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A:\Alicia\Reports\Year End reports\"/>
    </mc:Choice>
  </mc:AlternateContent>
  <bookViews>
    <workbookView xWindow="0" yWindow="0" windowWidth="20490" windowHeight="7770"/>
  </bookViews>
  <sheets>
    <sheet name="Sheet6" sheetId="7" r:id="rId1"/>
    <sheet name="Sales and Revenue Counts" sheetId="1" r:id="rId2"/>
    <sheet name="Sheet5" sheetId="6" r:id="rId3"/>
    <sheet name="Sheet3" sheetId="4" r:id="rId4"/>
    <sheet name="Voids" sheetId="2" r:id="rId5"/>
    <sheet name="Sheet4" sheetId="5" r:id="rId6"/>
  </sheets>
  <definedNames>
    <definedName name="_xlnm._FilterDatabase" localSheetId="1" hidden="1">'Sales and Revenue Counts'!$A$1:$K$7909</definedName>
    <definedName name="_xlnm._FilterDatabase" localSheetId="3" hidden="1">Sheet3!$A$3:$E$2023</definedName>
    <definedName name="_xlnm._FilterDatabase" localSheetId="2" hidden="1">Sheet5!$A$1:$G$229</definedName>
  </definedNames>
  <calcPr calcId="162913"/>
  <pivotCaches>
    <pivotCache cacheId="57" r:id="rId7"/>
  </pivotCaches>
</workbook>
</file>

<file path=xl/calcChain.xml><?xml version="1.0" encoding="utf-8"?>
<calcChain xmlns="http://schemas.openxmlformats.org/spreadsheetml/2006/main">
  <c r="G98" i="7" l="1"/>
  <c r="F98" i="7"/>
  <c r="E98" i="7"/>
  <c r="F3" i="6" l="1"/>
  <c r="F4" i="6"/>
  <c r="F5" i="6"/>
  <c r="F6" i="6"/>
  <c r="F7" i="6"/>
  <c r="F8" i="6"/>
  <c r="F9" i="6"/>
  <c r="F1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29" i="6"/>
  <c r="F30" i="6"/>
  <c r="F31" i="6"/>
  <c r="F32" i="6"/>
  <c r="F33" i="6"/>
  <c r="F34" i="6"/>
  <c r="F35" i="6"/>
  <c r="F36" i="6"/>
  <c r="F37" i="6"/>
  <c r="F38" i="6"/>
  <c r="F39" i="6"/>
  <c r="F40" i="6"/>
  <c r="F41" i="6"/>
  <c r="F42" i="6"/>
  <c r="F43" i="6"/>
  <c r="F44" i="6"/>
  <c r="F45" i="6"/>
  <c r="F46" i="6"/>
  <c r="F47" i="6"/>
  <c r="F48" i="6"/>
  <c r="F49" i="6"/>
  <c r="F50" i="6"/>
  <c r="F51" i="6"/>
  <c r="F52" i="6"/>
  <c r="F53" i="6"/>
  <c r="F54" i="6"/>
  <c r="F55" i="6"/>
  <c r="F56" i="6"/>
  <c r="F57" i="6"/>
  <c r="F58" i="6"/>
  <c r="F59" i="6"/>
  <c r="F60" i="6"/>
  <c r="F61" i="6"/>
  <c r="F62" i="6"/>
  <c r="F63" i="6"/>
  <c r="F64" i="6"/>
  <c r="F65" i="6"/>
  <c r="F66" i="6"/>
  <c r="F67" i="6"/>
  <c r="F68" i="6"/>
  <c r="F69" i="6"/>
  <c r="F70" i="6"/>
  <c r="F71" i="6"/>
  <c r="F72" i="6"/>
  <c r="F73" i="6"/>
  <c r="F74" i="6"/>
  <c r="F75" i="6"/>
  <c r="F76" i="6"/>
  <c r="F77" i="6"/>
  <c r="F78" i="6"/>
  <c r="F79" i="6"/>
  <c r="F80" i="6"/>
  <c r="F81" i="6"/>
  <c r="F82" i="6"/>
  <c r="F83" i="6"/>
  <c r="F84" i="6"/>
  <c r="F85" i="6"/>
  <c r="F86" i="6"/>
  <c r="F87" i="6"/>
  <c r="F88" i="6"/>
  <c r="F89" i="6"/>
  <c r="F90" i="6"/>
  <c r="F91" i="6"/>
  <c r="F92" i="6"/>
  <c r="F93" i="6"/>
  <c r="F94" i="6"/>
  <c r="F95" i="6"/>
  <c r="F96" i="6"/>
  <c r="F97" i="6"/>
  <c r="F98" i="6"/>
  <c r="F99" i="6"/>
  <c r="F100" i="6"/>
  <c r="F101" i="6"/>
  <c r="F102" i="6"/>
  <c r="F103" i="6"/>
  <c r="F104" i="6"/>
  <c r="F105" i="6"/>
  <c r="F106" i="6"/>
  <c r="F107" i="6"/>
  <c r="F108" i="6"/>
  <c r="F109" i="6"/>
  <c r="F110" i="6"/>
  <c r="F111" i="6"/>
  <c r="F112" i="6"/>
  <c r="F113" i="6"/>
  <c r="F114" i="6"/>
  <c r="F115" i="6"/>
  <c r="F116" i="6"/>
  <c r="F117" i="6"/>
  <c r="F118" i="6"/>
  <c r="F119" i="6"/>
  <c r="F120" i="6"/>
  <c r="F121" i="6"/>
  <c r="F122" i="6"/>
  <c r="F123" i="6"/>
  <c r="F124" i="6"/>
  <c r="F125" i="6"/>
  <c r="F126" i="6"/>
  <c r="F127" i="6"/>
  <c r="F128" i="6"/>
  <c r="F129" i="6"/>
  <c r="F130" i="6"/>
  <c r="F131" i="6"/>
  <c r="F132" i="6"/>
  <c r="F133" i="6"/>
  <c r="F134" i="6"/>
  <c r="F135" i="6"/>
  <c r="F136" i="6"/>
  <c r="F137" i="6"/>
  <c r="F138" i="6"/>
  <c r="F139" i="6"/>
  <c r="F140" i="6"/>
  <c r="F141" i="6"/>
  <c r="F142" i="6"/>
  <c r="F143" i="6"/>
  <c r="F144" i="6"/>
  <c r="F145" i="6"/>
  <c r="F146" i="6"/>
  <c r="F147" i="6"/>
  <c r="F148" i="6"/>
  <c r="F149" i="6"/>
  <c r="F150" i="6"/>
  <c r="F151" i="6"/>
  <c r="F152" i="6"/>
  <c r="F153" i="6"/>
  <c r="F154" i="6"/>
  <c r="F155" i="6"/>
  <c r="F156" i="6"/>
  <c r="F157" i="6"/>
  <c r="F158" i="6"/>
  <c r="F159" i="6"/>
  <c r="F160" i="6"/>
  <c r="F161" i="6"/>
  <c r="F162" i="6"/>
  <c r="F163" i="6"/>
  <c r="F164" i="6"/>
  <c r="F165" i="6"/>
  <c r="F166" i="6"/>
  <c r="F167" i="6"/>
  <c r="F168" i="6"/>
  <c r="F169" i="6"/>
  <c r="F170" i="6"/>
  <c r="F171" i="6"/>
  <c r="F172" i="6"/>
  <c r="F173" i="6"/>
  <c r="F174" i="6"/>
  <c r="F175" i="6"/>
  <c r="F176" i="6"/>
  <c r="F177" i="6"/>
  <c r="F178" i="6"/>
  <c r="F179" i="6"/>
  <c r="F180" i="6"/>
  <c r="F181" i="6"/>
  <c r="F182" i="6"/>
  <c r="F183" i="6"/>
  <c r="F184" i="6"/>
  <c r="F185" i="6"/>
  <c r="F186" i="6"/>
  <c r="F187" i="6"/>
  <c r="F188" i="6"/>
  <c r="F189" i="6"/>
  <c r="F190" i="6"/>
  <c r="F191" i="6"/>
  <c r="F192" i="6"/>
  <c r="F193" i="6"/>
  <c r="F194" i="6"/>
  <c r="F195" i="6"/>
  <c r="F196" i="6"/>
  <c r="F197" i="6"/>
  <c r="F198" i="6"/>
  <c r="F199" i="6"/>
  <c r="F200" i="6"/>
  <c r="F201" i="6"/>
  <c r="F202" i="6"/>
  <c r="F203" i="6"/>
  <c r="F204" i="6"/>
  <c r="F205" i="6"/>
  <c r="F206" i="6"/>
  <c r="F207" i="6"/>
  <c r="F208" i="6"/>
  <c r="F209" i="6"/>
  <c r="F210" i="6"/>
  <c r="F211" i="6"/>
  <c r="F212" i="6"/>
  <c r="F213" i="6"/>
  <c r="F214" i="6"/>
  <c r="F215" i="6"/>
  <c r="F216" i="6"/>
  <c r="F217" i="6"/>
  <c r="F218" i="6"/>
  <c r="F219" i="6"/>
  <c r="F220" i="6"/>
  <c r="F221" i="6"/>
  <c r="F222" i="6"/>
  <c r="F223" i="6"/>
  <c r="F224" i="6"/>
  <c r="F225" i="6"/>
  <c r="F226" i="6"/>
  <c r="F227" i="6"/>
  <c r="F228" i="6"/>
  <c r="F229" i="6"/>
  <c r="F2" i="6"/>
  <c r="F3" i="1"/>
  <c r="G3" i="1"/>
  <c r="H3" i="1"/>
  <c r="I3" i="1"/>
  <c r="J3" i="1"/>
  <c r="K3" i="1"/>
  <c r="F4" i="1"/>
  <c r="G4" i="1"/>
  <c r="H4" i="1"/>
  <c r="I4" i="1"/>
  <c r="J4" i="1"/>
  <c r="K4" i="1"/>
  <c r="F5" i="1"/>
  <c r="G5" i="1"/>
  <c r="H5" i="1"/>
  <c r="I5" i="1"/>
  <c r="J5" i="1"/>
  <c r="K5" i="1"/>
  <c r="F6" i="1"/>
  <c r="G6" i="1"/>
  <c r="H6" i="1"/>
  <c r="I6" i="1"/>
  <c r="J6" i="1"/>
  <c r="K6" i="1"/>
  <c r="F7" i="1"/>
  <c r="G7" i="1"/>
  <c r="H7" i="1"/>
  <c r="I7" i="1"/>
  <c r="J7" i="1"/>
  <c r="K7" i="1"/>
  <c r="F8" i="1"/>
  <c r="G8" i="1"/>
  <c r="H8" i="1"/>
  <c r="I8" i="1"/>
  <c r="J8" i="1"/>
  <c r="K8" i="1"/>
  <c r="F9" i="1"/>
  <c r="G9" i="1"/>
  <c r="H9" i="1"/>
  <c r="I9" i="1"/>
  <c r="J9" i="1"/>
  <c r="K9" i="1"/>
  <c r="F10" i="1"/>
  <c r="G10" i="1"/>
  <c r="H10" i="1"/>
  <c r="I10" i="1"/>
  <c r="J10" i="1"/>
  <c r="K10" i="1"/>
  <c r="F11" i="1"/>
  <c r="G11" i="1"/>
  <c r="H11" i="1"/>
  <c r="I11" i="1"/>
  <c r="J11" i="1"/>
  <c r="K11" i="1"/>
  <c r="F12" i="1"/>
  <c r="G12" i="1"/>
  <c r="H12" i="1"/>
  <c r="I12" i="1"/>
  <c r="J12" i="1"/>
  <c r="K12" i="1"/>
  <c r="F13" i="1"/>
  <c r="G13" i="1"/>
  <c r="H13" i="1"/>
  <c r="I13" i="1"/>
  <c r="J13" i="1"/>
  <c r="K13" i="1"/>
  <c r="F14" i="1"/>
  <c r="G14" i="1"/>
  <c r="H14" i="1"/>
  <c r="I14" i="1"/>
  <c r="J14" i="1"/>
  <c r="K14" i="1"/>
  <c r="F15" i="1"/>
  <c r="G15" i="1"/>
  <c r="H15" i="1"/>
  <c r="I15" i="1"/>
  <c r="J15" i="1"/>
  <c r="K15" i="1"/>
  <c r="F16" i="1"/>
  <c r="G16" i="1"/>
  <c r="H16" i="1"/>
  <c r="I16" i="1"/>
  <c r="J16" i="1"/>
  <c r="K16" i="1"/>
  <c r="F17" i="1"/>
  <c r="G17" i="1"/>
  <c r="H17" i="1"/>
  <c r="I17" i="1"/>
  <c r="J17" i="1"/>
  <c r="K17" i="1"/>
  <c r="F18" i="1"/>
  <c r="G18" i="1"/>
  <c r="H18" i="1"/>
  <c r="I18" i="1"/>
  <c r="J18" i="1"/>
  <c r="K18" i="1"/>
  <c r="F19" i="1"/>
  <c r="G19" i="1"/>
  <c r="H19" i="1"/>
  <c r="I19" i="1"/>
  <c r="J19" i="1"/>
  <c r="K19" i="1"/>
  <c r="F20" i="1"/>
  <c r="G20" i="1"/>
  <c r="H20" i="1"/>
  <c r="I20" i="1"/>
  <c r="J20" i="1"/>
  <c r="K20" i="1"/>
  <c r="F21" i="1"/>
  <c r="G21" i="1"/>
  <c r="H21" i="1"/>
  <c r="I21" i="1"/>
  <c r="J21" i="1"/>
  <c r="K21" i="1"/>
  <c r="F22" i="1"/>
  <c r="G22" i="1"/>
  <c r="H22" i="1"/>
  <c r="I22" i="1"/>
  <c r="J22" i="1"/>
  <c r="K22" i="1"/>
  <c r="F23" i="1"/>
  <c r="G23" i="1"/>
  <c r="H23" i="1"/>
  <c r="I23" i="1"/>
  <c r="J23" i="1"/>
  <c r="K23" i="1"/>
  <c r="F24" i="1"/>
  <c r="G24" i="1"/>
  <c r="H24" i="1"/>
  <c r="I24" i="1"/>
  <c r="J24" i="1"/>
  <c r="K24" i="1"/>
  <c r="F25" i="1"/>
  <c r="G25" i="1"/>
  <c r="H25" i="1"/>
  <c r="I25" i="1"/>
  <c r="J25" i="1"/>
  <c r="K25" i="1"/>
  <c r="F26" i="1"/>
  <c r="G26" i="1"/>
  <c r="H26" i="1"/>
  <c r="I26" i="1"/>
  <c r="J26" i="1"/>
  <c r="K26" i="1"/>
  <c r="F27" i="1"/>
  <c r="G27" i="1"/>
  <c r="H27" i="1"/>
  <c r="I27" i="1"/>
  <c r="J27" i="1"/>
  <c r="K27" i="1"/>
  <c r="F28" i="1"/>
  <c r="G28" i="1"/>
  <c r="H28" i="1"/>
  <c r="I28" i="1"/>
  <c r="J28" i="1"/>
  <c r="K28" i="1"/>
  <c r="F29" i="1"/>
  <c r="G29" i="1"/>
  <c r="H29" i="1"/>
  <c r="I29" i="1"/>
  <c r="J29" i="1"/>
  <c r="K29" i="1"/>
  <c r="F30" i="1"/>
  <c r="G30" i="1"/>
  <c r="H30" i="1"/>
  <c r="I30" i="1"/>
  <c r="J30" i="1"/>
  <c r="K30" i="1"/>
  <c r="F31" i="1"/>
  <c r="G31" i="1"/>
  <c r="H31" i="1"/>
  <c r="I31" i="1"/>
  <c r="J31" i="1"/>
  <c r="K31" i="1"/>
  <c r="F32" i="1"/>
  <c r="G32" i="1"/>
  <c r="H32" i="1"/>
  <c r="I32" i="1"/>
  <c r="J32" i="1"/>
  <c r="K32" i="1"/>
  <c r="F33" i="1"/>
  <c r="G33" i="1"/>
  <c r="H33" i="1"/>
  <c r="I33" i="1"/>
  <c r="J33" i="1"/>
  <c r="K33" i="1"/>
  <c r="F34" i="1"/>
  <c r="G34" i="1"/>
  <c r="H34" i="1"/>
  <c r="I34" i="1"/>
  <c r="J34" i="1"/>
  <c r="K34" i="1"/>
  <c r="F35" i="1"/>
  <c r="G35" i="1"/>
  <c r="H35" i="1"/>
  <c r="I35" i="1"/>
  <c r="J35" i="1"/>
  <c r="K35" i="1"/>
  <c r="F36" i="1"/>
  <c r="G36" i="1"/>
  <c r="H36" i="1"/>
  <c r="I36" i="1"/>
  <c r="J36" i="1"/>
  <c r="K36" i="1"/>
  <c r="F37" i="1"/>
  <c r="G37" i="1"/>
  <c r="H37" i="1"/>
  <c r="I37" i="1"/>
  <c r="J37" i="1"/>
  <c r="K37" i="1"/>
  <c r="F38" i="1"/>
  <c r="G38" i="1"/>
  <c r="H38" i="1"/>
  <c r="I38" i="1"/>
  <c r="J38" i="1"/>
  <c r="K38" i="1"/>
  <c r="F39" i="1"/>
  <c r="G39" i="1"/>
  <c r="H39" i="1"/>
  <c r="I39" i="1"/>
  <c r="J39" i="1"/>
  <c r="K39" i="1"/>
  <c r="F40" i="1"/>
  <c r="G40" i="1"/>
  <c r="H40" i="1"/>
  <c r="I40" i="1"/>
  <c r="J40" i="1"/>
  <c r="K40" i="1"/>
  <c r="F41" i="1"/>
  <c r="G41" i="1"/>
  <c r="H41" i="1"/>
  <c r="I41" i="1"/>
  <c r="J41" i="1"/>
  <c r="K41" i="1"/>
  <c r="F42" i="1"/>
  <c r="G42" i="1"/>
  <c r="H42" i="1"/>
  <c r="I42" i="1"/>
  <c r="J42" i="1"/>
  <c r="K42" i="1"/>
  <c r="F43" i="1"/>
  <c r="G43" i="1"/>
  <c r="H43" i="1"/>
  <c r="I43" i="1"/>
  <c r="J43" i="1"/>
  <c r="K43" i="1"/>
  <c r="F44" i="1"/>
  <c r="G44" i="1"/>
  <c r="H44" i="1"/>
  <c r="I44" i="1"/>
  <c r="J44" i="1"/>
  <c r="K44" i="1"/>
  <c r="F45" i="1"/>
  <c r="G45" i="1"/>
  <c r="H45" i="1"/>
  <c r="I45" i="1"/>
  <c r="J45" i="1"/>
  <c r="K45" i="1"/>
  <c r="F46" i="1"/>
  <c r="G46" i="1"/>
  <c r="H46" i="1"/>
  <c r="I46" i="1"/>
  <c r="J46" i="1"/>
  <c r="K46" i="1"/>
  <c r="F47" i="1"/>
  <c r="G47" i="1"/>
  <c r="H47" i="1"/>
  <c r="I47" i="1"/>
  <c r="J47" i="1"/>
  <c r="K47" i="1"/>
  <c r="F48" i="1"/>
  <c r="G48" i="1"/>
  <c r="H48" i="1"/>
  <c r="I48" i="1"/>
  <c r="J48" i="1"/>
  <c r="K48" i="1"/>
  <c r="F49" i="1"/>
  <c r="G49" i="1"/>
  <c r="H49" i="1"/>
  <c r="I49" i="1"/>
  <c r="J49" i="1"/>
  <c r="K49" i="1"/>
  <c r="F50" i="1"/>
  <c r="G50" i="1"/>
  <c r="H50" i="1"/>
  <c r="I50" i="1"/>
  <c r="J50" i="1"/>
  <c r="K50" i="1"/>
  <c r="F51" i="1"/>
  <c r="G51" i="1"/>
  <c r="H51" i="1"/>
  <c r="I51" i="1"/>
  <c r="J51" i="1"/>
  <c r="K51" i="1"/>
  <c r="F52" i="1"/>
  <c r="G52" i="1"/>
  <c r="H52" i="1"/>
  <c r="I52" i="1"/>
  <c r="J52" i="1"/>
  <c r="K52" i="1"/>
  <c r="F53" i="1"/>
  <c r="G53" i="1"/>
  <c r="H53" i="1"/>
  <c r="I53" i="1"/>
  <c r="J53" i="1"/>
  <c r="K53" i="1"/>
  <c r="F54" i="1"/>
  <c r="G54" i="1"/>
  <c r="H54" i="1"/>
  <c r="I54" i="1"/>
  <c r="J54" i="1"/>
  <c r="K54" i="1"/>
  <c r="F55" i="1"/>
  <c r="G55" i="1"/>
  <c r="H55" i="1"/>
  <c r="I55" i="1"/>
  <c r="J55" i="1"/>
  <c r="K55" i="1"/>
  <c r="F56" i="1"/>
  <c r="G56" i="1"/>
  <c r="H56" i="1"/>
  <c r="I56" i="1"/>
  <c r="J56" i="1"/>
  <c r="K56" i="1"/>
  <c r="F57" i="1"/>
  <c r="G57" i="1"/>
  <c r="H57" i="1"/>
  <c r="I57" i="1"/>
  <c r="J57" i="1"/>
  <c r="K57" i="1"/>
  <c r="F58" i="1"/>
  <c r="G58" i="1"/>
  <c r="H58" i="1"/>
  <c r="I58" i="1"/>
  <c r="J58" i="1"/>
  <c r="K58" i="1"/>
  <c r="F59" i="1"/>
  <c r="G59" i="1"/>
  <c r="H59" i="1"/>
  <c r="I59" i="1"/>
  <c r="J59" i="1"/>
  <c r="K59" i="1"/>
  <c r="F60" i="1"/>
  <c r="G60" i="1"/>
  <c r="H60" i="1"/>
  <c r="I60" i="1"/>
  <c r="J60" i="1"/>
  <c r="K60" i="1"/>
  <c r="F61" i="1"/>
  <c r="G61" i="1"/>
  <c r="H61" i="1"/>
  <c r="I61" i="1"/>
  <c r="J61" i="1"/>
  <c r="K61" i="1"/>
  <c r="F62" i="1"/>
  <c r="G62" i="1"/>
  <c r="H62" i="1"/>
  <c r="I62" i="1"/>
  <c r="J62" i="1"/>
  <c r="K62" i="1"/>
  <c r="F63" i="1"/>
  <c r="G63" i="1"/>
  <c r="H63" i="1"/>
  <c r="I63" i="1"/>
  <c r="J63" i="1"/>
  <c r="K63" i="1"/>
  <c r="F64" i="1"/>
  <c r="G64" i="1"/>
  <c r="H64" i="1"/>
  <c r="I64" i="1"/>
  <c r="J64" i="1"/>
  <c r="K64" i="1"/>
  <c r="F65" i="1"/>
  <c r="G65" i="1"/>
  <c r="H65" i="1"/>
  <c r="I65" i="1"/>
  <c r="J65" i="1"/>
  <c r="K65" i="1"/>
  <c r="F66" i="1"/>
  <c r="G66" i="1"/>
  <c r="H66" i="1"/>
  <c r="I66" i="1"/>
  <c r="J66" i="1"/>
  <c r="K66" i="1"/>
  <c r="F67" i="1"/>
  <c r="G67" i="1"/>
  <c r="H67" i="1"/>
  <c r="I67" i="1"/>
  <c r="J67" i="1"/>
  <c r="K67" i="1"/>
  <c r="F68" i="1"/>
  <c r="G68" i="1"/>
  <c r="H68" i="1"/>
  <c r="I68" i="1"/>
  <c r="J68" i="1"/>
  <c r="K68" i="1"/>
  <c r="F69" i="1"/>
  <c r="G69" i="1"/>
  <c r="H69" i="1"/>
  <c r="I69" i="1"/>
  <c r="J69" i="1"/>
  <c r="K69" i="1"/>
  <c r="F70" i="1"/>
  <c r="G70" i="1"/>
  <c r="H70" i="1"/>
  <c r="I70" i="1"/>
  <c r="J70" i="1"/>
  <c r="K70" i="1"/>
  <c r="F71" i="1"/>
  <c r="G71" i="1"/>
  <c r="H71" i="1"/>
  <c r="I71" i="1"/>
  <c r="J71" i="1"/>
  <c r="K71" i="1"/>
  <c r="F72" i="1"/>
  <c r="G72" i="1"/>
  <c r="H72" i="1"/>
  <c r="I72" i="1"/>
  <c r="J72" i="1"/>
  <c r="K72" i="1"/>
  <c r="F73" i="1"/>
  <c r="G73" i="1"/>
  <c r="H73" i="1"/>
  <c r="I73" i="1"/>
  <c r="J73" i="1"/>
  <c r="K73" i="1"/>
  <c r="F74" i="1"/>
  <c r="G74" i="1"/>
  <c r="H74" i="1"/>
  <c r="I74" i="1"/>
  <c r="J74" i="1"/>
  <c r="K74" i="1"/>
  <c r="F75" i="1"/>
  <c r="G75" i="1"/>
  <c r="H75" i="1"/>
  <c r="I75" i="1"/>
  <c r="J75" i="1"/>
  <c r="K75" i="1"/>
  <c r="F76" i="1"/>
  <c r="G76" i="1"/>
  <c r="H76" i="1"/>
  <c r="I76" i="1"/>
  <c r="J76" i="1"/>
  <c r="K76" i="1"/>
  <c r="F77" i="1"/>
  <c r="G77" i="1"/>
  <c r="H77" i="1"/>
  <c r="I77" i="1"/>
  <c r="J77" i="1"/>
  <c r="K77" i="1"/>
  <c r="F78" i="1"/>
  <c r="G78" i="1"/>
  <c r="H78" i="1"/>
  <c r="I78" i="1"/>
  <c r="J78" i="1"/>
  <c r="K78" i="1"/>
  <c r="F79" i="1"/>
  <c r="G79" i="1"/>
  <c r="H79" i="1"/>
  <c r="I79" i="1"/>
  <c r="J79" i="1"/>
  <c r="K79" i="1"/>
  <c r="F80" i="1"/>
  <c r="G80" i="1"/>
  <c r="H80" i="1"/>
  <c r="I80" i="1"/>
  <c r="J80" i="1"/>
  <c r="K80" i="1"/>
  <c r="F81" i="1"/>
  <c r="G81" i="1"/>
  <c r="H81" i="1"/>
  <c r="I81" i="1"/>
  <c r="J81" i="1"/>
  <c r="K81" i="1"/>
  <c r="F82" i="1"/>
  <c r="G82" i="1"/>
  <c r="H82" i="1"/>
  <c r="I82" i="1"/>
  <c r="J82" i="1"/>
  <c r="K82" i="1"/>
  <c r="F83" i="1"/>
  <c r="G83" i="1"/>
  <c r="H83" i="1"/>
  <c r="I83" i="1"/>
  <c r="J83" i="1"/>
  <c r="K83" i="1"/>
  <c r="F84" i="1"/>
  <c r="G84" i="1"/>
  <c r="H84" i="1"/>
  <c r="I84" i="1"/>
  <c r="J84" i="1"/>
  <c r="K84" i="1"/>
  <c r="F85" i="1"/>
  <c r="G85" i="1"/>
  <c r="H85" i="1"/>
  <c r="I85" i="1"/>
  <c r="J85" i="1"/>
  <c r="K85" i="1"/>
  <c r="F86" i="1"/>
  <c r="G86" i="1"/>
  <c r="H86" i="1"/>
  <c r="I86" i="1"/>
  <c r="J86" i="1"/>
  <c r="K86" i="1"/>
  <c r="F87" i="1"/>
  <c r="G87" i="1"/>
  <c r="H87" i="1"/>
  <c r="I87" i="1"/>
  <c r="J87" i="1"/>
  <c r="K87" i="1"/>
  <c r="F88" i="1"/>
  <c r="G88" i="1"/>
  <c r="H88" i="1"/>
  <c r="I88" i="1"/>
  <c r="J88" i="1"/>
  <c r="K88" i="1"/>
  <c r="F89" i="1"/>
  <c r="G89" i="1"/>
  <c r="H89" i="1"/>
  <c r="I89" i="1"/>
  <c r="J89" i="1"/>
  <c r="K89" i="1"/>
  <c r="F90" i="1"/>
  <c r="G90" i="1"/>
  <c r="H90" i="1"/>
  <c r="I90" i="1"/>
  <c r="J90" i="1"/>
  <c r="K90" i="1"/>
  <c r="F91" i="1"/>
  <c r="G91" i="1"/>
  <c r="H91" i="1"/>
  <c r="I91" i="1"/>
  <c r="J91" i="1"/>
  <c r="K91" i="1"/>
  <c r="F92" i="1"/>
  <c r="G92" i="1"/>
  <c r="H92" i="1"/>
  <c r="I92" i="1"/>
  <c r="J92" i="1"/>
  <c r="K92" i="1"/>
  <c r="F93" i="1"/>
  <c r="G93" i="1"/>
  <c r="H93" i="1"/>
  <c r="I93" i="1"/>
  <c r="J93" i="1"/>
  <c r="K93" i="1"/>
  <c r="F94" i="1"/>
  <c r="G94" i="1"/>
  <c r="H94" i="1"/>
  <c r="I94" i="1"/>
  <c r="J94" i="1"/>
  <c r="K94" i="1"/>
  <c r="F95" i="1"/>
  <c r="G95" i="1"/>
  <c r="H95" i="1"/>
  <c r="I95" i="1"/>
  <c r="J95" i="1"/>
  <c r="K95" i="1"/>
  <c r="F96" i="1"/>
  <c r="G96" i="1"/>
  <c r="H96" i="1"/>
  <c r="I96" i="1"/>
  <c r="J96" i="1"/>
  <c r="K96" i="1"/>
  <c r="F97" i="1"/>
  <c r="G97" i="1"/>
  <c r="H97" i="1"/>
  <c r="I97" i="1"/>
  <c r="J97" i="1"/>
  <c r="K97" i="1"/>
  <c r="F98" i="1"/>
  <c r="G98" i="1"/>
  <c r="H98" i="1"/>
  <c r="I98" i="1"/>
  <c r="J98" i="1"/>
  <c r="K98" i="1"/>
  <c r="F99" i="1"/>
  <c r="G99" i="1"/>
  <c r="H99" i="1"/>
  <c r="I99" i="1"/>
  <c r="J99" i="1"/>
  <c r="K99" i="1"/>
  <c r="F100" i="1"/>
  <c r="G100" i="1"/>
  <c r="H100" i="1"/>
  <c r="I100" i="1"/>
  <c r="J100" i="1"/>
  <c r="K100" i="1"/>
  <c r="F101" i="1"/>
  <c r="G101" i="1"/>
  <c r="H101" i="1"/>
  <c r="I101" i="1"/>
  <c r="J101" i="1"/>
  <c r="K101" i="1"/>
  <c r="F102" i="1"/>
  <c r="G102" i="1"/>
  <c r="H102" i="1"/>
  <c r="I102" i="1"/>
  <c r="J102" i="1"/>
  <c r="K102" i="1"/>
  <c r="F103" i="1"/>
  <c r="G103" i="1"/>
  <c r="H103" i="1"/>
  <c r="I103" i="1"/>
  <c r="J103" i="1"/>
  <c r="K103" i="1"/>
  <c r="F104" i="1"/>
  <c r="G104" i="1"/>
  <c r="H104" i="1"/>
  <c r="I104" i="1"/>
  <c r="J104" i="1"/>
  <c r="K104" i="1"/>
  <c r="F105" i="1"/>
  <c r="G105" i="1"/>
  <c r="H105" i="1"/>
  <c r="I105" i="1"/>
  <c r="J105" i="1"/>
  <c r="K105" i="1"/>
  <c r="F106" i="1"/>
  <c r="G106" i="1"/>
  <c r="H106" i="1"/>
  <c r="I106" i="1"/>
  <c r="J106" i="1"/>
  <c r="K106" i="1"/>
  <c r="F107" i="1"/>
  <c r="G107" i="1"/>
  <c r="H107" i="1"/>
  <c r="I107" i="1"/>
  <c r="J107" i="1"/>
  <c r="K107" i="1"/>
  <c r="F108" i="1"/>
  <c r="G108" i="1"/>
  <c r="H108" i="1"/>
  <c r="I108" i="1"/>
  <c r="J108" i="1"/>
  <c r="K108" i="1"/>
  <c r="F109" i="1"/>
  <c r="G109" i="1"/>
  <c r="H109" i="1"/>
  <c r="I109" i="1"/>
  <c r="J109" i="1"/>
  <c r="K109" i="1"/>
  <c r="F110" i="1"/>
  <c r="G110" i="1"/>
  <c r="H110" i="1"/>
  <c r="I110" i="1"/>
  <c r="J110" i="1"/>
  <c r="K110" i="1"/>
  <c r="F111" i="1"/>
  <c r="G111" i="1"/>
  <c r="H111" i="1"/>
  <c r="I111" i="1"/>
  <c r="J111" i="1"/>
  <c r="K111" i="1"/>
  <c r="F112" i="1"/>
  <c r="G112" i="1"/>
  <c r="H112" i="1"/>
  <c r="I112" i="1"/>
  <c r="J112" i="1"/>
  <c r="K112" i="1"/>
  <c r="F113" i="1"/>
  <c r="G113" i="1"/>
  <c r="H113" i="1"/>
  <c r="I113" i="1"/>
  <c r="J113" i="1"/>
  <c r="K113" i="1"/>
  <c r="F114" i="1"/>
  <c r="G114" i="1"/>
  <c r="H114" i="1"/>
  <c r="I114" i="1"/>
  <c r="J114" i="1"/>
  <c r="K114" i="1"/>
  <c r="F115" i="1"/>
  <c r="G115" i="1"/>
  <c r="H115" i="1"/>
  <c r="I115" i="1"/>
  <c r="J115" i="1"/>
  <c r="K115" i="1"/>
  <c r="F116" i="1"/>
  <c r="G116" i="1"/>
  <c r="H116" i="1"/>
  <c r="I116" i="1"/>
  <c r="J116" i="1"/>
  <c r="K116" i="1"/>
  <c r="F117" i="1"/>
  <c r="G117" i="1"/>
  <c r="H117" i="1"/>
  <c r="I117" i="1"/>
  <c r="J117" i="1"/>
  <c r="K117" i="1"/>
  <c r="F118" i="1"/>
  <c r="G118" i="1"/>
  <c r="H118" i="1"/>
  <c r="I118" i="1"/>
  <c r="J118" i="1"/>
  <c r="K118" i="1"/>
  <c r="F119" i="1"/>
  <c r="G119" i="1"/>
  <c r="H119" i="1"/>
  <c r="I119" i="1"/>
  <c r="J119" i="1"/>
  <c r="K119" i="1"/>
  <c r="F120" i="1"/>
  <c r="G120" i="1"/>
  <c r="H120" i="1"/>
  <c r="I120" i="1"/>
  <c r="J120" i="1"/>
  <c r="K120" i="1"/>
  <c r="F121" i="1"/>
  <c r="G121" i="1"/>
  <c r="H121" i="1"/>
  <c r="I121" i="1"/>
  <c r="J121" i="1"/>
  <c r="K121" i="1"/>
  <c r="F122" i="1"/>
  <c r="G122" i="1"/>
  <c r="H122" i="1"/>
  <c r="I122" i="1"/>
  <c r="J122" i="1"/>
  <c r="K122" i="1"/>
  <c r="F123" i="1"/>
  <c r="G123" i="1"/>
  <c r="H123" i="1"/>
  <c r="I123" i="1"/>
  <c r="J123" i="1"/>
  <c r="K123" i="1"/>
  <c r="F124" i="1"/>
  <c r="G124" i="1"/>
  <c r="H124" i="1"/>
  <c r="I124" i="1"/>
  <c r="J124" i="1"/>
  <c r="K124" i="1"/>
  <c r="F125" i="1"/>
  <c r="G125" i="1"/>
  <c r="H125" i="1"/>
  <c r="I125" i="1"/>
  <c r="J125" i="1"/>
  <c r="K125" i="1"/>
  <c r="F126" i="1"/>
  <c r="G126" i="1"/>
  <c r="H126" i="1"/>
  <c r="I126" i="1"/>
  <c r="J126" i="1"/>
  <c r="K126" i="1"/>
  <c r="F127" i="1"/>
  <c r="G127" i="1"/>
  <c r="H127" i="1"/>
  <c r="I127" i="1"/>
  <c r="J127" i="1"/>
  <c r="K127" i="1"/>
  <c r="F128" i="1"/>
  <c r="G128" i="1"/>
  <c r="H128" i="1"/>
  <c r="I128" i="1"/>
  <c r="J128" i="1"/>
  <c r="K128" i="1"/>
  <c r="F129" i="1"/>
  <c r="G129" i="1"/>
  <c r="H129" i="1"/>
  <c r="I129" i="1"/>
  <c r="J129" i="1"/>
  <c r="K129" i="1"/>
  <c r="F130" i="1"/>
  <c r="G130" i="1"/>
  <c r="H130" i="1"/>
  <c r="I130" i="1"/>
  <c r="J130" i="1"/>
  <c r="K130" i="1"/>
  <c r="F131" i="1"/>
  <c r="G131" i="1"/>
  <c r="H131" i="1"/>
  <c r="I131" i="1"/>
  <c r="J131" i="1"/>
  <c r="K131" i="1"/>
  <c r="F132" i="1"/>
  <c r="G132" i="1"/>
  <c r="H132" i="1"/>
  <c r="I132" i="1"/>
  <c r="J132" i="1"/>
  <c r="K132" i="1"/>
  <c r="F133" i="1"/>
  <c r="G133" i="1"/>
  <c r="H133" i="1"/>
  <c r="I133" i="1"/>
  <c r="J133" i="1"/>
  <c r="K133" i="1"/>
  <c r="F134" i="1"/>
  <c r="G134" i="1"/>
  <c r="H134" i="1"/>
  <c r="I134" i="1"/>
  <c r="J134" i="1"/>
  <c r="K134" i="1"/>
  <c r="F135" i="1"/>
  <c r="G135" i="1"/>
  <c r="H135" i="1"/>
  <c r="I135" i="1"/>
  <c r="J135" i="1"/>
  <c r="K135" i="1"/>
  <c r="F136" i="1"/>
  <c r="G136" i="1"/>
  <c r="H136" i="1"/>
  <c r="I136" i="1"/>
  <c r="J136" i="1"/>
  <c r="K136" i="1"/>
  <c r="F137" i="1"/>
  <c r="G137" i="1"/>
  <c r="H137" i="1"/>
  <c r="I137" i="1"/>
  <c r="J137" i="1"/>
  <c r="K137" i="1"/>
  <c r="F138" i="1"/>
  <c r="G138" i="1"/>
  <c r="H138" i="1"/>
  <c r="I138" i="1"/>
  <c r="J138" i="1"/>
  <c r="K138" i="1"/>
  <c r="F139" i="1"/>
  <c r="G139" i="1"/>
  <c r="H139" i="1"/>
  <c r="I139" i="1"/>
  <c r="J139" i="1"/>
  <c r="K139" i="1"/>
  <c r="F140" i="1"/>
  <c r="G140" i="1"/>
  <c r="H140" i="1"/>
  <c r="I140" i="1"/>
  <c r="J140" i="1"/>
  <c r="K140" i="1"/>
  <c r="F141" i="1"/>
  <c r="G141" i="1"/>
  <c r="H141" i="1"/>
  <c r="I141" i="1"/>
  <c r="J141" i="1"/>
  <c r="K141" i="1"/>
  <c r="F142" i="1"/>
  <c r="G142" i="1"/>
  <c r="H142" i="1"/>
  <c r="I142" i="1"/>
  <c r="J142" i="1"/>
  <c r="K142" i="1"/>
  <c r="F143" i="1"/>
  <c r="G143" i="1"/>
  <c r="H143" i="1"/>
  <c r="I143" i="1"/>
  <c r="J143" i="1"/>
  <c r="K143" i="1"/>
  <c r="F144" i="1"/>
  <c r="G144" i="1"/>
  <c r="H144" i="1"/>
  <c r="I144" i="1"/>
  <c r="J144" i="1"/>
  <c r="K144" i="1"/>
  <c r="F145" i="1"/>
  <c r="G145" i="1"/>
  <c r="H145" i="1"/>
  <c r="I145" i="1"/>
  <c r="J145" i="1"/>
  <c r="K145" i="1"/>
  <c r="F146" i="1"/>
  <c r="G146" i="1"/>
  <c r="H146" i="1"/>
  <c r="I146" i="1"/>
  <c r="J146" i="1"/>
  <c r="K146" i="1"/>
  <c r="F147" i="1"/>
  <c r="G147" i="1"/>
  <c r="H147" i="1"/>
  <c r="I147" i="1"/>
  <c r="J147" i="1"/>
  <c r="K147" i="1"/>
  <c r="F148" i="1"/>
  <c r="G148" i="1"/>
  <c r="H148" i="1"/>
  <c r="I148" i="1"/>
  <c r="J148" i="1"/>
  <c r="K148" i="1"/>
  <c r="F149" i="1"/>
  <c r="G149" i="1"/>
  <c r="H149" i="1"/>
  <c r="I149" i="1"/>
  <c r="J149" i="1"/>
  <c r="K149" i="1"/>
  <c r="F150" i="1"/>
  <c r="G150" i="1"/>
  <c r="H150" i="1"/>
  <c r="I150" i="1"/>
  <c r="J150" i="1"/>
  <c r="K150" i="1"/>
  <c r="F151" i="1"/>
  <c r="G151" i="1"/>
  <c r="H151" i="1"/>
  <c r="I151" i="1"/>
  <c r="J151" i="1"/>
  <c r="K151" i="1"/>
  <c r="F152" i="1"/>
  <c r="G152" i="1"/>
  <c r="H152" i="1"/>
  <c r="I152" i="1"/>
  <c r="J152" i="1"/>
  <c r="K152" i="1"/>
  <c r="F153" i="1"/>
  <c r="G153" i="1"/>
  <c r="H153" i="1"/>
  <c r="I153" i="1"/>
  <c r="J153" i="1"/>
  <c r="K153" i="1"/>
  <c r="F154" i="1"/>
  <c r="G154" i="1"/>
  <c r="H154" i="1"/>
  <c r="I154" i="1"/>
  <c r="J154" i="1"/>
  <c r="K154" i="1"/>
  <c r="F155" i="1"/>
  <c r="G155" i="1"/>
  <c r="H155" i="1"/>
  <c r="I155" i="1"/>
  <c r="J155" i="1"/>
  <c r="K155" i="1"/>
  <c r="F156" i="1"/>
  <c r="G156" i="1"/>
  <c r="H156" i="1"/>
  <c r="I156" i="1"/>
  <c r="J156" i="1"/>
  <c r="K156" i="1"/>
  <c r="F157" i="1"/>
  <c r="G157" i="1"/>
  <c r="H157" i="1"/>
  <c r="I157" i="1"/>
  <c r="J157" i="1"/>
  <c r="K157" i="1"/>
  <c r="F158" i="1"/>
  <c r="G158" i="1"/>
  <c r="H158" i="1"/>
  <c r="I158" i="1"/>
  <c r="J158" i="1"/>
  <c r="K158" i="1"/>
  <c r="F159" i="1"/>
  <c r="G159" i="1"/>
  <c r="H159" i="1"/>
  <c r="I159" i="1"/>
  <c r="J159" i="1"/>
  <c r="K159" i="1"/>
  <c r="F160" i="1"/>
  <c r="G160" i="1"/>
  <c r="H160" i="1"/>
  <c r="I160" i="1"/>
  <c r="J160" i="1"/>
  <c r="K160" i="1"/>
  <c r="F161" i="1"/>
  <c r="G161" i="1"/>
  <c r="H161" i="1"/>
  <c r="I161" i="1"/>
  <c r="J161" i="1"/>
  <c r="K161" i="1"/>
  <c r="F162" i="1"/>
  <c r="G162" i="1"/>
  <c r="H162" i="1"/>
  <c r="I162" i="1"/>
  <c r="J162" i="1"/>
  <c r="K162" i="1"/>
  <c r="F163" i="1"/>
  <c r="G163" i="1"/>
  <c r="H163" i="1"/>
  <c r="I163" i="1"/>
  <c r="J163" i="1"/>
  <c r="K163" i="1"/>
  <c r="F164" i="1"/>
  <c r="G164" i="1"/>
  <c r="H164" i="1"/>
  <c r="I164" i="1"/>
  <c r="J164" i="1"/>
  <c r="K164" i="1"/>
  <c r="F165" i="1"/>
  <c r="G165" i="1"/>
  <c r="H165" i="1"/>
  <c r="I165" i="1"/>
  <c r="J165" i="1"/>
  <c r="K165" i="1"/>
  <c r="F166" i="1"/>
  <c r="G166" i="1"/>
  <c r="H166" i="1"/>
  <c r="I166" i="1"/>
  <c r="J166" i="1"/>
  <c r="K166" i="1"/>
  <c r="F167" i="1"/>
  <c r="G167" i="1"/>
  <c r="H167" i="1"/>
  <c r="I167" i="1"/>
  <c r="J167" i="1"/>
  <c r="K167" i="1"/>
  <c r="F168" i="1"/>
  <c r="G168" i="1"/>
  <c r="H168" i="1"/>
  <c r="I168" i="1"/>
  <c r="J168" i="1"/>
  <c r="K168" i="1"/>
  <c r="F169" i="1"/>
  <c r="G169" i="1"/>
  <c r="H169" i="1"/>
  <c r="I169" i="1"/>
  <c r="J169" i="1"/>
  <c r="K169" i="1"/>
  <c r="F170" i="1"/>
  <c r="G170" i="1"/>
  <c r="H170" i="1"/>
  <c r="I170" i="1"/>
  <c r="J170" i="1"/>
  <c r="K170" i="1"/>
  <c r="F171" i="1"/>
  <c r="G171" i="1"/>
  <c r="H171" i="1"/>
  <c r="I171" i="1"/>
  <c r="J171" i="1"/>
  <c r="K171" i="1"/>
  <c r="F172" i="1"/>
  <c r="G172" i="1"/>
  <c r="H172" i="1"/>
  <c r="I172" i="1"/>
  <c r="J172" i="1"/>
  <c r="K172" i="1"/>
  <c r="F173" i="1"/>
  <c r="G173" i="1"/>
  <c r="H173" i="1"/>
  <c r="I173" i="1"/>
  <c r="J173" i="1"/>
  <c r="K173" i="1"/>
  <c r="F174" i="1"/>
  <c r="G174" i="1"/>
  <c r="H174" i="1"/>
  <c r="I174" i="1"/>
  <c r="J174" i="1"/>
  <c r="K174" i="1"/>
  <c r="F175" i="1"/>
  <c r="G175" i="1"/>
  <c r="H175" i="1"/>
  <c r="I175" i="1"/>
  <c r="J175" i="1"/>
  <c r="K175" i="1"/>
  <c r="F176" i="1"/>
  <c r="G176" i="1"/>
  <c r="H176" i="1"/>
  <c r="I176" i="1"/>
  <c r="J176" i="1"/>
  <c r="K176" i="1"/>
  <c r="F177" i="1"/>
  <c r="G177" i="1"/>
  <c r="H177" i="1"/>
  <c r="I177" i="1"/>
  <c r="J177" i="1"/>
  <c r="K177" i="1"/>
  <c r="F178" i="1"/>
  <c r="G178" i="1"/>
  <c r="H178" i="1"/>
  <c r="I178" i="1"/>
  <c r="J178" i="1"/>
  <c r="K178" i="1"/>
  <c r="F179" i="1"/>
  <c r="G179" i="1"/>
  <c r="H179" i="1"/>
  <c r="I179" i="1"/>
  <c r="J179" i="1"/>
  <c r="K179" i="1"/>
  <c r="F180" i="1"/>
  <c r="G180" i="1"/>
  <c r="H180" i="1"/>
  <c r="I180" i="1"/>
  <c r="J180" i="1"/>
  <c r="K180" i="1"/>
  <c r="F181" i="1"/>
  <c r="G181" i="1"/>
  <c r="H181" i="1"/>
  <c r="I181" i="1"/>
  <c r="J181" i="1"/>
  <c r="K181" i="1"/>
  <c r="F182" i="1"/>
  <c r="G182" i="1"/>
  <c r="H182" i="1"/>
  <c r="I182" i="1"/>
  <c r="J182" i="1"/>
  <c r="K182" i="1"/>
  <c r="F183" i="1"/>
  <c r="G183" i="1"/>
  <c r="H183" i="1"/>
  <c r="I183" i="1"/>
  <c r="J183" i="1"/>
  <c r="K183" i="1"/>
  <c r="F184" i="1"/>
  <c r="G184" i="1"/>
  <c r="H184" i="1"/>
  <c r="I184" i="1"/>
  <c r="J184" i="1"/>
  <c r="K184" i="1"/>
  <c r="F185" i="1"/>
  <c r="G185" i="1"/>
  <c r="H185" i="1"/>
  <c r="I185" i="1"/>
  <c r="J185" i="1"/>
  <c r="K185" i="1"/>
  <c r="F186" i="1"/>
  <c r="G186" i="1"/>
  <c r="H186" i="1"/>
  <c r="I186" i="1"/>
  <c r="J186" i="1"/>
  <c r="K186" i="1"/>
  <c r="F187" i="1"/>
  <c r="G187" i="1"/>
  <c r="H187" i="1"/>
  <c r="I187" i="1"/>
  <c r="J187" i="1"/>
  <c r="K187" i="1"/>
  <c r="F188" i="1"/>
  <c r="G188" i="1"/>
  <c r="H188" i="1"/>
  <c r="I188" i="1"/>
  <c r="J188" i="1"/>
  <c r="K188" i="1"/>
  <c r="F189" i="1"/>
  <c r="G189" i="1"/>
  <c r="H189" i="1"/>
  <c r="I189" i="1"/>
  <c r="J189" i="1"/>
  <c r="K189" i="1"/>
  <c r="F190" i="1"/>
  <c r="G190" i="1"/>
  <c r="H190" i="1"/>
  <c r="I190" i="1"/>
  <c r="J190" i="1"/>
  <c r="K190" i="1"/>
  <c r="F191" i="1"/>
  <c r="G191" i="1"/>
  <c r="H191" i="1"/>
  <c r="I191" i="1"/>
  <c r="J191" i="1"/>
  <c r="K191" i="1"/>
  <c r="F192" i="1"/>
  <c r="G192" i="1"/>
  <c r="H192" i="1"/>
  <c r="I192" i="1"/>
  <c r="J192" i="1"/>
  <c r="K192" i="1"/>
  <c r="F193" i="1"/>
  <c r="G193" i="1"/>
  <c r="H193" i="1"/>
  <c r="I193" i="1"/>
  <c r="J193" i="1"/>
  <c r="K193" i="1"/>
  <c r="F194" i="1"/>
  <c r="G194" i="1"/>
  <c r="H194" i="1"/>
  <c r="I194" i="1"/>
  <c r="J194" i="1"/>
  <c r="K194" i="1"/>
  <c r="F195" i="1"/>
  <c r="G195" i="1"/>
  <c r="H195" i="1"/>
  <c r="I195" i="1"/>
  <c r="J195" i="1"/>
  <c r="K195" i="1"/>
  <c r="F196" i="1"/>
  <c r="G196" i="1"/>
  <c r="H196" i="1"/>
  <c r="I196" i="1"/>
  <c r="J196" i="1"/>
  <c r="K196" i="1"/>
  <c r="F197" i="1"/>
  <c r="G197" i="1"/>
  <c r="H197" i="1"/>
  <c r="I197" i="1"/>
  <c r="J197" i="1"/>
  <c r="K197" i="1"/>
  <c r="F198" i="1"/>
  <c r="G198" i="1"/>
  <c r="H198" i="1"/>
  <c r="I198" i="1"/>
  <c r="J198" i="1"/>
  <c r="K198" i="1"/>
  <c r="F199" i="1"/>
  <c r="G199" i="1"/>
  <c r="H199" i="1"/>
  <c r="I199" i="1"/>
  <c r="J199" i="1"/>
  <c r="K199" i="1"/>
  <c r="F200" i="1"/>
  <c r="G200" i="1"/>
  <c r="H200" i="1"/>
  <c r="I200" i="1"/>
  <c r="J200" i="1"/>
  <c r="K200" i="1"/>
  <c r="F201" i="1"/>
  <c r="G201" i="1"/>
  <c r="H201" i="1"/>
  <c r="I201" i="1"/>
  <c r="J201" i="1"/>
  <c r="K201" i="1"/>
  <c r="F202" i="1"/>
  <c r="G202" i="1"/>
  <c r="H202" i="1"/>
  <c r="I202" i="1"/>
  <c r="J202" i="1"/>
  <c r="K202" i="1"/>
  <c r="F203" i="1"/>
  <c r="G203" i="1"/>
  <c r="H203" i="1"/>
  <c r="I203" i="1"/>
  <c r="J203" i="1"/>
  <c r="K203" i="1"/>
  <c r="F204" i="1"/>
  <c r="G204" i="1"/>
  <c r="H204" i="1"/>
  <c r="I204" i="1"/>
  <c r="J204" i="1"/>
  <c r="K204" i="1"/>
  <c r="F205" i="1"/>
  <c r="G205" i="1"/>
  <c r="H205" i="1"/>
  <c r="I205" i="1"/>
  <c r="J205" i="1"/>
  <c r="K205" i="1"/>
  <c r="F206" i="1"/>
  <c r="G206" i="1"/>
  <c r="H206" i="1"/>
  <c r="I206" i="1"/>
  <c r="J206" i="1"/>
  <c r="K206" i="1"/>
  <c r="F207" i="1"/>
  <c r="G207" i="1"/>
  <c r="H207" i="1"/>
  <c r="I207" i="1"/>
  <c r="J207" i="1"/>
  <c r="K207" i="1"/>
  <c r="F208" i="1"/>
  <c r="G208" i="1"/>
  <c r="H208" i="1"/>
  <c r="I208" i="1"/>
  <c r="J208" i="1"/>
  <c r="K208" i="1"/>
  <c r="F209" i="1"/>
  <c r="G209" i="1"/>
  <c r="H209" i="1"/>
  <c r="I209" i="1"/>
  <c r="J209" i="1"/>
  <c r="K209" i="1"/>
  <c r="F210" i="1"/>
  <c r="G210" i="1"/>
  <c r="H210" i="1"/>
  <c r="I210" i="1"/>
  <c r="J210" i="1"/>
  <c r="K210" i="1"/>
  <c r="F211" i="1"/>
  <c r="G211" i="1"/>
  <c r="H211" i="1"/>
  <c r="I211" i="1"/>
  <c r="J211" i="1"/>
  <c r="K211" i="1"/>
  <c r="F212" i="1"/>
  <c r="G212" i="1"/>
  <c r="H212" i="1"/>
  <c r="I212" i="1"/>
  <c r="J212" i="1"/>
  <c r="K212" i="1"/>
  <c r="F213" i="1"/>
  <c r="G213" i="1"/>
  <c r="H213" i="1"/>
  <c r="I213" i="1"/>
  <c r="J213" i="1"/>
  <c r="K213" i="1"/>
  <c r="F214" i="1"/>
  <c r="G214" i="1"/>
  <c r="H214" i="1"/>
  <c r="I214" i="1"/>
  <c r="J214" i="1"/>
  <c r="K214" i="1"/>
  <c r="F215" i="1"/>
  <c r="G215" i="1"/>
  <c r="H215" i="1"/>
  <c r="I215" i="1"/>
  <c r="J215" i="1"/>
  <c r="K215" i="1"/>
  <c r="F216" i="1"/>
  <c r="G216" i="1"/>
  <c r="H216" i="1"/>
  <c r="I216" i="1"/>
  <c r="J216" i="1"/>
  <c r="K216" i="1"/>
  <c r="F217" i="1"/>
  <c r="G217" i="1"/>
  <c r="H217" i="1"/>
  <c r="I217" i="1"/>
  <c r="J217" i="1"/>
  <c r="K217" i="1"/>
  <c r="F218" i="1"/>
  <c r="G218" i="1"/>
  <c r="H218" i="1"/>
  <c r="I218" i="1"/>
  <c r="J218" i="1"/>
  <c r="K218" i="1"/>
  <c r="F219" i="1"/>
  <c r="G219" i="1"/>
  <c r="H219" i="1"/>
  <c r="I219" i="1"/>
  <c r="J219" i="1"/>
  <c r="K219" i="1"/>
  <c r="F220" i="1"/>
  <c r="G220" i="1"/>
  <c r="H220" i="1"/>
  <c r="I220" i="1"/>
  <c r="J220" i="1"/>
  <c r="K220" i="1"/>
  <c r="F221" i="1"/>
  <c r="G221" i="1"/>
  <c r="H221" i="1"/>
  <c r="I221" i="1"/>
  <c r="J221" i="1"/>
  <c r="K221" i="1"/>
  <c r="F222" i="1"/>
  <c r="G222" i="1"/>
  <c r="H222" i="1"/>
  <c r="I222" i="1"/>
  <c r="J222" i="1"/>
  <c r="K222" i="1"/>
  <c r="F223" i="1"/>
  <c r="G223" i="1"/>
  <c r="H223" i="1"/>
  <c r="I223" i="1"/>
  <c r="J223" i="1"/>
  <c r="K223" i="1"/>
  <c r="F224" i="1"/>
  <c r="G224" i="1"/>
  <c r="H224" i="1"/>
  <c r="I224" i="1"/>
  <c r="J224" i="1"/>
  <c r="K224" i="1"/>
  <c r="F225" i="1"/>
  <c r="G225" i="1"/>
  <c r="H225" i="1"/>
  <c r="I225" i="1"/>
  <c r="J225" i="1"/>
  <c r="K225" i="1"/>
  <c r="F226" i="1"/>
  <c r="G226" i="1"/>
  <c r="H226" i="1"/>
  <c r="I226" i="1"/>
  <c r="J226" i="1"/>
  <c r="K226" i="1"/>
  <c r="F227" i="1"/>
  <c r="G227" i="1"/>
  <c r="H227" i="1"/>
  <c r="I227" i="1"/>
  <c r="J227" i="1"/>
  <c r="K227" i="1"/>
  <c r="F228" i="1"/>
  <c r="G228" i="1"/>
  <c r="H228" i="1"/>
  <c r="I228" i="1"/>
  <c r="J228" i="1"/>
  <c r="K228" i="1"/>
  <c r="F229" i="1"/>
  <c r="G229" i="1"/>
  <c r="H229" i="1"/>
  <c r="I229" i="1"/>
  <c r="J229" i="1"/>
  <c r="K229" i="1"/>
  <c r="F230" i="1"/>
  <c r="G230" i="1"/>
  <c r="H230" i="1"/>
  <c r="I230" i="1"/>
  <c r="J230" i="1"/>
  <c r="K230" i="1"/>
  <c r="F231" i="1"/>
  <c r="G231" i="1"/>
  <c r="H231" i="1"/>
  <c r="I231" i="1"/>
  <c r="J231" i="1"/>
  <c r="K231" i="1"/>
  <c r="F232" i="1"/>
  <c r="G232" i="1"/>
  <c r="H232" i="1"/>
  <c r="I232" i="1"/>
  <c r="J232" i="1"/>
  <c r="K232" i="1"/>
  <c r="F233" i="1"/>
  <c r="G233" i="1"/>
  <c r="H233" i="1"/>
  <c r="I233" i="1"/>
  <c r="J233" i="1"/>
  <c r="K233" i="1"/>
  <c r="F234" i="1"/>
  <c r="G234" i="1"/>
  <c r="H234" i="1"/>
  <c r="I234" i="1"/>
  <c r="J234" i="1"/>
  <c r="K234" i="1"/>
  <c r="F235" i="1"/>
  <c r="G235" i="1"/>
  <c r="H235" i="1"/>
  <c r="I235" i="1"/>
  <c r="J235" i="1"/>
  <c r="K235" i="1"/>
  <c r="F236" i="1"/>
  <c r="G236" i="1"/>
  <c r="H236" i="1"/>
  <c r="I236" i="1"/>
  <c r="J236" i="1"/>
  <c r="K236" i="1"/>
  <c r="F237" i="1"/>
  <c r="G237" i="1"/>
  <c r="H237" i="1"/>
  <c r="I237" i="1"/>
  <c r="J237" i="1"/>
  <c r="K237" i="1"/>
  <c r="F238" i="1"/>
  <c r="G238" i="1"/>
  <c r="H238" i="1"/>
  <c r="I238" i="1"/>
  <c r="J238" i="1"/>
  <c r="K238" i="1"/>
  <c r="F239" i="1"/>
  <c r="G239" i="1"/>
  <c r="H239" i="1"/>
  <c r="I239" i="1"/>
  <c r="J239" i="1"/>
  <c r="K239" i="1"/>
  <c r="F240" i="1"/>
  <c r="G240" i="1"/>
  <c r="H240" i="1"/>
  <c r="I240" i="1"/>
  <c r="J240" i="1"/>
  <c r="K240" i="1"/>
  <c r="F241" i="1"/>
  <c r="G241" i="1"/>
  <c r="H241" i="1"/>
  <c r="I241" i="1"/>
  <c r="J241" i="1"/>
  <c r="K241" i="1"/>
  <c r="F242" i="1"/>
  <c r="G242" i="1"/>
  <c r="H242" i="1"/>
  <c r="I242" i="1"/>
  <c r="J242" i="1"/>
  <c r="K242" i="1"/>
  <c r="F243" i="1"/>
  <c r="G243" i="1"/>
  <c r="H243" i="1"/>
  <c r="I243" i="1"/>
  <c r="J243" i="1"/>
  <c r="K243" i="1"/>
  <c r="F244" i="1"/>
  <c r="G244" i="1"/>
  <c r="H244" i="1"/>
  <c r="I244" i="1"/>
  <c r="J244" i="1"/>
  <c r="K244" i="1"/>
  <c r="F245" i="1"/>
  <c r="G245" i="1"/>
  <c r="H245" i="1"/>
  <c r="I245" i="1"/>
  <c r="J245" i="1"/>
  <c r="K245" i="1"/>
  <c r="F246" i="1"/>
  <c r="G246" i="1"/>
  <c r="H246" i="1"/>
  <c r="I246" i="1"/>
  <c r="J246" i="1"/>
  <c r="K246" i="1"/>
  <c r="F247" i="1"/>
  <c r="G247" i="1"/>
  <c r="H247" i="1"/>
  <c r="I247" i="1"/>
  <c r="J247" i="1"/>
  <c r="K247" i="1"/>
  <c r="F248" i="1"/>
  <c r="G248" i="1"/>
  <c r="H248" i="1"/>
  <c r="I248" i="1"/>
  <c r="J248" i="1"/>
  <c r="K248" i="1"/>
  <c r="F249" i="1"/>
  <c r="G249" i="1"/>
  <c r="H249" i="1"/>
  <c r="I249" i="1"/>
  <c r="J249" i="1"/>
  <c r="K249" i="1"/>
  <c r="F250" i="1"/>
  <c r="G250" i="1"/>
  <c r="H250" i="1"/>
  <c r="I250" i="1"/>
  <c r="J250" i="1"/>
  <c r="K250" i="1"/>
  <c r="F251" i="1"/>
  <c r="G251" i="1"/>
  <c r="H251" i="1"/>
  <c r="I251" i="1"/>
  <c r="J251" i="1"/>
  <c r="K251" i="1"/>
  <c r="F252" i="1"/>
  <c r="G252" i="1"/>
  <c r="H252" i="1"/>
  <c r="I252" i="1"/>
  <c r="J252" i="1"/>
  <c r="K252" i="1"/>
  <c r="F253" i="1"/>
  <c r="G253" i="1"/>
  <c r="H253" i="1"/>
  <c r="I253" i="1"/>
  <c r="J253" i="1"/>
  <c r="K253" i="1"/>
  <c r="F254" i="1"/>
  <c r="G254" i="1"/>
  <c r="H254" i="1"/>
  <c r="I254" i="1"/>
  <c r="J254" i="1"/>
  <c r="K254" i="1"/>
  <c r="F255" i="1"/>
  <c r="G255" i="1"/>
  <c r="H255" i="1"/>
  <c r="I255" i="1"/>
  <c r="J255" i="1"/>
  <c r="K255" i="1"/>
  <c r="F256" i="1"/>
  <c r="G256" i="1"/>
  <c r="H256" i="1"/>
  <c r="I256" i="1"/>
  <c r="J256" i="1"/>
  <c r="K256" i="1"/>
  <c r="F257" i="1"/>
  <c r="G257" i="1"/>
  <c r="H257" i="1"/>
  <c r="I257" i="1"/>
  <c r="J257" i="1"/>
  <c r="K257" i="1"/>
  <c r="F258" i="1"/>
  <c r="G258" i="1"/>
  <c r="H258" i="1"/>
  <c r="I258" i="1"/>
  <c r="J258" i="1"/>
  <c r="K258" i="1"/>
  <c r="F259" i="1"/>
  <c r="G259" i="1"/>
  <c r="H259" i="1"/>
  <c r="I259" i="1"/>
  <c r="J259" i="1"/>
  <c r="K259" i="1"/>
  <c r="F260" i="1"/>
  <c r="G260" i="1"/>
  <c r="H260" i="1"/>
  <c r="I260" i="1"/>
  <c r="J260" i="1"/>
  <c r="K260" i="1"/>
  <c r="F261" i="1"/>
  <c r="G261" i="1"/>
  <c r="H261" i="1"/>
  <c r="I261" i="1"/>
  <c r="J261" i="1"/>
  <c r="K261" i="1"/>
  <c r="F262" i="1"/>
  <c r="G262" i="1"/>
  <c r="H262" i="1"/>
  <c r="I262" i="1"/>
  <c r="J262" i="1"/>
  <c r="K262" i="1"/>
  <c r="F263" i="1"/>
  <c r="G263" i="1"/>
  <c r="H263" i="1"/>
  <c r="I263" i="1"/>
  <c r="J263" i="1"/>
  <c r="K263" i="1"/>
  <c r="F264" i="1"/>
  <c r="G264" i="1"/>
  <c r="H264" i="1"/>
  <c r="I264" i="1"/>
  <c r="J264" i="1"/>
  <c r="K264" i="1"/>
  <c r="F265" i="1"/>
  <c r="G265" i="1"/>
  <c r="H265" i="1"/>
  <c r="I265" i="1"/>
  <c r="J265" i="1"/>
  <c r="K265" i="1"/>
  <c r="F266" i="1"/>
  <c r="G266" i="1"/>
  <c r="H266" i="1"/>
  <c r="I266" i="1"/>
  <c r="J266" i="1"/>
  <c r="K266" i="1"/>
  <c r="F267" i="1"/>
  <c r="G267" i="1"/>
  <c r="H267" i="1"/>
  <c r="I267" i="1"/>
  <c r="J267" i="1"/>
  <c r="K267" i="1"/>
  <c r="F268" i="1"/>
  <c r="G268" i="1"/>
  <c r="H268" i="1"/>
  <c r="I268" i="1"/>
  <c r="J268" i="1"/>
  <c r="K268" i="1"/>
  <c r="F269" i="1"/>
  <c r="G269" i="1"/>
  <c r="H269" i="1"/>
  <c r="I269" i="1"/>
  <c r="J269" i="1"/>
  <c r="K269" i="1"/>
  <c r="F270" i="1"/>
  <c r="G270" i="1"/>
  <c r="H270" i="1"/>
  <c r="I270" i="1"/>
  <c r="J270" i="1"/>
  <c r="K270" i="1"/>
  <c r="F271" i="1"/>
  <c r="G271" i="1"/>
  <c r="H271" i="1"/>
  <c r="I271" i="1"/>
  <c r="J271" i="1"/>
  <c r="K271" i="1"/>
  <c r="F272" i="1"/>
  <c r="G272" i="1"/>
  <c r="H272" i="1"/>
  <c r="I272" i="1"/>
  <c r="J272" i="1"/>
  <c r="K272" i="1"/>
  <c r="F273" i="1"/>
  <c r="G273" i="1"/>
  <c r="H273" i="1"/>
  <c r="I273" i="1"/>
  <c r="J273" i="1"/>
  <c r="K273" i="1"/>
  <c r="F274" i="1"/>
  <c r="G274" i="1"/>
  <c r="H274" i="1"/>
  <c r="I274" i="1"/>
  <c r="J274" i="1"/>
  <c r="K274" i="1"/>
  <c r="F275" i="1"/>
  <c r="G275" i="1"/>
  <c r="H275" i="1"/>
  <c r="I275" i="1"/>
  <c r="J275" i="1"/>
  <c r="K275" i="1"/>
  <c r="F276" i="1"/>
  <c r="G276" i="1"/>
  <c r="H276" i="1"/>
  <c r="I276" i="1"/>
  <c r="J276" i="1"/>
  <c r="K276" i="1"/>
  <c r="F277" i="1"/>
  <c r="G277" i="1"/>
  <c r="H277" i="1"/>
  <c r="I277" i="1"/>
  <c r="J277" i="1"/>
  <c r="K277" i="1"/>
  <c r="F278" i="1"/>
  <c r="G278" i="1"/>
  <c r="H278" i="1"/>
  <c r="I278" i="1"/>
  <c r="J278" i="1"/>
  <c r="K278" i="1"/>
  <c r="F279" i="1"/>
  <c r="G279" i="1"/>
  <c r="H279" i="1"/>
  <c r="I279" i="1"/>
  <c r="J279" i="1"/>
  <c r="K279" i="1"/>
  <c r="F280" i="1"/>
  <c r="G280" i="1"/>
  <c r="H280" i="1"/>
  <c r="I280" i="1"/>
  <c r="J280" i="1"/>
  <c r="K280" i="1"/>
  <c r="F281" i="1"/>
  <c r="G281" i="1"/>
  <c r="H281" i="1"/>
  <c r="I281" i="1"/>
  <c r="J281" i="1"/>
  <c r="K281" i="1"/>
  <c r="F282" i="1"/>
  <c r="G282" i="1"/>
  <c r="H282" i="1"/>
  <c r="I282" i="1"/>
  <c r="J282" i="1"/>
  <c r="K282" i="1"/>
  <c r="F283" i="1"/>
  <c r="G283" i="1"/>
  <c r="H283" i="1"/>
  <c r="I283" i="1"/>
  <c r="J283" i="1"/>
  <c r="K283" i="1"/>
  <c r="F284" i="1"/>
  <c r="G284" i="1"/>
  <c r="H284" i="1"/>
  <c r="I284" i="1"/>
  <c r="J284" i="1"/>
  <c r="K284" i="1"/>
  <c r="F285" i="1"/>
  <c r="G285" i="1"/>
  <c r="H285" i="1"/>
  <c r="I285" i="1"/>
  <c r="J285" i="1"/>
  <c r="K285" i="1"/>
  <c r="F286" i="1"/>
  <c r="G286" i="1"/>
  <c r="H286" i="1"/>
  <c r="I286" i="1"/>
  <c r="J286" i="1"/>
  <c r="K286" i="1"/>
  <c r="F287" i="1"/>
  <c r="G287" i="1"/>
  <c r="H287" i="1"/>
  <c r="I287" i="1"/>
  <c r="J287" i="1"/>
  <c r="K287" i="1"/>
  <c r="F288" i="1"/>
  <c r="G288" i="1"/>
  <c r="H288" i="1"/>
  <c r="I288" i="1"/>
  <c r="J288" i="1"/>
  <c r="K288" i="1"/>
  <c r="F289" i="1"/>
  <c r="G289" i="1"/>
  <c r="H289" i="1"/>
  <c r="I289" i="1"/>
  <c r="J289" i="1"/>
  <c r="K289" i="1"/>
  <c r="F290" i="1"/>
  <c r="G290" i="1"/>
  <c r="H290" i="1"/>
  <c r="I290" i="1"/>
  <c r="J290" i="1"/>
  <c r="K290" i="1"/>
  <c r="F291" i="1"/>
  <c r="G291" i="1"/>
  <c r="H291" i="1"/>
  <c r="I291" i="1"/>
  <c r="J291" i="1"/>
  <c r="K291" i="1"/>
  <c r="F292" i="1"/>
  <c r="G292" i="1"/>
  <c r="H292" i="1"/>
  <c r="I292" i="1"/>
  <c r="J292" i="1"/>
  <c r="K292" i="1"/>
  <c r="F293" i="1"/>
  <c r="G293" i="1"/>
  <c r="H293" i="1"/>
  <c r="I293" i="1"/>
  <c r="J293" i="1"/>
  <c r="K293" i="1"/>
  <c r="F294" i="1"/>
  <c r="G294" i="1"/>
  <c r="H294" i="1"/>
  <c r="I294" i="1"/>
  <c r="J294" i="1"/>
  <c r="K294" i="1"/>
  <c r="F295" i="1"/>
  <c r="G295" i="1"/>
  <c r="H295" i="1"/>
  <c r="I295" i="1"/>
  <c r="J295" i="1"/>
  <c r="K295" i="1"/>
  <c r="F296" i="1"/>
  <c r="G296" i="1"/>
  <c r="H296" i="1"/>
  <c r="I296" i="1"/>
  <c r="J296" i="1"/>
  <c r="K296" i="1"/>
  <c r="F297" i="1"/>
  <c r="G297" i="1"/>
  <c r="H297" i="1"/>
  <c r="I297" i="1"/>
  <c r="J297" i="1"/>
  <c r="K297" i="1"/>
  <c r="F298" i="1"/>
  <c r="G298" i="1"/>
  <c r="H298" i="1"/>
  <c r="I298" i="1"/>
  <c r="J298" i="1"/>
  <c r="K298" i="1"/>
  <c r="F299" i="1"/>
  <c r="G299" i="1"/>
  <c r="H299" i="1"/>
  <c r="I299" i="1"/>
  <c r="J299" i="1"/>
  <c r="K299" i="1"/>
  <c r="F300" i="1"/>
  <c r="G300" i="1"/>
  <c r="H300" i="1"/>
  <c r="I300" i="1"/>
  <c r="J300" i="1"/>
  <c r="K300" i="1"/>
  <c r="F301" i="1"/>
  <c r="G301" i="1"/>
  <c r="H301" i="1"/>
  <c r="I301" i="1"/>
  <c r="J301" i="1"/>
  <c r="K301" i="1"/>
  <c r="F302" i="1"/>
  <c r="G302" i="1"/>
  <c r="H302" i="1"/>
  <c r="I302" i="1"/>
  <c r="J302" i="1"/>
  <c r="K302" i="1"/>
  <c r="F303" i="1"/>
  <c r="G303" i="1"/>
  <c r="H303" i="1"/>
  <c r="I303" i="1"/>
  <c r="J303" i="1"/>
  <c r="K303" i="1"/>
  <c r="F304" i="1"/>
  <c r="G304" i="1"/>
  <c r="H304" i="1"/>
  <c r="I304" i="1"/>
  <c r="J304" i="1"/>
  <c r="K304" i="1"/>
  <c r="F305" i="1"/>
  <c r="G305" i="1"/>
  <c r="H305" i="1"/>
  <c r="I305" i="1"/>
  <c r="J305" i="1"/>
  <c r="K305" i="1"/>
  <c r="F306" i="1"/>
  <c r="G306" i="1"/>
  <c r="H306" i="1"/>
  <c r="I306" i="1"/>
  <c r="J306" i="1"/>
  <c r="K306" i="1"/>
  <c r="F307" i="1"/>
  <c r="G307" i="1"/>
  <c r="H307" i="1"/>
  <c r="I307" i="1"/>
  <c r="J307" i="1"/>
  <c r="K307" i="1"/>
  <c r="F308" i="1"/>
  <c r="G308" i="1"/>
  <c r="H308" i="1"/>
  <c r="I308" i="1"/>
  <c r="J308" i="1"/>
  <c r="K308" i="1"/>
  <c r="F309" i="1"/>
  <c r="G309" i="1"/>
  <c r="H309" i="1"/>
  <c r="I309" i="1"/>
  <c r="J309" i="1"/>
  <c r="K309" i="1"/>
  <c r="F310" i="1"/>
  <c r="G310" i="1"/>
  <c r="H310" i="1"/>
  <c r="I310" i="1"/>
  <c r="J310" i="1"/>
  <c r="K310" i="1"/>
  <c r="F311" i="1"/>
  <c r="G311" i="1"/>
  <c r="H311" i="1"/>
  <c r="I311" i="1"/>
  <c r="J311" i="1"/>
  <c r="K311" i="1"/>
  <c r="F312" i="1"/>
  <c r="G312" i="1"/>
  <c r="H312" i="1"/>
  <c r="I312" i="1"/>
  <c r="J312" i="1"/>
  <c r="K312" i="1"/>
  <c r="F313" i="1"/>
  <c r="G313" i="1"/>
  <c r="H313" i="1"/>
  <c r="I313" i="1"/>
  <c r="J313" i="1"/>
  <c r="K313" i="1"/>
  <c r="F314" i="1"/>
  <c r="G314" i="1"/>
  <c r="H314" i="1"/>
  <c r="I314" i="1"/>
  <c r="J314" i="1"/>
  <c r="K314" i="1"/>
  <c r="F315" i="1"/>
  <c r="G315" i="1"/>
  <c r="H315" i="1"/>
  <c r="I315" i="1"/>
  <c r="J315" i="1"/>
  <c r="K315" i="1"/>
  <c r="F316" i="1"/>
  <c r="G316" i="1"/>
  <c r="H316" i="1"/>
  <c r="I316" i="1"/>
  <c r="J316" i="1"/>
  <c r="K316" i="1"/>
  <c r="F317" i="1"/>
  <c r="G317" i="1"/>
  <c r="H317" i="1"/>
  <c r="I317" i="1"/>
  <c r="J317" i="1"/>
  <c r="K317" i="1"/>
  <c r="F318" i="1"/>
  <c r="G318" i="1"/>
  <c r="H318" i="1"/>
  <c r="I318" i="1"/>
  <c r="J318" i="1"/>
  <c r="K318" i="1"/>
  <c r="F319" i="1"/>
  <c r="G319" i="1"/>
  <c r="H319" i="1"/>
  <c r="I319" i="1"/>
  <c r="J319" i="1"/>
  <c r="K319" i="1"/>
  <c r="F320" i="1"/>
  <c r="G320" i="1"/>
  <c r="H320" i="1"/>
  <c r="I320" i="1"/>
  <c r="J320" i="1"/>
  <c r="K320" i="1"/>
  <c r="F321" i="1"/>
  <c r="G321" i="1"/>
  <c r="H321" i="1"/>
  <c r="I321" i="1"/>
  <c r="J321" i="1"/>
  <c r="K321" i="1"/>
  <c r="F322" i="1"/>
  <c r="G322" i="1"/>
  <c r="H322" i="1"/>
  <c r="I322" i="1"/>
  <c r="J322" i="1"/>
  <c r="K322" i="1"/>
  <c r="F323" i="1"/>
  <c r="G323" i="1"/>
  <c r="H323" i="1"/>
  <c r="I323" i="1"/>
  <c r="J323" i="1"/>
  <c r="K323" i="1"/>
  <c r="F324" i="1"/>
  <c r="G324" i="1"/>
  <c r="H324" i="1"/>
  <c r="I324" i="1"/>
  <c r="J324" i="1"/>
  <c r="K324" i="1"/>
  <c r="F325" i="1"/>
  <c r="G325" i="1"/>
  <c r="H325" i="1"/>
  <c r="I325" i="1"/>
  <c r="J325" i="1"/>
  <c r="K325" i="1"/>
  <c r="F326" i="1"/>
  <c r="G326" i="1"/>
  <c r="H326" i="1"/>
  <c r="I326" i="1"/>
  <c r="J326" i="1"/>
  <c r="K326" i="1"/>
  <c r="F327" i="1"/>
  <c r="G327" i="1"/>
  <c r="H327" i="1"/>
  <c r="I327" i="1"/>
  <c r="J327" i="1"/>
  <c r="K327" i="1"/>
  <c r="F328" i="1"/>
  <c r="G328" i="1"/>
  <c r="H328" i="1"/>
  <c r="I328" i="1"/>
  <c r="J328" i="1"/>
  <c r="K328" i="1"/>
  <c r="F329" i="1"/>
  <c r="G329" i="1"/>
  <c r="H329" i="1"/>
  <c r="I329" i="1"/>
  <c r="J329" i="1"/>
  <c r="K329" i="1"/>
  <c r="F330" i="1"/>
  <c r="G330" i="1"/>
  <c r="H330" i="1"/>
  <c r="I330" i="1"/>
  <c r="J330" i="1"/>
  <c r="K330" i="1"/>
  <c r="F331" i="1"/>
  <c r="G331" i="1"/>
  <c r="H331" i="1"/>
  <c r="I331" i="1"/>
  <c r="J331" i="1"/>
  <c r="K331" i="1"/>
  <c r="F332" i="1"/>
  <c r="G332" i="1"/>
  <c r="H332" i="1"/>
  <c r="I332" i="1"/>
  <c r="J332" i="1"/>
  <c r="K332" i="1"/>
  <c r="F333" i="1"/>
  <c r="G333" i="1"/>
  <c r="H333" i="1"/>
  <c r="I333" i="1"/>
  <c r="J333" i="1"/>
  <c r="K333" i="1"/>
  <c r="F334" i="1"/>
  <c r="G334" i="1"/>
  <c r="H334" i="1"/>
  <c r="I334" i="1"/>
  <c r="J334" i="1"/>
  <c r="K334" i="1"/>
  <c r="F335" i="1"/>
  <c r="G335" i="1"/>
  <c r="H335" i="1"/>
  <c r="I335" i="1"/>
  <c r="J335" i="1"/>
  <c r="K335" i="1"/>
  <c r="F336" i="1"/>
  <c r="G336" i="1"/>
  <c r="H336" i="1"/>
  <c r="I336" i="1"/>
  <c r="J336" i="1"/>
  <c r="K336" i="1"/>
  <c r="F337" i="1"/>
  <c r="G337" i="1"/>
  <c r="H337" i="1"/>
  <c r="I337" i="1"/>
  <c r="J337" i="1"/>
  <c r="K337" i="1"/>
  <c r="F338" i="1"/>
  <c r="G338" i="1"/>
  <c r="H338" i="1"/>
  <c r="I338" i="1"/>
  <c r="J338" i="1"/>
  <c r="K338" i="1"/>
  <c r="F339" i="1"/>
  <c r="G339" i="1"/>
  <c r="H339" i="1"/>
  <c r="I339" i="1"/>
  <c r="J339" i="1"/>
  <c r="K339" i="1"/>
  <c r="F340" i="1"/>
  <c r="G340" i="1"/>
  <c r="H340" i="1"/>
  <c r="I340" i="1"/>
  <c r="J340" i="1"/>
  <c r="K340" i="1"/>
  <c r="F341" i="1"/>
  <c r="G341" i="1"/>
  <c r="H341" i="1"/>
  <c r="I341" i="1"/>
  <c r="J341" i="1"/>
  <c r="K341" i="1"/>
  <c r="F342" i="1"/>
  <c r="G342" i="1"/>
  <c r="H342" i="1"/>
  <c r="I342" i="1"/>
  <c r="J342" i="1"/>
  <c r="K342" i="1"/>
  <c r="F343" i="1"/>
  <c r="G343" i="1"/>
  <c r="H343" i="1"/>
  <c r="I343" i="1"/>
  <c r="J343" i="1"/>
  <c r="K343" i="1"/>
  <c r="F344" i="1"/>
  <c r="G344" i="1"/>
  <c r="H344" i="1"/>
  <c r="I344" i="1"/>
  <c r="J344" i="1"/>
  <c r="K344" i="1"/>
  <c r="F345" i="1"/>
  <c r="G345" i="1"/>
  <c r="H345" i="1"/>
  <c r="I345" i="1"/>
  <c r="J345" i="1"/>
  <c r="K345" i="1"/>
  <c r="F346" i="1"/>
  <c r="G346" i="1"/>
  <c r="H346" i="1"/>
  <c r="I346" i="1"/>
  <c r="J346" i="1"/>
  <c r="K346" i="1"/>
  <c r="F347" i="1"/>
  <c r="G347" i="1"/>
  <c r="H347" i="1"/>
  <c r="I347" i="1"/>
  <c r="J347" i="1"/>
  <c r="K347" i="1"/>
  <c r="F348" i="1"/>
  <c r="G348" i="1"/>
  <c r="H348" i="1"/>
  <c r="I348" i="1"/>
  <c r="J348" i="1"/>
  <c r="K348" i="1"/>
  <c r="F349" i="1"/>
  <c r="G349" i="1"/>
  <c r="H349" i="1"/>
  <c r="I349" i="1"/>
  <c r="J349" i="1"/>
  <c r="K349" i="1"/>
  <c r="F350" i="1"/>
  <c r="G350" i="1"/>
  <c r="H350" i="1"/>
  <c r="I350" i="1"/>
  <c r="J350" i="1"/>
  <c r="K350" i="1"/>
  <c r="F351" i="1"/>
  <c r="G351" i="1"/>
  <c r="H351" i="1"/>
  <c r="I351" i="1"/>
  <c r="J351" i="1"/>
  <c r="K351" i="1"/>
  <c r="F352" i="1"/>
  <c r="G352" i="1"/>
  <c r="H352" i="1"/>
  <c r="I352" i="1"/>
  <c r="J352" i="1"/>
  <c r="K352" i="1"/>
  <c r="F353" i="1"/>
  <c r="G353" i="1"/>
  <c r="H353" i="1"/>
  <c r="I353" i="1"/>
  <c r="J353" i="1"/>
  <c r="K353" i="1"/>
  <c r="F354" i="1"/>
  <c r="G354" i="1"/>
  <c r="H354" i="1"/>
  <c r="I354" i="1"/>
  <c r="J354" i="1"/>
  <c r="K354" i="1"/>
  <c r="F355" i="1"/>
  <c r="G355" i="1"/>
  <c r="H355" i="1"/>
  <c r="I355" i="1"/>
  <c r="J355" i="1"/>
  <c r="K355" i="1"/>
  <c r="F356" i="1"/>
  <c r="G356" i="1"/>
  <c r="H356" i="1"/>
  <c r="I356" i="1"/>
  <c r="J356" i="1"/>
  <c r="K356" i="1"/>
  <c r="F357" i="1"/>
  <c r="G357" i="1"/>
  <c r="H357" i="1"/>
  <c r="I357" i="1"/>
  <c r="J357" i="1"/>
  <c r="K357" i="1"/>
  <c r="F358" i="1"/>
  <c r="G358" i="1"/>
  <c r="H358" i="1"/>
  <c r="I358" i="1"/>
  <c r="J358" i="1"/>
  <c r="K358" i="1"/>
  <c r="F359" i="1"/>
  <c r="G359" i="1"/>
  <c r="H359" i="1"/>
  <c r="I359" i="1"/>
  <c r="J359" i="1"/>
  <c r="K359" i="1"/>
  <c r="F360" i="1"/>
  <c r="G360" i="1"/>
  <c r="H360" i="1"/>
  <c r="I360" i="1"/>
  <c r="J360" i="1"/>
  <c r="K360" i="1"/>
  <c r="F361" i="1"/>
  <c r="G361" i="1"/>
  <c r="H361" i="1"/>
  <c r="I361" i="1"/>
  <c r="J361" i="1"/>
  <c r="K361" i="1"/>
  <c r="F362" i="1"/>
  <c r="G362" i="1"/>
  <c r="H362" i="1"/>
  <c r="I362" i="1"/>
  <c r="J362" i="1"/>
  <c r="K362" i="1"/>
  <c r="F363" i="1"/>
  <c r="G363" i="1"/>
  <c r="H363" i="1"/>
  <c r="I363" i="1"/>
  <c r="J363" i="1"/>
  <c r="K363" i="1"/>
  <c r="F364" i="1"/>
  <c r="G364" i="1"/>
  <c r="H364" i="1"/>
  <c r="I364" i="1"/>
  <c r="J364" i="1"/>
  <c r="K364" i="1"/>
  <c r="F365" i="1"/>
  <c r="G365" i="1"/>
  <c r="H365" i="1"/>
  <c r="I365" i="1"/>
  <c r="J365" i="1"/>
  <c r="K365" i="1"/>
  <c r="F366" i="1"/>
  <c r="G366" i="1"/>
  <c r="H366" i="1"/>
  <c r="I366" i="1"/>
  <c r="J366" i="1"/>
  <c r="K366" i="1"/>
  <c r="F367" i="1"/>
  <c r="G367" i="1"/>
  <c r="H367" i="1"/>
  <c r="I367" i="1"/>
  <c r="J367" i="1"/>
  <c r="K367" i="1"/>
  <c r="F368" i="1"/>
  <c r="G368" i="1"/>
  <c r="H368" i="1"/>
  <c r="I368" i="1"/>
  <c r="J368" i="1"/>
  <c r="K368" i="1"/>
  <c r="F369" i="1"/>
  <c r="G369" i="1"/>
  <c r="H369" i="1"/>
  <c r="I369" i="1"/>
  <c r="J369" i="1"/>
  <c r="K369" i="1"/>
  <c r="F370" i="1"/>
  <c r="G370" i="1"/>
  <c r="H370" i="1"/>
  <c r="I370" i="1"/>
  <c r="J370" i="1"/>
  <c r="K370" i="1"/>
  <c r="F371" i="1"/>
  <c r="G371" i="1"/>
  <c r="H371" i="1"/>
  <c r="I371" i="1"/>
  <c r="J371" i="1"/>
  <c r="K371" i="1"/>
  <c r="F372" i="1"/>
  <c r="G372" i="1"/>
  <c r="H372" i="1"/>
  <c r="I372" i="1"/>
  <c r="J372" i="1"/>
  <c r="K372" i="1"/>
  <c r="F373" i="1"/>
  <c r="G373" i="1"/>
  <c r="H373" i="1"/>
  <c r="I373" i="1"/>
  <c r="J373" i="1"/>
  <c r="K373" i="1"/>
  <c r="F374" i="1"/>
  <c r="G374" i="1"/>
  <c r="H374" i="1"/>
  <c r="I374" i="1"/>
  <c r="J374" i="1"/>
  <c r="K374" i="1"/>
  <c r="F375" i="1"/>
  <c r="G375" i="1"/>
  <c r="H375" i="1"/>
  <c r="I375" i="1"/>
  <c r="J375" i="1"/>
  <c r="K375" i="1"/>
  <c r="F376" i="1"/>
  <c r="G376" i="1"/>
  <c r="H376" i="1"/>
  <c r="I376" i="1"/>
  <c r="J376" i="1"/>
  <c r="K376" i="1"/>
  <c r="F377" i="1"/>
  <c r="G377" i="1"/>
  <c r="H377" i="1"/>
  <c r="I377" i="1"/>
  <c r="J377" i="1"/>
  <c r="K377" i="1"/>
  <c r="F378" i="1"/>
  <c r="G378" i="1"/>
  <c r="H378" i="1"/>
  <c r="I378" i="1"/>
  <c r="J378" i="1"/>
  <c r="K378" i="1"/>
  <c r="F379" i="1"/>
  <c r="G379" i="1"/>
  <c r="H379" i="1"/>
  <c r="I379" i="1"/>
  <c r="J379" i="1"/>
  <c r="K379" i="1"/>
  <c r="F380" i="1"/>
  <c r="G380" i="1"/>
  <c r="H380" i="1"/>
  <c r="I380" i="1"/>
  <c r="J380" i="1"/>
  <c r="K380" i="1"/>
  <c r="F381" i="1"/>
  <c r="G381" i="1"/>
  <c r="H381" i="1"/>
  <c r="I381" i="1"/>
  <c r="J381" i="1"/>
  <c r="K381" i="1"/>
  <c r="F382" i="1"/>
  <c r="G382" i="1"/>
  <c r="H382" i="1"/>
  <c r="I382" i="1"/>
  <c r="J382" i="1"/>
  <c r="K382" i="1"/>
  <c r="F383" i="1"/>
  <c r="G383" i="1"/>
  <c r="H383" i="1"/>
  <c r="I383" i="1"/>
  <c r="J383" i="1"/>
  <c r="K383" i="1"/>
  <c r="F384" i="1"/>
  <c r="G384" i="1"/>
  <c r="H384" i="1"/>
  <c r="I384" i="1"/>
  <c r="J384" i="1"/>
  <c r="K384" i="1"/>
  <c r="F385" i="1"/>
  <c r="G385" i="1"/>
  <c r="H385" i="1"/>
  <c r="I385" i="1"/>
  <c r="J385" i="1"/>
  <c r="K385" i="1"/>
  <c r="F386" i="1"/>
  <c r="G386" i="1"/>
  <c r="H386" i="1"/>
  <c r="I386" i="1"/>
  <c r="J386" i="1"/>
  <c r="K386" i="1"/>
  <c r="F387" i="1"/>
  <c r="G387" i="1"/>
  <c r="H387" i="1"/>
  <c r="I387" i="1"/>
  <c r="J387" i="1"/>
  <c r="K387" i="1"/>
  <c r="F388" i="1"/>
  <c r="G388" i="1"/>
  <c r="H388" i="1"/>
  <c r="I388" i="1"/>
  <c r="J388" i="1"/>
  <c r="K388" i="1"/>
  <c r="F389" i="1"/>
  <c r="G389" i="1"/>
  <c r="H389" i="1"/>
  <c r="I389" i="1"/>
  <c r="J389" i="1"/>
  <c r="K389" i="1"/>
  <c r="F390" i="1"/>
  <c r="G390" i="1"/>
  <c r="H390" i="1"/>
  <c r="I390" i="1"/>
  <c r="J390" i="1"/>
  <c r="K390" i="1"/>
  <c r="F391" i="1"/>
  <c r="G391" i="1"/>
  <c r="H391" i="1"/>
  <c r="I391" i="1"/>
  <c r="J391" i="1"/>
  <c r="K391" i="1"/>
  <c r="F392" i="1"/>
  <c r="G392" i="1"/>
  <c r="H392" i="1"/>
  <c r="I392" i="1"/>
  <c r="J392" i="1"/>
  <c r="K392" i="1"/>
  <c r="F393" i="1"/>
  <c r="G393" i="1"/>
  <c r="H393" i="1"/>
  <c r="I393" i="1"/>
  <c r="J393" i="1"/>
  <c r="K393" i="1"/>
  <c r="F394" i="1"/>
  <c r="G394" i="1"/>
  <c r="H394" i="1"/>
  <c r="I394" i="1"/>
  <c r="J394" i="1"/>
  <c r="K394" i="1"/>
  <c r="F395" i="1"/>
  <c r="G395" i="1"/>
  <c r="H395" i="1"/>
  <c r="I395" i="1"/>
  <c r="J395" i="1"/>
  <c r="K395" i="1"/>
  <c r="F396" i="1"/>
  <c r="G396" i="1"/>
  <c r="H396" i="1"/>
  <c r="I396" i="1"/>
  <c r="J396" i="1"/>
  <c r="K396" i="1"/>
  <c r="F397" i="1"/>
  <c r="G397" i="1"/>
  <c r="H397" i="1"/>
  <c r="I397" i="1"/>
  <c r="J397" i="1"/>
  <c r="K397" i="1"/>
  <c r="F398" i="1"/>
  <c r="G398" i="1"/>
  <c r="H398" i="1"/>
  <c r="I398" i="1"/>
  <c r="J398" i="1"/>
  <c r="K398" i="1"/>
  <c r="F399" i="1"/>
  <c r="G399" i="1"/>
  <c r="H399" i="1"/>
  <c r="I399" i="1"/>
  <c r="J399" i="1"/>
  <c r="K399" i="1"/>
  <c r="F400" i="1"/>
  <c r="G400" i="1"/>
  <c r="H400" i="1"/>
  <c r="I400" i="1"/>
  <c r="J400" i="1"/>
  <c r="K400" i="1"/>
  <c r="F401" i="1"/>
  <c r="G401" i="1"/>
  <c r="H401" i="1"/>
  <c r="I401" i="1"/>
  <c r="J401" i="1"/>
  <c r="K401" i="1"/>
  <c r="F402" i="1"/>
  <c r="G402" i="1"/>
  <c r="H402" i="1"/>
  <c r="I402" i="1"/>
  <c r="J402" i="1"/>
  <c r="K402" i="1"/>
  <c r="F403" i="1"/>
  <c r="G403" i="1"/>
  <c r="H403" i="1"/>
  <c r="I403" i="1"/>
  <c r="J403" i="1"/>
  <c r="K403" i="1"/>
  <c r="F404" i="1"/>
  <c r="G404" i="1"/>
  <c r="H404" i="1"/>
  <c r="I404" i="1"/>
  <c r="J404" i="1"/>
  <c r="K404" i="1"/>
  <c r="F405" i="1"/>
  <c r="G405" i="1"/>
  <c r="H405" i="1"/>
  <c r="I405" i="1"/>
  <c r="J405" i="1"/>
  <c r="K405" i="1"/>
  <c r="F406" i="1"/>
  <c r="G406" i="1"/>
  <c r="H406" i="1"/>
  <c r="I406" i="1"/>
  <c r="J406" i="1"/>
  <c r="K406" i="1"/>
  <c r="F407" i="1"/>
  <c r="G407" i="1"/>
  <c r="H407" i="1"/>
  <c r="I407" i="1"/>
  <c r="J407" i="1"/>
  <c r="K407" i="1"/>
  <c r="F408" i="1"/>
  <c r="G408" i="1"/>
  <c r="H408" i="1"/>
  <c r="I408" i="1"/>
  <c r="J408" i="1"/>
  <c r="K408" i="1"/>
  <c r="F409" i="1"/>
  <c r="G409" i="1"/>
  <c r="H409" i="1"/>
  <c r="I409" i="1"/>
  <c r="J409" i="1"/>
  <c r="K409" i="1"/>
  <c r="F410" i="1"/>
  <c r="G410" i="1"/>
  <c r="H410" i="1"/>
  <c r="I410" i="1"/>
  <c r="J410" i="1"/>
  <c r="K410" i="1"/>
  <c r="F411" i="1"/>
  <c r="G411" i="1"/>
  <c r="H411" i="1"/>
  <c r="I411" i="1"/>
  <c r="J411" i="1"/>
  <c r="K411" i="1"/>
  <c r="F412" i="1"/>
  <c r="G412" i="1"/>
  <c r="H412" i="1"/>
  <c r="I412" i="1"/>
  <c r="J412" i="1"/>
  <c r="K412" i="1"/>
  <c r="F413" i="1"/>
  <c r="G413" i="1"/>
  <c r="H413" i="1"/>
  <c r="I413" i="1"/>
  <c r="J413" i="1"/>
  <c r="K413" i="1"/>
  <c r="F414" i="1"/>
  <c r="G414" i="1"/>
  <c r="H414" i="1"/>
  <c r="I414" i="1"/>
  <c r="J414" i="1"/>
  <c r="K414" i="1"/>
  <c r="F415" i="1"/>
  <c r="G415" i="1"/>
  <c r="H415" i="1"/>
  <c r="I415" i="1"/>
  <c r="J415" i="1"/>
  <c r="K415" i="1"/>
  <c r="F416" i="1"/>
  <c r="G416" i="1"/>
  <c r="H416" i="1"/>
  <c r="I416" i="1"/>
  <c r="J416" i="1"/>
  <c r="K416" i="1"/>
  <c r="F417" i="1"/>
  <c r="G417" i="1"/>
  <c r="H417" i="1"/>
  <c r="I417" i="1"/>
  <c r="J417" i="1"/>
  <c r="K417" i="1"/>
  <c r="F418" i="1"/>
  <c r="G418" i="1"/>
  <c r="H418" i="1"/>
  <c r="I418" i="1"/>
  <c r="J418" i="1"/>
  <c r="K418" i="1"/>
  <c r="F419" i="1"/>
  <c r="G419" i="1"/>
  <c r="H419" i="1"/>
  <c r="I419" i="1"/>
  <c r="J419" i="1"/>
  <c r="K419" i="1"/>
  <c r="F420" i="1"/>
  <c r="G420" i="1"/>
  <c r="H420" i="1"/>
  <c r="I420" i="1"/>
  <c r="J420" i="1"/>
  <c r="K420" i="1"/>
  <c r="F421" i="1"/>
  <c r="G421" i="1"/>
  <c r="H421" i="1"/>
  <c r="I421" i="1"/>
  <c r="J421" i="1"/>
  <c r="K421" i="1"/>
  <c r="F422" i="1"/>
  <c r="G422" i="1"/>
  <c r="H422" i="1"/>
  <c r="I422" i="1"/>
  <c r="J422" i="1"/>
  <c r="K422" i="1"/>
  <c r="F423" i="1"/>
  <c r="G423" i="1"/>
  <c r="H423" i="1"/>
  <c r="I423" i="1"/>
  <c r="J423" i="1"/>
  <c r="K423" i="1"/>
  <c r="F424" i="1"/>
  <c r="G424" i="1"/>
  <c r="H424" i="1"/>
  <c r="I424" i="1"/>
  <c r="J424" i="1"/>
  <c r="K424" i="1"/>
  <c r="F425" i="1"/>
  <c r="G425" i="1"/>
  <c r="H425" i="1"/>
  <c r="I425" i="1"/>
  <c r="J425" i="1"/>
  <c r="K425" i="1"/>
  <c r="F426" i="1"/>
  <c r="G426" i="1"/>
  <c r="H426" i="1"/>
  <c r="I426" i="1"/>
  <c r="J426" i="1"/>
  <c r="K426" i="1"/>
  <c r="F427" i="1"/>
  <c r="G427" i="1"/>
  <c r="H427" i="1"/>
  <c r="I427" i="1"/>
  <c r="J427" i="1"/>
  <c r="K427" i="1"/>
  <c r="F428" i="1"/>
  <c r="G428" i="1"/>
  <c r="H428" i="1"/>
  <c r="I428" i="1"/>
  <c r="J428" i="1"/>
  <c r="K428" i="1"/>
  <c r="F429" i="1"/>
  <c r="G429" i="1"/>
  <c r="H429" i="1"/>
  <c r="I429" i="1"/>
  <c r="J429" i="1"/>
  <c r="K429" i="1"/>
  <c r="F430" i="1"/>
  <c r="G430" i="1"/>
  <c r="H430" i="1"/>
  <c r="I430" i="1"/>
  <c r="J430" i="1"/>
  <c r="K430" i="1"/>
  <c r="F431" i="1"/>
  <c r="G431" i="1"/>
  <c r="H431" i="1"/>
  <c r="I431" i="1"/>
  <c r="J431" i="1"/>
  <c r="K431" i="1"/>
  <c r="F432" i="1"/>
  <c r="G432" i="1"/>
  <c r="H432" i="1"/>
  <c r="I432" i="1"/>
  <c r="J432" i="1"/>
  <c r="K432" i="1"/>
  <c r="F433" i="1"/>
  <c r="G433" i="1"/>
  <c r="H433" i="1"/>
  <c r="I433" i="1"/>
  <c r="J433" i="1"/>
  <c r="K433" i="1"/>
  <c r="F434" i="1"/>
  <c r="G434" i="1"/>
  <c r="H434" i="1"/>
  <c r="I434" i="1"/>
  <c r="J434" i="1"/>
  <c r="K434" i="1"/>
  <c r="F435" i="1"/>
  <c r="G435" i="1"/>
  <c r="H435" i="1"/>
  <c r="I435" i="1"/>
  <c r="J435" i="1"/>
  <c r="K435" i="1"/>
  <c r="F436" i="1"/>
  <c r="G436" i="1"/>
  <c r="H436" i="1"/>
  <c r="I436" i="1"/>
  <c r="J436" i="1"/>
  <c r="K436" i="1"/>
  <c r="F437" i="1"/>
  <c r="G437" i="1"/>
  <c r="H437" i="1"/>
  <c r="I437" i="1"/>
  <c r="J437" i="1"/>
  <c r="K437" i="1"/>
  <c r="F438" i="1"/>
  <c r="G438" i="1"/>
  <c r="H438" i="1"/>
  <c r="I438" i="1"/>
  <c r="J438" i="1"/>
  <c r="K438" i="1"/>
  <c r="F439" i="1"/>
  <c r="G439" i="1"/>
  <c r="H439" i="1"/>
  <c r="I439" i="1"/>
  <c r="J439" i="1"/>
  <c r="K439" i="1"/>
  <c r="F440" i="1"/>
  <c r="G440" i="1"/>
  <c r="H440" i="1"/>
  <c r="I440" i="1"/>
  <c r="J440" i="1"/>
  <c r="K440" i="1"/>
  <c r="F441" i="1"/>
  <c r="G441" i="1"/>
  <c r="H441" i="1"/>
  <c r="I441" i="1"/>
  <c r="J441" i="1"/>
  <c r="K441" i="1"/>
  <c r="F442" i="1"/>
  <c r="G442" i="1"/>
  <c r="H442" i="1"/>
  <c r="I442" i="1"/>
  <c r="J442" i="1"/>
  <c r="K442" i="1"/>
  <c r="F443" i="1"/>
  <c r="G443" i="1"/>
  <c r="H443" i="1"/>
  <c r="I443" i="1"/>
  <c r="J443" i="1"/>
  <c r="K443" i="1"/>
  <c r="F444" i="1"/>
  <c r="G444" i="1"/>
  <c r="H444" i="1"/>
  <c r="I444" i="1"/>
  <c r="J444" i="1"/>
  <c r="K444" i="1"/>
  <c r="F445" i="1"/>
  <c r="G445" i="1"/>
  <c r="H445" i="1"/>
  <c r="I445" i="1"/>
  <c r="J445" i="1"/>
  <c r="K445" i="1"/>
  <c r="F446" i="1"/>
  <c r="G446" i="1"/>
  <c r="H446" i="1"/>
  <c r="I446" i="1"/>
  <c r="J446" i="1"/>
  <c r="K446" i="1"/>
  <c r="F447" i="1"/>
  <c r="G447" i="1"/>
  <c r="H447" i="1"/>
  <c r="I447" i="1"/>
  <c r="J447" i="1"/>
  <c r="K447" i="1"/>
  <c r="F448" i="1"/>
  <c r="G448" i="1"/>
  <c r="H448" i="1"/>
  <c r="I448" i="1"/>
  <c r="J448" i="1"/>
  <c r="K448" i="1"/>
  <c r="F449" i="1"/>
  <c r="G449" i="1"/>
  <c r="H449" i="1"/>
  <c r="I449" i="1"/>
  <c r="J449" i="1"/>
  <c r="K449" i="1"/>
  <c r="F450" i="1"/>
  <c r="G450" i="1"/>
  <c r="H450" i="1"/>
  <c r="I450" i="1"/>
  <c r="J450" i="1"/>
  <c r="K450" i="1"/>
  <c r="F451" i="1"/>
  <c r="G451" i="1"/>
  <c r="H451" i="1"/>
  <c r="I451" i="1"/>
  <c r="J451" i="1"/>
  <c r="K451" i="1"/>
  <c r="F452" i="1"/>
  <c r="G452" i="1"/>
  <c r="H452" i="1"/>
  <c r="I452" i="1"/>
  <c r="J452" i="1"/>
  <c r="K452" i="1"/>
  <c r="F453" i="1"/>
  <c r="G453" i="1"/>
  <c r="H453" i="1"/>
  <c r="I453" i="1"/>
  <c r="J453" i="1"/>
  <c r="K453" i="1"/>
  <c r="F454" i="1"/>
  <c r="G454" i="1"/>
  <c r="H454" i="1"/>
  <c r="I454" i="1"/>
  <c r="J454" i="1"/>
  <c r="K454" i="1"/>
  <c r="F455" i="1"/>
  <c r="G455" i="1"/>
  <c r="H455" i="1"/>
  <c r="I455" i="1"/>
  <c r="J455" i="1"/>
  <c r="K455" i="1"/>
  <c r="F456" i="1"/>
  <c r="G456" i="1"/>
  <c r="H456" i="1"/>
  <c r="I456" i="1"/>
  <c r="J456" i="1"/>
  <c r="K456" i="1"/>
  <c r="F457" i="1"/>
  <c r="G457" i="1"/>
  <c r="H457" i="1"/>
  <c r="I457" i="1"/>
  <c r="J457" i="1"/>
  <c r="K457" i="1"/>
  <c r="F458" i="1"/>
  <c r="G458" i="1"/>
  <c r="H458" i="1"/>
  <c r="I458" i="1"/>
  <c r="J458" i="1"/>
  <c r="K458" i="1"/>
  <c r="F459" i="1"/>
  <c r="G459" i="1"/>
  <c r="H459" i="1"/>
  <c r="I459" i="1"/>
  <c r="J459" i="1"/>
  <c r="K459" i="1"/>
  <c r="F460" i="1"/>
  <c r="G460" i="1"/>
  <c r="H460" i="1"/>
  <c r="I460" i="1"/>
  <c r="J460" i="1"/>
  <c r="K460" i="1"/>
  <c r="F461" i="1"/>
  <c r="G461" i="1"/>
  <c r="H461" i="1"/>
  <c r="I461" i="1"/>
  <c r="J461" i="1"/>
  <c r="K461" i="1"/>
  <c r="F462" i="1"/>
  <c r="G462" i="1"/>
  <c r="H462" i="1"/>
  <c r="I462" i="1"/>
  <c r="J462" i="1"/>
  <c r="K462" i="1"/>
  <c r="F463" i="1"/>
  <c r="G463" i="1"/>
  <c r="H463" i="1"/>
  <c r="I463" i="1"/>
  <c r="J463" i="1"/>
  <c r="K463" i="1"/>
  <c r="F464" i="1"/>
  <c r="G464" i="1"/>
  <c r="H464" i="1"/>
  <c r="I464" i="1"/>
  <c r="J464" i="1"/>
  <c r="K464" i="1"/>
  <c r="F465" i="1"/>
  <c r="G465" i="1"/>
  <c r="H465" i="1"/>
  <c r="I465" i="1"/>
  <c r="J465" i="1"/>
  <c r="K465" i="1"/>
  <c r="F466" i="1"/>
  <c r="G466" i="1"/>
  <c r="H466" i="1"/>
  <c r="I466" i="1"/>
  <c r="J466" i="1"/>
  <c r="K466" i="1"/>
  <c r="F467" i="1"/>
  <c r="G467" i="1"/>
  <c r="H467" i="1"/>
  <c r="I467" i="1"/>
  <c r="J467" i="1"/>
  <c r="K467" i="1"/>
  <c r="F468" i="1"/>
  <c r="G468" i="1"/>
  <c r="H468" i="1"/>
  <c r="I468" i="1"/>
  <c r="J468" i="1"/>
  <c r="K468" i="1"/>
  <c r="F469" i="1"/>
  <c r="G469" i="1"/>
  <c r="H469" i="1"/>
  <c r="I469" i="1"/>
  <c r="J469" i="1"/>
  <c r="K469" i="1"/>
  <c r="F470" i="1"/>
  <c r="G470" i="1"/>
  <c r="H470" i="1"/>
  <c r="I470" i="1"/>
  <c r="J470" i="1"/>
  <c r="K470" i="1"/>
  <c r="F471" i="1"/>
  <c r="G471" i="1"/>
  <c r="H471" i="1"/>
  <c r="I471" i="1"/>
  <c r="J471" i="1"/>
  <c r="K471" i="1"/>
  <c r="F472" i="1"/>
  <c r="G472" i="1"/>
  <c r="H472" i="1"/>
  <c r="I472" i="1"/>
  <c r="J472" i="1"/>
  <c r="K472" i="1"/>
  <c r="F473" i="1"/>
  <c r="G473" i="1"/>
  <c r="H473" i="1"/>
  <c r="I473" i="1"/>
  <c r="J473" i="1"/>
  <c r="K473" i="1"/>
  <c r="F474" i="1"/>
  <c r="G474" i="1"/>
  <c r="H474" i="1"/>
  <c r="I474" i="1"/>
  <c r="J474" i="1"/>
  <c r="K474" i="1"/>
  <c r="F475" i="1"/>
  <c r="G475" i="1"/>
  <c r="H475" i="1"/>
  <c r="I475" i="1"/>
  <c r="J475" i="1"/>
  <c r="K475" i="1"/>
  <c r="F476" i="1"/>
  <c r="G476" i="1"/>
  <c r="H476" i="1"/>
  <c r="I476" i="1"/>
  <c r="J476" i="1"/>
  <c r="K476" i="1"/>
  <c r="F477" i="1"/>
  <c r="G477" i="1"/>
  <c r="H477" i="1"/>
  <c r="I477" i="1"/>
  <c r="J477" i="1"/>
  <c r="K477" i="1"/>
  <c r="F478" i="1"/>
  <c r="G478" i="1"/>
  <c r="H478" i="1"/>
  <c r="I478" i="1"/>
  <c r="J478" i="1"/>
  <c r="K478" i="1"/>
  <c r="F479" i="1"/>
  <c r="G479" i="1"/>
  <c r="H479" i="1"/>
  <c r="I479" i="1"/>
  <c r="J479" i="1"/>
  <c r="K479" i="1"/>
  <c r="F480" i="1"/>
  <c r="G480" i="1"/>
  <c r="H480" i="1"/>
  <c r="I480" i="1"/>
  <c r="J480" i="1"/>
  <c r="K480" i="1"/>
  <c r="F481" i="1"/>
  <c r="G481" i="1"/>
  <c r="H481" i="1"/>
  <c r="I481" i="1"/>
  <c r="J481" i="1"/>
  <c r="K481" i="1"/>
  <c r="F482" i="1"/>
  <c r="G482" i="1"/>
  <c r="H482" i="1"/>
  <c r="I482" i="1"/>
  <c r="J482" i="1"/>
  <c r="K482" i="1"/>
  <c r="F483" i="1"/>
  <c r="G483" i="1"/>
  <c r="H483" i="1"/>
  <c r="I483" i="1"/>
  <c r="J483" i="1"/>
  <c r="K483" i="1"/>
  <c r="F484" i="1"/>
  <c r="G484" i="1"/>
  <c r="H484" i="1"/>
  <c r="I484" i="1"/>
  <c r="J484" i="1"/>
  <c r="K484" i="1"/>
  <c r="F485" i="1"/>
  <c r="G485" i="1"/>
  <c r="H485" i="1"/>
  <c r="I485" i="1"/>
  <c r="J485" i="1"/>
  <c r="K485" i="1"/>
  <c r="F486" i="1"/>
  <c r="G486" i="1"/>
  <c r="H486" i="1"/>
  <c r="I486" i="1"/>
  <c r="J486" i="1"/>
  <c r="K486" i="1"/>
  <c r="F487" i="1"/>
  <c r="G487" i="1"/>
  <c r="H487" i="1"/>
  <c r="I487" i="1"/>
  <c r="J487" i="1"/>
  <c r="K487" i="1"/>
  <c r="F488" i="1"/>
  <c r="G488" i="1"/>
  <c r="H488" i="1"/>
  <c r="I488" i="1"/>
  <c r="J488" i="1"/>
  <c r="K488" i="1"/>
  <c r="F489" i="1"/>
  <c r="G489" i="1"/>
  <c r="H489" i="1"/>
  <c r="I489" i="1"/>
  <c r="J489" i="1"/>
  <c r="K489" i="1"/>
  <c r="F490" i="1"/>
  <c r="G490" i="1"/>
  <c r="H490" i="1"/>
  <c r="I490" i="1"/>
  <c r="J490" i="1"/>
  <c r="K490" i="1"/>
  <c r="F491" i="1"/>
  <c r="G491" i="1"/>
  <c r="H491" i="1"/>
  <c r="I491" i="1"/>
  <c r="J491" i="1"/>
  <c r="K491" i="1"/>
  <c r="F492" i="1"/>
  <c r="G492" i="1"/>
  <c r="H492" i="1"/>
  <c r="I492" i="1"/>
  <c r="J492" i="1"/>
  <c r="K492" i="1"/>
  <c r="F493" i="1"/>
  <c r="G493" i="1"/>
  <c r="H493" i="1"/>
  <c r="I493" i="1"/>
  <c r="J493" i="1"/>
  <c r="K493" i="1"/>
  <c r="F494" i="1"/>
  <c r="G494" i="1"/>
  <c r="H494" i="1"/>
  <c r="I494" i="1"/>
  <c r="J494" i="1"/>
  <c r="K494" i="1"/>
  <c r="F495" i="1"/>
  <c r="G495" i="1"/>
  <c r="H495" i="1"/>
  <c r="I495" i="1"/>
  <c r="J495" i="1"/>
  <c r="K495" i="1"/>
  <c r="F496" i="1"/>
  <c r="G496" i="1"/>
  <c r="H496" i="1"/>
  <c r="I496" i="1"/>
  <c r="J496" i="1"/>
  <c r="K496" i="1"/>
  <c r="F497" i="1"/>
  <c r="G497" i="1"/>
  <c r="H497" i="1"/>
  <c r="I497" i="1"/>
  <c r="J497" i="1"/>
  <c r="K497" i="1"/>
  <c r="F498" i="1"/>
  <c r="G498" i="1"/>
  <c r="H498" i="1"/>
  <c r="I498" i="1"/>
  <c r="J498" i="1"/>
  <c r="K498" i="1"/>
  <c r="F499" i="1"/>
  <c r="G499" i="1"/>
  <c r="H499" i="1"/>
  <c r="I499" i="1"/>
  <c r="J499" i="1"/>
  <c r="K499" i="1"/>
  <c r="F500" i="1"/>
  <c r="G500" i="1"/>
  <c r="H500" i="1"/>
  <c r="I500" i="1"/>
  <c r="J500" i="1"/>
  <c r="K500" i="1"/>
  <c r="F501" i="1"/>
  <c r="G501" i="1"/>
  <c r="H501" i="1"/>
  <c r="I501" i="1"/>
  <c r="J501" i="1"/>
  <c r="K501" i="1"/>
  <c r="F502" i="1"/>
  <c r="G502" i="1"/>
  <c r="H502" i="1"/>
  <c r="I502" i="1"/>
  <c r="J502" i="1"/>
  <c r="K502" i="1"/>
  <c r="F503" i="1"/>
  <c r="G503" i="1"/>
  <c r="H503" i="1"/>
  <c r="I503" i="1"/>
  <c r="J503" i="1"/>
  <c r="K503" i="1"/>
  <c r="F504" i="1"/>
  <c r="G504" i="1"/>
  <c r="H504" i="1"/>
  <c r="I504" i="1"/>
  <c r="J504" i="1"/>
  <c r="K504" i="1"/>
  <c r="F505" i="1"/>
  <c r="G505" i="1"/>
  <c r="H505" i="1"/>
  <c r="I505" i="1"/>
  <c r="J505" i="1"/>
  <c r="K505" i="1"/>
  <c r="F506" i="1"/>
  <c r="G506" i="1"/>
  <c r="H506" i="1"/>
  <c r="I506" i="1"/>
  <c r="J506" i="1"/>
  <c r="K506" i="1"/>
  <c r="F507" i="1"/>
  <c r="G507" i="1"/>
  <c r="H507" i="1"/>
  <c r="I507" i="1"/>
  <c r="J507" i="1"/>
  <c r="K507" i="1"/>
  <c r="F508" i="1"/>
  <c r="G508" i="1"/>
  <c r="H508" i="1"/>
  <c r="I508" i="1"/>
  <c r="J508" i="1"/>
  <c r="K508" i="1"/>
  <c r="F509" i="1"/>
  <c r="G509" i="1"/>
  <c r="H509" i="1"/>
  <c r="I509" i="1"/>
  <c r="J509" i="1"/>
  <c r="K509" i="1"/>
  <c r="F510" i="1"/>
  <c r="G510" i="1"/>
  <c r="H510" i="1"/>
  <c r="I510" i="1"/>
  <c r="J510" i="1"/>
  <c r="K510" i="1"/>
  <c r="F511" i="1"/>
  <c r="G511" i="1"/>
  <c r="H511" i="1"/>
  <c r="I511" i="1"/>
  <c r="J511" i="1"/>
  <c r="K511" i="1"/>
  <c r="F512" i="1"/>
  <c r="G512" i="1"/>
  <c r="H512" i="1"/>
  <c r="I512" i="1"/>
  <c r="J512" i="1"/>
  <c r="K512" i="1"/>
  <c r="F513" i="1"/>
  <c r="G513" i="1"/>
  <c r="H513" i="1"/>
  <c r="I513" i="1"/>
  <c r="J513" i="1"/>
  <c r="K513" i="1"/>
  <c r="F514" i="1"/>
  <c r="G514" i="1"/>
  <c r="H514" i="1"/>
  <c r="I514" i="1"/>
  <c r="J514" i="1"/>
  <c r="K514" i="1"/>
  <c r="F515" i="1"/>
  <c r="G515" i="1"/>
  <c r="H515" i="1"/>
  <c r="I515" i="1"/>
  <c r="J515" i="1"/>
  <c r="K515" i="1"/>
  <c r="F516" i="1"/>
  <c r="G516" i="1"/>
  <c r="H516" i="1"/>
  <c r="I516" i="1"/>
  <c r="J516" i="1"/>
  <c r="K516" i="1"/>
  <c r="F517" i="1"/>
  <c r="G517" i="1"/>
  <c r="H517" i="1"/>
  <c r="I517" i="1"/>
  <c r="J517" i="1"/>
  <c r="K517" i="1"/>
  <c r="F518" i="1"/>
  <c r="G518" i="1"/>
  <c r="H518" i="1"/>
  <c r="I518" i="1"/>
  <c r="J518" i="1"/>
  <c r="K518" i="1"/>
  <c r="F519" i="1"/>
  <c r="G519" i="1"/>
  <c r="H519" i="1"/>
  <c r="I519" i="1"/>
  <c r="J519" i="1"/>
  <c r="K519" i="1"/>
  <c r="F520" i="1"/>
  <c r="G520" i="1"/>
  <c r="H520" i="1"/>
  <c r="I520" i="1"/>
  <c r="J520" i="1"/>
  <c r="K520" i="1"/>
  <c r="F521" i="1"/>
  <c r="G521" i="1"/>
  <c r="H521" i="1"/>
  <c r="I521" i="1"/>
  <c r="J521" i="1"/>
  <c r="K521" i="1"/>
  <c r="F522" i="1"/>
  <c r="G522" i="1"/>
  <c r="H522" i="1"/>
  <c r="I522" i="1"/>
  <c r="J522" i="1"/>
  <c r="K522" i="1"/>
  <c r="F523" i="1"/>
  <c r="G523" i="1"/>
  <c r="H523" i="1"/>
  <c r="I523" i="1"/>
  <c r="J523" i="1"/>
  <c r="K523" i="1"/>
  <c r="F524" i="1"/>
  <c r="G524" i="1"/>
  <c r="H524" i="1"/>
  <c r="I524" i="1"/>
  <c r="J524" i="1"/>
  <c r="K524" i="1"/>
  <c r="F525" i="1"/>
  <c r="G525" i="1"/>
  <c r="H525" i="1"/>
  <c r="I525" i="1"/>
  <c r="J525" i="1"/>
  <c r="K525" i="1"/>
  <c r="F526" i="1"/>
  <c r="G526" i="1"/>
  <c r="H526" i="1"/>
  <c r="I526" i="1"/>
  <c r="J526" i="1"/>
  <c r="K526" i="1"/>
  <c r="F527" i="1"/>
  <c r="G527" i="1"/>
  <c r="H527" i="1"/>
  <c r="I527" i="1"/>
  <c r="J527" i="1"/>
  <c r="K527" i="1"/>
  <c r="F528" i="1"/>
  <c r="G528" i="1"/>
  <c r="H528" i="1"/>
  <c r="I528" i="1"/>
  <c r="J528" i="1"/>
  <c r="K528" i="1"/>
  <c r="F529" i="1"/>
  <c r="G529" i="1"/>
  <c r="H529" i="1"/>
  <c r="I529" i="1"/>
  <c r="J529" i="1"/>
  <c r="K529" i="1"/>
  <c r="F530" i="1"/>
  <c r="G530" i="1"/>
  <c r="H530" i="1"/>
  <c r="I530" i="1"/>
  <c r="J530" i="1"/>
  <c r="K530" i="1"/>
  <c r="F531" i="1"/>
  <c r="G531" i="1"/>
  <c r="H531" i="1"/>
  <c r="I531" i="1"/>
  <c r="J531" i="1"/>
  <c r="K531" i="1"/>
  <c r="F532" i="1"/>
  <c r="G532" i="1"/>
  <c r="H532" i="1"/>
  <c r="I532" i="1"/>
  <c r="J532" i="1"/>
  <c r="K532" i="1"/>
  <c r="F533" i="1"/>
  <c r="G533" i="1"/>
  <c r="H533" i="1"/>
  <c r="I533" i="1"/>
  <c r="J533" i="1"/>
  <c r="K533" i="1"/>
  <c r="F534" i="1"/>
  <c r="G534" i="1"/>
  <c r="H534" i="1"/>
  <c r="I534" i="1"/>
  <c r="J534" i="1"/>
  <c r="K534" i="1"/>
  <c r="F535" i="1"/>
  <c r="G535" i="1"/>
  <c r="H535" i="1"/>
  <c r="I535" i="1"/>
  <c r="J535" i="1"/>
  <c r="K535" i="1"/>
  <c r="F536" i="1"/>
  <c r="G536" i="1"/>
  <c r="H536" i="1"/>
  <c r="I536" i="1"/>
  <c r="J536" i="1"/>
  <c r="K536" i="1"/>
  <c r="F537" i="1"/>
  <c r="G537" i="1"/>
  <c r="H537" i="1"/>
  <c r="I537" i="1"/>
  <c r="J537" i="1"/>
  <c r="K537" i="1"/>
  <c r="F538" i="1"/>
  <c r="G538" i="1"/>
  <c r="H538" i="1"/>
  <c r="I538" i="1"/>
  <c r="J538" i="1"/>
  <c r="K538" i="1"/>
  <c r="F539" i="1"/>
  <c r="G539" i="1"/>
  <c r="H539" i="1"/>
  <c r="I539" i="1"/>
  <c r="J539" i="1"/>
  <c r="K539" i="1"/>
  <c r="F540" i="1"/>
  <c r="G540" i="1"/>
  <c r="H540" i="1"/>
  <c r="I540" i="1"/>
  <c r="J540" i="1"/>
  <c r="K540" i="1"/>
  <c r="F541" i="1"/>
  <c r="G541" i="1"/>
  <c r="H541" i="1"/>
  <c r="I541" i="1"/>
  <c r="J541" i="1"/>
  <c r="K541" i="1"/>
  <c r="F542" i="1"/>
  <c r="G542" i="1"/>
  <c r="H542" i="1"/>
  <c r="I542" i="1"/>
  <c r="J542" i="1"/>
  <c r="K542" i="1"/>
  <c r="F543" i="1"/>
  <c r="G543" i="1"/>
  <c r="H543" i="1"/>
  <c r="I543" i="1"/>
  <c r="J543" i="1"/>
  <c r="K543" i="1"/>
  <c r="F544" i="1"/>
  <c r="G544" i="1"/>
  <c r="H544" i="1"/>
  <c r="I544" i="1"/>
  <c r="J544" i="1"/>
  <c r="K544" i="1"/>
  <c r="F545" i="1"/>
  <c r="G545" i="1"/>
  <c r="H545" i="1"/>
  <c r="I545" i="1"/>
  <c r="J545" i="1"/>
  <c r="K545" i="1"/>
  <c r="F546" i="1"/>
  <c r="G546" i="1"/>
  <c r="H546" i="1"/>
  <c r="I546" i="1"/>
  <c r="J546" i="1"/>
  <c r="K546" i="1"/>
  <c r="F547" i="1"/>
  <c r="G547" i="1"/>
  <c r="H547" i="1"/>
  <c r="I547" i="1"/>
  <c r="J547" i="1"/>
  <c r="K547" i="1"/>
  <c r="F548" i="1"/>
  <c r="G548" i="1"/>
  <c r="H548" i="1"/>
  <c r="I548" i="1"/>
  <c r="J548" i="1"/>
  <c r="K548" i="1"/>
  <c r="F549" i="1"/>
  <c r="G549" i="1"/>
  <c r="H549" i="1"/>
  <c r="I549" i="1"/>
  <c r="J549" i="1"/>
  <c r="K549" i="1"/>
  <c r="F550" i="1"/>
  <c r="G550" i="1"/>
  <c r="H550" i="1"/>
  <c r="I550" i="1"/>
  <c r="J550" i="1"/>
  <c r="K550" i="1"/>
  <c r="F551" i="1"/>
  <c r="G551" i="1"/>
  <c r="H551" i="1"/>
  <c r="I551" i="1"/>
  <c r="J551" i="1"/>
  <c r="K551" i="1"/>
  <c r="F552" i="1"/>
  <c r="G552" i="1"/>
  <c r="H552" i="1"/>
  <c r="I552" i="1"/>
  <c r="J552" i="1"/>
  <c r="K552" i="1"/>
  <c r="F553" i="1"/>
  <c r="G553" i="1"/>
  <c r="H553" i="1"/>
  <c r="I553" i="1"/>
  <c r="J553" i="1"/>
  <c r="K553" i="1"/>
  <c r="F554" i="1"/>
  <c r="G554" i="1"/>
  <c r="H554" i="1"/>
  <c r="I554" i="1"/>
  <c r="J554" i="1"/>
  <c r="K554" i="1"/>
  <c r="F555" i="1"/>
  <c r="G555" i="1"/>
  <c r="H555" i="1"/>
  <c r="I555" i="1"/>
  <c r="J555" i="1"/>
  <c r="K555" i="1"/>
  <c r="F556" i="1"/>
  <c r="G556" i="1"/>
  <c r="H556" i="1"/>
  <c r="I556" i="1"/>
  <c r="J556" i="1"/>
  <c r="K556" i="1"/>
  <c r="F557" i="1"/>
  <c r="G557" i="1"/>
  <c r="H557" i="1"/>
  <c r="I557" i="1"/>
  <c r="J557" i="1"/>
  <c r="K557" i="1"/>
  <c r="F558" i="1"/>
  <c r="G558" i="1"/>
  <c r="H558" i="1"/>
  <c r="I558" i="1"/>
  <c r="J558" i="1"/>
  <c r="K558" i="1"/>
  <c r="F559" i="1"/>
  <c r="G559" i="1"/>
  <c r="H559" i="1"/>
  <c r="I559" i="1"/>
  <c r="J559" i="1"/>
  <c r="K559" i="1"/>
  <c r="F560" i="1"/>
  <c r="G560" i="1"/>
  <c r="H560" i="1"/>
  <c r="I560" i="1"/>
  <c r="J560" i="1"/>
  <c r="K560" i="1"/>
  <c r="F561" i="1"/>
  <c r="G561" i="1"/>
  <c r="H561" i="1"/>
  <c r="I561" i="1"/>
  <c r="J561" i="1"/>
  <c r="K561" i="1"/>
  <c r="F562" i="1"/>
  <c r="G562" i="1"/>
  <c r="H562" i="1"/>
  <c r="I562" i="1"/>
  <c r="J562" i="1"/>
  <c r="K562" i="1"/>
  <c r="F563" i="1"/>
  <c r="G563" i="1"/>
  <c r="H563" i="1"/>
  <c r="I563" i="1"/>
  <c r="J563" i="1"/>
  <c r="K563" i="1"/>
  <c r="F564" i="1"/>
  <c r="G564" i="1"/>
  <c r="H564" i="1"/>
  <c r="I564" i="1"/>
  <c r="J564" i="1"/>
  <c r="K564" i="1"/>
  <c r="F565" i="1"/>
  <c r="G565" i="1"/>
  <c r="H565" i="1"/>
  <c r="I565" i="1"/>
  <c r="J565" i="1"/>
  <c r="K565" i="1"/>
  <c r="F566" i="1"/>
  <c r="G566" i="1"/>
  <c r="H566" i="1"/>
  <c r="I566" i="1"/>
  <c r="J566" i="1"/>
  <c r="K566" i="1"/>
  <c r="F567" i="1"/>
  <c r="G567" i="1"/>
  <c r="H567" i="1"/>
  <c r="I567" i="1"/>
  <c r="J567" i="1"/>
  <c r="K567" i="1"/>
  <c r="F568" i="1"/>
  <c r="G568" i="1"/>
  <c r="H568" i="1"/>
  <c r="I568" i="1"/>
  <c r="J568" i="1"/>
  <c r="K568" i="1"/>
  <c r="F569" i="1"/>
  <c r="G569" i="1"/>
  <c r="H569" i="1"/>
  <c r="I569" i="1"/>
  <c r="J569" i="1"/>
  <c r="K569" i="1"/>
  <c r="F570" i="1"/>
  <c r="G570" i="1"/>
  <c r="H570" i="1"/>
  <c r="I570" i="1"/>
  <c r="J570" i="1"/>
  <c r="K570" i="1"/>
  <c r="F571" i="1"/>
  <c r="G571" i="1"/>
  <c r="H571" i="1"/>
  <c r="I571" i="1"/>
  <c r="J571" i="1"/>
  <c r="K571" i="1"/>
  <c r="F572" i="1"/>
  <c r="G572" i="1"/>
  <c r="H572" i="1"/>
  <c r="I572" i="1"/>
  <c r="J572" i="1"/>
  <c r="K572" i="1"/>
  <c r="F573" i="1"/>
  <c r="G573" i="1"/>
  <c r="H573" i="1"/>
  <c r="I573" i="1"/>
  <c r="J573" i="1"/>
  <c r="K573" i="1"/>
  <c r="F574" i="1"/>
  <c r="G574" i="1"/>
  <c r="H574" i="1"/>
  <c r="I574" i="1"/>
  <c r="J574" i="1"/>
  <c r="K574" i="1"/>
  <c r="F575" i="1"/>
  <c r="G575" i="1"/>
  <c r="H575" i="1"/>
  <c r="I575" i="1"/>
  <c r="J575" i="1"/>
  <c r="K575" i="1"/>
  <c r="F576" i="1"/>
  <c r="G576" i="1"/>
  <c r="H576" i="1"/>
  <c r="I576" i="1"/>
  <c r="J576" i="1"/>
  <c r="K576" i="1"/>
  <c r="F577" i="1"/>
  <c r="G577" i="1"/>
  <c r="H577" i="1"/>
  <c r="I577" i="1"/>
  <c r="J577" i="1"/>
  <c r="K577" i="1"/>
  <c r="F578" i="1"/>
  <c r="G578" i="1"/>
  <c r="H578" i="1"/>
  <c r="I578" i="1"/>
  <c r="J578" i="1"/>
  <c r="K578" i="1"/>
  <c r="F579" i="1"/>
  <c r="G579" i="1"/>
  <c r="H579" i="1"/>
  <c r="I579" i="1"/>
  <c r="J579" i="1"/>
  <c r="K579" i="1"/>
  <c r="F580" i="1"/>
  <c r="G580" i="1"/>
  <c r="H580" i="1"/>
  <c r="I580" i="1"/>
  <c r="J580" i="1"/>
  <c r="K580" i="1"/>
  <c r="F581" i="1"/>
  <c r="G581" i="1"/>
  <c r="H581" i="1"/>
  <c r="I581" i="1"/>
  <c r="J581" i="1"/>
  <c r="K581" i="1"/>
  <c r="F582" i="1"/>
  <c r="G582" i="1"/>
  <c r="H582" i="1"/>
  <c r="I582" i="1"/>
  <c r="J582" i="1"/>
  <c r="K582" i="1"/>
  <c r="F583" i="1"/>
  <c r="G583" i="1"/>
  <c r="H583" i="1"/>
  <c r="I583" i="1"/>
  <c r="J583" i="1"/>
  <c r="K583" i="1"/>
  <c r="F584" i="1"/>
  <c r="G584" i="1"/>
  <c r="H584" i="1"/>
  <c r="I584" i="1"/>
  <c r="J584" i="1"/>
  <c r="K584" i="1"/>
  <c r="F585" i="1"/>
  <c r="G585" i="1"/>
  <c r="H585" i="1"/>
  <c r="I585" i="1"/>
  <c r="J585" i="1"/>
  <c r="K585" i="1"/>
  <c r="F586" i="1"/>
  <c r="G586" i="1"/>
  <c r="H586" i="1"/>
  <c r="I586" i="1"/>
  <c r="J586" i="1"/>
  <c r="K586" i="1"/>
  <c r="F587" i="1"/>
  <c r="G587" i="1"/>
  <c r="H587" i="1"/>
  <c r="I587" i="1"/>
  <c r="J587" i="1"/>
  <c r="K587" i="1"/>
  <c r="F588" i="1"/>
  <c r="G588" i="1"/>
  <c r="H588" i="1"/>
  <c r="I588" i="1"/>
  <c r="J588" i="1"/>
  <c r="K588" i="1"/>
  <c r="F589" i="1"/>
  <c r="G589" i="1"/>
  <c r="H589" i="1"/>
  <c r="I589" i="1"/>
  <c r="J589" i="1"/>
  <c r="K589" i="1"/>
  <c r="F590" i="1"/>
  <c r="G590" i="1"/>
  <c r="H590" i="1"/>
  <c r="I590" i="1"/>
  <c r="J590" i="1"/>
  <c r="K590" i="1"/>
  <c r="F591" i="1"/>
  <c r="G591" i="1"/>
  <c r="H591" i="1"/>
  <c r="I591" i="1"/>
  <c r="J591" i="1"/>
  <c r="K591" i="1"/>
  <c r="F592" i="1"/>
  <c r="G592" i="1"/>
  <c r="H592" i="1"/>
  <c r="I592" i="1"/>
  <c r="J592" i="1"/>
  <c r="K592" i="1"/>
  <c r="F593" i="1"/>
  <c r="G593" i="1"/>
  <c r="H593" i="1"/>
  <c r="I593" i="1"/>
  <c r="J593" i="1"/>
  <c r="K593" i="1"/>
  <c r="F594" i="1"/>
  <c r="G594" i="1"/>
  <c r="H594" i="1"/>
  <c r="I594" i="1"/>
  <c r="J594" i="1"/>
  <c r="K594" i="1"/>
  <c r="F595" i="1"/>
  <c r="G595" i="1"/>
  <c r="H595" i="1"/>
  <c r="I595" i="1"/>
  <c r="J595" i="1"/>
  <c r="K595" i="1"/>
  <c r="F596" i="1"/>
  <c r="G596" i="1"/>
  <c r="H596" i="1"/>
  <c r="I596" i="1"/>
  <c r="J596" i="1"/>
  <c r="K596" i="1"/>
  <c r="F597" i="1"/>
  <c r="G597" i="1"/>
  <c r="H597" i="1"/>
  <c r="I597" i="1"/>
  <c r="J597" i="1"/>
  <c r="K597" i="1"/>
  <c r="F598" i="1"/>
  <c r="G598" i="1"/>
  <c r="H598" i="1"/>
  <c r="I598" i="1"/>
  <c r="J598" i="1"/>
  <c r="K598" i="1"/>
  <c r="F599" i="1"/>
  <c r="G599" i="1"/>
  <c r="H599" i="1"/>
  <c r="I599" i="1"/>
  <c r="J599" i="1"/>
  <c r="K599" i="1"/>
  <c r="F600" i="1"/>
  <c r="G600" i="1"/>
  <c r="H600" i="1"/>
  <c r="I600" i="1"/>
  <c r="J600" i="1"/>
  <c r="K600" i="1"/>
  <c r="F601" i="1"/>
  <c r="G601" i="1"/>
  <c r="H601" i="1"/>
  <c r="I601" i="1"/>
  <c r="J601" i="1"/>
  <c r="K601" i="1"/>
  <c r="F602" i="1"/>
  <c r="G602" i="1"/>
  <c r="H602" i="1"/>
  <c r="I602" i="1"/>
  <c r="J602" i="1"/>
  <c r="K602" i="1"/>
  <c r="F603" i="1"/>
  <c r="G603" i="1"/>
  <c r="H603" i="1"/>
  <c r="I603" i="1"/>
  <c r="J603" i="1"/>
  <c r="K603" i="1"/>
  <c r="F604" i="1"/>
  <c r="G604" i="1"/>
  <c r="H604" i="1"/>
  <c r="I604" i="1"/>
  <c r="J604" i="1"/>
  <c r="K604" i="1"/>
  <c r="F605" i="1"/>
  <c r="G605" i="1"/>
  <c r="H605" i="1"/>
  <c r="I605" i="1"/>
  <c r="J605" i="1"/>
  <c r="K605" i="1"/>
  <c r="F606" i="1"/>
  <c r="G606" i="1"/>
  <c r="H606" i="1"/>
  <c r="I606" i="1"/>
  <c r="J606" i="1"/>
  <c r="K606" i="1"/>
  <c r="F607" i="1"/>
  <c r="G607" i="1"/>
  <c r="H607" i="1"/>
  <c r="I607" i="1"/>
  <c r="J607" i="1"/>
  <c r="K607" i="1"/>
  <c r="F608" i="1"/>
  <c r="G608" i="1"/>
  <c r="H608" i="1"/>
  <c r="I608" i="1"/>
  <c r="J608" i="1"/>
  <c r="K608" i="1"/>
  <c r="F609" i="1"/>
  <c r="G609" i="1"/>
  <c r="H609" i="1"/>
  <c r="I609" i="1"/>
  <c r="J609" i="1"/>
  <c r="K609" i="1"/>
  <c r="F610" i="1"/>
  <c r="G610" i="1"/>
  <c r="H610" i="1"/>
  <c r="I610" i="1"/>
  <c r="J610" i="1"/>
  <c r="K610" i="1"/>
  <c r="F611" i="1"/>
  <c r="G611" i="1"/>
  <c r="H611" i="1"/>
  <c r="I611" i="1"/>
  <c r="J611" i="1"/>
  <c r="K611" i="1"/>
  <c r="F612" i="1"/>
  <c r="G612" i="1"/>
  <c r="H612" i="1"/>
  <c r="I612" i="1"/>
  <c r="J612" i="1"/>
  <c r="K612" i="1"/>
  <c r="F613" i="1"/>
  <c r="G613" i="1"/>
  <c r="H613" i="1"/>
  <c r="I613" i="1"/>
  <c r="J613" i="1"/>
  <c r="K613" i="1"/>
  <c r="F614" i="1"/>
  <c r="G614" i="1"/>
  <c r="H614" i="1"/>
  <c r="I614" i="1"/>
  <c r="J614" i="1"/>
  <c r="K614" i="1"/>
  <c r="F615" i="1"/>
  <c r="G615" i="1"/>
  <c r="H615" i="1"/>
  <c r="I615" i="1"/>
  <c r="J615" i="1"/>
  <c r="K615" i="1"/>
  <c r="F616" i="1"/>
  <c r="G616" i="1"/>
  <c r="H616" i="1"/>
  <c r="I616" i="1"/>
  <c r="J616" i="1"/>
  <c r="K616" i="1"/>
  <c r="F617" i="1"/>
  <c r="G617" i="1"/>
  <c r="H617" i="1"/>
  <c r="I617" i="1"/>
  <c r="J617" i="1"/>
  <c r="K617" i="1"/>
  <c r="F618" i="1"/>
  <c r="G618" i="1"/>
  <c r="H618" i="1"/>
  <c r="I618" i="1"/>
  <c r="J618" i="1"/>
  <c r="K618" i="1"/>
  <c r="F619" i="1"/>
  <c r="G619" i="1"/>
  <c r="H619" i="1"/>
  <c r="I619" i="1"/>
  <c r="J619" i="1"/>
  <c r="K619" i="1"/>
  <c r="F620" i="1"/>
  <c r="G620" i="1"/>
  <c r="H620" i="1"/>
  <c r="I620" i="1"/>
  <c r="J620" i="1"/>
  <c r="K620" i="1"/>
  <c r="F621" i="1"/>
  <c r="G621" i="1"/>
  <c r="H621" i="1"/>
  <c r="I621" i="1"/>
  <c r="J621" i="1"/>
  <c r="K621" i="1"/>
  <c r="F622" i="1"/>
  <c r="G622" i="1"/>
  <c r="H622" i="1"/>
  <c r="I622" i="1"/>
  <c r="J622" i="1"/>
  <c r="K622" i="1"/>
  <c r="F623" i="1"/>
  <c r="G623" i="1"/>
  <c r="H623" i="1"/>
  <c r="I623" i="1"/>
  <c r="J623" i="1"/>
  <c r="K623" i="1"/>
  <c r="F624" i="1"/>
  <c r="G624" i="1"/>
  <c r="H624" i="1"/>
  <c r="I624" i="1"/>
  <c r="J624" i="1"/>
  <c r="K624" i="1"/>
  <c r="F625" i="1"/>
  <c r="G625" i="1"/>
  <c r="H625" i="1"/>
  <c r="I625" i="1"/>
  <c r="J625" i="1"/>
  <c r="K625" i="1"/>
  <c r="F626" i="1"/>
  <c r="G626" i="1"/>
  <c r="H626" i="1"/>
  <c r="I626" i="1"/>
  <c r="J626" i="1"/>
  <c r="K626" i="1"/>
  <c r="F627" i="1"/>
  <c r="G627" i="1"/>
  <c r="H627" i="1"/>
  <c r="I627" i="1"/>
  <c r="J627" i="1"/>
  <c r="K627" i="1"/>
  <c r="F628" i="1"/>
  <c r="G628" i="1"/>
  <c r="H628" i="1"/>
  <c r="I628" i="1"/>
  <c r="J628" i="1"/>
  <c r="K628" i="1"/>
  <c r="F629" i="1"/>
  <c r="G629" i="1"/>
  <c r="H629" i="1"/>
  <c r="I629" i="1"/>
  <c r="J629" i="1"/>
  <c r="K629" i="1"/>
  <c r="F630" i="1"/>
  <c r="G630" i="1"/>
  <c r="H630" i="1"/>
  <c r="I630" i="1"/>
  <c r="J630" i="1"/>
  <c r="K630" i="1"/>
  <c r="F631" i="1"/>
  <c r="G631" i="1"/>
  <c r="H631" i="1"/>
  <c r="I631" i="1"/>
  <c r="J631" i="1"/>
  <c r="K631" i="1"/>
  <c r="F632" i="1"/>
  <c r="G632" i="1"/>
  <c r="H632" i="1"/>
  <c r="I632" i="1"/>
  <c r="J632" i="1"/>
  <c r="K632" i="1"/>
  <c r="F633" i="1"/>
  <c r="G633" i="1"/>
  <c r="H633" i="1"/>
  <c r="I633" i="1"/>
  <c r="J633" i="1"/>
  <c r="K633" i="1"/>
  <c r="F634" i="1"/>
  <c r="G634" i="1"/>
  <c r="H634" i="1"/>
  <c r="I634" i="1"/>
  <c r="J634" i="1"/>
  <c r="K634" i="1"/>
  <c r="F635" i="1"/>
  <c r="G635" i="1"/>
  <c r="H635" i="1"/>
  <c r="I635" i="1"/>
  <c r="J635" i="1"/>
  <c r="K635" i="1"/>
  <c r="F636" i="1"/>
  <c r="G636" i="1"/>
  <c r="H636" i="1"/>
  <c r="I636" i="1"/>
  <c r="J636" i="1"/>
  <c r="K636" i="1"/>
  <c r="F637" i="1"/>
  <c r="G637" i="1"/>
  <c r="H637" i="1"/>
  <c r="I637" i="1"/>
  <c r="J637" i="1"/>
  <c r="K637" i="1"/>
  <c r="F638" i="1"/>
  <c r="G638" i="1"/>
  <c r="H638" i="1"/>
  <c r="I638" i="1"/>
  <c r="J638" i="1"/>
  <c r="K638" i="1"/>
  <c r="F639" i="1"/>
  <c r="G639" i="1"/>
  <c r="H639" i="1"/>
  <c r="I639" i="1"/>
  <c r="J639" i="1"/>
  <c r="K639" i="1"/>
  <c r="F640" i="1"/>
  <c r="G640" i="1"/>
  <c r="H640" i="1"/>
  <c r="I640" i="1"/>
  <c r="J640" i="1"/>
  <c r="K640" i="1"/>
  <c r="F641" i="1"/>
  <c r="G641" i="1"/>
  <c r="H641" i="1"/>
  <c r="I641" i="1"/>
  <c r="J641" i="1"/>
  <c r="K641" i="1"/>
  <c r="F642" i="1"/>
  <c r="G642" i="1"/>
  <c r="H642" i="1"/>
  <c r="I642" i="1"/>
  <c r="J642" i="1"/>
  <c r="K642" i="1"/>
  <c r="F643" i="1"/>
  <c r="G643" i="1"/>
  <c r="H643" i="1"/>
  <c r="I643" i="1"/>
  <c r="J643" i="1"/>
  <c r="K643" i="1"/>
  <c r="F644" i="1"/>
  <c r="G644" i="1"/>
  <c r="H644" i="1"/>
  <c r="I644" i="1"/>
  <c r="J644" i="1"/>
  <c r="K644" i="1"/>
  <c r="F645" i="1"/>
  <c r="G645" i="1"/>
  <c r="H645" i="1"/>
  <c r="I645" i="1"/>
  <c r="J645" i="1"/>
  <c r="K645" i="1"/>
  <c r="F646" i="1"/>
  <c r="G646" i="1"/>
  <c r="H646" i="1"/>
  <c r="I646" i="1"/>
  <c r="J646" i="1"/>
  <c r="K646" i="1"/>
  <c r="F647" i="1"/>
  <c r="G647" i="1"/>
  <c r="H647" i="1"/>
  <c r="I647" i="1"/>
  <c r="J647" i="1"/>
  <c r="K647" i="1"/>
  <c r="F648" i="1"/>
  <c r="G648" i="1"/>
  <c r="H648" i="1"/>
  <c r="I648" i="1"/>
  <c r="J648" i="1"/>
  <c r="K648" i="1"/>
  <c r="F649" i="1"/>
  <c r="G649" i="1"/>
  <c r="H649" i="1"/>
  <c r="I649" i="1"/>
  <c r="J649" i="1"/>
  <c r="K649" i="1"/>
  <c r="F650" i="1"/>
  <c r="G650" i="1"/>
  <c r="H650" i="1"/>
  <c r="I650" i="1"/>
  <c r="J650" i="1"/>
  <c r="K650" i="1"/>
  <c r="F651" i="1"/>
  <c r="G651" i="1"/>
  <c r="H651" i="1"/>
  <c r="I651" i="1"/>
  <c r="J651" i="1"/>
  <c r="K651" i="1"/>
  <c r="F652" i="1"/>
  <c r="G652" i="1"/>
  <c r="H652" i="1"/>
  <c r="I652" i="1"/>
  <c r="J652" i="1"/>
  <c r="K652" i="1"/>
  <c r="F653" i="1"/>
  <c r="G653" i="1"/>
  <c r="H653" i="1"/>
  <c r="I653" i="1"/>
  <c r="J653" i="1"/>
  <c r="K653" i="1"/>
  <c r="F654" i="1"/>
  <c r="G654" i="1"/>
  <c r="H654" i="1"/>
  <c r="I654" i="1"/>
  <c r="J654" i="1"/>
  <c r="K654" i="1"/>
  <c r="F655" i="1"/>
  <c r="G655" i="1"/>
  <c r="H655" i="1"/>
  <c r="I655" i="1"/>
  <c r="J655" i="1"/>
  <c r="K655" i="1"/>
  <c r="F656" i="1"/>
  <c r="G656" i="1"/>
  <c r="H656" i="1"/>
  <c r="I656" i="1"/>
  <c r="J656" i="1"/>
  <c r="K656" i="1"/>
  <c r="F657" i="1"/>
  <c r="G657" i="1"/>
  <c r="H657" i="1"/>
  <c r="I657" i="1"/>
  <c r="J657" i="1"/>
  <c r="K657" i="1"/>
  <c r="F658" i="1"/>
  <c r="G658" i="1"/>
  <c r="H658" i="1"/>
  <c r="I658" i="1"/>
  <c r="J658" i="1"/>
  <c r="K658" i="1"/>
  <c r="F659" i="1"/>
  <c r="G659" i="1"/>
  <c r="H659" i="1"/>
  <c r="I659" i="1"/>
  <c r="J659" i="1"/>
  <c r="K659" i="1"/>
  <c r="F660" i="1"/>
  <c r="G660" i="1"/>
  <c r="H660" i="1"/>
  <c r="I660" i="1"/>
  <c r="J660" i="1"/>
  <c r="K660" i="1"/>
  <c r="F661" i="1"/>
  <c r="G661" i="1"/>
  <c r="H661" i="1"/>
  <c r="I661" i="1"/>
  <c r="J661" i="1"/>
  <c r="K661" i="1"/>
  <c r="F662" i="1"/>
  <c r="G662" i="1"/>
  <c r="H662" i="1"/>
  <c r="I662" i="1"/>
  <c r="J662" i="1"/>
  <c r="K662" i="1"/>
  <c r="F663" i="1"/>
  <c r="G663" i="1"/>
  <c r="H663" i="1"/>
  <c r="I663" i="1"/>
  <c r="J663" i="1"/>
  <c r="K663" i="1"/>
  <c r="F664" i="1"/>
  <c r="G664" i="1"/>
  <c r="H664" i="1"/>
  <c r="I664" i="1"/>
  <c r="J664" i="1"/>
  <c r="K664" i="1"/>
  <c r="F665" i="1"/>
  <c r="G665" i="1"/>
  <c r="H665" i="1"/>
  <c r="I665" i="1"/>
  <c r="J665" i="1"/>
  <c r="K665" i="1"/>
  <c r="F666" i="1"/>
  <c r="G666" i="1"/>
  <c r="H666" i="1"/>
  <c r="I666" i="1"/>
  <c r="J666" i="1"/>
  <c r="K666" i="1"/>
  <c r="F667" i="1"/>
  <c r="G667" i="1"/>
  <c r="H667" i="1"/>
  <c r="I667" i="1"/>
  <c r="J667" i="1"/>
  <c r="K667" i="1"/>
  <c r="F668" i="1"/>
  <c r="G668" i="1"/>
  <c r="H668" i="1"/>
  <c r="I668" i="1"/>
  <c r="J668" i="1"/>
  <c r="K668" i="1"/>
  <c r="F669" i="1"/>
  <c r="G669" i="1"/>
  <c r="H669" i="1"/>
  <c r="I669" i="1"/>
  <c r="J669" i="1"/>
  <c r="K669" i="1"/>
  <c r="F670" i="1"/>
  <c r="G670" i="1"/>
  <c r="H670" i="1"/>
  <c r="I670" i="1"/>
  <c r="J670" i="1"/>
  <c r="K670" i="1"/>
  <c r="F671" i="1"/>
  <c r="G671" i="1"/>
  <c r="H671" i="1"/>
  <c r="I671" i="1"/>
  <c r="J671" i="1"/>
  <c r="K671" i="1"/>
  <c r="F672" i="1"/>
  <c r="G672" i="1"/>
  <c r="H672" i="1"/>
  <c r="I672" i="1"/>
  <c r="J672" i="1"/>
  <c r="K672" i="1"/>
  <c r="F673" i="1"/>
  <c r="G673" i="1"/>
  <c r="H673" i="1"/>
  <c r="I673" i="1"/>
  <c r="J673" i="1"/>
  <c r="K673" i="1"/>
  <c r="F674" i="1"/>
  <c r="G674" i="1"/>
  <c r="H674" i="1"/>
  <c r="I674" i="1"/>
  <c r="J674" i="1"/>
  <c r="K674" i="1"/>
  <c r="F675" i="1"/>
  <c r="G675" i="1"/>
  <c r="H675" i="1"/>
  <c r="I675" i="1"/>
  <c r="J675" i="1"/>
  <c r="K675" i="1"/>
  <c r="F676" i="1"/>
  <c r="G676" i="1"/>
  <c r="H676" i="1"/>
  <c r="I676" i="1"/>
  <c r="J676" i="1"/>
  <c r="K676" i="1"/>
  <c r="F677" i="1"/>
  <c r="G677" i="1"/>
  <c r="H677" i="1"/>
  <c r="I677" i="1"/>
  <c r="J677" i="1"/>
  <c r="K677" i="1"/>
  <c r="F678" i="1"/>
  <c r="G678" i="1"/>
  <c r="H678" i="1"/>
  <c r="I678" i="1"/>
  <c r="J678" i="1"/>
  <c r="K678" i="1"/>
  <c r="F679" i="1"/>
  <c r="G679" i="1"/>
  <c r="H679" i="1"/>
  <c r="I679" i="1"/>
  <c r="J679" i="1"/>
  <c r="K679" i="1"/>
  <c r="F680" i="1"/>
  <c r="G680" i="1"/>
  <c r="H680" i="1"/>
  <c r="I680" i="1"/>
  <c r="J680" i="1"/>
  <c r="K680" i="1"/>
  <c r="F681" i="1"/>
  <c r="G681" i="1"/>
  <c r="H681" i="1"/>
  <c r="I681" i="1"/>
  <c r="J681" i="1"/>
  <c r="K681" i="1"/>
  <c r="F682" i="1"/>
  <c r="G682" i="1"/>
  <c r="H682" i="1"/>
  <c r="I682" i="1"/>
  <c r="J682" i="1"/>
  <c r="K682" i="1"/>
  <c r="F683" i="1"/>
  <c r="G683" i="1"/>
  <c r="H683" i="1"/>
  <c r="I683" i="1"/>
  <c r="J683" i="1"/>
  <c r="K683" i="1"/>
  <c r="F684" i="1"/>
  <c r="G684" i="1"/>
  <c r="H684" i="1"/>
  <c r="I684" i="1"/>
  <c r="J684" i="1"/>
  <c r="K684" i="1"/>
  <c r="F685" i="1"/>
  <c r="G685" i="1"/>
  <c r="H685" i="1"/>
  <c r="I685" i="1"/>
  <c r="J685" i="1"/>
  <c r="K685" i="1"/>
  <c r="F686" i="1"/>
  <c r="G686" i="1"/>
  <c r="H686" i="1"/>
  <c r="I686" i="1"/>
  <c r="J686" i="1"/>
  <c r="K686" i="1"/>
  <c r="F687" i="1"/>
  <c r="G687" i="1"/>
  <c r="H687" i="1"/>
  <c r="I687" i="1"/>
  <c r="J687" i="1"/>
  <c r="K687" i="1"/>
  <c r="F688" i="1"/>
  <c r="G688" i="1"/>
  <c r="H688" i="1"/>
  <c r="I688" i="1"/>
  <c r="J688" i="1"/>
  <c r="K688" i="1"/>
  <c r="F689" i="1"/>
  <c r="G689" i="1"/>
  <c r="H689" i="1"/>
  <c r="I689" i="1"/>
  <c r="J689" i="1"/>
  <c r="K689" i="1"/>
  <c r="F690" i="1"/>
  <c r="G690" i="1"/>
  <c r="H690" i="1"/>
  <c r="I690" i="1"/>
  <c r="J690" i="1"/>
  <c r="K690" i="1"/>
  <c r="F691" i="1"/>
  <c r="G691" i="1"/>
  <c r="H691" i="1"/>
  <c r="I691" i="1"/>
  <c r="J691" i="1"/>
  <c r="K691" i="1"/>
  <c r="F692" i="1"/>
  <c r="G692" i="1"/>
  <c r="H692" i="1"/>
  <c r="I692" i="1"/>
  <c r="J692" i="1"/>
  <c r="K692" i="1"/>
  <c r="F693" i="1"/>
  <c r="G693" i="1"/>
  <c r="H693" i="1"/>
  <c r="I693" i="1"/>
  <c r="J693" i="1"/>
  <c r="K693" i="1"/>
  <c r="F694" i="1"/>
  <c r="G694" i="1"/>
  <c r="H694" i="1"/>
  <c r="I694" i="1"/>
  <c r="J694" i="1"/>
  <c r="K694" i="1"/>
  <c r="F695" i="1"/>
  <c r="G695" i="1"/>
  <c r="H695" i="1"/>
  <c r="I695" i="1"/>
  <c r="J695" i="1"/>
  <c r="K695" i="1"/>
  <c r="F696" i="1"/>
  <c r="G696" i="1"/>
  <c r="H696" i="1"/>
  <c r="I696" i="1"/>
  <c r="J696" i="1"/>
  <c r="K696" i="1"/>
  <c r="F697" i="1"/>
  <c r="G697" i="1"/>
  <c r="H697" i="1"/>
  <c r="I697" i="1"/>
  <c r="J697" i="1"/>
  <c r="K697" i="1"/>
  <c r="F698" i="1"/>
  <c r="G698" i="1"/>
  <c r="H698" i="1"/>
  <c r="I698" i="1"/>
  <c r="J698" i="1"/>
  <c r="K698" i="1"/>
  <c r="F699" i="1"/>
  <c r="G699" i="1"/>
  <c r="H699" i="1"/>
  <c r="I699" i="1"/>
  <c r="J699" i="1"/>
  <c r="K699" i="1"/>
  <c r="F700" i="1"/>
  <c r="G700" i="1"/>
  <c r="H700" i="1"/>
  <c r="I700" i="1"/>
  <c r="J700" i="1"/>
  <c r="K700" i="1"/>
  <c r="F701" i="1"/>
  <c r="G701" i="1"/>
  <c r="H701" i="1"/>
  <c r="I701" i="1"/>
  <c r="J701" i="1"/>
  <c r="K701" i="1"/>
  <c r="F702" i="1"/>
  <c r="G702" i="1"/>
  <c r="H702" i="1"/>
  <c r="I702" i="1"/>
  <c r="J702" i="1"/>
  <c r="K702" i="1"/>
  <c r="F703" i="1"/>
  <c r="G703" i="1"/>
  <c r="H703" i="1"/>
  <c r="I703" i="1"/>
  <c r="J703" i="1"/>
  <c r="K703" i="1"/>
  <c r="F704" i="1"/>
  <c r="G704" i="1"/>
  <c r="H704" i="1"/>
  <c r="I704" i="1"/>
  <c r="J704" i="1"/>
  <c r="K704" i="1"/>
  <c r="F705" i="1"/>
  <c r="G705" i="1"/>
  <c r="H705" i="1"/>
  <c r="I705" i="1"/>
  <c r="J705" i="1"/>
  <c r="K705" i="1"/>
  <c r="F706" i="1"/>
  <c r="G706" i="1"/>
  <c r="H706" i="1"/>
  <c r="I706" i="1"/>
  <c r="J706" i="1"/>
  <c r="K706" i="1"/>
  <c r="F707" i="1"/>
  <c r="G707" i="1"/>
  <c r="H707" i="1"/>
  <c r="I707" i="1"/>
  <c r="J707" i="1"/>
  <c r="K707" i="1"/>
  <c r="F708" i="1"/>
  <c r="G708" i="1"/>
  <c r="H708" i="1"/>
  <c r="I708" i="1"/>
  <c r="J708" i="1"/>
  <c r="K708" i="1"/>
  <c r="F709" i="1"/>
  <c r="G709" i="1"/>
  <c r="H709" i="1"/>
  <c r="I709" i="1"/>
  <c r="J709" i="1"/>
  <c r="K709" i="1"/>
  <c r="F710" i="1"/>
  <c r="G710" i="1"/>
  <c r="H710" i="1"/>
  <c r="I710" i="1"/>
  <c r="J710" i="1"/>
  <c r="K710" i="1"/>
  <c r="F711" i="1"/>
  <c r="G711" i="1"/>
  <c r="H711" i="1"/>
  <c r="I711" i="1"/>
  <c r="J711" i="1"/>
  <c r="K711" i="1"/>
  <c r="F712" i="1"/>
  <c r="G712" i="1"/>
  <c r="H712" i="1"/>
  <c r="I712" i="1"/>
  <c r="J712" i="1"/>
  <c r="K712" i="1"/>
  <c r="F713" i="1"/>
  <c r="G713" i="1"/>
  <c r="H713" i="1"/>
  <c r="I713" i="1"/>
  <c r="J713" i="1"/>
  <c r="K713" i="1"/>
  <c r="F714" i="1"/>
  <c r="G714" i="1"/>
  <c r="H714" i="1"/>
  <c r="I714" i="1"/>
  <c r="J714" i="1"/>
  <c r="K714" i="1"/>
  <c r="F715" i="1"/>
  <c r="G715" i="1"/>
  <c r="H715" i="1"/>
  <c r="I715" i="1"/>
  <c r="J715" i="1"/>
  <c r="K715" i="1"/>
  <c r="F716" i="1"/>
  <c r="G716" i="1"/>
  <c r="H716" i="1"/>
  <c r="I716" i="1"/>
  <c r="J716" i="1"/>
  <c r="K716" i="1"/>
  <c r="F717" i="1"/>
  <c r="G717" i="1"/>
  <c r="H717" i="1"/>
  <c r="I717" i="1"/>
  <c r="J717" i="1"/>
  <c r="K717" i="1"/>
  <c r="F718" i="1"/>
  <c r="G718" i="1"/>
  <c r="H718" i="1"/>
  <c r="I718" i="1"/>
  <c r="J718" i="1"/>
  <c r="K718" i="1"/>
  <c r="F719" i="1"/>
  <c r="G719" i="1"/>
  <c r="H719" i="1"/>
  <c r="I719" i="1"/>
  <c r="J719" i="1"/>
  <c r="K719" i="1"/>
  <c r="F720" i="1"/>
  <c r="G720" i="1"/>
  <c r="H720" i="1"/>
  <c r="I720" i="1"/>
  <c r="J720" i="1"/>
  <c r="K720" i="1"/>
  <c r="F721" i="1"/>
  <c r="G721" i="1"/>
  <c r="H721" i="1"/>
  <c r="I721" i="1"/>
  <c r="J721" i="1"/>
  <c r="K721" i="1"/>
  <c r="F722" i="1"/>
  <c r="G722" i="1"/>
  <c r="H722" i="1"/>
  <c r="I722" i="1"/>
  <c r="J722" i="1"/>
  <c r="K722" i="1"/>
  <c r="F723" i="1"/>
  <c r="G723" i="1"/>
  <c r="H723" i="1"/>
  <c r="I723" i="1"/>
  <c r="J723" i="1"/>
  <c r="K723" i="1"/>
  <c r="F724" i="1"/>
  <c r="G724" i="1"/>
  <c r="H724" i="1"/>
  <c r="I724" i="1"/>
  <c r="J724" i="1"/>
  <c r="K724" i="1"/>
  <c r="F725" i="1"/>
  <c r="G725" i="1"/>
  <c r="H725" i="1"/>
  <c r="I725" i="1"/>
  <c r="J725" i="1"/>
  <c r="K725" i="1"/>
  <c r="F726" i="1"/>
  <c r="G726" i="1"/>
  <c r="H726" i="1"/>
  <c r="I726" i="1"/>
  <c r="J726" i="1"/>
  <c r="K726" i="1"/>
  <c r="F727" i="1"/>
  <c r="G727" i="1"/>
  <c r="H727" i="1"/>
  <c r="I727" i="1"/>
  <c r="J727" i="1"/>
  <c r="K727" i="1"/>
  <c r="F728" i="1"/>
  <c r="G728" i="1"/>
  <c r="H728" i="1"/>
  <c r="I728" i="1"/>
  <c r="J728" i="1"/>
  <c r="K728" i="1"/>
  <c r="F729" i="1"/>
  <c r="G729" i="1"/>
  <c r="H729" i="1"/>
  <c r="I729" i="1"/>
  <c r="J729" i="1"/>
  <c r="K729" i="1"/>
  <c r="F730" i="1"/>
  <c r="G730" i="1"/>
  <c r="H730" i="1"/>
  <c r="I730" i="1"/>
  <c r="J730" i="1"/>
  <c r="K730" i="1"/>
  <c r="F731" i="1"/>
  <c r="G731" i="1"/>
  <c r="H731" i="1"/>
  <c r="I731" i="1"/>
  <c r="J731" i="1"/>
  <c r="K731" i="1"/>
  <c r="F732" i="1"/>
  <c r="G732" i="1"/>
  <c r="H732" i="1"/>
  <c r="I732" i="1"/>
  <c r="J732" i="1"/>
  <c r="K732" i="1"/>
  <c r="F733" i="1"/>
  <c r="G733" i="1"/>
  <c r="H733" i="1"/>
  <c r="I733" i="1"/>
  <c r="J733" i="1"/>
  <c r="K733" i="1"/>
  <c r="F734" i="1"/>
  <c r="G734" i="1"/>
  <c r="H734" i="1"/>
  <c r="I734" i="1"/>
  <c r="J734" i="1"/>
  <c r="K734" i="1"/>
  <c r="F735" i="1"/>
  <c r="G735" i="1"/>
  <c r="H735" i="1"/>
  <c r="I735" i="1"/>
  <c r="J735" i="1"/>
  <c r="K735" i="1"/>
  <c r="F736" i="1"/>
  <c r="G736" i="1"/>
  <c r="H736" i="1"/>
  <c r="I736" i="1"/>
  <c r="J736" i="1"/>
  <c r="K736" i="1"/>
  <c r="F737" i="1"/>
  <c r="G737" i="1"/>
  <c r="H737" i="1"/>
  <c r="I737" i="1"/>
  <c r="J737" i="1"/>
  <c r="K737" i="1"/>
  <c r="F738" i="1"/>
  <c r="G738" i="1"/>
  <c r="H738" i="1"/>
  <c r="I738" i="1"/>
  <c r="J738" i="1"/>
  <c r="K738" i="1"/>
  <c r="F739" i="1"/>
  <c r="G739" i="1"/>
  <c r="H739" i="1"/>
  <c r="I739" i="1"/>
  <c r="J739" i="1"/>
  <c r="K739" i="1"/>
  <c r="F740" i="1"/>
  <c r="G740" i="1"/>
  <c r="H740" i="1"/>
  <c r="I740" i="1"/>
  <c r="J740" i="1"/>
  <c r="K740" i="1"/>
  <c r="F741" i="1"/>
  <c r="G741" i="1"/>
  <c r="H741" i="1"/>
  <c r="I741" i="1"/>
  <c r="J741" i="1"/>
  <c r="K741" i="1"/>
  <c r="F742" i="1"/>
  <c r="G742" i="1"/>
  <c r="H742" i="1"/>
  <c r="I742" i="1"/>
  <c r="J742" i="1"/>
  <c r="K742" i="1"/>
  <c r="F743" i="1"/>
  <c r="G743" i="1"/>
  <c r="H743" i="1"/>
  <c r="I743" i="1"/>
  <c r="J743" i="1"/>
  <c r="K743" i="1"/>
  <c r="F744" i="1"/>
  <c r="G744" i="1"/>
  <c r="H744" i="1"/>
  <c r="I744" i="1"/>
  <c r="J744" i="1"/>
  <c r="K744" i="1"/>
  <c r="F745" i="1"/>
  <c r="G745" i="1"/>
  <c r="H745" i="1"/>
  <c r="I745" i="1"/>
  <c r="J745" i="1"/>
  <c r="K745" i="1"/>
  <c r="F746" i="1"/>
  <c r="G746" i="1"/>
  <c r="H746" i="1"/>
  <c r="I746" i="1"/>
  <c r="J746" i="1"/>
  <c r="K746" i="1"/>
  <c r="F747" i="1"/>
  <c r="G747" i="1"/>
  <c r="H747" i="1"/>
  <c r="I747" i="1"/>
  <c r="J747" i="1"/>
  <c r="K747" i="1"/>
  <c r="F748" i="1"/>
  <c r="G748" i="1"/>
  <c r="H748" i="1"/>
  <c r="I748" i="1"/>
  <c r="J748" i="1"/>
  <c r="K748" i="1"/>
  <c r="F749" i="1"/>
  <c r="G749" i="1"/>
  <c r="H749" i="1"/>
  <c r="I749" i="1"/>
  <c r="J749" i="1"/>
  <c r="K749" i="1"/>
  <c r="F750" i="1"/>
  <c r="G750" i="1"/>
  <c r="H750" i="1"/>
  <c r="I750" i="1"/>
  <c r="J750" i="1"/>
  <c r="K750" i="1"/>
  <c r="F751" i="1"/>
  <c r="G751" i="1"/>
  <c r="H751" i="1"/>
  <c r="I751" i="1"/>
  <c r="J751" i="1"/>
  <c r="K751" i="1"/>
  <c r="F752" i="1"/>
  <c r="G752" i="1"/>
  <c r="H752" i="1"/>
  <c r="I752" i="1"/>
  <c r="J752" i="1"/>
  <c r="K752" i="1"/>
  <c r="F753" i="1"/>
  <c r="G753" i="1"/>
  <c r="H753" i="1"/>
  <c r="I753" i="1"/>
  <c r="J753" i="1"/>
  <c r="K753" i="1"/>
  <c r="F754" i="1"/>
  <c r="G754" i="1"/>
  <c r="H754" i="1"/>
  <c r="I754" i="1"/>
  <c r="J754" i="1"/>
  <c r="K754" i="1"/>
  <c r="F755" i="1"/>
  <c r="G755" i="1"/>
  <c r="H755" i="1"/>
  <c r="I755" i="1"/>
  <c r="J755" i="1"/>
  <c r="K755" i="1"/>
  <c r="F756" i="1"/>
  <c r="G756" i="1"/>
  <c r="H756" i="1"/>
  <c r="I756" i="1"/>
  <c r="J756" i="1"/>
  <c r="K756" i="1"/>
  <c r="F757" i="1"/>
  <c r="G757" i="1"/>
  <c r="H757" i="1"/>
  <c r="I757" i="1"/>
  <c r="J757" i="1"/>
  <c r="K757" i="1"/>
  <c r="F758" i="1"/>
  <c r="G758" i="1"/>
  <c r="H758" i="1"/>
  <c r="I758" i="1"/>
  <c r="J758" i="1"/>
  <c r="K758" i="1"/>
  <c r="F759" i="1"/>
  <c r="G759" i="1"/>
  <c r="H759" i="1"/>
  <c r="I759" i="1"/>
  <c r="J759" i="1"/>
  <c r="K759" i="1"/>
  <c r="F760" i="1"/>
  <c r="G760" i="1"/>
  <c r="H760" i="1"/>
  <c r="I760" i="1"/>
  <c r="J760" i="1"/>
  <c r="K760" i="1"/>
  <c r="F761" i="1"/>
  <c r="G761" i="1"/>
  <c r="H761" i="1"/>
  <c r="I761" i="1"/>
  <c r="J761" i="1"/>
  <c r="K761" i="1"/>
  <c r="F762" i="1"/>
  <c r="G762" i="1"/>
  <c r="H762" i="1"/>
  <c r="I762" i="1"/>
  <c r="J762" i="1"/>
  <c r="K762" i="1"/>
  <c r="F763" i="1"/>
  <c r="G763" i="1"/>
  <c r="H763" i="1"/>
  <c r="I763" i="1"/>
  <c r="J763" i="1"/>
  <c r="K763" i="1"/>
  <c r="F764" i="1"/>
  <c r="G764" i="1"/>
  <c r="H764" i="1"/>
  <c r="I764" i="1"/>
  <c r="J764" i="1"/>
  <c r="K764" i="1"/>
  <c r="F765" i="1"/>
  <c r="G765" i="1"/>
  <c r="H765" i="1"/>
  <c r="I765" i="1"/>
  <c r="J765" i="1"/>
  <c r="K765" i="1"/>
  <c r="F766" i="1"/>
  <c r="G766" i="1"/>
  <c r="H766" i="1"/>
  <c r="I766" i="1"/>
  <c r="J766" i="1"/>
  <c r="K766" i="1"/>
  <c r="F767" i="1"/>
  <c r="G767" i="1"/>
  <c r="H767" i="1"/>
  <c r="I767" i="1"/>
  <c r="J767" i="1"/>
  <c r="K767" i="1"/>
  <c r="F768" i="1"/>
  <c r="G768" i="1"/>
  <c r="H768" i="1"/>
  <c r="I768" i="1"/>
  <c r="J768" i="1"/>
  <c r="K768" i="1"/>
  <c r="F769" i="1"/>
  <c r="G769" i="1"/>
  <c r="H769" i="1"/>
  <c r="I769" i="1"/>
  <c r="J769" i="1"/>
  <c r="K769" i="1"/>
  <c r="F770" i="1"/>
  <c r="G770" i="1"/>
  <c r="H770" i="1"/>
  <c r="I770" i="1"/>
  <c r="J770" i="1"/>
  <c r="K770" i="1"/>
  <c r="F771" i="1"/>
  <c r="G771" i="1"/>
  <c r="H771" i="1"/>
  <c r="I771" i="1"/>
  <c r="J771" i="1"/>
  <c r="K771" i="1"/>
  <c r="F772" i="1"/>
  <c r="G772" i="1"/>
  <c r="H772" i="1"/>
  <c r="I772" i="1"/>
  <c r="J772" i="1"/>
  <c r="K772" i="1"/>
  <c r="F773" i="1"/>
  <c r="G773" i="1"/>
  <c r="H773" i="1"/>
  <c r="I773" i="1"/>
  <c r="J773" i="1"/>
  <c r="K773" i="1"/>
  <c r="F774" i="1"/>
  <c r="G774" i="1"/>
  <c r="H774" i="1"/>
  <c r="I774" i="1"/>
  <c r="J774" i="1"/>
  <c r="K774" i="1"/>
  <c r="F775" i="1"/>
  <c r="G775" i="1"/>
  <c r="H775" i="1"/>
  <c r="I775" i="1"/>
  <c r="J775" i="1"/>
  <c r="K775" i="1"/>
  <c r="F776" i="1"/>
  <c r="G776" i="1"/>
  <c r="H776" i="1"/>
  <c r="I776" i="1"/>
  <c r="J776" i="1"/>
  <c r="K776" i="1"/>
  <c r="F777" i="1"/>
  <c r="G777" i="1"/>
  <c r="H777" i="1"/>
  <c r="I777" i="1"/>
  <c r="J777" i="1"/>
  <c r="K777" i="1"/>
  <c r="F778" i="1"/>
  <c r="G778" i="1"/>
  <c r="H778" i="1"/>
  <c r="I778" i="1"/>
  <c r="J778" i="1"/>
  <c r="K778" i="1"/>
  <c r="F779" i="1"/>
  <c r="G779" i="1"/>
  <c r="H779" i="1"/>
  <c r="I779" i="1"/>
  <c r="J779" i="1"/>
  <c r="K779" i="1"/>
  <c r="F780" i="1"/>
  <c r="G780" i="1"/>
  <c r="H780" i="1"/>
  <c r="I780" i="1"/>
  <c r="J780" i="1"/>
  <c r="K780" i="1"/>
  <c r="F781" i="1"/>
  <c r="G781" i="1"/>
  <c r="H781" i="1"/>
  <c r="I781" i="1"/>
  <c r="J781" i="1"/>
  <c r="K781" i="1"/>
  <c r="F782" i="1"/>
  <c r="G782" i="1"/>
  <c r="H782" i="1"/>
  <c r="I782" i="1"/>
  <c r="J782" i="1"/>
  <c r="K782" i="1"/>
  <c r="F783" i="1"/>
  <c r="G783" i="1"/>
  <c r="H783" i="1"/>
  <c r="I783" i="1"/>
  <c r="J783" i="1"/>
  <c r="K783" i="1"/>
  <c r="F784" i="1"/>
  <c r="G784" i="1"/>
  <c r="H784" i="1"/>
  <c r="I784" i="1"/>
  <c r="J784" i="1"/>
  <c r="K784" i="1"/>
  <c r="F785" i="1"/>
  <c r="G785" i="1"/>
  <c r="H785" i="1"/>
  <c r="I785" i="1"/>
  <c r="J785" i="1"/>
  <c r="K785" i="1"/>
  <c r="F786" i="1"/>
  <c r="G786" i="1"/>
  <c r="H786" i="1"/>
  <c r="I786" i="1"/>
  <c r="J786" i="1"/>
  <c r="K786" i="1"/>
  <c r="F787" i="1"/>
  <c r="G787" i="1"/>
  <c r="H787" i="1"/>
  <c r="I787" i="1"/>
  <c r="J787" i="1"/>
  <c r="K787" i="1"/>
  <c r="F788" i="1"/>
  <c r="G788" i="1"/>
  <c r="H788" i="1"/>
  <c r="I788" i="1"/>
  <c r="J788" i="1"/>
  <c r="K788" i="1"/>
  <c r="F789" i="1"/>
  <c r="G789" i="1"/>
  <c r="H789" i="1"/>
  <c r="I789" i="1"/>
  <c r="J789" i="1"/>
  <c r="K789" i="1"/>
  <c r="F790" i="1"/>
  <c r="G790" i="1"/>
  <c r="H790" i="1"/>
  <c r="I790" i="1"/>
  <c r="J790" i="1"/>
  <c r="K790" i="1"/>
  <c r="F791" i="1"/>
  <c r="G791" i="1"/>
  <c r="H791" i="1"/>
  <c r="I791" i="1"/>
  <c r="J791" i="1"/>
  <c r="K791" i="1"/>
  <c r="F792" i="1"/>
  <c r="G792" i="1"/>
  <c r="H792" i="1"/>
  <c r="I792" i="1"/>
  <c r="J792" i="1"/>
  <c r="K792" i="1"/>
  <c r="F793" i="1"/>
  <c r="G793" i="1"/>
  <c r="H793" i="1"/>
  <c r="I793" i="1"/>
  <c r="J793" i="1"/>
  <c r="K793" i="1"/>
  <c r="F794" i="1"/>
  <c r="G794" i="1"/>
  <c r="H794" i="1"/>
  <c r="I794" i="1"/>
  <c r="J794" i="1"/>
  <c r="K794" i="1"/>
  <c r="F795" i="1"/>
  <c r="G795" i="1"/>
  <c r="H795" i="1"/>
  <c r="I795" i="1"/>
  <c r="J795" i="1"/>
  <c r="K795" i="1"/>
  <c r="F796" i="1"/>
  <c r="G796" i="1"/>
  <c r="H796" i="1"/>
  <c r="I796" i="1"/>
  <c r="J796" i="1"/>
  <c r="K796" i="1"/>
  <c r="F797" i="1"/>
  <c r="G797" i="1"/>
  <c r="H797" i="1"/>
  <c r="I797" i="1"/>
  <c r="J797" i="1"/>
  <c r="K797" i="1"/>
  <c r="F798" i="1"/>
  <c r="G798" i="1"/>
  <c r="H798" i="1"/>
  <c r="I798" i="1"/>
  <c r="J798" i="1"/>
  <c r="K798" i="1"/>
  <c r="F799" i="1"/>
  <c r="G799" i="1"/>
  <c r="H799" i="1"/>
  <c r="I799" i="1"/>
  <c r="J799" i="1"/>
  <c r="K799" i="1"/>
  <c r="F800" i="1"/>
  <c r="G800" i="1"/>
  <c r="H800" i="1"/>
  <c r="I800" i="1"/>
  <c r="J800" i="1"/>
  <c r="K800" i="1"/>
  <c r="F801" i="1"/>
  <c r="G801" i="1"/>
  <c r="H801" i="1"/>
  <c r="I801" i="1"/>
  <c r="J801" i="1"/>
  <c r="K801" i="1"/>
  <c r="F802" i="1"/>
  <c r="G802" i="1"/>
  <c r="H802" i="1"/>
  <c r="I802" i="1"/>
  <c r="J802" i="1"/>
  <c r="K802" i="1"/>
  <c r="F803" i="1"/>
  <c r="G803" i="1"/>
  <c r="H803" i="1"/>
  <c r="I803" i="1"/>
  <c r="J803" i="1"/>
  <c r="K803" i="1"/>
  <c r="F804" i="1"/>
  <c r="G804" i="1"/>
  <c r="H804" i="1"/>
  <c r="I804" i="1"/>
  <c r="J804" i="1"/>
  <c r="K804" i="1"/>
  <c r="F805" i="1"/>
  <c r="G805" i="1"/>
  <c r="H805" i="1"/>
  <c r="I805" i="1"/>
  <c r="J805" i="1"/>
  <c r="K805" i="1"/>
  <c r="F806" i="1"/>
  <c r="G806" i="1"/>
  <c r="H806" i="1"/>
  <c r="I806" i="1"/>
  <c r="J806" i="1"/>
  <c r="K806" i="1"/>
  <c r="F807" i="1"/>
  <c r="G807" i="1"/>
  <c r="H807" i="1"/>
  <c r="I807" i="1"/>
  <c r="J807" i="1"/>
  <c r="K807" i="1"/>
  <c r="F808" i="1"/>
  <c r="G808" i="1"/>
  <c r="H808" i="1"/>
  <c r="I808" i="1"/>
  <c r="J808" i="1"/>
  <c r="K808" i="1"/>
  <c r="F809" i="1"/>
  <c r="G809" i="1"/>
  <c r="H809" i="1"/>
  <c r="I809" i="1"/>
  <c r="J809" i="1"/>
  <c r="K809" i="1"/>
  <c r="F810" i="1"/>
  <c r="G810" i="1"/>
  <c r="H810" i="1"/>
  <c r="I810" i="1"/>
  <c r="J810" i="1"/>
  <c r="K810" i="1"/>
  <c r="F811" i="1"/>
  <c r="G811" i="1"/>
  <c r="H811" i="1"/>
  <c r="I811" i="1"/>
  <c r="J811" i="1"/>
  <c r="K811" i="1"/>
  <c r="F812" i="1"/>
  <c r="G812" i="1"/>
  <c r="H812" i="1"/>
  <c r="I812" i="1"/>
  <c r="J812" i="1"/>
  <c r="K812" i="1"/>
  <c r="F813" i="1"/>
  <c r="G813" i="1"/>
  <c r="H813" i="1"/>
  <c r="I813" i="1"/>
  <c r="J813" i="1"/>
  <c r="K813" i="1"/>
  <c r="F814" i="1"/>
  <c r="G814" i="1"/>
  <c r="H814" i="1"/>
  <c r="I814" i="1"/>
  <c r="J814" i="1"/>
  <c r="K814" i="1"/>
  <c r="F815" i="1"/>
  <c r="G815" i="1"/>
  <c r="H815" i="1"/>
  <c r="I815" i="1"/>
  <c r="J815" i="1"/>
  <c r="K815" i="1"/>
  <c r="F816" i="1"/>
  <c r="G816" i="1"/>
  <c r="H816" i="1"/>
  <c r="I816" i="1"/>
  <c r="J816" i="1"/>
  <c r="K816" i="1"/>
  <c r="F817" i="1"/>
  <c r="G817" i="1"/>
  <c r="H817" i="1"/>
  <c r="I817" i="1"/>
  <c r="J817" i="1"/>
  <c r="K817" i="1"/>
  <c r="F818" i="1"/>
  <c r="G818" i="1"/>
  <c r="H818" i="1"/>
  <c r="I818" i="1"/>
  <c r="J818" i="1"/>
  <c r="K818" i="1"/>
  <c r="F819" i="1"/>
  <c r="G819" i="1"/>
  <c r="H819" i="1"/>
  <c r="I819" i="1"/>
  <c r="J819" i="1"/>
  <c r="K819" i="1"/>
  <c r="F820" i="1"/>
  <c r="G820" i="1"/>
  <c r="H820" i="1"/>
  <c r="I820" i="1"/>
  <c r="J820" i="1"/>
  <c r="K820" i="1"/>
  <c r="F821" i="1"/>
  <c r="G821" i="1"/>
  <c r="H821" i="1"/>
  <c r="I821" i="1"/>
  <c r="J821" i="1"/>
  <c r="K821" i="1"/>
  <c r="F822" i="1"/>
  <c r="G822" i="1"/>
  <c r="H822" i="1"/>
  <c r="I822" i="1"/>
  <c r="J822" i="1"/>
  <c r="K822" i="1"/>
  <c r="F823" i="1"/>
  <c r="G823" i="1"/>
  <c r="H823" i="1"/>
  <c r="I823" i="1"/>
  <c r="J823" i="1"/>
  <c r="K823" i="1"/>
  <c r="F824" i="1"/>
  <c r="G824" i="1"/>
  <c r="H824" i="1"/>
  <c r="I824" i="1"/>
  <c r="J824" i="1"/>
  <c r="K824" i="1"/>
  <c r="F825" i="1"/>
  <c r="G825" i="1"/>
  <c r="H825" i="1"/>
  <c r="I825" i="1"/>
  <c r="J825" i="1"/>
  <c r="K825" i="1"/>
  <c r="F826" i="1"/>
  <c r="G826" i="1"/>
  <c r="H826" i="1"/>
  <c r="I826" i="1"/>
  <c r="J826" i="1"/>
  <c r="K826" i="1"/>
  <c r="F827" i="1"/>
  <c r="G827" i="1"/>
  <c r="H827" i="1"/>
  <c r="I827" i="1"/>
  <c r="J827" i="1"/>
  <c r="K827" i="1"/>
  <c r="F828" i="1"/>
  <c r="G828" i="1"/>
  <c r="H828" i="1"/>
  <c r="I828" i="1"/>
  <c r="J828" i="1"/>
  <c r="K828" i="1"/>
  <c r="F829" i="1"/>
  <c r="G829" i="1"/>
  <c r="H829" i="1"/>
  <c r="I829" i="1"/>
  <c r="J829" i="1"/>
  <c r="K829" i="1"/>
  <c r="F830" i="1"/>
  <c r="G830" i="1"/>
  <c r="H830" i="1"/>
  <c r="I830" i="1"/>
  <c r="J830" i="1"/>
  <c r="K830" i="1"/>
  <c r="F831" i="1"/>
  <c r="G831" i="1"/>
  <c r="H831" i="1"/>
  <c r="I831" i="1"/>
  <c r="J831" i="1"/>
  <c r="K831" i="1"/>
  <c r="F832" i="1"/>
  <c r="G832" i="1"/>
  <c r="H832" i="1"/>
  <c r="I832" i="1"/>
  <c r="J832" i="1"/>
  <c r="K832" i="1"/>
  <c r="F833" i="1"/>
  <c r="G833" i="1"/>
  <c r="H833" i="1"/>
  <c r="I833" i="1"/>
  <c r="J833" i="1"/>
  <c r="K833" i="1"/>
  <c r="F834" i="1"/>
  <c r="G834" i="1"/>
  <c r="H834" i="1"/>
  <c r="I834" i="1"/>
  <c r="J834" i="1"/>
  <c r="K834" i="1"/>
  <c r="F835" i="1"/>
  <c r="G835" i="1"/>
  <c r="H835" i="1"/>
  <c r="I835" i="1"/>
  <c r="J835" i="1"/>
  <c r="K835" i="1"/>
  <c r="F836" i="1"/>
  <c r="G836" i="1"/>
  <c r="H836" i="1"/>
  <c r="I836" i="1"/>
  <c r="J836" i="1"/>
  <c r="K836" i="1"/>
  <c r="F837" i="1"/>
  <c r="G837" i="1"/>
  <c r="H837" i="1"/>
  <c r="I837" i="1"/>
  <c r="J837" i="1"/>
  <c r="K837" i="1"/>
  <c r="F838" i="1"/>
  <c r="G838" i="1"/>
  <c r="H838" i="1"/>
  <c r="I838" i="1"/>
  <c r="J838" i="1"/>
  <c r="K838" i="1"/>
  <c r="F839" i="1"/>
  <c r="G839" i="1"/>
  <c r="H839" i="1"/>
  <c r="I839" i="1"/>
  <c r="J839" i="1"/>
  <c r="K839" i="1"/>
  <c r="F840" i="1"/>
  <c r="G840" i="1"/>
  <c r="H840" i="1"/>
  <c r="I840" i="1"/>
  <c r="J840" i="1"/>
  <c r="K840" i="1"/>
  <c r="F841" i="1"/>
  <c r="G841" i="1"/>
  <c r="H841" i="1"/>
  <c r="I841" i="1"/>
  <c r="J841" i="1"/>
  <c r="K841" i="1"/>
  <c r="F842" i="1"/>
  <c r="G842" i="1"/>
  <c r="H842" i="1"/>
  <c r="I842" i="1"/>
  <c r="J842" i="1"/>
  <c r="K842" i="1"/>
  <c r="F843" i="1"/>
  <c r="G843" i="1"/>
  <c r="H843" i="1"/>
  <c r="I843" i="1"/>
  <c r="J843" i="1"/>
  <c r="K843" i="1"/>
  <c r="F844" i="1"/>
  <c r="G844" i="1"/>
  <c r="H844" i="1"/>
  <c r="I844" i="1"/>
  <c r="J844" i="1"/>
  <c r="K844" i="1"/>
  <c r="F845" i="1"/>
  <c r="G845" i="1"/>
  <c r="H845" i="1"/>
  <c r="I845" i="1"/>
  <c r="J845" i="1"/>
  <c r="K845" i="1"/>
  <c r="F846" i="1"/>
  <c r="G846" i="1"/>
  <c r="H846" i="1"/>
  <c r="I846" i="1"/>
  <c r="J846" i="1"/>
  <c r="K846" i="1"/>
  <c r="F847" i="1"/>
  <c r="G847" i="1"/>
  <c r="H847" i="1"/>
  <c r="I847" i="1"/>
  <c r="J847" i="1"/>
  <c r="K847" i="1"/>
  <c r="F848" i="1"/>
  <c r="G848" i="1"/>
  <c r="H848" i="1"/>
  <c r="I848" i="1"/>
  <c r="J848" i="1"/>
  <c r="K848" i="1"/>
  <c r="F849" i="1"/>
  <c r="G849" i="1"/>
  <c r="H849" i="1"/>
  <c r="I849" i="1"/>
  <c r="J849" i="1"/>
  <c r="K849" i="1"/>
  <c r="F850" i="1"/>
  <c r="G850" i="1"/>
  <c r="H850" i="1"/>
  <c r="I850" i="1"/>
  <c r="J850" i="1"/>
  <c r="K850" i="1"/>
  <c r="F851" i="1"/>
  <c r="G851" i="1"/>
  <c r="H851" i="1"/>
  <c r="I851" i="1"/>
  <c r="J851" i="1"/>
  <c r="K851" i="1"/>
  <c r="F852" i="1"/>
  <c r="G852" i="1"/>
  <c r="H852" i="1"/>
  <c r="I852" i="1"/>
  <c r="J852" i="1"/>
  <c r="K852" i="1"/>
  <c r="F853" i="1"/>
  <c r="G853" i="1"/>
  <c r="H853" i="1"/>
  <c r="I853" i="1"/>
  <c r="J853" i="1"/>
  <c r="K853" i="1"/>
  <c r="F854" i="1"/>
  <c r="G854" i="1"/>
  <c r="H854" i="1"/>
  <c r="I854" i="1"/>
  <c r="J854" i="1"/>
  <c r="K854" i="1"/>
  <c r="F855" i="1"/>
  <c r="G855" i="1"/>
  <c r="H855" i="1"/>
  <c r="I855" i="1"/>
  <c r="J855" i="1"/>
  <c r="K855" i="1"/>
  <c r="F856" i="1"/>
  <c r="G856" i="1"/>
  <c r="H856" i="1"/>
  <c r="I856" i="1"/>
  <c r="J856" i="1"/>
  <c r="K856" i="1"/>
  <c r="F857" i="1"/>
  <c r="G857" i="1"/>
  <c r="H857" i="1"/>
  <c r="I857" i="1"/>
  <c r="J857" i="1"/>
  <c r="K857" i="1"/>
  <c r="F858" i="1"/>
  <c r="G858" i="1"/>
  <c r="H858" i="1"/>
  <c r="I858" i="1"/>
  <c r="J858" i="1"/>
  <c r="K858" i="1"/>
  <c r="F859" i="1"/>
  <c r="G859" i="1"/>
  <c r="H859" i="1"/>
  <c r="I859" i="1"/>
  <c r="J859" i="1"/>
  <c r="K859" i="1"/>
  <c r="F860" i="1"/>
  <c r="G860" i="1"/>
  <c r="H860" i="1"/>
  <c r="I860" i="1"/>
  <c r="J860" i="1"/>
  <c r="K860" i="1"/>
  <c r="F861" i="1"/>
  <c r="G861" i="1"/>
  <c r="H861" i="1"/>
  <c r="I861" i="1"/>
  <c r="J861" i="1"/>
  <c r="K861" i="1"/>
  <c r="F862" i="1"/>
  <c r="G862" i="1"/>
  <c r="H862" i="1"/>
  <c r="I862" i="1"/>
  <c r="J862" i="1"/>
  <c r="K862" i="1"/>
  <c r="F863" i="1"/>
  <c r="G863" i="1"/>
  <c r="H863" i="1"/>
  <c r="I863" i="1"/>
  <c r="J863" i="1"/>
  <c r="K863" i="1"/>
  <c r="F864" i="1"/>
  <c r="G864" i="1"/>
  <c r="H864" i="1"/>
  <c r="I864" i="1"/>
  <c r="J864" i="1"/>
  <c r="K864" i="1"/>
  <c r="F865" i="1"/>
  <c r="G865" i="1"/>
  <c r="H865" i="1"/>
  <c r="I865" i="1"/>
  <c r="J865" i="1"/>
  <c r="K865" i="1"/>
  <c r="F866" i="1"/>
  <c r="G866" i="1"/>
  <c r="H866" i="1"/>
  <c r="I866" i="1"/>
  <c r="J866" i="1"/>
  <c r="K866" i="1"/>
  <c r="F867" i="1"/>
  <c r="G867" i="1"/>
  <c r="H867" i="1"/>
  <c r="I867" i="1"/>
  <c r="J867" i="1"/>
  <c r="K867" i="1"/>
  <c r="F868" i="1"/>
  <c r="G868" i="1"/>
  <c r="H868" i="1"/>
  <c r="I868" i="1"/>
  <c r="J868" i="1"/>
  <c r="K868" i="1"/>
  <c r="F869" i="1"/>
  <c r="G869" i="1"/>
  <c r="H869" i="1"/>
  <c r="I869" i="1"/>
  <c r="J869" i="1"/>
  <c r="K869" i="1"/>
  <c r="F870" i="1"/>
  <c r="G870" i="1"/>
  <c r="H870" i="1"/>
  <c r="I870" i="1"/>
  <c r="J870" i="1"/>
  <c r="K870" i="1"/>
  <c r="F871" i="1"/>
  <c r="G871" i="1"/>
  <c r="H871" i="1"/>
  <c r="I871" i="1"/>
  <c r="J871" i="1"/>
  <c r="K871" i="1"/>
  <c r="F872" i="1"/>
  <c r="G872" i="1"/>
  <c r="H872" i="1"/>
  <c r="I872" i="1"/>
  <c r="J872" i="1"/>
  <c r="K872" i="1"/>
  <c r="F873" i="1"/>
  <c r="G873" i="1"/>
  <c r="H873" i="1"/>
  <c r="I873" i="1"/>
  <c r="J873" i="1"/>
  <c r="K873" i="1"/>
  <c r="F874" i="1"/>
  <c r="G874" i="1"/>
  <c r="H874" i="1"/>
  <c r="I874" i="1"/>
  <c r="J874" i="1"/>
  <c r="K874" i="1"/>
  <c r="F875" i="1"/>
  <c r="G875" i="1"/>
  <c r="H875" i="1"/>
  <c r="I875" i="1"/>
  <c r="J875" i="1"/>
  <c r="K875" i="1"/>
  <c r="F876" i="1"/>
  <c r="G876" i="1"/>
  <c r="H876" i="1"/>
  <c r="I876" i="1"/>
  <c r="J876" i="1"/>
  <c r="K876" i="1"/>
  <c r="F877" i="1"/>
  <c r="G877" i="1"/>
  <c r="H877" i="1"/>
  <c r="I877" i="1"/>
  <c r="J877" i="1"/>
  <c r="K877" i="1"/>
  <c r="F878" i="1"/>
  <c r="G878" i="1"/>
  <c r="H878" i="1"/>
  <c r="I878" i="1"/>
  <c r="J878" i="1"/>
  <c r="K878" i="1"/>
  <c r="F879" i="1"/>
  <c r="G879" i="1"/>
  <c r="H879" i="1"/>
  <c r="I879" i="1"/>
  <c r="J879" i="1"/>
  <c r="K879" i="1"/>
  <c r="F880" i="1"/>
  <c r="G880" i="1"/>
  <c r="H880" i="1"/>
  <c r="I880" i="1"/>
  <c r="J880" i="1"/>
  <c r="K880" i="1"/>
  <c r="F881" i="1"/>
  <c r="G881" i="1"/>
  <c r="H881" i="1"/>
  <c r="I881" i="1"/>
  <c r="J881" i="1"/>
  <c r="K881" i="1"/>
  <c r="F882" i="1"/>
  <c r="G882" i="1"/>
  <c r="H882" i="1"/>
  <c r="I882" i="1"/>
  <c r="J882" i="1"/>
  <c r="K882" i="1"/>
  <c r="F883" i="1"/>
  <c r="G883" i="1"/>
  <c r="H883" i="1"/>
  <c r="I883" i="1"/>
  <c r="J883" i="1"/>
  <c r="K883" i="1"/>
  <c r="F884" i="1"/>
  <c r="G884" i="1"/>
  <c r="H884" i="1"/>
  <c r="I884" i="1"/>
  <c r="J884" i="1"/>
  <c r="K884" i="1"/>
  <c r="F885" i="1"/>
  <c r="G885" i="1"/>
  <c r="H885" i="1"/>
  <c r="I885" i="1"/>
  <c r="J885" i="1"/>
  <c r="K885" i="1"/>
  <c r="F886" i="1"/>
  <c r="G886" i="1"/>
  <c r="H886" i="1"/>
  <c r="I886" i="1"/>
  <c r="J886" i="1"/>
  <c r="K886" i="1"/>
  <c r="F887" i="1"/>
  <c r="G887" i="1"/>
  <c r="H887" i="1"/>
  <c r="I887" i="1"/>
  <c r="J887" i="1"/>
  <c r="K887" i="1"/>
  <c r="F888" i="1"/>
  <c r="G888" i="1"/>
  <c r="H888" i="1"/>
  <c r="I888" i="1"/>
  <c r="J888" i="1"/>
  <c r="K888" i="1"/>
  <c r="F889" i="1"/>
  <c r="G889" i="1"/>
  <c r="H889" i="1"/>
  <c r="I889" i="1"/>
  <c r="J889" i="1"/>
  <c r="K889" i="1"/>
  <c r="F890" i="1"/>
  <c r="G890" i="1"/>
  <c r="H890" i="1"/>
  <c r="I890" i="1"/>
  <c r="J890" i="1"/>
  <c r="K890" i="1"/>
  <c r="F891" i="1"/>
  <c r="G891" i="1"/>
  <c r="H891" i="1"/>
  <c r="I891" i="1"/>
  <c r="J891" i="1"/>
  <c r="K891" i="1"/>
  <c r="F892" i="1"/>
  <c r="G892" i="1"/>
  <c r="H892" i="1"/>
  <c r="I892" i="1"/>
  <c r="J892" i="1"/>
  <c r="K892" i="1"/>
  <c r="F893" i="1"/>
  <c r="G893" i="1"/>
  <c r="H893" i="1"/>
  <c r="I893" i="1"/>
  <c r="J893" i="1"/>
  <c r="K893" i="1"/>
  <c r="F894" i="1"/>
  <c r="G894" i="1"/>
  <c r="H894" i="1"/>
  <c r="I894" i="1"/>
  <c r="J894" i="1"/>
  <c r="K894" i="1"/>
  <c r="F895" i="1"/>
  <c r="G895" i="1"/>
  <c r="H895" i="1"/>
  <c r="I895" i="1"/>
  <c r="J895" i="1"/>
  <c r="K895" i="1"/>
  <c r="F896" i="1"/>
  <c r="G896" i="1"/>
  <c r="H896" i="1"/>
  <c r="I896" i="1"/>
  <c r="J896" i="1"/>
  <c r="K896" i="1"/>
  <c r="F897" i="1"/>
  <c r="G897" i="1"/>
  <c r="H897" i="1"/>
  <c r="I897" i="1"/>
  <c r="J897" i="1"/>
  <c r="K897" i="1"/>
  <c r="F898" i="1"/>
  <c r="G898" i="1"/>
  <c r="H898" i="1"/>
  <c r="I898" i="1"/>
  <c r="J898" i="1"/>
  <c r="K898" i="1"/>
  <c r="F899" i="1"/>
  <c r="G899" i="1"/>
  <c r="H899" i="1"/>
  <c r="I899" i="1"/>
  <c r="J899" i="1"/>
  <c r="K899" i="1"/>
  <c r="F900" i="1"/>
  <c r="G900" i="1"/>
  <c r="H900" i="1"/>
  <c r="I900" i="1"/>
  <c r="J900" i="1"/>
  <c r="K900" i="1"/>
  <c r="F901" i="1"/>
  <c r="G901" i="1"/>
  <c r="H901" i="1"/>
  <c r="I901" i="1"/>
  <c r="J901" i="1"/>
  <c r="K901" i="1"/>
  <c r="F902" i="1"/>
  <c r="G902" i="1"/>
  <c r="H902" i="1"/>
  <c r="I902" i="1"/>
  <c r="J902" i="1"/>
  <c r="K902" i="1"/>
  <c r="F903" i="1"/>
  <c r="G903" i="1"/>
  <c r="H903" i="1"/>
  <c r="I903" i="1"/>
  <c r="J903" i="1"/>
  <c r="K903" i="1"/>
  <c r="F904" i="1"/>
  <c r="G904" i="1"/>
  <c r="H904" i="1"/>
  <c r="I904" i="1"/>
  <c r="J904" i="1"/>
  <c r="K904" i="1"/>
  <c r="F905" i="1"/>
  <c r="G905" i="1"/>
  <c r="H905" i="1"/>
  <c r="I905" i="1"/>
  <c r="J905" i="1"/>
  <c r="K905" i="1"/>
  <c r="F906" i="1"/>
  <c r="G906" i="1"/>
  <c r="H906" i="1"/>
  <c r="I906" i="1"/>
  <c r="J906" i="1"/>
  <c r="K906" i="1"/>
  <c r="F907" i="1"/>
  <c r="G907" i="1"/>
  <c r="H907" i="1"/>
  <c r="I907" i="1"/>
  <c r="J907" i="1"/>
  <c r="K907" i="1"/>
  <c r="F908" i="1"/>
  <c r="G908" i="1"/>
  <c r="H908" i="1"/>
  <c r="I908" i="1"/>
  <c r="J908" i="1"/>
  <c r="K908" i="1"/>
  <c r="F909" i="1"/>
  <c r="G909" i="1"/>
  <c r="H909" i="1"/>
  <c r="I909" i="1"/>
  <c r="J909" i="1"/>
  <c r="K909" i="1"/>
  <c r="F910" i="1"/>
  <c r="G910" i="1"/>
  <c r="H910" i="1"/>
  <c r="I910" i="1"/>
  <c r="J910" i="1"/>
  <c r="K910" i="1"/>
  <c r="F911" i="1"/>
  <c r="G911" i="1"/>
  <c r="H911" i="1"/>
  <c r="I911" i="1"/>
  <c r="J911" i="1"/>
  <c r="K911" i="1"/>
  <c r="F912" i="1"/>
  <c r="G912" i="1"/>
  <c r="H912" i="1"/>
  <c r="I912" i="1"/>
  <c r="J912" i="1"/>
  <c r="K912" i="1"/>
  <c r="F913" i="1"/>
  <c r="G913" i="1"/>
  <c r="H913" i="1"/>
  <c r="I913" i="1"/>
  <c r="J913" i="1"/>
  <c r="K913" i="1"/>
  <c r="F914" i="1"/>
  <c r="G914" i="1"/>
  <c r="H914" i="1"/>
  <c r="I914" i="1"/>
  <c r="J914" i="1"/>
  <c r="K914" i="1"/>
  <c r="F915" i="1"/>
  <c r="G915" i="1"/>
  <c r="H915" i="1"/>
  <c r="I915" i="1"/>
  <c r="J915" i="1"/>
  <c r="K915" i="1"/>
  <c r="F916" i="1"/>
  <c r="G916" i="1"/>
  <c r="H916" i="1"/>
  <c r="I916" i="1"/>
  <c r="J916" i="1"/>
  <c r="K916" i="1"/>
  <c r="F917" i="1"/>
  <c r="G917" i="1"/>
  <c r="H917" i="1"/>
  <c r="I917" i="1"/>
  <c r="J917" i="1"/>
  <c r="K917" i="1"/>
  <c r="F918" i="1"/>
  <c r="G918" i="1"/>
  <c r="H918" i="1"/>
  <c r="I918" i="1"/>
  <c r="J918" i="1"/>
  <c r="K918" i="1"/>
  <c r="F919" i="1"/>
  <c r="G919" i="1"/>
  <c r="H919" i="1"/>
  <c r="I919" i="1"/>
  <c r="J919" i="1"/>
  <c r="K919" i="1"/>
  <c r="F920" i="1"/>
  <c r="G920" i="1"/>
  <c r="H920" i="1"/>
  <c r="I920" i="1"/>
  <c r="J920" i="1"/>
  <c r="K920" i="1"/>
  <c r="F921" i="1"/>
  <c r="G921" i="1"/>
  <c r="H921" i="1"/>
  <c r="I921" i="1"/>
  <c r="J921" i="1"/>
  <c r="K921" i="1"/>
  <c r="F922" i="1"/>
  <c r="G922" i="1"/>
  <c r="H922" i="1"/>
  <c r="I922" i="1"/>
  <c r="J922" i="1"/>
  <c r="K922" i="1"/>
  <c r="F923" i="1"/>
  <c r="G923" i="1"/>
  <c r="H923" i="1"/>
  <c r="I923" i="1"/>
  <c r="J923" i="1"/>
  <c r="K923" i="1"/>
  <c r="F924" i="1"/>
  <c r="G924" i="1"/>
  <c r="H924" i="1"/>
  <c r="I924" i="1"/>
  <c r="J924" i="1"/>
  <c r="K924" i="1"/>
  <c r="F925" i="1"/>
  <c r="G925" i="1"/>
  <c r="H925" i="1"/>
  <c r="I925" i="1"/>
  <c r="J925" i="1"/>
  <c r="K925" i="1"/>
  <c r="F926" i="1"/>
  <c r="G926" i="1"/>
  <c r="H926" i="1"/>
  <c r="I926" i="1"/>
  <c r="J926" i="1"/>
  <c r="K926" i="1"/>
  <c r="F927" i="1"/>
  <c r="G927" i="1"/>
  <c r="H927" i="1"/>
  <c r="I927" i="1"/>
  <c r="J927" i="1"/>
  <c r="K927" i="1"/>
  <c r="F928" i="1"/>
  <c r="G928" i="1"/>
  <c r="H928" i="1"/>
  <c r="I928" i="1"/>
  <c r="J928" i="1"/>
  <c r="K928" i="1"/>
  <c r="F929" i="1"/>
  <c r="G929" i="1"/>
  <c r="H929" i="1"/>
  <c r="I929" i="1"/>
  <c r="J929" i="1"/>
  <c r="K929" i="1"/>
  <c r="F930" i="1"/>
  <c r="G930" i="1"/>
  <c r="H930" i="1"/>
  <c r="I930" i="1"/>
  <c r="J930" i="1"/>
  <c r="K930" i="1"/>
  <c r="F931" i="1"/>
  <c r="G931" i="1"/>
  <c r="H931" i="1"/>
  <c r="I931" i="1"/>
  <c r="J931" i="1"/>
  <c r="K931" i="1"/>
  <c r="F932" i="1"/>
  <c r="G932" i="1"/>
  <c r="H932" i="1"/>
  <c r="I932" i="1"/>
  <c r="J932" i="1"/>
  <c r="K932" i="1"/>
  <c r="F933" i="1"/>
  <c r="G933" i="1"/>
  <c r="H933" i="1"/>
  <c r="I933" i="1"/>
  <c r="J933" i="1"/>
  <c r="K933" i="1"/>
  <c r="F934" i="1"/>
  <c r="G934" i="1"/>
  <c r="H934" i="1"/>
  <c r="I934" i="1"/>
  <c r="J934" i="1"/>
  <c r="K934" i="1"/>
  <c r="F935" i="1"/>
  <c r="G935" i="1"/>
  <c r="H935" i="1"/>
  <c r="I935" i="1"/>
  <c r="J935" i="1"/>
  <c r="K935" i="1"/>
  <c r="F936" i="1"/>
  <c r="G936" i="1"/>
  <c r="H936" i="1"/>
  <c r="I936" i="1"/>
  <c r="J936" i="1"/>
  <c r="K936" i="1"/>
  <c r="F937" i="1"/>
  <c r="G937" i="1"/>
  <c r="H937" i="1"/>
  <c r="I937" i="1"/>
  <c r="J937" i="1"/>
  <c r="K937" i="1"/>
  <c r="F938" i="1"/>
  <c r="G938" i="1"/>
  <c r="H938" i="1"/>
  <c r="I938" i="1"/>
  <c r="J938" i="1"/>
  <c r="K938" i="1"/>
  <c r="F939" i="1"/>
  <c r="G939" i="1"/>
  <c r="H939" i="1"/>
  <c r="I939" i="1"/>
  <c r="J939" i="1"/>
  <c r="K939" i="1"/>
  <c r="F940" i="1"/>
  <c r="G940" i="1"/>
  <c r="H940" i="1"/>
  <c r="I940" i="1"/>
  <c r="J940" i="1"/>
  <c r="K940" i="1"/>
  <c r="F941" i="1"/>
  <c r="G941" i="1"/>
  <c r="H941" i="1"/>
  <c r="I941" i="1"/>
  <c r="J941" i="1"/>
  <c r="K941" i="1"/>
  <c r="F942" i="1"/>
  <c r="G942" i="1"/>
  <c r="H942" i="1"/>
  <c r="I942" i="1"/>
  <c r="J942" i="1"/>
  <c r="K942" i="1"/>
  <c r="F943" i="1"/>
  <c r="G943" i="1"/>
  <c r="H943" i="1"/>
  <c r="I943" i="1"/>
  <c r="J943" i="1"/>
  <c r="K943" i="1"/>
  <c r="F944" i="1"/>
  <c r="G944" i="1"/>
  <c r="H944" i="1"/>
  <c r="I944" i="1"/>
  <c r="J944" i="1"/>
  <c r="K944" i="1"/>
  <c r="F945" i="1"/>
  <c r="G945" i="1"/>
  <c r="H945" i="1"/>
  <c r="I945" i="1"/>
  <c r="J945" i="1"/>
  <c r="K945" i="1"/>
  <c r="F946" i="1"/>
  <c r="G946" i="1"/>
  <c r="H946" i="1"/>
  <c r="I946" i="1"/>
  <c r="J946" i="1"/>
  <c r="K946" i="1"/>
  <c r="F947" i="1"/>
  <c r="G947" i="1"/>
  <c r="H947" i="1"/>
  <c r="I947" i="1"/>
  <c r="J947" i="1"/>
  <c r="K947" i="1"/>
  <c r="F948" i="1"/>
  <c r="G948" i="1"/>
  <c r="H948" i="1"/>
  <c r="I948" i="1"/>
  <c r="J948" i="1"/>
  <c r="K948" i="1"/>
  <c r="F949" i="1"/>
  <c r="G949" i="1"/>
  <c r="H949" i="1"/>
  <c r="I949" i="1"/>
  <c r="J949" i="1"/>
  <c r="K949" i="1"/>
  <c r="F950" i="1"/>
  <c r="G950" i="1"/>
  <c r="H950" i="1"/>
  <c r="I950" i="1"/>
  <c r="J950" i="1"/>
  <c r="K950" i="1"/>
  <c r="F951" i="1"/>
  <c r="G951" i="1"/>
  <c r="H951" i="1"/>
  <c r="I951" i="1"/>
  <c r="J951" i="1"/>
  <c r="K951" i="1"/>
  <c r="F952" i="1"/>
  <c r="G952" i="1"/>
  <c r="H952" i="1"/>
  <c r="I952" i="1"/>
  <c r="J952" i="1"/>
  <c r="K952" i="1"/>
  <c r="F953" i="1"/>
  <c r="G953" i="1"/>
  <c r="H953" i="1"/>
  <c r="I953" i="1"/>
  <c r="J953" i="1"/>
  <c r="K953" i="1"/>
  <c r="F954" i="1"/>
  <c r="G954" i="1"/>
  <c r="H954" i="1"/>
  <c r="I954" i="1"/>
  <c r="J954" i="1"/>
  <c r="K954" i="1"/>
  <c r="F955" i="1"/>
  <c r="G955" i="1"/>
  <c r="H955" i="1"/>
  <c r="I955" i="1"/>
  <c r="J955" i="1"/>
  <c r="K955" i="1"/>
  <c r="F956" i="1"/>
  <c r="G956" i="1"/>
  <c r="H956" i="1"/>
  <c r="I956" i="1"/>
  <c r="J956" i="1"/>
  <c r="K956" i="1"/>
  <c r="F957" i="1"/>
  <c r="G957" i="1"/>
  <c r="H957" i="1"/>
  <c r="I957" i="1"/>
  <c r="J957" i="1"/>
  <c r="K957" i="1"/>
  <c r="F958" i="1"/>
  <c r="G958" i="1"/>
  <c r="H958" i="1"/>
  <c r="I958" i="1"/>
  <c r="J958" i="1"/>
  <c r="K958" i="1"/>
  <c r="F959" i="1"/>
  <c r="G959" i="1"/>
  <c r="H959" i="1"/>
  <c r="I959" i="1"/>
  <c r="J959" i="1"/>
  <c r="K959" i="1"/>
  <c r="F960" i="1"/>
  <c r="G960" i="1"/>
  <c r="H960" i="1"/>
  <c r="I960" i="1"/>
  <c r="J960" i="1"/>
  <c r="K960" i="1"/>
  <c r="F961" i="1"/>
  <c r="G961" i="1"/>
  <c r="H961" i="1"/>
  <c r="I961" i="1"/>
  <c r="J961" i="1"/>
  <c r="K961" i="1"/>
  <c r="F962" i="1"/>
  <c r="G962" i="1"/>
  <c r="H962" i="1"/>
  <c r="I962" i="1"/>
  <c r="J962" i="1"/>
  <c r="K962" i="1"/>
  <c r="F963" i="1"/>
  <c r="G963" i="1"/>
  <c r="H963" i="1"/>
  <c r="I963" i="1"/>
  <c r="J963" i="1"/>
  <c r="K963" i="1"/>
  <c r="F964" i="1"/>
  <c r="G964" i="1"/>
  <c r="H964" i="1"/>
  <c r="I964" i="1"/>
  <c r="J964" i="1"/>
  <c r="K964" i="1"/>
  <c r="F965" i="1"/>
  <c r="G965" i="1"/>
  <c r="H965" i="1"/>
  <c r="I965" i="1"/>
  <c r="J965" i="1"/>
  <c r="K965" i="1"/>
  <c r="F966" i="1"/>
  <c r="G966" i="1"/>
  <c r="H966" i="1"/>
  <c r="I966" i="1"/>
  <c r="J966" i="1"/>
  <c r="K966" i="1"/>
  <c r="F967" i="1"/>
  <c r="G967" i="1"/>
  <c r="H967" i="1"/>
  <c r="I967" i="1"/>
  <c r="J967" i="1"/>
  <c r="K967" i="1"/>
  <c r="F968" i="1"/>
  <c r="G968" i="1"/>
  <c r="H968" i="1"/>
  <c r="I968" i="1"/>
  <c r="J968" i="1"/>
  <c r="K968" i="1"/>
  <c r="F969" i="1"/>
  <c r="G969" i="1"/>
  <c r="H969" i="1"/>
  <c r="I969" i="1"/>
  <c r="J969" i="1"/>
  <c r="K969" i="1"/>
  <c r="F970" i="1"/>
  <c r="G970" i="1"/>
  <c r="H970" i="1"/>
  <c r="I970" i="1"/>
  <c r="J970" i="1"/>
  <c r="K970" i="1"/>
  <c r="F971" i="1"/>
  <c r="G971" i="1"/>
  <c r="H971" i="1"/>
  <c r="I971" i="1"/>
  <c r="J971" i="1"/>
  <c r="K971" i="1"/>
  <c r="F972" i="1"/>
  <c r="G972" i="1"/>
  <c r="H972" i="1"/>
  <c r="I972" i="1"/>
  <c r="J972" i="1"/>
  <c r="K972" i="1"/>
  <c r="F973" i="1"/>
  <c r="G973" i="1"/>
  <c r="H973" i="1"/>
  <c r="I973" i="1"/>
  <c r="J973" i="1"/>
  <c r="K973" i="1"/>
  <c r="F974" i="1"/>
  <c r="G974" i="1"/>
  <c r="H974" i="1"/>
  <c r="I974" i="1"/>
  <c r="J974" i="1"/>
  <c r="K974" i="1"/>
  <c r="F975" i="1"/>
  <c r="G975" i="1"/>
  <c r="H975" i="1"/>
  <c r="I975" i="1"/>
  <c r="J975" i="1"/>
  <c r="K975" i="1"/>
  <c r="F976" i="1"/>
  <c r="G976" i="1"/>
  <c r="H976" i="1"/>
  <c r="I976" i="1"/>
  <c r="J976" i="1"/>
  <c r="K976" i="1"/>
  <c r="F977" i="1"/>
  <c r="G977" i="1"/>
  <c r="H977" i="1"/>
  <c r="I977" i="1"/>
  <c r="J977" i="1"/>
  <c r="K977" i="1"/>
  <c r="F978" i="1"/>
  <c r="G978" i="1"/>
  <c r="H978" i="1"/>
  <c r="I978" i="1"/>
  <c r="J978" i="1"/>
  <c r="K978" i="1"/>
  <c r="F979" i="1"/>
  <c r="G979" i="1"/>
  <c r="H979" i="1"/>
  <c r="I979" i="1"/>
  <c r="J979" i="1"/>
  <c r="K979" i="1"/>
  <c r="F980" i="1"/>
  <c r="G980" i="1"/>
  <c r="H980" i="1"/>
  <c r="I980" i="1"/>
  <c r="J980" i="1"/>
  <c r="K980" i="1"/>
  <c r="F981" i="1"/>
  <c r="G981" i="1"/>
  <c r="H981" i="1"/>
  <c r="I981" i="1"/>
  <c r="J981" i="1"/>
  <c r="K981" i="1"/>
  <c r="F982" i="1"/>
  <c r="G982" i="1"/>
  <c r="H982" i="1"/>
  <c r="I982" i="1"/>
  <c r="J982" i="1"/>
  <c r="K982" i="1"/>
  <c r="F983" i="1"/>
  <c r="G983" i="1"/>
  <c r="H983" i="1"/>
  <c r="I983" i="1"/>
  <c r="J983" i="1"/>
  <c r="K983" i="1"/>
  <c r="F984" i="1"/>
  <c r="G984" i="1"/>
  <c r="H984" i="1"/>
  <c r="I984" i="1"/>
  <c r="J984" i="1"/>
  <c r="K984" i="1"/>
  <c r="F985" i="1"/>
  <c r="G985" i="1"/>
  <c r="H985" i="1"/>
  <c r="I985" i="1"/>
  <c r="J985" i="1"/>
  <c r="K985" i="1"/>
  <c r="F986" i="1"/>
  <c r="G986" i="1"/>
  <c r="H986" i="1"/>
  <c r="I986" i="1"/>
  <c r="J986" i="1"/>
  <c r="K986" i="1"/>
  <c r="F987" i="1"/>
  <c r="G987" i="1"/>
  <c r="H987" i="1"/>
  <c r="I987" i="1"/>
  <c r="J987" i="1"/>
  <c r="K987" i="1"/>
  <c r="F988" i="1"/>
  <c r="G988" i="1"/>
  <c r="H988" i="1"/>
  <c r="I988" i="1"/>
  <c r="J988" i="1"/>
  <c r="K988" i="1"/>
  <c r="F989" i="1"/>
  <c r="G989" i="1"/>
  <c r="H989" i="1"/>
  <c r="I989" i="1"/>
  <c r="J989" i="1"/>
  <c r="K989" i="1"/>
  <c r="F990" i="1"/>
  <c r="G990" i="1"/>
  <c r="H990" i="1"/>
  <c r="I990" i="1"/>
  <c r="J990" i="1"/>
  <c r="K990" i="1"/>
  <c r="F991" i="1"/>
  <c r="G991" i="1"/>
  <c r="H991" i="1"/>
  <c r="I991" i="1"/>
  <c r="J991" i="1"/>
  <c r="K991" i="1"/>
  <c r="F992" i="1"/>
  <c r="G992" i="1"/>
  <c r="H992" i="1"/>
  <c r="I992" i="1"/>
  <c r="J992" i="1"/>
  <c r="K992" i="1"/>
  <c r="F993" i="1"/>
  <c r="G993" i="1"/>
  <c r="H993" i="1"/>
  <c r="I993" i="1"/>
  <c r="J993" i="1"/>
  <c r="K993" i="1"/>
  <c r="F994" i="1"/>
  <c r="G994" i="1"/>
  <c r="H994" i="1"/>
  <c r="I994" i="1"/>
  <c r="J994" i="1"/>
  <c r="K994" i="1"/>
  <c r="F995" i="1"/>
  <c r="G995" i="1"/>
  <c r="H995" i="1"/>
  <c r="I995" i="1"/>
  <c r="J995" i="1"/>
  <c r="K995" i="1"/>
  <c r="F996" i="1"/>
  <c r="G996" i="1"/>
  <c r="H996" i="1"/>
  <c r="I996" i="1"/>
  <c r="J996" i="1"/>
  <c r="K996" i="1"/>
  <c r="F997" i="1"/>
  <c r="G997" i="1"/>
  <c r="H997" i="1"/>
  <c r="I997" i="1"/>
  <c r="J997" i="1"/>
  <c r="K997" i="1"/>
  <c r="F998" i="1"/>
  <c r="G998" i="1"/>
  <c r="H998" i="1"/>
  <c r="I998" i="1"/>
  <c r="J998" i="1"/>
  <c r="K998" i="1"/>
  <c r="F999" i="1"/>
  <c r="G999" i="1"/>
  <c r="H999" i="1"/>
  <c r="I999" i="1"/>
  <c r="J999" i="1"/>
  <c r="K999" i="1"/>
  <c r="F1000" i="1"/>
  <c r="G1000" i="1"/>
  <c r="H1000" i="1"/>
  <c r="I1000" i="1"/>
  <c r="J1000" i="1"/>
  <c r="K1000" i="1"/>
  <c r="F1001" i="1"/>
  <c r="G1001" i="1"/>
  <c r="H1001" i="1"/>
  <c r="I1001" i="1"/>
  <c r="J1001" i="1"/>
  <c r="K1001" i="1"/>
  <c r="F1002" i="1"/>
  <c r="G1002" i="1"/>
  <c r="H1002" i="1"/>
  <c r="I1002" i="1"/>
  <c r="J1002" i="1"/>
  <c r="K1002" i="1"/>
  <c r="F1003" i="1"/>
  <c r="G1003" i="1"/>
  <c r="H1003" i="1"/>
  <c r="I1003" i="1"/>
  <c r="J1003" i="1"/>
  <c r="K1003" i="1"/>
  <c r="F1004" i="1"/>
  <c r="G1004" i="1"/>
  <c r="H1004" i="1"/>
  <c r="I1004" i="1"/>
  <c r="J1004" i="1"/>
  <c r="K1004" i="1"/>
  <c r="F1005" i="1"/>
  <c r="G1005" i="1"/>
  <c r="H1005" i="1"/>
  <c r="I1005" i="1"/>
  <c r="J1005" i="1"/>
  <c r="K1005" i="1"/>
  <c r="F1006" i="1"/>
  <c r="G1006" i="1"/>
  <c r="H1006" i="1"/>
  <c r="I1006" i="1"/>
  <c r="J1006" i="1"/>
  <c r="K1006" i="1"/>
  <c r="F1007" i="1"/>
  <c r="G1007" i="1"/>
  <c r="H1007" i="1"/>
  <c r="I1007" i="1"/>
  <c r="J1007" i="1"/>
  <c r="K1007" i="1"/>
  <c r="F1008" i="1"/>
  <c r="G1008" i="1"/>
  <c r="H1008" i="1"/>
  <c r="I1008" i="1"/>
  <c r="J1008" i="1"/>
  <c r="K1008" i="1"/>
  <c r="F1009" i="1"/>
  <c r="G1009" i="1"/>
  <c r="H1009" i="1"/>
  <c r="I1009" i="1"/>
  <c r="J1009" i="1"/>
  <c r="K1009" i="1"/>
  <c r="F1010" i="1"/>
  <c r="G1010" i="1"/>
  <c r="H1010" i="1"/>
  <c r="I1010" i="1"/>
  <c r="J1010" i="1"/>
  <c r="K1010" i="1"/>
  <c r="F1011" i="1"/>
  <c r="G1011" i="1"/>
  <c r="H1011" i="1"/>
  <c r="I1011" i="1"/>
  <c r="J1011" i="1"/>
  <c r="K1011" i="1"/>
  <c r="F1012" i="1"/>
  <c r="G1012" i="1"/>
  <c r="H1012" i="1"/>
  <c r="I1012" i="1"/>
  <c r="J1012" i="1"/>
  <c r="K1012" i="1"/>
  <c r="F1013" i="1"/>
  <c r="G1013" i="1"/>
  <c r="H1013" i="1"/>
  <c r="I1013" i="1"/>
  <c r="J1013" i="1"/>
  <c r="K1013" i="1"/>
  <c r="F1014" i="1"/>
  <c r="G1014" i="1"/>
  <c r="H1014" i="1"/>
  <c r="I1014" i="1"/>
  <c r="J1014" i="1"/>
  <c r="K1014" i="1"/>
  <c r="F1015" i="1"/>
  <c r="G1015" i="1"/>
  <c r="H1015" i="1"/>
  <c r="I1015" i="1"/>
  <c r="J1015" i="1"/>
  <c r="K1015" i="1"/>
  <c r="F1016" i="1"/>
  <c r="G1016" i="1"/>
  <c r="H1016" i="1"/>
  <c r="I1016" i="1"/>
  <c r="J1016" i="1"/>
  <c r="K1016" i="1"/>
  <c r="F1017" i="1"/>
  <c r="G1017" i="1"/>
  <c r="H1017" i="1"/>
  <c r="I1017" i="1"/>
  <c r="J1017" i="1"/>
  <c r="K1017" i="1"/>
  <c r="F1018" i="1"/>
  <c r="G1018" i="1"/>
  <c r="H1018" i="1"/>
  <c r="I1018" i="1"/>
  <c r="J1018" i="1"/>
  <c r="K1018" i="1"/>
  <c r="F1019" i="1"/>
  <c r="G1019" i="1"/>
  <c r="H1019" i="1"/>
  <c r="I1019" i="1"/>
  <c r="J1019" i="1"/>
  <c r="K1019" i="1"/>
  <c r="F1020" i="1"/>
  <c r="G1020" i="1"/>
  <c r="H1020" i="1"/>
  <c r="I1020" i="1"/>
  <c r="J1020" i="1"/>
  <c r="K1020" i="1"/>
  <c r="F1021" i="1"/>
  <c r="G1021" i="1"/>
  <c r="H1021" i="1"/>
  <c r="I1021" i="1"/>
  <c r="J1021" i="1"/>
  <c r="K1021" i="1"/>
  <c r="F1022" i="1"/>
  <c r="G1022" i="1"/>
  <c r="H1022" i="1"/>
  <c r="I1022" i="1"/>
  <c r="J1022" i="1"/>
  <c r="K1022" i="1"/>
  <c r="F1023" i="1"/>
  <c r="G1023" i="1"/>
  <c r="H1023" i="1"/>
  <c r="I1023" i="1"/>
  <c r="J1023" i="1"/>
  <c r="K1023" i="1"/>
  <c r="F1024" i="1"/>
  <c r="G1024" i="1"/>
  <c r="H1024" i="1"/>
  <c r="I1024" i="1"/>
  <c r="J1024" i="1"/>
  <c r="K1024" i="1"/>
  <c r="F1025" i="1"/>
  <c r="G1025" i="1"/>
  <c r="H1025" i="1"/>
  <c r="I1025" i="1"/>
  <c r="J1025" i="1"/>
  <c r="K1025" i="1"/>
  <c r="F1026" i="1"/>
  <c r="G1026" i="1"/>
  <c r="H1026" i="1"/>
  <c r="I1026" i="1"/>
  <c r="J1026" i="1"/>
  <c r="K1026" i="1"/>
  <c r="F1027" i="1"/>
  <c r="G1027" i="1"/>
  <c r="H1027" i="1"/>
  <c r="I1027" i="1"/>
  <c r="J1027" i="1"/>
  <c r="K1027" i="1"/>
  <c r="F1028" i="1"/>
  <c r="G1028" i="1"/>
  <c r="H1028" i="1"/>
  <c r="I1028" i="1"/>
  <c r="J1028" i="1"/>
  <c r="K1028" i="1"/>
  <c r="F1029" i="1"/>
  <c r="G1029" i="1"/>
  <c r="H1029" i="1"/>
  <c r="I1029" i="1"/>
  <c r="J1029" i="1"/>
  <c r="K1029" i="1"/>
  <c r="F1030" i="1"/>
  <c r="G1030" i="1"/>
  <c r="H1030" i="1"/>
  <c r="I1030" i="1"/>
  <c r="J1030" i="1"/>
  <c r="K1030" i="1"/>
  <c r="F1031" i="1"/>
  <c r="G1031" i="1"/>
  <c r="H1031" i="1"/>
  <c r="I1031" i="1"/>
  <c r="J1031" i="1"/>
  <c r="K1031" i="1"/>
  <c r="F1032" i="1"/>
  <c r="G1032" i="1"/>
  <c r="H1032" i="1"/>
  <c r="I1032" i="1"/>
  <c r="J1032" i="1"/>
  <c r="K1032" i="1"/>
  <c r="F1033" i="1"/>
  <c r="G1033" i="1"/>
  <c r="H1033" i="1"/>
  <c r="I1033" i="1"/>
  <c r="J1033" i="1"/>
  <c r="K1033" i="1"/>
  <c r="F1034" i="1"/>
  <c r="G1034" i="1"/>
  <c r="H1034" i="1"/>
  <c r="I1034" i="1"/>
  <c r="J1034" i="1"/>
  <c r="K1034" i="1"/>
  <c r="F1035" i="1"/>
  <c r="G1035" i="1"/>
  <c r="H1035" i="1"/>
  <c r="I1035" i="1"/>
  <c r="J1035" i="1"/>
  <c r="K1035" i="1"/>
  <c r="F1036" i="1"/>
  <c r="G1036" i="1"/>
  <c r="H1036" i="1"/>
  <c r="I1036" i="1"/>
  <c r="J1036" i="1"/>
  <c r="K1036" i="1"/>
  <c r="F1037" i="1"/>
  <c r="G1037" i="1"/>
  <c r="H1037" i="1"/>
  <c r="I1037" i="1"/>
  <c r="J1037" i="1"/>
  <c r="K1037" i="1"/>
  <c r="F1038" i="1"/>
  <c r="G1038" i="1"/>
  <c r="H1038" i="1"/>
  <c r="I1038" i="1"/>
  <c r="J1038" i="1"/>
  <c r="K1038" i="1"/>
  <c r="F1039" i="1"/>
  <c r="G1039" i="1"/>
  <c r="H1039" i="1"/>
  <c r="I1039" i="1"/>
  <c r="J1039" i="1"/>
  <c r="K1039" i="1"/>
  <c r="F1040" i="1"/>
  <c r="G1040" i="1"/>
  <c r="H1040" i="1"/>
  <c r="I1040" i="1"/>
  <c r="J1040" i="1"/>
  <c r="K1040" i="1"/>
  <c r="F1041" i="1"/>
  <c r="G1041" i="1"/>
  <c r="H1041" i="1"/>
  <c r="I1041" i="1"/>
  <c r="J1041" i="1"/>
  <c r="K1041" i="1"/>
  <c r="F1042" i="1"/>
  <c r="G1042" i="1"/>
  <c r="H1042" i="1"/>
  <c r="I1042" i="1"/>
  <c r="J1042" i="1"/>
  <c r="K1042" i="1"/>
  <c r="F1043" i="1"/>
  <c r="G1043" i="1"/>
  <c r="H1043" i="1"/>
  <c r="I1043" i="1"/>
  <c r="J1043" i="1"/>
  <c r="K1043" i="1"/>
  <c r="F1044" i="1"/>
  <c r="G1044" i="1"/>
  <c r="H1044" i="1"/>
  <c r="I1044" i="1"/>
  <c r="J1044" i="1"/>
  <c r="K1044" i="1"/>
  <c r="F1045" i="1"/>
  <c r="G1045" i="1"/>
  <c r="H1045" i="1"/>
  <c r="I1045" i="1"/>
  <c r="J1045" i="1"/>
  <c r="K1045" i="1"/>
  <c r="F1046" i="1"/>
  <c r="G1046" i="1"/>
  <c r="H1046" i="1"/>
  <c r="I1046" i="1"/>
  <c r="J1046" i="1"/>
  <c r="K1046" i="1"/>
  <c r="F1047" i="1"/>
  <c r="G1047" i="1"/>
  <c r="H1047" i="1"/>
  <c r="I1047" i="1"/>
  <c r="J1047" i="1"/>
  <c r="K1047" i="1"/>
  <c r="F1048" i="1"/>
  <c r="G1048" i="1"/>
  <c r="H1048" i="1"/>
  <c r="I1048" i="1"/>
  <c r="J1048" i="1"/>
  <c r="K1048" i="1"/>
  <c r="F1049" i="1"/>
  <c r="G1049" i="1"/>
  <c r="H1049" i="1"/>
  <c r="I1049" i="1"/>
  <c r="J1049" i="1"/>
  <c r="K1049" i="1"/>
  <c r="F1050" i="1"/>
  <c r="G1050" i="1"/>
  <c r="H1050" i="1"/>
  <c r="I1050" i="1"/>
  <c r="J1050" i="1"/>
  <c r="K1050" i="1"/>
  <c r="F1051" i="1"/>
  <c r="G1051" i="1"/>
  <c r="H1051" i="1"/>
  <c r="I1051" i="1"/>
  <c r="J1051" i="1"/>
  <c r="K1051" i="1"/>
  <c r="F1052" i="1"/>
  <c r="G1052" i="1"/>
  <c r="H1052" i="1"/>
  <c r="I1052" i="1"/>
  <c r="J1052" i="1"/>
  <c r="K1052" i="1"/>
  <c r="F1053" i="1"/>
  <c r="G1053" i="1"/>
  <c r="H1053" i="1"/>
  <c r="I1053" i="1"/>
  <c r="J1053" i="1"/>
  <c r="K1053" i="1"/>
  <c r="F1054" i="1"/>
  <c r="G1054" i="1"/>
  <c r="H1054" i="1"/>
  <c r="I1054" i="1"/>
  <c r="J1054" i="1"/>
  <c r="K1054" i="1"/>
  <c r="F1055" i="1"/>
  <c r="G1055" i="1"/>
  <c r="H1055" i="1"/>
  <c r="I1055" i="1"/>
  <c r="J1055" i="1"/>
  <c r="K1055" i="1"/>
  <c r="F1056" i="1"/>
  <c r="G1056" i="1"/>
  <c r="H1056" i="1"/>
  <c r="I1056" i="1"/>
  <c r="J1056" i="1"/>
  <c r="K1056" i="1"/>
  <c r="F1057" i="1"/>
  <c r="G1057" i="1"/>
  <c r="H1057" i="1"/>
  <c r="I1057" i="1"/>
  <c r="J1057" i="1"/>
  <c r="K1057" i="1"/>
  <c r="F1058" i="1"/>
  <c r="G1058" i="1"/>
  <c r="H1058" i="1"/>
  <c r="I1058" i="1"/>
  <c r="J1058" i="1"/>
  <c r="K1058" i="1"/>
  <c r="F1059" i="1"/>
  <c r="G1059" i="1"/>
  <c r="H1059" i="1"/>
  <c r="I1059" i="1"/>
  <c r="J1059" i="1"/>
  <c r="K1059" i="1"/>
  <c r="F1060" i="1"/>
  <c r="G1060" i="1"/>
  <c r="H1060" i="1"/>
  <c r="I1060" i="1"/>
  <c r="J1060" i="1"/>
  <c r="K1060" i="1"/>
  <c r="F1061" i="1"/>
  <c r="G1061" i="1"/>
  <c r="H1061" i="1"/>
  <c r="I1061" i="1"/>
  <c r="J1061" i="1"/>
  <c r="K1061" i="1"/>
  <c r="F1062" i="1"/>
  <c r="G1062" i="1"/>
  <c r="H1062" i="1"/>
  <c r="I1062" i="1"/>
  <c r="J1062" i="1"/>
  <c r="K1062" i="1"/>
  <c r="F1063" i="1"/>
  <c r="G1063" i="1"/>
  <c r="H1063" i="1"/>
  <c r="I1063" i="1"/>
  <c r="J1063" i="1"/>
  <c r="K1063" i="1"/>
  <c r="F1064" i="1"/>
  <c r="G1064" i="1"/>
  <c r="H1064" i="1"/>
  <c r="I1064" i="1"/>
  <c r="J1064" i="1"/>
  <c r="K1064" i="1"/>
  <c r="F1065" i="1"/>
  <c r="G1065" i="1"/>
  <c r="H1065" i="1"/>
  <c r="I1065" i="1"/>
  <c r="J1065" i="1"/>
  <c r="K1065" i="1"/>
  <c r="F1066" i="1"/>
  <c r="G1066" i="1"/>
  <c r="H1066" i="1"/>
  <c r="I1066" i="1"/>
  <c r="J1066" i="1"/>
  <c r="K1066" i="1"/>
  <c r="F1067" i="1"/>
  <c r="G1067" i="1"/>
  <c r="H1067" i="1"/>
  <c r="I1067" i="1"/>
  <c r="J1067" i="1"/>
  <c r="K1067" i="1"/>
  <c r="F1068" i="1"/>
  <c r="G1068" i="1"/>
  <c r="H1068" i="1"/>
  <c r="I1068" i="1"/>
  <c r="J1068" i="1"/>
  <c r="K1068" i="1"/>
  <c r="F1069" i="1"/>
  <c r="G1069" i="1"/>
  <c r="H1069" i="1"/>
  <c r="I1069" i="1"/>
  <c r="J1069" i="1"/>
  <c r="K1069" i="1"/>
  <c r="F1070" i="1"/>
  <c r="G1070" i="1"/>
  <c r="H1070" i="1"/>
  <c r="I1070" i="1"/>
  <c r="J1070" i="1"/>
  <c r="K1070" i="1"/>
  <c r="F1071" i="1"/>
  <c r="G1071" i="1"/>
  <c r="H1071" i="1"/>
  <c r="I1071" i="1"/>
  <c r="J1071" i="1"/>
  <c r="K1071" i="1"/>
  <c r="F1072" i="1"/>
  <c r="G1072" i="1"/>
  <c r="H1072" i="1"/>
  <c r="I1072" i="1"/>
  <c r="J1072" i="1"/>
  <c r="K1072" i="1"/>
  <c r="F1073" i="1"/>
  <c r="G1073" i="1"/>
  <c r="H1073" i="1"/>
  <c r="I1073" i="1"/>
  <c r="J1073" i="1"/>
  <c r="K1073" i="1"/>
  <c r="F1074" i="1"/>
  <c r="G1074" i="1"/>
  <c r="H1074" i="1"/>
  <c r="I1074" i="1"/>
  <c r="J1074" i="1"/>
  <c r="K1074" i="1"/>
  <c r="F1075" i="1"/>
  <c r="G1075" i="1"/>
  <c r="H1075" i="1"/>
  <c r="I1075" i="1"/>
  <c r="J1075" i="1"/>
  <c r="K1075" i="1"/>
  <c r="F1076" i="1"/>
  <c r="G1076" i="1"/>
  <c r="H1076" i="1"/>
  <c r="I1076" i="1"/>
  <c r="J1076" i="1"/>
  <c r="K1076" i="1"/>
  <c r="F1077" i="1"/>
  <c r="G1077" i="1"/>
  <c r="H1077" i="1"/>
  <c r="I1077" i="1"/>
  <c r="J1077" i="1"/>
  <c r="K1077" i="1"/>
  <c r="F1078" i="1"/>
  <c r="G1078" i="1"/>
  <c r="H1078" i="1"/>
  <c r="I1078" i="1"/>
  <c r="J1078" i="1"/>
  <c r="K1078" i="1"/>
  <c r="F1079" i="1"/>
  <c r="G1079" i="1"/>
  <c r="H1079" i="1"/>
  <c r="I1079" i="1"/>
  <c r="J1079" i="1"/>
  <c r="K1079" i="1"/>
  <c r="F1080" i="1"/>
  <c r="G1080" i="1"/>
  <c r="H1080" i="1"/>
  <c r="I1080" i="1"/>
  <c r="J1080" i="1"/>
  <c r="K1080" i="1"/>
  <c r="F1081" i="1"/>
  <c r="G1081" i="1"/>
  <c r="H1081" i="1"/>
  <c r="I1081" i="1"/>
  <c r="J1081" i="1"/>
  <c r="K1081" i="1"/>
  <c r="F1082" i="1"/>
  <c r="G1082" i="1"/>
  <c r="H1082" i="1"/>
  <c r="I1082" i="1"/>
  <c r="J1082" i="1"/>
  <c r="K1082" i="1"/>
  <c r="F1083" i="1"/>
  <c r="G1083" i="1"/>
  <c r="H1083" i="1"/>
  <c r="I1083" i="1"/>
  <c r="J1083" i="1"/>
  <c r="K1083" i="1"/>
  <c r="F1084" i="1"/>
  <c r="G1084" i="1"/>
  <c r="H1084" i="1"/>
  <c r="I1084" i="1"/>
  <c r="J1084" i="1"/>
  <c r="K1084" i="1"/>
  <c r="F1085" i="1"/>
  <c r="G1085" i="1"/>
  <c r="H1085" i="1"/>
  <c r="I1085" i="1"/>
  <c r="J1085" i="1"/>
  <c r="K1085" i="1"/>
  <c r="F1086" i="1"/>
  <c r="G1086" i="1"/>
  <c r="H1086" i="1"/>
  <c r="I1086" i="1"/>
  <c r="J1086" i="1"/>
  <c r="K1086" i="1"/>
  <c r="F1087" i="1"/>
  <c r="G1087" i="1"/>
  <c r="H1087" i="1"/>
  <c r="I1087" i="1"/>
  <c r="J1087" i="1"/>
  <c r="K1087" i="1"/>
  <c r="F1088" i="1"/>
  <c r="G1088" i="1"/>
  <c r="H1088" i="1"/>
  <c r="I1088" i="1"/>
  <c r="J1088" i="1"/>
  <c r="K1088" i="1"/>
  <c r="F1089" i="1"/>
  <c r="G1089" i="1"/>
  <c r="H1089" i="1"/>
  <c r="I1089" i="1"/>
  <c r="J1089" i="1"/>
  <c r="K1089" i="1"/>
  <c r="F1090" i="1"/>
  <c r="G1090" i="1"/>
  <c r="H1090" i="1"/>
  <c r="I1090" i="1"/>
  <c r="J1090" i="1"/>
  <c r="K1090" i="1"/>
  <c r="F1091" i="1"/>
  <c r="G1091" i="1"/>
  <c r="H1091" i="1"/>
  <c r="I1091" i="1"/>
  <c r="J1091" i="1"/>
  <c r="K1091" i="1"/>
  <c r="F1092" i="1"/>
  <c r="G1092" i="1"/>
  <c r="H1092" i="1"/>
  <c r="I1092" i="1"/>
  <c r="J1092" i="1"/>
  <c r="K1092" i="1"/>
  <c r="F1093" i="1"/>
  <c r="G1093" i="1"/>
  <c r="H1093" i="1"/>
  <c r="I1093" i="1"/>
  <c r="J1093" i="1"/>
  <c r="K1093" i="1"/>
  <c r="F1094" i="1"/>
  <c r="G1094" i="1"/>
  <c r="H1094" i="1"/>
  <c r="I1094" i="1"/>
  <c r="J1094" i="1"/>
  <c r="K1094" i="1"/>
  <c r="F1095" i="1"/>
  <c r="G1095" i="1"/>
  <c r="H1095" i="1"/>
  <c r="I1095" i="1"/>
  <c r="J1095" i="1"/>
  <c r="K1095" i="1"/>
  <c r="F1096" i="1"/>
  <c r="G1096" i="1"/>
  <c r="H1096" i="1"/>
  <c r="I1096" i="1"/>
  <c r="J1096" i="1"/>
  <c r="K1096" i="1"/>
  <c r="F1097" i="1"/>
  <c r="G1097" i="1"/>
  <c r="H1097" i="1"/>
  <c r="I1097" i="1"/>
  <c r="J1097" i="1"/>
  <c r="K1097" i="1"/>
  <c r="F1098" i="1"/>
  <c r="G1098" i="1"/>
  <c r="H1098" i="1"/>
  <c r="I1098" i="1"/>
  <c r="J1098" i="1"/>
  <c r="K1098" i="1"/>
  <c r="F1099" i="1"/>
  <c r="G1099" i="1"/>
  <c r="H1099" i="1"/>
  <c r="I1099" i="1"/>
  <c r="J1099" i="1"/>
  <c r="K1099" i="1"/>
  <c r="F1100" i="1"/>
  <c r="G1100" i="1"/>
  <c r="H1100" i="1"/>
  <c r="I1100" i="1"/>
  <c r="J1100" i="1"/>
  <c r="K1100" i="1"/>
  <c r="F1101" i="1"/>
  <c r="G1101" i="1"/>
  <c r="H1101" i="1"/>
  <c r="I1101" i="1"/>
  <c r="J1101" i="1"/>
  <c r="K1101" i="1"/>
  <c r="F1102" i="1"/>
  <c r="G1102" i="1"/>
  <c r="H1102" i="1"/>
  <c r="I1102" i="1"/>
  <c r="J1102" i="1"/>
  <c r="K1102" i="1"/>
  <c r="F1103" i="1"/>
  <c r="G1103" i="1"/>
  <c r="H1103" i="1"/>
  <c r="I1103" i="1"/>
  <c r="J1103" i="1"/>
  <c r="K1103" i="1"/>
  <c r="F1104" i="1"/>
  <c r="G1104" i="1"/>
  <c r="H1104" i="1"/>
  <c r="I1104" i="1"/>
  <c r="J1104" i="1"/>
  <c r="K1104" i="1"/>
  <c r="F1105" i="1"/>
  <c r="G1105" i="1"/>
  <c r="H1105" i="1"/>
  <c r="I1105" i="1"/>
  <c r="J1105" i="1"/>
  <c r="K1105" i="1"/>
  <c r="F1106" i="1"/>
  <c r="G1106" i="1"/>
  <c r="H1106" i="1"/>
  <c r="I1106" i="1"/>
  <c r="J1106" i="1"/>
  <c r="K1106" i="1"/>
  <c r="F1107" i="1"/>
  <c r="G1107" i="1"/>
  <c r="H1107" i="1"/>
  <c r="I1107" i="1"/>
  <c r="J1107" i="1"/>
  <c r="K1107" i="1"/>
  <c r="F1108" i="1"/>
  <c r="G1108" i="1"/>
  <c r="H1108" i="1"/>
  <c r="I1108" i="1"/>
  <c r="J1108" i="1"/>
  <c r="K1108" i="1"/>
  <c r="F1109" i="1"/>
  <c r="G1109" i="1"/>
  <c r="H1109" i="1"/>
  <c r="I1109" i="1"/>
  <c r="J1109" i="1"/>
  <c r="K1109" i="1"/>
  <c r="F1110" i="1"/>
  <c r="G1110" i="1"/>
  <c r="H1110" i="1"/>
  <c r="I1110" i="1"/>
  <c r="J1110" i="1"/>
  <c r="K1110" i="1"/>
  <c r="F1111" i="1"/>
  <c r="G1111" i="1"/>
  <c r="H1111" i="1"/>
  <c r="I1111" i="1"/>
  <c r="J1111" i="1"/>
  <c r="K1111" i="1"/>
  <c r="F1112" i="1"/>
  <c r="G1112" i="1"/>
  <c r="H1112" i="1"/>
  <c r="I1112" i="1"/>
  <c r="J1112" i="1"/>
  <c r="K1112" i="1"/>
  <c r="F1113" i="1"/>
  <c r="G1113" i="1"/>
  <c r="H1113" i="1"/>
  <c r="I1113" i="1"/>
  <c r="J1113" i="1"/>
  <c r="K1113" i="1"/>
  <c r="F1114" i="1"/>
  <c r="G1114" i="1"/>
  <c r="H1114" i="1"/>
  <c r="I1114" i="1"/>
  <c r="J1114" i="1"/>
  <c r="K1114" i="1"/>
  <c r="F1115" i="1"/>
  <c r="G1115" i="1"/>
  <c r="H1115" i="1"/>
  <c r="I1115" i="1"/>
  <c r="J1115" i="1"/>
  <c r="K1115" i="1"/>
  <c r="F1116" i="1"/>
  <c r="G1116" i="1"/>
  <c r="H1116" i="1"/>
  <c r="I1116" i="1"/>
  <c r="J1116" i="1"/>
  <c r="K1116" i="1"/>
  <c r="F1117" i="1"/>
  <c r="G1117" i="1"/>
  <c r="H1117" i="1"/>
  <c r="I1117" i="1"/>
  <c r="J1117" i="1"/>
  <c r="K1117" i="1"/>
  <c r="F1118" i="1"/>
  <c r="G1118" i="1"/>
  <c r="H1118" i="1"/>
  <c r="I1118" i="1"/>
  <c r="J1118" i="1"/>
  <c r="K1118" i="1"/>
  <c r="F1119" i="1"/>
  <c r="G1119" i="1"/>
  <c r="H1119" i="1"/>
  <c r="I1119" i="1"/>
  <c r="J1119" i="1"/>
  <c r="K1119" i="1"/>
  <c r="F1120" i="1"/>
  <c r="G1120" i="1"/>
  <c r="H1120" i="1"/>
  <c r="I1120" i="1"/>
  <c r="J1120" i="1"/>
  <c r="K1120" i="1"/>
  <c r="F1121" i="1"/>
  <c r="G1121" i="1"/>
  <c r="H1121" i="1"/>
  <c r="I1121" i="1"/>
  <c r="J1121" i="1"/>
  <c r="K1121" i="1"/>
  <c r="F1122" i="1"/>
  <c r="G1122" i="1"/>
  <c r="H1122" i="1"/>
  <c r="I1122" i="1"/>
  <c r="J1122" i="1"/>
  <c r="K1122" i="1"/>
  <c r="F1123" i="1"/>
  <c r="G1123" i="1"/>
  <c r="H1123" i="1"/>
  <c r="I1123" i="1"/>
  <c r="J1123" i="1"/>
  <c r="K1123" i="1"/>
  <c r="F1124" i="1"/>
  <c r="G1124" i="1"/>
  <c r="H1124" i="1"/>
  <c r="I1124" i="1"/>
  <c r="J1124" i="1"/>
  <c r="K1124" i="1"/>
  <c r="F1125" i="1"/>
  <c r="G1125" i="1"/>
  <c r="H1125" i="1"/>
  <c r="I1125" i="1"/>
  <c r="J1125" i="1"/>
  <c r="K1125" i="1"/>
  <c r="F1126" i="1"/>
  <c r="G1126" i="1"/>
  <c r="H1126" i="1"/>
  <c r="I1126" i="1"/>
  <c r="J1126" i="1"/>
  <c r="K1126" i="1"/>
  <c r="F1127" i="1"/>
  <c r="G1127" i="1"/>
  <c r="H1127" i="1"/>
  <c r="I1127" i="1"/>
  <c r="J1127" i="1"/>
  <c r="K1127" i="1"/>
  <c r="F1128" i="1"/>
  <c r="G1128" i="1"/>
  <c r="H1128" i="1"/>
  <c r="I1128" i="1"/>
  <c r="J1128" i="1"/>
  <c r="K1128" i="1"/>
  <c r="F1129" i="1"/>
  <c r="G1129" i="1"/>
  <c r="H1129" i="1"/>
  <c r="I1129" i="1"/>
  <c r="J1129" i="1"/>
  <c r="K1129" i="1"/>
  <c r="F1130" i="1"/>
  <c r="G1130" i="1"/>
  <c r="H1130" i="1"/>
  <c r="I1130" i="1"/>
  <c r="J1130" i="1"/>
  <c r="K1130" i="1"/>
  <c r="F1131" i="1"/>
  <c r="G1131" i="1"/>
  <c r="H1131" i="1"/>
  <c r="I1131" i="1"/>
  <c r="J1131" i="1"/>
  <c r="K1131" i="1"/>
  <c r="F1132" i="1"/>
  <c r="G1132" i="1"/>
  <c r="H1132" i="1"/>
  <c r="I1132" i="1"/>
  <c r="J1132" i="1"/>
  <c r="K1132" i="1"/>
  <c r="F1133" i="1"/>
  <c r="G1133" i="1"/>
  <c r="H1133" i="1"/>
  <c r="I1133" i="1"/>
  <c r="J1133" i="1"/>
  <c r="K1133" i="1"/>
  <c r="F1134" i="1"/>
  <c r="G1134" i="1"/>
  <c r="H1134" i="1"/>
  <c r="I1134" i="1"/>
  <c r="J1134" i="1"/>
  <c r="K1134" i="1"/>
  <c r="F1135" i="1"/>
  <c r="G1135" i="1"/>
  <c r="H1135" i="1"/>
  <c r="I1135" i="1"/>
  <c r="J1135" i="1"/>
  <c r="K1135" i="1"/>
  <c r="F1136" i="1"/>
  <c r="G1136" i="1"/>
  <c r="H1136" i="1"/>
  <c r="I1136" i="1"/>
  <c r="J1136" i="1"/>
  <c r="K1136" i="1"/>
  <c r="F1137" i="1"/>
  <c r="G1137" i="1"/>
  <c r="H1137" i="1"/>
  <c r="I1137" i="1"/>
  <c r="J1137" i="1"/>
  <c r="K1137" i="1"/>
  <c r="F1138" i="1"/>
  <c r="G1138" i="1"/>
  <c r="H1138" i="1"/>
  <c r="I1138" i="1"/>
  <c r="J1138" i="1"/>
  <c r="K1138" i="1"/>
  <c r="F1139" i="1"/>
  <c r="G1139" i="1"/>
  <c r="H1139" i="1"/>
  <c r="I1139" i="1"/>
  <c r="J1139" i="1"/>
  <c r="K1139" i="1"/>
  <c r="F1140" i="1"/>
  <c r="G1140" i="1"/>
  <c r="H1140" i="1"/>
  <c r="I1140" i="1"/>
  <c r="J1140" i="1"/>
  <c r="K1140" i="1"/>
  <c r="F1141" i="1"/>
  <c r="G1141" i="1"/>
  <c r="H1141" i="1"/>
  <c r="I1141" i="1"/>
  <c r="J1141" i="1"/>
  <c r="K1141" i="1"/>
  <c r="F1142" i="1"/>
  <c r="G1142" i="1"/>
  <c r="H1142" i="1"/>
  <c r="I1142" i="1"/>
  <c r="J1142" i="1"/>
  <c r="K1142" i="1"/>
  <c r="F1143" i="1"/>
  <c r="G1143" i="1"/>
  <c r="H1143" i="1"/>
  <c r="I1143" i="1"/>
  <c r="J1143" i="1"/>
  <c r="K1143" i="1"/>
  <c r="F1144" i="1"/>
  <c r="G1144" i="1"/>
  <c r="H1144" i="1"/>
  <c r="I1144" i="1"/>
  <c r="J1144" i="1"/>
  <c r="K1144" i="1"/>
  <c r="F1145" i="1"/>
  <c r="G1145" i="1"/>
  <c r="H1145" i="1"/>
  <c r="I1145" i="1"/>
  <c r="J1145" i="1"/>
  <c r="K1145" i="1"/>
  <c r="F1146" i="1"/>
  <c r="G1146" i="1"/>
  <c r="H1146" i="1"/>
  <c r="I1146" i="1"/>
  <c r="J1146" i="1"/>
  <c r="K1146" i="1"/>
  <c r="F1147" i="1"/>
  <c r="G1147" i="1"/>
  <c r="H1147" i="1"/>
  <c r="I1147" i="1"/>
  <c r="J1147" i="1"/>
  <c r="K1147" i="1"/>
  <c r="F1148" i="1"/>
  <c r="G1148" i="1"/>
  <c r="H1148" i="1"/>
  <c r="I1148" i="1"/>
  <c r="J1148" i="1"/>
  <c r="K1148" i="1"/>
  <c r="F1149" i="1"/>
  <c r="G1149" i="1"/>
  <c r="H1149" i="1"/>
  <c r="I1149" i="1"/>
  <c r="J1149" i="1"/>
  <c r="K1149" i="1"/>
  <c r="F1150" i="1"/>
  <c r="G1150" i="1"/>
  <c r="H1150" i="1"/>
  <c r="I1150" i="1"/>
  <c r="J1150" i="1"/>
  <c r="K1150" i="1"/>
  <c r="F1151" i="1"/>
  <c r="G1151" i="1"/>
  <c r="H1151" i="1"/>
  <c r="I1151" i="1"/>
  <c r="J1151" i="1"/>
  <c r="K1151" i="1"/>
  <c r="F1152" i="1"/>
  <c r="G1152" i="1"/>
  <c r="H1152" i="1"/>
  <c r="I1152" i="1"/>
  <c r="J1152" i="1"/>
  <c r="K1152" i="1"/>
  <c r="F1153" i="1"/>
  <c r="G1153" i="1"/>
  <c r="H1153" i="1"/>
  <c r="I1153" i="1"/>
  <c r="J1153" i="1"/>
  <c r="K1153" i="1"/>
  <c r="F1154" i="1"/>
  <c r="G1154" i="1"/>
  <c r="H1154" i="1"/>
  <c r="I1154" i="1"/>
  <c r="J1154" i="1"/>
  <c r="K1154" i="1"/>
  <c r="F1155" i="1"/>
  <c r="G1155" i="1"/>
  <c r="H1155" i="1"/>
  <c r="I1155" i="1"/>
  <c r="J1155" i="1"/>
  <c r="K1155" i="1"/>
  <c r="F1156" i="1"/>
  <c r="G1156" i="1"/>
  <c r="H1156" i="1"/>
  <c r="I1156" i="1"/>
  <c r="J1156" i="1"/>
  <c r="K1156" i="1"/>
  <c r="F1157" i="1"/>
  <c r="G1157" i="1"/>
  <c r="H1157" i="1"/>
  <c r="I1157" i="1"/>
  <c r="J1157" i="1"/>
  <c r="K1157" i="1"/>
  <c r="F1158" i="1"/>
  <c r="G1158" i="1"/>
  <c r="H1158" i="1"/>
  <c r="I1158" i="1"/>
  <c r="J1158" i="1"/>
  <c r="K1158" i="1"/>
  <c r="F1159" i="1"/>
  <c r="G1159" i="1"/>
  <c r="H1159" i="1"/>
  <c r="I1159" i="1"/>
  <c r="J1159" i="1"/>
  <c r="K1159" i="1"/>
  <c r="F1160" i="1"/>
  <c r="G1160" i="1"/>
  <c r="H1160" i="1"/>
  <c r="I1160" i="1"/>
  <c r="J1160" i="1"/>
  <c r="K1160" i="1"/>
  <c r="F1161" i="1"/>
  <c r="G1161" i="1"/>
  <c r="H1161" i="1"/>
  <c r="I1161" i="1"/>
  <c r="J1161" i="1"/>
  <c r="K1161" i="1"/>
  <c r="F1162" i="1"/>
  <c r="G1162" i="1"/>
  <c r="H1162" i="1"/>
  <c r="I1162" i="1"/>
  <c r="J1162" i="1"/>
  <c r="K1162" i="1"/>
  <c r="F1163" i="1"/>
  <c r="G1163" i="1"/>
  <c r="H1163" i="1"/>
  <c r="I1163" i="1"/>
  <c r="J1163" i="1"/>
  <c r="K1163" i="1"/>
  <c r="F1164" i="1"/>
  <c r="G1164" i="1"/>
  <c r="H1164" i="1"/>
  <c r="I1164" i="1"/>
  <c r="J1164" i="1"/>
  <c r="K1164" i="1"/>
  <c r="F1165" i="1"/>
  <c r="G1165" i="1"/>
  <c r="H1165" i="1"/>
  <c r="I1165" i="1"/>
  <c r="J1165" i="1"/>
  <c r="K1165" i="1"/>
  <c r="F1166" i="1"/>
  <c r="G1166" i="1"/>
  <c r="H1166" i="1"/>
  <c r="I1166" i="1"/>
  <c r="J1166" i="1"/>
  <c r="K1166" i="1"/>
  <c r="F1167" i="1"/>
  <c r="G1167" i="1"/>
  <c r="H1167" i="1"/>
  <c r="I1167" i="1"/>
  <c r="J1167" i="1"/>
  <c r="K1167" i="1"/>
  <c r="F1168" i="1"/>
  <c r="G1168" i="1"/>
  <c r="H1168" i="1"/>
  <c r="I1168" i="1"/>
  <c r="J1168" i="1"/>
  <c r="K1168" i="1"/>
  <c r="F1169" i="1"/>
  <c r="G1169" i="1"/>
  <c r="H1169" i="1"/>
  <c r="I1169" i="1"/>
  <c r="J1169" i="1"/>
  <c r="K1169" i="1"/>
  <c r="F1170" i="1"/>
  <c r="G1170" i="1"/>
  <c r="H1170" i="1"/>
  <c r="I1170" i="1"/>
  <c r="J1170" i="1"/>
  <c r="K1170" i="1"/>
  <c r="F1171" i="1"/>
  <c r="G1171" i="1"/>
  <c r="H1171" i="1"/>
  <c r="I1171" i="1"/>
  <c r="J1171" i="1"/>
  <c r="K1171" i="1"/>
  <c r="F1172" i="1"/>
  <c r="G1172" i="1"/>
  <c r="H1172" i="1"/>
  <c r="I1172" i="1"/>
  <c r="J1172" i="1"/>
  <c r="K1172" i="1"/>
  <c r="F1173" i="1"/>
  <c r="G1173" i="1"/>
  <c r="H1173" i="1"/>
  <c r="I1173" i="1"/>
  <c r="J1173" i="1"/>
  <c r="K1173" i="1"/>
  <c r="F1174" i="1"/>
  <c r="G1174" i="1"/>
  <c r="H1174" i="1"/>
  <c r="I1174" i="1"/>
  <c r="J1174" i="1"/>
  <c r="K1174" i="1"/>
  <c r="F1175" i="1"/>
  <c r="G1175" i="1"/>
  <c r="H1175" i="1"/>
  <c r="I1175" i="1"/>
  <c r="J1175" i="1"/>
  <c r="K1175" i="1"/>
  <c r="F1176" i="1"/>
  <c r="G1176" i="1"/>
  <c r="H1176" i="1"/>
  <c r="I1176" i="1"/>
  <c r="J1176" i="1"/>
  <c r="K1176" i="1"/>
  <c r="F1177" i="1"/>
  <c r="G1177" i="1"/>
  <c r="H1177" i="1"/>
  <c r="I1177" i="1"/>
  <c r="J1177" i="1"/>
  <c r="K1177" i="1"/>
  <c r="F1178" i="1"/>
  <c r="G1178" i="1"/>
  <c r="H1178" i="1"/>
  <c r="I1178" i="1"/>
  <c r="J1178" i="1"/>
  <c r="K1178" i="1"/>
  <c r="F1179" i="1"/>
  <c r="G1179" i="1"/>
  <c r="H1179" i="1"/>
  <c r="I1179" i="1"/>
  <c r="J1179" i="1"/>
  <c r="K1179" i="1"/>
  <c r="F1180" i="1"/>
  <c r="G1180" i="1"/>
  <c r="H1180" i="1"/>
  <c r="I1180" i="1"/>
  <c r="J1180" i="1"/>
  <c r="K1180" i="1"/>
  <c r="F1181" i="1"/>
  <c r="G1181" i="1"/>
  <c r="H1181" i="1"/>
  <c r="I1181" i="1"/>
  <c r="J1181" i="1"/>
  <c r="K1181" i="1"/>
  <c r="F1182" i="1"/>
  <c r="G1182" i="1"/>
  <c r="H1182" i="1"/>
  <c r="I1182" i="1"/>
  <c r="J1182" i="1"/>
  <c r="K1182" i="1"/>
  <c r="F1183" i="1"/>
  <c r="G1183" i="1"/>
  <c r="H1183" i="1"/>
  <c r="I1183" i="1"/>
  <c r="J1183" i="1"/>
  <c r="K1183" i="1"/>
  <c r="F1184" i="1"/>
  <c r="G1184" i="1"/>
  <c r="H1184" i="1"/>
  <c r="I1184" i="1"/>
  <c r="J1184" i="1"/>
  <c r="K1184" i="1"/>
  <c r="F1185" i="1"/>
  <c r="G1185" i="1"/>
  <c r="H1185" i="1"/>
  <c r="I1185" i="1"/>
  <c r="J1185" i="1"/>
  <c r="K1185" i="1"/>
  <c r="F1186" i="1"/>
  <c r="G1186" i="1"/>
  <c r="H1186" i="1"/>
  <c r="I1186" i="1"/>
  <c r="J1186" i="1"/>
  <c r="K1186" i="1"/>
  <c r="F1187" i="1"/>
  <c r="G1187" i="1"/>
  <c r="H1187" i="1"/>
  <c r="I1187" i="1"/>
  <c r="J1187" i="1"/>
  <c r="K1187" i="1"/>
  <c r="F1188" i="1"/>
  <c r="G1188" i="1"/>
  <c r="H1188" i="1"/>
  <c r="I1188" i="1"/>
  <c r="J1188" i="1"/>
  <c r="K1188" i="1"/>
  <c r="F1189" i="1"/>
  <c r="G1189" i="1"/>
  <c r="H1189" i="1"/>
  <c r="I1189" i="1"/>
  <c r="J1189" i="1"/>
  <c r="K1189" i="1"/>
  <c r="F1190" i="1"/>
  <c r="G1190" i="1"/>
  <c r="H1190" i="1"/>
  <c r="I1190" i="1"/>
  <c r="J1190" i="1"/>
  <c r="K1190" i="1"/>
  <c r="F1191" i="1"/>
  <c r="G1191" i="1"/>
  <c r="H1191" i="1"/>
  <c r="I1191" i="1"/>
  <c r="J1191" i="1"/>
  <c r="K1191" i="1"/>
  <c r="F1192" i="1"/>
  <c r="G1192" i="1"/>
  <c r="H1192" i="1"/>
  <c r="I1192" i="1"/>
  <c r="J1192" i="1"/>
  <c r="K1192" i="1"/>
  <c r="F1193" i="1"/>
  <c r="G1193" i="1"/>
  <c r="H1193" i="1"/>
  <c r="I1193" i="1"/>
  <c r="J1193" i="1"/>
  <c r="K1193" i="1"/>
  <c r="F1194" i="1"/>
  <c r="G1194" i="1"/>
  <c r="H1194" i="1"/>
  <c r="I1194" i="1"/>
  <c r="J1194" i="1"/>
  <c r="K1194" i="1"/>
  <c r="F1195" i="1"/>
  <c r="G1195" i="1"/>
  <c r="H1195" i="1"/>
  <c r="I1195" i="1"/>
  <c r="J1195" i="1"/>
  <c r="K1195" i="1"/>
  <c r="F1196" i="1"/>
  <c r="G1196" i="1"/>
  <c r="H1196" i="1"/>
  <c r="I1196" i="1"/>
  <c r="J1196" i="1"/>
  <c r="K1196" i="1"/>
  <c r="F1197" i="1"/>
  <c r="G1197" i="1"/>
  <c r="H1197" i="1"/>
  <c r="I1197" i="1"/>
  <c r="J1197" i="1"/>
  <c r="K1197" i="1"/>
  <c r="F1198" i="1"/>
  <c r="G1198" i="1"/>
  <c r="H1198" i="1"/>
  <c r="I1198" i="1"/>
  <c r="J1198" i="1"/>
  <c r="K1198" i="1"/>
  <c r="F1199" i="1"/>
  <c r="G1199" i="1"/>
  <c r="H1199" i="1"/>
  <c r="I1199" i="1"/>
  <c r="J1199" i="1"/>
  <c r="K1199" i="1"/>
  <c r="F1200" i="1"/>
  <c r="G1200" i="1"/>
  <c r="H1200" i="1"/>
  <c r="I1200" i="1"/>
  <c r="J1200" i="1"/>
  <c r="K1200" i="1"/>
  <c r="F1201" i="1"/>
  <c r="G1201" i="1"/>
  <c r="H1201" i="1"/>
  <c r="I1201" i="1"/>
  <c r="J1201" i="1"/>
  <c r="K1201" i="1"/>
  <c r="F1202" i="1"/>
  <c r="G1202" i="1"/>
  <c r="H1202" i="1"/>
  <c r="I1202" i="1"/>
  <c r="J1202" i="1"/>
  <c r="K1202" i="1"/>
  <c r="F1203" i="1"/>
  <c r="G1203" i="1"/>
  <c r="H1203" i="1"/>
  <c r="I1203" i="1"/>
  <c r="J1203" i="1"/>
  <c r="K1203" i="1"/>
  <c r="F1204" i="1"/>
  <c r="G1204" i="1"/>
  <c r="H1204" i="1"/>
  <c r="I1204" i="1"/>
  <c r="J1204" i="1"/>
  <c r="K1204" i="1"/>
  <c r="F1205" i="1"/>
  <c r="G1205" i="1"/>
  <c r="H1205" i="1"/>
  <c r="I1205" i="1"/>
  <c r="J1205" i="1"/>
  <c r="K1205" i="1"/>
  <c r="F1206" i="1"/>
  <c r="G1206" i="1"/>
  <c r="H1206" i="1"/>
  <c r="I1206" i="1"/>
  <c r="J1206" i="1"/>
  <c r="K1206" i="1"/>
  <c r="F1207" i="1"/>
  <c r="G1207" i="1"/>
  <c r="H1207" i="1"/>
  <c r="I1207" i="1"/>
  <c r="J1207" i="1"/>
  <c r="K1207" i="1"/>
  <c r="F1208" i="1"/>
  <c r="G1208" i="1"/>
  <c r="H1208" i="1"/>
  <c r="I1208" i="1"/>
  <c r="J1208" i="1"/>
  <c r="K1208" i="1"/>
  <c r="F1209" i="1"/>
  <c r="G1209" i="1"/>
  <c r="H1209" i="1"/>
  <c r="I1209" i="1"/>
  <c r="J1209" i="1"/>
  <c r="K1209" i="1"/>
  <c r="F1210" i="1"/>
  <c r="G1210" i="1"/>
  <c r="H1210" i="1"/>
  <c r="I1210" i="1"/>
  <c r="J1210" i="1"/>
  <c r="K1210" i="1"/>
  <c r="F1211" i="1"/>
  <c r="G1211" i="1"/>
  <c r="H1211" i="1"/>
  <c r="I1211" i="1"/>
  <c r="J1211" i="1"/>
  <c r="K1211" i="1"/>
  <c r="F1212" i="1"/>
  <c r="G1212" i="1"/>
  <c r="H1212" i="1"/>
  <c r="I1212" i="1"/>
  <c r="J1212" i="1"/>
  <c r="K1212" i="1"/>
  <c r="F1213" i="1"/>
  <c r="G1213" i="1"/>
  <c r="H1213" i="1"/>
  <c r="I1213" i="1"/>
  <c r="J1213" i="1"/>
  <c r="K1213" i="1"/>
  <c r="F1214" i="1"/>
  <c r="G1214" i="1"/>
  <c r="H1214" i="1"/>
  <c r="I1214" i="1"/>
  <c r="J1214" i="1"/>
  <c r="K1214" i="1"/>
  <c r="F1215" i="1"/>
  <c r="G1215" i="1"/>
  <c r="H1215" i="1"/>
  <c r="I1215" i="1"/>
  <c r="J1215" i="1"/>
  <c r="K1215" i="1"/>
  <c r="F1216" i="1"/>
  <c r="G1216" i="1"/>
  <c r="H1216" i="1"/>
  <c r="I1216" i="1"/>
  <c r="J1216" i="1"/>
  <c r="K1216" i="1"/>
  <c r="F1217" i="1"/>
  <c r="G1217" i="1"/>
  <c r="H1217" i="1"/>
  <c r="I1217" i="1"/>
  <c r="J1217" i="1"/>
  <c r="K1217" i="1"/>
  <c r="F1218" i="1"/>
  <c r="G1218" i="1"/>
  <c r="H1218" i="1"/>
  <c r="I1218" i="1"/>
  <c r="J1218" i="1"/>
  <c r="K1218" i="1"/>
  <c r="F1219" i="1"/>
  <c r="G1219" i="1"/>
  <c r="H1219" i="1"/>
  <c r="I1219" i="1"/>
  <c r="J1219" i="1"/>
  <c r="K1219" i="1"/>
  <c r="F1220" i="1"/>
  <c r="G1220" i="1"/>
  <c r="H1220" i="1"/>
  <c r="I1220" i="1"/>
  <c r="J1220" i="1"/>
  <c r="K1220" i="1"/>
  <c r="F1221" i="1"/>
  <c r="G1221" i="1"/>
  <c r="H1221" i="1"/>
  <c r="I1221" i="1"/>
  <c r="J1221" i="1"/>
  <c r="K1221" i="1"/>
  <c r="F1222" i="1"/>
  <c r="G1222" i="1"/>
  <c r="H1222" i="1"/>
  <c r="I1222" i="1"/>
  <c r="J1222" i="1"/>
  <c r="K1222" i="1"/>
  <c r="F1223" i="1"/>
  <c r="G1223" i="1"/>
  <c r="H1223" i="1"/>
  <c r="I1223" i="1"/>
  <c r="J1223" i="1"/>
  <c r="K1223" i="1"/>
  <c r="F1224" i="1"/>
  <c r="G1224" i="1"/>
  <c r="H1224" i="1"/>
  <c r="I1224" i="1"/>
  <c r="J1224" i="1"/>
  <c r="K1224" i="1"/>
  <c r="F1225" i="1"/>
  <c r="G1225" i="1"/>
  <c r="H1225" i="1"/>
  <c r="I1225" i="1"/>
  <c r="J1225" i="1"/>
  <c r="K1225" i="1"/>
  <c r="F1226" i="1"/>
  <c r="G1226" i="1"/>
  <c r="H1226" i="1"/>
  <c r="I1226" i="1"/>
  <c r="J1226" i="1"/>
  <c r="K1226" i="1"/>
  <c r="F1227" i="1"/>
  <c r="G1227" i="1"/>
  <c r="H1227" i="1"/>
  <c r="I1227" i="1"/>
  <c r="J1227" i="1"/>
  <c r="K1227" i="1"/>
  <c r="F1228" i="1"/>
  <c r="G1228" i="1"/>
  <c r="H1228" i="1"/>
  <c r="I1228" i="1"/>
  <c r="J1228" i="1"/>
  <c r="K1228" i="1"/>
  <c r="F1229" i="1"/>
  <c r="G1229" i="1"/>
  <c r="H1229" i="1"/>
  <c r="I1229" i="1"/>
  <c r="J1229" i="1"/>
  <c r="K1229" i="1"/>
  <c r="F1230" i="1"/>
  <c r="G1230" i="1"/>
  <c r="H1230" i="1"/>
  <c r="I1230" i="1"/>
  <c r="J1230" i="1"/>
  <c r="K1230" i="1"/>
  <c r="F1231" i="1"/>
  <c r="G1231" i="1"/>
  <c r="H1231" i="1"/>
  <c r="I1231" i="1"/>
  <c r="J1231" i="1"/>
  <c r="K1231" i="1"/>
  <c r="F1232" i="1"/>
  <c r="G1232" i="1"/>
  <c r="H1232" i="1"/>
  <c r="I1232" i="1"/>
  <c r="J1232" i="1"/>
  <c r="K1232" i="1"/>
  <c r="F1233" i="1"/>
  <c r="G1233" i="1"/>
  <c r="H1233" i="1"/>
  <c r="I1233" i="1"/>
  <c r="J1233" i="1"/>
  <c r="K1233" i="1"/>
  <c r="F1234" i="1"/>
  <c r="G1234" i="1"/>
  <c r="H1234" i="1"/>
  <c r="I1234" i="1"/>
  <c r="J1234" i="1"/>
  <c r="K1234" i="1"/>
  <c r="F1235" i="1"/>
  <c r="G1235" i="1"/>
  <c r="H1235" i="1"/>
  <c r="I1235" i="1"/>
  <c r="J1235" i="1"/>
  <c r="K1235" i="1"/>
  <c r="F1236" i="1"/>
  <c r="G1236" i="1"/>
  <c r="H1236" i="1"/>
  <c r="I1236" i="1"/>
  <c r="J1236" i="1"/>
  <c r="K1236" i="1"/>
  <c r="F1237" i="1"/>
  <c r="G1237" i="1"/>
  <c r="H1237" i="1"/>
  <c r="I1237" i="1"/>
  <c r="J1237" i="1"/>
  <c r="K1237" i="1"/>
  <c r="F1238" i="1"/>
  <c r="G1238" i="1"/>
  <c r="H1238" i="1"/>
  <c r="I1238" i="1"/>
  <c r="J1238" i="1"/>
  <c r="K1238" i="1"/>
  <c r="F1239" i="1"/>
  <c r="G1239" i="1"/>
  <c r="H1239" i="1"/>
  <c r="I1239" i="1"/>
  <c r="J1239" i="1"/>
  <c r="K1239" i="1"/>
  <c r="F1240" i="1"/>
  <c r="G1240" i="1"/>
  <c r="H1240" i="1"/>
  <c r="I1240" i="1"/>
  <c r="J1240" i="1"/>
  <c r="K1240" i="1"/>
  <c r="F1241" i="1"/>
  <c r="G1241" i="1"/>
  <c r="H1241" i="1"/>
  <c r="I1241" i="1"/>
  <c r="J1241" i="1"/>
  <c r="K1241" i="1"/>
  <c r="F1242" i="1"/>
  <c r="G1242" i="1"/>
  <c r="H1242" i="1"/>
  <c r="I1242" i="1"/>
  <c r="J1242" i="1"/>
  <c r="K1242" i="1"/>
  <c r="F1243" i="1"/>
  <c r="G1243" i="1"/>
  <c r="H1243" i="1"/>
  <c r="I1243" i="1"/>
  <c r="J1243" i="1"/>
  <c r="K1243" i="1"/>
  <c r="F1244" i="1"/>
  <c r="G1244" i="1"/>
  <c r="H1244" i="1"/>
  <c r="I1244" i="1"/>
  <c r="J1244" i="1"/>
  <c r="K1244" i="1"/>
  <c r="F1245" i="1"/>
  <c r="G1245" i="1"/>
  <c r="H1245" i="1"/>
  <c r="I1245" i="1"/>
  <c r="J1245" i="1"/>
  <c r="K1245" i="1"/>
  <c r="F1246" i="1"/>
  <c r="G1246" i="1"/>
  <c r="H1246" i="1"/>
  <c r="I1246" i="1"/>
  <c r="J1246" i="1"/>
  <c r="K1246" i="1"/>
  <c r="F1247" i="1"/>
  <c r="G1247" i="1"/>
  <c r="H1247" i="1"/>
  <c r="I1247" i="1"/>
  <c r="J1247" i="1"/>
  <c r="K1247" i="1"/>
  <c r="F1248" i="1"/>
  <c r="G1248" i="1"/>
  <c r="H1248" i="1"/>
  <c r="I1248" i="1"/>
  <c r="J1248" i="1"/>
  <c r="K1248" i="1"/>
  <c r="F1249" i="1"/>
  <c r="G1249" i="1"/>
  <c r="H1249" i="1"/>
  <c r="I1249" i="1"/>
  <c r="J1249" i="1"/>
  <c r="K1249" i="1"/>
  <c r="F1250" i="1"/>
  <c r="G1250" i="1"/>
  <c r="H1250" i="1"/>
  <c r="I1250" i="1"/>
  <c r="J1250" i="1"/>
  <c r="K1250" i="1"/>
  <c r="F1251" i="1"/>
  <c r="G1251" i="1"/>
  <c r="H1251" i="1"/>
  <c r="I1251" i="1"/>
  <c r="J1251" i="1"/>
  <c r="K1251" i="1"/>
  <c r="F1252" i="1"/>
  <c r="G1252" i="1"/>
  <c r="H1252" i="1"/>
  <c r="I1252" i="1"/>
  <c r="J1252" i="1"/>
  <c r="K1252" i="1"/>
  <c r="F1253" i="1"/>
  <c r="G1253" i="1"/>
  <c r="H1253" i="1"/>
  <c r="I1253" i="1"/>
  <c r="J1253" i="1"/>
  <c r="K1253" i="1"/>
  <c r="F1254" i="1"/>
  <c r="G1254" i="1"/>
  <c r="H1254" i="1"/>
  <c r="I1254" i="1"/>
  <c r="J1254" i="1"/>
  <c r="K1254" i="1"/>
  <c r="F1255" i="1"/>
  <c r="G1255" i="1"/>
  <c r="H1255" i="1"/>
  <c r="I1255" i="1"/>
  <c r="J1255" i="1"/>
  <c r="K1255" i="1"/>
  <c r="F1256" i="1"/>
  <c r="G1256" i="1"/>
  <c r="H1256" i="1"/>
  <c r="I1256" i="1"/>
  <c r="J1256" i="1"/>
  <c r="K1256" i="1"/>
  <c r="F1257" i="1"/>
  <c r="G1257" i="1"/>
  <c r="H1257" i="1"/>
  <c r="I1257" i="1"/>
  <c r="J1257" i="1"/>
  <c r="K1257" i="1"/>
  <c r="F1258" i="1"/>
  <c r="G1258" i="1"/>
  <c r="H1258" i="1"/>
  <c r="I1258" i="1"/>
  <c r="J1258" i="1"/>
  <c r="K1258" i="1"/>
  <c r="F1259" i="1"/>
  <c r="G1259" i="1"/>
  <c r="H1259" i="1"/>
  <c r="I1259" i="1"/>
  <c r="J1259" i="1"/>
  <c r="K1259" i="1"/>
  <c r="F1260" i="1"/>
  <c r="G1260" i="1"/>
  <c r="H1260" i="1"/>
  <c r="I1260" i="1"/>
  <c r="J1260" i="1"/>
  <c r="K1260" i="1"/>
  <c r="F1261" i="1"/>
  <c r="G1261" i="1"/>
  <c r="H1261" i="1"/>
  <c r="I1261" i="1"/>
  <c r="J1261" i="1"/>
  <c r="K1261" i="1"/>
  <c r="F1262" i="1"/>
  <c r="G1262" i="1"/>
  <c r="H1262" i="1"/>
  <c r="I1262" i="1"/>
  <c r="J1262" i="1"/>
  <c r="K1262" i="1"/>
  <c r="F1263" i="1"/>
  <c r="G1263" i="1"/>
  <c r="H1263" i="1"/>
  <c r="I1263" i="1"/>
  <c r="J1263" i="1"/>
  <c r="K1263" i="1"/>
  <c r="F1264" i="1"/>
  <c r="G1264" i="1"/>
  <c r="H1264" i="1"/>
  <c r="I1264" i="1"/>
  <c r="J1264" i="1"/>
  <c r="K1264" i="1"/>
  <c r="F1265" i="1"/>
  <c r="G1265" i="1"/>
  <c r="H1265" i="1"/>
  <c r="I1265" i="1"/>
  <c r="J1265" i="1"/>
  <c r="K1265" i="1"/>
  <c r="F1266" i="1"/>
  <c r="G1266" i="1"/>
  <c r="H1266" i="1"/>
  <c r="I1266" i="1"/>
  <c r="J1266" i="1"/>
  <c r="K1266" i="1"/>
  <c r="F1267" i="1"/>
  <c r="G1267" i="1"/>
  <c r="H1267" i="1"/>
  <c r="I1267" i="1"/>
  <c r="J1267" i="1"/>
  <c r="K1267" i="1"/>
  <c r="F1268" i="1"/>
  <c r="G1268" i="1"/>
  <c r="H1268" i="1"/>
  <c r="I1268" i="1"/>
  <c r="J1268" i="1"/>
  <c r="K1268" i="1"/>
  <c r="F1269" i="1"/>
  <c r="G1269" i="1"/>
  <c r="H1269" i="1"/>
  <c r="I1269" i="1"/>
  <c r="J1269" i="1"/>
  <c r="K1269" i="1"/>
  <c r="F1270" i="1"/>
  <c r="G1270" i="1"/>
  <c r="H1270" i="1"/>
  <c r="I1270" i="1"/>
  <c r="J1270" i="1"/>
  <c r="K1270" i="1"/>
  <c r="F1271" i="1"/>
  <c r="G1271" i="1"/>
  <c r="H1271" i="1"/>
  <c r="I1271" i="1"/>
  <c r="J1271" i="1"/>
  <c r="K1271" i="1"/>
  <c r="F1272" i="1"/>
  <c r="G1272" i="1"/>
  <c r="H1272" i="1"/>
  <c r="I1272" i="1"/>
  <c r="J1272" i="1"/>
  <c r="K1272" i="1"/>
  <c r="F1273" i="1"/>
  <c r="G1273" i="1"/>
  <c r="H1273" i="1"/>
  <c r="I1273" i="1"/>
  <c r="J1273" i="1"/>
  <c r="K1273" i="1"/>
  <c r="F1274" i="1"/>
  <c r="G1274" i="1"/>
  <c r="H1274" i="1"/>
  <c r="I1274" i="1"/>
  <c r="J1274" i="1"/>
  <c r="K1274" i="1"/>
  <c r="F1275" i="1"/>
  <c r="G1275" i="1"/>
  <c r="H1275" i="1"/>
  <c r="I1275" i="1"/>
  <c r="J1275" i="1"/>
  <c r="K1275" i="1"/>
  <c r="F1276" i="1"/>
  <c r="G1276" i="1"/>
  <c r="H1276" i="1"/>
  <c r="I1276" i="1"/>
  <c r="J1276" i="1"/>
  <c r="K1276" i="1"/>
  <c r="F1277" i="1"/>
  <c r="G1277" i="1"/>
  <c r="H1277" i="1"/>
  <c r="I1277" i="1"/>
  <c r="J1277" i="1"/>
  <c r="K1277" i="1"/>
  <c r="F1278" i="1"/>
  <c r="G1278" i="1"/>
  <c r="H1278" i="1"/>
  <c r="I1278" i="1"/>
  <c r="J1278" i="1"/>
  <c r="K1278" i="1"/>
  <c r="F1279" i="1"/>
  <c r="G1279" i="1"/>
  <c r="H1279" i="1"/>
  <c r="I1279" i="1"/>
  <c r="J1279" i="1"/>
  <c r="K1279" i="1"/>
  <c r="F1280" i="1"/>
  <c r="G1280" i="1"/>
  <c r="H1280" i="1"/>
  <c r="I1280" i="1"/>
  <c r="J1280" i="1"/>
  <c r="K1280" i="1"/>
  <c r="F1281" i="1"/>
  <c r="G1281" i="1"/>
  <c r="H1281" i="1"/>
  <c r="I1281" i="1"/>
  <c r="J1281" i="1"/>
  <c r="K1281" i="1"/>
  <c r="F1282" i="1"/>
  <c r="G1282" i="1"/>
  <c r="H1282" i="1"/>
  <c r="I1282" i="1"/>
  <c r="J1282" i="1"/>
  <c r="K1282" i="1"/>
  <c r="F1283" i="1"/>
  <c r="G1283" i="1"/>
  <c r="H1283" i="1"/>
  <c r="I1283" i="1"/>
  <c r="J1283" i="1"/>
  <c r="K1283" i="1"/>
  <c r="F1284" i="1"/>
  <c r="G1284" i="1"/>
  <c r="H1284" i="1"/>
  <c r="I1284" i="1"/>
  <c r="J1284" i="1"/>
  <c r="K1284" i="1"/>
  <c r="F1285" i="1"/>
  <c r="G1285" i="1"/>
  <c r="H1285" i="1"/>
  <c r="I1285" i="1"/>
  <c r="J1285" i="1"/>
  <c r="K1285" i="1"/>
  <c r="F1286" i="1"/>
  <c r="G1286" i="1"/>
  <c r="H1286" i="1"/>
  <c r="I1286" i="1"/>
  <c r="J1286" i="1"/>
  <c r="K1286" i="1"/>
  <c r="F1287" i="1"/>
  <c r="G1287" i="1"/>
  <c r="H1287" i="1"/>
  <c r="I1287" i="1"/>
  <c r="J1287" i="1"/>
  <c r="K1287" i="1"/>
  <c r="F1288" i="1"/>
  <c r="G1288" i="1"/>
  <c r="H1288" i="1"/>
  <c r="I1288" i="1"/>
  <c r="J1288" i="1"/>
  <c r="K1288" i="1"/>
  <c r="F1289" i="1"/>
  <c r="G1289" i="1"/>
  <c r="H1289" i="1"/>
  <c r="I1289" i="1"/>
  <c r="J1289" i="1"/>
  <c r="K1289" i="1"/>
  <c r="F1290" i="1"/>
  <c r="G1290" i="1"/>
  <c r="H1290" i="1"/>
  <c r="I1290" i="1"/>
  <c r="J1290" i="1"/>
  <c r="K1290" i="1"/>
  <c r="F1291" i="1"/>
  <c r="G1291" i="1"/>
  <c r="H1291" i="1"/>
  <c r="I1291" i="1"/>
  <c r="J1291" i="1"/>
  <c r="K1291" i="1"/>
  <c r="F1292" i="1"/>
  <c r="G1292" i="1"/>
  <c r="H1292" i="1"/>
  <c r="I1292" i="1"/>
  <c r="J1292" i="1"/>
  <c r="K1292" i="1"/>
  <c r="F1293" i="1"/>
  <c r="G1293" i="1"/>
  <c r="H1293" i="1"/>
  <c r="I1293" i="1"/>
  <c r="J1293" i="1"/>
  <c r="K1293" i="1"/>
  <c r="F1294" i="1"/>
  <c r="G1294" i="1"/>
  <c r="H1294" i="1"/>
  <c r="I1294" i="1"/>
  <c r="J1294" i="1"/>
  <c r="K1294" i="1"/>
  <c r="F1295" i="1"/>
  <c r="G1295" i="1"/>
  <c r="H1295" i="1"/>
  <c r="I1295" i="1"/>
  <c r="J1295" i="1"/>
  <c r="K1295" i="1"/>
  <c r="F1296" i="1"/>
  <c r="G1296" i="1"/>
  <c r="H1296" i="1"/>
  <c r="I1296" i="1"/>
  <c r="J1296" i="1"/>
  <c r="K1296" i="1"/>
  <c r="F1297" i="1"/>
  <c r="G1297" i="1"/>
  <c r="H1297" i="1"/>
  <c r="I1297" i="1"/>
  <c r="J1297" i="1"/>
  <c r="K1297" i="1"/>
  <c r="F1298" i="1"/>
  <c r="G1298" i="1"/>
  <c r="H1298" i="1"/>
  <c r="I1298" i="1"/>
  <c r="J1298" i="1"/>
  <c r="K1298" i="1"/>
  <c r="F1299" i="1"/>
  <c r="G1299" i="1"/>
  <c r="H1299" i="1"/>
  <c r="I1299" i="1"/>
  <c r="J1299" i="1"/>
  <c r="K1299" i="1"/>
  <c r="F1300" i="1"/>
  <c r="G1300" i="1"/>
  <c r="H1300" i="1"/>
  <c r="I1300" i="1"/>
  <c r="J1300" i="1"/>
  <c r="K1300" i="1"/>
  <c r="F1301" i="1"/>
  <c r="G1301" i="1"/>
  <c r="H1301" i="1"/>
  <c r="I1301" i="1"/>
  <c r="J1301" i="1"/>
  <c r="K1301" i="1"/>
  <c r="F1302" i="1"/>
  <c r="G1302" i="1"/>
  <c r="H1302" i="1"/>
  <c r="I1302" i="1"/>
  <c r="J1302" i="1"/>
  <c r="K1302" i="1"/>
  <c r="F1303" i="1"/>
  <c r="G1303" i="1"/>
  <c r="H1303" i="1"/>
  <c r="I1303" i="1"/>
  <c r="J1303" i="1"/>
  <c r="K1303" i="1"/>
  <c r="F1304" i="1"/>
  <c r="G1304" i="1"/>
  <c r="H1304" i="1"/>
  <c r="I1304" i="1"/>
  <c r="J1304" i="1"/>
  <c r="K1304" i="1"/>
  <c r="F1305" i="1"/>
  <c r="G1305" i="1"/>
  <c r="H1305" i="1"/>
  <c r="I1305" i="1"/>
  <c r="J1305" i="1"/>
  <c r="K1305" i="1"/>
  <c r="F1306" i="1"/>
  <c r="G1306" i="1"/>
  <c r="H1306" i="1"/>
  <c r="I1306" i="1"/>
  <c r="J1306" i="1"/>
  <c r="K1306" i="1"/>
  <c r="F1307" i="1"/>
  <c r="G1307" i="1"/>
  <c r="H1307" i="1"/>
  <c r="I1307" i="1"/>
  <c r="J1307" i="1"/>
  <c r="K1307" i="1"/>
  <c r="F1308" i="1"/>
  <c r="G1308" i="1"/>
  <c r="H1308" i="1"/>
  <c r="I1308" i="1"/>
  <c r="J1308" i="1"/>
  <c r="K1308" i="1"/>
  <c r="F1309" i="1"/>
  <c r="G1309" i="1"/>
  <c r="H1309" i="1"/>
  <c r="I1309" i="1"/>
  <c r="J1309" i="1"/>
  <c r="K1309" i="1"/>
  <c r="F1310" i="1"/>
  <c r="G1310" i="1"/>
  <c r="H1310" i="1"/>
  <c r="I1310" i="1"/>
  <c r="J1310" i="1"/>
  <c r="K1310" i="1"/>
  <c r="F1311" i="1"/>
  <c r="G1311" i="1"/>
  <c r="H1311" i="1"/>
  <c r="I1311" i="1"/>
  <c r="J1311" i="1"/>
  <c r="K1311" i="1"/>
  <c r="F1312" i="1"/>
  <c r="G1312" i="1"/>
  <c r="H1312" i="1"/>
  <c r="I1312" i="1"/>
  <c r="J1312" i="1"/>
  <c r="K1312" i="1"/>
  <c r="F1313" i="1"/>
  <c r="G1313" i="1"/>
  <c r="H1313" i="1"/>
  <c r="I1313" i="1"/>
  <c r="J1313" i="1"/>
  <c r="K1313" i="1"/>
  <c r="F1314" i="1"/>
  <c r="G1314" i="1"/>
  <c r="H1314" i="1"/>
  <c r="I1314" i="1"/>
  <c r="J1314" i="1"/>
  <c r="K1314" i="1"/>
  <c r="F1315" i="1"/>
  <c r="G1315" i="1"/>
  <c r="H1315" i="1"/>
  <c r="I1315" i="1"/>
  <c r="J1315" i="1"/>
  <c r="K1315" i="1"/>
  <c r="F1316" i="1"/>
  <c r="G1316" i="1"/>
  <c r="H1316" i="1"/>
  <c r="I1316" i="1"/>
  <c r="J1316" i="1"/>
  <c r="K1316" i="1"/>
  <c r="F1317" i="1"/>
  <c r="G1317" i="1"/>
  <c r="H1317" i="1"/>
  <c r="I1317" i="1"/>
  <c r="J1317" i="1"/>
  <c r="K1317" i="1"/>
  <c r="F1318" i="1"/>
  <c r="G1318" i="1"/>
  <c r="H1318" i="1"/>
  <c r="I1318" i="1"/>
  <c r="J1318" i="1"/>
  <c r="K1318" i="1"/>
  <c r="F1319" i="1"/>
  <c r="G1319" i="1"/>
  <c r="H1319" i="1"/>
  <c r="I1319" i="1"/>
  <c r="J1319" i="1"/>
  <c r="K1319" i="1"/>
  <c r="F1320" i="1"/>
  <c r="G1320" i="1"/>
  <c r="H1320" i="1"/>
  <c r="I1320" i="1"/>
  <c r="J1320" i="1"/>
  <c r="K1320" i="1"/>
  <c r="F1321" i="1"/>
  <c r="G1321" i="1"/>
  <c r="H1321" i="1"/>
  <c r="I1321" i="1"/>
  <c r="J1321" i="1"/>
  <c r="K1321" i="1"/>
  <c r="F1322" i="1"/>
  <c r="G1322" i="1"/>
  <c r="H1322" i="1"/>
  <c r="I1322" i="1"/>
  <c r="J1322" i="1"/>
  <c r="K1322" i="1"/>
  <c r="F1323" i="1"/>
  <c r="G1323" i="1"/>
  <c r="H1323" i="1"/>
  <c r="I1323" i="1"/>
  <c r="J1323" i="1"/>
  <c r="K1323" i="1"/>
  <c r="F1324" i="1"/>
  <c r="G1324" i="1"/>
  <c r="H1324" i="1"/>
  <c r="I1324" i="1"/>
  <c r="J1324" i="1"/>
  <c r="K1324" i="1"/>
  <c r="F1325" i="1"/>
  <c r="G1325" i="1"/>
  <c r="H1325" i="1"/>
  <c r="I1325" i="1"/>
  <c r="J1325" i="1"/>
  <c r="K1325" i="1"/>
  <c r="F1326" i="1"/>
  <c r="G1326" i="1"/>
  <c r="H1326" i="1"/>
  <c r="I1326" i="1"/>
  <c r="J1326" i="1"/>
  <c r="K1326" i="1"/>
  <c r="F1327" i="1"/>
  <c r="G1327" i="1"/>
  <c r="H1327" i="1"/>
  <c r="I1327" i="1"/>
  <c r="J1327" i="1"/>
  <c r="K1327" i="1"/>
  <c r="F1328" i="1"/>
  <c r="G1328" i="1"/>
  <c r="H1328" i="1"/>
  <c r="I1328" i="1"/>
  <c r="J1328" i="1"/>
  <c r="K1328" i="1"/>
  <c r="F1329" i="1"/>
  <c r="G1329" i="1"/>
  <c r="H1329" i="1"/>
  <c r="I1329" i="1"/>
  <c r="J1329" i="1"/>
  <c r="K1329" i="1"/>
  <c r="F1330" i="1"/>
  <c r="G1330" i="1"/>
  <c r="H1330" i="1"/>
  <c r="I1330" i="1"/>
  <c r="J1330" i="1"/>
  <c r="K1330" i="1"/>
  <c r="F1331" i="1"/>
  <c r="G1331" i="1"/>
  <c r="H1331" i="1"/>
  <c r="I1331" i="1"/>
  <c r="J1331" i="1"/>
  <c r="K1331" i="1"/>
  <c r="F1332" i="1"/>
  <c r="G1332" i="1"/>
  <c r="H1332" i="1"/>
  <c r="I1332" i="1"/>
  <c r="J1332" i="1"/>
  <c r="K1332" i="1"/>
  <c r="F1333" i="1"/>
  <c r="G1333" i="1"/>
  <c r="H1333" i="1"/>
  <c r="I1333" i="1"/>
  <c r="J1333" i="1"/>
  <c r="K1333" i="1"/>
  <c r="F1334" i="1"/>
  <c r="G1334" i="1"/>
  <c r="H1334" i="1"/>
  <c r="I1334" i="1"/>
  <c r="J1334" i="1"/>
  <c r="K1334" i="1"/>
  <c r="F1335" i="1"/>
  <c r="G1335" i="1"/>
  <c r="H1335" i="1"/>
  <c r="I1335" i="1"/>
  <c r="J1335" i="1"/>
  <c r="K1335" i="1"/>
  <c r="F1336" i="1"/>
  <c r="G1336" i="1"/>
  <c r="H1336" i="1"/>
  <c r="I1336" i="1"/>
  <c r="J1336" i="1"/>
  <c r="K1336" i="1"/>
  <c r="F1337" i="1"/>
  <c r="G1337" i="1"/>
  <c r="H1337" i="1"/>
  <c r="I1337" i="1"/>
  <c r="J1337" i="1"/>
  <c r="K1337" i="1"/>
  <c r="F1338" i="1"/>
  <c r="G1338" i="1"/>
  <c r="H1338" i="1"/>
  <c r="I1338" i="1"/>
  <c r="J1338" i="1"/>
  <c r="K1338" i="1"/>
  <c r="F1339" i="1"/>
  <c r="G1339" i="1"/>
  <c r="H1339" i="1"/>
  <c r="I1339" i="1"/>
  <c r="J1339" i="1"/>
  <c r="K1339" i="1"/>
  <c r="F1340" i="1"/>
  <c r="G1340" i="1"/>
  <c r="H1340" i="1"/>
  <c r="I1340" i="1"/>
  <c r="J1340" i="1"/>
  <c r="K1340" i="1"/>
  <c r="F1341" i="1"/>
  <c r="G1341" i="1"/>
  <c r="H1341" i="1"/>
  <c r="I1341" i="1"/>
  <c r="J1341" i="1"/>
  <c r="K1341" i="1"/>
  <c r="F1342" i="1"/>
  <c r="G1342" i="1"/>
  <c r="H1342" i="1"/>
  <c r="I1342" i="1"/>
  <c r="J1342" i="1"/>
  <c r="K1342" i="1"/>
  <c r="F1343" i="1"/>
  <c r="G1343" i="1"/>
  <c r="H1343" i="1"/>
  <c r="I1343" i="1"/>
  <c r="J1343" i="1"/>
  <c r="K1343" i="1"/>
  <c r="F1344" i="1"/>
  <c r="G1344" i="1"/>
  <c r="H1344" i="1"/>
  <c r="I1344" i="1"/>
  <c r="J1344" i="1"/>
  <c r="K1344" i="1"/>
  <c r="F1345" i="1"/>
  <c r="G1345" i="1"/>
  <c r="H1345" i="1"/>
  <c r="I1345" i="1"/>
  <c r="J1345" i="1"/>
  <c r="K1345" i="1"/>
  <c r="F1346" i="1"/>
  <c r="G1346" i="1"/>
  <c r="H1346" i="1"/>
  <c r="I1346" i="1"/>
  <c r="J1346" i="1"/>
  <c r="K1346" i="1"/>
  <c r="F1347" i="1"/>
  <c r="G1347" i="1"/>
  <c r="H1347" i="1"/>
  <c r="I1347" i="1"/>
  <c r="J1347" i="1"/>
  <c r="K1347" i="1"/>
  <c r="F1348" i="1"/>
  <c r="G1348" i="1"/>
  <c r="H1348" i="1"/>
  <c r="I1348" i="1"/>
  <c r="J1348" i="1"/>
  <c r="K1348" i="1"/>
  <c r="F1349" i="1"/>
  <c r="G1349" i="1"/>
  <c r="H1349" i="1"/>
  <c r="I1349" i="1"/>
  <c r="J1349" i="1"/>
  <c r="K1349" i="1"/>
  <c r="F1350" i="1"/>
  <c r="G1350" i="1"/>
  <c r="H1350" i="1"/>
  <c r="I1350" i="1"/>
  <c r="J1350" i="1"/>
  <c r="K1350" i="1"/>
  <c r="F1351" i="1"/>
  <c r="G1351" i="1"/>
  <c r="H1351" i="1"/>
  <c r="I1351" i="1"/>
  <c r="J1351" i="1"/>
  <c r="K1351" i="1"/>
  <c r="F1352" i="1"/>
  <c r="G1352" i="1"/>
  <c r="H1352" i="1"/>
  <c r="I1352" i="1"/>
  <c r="J1352" i="1"/>
  <c r="K1352" i="1"/>
  <c r="F1353" i="1"/>
  <c r="G1353" i="1"/>
  <c r="H1353" i="1"/>
  <c r="I1353" i="1"/>
  <c r="J1353" i="1"/>
  <c r="K1353" i="1"/>
  <c r="F1354" i="1"/>
  <c r="G1354" i="1"/>
  <c r="H1354" i="1"/>
  <c r="I1354" i="1"/>
  <c r="J1354" i="1"/>
  <c r="K1354" i="1"/>
  <c r="F1355" i="1"/>
  <c r="G1355" i="1"/>
  <c r="H1355" i="1"/>
  <c r="I1355" i="1"/>
  <c r="J1355" i="1"/>
  <c r="K1355" i="1"/>
  <c r="F1356" i="1"/>
  <c r="G1356" i="1"/>
  <c r="H1356" i="1"/>
  <c r="I1356" i="1"/>
  <c r="J1356" i="1"/>
  <c r="K1356" i="1"/>
  <c r="F1357" i="1"/>
  <c r="G1357" i="1"/>
  <c r="H1357" i="1"/>
  <c r="I1357" i="1"/>
  <c r="J1357" i="1"/>
  <c r="K1357" i="1"/>
  <c r="F1358" i="1"/>
  <c r="G1358" i="1"/>
  <c r="H1358" i="1"/>
  <c r="I1358" i="1"/>
  <c r="J1358" i="1"/>
  <c r="K1358" i="1"/>
  <c r="F1359" i="1"/>
  <c r="G1359" i="1"/>
  <c r="H1359" i="1"/>
  <c r="I1359" i="1"/>
  <c r="J1359" i="1"/>
  <c r="K1359" i="1"/>
  <c r="F1360" i="1"/>
  <c r="G1360" i="1"/>
  <c r="H1360" i="1"/>
  <c r="I1360" i="1"/>
  <c r="J1360" i="1"/>
  <c r="K1360" i="1"/>
  <c r="F1361" i="1"/>
  <c r="G1361" i="1"/>
  <c r="H1361" i="1"/>
  <c r="I1361" i="1"/>
  <c r="J1361" i="1"/>
  <c r="K1361" i="1"/>
  <c r="F1362" i="1"/>
  <c r="G1362" i="1"/>
  <c r="H1362" i="1"/>
  <c r="I1362" i="1"/>
  <c r="J1362" i="1"/>
  <c r="K1362" i="1"/>
  <c r="F1363" i="1"/>
  <c r="G1363" i="1"/>
  <c r="H1363" i="1"/>
  <c r="I1363" i="1"/>
  <c r="J1363" i="1"/>
  <c r="K1363" i="1"/>
  <c r="F1364" i="1"/>
  <c r="G1364" i="1"/>
  <c r="H1364" i="1"/>
  <c r="I1364" i="1"/>
  <c r="J1364" i="1"/>
  <c r="K1364" i="1"/>
  <c r="F1365" i="1"/>
  <c r="G1365" i="1"/>
  <c r="H1365" i="1"/>
  <c r="I1365" i="1"/>
  <c r="J1365" i="1"/>
  <c r="K1365" i="1"/>
  <c r="F1366" i="1"/>
  <c r="G1366" i="1"/>
  <c r="H1366" i="1"/>
  <c r="I1366" i="1"/>
  <c r="J1366" i="1"/>
  <c r="K1366" i="1"/>
  <c r="F1367" i="1"/>
  <c r="G1367" i="1"/>
  <c r="H1367" i="1"/>
  <c r="I1367" i="1"/>
  <c r="J1367" i="1"/>
  <c r="K1367" i="1"/>
  <c r="F1368" i="1"/>
  <c r="G1368" i="1"/>
  <c r="H1368" i="1"/>
  <c r="I1368" i="1"/>
  <c r="J1368" i="1"/>
  <c r="K1368" i="1"/>
  <c r="F1369" i="1"/>
  <c r="G1369" i="1"/>
  <c r="H1369" i="1"/>
  <c r="I1369" i="1"/>
  <c r="J1369" i="1"/>
  <c r="K1369" i="1"/>
  <c r="F1370" i="1"/>
  <c r="G1370" i="1"/>
  <c r="H1370" i="1"/>
  <c r="I1370" i="1"/>
  <c r="J1370" i="1"/>
  <c r="K1370" i="1"/>
  <c r="F1371" i="1"/>
  <c r="G1371" i="1"/>
  <c r="H1371" i="1"/>
  <c r="I1371" i="1"/>
  <c r="J1371" i="1"/>
  <c r="K1371" i="1"/>
  <c r="F1372" i="1"/>
  <c r="G1372" i="1"/>
  <c r="H1372" i="1"/>
  <c r="I1372" i="1"/>
  <c r="J1372" i="1"/>
  <c r="K1372" i="1"/>
  <c r="F1373" i="1"/>
  <c r="G1373" i="1"/>
  <c r="H1373" i="1"/>
  <c r="I1373" i="1"/>
  <c r="J1373" i="1"/>
  <c r="K1373" i="1"/>
  <c r="F1374" i="1"/>
  <c r="G1374" i="1"/>
  <c r="H1374" i="1"/>
  <c r="I1374" i="1"/>
  <c r="J1374" i="1"/>
  <c r="K1374" i="1"/>
  <c r="F1375" i="1"/>
  <c r="G1375" i="1"/>
  <c r="H1375" i="1"/>
  <c r="I1375" i="1"/>
  <c r="J1375" i="1"/>
  <c r="K1375" i="1"/>
  <c r="F1376" i="1"/>
  <c r="G1376" i="1"/>
  <c r="H1376" i="1"/>
  <c r="I1376" i="1"/>
  <c r="J1376" i="1"/>
  <c r="K1376" i="1"/>
  <c r="F1377" i="1"/>
  <c r="G1377" i="1"/>
  <c r="H1377" i="1"/>
  <c r="I1377" i="1"/>
  <c r="J1377" i="1"/>
  <c r="K1377" i="1"/>
  <c r="F1378" i="1"/>
  <c r="G1378" i="1"/>
  <c r="H1378" i="1"/>
  <c r="I1378" i="1"/>
  <c r="J1378" i="1"/>
  <c r="K1378" i="1"/>
  <c r="F1379" i="1"/>
  <c r="G1379" i="1"/>
  <c r="H1379" i="1"/>
  <c r="I1379" i="1"/>
  <c r="J1379" i="1"/>
  <c r="K1379" i="1"/>
  <c r="F1380" i="1"/>
  <c r="G1380" i="1"/>
  <c r="H1380" i="1"/>
  <c r="I1380" i="1"/>
  <c r="J1380" i="1"/>
  <c r="K1380" i="1"/>
  <c r="F1381" i="1"/>
  <c r="G1381" i="1"/>
  <c r="H1381" i="1"/>
  <c r="I1381" i="1"/>
  <c r="J1381" i="1"/>
  <c r="K1381" i="1"/>
  <c r="F1382" i="1"/>
  <c r="G1382" i="1"/>
  <c r="H1382" i="1"/>
  <c r="I1382" i="1"/>
  <c r="J1382" i="1"/>
  <c r="K1382" i="1"/>
  <c r="F1383" i="1"/>
  <c r="G1383" i="1"/>
  <c r="H1383" i="1"/>
  <c r="I1383" i="1"/>
  <c r="J1383" i="1"/>
  <c r="K1383" i="1"/>
  <c r="F1384" i="1"/>
  <c r="G1384" i="1"/>
  <c r="H1384" i="1"/>
  <c r="I1384" i="1"/>
  <c r="J1384" i="1"/>
  <c r="K1384" i="1"/>
  <c r="F1385" i="1"/>
  <c r="G1385" i="1"/>
  <c r="H1385" i="1"/>
  <c r="I1385" i="1"/>
  <c r="J1385" i="1"/>
  <c r="K1385" i="1"/>
  <c r="F1386" i="1"/>
  <c r="G1386" i="1"/>
  <c r="H1386" i="1"/>
  <c r="I1386" i="1"/>
  <c r="J1386" i="1"/>
  <c r="K1386" i="1"/>
  <c r="F1387" i="1"/>
  <c r="G1387" i="1"/>
  <c r="H1387" i="1"/>
  <c r="I1387" i="1"/>
  <c r="J1387" i="1"/>
  <c r="K1387" i="1"/>
  <c r="F1388" i="1"/>
  <c r="G1388" i="1"/>
  <c r="H1388" i="1"/>
  <c r="I1388" i="1"/>
  <c r="J1388" i="1"/>
  <c r="K1388" i="1"/>
  <c r="F1389" i="1"/>
  <c r="G1389" i="1"/>
  <c r="H1389" i="1"/>
  <c r="I1389" i="1"/>
  <c r="J1389" i="1"/>
  <c r="K1389" i="1"/>
  <c r="F1390" i="1"/>
  <c r="G1390" i="1"/>
  <c r="H1390" i="1"/>
  <c r="I1390" i="1"/>
  <c r="J1390" i="1"/>
  <c r="K1390" i="1"/>
  <c r="F1391" i="1"/>
  <c r="G1391" i="1"/>
  <c r="H1391" i="1"/>
  <c r="I1391" i="1"/>
  <c r="J1391" i="1"/>
  <c r="K1391" i="1"/>
  <c r="F1392" i="1"/>
  <c r="G1392" i="1"/>
  <c r="H1392" i="1"/>
  <c r="I1392" i="1"/>
  <c r="J1392" i="1"/>
  <c r="K1392" i="1"/>
  <c r="F1393" i="1"/>
  <c r="G1393" i="1"/>
  <c r="H1393" i="1"/>
  <c r="I1393" i="1"/>
  <c r="J1393" i="1"/>
  <c r="K1393" i="1"/>
  <c r="F1394" i="1"/>
  <c r="G1394" i="1"/>
  <c r="H1394" i="1"/>
  <c r="I1394" i="1"/>
  <c r="J1394" i="1"/>
  <c r="K1394" i="1"/>
  <c r="F1395" i="1"/>
  <c r="G1395" i="1"/>
  <c r="H1395" i="1"/>
  <c r="I1395" i="1"/>
  <c r="J1395" i="1"/>
  <c r="K1395" i="1"/>
  <c r="F1396" i="1"/>
  <c r="G1396" i="1"/>
  <c r="H1396" i="1"/>
  <c r="I1396" i="1"/>
  <c r="J1396" i="1"/>
  <c r="K1396" i="1"/>
  <c r="F1397" i="1"/>
  <c r="G1397" i="1"/>
  <c r="H1397" i="1"/>
  <c r="I1397" i="1"/>
  <c r="J1397" i="1"/>
  <c r="K1397" i="1"/>
  <c r="F1398" i="1"/>
  <c r="G1398" i="1"/>
  <c r="H1398" i="1"/>
  <c r="I1398" i="1"/>
  <c r="J1398" i="1"/>
  <c r="K1398" i="1"/>
  <c r="F1399" i="1"/>
  <c r="G1399" i="1"/>
  <c r="H1399" i="1"/>
  <c r="I1399" i="1"/>
  <c r="J1399" i="1"/>
  <c r="K1399" i="1"/>
  <c r="F1400" i="1"/>
  <c r="G1400" i="1"/>
  <c r="H1400" i="1"/>
  <c r="I1400" i="1"/>
  <c r="J1400" i="1"/>
  <c r="K1400" i="1"/>
  <c r="F1401" i="1"/>
  <c r="G1401" i="1"/>
  <c r="H1401" i="1"/>
  <c r="I1401" i="1"/>
  <c r="J1401" i="1"/>
  <c r="K1401" i="1"/>
  <c r="F1402" i="1"/>
  <c r="G1402" i="1"/>
  <c r="H1402" i="1"/>
  <c r="I1402" i="1"/>
  <c r="J1402" i="1"/>
  <c r="K1402" i="1"/>
  <c r="F1403" i="1"/>
  <c r="G1403" i="1"/>
  <c r="H1403" i="1"/>
  <c r="I1403" i="1"/>
  <c r="J1403" i="1"/>
  <c r="K1403" i="1"/>
  <c r="F1404" i="1"/>
  <c r="G1404" i="1"/>
  <c r="H1404" i="1"/>
  <c r="I1404" i="1"/>
  <c r="J1404" i="1"/>
  <c r="K1404" i="1"/>
  <c r="F1405" i="1"/>
  <c r="G1405" i="1"/>
  <c r="H1405" i="1"/>
  <c r="I1405" i="1"/>
  <c r="J1405" i="1"/>
  <c r="K1405" i="1"/>
  <c r="F1406" i="1"/>
  <c r="G1406" i="1"/>
  <c r="H1406" i="1"/>
  <c r="I1406" i="1"/>
  <c r="J1406" i="1"/>
  <c r="K1406" i="1"/>
  <c r="F1407" i="1"/>
  <c r="G1407" i="1"/>
  <c r="H1407" i="1"/>
  <c r="I1407" i="1"/>
  <c r="J1407" i="1"/>
  <c r="K1407" i="1"/>
  <c r="F1408" i="1"/>
  <c r="G1408" i="1"/>
  <c r="H1408" i="1"/>
  <c r="I1408" i="1"/>
  <c r="J1408" i="1"/>
  <c r="K1408" i="1"/>
  <c r="F1409" i="1"/>
  <c r="G1409" i="1"/>
  <c r="H1409" i="1"/>
  <c r="I1409" i="1"/>
  <c r="J1409" i="1"/>
  <c r="K1409" i="1"/>
  <c r="F1410" i="1"/>
  <c r="G1410" i="1"/>
  <c r="H1410" i="1"/>
  <c r="I1410" i="1"/>
  <c r="J1410" i="1"/>
  <c r="K1410" i="1"/>
  <c r="F1411" i="1"/>
  <c r="G1411" i="1"/>
  <c r="H1411" i="1"/>
  <c r="I1411" i="1"/>
  <c r="J1411" i="1"/>
  <c r="K1411" i="1"/>
  <c r="F1412" i="1"/>
  <c r="G1412" i="1"/>
  <c r="H1412" i="1"/>
  <c r="I1412" i="1"/>
  <c r="J1412" i="1"/>
  <c r="K1412" i="1"/>
  <c r="F1413" i="1"/>
  <c r="G1413" i="1"/>
  <c r="H1413" i="1"/>
  <c r="I1413" i="1"/>
  <c r="J1413" i="1"/>
  <c r="K1413" i="1"/>
  <c r="F1414" i="1"/>
  <c r="G1414" i="1"/>
  <c r="H1414" i="1"/>
  <c r="I1414" i="1"/>
  <c r="J1414" i="1"/>
  <c r="K1414" i="1"/>
  <c r="F1415" i="1"/>
  <c r="G1415" i="1"/>
  <c r="H1415" i="1"/>
  <c r="I1415" i="1"/>
  <c r="J1415" i="1"/>
  <c r="K1415" i="1"/>
  <c r="F1416" i="1"/>
  <c r="G1416" i="1"/>
  <c r="H1416" i="1"/>
  <c r="I1416" i="1"/>
  <c r="J1416" i="1"/>
  <c r="K1416" i="1"/>
  <c r="F1417" i="1"/>
  <c r="G1417" i="1"/>
  <c r="H1417" i="1"/>
  <c r="I1417" i="1"/>
  <c r="J1417" i="1"/>
  <c r="K1417" i="1"/>
  <c r="F1418" i="1"/>
  <c r="G1418" i="1"/>
  <c r="H1418" i="1"/>
  <c r="I1418" i="1"/>
  <c r="J1418" i="1"/>
  <c r="K1418" i="1"/>
  <c r="F1419" i="1"/>
  <c r="G1419" i="1"/>
  <c r="H1419" i="1"/>
  <c r="I1419" i="1"/>
  <c r="J1419" i="1"/>
  <c r="K1419" i="1"/>
  <c r="F1420" i="1"/>
  <c r="G1420" i="1"/>
  <c r="H1420" i="1"/>
  <c r="I1420" i="1"/>
  <c r="J1420" i="1"/>
  <c r="K1420" i="1"/>
  <c r="F1421" i="1"/>
  <c r="G1421" i="1"/>
  <c r="H1421" i="1"/>
  <c r="I1421" i="1"/>
  <c r="J1421" i="1"/>
  <c r="K1421" i="1"/>
  <c r="F1422" i="1"/>
  <c r="G1422" i="1"/>
  <c r="H1422" i="1"/>
  <c r="I1422" i="1"/>
  <c r="J1422" i="1"/>
  <c r="K1422" i="1"/>
  <c r="F1423" i="1"/>
  <c r="G1423" i="1"/>
  <c r="H1423" i="1"/>
  <c r="I1423" i="1"/>
  <c r="J1423" i="1"/>
  <c r="K1423" i="1"/>
  <c r="F1424" i="1"/>
  <c r="G1424" i="1"/>
  <c r="H1424" i="1"/>
  <c r="I1424" i="1"/>
  <c r="J1424" i="1"/>
  <c r="K1424" i="1"/>
  <c r="F1425" i="1"/>
  <c r="G1425" i="1"/>
  <c r="H1425" i="1"/>
  <c r="I1425" i="1"/>
  <c r="J1425" i="1"/>
  <c r="K1425" i="1"/>
  <c r="F1426" i="1"/>
  <c r="G1426" i="1"/>
  <c r="H1426" i="1"/>
  <c r="I1426" i="1"/>
  <c r="J1426" i="1"/>
  <c r="K1426" i="1"/>
  <c r="F1427" i="1"/>
  <c r="G1427" i="1"/>
  <c r="H1427" i="1"/>
  <c r="I1427" i="1"/>
  <c r="J1427" i="1"/>
  <c r="K1427" i="1"/>
  <c r="F1428" i="1"/>
  <c r="G1428" i="1"/>
  <c r="H1428" i="1"/>
  <c r="I1428" i="1"/>
  <c r="J1428" i="1"/>
  <c r="K1428" i="1"/>
  <c r="F1429" i="1"/>
  <c r="G1429" i="1"/>
  <c r="H1429" i="1"/>
  <c r="I1429" i="1"/>
  <c r="J1429" i="1"/>
  <c r="K1429" i="1"/>
  <c r="F1430" i="1"/>
  <c r="G1430" i="1"/>
  <c r="H1430" i="1"/>
  <c r="I1430" i="1"/>
  <c r="J1430" i="1"/>
  <c r="K1430" i="1"/>
  <c r="F1431" i="1"/>
  <c r="G1431" i="1"/>
  <c r="H1431" i="1"/>
  <c r="I1431" i="1"/>
  <c r="J1431" i="1"/>
  <c r="K1431" i="1"/>
  <c r="F1432" i="1"/>
  <c r="G1432" i="1"/>
  <c r="H1432" i="1"/>
  <c r="I1432" i="1"/>
  <c r="J1432" i="1"/>
  <c r="K1432" i="1"/>
  <c r="F1433" i="1"/>
  <c r="G1433" i="1"/>
  <c r="H1433" i="1"/>
  <c r="I1433" i="1"/>
  <c r="J1433" i="1"/>
  <c r="K1433" i="1"/>
  <c r="F1434" i="1"/>
  <c r="G1434" i="1"/>
  <c r="H1434" i="1"/>
  <c r="I1434" i="1"/>
  <c r="J1434" i="1"/>
  <c r="K1434" i="1"/>
  <c r="F1435" i="1"/>
  <c r="G1435" i="1"/>
  <c r="H1435" i="1"/>
  <c r="I1435" i="1"/>
  <c r="J1435" i="1"/>
  <c r="K1435" i="1"/>
  <c r="F1436" i="1"/>
  <c r="G1436" i="1"/>
  <c r="H1436" i="1"/>
  <c r="I1436" i="1"/>
  <c r="J1436" i="1"/>
  <c r="K1436" i="1"/>
  <c r="F1437" i="1"/>
  <c r="G1437" i="1"/>
  <c r="H1437" i="1"/>
  <c r="I1437" i="1"/>
  <c r="J1437" i="1"/>
  <c r="K1437" i="1"/>
  <c r="F1438" i="1"/>
  <c r="G1438" i="1"/>
  <c r="H1438" i="1"/>
  <c r="I1438" i="1"/>
  <c r="J1438" i="1"/>
  <c r="K1438" i="1"/>
  <c r="F1439" i="1"/>
  <c r="G1439" i="1"/>
  <c r="H1439" i="1"/>
  <c r="I1439" i="1"/>
  <c r="J1439" i="1"/>
  <c r="K1439" i="1"/>
  <c r="F1440" i="1"/>
  <c r="G1440" i="1"/>
  <c r="H1440" i="1"/>
  <c r="I1440" i="1"/>
  <c r="J1440" i="1"/>
  <c r="K1440" i="1"/>
  <c r="F1441" i="1"/>
  <c r="G1441" i="1"/>
  <c r="H1441" i="1"/>
  <c r="I1441" i="1"/>
  <c r="J1441" i="1"/>
  <c r="K1441" i="1"/>
  <c r="F1442" i="1"/>
  <c r="G1442" i="1"/>
  <c r="H1442" i="1"/>
  <c r="I1442" i="1"/>
  <c r="J1442" i="1"/>
  <c r="K1442" i="1"/>
  <c r="F1443" i="1"/>
  <c r="G1443" i="1"/>
  <c r="H1443" i="1"/>
  <c r="I1443" i="1"/>
  <c r="J1443" i="1"/>
  <c r="K1443" i="1"/>
  <c r="F1444" i="1"/>
  <c r="G1444" i="1"/>
  <c r="H1444" i="1"/>
  <c r="I1444" i="1"/>
  <c r="J1444" i="1"/>
  <c r="K1444" i="1"/>
  <c r="F1445" i="1"/>
  <c r="G1445" i="1"/>
  <c r="H1445" i="1"/>
  <c r="I1445" i="1"/>
  <c r="J1445" i="1"/>
  <c r="K1445" i="1"/>
  <c r="F1446" i="1"/>
  <c r="G1446" i="1"/>
  <c r="H1446" i="1"/>
  <c r="I1446" i="1"/>
  <c r="J1446" i="1"/>
  <c r="K1446" i="1"/>
  <c r="F1447" i="1"/>
  <c r="G1447" i="1"/>
  <c r="H1447" i="1"/>
  <c r="I1447" i="1"/>
  <c r="J1447" i="1"/>
  <c r="K1447" i="1"/>
  <c r="F1448" i="1"/>
  <c r="G1448" i="1"/>
  <c r="H1448" i="1"/>
  <c r="I1448" i="1"/>
  <c r="J1448" i="1"/>
  <c r="K1448" i="1"/>
  <c r="F1449" i="1"/>
  <c r="G1449" i="1"/>
  <c r="H1449" i="1"/>
  <c r="I1449" i="1"/>
  <c r="J1449" i="1"/>
  <c r="K1449" i="1"/>
  <c r="F1450" i="1"/>
  <c r="G1450" i="1"/>
  <c r="H1450" i="1"/>
  <c r="I1450" i="1"/>
  <c r="J1450" i="1"/>
  <c r="K1450" i="1"/>
  <c r="F1451" i="1"/>
  <c r="G1451" i="1"/>
  <c r="H1451" i="1"/>
  <c r="I1451" i="1"/>
  <c r="J1451" i="1"/>
  <c r="K1451" i="1"/>
  <c r="F1452" i="1"/>
  <c r="G1452" i="1"/>
  <c r="H1452" i="1"/>
  <c r="I1452" i="1"/>
  <c r="J1452" i="1"/>
  <c r="K1452" i="1"/>
  <c r="F1453" i="1"/>
  <c r="G1453" i="1"/>
  <c r="H1453" i="1"/>
  <c r="I1453" i="1"/>
  <c r="J1453" i="1"/>
  <c r="K1453" i="1"/>
  <c r="F1454" i="1"/>
  <c r="G1454" i="1"/>
  <c r="H1454" i="1"/>
  <c r="I1454" i="1"/>
  <c r="J1454" i="1"/>
  <c r="K1454" i="1"/>
  <c r="F1455" i="1"/>
  <c r="G1455" i="1"/>
  <c r="H1455" i="1"/>
  <c r="I1455" i="1"/>
  <c r="J1455" i="1"/>
  <c r="K1455" i="1"/>
  <c r="F1456" i="1"/>
  <c r="G1456" i="1"/>
  <c r="H1456" i="1"/>
  <c r="I1456" i="1"/>
  <c r="J1456" i="1"/>
  <c r="K1456" i="1"/>
  <c r="F1457" i="1"/>
  <c r="G1457" i="1"/>
  <c r="H1457" i="1"/>
  <c r="I1457" i="1"/>
  <c r="J1457" i="1"/>
  <c r="K1457" i="1"/>
  <c r="F1458" i="1"/>
  <c r="G1458" i="1"/>
  <c r="H1458" i="1"/>
  <c r="I1458" i="1"/>
  <c r="J1458" i="1"/>
  <c r="K1458" i="1"/>
  <c r="F1459" i="1"/>
  <c r="G1459" i="1"/>
  <c r="H1459" i="1"/>
  <c r="I1459" i="1"/>
  <c r="J1459" i="1"/>
  <c r="K1459" i="1"/>
  <c r="F1460" i="1"/>
  <c r="G1460" i="1"/>
  <c r="H1460" i="1"/>
  <c r="I1460" i="1"/>
  <c r="J1460" i="1"/>
  <c r="K1460" i="1"/>
  <c r="F1461" i="1"/>
  <c r="G1461" i="1"/>
  <c r="H1461" i="1"/>
  <c r="I1461" i="1"/>
  <c r="J1461" i="1"/>
  <c r="K1461" i="1"/>
  <c r="F1462" i="1"/>
  <c r="G1462" i="1"/>
  <c r="H1462" i="1"/>
  <c r="I1462" i="1"/>
  <c r="J1462" i="1"/>
  <c r="K1462" i="1"/>
  <c r="F1463" i="1"/>
  <c r="G1463" i="1"/>
  <c r="H1463" i="1"/>
  <c r="I1463" i="1"/>
  <c r="J1463" i="1"/>
  <c r="K1463" i="1"/>
  <c r="F1464" i="1"/>
  <c r="G1464" i="1"/>
  <c r="H1464" i="1"/>
  <c r="I1464" i="1"/>
  <c r="J1464" i="1"/>
  <c r="K1464" i="1"/>
  <c r="F1465" i="1"/>
  <c r="G1465" i="1"/>
  <c r="H1465" i="1"/>
  <c r="I1465" i="1"/>
  <c r="J1465" i="1"/>
  <c r="K1465" i="1"/>
  <c r="F1466" i="1"/>
  <c r="G1466" i="1"/>
  <c r="H1466" i="1"/>
  <c r="I1466" i="1"/>
  <c r="J1466" i="1"/>
  <c r="K1466" i="1"/>
  <c r="F1467" i="1"/>
  <c r="G1467" i="1"/>
  <c r="H1467" i="1"/>
  <c r="I1467" i="1"/>
  <c r="J1467" i="1"/>
  <c r="K1467" i="1"/>
  <c r="F1468" i="1"/>
  <c r="G1468" i="1"/>
  <c r="H1468" i="1"/>
  <c r="I1468" i="1"/>
  <c r="J1468" i="1"/>
  <c r="K1468" i="1"/>
  <c r="F1469" i="1"/>
  <c r="G1469" i="1"/>
  <c r="H1469" i="1"/>
  <c r="I1469" i="1"/>
  <c r="J1469" i="1"/>
  <c r="K1469" i="1"/>
  <c r="F1470" i="1"/>
  <c r="G1470" i="1"/>
  <c r="H1470" i="1"/>
  <c r="I1470" i="1"/>
  <c r="J1470" i="1"/>
  <c r="K1470" i="1"/>
  <c r="F1471" i="1"/>
  <c r="G1471" i="1"/>
  <c r="H1471" i="1"/>
  <c r="I1471" i="1"/>
  <c r="J1471" i="1"/>
  <c r="K1471" i="1"/>
  <c r="F1472" i="1"/>
  <c r="G1472" i="1"/>
  <c r="H1472" i="1"/>
  <c r="I1472" i="1"/>
  <c r="J1472" i="1"/>
  <c r="K1472" i="1"/>
  <c r="F1473" i="1"/>
  <c r="G1473" i="1"/>
  <c r="H1473" i="1"/>
  <c r="I1473" i="1"/>
  <c r="J1473" i="1"/>
  <c r="K1473" i="1"/>
  <c r="F1474" i="1"/>
  <c r="G1474" i="1"/>
  <c r="H1474" i="1"/>
  <c r="I1474" i="1"/>
  <c r="J1474" i="1"/>
  <c r="K1474" i="1"/>
  <c r="F1475" i="1"/>
  <c r="G1475" i="1"/>
  <c r="H1475" i="1"/>
  <c r="I1475" i="1"/>
  <c r="J1475" i="1"/>
  <c r="K1475" i="1"/>
  <c r="F1476" i="1"/>
  <c r="G1476" i="1"/>
  <c r="H1476" i="1"/>
  <c r="I1476" i="1"/>
  <c r="J1476" i="1"/>
  <c r="K1476" i="1"/>
  <c r="F1477" i="1"/>
  <c r="G1477" i="1"/>
  <c r="H1477" i="1"/>
  <c r="I1477" i="1"/>
  <c r="J1477" i="1"/>
  <c r="K1477" i="1"/>
  <c r="F1478" i="1"/>
  <c r="G1478" i="1"/>
  <c r="H1478" i="1"/>
  <c r="I1478" i="1"/>
  <c r="J1478" i="1"/>
  <c r="K1478" i="1"/>
  <c r="F1479" i="1"/>
  <c r="G1479" i="1"/>
  <c r="H1479" i="1"/>
  <c r="I1479" i="1"/>
  <c r="J1479" i="1"/>
  <c r="K1479" i="1"/>
  <c r="F1480" i="1"/>
  <c r="G1480" i="1"/>
  <c r="H1480" i="1"/>
  <c r="I1480" i="1"/>
  <c r="J1480" i="1"/>
  <c r="K1480" i="1"/>
  <c r="F1481" i="1"/>
  <c r="G1481" i="1"/>
  <c r="H1481" i="1"/>
  <c r="I1481" i="1"/>
  <c r="J1481" i="1"/>
  <c r="K1481" i="1"/>
  <c r="F1482" i="1"/>
  <c r="G1482" i="1"/>
  <c r="H1482" i="1"/>
  <c r="I1482" i="1"/>
  <c r="J1482" i="1"/>
  <c r="K1482" i="1"/>
  <c r="F1483" i="1"/>
  <c r="G1483" i="1"/>
  <c r="H1483" i="1"/>
  <c r="I1483" i="1"/>
  <c r="J1483" i="1"/>
  <c r="K1483" i="1"/>
  <c r="F1484" i="1"/>
  <c r="G1484" i="1"/>
  <c r="H1484" i="1"/>
  <c r="I1484" i="1"/>
  <c r="J1484" i="1"/>
  <c r="K1484" i="1"/>
  <c r="F1485" i="1"/>
  <c r="G1485" i="1"/>
  <c r="H1485" i="1"/>
  <c r="I1485" i="1"/>
  <c r="J1485" i="1"/>
  <c r="K1485" i="1"/>
  <c r="F1486" i="1"/>
  <c r="G1486" i="1"/>
  <c r="H1486" i="1"/>
  <c r="I1486" i="1"/>
  <c r="J1486" i="1"/>
  <c r="K1486" i="1"/>
  <c r="F1487" i="1"/>
  <c r="G1487" i="1"/>
  <c r="H1487" i="1"/>
  <c r="I1487" i="1"/>
  <c r="J1487" i="1"/>
  <c r="K1487" i="1"/>
  <c r="F1488" i="1"/>
  <c r="G1488" i="1"/>
  <c r="H1488" i="1"/>
  <c r="I1488" i="1"/>
  <c r="J1488" i="1"/>
  <c r="K1488" i="1"/>
  <c r="F1489" i="1"/>
  <c r="G1489" i="1"/>
  <c r="H1489" i="1"/>
  <c r="I1489" i="1"/>
  <c r="J1489" i="1"/>
  <c r="K1489" i="1"/>
  <c r="F1490" i="1"/>
  <c r="G1490" i="1"/>
  <c r="H1490" i="1"/>
  <c r="I1490" i="1"/>
  <c r="J1490" i="1"/>
  <c r="K1490" i="1"/>
  <c r="F1491" i="1"/>
  <c r="G1491" i="1"/>
  <c r="H1491" i="1"/>
  <c r="I1491" i="1"/>
  <c r="J1491" i="1"/>
  <c r="K1491" i="1"/>
  <c r="F1492" i="1"/>
  <c r="G1492" i="1"/>
  <c r="H1492" i="1"/>
  <c r="I1492" i="1"/>
  <c r="J1492" i="1"/>
  <c r="K1492" i="1"/>
  <c r="F1493" i="1"/>
  <c r="G1493" i="1"/>
  <c r="H1493" i="1"/>
  <c r="I1493" i="1"/>
  <c r="J1493" i="1"/>
  <c r="K1493" i="1"/>
  <c r="F1494" i="1"/>
  <c r="G1494" i="1"/>
  <c r="H1494" i="1"/>
  <c r="I1494" i="1"/>
  <c r="J1494" i="1"/>
  <c r="K1494" i="1"/>
  <c r="F1495" i="1"/>
  <c r="G1495" i="1"/>
  <c r="H1495" i="1"/>
  <c r="I1495" i="1"/>
  <c r="J1495" i="1"/>
  <c r="K1495" i="1"/>
  <c r="F1496" i="1"/>
  <c r="G1496" i="1"/>
  <c r="H1496" i="1"/>
  <c r="I1496" i="1"/>
  <c r="J1496" i="1"/>
  <c r="K1496" i="1"/>
  <c r="F1497" i="1"/>
  <c r="G1497" i="1"/>
  <c r="H1497" i="1"/>
  <c r="I1497" i="1"/>
  <c r="J1497" i="1"/>
  <c r="K1497" i="1"/>
  <c r="F1498" i="1"/>
  <c r="G1498" i="1"/>
  <c r="H1498" i="1"/>
  <c r="I1498" i="1"/>
  <c r="J1498" i="1"/>
  <c r="K1498" i="1"/>
  <c r="F1499" i="1"/>
  <c r="G1499" i="1"/>
  <c r="H1499" i="1"/>
  <c r="I1499" i="1"/>
  <c r="J1499" i="1"/>
  <c r="K1499" i="1"/>
  <c r="F1500" i="1"/>
  <c r="G1500" i="1"/>
  <c r="H1500" i="1"/>
  <c r="I1500" i="1"/>
  <c r="J1500" i="1"/>
  <c r="K1500" i="1"/>
  <c r="F1501" i="1"/>
  <c r="G1501" i="1"/>
  <c r="H1501" i="1"/>
  <c r="I1501" i="1"/>
  <c r="J1501" i="1"/>
  <c r="K1501" i="1"/>
  <c r="F1502" i="1"/>
  <c r="G1502" i="1"/>
  <c r="H1502" i="1"/>
  <c r="I1502" i="1"/>
  <c r="J1502" i="1"/>
  <c r="K1502" i="1"/>
  <c r="F1503" i="1"/>
  <c r="G1503" i="1"/>
  <c r="H1503" i="1"/>
  <c r="I1503" i="1"/>
  <c r="J1503" i="1"/>
  <c r="K1503" i="1"/>
  <c r="F1504" i="1"/>
  <c r="G1504" i="1"/>
  <c r="H1504" i="1"/>
  <c r="I1504" i="1"/>
  <c r="J1504" i="1"/>
  <c r="K1504" i="1"/>
  <c r="F1505" i="1"/>
  <c r="G1505" i="1"/>
  <c r="H1505" i="1"/>
  <c r="I1505" i="1"/>
  <c r="J1505" i="1"/>
  <c r="K1505" i="1"/>
  <c r="F1506" i="1"/>
  <c r="G1506" i="1"/>
  <c r="H1506" i="1"/>
  <c r="I1506" i="1"/>
  <c r="J1506" i="1"/>
  <c r="K1506" i="1"/>
  <c r="F1507" i="1"/>
  <c r="G1507" i="1"/>
  <c r="H1507" i="1"/>
  <c r="I1507" i="1"/>
  <c r="J1507" i="1"/>
  <c r="K1507" i="1"/>
  <c r="F1508" i="1"/>
  <c r="G1508" i="1"/>
  <c r="H1508" i="1"/>
  <c r="I1508" i="1"/>
  <c r="J1508" i="1"/>
  <c r="K1508" i="1"/>
  <c r="F1509" i="1"/>
  <c r="G1509" i="1"/>
  <c r="H1509" i="1"/>
  <c r="I1509" i="1"/>
  <c r="J1509" i="1"/>
  <c r="K1509" i="1"/>
  <c r="F1510" i="1"/>
  <c r="G1510" i="1"/>
  <c r="H1510" i="1"/>
  <c r="I1510" i="1"/>
  <c r="J1510" i="1"/>
  <c r="K1510" i="1"/>
  <c r="F1511" i="1"/>
  <c r="G1511" i="1"/>
  <c r="H1511" i="1"/>
  <c r="I1511" i="1"/>
  <c r="J1511" i="1"/>
  <c r="K1511" i="1"/>
  <c r="F1512" i="1"/>
  <c r="G1512" i="1"/>
  <c r="H1512" i="1"/>
  <c r="I1512" i="1"/>
  <c r="J1512" i="1"/>
  <c r="K1512" i="1"/>
  <c r="F1513" i="1"/>
  <c r="G1513" i="1"/>
  <c r="H1513" i="1"/>
  <c r="I1513" i="1"/>
  <c r="J1513" i="1"/>
  <c r="K1513" i="1"/>
  <c r="F1514" i="1"/>
  <c r="G1514" i="1"/>
  <c r="H1514" i="1"/>
  <c r="I1514" i="1"/>
  <c r="J1514" i="1"/>
  <c r="K1514" i="1"/>
  <c r="F1515" i="1"/>
  <c r="G1515" i="1"/>
  <c r="H1515" i="1"/>
  <c r="I1515" i="1"/>
  <c r="J1515" i="1"/>
  <c r="K1515" i="1"/>
  <c r="F1516" i="1"/>
  <c r="G1516" i="1"/>
  <c r="H1516" i="1"/>
  <c r="I1516" i="1"/>
  <c r="J1516" i="1"/>
  <c r="K1516" i="1"/>
  <c r="F1517" i="1"/>
  <c r="G1517" i="1"/>
  <c r="H1517" i="1"/>
  <c r="I1517" i="1"/>
  <c r="J1517" i="1"/>
  <c r="K1517" i="1"/>
  <c r="F1518" i="1"/>
  <c r="G1518" i="1"/>
  <c r="H1518" i="1"/>
  <c r="I1518" i="1"/>
  <c r="J1518" i="1"/>
  <c r="K1518" i="1"/>
  <c r="F1519" i="1"/>
  <c r="G1519" i="1"/>
  <c r="H1519" i="1"/>
  <c r="I1519" i="1"/>
  <c r="J1519" i="1"/>
  <c r="K1519" i="1"/>
  <c r="F1520" i="1"/>
  <c r="G1520" i="1"/>
  <c r="H1520" i="1"/>
  <c r="I1520" i="1"/>
  <c r="J1520" i="1"/>
  <c r="K1520" i="1"/>
  <c r="F1521" i="1"/>
  <c r="G1521" i="1"/>
  <c r="H1521" i="1"/>
  <c r="I1521" i="1"/>
  <c r="J1521" i="1"/>
  <c r="K1521" i="1"/>
  <c r="F1522" i="1"/>
  <c r="G1522" i="1"/>
  <c r="H1522" i="1"/>
  <c r="I1522" i="1"/>
  <c r="J1522" i="1"/>
  <c r="K1522" i="1"/>
  <c r="F1523" i="1"/>
  <c r="G1523" i="1"/>
  <c r="H1523" i="1"/>
  <c r="I1523" i="1"/>
  <c r="J1523" i="1"/>
  <c r="K1523" i="1"/>
  <c r="F1524" i="1"/>
  <c r="G1524" i="1"/>
  <c r="H1524" i="1"/>
  <c r="I1524" i="1"/>
  <c r="J1524" i="1"/>
  <c r="K1524" i="1"/>
  <c r="F1525" i="1"/>
  <c r="G1525" i="1"/>
  <c r="H1525" i="1"/>
  <c r="I1525" i="1"/>
  <c r="J1525" i="1"/>
  <c r="K1525" i="1"/>
  <c r="F1526" i="1"/>
  <c r="G1526" i="1"/>
  <c r="H1526" i="1"/>
  <c r="I1526" i="1"/>
  <c r="J1526" i="1"/>
  <c r="K1526" i="1"/>
  <c r="F1527" i="1"/>
  <c r="G1527" i="1"/>
  <c r="H1527" i="1"/>
  <c r="I1527" i="1"/>
  <c r="J1527" i="1"/>
  <c r="K1527" i="1"/>
  <c r="F1528" i="1"/>
  <c r="G1528" i="1"/>
  <c r="H1528" i="1"/>
  <c r="I1528" i="1"/>
  <c r="J1528" i="1"/>
  <c r="K1528" i="1"/>
  <c r="F1529" i="1"/>
  <c r="G1529" i="1"/>
  <c r="H1529" i="1"/>
  <c r="I1529" i="1"/>
  <c r="J1529" i="1"/>
  <c r="K1529" i="1"/>
  <c r="F1530" i="1"/>
  <c r="G1530" i="1"/>
  <c r="H1530" i="1"/>
  <c r="I1530" i="1"/>
  <c r="J1530" i="1"/>
  <c r="K1530" i="1"/>
  <c r="F1531" i="1"/>
  <c r="G1531" i="1"/>
  <c r="H1531" i="1"/>
  <c r="I1531" i="1"/>
  <c r="J1531" i="1"/>
  <c r="K1531" i="1"/>
  <c r="F1532" i="1"/>
  <c r="G1532" i="1"/>
  <c r="H1532" i="1"/>
  <c r="I1532" i="1"/>
  <c r="J1532" i="1"/>
  <c r="K1532" i="1"/>
  <c r="F1533" i="1"/>
  <c r="G1533" i="1"/>
  <c r="H1533" i="1"/>
  <c r="I1533" i="1"/>
  <c r="J1533" i="1"/>
  <c r="K1533" i="1"/>
  <c r="F1534" i="1"/>
  <c r="G1534" i="1"/>
  <c r="H1534" i="1"/>
  <c r="I1534" i="1"/>
  <c r="J1534" i="1"/>
  <c r="K1534" i="1"/>
  <c r="F1535" i="1"/>
  <c r="G1535" i="1"/>
  <c r="H1535" i="1"/>
  <c r="I1535" i="1"/>
  <c r="J1535" i="1"/>
  <c r="K1535" i="1"/>
  <c r="F1536" i="1"/>
  <c r="G1536" i="1"/>
  <c r="H1536" i="1"/>
  <c r="I1536" i="1"/>
  <c r="J1536" i="1"/>
  <c r="K1536" i="1"/>
  <c r="F1537" i="1"/>
  <c r="G1537" i="1"/>
  <c r="H1537" i="1"/>
  <c r="I1537" i="1"/>
  <c r="J1537" i="1"/>
  <c r="K1537" i="1"/>
  <c r="F1538" i="1"/>
  <c r="G1538" i="1"/>
  <c r="H1538" i="1"/>
  <c r="I1538" i="1"/>
  <c r="J1538" i="1"/>
  <c r="K1538" i="1"/>
  <c r="F1539" i="1"/>
  <c r="G1539" i="1"/>
  <c r="H1539" i="1"/>
  <c r="I1539" i="1"/>
  <c r="J1539" i="1"/>
  <c r="K1539" i="1"/>
  <c r="F1540" i="1"/>
  <c r="G1540" i="1"/>
  <c r="H1540" i="1"/>
  <c r="I1540" i="1"/>
  <c r="J1540" i="1"/>
  <c r="K1540" i="1"/>
  <c r="F1541" i="1"/>
  <c r="G1541" i="1"/>
  <c r="H1541" i="1"/>
  <c r="I1541" i="1"/>
  <c r="J1541" i="1"/>
  <c r="K1541" i="1"/>
  <c r="F1542" i="1"/>
  <c r="G1542" i="1"/>
  <c r="H1542" i="1"/>
  <c r="I1542" i="1"/>
  <c r="J1542" i="1"/>
  <c r="K1542" i="1"/>
  <c r="F1543" i="1"/>
  <c r="G1543" i="1"/>
  <c r="H1543" i="1"/>
  <c r="I1543" i="1"/>
  <c r="J1543" i="1"/>
  <c r="K1543" i="1"/>
  <c r="F1544" i="1"/>
  <c r="G1544" i="1"/>
  <c r="H1544" i="1"/>
  <c r="I1544" i="1"/>
  <c r="J1544" i="1"/>
  <c r="K1544" i="1"/>
  <c r="F1545" i="1"/>
  <c r="G1545" i="1"/>
  <c r="H1545" i="1"/>
  <c r="I1545" i="1"/>
  <c r="J1545" i="1"/>
  <c r="K1545" i="1"/>
  <c r="F1546" i="1"/>
  <c r="G1546" i="1"/>
  <c r="H1546" i="1"/>
  <c r="I1546" i="1"/>
  <c r="J1546" i="1"/>
  <c r="K1546" i="1"/>
  <c r="F1547" i="1"/>
  <c r="G1547" i="1"/>
  <c r="H1547" i="1"/>
  <c r="I1547" i="1"/>
  <c r="J1547" i="1"/>
  <c r="K1547" i="1"/>
  <c r="F1548" i="1"/>
  <c r="G1548" i="1"/>
  <c r="H1548" i="1"/>
  <c r="I1548" i="1"/>
  <c r="J1548" i="1"/>
  <c r="K1548" i="1"/>
  <c r="F1549" i="1"/>
  <c r="G1549" i="1"/>
  <c r="H1549" i="1"/>
  <c r="I1549" i="1"/>
  <c r="J1549" i="1"/>
  <c r="K1549" i="1"/>
  <c r="F1550" i="1"/>
  <c r="G1550" i="1"/>
  <c r="H1550" i="1"/>
  <c r="I1550" i="1"/>
  <c r="J1550" i="1"/>
  <c r="K1550" i="1"/>
  <c r="F1551" i="1"/>
  <c r="G1551" i="1"/>
  <c r="H1551" i="1"/>
  <c r="I1551" i="1"/>
  <c r="J1551" i="1"/>
  <c r="K1551" i="1"/>
  <c r="F1552" i="1"/>
  <c r="G1552" i="1"/>
  <c r="H1552" i="1"/>
  <c r="I1552" i="1"/>
  <c r="J1552" i="1"/>
  <c r="K1552" i="1"/>
  <c r="F1553" i="1"/>
  <c r="G1553" i="1"/>
  <c r="H1553" i="1"/>
  <c r="I1553" i="1"/>
  <c r="J1553" i="1"/>
  <c r="K1553" i="1"/>
  <c r="F1554" i="1"/>
  <c r="G1554" i="1"/>
  <c r="H1554" i="1"/>
  <c r="I1554" i="1"/>
  <c r="J1554" i="1"/>
  <c r="K1554" i="1"/>
  <c r="F1555" i="1"/>
  <c r="G1555" i="1"/>
  <c r="H1555" i="1"/>
  <c r="I1555" i="1"/>
  <c r="J1555" i="1"/>
  <c r="K1555" i="1"/>
  <c r="F1556" i="1"/>
  <c r="G1556" i="1"/>
  <c r="H1556" i="1"/>
  <c r="I1556" i="1"/>
  <c r="J1556" i="1"/>
  <c r="K1556" i="1"/>
  <c r="F1557" i="1"/>
  <c r="G1557" i="1"/>
  <c r="H1557" i="1"/>
  <c r="I1557" i="1"/>
  <c r="J1557" i="1"/>
  <c r="K1557" i="1"/>
  <c r="F1558" i="1"/>
  <c r="G1558" i="1"/>
  <c r="H1558" i="1"/>
  <c r="I1558" i="1"/>
  <c r="J1558" i="1"/>
  <c r="K1558" i="1"/>
  <c r="F1559" i="1"/>
  <c r="G1559" i="1"/>
  <c r="H1559" i="1"/>
  <c r="I1559" i="1"/>
  <c r="J1559" i="1"/>
  <c r="K1559" i="1"/>
  <c r="F1560" i="1"/>
  <c r="G1560" i="1"/>
  <c r="H1560" i="1"/>
  <c r="I1560" i="1"/>
  <c r="J1560" i="1"/>
  <c r="K1560" i="1"/>
  <c r="F1561" i="1"/>
  <c r="G1561" i="1"/>
  <c r="H1561" i="1"/>
  <c r="I1561" i="1"/>
  <c r="J1561" i="1"/>
  <c r="K1561" i="1"/>
  <c r="F1562" i="1"/>
  <c r="G1562" i="1"/>
  <c r="H1562" i="1"/>
  <c r="I1562" i="1"/>
  <c r="J1562" i="1"/>
  <c r="K1562" i="1"/>
  <c r="F1563" i="1"/>
  <c r="G1563" i="1"/>
  <c r="H1563" i="1"/>
  <c r="I1563" i="1"/>
  <c r="J1563" i="1"/>
  <c r="K1563" i="1"/>
  <c r="F1564" i="1"/>
  <c r="G1564" i="1"/>
  <c r="H1564" i="1"/>
  <c r="I1564" i="1"/>
  <c r="J1564" i="1"/>
  <c r="K1564" i="1"/>
  <c r="F1565" i="1"/>
  <c r="G1565" i="1"/>
  <c r="H1565" i="1"/>
  <c r="I1565" i="1"/>
  <c r="J1565" i="1"/>
  <c r="K1565" i="1"/>
  <c r="F1566" i="1"/>
  <c r="G1566" i="1"/>
  <c r="H1566" i="1"/>
  <c r="I1566" i="1"/>
  <c r="J1566" i="1"/>
  <c r="K1566" i="1"/>
  <c r="F1567" i="1"/>
  <c r="G1567" i="1"/>
  <c r="H1567" i="1"/>
  <c r="I1567" i="1"/>
  <c r="J1567" i="1"/>
  <c r="K1567" i="1"/>
  <c r="F1568" i="1"/>
  <c r="G1568" i="1"/>
  <c r="H1568" i="1"/>
  <c r="I1568" i="1"/>
  <c r="J1568" i="1"/>
  <c r="K1568" i="1"/>
  <c r="F1569" i="1"/>
  <c r="G1569" i="1"/>
  <c r="H1569" i="1"/>
  <c r="I1569" i="1"/>
  <c r="J1569" i="1"/>
  <c r="K1569" i="1"/>
  <c r="F1570" i="1"/>
  <c r="G1570" i="1"/>
  <c r="H1570" i="1"/>
  <c r="I1570" i="1"/>
  <c r="J1570" i="1"/>
  <c r="K1570" i="1"/>
  <c r="F1571" i="1"/>
  <c r="G1571" i="1"/>
  <c r="H1571" i="1"/>
  <c r="I1571" i="1"/>
  <c r="J1571" i="1"/>
  <c r="K1571" i="1"/>
  <c r="F1572" i="1"/>
  <c r="G1572" i="1"/>
  <c r="H1572" i="1"/>
  <c r="I1572" i="1"/>
  <c r="J1572" i="1"/>
  <c r="K1572" i="1"/>
  <c r="F1573" i="1"/>
  <c r="G1573" i="1"/>
  <c r="H1573" i="1"/>
  <c r="I1573" i="1"/>
  <c r="J1573" i="1"/>
  <c r="K1573" i="1"/>
  <c r="F1574" i="1"/>
  <c r="G1574" i="1"/>
  <c r="H1574" i="1"/>
  <c r="I1574" i="1"/>
  <c r="J1574" i="1"/>
  <c r="K1574" i="1"/>
  <c r="F1575" i="1"/>
  <c r="G1575" i="1"/>
  <c r="H1575" i="1"/>
  <c r="I1575" i="1"/>
  <c r="J1575" i="1"/>
  <c r="K1575" i="1"/>
  <c r="F1576" i="1"/>
  <c r="G1576" i="1"/>
  <c r="H1576" i="1"/>
  <c r="I1576" i="1"/>
  <c r="J1576" i="1"/>
  <c r="K1576" i="1"/>
  <c r="F1577" i="1"/>
  <c r="G1577" i="1"/>
  <c r="H1577" i="1"/>
  <c r="I1577" i="1"/>
  <c r="J1577" i="1"/>
  <c r="K1577" i="1"/>
  <c r="F1578" i="1"/>
  <c r="G1578" i="1"/>
  <c r="H1578" i="1"/>
  <c r="I1578" i="1"/>
  <c r="J1578" i="1"/>
  <c r="K1578" i="1"/>
  <c r="F1579" i="1"/>
  <c r="G1579" i="1"/>
  <c r="H1579" i="1"/>
  <c r="I1579" i="1"/>
  <c r="J1579" i="1"/>
  <c r="K1579" i="1"/>
  <c r="F1580" i="1"/>
  <c r="G1580" i="1"/>
  <c r="H1580" i="1"/>
  <c r="I1580" i="1"/>
  <c r="J1580" i="1"/>
  <c r="K1580" i="1"/>
  <c r="F1581" i="1"/>
  <c r="G1581" i="1"/>
  <c r="H1581" i="1"/>
  <c r="I1581" i="1"/>
  <c r="J1581" i="1"/>
  <c r="K1581" i="1"/>
  <c r="F1582" i="1"/>
  <c r="G1582" i="1"/>
  <c r="H1582" i="1"/>
  <c r="I1582" i="1"/>
  <c r="J1582" i="1"/>
  <c r="K1582" i="1"/>
  <c r="F1583" i="1"/>
  <c r="G1583" i="1"/>
  <c r="H1583" i="1"/>
  <c r="I1583" i="1"/>
  <c r="J1583" i="1"/>
  <c r="K1583" i="1"/>
  <c r="F1584" i="1"/>
  <c r="G1584" i="1"/>
  <c r="H1584" i="1"/>
  <c r="I1584" i="1"/>
  <c r="J1584" i="1"/>
  <c r="K1584" i="1"/>
  <c r="F1585" i="1"/>
  <c r="G1585" i="1"/>
  <c r="H1585" i="1"/>
  <c r="I1585" i="1"/>
  <c r="J1585" i="1"/>
  <c r="K1585" i="1"/>
  <c r="F1586" i="1"/>
  <c r="G1586" i="1"/>
  <c r="H1586" i="1"/>
  <c r="I1586" i="1"/>
  <c r="J1586" i="1"/>
  <c r="K1586" i="1"/>
  <c r="F1587" i="1"/>
  <c r="G1587" i="1"/>
  <c r="H1587" i="1"/>
  <c r="I1587" i="1"/>
  <c r="J1587" i="1"/>
  <c r="K1587" i="1"/>
  <c r="F1588" i="1"/>
  <c r="G1588" i="1"/>
  <c r="H1588" i="1"/>
  <c r="I1588" i="1"/>
  <c r="J1588" i="1"/>
  <c r="K1588" i="1"/>
  <c r="F1589" i="1"/>
  <c r="G1589" i="1"/>
  <c r="H1589" i="1"/>
  <c r="I1589" i="1"/>
  <c r="J1589" i="1"/>
  <c r="K1589" i="1"/>
  <c r="F1590" i="1"/>
  <c r="G1590" i="1"/>
  <c r="H1590" i="1"/>
  <c r="I1590" i="1"/>
  <c r="J1590" i="1"/>
  <c r="K1590" i="1"/>
  <c r="F1591" i="1"/>
  <c r="G1591" i="1"/>
  <c r="H1591" i="1"/>
  <c r="I1591" i="1"/>
  <c r="J1591" i="1"/>
  <c r="K1591" i="1"/>
  <c r="F1592" i="1"/>
  <c r="G1592" i="1"/>
  <c r="H1592" i="1"/>
  <c r="I1592" i="1"/>
  <c r="J1592" i="1"/>
  <c r="K1592" i="1"/>
  <c r="F1593" i="1"/>
  <c r="G1593" i="1"/>
  <c r="H1593" i="1"/>
  <c r="I1593" i="1"/>
  <c r="J1593" i="1"/>
  <c r="K1593" i="1"/>
  <c r="F1594" i="1"/>
  <c r="G1594" i="1"/>
  <c r="H1594" i="1"/>
  <c r="I1594" i="1"/>
  <c r="J1594" i="1"/>
  <c r="K1594" i="1"/>
  <c r="F1595" i="1"/>
  <c r="G1595" i="1"/>
  <c r="H1595" i="1"/>
  <c r="I1595" i="1"/>
  <c r="J1595" i="1"/>
  <c r="K1595" i="1"/>
  <c r="F1596" i="1"/>
  <c r="G1596" i="1"/>
  <c r="H1596" i="1"/>
  <c r="I1596" i="1"/>
  <c r="J1596" i="1"/>
  <c r="K1596" i="1"/>
  <c r="F1597" i="1"/>
  <c r="G1597" i="1"/>
  <c r="H1597" i="1"/>
  <c r="I1597" i="1"/>
  <c r="J1597" i="1"/>
  <c r="K1597" i="1"/>
  <c r="F1598" i="1"/>
  <c r="G1598" i="1"/>
  <c r="H1598" i="1"/>
  <c r="I1598" i="1"/>
  <c r="J1598" i="1"/>
  <c r="K1598" i="1"/>
  <c r="F1599" i="1"/>
  <c r="G1599" i="1"/>
  <c r="H1599" i="1"/>
  <c r="I1599" i="1"/>
  <c r="J1599" i="1"/>
  <c r="K1599" i="1"/>
  <c r="F1600" i="1"/>
  <c r="G1600" i="1"/>
  <c r="H1600" i="1"/>
  <c r="I1600" i="1"/>
  <c r="J1600" i="1"/>
  <c r="K1600" i="1"/>
  <c r="F1601" i="1"/>
  <c r="G1601" i="1"/>
  <c r="H1601" i="1"/>
  <c r="I1601" i="1"/>
  <c r="J1601" i="1"/>
  <c r="K1601" i="1"/>
  <c r="F1602" i="1"/>
  <c r="G1602" i="1"/>
  <c r="H1602" i="1"/>
  <c r="I1602" i="1"/>
  <c r="J1602" i="1"/>
  <c r="K1602" i="1"/>
  <c r="F1603" i="1"/>
  <c r="G1603" i="1"/>
  <c r="H1603" i="1"/>
  <c r="I1603" i="1"/>
  <c r="J1603" i="1"/>
  <c r="K1603" i="1"/>
  <c r="F1604" i="1"/>
  <c r="G1604" i="1"/>
  <c r="H1604" i="1"/>
  <c r="I1604" i="1"/>
  <c r="J1604" i="1"/>
  <c r="K1604" i="1"/>
  <c r="F1605" i="1"/>
  <c r="G1605" i="1"/>
  <c r="H1605" i="1"/>
  <c r="I1605" i="1"/>
  <c r="J1605" i="1"/>
  <c r="K1605" i="1"/>
  <c r="F1606" i="1"/>
  <c r="G1606" i="1"/>
  <c r="H1606" i="1"/>
  <c r="I1606" i="1"/>
  <c r="J1606" i="1"/>
  <c r="K1606" i="1"/>
  <c r="F1607" i="1"/>
  <c r="G1607" i="1"/>
  <c r="H1607" i="1"/>
  <c r="I1607" i="1"/>
  <c r="J1607" i="1"/>
  <c r="K1607" i="1"/>
  <c r="F1608" i="1"/>
  <c r="G1608" i="1"/>
  <c r="H1608" i="1"/>
  <c r="I1608" i="1"/>
  <c r="J1608" i="1"/>
  <c r="K1608" i="1"/>
  <c r="F1609" i="1"/>
  <c r="G1609" i="1"/>
  <c r="H1609" i="1"/>
  <c r="I1609" i="1"/>
  <c r="J1609" i="1"/>
  <c r="K1609" i="1"/>
  <c r="F1610" i="1"/>
  <c r="G1610" i="1"/>
  <c r="H1610" i="1"/>
  <c r="I1610" i="1"/>
  <c r="J1610" i="1"/>
  <c r="K1610" i="1"/>
  <c r="F1611" i="1"/>
  <c r="G1611" i="1"/>
  <c r="H1611" i="1"/>
  <c r="I1611" i="1"/>
  <c r="J1611" i="1"/>
  <c r="K1611" i="1"/>
  <c r="F1612" i="1"/>
  <c r="G1612" i="1"/>
  <c r="H1612" i="1"/>
  <c r="I1612" i="1"/>
  <c r="J1612" i="1"/>
  <c r="K1612" i="1"/>
  <c r="F1613" i="1"/>
  <c r="G1613" i="1"/>
  <c r="H1613" i="1"/>
  <c r="I1613" i="1"/>
  <c r="J1613" i="1"/>
  <c r="K1613" i="1"/>
  <c r="F1614" i="1"/>
  <c r="G1614" i="1"/>
  <c r="H1614" i="1"/>
  <c r="I1614" i="1"/>
  <c r="J1614" i="1"/>
  <c r="K1614" i="1"/>
  <c r="F1615" i="1"/>
  <c r="G1615" i="1"/>
  <c r="H1615" i="1"/>
  <c r="I1615" i="1"/>
  <c r="J1615" i="1"/>
  <c r="K1615" i="1"/>
  <c r="F1616" i="1"/>
  <c r="G1616" i="1"/>
  <c r="H1616" i="1"/>
  <c r="I1616" i="1"/>
  <c r="J1616" i="1"/>
  <c r="K1616" i="1"/>
  <c r="F1617" i="1"/>
  <c r="G1617" i="1"/>
  <c r="H1617" i="1"/>
  <c r="I1617" i="1"/>
  <c r="J1617" i="1"/>
  <c r="K1617" i="1"/>
  <c r="F1618" i="1"/>
  <c r="G1618" i="1"/>
  <c r="H1618" i="1"/>
  <c r="I1618" i="1"/>
  <c r="J1618" i="1"/>
  <c r="K1618" i="1"/>
  <c r="F1619" i="1"/>
  <c r="G1619" i="1"/>
  <c r="H1619" i="1"/>
  <c r="I1619" i="1"/>
  <c r="J1619" i="1"/>
  <c r="K1619" i="1"/>
  <c r="F1620" i="1"/>
  <c r="G1620" i="1"/>
  <c r="H1620" i="1"/>
  <c r="I1620" i="1"/>
  <c r="J1620" i="1"/>
  <c r="K1620" i="1"/>
  <c r="F1621" i="1"/>
  <c r="G1621" i="1"/>
  <c r="H1621" i="1"/>
  <c r="I1621" i="1"/>
  <c r="J1621" i="1"/>
  <c r="K1621" i="1"/>
  <c r="F1622" i="1"/>
  <c r="G1622" i="1"/>
  <c r="H1622" i="1"/>
  <c r="I1622" i="1"/>
  <c r="J1622" i="1"/>
  <c r="K1622" i="1"/>
  <c r="F1623" i="1"/>
  <c r="G1623" i="1"/>
  <c r="H1623" i="1"/>
  <c r="I1623" i="1"/>
  <c r="J1623" i="1"/>
  <c r="K1623" i="1"/>
  <c r="F1624" i="1"/>
  <c r="G1624" i="1"/>
  <c r="H1624" i="1"/>
  <c r="I1624" i="1"/>
  <c r="J1624" i="1"/>
  <c r="K1624" i="1"/>
  <c r="F1625" i="1"/>
  <c r="G1625" i="1"/>
  <c r="H1625" i="1"/>
  <c r="I1625" i="1"/>
  <c r="J1625" i="1"/>
  <c r="K1625" i="1"/>
  <c r="F1626" i="1"/>
  <c r="G1626" i="1"/>
  <c r="H1626" i="1"/>
  <c r="I1626" i="1"/>
  <c r="J1626" i="1"/>
  <c r="K1626" i="1"/>
  <c r="F1627" i="1"/>
  <c r="G1627" i="1"/>
  <c r="H1627" i="1"/>
  <c r="I1627" i="1"/>
  <c r="J1627" i="1"/>
  <c r="K1627" i="1"/>
  <c r="F1628" i="1"/>
  <c r="G1628" i="1"/>
  <c r="H1628" i="1"/>
  <c r="I1628" i="1"/>
  <c r="J1628" i="1"/>
  <c r="K1628" i="1"/>
  <c r="F1629" i="1"/>
  <c r="G1629" i="1"/>
  <c r="H1629" i="1"/>
  <c r="I1629" i="1"/>
  <c r="J1629" i="1"/>
  <c r="K1629" i="1"/>
  <c r="F1630" i="1"/>
  <c r="G1630" i="1"/>
  <c r="H1630" i="1"/>
  <c r="I1630" i="1"/>
  <c r="J1630" i="1"/>
  <c r="K1630" i="1"/>
  <c r="F1631" i="1"/>
  <c r="G1631" i="1"/>
  <c r="H1631" i="1"/>
  <c r="I1631" i="1"/>
  <c r="J1631" i="1"/>
  <c r="K1631" i="1"/>
  <c r="F1632" i="1"/>
  <c r="G1632" i="1"/>
  <c r="H1632" i="1"/>
  <c r="I1632" i="1"/>
  <c r="J1632" i="1"/>
  <c r="K1632" i="1"/>
  <c r="F1633" i="1"/>
  <c r="G1633" i="1"/>
  <c r="H1633" i="1"/>
  <c r="I1633" i="1"/>
  <c r="J1633" i="1"/>
  <c r="K1633" i="1"/>
  <c r="F1634" i="1"/>
  <c r="G1634" i="1"/>
  <c r="H1634" i="1"/>
  <c r="I1634" i="1"/>
  <c r="J1634" i="1"/>
  <c r="K1634" i="1"/>
  <c r="F1635" i="1"/>
  <c r="G1635" i="1"/>
  <c r="H1635" i="1"/>
  <c r="I1635" i="1"/>
  <c r="J1635" i="1"/>
  <c r="K1635" i="1"/>
  <c r="F1636" i="1"/>
  <c r="G1636" i="1"/>
  <c r="H1636" i="1"/>
  <c r="I1636" i="1"/>
  <c r="J1636" i="1"/>
  <c r="K1636" i="1"/>
  <c r="F1637" i="1"/>
  <c r="G1637" i="1"/>
  <c r="H1637" i="1"/>
  <c r="I1637" i="1"/>
  <c r="J1637" i="1"/>
  <c r="K1637" i="1"/>
  <c r="F1638" i="1"/>
  <c r="G1638" i="1"/>
  <c r="H1638" i="1"/>
  <c r="I1638" i="1"/>
  <c r="J1638" i="1"/>
  <c r="K1638" i="1"/>
  <c r="F1639" i="1"/>
  <c r="G1639" i="1"/>
  <c r="H1639" i="1"/>
  <c r="I1639" i="1"/>
  <c r="J1639" i="1"/>
  <c r="K1639" i="1"/>
  <c r="F1640" i="1"/>
  <c r="G1640" i="1"/>
  <c r="H1640" i="1"/>
  <c r="I1640" i="1"/>
  <c r="J1640" i="1"/>
  <c r="K1640" i="1"/>
  <c r="F1641" i="1"/>
  <c r="G1641" i="1"/>
  <c r="H1641" i="1"/>
  <c r="I1641" i="1"/>
  <c r="J1641" i="1"/>
  <c r="K1641" i="1"/>
  <c r="F1642" i="1"/>
  <c r="G1642" i="1"/>
  <c r="H1642" i="1"/>
  <c r="I1642" i="1"/>
  <c r="J1642" i="1"/>
  <c r="K1642" i="1"/>
  <c r="F1643" i="1"/>
  <c r="G1643" i="1"/>
  <c r="H1643" i="1"/>
  <c r="I1643" i="1"/>
  <c r="J1643" i="1"/>
  <c r="K1643" i="1"/>
  <c r="F1644" i="1"/>
  <c r="G1644" i="1"/>
  <c r="H1644" i="1"/>
  <c r="I1644" i="1"/>
  <c r="J1644" i="1"/>
  <c r="K1644" i="1"/>
  <c r="F1645" i="1"/>
  <c r="G1645" i="1"/>
  <c r="H1645" i="1"/>
  <c r="I1645" i="1"/>
  <c r="J1645" i="1"/>
  <c r="K1645" i="1"/>
  <c r="F1646" i="1"/>
  <c r="G1646" i="1"/>
  <c r="H1646" i="1"/>
  <c r="I1646" i="1"/>
  <c r="J1646" i="1"/>
  <c r="K1646" i="1"/>
  <c r="F1647" i="1"/>
  <c r="G1647" i="1"/>
  <c r="H1647" i="1"/>
  <c r="I1647" i="1"/>
  <c r="J1647" i="1"/>
  <c r="K1647" i="1"/>
  <c r="F1648" i="1"/>
  <c r="G1648" i="1"/>
  <c r="H1648" i="1"/>
  <c r="I1648" i="1"/>
  <c r="J1648" i="1"/>
  <c r="K1648" i="1"/>
  <c r="F1649" i="1"/>
  <c r="G1649" i="1"/>
  <c r="H1649" i="1"/>
  <c r="I1649" i="1"/>
  <c r="J1649" i="1"/>
  <c r="K1649" i="1"/>
  <c r="F1650" i="1"/>
  <c r="G1650" i="1"/>
  <c r="H1650" i="1"/>
  <c r="I1650" i="1"/>
  <c r="J1650" i="1"/>
  <c r="K1650" i="1"/>
  <c r="F1651" i="1"/>
  <c r="G1651" i="1"/>
  <c r="H1651" i="1"/>
  <c r="I1651" i="1"/>
  <c r="J1651" i="1"/>
  <c r="K1651" i="1"/>
  <c r="F1652" i="1"/>
  <c r="G1652" i="1"/>
  <c r="H1652" i="1"/>
  <c r="I1652" i="1"/>
  <c r="J1652" i="1"/>
  <c r="K1652" i="1"/>
  <c r="F1653" i="1"/>
  <c r="G1653" i="1"/>
  <c r="H1653" i="1"/>
  <c r="I1653" i="1"/>
  <c r="J1653" i="1"/>
  <c r="K1653" i="1"/>
  <c r="F1654" i="1"/>
  <c r="G1654" i="1"/>
  <c r="H1654" i="1"/>
  <c r="I1654" i="1"/>
  <c r="J1654" i="1"/>
  <c r="K1654" i="1"/>
  <c r="F1655" i="1"/>
  <c r="G1655" i="1"/>
  <c r="H1655" i="1"/>
  <c r="I1655" i="1"/>
  <c r="J1655" i="1"/>
  <c r="K1655" i="1"/>
  <c r="F1656" i="1"/>
  <c r="G1656" i="1"/>
  <c r="H1656" i="1"/>
  <c r="I1656" i="1"/>
  <c r="J1656" i="1"/>
  <c r="K1656" i="1"/>
  <c r="F1657" i="1"/>
  <c r="G1657" i="1"/>
  <c r="H1657" i="1"/>
  <c r="I1657" i="1"/>
  <c r="J1657" i="1"/>
  <c r="K1657" i="1"/>
  <c r="F1658" i="1"/>
  <c r="G1658" i="1"/>
  <c r="H1658" i="1"/>
  <c r="I1658" i="1"/>
  <c r="J1658" i="1"/>
  <c r="K1658" i="1"/>
  <c r="F1659" i="1"/>
  <c r="G1659" i="1"/>
  <c r="H1659" i="1"/>
  <c r="I1659" i="1"/>
  <c r="J1659" i="1"/>
  <c r="K1659" i="1"/>
  <c r="F1660" i="1"/>
  <c r="G1660" i="1"/>
  <c r="H1660" i="1"/>
  <c r="I1660" i="1"/>
  <c r="J1660" i="1"/>
  <c r="K1660" i="1"/>
  <c r="F1661" i="1"/>
  <c r="G1661" i="1"/>
  <c r="H1661" i="1"/>
  <c r="I1661" i="1"/>
  <c r="J1661" i="1"/>
  <c r="K1661" i="1"/>
  <c r="F1662" i="1"/>
  <c r="G1662" i="1"/>
  <c r="H1662" i="1"/>
  <c r="I1662" i="1"/>
  <c r="J1662" i="1"/>
  <c r="K1662" i="1"/>
  <c r="F1663" i="1"/>
  <c r="G1663" i="1"/>
  <c r="H1663" i="1"/>
  <c r="I1663" i="1"/>
  <c r="J1663" i="1"/>
  <c r="K1663" i="1"/>
  <c r="F1664" i="1"/>
  <c r="G1664" i="1"/>
  <c r="H1664" i="1"/>
  <c r="I1664" i="1"/>
  <c r="J1664" i="1"/>
  <c r="K1664" i="1"/>
  <c r="F1665" i="1"/>
  <c r="G1665" i="1"/>
  <c r="H1665" i="1"/>
  <c r="I1665" i="1"/>
  <c r="J1665" i="1"/>
  <c r="K1665" i="1"/>
  <c r="F1666" i="1"/>
  <c r="G1666" i="1"/>
  <c r="H1666" i="1"/>
  <c r="I1666" i="1"/>
  <c r="J1666" i="1"/>
  <c r="K1666" i="1"/>
  <c r="F1667" i="1"/>
  <c r="G1667" i="1"/>
  <c r="H1667" i="1"/>
  <c r="I1667" i="1"/>
  <c r="J1667" i="1"/>
  <c r="K1667" i="1"/>
  <c r="F1668" i="1"/>
  <c r="G1668" i="1"/>
  <c r="H1668" i="1"/>
  <c r="I1668" i="1"/>
  <c r="J1668" i="1"/>
  <c r="K1668" i="1"/>
  <c r="F1669" i="1"/>
  <c r="G1669" i="1"/>
  <c r="H1669" i="1"/>
  <c r="I1669" i="1"/>
  <c r="J1669" i="1"/>
  <c r="K1669" i="1"/>
  <c r="F1670" i="1"/>
  <c r="G1670" i="1"/>
  <c r="H1670" i="1"/>
  <c r="I1670" i="1"/>
  <c r="J1670" i="1"/>
  <c r="K1670" i="1"/>
  <c r="F1671" i="1"/>
  <c r="G1671" i="1"/>
  <c r="H1671" i="1"/>
  <c r="I1671" i="1"/>
  <c r="J1671" i="1"/>
  <c r="K1671" i="1"/>
  <c r="F1672" i="1"/>
  <c r="G1672" i="1"/>
  <c r="H1672" i="1"/>
  <c r="I1672" i="1"/>
  <c r="J1672" i="1"/>
  <c r="K1672" i="1"/>
  <c r="F1673" i="1"/>
  <c r="G1673" i="1"/>
  <c r="H1673" i="1"/>
  <c r="I1673" i="1"/>
  <c r="J1673" i="1"/>
  <c r="K1673" i="1"/>
  <c r="F1674" i="1"/>
  <c r="G1674" i="1"/>
  <c r="H1674" i="1"/>
  <c r="I1674" i="1"/>
  <c r="J1674" i="1"/>
  <c r="K1674" i="1"/>
  <c r="F1675" i="1"/>
  <c r="G1675" i="1"/>
  <c r="H1675" i="1"/>
  <c r="I1675" i="1"/>
  <c r="J1675" i="1"/>
  <c r="K1675" i="1"/>
  <c r="F1676" i="1"/>
  <c r="G1676" i="1"/>
  <c r="H1676" i="1"/>
  <c r="I1676" i="1"/>
  <c r="J1676" i="1"/>
  <c r="K1676" i="1"/>
  <c r="F1677" i="1"/>
  <c r="G1677" i="1"/>
  <c r="H1677" i="1"/>
  <c r="I1677" i="1"/>
  <c r="J1677" i="1"/>
  <c r="K1677" i="1"/>
  <c r="F1678" i="1"/>
  <c r="G1678" i="1"/>
  <c r="H1678" i="1"/>
  <c r="I1678" i="1"/>
  <c r="J1678" i="1"/>
  <c r="K1678" i="1"/>
  <c r="F1679" i="1"/>
  <c r="G1679" i="1"/>
  <c r="H1679" i="1"/>
  <c r="I1679" i="1"/>
  <c r="J1679" i="1"/>
  <c r="K1679" i="1"/>
  <c r="F1680" i="1"/>
  <c r="G1680" i="1"/>
  <c r="H1680" i="1"/>
  <c r="I1680" i="1"/>
  <c r="J1680" i="1"/>
  <c r="K1680" i="1"/>
  <c r="F1681" i="1"/>
  <c r="G1681" i="1"/>
  <c r="H1681" i="1"/>
  <c r="I1681" i="1"/>
  <c r="J1681" i="1"/>
  <c r="K1681" i="1"/>
  <c r="F1682" i="1"/>
  <c r="G1682" i="1"/>
  <c r="H1682" i="1"/>
  <c r="I1682" i="1"/>
  <c r="J1682" i="1"/>
  <c r="K1682" i="1"/>
  <c r="F1683" i="1"/>
  <c r="G1683" i="1"/>
  <c r="H1683" i="1"/>
  <c r="I1683" i="1"/>
  <c r="J1683" i="1"/>
  <c r="K1683" i="1"/>
  <c r="F1684" i="1"/>
  <c r="G1684" i="1"/>
  <c r="H1684" i="1"/>
  <c r="I1684" i="1"/>
  <c r="J1684" i="1"/>
  <c r="K1684" i="1"/>
  <c r="F1685" i="1"/>
  <c r="G1685" i="1"/>
  <c r="H1685" i="1"/>
  <c r="I1685" i="1"/>
  <c r="J1685" i="1"/>
  <c r="K1685" i="1"/>
  <c r="F1686" i="1"/>
  <c r="G1686" i="1"/>
  <c r="H1686" i="1"/>
  <c r="I1686" i="1"/>
  <c r="J1686" i="1"/>
  <c r="K1686" i="1"/>
  <c r="F1687" i="1"/>
  <c r="G1687" i="1"/>
  <c r="H1687" i="1"/>
  <c r="I1687" i="1"/>
  <c r="J1687" i="1"/>
  <c r="K1687" i="1"/>
  <c r="F1688" i="1"/>
  <c r="G1688" i="1"/>
  <c r="H1688" i="1"/>
  <c r="I1688" i="1"/>
  <c r="J1688" i="1"/>
  <c r="K1688" i="1"/>
  <c r="F1689" i="1"/>
  <c r="G1689" i="1"/>
  <c r="H1689" i="1"/>
  <c r="I1689" i="1"/>
  <c r="J1689" i="1"/>
  <c r="K1689" i="1"/>
  <c r="F1690" i="1"/>
  <c r="G1690" i="1"/>
  <c r="H1690" i="1"/>
  <c r="I1690" i="1"/>
  <c r="J1690" i="1"/>
  <c r="K1690" i="1"/>
  <c r="F1691" i="1"/>
  <c r="G1691" i="1"/>
  <c r="H1691" i="1"/>
  <c r="I1691" i="1"/>
  <c r="J1691" i="1"/>
  <c r="K1691" i="1"/>
  <c r="F1692" i="1"/>
  <c r="G1692" i="1"/>
  <c r="H1692" i="1"/>
  <c r="I1692" i="1"/>
  <c r="J1692" i="1"/>
  <c r="K1692" i="1"/>
  <c r="F1693" i="1"/>
  <c r="G1693" i="1"/>
  <c r="H1693" i="1"/>
  <c r="I1693" i="1"/>
  <c r="J1693" i="1"/>
  <c r="K1693" i="1"/>
  <c r="F1694" i="1"/>
  <c r="G1694" i="1"/>
  <c r="H1694" i="1"/>
  <c r="I1694" i="1"/>
  <c r="J1694" i="1"/>
  <c r="K1694" i="1"/>
  <c r="F1695" i="1"/>
  <c r="G1695" i="1"/>
  <c r="H1695" i="1"/>
  <c r="I1695" i="1"/>
  <c r="J1695" i="1"/>
  <c r="K1695" i="1"/>
  <c r="F1696" i="1"/>
  <c r="G1696" i="1"/>
  <c r="H1696" i="1"/>
  <c r="I1696" i="1"/>
  <c r="J1696" i="1"/>
  <c r="K1696" i="1"/>
  <c r="F1697" i="1"/>
  <c r="G1697" i="1"/>
  <c r="H1697" i="1"/>
  <c r="I1697" i="1"/>
  <c r="J1697" i="1"/>
  <c r="K1697" i="1"/>
  <c r="F1698" i="1"/>
  <c r="G1698" i="1"/>
  <c r="H1698" i="1"/>
  <c r="I1698" i="1"/>
  <c r="J1698" i="1"/>
  <c r="K1698" i="1"/>
  <c r="F1699" i="1"/>
  <c r="G1699" i="1"/>
  <c r="H1699" i="1"/>
  <c r="I1699" i="1"/>
  <c r="J1699" i="1"/>
  <c r="K1699" i="1"/>
  <c r="F1700" i="1"/>
  <c r="G1700" i="1"/>
  <c r="H1700" i="1"/>
  <c r="I1700" i="1"/>
  <c r="J1700" i="1"/>
  <c r="K1700" i="1"/>
  <c r="F1701" i="1"/>
  <c r="G1701" i="1"/>
  <c r="H1701" i="1"/>
  <c r="I1701" i="1"/>
  <c r="J1701" i="1"/>
  <c r="K1701" i="1"/>
  <c r="F1702" i="1"/>
  <c r="G1702" i="1"/>
  <c r="H1702" i="1"/>
  <c r="I1702" i="1"/>
  <c r="J1702" i="1"/>
  <c r="K1702" i="1"/>
  <c r="F1703" i="1"/>
  <c r="G1703" i="1"/>
  <c r="H1703" i="1"/>
  <c r="I1703" i="1"/>
  <c r="J1703" i="1"/>
  <c r="K1703" i="1"/>
  <c r="F1704" i="1"/>
  <c r="G1704" i="1"/>
  <c r="H1704" i="1"/>
  <c r="I1704" i="1"/>
  <c r="J1704" i="1"/>
  <c r="K1704" i="1"/>
  <c r="F1705" i="1"/>
  <c r="G1705" i="1"/>
  <c r="H1705" i="1"/>
  <c r="I1705" i="1"/>
  <c r="J1705" i="1"/>
  <c r="K1705" i="1"/>
  <c r="F1706" i="1"/>
  <c r="G1706" i="1"/>
  <c r="H1706" i="1"/>
  <c r="I1706" i="1"/>
  <c r="J1706" i="1"/>
  <c r="K1706" i="1"/>
  <c r="F1707" i="1"/>
  <c r="G1707" i="1"/>
  <c r="H1707" i="1"/>
  <c r="I1707" i="1"/>
  <c r="J1707" i="1"/>
  <c r="K1707" i="1"/>
  <c r="F1708" i="1"/>
  <c r="G1708" i="1"/>
  <c r="H1708" i="1"/>
  <c r="I1708" i="1"/>
  <c r="J1708" i="1"/>
  <c r="K1708" i="1"/>
  <c r="F1709" i="1"/>
  <c r="G1709" i="1"/>
  <c r="H1709" i="1"/>
  <c r="I1709" i="1"/>
  <c r="J1709" i="1"/>
  <c r="K1709" i="1"/>
  <c r="F1710" i="1"/>
  <c r="G1710" i="1"/>
  <c r="H1710" i="1"/>
  <c r="I1710" i="1"/>
  <c r="J1710" i="1"/>
  <c r="K1710" i="1"/>
  <c r="F1711" i="1"/>
  <c r="G1711" i="1"/>
  <c r="H1711" i="1"/>
  <c r="I1711" i="1"/>
  <c r="J1711" i="1"/>
  <c r="K1711" i="1"/>
  <c r="F1712" i="1"/>
  <c r="G1712" i="1"/>
  <c r="H1712" i="1"/>
  <c r="I1712" i="1"/>
  <c r="J1712" i="1"/>
  <c r="K1712" i="1"/>
  <c r="F1713" i="1"/>
  <c r="G1713" i="1"/>
  <c r="H1713" i="1"/>
  <c r="I1713" i="1"/>
  <c r="J1713" i="1"/>
  <c r="K1713" i="1"/>
  <c r="F1714" i="1"/>
  <c r="G1714" i="1"/>
  <c r="H1714" i="1"/>
  <c r="I1714" i="1"/>
  <c r="J1714" i="1"/>
  <c r="K1714" i="1"/>
  <c r="F1715" i="1"/>
  <c r="G1715" i="1"/>
  <c r="H1715" i="1"/>
  <c r="I1715" i="1"/>
  <c r="J1715" i="1"/>
  <c r="K1715" i="1"/>
  <c r="F1716" i="1"/>
  <c r="G1716" i="1"/>
  <c r="H1716" i="1"/>
  <c r="I1716" i="1"/>
  <c r="J1716" i="1"/>
  <c r="K1716" i="1"/>
  <c r="F1717" i="1"/>
  <c r="G1717" i="1"/>
  <c r="H1717" i="1"/>
  <c r="I1717" i="1"/>
  <c r="J1717" i="1"/>
  <c r="K1717" i="1"/>
  <c r="F1718" i="1"/>
  <c r="G1718" i="1"/>
  <c r="H1718" i="1"/>
  <c r="I1718" i="1"/>
  <c r="J1718" i="1"/>
  <c r="K1718" i="1"/>
  <c r="F1719" i="1"/>
  <c r="G1719" i="1"/>
  <c r="H1719" i="1"/>
  <c r="I1719" i="1"/>
  <c r="J1719" i="1"/>
  <c r="K1719" i="1"/>
  <c r="F1720" i="1"/>
  <c r="G1720" i="1"/>
  <c r="H1720" i="1"/>
  <c r="I1720" i="1"/>
  <c r="J1720" i="1"/>
  <c r="K1720" i="1"/>
  <c r="F1721" i="1"/>
  <c r="G1721" i="1"/>
  <c r="H1721" i="1"/>
  <c r="I1721" i="1"/>
  <c r="J1721" i="1"/>
  <c r="K1721" i="1"/>
  <c r="F1722" i="1"/>
  <c r="G1722" i="1"/>
  <c r="H1722" i="1"/>
  <c r="I1722" i="1"/>
  <c r="J1722" i="1"/>
  <c r="K1722" i="1"/>
  <c r="F1723" i="1"/>
  <c r="G1723" i="1"/>
  <c r="H1723" i="1"/>
  <c r="I1723" i="1"/>
  <c r="J1723" i="1"/>
  <c r="K1723" i="1"/>
  <c r="F1724" i="1"/>
  <c r="G1724" i="1"/>
  <c r="H1724" i="1"/>
  <c r="I1724" i="1"/>
  <c r="J1724" i="1"/>
  <c r="K1724" i="1"/>
  <c r="F1725" i="1"/>
  <c r="G1725" i="1"/>
  <c r="H1725" i="1"/>
  <c r="I1725" i="1"/>
  <c r="J1725" i="1"/>
  <c r="K1725" i="1"/>
  <c r="F1726" i="1"/>
  <c r="G1726" i="1"/>
  <c r="H1726" i="1"/>
  <c r="I1726" i="1"/>
  <c r="J1726" i="1"/>
  <c r="K1726" i="1"/>
  <c r="F1727" i="1"/>
  <c r="G1727" i="1"/>
  <c r="H1727" i="1"/>
  <c r="I1727" i="1"/>
  <c r="J1727" i="1"/>
  <c r="K1727" i="1"/>
  <c r="F1728" i="1"/>
  <c r="G1728" i="1"/>
  <c r="H1728" i="1"/>
  <c r="I1728" i="1"/>
  <c r="J1728" i="1"/>
  <c r="K1728" i="1"/>
  <c r="F1729" i="1"/>
  <c r="G1729" i="1"/>
  <c r="H1729" i="1"/>
  <c r="I1729" i="1"/>
  <c r="J1729" i="1"/>
  <c r="K1729" i="1"/>
  <c r="F1730" i="1"/>
  <c r="G1730" i="1"/>
  <c r="H1730" i="1"/>
  <c r="I1730" i="1"/>
  <c r="J1730" i="1"/>
  <c r="K1730" i="1"/>
  <c r="F1731" i="1"/>
  <c r="G1731" i="1"/>
  <c r="H1731" i="1"/>
  <c r="I1731" i="1"/>
  <c r="J1731" i="1"/>
  <c r="K1731" i="1"/>
  <c r="F1732" i="1"/>
  <c r="G1732" i="1"/>
  <c r="H1732" i="1"/>
  <c r="I1732" i="1"/>
  <c r="J1732" i="1"/>
  <c r="K1732" i="1"/>
  <c r="F1733" i="1"/>
  <c r="G1733" i="1"/>
  <c r="H1733" i="1"/>
  <c r="I1733" i="1"/>
  <c r="J1733" i="1"/>
  <c r="K1733" i="1"/>
  <c r="F1734" i="1"/>
  <c r="G1734" i="1"/>
  <c r="H1734" i="1"/>
  <c r="I1734" i="1"/>
  <c r="J1734" i="1"/>
  <c r="K1734" i="1"/>
  <c r="F1735" i="1"/>
  <c r="G1735" i="1"/>
  <c r="H1735" i="1"/>
  <c r="I1735" i="1"/>
  <c r="J1735" i="1"/>
  <c r="K1735" i="1"/>
  <c r="F1736" i="1"/>
  <c r="G1736" i="1"/>
  <c r="H1736" i="1"/>
  <c r="I1736" i="1"/>
  <c r="J1736" i="1"/>
  <c r="K1736" i="1"/>
  <c r="F1737" i="1"/>
  <c r="G1737" i="1"/>
  <c r="H1737" i="1"/>
  <c r="I1737" i="1"/>
  <c r="J1737" i="1"/>
  <c r="K1737" i="1"/>
  <c r="F1738" i="1"/>
  <c r="G1738" i="1"/>
  <c r="H1738" i="1"/>
  <c r="I1738" i="1"/>
  <c r="J1738" i="1"/>
  <c r="K1738" i="1"/>
  <c r="F1739" i="1"/>
  <c r="G1739" i="1"/>
  <c r="H1739" i="1"/>
  <c r="I1739" i="1"/>
  <c r="J1739" i="1"/>
  <c r="K1739" i="1"/>
  <c r="F1740" i="1"/>
  <c r="G1740" i="1"/>
  <c r="H1740" i="1"/>
  <c r="I1740" i="1"/>
  <c r="J1740" i="1"/>
  <c r="K1740" i="1"/>
  <c r="F1741" i="1"/>
  <c r="G1741" i="1"/>
  <c r="H1741" i="1"/>
  <c r="I1741" i="1"/>
  <c r="J1741" i="1"/>
  <c r="K1741" i="1"/>
  <c r="F1742" i="1"/>
  <c r="G1742" i="1"/>
  <c r="H1742" i="1"/>
  <c r="I1742" i="1"/>
  <c r="J1742" i="1"/>
  <c r="K1742" i="1"/>
  <c r="F1743" i="1"/>
  <c r="G1743" i="1"/>
  <c r="H1743" i="1"/>
  <c r="I1743" i="1"/>
  <c r="J1743" i="1"/>
  <c r="K1743" i="1"/>
  <c r="F1744" i="1"/>
  <c r="G1744" i="1"/>
  <c r="H1744" i="1"/>
  <c r="I1744" i="1"/>
  <c r="J1744" i="1"/>
  <c r="K1744" i="1"/>
  <c r="F1745" i="1"/>
  <c r="G1745" i="1"/>
  <c r="H1745" i="1"/>
  <c r="I1745" i="1"/>
  <c r="J1745" i="1"/>
  <c r="K1745" i="1"/>
  <c r="F1746" i="1"/>
  <c r="G1746" i="1"/>
  <c r="H1746" i="1"/>
  <c r="I1746" i="1"/>
  <c r="J1746" i="1"/>
  <c r="K1746" i="1"/>
  <c r="F1747" i="1"/>
  <c r="G1747" i="1"/>
  <c r="H1747" i="1"/>
  <c r="I1747" i="1"/>
  <c r="J1747" i="1"/>
  <c r="K1747" i="1"/>
  <c r="F1748" i="1"/>
  <c r="G1748" i="1"/>
  <c r="H1748" i="1"/>
  <c r="I1748" i="1"/>
  <c r="J1748" i="1"/>
  <c r="K1748" i="1"/>
  <c r="F1749" i="1"/>
  <c r="G1749" i="1"/>
  <c r="H1749" i="1"/>
  <c r="I1749" i="1"/>
  <c r="J1749" i="1"/>
  <c r="K1749" i="1"/>
  <c r="F1750" i="1"/>
  <c r="G1750" i="1"/>
  <c r="H1750" i="1"/>
  <c r="I1750" i="1"/>
  <c r="J1750" i="1"/>
  <c r="K1750" i="1"/>
  <c r="F1751" i="1"/>
  <c r="G1751" i="1"/>
  <c r="H1751" i="1"/>
  <c r="I1751" i="1"/>
  <c r="J1751" i="1"/>
  <c r="K1751" i="1"/>
  <c r="F1752" i="1"/>
  <c r="G1752" i="1"/>
  <c r="H1752" i="1"/>
  <c r="I1752" i="1"/>
  <c r="J1752" i="1"/>
  <c r="K1752" i="1"/>
  <c r="F1753" i="1"/>
  <c r="G1753" i="1"/>
  <c r="H1753" i="1"/>
  <c r="I1753" i="1"/>
  <c r="J1753" i="1"/>
  <c r="K1753" i="1"/>
  <c r="F1754" i="1"/>
  <c r="G1754" i="1"/>
  <c r="H1754" i="1"/>
  <c r="I1754" i="1"/>
  <c r="J1754" i="1"/>
  <c r="K1754" i="1"/>
  <c r="F1755" i="1"/>
  <c r="G1755" i="1"/>
  <c r="H1755" i="1"/>
  <c r="I1755" i="1"/>
  <c r="J1755" i="1"/>
  <c r="K1755" i="1"/>
  <c r="F1756" i="1"/>
  <c r="G1756" i="1"/>
  <c r="H1756" i="1"/>
  <c r="I1756" i="1"/>
  <c r="J1756" i="1"/>
  <c r="K1756" i="1"/>
  <c r="F1757" i="1"/>
  <c r="G1757" i="1"/>
  <c r="H1757" i="1"/>
  <c r="I1757" i="1"/>
  <c r="J1757" i="1"/>
  <c r="K1757" i="1"/>
  <c r="F1758" i="1"/>
  <c r="G1758" i="1"/>
  <c r="H1758" i="1"/>
  <c r="I1758" i="1"/>
  <c r="J1758" i="1"/>
  <c r="K1758" i="1"/>
  <c r="F1759" i="1"/>
  <c r="G1759" i="1"/>
  <c r="H1759" i="1"/>
  <c r="I1759" i="1"/>
  <c r="J1759" i="1"/>
  <c r="K1759" i="1"/>
  <c r="F1760" i="1"/>
  <c r="G1760" i="1"/>
  <c r="H1760" i="1"/>
  <c r="I1760" i="1"/>
  <c r="J1760" i="1"/>
  <c r="K1760" i="1"/>
  <c r="F1761" i="1"/>
  <c r="G1761" i="1"/>
  <c r="H1761" i="1"/>
  <c r="I1761" i="1"/>
  <c r="J1761" i="1"/>
  <c r="K1761" i="1"/>
  <c r="F1762" i="1"/>
  <c r="G1762" i="1"/>
  <c r="H1762" i="1"/>
  <c r="I1762" i="1"/>
  <c r="J1762" i="1"/>
  <c r="K1762" i="1"/>
  <c r="F1763" i="1"/>
  <c r="G1763" i="1"/>
  <c r="H1763" i="1"/>
  <c r="I1763" i="1"/>
  <c r="J1763" i="1"/>
  <c r="K1763" i="1"/>
  <c r="F1764" i="1"/>
  <c r="G1764" i="1"/>
  <c r="H1764" i="1"/>
  <c r="I1764" i="1"/>
  <c r="J1764" i="1"/>
  <c r="K1764" i="1"/>
  <c r="F1765" i="1"/>
  <c r="G1765" i="1"/>
  <c r="H1765" i="1"/>
  <c r="I1765" i="1"/>
  <c r="J1765" i="1"/>
  <c r="K1765" i="1"/>
  <c r="F1766" i="1"/>
  <c r="G1766" i="1"/>
  <c r="H1766" i="1"/>
  <c r="I1766" i="1"/>
  <c r="J1766" i="1"/>
  <c r="K1766" i="1"/>
  <c r="F1767" i="1"/>
  <c r="G1767" i="1"/>
  <c r="H1767" i="1"/>
  <c r="I1767" i="1"/>
  <c r="J1767" i="1"/>
  <c r="K1767" i="1"/>
  <c r="F1768" i="1"/>
  <c r="G1768" i="1"/>
  <c r="H1768" i="1"/>
  <c r="I1768" i="1"/>
  <c r="J1768" i="1"/>
  <c r="K1768" i="1"/>
  <c r="F1769" i="1"/>
  <c r="G1769" i="1"/>
  <c r="H1769" i="1"/>
  <c r="I1769" i="1"/>
  <c r="J1769" i="1"/>
  <c r="K1769" i="1"/>
  <c r="F1770" i="1"/>
  <c r="G1770" i="1"/>
  <c r="H1770" i="1"/>
  <c r="I1770" i="1"/>
  <c r="J1770" i="1"/>
  <c r="K1770" i="1"/>
  <c r="F1771" i="1"/>
  <c r="G1771" i="1"/>
  <c r="H1771" i="1"/>
  <c r="I1771" i="1"/>
  <c r="J1771" i="1"/>
  <c r="K1771" i="1"/>
  <c r="F1772" i="1"/>
  <c r="G1772" i="1"/>
  <c r="H1772" i="1"/>
  <c r="I1772" i="1"/>
  <c r="J1772" i="1"/>
  <c r="K1772" i="1"/>
  <c r="F1773" i="1"/>
  <c r="G1773" i="1"/>
  <c r="H1773" i="1"/>
  <c r="I1773" i="1"/>
  <c r="J1773" i="1"/>
  <c r="K1773" i="1"/>
  <c r="F1774" i="1"/>
  <c r="G1774" i="1"/>
  <c r="H1774" i="1"/>
  <c r="I1774" i="1"/>
  <c r="J1774" i="1"/>
  <c r="K1774" i="1"/>
  <c r="F1775" i="1"/>
  <c r="G1775" i="1"/>
  <c r="H1775" i="1"/>
  <c r="I1775" i="1"/>
  <c r="J1775" i="1"/>
  <c r="K1775" i="1"/>
  <c r="F1776" i="1"/>
  <c r="G1776" i="1"/>
  <c r="H1776" i="1"/>
  <c r="I1776" i="1"/>
  <c r="J1776" i="1"/>
  <c r="K1776" i="1"/>
  <c r="F1777" i="1"/>
  <c r="G1777" i="1"/>
  <c r="H1777" i="1"/>
  <c r="I1777" i="1"/>
  <c r="J1777" i="1"/>
  <c r="K1777" i="1"/>
  <c r="F1778" i="1"/>
  <c r="G1778" i="1"/>
  <c r="H1778" i="1"/>
  <c r="I1778" i="1"/>
  <c r="J1778" i="1"/>
  <c r="K1778" i="1"/>
  <c r="F1779" i="1"/>
  <c r="G1779" i="1"/>
  <c r="H1779" i="1"/>
  <c r="I1779" i="1"/>
  <c r="J1779" i="1"/>
  <c r="K1779" i="1"/>
  <c r="F1780" i="1"/>
  <c r="G1780" i="1"/>
  <c r="H1780" i="1"/>
  <c r="I1780" i="1"/>
  <c r="J1780" i="1"/>
  <c r="K1780" i="1"/>
  <c r="F1781" i="1"/>
  <c r="G1781" i="1"/>
  <c r="H1781" i="1"/>
  <c r="I1781" i="1"/>
  <c r="J1781" i="1"/>
  <c r="K1781" i="1"/>
  <c r="F1782" i="1"/>
  <c r="G1782" i="1"/>
  <c r="H1782" i="1"/>
  <c r="I1782" i="1"/>
  <c r="J1782" i="1"/>
  <c r="K1782" i="1"/>
  <c r="F1783" i="1"/>
  <c r="G1783" i="1"/>
  <c r="H1783" i="1"/>
  <c r="I1783" i="1"/>
  <c r="J1783" i="1"/>
  <c r="K1783" i="1"/>
  <c r="F1784" i="1"/>
  <c r="G1784" i="1"/>
  <c r="H1784" i="1"/>
  <c r="I1784" i="1"/>
  <c r="J1784" i="1"/>
  <c r="K1784" i="1"/>
  <c r="F1785" i="1"/>
  <c r="G1785" i="1"/>
  <c r="H1785" i="1"/>
  <c r="I1785" i="1"/>
  <c r="J1785" i="1"/>
  <c r="K1785" i="1"/>
  <c r="F1786" i="1"/>
  <c r="G1786" i="1"/>
  <c r="H1786" i="1"/>
  <c r="I1786" i="1"/>
  <c r="J1786" i="1"/>
  <c r="K1786" i="1"/>
  <c r="F1787" i="1"/>
  <c r="G1787" i="1"/>
  <c r="H1787" i="1"/>
  <c r="I1787" i="1"/>
  <c r="J1787" i="1"/>
  <c r="K1787" i="1"/>
  <c r="F1788" i="1"/>
  <c r="G1788" i="1"/>
  <c r="H1788" i="1"/>
  <c r="I1788" i="1"/>
  <c r="J1788" i="1"/>
  <c r="K1788" i="1"/>
  <c r="F1789" i="1"/>
  <c r="G1789" i="1"/>
  <c r="H1789" i="1"/>
  <c r="I1789" i="1"/>
  <c r="J1789" i="1"/>
  <c r="K1789" i="1"/>
  <c r="F1790" i="1"/>
  <c r="G1790" i="1"/>
  <c r="H1790" i="1"/>
  <c r="I1790" i="1"/>
  <c r="J1790" i="1"/>
  <c r="K1790" i="1"/>
  <c r="F1791" i="1"/>
  <c r="G1791" i="1"/>
  <c r="H1791" i="1"/>
  <c r="I1791" i="1"/>
  <c r="J1791" i="1"/>
  <c r="K1791" i="1"/>
  <c r="F1792" i="1"/>
  <c r="G1792" i="1"/>
  <c r="H1792" i="1"/>
  <c r="I1792" i="1"/>
  <c r="J1792" i="1"/>
  <c r="K1792" i="1"/>
  <c r="F1793" i="1"/>
  <c r="G1793" i="1"/>
  <c r="H1793" i="1"/>
  <c r="I1793" i="1"/>
  <c r="J1793" i="1"/>
  <c r="K1793" i="1"/>
  <c r="F1794" i="1"/>
  <c r="G1794" i="1"/>
  <c r="H1794" i="1"/>
  <c r="I1794" i="1"/>
  <c r="J1794" i="1"/>
  <c r="K1794" i="1"/>
  <c r="F1795" i="1"/>
  <c r="G1795" i="1"/>
  <c r="H1795" i="1"/>
  <c r="I1795" i="1"/>
  <c r="J1795" i="1"/>
  <c r="K1795" i="1"/>
  <c r="F1796" i="1"/>
  <c r="G1796" i="1"/>
  <c r="H1796" i="1"/>
  <c r="I1796" i="1"/>
  <c r="J1796" i="1"/>
  <c r="K1796" i="1"/>
  <c r="F1797" i="1"/>
  <c r="G1797" i="1"/>
  <c r="H1797" i="1"/>
  <c r="I1797" i="1"/>
  <c r="J1797" i="1"/>
  <c r="K1797" i="1"/>
  <c r="F1798" i="1"/>
  <c r="G1798" i="1"/>
  <c r="H1798" i="1"/>
  <c r="I1798" i="1"/>
  <c r="J1798" i="1"/>
  <c r="K1798" i="1"/>
  <c r="F1799" i="1"/>
  <c r="G1799" i="1"/>
  <c r="H1799" i="1"/>
  <c r="I1799" i="1"/>
  <c r="J1799" i="1"/>
  <c r="K1799" i="1"/>
  <c r="F1800" i="1"/>
  <c r="G1800" i="1"/>
  <c r="H1800" i="1"/>
  <c r="I1800" i="1"/>
  <c r="J1800" i="1"/>
  <c r="K1800" i="1"/>
  <c r="F1801" i="1"/>
  <c r="G1801" i="1"/>
  <c r="H1801" i="1"/>
  <c r="I1801" i="1"/>
  <c r="J1801" i="1"/>
  <c r="K1801" i="1"/>
  <c r="F1802" i="1"/>
  <c r="G1802" i="1"/>
  <c r="H1802" i="1"/>
  <c r="I1802" i="1"/>
  <c r="J1802" i="1"/>
  <c r="K1802" i="1"/>
  <c r="F1803" i="1"/>
  <c r="G1803" i="1"/>
  <c r="H1803" i="1"/>
  <c r="I1803" i="1"/>
  <c r="J1803" i="1"/>
  <c r="K1803" i="1"/>
  <c r="F1804" i="1"/>
  <c r="G1804" i="1"/>
  <c r="H1804" i="1"/>
  <c r="I1804" i="1"/>
  <c r="J1804" i="1"/>
  <c r="K1804" i="1"/>
  <c r="F1805" i="1"/>
  <c r="G1805" i="1"/>
  <c r="H1805" i="1"/>
  <c r="I1805" i="1"/>
  <c r="J1805" i="1"/>
  <c r="K1805" i="1"/>
  <c r="F1806" i="1"/>
  <c r="G1806" i="1"/>
  <c r="H1806" i="1"/>
  <c r="I1806" i="1"/>
  <c r="J1806" i="1"/>
  <c r="K1806" i="1"/>
  <c r="F1807" i="1"/>
  <c r="G1807" i="1"/>
  <c r="H1807" i="1"/>
  <c r="I1807" i="1"/>
  <c r="J1807" i="1"/>
  <c r="K1807" i="1"/>
  <c r="F1808" i="1"/>
  <c r="G1808" i="1"/>
  <c r="H1808" i="1"/>
  <c r="I1808" i="1"/>
  <c r="J1808" i="1"/>
  <c r="K1808" i="1"/>
  <c r="F1809" i="1"/>
  <c r="G1809" i="1"/>
  <c r="H1809" i="1"/>
  <c r="I1809" i="1"/>
  <c r="J1809" i="1"/>
  <c r="K1809" i="1"/>
  <c r="F1810" i="1"/>
  <c r="G1810" i="1"/>
  <c r="H1810" i="1"/>
  <c r="I1810" i="1"/>
  <c r="J1810" i="1"/>
  <c r="K1810" i="1"/>
  <c r="F1811" i="1"/>
  <c r="G1811" i="1"/>
  <c r="H1811" i="1"/>
  <c r="I1811" i="1"/>
  <c r="J1811" i="1"/>
  <c r="K1811" i="1"/>
  <c r="F1812" i="1"/>
  <c r="G1812" i="1"/>
  <c r="H1812" i="1"/>
  <c r="I1812" i="1"/>
  <c r="J1812" i="1"/>
  <c r="K1812" i="1"/>
  <c r="F1813" i="1"/>
  <c r="G1813" i="1"/>
  <c r="H1813" i="1"/>
  <c r="I1813" i="1"/>
  <c r="J1813" i="1"/>
  <c r="K1813" i="1"/>
  <c r="F1814" i="1"/>
  <c r="G1814" i="1"/>
  <c r="H1814" i="1"/>
  <c r="I1814" i="1"/>
  <c r="J1814" i="1"/>
  <c r="K1814" i="1"/>
  <c r="F1815" i="1"/>
  <c r="G1815" i="1"/>
  <c r="H1815" i="1"/>
  <c r="I1815" i="1"/>
  <c r="J1815" i="1"/>
  <c r="K1815" i="1"/>
  <c r="F1816" i="1"/>
  <c r="G1816" i="1"/>
  <c r="H1816" i="1"/>
  <c r="I1816" i="1"/>
  <c r="J1816" i="1"/>
  <c r="K1816" i="1"/>
  <c r="F1817" i="1"/>
  <c r="G1817" i="1"/>
  <c r="H1817" i="1"/>
  <c r="I1817" i="1"/>
  <c r="J1817" i="1"/>
  <c r="K1817" i="1"/>
  <c r="F1818" i="1"/>
  <c r="G1818" i="1"/>
  <c r="H1818" i="1"/>
  <c r="I1818" i="1"/>
  <c r="J1818" i="1"/>
  <c r="K1818" i="1"/>
  <c r="F1819" i="1"/>
  <c r="G1819" i="1"/>
  <c r="H1819" i="1"/>
  <c r="I1819" i="1"/>
  <c r="J1819" i="1"/>
  <c r="K1819" i="1"/>
  <c r="F1820" i="1"/>
  <c r="G1820" i="1"/>
  <c r="H1820" i="1"/>
  <c r="I1820" i="1"/>
  <c r="J1820" i="1"/>
  <c r="K1820" i="1"/>
  <c r="F1821" i="1"/>
  <c r="G1821" i="1"/>
  <c r="H1821" i="1"/>
  <c r="I1821" i="1"/>
  <c r="J1821" i="1"/>
  <c r="K1821" i="1"/>
  <c r="F1822" i="1"/>
  <c r="G1822" i="1"/>
  <c r="H1822" i="1"/>
  <c r="I1822" i="1"/>
  <c r="J1822" i="1"/>
  <c r="K1822" i="1"/>
  <c r="F1823" i="1"/>
  <c r="G1823" i="1"/>
  <c r="H1823" i="1"/>
  <c r="I1823" i="1"/>
  <c r="J1823" i="1"/>
  <c r="K1823" i="1"/>
  <c r="F1824" i="1"/>
  <c r="G1824" i="1"/>
  <c r="H1824" i="1"/>
  <c r="I1824" i="1"/>
  <c r="J1824" i="1"/>
  <c r="K1824" i="1"/>
  <c r="F1825" i="1"/>
  <c r="G1825" i="1"/>
  <c r="H1825" i="1"/>
  <c r="I1825" i="1"/>
  <c r="J1825" i="1"/>
  <c r="K1825" i="1"/>
  <c r="F1826" i="1"/>
  <c r="G1826" i="1"/>
  <c r="H1826" i="1"/>
  <c r="I1826" i="1"/>
  <c r="J1826" i="1"/>
  <c r="K1826" i="1"/>
  <c r="F1827" i="1"/>
  <c r="G1827" i="1"/>
  <c r="H1827" i="1"/>
  <c r="I1827" i="1"/>
  <c r="J1827" i="1"/>
  <c r="K1827" i="1"/>
  <c r="F1828" i="1"/>
  <c r="G1828" i="1"/>
  <c r="H1828" i="1"/>
  <c r="I1828" i="1"/>
  <c r="J1828" i="1"/>
  <c r="K1828" i="1"/>
  <c r="F1829" i="1"/>
  <c r="G1829" i="1"/>
  <c r="H1829" i="1"/>
  <c r="I1829" i="1"/>
  <c r="J1829" i="1"/>
  <c r="K1829" i="1"/>
  <c r="F1830" i="1"/>
  <c r="G1830" i="1"/>
  <c r="H1830" i="1"/>
  <c r="I1830" i="1"/>
  <c r="J1830" i="1"/>
  <c r="K1830" i="1"/>
  <c r="F1831" i="1"/>
  <c r="G1831" i="1"/>
  <c r="H1831" i="1"/>
  <c r="I1831" i="1"/>
  <c r="J1831" i="1"/>
  <c r="K1831" i="1"/>
  <c r="F1832" i="1"/>
  <c r="G1832" i="1"/>
  <c r="H1832" i="1"/>
  <c r="I1832" i="1"/>
  <c r="J1832" i="1"/>
  <c r="K1832" i="1"/>
  <c r="F1833" i="1"/>
  <c r="G1833" i="1"/>
  <c r="H1833" i="1"/>
  <c r="I1833" i="1"/>
  <c r="J1833" i="1"/>
  <c r="K1833" i="1"/>
  <c r="F1834" i="1"/>
  <c r="G1834" i="1"/>
  <c r="H1834" i="1"/>
  <c r="I1834" i="1"/>
  <c r="J1834" i="1"/>
  <c r="K1834" i="1"/>
  <c r="F1835" i="1"/>
  <c r="G1835" i="1"/>
  <c r="H1835" i="1"/>
  <c r="I1835" i="1"/>
  <c r="J1835" i="1"/>
  <c r="K1835" i="1"/>
  <c r="F1836" i="1"/>
  <c r="G1836" i="1"/>
  <c r="H1836" i="1"/>
  <c r="I1836" i="1"/>
  <c r="J1836" i="1"/>
  <c r="K1836" i="1"/>
  <c r="F1837" i="1"/>
  <c r="G1837" i="1"/>
  <c r="H1837" i="1"/>
  <c r="I1837" i="1"/>
  <c r="J1837" i="1"/>
  <c r="K1837" i="1"/>
  <c r="F1838" i="1"/>
  <c r="G1838" i="1"/>
  <c r="H1838" i="1"/>
  <c r="I1838" i="1"/>
  <c r="J1838" i="1"/>
  <c r="K1838" i="1"/>
  <c r="F1839" i="1"/>
  <c r="G1839" i="1"/>
  <c r="H1839" i="1"/>
  <c r="I1839" i="1"/>
  <c r="J1839" i="1"/>
  <c r="K1839" i="1"/>
  <c r="F1840" i="1"/>
  <c r="G1840" i="1"/>
  <c r="H1840" i="1"/>
  <c r="I1840" i="1"/>
  <c r="J1840" i="1"/>
  <c r="K1840" i="1"/>
  <c r="F1841" i="1"/>
  <c r="G1841" i="1"/>
  <c r="H1841" i="1"/>
  <c r="I1841" i="1"/>
  <c r="J1841" i="1"/>
  <c r="K1841" i="1"/>
  <c r="F1842" i="1"/>
  <c r="G1842" i="1"/>
  <c r="H1842" i="1"/>
  <c r="I1842" i="1"/>
  <c r="J1842" i="1"/>
  <c r="K1842" i="1"/>
  <c r="F1843" i="1"/>
  <c r="G1843" i="1"/>
  <c r="H1843" i="1"/>
  <c r="I1843" i="1"/>
  <c r="J1843" i="1"/>
  <c r="K1843" i="1"/>
  <c r="F1844" i="1"/>
  <c r="G1844" i="1"/>
  <c r="H1844" i="1"/>
  <c r="I1844" i="1"/>
  <c r="J1844" i="1"/>
  <c r="K1844" i="1"/>
  <c r="F1845" i="1"/>
  <c r="G1845" i="1"/>
  <c r="H1845" i="1"/>
  <c r="I1845" i="1"/>
  <c r="J1845" i="1"/>
  <c r="K1845" i="1"/>
  <c r="F1846" i="1"/>
  <c r="G1846" i="1"/>
  <c r="H1846" i="1"/>
  <c r="I1846" i="1"/>
  <c r="J1846" i="1"/>
  <c r="K1846" i="1"/>
  <c r="F1847" i="1"/>
  <c r="G1847" i="1"/>
  <c r="H1847" i="1"/>
  <c r="I1847" i="1"/>
  <c r="J1847" i="1"/>
  <c r="K1847" i="1"/>
  <c r="F1848" i="1"/>
  <c r="G1848" i="1"/>
  <c r="H1848" i="1"/>
  <c r="I1848" i="1"/>
  <c r="J1848" i="1"/>
  <c r="K1848" i="1"/>
  <c r="F1849" i="1"/>
  <c r="G1849" i="1"/>
  <c r="H1849" i="1"/>
  <c r="I1849" i="1"/>
  <c r="J1849" i="1"/>
  <c r="K1849" i="1"/>
  <c r="F1850" i="1"/>
  <c r="G1850" i="1"/>
  <c r="H1850" i="1"/>
  <c r="I1850" i="1"/>
  <c r="J1850" i="1"/>
  <c r="K1850" i="1"/>
  <c r="F1851" i="1"/>
  <c r="G1851" i="1"/>
  <c r="H1851" i="1"/>
  <c r="I1851" i="1"/>
  <c r="J1851" i="1"/>
  <c r="K1851" i="1"/>
  <c r="F1852" i="1"/>
  <c r="G1852" i="1"/>
  <c r="H1852" i="1"/>
  <c r="I1852" i="1"/>
  <c r="J1852" i="1"/>
  <c r="K1852" i="1"/>
  <c r="F1853" i="1"/>
  <c r="G1853" i="1"/>
  <c r="H1853" i="1"/>
  <c r="I1853" i="1"/>
  <c r="J1853" i="1"/>
  <c r="K1853" i="1"/>
  <c r="F1854" i="1"/>
  <c r="G1854" i="1"/>
  <c r="H1854" i="1"/>
  <c r="I1854" i="1"/>
  <c r="J1854" i="1"/>
  <c r="K1854" i="1"/>
  <c r="F1855" i="1"/>
  <c r="G1855" i="1"/>
  <c r="H1855" i="1"/>
  <c r="I1855" i="1"/>
  <c r="J1855" i="1"/>
  <c r="K1855" i="1"/>
  <c r="F1856" i="1"/>
  <c r="G1856" i="1"/>
  <c r="H1856" i="1"/>
  <c r="I1856" i="1"/>
  <c r="J1856" i="1"/>
  <c r="K1856" i="1"/>
  <c r="F1857" i="1"/>
  <c r="G1857" i="1"/>
  <c r="H1857" i="1"/>
  <c r="I1857" i="1"/>
  <c r="J1857" i="1"/>
  <c r="K1857" i="1"/>
  <c r="F1858" i="1"/>
  <c r="G1858" i="1"/>
  <c r="H1858" i="1"/>
  <c r="I1858" i="1"/>
  <c r="J1858" i="1"/>
  <c r="K1858" i="1"/>
  <c r="F1859" i="1"/>
  <c r="G1859" i="1"/>
  <c r="H1859" i="1"/>
  <c r="I1859" i="1"/>
  <c r="J1859" i="1"/>
  <c r="K1859" i="1"/>
  <c r="F1860" i="1"/>
  <c r="G1860" i="1"/>
  <c r="H1860" i="1"/>
  <c r="I1860" i="1"/>
  <c r="J1860" i="1"/>
  <c r="K1860" i="1"/>
  <c r="F1861" i="1"/>
  <c r="G1861" i="1"/>
  <c r="H1861" i="1"/>
  <c r="I1861" i="1"/>
  <c r="J1861" i="1"/>
  <c r="K1861" i="1"/>
  <c r="F1862" i="1"/>
  <c r="G1862" i="1"/>
  <c r="H1862" i="1"/>
  <c r="I1862" i="1"/>
  <c r="J1862" i="1"/>
  <c r="K1862" i="1"/>
  <c r="F1863" i="1"/>
  <c r="G1863" i="1"/>
  <c r="H1863" i="1"/>
  <c r="I1863" i="1"/>
  <c r="J1863" i="1"/>
  <c r="K1863" i="1"/>
  <c r="F1864" i="1"/>
  <c r="G1864" i="1"/>
  <c r="H1864" i="1"/>
  <c r="I1864" i="1"/>
  <c r="J1864" i="1"/>
  <c r="K1864" i="1"/>
  <c r="F1865" i="1"/>
  <c r="G1865" i="1"/>
  <c r="H1865" i="1"/>
  <c r="I1865" i="1"/>
  <c r="J1865" i="1"/>
  <c r="K1865" i="1"/>
  <c r="F1866" i="1"/>
  <c r="G1866" i="1"/>
  <c r="H1866" i="1"/>
  <c r="I1866" i="1"/>
  <c r="J1866" i="1"/>
  <c r="K1866" i="1"/>
  <c r="F1867" i="1"/>
  <c r="G1867" i="1"/>
  <c r="H1867" i="1"/>
  <c r="I1867" i="1"/>
  <c r="J1867" i="1"/>
  <c r="K1867" i="1"/>
  <c r="F1868" i="1"/>
  <c r="G1868" i="1"/>
  <c r="H1868" i="1"/>
  <c r="I1868" i="1"/>
  <c r="J1868" i="1"/>
  <c r="K1868" i="1"/>
  <c r="F1869" i="1"/>
  <c r="G1869" i="1"/>
  <c r="H1869" i="1"/>
  <c r="I1869" i="1"/>
  <c r="J1869" i="1"/>
  <c r="K1869" i="1"/>
  <c r="F1870" i="1"/>
  <c r="G1870" i="1"/>
  <c r="H1870" i="1"/>
  <c r="I1870" i="1"/>
  <c r="J1870" i="1"/>
  <c r="K1870" i="1"/>
  <c r="F1871" i="1"/>
  <c r="G1871" i="1"/>
  <c r="H1871" i="1"/>
  <c r="I1871" i="1"/>
  <c r="J1871" i="1"/>
  <c r="K1871" i="1"/>
  <c r="F1872" i="1"/>
  <c r="G1872" i="1"/>
  <c r="H1872" i="1"/>
  <c r="I1872" i="1"/>
  <c r="J1872" i="1"/>
  <c r="K1872" i="1"/>
  <c r="F1873" i="1"/>
  <c r="G1873" i="1"/>
  <c r="H1873" i="1"/>
  <c r="I1873" i="1"/>
  <c r="J1873" i="1"/>
  <c r="K1873" i="1"/>
  <c r="F1874" i="1"/>
  <c r="G1874" i="1"/>
  <c r="H1874" i="1"/>
  <c r="I1874" i="1"/>
  <c r="J1874" i="1"/>
  <c r="K1874" i="1"/>
  <c r="F1875" i="1"/>
  <c r="G1875" i="1"/>
  <c r="H1875" i="1"/>
  <c r="I1875" i="1"/>
  <c r="J1875" i="1"/>
  <c r="K1875" i="1"/>
  <c r="F1876" i="1"/>
  <c r="G1876" i="1"/>
  <c r="H1876" i="1"/>
  <c r="I1876" i="1"/>
  <c r="J1876" i="1"/>
  <c r="K1876" i="1"/>
  <c r="F1877" i="1"/>
  <c r="G1877" i="1"/>
  <c r="H1877" i="1"/>
  <c r="I1877" i="1"/>
  <c r="J1877" i="1"/>
  <c r="K1877" i="1"/>
  <c r="F1878" i="1"/>
  <c r="G1878" i="1"/>
  <c r="H1878" i="1"/>
  <c r="I1878" i="1"/>
  <c r="J1878" i="1"/>
  <c r="K1878" i="1"/>
  <c r="F1879" i="1"/>
  <c r="G1879" i="1"/>
  <c r="H1879" i="1"/>
  <c r="I1879" i="1"/>
  <c r="J1879" i="1"/>
  <c r="K1879" i="1"/>
  <c r="F1880" i="1"/>
  <c r="G1880" i="1"/>
  <c r="H1880" i="1"/>
  <c r="I1880" i="1"/>
  <c r="J1880" i="1"/>
  <c r="K1880" i="1"/>
  <c r="F1881" i="1"/>
  <c r="G1881" i="1"/>
  <c r="H1881" i="1"/>
  <c r="I1881" i="1"/>
  <c r="J1881" i="1"/>
  <c r="K1881" i="1"/>
  <c r="F1882" i="1"/>
  <c r="G1882" i="1"/>
  <c r="H1882" i="1"/>
  <c r="I1882" i="1"/>
  <c r="J1882" i="1"/>
  <c r="K1882" i="1"/>
  <c r="F1883" i="1"/>
  <c r="G1883" i="1"/>
  <c r="H1883" i="1"/>
  <c r="I1883" i="1"/>
  <c r="J1883" i="1"/>
  <c r="K1883" i="1"/>
  <c r="F1884" i="1"/>
  <c r="G1884" i="1"/>
  <c r="H1884" i="1"/>
  <c r="I1884" i="1"/>
  <c r="J1884" i="1"/>
  <c r="K1884" i="1"/>
  <c r="F1885" i="1"/>
  <c r="G1885" i="1"/>
  <c r="H1885" i="1"/>
  <c r="I1885" i="1"/>
  <c r="J1885" i="1"/>
  <c r="K1885" i="1"/>
  <c r="F1886" i="1"/>
  <c r="G1886" i="1"/>
  <c r="H1886" i="1"/>
  <c r="I1886" i="1"/>
  <c r="J1886" i="1"/>
  <c r="K1886" i="1"/>
  <c r="F1887" i="1"/>
  <c r="G1887" i="1"/>
  <c r="H1887" i="1"/>
  <c r="I1887" i="1"/>
  <c r="J1887" i="1"/>
  <c r="K1887" i="1"/>
  <c r="F1888" i="1"/>
  <c r="G1888" i="1"/>
  <c r="H1888" i="1"/>
  <c r="I1888" i="1"/>
  <c r="J1888" i="1"/>
  <c r="K1888" i="1"/>
  <c r="F1889" i="1"/>
  <c r="G1889" i="1"/>
  <c r="H1889" i="1"/>
  <c r="I1889" i="1"/>
  <c r="J1889" i="1"/>
  <c r="K1889" i="1"/>
  <c r="F1890" i="1"/>
  <c r="G1890" i="1"/>
  <c r="H1890" i="1"/>
  <c r="I1890" i="1"/>
  <c r="J1890" i="1"/>
  <c r="K1890" i="1"/>
  <c r="F1891" i="1"/>
  <c r="G1891" i="1"/>
  <c r="H1891" i="1"/>
  <c r="I1891" i="1"/>
  <c r="J1891" i="1"/>
  <c r="K1891" i="1"/>
  <c r="F1892" i="1"/>
  <c r="G1892" i="1"/>
  <c r="H1892" i="1"/>
  <c r="I1892" i="1"/>
  <c r="J1892" i="1"/>
  <c r="K1892" i="1"/>
  <c r="F1893" i="1"/>
  <c r="G1893" i="1"/>
  <c r="H1893" i="1"/>
  <c r="I1893" i="1"/>
  <c r="J1893" i="1"/>
  <c r="K1893" i="1"/>
  <c r="F1894" i="1"/>
  <c r="G1894" i="1"/>
  <c r="H1894" i="1"/>
  <c r="I1894" i="1"/>
  <c r="J1894" i="1"/>
  <c r="K1894" i="1"/>
  <c r="F1895" i="1"/>
  <c r="G1895" i="1"/>
  <c r="H1895" i="1"/>
  <c r="I1895" i="1"/>
  <c r="J1895" i="1"/>
  <c r="K1895" i="1"/>
  <c r="F1896" i="1"/>
  <c r="G1896" i="1"/>
  <c r="H1896" i="1"/>
  <c r="I1896" i="1"/>
  <c r="J1896" i="1"/>
  <c r="K1896" i="1"/>
  <c r="F1897" i="1"/>
  <c r="G1897" i="1"/>
  <c r="H1897" i="1"/>
  <c r="I1897" i="1"/>
  <c r="J1897" i="1"/>
  <c r="K1897" i="1"/>
  <c r="F1898" i="1"/>
  <c r="G1898" i="1"/>
  <c r="H1898" i="1"/>
  <c r="I1898" i="1"/>
  <c r="J1898" i="1"/>
  <c r="K1898" i="1"/>
  <c r="F1899" i="1"/>
  <c r="G1899" i="1"/>
  <c r="H1899" i="1"/>
  <c r="I1899" i="1"/>
  <c r="J1899" i="1"/>
  <c r="K1899" i="1"/>
  <c r="F1900" i="1"/>
  <c r="G1900" i="1"/>
  <c r="H1900" i="1"/>
  <c r="I1900" i="1"/>
  <c r="J1900" i="1"/>
  <c r="K1900" i="1"/>
  <c r="F1901" i="1"/>
  <c r="G1901" i="1"/>
  <c r="H1901" i="1"/>
  <c r="I1901" i="1"/>
  <c r="J1901" i="1"/>
  <c r="K1901" i="1"/>
  <c r="F1902" i="1"/>
  <c r="G1902" i="1"/>
  <c r="H1902" i="1"/>
  <c r="I1902" i="1"/>
  <c r="J1902" i="1"/>
  <c r="K1902" i="1"/>
  <c r="F1903" i="1"/>
  <c r="G1903" i="1"/>
  <c r="H1903" i="1"/>
  <c r="I1903" i="1"/>
  <c r="J1903" i="1"/>
  <c r="K1903" i="1"/>
  <c r="F1904" i="1"/>
  <c r="G1904" i="1"/>
  <c r="H1904" i="1"/>
  <c r="I1904" i="1"/>
  <c r="J1904" i="1"/>
  <c r="K1904" i="1"/>
  <c r="F1905" i="1"/>
  <c r="G1905" i="1"/>
  <c r="H1905" i="1"/>
  <c r="I1905" i="1"/>
  <c r="J1905" i="1"/>
  <c r="K1905" i="1"/>
  <c r="F1906" i="1"/>
  <c r="G1906" i="1"/>
  <c r="H1906" i="1"/>
  <c r="I1906" i="1"/>
  <c r="J1906" i="1"/>
  <c r="K1906" i="1"/>
  <c r="F1907" i="1"/>
  <c r="G1907" i="1"/>
  <c r="H1907" i="1"/>
  <c r="I1907" i="1"/>
  <c r="J1907" i="1"/>
  <c r="K1907" i="1"/>
  <c r="F1908" i="1"/>
  <c r="G1908" i="1"/>
  <c r="H1908" i="1"/>
  <c r="I1908" i="1"/>
  <c r="J1908" i="1"/>
  <c r="K1908" i="1"/>
  <c r="F1909" i="1"/>
  <c r="G1909" i="1"/>
  <c r="H1909" i="1"/>
  <c r="I1909" i="1"/>
  <c r="J1909" i="1"/>
  <c r="K1909" i="1"/>
  <c r="F1910" i="1"/>
  <c r="G1910" i="1"/>
  <c r="H1910" i="1"/>
  <c r="I1910" i="1"/>
  <c r="J1910" i="1"/>
  <c r="K1910" i="1"/>
  <c r="F1911" i="1"/>
  <c r="G1911" i="1"/>
  <c r="H1911" i="1"/>
  <c r="I1911" i="1"/>
  <c r="J1911" i="1"/>
  <c r="K1911" i="1"/>
  <c r="F1912" i="1"/>
  <c r="G1912" i="1"/>
  <c r="H1912" i="1"/>
  <c r="I1912" i="1"/>
  <c r="J1912" i="1"/>
  <c r="K1912" i="1"/>
  <c r="F1913" i="1"/>
  <c r="G1913" i="1"/>
  <c r="H1913" i="1"/>
  <c r="I1913" i="1"/>
  <c r="J1913" i="1"/>
  <c r="K1913" i="1"/>
  <c r="F1914" i="1"/>
  <c r="G1914" i="1"/>
  <c r="H1914" i="1"/>
  <c r="I1914" i="1"/>
  <c r="J1914" i="1"/>
  <c r="K1914" i="1"/>
  <c r="F1915" i="1"/>
  <c r="G1915" i="1"/>
  <c r="H1915" i="1"/>
  <c r="I1915" i="1"/>
  <c r="J1915" i="1"/>
  <c r="K1915" i="1"/>
  <c r="F1916" i="1"/>
  <c r="G1916" i="1"/>
  <c r="H1916" i="1"/>
  <c r="I1916" i="1"/>
  <c r="J1916" i="1"/>
  <c r="K1916" i="1"/>
  <c r="F1917" i="1"/>
  <c r="G1917" i="1"/>
  <c r="H1917" i="1"/>
  <c r="I1917" i="1"/>
  <c r="J1917" i="1"/>
  <c r="K1917" i="1"/>
  <c r="F1918" i="1"/>
  <c r="G1918" i="1"/>
  <c r="H1918" i="1"/>
  <c r="I1918" i="1"/>
  <c r="J1918" i="1"/>
  <c r="K1918" i="1"/>
  <c r="F1919" i="1"/>
  <c r="G1919" i="1"/>
  <c r="H1919" i="1"/>
  <c r="I1919" i="1"/>
  <c r="J1919" i="1"/>
  <c r="K1919" i="1"/>
  <c r="F1920" i="1"/>
  <c r="G1920" i="1"/>
  <c r="H1920" i="1"/>
  <c r="I1920" i="1"/>
  <c r="J1920" i="1"/>
  <c r="K1920" i="1"/>
  <c r="F1921" i="1"/>
  <c r="G1921" i="1"/>
  <c r="H1921" i="1"/>
  <c r="I1921" i="1"/>
  <c r="J1921" i="1"/>
  <c r="K1921" i="1"/>
  <c r="F1922" i="1"/>
  <c r="G1922" i="1"/>
  <c r="H1922" i="1"/>
  <c r="I1922" i="1"/>
  <c r="J1922" i="1"/>
  <c r="K1922" i="1"/>
  <c r="F1923" i="1"/>
  <c r="G1923" i="1"/>
  <c r="H1923" i="1"/>
  <c r="I1923" i="1"/>
  <c r="J1923" i="1"/>
  <c r="K1923" i="1"/>
  <c r="F1924" i="1"/>
  <c r="G1924" i="1"/>
  <c r="H1924" i="1"/>
  <c r="I1924" i="1"/>
  <c r="J1924" i="1"/>
  <c r="K1924" i="1"/>
  <c r="F1925" i="1"/>
  <c r="G1925" i="1"/>
  <c r="H1925" i="1"/>
  <c r="I1925" i="1"/>
  <c r="J1925" i="1"/>
  <c r="K1925" i="1"/>
  <c r="F1926" i="1"/>
  <c r="G1926" i="1"/>
  <c r="H1926" i="1"/>
  <c r="I1926" i="1"/>
  <c r="J1926" i="1"/>
  <c r="K1926" i="1"/>
  <c r="F1927" i="1"/>
  <c r="G1927" i="1"/>
  <c r="H1927" i="1"/>
  <c r="I1927" i="1"/>
  <c r="J1927" i="1"/>
  <c r="K1927" i="1"/>
  <c r="F1928" i="1"/>
  <c r="G1928" i="1"/>
  <c r="H1928" i="1"/>
  <c r="I1928" i="1"/>
  <c r="J1928" i="1"/>
  <c r="K1928" i="1"/>
  <c r="F1929" i="1"/>
  <c r="G1929" i="1"/>
  <c r="H1929" i="1"/>
  <c r="I1929" i="1"/>
  <c r="J1929" i="1"/>
  <c r="K1929" i="1"/>
  <c r="F1930" i="1"/>
  <c r="G1930" i="1"/>
  <c r="H1930" i="1"/>
  <c r="I1930" i="1"/>
  <c r="J1930" i="1"/>
  <c r="K1930" i="1"/>
  <c r="F1931" i="1"/>
  <c r="G1931" i="1"/>
  <c r="H1931" i="1"/>
  <c r="I1931" i="1"/>
  <c r="J1931" i="1"/>
  <c r="K1931" i="1"/>
  <c r="F1932" i="1"/>
  <c r="G1932" i="1"/>
  <c r="H1932" i="1"/>
  <c r="I1932" i="1"/>
  <c r="J1932" i="1"/>
  <c r="K1932" i="1"/>
  <c r="F1933" i="1"/>
  <c r="G1933" i="1"/>
  <c r="H1933" i="1"/>
  <c r="I1933" i="1"/>
  <c r="J1933" i="1"/>
  <c r="K1933" i="1"/>
  <c r="F1934" i="1"/>
  <c r="G1934" i="1"/>
  <c r="H1934" i="1"/>
  <c r="I1934" i="1"/>
  <c r="J1934" i="1"/>
  <c r="K1934" i="1"/>
  <c r="F1935" i="1"/>
  <c r="G1935" i="1"/>
  <c r="H1935" i="1"/>
  <c r="I1935" i="1"/>
  <c r="J1935" i="1"/>
  <c r="K1935" i="1"/>
  <c r="F1936" i="1"/>
  <c r="G1936" i="1"/>
  <c r="H1936" i="1"/>
  <c r="I1936" i="1"/>
  <c r="J1936" i="1"/>
  <c r="K1936" i="1"/>
  <c r="F1937" i="1"/>
  <c r="G1937" i="1"/>
  <c r="H1937" i="1"/>
  <c r="I1937" i="1"/>
  <c r="J1937" i="1"/>
  <c r="K1937" i="1"/>
  <c r="F1938" i="1"/>
  <c r="G1938" i="1"/>
  <c r="H1938" i="1"/>
  <c r="I1938" i="1"/>
  <c r="J1938" i="1"/>
  <c r="K1938" i="1"/>
  <c r="F1939" i="1"/>
  <c r="G1939" i="1"/>
  <c r="H1939" i="1"/>
  <c r="I1939" i="1"/>
  <c r="J1939" i="1"/>
  <c r="K1939" i="1"/>
  <c r="F1940" i="1"/>
  <c r="G1940" i="1"/>
  <c r="H1940" i="1"/>
  <c r="I1940" i="1"/>
  <c r="J1940" i="1"/>
  <c r="K1940" i="1"/>
  <c r="F1941" i="1"/>
  <c r="G1941" i="1"/>
  <c r="H1941" i="1"/>
  <c r="I1941" i="1"/>
  <c r="J1941" i="1"/>
  <c r="K1941" i="1"/>
  <c r="F1942" i="1"/>
  <c r="G1942" i="1"/>
  <c r="H1942" i="1"/>
  <c r="I1942" i="1"/>
  <c r="J1942" i="1"/>
  <c r="K1942" i="1"/>
  <c r="F1943" i="1"/>
  <c r="G1943" i="1"/>
  <c r="H1943" i="1"/>
  <c r="I1943" i="1"/>
  <c r="J1943" i="1"/>
  <c r="K1943" i="1"/>
  <c r="F1944" i="1"/>
  <c r="G1944" i="1"/>
  <c r="H1944" i="1"/>
  <c r="I1944" i="1"/>
  <c r="J1944" i="1"/>
  <c r="K1944" i="1"/>
  <c r="F1945" i="1"/>
  <c r="G1945" i="1"/>
  <c r="H1945" i="1"/>
  <c r="I1945" i="1"/>
  <c r="J1945" i="1"/>
  <c r="K1945" i="1"/>
  <c r="F1946" i="1"/>
  <c r="G1946" i="1"/>
  <c r="H1946" i="1"/>
  <c r="I1946" i="1"/>
  <c r="J1946" i="1"/>
  <c r="K1946" i="1"/>
  <c r="F1947" i="1"/>
  <c r="G1947" i="1"/>
  <c r="H1947" i="1"/>
  <c r="I1947" i="1"/>
  <c r="J1947" i="1"/>
  <c r="K1947" i="1"/>
  <c r="F1948" i="1"/>
  <c r="G1948" i="1"/>
  <c r="H1948" i="1"/>
  <c r="I1948" i="1"/>
  <c r="J1948" i="1"/>
  <c r="K1948" i="1"/>
  <c r="F1949" i="1"/>
  <c r="G1949" i="1"/>
  <c r="H1949" i="1"/>
  <c r="I1949" i="1"/>
  <c r="J1949" i="1"/>
  <c r="K1949" i="1"/>
  <c r="F1950" i="1"/>
  <c r="G1950" i="1"/>
  <c r="H1950" i="1"/>
  <c r="I1950" i="1"/>
  <c r="J1950" i="1"/>
  <c r="K1950" i="1"/>
  <c r="F1951" i="1"/>
  <c r="G1951" i="1"/>
  <c r="H1951" i="1"/>
  <c r="I1951" i="1"/>
  <c r="J1951" i="1"/>
  <c r="K1951" i="1"/>
  <c r="F1952" i="1"/>
  <c r="G1952" i="1"/>
  <c r="H1952" i="1"/>
  <c r="I1952" i="1"/>
  <c r="J1952" i="1"/>
  <c r="K1952" i="1"/>
  <c r="F1953" i="1"/>
  <c r="G1953" i="1"/>
  <c r="H1953" i="1"/>
  <c r="I1953" i="1"/>
  <c r="J1953" i="1"/>
  <c r="K1953" i="1"/>
  <c r="F1954" i="1"/>
  <c r="G1954" i="1"/>
  <c r="H1954" i="1"/>
  <c r="I1954" i="1"/>
  <c r="J1954" i="1"/>
  <c r="K1954" i="1"/>
  <c r="F1955" i="1"/>
  <c r="G1955" i="1"/>
  <c r="H1955" i="1"/>
  <c r="I1955" i="1"/>
  <c r="J1955" i="1"/>
  <c r="K1955" i="1"/>
  <c r="F1956" i="1"/>
  <c r="G1956" i="1"/>
  <c r="H1956" i="1"/>
  <c r="I1956" i="1"/>
  <c r="J1956" i="1"/>
  <c r="K1956" i="1"/>
  <c r="F1957" i="1"/>
  <c r="G1957" i="1"/>
  <c r="H1957" i="1"/>
  <c r="I1957" i="1"/>
  <c r="J1957" i="1"/>
  <c r="K1957" i="1"/>
  <c r="F1958" i="1"/>
  <c r="G1958" i="1"/>
  <c r="H1958" i="1"/>
  <c r="I1958" i="1"/>
  <c r="J1958" i="1"/>
  <c r="K1958" i="1"/>
  <c r="F1959" i="1"/>
  <c r="G1959" i="1"/>
  <c r="H1959" i="1"/>
  <c r="I1959" i="1"/>
  <c r="J1959" i="1"/>
  <c r="K1959" i="1"/>
  <c r="F1960" i="1"/>
  <c r="G1960" i="1"/>
  <c r="H1960" i="1"/>
  <c r="I1960" i="1"/>
  <c r="J1960" i="1"/>
  <c r="K1960" i="1"/>
  <c r="F1961" i="1"/>
  <c r="G1961" i="1"/>
  <c r="H1961" i="1"/>
  <c r="I1961" i="1"/>
  <c r="J1961" i="1"/>
  <c r="K1961" i="1"/>
  <c r="F1962" i="1"/>
  <c r="G1962" i="1"/>
  <c r="H1962" i="1"/>
  <c r="I1962" i="1"/>
  <c r="J1962" i="1"/>
  <c r="K1962" i="1"/>
  <c r="F1963" i="1"/>
  <c r="G1963" i="1"/>
  <c r="H1963" i="1"/>
  <c r="I1963" i="1"/>
  <c r="J1963" i="1"/>
  <c r="K1963" i="1"/>
  <c r="F1964" i="1"/>
  <c r="G1964" i="1"/>
  <c r="H1964" i="1"/>
  <c r="I1964" i="1"/>
  <c r="J1964" i="1"/>
  <c r="K1964" i="1"/>
  <c r="F1965" i="1"/>
  <c r="G1965" i="1"/>
  <c r="H1965" i="1"/>
  <c r="I1965" i="1"/>
  <c r="J1965" i="1"/>
  <c r="K1965" i="1"/>
  <c r="F1966" i="1"/>
  <c r="G1966" i="1"/>
  <c r="H1966" i="1"/>
  <c r="I1966" i="1"/>
  <c r="J1966" i="1"/>
  <c r="K1966" i="1"/>
  <c r="F1967" i="1"/>
  <c r="G1967" i="1"/>
  <c r="H1967" i="1"/>
  <c r="I1967" i="1"/>
  <c r="J1967" i="1"/>
  <c r="K1967" i="1"/>
  <c r="F1968" i="1"/>
  <c r="G1968" i="1"/>
  <c r="H1968" i="1"/>
  <c r="I1968" i="1"/>
  <c r="J1968" i="1"/>
  <c r="K1968" i="1"/>
  <c r="F1969" i="1"/>
  <c r="G1969" i="1"/>
  <c r="H1969" i="1"/>
  <c r="I1969" i="1"/>
  <c r="J1969" i="1"/>
  <c r="K1969" i="1"/>
  <c r="F1970" i="1"/>
  <c r="G1970" i="1"/>
  <c r="H1970" i="1"/>
  <c r="I1970" i="1"/>
  <c r="J1970" i="1"/>
  <c r="K1970" i="1"/>
  <c r="F1971" i="1"/>
  <c r="G1971" i="1"/>
  <c r="H1971" i="1"/>
  <c r="I1971" i="1"/>
  <c r="J1971" i="1"/>
  <c r="K1971" i="1"/>
  <c r="F1972" i="1"/>
  <c r="G1972" i="1"/>
  <c r="H1972" i="1"/>
  <c r="I1972" i="1"/>
  <c r="J1972" i="1"/>
  <c r="K1972" i="1"/>
  <c r="F1973" i="1"/>
  <c r="G1973" i="1"/>
  <c r="H1973" i="1"/>
  <c r="I1973" i="1"/>
  <c r="J1973" i="1"/>
  <c r="K1973" i="1"/>
  <c r="F1974" i="1"/>
  <c r="G1974" i="1"/>
  <c r="H1974" i="1"/>
  <c r="I1974" i="1"/>
  <c r="J1974" i="1"/>
  <c r="K1974" i="1"/>
  <c r="F1975" i="1"/>
  <c r="G1975" i="1"/>
  <c r="H1975" i="1"/>
  <c r="I1975" i="1"/>
  <c r="J1975" i="1"/>
  <c r="K1975" i="1"/>
  <c r="F1976" i="1"/>
  <c r="G1976" i="1"/>
  <c r="H1976" i="1"/>
  <c r="I1976" i="1"/>
  <c r="J1976" i="1"/>
  <c r="K1976" i="1"/>
  <c r="F1977" i="1"/>
  <c r="G1977" i="1"/>
  <c r="H1977" i="1"/>
  <c r="I1977" i="1"/>
  <c r="J1977" i="1"/>
  <c r="K1977" i="1"/>
  <c r="F1978" i="1"/>
  <c r="G1978" i="1"/>
  <c r="H1978" i="1"/>
  <c r="I1978" i="1"/>
  <c r="J1978" i="1"/>
  <c r="K1978" i="1"/>
  <c r="F1979" i="1"/>
  <c r="G1979" i="1"/>
  <c r="H1979" i="1"/>
  <c r="I1979" i="1"/>
  <c r="J1979" i="1"/>
  <c r="K1979" i="1"/>
  <c r="F1980" i="1"/>
  <c r="G1980" i="1"/>
  <c r="H1980" i="1"/>
  <c r="I1980" i="1"/>
  <c r="J1980" i="1"/>
  <c r="K1980" i="1"/>
  <c r="F1981" i="1"/>
  <c r="G1981" i="1"/>
  <c r="H1981" i="1"/>
  <c r="I1981" i="1"/>
  <c r="J1981" i="1"/>
  <c r="K1981" i="1"/>
  <c r="F1982" i="1"/>
  <c r="G1982" i="1"/>
  <c r="H1982" i="1"/>
  <c r="I1982" i="1"/>
  <c r="J1982" i="1"/>
  <c r="K1982" i="1"/>
  <c r="F1983" i="1"/>
  <c r="G1983" i="1"/>
  <c r="H1983" i="1"/>
  <c r="I1983" i="1"/>
  <c r="J1983" i="1"/>
  <c r="K1983" i="1"/>
  <c r="F1984" i="1"/>
  <c r="G1984" i="1"/>
  <c r="H1984" i="1"/>
  <c r="I1984" i="1"/>
  <c r="J1984" i="1"/>
  <c r="K1984" i="1"/>
  <c r="F1985" i="1"/>
  <c r="G1985" i="1"/>
  <c r="H1985" i="1"/>
  <c r="I1985" i="1"/>
  <c r="J1985" i="1"/>
  <c r="K1985" i="1"/>
  <c r="F1986" i="1"/>
  <c r="G1986" i="1"/>
  <c r="H1986" i="1"/>
  <c r="I1986" i="1"/>
  <c r="J1986" i="1"/>
  <c r="K1986" i="1"/>
  <c r="F1987" i="1"/>
  <c r="G1987" i="1"/>
  <c r="H1987" i="1"/>
  <c r="I1987" i="1"/>
  <c r="J1987" i="1"/>
  <c r="K1987" i="1"/>
  <c r="F1988" i="1"/>
  <c r="G1988" i="1"/>
  <c r="H1988" i="1"/>
  <c r="I1988" i="1"/>
  <c r="J1988" i="1"/>
  <c r="K1988" i="1"/>
  <c r="F1989" i="1"/>
  <c r="G1989" i="1"/>
  <c r="H1989" i="1"/>
  <c r="I1989" i="1"/>
  <c r="J1989" i="1"/>
  <c r="K1989" i="1"/>
  <c r="F1990" i="1"/>
  <c r="G1990" i="1"/>
  <c r="H1990" i="1"/>
  <c r="I1990" i="1"/>
  <c r="J1990" i="1"/>
  <c r="K1990" i="1"/>
  <c r="F1991" i="1"/>
  <c r="G1991" i="1"/>
  <c r="H1991" i="1"/>
  <c r="I1991" i="1"/>
  <c r="J1991" i="1"/>
  <c r="K1991" i="1"/>
  <c r="F1992" i="1"/>
  <c r="G1992" i="1"/>
  <c r="H1992" i="1"/>
  <c r="I1992" i="1"/>
  <c r="J1992" i="1"/>
  <c r="K1992" i="1"/>
  <c r="F1993" i="1"/>
  <c r="G1993" i="1"/>
  <c r="H1993" i="1"/>
  <c r="I1993" i="1"/>
  <c r="J1993" i="1"/>
  <c r="K1993" i="1"/>
  <c r="F1994" i="1"/>
  <c r="G1994" i="1"/>
  <c r="H1994" i="1"/>
  <c r="I1994" i="1"/>
  <c r="J1994" i="1"/>
  <c r="K1994" i="1"/>
  <c r="F1995" i="1"/>
  <c r="G1995" i="1"/>
  <c r="H1995" i="1"/>
  <c r="I1995" i="1"/>
  <c r="J1995" i="1"/>
  <c r="K1995" i="1"/>
  <c r="F1996" i="1"/>
  <c r="G1996" i="1"/>
  <c r="H1996" i="1"/>
  <c r="I1996" i="1"/>
  <c r="J1996" i="1"/>
  <c r="K1996" i="1"/>
  <c r="F1997" i="1"/>
  <c r="G1997" i="1"/>
  <c r="H1997" i="1"/>
  <c r="I1997" i="1"/>
  <c r="J1997" i="1"/>
  <c r="K1997" i="1"/>
  <c r="F1998" i="1"/>
  <c r="G1998" i="1"/>
  <c r="H1998" i="1"/>
  <c r="I1998" i="1"/>
  <c r="J1998" i="1"/>
  <c r="K1998" i="1"/>
  <c r="F1999" i="1"/>
  <c r="G1999" i="1"/>
  <c r="H1999" i="1"/>
  <c r="I1999" i="1"/>
  <c r="J1999" i="1"/>
  <c r="K1999" i="1"/>
  <c r="F2000" i="1"/>
  <c r="G2000" i="1"/>
  <c r="H2000" i="1"/>
  <c r="I2000" i="1"/>
  <c r="J2000" i="1"/>
  <c r="K2000" i="1"/>
  <c r="F2001" i="1"/>
  <c r="G2001" i="1"/>
  <c r="H2001" i="1"/>
  <c r="I2001" i="1"/>
  <c r="J2001" i="1"/>
  <c r="K2001" i="1"/>
  <c r="F2002" i="1"/>
  <c r="G2002" i="1"/>
  <c r="H2002" i="1"/>
  <c r="I2002" i="1"/>
  <c r="J2002" i="1"/>
  <c r="K2002" i="1"/>
  <c r="F2003" i="1"/>
  <c r="G2003" i="1"/>
  <c r="H2003" i="1"/>
  <c r="I2003" i="1"/>
  <c r="J2003" i="1"/>
  <c r="K2003" i="1"/>
  <c r="F2004" i="1"/>
  <c r="G2004" i="1"/>
  <c r="H2004" i="1"/>
  <c r="I2004" i="1"/>
  <c r="J2004" i="1"/>
  <c r="K2004" i="1"/>
  <c r="F2005" i="1"/>
  <c r="G2005" i="1"/>
  <c r="H2005" i="1"/>
  <c r="I2005" i="1"/>
  <c r="J2005" i="1"/>
  <c r="K2005" i="1"/>
  <c r="F2006" i="1"/>
  <c r="G2006" i="1"/>
  <c r="H2006" i="1"/>
  <c r="I2006" i="1"/>
  <c r="J2006" i="1"/>
  <c r="K2006" i="1"/>
  <c r="F2007" i="1"/>
  <c r="G2007" i="1"/>
  <c r="H2007" i="1"/>
  <c r="I2007" i="1"/>
  <c r="J2007" i="1"/>
  <c r="K2007" i="1"/>
  <c r="F2008" i="1"/>
  <c r="G2008" i="1"/>
  <c r="H2008" i="1"/>
  <c r="I2008" i="1"/>
  <c r="J2008" i="1"/>
  <c r="K2008" i="1"/>
  <c r="F2009" i="1"/>
  <c r="G2009" i="1"/>
  <c r="H2009" i="1"/>
  <c r="I2009" i="1"/>
  <c r="J2009" i="1"/>
  <c r="K2009" i="1"/>
  <c r="F2010" i="1"/>
  <c r="G2010" i="1"/>
  <c r="H2010" i="1"/>
  <c r="I2010" i="1"/>
  <c r="J2010" i="1"/>
  <c r="K2010" i="1"/>
  <c r="F2011" i="1"/>
  <c r="G2011" i="1"/>
  <c r="H2011" i="1"/>
  <c r="I2011" i="1"/>
  <c r="J2011" i="1"/>
  <c r="K2011" i="1"/>
  <c r="F2012" i="1"/>
  <c r="G2012" i="1"/>
  <c r="H2012" i="1"/>
  <c r="I2012" i="1"/>
  <c r="J2012" i="1"/>
  <c r="K2012" i="1"/>
  <c r="F2013" i="1"/>
  <c r="G2013" i="1"/>
  <c r="H2013" i="1"/>
  <c r="I2013" i="1"/>
  <c r="J2013" i="1"/>
  <c r="K2013" i="1"/>
  <c r="F2014" i="1"/>
  <c r="G2014" i="1"/>
  <c r="H2014" i="1"/>
  <c r="I2014" i="1"/>
  <c r="J2014" i="1"/>
  <c r="K2014" i="1"/>
  <c r="F2015" i="1"/>
  <c r="G2015" i="1"/>
  <c r="H2015" i="1"/>
  <c r="I2015" i="1"/>
  <c r="J2015" i="1"/>
  <c r="K2015" i="1"/>
  <c r="F2016" i="1"/>
  <c r="G2016" i="1"/>
  <c r="H2016" i="1"/>
  <c r="I2016" i="1"/>
  <c r="J2016" i="1"/>
  <c r="K2016" i="1"/>
  <c r="F2017" i="1"/>
  <c r="G2017" i="1"/>
  <c r="H2017" i="1"/>
  <c r="I2017" i="1"/>
  <c r="J2017" i="1"/>
  <c r="K2017" i="1"/>
  <c r="F2018" i="1"/>
  <c r="G2018" i="1"/>
  <c r="H2018" i="1"/>
  <c r="I2018" i="1"/>
  <c r="J2018" i="1"/>
  <c r="K2018" i="1"/>
  <c r="F2019" i="1"/>
  <c r="G2019" i="1"/>
  <c r="H2019" i="1"/>
  <c r="I2019" i="1"/>
  <c r="J2019" i="1"/>
  <c r="K2019" i="1"/>
  <c r="F2020" i="1"/>
  <c r="G2020" i="1"/>
  <c r="H2020" i="1"/>
  <c r="I2020" i="1"/>
  <c r="J2020" i="1"/>
  <c r="K2020" i="1"/>
  <c r="F2021" i="1"/>
  <c r="G2021" i="1"/>
  <c r="H2021" i="1"/>
  <c r="I2021" i="1"/>
  <c r="J2021" i="1"/>
  <c r="K2021" i="1"/>
  <c r="F2022" i="1"/>
  <c r="G2022" i="1"/>
  <c r="H2022" i="1"/>
  <c r="I2022" i="1"/>
  <c r="J2022" i="1"/>
  <c r="K2022" i="1"/>
  <c r="F2023" i="1"/>
  <c r="G2023" i="1"/>
  <c r="H2023" i="1"/>
  <c r="I2023" i="1"/>
  <c r="J2023" i="1"/>
  <c r="K2023" i="1"/>
  <c r="F2024" i="1"/>
  <c r="G2024" i="1"/>
  <c r="H2024" i="1"/>
  <c r="I2024" i="1"/>
  <c r="J2024" i="1"/>
  <c r="K2024" i="1"/>
  <c r="F2025" i="1"/>
  <c r="G2025" i="1"/>
  <c r="H2025" i="1"/>
  <c r="I2025" i="1"/>
  <c r="J2025" i="1"/>
  <c r="K2025" i="1"/>
  <c r="F2026" i="1"/>
  <c r="G2026" i="1"/>
  <c r="H2026" i="1"/>
  <c r="I2026" i="1"/>
  <c r="J2026" i="1"/>
  <c r="K2026" i="1"/>
  <c r="F2027" i="1"/>
  <c r="G2027" i="1"/>
  <c r="H2027" i="1"/>
  <c r="I2027" i="1"/>
  <c r="J2027" i="1"/>
  <c r="K2027" i="1"/>
  <c r="F2028" i="1"/>
  <c r="G2028" i="1"/>
  <c r="H2028" i="1"/>
  <c r="I2028" i="1"/>
  <c r="J2028" i="1"/>
  <c r="K2028" i="1"/>
  <c r="F2029" i="1"/>
  <c r="G2029" i="1"/>
  <c r="H2029" i="1"/>
  <c r="I2029" i="1"/>
  <c r="J2029" i="1"/>
  <c r="K2029" i="1"/>
  <c r="F2030" i="1"/>
  <c r="G2030" i="1"/>
  <c r="H2030" i="1"/>
  <c r="I2030" i="1"/>
  <c r="J2030" i="1"/>
  <c r="K2030" i="1"/>
  <c r="F2031" i="1"/>
  <c r="G2031" i="1"/>
  <c r="H2031" i="1"/>
  <c r="I2031" i="1"/>
  <c r="J2031" i="1"/>
  <c r="K2031" i="1"/>
  <c r="F2032" i="1"/>
  <c r="G2032" i="1"/>
  <c r="H2032" i="1"/>
  <c r="I2032" i="1"/>
  <c r="J2032" i="1"/>
  <c r="K2032" i="1"/>
  <c r="F2033" i="1"/>
  <c r="G2033" i="1"/>
  <c r="H2033" i="1"/>
  <c r="I2033" i="1"/>
  <c r="J2033" i="1"/>
  <c r="K2033" i="1"/>
  <c r="F2034" i="1"/>
  <c r="G2034" i="1"/>
  <c r="H2034" i="1"/>
  <c r="I2034" i="1"/>
  <c r="J2034" i="1"/>
  <c r="K2034" i="1"/>
  <c r="F2035" i="1"/>
  <c r="G2035" i="1"/>
  <c r="H2035" i="1"/>
  <c r="I2035" i="1"/>
  <c r="J2035" i="1"/>
  <c r="K2035" i="1"/>
  <c r="F2036" i="1"/>
  <c r="G2036" i="1"/>
  <c r="H2036" i="1"/>
  <c r="I2036" i="1"/>
  <c r="J2036" i="1"/>
  <c r="K2036" i="1"/>
  <c r="F2037" i="1"/>
  <c r="G2037" i="1"/>
  <c r="H2037" i="1"/>
  <c r="I2037" i="1"/>
  <c r="J2037" i="1"/>
  <c r="K2037" i="1"/>
  <c r="F2038" i="1"/>
  <c r="G2038" i="1"/>
  <c r="H2038" i="1"/>
  <c r="I2038" i="1"/>
  <c r="J2038" i="1"/>
  <c r="K2038" i="1"/>
  <c r="F2039" i="1"/>
  <c r="G2039" i="1"/>
  <c r="H2039" i="1"/>
  <c r="I2039" i="1"/>
  <c r="J2039" i="1"/>
  <c r="K2039" i="1"/>
  <c r="F2040" i="1"/>
  <c r="G2040" i="1"/>
  <c r="H2040" i="1"/>
  <c r="I2040" i="1"/>
  <c r="J2040" i="1"/>
  <c r="K2040" i="1"/>
  <c r="F2041" i="1"/>
  <c r="G2041" i="1"/>
  <c r="H2041" i="1"/>
  <c r="I2041" i="1"/>
  <c r="J2041" i="1"/>
  <c r="K2041" i="1"/>
  <c r="F2042" i="1"/>
  <c r="G2042" i="1"/>
  <c r="H2042" i="1"/>
  <c r="I2042" i="1"/>
  <c r="J2042" i="1"/>
  <c r="K2042" i="1"/>
  <c r="F2043" i="1"/>
  <c r="G2043" i="1"/>
  <c r="H2043" i="1"/>
  <c r="I2043" i="1"/>
  <c r="J2043" i="1"/>
  <c r="K2043" i="1"/>
  <c r="F2044" i="1"/>
  <c r="G2044" i="1"/>
  <c r="H2044" i="1"/>
  <c r="I2044" i="1"/>
  <c r="J2044" i="1"/>
  <c r="K2044" i="1"/>
  <c r="F2045" i="1"/>
  <c r="G2045" i="1"/>
  <c r="H2045" i="1"/>
  <c r="I2045" i="1"/>
  <c r="J2045" i="1"/>
  <c r="K2045" i="1"/>
  <c r="F2046" i="1"/>
  <c r="G2046" i="1"/>
  <c r="H2046" i="1"/>
  <c r="I2046" i="1"/>
  <c r="J2046" i="1"/>
  <c r="K2046" i="1"/>
  <c r="F2047" i="1"/>
  <c r="G2047" i="1"/>
  <c r="H2047" i="1"/>
  <c r="I2047" i="1"/>
  <c r="J2047" i="1"/>
  <c r="K2047" i="1"/>
  <c r="F2048" i="1"/>
  <c r="G2048" i="1"/>
  <c r="H2048" i="1"/>
  <c r="I2048" i="1"/>
  <c r="J2048" i="1"/>
  <c r="K2048" i="1"/>
  <c r="F2049" i="1"/>
  <c r="G2049" i="1"/>
  <c r="H2049" i="1"/>
  <c r="I2049" i="1"/>
  <c r="J2049" i="1"/>
  <c r="K2049" i="1"/>
  <c r="F2050" i="1"/>
  <c r="G2050" i="1"/>
  <c r="H2050" i="1"/>
  <c r="I2050" i="1"/>
  <c r="J2050" i="1"/>
  <c r="K2050" i="1"/>
  <c r="F2051" i="1"/>
  <c r="G2051" i="1"/>
  <c r="H2051" i="1"/>
  <c r="I2051" i="1"/>
  <c r="J2051" i="1"/>
  <c r="K2051" i="1"/>
  <c r="F2052" i="1"/>
  <c r="G2052" i="1"/>
  <c r="H2052" i="1"/>
  <c r="I2052" i="1"/>
  <c r="J2052" i="1"/>
  <c r="K2052" i="1"/>
  <c r="F2053" i="1"/>
  <c r="G2053" i="1"/>
  <c r="H2053" i="1"/>
  <c r="I2053" i="1"/>
  <c r="J2053" i="1"/>
  <c r="K2053" i="1"/>
  <c r="F2054" i="1"/>
  <c r="G2054" i="1"/>
  <c r="H2054" i="1"/>
  <c r="I2054" i="1"/>
  <c r="J2054" i="1"/>
  <c r="K2054" i="1"/>
  <c r="F2055" i="1"/>
  <c r="G2055" i="1"/>
  <c r="H2055" i="1"/>
  <c r="I2055" i="1"/>
  <c r="J2055" i="1"/>
  <c r="K2055" i="1"/>
  <c r="F2056" i="1"/>
  <c r="G2056" i="1"/>
  <c r="H2056" i="1"/>
  <c r="I2056" i="1"/>
  <c r="J2056" i="1"/>
  <c r="K2056" i="1"/>
  <c r="F2057" i="1"/>
  <c r="G2057" i="1"/>
  <c r="H2057" i="1"/>
  <c r="I2057" i="1"/>
  <c r="J2057" i="1"/>
  <c r="K2057" i="1"/>
  <c r="F2058" i="1"/>
  <c r="G2058" i="1"/>
  <c r="H2058" i="1"/>
  <c r="I2058" i="1"/>
  <c r="J2058" i="1"/>
  <c r="K2058" i="1"/>
  <c r="F2059" i="1"/>
  <c r="G2059" i="1"/>
  <c r="H2059" i="1"/>
  <c r="I2059" i="1"/>
  <c r="J2059" i="1"/>
  <c r="K2059" i="1"/>
  <c r="F2060" i="1"/>
  <c r="G2060" i="1"/>
  <c r="H2060" i="1"/>
  <c r="I2060" i="1"/>
  <c r="J2060" i="1"/>
  <c r="K2060" i="1"/>
  <c r="F2061" i="1"/>
  <c r="G2061" i="1"/>
  <c r="H2061" i="1"/>
  <c r="I2061" i="1"/>
  <c r="J2061" i="1"/>
  <c r="K2061" i="1"/>
  <c r="F2062" i="1"/>
  <c r="G2062" i="1"/>
  <c r="H2062" i="1"/>
  <c r="I2062" i="1"/>
  <c r="J2062" i="1"/>
  <c r="K2062" i="1"/>
  <c r="F2063" i="1"/>
  <c r="G2063" i="1"/>
  <c r="H2063" i="1"/>
  <c r="I2063" i="1"/>
  <c r="J2063" i="1"/>
  <c r="K2063" i="1"/>
  <c r="F2064" i="1"/>
  <c r="G2064" i="1"/>
  <c r="H2064" i="1"/>
  <c r="I2064" i="1"/>
  <c r="J2064" i="1"/>
  <c r="K2064" i="1"/>
  <c r="F2065" i="1"/>
  <c r="G2065" i="1"/>
  <c r="H2065" i="1"/>
  <c r="I2065" i="1"/>
  <c r="J2065" i="1"/>
  <c r="K2065" i="1"/>
  <c r="F2066" i="1"/>
  <c r="G2066" i="1"/>
  <c r="H2066" i="1"/>
  <c r="I2066" i="1"/>
  <c r="J2066" i="1"/>
  <c r="K2066" i="1"/>
  <c r="F2067" i="1"/>
  <c r="G2067" i="1"/>
  <c r="H2067" i="1"/>
  <c r="I2067" i="1"/>
  <c r="J2067" i="1"/>
  <c r="K2067" i="1"/>
  <c r="F2068" i="1"/>
  <c r="G2068" i="1"/>
  <c r="H2068" i="1"/>
  <c r="I2068" i="1"/>
  <c r="J2068" i="1"/>
  <c r="K2068" i="1"/>
  <c r="F2069" i="1"/>
  <c r="G2069" i="1"/>
  <c r="H2069" i="1"/>
  <c r="I2069" i="1"/>
  <c r="J2069" i="1"/>
  <c r="K2069" i="1"/>
  <c r="F2070" i="1"/>
  <c r="G2070" i="1"/>
  <c r="H2070" i="1"/>
  <c r="I2070" i="1"/>
  <c r="J2070" i="1"/>
  <c r="K2070" i="1"/>
  <c r="F2071" i="1"/>
  <c r="G2071" i="1"/>
  <c r="H2071" i="1"/>
  <c r="I2071" i="1"/>
  <c r="J2071" i="1"/>
  <c r="K2071" i="1"/>
  <c r="F2072" i="1"/>
  <c r="G2072" i="1"/>
  <c r="H2072" i="1"/>
  <c r="I2072" i="1"/>
  <c r="J2072" i="1"/>
  <c r="K2072" i="1"/>
  <c r="F2073" i="1"/>
  <c r="G2073" i="1"/>
  <c r="H2073" i="1"/>
  <c r="I2073" i="1"/>
  <c r="J2073" i="1"/>
  <c r="K2073" i="1"/>
  <c r="F2074" i="1"/>
  <c r="G2074" i="1"/>
  <c r="H2074" i="1"/>
  <c r="I2074" i="1"/>
  <c r="J2074" i="1"/>
  <c r="K2074" i="1"/>
  <c r="F2075" i="1"/>
  <c r="G2075" i="1"/>
  <c r="H2075" i="1"/>
  <c r="I2075" i="1"/>
  <c r="J2075" i="1"/>
  <c r="K2075" i="1"/>
  <c r="F2076" i="1"/>
  <c r="G2076" i="1"/>
  <c r="H2076" i="1"/>
  <c r="I2076" i="1"/>
  <c r="J2076" i="1"/>
  <c r="K2076" i="1"/>
  <c r="F2077" i="1"/>
  <c r="G2077" i="1"/>
  <c r="H2077" i="1"/>
  <c r="I2077" i="1"/>
  <c r="J2077" i="1"/>
  <c r="K2077" i="1"/>
  <c r="F2078" i="1"/>
  <c r="G2078" i="1"/>
  <c r="H2078" i="1"/>
  <c r="I2078" i="1"/>
  <c r="J2078" i="1"/>
  <c r="K2078" i="1"/>
  <c r="F2079" i="1"/>
  <c r="G2079" i="1"/>
  <c r="H2079" i="1"/>
  <c r="I2079" i="1"/>
  <c r="J2079" i="1"/>
  <c r="K2079" i="1"/>
  <c r="F2080" i="1"/>
  <c r="G2080" i="1"/>
  <c r="H2080" i="1"/>
  <c r="I2080" i="1"/>
  <c r="J2080" i="1"/>
  <c r="K2080" i="1"/>
  <c r="F2081" i="1"/>
  <c r="G2081" i="1"/>
  <c r="H2081" i="1"/>
  <c r="I2081" i="1"/>
  <c r="J2081" i="1"/>
  <c r="K2081" i="1"/>
  <c r="F2082" i="1"/>
  <c r="G2082" i="1"/>
  <c r="H2082" i="1"/>
  <c r="I2082" i="1"/>
  <c r="J2082" i="1"/>
  <c r="K2082" i="1"/>
  <c r="F2083" i="1"/>
  <c r="G2083" i="1"/>
  <c r="H2083" i="1"/>
  <c r="I2083" i="1"/>
  <c r="J2083" i="1"/>
  <c r="K2083" i="1"/>
  <c r="F2084" i="1"/>
  <c r="G2084" i="1"/>
  <c r="H2084" i="1"/>
  <c r="I2084" i="1"/>
  <c r="J2084" i="1"/>
  <c r="K2084" i="1"/>
  <c r="F2085" i="1"/>
  <c r="G2085" i="1"/>
  <c r="H2085" i="1"/>
  <c r="I2085" i="1"/>
  <c r="J2085" i="1"/>
  <c r="K2085" i="1"/>
  <c r="F2086" i="1"/>
  <c r="G2086" i="1"/>
  <c r="H2086" i="1"/>
  <c r="I2086" i="1"/>
  <c r="J2086" i="1"/>
  <c r="K2086" i="1"/>
  <c r="F2087" i="1"/>
  <c r="G2087" i="1"/>
  <c r="H2087" i="1"/>
  <c r="I2087" i="1"/>
  <c r="J2087" i="1"/>
  <c r="K2087" i="1"/>
  <c r="F2088" i="1"/>
  <c r="G2088" i="1"/>
  <c r="H2088" i="1"/>
  <c r="I2088" i="1"/>
  <c r="J2088" i="1"/>
  <c r="K2088" i="1"/>
  <c r="F2089" i="1"/>
  <c r="G2089" i="1"/>
  <c r="H2089" i="1"/>
  <c r="I2089" i="1"/>
  <c r="J2089" i="1"/>
  <c r="K2089" i="1"/>
  <c r="F2090" i="1"/>
  <c r="G2090" i="1"/>
  <c r="H2090" i="1"/>
  <c r="I2090" i="1"/>
  <c r="J2090" i="1"/>
  <c r="K2090" i="1"/>
  <c r="F2091" i="1"/>
  <c r="G2091" i="1"/>
  <c r="H2091" i="1"/>
  <c r="I2091" i="1"/>
  <c r="J2091" i="1"/>
  <c r="K2091" i="1"/>
  <c r="F2092" i="1"/>
  <c r="G2092" i="1"/>
  <c r="H2092" i="1"/>
  <c r="I2092" i="1"/>
  <c r="J2092" i="1"/>
  <c r="K2092" i="1"/>
  <c r="F2093" i="1"/>
  <c r="G2093" i="1"/>
  <c r="H2093" i="1"/>
  <c r="I2093" i="1"/>
  <c r="J2093" i="1"/>
  <c r="K2093" i="1"/>
  <c r="F2094" i="1"/>
  <c r="G2094" i="1"/>
  <c r="H2094" i="1"/>
  <c r="I2094" i="1"/>
  <c r="J2094" i="1"/>
  <c r="K2094" i="1"/>
  <c r="F2095" i="1"/>
  <c r="G2095" i="1"/>
  <c r="H2095" i="1"/>
  <c r="I2095" i="1"/>
  <c r="J2095" i="1"/>
  <c r="K2095" i="1"/>
  <c r="F2096" i="1"/>
  <c r="G2096" i="1"/>
  <c r="H2096" i="1"/>
  <c r="I2096" i="1"/>
  <c r="J2096" i="1"/>
  <c r="K2096" i="1"/>
  <c r="F2097" i="1"/>
  <c r="G2097" i="1"/>
  <c r="H2097" i="1"/>
  <c r="I2097" i="1"/>
  <c r="J2097" i="1"/>
  <c r="K2097" i="1"/>
  <c r="F2098" i="1"/>
  <c r="G2098" i="1"/>
  <c r="H2098" i="1"/>
  <c r="I2098" i="1"/>
  <c r="J2098" i="1"/>
  <c r="K2098" i="1"/>
  <c r="F2099" i="1"/>
  <c r="G2099" i="1"/>
  <c r="H2099" i="1"/>
  <c r="I2099" i="1"/>
  <c r="J2099" i="1"/>
  <c r="K2099" i="1"/>
  <c r="F2100" i="1"/>
  <c r="G2100" i="1"/>
  <c r="H2100" i="1"/>
  <c r="I2100" i="1"/>
  <c r="J2100" i="1"/>
  <c r="K2100" i="1"/>
  <c r="F2101" i="1"/>
  <c r="G2101" i="1"/>
  <c r="H2101" i="1"/>
  <c r="I2101" i="1"/>
  <c r="J2101" i="1"/>
  <c r="K2101" i="1"/>
  <c r="F2102" i="1"/>
  <c r="G2102" i="1"/>
  <c r="H2102" i="1"/>
  <c r="I2102" i="1"/>
  <c r="J2102" i="1"/>
  <c r="K2102" i="1"/>
  <c r="F2103" i="1"/>
  <c r="G2103" i="1"/>
  <c r="H2103" i="1"/>
  <c r="I2103" i="1"/>
  <c r="J2103" i="1"/>
  <c r="K2103" i="1"/>
  <c r="F2104" i="1"/>
  <c r="G2104" i="1"/>
  <c r="H2104" i="1"/>
  <c r="I2104" i="1"/>
  <c r="J2104" i="1"/>
  <c r="K2104" i="1"/>
  <c r="F2105" i="1"/>
  <c r="G2105" i="1"/>
  <c r="H2105" i="1"/>
  <c r="I2105" i="1"/>
  <c r="J2105" i="1"/>
  <c r="K2105" i="1"/>
  <c r="F2106" i="1"/>
  <c r="G2106" i="1"/>
  <c r="H2106" i="1"/>
  <c r="I2106" i="1"/>
  <c r="J2106" i="1"/>
  <c r="K2106" i="1"/>
  <c r="F2107" i="1"/>
  <c r="G2107" i="1"/>
  <c r="H2107" i="1"/>
  <c r="I2107" i="1"/>
  <c r="J2107" i="1"/>
  <c r="K2107" i="1"/>
  <c r="F2108" i="1"/>
  <c r="G2108" i="1"/>
  <c r="H2108" i="1"/>
  <c r="I2108" i="1"/>
  <c r="J2108" i="1"/>
  <c r="K2108" i="1"/>
  <c r="F2109" i="1"/>
  <c r="G2109" i="1"/>
  <c r="H2109" i="1"/>
  <c r="I2109" i="1"/>
  <c r="J2109" i="1"/>
  <c r="K2109" i="1"/>
  <c r="F2110" i="1"/>
  <c r="G2110" i="1"/>
  <c r="H2110" i="1"/>
  <c r="I2110" i="1"/>
  <c r="J2110" i="1"/>
  <c r="K2110" i="1"/>
  <c r="F2111" i="1"/>
  <c r="G2111" i="1"/>
  <c r="H2111" i="1"/>
  <c r="I2111" i="1"/>
  <c r="J2111" i="1"/>
  <c r="K2111" i="1"/>
  <c r="F2112" i="1"/>
  <c r="G2112" i="1"/>
  <c r="H2112" i="1"/>
  <c r="I2112" i="1"/>
  <c r="J2112" i="1"/>
  <c r="K2112" i="1"/>
  <c r="F2113" i="1"/>
  <c r="G2113" i="1"/>
  <c r="H2113" i="1"/>
  <c r="I2113" i="1"/>
  <c r="J2113" i="1"/>
  <c r="K2113" i="1"/>
  <c r="F2114" i="1"/>
  <c r="G2114" i="1"/>
  <c r="H2114" i="1"/>
  <c r="I2114" i="1"/>
  <c r="J2114" i="1"/>
  <c r="K2114" i="1"/>
  <c r="F2115" i="1"/>
  <c r="G2115" i="1"/>
  <c r="H2115" i="1"/>
  <c r="I2115" i="1"/>
  <c r="J2115" i="1"/>
  <c r="K2115" i="1"/>
  <c r="F2116" i="1"/>
  <c r="G2116" i="1"/>
  <c r="H2116" i="1"/>
  <c r="I2116" i="1"/>
  <c r="J2116" i="1"/>
  <c r="K2116" i="1"/>
  <c r="F2117" i="1"/>
  <c r="G2117" i="1"/>
  <c r="H2117" i="1"/>
  <c r="I2117" i="1"/>
  <c r="J2117" i="1"/>
  <c r="K2117" i="1"/>
  <c r="F2118" i="1"/>
  <c r="G2118" i="1"/>
  <c r="H2118" i="1"/>
  <c r="I2118" i="1"/>
  <c r="J2118" i="1"/>
  <c r="K2118" i="1"/>
  <c r="F2119" i="1"/>
  <c r="G2119" i="1"/>
  <c r="H2119" i="1"/>
  <c r="I2119" i="1"/>
  <c r="J2119" i="1"/>
  <c r="K2119" i="1"/>
  <c r="F2120" i="1"/>
  <c r="G2120" i="1"/>
  <c r="H2120" i="1"/>
  <c r="I2120" i="1"/>
  <c r="J2120" i="1"/>
  <c r="K2120" i="1"/>
  <c r="F2121" i="1"/>
  <c r="G2121" i="1"/>
  <c r="H2121" i="1"/>
  <c r="I2121" i="1"/>
  <c r="J2121" i="1"/>
  <c r="K2121" i="1"/>
  <c r="F2122" i="1"/>
  <c r="G2122" i="1"/>
  <c r="H2122" i="1"/>
  <c r="I2122" i="1"/>
  <c r="J2122" i="1"/>
  <c r="K2122" i="1"/>
  <c r="F2123" i="1"/>
  <c r="G2123" i="1"/>
  <c r="H2123" i="1"/>
  <c r="I2123" i="1"/>
  <c r="J2123" i="1"/>
  <c r="K2123" i="1"/>
  <c r="F2124" i="1"/>
  <c r="G2124" i="1"/>
  <c r="H2124" i="1"/>
  <c r="I2124" i="1"/>
  <c r="J2124" i="1"/>
  <c r="K2124" i="1"/>
  <c r="F2125" i="1"/>
  <c r="G2125" i="1"/>
  <c r="H2125" i="1"/>
  <c r="I2125" i="1"/>
  <c r="J2125" i="1"/>
  <c r="K2125" i="1"/>
  <c r="F2126" i="1"/>
  <c r="G2126" i="1"/>
  <c r="H2126" i="1"/>
  <c r="I2126" i="1"/>
  <c r="J2126" i="1"/>
  <c r="K2126" i="1"/>
  <c r="F2127" i="1"/>
  <c r="G2127" i="1"/>
  <c r="H2127" i="1"/>
  <c r="I2127" i="1"/>
  <c r="J2127" i="1"/>
  <c r="K2127" i="1"/>
  <c r="F2128" i="1"/>
  <c r="G2128" i="1"/>
  <c r="H2128" i="1"/>
  <c r="I2128" i="1"/>
  <c r="J2128" i="1"/>
  <c r="K2128" i="1"/>
  <c r="F2129" i="1"/>
  <c r="G2129" i="1"/>
  <c r="H2129" i="1"/>
  <c r="I2129" i="1"/>
  <c r="J2129" i="1"/>
  <c r="K2129" i="1"/>
  <c r="F2130" i="1"/>
  <c r="G2130" i="1"/>
  <c r="H2130" i="1"/>
  <c r="I2130" i="1"/>
  <c r="J2130" i="1"/>
  <c r="K2130" i="1"/>
  <c r="F2131" i="1"/>
  <c r="G2131" i="1"/>
  <c r="H2131" i="1"/>
  <c r="I2131" i="1"/>
  <c r="J2131" i="1"/>
  <c r="K2131" i="1"/>
  <c r="F2132" i="1"/>
  <c r="G2132" i="1"/>
  <c r="H2132" i="1"/>
  <c r="I2132" i="1"/>
  <c r="J2132" i="1"/>
  <c r="K2132" i="1"/>
  <c r="F2133" i="1"/>
  <c r="G2133" i="1"/>
  <c r="H2133" i="1"/>
  <c r="I2133" i="1"/>
  <c r="J2133" i="1"/>
  <c r="K2133" i="1"/>
  <c r="F2134" i="1"/>
  <c r="G2134" i="1"/>
  <c r="H2134" i="1"/>
  <c r="I2134" i="1"/>
  <c r="J2134" i="1"/>
  <c r="K2134" i="1"/>
  <c r="F2135" i="1"/>
  <c r="G2135" i="1"/>
  <c r="H2135" i="1"/>
  <c r="I2135" i="1"/>
  <c r="J2135" i="1"/>
  <c r="K2135" i="1"/>
  <c r="F2136" i="1"/>
  <c r="G2136" i="1"/>
  <c r="H2136" i="1"/>
  <c r="I2136" i="1"/>
  <c r="J2136" i="1"/>
  <c r="K2136" i="1"/>
  <c r="F2137" i="1"/>
  <c r="G2137" i="1"/>
  <c r="H2137" i="1"/>
  <c r="I2137" i="1"/>
  <c r="J2137" i="1"/>
  <c r="K2137" i="1"/>
  <c r="F2138" i="1"/>
  <c r="G2138" i="1"/>
  <c r="H2138" i="1"/>
  <c r="I2138" i="1"/>
  <c r="J2138" i="1"/>
  <c r="K2138" i="1"/>
  <c r="F2139" i="1"/>
  <c r="G2139" i="1"/>
  <c r="H2139" i="1"/>
  <c r="I2139" i="1"/>
  <c r="J2139" i="1"/>
  <c r="K2139" i="1"/>
  <c r="F2140" i="1"/>
  <c r="G2140" i="1"/>
  <c r="H2140" i="1"/>
  <c r="I2140" i="1"/>
  <c r="J2140" i="1"/>
  <c r="K2140" i="1"/>
  <c r="F2141" i="1"/>
  <c r="G2141" i="1"/>
  <c r="H2141" i="1"/>
  <c r="I2141" i="1"/>
  <c r="J2141" i="1"/>
  <c r="K2141" i="1"/>
  <c r="F2142" i="1"/>
  <c r="G2142" i="1"/>
  <c r="H2142" i="1"/>
  <c r="I2142" i="1"/>
  <c r="J2142" i="1"/>
  <c r="K2142" i="1"/>
  <c r="F2143" i="1"/>
  <c r="G2143" i="1"/>
  <c r="H2143" i="1"/>
  <c r="I2143" i="1"/>
  <c r="J2143" i="1"/>
  <c r="K2143" i="1"/>
  <c r="F2144" i="1"/>
  <c r="G2144" i="1"/>
  <c r="H2144" i="1"/>
  <c r="I2144" i="1"/>
  <c r="J2144" i="1"/>
  <c r="K2144" i="1"/>
  <c r="F2145" i="1"/>
  <c r="G2145" i="1"/>
  <c r="H2145" i="1"/>
  <c r="I2145" i="1"/>
  <c r="J2145" i="1"/>
  <c r="K2145" i="1"/>
  <c r="F2146" i="1"/>
  <c r="G2146" i="1"/>
  <c r="H2146" i="1"/>
  <c r="I2146" i="1"/>
  <c r="J2146" i="1"/>
  <c r="K2146" i="1"/>
  <c r="F2147" i="1"/>
  <c r="G2147" i="1"/>
  <c r="H2147" i="1"/>
  <c r="I2147" i="1"/>
  <c r="J2147" i="1"/>
  <c r="K2147" i="1"/>
  <c r="F2148" i="1"/>
  <c r="G2148" i="1"/>
  <c r="H2148" i="1"/>
  <c r="I2148" i="1"/>
  <c r="J2148" i="1"/>
  <c r="K2148" i="1"/>
  <c r="F2149" i="1"/>
  <c r="G2149" i="1"/>
  <c r="H2149" i="1"/>
  <c r="I2149" i="1"/>
  <c r="J2149" i="1"/>
  <c r="K2149" i="1"/>
  <c r="F2150" i="1"/>
  <c r="G2150" i="1"/>
  <c r="H2150" i="1"/>
  <c r="I2150" i="1"/>
  <c r="J2150" i="1"/>
  <c r="K2150" i="1"/>
  <c r="F2151" i="1"/>
  <c r="G2151" i="1"/>
  <c r="H2151" i="1"/>
  <c r="I2151" i="1"/>
  <c r="J2151" i="1"/>
  <c r="K2151" i="1"/>
  <c r="F2152" i="1"/>
  <c r="G2152" i="1"/>
  <c r="H2152" i="1"/>
  <c r="I2152" i="1"/>
  <c r="J2152" i="1"/>
  <c r="K2152" i="1"/>
  <c r="F2153" i="1"/>
  <c r="G2153" i="1"/>
  <c r="H2153" i="1"/>
  <c r="I2153" i="1"/>
  <c r="J2153" i="1"/>
  <c r="K2153" i="1"/>
  <c r="F2154" i="1"/>
  <c r="G2154" i="1"/>
  <c r="H2154" i="1"/>
  <c r="I2154" i="1"/>
  <c r="J2154" i="1"/>
  <c r="K2154" i="1"/>
  <c r="F2155" i="1"/>
  <c r="G2155" i="1"/>
  <c r="H2155" i="1"/>
  <c r="I2155" i="1"/>
  <c r="J2155" i="1"/>
  <c r="K2155" i="1"/>
  <c r="F2156" i="1"/>
  <c r="G2156" i="1"/>
  <c r="H2156" i="1"/>
  <c r="I2156" i="1"/>
  <c r="J2156" i="1"/>
  <c r="K2156" i="1"/>
  <c r="F2157" i="1"/>
  <c r="G2157" i="1"/>
  <c r="H2157" i="1"/>
  <c r="I2157" i="1"/>
  <c r="J2157" i="1"/>
  <c r="K2157" i="1"/>
  <c r="F2158" i="1"/>
  <c r="G2158" i="1"/>
  <c r="H2158" i="1"/>
  <c r="I2158" i="1"/>
  <c r="J2158" i="1"/>
  <c r="K2158" i="1"/>
  <c r="F2159" i="1"/>
  <c r="G2159" i="1"/>
  <c r="H2159" i="1"/>
  <c r="I2159" i="1"/>
  <c r="J2159" i="1"/>
  <c r="K2159" i="1"/>
  <c r="F2160" i="1"/>
  <c r="G2160" i="1"/>
  <c r="H2160" i="1"/>
  <c r="I2160" i="1"/>
  <c r="J2160" i="1"/>
  <c r="K2160" i="1"/>
  <c r="F2161" i="1"/>
  <c r="G2161" i="1"/>
  <c r="H2161" i="1"/>
  <c r="I2161" i="1"/>
  <c r="J2161" i="1"/>
  <c r="K2161" i="1"/>
  <c r="F2162" i="1"/>
  <c r="G2162" i="1"/>
  <c r="H2162" i="1"/>
  <c r="I2162" i="1"/>
  <c r="J2162" i="1"/>
  <c r="K2162" i="1"/>
  <c r="F2163" i="1"/>
  <c r="G2163" i="1"/>
  <c r="H2163" i="1"/>
  <c r="I2163" i="1"/>
  <c r="J2163" i="1"/>
  <c r="K2163" i="1"/>
  <c r="F2164" i="1"/>
  <c r="G2164" i="1"/>
  <c r="H2164" i="1"/>
  <c r="I2164" i="1"/>
  <c r="J2164" i="1"/>
  <c r="K2164" i="1"/>
  <c r="F2165" i="1"/>
  <c r="G2165" i="1"/>
  <c r="H2165" i="1"/>
  <c r="I2165" i="1"/>
  <c r="J2165" i="1"/>
  <c r="K2165" i="1"/>
  <c r="F2166" i="1"/>
  <c r="G2166" i="1"/>
  <c r="H2166" i="1"/>
  <c r="I2166" i="1"/>
  <c r="J2166" i="1"/>
  <c r="K2166" i="1"/>
  <c r="F2167" i="1"/>
  <c r="G2167" i="1"/>
  <c r="H2167" i="1"/>
  <c r="I2167" i="1"/>
  <c r="J2167" i="1"/>
  <c r="K2167" i="1"/>
  <c r="F2168" i="1"/>
  <c r="G2168" i="1"/>
  <c r="H2168" i="1"/>
  <c r="I2168" i="1"/>
  <c r="J2168" i="1"/>
  <c r="K2168" i="1"/>
  <c r="F2169" i="1"/>
  <c r="G2169" i="1"/>
  <c r="H2169" i="1"/>
  <c r="I2169" i="1"/>
  <c r="J2169" i="1"/>
  <c r="K2169" i="1"/>
  <c r="F2170" i="1"/>
  <c r="G2170" i="1"/>
  <c r="H2170" i="1"/>
  <c r="I2170" i="1"/>
  <c r="J2170" i="1"/>
  <c r="K2170" i="1"/>
  <c r="F2171" i="1"/>
  <c r="G2171" i="1"/>
  <c r="H2171" i="1"/>
  <c r="I2171" i="1"/>
  <c r="J2171" i="1"/>
  <c r="K2171" i="1"/>
  <c r="F2172" i="1"/>
  <c r="G2172" i="1"/>
  <c r="H2172" i="1"/>
  <c r="I2172" i="1"/>
  <c r="J2172" i="1"/>
  <c r="K2172" i="1"/>
  <c r="F2173" i="1"/>
  <c r="G2173" i="1"/>
  <c r="H2173" i="1"/>
  <c r="I2173" i="1"/>
  <c r="J2173" i="1"/>
  <c r="K2173" i="1"/>
  <c r="F2174" i="1"/>
  <c r="G2174" i="1"/>
  <c r="H2174" i="1"/>
  <c r="I2174" i="1"/>
  <c r="J2174" i="1"/>
  <c r="K2174" i="1"/>
  <c r="F2175" i="1"/>
  <c r="G2175" i="1"/>
  <c r="H2175" i="1"/>
  <c r="I2175" i="1"/>
  <c r="J2175" i="1"/>
  <c r="K2175" i="1"/>
  <c r="F2176" i="1"/>
  <c r="G2176" i="1"/>
  <c r="H2176" i="1"/>
  <c r="I2176" i="1"/>
  <c r="J2176" i="1"/>
  <c r="K2176" i="1"/>
  <c r="F2177" i="1"/>
  <c r="G2177" i="1"/>
  <c r="H2177" i="1"/>
  <c r="I2177" i="1"/>
  <c r="J2177" i="1"/>
  <c r="K2177" i="1"/>
  <c r="F2178" i="1"/>
  <c r="G2178" i="1"/>
  <c r="H2178" i="1"/>
  <c r="I2178" i="1"/>
  <c r="J2178" i="1"/>
  <c r="K2178" i="1"/>
  <c r="F2179" i="1"/>
  <c r="G2179" i="1"/>
  <c r="H2179" i="1"/>
  <c r="I2179" i="1"/>
  <c r="J2179" i="1"/>
  <c r="K2179" i="1"/>
  <c r="F2180" i="1"/>
  <c r="G2180" i="1"/>
  <c r="H2180" i="1"/>
  <c r="I2180" i="1"/>
  <c r="J2180" i="1"/>
  <c r="K2180" i="1"/>
  <c r="F2181" i="1"/>
  <c r="G2181" i="1"/>
  <c r="H2181" i="1"/>
  <c r="I2181" i="1"/>
  <c r="J2181" i="1"/>
  <c r="K2181" i="1"/>
  <c r="F2182" i="1"/>
  <c r="G2182" i="1"/>
  <c r="H2182" i="1"/>
  <c r="I2182" i="1"/>
  <c r="J2182" i="1"/>
  <c r="K2182" i="1"/>
  <c r="F2183" i="1"/>
  <c r="G2183" i="1"/>
  <c r="H2183" i="1"/>
  <c r="I2183" i="1"/>
  <c r="J2183" i="1"/>
  <c r="K2183" i="1"/>
  <c r="F2184" i="1"/>
  <c r="G2184" i="1"/>
  <c r="H2184" i="1"/>
  <c r="I2184" i="1"/>
  <c r="J2184" i="1"/>
  <c r="K2184" i="1"/>
  <c r="F2185" i="1"/>
  <c r="G2185" i="1"/>
  <c r="H2185" i="1"/>
  <c r="I2185" i="1"/>
  <c r="J2185" i="1"/>
  <c r="K2185" i="1"/>
  <c r="F2186" i="1"/>
  <c r="G2186" i="1"/>
  <c r="H2186" i="1"/>
  <c r="I2186" i="1"/>
  <c r="J2186" i="1"/>
  <c r="K2186" i="1"/>
  <c r="F2187" i="1"/>
  <c r="G2187" i="1"/>
  <c r="H2187" i="1"/>
  <c r="I2187" i="1"/>
  <c r="J2187" i="1"/>
  <c r="K2187" i="1"/>
  <c r="F2188" i="1"/>
  <c r="G2188" i="1"/>
  <c r="H2188" i="1"/>
  <c r="I2188" i="1"/>
  <c r="J2188" i="1"/>
  <c r="K2188" i="1"/>
  <c r="F2189" i="1"/>
  <c r="G2189" i="1"/>
  <c r="H2189" i="1"/>
  <c r="I2189" i="1"/>
  <c r="J2189" i="1"/>
  <c r="K2189" i="1"/>
  <c r="F2190" i="1"/>
  <c r="G2190" i="1"/>
  <c r="H2190" i="1"/>
  <c r="I2190" i="1"/>
  <c r="J2190" i="1"/>
  <c r="K2190" i="1"/>
  <c r="F2191" i="1"/>
  <c r="G2191" i="1"/>
  <c r="H2191" i="1"/>
  <c r="I2191" i="1"/>
  <c r="J2191" i="1"/>
  <c r="K2191" i="1"/>
  <c r="F2192" i="1"/>
  <c r="G2192" i="1"/>
  <c r="H2192" i="1"/>
  <c r="I2192" i="1"/>
  <c r="J2192" i="1"/>
  <c r="K2192" i="1"/>
  <c r="F2193" i="1"/>
  <c r="G2193" i="1"/>
  <c r="H2193" i="1"/>
  <c r="I2193" i="1"/>
  <c r="J2193" i="1"/>
  <c r="K2193" i="1"/>
  <c r="F2194" i="1"/>
  <c r="G2194" i="1"/>
  <c r="H2194" i="1"/>
  <c r="I2194" i="1"/>
  <c r="J2194" i="1"/>
  <c r="K2194" i="1"/>
  <c r="F2195" i="1"/>
  <c r="G2195" i="1"/>
  <c r="H2195" i="1"/>
  <c r="I2195" i="1"/>
  <c r="J2195" i="1"/>
  <c r="K2195" i="1"/>
  <c r="F2196" i="1"/>
  <c r="G2196" i="1"/>
  <c r="H2196" i="1"/>
  <c r="I2196" i="1"/>
  <c r="J2196" i="1"/>
  <c r="K2196" i="1"/>
  <c r="F2197" i="1"/>
  <c r="G2197" i="1"/>
  <c r="H2197" i="1"/>
  <c r="I2197" i="1"/>
  <c r="J2197" i="1"/>
  <c r="K2197" i="1"/>
  <c r="F2198" i="1"/>
  <c r="G2198" i="1"/>
  <c r="H2198" i="1"/>
  <c r="I2198" i="1"/>
  <c r="J2198" i="1"/>
  <c r="K2198" i="1"/>
  <c r="F2199" i="1"/>
  <c r="G2199" i="1"/>
  <c r="H2199" i="1"/>
  <c r="I2199" i="1"/>
  <c r="J2199" i="1"/>
  <c r="K2199" i="1"/>
  <c r="F2200" i="1"/>
  <c r="G2200" i="1"/>
  <c r="H2200" i="1"/>
  <c r="I2200" i="1"/>
  <c r="J2200" i="1"/>
  <c r="K2200" i="1"/>
  <c r="F2201" i="1"/>
  <c r="G2201" i="1"/>
  <c r="H2201" i="1"/>
  <c r="I2201" i="1"/>
  <c r="J2201" i="1"/>
  <c r="K2201" i="1"/>
  <c r="F2202" i="1"/>
  <c r="G2202" i="1"/>
  <c r="H2202" i="1"/>
  <c r="I2202" i="1"/>
  <c r="J2202" i="1"/>
  <c r="K2202" i="1"/>
  <c r="F2203" i="1"/>
  <c r="G2203" i="1"/>
  <c r="H2203" i="1"/>
  <c r="I2203" i="1"/>
  <c r="J2203" i="1"/>
  <c r="K2203" i="1"/>
  <c r="F2204" i="1"/>
  <c r="G2204" i="1"/>
  <c r="H2204" i="1"/>
  <c r="I2204" i="1"/>
  <c r="J2204" i="1"/>
  <c r="K2204" i="1"/>
  <c r="F2205" i="1"/>
  <c r="G2205" i="1"/>
  <c r="H2205" i="1"/>
  <c r="I2205" i="1"/>
  <c r="J2205" i="1"/>
  <c r="K2205" i="1"/>
  <c r="F2206" i="1"/>
  <c r="G2206" i="1"/>
  <c r="H2206" i="1"/>
  <c r="I2206" i="1"/>
  <c r="J2206" i="1"/>
  <c r="K2206" i="1"/>
  <c r="F2207" i="1"/>
  <c r="G2207" i="1"/>
  <c r="H2207" i="1"/>
  <c r="I2207" i="1"/>
  <c r="J2207" i="1"/>
  <c r="K2207" i="1"/>
  <c r="F2208" i="1"/>
  <c r="G2208" i="1"/>
  <c r="H2208" i="1"/>
  <c r="I2208" i="1"/>
  <c r="J2208" i="1"/>
  <c r="K2208" i="1"/>
  <c r="F2209" i="1"/>
  <c r="G2209" i="1"/>
  <c r="H2209" i="1"/>
  <c r="I2209" i="1"/>
  <c r="J2209" i="1"/>
  <c r="K2209" i="1"/>
  <c r="F2210" i="1"/>
  <c r="G2210" i="1"/>
  <c r="H2210" i="1"/>
  <c r="I2210" i="1"/>
  <c r="J2210" i="1"/>
  <c r="K2210" i="1"/>
  <c r="F2211" i="1"/>
  <c r="G2211" i="1"/>
  <c r="H2211" i="1"/>
  <c r="I2211" i="1"/>
  <c r="J2211" i="1"/>
  <c r="K2211" i="1"/>
  <c r="F2212" i="1"/>
  <c r="G2212" i="1"/>
  <c r="H2212" i="1"/>
  <c r="I2212" i="1"/>
  <c r="J2212" i="1"/>
  <c r="K2212" i="1"/>
  <c r="F2213" i="1"/>
  <c r="G2213" i="1"/>
  <c r="H2213" i="1"/>
  <c r="I2213" i="1"/>
  <c r="J2213" i="1"/>
  <c r="K2213" i="1"/>
  <c r="F2214" i="1"/>
  <c r="G2214" i="1"/>
  <c r="H2214" i="1"/>
  <c r="I2214" i="1"/>
  <c r="J2214" i="1"/>
  <c r="K2214" i="1"/>
  <c r="F2215" i="1"/>
  <c r="G2215" i="1"/>
  <c r="H2215" i="1"/>
  <c r="I2215" i="1"/>
  <c r="J2215" i="1"/>
  <c r="K2215" i="1"/>
  <c r="F2216" i="1"/>
  <c r="G2216" i="1"/>
  <c r="H2216" i="1"/>
  <c r="I2216" i="1"/>
  <c r="J2216" i="1"/>
  <c r="K2216" i="1"/>
  <c r="F2217" i="1"/>
  <c r="G2217" i="1"/>
  <c r="H2217" i="1"/>
  <c r="I2217" i="1"/>
  <c r="J2217" i="1"/>
  <c r="K2217" i="1"/>
  <c r="F2218" i="1"/>
  <c r="G2218" i="1"/>
  <c r="H2218" i="1"/>
  <c r="I2218" i="1"/>
  <c r="J2218" i="1"/>
  <c r="K2218" i="1"/>
  <c r="F2219" i="1"/>
  <c r="G2219" i="1"/>
  <c r="H2219" i="1"/>
  <c r="I2219" i="1"/>
  <c r="J2219" i="1"/>
  <c r="K2219" i="1"/>
  <c r="F2220" i="1"/>
  <c r="G2220" i="1"/>
  <c r="H2220" i="1"/>
  <c r="I2220" i="1"/>
  <c r="J2220" i="1"/>
  <c r="K2220" i="1"/>
  <c r="F2221" i="1"/>
  <c r="G2221" i="1"/>
  <c r="H2221" i="1"/>
  <c r="I2221" i="1"/>
  <c r="J2221" i="1"/>
  <c r="K2221" i="1"/>
  <c r="F2222" i="1"/>
  <c r="G2222" i="1"/>
  <c r="H2222" i="1"/>
  <c r="I2222" i="1"/>
  <c r="J2222" i="1"/>
  <c r="K2222" i="1"/>
  <c r="F2223" i="1"/>
  <c r="G2223" i="1"/>
  <c r="H2223" i="1"/>
  <c r="I2223" i="1"/>
  <c r="J2223" i="1"/>
  <c r="K2223" i="1"/>
  <c r="F2224" i="1"/>
  <c r="G2224" i="1"/>
  <c r="H2224" i="1"/>
  <c r="I2224" i="1"/>
  <c r="J2224" i="1"/>
  <c r="K2224" i="1"/>
  <c r="F2225" i="1"/>
  <c r="G2225" i="1"/>
  <c r="H2225" i="1"/>
  <c r="I2225" i="1"/>
  <c r="J2225" i="1"/>
  <c r="K2225" i="1"/>
  <c r="F2226" i="1"/>
  <c r="G2226" i="1"/>
  <c r="H2226" i="1"/>
  <c r="I2226" i="1"/>
  <c r="J2226" i="1"/>
  <c r="K2226" i="1"/>
  <c r="F2227" i="1"/>
  <c r="G2227" i="1"/>
  <c r="H2227" i="1"/>
  <c r="I2227" i="1"/>
  <c r="J2227" i="1"/>
  <c r="K2227" i="1"/>
  <c r="F2228" i="1"/>
  <c r="G2228" i="1"/>
  <c r="H2228" i="1"/>
  <c r="I2228" i="1"/>
  <c r="J2228" i="1"/>
  <c r="K2228" i="1"/>
  <c r="F2229" i="1"/>
  <c r="G2229" i="1"/>
  <c r="H2229" i="1"/>
  <c r="I2229" i="1"/>
  <c r="J2229" i="1"/>
  <c r="K2229" i="1"/>
  <c r="F2230" i="1"/>
  <c r="G2230" i="1"/>
  <c r="H2230" i="1"/>
  <c r="I2230" i="1"/>
  <c r="J2230" i="1"/>
  <c r="K2230" i="1"/>
  <c r="F2231" i="1"/>
  <c r="G2231" i="1"/>
  <c r="H2231" i="1"/>
  <c r="I2231" i="1"/>
  <c r="J2231" i="1"/>
  <c r="K2231" i="1"/>
  <c r="F2232" i="1"/>
  <c r="G2232" i="1"/>
  <c r="H2232" i="1"/>
  <c r="I2232" i="1"/>
  <c r="J2232" i="1"/>
  <c r="K2232" i="1"/>
  <c r="F2233" i="1"/>
  <c r="G2233" i="1"/>
  <c r="H2233" i="1"/>
  <c r="I2233" i="1"/>
  <c r="J2233" i="1"/>
  <c r="K2233" i="1"/>
  <c r="F2234" i="1"/>
  <c r="G2234" i="1"/>
  <c r="H2234" i="1"/>
  <c r="I2234" i="1"/>
  <c r="J2234" i="1"/>
  <c r="K2234" i="1"/>
  <c r="F2235" i="1"/>
  <c r="G2235" i="1"/>
  <c r="H2235" i="1"/>
  <c r="I2235" i="1"/>
  <c r="J2235" i="1"/>
  <c r="K2235" i="1"/>
  <c r="F2236" i="1"/>
  <c r="G2236" i="1"/>
  <c r="H2236" i="1"/>
  <c r="I2236" i="1"/>
  <c r="J2236" i="1"/>
  <c r="K2236" i="1"/>
  <c r="F2237" i="1"/>
  <c r="G2237" i="1"/>
  <c r="H2237" i="1"/>
  <c r="I2237" i="1"/>
  <c r="J2237" i="1"/>
  <c r="K2237" i="1"/>
  <c r="F2238" i="1"/>
  <c r="G2238" i="1"/>
  <c r="H2238" i="1"/>
  <c r="I2238" i="1"/>
  <c r="J2238" i="1"/>
  <c r="K2238" i="1"/>
  <c r="F2239" i="1"/>
  <c r="G2239" i="1"/>
  <c r="H2239" i="1"/>
  <c r="I2239" i="1"/>
  <c r="J2239" i="1"/>
  <c r="K2239" i="1"/>
  <c r="F2240" i="1"/>
  <c r="G2240" i="1"/>
  <c r="H2240" i="1"/>
  <c r="I2240" i="1"/>
  <c r="J2240" i="1"/>
  <c r="K2240" i="1"/>
  <c r="F2241" i="1"/>
  <c r="G2241" i="1"/>
  <c r="H2241" i="1"/>
  <c r="I2241" i="1"/>
  <c r="J2241" i="1"/>
  <c r="K2241" i="1"/>
  <c r="F2242" i="1"/>
  <c r="G2242" i="1"/>
  <c r="H2242" i="1"/>
  <c r="I2242" i="1"/>
  <c r="J2242" i="1"/>
  <c r="K2242" i="1"/>
  <c r="F2243" i="1"/>
  <c r="G2243" i="1"/>
  <c r="H2243" i="1"/>
  <c r="I2243" i="1"/>
  <c r="J2243" i="1"/>
  <c r="K2243" i="1"/>
  <c r="F2244" i="1"/>
  <c r="G2244" i="1"/>
  <c r="H2244" i="1"/>
  <c r="I2244" i="1"/>
  <c r="J2244" i="1"/>
  <c r="K2244" i="1"/>
  <c r="F2245" i="1"/>
  <c r="G2245" i="1"/>
  <c r="H2245" i="1"/>
  <c r="I2245" i="1"/>
  <c r="J2245" i="1"/>
  <c r="K2245" i="1"/>
  <c r="F2246" i="1"/>
  <c r="G2246" i="1"/>
  <c r="H2246" i="1"/>
  <c r="I2246" i="1"/>
  <c r="J2246" i="1"/>
  <c r="K2246" i="1"/>
  <c r="F2247" i="1"/>
  <c r="G2247" i="1"/>
  <c r="H2247" i="1"/>
  <c r="I2247" i="1"/>
  <c r="J2247" i="1"/>
  <c r="K2247" i="1"/>
  <c r="F2248" i="1"/>
  <c r="G2248" i="1"/>
  <c r="H2248" i="1"/>
  <c r="I2248" i="1"/>
  <c r="J2248" i="1"/>
  <c r="K2248" i="1"/>
  <c r="F2249" i="1"/>
  <c r="G2249" i="1"/>
  <c r="H2249" i="1"/>
  <c r="I2249" i="1"/>
  <c r="J2249" i="1"/>
  <c r="K2249" i="1"/>
  <c r="F2250" i="1"/>
  <c r="G2250" i="1"/>
  <c r="H2250" i="1"/>
  <c r="I2250" i="1"/>
  <c r="J2250" i="1"/>
  <c r="K2250" i="1"/>
  <c r="F2251" i="1"/>
  <c r="G2251" i="1"/>
  <c r="H2251" i="1"/>
  <c r="I2251" i="1"/>
  <c r="J2251" i="1"/>
  <c r="K2251" i="1"/>
  <c r="F2252" i="1"/>
  <c r="G2252" i="1"/>
  <c r="H2252" i="1"/>
  <c r="I2252" i="1"/>
  <c r="J2252" i="1"/>
  <c r="K2252" i="1"/>
  <c r="F2253" i="1"/>
  <c r="G2253" i="1"/>
  <c r="H2253" i="1"/>
  <c r="I2253" i="1"/>
  <c r="J2253" i="1"/>
  <c r="K2253" i="1"/>
  <c r="F2254" i="1"/>
  <c r="G2254" i="1"/>
  <c r="H2254" i="1"/>
  <c r="I2254" i="1"/>
  <c r="J2254" i="1"/>
  <c r="K2254" i="1"/>
  <c r="F2255" i="1"/>
  <c r="G2255" i="1"/>
  <c r="H2255" i="1"/>
  <c r="I2255" i="1"/>
  <c r="J2255" i="1"/>
  <c r="K2255" i="1"/>
  <c r="F2256" i="1"/>
  <c r="G2256" i="1"/>
  <c r="H2256" i="1"/>
  <c r="I2256" i="1"/>
  <c r="J2256" i="1"/>
  <c r="K2256" i="1"/>
  <c r="F2257" i="1"/>
  <c r="G2257" i="1"/>
  <c r="H2257" i="1"/>
  <c r="I2257" i="1"/>
  <c r="J2257" i="1"/>
  <c r="K2257" i="1"/>
  <c r="F2258" i="1"/>
  <c r="G2258" i="1"/>
  <c r="H2258" i="1"/>
  <c r="I2258" i="1"/>
  <c r="J2258" i="1"/>
  <c r="K2258" i="1"/>
  <c r="F2259" i="1"/>
  <c r="G2259" i="1"/>
  <c r="H2259" i="1"/>
  <c r="I2259" i="1"/>
  <c r="J2259" i="1"/>
  <c r="K2259" i="1"/>
  <c r="F2260" i="1"/>
  <c r="G2260" i="1"/>
  <c r="H2260" i="1"/>
  <c r="I2260" i="1"/>
  <c r="J2260" i="1"/>
  <c r="K2260" i="1"/>
  <c r="F2261" i="1"/>
  <c r="G2261" i="1"/>
  <c r="H2261" i="1"/>
  <c r="I2261" i="1"/>
  <c r="J2261" i="1"/>
  <c r="K2261" i="1"/>
  <c r="F2262" i="1"/>
  <c r="G2262" i="1"/>
  <c r="H2262" i="1"/>
  <c r="I2262" i="1"/>
  <c r="J2262" i="1"/>
  <c r="K2262" i="1"/>
  <c r="F2263" i="1"/>
  <c r="G2263" i="1"/>
  <c r="H2263" i="1"/>
  <c r="I2263" i="1"/>
  <c r="J2263" i="1"/>
  <c r="K2263" i="1"/>
  <c r="F2264" i="1"/>
  <c r="G2264" i="1"/>
  <c r="H2264" i="1"/>
  <c r="I2264" i="1"/>
  <c r="J2264" i="1"/>
  <c r="K2264" i="1"/>
  <c r="F2265" i="1"/>
  <c r="G2265" i="1"/>
  <c r="H2265" i="1"/>
  <c r="I2265" i="1"/>
  <c r="J2265" i="1"/>
  <c r="K2265" i="1"/>
  <c r="F2266" i="1"/>
  <c r="G2266" i="1"/>
  <c r="H2266" i="1"/>
  <c r="I2266" i="1"/>
  <c r="J2266" i="1"/>
  <c r="K2266" i="1"/>
  <c r="F2267" i="1"/>
  <c r="G2267" i="1"/>
  <c r="H2267" i="1"/>
  <c r="I2267" i="1"/>
  <c r="J2267" i="1"/>
  <c r="K2267" i="1"/>
  <c r="F2268" i="1"/>
  <c r="G2268" i="1"/>
  <c r="H2268" i="1"/>
  <c r="I2268" i="1"/>
  <c r="J2268" i="1"/>
  <c r="K2268" i="1"/>
  <c r="F2269" i="1"/>
  <c r="G2269" i="1"/>
  <c r="H2269" i="1"/>
  <c r="I2269" i="1"/>
  <c r="J2269" i="1"/>
  <c r="K2269" i="1"/>
  <c r="F2270" i="1"/>
  <c r="G2270" i="1"/>
  <c r="H2270" i="1"/>
  <c r="I2270" i="1"/>
  <c r="J2270" i="1"/>
  <c r="K2270" i="1"/>
  <c r="F2271" i="1"/>
  <c r="G2271" i="1"/>
  <c r="H2271" i="1"/>
  <c r="I2271" i="1"/>
  <c r="J2271" i="1"/>
  <c r="K2271" i="1"/>
  <c r="F2272" i="1"/>
  <c r="G2272" i="1"/>
  <c r="H2272" i="1"/>
  <c r="I2272" i="1"/>
  <c r="J2272" i="1"/>
  <c r="K2272" i="1"/>
  <c r="F2273" i="1"/>
  <c r="G2273" i="1"/>
  <c r="H2273" i="1"/>
  <c r="I2273" i="1"/>
  <c r="J2273" i="1"/>
  <c r="K2273" i="1"/>
  <c r="F2274" i="1"/>
  <c r="G2274" i="1"/>
  <c r="H2274" i="1"/>
  <c r="I2274" i="1"/>
  <c r="J2274" i="1"/>
  <c r="K2274" i="1"/>
  <c r="F2275" i="1"/>
  <c r="G2275" i="1"/>
  <c r="H2275" i="1"/>
  <c r="I2275" i="1"/>
  <c r="J2275" i="1"/>
  <c r="K2275" i="1"/>
  <c r="F2276" i="1"/>
  <c r="G2276" i="1"/>
  <c r="H2276" i="1"/>
  <c r="I2276" i="1"/>
  <c r="J2276" i="1"/>
  <c r="K2276" i="1"/>
  <c r="F2277" i="1"/>
  <c r="G2277" i="1"/>
  <c r="H2277" i="1"/>
  <c r="I2277" i="1"/>
  <c r="J2277" i="1"/>
  <c r="K2277" i="1"/>
  <c r="F2278" i="1"/>
  <c r="G2278" i="1"/>
  <c r="H2278" i="1"/>
  <c r="I2278" i="1"/>
  <c r="J2278" i="1"/>
  <c r="K2278" i="1"/>
  <c r="F2279" i="1"/>
  <c r="G2279" i="1"/>
  <c r="H2279" i="1"/>
  <c r="I2279" i="1"/>
  <c r="J2279" i="1"/>
  <c r="K2279" i="1"/>
  <c r="F2280" i="1"/>
  <c r="G2280" i="1"/>
  <c r="H2280" i="1"/>
  <c r="I2280" i="1"/>
  <c r="J2280" i="1"/>
  <c r="K2280" i="1"/>
  <c r="F2281" i="1"/>
  <c r="G2281" i="1"/>
  <c r="H2281" i="1"/>
  <c r="I2281" i="1"/>
  <c r="J2281" i="1"/>
  <c r="K2281" i="1"/>
  <c r="F2282" i="1"/>
  <c r="G2282" i="1"/>
  <c r="H2282" i="1"/>
  <c r="I2282" i="1"/>
  <c r="J2282" i="1"/>
  <c r="K2282" i="1"/>
  <c r="F2283" i="1"/>
  <c r="G2283" i="1"/>
  <c r="H2283" i="1"/>
  <c r="I2283" i="1"/>
  <c r="J2283" i="1"/>
  <c r="K2283" i="1"/>
  <c r="F2284" i="1"/>
  <c r="G2284" i="1"/>
  <c r="H2284" i="1"/>
  <c r="I2284" i="1"/>
  <c r="J2284" i="1"/>
  <c r="K2284" i="1"/>
  <c r="F2285" i="1"/>
  <c r="G2285" i="1"/>
  <c r="H2285" i="1"/>
  <c r="I2285" i="1"/>
  <c r="J2285" i="1"/>
  <c r="K2285" i="1"/>
  <c r="F2286" i="1"/>
  <c r="G2286" i="1"/>
  <c r="H2286" i="1"/>
  <c r="I2286" i="1"/>
  <c r="J2286" i="1"/>
  <c r="K2286" i="1"/>
  <c r="F2287" i="1"/>
  <c r="G2287" i="1"/>
  <c r="H2287" i="1"/>
  <c r="I2287" i="1"/>
  <c r="J2287" i="1"/>
  <c r="K2287" i="1"/>
  <c r="F2288" i="1"/>
  <c r="G2288" i="1"/>
  <c r="H2288" i="1"/>
  <c r="I2288" i="1"/>
  <c r="J2288" i="1"/>
  <c r="K2288" i="1"/>
  <c r="F2289" i="1"/>
  <c r="G2289" i="1"/>
  <c r="H2289" i="1"/>
  <c r="I2289" i="1"/>
  <c r="J2289" i="1"/>
  <c r="K2289" i="1"/>
  <c r="F2290" i="1"/>
  <c r="G2290" i="1"/>
  <c r="H2290" i="1"/>
  <c r="I2290" i="1"/>
  <c r="J2290" i="1"/>
  <c r="K2290" i="1"/>
  <c r="F2291" i="1"/>
  <c r="G2291" i="1"/>
  <c r="H2291" i="1"/>
  <c r="I2291" i="1"/>
  <c r="J2291" i="1"/>
  <c r="K2291" i="1"/>
  <c r="F2292" i="1"/>
  <c r="G2292" i="1"/>
  <c r="H2292" i="1"/>
  <c r="I2292" i="1"/>
  <c r="J2292" i="1"/>
  <c r="K2292" i="1"/>
  <c r="F2293" i="1"/>
  <c r="G2293" i="1"/>
  <c r="H2293" i="1"/>
  <c r="I2293" i="1"/>
  <c r="J2293" i="1"/>
  <c r="K2293" i="1"/>
  <c r="F2294" i="1"/>
  <c r="G2294" i="1"/>
  <c r="H2294" i="1"/>
  <c r="I2294" i="1"/>
  <c r="J2294" i="1"/>
  <c r="K2294" i="1"/>
  <c r="F2295" i="1"/>
  <c r="G2295" i="1"/>
  <c r="H2295" i="1"/>
  <c r="I2295" i="1"/>
  <c r="J2295" i="1"/>
  <c r="K2295" i="1"/>
  <c r="F2296" i="1"/>
  <c r="G2296" i="1"/>
  <c r="H2296" i="1"/>
  <c r="I2296" i="1"/>
  <c r="J2296" i="1"/>
  <c r="K2296" i="1"/>
  <c r="F2297" i="1"/>
  <c r="G2297" i="1"/>
  <c r="H2297" i="1"/>
  <c r="I2297" i="1"/>
  <c r="J2297" i="1"/>
  <c r="K2297" i="1"/>
  <c r="F2298" i="1"/>
  <c r="G2298" i="1"/>
  <c r="H2298" i="1"/>
  <c r="I2298" i="1"/>
  <c r="J2298" i="1"/>
  <c r="K2298" i="1"/>
  <c r="F2299" i="1"/>
  <c r="G2299" i="1"/>
  <c r="H2299" i="1"/>
  <c r="I2299" i="1"/>
  <c r="J2299" i="1"/>
  <c r="K2299" i="1"/>
  <c r="F2300" i="1"/>
  <c r="G2300" i="1"/>
  <c r="H2300" i="1"/>
  <c r="I2300" i="1"/>
  <c r="J2300" i="1"/>
  <c r="K2300" i="1"/>
  <c r="F2301" i="1"/>
  <c r="G2301" i="1"/>
  <c r="H2301" i="1"/>
  <c r="I2301" i="1"/>
  <c r="J2301" i="1"/>
  <c r="K2301" i="1"/>
  <c r="F2302" i="1"/>
  <c r="G2302" i="1"/>
  <c r="H2302" i="1"/>
  <c r="I2302" i="1"/>
  <c r="J2302" i="1"/>
  <c r="K2302" i="1"/>
  <c r="F2303" i="1"/>
  <c r="G2303" i="1"/>
  <c r="H2303" i="1"/>
  <c r="I2303" i="1"/>
  <c r="J2303" i="1"/>
  <c r="K2303" i="1"/>
  <c r="F2304" i="1"/>
  <c r="G2304" i="1"/>
  <c r="H2304" i="1"/>
  <c r="I2304" i="1"/>
  <c r="J2304" i="1"/>
  <c r="K2304" i="1"/>
  <c r="F2305" i="1"/>
  <c r="G2305" i="1"/>
  <c r="H2305" i="1"/>
  <c r="I2305" i="1"/>
  <c r="J2305" i="1"/>
  <c r="K2305" i="1"/>
  <c r="F2306" i="1"/>
  <c r="G2306" i="1"/>
  <c r="H2306" i="1"/>
  <c r="I2306" i="1"/>
  <c r="J2306" i="1"/>
  <c r="K2306" i="1"/>
  <c r="F2307" i="1"/>
  <c r="G2307" i="1"/>
  <c r="H2307" i="1"/>
  <c r="I2307" i="1"/>
  <c r="J2307" i="1"/>
  <c r="K2307" i="1"/>
  <c r="F2308" i="1"/>
  <c r="G2308" i="1"/>
  <c r="H2308" i="1"/>
  <c r="I2308" i="1"/>
  <c r="J2308" i="1"/>
  <c r="K2308" i="1"/>
  <c r="F2309" i="1"/>
  <c r="G2309" i="1"/>
  <c r="H2309" i="1"/>
  <c r="I2309" i="1"/>
  <c r="J2309" i="1"/>
  <c r="K2309" i="1"/>
  <c r="F2310" i="1"/>
  <c r="G2310" i="1"/>
  <c r="H2310" i="1"/>
  <c r="I2310" i="1"/>
  <c r="J2310" i="1"/>
  <c r="K2310" i="1"/>
  <c r="F2311" i="1"/>
  <c r="G2311" i="1"/>
  <c r="H2311" i="1"/>
  <c r="I2311" i="1"/>
  <c r="J2311" i="1"/>
  <c r="K2311" i="1"/>
  <c r="F2312" i="1"/>
  <c r="G2312" i="1"/>
  <c r="H2312" i="1"/>
  <c r="I2312" i="1"/>
  <c r="J2312" i="1"/>
  <c r="K2312" i="1"/>
  <c r="F2313" i="1"/>
  <c r="G2313" i="1"/>
  <c r="H2313" i="1"/>
  <c r="I2313" i="1"/>
  <c r="J2313" i="1"/>
  <c r="K2313" i="1"/>
  <c r="F2314" i="1"/>
  <c r="G2314" i="1"/>
  <c r="H2314" i="1"/>
  <c r="I2314" i="1"/>
  <c r="J2314" i="1"/>
  <c r="K2314" i="1"/>
  <c r="F2315" i="1"/>
  <c r="G2315" i="1"/>
  <c r="H2315" i="1"/>
  <c r="I2315" i="1"/>
  <c r="J2315" i="1"/>
  <c r="K2315" i="1"/>
  <c r="F2316" i="1"/>
  <c r="G2316" i="1"/>
  <c r="H2316" i="1"/>
  <c r="I2316" i="1"/>
  <c r="J2316" i="1"/>
  <c r="K2316" i="1"/>
  <c r="F2317" i="1"/>
  <c r="G2317" i="1"/>
  <c r="H2317" i="1"/>
  <c r="I2317" i="1"/>
  <c r="J2317" i="1"/>
  <c r="K2317" i="1"/>
  <c r="F2318" i="1"/>
  <c r="G2318" i="1"/>
  <c r="H2318" i="1"/>
  <c r="I2318" i="1"/>
  <c r="J2318" i="1"/>
  <c r="K2318" i="1"/>
  <c r="F2319" i="1"/>
  <c r="G2319" i="1"/>
  <c r="H2319" i="1"/>
  <c r="I2319" i="1"/>
  <c r="J2319" i="1"/>
  <c r="K2319" i="1"/>
  <c r="F2320" i="1"/>
  <c r="G2320" i="1"/>
  <c r="H2320" i="1"/>
  <c r="I2320" i="1"/>
  <c r="J2320" i="1"/>
  <c r="K2320" i="1"/>
  <c r="F2321" i="1"/>
  <c r="G2321" i="1"/>
  <c r="H2321" i="1"/>
  <c r="I2321" i="1"/>
  <c r="J2321" i="1"/>
  <c r="K2321" i="1"/>
  <c r="F2322" i="1"/>
  <c r="G2322" i="1"/>
  <c r="H2322" i="1"/>
  <c r="I2322" i="1"/>
  <c r="J2322" i="1"/>
  <c r="K2322" i="1"/>
  <c r="F2323" i="1"/>
  <c r="G2323" i="1"/>
  <c r="H2323" i="1"/>
  <c r="I2323" i="1"/>
  <c r="J2323" i="1"/>
  <c r="K2323" i="1"/>
  <c r="F2324" i="1"/>
  <c r="G2324" i="1"/>
  <c r="H2324" i="1"/>
  <c r="I2324" i="1"/>
  <c r="J2324" i="1"/>
  <c r="K2324" i="1"/>
  <c r="F2325" i="1"/>
  <c r="G2325" i="1"/>
  <c r="H2325" i="1"/>
  <c r="I2325" i="1"/>
  <c r="J2325" i="1"/>
  <c r="K2325" i="1"/>
  <c r="F2326" i="1"/>
  <c r="G2326" i="1"/>
  <c r="H2326" i="1"/>
  <c r="I2326" i="1"/>
  <c r="J2326" i="1"/>
  <c r="K2326" i="1"/>
  <c r="F2327" i="1"/>
  <c r="G2327" i="1"/>
  <c r="H2327" i="1"/>
  <c r="I2327" i="1"/>
  <c r="J2327" i="1"/>
  <c r="K2327" i="1"/>
  <c r="F2328" i="1"/>
  <c r="G2328" i="1"/>
  <c r="H2328" i="1"/>
  <c r="I2328" i="1"/>
  <c r="J2328" i="1"/>
  <c r="K2328" i="1"/>
  <c r="F2329" i="1"/>
  <c r="G2329" i="1"/>
  <c r="H2329" i="1"/>
  <c r="I2329" i="1"/>
  <c r="J2329" i="1"/>
  <c r="K2329" i="1"/>
  <c r="F2330" i="1"/>
  <c r="G2330" i="1"/>
  <c r="H2330" i="1"/>
  <c r="I2330" i="1"/>
  <c r="J2330" i="1"/>
  <c r="K2330" i="1"/>
  <c r="F2331" i="1"/>
  <c r="G2331" i="1"/>
  <c r="H2331" i="1"/>
  <c r="I2331" i="1"/>
  <c r="J2331" i="1"/>
  <c r="K2331" i="1"/>
  <c r="F2332" i="1"/>
  <c r="G2332" i="1"/>
  <c r="H2332" i="1"/>
  <c r="I2332" i="1"/>
  <c r="J2332" i="1"/>
  <c r="K2332" i="1"/>
  <c r="F2333" i="1"/>
  <c r="G2333" i="1"/>
  <c r="H2333" i="1"/>
  <c r="I2333" i="1"/>
  <c r="J2333" i="1"/>
  <c r="K2333" i="1"/>
  <c r="F2334" i="1"/>
  <c r="G2334" i="1"/>
  <c r="H2334" i="1"/>
  <c r="I2334" i="1"/>
  <c r="J2334" i="1"/>
  <c r="K2334" i="1"/>
  <c r="F2335" i="1"/>
  <c r="G2335" i="1"/>
  <c r="H2335" i="1"/>
  <c r="I2335" i="1"/>
  <c r="J2335" i="1"/>
  <c r="K2335" i="1"/>
  <c r="F2336" i="1"/>
  <c r="G2336" i="1"/>
  <c r="H2336" i="1"/>
  <c r="I2336" i="1"/>
  <c r="J2336" i="1"/>
  <c r="K2336" i="1"/>
  <c r="F2337" i="1"/>
  <c r="G2337" i="1"/>
  <c r="H2337" i="1"/>
  <c r="I2337" i="1"/>
  <c r="J2337" i="1"/>
  <c r="K2337" i="1"/>
  <c r="F2338" i="1"/>
  <c r="G2338" i="1"/>
  <c r="H2338" i="1"/>
  <c r="I2338" i="1"/>
  <c r="J2338" i="1"/>
  <c r="K2338" i="1"/>
  <c r="F2339" i="1"/>
  <c r="G2339" i="1"/>
  <c r="H2339" i="1"/>
  <c r="I2339" i="1"/>
  <c r="J2339" i="1"/>
  <c r="K2339" i="1"/>
  <c r="F2340" i="1"/>
  <c r="G2340" i="1"/>
  <c r="H2340" i="1"/>
  <c r="I2340" i="1"/>
  <c r="J2340" i="1"/>
  <c r="K2340" i="1"/>
  <c r="F2341" i="1"/>
  <c r="G2341" i="1"/>
  <c r="H2341" i="1"/>
  <c r="I2341" i="1"/>
  <c r="J2341" i="1"/>
  <c r="K2341" i="1"/>
  <c r="F2342" i="1"/>
  <c r="G2342" i="1"/>
  <c r="H2342" i="1"/>
  <c r="I2342" i="1"/>
  <c r="J2342" i="1"/>
  <c r="K2342" i="1"/>
  <c r="F2343" i="1"/>
  <c r="G2343" i="1"/>
  <c r="H2343" i="1"/>
  <c r="I2343" i="1"/>
  <c r="J2343" i="1"/>
  <c r="K2343" i="1"/>
  <c r="F2344" i="1"/>
  <c r="G2344" i="1"/>
  <c r="H2344" i="1"/>
  <c r="I2344" i="1"/>
  <c r="J2344" i="1"/>
  <c r="K2344" i="1"/>
  <c r="F2345" i="1"/>
  <c r="G2345" i="1"/>
  <c r="H2345" i="1"/>
  <c r="I2345" i="1"/>
  <c r="J2345" i="1"/>
  <c r="K2345" i="1"/>
  <c r="F2346" i="1"/>
  <c r="G2346" i="1"/>
  <c r="H2346" i="1"/>
  <c r="I2346" i="1"/>
  <c r="J2346" i="1"/>
  <c r="K2346" i="1"/>
  <c r="F2347" i="1"/>
  <c r="G2347" i="1"/>
  <c r="H2347" i="1"/>
  <c r="I2347" i="1"/>
  <c r="J2347" i="1"/>
  <c r="K2347" i="1"/>
  <c r="F2348" i="1"/>
  <c r="G2348" i="1"/>
  <c r="H2348" i="1"/>
  <c r="I2348" i="1"/>
  <c r="J2348" i="1"/>
  <c r="K2348" i="1"/>
  <c r="F2349" i="1"/>
  <c r="G2349" i="1"/>
  <c r="H2349" i="1"/>
  <c r="I2349" i="1"/>
  <c r="J2349" i="1"/>
  <c r="K2349" i="1"/>
  <c r="F2350" i="1"/>
  <c r="G2350" i="1"/>
  <c r="H2350" i="1"/>
  <c r="I2350" i="1"/>
  <c r="J2350" i="1"/>
  <c r="K2350" i="1"/>
  <c r="F2351" i="1"/>
  <c r="G2351" i="1"/>
  <c r="H2351" i="1"/>
  <c r="I2351" i="1"/>
  <c r="J2351" i="1"/>
  <c r="K2351" i="1"/>
  <c r="F2352" i="1"/>
  <c r="G2352" i="1"/>
  <c r="H2352" i="1"/>
  <c r="I2352" i="1"/>
  <c r="J2352" i="1"/>
  <c r="K2352" i="1"/>
  <c r="F2353" i="1"/>
  <c r="G2353" i="1"/>
  <c r="H2353" i="1"/>
  <c r="I2353" i="1"/>
  <c r="J2353" i="1"/>
  <c r="K2353" i="1"/>
  <c r="F2354" i="1"/>
  <c r="G2354" i="1"/>
  <c r="H2354" i="1"/>
  <c r="I2354" i="1"/>
  <c r="J2354" i="1"/>
  <c r="K2354" i="1"/>
  <c r="F2355" i="1"/>
  <c r="G2355" i="1"/>
  <c r="H2355" i="1"/>
  <c r="I2355" i="1"/>
  <c r="J2355" i="1"/>
  <c r="K2355" i="1"/>
  <c r="F2356" i="1"/>
  <c r="G2356" i="1"/>
  <c r="H2356" i="1"/>
  <c r="I2356" i="1"/>
  <c r="J2356" i="1"/>
  <c r="K2356" i="1"/>
  <c r="F2357" i="1"/>
  <c r="G2357" i="1"/>
  <c r="H2357" i="1"/>
  <c r="I2357" i="1"/>
  <c r="J2357" i="1"/>
  <c r="K2357" i="1"/>
  <c r="F2358" i="1"/>
  <c r="G2358" i="1"/>
  <c r="H2358" i="1"/>
  <c r="I2358" i="1"/>
  <c r="J2358" i="1"/>
  <c r="K2358" i="1"/>
  <c r="F2359" i="1"/>
  <c r="G2359" i="1"/>
  <c r="H2359" i="1"/>
  <c r="I2359" i="1"/>
  <c r="J2359" i="1"/>
  <c r="K2359" i="1"/>
  <c r="F2360" i="1"/>
  <c r="G2360" i="1"/>
  <c r="H2360" i="1"/>
  <c r="I2360" i="1"/>
  <c r="J2360" i="1"/>
  <c r="K2360" i="1"/>
  <c r="F2361" i="1"/>
  <c r="G2361" i="1"/>
  <c r="H2361" i="1"/>
  <c r="I2361" i="1"/>
  <c r="J2361" i="1"/>
  <c r="K2361" i="1"/>
  <c r="F2362" i="1"/>
  <c r="G2362" i="1"/>
  <c r="H2362" i="1"/>
  <c r="I2362" i="1"/>
  <c r="J2362" i="1"/>
  <c r="K2362" i="1"/>
  <c r="F2363" i="1"/>
  <c r="G2363" i="1"/>
  <c r="H2363" i="1"/>
  <c r="I2363" i="1"/>
  <c r="J2363" i="1"/>
  <c r="K2363" i="1"/>
  <c r="F2364" i="1"/>
  <c r="G2364" i="1"/>
  <c r="H2364" i="1"/>
  <c r="I2364" i="1"/>
  <c r="J2364" i="1"/>
  <c r="K2364" i="1"/>
  <c r="F2365" i="1"/>
  <c r="G2365" i="1"/>
  <c r="H2365" i="1"/>
  <c r="I2365" i="1"/>
  <c r="J2365" i="1"/>
  <c r="K2365" i="1"/>
  <c r="F2366" i="1"/>
  <c r="G2366" i="1"/>
  <c r="H2366" i="1"/>
  <c r="I2366" i="1"/>
  <c r="J2366" i="1"/>
  <c r="K2366" i="1"/>
  <c r="F2367" i="1"/>
  <c r="G2367" i="1"/>
  <c r="H2367" i="1"/>
  <c r="I2367" i="1"/>
  <c r="J2367" i="1"/>
  <c r="K2367" i="1"/>
  <c r="F2368" i="1"/>
  <c r="G2368" i="1"/>
  <c r="H2368" i="1"/>
  <c r="I2368" i="1"/>
  <c r="J2368" i="1"/>
  <c r="K2368" i="1"/>
  <c r="F2369" i="1"/>
  <c r="G2369" i="1"/>
  <c r="H2369" i="1"/>
  <c r="I2369" i="1"/>
  <c r="J2369" i="1"/>
  <c r="K2369" i="1"/>
  <c r="F2370" i="1"/>
  <c r="G2370" i="1"/>
  <c r="H2370" i="1"/>
  <c r="I2370" i="1"/>
  <c r="J2370" i="1"/>
  <c r="K2370" i="1"/>
  <c r="F2371" i="1"/>
  <c r="G2371" i="1"/>
  <c r="H2371" i="1"/>
  <c r="I2371" i="1"/>
  <c r="J2371" i="1"/>
  <c r="K2371" i="1"/>
  <c r="F2372" i="1"/>
  <c r="G2372" i="1"/>
  <c r="H2372" i="1"/>
  <c r="I2372" i="1"/>
  <c r="J2372" i="1"/>
  <c r="K2372" i="1"/>
  <c r="F2373" i="1"/>
  <c r="G2373" i="1"/>
  <c r="H2373" i="1"/>
  <c r="I2373" i="1"/>
  <c r="J2373" i="1"/>
  <c r="K2373" i="1"/>
  <c r="F2374" i="1"/>
  <c r="G2374" i="1"/>
  <c r="H2374" i="1"/>
  <c r="I2374" i="1"/>
  <c r="J2374" i="1"/>
  <c r="K2374" i="1"/>
  <c r="F2375" i="1"/>
  <c r="G2375" i="1"/>
  <c r="H2375" i="1"/>
  <c r="I2375" i="1"/>
  <c r="J2375" i="1"/>
  <c r="K2375" i="1"/>
  <c r="F2376" i="1"/>
  <c r="G2376" i="1"/>
  <c r="H2376" i="1"/>
  <c r="I2376" i="1"/>
  <c r="J2376" i="1"/>
  <c r="K2376" i="1"/>
  <c r="F2377" i="1"/>
  <c r="G2377" i="1"/>
  <c r="H2377" i="1"/>
  <c r="I2377" i="1"/>
  <c r="J2377" i="1"/>
  <c r="K2377" i="1"/>
  <c r="F2378" i="1"/>
  <c r="G2378" i="1"/>
  <c r="H2378" i="1"/>
  <c r="I2378" i="1"/>
  <c r="J2378" i="1"/>
  <c r="K2378" i="1"/>
  <c r="F2379" i="1"/>
  <c r="G2379" i="1"/>
  <c r="H2379" i="1"/>
  <c r="I2379" i="1"/>
  <c r="J2379" i="1"/>
  <c r="K2379" i="1"/>
  <c r="F2380" i="1"/>
  <c r="G2380" i="1"/>
  <c r="H2380" i="1"/>
  <c r="I2380" i="1"/>
  <c r="J2380" i="1"/>
  <c r="K2380" i="1"/>
  <c r="F2381" i="1"/>
  <c r="G2381" i="1"/>
  <c r="H2381" i="1"/>
  <c r="I2381" i="1"/>
  <c r="J2381" i="1"/>
  <c r="K2381" i="1"/>
  <c r="F2382" i="1"/>
  <c r="G2382" i="1"/>
  <c r="H2382" i="1"/>
  <c r="I2382" i="1"/>
  <c r="J2382" i="1"/>
  <c r="K2382" i="1"/>
  <c r="F2383" i="1"/>
  <c r="G2383" i="1"/>
  <c r="H2383" i="1"/>
  <c r="I2383" i="1"/>
  <c r="J2383" i="1"/>
  <c r="K2383" i="1"/>
  <c r="F2384" i="1"/>
  <c r="G2384" i="1"/>
  <c r="H2384" i="1"/>
  <c r="I2384" i="1"/>
  <c r="J2384" i="1"/>
  <c r="K2384" i="1"/>
  <c r="F2385" i="1"/>
  <c r="G2385" i="1"/>
  <c r="H2385" i="1"/>
  <c r="I2385" i="1"/>
  <c r="J2385" i="1"/>
  <c r="K2385" i="1"/>
  <c r="F2386" i="1"/>
  <c r="G2386" i="1"/>
  <c r="H2386" i="1"/>
  <c r="I2386" i="1"/>
  <c r="J2386" i="1"/>
  <c r="K2386" i="1"/>
  <c r="F2387" i="1"/>
  <c r="G2387" i="1"/>
  <c r="H2387" i="1"/>
  <c r="I2387" i="1"/>
  <c r="J2387" i="1"/>
  <c r="K2387" i="1"/>
  <c r="F2388" i="1"/>
  <c r="G2388" i="1"/>
  <c r="H2388" i="1"/>
  <c r="I2388" i="1"/>
  <c r="J2388" i="1"/>
  <c r="K2388" i="1"/>
  <c r="F2389" i="1"/>
  <c r="G2389" i="1"/>
  <c r="H2389" i="1"/>
  <c r="I2389" i="1"/>
  <c r="J2389" i="1"/>
  <c r="K2389" i="1"/>
  <c r="F2390" i="1"/>
  <c r="G2390" i="1"/>
  <c r="H2390" i="1"/>
  <c r="I2390" i="1"/>
  <c r="J2390" i="1"/>
  <c r="K2390" i="1"/>
  <c r="F2391" i="1"/>
  <c r="G2391" i="1"/>
  <c r="H2391" i="1"/>
  <c r="I2391" i="1"/>
  <c r="J2391" i="1"/>
  <c r="K2391" i="1"/>
  <c r="F2392" i="1"/>
  <c r="G2392" i="1"/>
  <c r="H2392" i="1"/>
  <c r="I2392" i="1"/>
  <c r="J2392" i="1"/>
  <c r="K2392" i="1"/>
  <c r="F2393" i="1"/>
  <c r="G2393" i="1"/>
  <c r="H2393" i="1"/>
  <c r="I2393" i="1"/>
  <c r="J2393" i="1"/>
  <c r="K2393" i="1"/>
  <c r="F2394" i="1"/>
  <c r="G2394" i="1"/>
  <c r="H2394" i="1"/>
  <c r="I2394" i="1"/>
  <c r="J2394" i="1"/>
  <c r="K2394" i="1"/>
  <c r="F2395" i="1"/>
  <c r="G2395" i="1"/>
  <c r="H2395" i="1"/>
  <c r="I2395" i="1"/>
  <c r="J2395" i="1"/>
  <c r="K2395" i="1"/>
  <c r="F2396" i="1"/>
  <c r="G2396" i="1"/>
  <c r="H2396" i="1"/>
  <c r="I2396" i="1"/>
  <c r="J2396" i="1"/>
  <c r="K2396" i="1"/>
  <c r="F2397" i="1"/>
  <c r="G2397" i="1"/>
  <c r="H2397" i="1"/>
  <c r="I2397" i="1"/>
  <c r="J2397" i="1"/>
  <c r="K2397" i="1"/>
  <c r="F2398" i="1"/>
  <c r="G2398" i="1"/>
  <c r="H2398" i="1"/>
  <c r="I2398" i="1"/>
  <c r="J2398" i="1"/>
  <c r="K2398" i="1"/>
  <c r="F2399" i="1"/>
  <c r="G2399" i="1"/>
  <c r="H2399" i="1"/>
  <c r="I2399" i="1"/>
  <c r="J2399" i="1"/>
  <c r="K2399" i="1"/>
  <c r="F2400" i="1"/>
  <c r="G2400" i="1"/>
  <c r="H2400" i="1"/>
  <c r="I2400" i="1"/>
  <c r="J2400" i="1"/>
  <c r="K2400" i="1"/>
  <c r="F2401" i="1"/>
  <c r="G2401" i="1"/>
  <c r="H2401" i="1"/>
  <c r="I2401" i="1"/>
  <c r="J2401" i="1"/>
  <c r="K2401" i="1"/>
  <c r="F2402" i="1"/>
  <c r="G2402" i="1"/>
  <c r="H2402" i="1"/>
  <c r="I2402" i="1"/>
  <c r="J2402" i="1"/>
  <c r="K2402" i="1"/>
  <c r="F2403" i="1"/>
  <c r="G2403" i="1"/>
  <c r="H2403" i="1"/>
  <c r="I2403" i="1"/>
  <c r="J2403" i="1"/>
  <c r="K2403" i="1"/>
  <c r="F2404" i="1"/>
  <c r="G2404" i="1"/>
  <c r="H2404" i="1"/>
  <c r="I2404" i="1"/>
  <c r="J2404" i="1"/>
  <c r="K2404" i="1"/>
  <c r="F2405" i="1"/>
  <c r="G2405" i="1"/>
  <c r="H2405" i="1"/>
  <c r="I2405" i="1"/>
  <c r="J2405" i="1"/>
  <c r="K2405" i="1"/>
  <c r="F2406" i="1"/>
  <c r="G2406" i="1"/>
  <c r="H2406" i="1"/>
  <c r="I2406" i="1"/>
  <c r="J2406" i="1"/>
  <c r="K2406" i="1"/>
  <c r="F2407" i="1"/>
  <c r="G2407" i="1"/>
  <c r="H2407" i="1"/>
  <c r="I2407" i="1"/>
  <c r="J2407" i="1"/>
  <c r="K2407" i="1"/>
  <c r="F2408" i="1"/>
  <c r="G2408" i="1"/>
  <c r="H2408" i="1"/>
  <c r="I2408" i="1"/>
  <c r="J2408" i="1"/>
  <c r="K2408" i="1"/>
  <c r="F2409" i="1"/>
  <c r="G2409" i="1"/>
  <c r="H2409" i="1"/>
  <c r="I2409" i="1"/>
  <c r="J2409" i="1"/>
  <c r="K2409" i="1"/>
  <c r="F2410" i="1"/>
  <c r="G2410" i="1"/>
  <c r="H2410" i="1"/>
  <c r="I2410" i="1"/>
  <c r="J2410" i="1"/>
  <c r="K2410" i="1"/>
  <c r="F2411" i="1"/>
  <c r="G2411" i="1"/>
  <c r="H2411" i="1"/>
  <c r="I2411" i="1"/>
  <c r="J2411" i="1"/>
  <c r="K2411" i="1"/>
  <c r="F2412" i="1"/>
  <c r="G2412" i="1"/>
  <c r="H2412" i="1"/>
  <c r="I2412" i="1"/>
  <c r="J2412" i="1"/>
  <c r="K2412" i="1"/>
  <c r="F2413" i="1"/>
  <c r="G2413" i="1"/>
  <c r="H2413" i="1"/>
  <c r="I2413" i="1"/>
  <c r="J2413" i="1"/>
  <c r="K2413" i="1"/>
  <c r="F2414" i="1"/>
  <c r="G2414" i="1"/>
  <c r="H2414" i="1"/>
  <c r="I2414" i="1"/>
  <c r="J2414" i="1"/>
  <c r="K2414" i="1"/>
  <c r="F2415" i="1"/>
  <c r="G2415" i="1"/>
  <c r="H2415" i="1"/>
  <c r="I2415" i="1"/>
  <c r="J2415" i="1"/>
  <c r="K2415" i="1"/>
  <c r="F2416" i="1"/>
  <c r="G2416" i="1"/>
  <c r="H2416" i="1"/>
  <c r="I2416" i="1"/>
  <c r="J2416" i="1"/>
  <c r="K2416" i="1"/>
  <c r="F2417" i="1"/>
  <c r="G2417" i="1"/>
  <c r="H2417" i="1"/>
  <c r="I2417" i="1"/>
  <c r="J2417" i="1"/>
  <c r="K2417" i="1"/>
  <c r="F2418" i="1"/>
  <c r="G2418" i="1"/>
  <c r="H2418" i="1"/>
  <c r="I2418" i="1"/>
  <c r="J2418" i="1"/>
  <c r="K2418" i="1"/>
  <c r="F2419" i="1"/>
  <c r="G2419" i="1"/>
  <c r="H2419" i="1"/>
  <c r="I2419" i="1"/>
  <c r="J2419" i="1"/>
  <c r="K2419" i="1"/>
  <c r="F2420" i="1"/>
  <c r="G2420" i="1"/>
  <c r="H2420" i="1"/>
  <c r="I2420" i="1"/>
  <c r="J2420" i="1"/>
  <c r="K2420" i="1"/>
  <c r="F2421" i="1"/>
  <c r="G2421" i="1"/>
  <c r="H2421" i="1"/>
  <c r="I2421" i="1"/>
  <c r="J2421" i="1"/>
  <c r="K2421" i="1"/>
  <c r="F2422" i="1"/>
  <c r="G2422" i="1"/>
  <c r="H2422" i="1"/>
  <c r="I2422" i="1"/>
  <c r="J2422" i="1"/>
  <c r="K2422" i="1"/>
  <c r="F2423" i="1"/>
  <c r="G2423" i="1"/>
  <c r="H2423" i="1"/>
  <c r="I2423" i="1"/>
  <c r="J2423" i="1"/>
  <c r="K2423" i="1"/>
  <c r="F2424" i="1"/>
  <c r="G2424" i="1"/>
  <c r="H2424" i="1"/>
  <c r="I2424" i="1"/>
  <c r="J2424" i="1"/>
  <c r="K2424" i="1"/>
  <c r="F2425" i="1"/>
  <c r="G2425" i="1"/>
  <c r="H2425" i="1"/>
  <c r="I2425" i="1"/>
  <c r="J2425" i="1"/>
  <c r="K2425" i="1"/>
  <c r="F2426" i="1"/>
  <c r="G2426" i="1"/>
  <c r="H2426" i="1"/>
  <c r="I2426" i="1"/>
  <c r="J2426" i="1"/>
  <c r="K2426" i="1"/>
  <c r="F2427" i="1"/>
  <c r="G2427" i="1"/>
  <c r="H2427" i="1"/>
  <c r="I2427" i="1"/>
  <c r="J2427" i="1"/>
  <c r="K2427" i="1"/>
  <c r="F2428" i="1"/>
  <c r="G2428" i="1"/>
  <c r="H2428" i="1"/>
  <c r="I2428" i="1"/>
  <c r="J2428" i="1"/>
  <c r="K2428" i="1"/>
  <c r="F2429" i="1"/>
  <c r="G2429" i="1"/>
  <c r="H2429" i="1"/>
  <c r="I2429" i="1"/>
  <c r="J2429" i="1"/>
  <c r="K2429" i="1"/>
  <c r="F2430" i="1"/>
  <c r="G2430" i="1"/>
  <c r="H2430" i="1"/>
  <c r="I2430" i="1"/>
  <c r="J2430" i="1"/>
  <c r="K2430" i="1"/>
  <c r="F2431" i="1"/>
  <c r="G2431" i="1"/>
  <c r="H2431" i="1"/>
  <c r="I2431" i="1"/>
  <c r="J2431" i="1"/>
  <c r="K2431" i="1"/>
  <c r="F2432" i="1"/>
  <c r="G2432" i="1"/>
  <c r="H2432" i="1"/>
  <c r="I2432" i="1"/>
  <c r="J2432" i="1"/>
  <c r="K2432" i="1"/>
  <c r="F2433" i="1"/>
  <c r="G2433" i="1"/>
  <c r="H2433" i="1"/>
  <c r="I2433" i="1"/>
  <c r="J2433" i="1"/>
  <c r="K2433" i="1"/>
  <c r="F2434" i="1"/>
  <c r="G2434" i="1"/>
  <c r="H2434" i="1"/>
  <c r="I2434" i="1"/>
  <c r="J2434" i="1"/>
  <c r="K2434" i="1"/>
  <c r="F2435" i="1"/>
  <c r="G2435" i="1"/>
  <c r="H2435" i="1"/>
  <c r="I2435" i="1"/>
  <c r="J2435" i="1"/>
  <c r="K2435" i="1"/>
  <c r="F2436" i="1"/>
  <c r="G2436" i="1"/>
  <c r="H2436" i="1"/>
  <c r="I2436" i="1"/>
  <c r="J2436" i="1"/>
  <c r="K2436" i="1"/>
  <c r="F2437" i="1"/>
  <c r="G2437" i="1"/>
  <c r="H2437" i="1"/>
  <c r="I2437" i="1"/>
  <c r="J2437" i="1"/>
  <c r="K2437" i="1"/>
  <c r="F2438" i="1"/>
  <c r="G2438" i="1"/>
  <c r="H2438" i="1"/>
  <c r="I2438" i="1"/>
  <c r="J2438" i="1"/>
  <c r="K2438" i="1"/>
  <c r="F2439" i="1"/>
  <c r="G2439" i="1"/>
  <c r="H2439" i="1"/>
  <c r="I2439" i="1"/>
  <c r="J2439" i="1"/>
  <c r="K2439" i="1"/>
  <c r="F2440" i="1"/>
  <c r="G2440" i="1"/>
  <c r="H2440" i="1"/>
  <c r="I2440" i="1"/>
  <c r="J2440" i="1"/>
  <c r="K2440" i="1"/>
  <c r="F2441" i="1"/>
  <c r="G2441" i="1"/>
  <c r="H2441" i="1"/>
  <c r="I2441" i="1"/>
  <c r="J2441" i="1"/>
  <c r="K2441" i="1"/>
  <c r="F2442" i="1"/>
  <c r="G2442" i="1"/>
  <c r="H2442" i="1"/>
  <c r="I2442" i="1"/>
  <c r="J2442" i="1"/>
  <c r="K2442" i="1"/>
  <c r="F2443" i="1"/>
  <c r="G2443" i="1"/>
  <c r="H2443" i="1"/>
  <c r="I2443" i="1"/>
  <c r="J2443" i="1"/>
  <c r="K2443" i="1"/>
  <c r="F2444" i="1"/>
  <c r="G2444" i="1"/>
  <c r="H2444" i="1"/>
  <c r="I2444" i="1"/>
  <c r="J2444" i="1"/>
  <c r="K2444" i="1"/>
  <c r="F2445" i="1"/>
  <c r="G2445" i="1"/>
  <c r="H2445" i="1"/>
  <c r="I2445" i="1"/>
  <c r="J2445" i="1"/>
  <c r="K2445" i="1"/>
  <c r="F2446" i="1"/>
  <c r="G2446" i="1"/>
  <c r="H2446" i="1"/>
  <c r="I2446" i="1"/>
  <c r="J2446" i="1"/>
  <c r="K2446" i="1"/>
  <c r="F2447" i="1"/>
  <c r="G2447" i="1"/>
  <c r="H2447" i="1"/>
  <c r="I2447" i="1"/>
  <c r="J2447" i="1"/>
  <c r="K2447" i="1"/>
  <c r="F2448" i="1"/>
  <c r="G2448" i="1"/>
  <c r="H2448" i="1"/>
  <c r="I2448" i="1"/>
  <c r="J2448" i="1"/>
  <c r="K2448" i="1"/>
  <c r="F2449" i="1"/>
  <c r="G2449" i="1"/>
  <c r="H2449" i="1"/>
  <c r="I2449" i="1"/>
  <c r="J2449" i="1"/>
  <c r="K2449" i="1"/>
  <c r="F2450" i="1"/>
  <c r="G2450" i="1"/>
  <c r="H2450" i="1"/>
  <c r="I2450" i="1"/>
  <c r="J2450" i="1"/>
  <c r="K2450" i="1"/>
  <c r="F2451" i="1"/>
  <c r="G2451" i="1"/>
  <c r="H2451" i="1"/>
  <c r="I2451" i="1"/>
  <c r="J2451" i="1"/>
  <c r="K2451" i="1"/>
  <c r="F2452" i="1"/>
  <c r="G2452" i="1"/>
  <c r="H2452" i="1"/>
  <c r="I2452" i="1"/>
  <c r="J2452" i="1"/>
  <c r="K2452" i="1"/>
  <c r="F2453" i="1"/>
  <c r="G2453" i="1"/>
  <c r="H2453" i="1"/>
  <c r="I2453" i="1"/>
  <c r="J2453" i="1"/>
  <c r="K2453" i="1"/>
  <c r="F2454" i="1"/>
  <c r="G2454" i="1"/>
  <c r="H2454" i="1"/>
  <c r="I2454" i="1"/>
  <c r="J2454" i="1"/>
  <c r="K2454" i="1"/>
  <c r="F2455" i="1"/>
  <c r="G2455" i="1"/>
  <c r="H2455" i="1"/>
  <c r="I2455" i="1"/>
  <c r="J2455" i="1"/>
  <c r="K2455" i="1"/>
  <c r="F2456" i="1"/>
  <c r="G2456" i="1"/>
  <c r="H2456" i="1"/>
  <c r="I2456" i="1"/>
  <c r="J2456" i="1"/>
  <c r="K2456" i="1"/>
  <c r="F2457" i="1"/>
  <c r="G2457" i="1"/>
  <c r="H2457" i="1"/>
  <c r="I2457" i="1"/>
  <c r="J2457" i="1"/>
  <c r="K2457" i="1"/>
  <c r="F2458" i="1"/>
  <c r="G2458" i="1"/>
  <c r="H2458" i="1"/>
  <c r="I2458" i="1"/>
  <c r="J2458" i="1"/>
  <c r="K2458" i="1"/>
  <c r="F2459" i="1"/>
  <c r="G2459" i="1"/>
  <c r="H2459" i="1"/>
  <c r="I2459" i="1"/>
  <c r="J2459" i="1"/>
  <c r="K2459" i="1"/>
  <c r="F2460" i="1"/>
  <c r="G2460" i="1"/>
  <c r="H2460" i="1"/>
  <c r="I2460" i="1"/>
  <c r="J2460" i="1"/>
  <c r="K2460" i="1"/>
  <c r="F2461" i="1"/>
  <c r="G2461" i="1"/>
  <c r="H2461" i="1"/>
  <c r="I2461" i="1"/>
  <c r="J2461" i="1"/>
  <c r="K2461" i="1"/>
  <c r="F2462" i="1"/>
  <c r="G2462" i="1"/>
  <c r="H2462" i="1"/>
  <c r="I2462" i="1"/>
  <c r="J2462" i="1"/>
  <c r="K2462" i="1"/>
  <c r="F2463" i="1"/>
  <c r="G2463" i="1"/>
  <c r="H2463" i="1"/>
  <c r="I2463" i="1"/>
  <c r="J2463" i="1"/>
  <c r="K2463" i="1"/>
  <c r="F2464" i="1"/>
  <c r="G2464" i="1"/>
  <c r="H2464" i="1"/>
  <c r="I2464" i="1"/>
  <c r="J2464" i="1"/>
  <c r="K2464" i="1"/>
  <c r="F2465" i="1"/>
  <c r="G2465" i="1"/>
  <c r="H2465" i="1"/>
  <c r="I2465" i="1"/>
  <c r="J2465" i="1"/>
  <c r="K2465" i="1"/>
  <c r="F2466" i="1"/>
  <c r="G2466" i="1"/>
  <c r="H2466" i="1"/>
  <c r="I2466" i="1"/>
  <c r="J2466" i="1"/>
  <c r="K2466" i="1"/>
  <c r="F2467" i="1"/>
  <c r="G2467" i="1"/>
  <c r="H2467" i="1"/>
  <c r="I2467" i="1"/>
  <c r="J2467" i="1"/>
  <c r="K2467" i="1"/>
  <c r="F2468" i="1"/>
  <c r="G2468" i="1"/>
  <c r="H2468" i="1"/>
  <c r="I2468" i="1"/>
  <c r="J2468" i="1"/>
  <c r="K2468" i="1"/>
  <c r="F2469" i="1"/>
  <c r="G2469" i="1"/>
  <c r="H2469" i="1"/>
  <c r="I2469" i="1"/>
  <c r="J2469" i="1"/>
  <c r="K2469" i="1"/>
  <c r="F2470" i="1"/>
  <c r="G2470" i="1"/>
  <c r="H2470" i="1"/>
  <c r="I2470" i="1"/>
  <c r="J2470" i="1"/>
  <c r="K2470" i="1"/>
  <c r="F2471" i="1"/>
  <c r="G2471" i="1"/>
  <c r="H2471" i="1"/>
  <c r="I2471" i="1"/>
  <c r="J2471" i="1"/>
  <c r="K2471" i="1"/>
  <c r="F2472" i="1"/>
  <c r="G2472" i="1"/>
  <c r="H2472" i="1"/>
  <c r="I2472" i="1"/>
  <c r="J2472" i="1"/>
  <c r="K2472" i="1"/>
  <c r="F2473" i="1"/>
  <c r="G2473" i="1"/>
  <c r="H2473" i="1"/>
  <c r="I2473" i="1"/>
  <c r="J2473" i="1"/>
  <c r="K2473" i="1"/>
  <c r="F2474" i="1"/>
  <c r="G2474" i="1"/>
  <c r="H2474" i="1"/>
  <c r="I2474" i="1"/>
  <c r="J2474" i="1"/>
  <c r="K2474" i="1"/>
  <c r="F2475" i="1"/>
  <c r="G2475" i="1"/>
  <c r="H2475" i="1"/>
  <c r="I2475" i="1"/>
  <c r="J2475" i="1"/>
  <c r="K2475" i="1"/>
  <c r="F2476" i="1"/>
  <c r="G2476" i="1"/>
  <c r="H2476" i="1"/>
  <c r="I2476" i="1"/>
  <c r="J2476" i="1"/>
  <c r="K2476" i="1"/>
  <c r="F2477" i="1"/>
  <c r="G2477" i="1"/>
  <c r="H2477" i="1"/>
  <c r="I2477" i="1"/>
  <c r="J2477" i="1"/>
  <c r="K2477" i="1"/>
  <c r="F2478" i="1"/>
  <c r="G2478" i="1"/>
  <c r="H2478" i="1"/>
  <c r="I2478" i="1"/>
  <c r="J2478" i="1"/>
  <c r="K2478" i="1"/>
  <c r="F2479" i="1"/>
  <c r="G2479" i="1"/>
  <c r="H2479" i="1"/>
  <c r="I2479" i="1"/>
  <c r="J2479" i="1"/>
  <c r="K2479" i="1"/>
  <c r="F2480" i="1"/>
  <c r="G2480" i="1"/>
  <c r="H2480" i="1"/>
  <c r="I2480" i="1"/>
  <c r="J2480" i="1"/>
  <c r="K2480" i="1"/>
  <c r="F2481" i="1"/>
  <c r="G2481" i="1"/>
  <c r="H2481" i="1"/>
  <c r="I2481" i="1"/>
  <c r="J2481" i="1"/>
  <c r="K2481" i="1"/>
  <c r="F2482" i="1"/>
  <c r="G2482" i="1"/>
  <c r="H2482" i="1"/>
  <c r="I2482" i="1"/>
  <c r="J2482" i="1"/>
  <c r="K2482" i="1"/>
  <c r="F2483" i="1"/>
  <c r="G2483" i="1"/>
  <c r="H2483" i="1"/>
  <c r="I2483" i="1"/>
  <c r="J2483" i="1"/>
  <c r="K2483" i="1"/>
  <c r="F2484" i="1"/>
  <c r="G2484" i="1"/>
  <c r="H2484" i="1"/>
  <c r="I2484" i="1"/>
  <c r="J2484" i="1"/>
  <c r="K2484" i="1"/>
  <c r="F2485" i="1"/>
  <c r="G2485" i="1"/>
  <c r="H2485" i="1"/>
  <c r="I2485" i="1"/>
  <c r="J2485" i="1"/>
  <c r="K2485" i="1"/>
  <c r="F2486" i="1"/>
  <c r="G2486" i="1"/>
  <c r="H2486" i="1"/>
  <c r="I2486" i="1"/>
  <c r="J2486" i="1"/>
  <c r="K2486" i="1"/>
  <c r="F2487" i="1"/>
  <c r="G2487" i="1"/>
  <c r="H2487" i="1"/>
  <c r="I2487" i="1"/>
  <c r="J2487" i="1"/>
  <c r="K2487" i="1"/>
  <c r="F2488" i="1"/>
  <c r="G2488" i="1"/>
  <c r="H2488" i="1"/>
  <c r="I2488" i="1"/>
  <c r="J2488" i="1"/>
  <c r="K2488" i="1"/>
  <c r="F2489" i="1"/>
  <c r="G2489" i="1"/>
  <c r="H2489" i="1"/>
  <c r="I2489" i="1"/>
  <c r="J2489" i="1"/>
  <c r="K2489" i="1"/>
  <c r="F2490" i="1"/>
  <c r="G2490" i="1"/>
  <c r="H2490" i="1"/>
  <c r="I2490" i="1"/>
  <c r="J2490" i="1"/>
  <c r="K2490" i="1"/>
  <c r="F2491" i="1"/>
  <c r="G2491" i="1"/>
  <c r="H2491" i="1"/>
  <c r="I2491" i="1"/>
  <c r="J2491" i="1"/>
  <c r="K2491" i="1"/>
  <c r="F2492" i="1"/>
  <c r="G2492" i="1"/>
  <c r="H2492" i="1"/>
  <c r="I2492" i="1"/>
  <c r="J2492" i="1"/>
  <c r="K2492" i="1"/>
  <c r="F2493" i="1"/>
  <c r="G2493" i="1"/>
  <c r="H2493" i="1"/>
  <c r="I2493" i="1"/>
  <c r="J2493" i="1"/>
  <c r="K2493" i="1"/>
  <c r="F2494" i="1"/>
  <c r="G2494" i="1"/>
  <c r="H2494" i="1"/>
  <c r="I2494" i="1"/>
  <c r="J2494" i="1"/>
  <c r="K2494" i="1"/>
  <c r="F2495" i="1"/>
  <c r="G2495" i="1"/>
  <c r="H2495" i="1"/>
  <c r="I2495" i="1"/>
  <c r="J2495" i="1"/>
  <c r="K2495" i="1"/>
  <c r="F2496" i="1"/>
  <c r="G2496" i="1"/>
  <c r="H2496" i="1"/>
  <c r="I2496" i="1"/>
  <c r="J2496" i="1"/>
  <c r="K2496" i="1"/>
  <c r="F2497" i="1"/>
  <c r="G2497" i="1"/>
  <c r="H2497" i="1"/>
  <c r="I2497" i="1"/>
  <c r="J2497" i="1"/>
  <c r="K2497" i="1"/>
  <c r="F2498" i="1"/>
  <c r="G2498" i="1"/>
  <c r="H2498" i="1"/>
  <c r="I2498" i="1"/>
  <c r="J2498" i="1"/>
  <c r="K2498" i="1"/>
  <c r="F2499" i="1"/>
  <c r="G2499" i="1"/>
  <c r="H2499" i="1"/>
  <c r="I2499" i="1"/>
  <c r="J2499" i="1"/>
  <c r="K2499" i="1"/>
  <c r="F2500" i="1"/>
  <c r="G2500" i="1"/>
  <c r="H2500" i="1"/>
  <c r="I2500" i="1"/>
  <c r="J2500" i="1"/>
  <c r="K2500" i="1"/>
  <c r="F2501" i="1"/>
  <c r="G2501" i="1"/>
  <c r="H2501" i="1"/>
  <c r="I2501" i="1"/>
  <c r="J2501" i="1"/>
  <c r="K2501" i="1"/>
  <c r="F2502" i="1"/>
  <c r="G2502" i="1"/>
  <c r="H2502" i="1"/>
  <c r="I2502" i="1"/>
  <c r="J2502" i="1"/>
  <c r="K2502" i="1"/>
  <c r="F2503" i="1"/>
  <c r="G2503" i="1"/>
  <c r="H2503" i="1"/>
  <c r="I2503" i="1"/>
  <c r="J2503" i="1"/>
  <c r="K2503" i="1"/>
  <c r="F2504" i="1"/>
  <c r="G2504" i="1"/>
  <c r="H2504" i="1"/>
  <c r="I2504" i="1"/>
  <c r="J2504" i="1"/>
  <c r="K2504" i="1"/>
  <c r="F2505" i="1"/>
  <c r="G2505" i="1"/>
  <c r="H2505" i="1"/>
  <c r="I2505" i="1"/>
  <c r="J2505" i="1"/>
  <c r="K2505" i="1"/>
  <c r="F2506" i="1"/>
  <c r="G2506" i="1"/>
  <c r="H2506" i="1"/>
  <c r="I2506" i="1"/>
  <c r="J2506" i="1"/>
  <c r="K2506" i="1"/>
  <c r="F2507" i="1"/>
  <c r="G2507" i="1"/>
  <c r="H2507" i="1"/>
  <c r="I2507" i="1"/>
  <c r="J2507" i="1"/>
  <c r="K2507" i="1"/>
  <c r="F2508" i="1"/>
  <c r="G2508" i="1"/>
  <c r="H2508" i="1"/>
  <c r="I2508" i="1"/>
  <c r="J2508" i="1"/>
  <c r="K2508" i="1"/>
  <c r="F2509" i="1"/>
  <c r="G2509" i="1"/>
  <c r="H2509" i="1"/>
  <c r="I2509" i="1"/>
  <c r="J2509" i="1"/>
  <c r="K2509" i="1"/>
  <c r="F2510" i="1"/>
  <c r="G2510" i="1"/>
  <c r="H2510" i="1"/>
  <c r="I2510" i="1"/>
  <c r="J2510" i="1"/>
  <c r="K2510" i="1"/>
  <c r="F2511" i="1"/>
  <c r="G2511" i="1"/>
  <c r="H2511" i="1"/>
  <c r="I2511" i="1"/>
  <c r="J2511" i="1"/>
  <c r="K2511" i="1"/>
  <c r="F2512" i="1"/>
  <c r="G2512" i="1"/>
  <c r="H2512" i="1"/>
  <c r="I2512" i="1"/>
  <c r="J2512" i="1"/>
  <c r="K2512" i="1"/>
  <c r="F2513" i="1"/>
  <c r="G2513" i="1"/>
  <c r="H2513" i="1"/>
  <c r="I2513" i="1"/>
  <c r="J2513" i="1"/>
  <c r="K2513" i="1"/>
  <c r="F2514" i="1"/>
  <c r="G2514" i="1"/>
  <c r="H2514" i="1"/>
  <c r="I2514" i="1"/>
  <c r="J2514" i="1"/>
  <c r="K2514" i="1"/>
  <c r="F2515" i="1"/>
  <c r="G2515" i="1"/>
  <c r="H2515" i="1"/>
  <c r="I2515" i="1"/>
  <c r="J2515" i="1"/>
  <c r="K2515" i="1"/>
  <c r="F2516" i="1"/>
  <c r="G2516" i="1"/>
  <c r="H2516" i="1"/>
  <c r="I2516" i="1"/>
  <c r="J2516" i="1"/>
  <c r="K2516" i="1"/>
  <c r="F2517" i="1"/>
  <c r="G2517" i="1"/>
  <c r="H2517" i="1"/>
  <c r="I2517" i="1"/>
  <c r="J2517" i="1"/>
  <c r="K2517" i="1"/>
  <c r="F2518" i="1"/>
  <c r="G2518" i="1"/>
  <c r="H2518" i="1"/>
  <c r="I2518" i="1"/>
  <c r="J2518" i="1"/>
  <c r="K2518" i="1"/>
  <c r="F2519" i="1"/>
  <c r="G2519" i="1"/>
  <c r="H2519" i="1"/>
  <c r="I2519" i="1"/>
  <c r="J2519" i="1"/>
  <c r="K2519" i="1"/>
  <c r="F2520" i="1"/>
  <c r="G2520" i="1"/>
  <c r="H2520" i="1"/>
  <c r="I2520" i="1"/>
  <c r="J2520" i="1"/>
  <c r="K2520" i="1"/>
  <c r="F2521" i="1"/>
  <c r="G2521" i="1"/>
  <c r="H2521" i="1"/>
  <c r="I2521" i="1"/>
  <c r="J2521" i="1"/>
  <c r="K2521" i="1"/>
  <c r="F2522" i="1"/>
  <c r="G2522" i="1"/>
  <c r="H2522" i="1"/>
  <c r="I2522" i="1"/>
  <c r="J2522" i="1"/>
  <c r="K2522" i="1"/>
  <c r="F2523" i="1"/>
  <c r="G2523" i="1"/>
  <c r="H2523" i="1"/>
  <c r="I2523" i="1"/>
  <c r="J2523" i="1"/>
  <c r="K2523" i="1"/>
  <c r="F2524" i="1"/>
  <c r="G2524" i="1"/>
  <c r="H2524" i="1"/>
  <c r="I2524" i="1"/>
  <c r="J2524" i="1"/>
  <c r="K2524" i="1"/>
  <c r="F2525" i="1"/>
  <c r="G2525" i="1"/>
  <c r="H2525" i="1"/>
  <c r="I2525" i="1"/>
  <c r="J2525" i="1"/>
  <c r="K2525" i="1"/>
  <c r="F2526" i="1"/>
  <c r="G2526" i="1"/>
  <c r="H2526" i="1"/>
  <c r="I2526" i="1"/>
  <c r="J2526" i="1"/>
  <c r="K2526" i="1"/>
  <c r="F2527" i="1"/>
  <c r="G2527" i="1"/>
  <c r="H2527" i="1"/>
  <c r="I2527" i="1"/>
  <c r="J2527" i="1"/>
  <c r="K2527" i="1"/>
  <c r="F2528" i="1"/>
  <c r="G2528" i="1"/>
  <c r="H2528" i="1"/>
  <c r="I2528" i="1"/>
  <c r="J2528" i="1"/>
  <c r="K2528" i="1"/>
  <c r="F2529" i="1"/>
  <c r="G2529" i="1"/>
  <c r="H2529" i="1"/>
  <c r="I2529" i="1"/>
  <c r="J2529" i="1"/>
  <c r="K2529" i="1"/>
  <c r="F2530" i="1"/>
  <c r="G2530" i="1"/>
  <c r="H2530" i="1"/>
  <c r="I2530" i="1"/>
  <c r="J2530" i="1"/>
  <c r="K2530" i="1"/>
  <c r="F2531" i="1"/>
  <c r="G2531" i="1"/>
  <c r="H2531" i="1"/>
  <c r="I2531" i="1"/>
  <c r="J2531" i="1"/>
  <c r="K2531" i="1"/>
  <c r="F2532" i="1"/>
  <c r="G2532" i="1"/>
  <c r="H2532" i="1"/>
  <c r="I2532" i="1"/>
  <c r="J2532" i="1"/>
  <c r="K2532" i="1"/>
  <c r="F2533" i="1"/>
  <c r="G2533" i="1"/>
  <c r="H2533" i="1"/>
  <c r="I2533" i="1"/>
  <c r="J2533" i="1"/>
  <c r="K2533" i="1"/>
  <c r="F2534" i="1"/>
  <c r="G2534" i="1"/>
  <c r="H2534" i="1"/>
  <c r="I2534" i="1"/>
  <c r="J2534" i="1"/>
  <c r="K2534" i="1"/>
  <c r="F2535" i="1"/>
  <c r="G2535" i="1"/>
  <c r="H2535" i="1"/>
  <c r="I2535" i="1"/>
  <c r="J2535" i="1"/>
  <c r="K2535" i="1"/>
  <c r="F2536" i="1"/>
  <c r="G2536" i="1"/>
  <c r="H2536" i="1"/>
  <c r="I2536" i="1"/>
  <c r="J2536" i="1"/>
  <c r="K2536" i="1"/>
  <c r="F2537" i="1"/>
  <c r="G2537" i="1"/>
  <c r="H2537" i="1"/>
  <c r="I2537" i="1"/>
  <c r="J2537" i="1"/>
  <c r="K2537" i="1"/>
  <c r="F2538" i="1"/>
  <c r="G2538" i="1"/>
  <c r="H2538" i="1"/>
  <c r="I2538" i="1"/>
  <c r="J2538" i="1"/>
  <c r="K2538" i="1"/>
  <c r="F2539" i="1"/>
  <c r="G2539" i="1"/>
  <c r="H2539" i="1"/>
  <c r="I2539" i="1"/>
  <c r="J2539" i="1"/>
  <c r="K2539" i="1"/>
  <c r="F2540" i="1"/>
  <c r="G2540" i="1"/>
  <c r="H2540" i="1"/>
  <c r="I2540" i="1"/>
  <c r="J2540" i="1"/>
  <c r="K2540" i="1"/>
  <c r="F2541" i="1"/>
  <c r="G2541" i="1"/>
  <c r="H2541" i="1"/>
  <c r="I2541" i="1"/>
  <c r="J2541" i="1"/>
  <c r="K2541" i="1"/>
  <c r="F2542" i="1"/>
  <c r="G2542" i="1"/>
  <c r="H2542" i="1"/>
  <c r="I2542" i="1"/>
  <c r="J2542" i="1"/>
  <c r="K2542" i="1"/>
  <c r="F2543" i="1"/>
  <c r="G2543" i="1"/>
  <c r="H2543" i="1"/>
  <c r="I2543" i="1"/>
  <c r="J2543" i="1"/>
  <c r="K2543" i="1"/>
  <c r="F2544" i="1"/>
  <c r="G2544" i="1"/>
  <c r="H2544" i="1"/>
  <c r="I2544" i="1"/>
  <c r="J2544" i="1"/>
  <c r="K2544" i="1"/>
  <c r="F2545" i="1"/>
  <c r="G2545" i="1"/>
  <c r="H2545" i="1"/>
  <c r="I2545" i="1"/>
  <c r="J2545" i="1"/>
  <c r="K2545" i="1"/>
  <c r="F2546" i="1"/>
  <c r="G2546" i="1"/>
  <c r="H2546" i="1"/>
  <c r="I2546" i="1"/>
  <c r="J2546" i="1"/>
  <c r="K2546" i="1"/>
  <c r="F2547" i="1"/>
  <c r="G2547" i="1"/>
  <c r="H2547" i="1"/>
  <c r="I2547" i="1"/>
  <c r="J2547" i="1"/>
  <c r="K2547" i="1"/>
  <c r="F2548" i="1"/>
  <c r="G2548" i="1"/>
  <c r="H2548" i="1"/>
  <c r="I2548" i="1"/>
  <c r="J2548" i="1"/>
  <c r="K2548" i="1"/>
  <c r="F2549" i="1"/>
  <c r="G2549" i="1"/>
  <c r="H2549" i="1"/>
  <c r="I2549" i="1"/>
  <c r="J2549" i="1"/>
  <c r="K2549" i="1"/>
  <c r="F2550" i="1"/>
  <c r="G2550" i="1"/>
  <c r="H2550" i="1"/>
  <c r="I2550" i="1"/>
  <c r="J2550" i="1"/>
  <c r="K2550" i="1"/>
  <c r="F2551" i="1"/>
  <c r="G2551" i="1"/>
  <c r="H2551" i="1"/>
  <c r="I2551" i="1"/>
  <c r="J2551" i="1"/>
  <c r="K2551" i="1"/>
  <c r="F2552" i="1"/>
  <c r="G2552" i="1"/>
  <c r="H2552" i="1"/>
  <c r="I2552" i="1"/>
  <c r="J2552" i="1"/>
  <c r="K2552" i="1"/>
  <c r="F2553" i="1"/>
  <c r="G2553" i="1"/>
  <c r="H2553" i="1"/>
  <c r="I2553" i="1"/>
  <c r="J2553" i="1"/>
  <c r="K2553" i="1"/>
  <c r="F2554" i="1"/>
  <c r="G2554" i="1"/>
  <c r="H2554" i="1"/>
  <c r="I2554" i="1"/>
  <c r="J2554" i="1"/>
  <c r="K2554" i="1"/>
  <c r="F2555" i="1"/>
  <c r="G2555" i="1"/>
  <c r="H2555" i="1"/>
  <c r="I2555" i="1"/>
  <c r="J2555" i="1"/>
  <c r="K2555" i="1"/>
  <c r="F2556" i="1"/>
  <c r="G2556" i="1"/>
  <c r="H2556" i="1"/>
  <c r="I2556" i="1"/>
  <c r="J2556" i="1"/>
  <c r="K2556" i="1"/>
  <c r="F2557" i="1"/>
  <c r="G2557" i="1"/>
  <c r="H2557" i="1"/>
  <c r="I2557" i="1"/>
  <c r="J2557" i="1"/>
  <c r="K2557" i="1"/>
  <c r="F2558" i="1"/>
  <c r="G2558" i="1"/>
  <c r="H2558" i="1"/>
  <c r="I2558" i="1"/>
  <c r="J2558" i="1"/>
  <c r="K2558" i="1"/>
  <c r="F2559" i="1"/>
  <c r="G2559" i="1"/>
  <c r="H2559" i="1"/>
  <c r="I2559" i="1"/>
  <c r="J2559" i="1"/>
  <c r="K2559" i="1"/>
  <c r="F2560" i="1"/>
  <c r="G2560" i="1"/>
  <c r="H2560" i="1"/>
  <c r="I2560" i="1"/>
  <c r="J2560" i="1"/>
  <c r="K2560" i="1"/>
  <c r="F2561" i="1"/>
  <c r="G2561" i="1"/>
  <c r="H2561" i="1"/>
  <c r="I2561" i="1"/>
  <c r="J2561" i="1"/>
  <c r="K2561" i="1"/>
  <c r="F2562" i="1"/>
  <c r="G2562" i="1"/>
  <c r="H2562" i="1"/>
  <c r="I2562" i="1"/>
  <c r="J2562" i="1"/>
  <c r="K2562" i="1"/>
  <c r="F2563" i="1"/>
  <c r="G2563" i="1"/>
  <c r="H2563" i="1"/>
  <c r="I2563" i="1"/>
  <c r="J2563" i="1"/>
  <c r="K2563" i="1"/>
  <c r="F2564" i="1"/>
  <c r="G2564" i="1"/>
  <c r="H2564" i="1"/>
  <c r="I2564" i="1"/>
  <c r="J2564" i="1"/>
  <c r="K2564" i="1"/>
  <c r="F2565" i="1"/>
  <c r="G2565" i="1"/>
  <c r="H2565" i="1"/>
  <c r="I2565" i="1"/>
  <c r="J2565" i="1"/>
  <c r="K2565" i="1"/>
  <c r="F2566" i="1"/>
  <c r="G2566" i="1"/>
  <c r="H2566" i="1"/>
  <c r="I2566" i="1"/>
  <c r="J2566" i="1"/>
  <c r="K2566" i="1"/>
  <c r="F2567" i="1"/>
  <c r="G2567" i="1"/>
  <c r="H2567" i="1"/>
  <c r="I2567" i="1"/>
  <c r="J2567" i="1"/>
  <c r="K2567" i="1"/>
  <c r="F2568" i="1"/>
  <c r="G2568" i="1"/>
  <c r="H2568" i="1"/>
  <c r="I2568" i="1"/>
  <c r="J2568" i="1"/>
  <c r="K2568" i="1"/>
  <c r="F2569" i="1"/>
  <c r="G2569" i="1"/>
  <c r="H2569" i="1"/>
  <c r="I2569" i="1"/>
  <c r="J2569" i="1"/>
  <c r="K2569" i="1"/>
  <c r="F2570" i="1"/>
  <c r="G2570" i="1"/>
  <c r="H2570" i="1"/>
  <c r="I2570" i="1"/>
  <c r="J2570" i="1"/>
  <c r="K2570" i="1"/>
  <c r="F2571" i="1"/>
  <c r="G2571" i="1"/>
  <c r="H2571" i="1"/>
  <c r="I2571" i="1"/>
  <c r="J2571" i="1"/>
  <c r="K2571" i="1"/>
  <c r="F2572" i="1"/>
  <c r="G2572" i="1"/>
  <c r="H2572" i="1"/>
  <c r="I2572" i="1"/>
  <c r="J2572" i="1"/>
  <c r="K2572" i="1"/>
  <c r="F2573" i="1"/>
  <c r="G2573" i="1"/>
  <c r="H2573" i="1"/>
  <c r="I2573" i="1"/>
  <c r="J2573" i="1"/>
  <c r="K2573" i="1"/>
  <c r="F2574" i="1"/>
  <c r="G2574" i="1"/>
  <c r="H2574" i="1"/>
  <c r="I2574" i="1"/>
  <c r="J2574" i="1"/>
  <c r="K2574" i="1"/>
  <c r="F2575" i="1"/>
  <c r="G2575" i="1"/>
  <c r="H2575" i="1"/>
  <c r="I2575" i="1"/>
  <c r="J2575" i="1"/>
  <c r="K2575" i="1"/>
  <c r="F2576" i="1"/>
  <c r="G2576" i="1"/>
  <c r="H2576" i="1"/>
  <c r="I2576" i="1"/>
  <c r="J2576" i="1"/>
  <c r="K2576" i="1"/>
  <c r="F2577" i="1"/>
  <c r="G2577" i="1"/>
  <c r="H2577" i="1"/>
  <c r="I2577" i="1"/>
  <c r="J2577" i="1"/>
  <c r="K2577" i="1"/>
  <c r="F2578" i="1"/>
  <c r="G2578" i="1"/>
  <c r="H2578" i="1"/>
  <c r="I2578" i="1"/>
  <c r="J2578" i="1"/>
  <c r="K2578" i="1"/>
  <c r="F2579" i="1"/>
  <c r="G2579" i="1"/>
  <c r="H2579" i="1"/>
  <c r="I2579" i="1"/>
  <c r="J2579" i="1"/>
  <c r="K2579" i="1"/>
  <c r="F2580" i="1"/>
  <c r="G2580" i="1"/>
  <c r="H2580" i="1"/>
  <c r="I2580" i="1"/>
  <c r="J2580" i="1"/>
  <c r="K2580" i="1"/>
  <c r="F2581" i="1"/>
  <c r="G2581" i="1"/>
  <c r="H2581" i="1"/>
  <c r="I2581" i="1"/>
  <c r="J2581" i="1"/>
  <c r="K2581" i="1"/>
  <c r="F2582" i="1"/>
  <c r="G2582" i="1"/>
  <c r="H2582" i="1"/>
  <c r="I2582" i="1"/>
  <c r="J2582" i="1"/>
  <c r="K2582" i="1"/>
  <c r="F2583" i="1"/>
  <c r="G2583" i="1"/>
  <c r="H2583" i="1"/>
  <c r="I2583" i="1"/>
  <c r="J2583" i="1"/>
  <c r="K2583" i="1"/>
  <c r="F2584" i="1"/>
  <c r="G2584" i="1"/>
  <c r="H2584" i="1"/>
  <c r="I2584" i="1"/>
  <c r="J2584" i="1"/>
  <c r="K2584" i="1"/>
  <c r="F2585" i="1"/>
  <c r="G2585" i="1"/>
  <c r="H2585" i="1"/>
  <c r="I2585" i="1"/>
  <c r="J2585" i="1"/>
  <c r="K2585" i="1"/>
  <c r="F2586" i="1"/>
  <c r="G2586" i="1"/>
  <c r="H2586" i="1"/>
  <c r="I2586" i="1"/>
  <c r="J2586" i="1"/>
  <c r="K2586" i="1"/>
  <c r="F2587" i="1"/>
  <c r="G2587" i="1"/>
  <c r="H2587" i="1"/>
  <c r="I2587" i="1"/>
  <c r="J2587" i="1"/>
  <c r="K2587" i="1"/>
  <c r="F2588" i="1"/>
  <c r="G2588" i="1"/>
  <c r="H2588" i="1"/>
  <c r="I2588" i="1"/>
  <c r="J2588" i="1"/>
  <c r="K2588" i="1"/>
  <c r="F2589" i="1"/>
  <c r="G2589" i="1"/>
  <c r="H2589" i="1"/>
  <c r="I2589" i="1"/>
  <c r="J2589" i="1"/>
  <c r="K2589" i="1"/>
  <c r="F2590" i="1"/>
  <c r="G2590" i="1"/>
  <c r="H2590" i="1"/>
  <c r="I2590" i="1"/>
  <c r="J2590" i="1"/>
  <c r="K2590" i="1"/>
  <c r="F2591" i="1"/>
  <c r="G2591" i="1"/>
  <c r="H2591" i="1"/>
  <c r="I2591" i="1"/>
  <c r="J2591" i="1"/>
  <c r="K2591" i="1"/>
  <c r="F2592" i="1"/>
  <c r="G2592" i="1"/>
  <c r="H2592" i="1"/>
  <c r="I2592" i="1"/>
  <c r="J2592" i="1"/>
  <c r="K2592" i="1"/>
  <c r="F2593" i="1"/>
  <c r="G2593" i="1"/>
  <c r="H2593" i="1"/>
  <c r="I2593" i="1"/>
  <c r="J2593" i="1"/>
  <c r="K2593" i="1"/>
  <c r="F2594" i="1"/>
  <c r="G2594" i="1"/>
  <c r="H2594" i="1"/>
  <c r="I2594" i="1"/>
  <c r="J2594" i="1"/>
  <c r="K2594" i="1"/>
  <c r="F2595" i="1"/>
  <c r="G2595" i="1"/>
  <c r="H2595" i="1"/>
  <c r="I2595" i="1"/>
  <c r="J2595" i="1"/>
  <c r="K2595" i="1"/>
  <c r="F2596" i="1"/>
  <c r="G2596" i="1"/>
  <c r="H2596" i="1"/>
  <c r="I2596" i="1"/>
  <c r="J2596" i="1"/>
  <c r="K2596" i="1"/>
  <c r="F2597" i="1"/>
  <c r="G2597" i="1"/>
  <c r="H2597" i="1"/>
  <c r="I2597" i="1"/>
  <c r="J2597" i="1"/>
  <c r="K2597" i="1"/>
  <c r="F2598" i="1"/>
  <c r="G2598" i="1"/>
  <c r="H2598" i="1"/>
  <c r="I2598" i="1"/>
  <c r="J2598" i="1"/>
  <c r="K2598" i="1"/>
  <c r="F2599" i="1"/>
  <c r="G2599" i="1"/>
  <c r="H2599" i="1"/>
  <c r="I2599" i="1"/>
  <c r="J2599" i="1"/>
  <c r="K2599" i="1"/>
  <c r="F2600" i="1"/>
  <c r="G2600" i="1"/>
  <c r="H2600" i="1"/>
  <c r="I2600" i="1"/>
  <c r="J2600" i="1"/>
  <c r="K2600" i="1"/>
  <c r="F2601" i="1"/>
  <c r="G2601" i="1"/>
  <c r="H2601" i="1"/>
  <c r="I2601" i="1"/>
  <c r="J2601" i="1"/>
  <c r="K2601" i="1"/>
  <c r="F2602" i="1"/>
  <c r="G2602" i="1"/>
  <c r="H2602" i="1"/>
  <c r="I2602" i="1"/>
  <c r="J2602" i="1"/>
  <c r="K2602" i="1"/>
  <c r="F2603" i="1"/>
  <c r="G2603" i="1"/>
  <c r="H2603" i="1"/>
  <c r="I2603" i="1"/>
  <c r="J2603" i="1"/>
  <c r="K2603" i="1"/>
  <c r="F2604" i="1"/>
  <c r="G2604" i="1"/>
  <c r="H2604" i="1"/>
  <c r="I2604" i="1"/>
  <c r="J2604" i="1"/>
  <c r="K2604" i="1"/>
  <c r="F2605" i="1"/>
  <c r="G2605" i="1"/>
  <c r="H2605" i="1"/>
  <c r="I2605" i="1"/>
  <c r="J2605" i="1"/>
  <c r="K2605" i="1"/>
  <c r="F2606" i="1"/>
  <c r="G2606" i="1"/>
  <c r="H2606" i="1"/>
  <c r="I2606" i="1"/>
  <c r="J2606" i="1"/>
  <c r="K2606" i="1"/>
  <c r="F2607" i="1"/>
  <c r="G2607" i="1"/>
  <c r="H2607" i="1"/>
  <c r="I2607" i="1"/>
  <c r="J2607" i="1"/>
  <c r="K2607" i="1"/>
  <c r="F2608" i="1"/>
  <c r="G2608" i="1"/>
  <c r="H2608" i="1"/>
  <c r="I2608" i="1"/>
  <c r="J2608" i="1"/>
  <c r="K2608" i="1"/>
  <c r="F2609" i="1"/>
  <c r="G2609" i="1"/>
  <c r="H2609" i="1"/>
  <c r="I2609" i="1"/>
  <c r="J2609" i="1"/>
  <c r="K2609" i="1"/>
  <c r="F2610" i="1"/>
  <c r="G2610" i="1"/>
  <c r="H2610" i="1"/>
  <c r="I2610" i="1"/>
  <c r="J2610" i="1"/>
  <c r="K2610" i="1"/>
  <c r="F2611" i="1"/>
  <c r="G2611" i="1"/>
  <c r="H2611" i="1"/>
  <c r="I2611" i="1"/>
  <c r="J2611" i="1"/>
  <c r="K2611" i="1"/>
  <c r="F2612" i="1"/>
  <c r="G2612" i="1"/>
  <c r="H2612" i="1"/>
  <c r="I2612" i="1"/>
  <c r="J2612" i="1"/>
  <c r="K2612" i="1"/>
  <c r="F2613" i="1"/>
  <c r="G2613" i="1"/>
  <c r="H2613" i="1"/>
  <c r="I2613" i="1"/>
  <c r="J2613" i="1"/>
  <c r="K2613" i="1"/>
  <c r="F2614" i="1"/>
  <c r="G2614" i="1"/>
  <c r="H2614" i="1"/>
  <c r="I2614" i="1"/>
  <c r="J2614" i="1"/>
  <c r="K2614" i="1"/>
  <c r="F2615" i="1"/>
  <c r="G2615" i="1"/>
  <c r="H2615" i="1"/>
  <c r="I2615" i="1"/>
  <c r="J2615" i="1"/>
  <c r="K2615" i="1"/>
  <c r="F2616" i="1"/>
  <c r="G2616" i="1"/>
  <c r="H2616" i="1"/>
  <c r="I2616" i="1"/>
  <c r="J2616" i="1"/>
  <c r="K2616" i="1"/>
  <c r="F2617" i="1"/>
  <c r="G2617" i="1"/>
  <c r="H2617" i="1"/>
  <c r="I2617" i="1"/>
  <c r="J2617" i="1"/>
  <c r="K2617" i="1"/>
  <c r="F2618" i="1"/>
  <c r="G2618" i="1"/>
  <c r="H2618" i="1"/>
  <c r="I2618" i="1"/>
  <c r="J2618" i="1"/>
  <c r="K2618" i="1"/>
  <c r="F2619" i="1"/>
  <c r="G2619" i="1"/>
  <c r="H2619" i="1"/>
  <c r="I2619" i="1"/>
  <c r="J2619" i="1"/>
  <c r="K2619" i="1"/>
  <c r="F2620" i="1"/>
  <c r="G2620" i="1"/>
  <c r="H2620" i="1"/>
  <c r="I2620" i="1"/>
  <c r="J2620" i="1"/>
  <c r="K2620" i="1"/>
  <c r="F2621" i="1"/>
  <c r="G2621" i="1"/>
  <c r="H2621" i="1"/>
  <c r="I2621" i="1"/>
  <c r="J2621" i="1"/>
  <c r="K2621" i="1"/>
  <c r="F2622" i="1"/>
  <c r="G2622" i="1"/>
  <c r="H2622" i="1"/>
  <c r="I2622" i="1"/>
  <c r="J2622" i="1"/>
  <c r="K2622" i="1"/>
  <c r="F2623" i="1"/>
  <c r="G2623" i="1"/>
  <c r="H2623" i="1"/>
  <c r="I2623" i="1"/>
  <c r="J2623" i="1"/>
  <c r="K2623" i="1"/>
  <c r="F2624" i="1"/>
  <c r="G2624" i="1"/>
  <c r="H2624" i="1"/>
  <c r="I2624" i="1"/>
  <c r="J2624" i="1"/>
  <c r="K2624" i="1"/>
  <c r="F2625" i="1"/>
  <c r="G2625" i="1"/>
  <c r="H2625" i="1"/>
  <c r="I2625" i="1"/>
  <c r="J2625" i="1"/>
  <c r="K2625" i="1"/>
  <c r="F2626" i="1"/>
  <c r="G2626" i="1"/>
  <c r="H2626" i="1"/>
  <c r="I2626" i="1"/>
  <c r="J2626" i="1"/>
  <c r="K2626" i="1"/>
  <c r="F2627" i="1"/>
  <c r="G2627" i="1"/>
  <c r="H2627" i="1"/>
  <c r="I2627" i="1"/>
  <c r="J2627" i="1"/>
  <c r="K2627" i="1"/>
  <c r="F2628" i="1"/>
  <c r="G2628" i="1"/>
  <c r="H2628" i="1"/>
  <c r="I2628" i="1"/>
  <c r="J2628" i="1"/>
  <c r="K2628" i="1"/>
  <c r="F2629" i="1"/>
  <c r="G2629" i="1"/>
  <c r="H2629" i="1"/>
  <c r="I2629" i="1"/>
  <c r="J2629" i="1"/>
  <c r="K2629" i="1"/>
  <c r="F2630" i="1"/>
  <c r="G2630" i="1"/>
  <c r="H2630" i="1"/>
  <c r="I2630" i="1"/>
  <c r="J2630" i="1"/>
  <c r="K2630" i="1"/>
  <c r="F2631" i="1"/>
  <c r="G2631" i="1"/>
  <c r="H2631" i="1"/>
  <c r="I2631" i="1"/>
  <c r="J2631" i="1"/>
  <c r="K2631" i="1"/>
  <c r="F2632" i="1"/>
  <c r="G2632" i="1"/>
  <c r="H2632" i="1"/>
  <c r="I2632" i="1"/>
  <c r="J2632" i="1"/>
  <c r="K2632" i="1"/>
  <c r="F2633" i="1"/>
  <c r="G2633" i="1"/>
  <c r="H2633" i="1"/>
  <c r="I2633" i="1"/>
  <c r="J2633" i="1"/>
  <c r="K2633" i="1"/>
  <c r="F2634" i="1"/>
  <c r="G2634" i="1"/>
  <c r="H2634" i="1"/>
  <c r="I2634" i="1"/>
  <c r="J2634" i="1"/>
  <c r="K2634" i="1"/>
  <c r="F2635" i="1"/>
  <c r="G2635" i="1"/>
  <c r="H2635" i="1"/>
  <c r="I2635" i="1"/>
  <c r="J2635" i="1"/>
  <c r="K2635" i="1"/>
  <c r="F2636" i="1"/>
  <c r="G2636" i="1"/>
  <c r="H2636" i="1"/>
  <c r="I2636" i="1"/>
  <c r="J2636" i="1"/>
  <c r="K2636" i="1"/>
  <c r="F2637" i="1"/>
  <c r="G2637" i="1"/>
  <c r="H2637" i="1"/>
  <c r="I2637" i="1"/>
  <c r="J2637" i="1"/>
  <c r="K2637" i="1"/>
  <c r="F2638" i="1"/>
  <c r="G2638" i="1"/>
  <c r="H2638" i="1"/>
  <c r="I2638" i="1"/>
  <c r="J2638" i="1"/>
  <c r="K2638" i="1"/>
  <c r="F2639" i="1"/>
  <c r="G2639" i="1"/>
  <c r="H2639" i="1"/>
  <c r="I2639" i="1"/>
  <c r="J2639" i="1"/>
  <c r="K2639" i="1"/>
  <c r="F2640" i="1"/>
  <c r="G2640" i="1"/>
  <c r="H2640" i="1"/>
  <c r="I2640" i="1"/>
  <c r="J2640" i="1"/>
  <c r="K2640" i="1"/>
  <c r="F2641" i="1"/>
  <c r="G2641" i="1"/>
  <c r="H2641" i="1"/>
  <c r="I2641" i="1"/>
  <c r="J2641" i="1"/>
  <c r="K2641" i="1"/>
  <c r="F2642" i="1"/>
  <c r="G2642" i="1"/>
  <c r="H2642" i="1"/>
  <c r="I2642" i="1"/>
  <c r="J2642" i="1"/>
  <c r="K2642" i="1"/>
  <c r="F2643" i="1"/>
  <c r="G2643" i="1"/>
  <c r="H2643" i="1"/>
  <c r="I2643" i="1"/>
  <c r="J2643" i="1"/>
  <c r="K2643" i="1"/>
  <c r="F2644" i="1"/>
  <c r="G2644" i="1"/>
  <c r="H2644" i="1"/>
  <c r="I2644" i="1"/>
  <c r="J2644" i="1"/>
  <c r="K2644" i="1"/>
  <c r="F2645" i="1"/>
  <c r="G2645" i="1"/>
  <c r="H2645" i="1"/>
  <c r="I2645" i="1"/>
  <c r="J2645" i="1"/>
  <c r="K2645" i="1"/>
  <c r="F2646" i="1"/>
  <c r="G2646" i="1"/>
  <c r="H2646" i="1"/>
  <c r="I2646" i="1"/>
  <c r="J2646" i="1"/>
  <c r="K2646" i="1"/>
  <c r="F2647" i="1"/>
  <c r="G2647" i="1"/>
  <c r="H2647" i="1"/>
  <c r="I2647" i="1"/>
  <c r="J2647" i="1"/>
  <c r="K2647" i="1"/>
  <c r="F2648" i="1"/>
  <c r="G2648" i="1"/>
  <c r="H2648" i="1"/>
  <c r="I2648" i="1"/>
  <c r="J2648" i="1"/>
  <c r="K2648" i="1"/>
  <c r="F2649" i="1"/>
  <c r="G2649" i="1"/>
  <c r="H2649" i="1"/>
  <c r="I2649" i="1"/>
  <c r="J2649" i="1"/>
  <c r="K2649" i="1"/>
  <c r="F2650" i="1"/>
  <c r="G2650" i="1"/>
  <c r="H2650" i="1"/>
  <c r="I2650" i="1"/>
  <c r="J2650" i="1"/>
  <c r="K2650" i="1"/>
  <c r="F2651" i="1"/>
  <c r="G2651" i="1"/>
  <c r="H2651" i="1"/>
  <c r="I2651" i="1"/>
  <c r="J2651" i="1"/>
  <c r="K2651" i="1"/>
  <c r="F2652" i="1"/>
  <c r="G2652" i="1"/>
  <c r="H2652" i="1"/>
  <c r="I2652" i="1"/>
  <c r="J2652" i="1"/>
  <c r="K2652" i="1"/>
  <c r="F2653" i="1"/>
  <c r="G2653" i="1"/>
  <c r="H2653" i="1"/>
  <c r="I2653" i="1"/>
  <c r="J2653" i="1"/>
  <c r="K2653" i="1"/>
  <c r="F2654" i="1"/>
  <c r="G2654" i="1"/>
  <c r="H2654" i="1"/>
  <c r="I2654" i="1"/>
  <c r="J2654" i="1"/>
  <c r="K2654" i="1"/>
  <c r="F2655" i="1"/>
  <c r="G2655" i="1"/>
  <c r="H2655" i="1"/>
  <c r="I2655" i="1"/>
  <c r="J2655" i="1"/>
  <c r="K2655" i="1"/>
  <c r="F2656" i="1"/>
  <c r="G2656" i="1"/>
  <c r="H2656" i="1"/>
  <c r="I2656" i="1"/>
  <c r="J2656" i="1"/>
  <c r="K2656" i="1"/>
  <c r="F2657" i="1"/>
  <c r="G2657" i="1"/>
  <c r="H2657" i="1"/>
  <c r="I2657" i="1"/>
  <c r="J2657" i="1"/>
  <c r="K2657" i="1"/>
  <c r="F2658" i="1"/>
  <c r="G2658" i="1"/>
  <c r="H2658" i="1"/>
  <c r="I2658" i="1"/>
  <c r="J2658" i="1"/>
  <c r="K2658" i="1"/>
  <c r="F2659" i="1"/>
  <c r="G2659" i="1"/>
  <c r="H2659" i="1"/>
  <c r="I2659" i="1"/>
  <c r="J2659" i="1"/>
  <c r="K2659" i="1"/>
  <c r="F2660" i="1"/>
  <c r="G2660" i="1"/>
  <c r="H2660" i="1"/>
  <c r="I2660" i="1"/>
  <c r="J2660" i="1"/>
  <c r="K2660" i="1"/>
  <c r="F2661" i="1"/>
  <c r="G2661" i="1"/>
  <c r="H2661" i="1"/>
  <c r="I2661" i="1"/>
  <c r="J2661" i="1"/>
  <c r="K2661" i="1"/>
  <c r="F2662" i="1"/>
  <c r="G2662" i="1"/>
  <c r="H2662" i="1"/>
  <c r="I2662" i="1"/>
  <c r="J2662" i="1"/>
  <c r="K2662" i="1"/>
  <c r="F2663" i="1"/>
  <c r="G2663" i="1"/>
  <c r="H2663" i="1"/>
  <c r="I2663" i="1"/>
  <c r="J2663" i="1"/>
  <c r="K2663" i="1"/>
  <c r="F2664" i="1"/>
  <c r="G2664" i="1"/>
  <c r="H2664" i="1"/>
  <c r="I2664" i="1"/>
  <c r="J2664" i="1"/>
  <c r="K2664" i="1"/>
  <c r="F2665" i="1"/>
  <c r="G2665" i="1"/>
  <c r="H2665" i="1"/>
  <c r="I2665" i="1"/>
  <c r="J2665" i="1"/>
  <c r="K2665" i="1"/>
  <c r="F2666" i="1"/>
  <c r="G2666" i="1"/>
  <c r="H2666" i="1"/>
  <c r="I2666" i="1"/>
  <c r="J2666" i="1"/>
  <c r="K2666" i="1"/>
  <c r="F2667" i="1"/>
  <c r="G2667" i="1"/>
  <c r="H2667" i="1"/>
  <c r="I2667" i="1"/>
  <c r="J2667" i="1"/>
  <c r="K2667" i="1"/>
  <c r="F2668" i="1"/>
  <c r="G2668" i="1"/>
  <c r="H2668" i="1"/>
  <c r="I2668" i="1"/>
  <c r="J2668" i="1"/>
  <c r="K2668" i="1"/>
  <c r="F2669" i="1"/>
  <c r="G2669" i="1"/>
  <c r="H2669" i="1"/>
  <c r="I2669" i="1"/>
  <c r="J2669" i="1"/>
  <c r="K2669" i="1"/>
  <c r="F2670" i="1"/>
  <c r="G2670" i="1"/>
  <c r="H2670" i="1"/>
  <c r="I2670" i="1"/>
  <c r="J2670" i="1"/>
  <c r="K2670" i="1"/>
  <c r="F2671" i="1"/>
  <c r="G2671" i="1"/>
  <c r="H2671" i="1"/>
  <c r="I2671" i="1"/>
  <c r="J2671" i="1"/>
  <c r="K2671" i="1"/>
  <c r="F2672" i="1"/>
  <c r="G2672" i="1"/>
  <c r="H2672" i="1"/>
  <c r="I2672" i="1"/>
  <c r="J2672" i="1"/>
  <c r="K2672" i="1"/>
  <c r="F2673" i="1"/>
  <c r="G2673" i="1"/>
  <c r="H2673" i="1"/>
  <c r="I2673" i="1"/>
  <c r="J2673" i="1"/>
  <c r="K2673" i="1"/>
  <c r="F2674" i="1"/>
  <c r="G2674" i="1"/>
  <c r="H2674" i="1"/>
  <c r="I2674" i="1"/>
  <c r="J2674" i="1"/>
  <c r="K2674" i="1"/>
  <c r="F2675" i="1"/>
  <c r="G2675" i="1"/>
  <c r="H2675" i="1"/>
  <c r="I2675" i="1"/>
  <c r="J2675" i="1"/>
  <c r="K2675" i="1"/>
  <c r="F2676" i="1"/>
  <c r="G2676" i="1"/>
  <c r="H2676" i="1"/>
  <c r="I2676" i="1"/>
  <c r="J2676" i="1"/>
  <c r="K2676" i="1"/>
  <c r="F2677" i="1"/>
  <c r="G2677" i="1"/>
  <c r="H2677" i="1"/>
  <c r="I2677" i="1"/>
  <c r="J2677" i="1"/>
  <c r="K2677" i="1"/>
  <c r="F2678" i="1"/>
  <c r="G2678" i="1"/>
  <c r="H2678" i="1"/>
  <c r="I2678" i="1"/>
  <c r="J2678" i="1"/>
  <c r="K2678" i="1"/>
  <c r="F2679" i="1"/>
  <c r="G2679" i="1"/>
  <c r="H2679" i="1"/>
  <c r="I2679" i="1"/>
  <c r="J2679" i="1"/>
  <c r="K2679" i="1"/>
  <c r="F2680" i="1"/>
  <c r="G2680" i="1"/>
  <c r="H2680" i="1"/>
  <c r="I2680" i="1"/>
  <c r="J2680" i="1"/>
  <c r="K2680" i="1"/>
  <c r="F2681" i="1"/>
  <c r="G2681" i="1"/>
  <c r="H2681" i="1"/>
  <c r="I2681" i="1"/>
  <c r="J2681" i="1"/>
  <c r="K2681" i="1"/>
  <c r="F2682" i="1"/>
  <c r="G2682" i="1"/>
  <c r="H2682" i="1"/>
  <c r="I2682" i="1"/>
  <c r="J2682" i="1"/>
  <c r="K2682" i="1"/>
  <c r="F2683" i="1"/>
  <c r="G2683" i="1"/>
  <c r="H2683" i="1"/>
  <c r="I2683" i="1"/>
  <c r="J2683" i="1"/>
  <c r="K2683" i="1"/>
  <c r="F2684" i="1"/>
  <c r="G2684" i="1"/>
  <c r="H2684" i="1"/>
  <c r="I2684" i="1"/>
  <c r="J2684" i="1"/>
  <c r="K2684" i="1"/>
  <c r="F2685" i="1"/>
  <c r="G2685" i="1"/>
  <c r="H2685" i="1"/>
  <c r="I2685" i="1"/>
  <c r="J2685" i="1"/>
  <c r="K2685" i="1"/>
  <c r="F2686" i="1"/>
  <c r="G2686" i="1"/>
  <c r="H2686" i="1"/>
  <c r="I2686" i="1"/>
  <c r="J2686" i="1"/>
  <c r="K2686" i="1"/>
  <c r="F2687" i="1"/>
  <c r="G2687" i="1"/>
  <c r="H2687" i="1"/>
  <c r="I2687" i="1"/>
  <c r="J2687" i="1"/>
  <c r="K2687" i="1"/>
  <c r="F2688" i="1"/>
  <c r="G2688" i="1"/>
  <c r="H2688" i="1"/>
  <c r="I2688" i="1"/>
  <c r="J2688" i="1"/>
  <c r="K2688" i="1"/>
  <c r="F2689" i="1"/>
  <c r="G2689" i="1"/>
  <c r="H2689" i="1"/>
  <c r="I2689" i="1"/>
  <c r="J2689" i="1"/>
  <c r="K2689" i="1"/>
  <c r="F2690" i="1"/>
  <c r="G2690" i="1"/>
  <c r="H2690" i="1"/>
  <c r="I2690" i="1"/>
  <c r="J2690" i="1"/>
  <c r="K2690" i="1"/>
  <c r="F2691" i="1"/>
  <c r="G2691" i="1"/>
  <c r="H2691" i="1"/>
  <c r="I2691" i="1"/>
  <c r="J2691" i="1"/>
  <c r="K2691" i="1"/>
  <c r="F2692" i="1"/>
  <c r="G2692" i="1"/>
  <c r="H2692" i="1"/>
  <c r="I2692" i="1"/>
  <c r="J2692" i="1"/>
  <c r="K2692" i="1"/>
  <c r="F2693" i="1"/>
  <c r="G2693" i="1"/>
  <c r="H2693" i="1"/>
  <c r="I2693" i="1"/>
  <c r="J2693" i="1"/>
  <c r="K2693" i="1"/>
  <c r="F2694" i="1"/>
  <c r="G2694" i="1"/>
  <c r="H2694" i="1"/>
  <c r="I2694" i="1"/>
  <c r="J2694" i="1"/>
  <c r="K2694" i="1"/>
  <c r="F2695" i="1"/>
  <c r="G2695" i="1"/>
  <c r="H2695" i="1"/>
  <c r="I2695" i="1"/>
  <c r="J2695" i="1"/>
  <c r="K2695" i="1"/>
  <c r="F2696" i="1"/>
  <c r="G2696" i="1"/>
  <c r="H2696" i="1"/>
  <c r="I2696" i="1"/>
  <c r="J2696" i="1"/>
  <c r="K2696" i="1"/>
  <c r="F2697" i="1"/>
  <c r="G2697" i="1"/>
  <c r="H2697" i="1"/>
  <c r="I2697" i="1"/>
  <c r="J2697" i="1"/>
  <c r="K2697" i="1"/>
  <c r="F2698" i="1"/>
  <c r="G2698" i="1"/>
  <c r="H2698" i="1"/>
  <c r="I2698" i="1"/>
  <c r="J2698" i="1"/>
  <c r="K2698" i="1"/>
  <c r="F2699" i="1"/>
  <c r="G2699" i="1"/>
  <c r="H2699" i="1"/>
  <c r="I2699" i="1"/>
  <c r="J2699" i="1"/>
  <c r="K2699" i="1"/>
  <c r="F2700" i="1"/>
  <c r="G2700" i="1"/>
  <c r="H2700" i="1"/>
  <c r="I2700" i="1"/>
  <c r="J2700" i="1"/>
  <c r="K2700" i="1"/>
  <c r="F2701" i="1"/>
  <c r="G2701" i="1"/>
  <c r="H2701" i="1"/>
  <c r="I2701" i="1"/>
  <c r="J2701" i="1"/>
  <c r="K2701" i="1"/>
  <c r="F2702" i="1"/>
  <c r="G2702" i="1"/>
  <c r="H2702" i="1"/>
  <c r="I2702" i="1"/>
  <c r="J2702" i="1"/>
  <c r="K2702" i="1"/>
  <c r="F2703" i="1"/>
  <c r="G2703" i="1"/>
  <c r="H2703" i="1"/>
  <c r="I2703" i="1"/>
  <c r="J2703" i="1"/>
  <c r="K2703" i="1"/>
  <c r="F2704" i="1"/>
  <c r="G2704" i="1"/>
  <c r="H2704" i="1"/>
  <c r="I2704" i="1"/>
  <c r="J2704" i="1"/>
  <c r="K2704" i="1"/>
  <c r="F2705" i="1"/>
  <c r="G2705" i="1"/>
  <c r="H2705" i="1"/>
  <c r="I2705" i="1"/>
  <c r="J2705" i="1"/>
  <c r="K2705" i="1"/>
  <c r="F2706" i="1"/>
  <c r="G2706" i="1"/>
  <c r="H2706" i="1"/>
  <c r="I2706" i="1"/>
  <c r="J2706" i="1"/>
  <c r="K2706" i="1"/>
  <c r="F2707" i="1"/>
  <c r="G2707" i="1"/>
  <c r="H2707" i="1"/>
  <c r="I2707" i="1"/>
  <c r="J2707" i="1"/>
  <c r="K2707" i="1"/>
  <c r="F2708" i="1"/>
  <c r="G2708" i="1"/>
  <c r="H2708" i="1"/>
  <c r="I2708" i="1"/>
  <c r="J2708" i="1"/>
  <c r="K2708" i="1"/>
  <c r="F2709" i="1"/>
  <c r="G2709" i="1"/>
  <c r="H2709" i="1"/>
  <c r="I2709" i="1"/>
  <c r="J2709" i="1"/>
  <c r="K2709" i="1"/>
  <c r="F2710" i="1"/>
  <c r="G2710" i="1"/>
  <c r="H2710" i="1"/>
  <c r="I2710" i="1"/>
  <c r="J2710" i="1"/>
  <c r="K2710" i="1"/>
  <c r="F2711" i="1"/>
  <c r="G2711" i="1"/>
  <c r="H2711" i="1"/>
  <c r="I2711" i="1"/>
  <c r="J2711" i="1"/>
  <c r="K2711" i="1"/>
  <c r="F2712" i="1"/>
  <c r="G2712" i="1"/>
  <c r="H2712" i="1"/>
  <c r="I2712" i="1"/>
  <c r="J2712" i="1"/>
  <c r="K2712" i="1"/>
  <c r="F2713" i="1"/>
  <c r="G2713" i="1"/>
  <c r="H2713" i="1"/>
  <c r="I2713" i="1"/>
  <c r="J2713" i="1"/>
  <c r="K2713" i="1"/>
  <c r="F2714" i="1"/>
  <c r="G2714" i="1"/>
  <c r="H2714" i="1"/>
  <c r="I2714" i="1"/>
  <c r="J2714" i="1"/>
  <c r="K2714" i="1"/>
  <c r="F2715" i="1"/>
  <c r="G2715" i="1"/>
  <c r="H2715" i="1"/>
  <c r="I2715" i="1"/>
  <c r="J2715" i="1"/>
  <c r="K2715" i="1"/>
  <c r="F2716" i="1"/>
  <c r="G2716" i="1"/>
  <c r="H2716" i="1"/>
  <c r="I2716" i="1"/>
  <c r="J2716" i="1"/>
  <c r="K2716" i="1"/>
  <c r="F2717" i="1"/>
  <c r="G2717" i="1"/>
  <c r="H2717" i="1"/>
  <c r="I2717" i="1"/>
  <c r="J2717" i="1"/>
  <c r="K2717" i="1"/>
  <c r="F2718" i="1"/>
  <c r="G2718" i="1"/>
  <c r="H2718" i="1"/>
  <c r="I2718" i="1"/>
  <c r="J2718" i="1"/>
  <c r="K2718" i="1"/>
  <c r="F2719" i="1"/>
  <c r="G2719" i="1"/>
  <c r="H2719" i="1"/>
  <c r="I2719" i="1"/>
  <c r="J2719" i="1"/>
  <c r="K2719" i="1"/>
  <c r="F2720" i="1"/>
  <c r="G2720" i="1"/>
  <c r="H2720" i="1"/>
  <c r="I2720" i="1"/>
  <c r="J2720" i="1"/>
  <c r="K2720" i="1"/>
  <c r="F2721" i="1"/>
  <c r="G2721" i="1"/>
  <c r="H2721" i="1"/>
  <c r="I2721" i="1"/>
  <c r="J2721" i="1"/>
  <c r="K2721" i="1"/>
  <c r="F2722" i="1"/>
  <c r="G2722" i="1"/>
  <c r="H2722" i="1"/>
  <c r="I2722" i="1"/>
  <c r="J2722" i="1"/>
  <c r="K2722" i="1"/>
  <c r="F2723" i="1"/>
  <c r="G2723" i="1"/>
  <c r="H2723" i="1"/>
  <c r="I2723" i="1"/>
  <c r="J2723" i="1"/>
  <c r="K2723" i="1"/>
  <c r="F2724" i="1"/>
  <c r="G2724" i="1"/>
  <c r="H2724" i="1"/>
  <c r="I2724" i="1"/>
  <c r="J2724" i="1"/>
  <c r="K2724" i="1"/>
  <c r="F2725" i="1"/>
  <c r="G2725" i="1"/>
  <c r="H2725" i="1"/>
  <c r="I2725" i="1"/>
  <c r="J2725" i="1"/>
  <c r="K2725" i="1"/>
  <c r="F2726" i="1"/>
  <c r="G2726" i="1"/>
  <c r="H2726" i="1"/>
  <c r="I2726" i="1"/>
  <c r="J2726" i="1"/>
  <c r="K2726" i="1"/>
  <c r="F2727" i="1"/>
  <c r="G2727" i="1"/>
  <c r="H2727" i="1"/>
  <c r="I2727" i="1"/>
  <c r="J2727" i="1"/>
  <c r="K2727" i="1"/>
  <c r="F2728" i="1"/>
  <c r="G2728" i="1"/>
  <c r="H2728" i="1"/>
  <c r="I2728" i="1"/>
  <c r="J2728" i="1"/>
  <c r="K2728" i="1"/>
  <c r="F2729" i="1"/>
  <c r="G2729" i="1"/>
  <c r="H2729" i="1"/>
  <c r="I2729" i="1"/>
  <c r="J2729" i="1"/>
  <c r="K2729" i="1"/>
  <c r="F2730" i="1"/>
  <c r="G2730" i="1"/>
  <c r="H2730" i="1"/>
  <c r="I2730" i="1"/>
  <c r="J2730" i="1"/>
  <c r="K2730" i="1"/>
  <c r="F2731" i="1"/>
  <c r="G2731" i="1"/>
  <c r="H2731" i="1"/>
  <c r="I2731" i="1"/>
  <c r="J2731" i="1"/>
  <c r="K2731" i="1"/>
  <c r="F2732" i="1"/>
  <c r="G2732" i="1"/>
  <c r="H2732" i="1"/>
  <c r="I2732" i="1"/>
  <c r="J2732" i="1"/>
  <c r="K2732" i="1"/>
  <c r="F2733" i="1"/>
  <c r="G2733" i="1"/>
  <c r="H2733" i="1"/>
  <c r="I2733" i="1"/>
  <c r="J2733" i="1"/>
  <c r="K2733" i="1"/>
  <c r="F2734" i="1"/>
  <c r="G2734" i="1"/>
  <c r="H2734" i="1"/>
  <c r="I2734" i="1"/>
  <c r="J2734" i="1"/>
  <c r="K2734" i="1"/>
  <c r="F2735" i="1"/>
  <c r="G2735" i="1"/>
  <c r="H2735" i="1"/>
  <c r="I2735" i="1"/>
  <c r="J2735" i="1"/>
  <c r="K2735" i="1"/>
  <c r="F2736" i="1"/>
  <c r="G2736" i="1"/>
  <c r="H2736" i="1"/>
  <c r="I2736" i="1"/>
  <c r="J2736" i="1"/>
  <c r="K2736" i="1"/>
  <c r="F2737" i="1"/>
  <c r="G2737" i="1"/>
  <c r="H2737" i="1"/>
  <c r="I2737" i="1"/>
  <c r="J2737" i="1"/>
  <c r="K2737" i="1"/>
  <c r="F2738" i="1"/>
  <c r="G2738" i="1"/>
  <c r="H2738" i="1"/>
  <c r="I2738" i="1"/>
  <c r="J2738" i="1"/>
  <c r="K2738" i="1"/>
  <c r="F2739" i="1"/>
  <c r="G2739" i="1"/>
  <c r="H2739" i="1"/>
  <c r="I2739" i="1"/>
  <c r="J2739" i="1"/>
  <c r="K2739" i="1"/>
  <c r="F2740" i="1"/>
  <c r="G2740" i="1"/>
  <c r="H2740" i="1"/>
  <c r="I2740" i="1"/>
  <c r="J2740" i="1"/>
  <c r="K2740" i="1"/>
  <c r="F2741" i="1"/>
  <c r="G2741" i="1"/>
  <c r="H2741" i="1"/>
  <c r="I2741" i="1"/>
  <c r="J2741" i="1"/>
  <c r="K2741" i="1"/>
  <c r="F2742" i="1"/>
  <c r="G2742" i="1"/>
  <c r="H2742" i="1"/>
  <c r="I2742" i="1"/>
  <c r="J2742" i="1"/>
  <c r="K2742" i="1"/>
  <c r="F2743" i="1"/>
  <c r="G2743" i="1"/>
  <c r="H2743" i="1"/>
  <c r="I2743" i="1"/>
  <c r="J2743" i="1"/>
  <c r="K2743" i="1"/>
  <c r="F2744" i="1"/>
  <c r="G2744" i="1"/>
  <c r="H2744" i="1"/>
  <c r="I2744" i="1"/>
  <c r="J2744" i="1"/>
  <c r="K2744" i="1"/>
  <c r="F2745" i="1"/>
  <c r="G2745" i="1"/>
  <c r="H2745" i="1"/>
  <c r="I2745" i="1"/>
  <c r="J2745" i="1"/>
  <c r="K2745" i="1"/>
  <c r="F2746" i="1"/>
  <c r="G2746" i="1"/>
  <c r="H2746" i="1"/>
  <c r="I2746" i="1"/>
  <c r="J2746" i="1"/>
  <c r="K2746" i="1"/>
  <c r="F2747" i="1"/>
  <c r="G2747" i="1"/>
  <c r="H2747" i="1"/>
  <c r="I2747" i="1"/>
  <c r="J2747" i="1"/>
  <c r="K2747" i="1"/>
  <c r="F2748" i="1"/>
  <c r="G2748" i="1"/>
  <c r="H2748" i="1"/>
  <c r="I2748" i="1"/>
  <c r="J2748" i="1"/>
  <c r="K2748" i="1"/>
  <c r="F2749" i="1"/>
  <c r="G2749" i="1"/>
  <c r="H2749" i="1"/>
  <c r="I2749" i="1"/>
  <c r="J2749" i="1"/>
  <c r="K2749" i="1"/>
  <c r="F2750" i="1"/>
  <c r="G2750" i="1"/>
  <c r="H2750" i="1"/>
  <c r="I2750" i="1"/>
  <c r="J2750" i="1"/>
  <c r="K2750" i="1"/>
  <c r="F2751" i="1"/>
  <c r="G2751" i="1"/>
  <c r="H2751" i="1"/>
  <c r="I2751" i="1"/>
  <c r="J2751" i="1"/>
  <c r="K2751" i="1"/>
  <c r="F2752" i="1"/>
  <c r="G2752" i="1"/>
  <c r="H2752" i="1"/>
  <c r="I2752" i="1"/>
  <c r="J2752" i="1"/>
  <c r="K2752" i="1"/>
  <c r="F2753" i="1"/>
  <c r="G2753" i="1"/>
  <c r="H2753" i="1"/>
  <c r="I2753" i="1"/>
  <c r="J2753" i="1"/>
  <c r="K2753" i="1"/>
  <c r="F2754" i="1"/>
  <c r="G2754" i="1"/>
  <c r="H2754" i="1"/>
  <c r="I2754" i="1"/>
  <c r="J2754" i="1"/>
  <c r="K2754" i="1"/>
  <c r="F2755" i="1"/>
  <c r="G2755" i="1"/>
  <c r="H2755" i="1"/>
  <c r="I2755" i="1"/>
  <c r="J2755" i="1"/>
  <c r="K2755" i="1"/>
  <c r="F2756" i="1"/>
  <c r="G2756" i="1"/>
  <c r="H2756" i="1"/>
  <c r="I2756" i="1"/>
  <c r="J2756" i="1"/>
  <c r="K2756" i="1"/>
  <c r="F2757" i="1"/>
  <c r="G2757" i="1"/>
  <c r="H2757" i="1"/>
  <c r="I2757" i="1"/>
  <c r="J2757" i="1"/>
  <c r="K2757" i="1"/>
  <c r="F2758" i="1"/>
  <c r="G2758" i="1"/>
  <c r="H2758" i="1"/>
  <c r="I2758" i="1"/>
  <c r="J2758" i="1"/>
  <c r="K2758" i="1"/>
  <c r="F2759" i="1"/>
  <c r="G2759" i="1"/>
  <c r="H2759" i="1"/>
  <c r="I2759" i="1"/>
  <c r="J2759" i="1"/>
  <c r="K2759" i="1"/>
  <c r="F2760" i="1"/>
  <c r="G2760" i="1"/>
  <c r="H2760" i="1"/>
  <c r="I2760" i="1"/>
  <c r="J2760" i="1"/>
  <c r="K2760" i="1"/>
  <c r="F2761" i="1"/>
  <c r="G2761" i="1"/>
  <c r="H2761" i="1"/>
  <c r="I2761" i="1"/>
  <c r="J2761" i="1"/>
  <c r="K2761" i="1"/>
  <c r="F2762" i="1"/>
  <c r="G2762" i="1"/>
  <c r="H2762" i="1"/>
  <c r="I2762" i="1"/>
  <c r="J2762" i="1"/>
  <c r="K2762" i="1"/>
  <c r="F2763" i="1"/>
  <c r="G2763" i="1"/>
  <c r="H2763" i="1"/>
  <c r="I2763" i="1"/>
  <c r="J2763" i="1"/>
  <c r="K2763" i="1"/>
  <c r="F2764" i="1"/>
  <c r="G2764" i="1"/>
  <c r="H2764" i="1"/>
  <c r="I2764" i="1"/>
  <c r="J2764" i="1"/>
  <c r="K2764" i="1"/>
  <c r="F2765" i="1"/>
  <c r="G2765" i="1"/>
  <c r="H2765" i="1"/>
  <c r="I2765" i="1"/>
  <c r="J2765" i="1"/>
  <c r="K2765" i="1"/>
  <c r="F2766" i="1"/>
  <c r="G2766" i="1"/>
  <c r="H2766" i="1"/>
  <c r="I2766" i="1"/>
  <c r="J2766" i="1"/>
  <c r="K2766" i="1"/>
  <c r="F2767" i="1"/>
  <c r="G2767" i="1"/>
  <c r="H2767" i="1"/>
  <c r="I2767" i="1"/>
  <c r="J2767" i="1"/>
  <c r="K2767" i="1"/>
  <c r="F2768" i="1"/>
  <c r="G2768" i="1"/>
  <c r="H2768" i="1"/>
  <c r="I2768" i="1"/>
  <c r="J2768" i="1"/>
  <c r="K2768" i="1"/>
  <c r="F2769" i="1"/>
  <c r="G2769" i="1"/>
  <c r="H2769" i="1"/>
  <c r="I2769" i="1"/>
  <c r="J2769" i="1"/>
  <c r="K2769" i="1"/>
  <c r="F2770" i="1"/>
  <c r="G2770" i="1"/>
  <c r="H2770" i="1"/>
  <c r="I2770" i="1"/>
  <c r="J2770" i="1"/>
  <c r="K2770" i="1"/>
  <c r="F2771" i="1"/>
  <c r="G2771" i="1"/>
  <c r="H2771" i="1"/>
  <c r="I2771" i="1"/>
  <c r="J2771" i="1"/>
  <c r="K2771" i="1"/>
  <c r="F2772" i="1"/>
  <c r="G2772" i="1"/>
  <c r="H2772" i="1"/>
  <c r="I2772" i="1"/>
  <c r="J2772" i="1"/>
  <c r="K2772" i="1"/>
  <c r="F2773" i="1"/>
  <c r="G2773" i="1"/>
  <c r="H2773" i="1"/>
  <c r="I2773" i="1"/>
  <c r="J2773" i="1"/>
  <c r="K2773" i="1"/>
  <c r="F2774" i="1"/>
  <c r="G2774" i="1"/>
  <c r="H2774" i="1"/>
  <c r="I2774" i="1"/>
  <c r="J2774" i="1"/>
  <c r="K2774" i="1"/>
  <c r="F2775" i="1"/>
  <c r="G2775" i="1"/>
  <c r="H2775" i="1"/>
  <c r="I2775" i="1"/>
  <c r="J2775" i="1"/>
  <c r="K2775" i="1"/>
  <c r="F2776" i="1"/>
  <c r="G2776" i="1"/>
  <c r="H2776" i="1"/>
  <c r="I2776" i="1"/>
  <c r="J2776" i="1"/>
  <c r="K2776" i="1"/>
  <c r="F2777" i="1"/>
  <c r="G2777" i="1"/>
  <c r="H2777" i="1"/>
  <c r="I2777" i="1"/>
  <c r="J2777" i="1"/>
  <c r="K2777" i="1"/>
  <c r="F2778" i="1"/>
  <c r="G2778" i="1"/>
  <c r="H2778" i="1"/>
  <c r="I2778" i="1"/>
  <c r="J2778" i="1"/>
  <c r="K2778" i="1"/>
  <c r="F2779" i="1"/>
  <c r="G2779" i="1"/>
  <c r="H2779" i="1"/>
  <c r="I2779" i="1"/>
  <c r="J2779" i="1"/>
  <c r="K2779" i="1"/>
  <c r="F2780" i="1"/>
  <c r="G2780" i="1"/>
  <c r="H2780" i="1"/>
  <c r="I2780" i="1"/>
  <c r="J2780" i="1"/>
  <c r="K2780" i="1"/>
  <c r="F2781" i="1"/>
  <c r="G2781" i="1"/>
  <c r="H2781" i="1"/>
  <c r="I2781" i="1"/>
  <c r="J2781" i="1"/>
  <c r="K2781" i="1"/>
  <c r="F2782" i="1"/>
  <c r="G2782" i="1"/>
  <c r="H2782" i="1"/>
  <c r="I2782" i="1"/>
  <c r="J2782" i="1"/>
  <c r="K2782" i="1"/>
  <c r="F2783" i="1"/>
  <c r="G2783" i="1"/>
  <c r="H2783" i="1"/>
  <c r="I2783" i="1"/>
  <c r="J2783" i="1"/>
  <c r="K2783" i="1"/>
  <c r="F2784" i="1"/>
  <c r="G2784" i="1"/>
  <c r="H2784" i="1"/>
  <c r="I2784" i="1"/>
  <c r="J2784" i="1"/>
  <c r="K2784" i="1"/>
  <c r="F2785" i="1"/>
  <c r="G2785" i="1"/>
  <c r="H2785" i="1"/>
  <c r="I2785" i="1"/>
  <c r="J2785" i="1"/>
  <c r="K2785" i="1"/>
  <c r="F2786" i="1"/>
  <c r="G2786" i="1"/>
  <c r="H2786" i="1"/>
  <c r="I2786" i="1"/>
  <c r="J2786" i="1"/>
  <c r="K2786" i="1"/>
  <c r="F2787" i="1"/>
  <c r="G2787" i="1"/>
  <c r="H2787" i="1"/>
  <c r="I2787" i="1"/>
  <c r="J2787" i="1"/>
  <c r="K2787" i="1"/>
  <c r="F2788" i="1"/>
  <c r="G2788" i="1"/>
  <c r="H2788" i="1"/>
  <c r="I2788" i="1"/>
  <c r="J2788" i="1"/>
  <c r="K2788" i="1"/>
  <c r="F2789" i="1"/>
  <c r="G2789" i="1"/>
  <c r="H2789" i="1"/>
  <c r="I2789" i="1"/>
  <c r="J2789" i="1"/>
  <c r="K2789" i="1"/>
  <c r="F2790" i="1"/>
  <c r="G2790" i="1"/>
  <c r="H2790" i="1"/>
  <c r="I2790" i="1"/>
  <c r="J2790" i="1"/>
  <c r="K2790" i="1"/>
  <c r="F2791" i="1"/>
  <c r="G2791" i="1"/>
  <c r="H2791" i="1"/>
  <c r="I2791" i="1"/>
  <c r="J2791" i="1"/>
  <c r="K2791" i="1"/>
  <c r="F2792" i="1"/>
  <c r="G2792" i="1"/>
  <c r="H2792" i="1"/>
  <c r="I2792" i="1"/>
  <c r="J2792" i="1"/>
  <c r="K2792" i="1"/>
  <c r="F2793" i="1"/>
  <c r="G2793" i="1"/>
  <c r="H2793" i="1"/>
  <c r="I2793" i="1"/>
  <c r="J2793" i="1"/>
  <c r="K2793" i="1"/>
  <c r="F2794" i="1"/>
  <c r="G2794" i="1"/>
  <c r="H2794" i="1"/>
  <c r="I2794" i="1"/>
  <c r="J2794" i="1"/>
  <c r="K2794" i="1"/>
  <c r="F2795" i="1"/>
  <c r="G2795" i="1"/>
  <c r="H2795" i="1"/>
  <c r="I2795" i="1"/>
  <c r="J2795" i="1"/>
  <c r="K2795" i="1"/>
  <c r="F2796" i="1"/>
  <c r="G2796" i="1"/>
  <c r="H2796" i="1"/>
  <c r="I2796" i="1"/>
  <c r="J2796" i="1"/>
  <c r="K2796" i="1"/>
  <c r="F2797" i="1"/>
  <c r="G2797" i="1"/>
  <c r="H2797" i="1"/>
  <c r="I2797" i="1"/>
  <c r="J2797" i="1"/>
  <c r="K2797" i="1"/>
  <c r="F2798" i="1"/>
  <c r="G2798" i="1"/>
  <c r="H2798" i="1"/>
  <c r="I2798" i="1"/>
  <c r="J2798" i="1"/>
  <c r="K2798" i="1"/>
  <c r="F2799" i="1"/>
  <c r="G2799" i="1"/>
  <c r="H2799" i="1"/>
  <c r="I2799" i="1"/>
  <c r="J2799" i="1"/>
  <c r="K2799" i="1"/>
  <c r="F2800" i="1"/>
  <c r="G2800" i="1"/>
  <c r="H2800" i="1"/>
  <c r="I2800" i="1"/>
  <c r="J2800" i="1"/>
  <c r="K2800" i="1"/>
  <c r="F2801" i="1"/>
  <c r="G2801" i="1"/>
  <c r="H2801" i="1"/>
  <c r="I2801" i="1"/>
  <c r="J2801" i="1"/>
  <c r="K2801" i="1"/>
  <c r="F2802" i="1"/>
  <c r="G2802" i="1"/>
  <c r="H2802" i="1"/>
  <c r="I2802" i="1"/>
  <c r="J2802" i="1"/>
  <c r="K2802" i="1"/>
  <c r="F2803" i="1"/>
  <c r="G2803" i="1"/>
  <c r="H2803" i="1"/>
  <c r="I2803" i="1"/>
  <c r="J2803" i="1"/>
  <c r="K2803" i="1"/>
  <c r="F2804" i="1"/>
  <c r="G2804" i="1"/>
  <c r="H2804" i="1"/>
  <c r="I2804" i="1"/>
  <c r="J2804" i="1"/>
  <c r="K2804" i="1"/>
  <c r="F2805" i="1"/>
  <c r="G2805" i="1"/>
  <c r="H2805" i="1"/>
  <c r="I2805" i="1"/>
  <c r="J2805" i="1"/>
  <c r="K2805" i="1"/>
  <c r="F2806" i="1"/>
  <c r="G2806" i="1"/>
  <c r="H2806" i="1"/>
  <c r="I2806" i="1"/>
  <c r="J2806" i="1"/>
  <c r="K2806" i="1"/>
  <c r="F2807" i="1"/>
  <c r="G2807" i="1"/>
  <c r="H2807" i="1"/>
  <c r="I2807" i="1"/>
  <c r="J2807" i="1"/>
  <c r="K2807" i="1"/>
  <c r="F2808" i="1"/>
  <c r="G2808" i="1"/>
  <c r="H2808" i="1"/>
  <c r="I2808" i="1"/>
  <c r="J2808" i="1"/>
  <c r="K2808" i="1"/>
  <c r="F2809" i="1"/>
  <c r="G2809" i="1"/>
  <c r="H2809" i="1"/>
  <c r="I2809" i="1"/>
  <c r="J2809" i="1"/>
  <c r="K2809" i="1"/>
  <c r="F2810" i="1"/>
  <c r="G2810" i="1"/>
  <c r="H2810" i="1"/>
  <c r="I2810" i="1"/>
  <c r="J2810" i="1"/>
  <c r="K2810" i="1"/>
  <c r="F2811" i="1"/>
  <c r="G2811" i="1"/>
  <c r="H2811" i="1"/>
  <c r="I2811" i="1"/>
  <c r="J2811" i="1"/>
  <c r="K2811" i="1"/>
  <c r="F2812" i="1"/>
  <c r="G2812" i="1"/>
  <c r="H2812" i="1"/>
  <c r="I2812" i="1"/>
  <c r="J2812" i="1"/>
  <c r="K2812" i="1"/>
  <c r="F2813" i="1"/>
  <c r="G2813" i="1"/>
  <c r="H2813" i="1"/>
  <c r="I2813" i="1"/>
  <c r="J2813" i="1"/>
  <c r="K2813" i="1"/>
  <c r="F2814" i="1"/>
  <c r="G2814" i="1"/>
  <c r="H2814" i="1"/>
  <c r="I2814" i="1"/>
  <c r="J2814" i="1"/>
  <c r="K2814" i="1"/>
  <c r="F2815" i="1"/>
  <c r="G2815" i="1"/>
  <c r="H2815" i="1"/>
  <c r="I2815" i="1"/>
  <c r="J2815" i="1"/>
  <c r="K2815" i="1"/>
  <c r="F2816" i="1"/>
  <c r="G2816" i="1"/>
  <c r="H2816" i="1"/>
  <c r="I2816" i="1"/>
  <c r="J2816" i="1"/>
  <c r="K2816" i="1"/>
  <c r="F2817" i="1"/>
  <c r="G2817" i="1"/>
  <c r="H2817" i="1"/>
  <c r="I2817" i="1"/>
  <c r="J2817" i="1"/>
  <c r="K2817" i="1"/>
  <c r="F2818" i="1"/>
  <c r="G2818" i="1"/>
  <c r="H2818" i="1"/>
  <c r="I2818" i="1"/>
  <c r="J2818" i="1"/>
  <c r="K2818" i="1"/>
  <c r="F2819" i="1"/>
  <c r="G2819" i="1"/>
  <c r="H2819" i="1"/>
  <c r="I2819" i="1"/>
  <c r="J2819" i="1"/>
  <c r="K2819" i="1"/>
  <c r="F2820" i="1"/>
  <c r="G2820" i="1"/>
  <c r="H2820" i="1"/>
  <c r="I2820" i="1"/>
  <c r="J2820" i="1"/>
  <c r="K2820" i="1"/>
  <c r="F2821" i="1"/>
  <c r="G2821" i="1"/>
  <c r="H2821" i="1"/>
  <c r="I2821" i="1"/>
  <c r="J2821" i="1"/>
  <c r="K2821" i="1"/>
  <c r="F2822" i="1"/>
  <c r="G2822" i="1"/>
  <c r="H2822" i="1"/>
  <c r="I2822" i="1"/>
  <c r="J2822" i="1"/>
  <c r="K2822" i="1"/>
  <c r="F2823" i="1"/>
  <c r="G2823" i="1"/>
  <c r="H2823" i="1"/>
  <c r="I2823" i="1"/>
  <c r="J2823" i="1"/>
  <c r="K2823" i="1"/>
  <c r="F2824" i="1"/>
  <c r="G2824" i="1"/>
  <c r="H2824" i="1"/>
  <c r="I2824" i="1"/>
  <c r="J2824" i="1"/>
  <c r="K2824" i="1"/>
  <c r="F2825" i="1"/>
  <c r="G2825" i="1"/>
  <c r="H2825" i="1"/>
  <c r="I2825" i="1"/>
  <c r="J2825" i="1"/>
  <c r="K2825" i="1"/>
  <c r="F2826" i="1"/>
  <c r="G2826" i="1"/>
  <c r="H2826" i="1"/>
  <c r="I2826" i="1"/>
  <c r="J2826" i="1"/>
  <c r="K2826" i="1"/>
  <c r="F2827" i="1"/>
  <c r="G2827" i="1"/>
  <c r="H2827" i="1"/>
  <c r="I2827" i="1"/>
  <c r="J2827" i="1"/>
  <c r="K2827" i="1"/>
  <c r="F2828" i="1"/>
  <c r="G2828" i="1"/>
  <c r="H2828" i="1"/>
  <c r="I2828" i="1"/>
  <c r="J2828" i="1"/>
  <c r="K2828" i="1"/>
  <c r="F2829" i="1"/>
  <c r="G2829" i="1"/>
  <c r="H2829" i="1"/>
  <c r="I2829" i="1"/>
  <c r="J2829" i="1"/>
  <c r="K2829" i="1"/>
  <c r="F2830" i="1"/>
  <c r="G2830" i="1"/>
  <c r="H2830" i="1"/>
  <c r="I2830" i="1"/>
  <c r="J2830" i="1"/>
  <c r="K2830" i="1"/>
  <c r="F2831" i="1"/>
  <c r="G2831" i="1"/>
  <c r="H2831" i="1"/>
  <c r="I2831" i="1"/>
  <c r="J2831" i="1"/>
  <c r="K2831" i="1"/>
  <c r="F2832" i="1"/>
  <c r="G2832" i="1"/>
  <c r="H2832" i="1"/>
  <c r="I2832" i="1"/>
  <c r="J2832" i="1"/>
  <c r="K2832" i="1"/>
  <c r="F2833" i="1"/>
  <c r="G2833" i="1"/>
  <c r="H2833" i="1"/>
  <c r="I2833" i="1"/>
  <c r="J2833" i="1"/>
  <c r="K2833" i="1"/>
  <c r="F2834" i="1"/>
  <c r="G2834" i="1"/>
  <c r="H2834" i="1"/>
  <c r="I2834" i="1"/>
  <c r="J2834" i="1"/>
  <c r="K2834" i="1"/>
  <c r="F2835" i="1"/>
  <c r="G2835" i="1"/>
  <c r="H2835" i="1"/>
  <c r="I2835" i="1"/>
  <c r="J2835" i="1"/>
  <c r="K2835" i="1"/>
  <c r="F2836" i="1"/>
  <c r="G2836" i="1"/>
  <c r="H2836" i="1"/>
  <c r="I2836" i="1"/>
  <c r="J2836" i="1"/>
  <c r="K2836" i="1"/>
  <c r="F2837" i="1"/>
  <c r="G2837" i="1"/>
  <c r="H2837" i="1"/>
  <c r="I2837" i="1"/>
  <c r="J2837" i="1"/>
  <c r="K2837" i="1"/>
  <c r="F2838" i="1"/>
  <c r="G2838" i="1"/>
  <c r="H2838" i="1"/>
  <c r="I2838" i="1"/>
  <c r="J2838" i="1"/>
  <c r="K2838" i="1"/>
  <c r="F2839" i="1"/>
  <c r="G2839" i="1"/>
  <c r="H2839" i="1"/>
  <c r="I2839" i="1"/>
  <c r="J2839" i="1"/>
  <c r="K2839" i="1"/>
  <c r="F2840" i="1"/>
  <c r="G2840" i="1"/>
  <c r="H2840" i="1"/>
  <c r="I2840" i="1"/>
  <c r="J2840" i="1"/>
  <c r="K2840" i="1"/>
  <c r="F2841" i="1"/>
  <c r="G2841" i="1"/>
  <c r="H2841" i="1"/>
  <c r="I2841" i="1"/>
  <c r="J2841" i="1"/>
  <c r="K2841" i="1"/>
  <c r="F2842" i="1"/>
  <c r="G2842" i="1"/>
  <c r="H2842" i="1"/>
  <c r="I2842" i="1"/>
  <c r="J2842" i="1"/>
  <c r="K2842" i="1"/>
  <c r="F2843" i="1"/>
  <c r="G2843" i="1"/>
  <c r="H2843" i="1"/>
  <c r="I2843" i="1"/>
  <c r="J2843" i="1"/>
  <c r="K2843" i="1"/>
  <c r="F2844" i="1"/>
  <c r="G2844" i="1"/>
  <c r="H2844" i="1"/>
  <c r="I2844" i="1"/>
  <c r="J2844" i="1"/>
  <c r="K2844" i="1"/>
  <c r="F2845" i="1"/>
  <c r="G2845" i="1"/>
  <c r="H2845" i="1"/>
  <c r="I2845" i="1"/>
  <c r="J2845" i="1"/>
  <c r="K2845" i="1"/>
  <c r="F2846" i="1"/>
  <c r="G2846" i="1"/>
  <c r="H2846" i="1"/>
  <c r="I2846" i="1"/>
  <c r="J2846" i="1"/>
  <c r="K2846" i="1"/>
  <c r="F2847" i="1"/>
  <c r="G2847" i="1"/>
  <c r="H2847" i="1"/>
  <c r="I2847" i="1"/>
  <c r="J2847" i="1"/>
  <c r="K2847" i="1"/>
  <c r="F2848" i="1"/>
  <c r="G2848" i="1"/>
  <c r="H2848" i="1"/>
  <c r="I2848" i="1"/>
  <c r="J2848" i="1"/>
  <c r="K2848" i="1"/>
  <c r="F2849" i="1"/>
  <c r="G2849" i="1"/>
  <c r="H2849" i="1"/>
  <c r="I2849" i="1"/>
  <c r="J2849" i="1"/>
  <c r="K2849" i="1"/>
  <c r="F2850" i="1"/>
  <c r="G2850" i="1"/>
  <c r="H2850" i="1"/>
  <c r="I2850" i="1"/>
  <c r="J2850" i="1"/>
  <c r="K2850" i="1"/>
  <c r="F2851" i="1"/>
  <c r="G2851" i="1"/>
  <c r="H2851" i="1"/>
  <c r="I2851" i="1"/>
  <c r="J2851" i="1"/>
  <c r="K2851" i="1"/>
  <c r="F2852" i="1"/>
  <c r="G2852" i="1"/>
  <c r="H2852" i="1"/>
  <c r="I2852" i="1"/>
  <c r="J2852" i="1"/>
  <c r="K2852" i="1"/>
  <c r="F2853" i="1"/>
  <c r="G2853" i="1"/>
  <c r="H2853" i="1"/>
  <c r="I2853" i="1"/>
  <c r="J2853" i="1"/>
  <c r="K2853" i="1"/>
  <c r="F2854" i="1"/>
  <c r="G2854" i="1"/>
  <c r="H2854" i="1"/>
  <c r="I2854" i="1"/>
  <c r="J2854" i="1"/>
  <c r="K2854" i="1"/>
  <c r="F2855" i="1"/>
  <c r="G2855" i="1"/>
  <c r="H2855" i="1"/>
  <c r="I2855" i="1"/>
  <c r="J2855" i="1"/>
  <c r="K2855" i="1"/>
  <c r="F2856" i="1"/>
  <c r="G2856" i="1"/>
  <c r="H2856" i="1"/>
  <c r="I2856" i="1"/>
  <c r="J2856" i="1"/>
  <c r="K2856" i="1"/>
  <c r="F2857" i="1"/>
  <c r="G2857" i="1"/>
  <c r="H2857" i="1"/>
  <c r="I2857" i="1"/>
  <c r="J2857" i="1"/>
  <c r="K2857" i="1"/>
  <c r="F2858" i="1"/>
  <c r="G2858" i="1"/>
  <c r="H2858" i="1"/>
  <c r="I2858" i="1"/>
  <c r="J2858" i="1"/>
  <c r="K2858" i="1"/>
  <c r="F2859" i="1"/>
  <c r="G2859" i="1"/>
  <c r="H2859" i="1"/>
  <c r="I2859" i="1"/>
  <c r="J2859" i="1"/>
  <c r="K2859" i="1"/>
  <c r="F2860" i="1"/>
  <c r="G2860" i="1"/>
  <c r="H2860" i="1"/>
  <c r="I2860" i="1"/>
  <c r="J2860" i="1"/>
  <c r="K2860" i="1"/>
  <c r="F2861" i="1"/>
  <c r="G2861" i="1"/>
  <c r="H2861" i="1"/>
  <c r="I2861" i="1"/>
  <c r="J2861" i="1"/>
  <c r="K2861" i="1"/>
  <c r="F2862" i="1"/>
  <c r="G2862" i="1"/>
  <c r="H2862" i="1"/>
  <c r="I2862" i="1"/>
  <c r="J2862" i="1"/>
  <c r="K2862" i="1"/>
  <c r="F2863" i="1"/>
  <c r="G2863" i="1"/>
  <c r="H2863" i="1"/>
  <c r="I2863" i="1"/>
  <c r="J2863" i="1"/>
  <c r="K2863" i="1"/>
  <c r="F2864" i="1"/>
  <c r="G2864" i="1"/>
  <c r="H2864" i="1"/>
  <c r="I2864" i="1"/>
  <c r="J2864" i="1"/>
  <c r="K2864" i="1"/>
  <c r="F2865" i="1"/>
  <c r="G2865" i="1"/>
  <c r="H2865" i="1"/>
  <c r="I2865" i="1"/>
  <c r="J2865" i="1"/>
  <c r="K2865" i="1"/>
  <c r="F2866" i="1"/>
  <c r="G2866" i="1"/>
  <c r="H2866" i="1"/>
  <c r="I2866" i="1"/>
  <c r="J2866" i="1"/>
  <c r="K2866" i="1"/>
  <c r="F2867" i="1"/>
  <c r="G2867" i="1"/>
  <c r="H2867" i="1"/>
  <c r="I2867" i="1"/>
  <c r="J2867" i="1"/>
  <c r="K2867" i="1"/>
  <c r="F2868" i="1"/>
  <c r="G2868" i="1"/>
  <c r="H2868" i="1"/>
  <c r="I2868" i="1"/>
  <c r="J2868" i="1"/>
  <c r="K2868" i="1"/>
  <c r="F2869" i="1"/>
  <c r="G2869" i="1"/>
  <c r="H2869" i="1"/>
  <c r="I2869" i="1"/>
  <c r="J2869" i="1"/>
  <c r="K2869" i="1"/>
  <c r="F2870" i="1"/>
  <c r="G2870" i="1"/>
  <c r="H2870" i="1"/>
  <c r="I2870" i="1"/>
  <c r="J2870" i="1"/>
  <c r="K2870" i="1"/>
  <c r="F2871" i="1"/>
  <c r="G2871" i="1"/>
  <c r="H2871" i="1"/>
  <c r="I2871" i="1"/>
  <c r="J2871" i="1"/>
  <c r="K2871" i="1"/>
  <c r="F2872" i="1"/>
  <c r="G2872" i="1"/>
  <c r="H2872" i="1"/>
  <c r="I2872" i="1"/>
  <c r="J2872" i="1"/>
  <c r="K2872" i="1"/>
  <c r="F2873" i="1"/>
  <c r="G2873" i="1"/>
  <c r="H2873" i="1"/>
  <c r="I2873" i="1"/>
  <c r="J2873" i="1"/>
  <c r="K2873" i="1"/>
  <c r="F2874" i="1"/>
  <c r="G2874" i="1"/>
  <c r="H2874" i="1"/>
  <c r="I2874" i="1"/>
  <c r="J2874" i="1"/>
  <c r="K2874" i="1"/>
  <c r="F2875" i="1"/>
  <c r="G2875" i="1"/>
  <c r="H2875" i="1"/>
  <c r="I2875" i="1"/>
  <c r="J2875" i="1"/>
  <c r="K2875" i="1"/>
  <c r="F2876" i="1"/>
  <c r="G2876" i="1"/>
  <c r="H2876" i="1"/>
  <c r="I2876" i="1"/>
  <c r="J2876" i="1"/>
  <c r="K2876" i="1"/>
  <c r="F2877" i="1"/>
  <c r="G2877" i="1"/>
  <c r="H2877" i="1"/>
  <c r="I2877" i="1"/>
  <c r="J2877" i="1"/>
  <c r="K2877" i="1"/>
  <c r="F2878" i="1"/>
  <c r="G2878" i="1"/>
  <c r="H2878" i="1"/>
  <c r="I2878" i="1"/>
  <c r="J2878" i="1"/>
  <c r="K2878" i="1"/>
  <c r="F2879" i="1"/>
  <c r="G2879" i="1"/>
  <c r="H2879" i="1"/>
  <c r="I2879" i="1"/>
  <c r="J2879" i="1"/>
  <c r="K2879" i="1"/>
  <c r="F2880" i="1"/>
  <c r="G2880" i="1"/>
  <c r="H2880" i="1"/>
  <c r="I2880" i="1"/>
  <c r="J2880" i="1"/>
  <c r="K2880" i="1"/>
  <c r="F2881" i="1"/>
  <c r="G2881" i="1"/>
  <c r="H2881" i="1"/>
  <c r="I2881" i="1"/>
  <c r="J2881" i="1"/>
  <c r="K2881" i="1"/>
  <c r="F2882" i="1"/>
  <c r="G2882" i="1"/>
  <c r="H2882" i="1"/>
  <c r="I2882" i="1"/>
  <c r="J2882" i="1"/>
  <c r="K2882" i="1"/>
  <c r="F2883" i="1"/>
  <c r="G2883" i="1"/>
  <c r="H2883" i="1"/>
  <c r="I2883" i="1"/>
  <c r="J2883" i="1"/>
  <c r="K2883" i="1"/>
  <c r="F2884" i="1"/>
  <c r="G2884" i="1"/>
  <c r="H2884" i="1"/>
  <c r="I2884" i="1"/>
  <c r="J2884" i="1"/>
  <c r="K2884" i="1"/>
  <c r="F2885" i="1"/>
  <c r="G2885" i="1"/>
  <c r="H2885" i="1"/>
  <c r="I2885" i="1"/>
  <c r="J2885" i="1"/>
  <c r="K2885" i="1"/>
  <c r="F2886" i="1"/>
  <c r="G2886" i="1"/>
  <c r="H2886" i="1"/>
  <c r="I2886" i="1"/>
  <c r="J2886" i="1"/>
  <c r="K2886" i="1"/>
  <c r="F2887" i="1"/>
  <c r="G2887" i="1"/>
  <c r="H2887" i="1"/>
  <c r="I2887" i="1"/>
  <c r="J2887" i="1"/>
  <c r="K2887" i="1"/>
  <c r="F2888" i="1"/>
  <c r="G2888" i="1"/>
  <c r="H2888" i="1"/>
  <c r="I2888" i="1"/>
  <c r="J2888" i="1"/>
  <c r="K2888" i="1"/>
  <c r="F2889" i="1"/>
  <c r="G2889" i="1"/>
  <c r="H2889" i="1"/>
  <c r="I2889" i="1"/>
  <c r="J2889" i="1"/>
  <c r="K2889" i="1"/>
  <c r="F2890" i="1"/>
  <c r="G2890" i="1"/>
  <c r="H2890" i="1"/>
  <c r="I2890" i="1"/>
  <c r="J2890" i="1"/>
  <c r="K2890" i="1"/>
  <c r="F2891" i="1"/>
  <c r="G2891" i="1"/>
  <c r="H2891" i="1"/>
  <c r="I2891" i="1"/>
  <c r="J2891" i="1"/>
  <c r="K2891" i="1"/>
  <c r="F2892" i="1"/>
  <c r="G2892" i="1"/>
  <c r="H2892" i="1"/>
  <c r="I2892" i="1"/>
  <c r="J2892" i="1"/>
  <c r="K2892" i="1"/>
  <c r="F2893" i="1"/>
  <c r="G2893" i="1"/>
  <c r="H2893" i="1"/>
  <c r="I2893" i="1"/>
  <c r="J2893" i="1"/>
  <c r="K2893" i="1"/>
  <c r="F2894" i="1"/>
  <c r="G2894" i="1"/>
  <c r="H2894" i="1"/>
  <c r="I2894" i="1"/>
  <c r="J2894" i="1"/>
  <c r="K2894" i="1"/>
  <c r="F2895" i="1"/>
  <c r="G2895" i="1"/>
  <c r="H2895" i="1"/>
  <c r="I2895" i="1"/>
  <c r="J2895" i="1"/>
  <c r="K2895" i="1"/>
  <c r="F2896" i="1"/>
  <c r="G2896" i="1"/>
  <c r="H2896" i="1"/>
  <c r="I2896" i="1"/>
  <c r="J2896" i="1"/>
  <c r="K2896" i="1"/>
  <c r="F2897" i="1"/>
  <c r="G2897" i="1"/>
  <c r="H2897" i="1"/>
  <c r="I2897" i="1"/>
  <c r="J2897" i="1"/>
  <c r="K2897" i="1"/>
  <c r="F2898" i="1"/>
  <c r="G2898" i="1"/>
  <c r="H2898" i="1"/>
  <c r="I2898" i="1"/>
  <c r="J2898" i="1"/>
  <c r="K2898" i="1"/>
  <c r="F2899" i="1"/>
  <c r="G2899" i="1"/>
  <c r="H2899" i="1"/>
  <c r="I2899" i="1"/>
  <c r="J2899" i="1"/>
  <c r="K2899" i="1"/>
  <c r="F2900" i="1"/>
  <c r="G2900" i="1"/>
  <c r="H2900" i="1"/>
  <c r="I2900" i="1"/>
  <c r="J2900" i="1"/>
  <c r="K2900" i="1"/>
  <c r="F2901" i="1"/>
  <c r="G2901" i="1"/>
  <c r="H2901" i="1"/>
  <c r="I2901" i="1"/>
  <c r="J2901" i="1"/>
  <c r="K2901" i="1"/>
  <c r="F2902" i="1"/>
  <c r="G2902" i="1"/>
  <c r="H2902" i="1"/>
  <c r="I2902" i="1"/>
  <c r="J2902" i="1"/>
  <c r="K2902" i="1"/>
  <c r="F2903" i="1"/>
  <c r="G2903" i="1"/>
  <c r="H2903" i="1"/>
  <c r="I2903" i="1"/>
  <c r="J2903" i="1"/>
  <c r="K2903" i="1"/>
  <c r="F2904" i="1"/>
  <c r="G2904" i="1"/>
  <c r="H2904" i="1"/>
  <c r="I2904" i="1"/>
  <c r="J2904" i="1"/>
  <c r="K2904" i="1"/>
  <c r="F2905" i="1"/>
  <c r="G2905" i="1"/>
  <c r="H2905" i="1"/>
  <c r="I2905" i="1"/>
  <c r="J2905" i="1"/>
  <c r="K2905" i="1"/>
  <c r="F2906" i="1"/>
  <c r="G2906" i="1"/>
  <c r="H2906" i="1"/>
  <c r="I2906" i="1"/>
  <c r="J2906" i="1"/>
  <c r="K2906" i="1"/>
  <c r="F2907" i="1"/>
  <c r="G2907" i="1"/>
  <c r="H2907" i="1"/>
  <c r="I2907" i="1"/>
  <c r="J2907" i="1"/>
  <c r="K2907" i="1"/>
  <c r="F2908" i="1"/>
  <c r="G2908" i="1"/>
  <c r="H2908" i="1"/>
  <c r="I2908" i="1"/>
  <c r="J2908" i="1"/>
  <c r="K2908" i="1"/>
  <c r="F2909" i="1"/>
  <c r="G2909" i="1"/>
  <c r="H2909" i="1"/>
  <c r="I2909" i="1"/>
  <c r="J2909" i="1"/>
  <c r="K2909" i="1"/>
  <c r="F2910" i="1"/>
  <c r="G2910" i="1"/>
  <c r="H2910" i="1"/>
  <c r="I2910" i="1"/>
  <c r="J2910" i="1"/>
  <c r="K2910" i="1"/>
  <c r="F2911" i="1"/>
  <c r="G2911" i="1"/>
  <c r="H2911" i="1"/>
  <c r="I2911" i="1"/>
  <c r="J2911" i="1"/>
  <c r="K2911" i="1"/>
  <c r="F2912" i="1"/>
  <c r="G2912" i="1"/>
  <c r="H2912" i="1"/>
  <c r="I2912" i="1"/>
  <c r="J2912" i="1"/>
  <c r="K2912" i="1"/>
  <c r="F2913" i="1"/>
  <c r="G2913" i="1"/>
  <c r="H2913" i="1"/>
  <c r="I2913" i="1"/>
  <c r="J2913" i="1"/>
  <c r="K2913" i="1"/>
  <c r="F2914" i="1"/>
  <c r="G2914" i="1"/>
  <c r="H2914" i="1"/>
  <c r="I2914" i="1"/>
  <c r="J2914" i="1"/>
  <c r="K2914" i="1"/>
  <c r="F2915" i="1"/>
  <c r="G2915" i="1"/>
  <c r="H2915" i="1"/>
  <c r="I2915" i="1"/>
  <c r="J2915" i="1"/>
  <c r="K2915" i="1"/>
  <c r="F2916" i="1"/>
  <c r="G2916" i="1"/>
  <c r="H2916" i="1"/>
  <c r="I2916" i="1"/>
  <c r="J2916" i="1"/>
  <c r="K2916" i="1"/>
  <c r="F2917" i="1"/>
  <c r="G2917" i="1"/>
  <c r="H2917" i="1"/>
  <c r="I2917" i="1"/>
  <c r="J2917" i="1"/>
  <c r="K2917" i="1"/>
  <c r="F2918" i="1"/>
  <c r="G2918" i="1"/>
  <c r="H2918" i="1"/>
  <c r="I2918" i="1"/>
  <c r="J2918" i="1"/>
  <c r="K2918" i="1"/>
  <c r="F2919" i="1"/>
  <c r="G2919" i="1"/>
  <c r="H2919" i="1"/>
  <c r="I2919" i="1"/>
  <c r="J2919" i="1"/>
  <c r="K2919" i="1"/>
  <c r="F2920" i="1"/>
  <c r="G2920" i="1"/>
  <c r="H2920" i="1"/>
  <c r="I2920" i="1"/>
  <c r="J2920" i="1"/>
  <c r="K2920" i="1"/>
  <c r="F2921" i="1"/>
  <c r="G2921" i="1"/>
  <c r="H2921" i="1"/>
  <c r="I2921" i="1"/>
  <c r="J2921" i="1"/>
  <c r="K2921" i="1"/>
  <c r="F2922" i="1"/>
  <c r="G2922" i="1"/>
  <c r="H2922" i="1"/>
  <c r="I2922" i="1"/>
  <c r="J2922" i="1"/>
  <c r="K2922" i="1"/>
  <c r="F2923" i="1"/>
  <c r="G2923" i="1"/>
  <c r="H2923" i="1"/>
  <c r="I2923" i="1"/>
  <c r="J2923" i="1"/>
  <c r="K2923" i="1"/>
  <c r="F2924" i="1"/>
  <c r="G2924" i="1"/>
  <c r="H2924" i="1"/>
  <c r="I2924" i="1"/>
  <c r="J2924" i="1"/>
  <c r="K2924" i="1"/>
  <c r="F2925" i="1"/>
  <c r="G2925" i="1"/>
  <c r="H2925" i="1"/>
  <c r="I2925" i="1"/>
  <c r="J2925" i="1"/>
  <c r="K2925" i="1"/>
  <c r="F2926" i="1"/>
  <c r="G2926" i="1"/>
  <c r="H2926" i="1"/>
  <c r="I2926" i="1"/>
  <c r="J2926" i="1"/>
  <c r="K2926" i="1"/>
  <c r="F2927" i="1"/>
  <c r="G2927" i="1"/>
  <c r="H2927" i="1"/>
  <c r="I2927" i="1"/>
  <c r="J2927" i="1"/>
  <c r="K2927" i="1"/>
  <c r="F2928" i="1"/>
  <c r="G2928" i="1"/>
  <c r="H2928" i="1"/>
  <c r="I2928" i="1"/>
  <c r="J2928" i="1"/>
  <c r="K2928" i="1"/>
  <c r="F2929" i="1"/>
  <c r="G2929" i="1"/>
  <c r="H2929" i="1"/>
  <c r="I2929" i="1"/>
  <c r="J2929" i="1"/>
  <c r="K2929" i="1"/>
  <c r="F2930" i="1"/>
  <c r="G2930" i="1"/>
  <c r="H2930" i="1"/>
  <c r="I2930" i="1"/>
  <c r="J2930" i="1"/>
  <c r="K2930" i="1"/>
  <c r="F2931" i="1"/>
  <c r="G2931" i="1"/>
  <c r="H2931" i="1"/>
  <c r="I2931" i="1"/>
  <c r="J2931" i="1"/>
  <c r="K2931" i="1"/>
  <c r="F2932" i="1"/>
  <c r="G2932" i="1"/>
  <c r="H2932" i="1"/>
  <c r="I2932" i="1"/>
  <c r="J2932" i="1"/>
  <c r="K2932" i="1"/>
  <c r="F2933" i="1"/>
  <c r="G2933" i="1"/>
  <c r="H2933" i="1"/>
  <c r="I2933" i="1"/>
  <c r="J2933" i="1"/>
  <c r="K2933" i="1"/>
  <c r="F2934" i="1"/>
  <c r="G2934" i="1"/>
  <c r="H2934" i="1"/>
  <c r="I2934" i="1"/>
  <c r="J2934" i="1"/>
  <c r="K2934" i="1"/>
  <c r="F2935" i="1"/>
  <c r="G2935" i="1"/>
  <c r="H2935" i="1"/>
  <c r="I2935" i="1"/>
  <c r="J2935" i="1"/>
  <c r="K2935" i="1"/>
  <c r="F2936" i="1"/>
  <c r="G2936" i="1"/>
  <c r="H2936" i="1"/>
  <c r="I2936" i="1"/>
  <c r="J2936" i="1"/>
  <c r="K2936" i="1"/>
  <c r="F2937" i="1"/>
  <c r="G2937" i="1"/>
  <c r="H2937" i="1"/>
  <c r="I2937" i="1"/>
  <c r="J2937" i="1"/>
  <c r="K2937" i="1"/>
  <c r="F2938" i="1"/>
  <c r="G2938" i="1"/>
  <c r="H2938" i="1"/>
  <c r="I2938" i="1"/>
  <c r="J2938" i="1"/>
  <c r="K2938" i="1"/>
  <c r="F2939" i="1"/>
  <c r="G2939" i="1"/>
  <c r="H2939" i="1"/>
  <c r="I2939" i="1"/>
  <c r="J2939" i="1"/>
  <c r="K2939" i="1"/>
  <c r="F2940" i="1"/>
  <c r="G2940" i="1"/>
  <c r="H2940" i="1"/>
  <c r="I2940" i="1"/>
  <c r="J2940" i="1"/>
  <c r="K2940" i="1"/>
  <c r="F2941" i="1"/>
  <c r="G2941" i="1"/>
  <c r="H2941" i="1"/>
  <c r="I2941" i="1"/>
  <c r="J2941" i="1"/>
  <c r="K2941" i="1"/>
  <c r="F2942" i="1"/>
  <c r="G2942" i="1"/>
  <c r="H2942" i="1"/>
  <c r="I2942" i="1"/>
  <c r="J2942" i="1"/>
  <c r="K2942" i="1"/>
  <c r="F2943" i="1"/>
  <c r="G2943" i="1"/>
  <c r="H2943" i="1"/>
  <c r="I2943" i="1"/>
  <c r="J2943" i="1"/>
  <c r="K2943" i="1"/>
  <c r="F2944" i="1"/>
  <c r="G2944" i="1"/>
  <c r="H2944" i="1"/>
  <c r="I2944" i="1"/>
  <c r="J2944" i="1"/>
  <c r="K2944" i="1"/>
  <c r="F2945" i="1"/>
  <c r="G2945" i="1"/>
  <c r="H2945" i="1"/>
  <c r="I2945" i="1"/>
  <c r="J2945" i="1"/>
  <c r="K2945" i="1"/>
  <c r="F2946" i="1"/>
  <c r="G2946" i="1"/>
  <c r="H2946" i="1"/>
  <c r="I2946" i="1"/>
  <c r="J2946" i="1"/>
  <c r="K2946" i="1"/>
  <c r="F2947" i="1"/>
  <c r="G2947" i="1"/>
  <c r="H2947" i="1"/>
  <c r="I2947" i="1"/>
  <c r="J2947" i="1"/>
  <c r="K2947" i="1"/>
  <c r="F2948" i="1"/>
  <c r="G2948" i="1"/>
  <c r="H2948" i="1"/>
  <c r="I2948" i="1"/>
  <c r="J2948" i="1"/>
  <c r="K2948" i="1"/>
  <c r="F2949" i="1"/>
  <c r="G2949" i="1"/>
  <c r="H2949" i="1"/>
  <c r="I2949" i="1"/>
  <c r="J2949" i="1"/>
  <c r="K2949" i="1"/>
  <c r="F2950" i="1"/>
  <c r="G2950" i="1"/>
  <c r="H2950" i="1"/>
  <c r="I2950" i="1"/>
  <c r="J2950" i="1"/>
  <c r="K2950" i="1"/>
  <c r="F2951" i="1"/>
  <c r="G2951" i="1"/>
  <c r="H2951" i="1"/>
  <c r="I2951" i="1"/>
  <c r="J2951" i="1"/>
  <c r="K2951" i="1"/>
  <c r="F2952" i="1"/>
  <c r="G2952" i="1"/>
  <c r="H2952" i="1"/>
  <c r="I2952" i="1"/>
  <c r="J2952" i="1"/>
  <c r="K2952" i="1"/>
  <c r="F2953" i="1"/>
  <c r="G2953" i="1"/>
  <c r="H2953" i="1"/>
  <c r="I2953" i="1"/>
  <c r="J2953" i="1"/>
  <c r="K2953" i="1"/>
  <c r="F2954" i="1"/>
  <c r="G2954" i="1"/>
  <c r="H2954" i="1"/>
  <c r="I2954" i="1"/>
  <c r="J2954" i="1"/>
  <c r="K2954" i="1"/>
  <c r="F2955" i="1"/>
  <c r="G2955" i="1"/>
  <c r="H2955" i="1"/>
  <c r="I2955" i="1"/>
  <c r="J2955" i="1"/>
  <c r="K2955" i="1"/>
  <c r="F2956" i="1"/>
  <c r="G2956" i="1"/>
  <c r="H2956" i="1"/>
  <c r="I2956" i="1"/>
  <c r="J2956" i="1"/>
  <c r="K2956" i="1"/>
  <c r="F2957" i="1"/>
  <c r="G2957" i="1"/>
  <c r="H2957" i="1"/>
  <c r="I2957" i="1"/>
  <c r="J2957" i="1"/>
  <c r="K2957" i="1"/>
  <c r="F2958" i="1"/>
  <c r="G2958" i="1"/>
  <c r="H2958" i="1"/>
  <c r="I2958" i="1"/>
  <c r="J2958" i="1"/>
  <c r="K2958" i="1"/>
  <c r="F2959" i="1"/>
  <c r="G2959" i="1"/>
  <c r="H2959" i="1"/>
  <c r="I2959" i="1"/>
  <c r="J2959" i="1"/>
  <c r="K2959" i="1"/>
  <c r="F2960" i="1"/>
  <c r="G2960" i="1"/>
  <c r="H2960" i="1"/>
  <c r="I2960" i="1"/>
  <c r="J2960" i="1"/>
  <c r="K2960" i="1"/>
  <c r="F2961" i="1"/>
  <c r="G2961" i="1"/>
  <c r="H2961" i="1"/>
  <c r="I2961" i="1"/>
  <c r="J2961" i="1"/>
  <c r="K2961" i="1"/>
  <c r="F2962" i="1"/>
  <c r="G2962" i="1"/>
  <c r="H2962" i="1"/>
  <c r="I2962" i="1"/>
  <c r="J2962" i="1"/>
  <c r="K2962" i="1"/>
  <c r="F2963" i="1"/>
  <c r="G2963" i="1"/>
  <c r="H2963" i="1"/>
  <c r="I2963" i="1"/>
  <c r="J2963" i="1"/>
  <c r="K2963" i="1"/>
  <c r="F2964" i="1"/>
  <c r="G2964" i="1"/>
  <c r="H2964" i="1"/>
  <c r="I2964" i="1"/>
  <c r="J2964" i="1"/>
  <c r="K2964" i="1"/>
  <c r="F2965" i="1"/>
  <c r="G2965" i="1"/>
  <c r="H2965" i="1"/>
  <c r="I2965" i="1"/>
  <c r="J2965" i="1"/>
  <c r="K2965" i="1"/>
  <c r="F2966" i="1"/>
  <c r="G2966" i="1"/>
  <c r="H2966" i="1"/>
  <c r="I2966" i="1"/>
  <c r="J2966" i="1"/>
  <c r="K2966" i="1"/>
  <c r="F2967" i="1"/>
  <c r="G2967" i="1"/>
  <c r="H2967" i="1"/>
  <c r="I2967" i="1"/>
  <c r="J2967" i="1"/>
  <c r="K2967" i="1"/>
  <c r="F2968" i="1"/>
  <c r="G2968" i="1"/>
  <c r="H2968" i="1"/>
  <c r="I2968" i="1"/>
  <c r="J2968" i="1"/>
  <c r="K2968" i="1"/>
  <c r="F2969" i="1"/>
  <c r="G2969" i="1"/>
  <c r="H2969" i="1"/>
  <c r="I2969" i="1"/>
  <c r="J2969" i="1"/>
  <c r="K2969" i="1"/>
  <c r="F2970" i="1"/>
  <c r="G2970" i="1"/>
  <c r="H2970" i="1"/>
  <c r="I2970" i="1"/>
  <c r="J2970" i="1"/>
  <c r="K2970" i="1"/>
  <c r="F2971" i="1"/>
  <c r="G2971" i="1"/>
  <c r="H2971" i="1"/>
  <c r="I2971" i="1"/>
  <c r="J2971" i="1"/>
  <c r="K2971" i="1"/>
  <c r="F2972" i="1"/>
  <c r="G2972" i="1"/>
  <c r="H2972" i="1"/>
  <c r="I2972" i="1"/>
  <c r="J2972" i="1"/>
  <c r="K2972" i="1"/>
  <c r="F2973" i="1"/>
  <c r="G2973" i="1"/>
  <c r="H2973" i="1"/>
  <c r="I2973" i="1"/>
  <c r="J2973" i="1"/>
  <c r="K2973" i="1"/>
  <c r="F2974" i="1"/>
  <c r="G2974" i="1"/>
  <c r="H2974" i="1"/>
  <c r="I2974" i="1"/>
  <c r="J2974" i="1"/>
  <c r="K2974" i="1"/>
  <c r="F2975" i="1"/>
  <c r="G2975" i="1"/>
  <c r="H2975" i="1"/>
  <c r="I2975" i="1"/>
  <c r="J2975" i="1"/>
  <c r="K2975" i="1"/>
  <c r="F2976" i="1"/>
  <c r="G2976" i="1"/>
  <c r="H2976" i="1"/>
  <c r="I2976" i="1"/>
  <c r="J2976" i="1"/>
  <c r="K2976" i="1"/>
  <c r="F2977" i="1"/>
  <c r="G2977" i="1"/>
  <c r="H2977" i="1"/>
  <c r="I2977" i="1"/>
  <c r="J2977" i="1"/>
  <c r="K2977" i="1"/>
  <c r="F2978" i="1"/>
  <c r="G2978" i="1"/>
  <c r="H2978" i="1"/>
  <c r="I2978" i="1"/>
  <c r="J2978" i="1"/>
  <c r="K2978" i="1"/>
  <c r="F2979" i="1"/>
  <c r="G2979" i="1"/>
  <c r="H2979" i="1"/>
  <c r="I2979" i="1"/>
  <c r="J2979" i="1"/>
  <c r="K2979" i="1"/>
  <c r="F2980" i="1"/>
  <c r="G2980" i="1"/>
  <c r="H2980" i="1"/>
  <c r="I2980" i="1"/>
  <c r="J2980" i="1"/>
  <c r="K2980" i="1"/>
  <c r="F2981" i="1"/>
  <c r="G2981" i="1"/>
  <c r="H2981" i="1"/>
  <c r="I2981" i="1"/>
  <c r="J2981" i="1"/>
  <c r="K2981" i="1"/>
  <c r="F2982" i="1"/>
  <c r="G2982" i="1"/>
  <c r="H2982" i="1"/>
  <c r="I2982" i="1"/>
  <c r="J2982" i="1"/>
  <c r="K2982" i="1"/>
  <c r="F2983" i="1"/>
  <c r="G2983" i="1"/>
  <c r="H2983" i="1"/>
  <c r="I2983" i="1"/>
  <c r="J2983" i="1"/>
  <c r="K2983" i="1"/>
  <c r="F2984" i="1"/>
  <c r="G2984" i="1"/>
  <c r="H2984" i="1"/>
  <c r="I2984" i="1"/>
  <c r="J2984" i="1"/>
  <c r="K2984" i="1"/>
  <c r="F2985" i="1"/>
  <c r="G2985" i="1"/>
  <c r="H2985" i="1"/>
  <c r="I2985" i="1"/>
  <c r="J2985" i="1"/>
  <c r="K2985" i="1"/>
  <c r="F2986" i="1"/>
  <c r="G2986" i="1"/>
  <c r="H2986" i="1"/>
  <c r="I2986" i="1"/>
  <c r="J2986" i="1"/>
  <c r="K2986" i="1"/>
  <c r="F2987" i="1"/>
  <c r="G2987" i="1"/>
  <c r="H2987" i="1"/>
  <c r="I2987" i="1"/>
  <c r="J2987" i="1"/>
  <c r="K2987" i="1"/>
  <c r="F2988" i="1"/>
  <c r="G2988" i="1"/>
  <c r="H2988" i="1"/>
  <c r="I2988" i="1"/>
  <c r="J2988" i="1"/>
  <c r="K2988" i="1"/>
  <c r="F2989" i="1"/>
  <c r="G2989" i="1"/>
  <c r="H2989" i="1"/>
  <c r="I2989" i="1"/>
  <c r="J2989" i="1"/>
  <c r="K2989" i="1"/>
  <c r="F2990" i="1"/>
  <c r="G2990" i="1"/>
  <c r="H2990" i="1"/>
  <c r="I2990" i="1"/>
  <c r="J2990" i="1"/>
  <c r="K2990" i="1"/>
  <c r="F2991" i="1"/>
  <c r="G2991" i="1"/>
  <c r="H2991" i="1"/>
  <c r="I2991" i="1"/>
  <c r="J2991" i="1"/>
  <c r="K2991" i="1"/>
  <c r="F2992" i="1"/>
  <c r="G2992" i="1"/>
  <c r="H2992" i="1"/>
  <c r="I2992" i="1"/>
  <c r="J2992" i="1"/>
  <c r="K2992" i="1"/>
  <c r="F2993" i="1"/>
  <c r="G2993" i="1"/>
  <c r="H2993" i="1"/>
  <c r="I2993" i="1"/>
  <c r="J2993" i="1"/>
  <c r="K2993" i="1"/>
  <c r="F2994" i="1"/>
  <c r="G2994" i="1"/>
  <c r="H2994" i="1"/>
  <c r="I2994" i="1"/>
  <c r="J2994" i="1"/>
  <c r="K2994" i="1"/>
  <c r="F2995" i="1"/>
  <c r="G2995" i="1"/>
  <c r="H2995" i="1"/>
  <c r="I2995" i="1"/>
  <c r="J2995" i="1"/>
  <c r="K2995" i="1"/>
  <c r="F2996" i="1"/>
  <c r="G2996" i="1"/>
  <c r="H2996" i="1"/>
  <c r="I2996" i="1"/>
  <c r="J2996" i="1"/>
  <c r="K2996" i="1"/>
  <c r="F2997" i="1"/>
  <c r="G2997" i="1"/>
  <c r="H2997" i="1"/>
  <c r="I2997" i="1"/>
  <c r="J2997" i="1"/>
  <c r="K2997" i="1"/>
  <c r="F2998" i="1"/>
  <c r="G2998" i="1"/>
  <c r="H2998" i="1"/>
  <c r="I2998" i="1"/>
  <c r="J2998" i="1"/>
  <c r="K2998" i="1"/>
  <c r="F2999" i="1"/>
  <c r="G2999" i="1"/>
  <c r="H2999" i="1"/>
  <c r="I2999" i="1"/>
  <c r="J2999" i="1"/>
  <c r="K2999" i="1"/>
  <c r="F3000" i="1"/>
  <c r="G3000" i="1"/>
  <c r="H3000" i="1"/>
  <c r="I3000" i="1"/>
  <c r="J3000" i="1"/>
  <c r="K3000" i="1"/>
  <c r="F3001" i="1"/>
  <c r="G3001" i="1"/>
  <c r="H3001" i="1"/>
  <c r="I3001" i="1"/>
  <c r="J3001" i="1"/>
  <c r="K3001" i="1"/>
  <c r="F3002" i="1"/>
  <c r="G3002" i="1"/>
  <c r="H3002" i="1"/>
  <c r="I3002" i="1"/>
  <c r="J3002" i="1"/>
  <c r="K3002" i="1"/>
  <c r="F3003" i="1"/>
  <c r="G3003" i="1"/>
  <c r="H3003" i="1"/>
  <c r="I3003" i="1"/>
  <c r="J3003" i="1"/>
  <c r="K3003" i="1"/>
  <c r="F3004" i="1"/>
  <c r="G3004" i="1"/>
  <c r="H3004" i="1"/>
  <c r="I3004" i="1"/>
  <c r="J3004" i="1"/>
  <c r="K3004" i="1"/>
  <c r="F3005" i="1"/>
  <c r="G3005" i="1"/>
  <c r="H3005" i="1"/>
  <c r="I3005" i="1"/>
  <c r="J3005" i="1"/>
  <c r="K3005" i="1"/>
  <c r="F3006" i="1"/>
  <c r="G3006" i="1"/>
  <c r="H3006" i="1"/>
  <c r="I3006" i="1"/>
  <c r="J3006" i="1"/>
  <c r="K3006" i="1"/>
  <c r="F3007" i="1"/>
  <c r="G3007" i="1"/>
  <c r="H3007" i="1"/>
  <c r="I3007" i="1"/>
  <c r="J3007" i="1"/>
  <c r="K3007" i="1"/>
  <c r="F3008" i="1"/>
  <c r="G3008" i="1"/>
  <c r="H3008" i="1"/>
  <c r="I3008" i="1"/>
  <c r="J3008" i="1"/>
  <c r="K3008" i="1"/>
  <c r="F3009" i="1"/>
  <c r="G3009" i="1"/>
  <c r="H3009" i="1"/>
  <c r="I3009" i="1"/>
  <c r="J3009" i="1"/>
  <c r="K3009" i="1"/>
  <c r="F3010" i="1"/>
  <c r="G3010" i="1"/>
  <c r="H3010" i="1"/>
  <c r="I3010" i="1"/>
  <c r="J3010" i="1"/>
  <c r="K3010" i="1"/>
  <c r="F3011" i="1"/>
  <c r="G3011" i="1"/>
  <c r="H3011" i="1"/>
  <c r="I3011" i="1"/>
  <c r="J3011" i="1"/>
  <c r="K3011" i="1"/>
  <c r="F3012" i="1"/>
  <c r="G3012" i="1"/>
  <c r="H3012" i="1"/>
  <c r="I3012" i="1"/>
  <c r="J3012" i="1"/>
  <c r="K3012" i="1"/>
  <c r="F3013" i="1"/>
  <c r="G3013" i="1"/>
  <c r="H3013" i="1"/>
  <c r="I3013" i="1"/>
  <c r="J3013" i="1"/>
  <c r="K3013" i="1"/>
  <c r="F3014" i="1"/>
  <c r="G3014" i="1"/>
  <c r="H3014" i="1"/>
  <c r="I3014" i="1"/>
  <c r="J3014" i="1"/>
  <c r="K3014" i="1"/>
  <c r="F3015" i="1"/>
  <c r="G3015" i="1"/>
  <c r="H3015" i="1"/>
  <c r="I3015" i="1"/>
  <c r="J3015" i="1"/>
  <c r="K3015" i="1"/>
  <c r="F3016" i="1"/>
  <c r="G3016" i="1"/>
  <c r="H3016" i="1"/>
  <c r="I3016" i="1"/>
  <c r="J3016" i="1"/>
  <c r="K3016" i="1"/>
  <c r="F3017" i="1"/>
  <c r="G3017" i="1"/>
  <c r="H3017" i="1"/>
  <c r="I3017" i="1"/>
  <c r="J3017" i="1"/>
  <c r="K3017" i="1"/>
  <c r="F3018" i="1"/>
  <c r="G3018" i="1"/>
  <c r="H3018" i="1"/>
  <c r="I3018" i="1"/>
  <c r="J3018" i="1"/>
  <c r="K3018" i="1"/>
  <c r="F3019" i="1"/>
  <c r="G3019" i="1"/>
  <c r="H3019" i="1"/>
  <c r="I3019" i="1"/>
  <c r="J3019" i="1"/>
  <c r="K3019" i="1"/>
  <c r="F3020" i="1"/>
  <c r="G3020" i="1"/>
  <c r="H3020" i="1"/>
  <c r="I3020" i="1"/>
  <c r="J3020" i="1"/>
  <c r="K3020" i="1"/>
  <c r="F3021" i="1"/>
  <c r="G3021" i="1"/>
  <c r="H3021" i="1"/>
  <c r="I3021" i="1"/>
  <c r="J3021" i="1"/>
  <c r="K3021" i="1"/>
  <c r="F3022" i="1"/>
  <c r="G3022" i="1"/>
  <c r="H3022" i="1"/>
  <c r="I3022" i="1"/>
  <c r="J3022" i="1"/>
  <c r="K3022" i="1"/>
  <c r="F3023" i="1"/>
  <c r="G3023" i="1"/>
  <c r="H3023" i="1"/>
  <c r="I3023" i="1"/>
  <c r="J3023" i="1"/>
  <c r="K3023" i="1"/>
  <c r="F3024" i="1"/>
  <c r="G3024" i="1"/>
  <c r="H3024" i="1"/>
  <c r="I3024" i="1"/>
  <c r="J3024" i="1"/>
  <c r="K3024" i="1"/>
  <c r="F3025" i="1"/>
  <c r="G3025" i="1"/>
  <c r="H3025" i="1"/>
  <c r="I3025" i="1"/>
  <c r="J3025" i="1"/>
  <c r="K3025" i="1"/>
  <c r="F3026" i="1"/>
  <c r="G3026" i="1"/>
  <c r="H3026" i="1"/>
  <c r="I3026" i="1"/>
  <c r="J3026" i="1"/>
  <c r="K3026" i="1"/>
  <c r="F3027" i="1"/>
  <c r="G3027" i="1"/>
  <c r="H3027" i="1"/>
  <c r="I3027" i="1"/>
  <c r="J3027" i="1"/>
  <c r="K3027" i="1"/>
  <c r="F3028" i="1"/>
  <c r="G3028" i="1"/>
  <c r="H3028" i="1"/>
  <c r="I3028" i="1"/>
  <c r="J3028" i="1"/>
  <c r="K3028" i="1"/>
  <c r="F3029" i="1"/>
  <c r="G3029" i="1"/>
  <c r="H3029" i="1"/>
  <c r="I3029" i="1"/>
  <c r="J3029" i="1"/>
  <c r="K3029" i="1"/>
  <c r="F3030" i="1"/>
  <c r="G3030" i="1"/>
  <c r="H3030" i="1"/>
  <c r="I3030" i="1"/>
  <c r="J3030" i="1"/>
  <c r="K3030" i="1"/>
  <c r="F3031" i="1"/>
  <c r="G3031" i="1"/>
  <c r="H3031" i="1"/>
  <c r="I3031" i="1"/>
  <c r="J3031" i="1"/>
  <c r="K3031" i="1"/>
  <c r="F3032" i="1"/>
  <c r="G3032" i="1"/>
  <c r="H3032" i="1"/>
  <c r="I3032" i="1"/>
  <c r="J3032" i="1"/>
  <c r="K3032" i="1"/>
  <c r="F3033" i="1"/>
  <c r="G3033" i="1"/>
  <c r="H3033" i="1"/>
  <c r="I3033" i="1"/>
  <c r="J3033" i="1"/>
  <c r="K3033" i="1"/>
  <c r="F3034" i="1"/>
  <c r="G3034" i="1"/>
  <c r="H3034" i="1"/>
  <c r="I3034" i="1"/>
  <c r="J3034" i="1"/>
  <c r="K3034" i="1"/>
  <c r="F3035" i="1"/>
  <c r="G3035" i="1"/>
  <c r="H3035" i="1"/>
  <c r="I3035" i="1"/>
  <c r="J3035" i="1"/>
  <c r="K3035" i="1"/>
  <c r="F3036" i="1"/>
  <c r="G3036" i="1"/>
  <c r="H3036" i="1"/>
  <c r="I3036" i="1"/>
  <c r="J3036" i="1"/>
  <c r="K3036" i="1"/>
  <c r="F3037" i="1"/>
  <c r="G3037" i="1"/>
  <c r="H3037" i="1"/>
  <c r="I3037" i="1"/>
  <c r="J3037" i="1"/>
  <c r="K3037" i="1"/>
  <c r="F3038" i="1"/>
  <c r="G3038" i="1"/>
  <c r="H3038" i="1"/>
  <c r="I3038" i="1"/>
  <c r="J3038" i="1"/>
  <c r="K3038" i="1"/>
  <c r="F3039" i="1"/>
  <c r="G3039" i="1"/>
  <c r="H3039" i="1"/>
  <c r="I3039" i="1"/>
  <c r="J3039" i="1"/>
  <c r="K3039" i="1"/>
  <c r="F3040" i="1"/>
  <c r="G3040" i="1"/>
  <c r="H3040" i="1"/>
  <c r="I3040" i="1"/>
  <c r="J3040" i="1"/>
  <c r="K3040" i="1"/>
  <c r="F3041" i="1"/>
  <c r="G3041" i="1"/>
  <c r="H3041" i="1"/>
  <c r="I3041" i="1"/>
  <c r="J3041" i="1"/>
  <c r="K3041" i="1"/>
  <c r="F3042" i="1"/>
  <c r="G3042" i="1"/>
  <c r="H3042" i="1"/>
  <c r="I3042" i="1"/>
  <c r="J3042" i="1"/>
  <c r="K3042" i="1"/>
  <c r="F3043" i="1"/>
  <c r="G3043" i="1"/>
  <c r="H3043" i="1"/>
  <c r="I3043" i="1"/>
  <c r="J3043" i="1"/>
  <c r="K3043" i="1"/>
  <c r="F3044" i="1"/>
  <c r="G3044" i="1"/>
  <c r="H3044" i="1"/>
  <c r="I3044" i="1"/>
  <c r="J3044" i="1"/>
  <c r="K3044" i="1"/>
  <c r="F3045" i="1"/>
  <c r="G3045" i="1"/>
  <c r="H3045" i="1"/>
  <c r="I3045" i="1"/>
  <c r="J3045" i="1"/>
  <c r="K3045" i="1"/>
  <c r="F3046" i="1"/>
  <c r="G3046" i="1"/>
  <c r="H3046" i="1"/>
  <c r="I3046" i="1"/>
  <c r="J3046" i="1"/>
  <c r="K3046" i="1"/>
  <c r="F3047" i="1"/>
  <c r="G3047" i="1"/>
  <c r="H3047" i="1"/>
  <c r="I3047" i="1"/>
  <c r="J3047" i="1"/>
  <c r="K3047" i="1"/>
  <c r="F3048" i="1"/>
  <c r="G3048" i="1"/>
  <c r="H3048" i="1"/>
  <c r="I3048" i="1"/>
  <c r="J3048" i="1"/>
  <c r="K3048" i="1"/>
  <c r="F3049" i="1"/>
  <c r="G3049" i="1"/>
  <c r="H3049" i="1"/>
  <c r="I3049" i="1"/>
  <c r="J3049" i="1"/>
  <c r="K3049" i="1"/>
  <c r="F3050" i="1"/>
  <c r="G3050" i="1"/>
  <c r="H3050" i="1"/>
  <c r="I3050" i="1"/>
  <c r="J3050" i="1"/>
  <c r="K3050" i="1"/>
  <c r="F3051" i="1"/>
  <c r="G3051" i="1"/>
  <c r="H3051" i="1"/>
  <c r="I3051" i="1"/>
  <c r="J3051" i="1"/>
  <c r="K3051" i="1"/>
  <c r="F3052" i="1"/>
  <c r="G3052" i="1"/>
  <c r="H3052" i="1"/>
  <c r="I3052" i="1"/>
  <c r="J3052" i="1"/>
  <c r="K3052" i="1"/>
  <c r="F3053" i="1"/>
  <c r="G3053" i="1"/>
  <c r="H3053" i="1"/>
  <c r="I3053" i="1"/>
  <c r="J3053" i="1"/>
  <c r="K3053" i="1"/>
  <c r="F3054" i="1"/>
  <c r="G3054" i="1"/>
  <c r="H3054" i="1"/>
  <c r="I3054" i="1"/>
  <c r="J3054" i="1"/>
  <c r="K3054" i="1"/>
  <c r="F3055" i="1"/>
  <c r="G3055" i="1"/>
  <c r="H3055" i="1"/>
  <c r="I3055" i="1"/>
  <c r="J3055" i="1"/>
  <c r="K3055" i="1"/>
  <c r="F3056" i="1"/>
  <c r="G3056" i="1"/>
  <c r="H3056" i="1"/>
  <c r="I3056" i="1"/>
  <c r="J3056" i="1"/>
  <c r="K3056" i="1"/>
  <c r="F3057" i="1"/>
  <c r="G3057" i="1"/>
  <c r="H3057" i="1"/>
  <c r="I3057" i="1"/>
  <c r="J3057" i="1"/>
  <c r="K3057" i="1"/>
  <c r="F3058" i="1"/>
  <c r="G3058" i="1"/>
  <c r="H3058" i="1"/>
  <c r="I3058" i="1"/>
  <c r="J3058" i="1"/>
  <c r="K3058" i="1"/>
  <c r="F3059" i="1"/>
  <c r="G3059" i="1"/>
  <c r="H3059" i="1"/>
  <c r="I3059" i="1"/>
  <c r="J3059" i="1"/>
  <c r="K3059" i="1"/>
  <c r="F3060" i="1"/>
  <c r="G3060" i="1"/>
  <c r="H3060" i="1"/>
  <c r="I3060" i="1"/>
  <c r="J3060" i="1"/>
  <c r="K3060" i="1"/>
  <c r="F3061" i="1"/>
  <c r="G3061" i="1"/>
  <c r="H3061" i="1"/>
  <c r="I3061" i="1"/>
  <c r="J3061" i="1"/>
  <c r="K3061" i="1"/>
  <c r="F3062" i="1"/>
  <c r="G3062" i="1"/>
  <c r="H3062" i="1"/>
  <c r="I3062" i="1"/>
  <c r="J3062" i="1"/>
  <c r="K3062" i="1"/>
  <c r="F3063" i="1"/>
  <c r="G3063" i="1"/>
  <c r="H3063" i="1"/>
  <c r="I3063" i="1"/>
  <c r="J3063" i="1"/>
  <c r="K3063" i="1"/>
  <c r="F3064" i="1"/>
  <c r="G3064" i="1"/>
  <c r="H3064" i="1"/>
  <c r="I3064" i="1"/>
  <c r="J3064" i="1"/>
  <c r="K3064" i="1"/>
  <c r="F3065" i="1"/>
  <c r="G3065" i="1"/>
  <c r="H3065" i="1"/>
  <c r="I3065" i="1"/>
  <c r="J3065" i="1"/>
  <c r="K3065" i="1"/>
  <c r="F3066" i="1"/>
  <c r="G3066" i="1"/>
  <c r="H3066" i="1"/>
  <c r="I3066" i="1"/>
  <c r="J3066" i="1"/>
  <c r="K3066" i="1"/>
  <c r="F3067" i="1"/>
  <c r="G3067" i="1"/>
  <c r="H3067" i="1"/>
  <c r="I3067" i="1"/>
  <c r="J3067" i="1"/>
  <c r="K3067" i="1"/>
  <c r="F3068" i="1"/>
  <c r="G3068" i="1"/>
  <c r="H3068" i="1"/>
  <c r="I3068" i="1"/>
  <c r="J3068" i="1"/>
  <c r="K3068" i="1"/>
  <c r="F3069" i="1"/>
  <c r="G3069" i="1"/>
  <c r="H3069" i="1"/>
  <c r="I3069" i="1"/>
  <c r="J3069" i="1"/>
  <c r="K3069" i="1"/>
  <c r="F3070" i="1"/>
  <c r="G3070" i="1"/>
  <c r="H3070" i="1"/>
  <c r="I3070" i="1"/>
  <c r="J3070" i="1"/>
  <c r="K3070" i="1"/>
  <c r="F3071" i="1"/>
  <c r="G3071" i="1"/>
  <c r="H3071" i="1"/>
  <c r="I3071" i="1"/>
  <c r="J3071" i="1"/>
  <c r="K3071" i="1"/>
  <c r="F3072" i="1"/>
  <c r="G3072" i="1"/>
  <c r="H3072" i="1"/>
  <c r="I3072" i="1"/>
  <c r="J3072" i="1"/>
  <c r="K3072" i="1"/>
  <c r="F3073" i="1"/>
  <c r="G3073" i="1"/>
  <c r="H3073" i="1"/>
  <c r="I3073" i="1"/>
  <c r="J3073" i="1"/>
  <c r="K3073" i="1"/>
  <c r="F3074" i="1"/>
  <c r="G3074" i="1"/>
  <c r="H3074" i="1"/>
  <c r="I3074" i="1"/>
  <c r="J3074" i="1"/>
  <c r="K3074" i="1"/>
  <c r="F3075" i="1"/>
  <c r="G3075" i="1"/>
  <c r="H3075" i="1"/>
  <c r="I3075" i="1"/>
  <c r="J3075" i="1"/>
  <c r="K3075" i="1"/>
  <c r="F3076" i="1"/>
  <c r="G3076" i="1"/>
  <c r="H3076" i="1"/>
  <c r="I3076" i="1"/>
  <c r="J3076" i="1"/>
  <c r="K3076" i="1"/>
  <c r="F3077" i="1"/>
  <c r="G3077" i="1"/>
  <c r="H3077" i="1"/>
  <c r="I3077" i="1"/>
  <c r="J3077" i="1"/>
  <c r="K3077" i="1"/>
  <c r="F3078" i="1"/>
  <c r="G3078" i="1"/>
  <c r="H3078" i="1"/>
  <c r="I3078" i="1"/>
  <c r="J3078" i="1"/>
  <c r="K3078" i="1"/>
  <c r="F3079" i="1"/>
  <c r="G3079" i="1"/>
  <c r="H3079" i="1"/>
  <c r="I3079" i="1"/>
  <c r="J3079" i="1"/>
  <c r="K3079" i="1"/>
  <c r="F3080" i="1"/>
  <c r="G3080" i="1"/>
  <c r="H3080" i="1"/>
  <c r="I3080" i="1"/>
  <c r="J3080" i="1"/>
  <c r="K3080" i="1"/>
  <c r="F3081" i="1"/>
  <c r="G3081" i="1"/>
  <c r="H3081" i="1"/>
  <c r="I3081" i="1"/>
  <c r="J3081" i="1"/>
  <c r="K3081" i="1"/>
  <c r="F3082" i="1"/>
  <c r="G3082" i="1"/>
  <c r="H3082" i="1"/>
  <c r="I3082" i="1"/>
  <c r="J3082" i="1"/>
  <c r="K3082" i="1"/>
  <c r="F3083" i="1"/>
  <c r="G3083" i="1"/>
  <c r="H3083" i="1"/>
  <c r="I3083" i="1"/>
  <c r="J3083" i="1"/>
  <c r="K3083" i="1"/>
  <c r="F3084" i="1"/>
  <c r="G3084" i="1"/>
  <c r="H3084" i="1"/>
  <c r="I3084" i="1"/>
  <c r="J3084" i="1"/>
  <c r="K3084" i="1"/>
  <c r="F3085" i="1"/>
  <c r="G3085" i="1"/>
  <c r="H3085" i="1"/>
  <c r="I3085" i="1"/>
  <c r="J3085" i="1"/>
  <c r="K3085" i="1"/>
  <c r="F3086" i="1"/>
  <c r="G3086" i="1"/>
  <c r="H3086" i="1"/>
  <c r="I3086" i="1"/>
  <c r="J3086" i="1"/>
  <c r="K3086" i="1"/>
  <c r="F3087" i="1"/>
  <c r="G3087" i="1"/>
  <c r="H3087" i="1"/>
  <c r="I3087" i="1"/>
  <c r="J3087" i="1"/>
  <c r="K3087" i="1"/>
  <c r="F3088" i="1"/>
  <c r="G3088" i="1"/>
  <c r="H3088" i="1"/>
  <c r="I3088" i="1"/>
  <c r="J3088" i="1"/>
  <c r="K3088" i="1"/>
  <c r="F3089" i="1"/>
  <c r="G3089" i="1"/>
  <c r="H3089" i="1"/>
  <c r="I3089" i="1"/>
  <c r="J3089" i="1"/>
  <c r="K3089" i="1"/>
  <c r="F3090" i="1"/>
  <c r="G3090" i="1"/>
  <c r="H3090" i="1"/>
  <c r="I3090" i="1"/>
  <c r="J3090" i="1"/>
  <c r="K3090" i="1"/>
  <c r="F3091" i="1"/>
  <c r="G3091" i="1"/>
  <c r="H3091" i="1"/>
  <c r="I3091" i="1"/>
  <c r="J3091" i="1"/>
  <c r="K3091" i="1"/>
  <c r="F3092" i="1"/>
  <c r="G3092" i="1"/>
  <c r="H3092" i="1"/>
  <c r="I3092" i="1"/>
  <c r="J3092" i="1"/>
  <c r="K3092" i="1"/>
  <c r="F3093" i="1"/>
  <c r="G3093" i="1"/>
  <c r="H3093" i="1"/>
  <c r="I3093" i="1"/>
  <c r="J3093" i="1"/>
  <c r="K3093" i="1"/>
  <c r="F3094" i="1"/>
  <c r="G3094" i="1"/>
  <c r="H3094" i="1"/>
  <c r="I3094" i="1"/>
  <c r="J3094" i="1"/>
  <c r="K3094" i="1"/>
  <c r="F3095" i="1"/>
  <c r="G3095" i="1"/>
  <c r="H3095" i="1"/>
  <c r="I3095" i="1"/>
  <c r="J3095" i="1"/>
  <c r="K3095" i="1"/>
  <c r="F3096" i="1"/>
  <c r="G3096" i="1"/>
  <c r="H3096" i="1"/>
  <c r="I3096" i="1"/>
  <c r="J3096" i="1"/>
  <c r="K3096" i="1"/>
  <c r="F3097" i="1"/>
  <c r="G3097" i="1"/>
  <c r="H3097" i="1"/>
  <c r="I3097" i="1"/>
  <c r="J3097" i="1"/>
  <c r="K3097" i="1"/>
  <c r="F3098" i="1"/>
  <c r="G3098" i="1"/>
  <c r="H3098" i="1"/>
  <c r="I3098" i="1"/>
  <c r="J3098" i="1"/>
  <c r="K3098" i="1"/>
  <c r="F3099" i="1"/>
  <c r="G3099" i="1"/>
  <c r="H3099" i="1"/>
  <c r="I3099" i="1"/>
  <c r="J3099" i="1"/>
  <c r="K3099" i="1"/>
  <c r="F3100" i="1"/>
  <c r="G3100" i="1"/>
  <c r="H3100" i="1"/>
  <c r="I3100" i="1"/>
  <c r="J3100" i="1"/>
  <c r="K3100" i="1"/>
  <c r="F3101" i="1"/>
  <c r="G3101" i="1"/>
  <c r="H3101" i="1"/>
  <c r="I3101" i="1"/>
  <c r="J3101" i="1"/>
  <c r="K3101" i="1"/>
  <c r="F3102" i="1"/>
  <c r="G3102" i="1"/>
  <c r="H3102" i="1"/>
  <c r="I3102" i="1"/>
  <c r="J3102" i="1"/>
  <c r="K3102" i="1"/>
  <c r="F3103" i="1"/>
  <c r="G3103" i="1"/>
  <c r="H3103" i="1"/>
  <c r="I3103" i="1"/>
  <c r="J3103" i="1"/>
  <c r="K3103" i="1"/>
  <c r="F3104" i="1"/>
  <c r="G3104" i="1"/>
  <c r="H3104" i="1"/>
  <c r="I3104" i="1"/>
  <c r="J3104" i="1"/>
  <c r="K3104" i="1"/>
  <c r="F3105" i="1"/>
  <c r="G3105" i="1"/>
  <c r="H3105" i="1"/>
  <c r="I3105" i="1"/>
  <c r="J3105" i="1"/>
  <c r="K3105" i="1"/>
  <c r="F3106" i="1"/>
  <c r="G3106" i="1"/>
  <c r="H3106" i="1"/>
  <c r="I3106" i="1"/>
  <c r="J3106" i="1"/>
  <c r="K3106" i="1"/>
  <c r="F3107" i="1"/>
  <c r="G3107" i="1"/>
  <c r="H3107" i="1"/>
  <c r="I3107" i="1"/>
  <c r="J3107" i="1"/>
  <c r="K3107" i="1"/>
  <c r="F3108" i="1"/>
  <c r="G3108" i="1"/>
  <c r="H3108" i="1"/>
  <c r="I3108" i="1"/>
  <c r="J3108" i="1"/>
  <c r="K3108" i="1"/>
  <c r="F3109" i="1"/>
  <c r="G3109" i="1"/>
  <c r="H3109" i="1"/>
  <c r="I3109" i="1"/>
  <c r="J3109" i="1"/>
  <c r="K3109" i="1"/>
  <c r="F3110" i="1"/>
  <c r="G3110" i="1"/>
  <c r="H3110" i="1"/>
  <c r="I3110" i="1"/>
  <c r="J3110" i="1"/>
  <c r="K3110" i="1"/>
  <c r="F3111" i="1"/>
  <c r="G3111" i="1"/>
  <c r="H3111" i="1"/>
  <c r="I3111" i="1"/>
  <c r="J3111" i="1"/>
  <c r="K3111" i="1"/>
  <c r="F3112" i="1"/>
  <c r="G3112" i="1"/>
  <c r="H3112" i="1"/>
  <c r="I3112" i="1"/>
  <c r="J3112" i="1"/>
  <c r="K3112" i="1"/>
  <c r="F3113" i="1"/>
  <c r="G3113" i="1"/>
  <c r="H3113" i="1"/>
  <c r="I3113" i="1"/>
  <c r="J3113" i="1"/>
  <c r="K3113" i="1"/>
  <c r="F3114" i="1"/>
  <c r="G3114" i="1"/>
  <c r="H3114" i="1"/>
  <c r="I3114" i="1"/>
  <c r="J3114" i="1"/>
  <c r="K3114" i="1"/>
  <c r="F3115" i="1"/>
  <c r="G3115" i="1"/>
  <c r="H3115" i="1"/>
  <c r="I3115" i="1"/>
  <c r="J3115" i="1"/>
  <c r="K3115" i="1"/>
  <c r="F3116" i="1"/>
  <c r="G3116" i="1"/>
  <c r="H3116" i="1"/>
  <c r="I3116" i="1"/>
  <c r="J3116" i="1"/>
  <c r="K3116" i="1"/>
  <c r="F3117" i="1"/>
  <c r="G3117" i="1"/>
  <c r="H3117" i="1"/>
  <c r="I3117" i="1"/>
  <c r="J3117" i="1"/>
  <c r="K3117" i="1"/>
  <c r="F3118" i="1"/>
  <c r="G3118" i="1"/>
  <c r="H3118" i="1"/>
  <c r="I3118" i="1"/>
  <c r="J3118" i="1"/>
  <c r="K3118" i="1"/>
  <c r="F3119" i="1"/>
  <c r="G3119" i="1"/>
  <c r="H3119" i="1"/>
  <c r="I3119" i="1"/>
  <c r="J3119" i="1"/>
  <c r="K3119" i="1"/>
  <c r="F3120" i="1"/>
  <c r="G3120" i="1"/>
  <c r="H3120" i="1"/>
  <c r="I3120" i="1"/>
  <c r="J3120" i="1"/>
  <c r="K3120" i="1"/>
  <c r="F3121" i="1"/>
  <c r="G3121" i="1"/>
  <c r="H3121" i="1"/>
  <c r="I3121" i="1"/>
  <c r="J3121" i="1"/>
  <c r="K3121" i="1"/>
  <c r="F3122" i="1"/>
  <c r="G3122" i="1"/>
  <c r="H3122" i="1"/>
  <c r="I3122" i="1"/>
  <c r="J3122" i="1"/>
  <c r="K3122" i="1"/>
  <c r="F3123" i="1"/>
  <c r="G3123" i="1"/>
  <c r="H3123" i="1"/>
  <c r="I3123" i="1"/>
  <c r="J3123" i="1"/>
  <c r="K3123" i="1"/>
  <c r="F3124" i="1"/>
  <c r="G3124" i="1"/>
  <c r="H3124" i="1"/>
  <c r="I3124" i="1"/>
  <c r="J3124" i="1"/>
  <c r="K3124" i="1"/>
  <c r="F3125" i="1"/>
  <c r="G3125" i="1"/>
  <c r="H3125" i="1"/>
  <c r="I3125" i="1"/>
  <c r="J3125" i="1"/>
  <c r="K3125" i="1"/>
  <c r="F3126" i="1"/>
  <c r="G3126" i="1"/>
  <c r="H3126" i="1"/>
  <c r="I3126" i="1"/>
  <c r="J3126" i="1"/>
  <c r="K3126" i="1"/>
  <c r="F3127" i="1"/>
  <c r="G3127" i="1"/>
  <c r="H3127" i="1"/>
  <c r="I3127" i="1"/>
  <c r="J3127" i="1"/>
  <c r="K3127" i="1"/>
  <c r="F3128" i="1"/>
  <c r="G3128" i="1"/>
  <c r="H3128" i="1"/>
  <c r="I3128" i="1"/>
  <c r="J3128" i="1"/>
  <c r="K3128" i="1"/>
  <c r="F3129" i="1"/>
  <c r="G3129" i="1"/>
  <c r="H3129" i="1"/>
  <c r="I3129" i="1"/>
  <c r="J3129" i="1"/>
  <c r="K3129" i="1"/>
  <c r="F3130" i="1"/>
  <c r="G3130" i="1"/>
  <c r="H3130" i="1"/>
  <c r="I3130" i="1"/>
  <c r="J3130" i="1"/>
  <c r="K3130" i="1"/>
  <c r="F3131" i="1"/>
  <c r="G3131" i="1"/>
  <c r="H3131" i="1"/>
  <c r="I3131" i="1"/>
  <c r="J3131" i="1"/>
  <c r="K3131" i="1"/>
  <c r="F3132" i="1"/>
  <c r="G3132" i="1"/>
  <c r="H3132" i="1"/>
  <c r="I3132" i="1"/>
  <c r="J3132" i="1"/>
  <c r="K3132" i="1"/>
  <c r="F3133" i="1"/>
  <c r="G3133" i="1"/>
  <c r="H3133" i="1"/>
  <c r="I3133" i="1"/>
  <c r="J3133" i="1"/>
  <c r="K3133" i="1"/>
  <c r="F3134" i="1"/>
  <c r="G3134" i="1"/>
  <c r="H3134" i="1"/>
  <c r="I3134" i="1"/>
  <c r="J3134" i="1"/>
  <c r="K3134" i="1"/>
  <c r="F3135" i="1"/>
  <c r="G3135" i="1"/>
  <c r="H3135" i="1"/>
  <c r="I3135" i="1"/>
  <c r="J3135" i="1"/>
  <c r="K3135" i="1"/>
  <c r="F3136" i="1"/>
  <c r="G3136" i="1"/>
  <c r="H3136" i="1"/>
  <c r="I3136" i="1"/>
  <c r="J3136" i="1"/>
  <c r="K3136" i="1"/>
  <c r="F3137" i="1"/>
  <c r="G3137" i="1"/>
  <c r="H3137" i="1"/>
  <c r="I3137" i="1"/>
  <c r="J3137" i="1"/>
  <c r="K3137" i="1"/>
  <c r="F3138" i="1"/>
  <c r="G3138" i="1"/>
  <c r="H3138" i="1"/>
  <c r="I3138" i="1"/>
  <c r="J3138" i="1"/>
  <c r="K3138" i="1"/>
  <c r="F3139" i="1"/>
  <c r="G3139" i="1"/>
  <c r="H3139" i="1"/>
  <c r="I3139" i="1"/>
  <c r="J3139" i="1"/>
  <c r="K3139" i="1"/>
  <c r="F3140" i="1"/>
  <c r="G3140" i="1"/>
  <c r="H3140" i="1"/>
  <c r="I3140" i="1"/>
  <c r="J3140" i="1"/>
  <c r="K3140" i="1"/>
  <c r="F3141" i="1"/>
  <c r="G3141" i="1"/>
  <c r="H3141" i="1"/>
  <c r="I3141" i="1"/>
  <c r="J3141" i="1"/>
  <c r="K3141" i="1"/>
  <c r="F3142" i="1"/>
  <c r="G3142" i="1"/>
  <c r="H3142" i="1"/>
  <c r="I3142" i="1"/>
  <c r="J3142" i="1"/>
  <c r="K3142" i="1"/>
  <c r="F3143" i="1"/>
  <c r="G3143" i="1"/>
  <c r="H3143" i="1"/>
  <c r="I3143" i="1"/>
  <c r="J3143" i="1"/>
  <c r="K3143" i="1"/>
  <c r="F3144" i="1"/>
  <c r="G3144" i="1"/>
  <c r="H3144" i="1"/>
  <c r="I3144" i="1"/>
  <c r="J3144" i="1"/>
  <c r="K3144" i="1"/>
  <c r="F3145" i="1"/>
  <c r="G3145" i="1"/>
  <c r="H3145" i="1"/>
  <c r="I3145" i="1"/>
  <c r="J3145" i="1"/>
  <c r="K3145" i="1"/>
  <c r="F3146" i="1"/>
  <c r="G3146" i="1"/>
  <c r="H3146" i="1"/>
  <c r="I3146" i="1"/>
  <c r="J3146" i="1"/>
  <c r="K3146" i="1"/>
  <c r="F3147" i="1"/>
  <c r="G3147" i="1"/>
  <c r="H3147" i="1"/>
  <c r="I3147" i="1"/>
  <c r="J3147" i="1"/>
  <c r="K3147" i="1"/>
  <c r="F3148" i="1"/>
  <c r="G3148" i="1"/>
  <c r="H3148" i="1"/>
  <c r="I3148" i="1"/>
  <c r="J3148" i="1"/>
  <c r="K3148" i="1"/>
  <c r="F3149" i="1"/>
  <c r="G3149" i="1"/>
  <c r="H3149" i="1"/>
  <c r="I3149" i="1"/>
  <c r="J3149" i="1"/>
  <c r="K3149" i="1"/>
  <c r="F3150" i="1"/>
  <c r="G3150" i="1"/>
  <c r="H3150" i="1"/>
  <c r="I3150" i="1"/>
  <c r="J3150" i="1"/>
  <c r="K3150" i="1"/>
  <c r="F3151" i="1"/>
  <c r="G3151" i="1"/>
  <c r="H3151" i="1"/>
  <c r="I3151" i="1"/>
  <c r="J3151" i="1"/>
  <c r="K3151" i="1"/>
  <c r="F3152" i="1"/>
  <c r="G3152" i="1"/>
  <c r="H3152" i="1"/>
  <c r="I3152" i="1"/>
  <c r="J3152" i="1"/>
  <c r="K3152" i="1"/>
  <c r="F3153" i="1"/>
  <c r="G3153" i="1"/>
  <c r="H3153" i="1"/>
  <c r="I3153" i="1"/>
  <c r="J3153" i="1"/>
  <c r="K3153" i="1"/>
  <c r="F3154" i="1"/>
  <c r="G3154" i="1"/>
  <c r="H3154" i="1"/>
  <c r="I3154" i="1"/>
  <c r="J3154" i="1"/>
  <c r="K3154" i="1"/>
  <c r="F3155" i="1"/>
  <c r="G3155" i="1"/>
  <c r="H3155" i="1"/>
  <c r="I3155" i="1"/>
  <c r="J3155" i="1"/>
  <c r="K3155" i="1"/>
  <c r="F3156" i="1"/>
  <c r="G3156" i="1"/>
  <c r="H3156" i="1"/>
  <c r="I3156" i="1"/>
  <c r="J3156" i="1"/>
  <c r="K3156" i="1"/>
  <c r="F3157" i="1"/>
  <c r="G3157" i="1"/>
  <c r="H3157" i="1"/>
  <c r="I3157" i="1"/>
  <c r="J3157" i="1"/>
  <c r="K3157" i="1"/>
  <c r="F3158" i="1"/>
  <c r="G3158" i="1"/>
  <c r="H3158" i="1"/>
  <c r="I3158" i="1"/>
  <c r="J3158" i="1"/>
  <c r="K3158" i="1"/>
  <c r="F3159" i="1"/>
  <c r="G3159" i="1"/>
  <c r="H3159" i="1"/>
  <c r="I3159" i="1"/>
  <c r="J3159" i="1"/>
  <c r="K3159" i="1"/>
  <c r="F3160" i="1"/>
  <c r="G3160" i="1"/>
  <c r="H3160" i="1"/>
  <c r="I3160" i="1"/>
  <c r="J3160" i="1"/>
  <c r="K3160" i="1"/>
  <c r="F3161" i="1"/>
  <c r="G3161" i="1"/>
  <c r="H3161" i="1"/>
  <c r="I3161" i="1"/>
  <c r="J3161" i="1"/>
  <c r="K3161" i="1"/>
  <c r="F3162" i="1"/>
  <c r="G3162" i="1"/>
  <c r="H3162" i="1"/>
  <c r="I3162" i="1"/>
  <c r="J3162" i="1"/>
  <c r="K3162" i="1"/>
  <c r="F3163" i="1"/>
  <c r="G3163" i="1"/>
  <c r="H3163" i="1"/>
  <c r="I3163" i="1"/>
  <c r="J3163" i="1"/>
  <c r="K3163" i="1"/>
  <c r="F3164" i="1"/>
  <c r="G3164" i="1"/>
  <c r="H3164" i="1"/>
  <c r="I3164" i="1"/>
  <c r="J3164" i="1"/>
  <c r="K3164" i="1"/>
  <c r="F3165" i="1"/>
  <c r="G3165" i="1"/>
  <c r="H3165" i="1"/>
  <c r="I3165" i="1"/>
  <c r="J3165" i="1"/>
  <c r="K3165" i="1"/>
  <c r="F3166" i="1"/>
  <c r="G3166" i="1"/>
  <c r="H3166" i="1"/>
  <c r="I3166" i="1"/>
  <c r="J3166" i="1"/>
  <c r="K3166" i="1"/>
  <c r="F3167" i="1"/>
  <c r="G3167" i="1"/>
  <c r="H3167" i="1"/>
  <c r="I3167" i="1"/>
  <c r="J3167" i="1"/>
  <c r="K3167" i="1"/>
  <c r="F3168" i="1"/>
  <c r="G3168" i="1"/>
  <c r="H3168" i="1"/>
  <c r="I3168" i="1"/>
  <c r="J3168" i="1"/>
  <c r="K3168" i="1"/>
  <c r="F3169" i="1"/>
  <c r="G3169" i="1"/>
  <c r="H3169" i="1"/>
  <c r="I3169" i="1"/>
  <c r="J3169" i="1"/>
  <c r="K3169" i="1"/>
  <c r="F3170" i="1"/>
  <c r="G3170" i="1"/>
  <c r="H3170" i="1"/>
  <c r="I3170" i="1"/>
  <c r="J3170" i="1"/>
  <c r="K3170" i="1"/>
  <c r="F3171" i="1"/>
  <c r="G3171" i="1"/>
  <c r="H3171" i="1"/>
  <c r="I3171" i="1"/>
  <c r="J3171" i="1"/>
  <c r="K3171" i="1"/>
  <c r="F3172" i="1"/>
  <c r="G3172" i="1"/>
  <c r="H3172" i="1"/>
  <c r="I3172" i="1"/>
  <c r="J3172" i="1"/>
  <c r="K3172" i="1"/>
  <c r="F3173" i="1"/>
  <c r="G3173" i="1"/>
  <c r="H3173" i="1"/>
  <c r="I3173" i="1"/>
  <c r="J3173" i="1"/>
  <c r="K3173" i="1"/>
  <c r="F3174" i="1"/>
  <c r="G3174" i="1"/>
  <c r="H3174" i="1"/>
  <c r="I3174" i="1"/>
  <c r="J3174" i="1"/>
  <c r="K3174" i="1"/>
  <c r="F3175" i="1"/>
  <c r="G3175" i="1"/>
  <c r="H3175" i="1"/>
  <c r="I3175" i="1"/>
  <c r="J3175" i="1"/>
  <c r="K3175" i="1"/>
  <c r="F3176" i="1"/>
  <c r="G3176" i="1"/>
  <c r="H3176" i="1"/>
  <c r="I3176" i="1"/>
  <c r="J3176" i="1"/>
  <c r="K3176" i="1"/>
  <c r="F3177" i="1"/>
  <c r="G3177" i="1"/>
  <c r="H3177" i="1"/>
  <c r="I3177" i="1"/>
  <c r="J3177" i="1"/>
  <c r="K3177" i="1"/>
  <c r="F3178" i="1"/>
  <c r="G3178" i="1"/>
  <c r="H3178" i="1"/>
  <c r="I3178" i="1"/>
  <c r="J3178" i="1"/>
  <c r="K3178" i="1"/>
  <c r="F3179" i="1"/>
  <c r="G3179" i="1"/>
  <c r="H3179" i="1"/>
  <c r="I3179" i="1"/>
  <c r="J3179" i="1"/>
  <c r="K3179" i="1"/>
  <c r="F3180" i="1"/>
  <c r="G3180" i="1"/>
  <c r="H3180" i="1"/>
  <c r="I3180" i="1"/>
  <c r="J3180" i="1"/>
  <c r="K3180" i="1"/>
  <c r="F3181" i="1"/>
  <c r="G3181" i="1"/>
  <c r="H3181" i="1"/>
  <c r="I3181" i="1"/>
  <c r="J3181" i="1"/>
  <c r="K3181" i="1"/>
  <c r="F3182" i="1"/>
  <c r="G3182" i="1"/>
  <c r="H3182" i="1"/>
  <c r="I3182" i="1"/>
  <c r="J3182" i="1"/>
  <c r="K3182" i="1"/>
  <c r="F3183" i="1"/>
  <c r="G3183" i="1"/>
  <c r="H3183" i="1"/>
  <c r="I3183" i="1"/>
  <c r="J3183" i="1"/>
  <c r="K3183" i="1"/>
  <c r="F3184" i="1"/>
  <c r="G3184" i="1"/>
  <c r="H3184" i="1"/>
  <c r="I3184" i="1"/>
  <c r="J3184" i="1"/>
  <c r="K3184" i="1"/>
  <c r="F3185" i="1"/>
  <c r="G3185" i="1"/>
  <c r="H3185" i="1"/>
  <c r="I3185" i="1"/>
  <c r="J3185" i="1"/>
  <c r="K3185" i="1"/>
  <c r="F3186" i="1"/>
  <c r="G3186" i="1"/>
  <c r="H3186" i="1"/>
  <c r="I3186" i="1"/>
  <c r="J3186" i="1"/>
  <c r="K3186" i="1"/>
  <c r="F3187" i="1"/>
  <c r="G3187" i="1"/>
  <c r="H3187" i="1"/>
  <c r="I3187" i="1"/>
  <c r="J3187" i="1"/>
  <c r="K3187" i="1"/>
  <c r="F3188" i="1"/>
  <c r="G3188" i="1"/>
  <c r="H3188" i="1"/>
  <c r="I3188" i="1"/>
  <c r="J3188" i="1"/>
  <c r="K3188" i="1"/>
  <c r="F3189" i="1"/>
  <c r="G3189" i="1"/>
  <c r="H3189" i="1"/>
  <c r="I3189" i="1"/>
  <c r="J3189" i="1"/>
  <c r="K3189" i="1"/>
  <c r="F3190" i="1"/>
  <c r="G3190" i="1"/>
  <c r="H3190" i="1"/>
  <c r="I3190" i="1"/>
  <c r="J3190" i="1"/>
  <c r="K3190" i="1"/>
  <c r="F3191" i="1"/>
  <c r="G3191" i="1"/>
  <c r="H3191" i="1"/>
  <c r="I3191" i="1"/>
  <c r="J3191" i="1"/>
  <c r="K3191" i="1"/>
  <c r="F3192" i="1"/>
  <c r="G3192" i="1"/>
  <c r="H3192" i="1"/>
  <c r="I3192" i="1"/>
  <c r="J3192" i="1"/>
  <c r="K3192" i="1"/>
  <c r="F3193" i="1"/>
  <c r="G3193" i="1"/>
  <c r="H3193" i="1"/>
  <c r="I3193" i="1"/>
  <c r="J3193" i="1"/>
  <c r="K3193" i="1"/>
  <c r="F3194" i="1"/>
  <c r="G3194" i="1"/>
  <c r="H3194" i="1"/>
  <c r="I3194" i="1"/>
  <c r="J3194" i="1"/>
  <c r="K3194" i="1"/>
  <c r="F3195" i="1"/>
  <c r="G3195" i="1"/>
  <c r="H3195" i="1"/>
  <c r="I3195" i="1"/>
  <c r="J3195" i="1"/>
  <c r="K3195" i="1"/>
  <c r="F3196" i="1"/>
  <c r="G3196" i="1"/>
  <c r="H3196" i="1"/>
  <c r="I3196" i="1"/>
  <c r="J3196" i="1"/>
  <c r="K3196" i="1"/>
  <c r="F3197" i="1"/>
  <c r="G3197" i="1"/>
  <c r="H3197" i="1"/>
  <c r="I3197" i="1"/>
  <c r="J3197" i="1"/>
  <c r="K3197" i="1"/>
  <c r="F3198" i="1"/>
  <c r="G3198" i="1"/>
  <c r="H3198" i="1"/>
  <c r="I3198" i="1"/>
  <c r="J3198" i="1"/>
  <c r="K3198" i="1"/>
  <c r="F3199" i="1"/>
  <c r="G3199" i="1"/>
  <c r="H3199" i="1"/>
  <c r="I3199" i="1"/>
  <c r="J3199" i="1"/>
  <c r="K3199" i="1"/>
  <c r="F3200" i="1"/>
  <c r="G3200" i="1"/>
  <c r="H3200" i="1"/>
  <c r="I3200" i="1"/>
  <c r="J3200" i="1"/>
  <c r="K3200" i="1"/>
  <c r="F3201" i="1"/>
  <c r="G3201" i="1"/>
  <c r="H3201" i="1"/>
  <c r="I3201" i="1"/>
  <c r="J3201" i="1"/>
  <c r="K3201" i="1"/>
  <c r="F3202" i="1"/>
  <c r="G3202" i="1"/>
  <c r="H3202" i="1"/>
  <c r="I3202" i="1"/>
  <c r="J3202" i="1"/>
  <c r="K3202" i="1"/>
  <c r="F3203" i="1"/>
  <c r="G3203" i="1"/>
  <c r="H3203" i="1"/>
  <c r="I3203" i="1"/>
  <c r="J3203" i="1"/>
  <c r="K3203" i="1"/>
  <c r="F3204" i="1"/>
  <c r="G3204" i="1"/>
  <c r="H3204" i="1"/>
  <c r="I3204" i="1"/>
  <c r="J3204" i="1"/>
  <c r="K3204" i="1"/>
  <c r="F3205" i="1"/>
  <c r="G3205" i="1"/>
  <c r="H3205" i="1"/>
  <c r="I3205" i="1"/>
  <c r="J3205" i="1"/>
  <c r="K3205" i="1"/>
  <c r="F3206" i="1"/>
  <c r="G3206" i="1"/>
  <c r="H3206" i="1"/>
  <c r="I3206" i="1"/>
  <c r="J3206" i="1"/>
  <c r="K3206" i="1"/>
  <c r="F3207" i="1"/>
  <c r="G3207" i="1"/>
  <c r="H3207" i="1"/>
  <c r="I3207" i="1"/>
  <c r="J3207" i="1"/>
  <c r="K3207" i="1"/>
  <c r="F3208" i="1"/>
  <c r="G3208" i="1"/>
  <c r="H3208" i="1"/>
  <c r="I3208" i="1"/>
  <c r="J3208" i="1"/>
  <c r="K3208" i="1"/>
  <c r="F3209" i="1"/>
  <c r="G3209" i="1"/>
  <c r="H3209" i="1"/>
  <c r="I3209" i="1"/>
  <c r="J3209" i="1"/>
  <c r="K3209" i="1"/>
  <c r="F3210" i="1"/>
  <c r="G3210" i="1"/>
  <c r="H3210" i="1"/>
  <c r="I3210" i="1"/>
  <c r="J3210" i="1"/>
  <c r="K3210" i="1"/>
  <c r="F3211" i="1"/>
  <c r="G3211" i="1"/>
  <c r="H3211" i="1"/>
  <c r="I3211" i="1"/>
  <c r="J3211" i="1"/>
  <c r="K3211" i="1"/>
  <c r="F3212" i="1"/>
  <c r="G3212" i="1"/>
  <c r="H3212" i="1"/>
  <c r="I3212" i="1"/>
  <c r="J3212" i="1"/>
  <c r="K3212" i="1"/>
  <c r="F3213" i="1"/>
  <c r="G3213" i="1"/>
  <c r="H3213" i="1"/>
  <c r="I3213" i="1"/>
  <c r="J3213" i="1"/>
  <c r="K3213" i="1"/>
  <c r="F3214" i="1"/>
  <c r="G3214" i="1"/>
  <c r="H3214" i="1"/>
  <c r="I3214" i="1"/>
  <c r="J3214" i="1"/>
  <c r="K3214" i="1"/>
  <c r="F3215" i="1"/>
  <c r="G3215" i="1"/>
  <c r="H3215" i="1"/>
  <c r="I3215" i="1"/>
  <c r="J3215" i="1"/>
  <c r="K3215" i="1"/>
  <c r="F3216" i="1"/>
  <c r="G3216" i="1"/>
  <c r="H3216" i="1"/>
  <c r="I3216" i="1"/>
  <c r="J3216" i="1"/>
  <c r="K3216" i="1"/>
  <c r="F3217" i="1"/>
  <c r="G3217" i="1"/>
  <c r="H3217" i="1"/>
  <c r="I3217" i="1"/>
  <c r="J3217" i="1"/>
  <c r="K3217" i="1"/>
  <c r="F3218" i="1"/>
  <c r="G3218" i="1"/>
  <c r="H3218" i="1"/>
  <c r="I3218" i="1"/>
  <c r="J3218" i="1"/>
  <c r="K3218" i="1"/>
  <c r="F3219" i="1"/>
  <c r="G3219" i="1"/>
  <c r="H3219" i="1"/>
  <c r="I3219" i="1"/>
  <c r="J3219" i="1"/>
  <c r="K3219" i="1"/>
  <c r="F3220" i="1"/>
  <c r="G3220" i="1"/>
  <c r="H3220" i="1"/>
  <c r="I3220" i="1"/>
  <c r="J3220" i="1"/>
  <c r="K3220" i="1"/>
  <c r="F3221" i="1"/>
  <c r="G3221" i="1"/>
  <c r="H3221" i="1"/>
  <c r="I3221" i="1"/>
  <c r="J3221" i="1"/>
  <c r="K3221" i="1"/>
  <c r="F3222" i="1"/>
  <c r="G3222" i="1"/>
  <c r="H3222" i="1"/>
  <c r="I3222" i="1"/>
  <c r="J3222" i="1"/>
  <c r="K3222" i="1"/>
  <c r="F3223" i="1"/>
  <c r="G3223" i="1"/>
  <c r="H3223" i="1"/>
  <c r="I3223" i="1"/>
  <c r="J3223" i="1"/>
  <c r="K3223" i="1"/>
  <c r="F3224" i="1"/>
  <c r="G3224" i="1"/>
  <c r="H3224" i="1"/>
  <c r="I3224" i="1"/>
  <c r="J3224" i="1"/>
  <c r="K3224" i="1"/>
  <c r="F3225" i="1"/>
  <c r="G3225" i="1"/>
  <c r="H3225" i="1"/>
  <c r="I3225" i="1"/>
  <c r="J3225" i="1"/>
  <c r="K3225" i="1"/>
  <c r="F3226" i="1"/>
  <c r="G3226" i="1"/>
  <c r="H3226" i="1"/>
  <c r="I3226" i="1"/>
  <c r="J3226" i="1"/>
  <c r="K3226" i="1"/>
  <c r="F3227" i="1"/>
  <c r="G3227" i="1"/>
  <c r="H3227" i="1"/>
  <c r="I3227" i="1"/>
  <c r="J3227" i="1"/>
  <c r="K3227" i="1"/>
  <c r="F3228" i="1"/>
  <c r="G3228" i="1"/>
  <c r="H3228" i="1"/>
  <c r="I3228" i="1"/>
  <c r="J3228" i="1"/>
  <c r="K3228" i="1"/>
  <c r="F3229" i="1"/>
  <c r="G3229" i="1"/>
  <c r="H3229" i="1"/>
  <c r="I3229" i="1"/>
  <c r="J3229" i="1"/>
  <c r="K3229" i="1"/>
  <c r="F3230" i="1"/>
  <c r="G3230" i="1"/>
  <c r="H3230" i="1"/>
  <c r="I3230" i="1"/>
  <c r="J3230" i="1"/>
  <c r="K3230" i="1"/>
  <c r="F3231" i="1"/>
  <c r="G3231" i="1"/>
  <c r="H3231" i="1"/>
  <c r="I3231" i="1"/>
  <c r="J3231" i="1"/>
  <c r="K3231" i="1"/>
  <c r="F3232" i="1"/>
  <c r="G3232" i="1"/>
  <c r="H3232" i="1"/>
  <c r="I3232" i="1"/>
  <c r="J3232" i="1"/>
  <c r="K3232" i="1"/>
  <c r="F3233" i="1"/>
  <c r="G3233" i="1"/>
  <c r="H3233" i="1"/>
  <c r="I3233" i="1"/>
  <c r="J3233" i="1"/>
  <c r="K3233" i="1"/>
  <c r="F3234" i="1"/>
  <c r="G3234" i="1"/>
  <c r="H3234" i="1"/>
  <c r="I3234" i="1"/>
  <c r="J3234" i="1"/>
  <c r="K3234" i="1"/>
  <c r="F3235" i="1"/>
  <c r="G3235" i="1"/>
  <c r="H3235" i="1"/>
  <c r="I3235" i="1"/>
  <c r="J3235" i="1"/>
  <c r="K3235" i="1"/>
  <c r="F3236" i="1"/>
  <c r="G3236" i="1"/>
  <c r="H3236" i="1"/>
  <c r="I3236" i="1"/>
  <c r="J3236" i="1"/>
  <c r="K3236" i="1"/>
  <c r="F3237" i="1"/>
  <c r="G3237" i="1"/>
  <c r="H3237" i="1"/>
  <c r="I3237" i="1"/>
  <c r="J3237" i="1"/>
  <c r="K3237" i="1"/>
  <c r="F3238" i="1"/>
  <c r="G3238" i="1"/>
  <c r="H3238" i="1"/>
  <c r="I3238" i="1"/>
  <c r="J3238" i="1"/>
  <c r="K3238" i="1"/>
  <c r="F3239" i="1"/>
  <c r="G3239" i="1"/>
  <c r="H3239" i="1"/>
  <c r="I3239" i="1"/>
  <c r="J3239" i="1"/>
  <c r="K3239" i="1"/>
  <c r="F3240" i="1"/>
  <c r="G3240" i="1"/>
  <c r="H3240" i="1"/>
  <c r="I3240" i="1"/>
  <c r="J3240" i="1"/>
  <c r="K3240" i="1"/>
  <c r="F3241" i="1"/>
  <c r="G3241" i="1"/>
  <c r="H3241" i="1"/>
  <c r="I3241" i="1"/>
  <c r="J3241" i="1"/>
  <c r="K3241" i="1"/>
  <c r="F3242" i="1"/>
  <c r="G3242" i="1"/>
  <c r="H3242" i="1"/>
  <c r="I3242" i="1"/>
  <c r="J3242" i="1"/>
  <c r="K3242" i="1"/>
  <c r="F3243" i="1"/>
  <c r="G3243" i="1"/>
  <c r="H3243" i="1"/>
  <c r="I3243" i="1"/>
  <c r="J3243" i="1"/>
  <c r="K3243" i="1"/>
  <c r="F3244" i="1"/>
  <c r="G3244" i="1"/>
  <c r="H3244" i="1"/>
  <c r="I3244" i="1"/>
  <c r="J3244" i="1"/>
  <c r="K3244" i="1"/>
  <c r="F3245" i="1"/>
  <c r="G3245" i="1"/>
  <c r="H3245" i="1"/>
  <c r="I3245" i="1"/>
  <c r="J3245" i="1"/>
  <c r="K3245" i="1"/>
  <c r="F3246" i="1"/>
  <c r="G3246" i="1"/>
  <c r="H3246" i="1"/>
  <c r="I3246" i="1"/>
  <c r="J3246" i="1"/>
  <c r="K3246" i="1"/>
  <c r="F3247" i="1"/>
  <c r="G3247" i="1"/>
  <c r="H3247" i="1"/>
  <c r="I3247" i="1"/>
  <c r="J3247" i="1"/>
  <c r="K3247" i="1"/>
  <c r="F3248" i="1"/>
  <c r="G3248" i="1"/>
  <c r="H3248" i="1"/>
  <c r="I3248" i="1"/>
  <c r="J3248" i="1"/>
  <c r="K3248" i="1"/>
  <c r="F3249" i="1"/>
  <c r="G3249" i="1"/>
  <c r="H3249" i="1"/>
  <c r="I3249" i="1"/>
  <c r="J3249" i="1"/>
  <c r="K3249" i="1"/>
  <c r="F3250" i="1"/>
  <c r="G3250" i="1"/>
  <c r="H3250" i="1"/>
  <c r="I3250" i="1"/>
  <c r="J3250" i="1"/>
  <c r="K3250" i="1"/>
  <c r="F3251" i="1"/>
  <c r="G3251" i="1"/>
  <c r="H3251" i="1"/>
  <c r="I3251" i="1"/>
  <c r="J3251" i="1"/>
  <c r="K3251" i="1"/>
  <c r="F3252" i="1"/>
  <c r="G3252" i="1"/>
  <c r="H3252" i="1"/>
  <c r="I3252" i="1"/>
  <c r="J3252" i="1"/>
  <c r="K3252" i="1"/>
  <c r="F3253" i="1"/>
  <c r="G3253" i="1"/>
  <c r="H3253" i="1"/>
  <c r="I3253" i="1"/>
  <c r="J3253" i="1"/>
  <c r="K3253" i="1"/>
  <c r="F3254" i="1"/>
  <c r="G3254" i="1"/>
  <c r="H3254" i="1"/>
  <c r="I3254" i="1"/>
  <c r="J3254" i="1"/>
  <c r="K3254" i="1"/>
  <c r="F3255" i="1"/>
  <c r="G3255" i="1"/>
  <c r="H3255" i="1"/>
  <c r="I3255" i="1"/>
  <c r="J3255" i="1"/>
  <c r="K3255" i="1"/>
  <c r="F3256" i="1"/>
  <c r="G3256" i="1"/>
  <c r="H3256" i="1"/>
  <c r="I3256" i="1"/>
  <c r="J3256" i="1"/>
  <c r="K3256" i="1"/>
  <c r="F3257" i="1"/>
  <c r="G3257" i="1"/>
  <c r="H3257" i="1"/>
  <c r="I3257" i="1"/>
  <c r="J3257" i="1"/>
  <c r="K3257" i="1"/>
  <c r="F3258" i="1"/>
  <c r="G3258" i="1"/>
  <c r="H3258" i="1"/>
  <c r="I3258" i="1"/>
  <c r="J3258" i="1"/>
  <c r="K3258" i="1"/>
  <c r="F3259" i="1"/>
  <c r="G3259" i="1"/>
  <c r="H3259" i="1"/>
  <c r="I3259" i="1"/>
  <c r="J3259" i="1"/>
  <c r="K3259" i="1"/>
  <c r="F3260" i="1"/>
  <c r="G3260" i="1"/>
  <c r="H3260" i="1"/>
  <c r="I3260" i="1"/>
  <c r="J3260" i="1"/>
  <c r="K3260" i="1"/>
  <c r="F3261" i="1"/>
  <c r="G3261" i="1"/>
  <c r="H3261" i="1"/>
  <c r="I3261" i="1"/>
  <c r="J3261" i="1"/>
  <c r="K3261" i="1"/>
  <c r="F3262" i="1"/>
  <c r="G3262" i="1"/>
  <c r="H3262" i="1"/>
  <c r="I3262" i="1"/>
  <c r="J3262" i="1"/>
  <c r="K3262" i="1"/>
  <c r="F3263" i="1"/>
  <c r="G3263" i="1"/>
  <c r="H3263" i="1"/>
  <c r="I3263" i="1"/>
  <c r="J3263" i="1"/>
  <c r="K3263" i="1"/>
  <c r="F3264" i="1"/>
  <c r="G3264" i="1"/>
  <c r="H3264" i="1"/>
  <c r="I3264" i="1"/>
  <c r="J3264" i="1"/>
  <c r="K3264" i="1"/>
  <c r="F3265" i="1"/>
  <c r="G3265" i="1"/>
  <c r="H3265" i="1"/>
  <c r="I3265" i="1"/>
  <c r="J3265" i="1"/>
  <c r="K3265" i="1"/>
  <c r="F3266" i="1"/>
  <c r="G3266" i="1"/>
  <c r="H3266" i="1"/>
  <c r="I3266" i="1"/>
  <c r="J3266" i="1"/>
  <c r="K3266" i="1"/>
  <c r="F3267" i="1"/>
  <c r="G3267" i="1"/>
  <c r="H3267" i="1"/>
  <c r="I3267" i="1"/>
  <c r="J3267" i="1"/>
  <c r="K3267" i="1"/>
  <c r="F3268" i="1"/>
  <c r="G3268" i="1"/>
  <c r="H3268" i="1"/>
  <c r="I3268" i="1"/>
  <c r="J3268" i="1"/>
  <c r="K3268" i="1"/>
  <c r="F3269" i="1"/>
  <c r="G3269" i="1"/>
  <c r="H3269" i="1"/>
  <c r="I3269" i="1"/>
  <c r="J3269" i="1"/>
  <c r="K3269" i="1"/>
  <c r="F3270" i="1"/>
  <c r="G3270" i="1"/>
  <c r="H3270" i="1"/>
  <c r="I3270" i="1"/>
  <c r="J3270" i="1"/>
  <c r="K3270" i="1"/>
  <c r="F3271" i="1"/>
  <c r="G3271" i="1"/>
  <c r="H3271" i="1"/>
  <c r="I3271" i="1"/>
  <c r="J3271" i="1"/>
  <c r="K3271" i="1"/>
  <c r="F3272" i="1"/>
  <c r="G3272" i="1"/>
  <c r="H3272" i="1"/>
  <c r="I3272" i="1"/>
  <c r="J3272" i="1"/>
  <c r="K3272" i="1"/>
  <c r="F3273" i="1"/>
  <c r="G3273" i="1"/>
  <c r="H3273" i="1"/>
  <c r="I3273" i="1"/>
  <c r="J3273" i="1"/>
  <c r="K3273" i="1"/>
  <c r="F3274" i="1"/>
  <c r="G3274" i="1"/>
  <c r="H3274" i="1"/>
  <c r="I3274" i="1"/>
  <c r="J3274" i="1"/>
  <c r="K3274" i="1"/>
  <c r="F3275" i="1"/>
  <c r="G3275" i="1"/>
  <c r="H3275" i="1"/>
  <c r="I3275" i="1"/>
  <c r="J3275" i="1"/>
  <c r="K3275" i="1"/>
  <c r="F3276" i="1"/>
  <c r="G3276" i="1"/>
  <c r="H3276" i="1"/>
  <c r="I3276" i="1"/>
  <c r="J3276" i="1"/>
  <c r="K3276" i="1"/>
  <c r="F3277" i="1"/>
  <c r="G3277" i="1"/>
  <c r="H3277" i="1"/>
  <c r="I3277" i="1"/>
  <c r="J3277" i="1"/>
  <c r="K3277" i="1"/>
  <c r="F3278" i="1"/>
  <c r="G3278" i="1"/>
  <c r="H3278" i="1"/>
  <c r="I3278" i="1"/>
  <c r="J3278" i="1"/>
  <c r="K3278" i="1"/>
  <c r="F3279" i="1"/>
  <c r="G3279" i="1"/>
  <c r="H3279" i="1"/>
  <c r="I3279" i="1"/>
  <c r="J3279" i="1"/>
  <c r="K3279" i="1"/>
  <c r="F3280" i="1"/>
  <c r="G3280" i="1"/>
  <c r="H3280" i="1"/>
  <c r="I3280" i="1"/>
  <c r="J3280" i="1"/>
  <c r="K3280" i="1"/>
  <c r="F3281" i="1"/>
  <c r="G3281" i="1"/>
  <c r="H3281" i="1"/>
  <c r="I3281" i="1"/>
  <c r="J3281" i="1"/>
  <c r="K3281" i="1"/>
  <c r="F3282" i="1"/>
  <c r="G3282" i="1"/>
  <c r="H3282" i="1"/>
  <c r="I3282" i="1"/>
  <c r="J3282" i="1"/>
  <c r="K3282" i="1"/>
  <c r="F3283" i="1"/>
  <c r="G3283" i="1"/>
  <c r="H3283" i="1"/>
  <c r="I3283" i="1"/>
  <c r="J3283" i="1"/>
  <c r="K3283" i="1"/>
  <c r="F3284" i="1"/>
  <c r="G3284" i="1"/>
  <c r="H3284" i="1"/>
  <c r="I3284" i="1"/>
  <c r="J3284" i="1"/>
  <c r="K3284" i="1"/>
  <c r="F3285" i="1"/>
  <c r="G3285" i="1"/>
  <c r="H3285" i="1"/>
  <c r="I3285" i="1"/>
  <c r="J3285" i="1"/>
  <c r="K3285" i="1"/>
  <c r="F3286" i="1"/>
  <c r="G3286" i="1"/>
  <c r="H3286" i="1"/>
  <c r="I3286" i="1"/>
  <c r="J3286" i="1"/>
  <c r="K3286" i="1"/>
  <c r="F3287" i="1"/>
  <c r="G3287" i="1"/>
  <c r="H3287" i="1"/>
  <c r="I3287" i="1"/>
  <c r="J3287" i="1"/>
  <c r="K3287" i="1"/>
  <c r="F3288" i="1"/>
  <c r="G3288" i="1"/>
  <c r="H3288" i="1"/>
  <c r="I3288" i="1"/>
  <c r="J3288" i="1"/>
  <c r="K3288" i="1"/>
  <c r="F3289" i="1"/>
  <c r="G3289" i="1"/>
  <c r="H3289" i="1"/>
  <c r="I3289" i="1"/>
  <c r="J3289" i="1"/>
  <c r="K3289" i="1"/>
  <c r="F3290" i="1"/>
  <c r="G3290" i="1"/>
  <c r="H3290" i="1"/>
  <c r="I3290" i="1"/>
  <c r="J3290" i="1"/>
  <c r="K3290" i="1"/>
  <c r="F3291" i="1"/>
  <c r="G3291" i="1"/>
  <c r="H3291" i="1"/>
  <c r="I3291" i="1"/>
  <c r="J3291" i="1"/>
  <c r="K3291" i="1"/>
  <c r="F3292" i="1"/>
  <c r="G3292" i="1"/>
  <c r="H3292" i="1"/>
  <c r="I3292" i="1"/>
  <c r="J3292" i="1"/>
  <c r="K3292" i="1"/>
  <c r="F3293" i="1"/>
  <c r="G3293" i="1"/>
  <c r="H3293" i="1"/>
  <c r="I3293" i="1"/>
  <c r="J3293" i="1"/>
  <c r="K3293" i="1"/>
  <c r="F3294" i="1"/>
  <c r="G3294" i="1"/>
  <c r="H3294" i="1"/>
  <c r="I3294" i="1"/>
  <c r="J3294" i="1"/>
  <c r="K3294" i="1"/>
  <c r="F3295" i="1"/>
  <c r="G3295" i="1"/>
  <c r="H3295" i="1"/>
  <c r="I3295" i="1"/>
  <c r="J3295" i="1"/>
  <c r="K3295" i="1"/>
  <c r="F3296" i="1"/>
  <c r="G3296" i="1"/>
  <c r="H3296" i="1"/>
  <c r="I3296" i="1"/>
  <c r="J3296" i="1"/>
  <c r="K3296" i="1"/>
  <c r="F3297" i="1"/>
  <c r="G3297" i="1"/>
  <c r="H3297" i="1"/>
  <c r="I3297" i="1"/>
  <c r="J3297" i="1"/>
  <c r="K3297" i="1"/>
  <c r="F3298" i="1"/>
  <c r="G3298" i="1"/>
  <c r="H3298" i="1"/>
  <c r="I3298" i="1"/>
  <c r="J3298" i="1"/>
  <c r="K3298" i="1"/>
  <c r="F3299" i="1"/>
  <c r="G3299" i="1"/>
  <c r="H3299" i="1"/>
  <c r="I3299" i="1"/>
  <c r="J3299" i="1"/>
  <c r="K3299" i="1"/>
  <c r="F3300" i="1"/>
  <c r="G3300" i="1"/>
  <c r="H3300" i="1"/>
  <c r="I3300" i="1"/>
  <c r="J3300" i="1"/>
  <c r="K3300" i="1"/>
  <c r="F3301" i="1"/>
  <c r="G3301" i="1"/>
  <c r="H3301" i="1"/>
  <c r="I3301" i="1"/>
  <c r="J3301" i="1"/>
  <c r="K3301" i="1"/>
  <c r="F3302" i="1"/>
  <c r="G3302" i="1"/>
  <c r="H3302" i="1"/>
  <c r="I3302" i="1"/>
  <c r="J3302" i="1"/>
  <c r="K3302" i="1"/>
  <c r="F3303" i="1"/>
  <c r="G3303" i="1"/>
  <c r="H3303" i="1"/>
  <c r="I3303" i="1"/>
  <c r="J3303" i="1"/>
  <c r="K3303" i="1"/>
  <c r="F3304" i="1"/>
  <c r="G3304" i="1"/>
  <c r="H3304" i="1"/>
  <c r="I3304" i="1"/>
  <c r="J3304" i="1"/>
  <c r="K3304" i="1"/>
  <c r="F3305" i="1"/>
  <c r="G3305" i="1"/>
  <c r="H3305" i="1"/>
  <c r="I3305" i="1"/>
  <c r="J3305" i="1"/>
  <c r="K3305" i="1"/>
  <c r="F3306" i="1"/>
  <c r="G3306" i="1"/>
  <c r="H3306" i="1"/>
  <c r="I3306" i="1"/>
  <c r="J3306" i="1"/>
  <c r="K3306" i="1"/>
  <c r="F3307" i="1"/>
  <c r="G3307" i="1"/>
  <c r="H3307" i="1"/>
  <c r="I3307" i="1"/>
  <c r="J3307" i="1"/>
  <c r="K3307" i="1"/>
  <c r="F3308" i="1"/>
  <c r="G3308" i="1"/>
  <c r="H3308" i="1"/>
  <c r="I3308" i="1"/>
  <c r="J3308" i="1"/>
  <c r="K3308" i="1"/>
  <c r="F3309" i="1"/>
  <c r="G3309" i="1"/>
  <c r="H3309" i="1"/>
  <c r="I3309" i="1"/>
  <c r="J3309" i="1"/>
  <c r="K3309" i="1"/>
  <c r="F3310" i="1"/>
  <c r="G3310" i="1"/>
  <c r="H3310" i="1"/>
  <c r="I3310" i="1"/>
  <c r="J3310" i="1"/>
  <c r="K3310" i="1"/>
  <c r="F3311" i="1"/>
  <c r="G3311" i="1"/>
  <c r="H3311" i="1"/>
  <c r="I3311" i="1"/>
  <c r="J3311" i="1"/>
  <c r="K3311" i="1"/>
  <c r="F3312" i="1"/>
  <c r="G3312" i="1"/>
  <c r="H3312" i="1"/>
  <c r="I3312" i="1"/>
  <c r="J3312" i="1"/>
  <c r="K3312" i="1"/>
  <c r="F3313" i="1"/>
  <c r="G3313" i="1"/>
  <c r="H3313" i="1"/>
  <c r="I3313" i="1"/>
  <c r="J3313" i="1"/>
  <c r="K3313" i="1"/>
  <c r="F3314" i="1"/>
  <c r="G3314" i="1"/>
  <c r="H3314" i="1"/>
  <c r="I3314" i="1"/>
  <c r="J3314" i="1"/>
  <c r="K3314" i="1"/>
  <c r="F3315" i="1"/>
  <c r="G3315" i="1"/>
  <c r="H3315" i="1"/>
  <c r="I3315" i="1"/>
  <c r="J3315" i="1"/>
  <c r="K3315" i="1"/>
  <c r="F3316" i="1"/>
  <c r="G3316" i="1"/>
  <c r="H3316" i="1"/>
  <c r="I3316" i="1"/>
  <c r="J3316" i="1"/>
  <c r="K3316" i="1"/>
  <c r="F3317" i="1"/>
  <c r="G3317" i="1"/>
  <c r="H3317" i="1"/>
  <c r="I3317" i="1"/>
  <c r="J3317" i="1"/>
  <c r="K3317" i="1"/>
  <c r="F3318" i="1"/>
  <c r="G3318" i="1"/>
  <c r="H3318" i="1"/>
  <c r="I3318" i="1"/>
  <c r="J3318" i="1"/>
  <c r="K3318" i="1"/>
  <c r="F3319" i="1"/>
  <c r="G3319" i="1"/>
  <c r="H3319" i="1"/>
  <c r="I3319" i="1"/>
  <c r="J3319" i="1"/>
  <c r="K3319" i="1"/>
  <c r="F3320" i="1"/>
  <c r="G3320" i="1"/>
  <c r="H3320" i="1"/>
  <c r="I3320" i="1"/>
  <c r="J3320" i="1"/>
  <c r="K3320" i="1"/>
  <c r="F3321" i="1"/>
  <c r="G3321" i="1"/>
  <c r="H3321" i="1"/>
  <c r="I3321" i="1"/>
  <c r="J3321" i="1"/>
  <c r="K3321" i="1"/>
  <c r="F3322" i="1"/>
  <c r="G3322" i="1"/>
  <c r="H3322" i="1"/>
  <c r="I3322" i="1"/>
  <c r="J3322" i="1"/>
  <c r="K3322" i="1"/>
  <c r="F3323" i="1"/>
  <c r="G3323" i="1"/>
  <c r="H3323" i="1"/>
  <c r="I3323" i="1"/>
  <c r="J3323" i="1"/>
  <c r="K3323" i="1"/>
  <c r="F3324" i="1"/>
  <c r="G3324" i="1"/>
  <c r="H3324" i="1"/>
  <c r="I3324" i="1"/>
  <c r="J3324" i="1"/>
  <c r="K3324" i="1"/>
  <c r="F3325" i="1"/>
  <c r="G3325" i="1"/>
  <c r="H3325" i="1"/>
  <c r="I3325" i="1"/>
  <c r="J3325" i="1"/>
  <c r="K3325" i="1"/>
  <c r="F3326" i="1"/>
  <c r="G3326" i="1"/>
  <c r="H3326" i="1"/>
  <c r="I3326" i="1"/>
  <c r="J3326" i="1"/>
  <c r="K3326" i="1"/>
  <c r="F3327" i="1"/>
  <c r="G3327" i="1"/>
  <c r="H3327" i="1"/>
  <c r="I3327" i="1"/>
  <c r="J3327" i="1"/>
  <c r="K3327" i="1"/>
  <c r="F3328" i="1"/>
  <c r="G3328" i="1"/>
  <c r="H3328" i="1"/>
  <c r="I3328" i="1"/>
  <c r="J3328" i="1"/>
  <c r="K3328" i="1"/>
  <c r="F3329" i="1"/>
  <c r="G3329" i="1"/>
  <c r="H3329" i="1"/>
  <c r="I3329" i="1"/>
  <c r="J3329" i="1"/>
  <c r="K3329" i="1"/>
  <c r="F3330" i="1"/>
  <c r="G3330" i="1"/>
  <c r="H3330" i="1"/>
  <c r="I3330" i="1"/>
  <c r="J3330" i="1"/>
  <c r="K3330" i="1"/>
  <c r="F3331" i="1"/>
  <c r="G3331" i="1"/>
  <c r="H3331" i="1"/>
  <c r="I3331" i="1"/>
  <c r="J3331" i="1"/>
  <c r="K3331" i="1"/>
  <c r="F3332" i="1"/>
  <c r="G3332" i="1"/>
  <c r="H3332" i="1"/>
  <c r="I3332" i="1"/>
  <c r="J3332" i="1"/>
  <c r="K3332" i="1"/>
  <c r="F3333" i="1"/>
  <c r="G3333" i="1"/>
  <c r="H3333" i="1"/>
  <c r="I3333" i="1"/>
  <c r="J3333" i="1"/>
  <c r="K3333" i="1"/>
  <c r="F3334" i="1"/>
  <c r="G3334" i="1"/>
  <c r="H3334" i="1"/>
  <c r="I3334" i="1"/>
  <c r="J3334" i="1"/>
  <c r="K3334" i="1"/>
  <c r="F3335" i="1"/>
  <c r="G3335" i="1"/>
  <c r="H3335" i="1"/>
  <c r="I3335" i="1"/>
  <c r="J3335" i="1"/>
  <c r="K3335" i="1"/>
  <c r="F3336" i="1"/>
  <c r="G3336" i="1"/>
  <c r="H3336" i="1"/>
  <c r="I3336" i="1"/>
  <c r="J3336" i="1"/>
  <c r="K3336" i="1"/>
  <c r="F3337" i="1"/>
  <c r="G3337" i="1"/>
  <c r="H3337" i="1"/>
  <c r="I3337" i="1"/>
  <c r="J3337" i="1"/>
  <c r="K3337" i="1"/>
  <c r="F3338" i="1"/>
  <c r="G3338" i="1"/>
  <c r="H3338" i="1"/>
  <c r="I3338" i="1"/>
  <c r="J3338" i="1"/>
  <c r="K3338" i="1"/>
  <c r="F3339" i="1"/>
  <c r="G3339" i="1"/>
  <c r="H3339" i="1"/>
  <c r="I3339" i="1"/>
  <c r="J3339" i="1"/>
  <c r="K3339" i="1"/>
  <c r="F3340" i="1"/>
  <c r="G3340" i="1"/>
  <c r="H3340" i="1"/>
  <c r="I3340" i="1"/>
  <c r="J3340" i="1"/>
  <c r="K3340" i="1"/>
  <c r="F3341" i="1"/>
  <c r="G3341" i="1"/>
  <c r="H3341" i="1"/>
  <c r="I3341" i="1"/>
  <c r="J3341" i="1"/>
  <c r="K3341" i="1"/>
  <c r="F3342" i="1"/>
  <c r="G3342" i="1"/>
  <c r="H3342" i="1"/>
  <c r="I3342" i="1"/>
  <c r="J3342" i="1"/>
  <c r="K3342" i="1"/>
  <c r="F3343" i="1"/>
  <c r="G3343" i="1"/>
  <c r="H3343" i="1"/>
  <c r="I3343" i="1"/>
  <c r="J3343" i="1"/>
  <c r="K3343" i="1"/>
  <c r="F3344" i="1"/>
  <c r="G3344" i="1"/>
  <c r="H3344" i="1"/>
  <c r="I3344" i="1"/>
  <c r="J3344" i="1"/>
  <c r="K3344" i="1"/>
  <c r="F3345" i="1"/>
  <c r="G3345" i="1"/>
  <c r="H3345" i="1"/>
  <c r="I3345" i="1"/>
  <c r="J3345" i="1"/>
  <c r="K3345" i="1"/>
  <c r="F3346" i="1"/>
  <c r="G3346" i="1"/>
  <c r="H3346" i="1"/>
  <c r="I3346" i="1"/>
  <c r="J3346" i="1"/>
  <c r="K3346" i="1"/>
  <c r="F3347" i="1"/>
  <c r="G3347" i="1"/>
  <c r="H3347" i="1"/>
  <c r="I3347" i="1"/>
  <c r="J3347" i="1"/>
  <c r="K3347" i="1"/>
  <c r="F3348" i="1"/>
  <c r="G3348" i="1"/>
  <c r="H3348" i="1"/>
  <c r="I3348" i="1"/>
  <c r="J3348" i="1"/>
  <c r="K3348" i="1"/>
  <c r="F3349" i="1"/>
  <c r="G3349" i="1"/>
  <c r="H3349" i="1"/>
  <c r="I3349" i="1"/>
  <c r="J3349" i="1"/>
  <c r="K3349" i="1"/>
  <c r="F3350" i="1"/>
  <c r="G3350" i="1"/>
  <c r="H3350" i="1"/>
  <c r="I3350" i="1"/>
  <c r="J3350" i="1"/>
  <c r="K3350" i="1"/>
  <c r="F3351" i="1"/>
  <c r="G3351" i="1"/>
  <c r="H3351" i="1"/>
  <c r="I3351" i="1"/>
  <c r="J3351" i="1"/>
  <c r="K3351" i="1"/>
  <c r="F3352" i="1"/>
  <c r="G3352" i="1"/>
  <c r="H3352" i="1"/>
  <c r="I3352" i="1"/>
  <c r="J3352" i="1"/>
  <c r="K3352" i="1"/>
  <c r="F3353" i="1"/>
  <c r="G3353" i="1"/>
  <c r="H3353" i="1"/>
  <c r="I3353" i="1"/>
  <c r="J3353" i="1"/>
  <c r="K3353" i="1"/>
  <c r="F3354" i="1"/>
  <c r="G3354" i="1"/>
  <c r="H3354" i="1"/>
  <c r="I3354" i="1"/>
  <c r="J3354" i="1"/>
  <c r="K3354" i="1"/>
  <c r="F3355" i="1"/>
  <c r="G3355" i="1"/>
  <c r="H3355" i="1"/>
  <c r="I3355" i="1"/>
  <c r="J3355" i="1"/>
  <c r="K3355" i="1"/>
  <c r="F3356" i="1"/>
  <c r="G3356" i="1"/>
  <c r="H3356" i="1"/>
  <c r="I3356" i="1"/>
  <c r="J3356" i="1"/>
  <c r="K3356" i="1"/>
  <c r="F3357" i="1"/>
  <c r="G3357" i="1"/>
  <c r="H3357" i="1"/>
  <c r="I3357" i="1"/>
  <c r="J3357" i="1"/>
  <c r="K3357" i="1"/>
  <c r="F3358" i="1"/>
  <c r="G3358" i="1"/>
  <c r="H3358" i="1"/>
  <c r="I3358" i="1"/>
  <c r="J3358" i="1"/>
  <c r="K3358" i="1"/>
  <c r="F3359" i="1"/>
  <c r="G3359" i="1"/>
  <c r="H3359" i="1"/>
  <c r="I3359" i="1"/>
  <c r="J3359" i="1"/>
  <c r="K3359" i="1"/>
  <c r="F3360" i="1"/>
  <c r="G3360" i="1"/>
  <c r="H3360" i="1"/>
  <c r="I3360" i="1"/>
  <c r="J3360" i="1"/>
  <c r="K3360" i="1"/>
  <c r="F3361" i="1"/>
  <c r="G3361" i="1"/>
  <c r="H3361" i="1"/>
  <c r="I3361" i="1"/>
  <c r="J3361" i="1"/>
  <c r="K3361" i="1"/>
  <c r="F3362" i="1"/>
  <c r="G3362" i="1"/>
  <c r="H3362" i="1"/>
  <c r="I3362" i="1"/>
  <c r="J3362" i="1"/>
  <c r="K3362" i="1"/>
  <c r="F3363" i="1"/>
  <c r="G3363" i="1"/>
  <c r="H3363" i="1"/>
  <c r="I3363" i="1"/>
  <c r="J3363" i="1"/>
  <c r="K3363" i="1"/>
  <c r="F3364" i="1"/>
  <c r="G3364" i="1"/>
  <c r="H3364" i="1"/>
  <c r="I3364" i="1"/>
  <c r="J3364" i="1"/>
  <c r="K3364" i="1"/>
  <c r="F3365" i="1"/>
  <c r="G3365" i="1"/>
  <c r="H3365" i="1"/>
  <c r="I3365" i="1"/>
  <c r="J3365" i="1"/>
  <c r="K3365" i="1"/>
  <c r="F3366" i="1"/>
  <c r="G3366" i="1"/>
  <c r="H3366" i="1"/>
  <c r="I3366" i="1"/>
  <c r="J3366" i="1"/>
  <c r="K3366" i="1"/>
  <c r="F3367" i="1"/>
  <c r="G3367" i="1"/>
  <c r="H3367" i="1"/>
  <c r="I3367" i="1"/>
  <c r="J3367" i="1"/>
  <c r="K3367" i="1"/>
  <c r="F3368" i="1"/>
  <c r="G3368" i="1"/>
  <c r="H3368" i="1"/>
  <c r="I3368" i="1"/>
  <c r="J3368" i="1"/>
  <c r="K3368" i="1"/>
  <c r="F3369" i="1"/>
  <c r="G3369" i="1"/>
  <c r="H3369" i="1"/>
  <c r="I3369" i="1"/>
  <c r="J3369" i="1"/>
  <c r="K3369" i="1"/>
  <c r="F3370" i="1"/>
  <c r="G3370" i="1"/>
  <c r="H3370" i="1"/>
  <c r="I3370" i="1"/>
  <c r="J3370" i="1"/>
  <c r="K3370" i="1"/>
  <c r="F3371" i="1"/>
  <c r="G3371" i="1"/>
  <c r="H3371" i="1"/>
  <c r="I3371" i="1"/>
  <c r="J3371" i="1"/>
  <c r="K3371" i="1"/>
  <c r="F3372" i="1"/>
  <c r="G3372" i="1"/>
  <c r="H3372" i="1"/>
  <c r="I3372" i="1"/>
  <c r="J3372" i="1"/>
  <c r="K3372" i="1"/>
  <c r="F3373" i="1"/>
  <c r="G3373" i="1"/>
  <c r="H3373" i="1"/>
  <c r="I3373" i="1"/>
  <c r="J3373" i="1"/>
  <c r="K3373" i="1"/>
  <c r="F3374" i="1"/>
  <c r="G3374" i="1"/>
  <c r="H3374" i="1"/>
  <c r="I3374" i="1"/>
  <c r="J3374" i="1"/>
  <c r="K3374" i="1"/>
  <c r="F3375" i="1"/>
  <c r="G3375" i="1"/>
  <c r="H3375" i="1"/>
  <c r="I3375" i="1"/>
  <c r="J3375" i="1"/>
  <c r="K3375" i="1"/>
  <c r="F3376" i="1"/>
  <c r="G3376" i="1"/>
  <c r="H3376" i="1"/>
  <c r="I3376" i="1"/>
  <c r="J3376" i="1"/>
  <c r="K3376" i="1"/>
  <c r="F3377" i="1"/>
  <c r="G3377" i="1"/>
  <c r="H3377" i="1"/>
  <c r="I3377" i="1"/>
  <c r="J3377" i="1"/>
  <c r="K3377" i="1"/>
  <c r="F3378" i="1"/>
  <c r="G3378" i="1"/>
  <c r="H3378" i="1"/>
  <c r="I3378" i="1"/>
  <c r="J3378" i="1"/>
  <c r="K3378" i="1"/>
  <c r="F3379" i="1"/>
  <c r="G3379" i="1"/>
  <c r="H3379" i="1"/>
  <c r="I3379" i="1"/>
  <c r="J3379" i="1"/>
  <c r="K3379" i="1"/>
  <c r="F3380" i="1"/>
  <c r="G3380" i="1"/>
  <c r="H3380" i="1"/>
  <c r="I3380" i="1"/>
  <c r="J3380" i="1"/>
  <c r="K3380" i="1"/>
  <c r="F3381" i="1"/>
  <c r="G3381" i="1"/>
  <c r="H3381" i="1"/>
  <c r="I3381" i="1"/>
  <c r="J3381" i="1"/>
  <c r="K3381" i="1"/>
  <c r="F3382" i="1"/>
  <c r="G3382" i="1"/>
  <c r="H3382" i="1"/>
  <c r="I3382" i="1"/>
  <c r="J3382" i="1"/>
  <c r="K3382" i="1"/>
  <c r="F3383" i="1"/>
  <c r="G3383" i="1"/>
  <c r="H3383" i="1"/>
  <c r="I3383" i="1"/>
  <c r="J3383" i="1"/>
  <c r="K3383" i="1"/>
  <c r="F3384" i="1"/>
  <c r="G3384" i="1"/>
  <c r="H3384" i="1"/>
  <c r="I3384" i="1"/>
  <c r="J3384" i="1"/>
  <c r="K3384" i="1"/>
  <c r="F3385" i="1"/>
  <c r="G3385" i="1"/>
  <c r="H3385" i="1"/>
  <c r="I3385" i="1"/>
  <c r="J3385" i="1"/>
  <c r="K3385" i="1"/>
  <c r="F3386" i="1"/>
  <c r="G3386" i="1"/>
  <c r="H3386" i="1"/>
  <c r="I3386" i="1"/>
  <c r="J3386" i="1"/>
  <c r="K3386" i="1"/>
  <c r="F3387" i="1"/>
  <c r="G3387" i="1"/>
  <c r="H3387" i="1"/>
  <c r="I3387" i="1"/>
  <c r="J3387" i="1"/>
  <c r="K3387" i="1"/>
  <c r="F3388" i="1"/>
  <c r="G3388" i="1"/>
  <c r="H3388" i="1"/>
  <c r="I3388" i="1"/>
  <c r="J3388" i="1"/>
  <c r="K3388" i="1"/>
  <c r="F3389" i="1"/>
  <c r="G3389" i="1"/>
  <c r="H3389" i="1"/>
  <c r="I3389" i="1"/>
  <c r="J3389" i="1"/>
  <c r="K3389" i="1"/>
  <c r="F3390" i="1"/>
  <c r="G3390" i="1"/>
  <c r="H3390" i="1"/>
  <c r="I3390" i="1"/>
  <c r="J3390" i="1"/>
  <c r="K3390" i="1"/>
  <c r="F3391" i="1"/>
  <c r="G3391" i="1"/>
  <c r="H3391" i="1"/>
  <c r="I3391" i="1"/>
  <c r="J3391" i="1"/>
  <c r="K3391" i="1"/>
  <c r="F3392" i="1"/>
  <c r="G3392" i="1"/>
  <c r="H3392" i="1"/>
  <c r="I3392" i="1"/>
  <c r="J3392" i="1"/>
  <c r="K3392" i="1"/>
  <c r="F3393" i="1"/>
  <c r="G3393" i="1"/>
  <c r="H3393" i="1"/>
  <c r="I3393" i="1"/>
  <c r="J3393" i="1"/>
  <c r="K3393" i="1"/>
  <c r="F3394" i="1"/>
  <c r="G3394" i="1"/>
  <c r="H3394" i="1"/>
  <c r="I3394" i="1"/>
  <c r="J3394" i="1"/>
  <c r="K3394" i="1"/>
  <c r="F3395" i="1"/>
  <c r="G3395" i="1"/>
  <c r="H3395" i="1"/>
  <c r="I3395" i="1"/>
  <c r="J3395" i="1"/>
  <c r="K3395" i="1"/>
  <c r="F3396" i="1"/>
  <c r="G3396" i="1"/>
  <c r="H3396" i="1"/>
  <c r="I3396" i="1"/>
  <c r="J3396" i="1"/>
  <c r="K3396" i="1"/>
  <c r="F3397" i="1"/>
  <c r="G3397" i="1"/>
  <c r="H3397" i="1"/>
  <c r="I3397" i="1"/>
  <c r="J3397" i="1"/>
  <c r="K3397" i="1"/>
  <c r="F3398" i="1"/>
  <c r="G3398" i="1"/>
  <c r="H3398" i="1"/>
  <c r="I3398" i="1"/>
  <c r="J3398" i="1"/>
  <c r="K3398" i="1"/>
  <c r="F3399" i="1"/>
  <c r="G3399" i="1"/>
  <c r="H3399" i="1"/>
  <c r="I3399" i="1"/>
  <c r="J3399" i="1"/>
  <c r="K3399" i="1"/>
  <c r="F3400" i="1"/>
  <c r="G3400" i="1"/>
  <c r="H3400" i="1"/>
  <c r="I3400" i="1"/>
  <c r="J3400" i="1"/>
  <c r="K3400" i="1"/>
  <c r="F3401" i="1"/>
  <c r="G3401" i="1"/>
  <c r="H3401" i="1"/>
  <c r="I3401" i="1"/>
  <c r="J3401" i="1"/>
  <c r="K3401" i="1"/>
  <c r="F3402" i="1"/>
  <c r="G3402" i="1"/>
  <c r="H3402" i="1"/>
  <c r="I3402" i="1"/>
  <c r="J3402" i="1"/>
  <c r="K3402" i="1"/>
  <c r="F3403" i="1"/>
  <c r="G3403" i="1"/>
  <c r="H3403" i="1"/>
  <c r="I3403" i="1"/>
  <c r="J3403" i="1"/>
  <c r="K3403" i="1"/>
  <c r="F3404" i="1"/>
  <c r="G3404" i="1"/>
  <c r="H3404" i="1"/>
  <c r="I3404" i="1"/>
  <c r="J3404" i="1"/>
  <c r="K3404" i="1"/>
  <c r="F3405" i="1"/>
  <c r="G3405" i="1"/>
  <c r="H3405" i="1"/>
  <c r="I3405" i="1"/>
  <c r="J3405" i="1"/>
  <c r="K3405" i="1"/>
  <c r="F3406" i="1"/>
  <c r="G3406" i="1"/>
  <c r="H3406" i="1"/>
  <c r="I3406" i="1"/>
  <c r="J3406" i="1"/>
  <c r="K3406" i="1"/>
  <c r="F3407" i="1"/>
  <c r="G3407" i="1"/>
  <c r="H3407" i="1"/>
  <c r="I3407" i="1"/>
  <c r="J3407" i="1"/>
  <c r="K3407" i="1"/>
  <c r="F3408" i="1"/>
  <c r="G3408" i="1"/>
  <c r="H3408" i="1"/>
  <c r="I3408" i="1"/>
  <c r="J3408" i="1"/>
  <c r="K3408" i="1"/>
  <c r="F3409" i="1"/>
  <c r="G3409" i="1"/>
  <c r="H3409" i="1"/>
  <c r="I3409" i="1"/>
  <c r="J3409" i="1"/>
  <c r="K3409" i="1"/>
  <c r="F3410" i="1"/>
  <c r="G3410" i="1"/>
  <c r="H3410" i="1"/>
  <c r="I3410" i="1"/>
  <c r="J3410" i="1"/>
  <c r="K3410" i="1"/>
  <c r="F3411" i="1"/>
  <c r="G3411" i="1"/>
  <c r="H3411" i="1"/>
  <c r="I3411" i="1"/>
  <c r="J3411" i="1"/>
  <c r="K3411" i="1"/>
  <c r="F3412" i="1"/>
  <c r="G3412" i="1"/>
  <c r="H3412" i="1"/>
  <c r="I3412" i="1"/>
  <c r="J3412" i="1"/>
  <c r="K3412" i="1"/>
  <c r="F3413" i="1"/>
  <c r="G3413" i="1"/>
  <c r="H3413" i="1"/>
  <c r="I3413" i="1"/>
  <c r="J3413" i="1"/>
  <c r="K3413" i="1"/>
  <c r="F3414" i="1"/>
  <c r="G3414" i="1"/>
  <c r="H3414" i="1"/>
  <c r="I3414" i="1"/>
  <c r="J3414" i="1"/>
  <c r="K3414" i="1"/>
  <c r="F3415" i="1"/>
  <c r="G3415" i="1"/>
  <c r="H3415" i="1"/>
  <c r="I3415" i="1"/>
  <c r="J3415" i="1"/>
  <c r="K3415" i="1"/>
  <c r="F3416" i="1"/>
  <c r="G3416" i="1"/>
  <c r="H3416" i="1"/>
  <c r="I3416" i="1"/>
  <c r="J3416" i="1"/>
  <c r="K3416" i="1"/>
  <c r="F3417" i="1"/>
  <c r="G3417" i="1"/>
  <c r="H3417" i="1"/>
  <c r="I3417" i="1"/>
  <c r="J3417" i="1"/>
  <c r="K3417" i="1"/>
  <c r="F3418" i="1"/>
  <c r="G3418" i="1"/>
  <c r="H3418" i="1"/>
  <c r="I3418" i="1"/>
  <c r="J3418" i="1"/>
  <c r="K3418" i="1"/>
  <c r="F3419" i="1"/>
  <c r="G3419" i="1"/>
  <c r="H3419" i="1"/>
  <c r="I3419" i="1"/>
  <c r="J3419" i="1"/>
  <c r="K3419" i="1"/>
  <c r="F3420" i="1"/>
  <c r="G3420" i="1"/>
  <c r="H3420" i="1"/>
  <c r="I3420" i="1"/>
  <c r="J3420" i="1"/>
  <c r="K3420" i="1"/>
  <c r="F3421" i="1"/>
  <c r="G3421" i="1"/>
  <c r="H3421" i="1"/>
  <c r="I3421" i="1"/>
  <c r="J3421" i="1"/>
  <c r="K3421" i="1"/>
  <c r="F3422" i="1"/>
  <c r="G3422" i="1"/>
  <c r="H3422" i="1"/>
  <c r="I3422" i="1"/>
  <c r="J3422" i="1"/>
  <c r="K3422" i="1"/>
  <c r="F3423" i="1"/>
  <c r="G3423" i="1"/>
  <c r="H3423" i="1"/>
  <c r="I3423" i="1"/>
  <c r="J3423" i="1"/>
  <c r="K3423" i="1"/>
  <c r="F3424" i="1"/>
  <c r="G3424" i="1"/>
  <c r="H3424" i="1"/>
  <c r="I3424" i="1"/>
  <c r="J3424" i="1"/>
  <c r="K3424" i="1"/>
  <c r="F3425" i="1"/>
  <c r="G3425" i="1"/>
  <c r="H3425" i="1"/>
  <c r="I3425" i="1"/>
  <c r="J3425" i="1"/>
  <c r="K3425" i="1"/>
  <c r="F3426" i="1"/>
  <c r="G3426" i="1"/>
  <c r="H3426" i="1"/>
  <c r="I3426" i="1"/>
  <c r="J3426" i="1"/>
  <c r="K3426" i="1"/>
  <c r="F3427" i="1"/>
  <c r="G3427" i="1"/>
  <c r="H3427" i="1"/>
  <c r="I3427" i="1"/>
  <c r="J3427" i="1"/>
  <c r="K3427" i="1"/>
  <c r="F3428" i="1"/>
  <c r="G3428" i="1"/>
  <c r="H3428" i="1"/>
  <c r="I3428" i="1"/>
  <c r="J3428" i="1"/>
  <c r="K3428" i="1"/>
  <c r="F3429" i="1"/>
  <c r="G3429" i="1"/>
  <c r="H3429" i="1"/>
  <c r="I3429" i="1"/>
  <c r="J3429" i="1"/>
  <c r="K3429" i="1"/>
  <c r="F3430" i="1"/>
  <c r="G3430" i="1"/>
  <c r="H3430" i="1"/>
  <c r="I3430" i="1"/>
  <c r="J3430" i="1"/>
  <c r="K3430" i="1"/>
  <c r="F3431" i="1"/>
  <c r="G3431" i="1"/>
  <c r="H3431" i="1"/>
  <c r="I3431" i="1"/>
  <c r="J3431" i="1"/>
  <c r="K3431" i="1"/>
  <c r="F3432" i="1"/>
  <c r="G3432" i="1"/>
  <c r="H3432" i="1"/>
  <c r="I3432" i="1"/>
  <c r="J3432" i="1"/>
  <c r="K3432" i="1"/>
  <c r="F3433" i="1"/>
  <c r="G3433" i="1"/>
  <c r="H3433" i="1"/>
  <c r="I3433" i="1"/>
  <c r="J3433" i="1"/>
  <c r="K3433" i="1"/>
  <c r="F3434" i="1"/>
  <c r="G3434" i="1"/>
  <c r="H3434" i="1"/>
  <c r="I3434" i="1"/>
  <c r="J3434" i="1"/>
  <c r="K3434" i="1"/>
  <c r="F3435" i="1"/>
  <c r="G3435" i="1"/>
  <c r="H3435" i="1"/>
  <c r="I3435" i="1"/>
  <c r="J3435" i="1"/>
  <c r="K3435" i="1"/>
  <c r="F3436" i="1"/>
  <c r="G3436" i="1"/>
  <c r="H3436" i="1"/>
  <c r="I3436" i="1"/>
  <c r="J3436" i="1"/>
  <c r="K3436" i="1"/>
  <c r="F3437" i="1"/>
  <c r="G3437" i="1"/>
  <c r="H3437" i="1"/>
  <c r="I3437" i="1"/>
  <c r="J3437" i="1"/>
  <c r="K3437" i="1"/>
  <c r="F3438" i="1"/>
  <c r="G3438" i="1"/>
  <c r="H3438" i="1"/>
  <c r="I3438" i="1"/>
  <c r="J3438" i="1"/>
  <c r="K3438" i="1"/>
  <c r="F3439" i="1"/>
  <c r="G3439" i="1"/>
  <c r="H3439" i="1"/>
  <c r="I3439" i="1"/>
  <c r="J3439" i="1"/>
  <c r="K3439" i="1"/>
  <c r="F3440" i="1"/>
  <c r="G3440" i="1"/>
  <c r="H3440" i="1"/>
  <c r="I3440" i="1"/>
  <c r="J3440" i="1"/>
  <c r="K3440" i="1"/>
  <c r="F3441" i="1"/>
  <c r="G3441" i="1"/>
  <c r="H3441" i="1"/>
  <c r="I3441" i="1"/>
  <c r="J3441" i="1"/>
  <c r="K3441" i="1"/>
  <c r="F3442" i="1"/>
  <c r="G3442" i="1"/>
  <c r="H3442" i="1"/>
  <c r="I3442" i="1"/>
  <c r="J3442" i="1"/>
  <c r="K3442" i="1"/>
  <c r="F3443" i="1"/>
  <c r="G3443" i="1"/>
  <c r="H3443" i="1"/>
  <c r="I3443" i="1"/>
  <c r="J3443" i="1"/>
  <c r="K3443" i="1"/>
  <c r="F3444" i="1"/>
  <c r="G3444" i="1"/>
  <c r="H3444" i="1"/>
  <c r="I3444" i="1"/>
  <c r="J3444" i="1"/>
  <c r="K3444" i="1"/>
  <c r="F3445" i="1"/>
  <c r="G3445" i="1"/>
  <c r="H3445" i="1"/>
  <c r="I3445" i="1"/>
  <c r="J3445" i="1"/>
  <c r="K3445" i="1"/>
  <c r="F3446" i="1"/>
  <c r="G3446" i="1"/>
  <c r="H3446" i="1"/>
  <c r="I3446" i="1"/>
  <c r="J3446" i="1"/>
  <c r="K3446" i="1"/>
  <c r="F3447" i="1"/>
  <c r="G3447" i="1"/>
  <c r="H3447" i="1"/>
  <c r="I3447" i="1"/>
  <c r="J3447" i="1"/>
  <c r="K3447" i="1"/>
  <c r="F3448" i="1"/>
  <c r="G3448" i="1"/>
  <c r="H3448" i="1"/>
  <c r="I3448" i="1"/>
  <c r="J3448" i="1"/>
  <c r="K3448" i="1"/>
  <c r="F3449" i="1"/>
  <c r="G3449" i="1"/>
  <c r="H3449" i="1"/>
  <c r="I3449" i="1"/>
  <c r="J3449" i="1"/>
  <c r="K3449" i="1"/>
  <c r="F3450" i="1"/>
  <c r="G3450" i="1"/>
  <c r="H3450" i="1"/>
  <c r="I3450" i="1"/>
  <c r="J3450" i="1"/>
  <c r="K3450" i="1"/>
  <c r="F3451" i="1"/>
  <c r="G3451" i="1"/>
  <c r="H3451" i="1"/>
  <c r="I3451" i="1"/>
  <c r="J3451" i="1"/>
  <c r="K3451" i="1"/>
  <c r="F3452" i="1"/>
  <c r="G3452" i="1"/>
  <c r="H3452" i="1"/>
  <c r="I3452" i="1"/>
  <c r="J3452" i="1"/>
  <c r="K3452" i="1"/>
  <c r="F3453" i="1"/>
  <c r="G3453" i="1"/>
  <c r="H3453" i="1"/>
  <c r="I3453" i="1"/>
  <c r="J3453" i="1"/>
  <c r="K3453" i="1"/>
  <c r="F3454" i="1"/>
  <c r="G3454" i="1"/>
  <c r="H3454" i="1"/>
  <c r="I3454" i="1"/>
  <c r="J3454" i="1"/>
  <c r="K3454" i="1"/>
  <c r="F3455" i="1"/>
  <c r="G3455" i="1"/>
  <c r="H3455" i="1"/>
  <c r="I3455" i="1"/>
  <c r="J3455" i="1"/>
  <c r="K3455" i="1"/>
  <c r="F3456" i="1"/>
  <c r="G3456" i="1"/>
  <c r="H3456" i="1"/>
  <c r="I3456" i="1"/>
  <c r="J3456" i="1"/>
  <c r="K3456" i="1"/>
  <c r="F3457" i="1"/>
  <c r="G3457" i="1"/>
  <c r="H3457" i="1"/>
  <c r="I3457" i="1"/>
  <c r="J3457" i="1"/>
  <c r="K3457" i="1"/>
  <c r="F3458" i="1"/>
  <c r="G3458" i="1"/>
  <c r="H3458" i="1"/>
  <c r="I3458" i="1"/>
  <c r="J3458" i="1"/>
  <c r="K3458" i="1"/>
  <c r="F3459" i="1"/>
  <c r="G3459" i="1"/>
  <c r="H3459" i="1"/>
  <c r="I3459" i="1"/>
  <c r="J3459" i="1"/>
  <c r="K3459" i="1"/>
  <c r="F3460" i="1"/>
  <c r="G3460" i="1"/>
  <c r="H3460" i="1"/>
  <c r="I3460" i="1"/>
  <c r="J3460" i="1"/>
  <c r="K3460" i="1"/>
  <c r="F3461" i="1"/>
  <c r="G3461" i="1"/>
  <c r="H3461" i="1"/>
  <c r="I3461" i="1"/>
  <c r="J3461" i="1"/>
  <c r="K3461" i="1"/>
  <c r="F3462" i="1"/>
  <c r="G3462" i="1"/>
  <c r="H3462" i="1"/>
  <c r="I3462" i="1"/>
  <c r="J3462" i="1"/>
  <c r="K3462" i="1"/>
  <c r="F3463" i="1"/>
  <c r="G3463" i="1"/>
  <c r="H3463" i="1"/>
  <c r="I3463" i="1"/>
  <c r="J3463" i="1"/>
  <c r="K3463" i="1"/>
  <c r="F3464" i="1"/>
  <c r="G3464" i="1"/>
  <c r="H3464" i="1"/>
  <c r="I3464" i="1"/>
  <c r="J3464" i="1"/>
  <c r="K3464" i="1"/>
  <c r="F3465" i="1"/>
  <c r="G3465" i="1"/>
  <c r="H3465" i="1"/>
  <c r="I3465" i="1"/>
  <c r="J3465" i="1"/>
  <c r="K3465" i="1"/>
  <c r="F3466" i="1"/>
  <c r="G3466" i="1"/>
  <c r="H3466" i="1"/>
  <c r="I3466" i="1"/>
  <c r="J3466" i="1"/>
  <c r="K3466" i="1"/>
  <c r="F3467" i="1"/>
  <c r="G3467" i="1"/>
  <c r="H3467" i="1"/>
  <c r="I3467" i="1"/>
  <c r="J3467" i="1"/>
  <c r="K3467" i="1"/>
  <c r="F3468" i="1"/>
  <c r="G3468" i="1"/>
  <c r="H3468" i="1"/>
  <c r="I3468" i="1"/>
  <c r="J3468" i="1"/>
  <c r="K3468" i="1"/>
  <c r="F3469" i="1"/>
  <c r="G3469" i="1"/>
  <c r="H3469" i="1"/>
  <c r="I3469" i="1"/>
  <c r="J3469" i="1"/>
  <c r="K3469" i="1"/>
  <c r="F3470" i="1"/>
  <c r="G3470" i="1"/>
  <c r="H3470" i="1"/>
  <c r="I3470" i="1"/>
  <c r="J3470" i="1"/>
  <c r="K3470" i="1"/>
  <c r="F3471" i="1"/>
  <c r="G3471" i="1"/>
  <c r="H3471" i="1"/>
  <c r="I3471" i="1"/>
  <c r="J3471" i="1"/>
  <c r="K3471" i="1"/>
  <c r="F3472" i="1"/>
  <c r="G3472" i="1"/>
  <c r="H3472" i="1"/>
  <c r="I3472" i="1"/>
  <c r="J3472" i="1"/>
  <c r="K3472" i="1"/>
  <c r="F3473" i="1"/>
  <c r="G3473" i="1"/>
  <c r="H3473" i="1"/>
  <c r="I3473" i="1"/>
  <c r="J3473" i="1"/>
  <c r="K3473" i="1"/>
  <c r="F3474" i="1"/>
  <c r="G3474" i="1"/>
  <c r="H3474" i="1"/>
  <c r="I3474" i="1"/>
  <c r="J3474" i="1"/>
  <c r="K3474" i="1"/>
  <c r="F3475" i="1"/>
  <c r="G3475" i="1"/>
  <c r="H3475" i="1"/>
  <c r="I3475" i="1"/>
  <c r="J3475" i="1"/>
  <c r="K3475" i="1"/>
  <c r="F3476" i="1"/>
  <c r="G3476" i="1"/>
  <c r="H3476" i="1"/>
  <c r="I3476" i="1"/>
  <c r="J3476" i="1"/>
  <c r="K3476" i="1"/>
  <c r="F3477" i="1"/>
  <c r="G3477" i="1"/>
  <c r="H3477" i="1"/>
  <c r="I3477" i="1"/>
  <c r="J3477" i="1"/>
  <c r="K3477" i="1"/>
  <c r="F3478" i="1"/>
  <c r="G3478" i="1"/>
  <c r="H3478" i="1"/>
  <c r="I3478" i="1"/>
  <c r="J3478" i="1"/>
  <c r="K3478" i="1"/>
  <c r="F3479" i="1"/>
  <c r="G3479" i="1"/>
  <c r="H3479" i="1"/>
  <c r="I3479" i="1"/>
  <c r="J3479" i="1"/>
  <c r="K3479" i="1"/>
  <c r="F3480" i="1"/>
  <c r="G3480" i="1"/>
  <c r="H3480" i="1"/>
  <c r="I3480" i="1"/>
  <c r="J3480" i="1"/>
  <c r="K3480" i="1"/>
  <c r="F3481" i="1"/>
  <c r="G3481" i="1"/>
  <c r="H3481" i="1"/>
  <c r="I3481" i="1"/>
  <c r="J3481" i="1"/>
  <c r="K3481" i="1"/>
  <c r="F3482" i="1"/>
  <c r="G3482" i="1"/>
  <c r="H3482" i="1"/>
  <c r="I3482" i="1"/>
  <c r="J3482" i="1"/>
  <c r="K3482" i="1"/>
  <c r="F3483" i="1"/>
  <c r="G3483" i="1"/>
  <c r="H3483" i="1"/>
  <c r="I3483" i="1"/>
  <c r="J3483" i="1"/>
  <c r="K3483" i="1"/>
  <c r="F3484" i="1"/>
  <c r="G3484" i="1"/>
  <c r="H3484" i="1"/>
  <c r="I3484" i="1"/>
  <c r="J3484" i="1"/>
  <c r="K3484" i="1"/>
  <c r="F3485" i="1"/>
  <c r="G3485" i="1"/>
  <c r="H3485" i="1"/>
  <c r="I3485" i="1"/>
  <c r="J3485" i="1"/>
  <c r="K3485" i="1"/>
  <c r="F3486" i="1"/>
  <c r="G3486" i="1"/>
  <c r="H3486" i="1"/>
  <c r="I3486" i="1"/>
  <c r="J3486" i="1"/>
  <c r="K3486" i="1"/>
  <c r="F3487" i="1"/>
  <c r="G3487" i="1"/>
  <c r="H3487" i="1"/>
  <c r="I3487" i="1"/>
  <c r="J3487" i="1"/>
  <c r="K3487" i="1"/>
  <c r="F3488" i="1"/>
  <c r="G3488" i="1"/>
  <c r="H3488" i="1"/>
  <c r="I3488" i="1"/>
  <c r="J3488" i="1"/>
  <c r="K3488" i="1"/>
  <c r="F3489" i="1"/>
  <c r="G3489" i="1"/>
  <c r="H3489" i="1"/>
  <c r="I3489" i="1"/>
  <c r="J3489" i="1"/>
  <c r="K3489" i="1"/>
  <c r="F3490" i="1"/>
  <c r="G3490" i="1"/>
  <c r="H3490" i="1"/>
  <c r="I3490" i="1"/>
  <c r="J3490" i="1"/>
  <c r="K3490" i="1"/>
  <c r="F3491" i="1"/>
  <c r="G3491" i="1"/>
  <c r="H3491" i="1"/>
  <c r="I3491" i="1"/>
  <c r="J3491" i="1"/>
  <c r="K3491" i="1"/>
  <c r="F3492" i="1"/>
  <c r="G3492" i="1"/>
  <c r="H3492" i="1"/>
  <c r="I3492" i="1"/>
  <c r="J3492" i="1"/>
  <c r="K3492" i="1"/>
  <c r="F3493" i="1"/>
  <c r="G3493" i="1"/>
  <c r="H3493" i="1"/>
  <c r="I3493" i="1"/>
  <c r="J3493" i="1"/>
  <c r="K3493" i="1"/>
  <c r="F3494" i="1"/>
  <c r="G3494" i="1"/>
  <c r="H3494" i="1"/>
  <c r="I3494" i="1"/>
  <c r="J3494" i="1"/>
  <c r="K3494" i="1"/>
  <c r="F3495" i="1"/>
  <c r="G3495" i="1"/>
  <c r="H3495" i="1"/>
  <c r="I3495" i="1"/>
  <c r="J3495" i="1"/>
  <c r="K3495" i="1"/>
  <c r="F3496" i="1"/>
  <c r="G3496" i="1"/>
  <c r="H3496" i="1"/>
  <c r="I3496" i="1"/>
  <c r="J3496" i="1"/>
  <c r="K3496" i="1"/>
  <c r="F3497" i="1"/>
  <c r="G3497" i="1"/>
  <c r="H3497" i="1"/>
  <c r="I3497" i="1"/>
  <c r="J3497" i="1"/>
  <c r="K3497" i="1"/>
  <c r="F3498" i="1"/>
  <c r="G3498" i="1"/>
  <c r="H3498" i="1"/>
  <c r="I3498" i="1"/>
  <c r="J3498" i="1"/>
  <c r="K3498" i="1"/>
  <c r="F3499" i="1"/>
  <c r="G3499" i="1"/>
  <c r="H3499" i="1"/>
  <c r="I3499" i="1"/>
  <c r="J3499" i="1"/>
  <c r="K3499" i="1"/>
  <c r="F3500" i="1"/>
  <c r="G3500" i="1"/>
  <c r="H3500" i="1"/>
  <c r="I3500" i="1"/>
  <c r="J3500" i="1"/>
  <c r="K3500" i="1"/>
  <c r="F3501" i="1"/>
  <c r="G3501" i="1"/>
  <c r="H3501" i="1"/>
  <c r="I3501" i="1"/>
  <c r="J3501" i="1"/>
  <c r="K3501" i="1"/>
  <c r="F3502" i="1"/>
  <c r="G3502" i="1"/>
  <c r="H3502" i="1"/>
  <c r="I3502" i="1"/>
  <c r="J3502" i="1"/>
  <c r="K3502" i="1"/>
  <c r="F3503" i="1"/>
  <c r="G3503" i="1"/>
  <c r="H3503" i="1"/>
  <c r="I3503" i="1"/>
  <c r="J3503" i="1"/>
  <c r="K3503" i="1"/>
  <c r="F3504" i="1"/>
  <c r="G3504" i="1"/>
  <c r="H3504" i="1"/>
  <c r="I3504" i="1"/>
  <c r="J3504" i="1"/>
  <c r="K3504" i="1"/>
  <c r="F3505" i="1"/>
  <c r="G3505" i="1"/>
  <c r="H3505" i="1"/>
  <c r="I3505" i="1"/>
  <c r="J3505" i="1"/>
  <c r="K3505" i="1"/>
  <c r="F3506" i="1"/>
  <c r="G3506" i="1"/>
  <c r="H3506" i="1"/>
  <c r="I3506" i="1"/>
  <c r="J3506" i="1"/>
  <c r="K3506" i="1"/>
  <c r="F3507" i="1"/>
  <c r="G3507" i="1"/>
  <c r="H3507" i="1"/>
  <c r="I3507" i="1"/>
  <c r="J3507" i="1"/>
  <c r="K3507" i="1"/>
  <c r="F3508" i="1"/>
  <c r="G3508" i="1"/>
  <c r="H3508" i="1"/>
  <c r="I3508" i="1"/>
  <c r="J3508" i="1"/>
  <c r="K3508" i="1"/>
  <c r="F3509" i="1"/>
  <c r="G3509" i="1"/>
  <c r="H3509" i="1"/>
  <c r="I3509" i="1"/>
  <c r="J3509" i="1"/>
  <c r="K3509" i="1"/>
  <c r="F3510" i="1"/>
  <c r="G3510" i="1"/>
  <c r="H3510" i="1"/>
  <c r="I3510" i="1"/>
  <c r="J3510" i="1"/>
  <c r="K3510" i="1"/>
  <c r="F3511" i="1"/>
  <c r="G3511" i="1"/>
  <c r="H3511" i="1"/>
  <c r="I3511" i="1"/>
  <c r="J3511" i="1"/>
  <c r="K3511" i="1"/>
  <c r="F3512" i="1"/>
  <c r="G3512" i="1"/>
  <c r="H3512" i="1"/>
  <c r="I3512" i="1"/>
  <c r="J3512" i="1"/>
  <c r="K3512" i="1"/>
  <c r="F3513" i="1"/>
  <c r="G3513" i="1"/>
  <c r="H3513" i="1"/>
  <c r="I3513" i="1"/>
  <c r="J3513" i="1"/>
  <c r="K3513" i="1"/>
  <c r="F3514" i="1"/>
  <c r="G3514" i="1"/>
  <c r="H3514" i="1"/>
  <c r="I3514" i="1"/>
  <c r="J3514" i="1"/>
  <c r="K3514" i="1"/>
  <c r="F3515" i="1"/>
  <c r="G3515" i="1"/>
  <c r="H3515" i="1"/>
  <c r="I3515" i="1"/>
  <c r="J3515" i="1"/>
  <c r="K3515" i="1"/>
  <c r="F3516" i="1"/>
  <c r="G3516" i="1"/>
  <c r="H3516" i="1"/>
  <c r="I3516" i="1"/>
  <c r="J3516" i="1"/>
  <c r="K3516" i="1"/>
  <c r="F3517" i="1"/>
  <c r="G3517" i="1"/>
  <c r="H3517" i="1"/>
  <c r="I3517" i="1"/>
  <c r="J3517" i="1"/>
  <c r="K3517" i="1"/>
  <c r="F3518" i="1"/>
  <c r="G3518" i="1"/>
  <c r="H3518" i="1"/>
  <c r="I3518" i="1"/>
  <c r="J3518" i="1"/>
  <c r="K3518" i="1"/>
  <c r="F3519" i="1"/>
  <c r="G3519" i="1"/>
  <c r="H3519" i="1"/>
  <c r="I3519" i="1"/>
  <c r="J3519" i="1"/>
  <c r="K3519" i="1"/>
  <c r="F3520" i="1"/>
  <c r="G3520" i="1"/>
  <c r="H3520" i="1"/>
  <c r="I3520" i="1"/>
  <c r="J3520" i="1"/>
  <c r="K3520" i="1"/>
  <c r="F3521" i="1"/>
  <c r="G3521" i="1"/>
  <c r="H3521" i="1"/>
  <c r="I3521" i="1"/>
  <c r="J3521" i="1"/>
  <c r="K3521" i="1"/>
  <c r="F3522" i="1"/>
  <c r="G3522" i="1"/>
  <c r="H3522" i="1"/>
  <c r="I3522" i="1"/>
  <c r="J3522" i="1"/>
  <c r="K3522" i="1"/>
  <c r="F3523" i="1"/>
  <c r="G3523" i="1"/>
  <c r="H3523" i="1"/>
  <c r="I3523" i="1"/>
  <c r="J3523" i="1"/>
  <c r="K3523" i="1"/>
  <c r="F3524" i="1"/>
  <c r="G3524" i="1"/>
  <c r="H3524" i="1"/>
  <c r="I3524" i="1"/>
  <c r="J3524" i="1"/>
  <c r="K3524" i="1"/>
  <c r="F3525" i="1"/>
  <c r="G3525" i="1"/>
  <c r="H3525" i="1"/>
  <c r="I3525" i="1"/>
  <c r="J3525" i="1"/>
  <c r="K3525" i="1"/>
  <c r="F3526" i="1"/>
  <c r="G3526" i="1"/>
  <c r="H3526" i="1"/>
  <c r="I3526" i="1"/>
  <c r="J3526" i="1"/>
  <c r="K3526" i="1"/>
  <c r="F3527" i="1"/>
  <c r="G3527" i="1"/>
  <c r="H3527" i="1"/>
  <c r="I3527" i="1"/>
  <c r="J3527" i="1"/>
  <c r="K3527" i="1"/>
  <c r="F3528" i="1"/>
  <c r="G3528" i="1"/>
  <c r="H3528" i="1"/>
  <c r="I3528" i="1"/>
  <c r="J3528" i="1"/>
  <c r="K3528" i="1"/>
  <c r="F3529" i="1"/>
  <c r="G3529" i="1"/>
  <c r="H3529" i="1"/>
  <c r="I3529" i="1"/>
  <c r="J3529" i="1"/>
  <c r="K3529" i="1"/>
  <c r="F3530" i="1"/>
  <c r="G3530" i="1"/>
  <c r="H3530" i="1"/>
  <c r="I3530" i="1"/>
  <c r="J3530" i="1"/>
  <c r="K3530" i="1"/>
  <c r="F3531" i="1"/>
  <c r="G3531" i="1"/>
  <c r="H3531" i="1"/>
  <c r="I3531" i="1"/>
  <c r="J3531" i="1"/>
  <c r="K3531" i="1"/>
  <c r="F3532" i="1"/>
  <c r="G3532" i="1"/>
  <c r="H3532" i="1"/>
  <c r="I3532" i="1"/>
  <c r="J3532" i="1"/>
  <c r="K3532" i="1"/>
  <c r="F3533" i="1"/>
  <c r="G3533" i="1"/>
  <c r="H3533" i="1"/>
  <c r="I3533" i="1"/>
  <c r="J3533" i="1"/>
  <c r="K3533" i="1"/>
  <c r="F3534" i="1"/>
  <c r="G3534" i="1"/>
  <c r="H3534" i="1"/>
  <c r="I3534" i="1"/>
  <c r="J3534" i="1"/>
  <c r="K3534" i="1"/>
  <c r="F3535" i="1"/>
  <c r="G3535" i="1"/>
  <c r="H3535" i="1"/>
  <c r="I3535" i="1"/>
  <c r="J3535" i="1"/>
  <c r="K3535" i="1"/>
  <c r="F3536" i="1"/>
  <c r="G3536" i="1"/>
  <c r="H3536" i="1"/>
  <c r="I3536" i="1"/>
  <c r="J3536" i="1"/>
  <c r="K3536" i="1"/>
  <c r="F3537" i="1"/>
  <c r="G3537" i="1"/>
  <c r="H3537" i="1"/>
  <c r="I3537" i="1"/>
  <c r="J3537" i="1"/>
  <c r="K3537" i="1"/>
  <c r="F3538" i="1"/>
  <c r="G3538" i="1"/>
  <c r="H3538" i="1"/>
  <c r="I3538" i="1"/>
  <c r="J3538" i="1"/>
  <c r="K3538" i="1"/>
  <c r="F3539" i="1"/>
  <c r="G3539" i="1"/>
  <c r="H3539" i="1"/>
  <c r="I3539" i="1"/>
  <c r="J3539" i="1"/>
  <c r="K3539" i="1"/>
  <c r="F3540" i="1"/>
  <c r="G3540" i="1"/>
  <c r="H3540" i="1"/>
  <c r="I3540" i="1"/>
  <c r="J3540" i="1"/>
  <c r="K3540" i="1"/>
  <c r="F3541" i="1"/>
  <c r="G3541" i="1"/>
  <c r="H3541" i="1"/>
  <c r="I3541" i="1"/>
  <c r="J3541" i="1"/>
  <c r="K3541" i="1"/>
  <c r="F3542" i="1"/>
  <c r="G3542" i="1"/>
  <c r="H3542" i="1"/>
  <c r="I3542" i="1"/>
  <c r="J3542" i="1"/>
  <c r="K3542" i="1"/>
  <c r="F3543" i="1"/>
  <c r="G3543" i="1"/>
  <c r="H3543" i="1"/>
  <c r="I3543" i="1"/>
  <c r="J3543" i="1"/>
  <c r="K3543" i="1"/>
  <c r="F3544" i="1"/>
  <c r="G3544" i="1"/>
  <c r="H3544" i="1"/>
  <c r="I3544" i="1"/>
  <c r="J3544" i="1"/>
  <c r="K3544" i="1"/>
  <c r="F3545" i="1"/>
  <c r="G3545" i="1"/>
  <c r="H3545" i="1"/>
  <c r="I3545" i="1"/>
  <c r="J3545" i="1"/>
  <c r="K3545" i="1"/>
  <c r="F3546" i="1"/>
  <c r="G3546" i="1"/>
  <c r="H3546" i="1"/>
  <c r="I3546" i="1"/>
  <c r="J3546" i="1"/>
  <c r="K3546" i="1"/>
  <c r="F3547" i="1"/>
  <c r="G3547" i="1"/>
  <c r="H3547" i="1"/>
  <c r="I3547" i="1"/>
  <c r="J3547" i="1"/>
  <c r="K3547" i="1"/>
  <c r="F3548" i="1"/>
  <c r="G3548" i="1"/>
  <c r="H3548" i="1"/>
  <c r="I3548" i="1"/>
  <c r="J3548" i="1"/>
  <c r="K3548" i="1"/>
  <c r="F3549" i="1"/>
  <c r="G3549" i="1"/>
  <c r="H3549" i="1"/>
  <c r="I3549" i="1"/>
  <c r="J3549" i="1"/>
  <c r="K3549" i="1"/>
  <c r="F3550" i="1"/>
  <c r="G3550" i="1"/>
  <c r="H3550" i="1"/>
  <c r="I3550" i="1"/>
  <c r="J3550" i="1"/>
  <c r="K3550" i="1"/>
  <c r="F3551" i="1"/>
  <c r="G3551" i="1"/>
  <c r="H3551" i="1"/>
  <c r="I3551" i="1"/>
  <c r="J3551" i="1"/>
  <c r="K3551" i="1"/>
  <c r="F3552" i="1"/>
  <c r="G3552" i="1"/>
  <c r="H3552" i="1"/>
  <c r="I3552" i="1"/>
  <c r="J3552" i="1"/>
  <c r="K3552" i="1"/>
  <c r="F3553" i="1"/>
  <c r="G3553" i="1"/>
  <c r="H3553" i="1"/>
  <c r="I3553" i="1"/>
  <c r="J3553" i="1"/>
  <c r="K3553" i="1"/>
  <c r="F3554" i="1"/>
  <c r="G3554" i="1"/>
  <c r="H3554" i="1"/>
  <c r="I3554" i="1"/>
  <c r="J3554" i="1"/>
  <c r="K3554" i="1"/>
  <c r="F3555" i="1"/>
  <c r="G3555" i="1"/>
  <c r="H3555" i="1"/>
  <c r="I3555" i="1"/>
  <c r="J3555" i="1"/>
  <c r="K3555" i="1"/>
  <c r="F3556" i="1"/>
  <c r="G3556" i="1"/>
  <c r="H3556" i="1"/>
  <c r="I3556" i="1"/>
  <c r="J3556" i="1"/>
  <c r="K3556" i="1"/>
  <c r="F3557" i="1"/>
  <c r="G3557" i="1"/>
  <c r="H3557" i="1"/>
  <c r="I3557" i="1"/>
  <c r="J3557" i="1"/>
  <c r="K3557" i="1"/>
  <c r="F3558" i="1"/>
  <c r="G3558" i="1"/>
  <c r="H3558" i="1"/>
  <c r="I3558" i="1"/>
  <c r="J3558" i="1"/>
  <c r="K3558" i="1"/>
  <c r="F3559" i="1"/>
  <c r="G3559" i="1"/>
  <c r="H3559" i="1"/>
  <c r="I3559" i="1"/>
  <c r="J3559" i="1"/>
  <c r="K3559" i="1"/>
  <c r="F3560" i="1"/>
  <c r="G3560" i="1"/>
  <c r="H3560" i="1"/>
  <c r="I3560" i="1"/>
  <c r="J3560" i="1"/>
  <c r="K3560" i="1"/>
  <c r="F3561" i="1"/>
  <c r="G3561" i="1"/>
  <c r="H3561" i="1"/>
  <c r="I3561" i="1"/>
  <c r="J3561" i="1"/>
  <c r="K3561" i="1"/>
  <c r="F3562" i="1"/>
  <c r="G3562" i="1"/>
  <c r="H3562" i="1"/>
  <c r="I3562" i="1"/>
  <c r="J3562" i="1"/>
  <c r="K3562" i="1"/>
  <c r="F3563" i="1"/>
  <c r="G3563" i="1"/>
  <c r="H3563" i="1"/>
  <c r="I3563" i="1"/>
  <c r="J3563" i="1"/>
  <c r="K3563" i="1"/>
  <c r="F3564" i="1"/>
  <c r="G3564" i="1"/>
  <c r="H3564" i="1"/>
  <c r="I3564" i="1"/>
  <c r="J3564" i="1"/>
  <c r="K3564" i="1"/>
  <c r="F3565" i="1"/>
  <c r="G3565" i="1"/>
  <c r="H3565" i="1"/>
  <c r="I3565" i="1"/>
  <c r="J3565" i="1"/>
  <c r="K3565" i="1"/>
  <c r="F3566" i="1"/>
  <c r="G3566" i="1"/>
  <c r="H3566" i="1"/>
  <c r="I3566" i="1"/>
  <c r="J3566" i="1"/>
  <c r="K3566" i="1"/>
  <c r="F3567" i="1"/>
  <c r="G3567" i="1"/>
  <c r="H3567" i="1"/>
  <c r="I3567" i="1"/>
  <c r="J3567" i="1"/>
  <c r="K3567" i="1"/>
  <c r="F3568" i="1"/>
  <c r="G3568" i="1"/>
  <c r="H3568" i="1"/>
  <c r="I3568" i="1"/>
  <c r="J3568" i="1"/>
  <c r="K3568" i="1"/>
  <c r="F3569" i="1"/>
  <c r="G3569" i="1"/>
  <c r="H3569" i="1"/>
  <c r="I3569" i="1"/>
  <c r="J3569" i="1"/>
  <c r="K3569" i="1"/>
  <c r="F3570" i="1"/>
  <c r="G3570" i="1"/>
  <c r="H3570" i="1"/>
  <c r="I3570" i="1"/>
  <c r="J3570" i="1"/>
  <c r="K3570" i="1"/>
  <c r="F3571" i="1"/>
  <c r="G3571" i="1"/>
  <c r="H3571" i="1"/>
  <c r="I3571" i="1"/>
  <c r="J3571" i="1"/>
  <c r="K3571" i="1"/>
  <c r="F3572" i="1"/>
  <c r="G3572" i="1"/>
  <c r="H3572" i="1"/>
  <c r="I3572" i="1"/>
  <c r="J3572" i="1"/>
  <c r="K3572" i="1"/>
  <c r="F3573" i="1"/>
  <c r="G3573" i="1"/>
  <c r="H3573" i="1"/>
  <c r="I3573" i="1"/>
  <c r="J3573" i="1"/>
  <c r="K3573" i="1"/>
  <c r="F3574" i="1"/>
  <c r="G3574" i="1"/>
  <c r="H3574" i="1"/>
  <c r="I3574" i="1"/>
  <c r="J3574" i="1"/>
  <c r="K3574" i="1"/>
  <c r="F3575" i="1"/>
  <c r="G3575" i="1"/>
  <c r="H3575" i="1"/>
  <c r="I3575" i="1"/>
  <c r="J3575" i="1"/>
  <c r="K3575" i="1"/>
  <c r="F3576" i="1"/>
  <c r="G3576" i="1"/>
  <c r="H3576" i="1"/>
  <c r="I3576" i="1"/>
  <c r="J3576" i="1"/>
  <c r="K3576" i="1"/>
  <c r="F3577" i="1"/>
  <c r="G3577" i="1"/>
  <c r="H3577" i="1"/>
  <c r="I3577" i="1"/>
  <c r="J3577" i="1"/>
  <c r="K3577" i="1"/>
  <c r="F3578" i="1"/>
  <c r="G3578" i="1"/>
  <c r="H3578" i="1"/>
  <c r="I3578" i="1"/>
  <c r="J3578" i="1"/>
  <c r="K3578" i="1"/>
  <c r="F3579" i="1"/>
  <c r="G3579" i="1"/>
  <c r="H3579" i="1"/>
  <c r="I3579" i="1"/>
  <c r="J3579" i="1"/>
  <c r="K3579" i="1"/>
  <c r="F3580" i="1"/>
  <c r="G3580" i="1"/>
  <c r="H3580" i="1"/>
  <c r="I3580" i="1"/>
  <c r="J3580" i="1"/>
  <c r="K3580" i="1"/>
  <c r="F3581" i="1"/>
  <c r="G3581" i="1"/>
  <c r="H3581" i="1"/>
  <c r="I3581" i="1"/>
  <c r="J3581" i="1"/>
  <c r="K3581" i="1"/>
  <c r="F3582" i="1"/>
  <c r="G3582" i="1"/>
  <c r="H3582" i="1"/>
  <c r="I3582" i="1"/>
  <c r="J3582" i="1"/>
  <c r="K3582" i="1"/>
  <c r="F3583" i="1"/>
  <c r="G3583" i="1"/>
  <c r="H3583" i="1"/>
  <c r="I3583" i="1"/>
  <c r="J3583" i="1"/>
  <c r="K3583" i="1"/>
  <c r="F3584" i="1"/>
  <c r="G3584" i="1"/>
  <c r="H3584" i="1"/>
  <c r="I3584" i="1"/>
  <c r="J3584" i="1"/>
  <c r="K3584" i="1"/>
  <c r="F3585" i="1"/>
  <c r="G3585" i="1"/>
  <c r="H3585" i="1"/>
  <c r="I3585" i="1"/>
  <c r="J3585" i="1"/>
  <c r="K3585" i="1"/>
  <c r="F3586" i="1"/>
  <c r="G3586" i="1"/>
  <c r="H3586" i="1"/>
  <c r="I3586" i="1"/>
  <c r="J3586" i="1"/>
  <c r="K3586" i="1"/>
  <c r="F3587" i="1"/>
  <c r="G3587" i="1"/>
  <c r="H3587" i="1"/>
  <c r="I3587" i="1"/>
  <c r="J3587" i="1"/>
  <c r="K3587" i="1"/>
  <c r="F3588" i="1"/>
  <c r="G3588" i="1"/>
  <c r="H3588" i="1"/>
  <c r="I3588" i="1"/>
  <c r="J3588" i="1"/>
  <c r="K3588" i="1"/>
  <c r="F3589" i="1"/>
  <c r="G3589" i="1"/>
  <c r="H3589" i="1"/>
  <c r="I3589" i="1"/>
  <c r="J3589" i="1"/>
  <c r="K3589" i="1"/>
  <c r="F3590" i="1"/>
  <c r="G3590" i="1"/>
  <c r="H3590" i="1"/>
  <c r="I3590" i="1"/>
  <c r="J3590" i="1"/>
  <c r="K3590" i="1"/>
  <c r="F3591" i="1"/>
  <c r="G3591" i="1"/>
  <c r="H3591" i="1"/>
  <c r="I3591" i="1"/>
  <c r="J3591" i="1"/>
  <c r="K3591" i="1"/>
  <c r="F3592" i="1"/>
  <c r="G3592" i="1"/>
  <c r="H3592" i="1"/>
  <c r="I3592" i="1"/>
  <c r="J3592" i="1"/>
  <c r="K3592" i="1"/>
  <c r="F3593" i="1"/>
  <c r="G3593" i="1"/>
  <c r="H3593" i="1"/>
  <c r="I3593" i="1"/>
  <c r="J3593" i="1"/>
  <c r="K3593" i="1"/>
  <c r="F3594" i="1"/>
  <c r="G3594" i="1"/>
  <c r="H3594" i="1"/>
  <c r="I3594" i="1"/>
  <c r="J3594" i="1"/>
  <c r="K3594" i="1"/>
  <c r="F3595" i="1"/>
  <c r="G3595" i="1"/>
  <c r="H3595" i="1"/>
  <c r="I3595" i="1"/>
  <c r="J3595" i="1"/>
  <c r="K3595" i="1"/>
  <c r="F3596" i="1"/>
  <c r="G3596" i="1"/>
  <c r="H3596" i="1"/>
  <c r="I3596" i="1"/>
  <c r="J3596" i="1"/>
  <c r="K3596" i="1"/>
  <c r="F3597" i="1"/>
  <c r="G3597" i="1"/>
  <c r="H3597" i="1"/>
  <c r="I3597" i="1"/>
  <c r="J3597" i="1"/>
  <c r="K3597" i="1"/>
  <c r="F3598" i="1"/>
  <c r="G3598" i="1"/>
  <c r="H3598" i="1"/>
  <c r="I3598" i="1"/>
  <c r="J3598" i="1"/>
  <c r="K3598" i="1"/>
  <c r="F3599" i="1"/>
  <c r="G3599" i="1"/>
  <c r="H3599" i="1"/>
  <c r="I3599" i="1"/>
  <c r="J3599" i="1"/>
  <c r="K3599" i="1"/>
  <c r="F3600" i="1"/>
  <c r="G3600" i="1"/>
  <c r="H3600" i="1"/>
  <c r="I3600" i="1"/>
  <c r="J3600" i="1"/>
  <c r="K3600" i="1"/>
  <c r="F3601" i="1"/>
  <c r="G3601" i="1"/>
  <c r="H3601" i="1"/>
  <c r="I3601" i="1"/>
  <c r="J3601" i="1"/>
  <c r="K3601" i="1"/>
  <c r="F3602" i="1"/>
  <c r="G3602" i="1"/>
  <c r="H3602" i="1"/>
  <c r="I3602" i="1"/>
  <c r="J3602" i="1"/>
  <c r="K3602" i="1"/>
  <c r="F3603" i="1"/>
  <c r="G3603" i="1"/>
  <c r="H3603" i="1"/>
  <c r="I3603" i="1"/>
  <c r="J3603" i="1"/>
  <c r="K3603" i="1"/>
  <c r="F3604" i="1"/>
  <c r="G3604" i="1"/>
  <c r="H3604" i="1"/>
  <c r="I3604" i="1"/>
  <c r="J3604" i="1"/>
  <c r="K3604" i="1"/>
  <c r="F3605" i="1"/>
  <c r="G3605" i="1"/>
  <c r="H3605" i="1"/>
  <c r="I3605" i="1"/>
  <c r="J3605" i="1"/>
  <c r="K3605" i="1"/>
  <c r="F3606" i="1"/>
  <c r="G3606" i="1"/>
  <c r="H3606" i="1"/>
  <c r="I3606" i="1"/>
  <c r="J3606" i="1"/>
  <c r="K3606" i="1"/>
  <c r="F3607" i="1"/>
  <c r="G3607" i="1"/>
  <c r="H3607" i="1"/>
  <c r="I3607" i="1"/>
  <c r="J3607" i="1"/>
  <c r="K3607" i="1"/>
  <c r="F3608" i="1"/>
  <c r="G3608" i="1"/>
  <c r="H3608" i="1"/>
  <c r="I3608" i="1"/>
  <c r="J3608" i="1"/>
  <c r="K3608" i="1"/>
  <c r="F3609" i="1"/>
  <c r="G3609" i="1"/>
  <c r="H3609" i="1"/>
  <c r="I3609" i="1"/>
  <c r="J3609" i="1"/>
  <c r="K3609" i="1"/>
  <c r="F3610" i="1"/>
  <c r="G3610" i="1"/>
  <c r="H3610" i="1"/>
  <c r="I3610" i="1"/>
  <c r="J3610" i="1"/>
  <c r="K3610" i="1"/>
  <c r="F3611" i="1"/>
  <c r="G3611" i="1"/>
  <c r="H3611" i="1"/>
  <c r="I3611" i="1"/>
  <c r="J3611" i="1"/>
  <c r="K3611" i="1"/>
  <c r="F3612" i="1"/>
  <c r="G3612" i="1"/>
  <c r="H3612" i="1"/>
  <c r="I3612" i="1"/>
  <c r="J3612" i="1"/>
  <c r="K3612" i="1"/>
  <c r="F3613" i="1"/>
  <c r="G3613" i="1"/>
  <c r="H3613" i="1"/>
  <c r="I3613" i="1"/>
  <c r="J3613" i="1"/>
  <c r="K3613" i="1"/>
  <c r="F3614" i="1"/>
  <c r="G3614" i="1"/>
  <c r="H3614" i="1"/>
  <c r="I3614" i="1"/>
  <c r="J3614" i="1"/>
  <c r="K3614" i="1"/>
  <c r="F3615" i="1"/>
  <c r="G3615" i="1"/>
  <c r="H3615" i="1"/>
  <c r="I3615" i="1"/>
  <c r="J3615" i="1"/>
  <c r="K3615" i="1"/>
  <c r="F3616" i="1"/>
  <c r="G3616" i="1"/>
  <c r="H3616" i="1"/>
  <c r="I3616" i="1"/>
  <c r="J3616" i="1"/>
  <c r="K3616" i="1"/>
  <c r="F3617" i="1"/>
  <c r="G3617" i="1"/>
  <c r="H3617" i="1"/>
  <c r="I3617" i="1"/>
  <c r="J3617" i="1"/>
  <c r="K3617" i="1"/>
  <c r="F3618" i="1"/>
  <c r="G3618" i="1"/>
  <c r="H3618" i="1"/>
  <c r="I3618" i="1"/>
  <c r="J3618" i="1"/>
  <c r="K3618" i="1"/>
  <c r="F3619" i="1"/>
  <c r="G3619" i="1"/>
  <c r="H3619" i="1"/>
  <c r="I3619" i="1"/>
  <c r="J3619" i="1"/>
  <c r="K3619" i="1"/>
  <c r="F3620" i="1"/>
  <c r="G3620" i="1"/>
  <c r="H3620" i="1"/>
  <c r="I3620" i="1"/>
  <c r="J3620" i="1"/>
  <c r="K3620" i="1"/>
  <c r="F3621" i="1"/>
  <c r="G3621" i="1"/>
  <c r="H3621" i="1"/>
  <c r="I3621" i="1"/>
  <c r="J3621" i="1"/>
  <c r="K3621" i="1"/>
  <c r="F3622" i="1"/>
  <c r="G3622" i="1"/>
  <c r="H3622" i="1"/>
  <c r="I3622" i="1"/>
  <c r="J3622" i="1"/>
  <c r="K3622" i="1"/>
  <c r="F3623" i="1"/>
  <c r="G3623" i="1"/>
  <c r="H3623" i="1"/>
  <c r="I3623" i="1"/>
  <c r="J3623" i="1"/>
  <c r="K3623" i="1"/>
  <c r="F3624" i="1"/>
  <c r="G3624" i="1"/>
  <c r="H3624" i="1"/>
  <c r="I3624" i="1"/>
  <c r="J3624" i="1"/>
  <c r="K3624" i="1"/>
  <c r="F3625" i="1"/>
  <c r="G3625" i="1"/>
  <c r="H3625" i="1"/>
  <c r="I3625" i="1"/>
  <c r="J3625" i="1"/>
  <c r="K3625" i="1"/>
  <c r="F3626" i="1"/>
  <c r="G3626" i="1"/>
  <c r="H3626" i="1"/>
  <c r="I3626" i="1"/>
  <c r="J3626" i="1"/>
  <c r="K3626" i="1"/>
  <c r="F3627" i="1"/>
  <c r="G3627" i="1"/>
  <c r="H3627" i="1"/>
  <c r="I3627" i="1"/>
  <c r="J3627" i="1"/>
  <c r="K3627" i="1"/>
  <c r="F3628" i="1"/>
  <c r="G3628" i="1"/>
  <c r="H3628" i="1"/>
  <c r="I3628" i="1"/>
  <c r="J3628" i="1"/>
  <c r="K3628" i="1"/>
  <c r="F3629" i="1"/>
  <c r="G3629" i="1"/>
  <c r="H3629" i="1"/>
  <c r="I3629" i="1"/>
  <c r="J3629" i="1"/>
  <c r="K3629" i="1"/>
  <c r="F3630" i="1"/>
  <c r="G3630" i="1"/>
  <c r="H3630" i="1"/>
  <c r="I3630" i="1"/>
  <c r="J3630" i="1"/>
  <c r="K3630" i="1"/>
  <c r="F3631" i="1"/>
  <c r="G3631" i="1"/>
  <c r="H3631" i="1"/>
  <c r="I3631" i="1"/>
  <c r="J3631" i="1"/>
  <c r="K3631" i="1"/>
  <c r="F3632" i="1"/>
  <c r="G3632" i="1"/>
  <c r="H3632" i="1"/>
  <c r="I3632" i="1"/>
  <c r="J3632" i="1"/>
  <c r="K3632" i="1"/>
  <c r="F3633" i="1"/>
  <c r="G3633" i="1"/>
  <c r="H3633" i="1"/>
  <c r="I3633" i="1"/>
  <c r="J3633" i="1"/>
  <c r="K3633" i="1"/>
  <c r="F3634" i="1"/>
  <c r="G3634" i="1"/>
  <c r="H3634" i="1"/>
  <c r="I3634" i="1"/>
  <c r="J3634" i="1"/>
  <c r="K3634" i="1"/>
  <c r="F3635" i="1"/>
  <c r="G3635" i="1"/>
  <c r="H3635" i="1"/>
  <c r="I3635" i="1"/>
  <c r="J3635" i="1"/>
  <c r="K3635" i="1"/>
  <c r="F3636" i="1"/>
  <c r="G3636" i="1"/>
  <c r="H3636" i="1"/>
  <c r="I3636" i="1"/>
  <c r="J3636" i="1"/>
  <c r="K3636" i="1"/>
  <c r="F3637" i="1"/>
  <c r="G3637" i="1"/>
  <c r="H3637" i="1"/>
  <c r="I3637" i="1"/>
  <c r="J3637" i="1"/>
  <c r="K3637" i="1"/>
  <c r="F3638" i="1"/>
  <c r="G3638" i="1"/>
  <c r="H3638" i="1"/>
  <c r="I3638" i="1"/>
  <c r="J3638" i="1"/>
  <c r="K3638" i="1"/>
  <c r="F3639" i="1"/>
  <c r="G3639" i="1"/>
  <c r="H3639" i="1"/>
  <c r="I3639" i="1"/>
  <c r="J3639" i="1"/>
  <c r="K3639" i="1"/>
  <c r="F3640" i="1"/>
  <c r="G3640" i="1"/>
  <c r="H3640" i="1"/>
  <c r="I3640" i="1"/>
  <c r="J3640" i="1"/>
  <c r="K3640" i="1"/>
  <c r="F3641" i="1"/>
  <c r="G3641" i="1"/>
  <c r="H3641" i="1"/>
  <c r="I3641" i="1"/>
  <c r="J3641" i="1"/>
  <c r="K3641" i="1"/>
  <c r="F3642" i="1"/>
  <c r="G3642" i="1"/>
  <c r="H3642" i="1"/>
  <c r="I3642" i="1"/>
  <c r="J3642" i="1"/>
  <c r="K3642" i="1"/>
  <c r="F3643" i="1"/>
  <c r="G3643" i="1"/>
  <c r="H3643" i="1"/>
  <c r="I3643" i="1"/>
  <c r="J3643" i="1"/>
  <c r="K3643" i="1"/>
  <c r="F3644" i="1"/>
  <c r="G3644" i="1"/>
  <c r="H3644" i="1"/>
  <c r="I3644" i="1"/>
  <c r="J3644" i="1"/>
  <c r="K3644" i="1"/>
  <c r="F3645" i="1"/>
  <c r="G3645" i="1"/>
  <c r="H3645" i="1"/>
  <c r="I3645" i="1"/>
  <c r="J3645" i="1"/>
  <c r="K3645" i="1"/>
  <c r="F3646" i="1"/>
  <c r="G3646" i="1"/>
  <c r="H3646" i="1"/>
  <c r="I3646" i="1"/>
  <c r="J3646" i="1"/>
  <c r="K3646" i="1"/>
  <c r="F3647" i="1"/>
  <c r="G3647" i="1"/>
  <c r="H3647" i="1"/>
  <c r="I3647" i="1"/>
  <c r="J3647" i="1"/>
  <c r="K3647" i="1"/>
  <c r="F3648" i="1"/>
  <c r="G3648" i="1"/>
  <c r="H3648" i="1"/>
  <c r="I3648" i="1"/>
  <c r="J3648" i="1"/>
  <c r="K3648" i="1"/>
  <c r="F3649" i="1"/>
  <c r="G3649" i="1"/>
  <c r="H3649" i="1"/>
  <c r="I3649" i="1"/>
  <c r="J3649" i="1"/>
  <c r="K3649" i="1"/>
  <c r="F3650" i="1"/>
  <c r="G3650" i="1"/>
  <c r="H3650" i="1"/>
  <c r="I3650" i="1"/>
  <c r="J3650" i="1"/>
  <c r="K3650" i="1"/>
  <c r="F3651" i="1"/>
  <c r="G3651" i="1"/>
  <c r="H3651" i="1"/>
  <c r="I3651" i="1"/>
  <c r="J3651" i="1"/>
  <c r="K3651" i="1"/>
  <c r="F3652" i="1"/>
  <c r="G3652" i="1"/>
  <c r="H3652" i="1"/>
  <c r="I3652" i="1"/>
  <c r="J3652" i="1"/>
  <c r="K3652" i="1"/>
  <c r="F3653" i="1"/>
  <c r="G3653" i="1"/>
  <c r="H3653" i="1"/>
  <c r="I3653" i="1"/>
  <c r="J3653" i="1"/>
  <c r="K3653" i="1"/>
  <c r="F3654" i="1"/>
  <c r="G3654" i="1"/>
  <c r="H3654" i="1"/>
  <c r="I3654" i="1"/>
  <c r="J3654" i="1"/>
  <c r="K3654" i="1"/>
  <c r="F3655" i="1"/>
  <c r="G3655" i="1"/>
  <c r="H3655" i="1"/>
  <c r="I3655" i="1"/>
  <c r="J3655" i="1"/>
  <c r="K3655" i="1"/>
  <c r="F3656" i="1"/>
  <c r="G3656" i="1"/>
  <c r="H3656" i="1"/>
  <c r="I3656" i="1"/>
  <c r="J3656" i="1"/>
  <c r="K3656" i="1"/>
  <c r="F3657" i="1"/>
  <c r="G3657" i="1"/>
  <c r="H3657" i="1"/>
  <c r="I3657" i="1"/>
  <c r="J3657" i="1"/>
  <c r="K3657" i="1"/>
  <c r="F3658" i="1"/>
  <c r="G3658" i="1"/>
  <c r="H3658" i="1"/>
  <c r="I3658" i="1"/>
  <c r="J3658" i="1"/>
  <c r="K3658" i="1"/>
  <c r="F3659" i="1"/>
  <c r="G3659" i="1"/>
  <c r="H3659" i="1"/>
  <c r="I3659" i="1"/>
  <c r="J3659" i="1"/>
  <c r="K3659" i="1"/>
  <c r="F3660" i="1"/>
  <c r="G3660" i="1"/>
  <c r="H3660" i="1"/>
  <c r="I3660" i="1"/>
  <c r="J3660" i="1"/>
  <c r="K3660" i="1"/>
  <c r="F3661" i="1"/>
  <c r="G3661" i="1"/>
  <c r="H3661" i="1"/>
  <c r="I3661" i="1"/>
  <c r="J3661" i="1"/>
  <c r="K3661" i="1"/>
  <c r="F3662" i="1"/>
  <c r="G3662" i="1"/>
  <c r="H3662" i="1"/>
  <c r="I3662" i="1"/>
  <c r="J3662" i="1"/>
  <c r="K3662" i="1"/>
  <c r="F3663" i="1"/>
  <c r="G3663" i="1"/>
  <c r="H3663" i="1"/>
  <c r="I3663" i="1"/>
  <c r="J3663" i="1"/>
  <c r="K3663" i="1"/>
  <c r="F3664" i="1"/>
  <c r="G3664" i="1"/>
  <c r="H3664" i="1"/>
  <c r="I3664" i="1"/>
  <c r="J3664" i="1"/>
  <c r="K3664" i="1"/>
  <c r="F3665" i="1"/>
  <c r="G3665" i="1"/>
  <c r="H3665" i="1"/>
  <c r="I3665" i="1"/>
  <c r="J3665" i="1"/>
  <c r="K3665" i="1"/>
  <c r="F3666" i="1"/>
  <c r="G3666" i="1"/>
  <c r="H3666" i="1"/>
  <c r="I3666" i="1"/>
  <c r="J3666" i="1"/>
  <c r="K3666" i="1"/>
  <c r="F3667" i="1"/>
  <c r="G3667" i="1"/>
  <c r="H3667" i="1"/>
  <c r="I3667" i="1"/>
  <c r="J3667" i="1"/>
  <c r="K3667" i="1"/>
  <c r="F3668" i="1"/>
  <c r="G3668" i="1"/>
  <c r="H3668" i="1"/>
  <c r="I3668" i="1"/>
  <c r="J3668" i="1"/>
  <c r="K3668" i="1"/>
  <c r="F3669" i="1"/>
  <c r="G3669" i="1"/>
  <c r="H3669" i="1"/>
  <c r="I3669" i="1"/>
  <c r="J3669" i="1"/>
  <c r="K3669" i="1"/>
  <c r="F3670" i="1"/>
  <c r="G3670" i="1"/>
  <c r="H3670" i="1"/>
  <c r="I3670" i="1"/>
  <c r="J3670" i="1"/>
  <c r="K3670" i="1"/>
  <c r="F3671" i="1"/>
  <c r="G3671" i="1"/>
  <c r="H3671" i="1"/>
  <c r="I3671" i="1"/>
  <c r="J3671" i="1"/>
  <c r="K3671" i="1"/>
  <c r="F3672" i="1"/>
  <c r="G3672" i="1"/>
  <c r="H3672" i="1"/>
  <c r="I3672" i="1"/>
  <c r="J3672" i="1"/>
  <c r="K3672" i="1"/>
  <c r="F3673" i="1"/>
  <c r="G3673" i="1"/>
  <c r="H3673" i="1"/>
  <c r="I3673" i="1"/>
  <c r="J3673" i="1"/>
  <c r="K3673" i="1"/>
  <c r="F3674" i="1"/>
  <c r="G3674" i="1"/>
  <c r="H3674" i="1"/>
  <c r="I3674" i="1"/>
  <c r="J3674" i="1"/>
  <c r="K3674" i="1"/>
  <c r="F3675" i="1"/>
  <c r="G3675" i="1"/>
  <c r="H3675" i="1"/>
  <c r="I3675" i="1"/>
  <c r="J3675" i="1"/>
  <c r="K3675" i="1"/>
  <c r="F3676" i="1"/>
  <c r="G3676" i="1"/>
  <c r="H3676" i="1"/>
  <c r="I3676" i="1"/>
  <c r="J3676" i="1"/>
  <c r="K3676" i="1"/>
  <c r="F3677" i="1"/>
  <c r="G3677" i="1"/>
  <c r="H3677" i="1"/>
  <c r="I3677" i="1"/>
  <c r="J3677" i="1"/>
  <c r="K3677" i="1"/>
  <c r="F3678" i="1"/>
  <c r="G3678" i="1"/>
  <c r="H3678" i="1"/>
  <c r="I3678" i="1"/>
  <c r="J3678" i="1"/>
  <c r="K3678" i="1"/>
  <c r="F3679" i="1"/>
  <c r="G3679" i="1"/>
  <c r="H3679" i="1"/>
  <c r="I3679" i="1"/>
  <c r="J3679" i="1"/>
  <c r="K3679" i="1"/>
  <c r="F3680" i="1"/>
  <c r="G3680" i="1"/>
  <c r="H3680" i="1"/>
  <c r="I3680" i="1"/>
  <c r="J3680" i="1"/>
  <c r="K3680" i="1"/>
  <c r="F3681" i="1"/>
  <c r="G3681" i="1"/>
  <c r="H3681" i="1"/>
  <c r="I3681" i="1"/>
  <c r="J3681" i="1"/>
  <c r="K3681" i="1"/>
  <c r="F3682" i="1"/>
  <c r="G3682" i="1"/>
  <c r="H3682" i="1"/>
  <c r="I3682" i="1"/>
  <c r="J3682" i="1"/>
  <c r="K3682" i="1"/>
  <c r="F3683" i="1"/>
  <c r="G3683" i="1"/>
  <c r="H3683" i="1"/>
  <c r="I3683" i="1"/>
  <c r="J3683" i="1"/>
  <c r="K3683" i="1"/>
  <c r="F3684" i="1"/>
  <c r="G3684" i="1"/>
  <c r="H3684" i="1"/>
  <c r="I3684" i="1"/>
  <c r="J3684" i="1"/>
  <c r="K3684" i="1"/>
  <c r="F3685" i="1"/>
  <c r="G3685" i="1"/>
  <c r="H3685" i="1"/>
  <c r="I3685" i="1"/>
  <c r="J3685" i="1"/>
  <c r="K3685" i="1"/>
  <c r="F3686" i="1"/>
  <c r="G3686" i="1"/>
  <c r="H3686" i="1"/>
  <c r="I3686" i="1"/>
  <c r="J3686" i="1"/>
  <c r="K3686" i="1"/>
  <c r="F3687" i="1"/>
  <c r="G3687" i="1"/>
  <c r="H3687" i="1"/>
  <c r="I3687" i="1"/>
  <c r="J3687" i="1"/>
  <c r="K3687" i="1"/>
  <c r="F3688" i="1"/>
  <c r="G3688" i="1"/>
  <c r="H3688" i="1"/>
  <c r="I3688" i="1"/>
  <c r="J3688" i="1"/>
  <c r="K3688" i="1"/>
  <c r="F3689" i="1"/>
  <c r="G3689" i="1"/>
  <c r="H3689" i="1"/>
  <c r="I3689" i="1"/>
  <c r="J3689" i="1"/>
  <c r="K3689" i="1"/>
  <c r="F3690" i="1"/>
  <c r="G3690" i="1"/>
  <c r="H3690" i="1"/>
  <c r="I3690" i="1"/>
  <c r="J3690" i="1"/>
  <c r="K3690" i="1"/>
  <c r="F3691" i="1"/>
  <c r="G3691" i="1"/>
  <c r="H3691" i="1"/>
  <c r="I3691" i="1"/>
  <c r="J3691" i="1"/>
  <c r="K3691" i="1"/>
  <c r="F3692" i="1"/>
  <c r="G3692" i="1"/>
  <c r="H3692" i="1"/>
  <c r="I3692" i="1"/>
  <c r="J3692" i="1"/>
  <c r="K3692" i="1"/>
  <c r="F3693" i="1"/>
  <c r="G3693" i="1"/>
  <c r="H3693" i="1"/>
  <c r="I3693" i="1"/>
  <c r="J3693" i="1"/>
  <c r="K3693" i="1"/>
  <c r="F3694" i="1"/>
  <c r="G3694" i="1"/>
  <c r="H3694" i="1"/>
  <c r="I3694" i="1"/>
  <c r="J3694" i="1"/>
  <c r="K3694" i="1"/>
  <c r="F3695" i="1"/>
  <c r="G3695" i="1"/>
  <c r="H3695" i="1"/>
  <c r="I3695" i="1"/>
  <c r="J3695" i="1"/>
  <c r="K3695" i="1"/>
  <c r="F3696" i="1"/>
  <c r="G3696" i="1"/>
  <c r="H3696" i="1"/>
  <c r="I3696" i="1"/>
  <c r="J3696" i="1"/>
  <c r="K3696" i="1"/>
  <c r="F3697" i="1"/>
  <c r="G3697" i="1"/>
  <c r="H3697" i="1"/>
  <c r="I3697" i="1"/>
  <c r="J3697" i="1"/>
  <c r="K3697" i="1"/>
  <c r="F3698" i="1"/>
  <c r="G3698" i="1"/>
  <c r="H3698" i="1"/>
  <c r="I3698" i="1"/>
  <c r="J3698" i="1"/>
  <c r="K3698" i="1"/>
  <c r="F3699" i="1"/>
  <c r="G3699" i="1"/>
  <c r="H3699" i="1"/>
  <c r="I3699" i="1"/>
  <c r="J3699" i="1"/>
  <c r="K3699" i="1"/>
  <c r="F3700" i="1"/>
  <c r="G3700" i="1"/>
  <c r="H3700" i="1"/>
  <c r="I3700" i="1"/>
  <c r="J3700" i="1"/>
  <c r="K3700" i="1"/>
  <c r="F3701" i="1"/>
  <c r="G3701" i="1"/>
  <c r="H3701" i="1"/>
  <c r="I3701" i="1"/>
  <c r="J3701" i="1"/>
  <c r="K3701" i="1"/>
  <c r="F3702" i="1"/>
  <c r="G3702" i="1"/>
  <c r="H3702" i="1"/>
  <c r="I3702" i="1"/>
  <c r="J3702" i="1"/>
  <c r="K3702" i="1"/>
  <c r="F3703" i="1"/>
  <c r="G3703" i="1"/>
  <c r="H3703" i="1"/>
  <c r="I3703" i="1"/>
  <c r="J3703" i="1"/>
  <c r="K3703" i="1"/>
  <c r="F3704" i="1"/>
  <c r="G3704" i="1"/>
  <c r="H3704" i="1"/>
  <c r="I3704" i="1"/>
  <c r="J3704" i="1"/>
  <c r="K3704" i="1"/>
  <c r="F3705" i="1"/>
  <c r="G3705" i="1"/>
  <c r="H3705" i="1"/>
  <c r="I3705" i="1"/>
  <c r="J3705" i="1"/>
  <c r="K3705" i="1"/>
  <c r="F3706" i="1"/>
  <c r="G3706" i="1"/>
  <c r="H3706" i="1"/>
  <c r="I3706" i="1"/>
  <c r="J3706" i="1"/>
  <c r="K3706" i="1"/>
  <c r="F3707" i="1"/>
  <c r="G3707" i="1"/>
  <c r="H3707" i="1"/>
  <c r="I3707" i="1"/>
  <c r="J3707" i="1"/>
  <c r="K3707" i="1"/>
  <c r="F3708" i="1"/>
  <c r="G3708" i="1"/>
  <c r="H3708" i="1"/>
  <c r="I3708" i="1"/>
  <c r="J3708" i="1"/>
  <c r="K3708" i="1"/>
  <c r="F3709" i="1"/>
  <c r="G3709" i="1"/>
  <c r="H3709" i="1"/>
  <c r="I3709" i="1"/>
  <c r="J3709" i="1"/>
  <c r="K3709" i="1"/>
  <c r="F3710" i="1"/>
  <c r="G3710" i="1"/>
  <c r="H3710" i="1"/>
  <c r="I3710" i="1"/>
  <c r="J3710" i="1"/>
  <c r="K3710" i="1"/>
  <c r="F3711" i="1"/>
  <c r="G3711" i="1"/>
  <c r="H3711" i="1"/>
  <c r="I3711" i="1"/>
  <c r="J3711" i="1"/>
  <c r="K3711" i="1"/>
  <c r="F3712" i="1"/>
  <c r="G3712" i="1"/>
  <c r="H3712" i="1"/>
  <c r="I3712" i="1"/>
  <c r="J3712" i="1"/>
  <c r="K3712" i="1"/>
  <c r="F3713" i="1"/>
  <c r="G3713" i="1"/>
  <c r="H3713" i="1"/>
  <c r="I3713" i="1"/>
  <c r="J3713" i="1"/>
  <c r="K3713" i="1"/>
  <c r="F3714" i="1"/>
  <c r="G3714" i="1"/>
  <c r="H3714" i="1"/>
  <c r="I3714" i="1"/>
  <c r="J3714" i="1"/>
  <c r="K3714" i="1"/>
  <c r="F3715" i="1"/>
  <c r="G3715" i="1"/>
  <c r="H3715" i="1"/>
  <c r="I3715" i="1"/>
  <c r="J3715" i="1"/>
  <c r="K3715" i="1"/>
  <c r="F3716" i="1"/>
  <c r="G3716" i="1"/>
  <c r="H3716" i="1"/>
  <c r="I3716" i="1"/>
  <c r="J3716" i="1"/>
  <c r="K3716" i="1"/>
  <c r="F3717" i="1"/>
  <c r="G3717" i="1"/>
  <c r="H3717" i="1"/>
  <c r="I3717" i="1"/>
  <c r="J3717" i="1"/>
  <c r="K3717" i="1"/>
  <c r="F3718" i="1"/>
  <c r="G3718" i="1"/>
  <c r="H3718" i="1"/>
  <c r="I3718" i="1"/>
  <c r="J3718" i="1"/>
  <c r="K3718" i="1"/>
  <c r="F3719" i="1"/>
  <c r="G3719" i="1"/>
  <c r="H3719" i="1"/>
  <c r="I3719" i="1"/>
  <c r="J3719" i="1"/>
  <c r="K3719" i="1"/>
  <c r="F3720" i="1"/>
  <c r="G3720" i="1"/>
  <c r="H3720" i="1"/>
  <c r="I3720" i="1"/>
  <c r="J3720" i="1"/>
  <c r="K3720" i="1"/>
  <c r="F3721" i="1"/>
  <c r="G3721" i="1"/>
  <c r="H3721" i="1"/>
  <c r="I3721" i="1"/>
  <c r="J3721" i="1"/>
  <c r="K3721" i="1"/>
  <c r="F3722" i="1"/>
  <c r="G3722" i="1"/>
  <c r="H3722" i="1"/>
  <c r="I3722" i="1"/>
  <c r="J3722" i="1"/>
  <c r="K3722" i="1"/>
  <c r="F3723" i="1"/>
  <c r="G3723" i="1"/>
  <c r="H3723" i="1"/>
  <c r="I3723" i="1"/>
  <c r="J3723" i="1"/>
  <c r="K3723" i="1"/>
  <c r="F3724" i="1"/>
  <c r="G3724" i="1"/>
  <c r="H3724" i="1"/>
  <c r="I3724" i="1"/>
  <c r="J3724" i="1"/>
  <c r="K3724" i="1"/>
  <c r="F3725" i="1"/>
  <c r="G3725" i="1"/>
  <c r="H3725" i="1"/>
  <c r="I3725" i="1"/>
  <c r="J3725" i="1"/>
  <c r="K3725" i="1"/>
  <c r="F3726" i="1"/>
  <c r="G3726" i="1"/>
  <c r="H3726" i="1"/>
  <c r="I3726" i="1"/>
  <c r="J3726" i="1"/>
  <c r="K3726" i="1"/>
  <c r="F3727" i="1"/>
  <c r="G3727" i="1"/>
  <c r="H3727" i="1"/>
  <c r="I3727" i="1"/>
  <c r="J3727" i="1"/>
  <c r="K3727" i="1"/>
  <c r="F3728" i="1"/>
  <c r="G3728" i="1"/>
  <c r="H3728" i="1"/>
  <c r="I3728" i="1"/>
  <c r="J3728" i="1"/>
  <c r="K3728" i="1"/>
  <c r="F3729" i="1"/>
  <c r="G3729" i="1"/>
  <c r="H3729" i="1"/>
  <c r="I3729" i="1"/>
  <c r="J3729" i="1"/>
  <c r="K3729" i="1"/>
  <c r="F3730" i="1"/>
  <c r="G3730" i="1"/>
  <c r="H3730" i="1"/>
  <c r="I3730" i="1"/>
  <c r="J3730" i="1"/>
  <c r="K3730" i="1"/>
  <c r="F3731" i="1"/>
  <c r="G3731" i="1"/>
  <c r="H3731" i="1"/>
  <c r="I3731" i="1"/>
  <c r="J3731" i="1"/>
  <c r="K3731" i="1"/>
  <c r="F3732" i="1"/>
  <c r="G3732" i="1"/>
  <c r="H3732" i="1"/>
  <c r="I3732" i="1"/>
  <c r="J3732" i="1"/>
  <c r="K3732" i="1"/>
  <c r="F3733" i="1"/>
  <c r="G3733" i="1"/>
  <c r="H3733" i="1"/>
  <c r="I3733" i="1"/>
  <c r="J3733" i="1"/>
  <c r="K3733" i="1"/>
  <c r="F3734" i="1"/>
  <c r="G3734" i="1"/>
  <c r="H3734" i="1"/>
  <c r="I3734" i="1"/>
  <c r="J3734" i="1"/>
  <c r="K3734" i="1"/>
  <c r="F3735" i="1"/>
  <c r="G3735" i="1"/>
  <c r="H3735" i="1"/>
  <c r="I3735" i="1"/>
  <c r="J3735" i="1"/>
  <c r="K3735" i="1"/>
  <c r="F3736" i="1"/>
  <c r="G3736" i="1"/>
  <c r="H3736" i="1"/>
  <c r="I3736" i="1"/>
  <c r="J3736" i="1"/>
  <c r="K3736" i="1"/>
  <c r="F3737" i="1"/>
  <c r="G3737" i="1"/>
  <c r="H3737" i="1"/>
  <c r="I3737" i="1"/>
  <c r="J3737" i="1"/>
  <c r="K3737" i="1"/>
  <c r="F3738" i="1"/>
  <c r="G3738" i="1"/>
  <c r="H3738" i="1"/>
  <c r="I3738" i="1"/>
  <c r="J3738" i="1"/>
  <c r="K3738" i="1"/>
  <c r="F3739" i="1"/>
  <c r="G3739" i="1"/>
  <c r="H3739" i="1"/>
  <c r="I3739" i="1"/>
  <c r="J3739" i="1"/>
  <c r="K3739" i="1"/>
  <c r="F3740" i="1"/>
  <c r="G3740" i="1"/>
  <c r="H3740" i="1"/>
  <c r="I3740" i="1"/>
  <c r="J3740" i="1"/>
  <c r="K3740" i="1"/>
  <c r="F3741" i="1"/>
  <c r="G3741" i="1"/>
  <c r="H3741" i="1"/>
  <c r="I3741" i="1"/>
  <c r="J3741" i="1"/>
  <c r="K3741" i="1"/>
  <c r="F3742" i="1"/>
  <c r="G3742" i="1"/>
  <c r="H3742" i="1"/>
  <c r="I3742" i="1"/>
  <c r="J3742" i="1"/>
  <c r="K3742" i="1"/>
  <c r="F3743" i="1"/>
  <c r="G3743" i="1"/>
  <c r="H3743" i="1"/>
  <c r="I3743" i="1"/>
  <c r="J3743" i="1"/>
  <c r="K3743" i="1"/>
  <c r="F3744" i="1"/>
  <c r="G3744" i="1"/>
  <c r="H3744" i="1"/>
  <c r="I3744" i="1"/>
  <c r="J3744" i="1"/>
  <c r="K3744" i="1"/>
  <c r="F3745" i="1"/>
  <c r="G3745" i="1"/>
  <c r="H3745" i="1"/>
  <c r="I3745" i="1"/>
  <c r="J3745" i="1"/>
  <c r="K3745" i="1"/>
  <c r="F3746" i="1"/>
  <c r="G3746" i="1"/>
  <c r="H3746" i="1"/>
  <c r="I3746" i="1"/>
  <c r="J3746" i="1"/>
  <c r="K3746" i="1"/>
  <c r="F3747" i="1"/>
  <c r="G3747" i="1"/>
  <c r="H3747" i="1"/>
  <c r="I3747" i="1"/>
  <c r="J3747" i="1"/>
  <c r="K3747" i="1"/>
  <c r="F3748" i="1"/>
  <c r="G3748" i="1"/>
  <c r="H3748" i="1"/>
  <c r="I3748" i="1"/>
  <c r="J3748" i="1"/>
  <c r="K3748" i="1"/>
  <c r="F3749" i="1"/>
  <c r="G3749" i="1"/>
  <c r="H3749" i="1"/>
  <c r="I3749" i="1"/>
  <c r="J3749" i="1"/>
  <c r="K3749" i="1"/>
  <c r="F3750" i="1"/>
  <c r="G3750" i="1"/>
  <c r="H3750" i="1"/>
  <c r="I3750" i="1"/>
  <c r="J3750" i="1"/>
  <c r="K3750" i="1"/>
  <c r="F3751" i="1"/>
  <c r="G3751" i="1"/>
  <c r="H3751" i="1"/>
  <c r="I3751" i="1"/>
  <c r="J3751" i="1"/>
  <c r="K3751" i="1"/>
  <c r="F3752" i="1"/>
  <c r="G3752" i="1"/>
  <c r="H3752" i="1"/>
  <c r="I3752" i="1"/>
  <c r="J3752" i="1"/>
  <c r="K3752" i="1"/>
  <c r="F3753" i="1"/>
  <c r="G3753" i="1"/>
  <c r="H3753" i="1"/>
  <c r="I3753" i="1"/>
  <c r="J3753" i="1"/>
  <c r="K3753" i="1"/>
  <c r="F3754" i="1"/>
  <c r="G3754" i="1"/>
  <c r="H3754" i="1"/>
  <c r="I3754" i="1"/>
  <c r="J3754" i="1"/>
  <c r="K3754" i="1"/>
  <c r="F3755" i="1"/>
  <c r="G3755" i="1"/>
  <c r="H3755" i="1"/>
  <c r="I3755" i="1"/>
  <c r="J3755" i="1"/>
  <c r="K3755" i="1"/>
  <c r="F3756" i="1"/>
  <c r="G3756" i="1"/>
  <c r="H3756" i="1"/>
  <c r="I3756" i="1"/>
  <c r="J3756" i="1"/>
  <c r="K3756" i="1"/>
  <c r="F3757" i="1"/>
  <c r="G3757" i="1"/>
  <c r="H3757" i="1"/>
  <c r="I3757" i="1"/>
  <c r="J3757" i="1"/>
  <c r="K3757" i="1"/>
  <c r="F3758" i="1"/>
  <c r="G3758" i="1"/>
  <c r="H3758" i="1"/>
  <c r="I3758" i="1"/>
  <c r="J3758" i="1"/>
  <c r="K3758" i="1"/>
  <c r="F3759" i="1"/>
  <c r="G3759" i="1"/>
  <c r="H3759" i="1"/>
  <c r="I3759" i="1"/>
  <c r="J3759" i="1"/>
  <c r="K3759" i="1"/>
  <c r="F3760" i="1"/>
  <c r="G3760" i="1"/>
  <c r="H3760" i="1"/>
  <c r="I3760" i="1"/>
  <c r="J3760" i="1"/>
  <c r="K3760" i="1"/>
  <c r="F3761" i="1"/>
  <c r="G3761" i="1"/>
  <c r="H3761" i="1"/>
  <c r="I3761" i="1"/>
  <c r="J3761" i="1"/>
  <c r="K3761" i="1"/>
  <c r="F3762" i="1"/>
  <c r="G3762" i="1"/>
  <c r="H3762" i="1"/>
  <c r="I3762" i="1"/>
  <c r="J3762" i="1"/>
  <c r="K3762" i="1"/>
  <c r="F3763" i="1"/>
  <c r="G3763" i="1"/>
  <c r="H3763" i="1"/>
  <c r="I3763" i="1"/>
  <c r="J3763" i="1"/>
  <c r="K3763" i="1"/>
  <c r="F3764" i="1"/>
  <c r="G3764" i="1"/>
  <c r="H3764" i="1"/>
  <c r="I3764" i="1"/>
  <c r="J3764" i="1"/>
  <c r="K3764" i="1"/>
  <c r="F3765" i="1"/>
  <c r="G3765" i="1"/>
  <c r="H3765" i="1"/>
  <c r="I3765" i="1"/>
  <c r="J3765" i="1"/>
  <c r="K3765" i="1"/>
  <c r="F3766" i="1"/>
  <c r="G3766" i="1"/>
  <c r="H3766" i="1"/>
  <c r="I3766" i="1"/>
  <c r="J3766" i="1"/>
  <c r="K3766" i="1"/>
  <c r="F3767" i="1"/>
  <c r="G3767" i="1"/>
  <c r="H3767" i="1"/>
  <c r="I3767" i="1"/>
  <c r="J3767" i="1"/>
  <c r="K3767" i="1"/>
  <c r="F3768" i="1"/>
  <c r="G3768" i="1"/>
  <c r="H3768" i="1"/>
  <c r="I3768" i="1"/>
  <c r="J3768" i="1"/>
  <c r="K3768" i="1"/>
  <c r="F3769" i="1"/>
  <c r="G3769" i="1"/>
  <c r="H3769" i="1"/>
  <c r="I3769" i="1"/>
  <c r="J3769" i="1"/>
  <c r="K3769" i="1"/>
  <c r="F3770" i="1"/>
  <c r="G3770" i="1"/>
  <c r="H3770" i="1"/>
  <c r="I3770" i="1"/>
  <c r="J3770" i="1"/>
  <c r="K3770" i="1"/>
  <c r="F3771" i="1"/>
  <c r="G3771" i="1"/>
  <c r="H3771" i="1"/>
  <c r="I3771" i="1"/>
  <c r="J3771" i="1"/>
  <c r="K3771" i="1"/>
  <c r="F3772" i="1"/>
  <c r="G3772" i="1"/>
  <c r="H3772" i="1"/>
  <c r="I3772" i="1"/>
  <c r="J3772" i="1"/>
  <c r="K3772" i="1"/>
  <c r="F3773" i="1"/>
  <c r="G3773" i="1"/>
  <c r="H3773" i="1"/>
  <c r="I3773" i="1"/>
  <c r="J3773" i="1"/>
  <c r="K3773" i="1"/>
  <c r="F3774" i="1"/>
  <c r="G3774" i="1"/>
  <c r="H3774" i="1"/>
  <c r="I3774" i="1"/>
  <c r="J3774" i="1"/>
  <c r="K3774" i="1"/>
  <c r="F3775" i="1"/>
  <c r="G3775" i="1"/>
  <c r="H3775" i="1"/>
  <c r="I3775" i="1"/>
  <c r="J3775" i="1"/>
  <c r="K3775" i="1"/>
  <c r="F3776" i="1"/>
  <c r="G3776" i="1"/>
  <c r="H3776" i="1"/>
  <c r="I3776" i="1"/>
  <c r="J3776" i="1"/>
  <c r="K3776" i="1"/>
  <c r="F3777" i="1"/>
  <c r="G3777" i="1"/>
  <c r="H3777" i="1"/>
  <c r="I3777" i="1"/>
  <c r="J3777" i="1"/>
  <c r="K3777" i="1"/>
  <c r="F3778" i="1"/>
  <c r="G3778" i="1"/>
  <c r="H3778" i="1"/>
  <c r="I3778" i="1"/>
  <c r="J3778" i="1"/>
  <c r="K3778" i="1"/>
  <c r="F3779" i="1"/>
  <c r="G3779" i="1"/>
  <c r="H3779" i="1"/>
  <c r="I3779" i="1"/>
  <c r="J3779" i="1"/>
  <c r="K3779" i="1"/>
  <c r="F3780" i="1"/>
  <c r="G3780" i="1"/>
  <c r="H3780" i="1"/>
  <c r="I3780" i="1"/>
  <c r="J3780" i="1"/>
  <c r="K3780" i="1"/>
  <c r="F3781" i="1"/>
  <c r="G3781" i="1"/>
  <c r="H3781" i="1"/>
  <c r="I3781" i="1"/>
  <c r="J3781" i="1"/>
  <c r="K3781" i="1"/>
  <c r="F3782" i="1"/>
  <c r="G3782" i="1"/>
  <c r="H3782" i="1"/>
  <c r="I3782" i="1"/>
  <c r="J3782" i="1"/>
  <c r="K3782" i="1"/>
  <c r="F3783" i="1"/>
  <c r="G3783" i="1"/>
  <c r="H3783" i="1"/>
  <c r="I3783" i="1"/>
  <c r="J3783" i="1"/>
  <c r="K3783" i="1"/>
  <c r="F3784" i="1"/>
  <c r="G3784" i="1"/>
  <c r="H3784" i="1"/>
  <c r="I3784" i="1"/>
  <c r="J3784" i="1"/>
  <c r="K3784" i="1"/>
  <c r="F3785" i="1"/>
  <c r="G3785" i="1"/>
  <c r="H3785" i="1"/>
  <c r="I3785" i="1"/>
  <c r="J3785" i="1"/>
  <c r="K3785" i="1"/>
  <c r="F3786" i="1"/>
  <c r="G3786" i="1"/>
  <c r="H3786" i="1"/>
  <c r="I3786" i="1"/>
  <c r="J3786" i="1"/>
  <c r="K3786" i="1"/>
  <c r="F3787" i="1"/>
  <c r="G3787" i="1"/>
  <c r="H3787" i="1"/>
  <c r="I3787" i="1"/>
  <c r="J3787" i="1"/>
  <c r="K3787" i="1"/>
  <c r="F3788" i="1"/>
  <c r="G3788" i="1"/>
  <c r="H3788" i="1"/>
  <c r="I3788" i="1"/>
  <c r="J3788" i="1"/>
  <c r="K3788" i="1"/>
  <c r="F3789" i="1"/>
  <c r="G3789" i="1"/>
  <c r="H3789" i="1"/>
  <c r="I3789" i="1"/>
  <c r="J3789" i="1"/>
  <c r="K3789" i="1"/>
  <c r="F3790" i="1"/>
  <c r="G3790" i="1"/>
  <c r="H3790" i="1"/>
  <c r="I3790" i="1"/>
  <c r="J3790" i="1"/>
  <c r="K3790" i="1"/>
  <c r="F3791" i="1"/>
  <c r="G3791" i="1"/>
  <c r="H3791" i="1"/>
  <c r="I3791" i="1"/>
  <c r="J3791" i="1"/>
  <c r="K3791" i="1"/>
  <c r="F3792" i="1"/>
  <c r="G3792" i="1"/>
  <c r="H3792" i="1"/>
  <c r="I3792" i="1"/>
  <c r="J3792" i="1"/>
  <c r="K3792" i="1"/>
  <c r="F3793" i="1"/>
  <c r="G3793" i="1"/>
  <c r="H3793" i="1"/>
  <c r="I3793" i="1"/>
  <c r="J3793" i="1"/>
  <c r="K3793" i="1"/>
  <c r="F3794" i="1"/>
  <c r="G3794" i="1"/>
  <c r="H3794" i="1"/>
  <c r="I3794" i="1"/>
  <c r="J3794" i="1"/>
  <c r="K3794" i="1"/>
  <c r="F3795" i="1"/>
  <c r="G3795" i="1"/>
  <c r="H3795" i="1"/>
  <c r="I3795" i="1"/>
  <c r="J3795" i="1"/>
  <c r="K3795" i="1"/>
  <c r="F3796" i="1"/>
  <c r="G3796" i="1"/>
  <c r="H3796" i="1"/>
  <c r="I3796" i="1"/>
  <c r="J3796" i="1"/>
  <c r="K3796" i="1"/>
  <c r="F3797" i="1"/>
  <c r="G3797" i="1"/>
  <c r="H3797" i="1"/>
  <c r="I3797" i="1"/>
  <c r="J3797" i="1"/>
  <c r="K3797" i="1"/>
  <c r="F3798" i="1"/>
  <c r="G3798" i="1"/>
  <c r="H3798" i="1"/>
  <c r="I3798" i="1"/>
  <c r="J3798" i="1"/>
  <c r="K3798" i="1"/>
  <c r="F3799" i="1"/>
  <c r="G3799" i="1"/>
  <c r="H3799" i="1"/>
  <c r="I3799" i="1"/>
  <c r="J3799" i="1"/>
  <c r="K3799" i="1"/>
  <c r="F3800" i="1"/>
  <c r="G3800" i="1"/>
  <c r="H3800" i="1"/>
  <c r="I3800" i="1"/>
  <c r="J3800" i="1"/>
  <c r="K3800" i="1"/>
  <c r="F3801" i="1"/>
  <c r="G3801" i="1"/>
  <c r="H3801" i="1"/>
  <c r="I3801" i="1"/>
  <c r="J3801" i="1"/>
  <c r="K3801" i="1"/>
  <c r="F3802" i="1"/>
  <c r="G3802" i="1"/>
  <c r="H3802" i="1"/>
  <c r="I3802" i="1"/>
  <c r="J3802" i="1"/>
  <c r="K3802" i="1"/>
  <c r="F3803" i="1"/>
  <c r="G3803" i="1"/>
  <c r="H3803" i="1"/>
  <c r="I3803" i="1"/>
  <c r="J3803" i="1"/>
  <c r="K3803" i="1"/>
  <c r="F3804" i="1"/>
  <c r="G3804" i="1"/>
  <c r="H3804" i="1"/>
  <c r="I3804" i="1"/>
  <c r="J3804" i="1"/>
  <c r="K3804" i="1"/>
  <c r="F3805" i="1"/>
  <c r="G3805" i="1"/>
  <c r="H3805" i="1"/>
  <c r="I3805" i="1"/>
  <c r="J3805" i="1"/>
  <c r="K3805" i="1"/>
  <c r="F3806" i="1"/>
  <c r="G3806" i="1"/>
  <c r="H3806" i="1"/>
  <c r="I3806" i="1"/>
  <c r="J3806" i="1"/>
  <c r="K3806" i="1"/>
  <c r="F3807" i="1"/>
  <c r="G3807" i="1"/>
  <c r="H3807" i="1"/>
  <c r="I3807" i="1"/>
  <c r="J3807" i="1"/>
  <c r="K3807" i="1"/>
  <c r="F3808" i="1"/>
  <c r="G3808" i="1"/>
  <c r="H3808" i="1"/>
  <c r="I3808" i="1"/>
  <c r="J3808" i="1"/>
  <c r="K3808" i="1"/>
  <c r="F3809" i="1"/>
  <c r="G3809" i="1"/>
  <c r="H3809" i="1"/>
  <c r="I3809" i="1"/>
  <c r="J3809" i="1"/>
  <c r="K3809" i="1"/>
  <c r="F3810" i="1"/>
  <c r="G3810" i="1"/>
  <c r="H3810" i="1"/>
  <c r="I3810" i="1"/>
  <c r="J3810" i="1"/>
  <c r="K3810" i="1"/>
  <c r="F3811" i="1"/>
  <c r="G3811" i="1"/>
  <c r="H3811" i="1"/>
  <c r="I3811" i="1"/>
  <c r="J3811" i="1"/>
  <c r="K3811" i="1"/>
  <c r="F3812" i="1"/>
  <c r="G3812" i="1"/>
  <c r="H3812" i="1"/>
  <c r="I3812" i="1"/>
  <c r="J3812" i="1"/>
  <c r="K3812" i="1"/>
  <c r="F3813" i="1"/>
  <c r="G3813" i="1"/>
  <c r="H3813" i="1"/>
  <c r="I3813" i="1"/>
  <c r="J3813" i="1"/>
  <c r="K3813" i="1"/>
  <c r="F3814" i="1"/>
  <c r="G3814" i="1"/>
  <c r="H3814" i="1"/>
  <c r="I3814" i="1"/>
  <c r="J3814" i="1"/>
  <c r="K3814" i="1"/>
  <c r="F3815" i="1"/>
  <c r="G3815" i="1"/>
  <c r="H3815" i="1"/>
  <c r="I3815" i="1"/>
  <c r="J3815" i="1"/>
  <c r="K3815" i="1"/>
  <c r="F3816" i="1"/>
  <c r="G3816" i="1"/>
  <c r="H3816" i="1"/>
  <c r="I3816" i="1"/>
  <c r="J3816" i="1"/>
  <c r="K3816" i="1"/>
  <c r="F3817" i="1"/>
  <c r="G3817" i="1"/>
  <c r="H3817" i="1"/>
  <c r="I3817" i="1"/>
  <c r="J3817" i="1"/>
  <c r="K3817" i="1"/>
  <c r="F3818" i="1"/>
  <c r="G3818" i="1"/>
  <c r="H3818" i="1"/>
  <c r="I3818" i="1"/>
  <c r="J3818" i="1"/>
  <c r="K3818" i="1"/>
  <c r="F3819" i="1"/>
  <c r="G3819" i="1"/>
  <c r="H3819" i="1"/>
  <c r="I3819" i="1"/>
  <c r="J3819" i="1"/>
  <c r="K3819" i="1"/>
  <c r="F3820" i="1"/>
  <c r="G3820" i="1"/>
  <c r="H3820" i="1"/>
  <c r="I3820" i="1"/>
  <c r="J3820" i="1"/>
  <c r="K3820" i="1"/>
  <c r="F3821" i="1"/>
  <c r="G3821" i="1"/>
  <c r="H3821" i="1"/>
  <c r="I3821" i="1"/>
  <c r="J3821" i="1"/>
  <c r="K3821" i="1"/>
  <c r="F3822" i="1"/>
  <c r="G3822" i="1"/>
  <c r="H3822" i="1"/>
  <c r="I3822" i="1"/>
  <c r="J3822" i="1"/>
  <c r="K3822" i="1"/>
  <c r="F3823" i="1"/>
  <c r="G3823" i="1"/>
  <c r="H3823" i="1"/>
  <c r="I3823" i="1"/>
  <c r="J3823" i="1"/>
  <c r="K3823" i="1"/>
  <c r="F3824" i="1"/>
  <c r="G3824" i="1"/>
  <c r="H3824" i="1"/>
  <c r="I3824" i="1"/>
  <c r="J3824" i="1"/>
  <c r="K3824" i="1"/>
  <c r="F3825" i="1"/>
  <c r="G3825" i="1"/>
  <c r="H3825" i="1"/>
  <c r="I3825" i="1"/>
  <c r="J3825" i="1"/>
  <c r="K3825" i="1"/>
  <c r="F3826" i="1"/>
  <c r="G3826" i="1"/>
  <c r="H3826" i="1"/>
  <c r="I3826" i="1"/>
  <c r="J3826" i="1"/>
  <c r="K3826" i="1"/>
  <c r="F3827" i="1"/>
  <c r="G3827" i="1"/>
  <c r="H3827" i="1"/>
  <c r="I3827" i="1"/>
  <c r="J3827" i="1"/>
  <c r="K3827" i="1"/>
  <c r="F3828" i="1"/>
  <c r="G3828" i="1"/>
  <c r="H3828" i="1"/>
  <c r="I3828" i="1"/>
  <c r="J3828" i="1"/>
  <c r="K3828" i="1"/>
  <c r="F3829" i="1"/>
  <c r="G3829" i="1"/>
  <c r="H3829" i="1"/>
  <c r="I3829" i="1"/>
  <c r="J3829" i="1"/>
  <c r="K3829" i="1"/>
  <c r="F3830" i="1"/>
  <c r="G3830" i="1"/>
  <c r="H3830" i="1"/>
  <c r="I3830" i="1"/>
  <c r="J3830" i="1"/>
  <c r="K3830" i="1"/>
  <c r="F3831" i="1"/>
  <c r="G3831" i="1"/>
  <c r="H3831" i="1"/>
  <c r="I3831" i="1"/>
  <c r="J3831" i="1"/>
  <c r="K3831" i="1"/>
  <c r="F3832" i="1"/>
  <c r="G3832" i="1"/>
  <c r="H3832" i="1"/>
  <c r="I3832" i="1"/>
  <c r="J3832" i="1"/>
  <c r="K3832" i="1"/>
  <c r="F3833" i="1"/>
  <c r="G3833" i="1"/>
  <c r="H3833" i="1"/>
  <c r="I3833" i="1"/>
  <c r="J3833" i="1"/>
  <c r="K3833" i="1"/>
  <c r="F3834" i="1"/>
  <c r="G3834" i="1"/>
  <c r="H3834" i="1"/>
  <c r="I3834" i="1"/>
  <c r="J3834" i="1"/>
  <c r="K3834" i="1"/>
  <c r="F3835" i="1"/>
  <c r="G3835" i="1"/>
  <c r="H3835" i="1"/>
  <c r="I3835" i="1"/>
  <c r="J3835" i="1"/>
  <c r="K3835" i="1"/>
  <c r="F3836" i="1"/>
  <c r="G3836" i="1"/>
  <c r="H3836" i="1"/>
  <c r="I3836" i="1"/>
  <c r="J3836" i="1"/>
  <c r="K3836" i="1"/>
  <c r="F3837" i="1"/>
  <c r="G3837" i="1"/>
  <c r="H3837" i="1"/>
  <c r="I3837" i="1"/>
  <c r="J3837" i="1"/>
  <c r="K3837" i="1"/>
  <c r="F3838" i="1"/>
  <c r="G3838" i="1"/>
  <c r="H3838" i="1"/>
  <c r="I3838" i="1"/>
  <c r="J3838" i="1"/>
  <c r="K3838" i="1"/>
  <c r="F3839" i="1"/>
  <c r="G3839" i="1"/>
  <c r="H3839" i="1"/>
  <c r="I3839" i="1"/>
  <c r="J3839" i="1"/>
  <c r="K3839" i="1"/>
  <c r="F3840" i="1"/>
  <c r="G3840" i="1"/>
  <c r="H3840" i="1"/>
  <c r="I3840" i="1"/>
  <c r="J3840" i="1"/>
  <c r="K3840" i="1"/>
  <c r="F3841" i="1"/>
  <c r="G3841" i="1"/>
  <c r="H3841" i="1"/>
  <c r="I3841" i="1"/>
  <c r="J3841" i="1"/>
  <c r="K3841" i="1"/>
  <c r="F3842" i="1"/>
  <c r="G3842" i="1"/>
  <c r="H3842" i="1"/>
  <c r="I3842" i="1"/>
  <c r="J3842" i="1"/>
  <c r="K3842" i="1"/>
  <c r="F3843" i="1"/>
  <c r="G3843" i="1"/>
  <c r="H3843" i="1"/>
  <c r="I3843" i="1"/>
  <c r="J3843" i="1"/>
  <c r="K3843" i="1"/>
  <c r="F3844" i="1"/>
  <c r="G3844" i="1"/>
  <c r="H3844" i="1"/>
  <c r="I3844" i="1"/>
  <c r="J3844" i="1"/>
  <c r="K3844" i="1"/>
  <c r="F3845" i="1"/>
  <c r="G3845" i="1"/>
  <c r="H3845" i="1"/>
  <c r="I3845" i="1"/>
  <c r="J3845" i="1"/>
  <c r="K3845" i="1"/>
  <c r="F3846" i="1"/>
  <c r="G3846" i="1"/>
  <c r="H3846" i="1"/>
  <c r="I3846" i="1"/>
  <c r="J3846" i="1"/>
  <c r="K3846" i="1"/>
  <c r="F3847" i="1"/>
  <c r="G3847" i="1"/>
  <c r="H3847" i="1"/>
  <c r="I3847" i="1"/>
  <c r="J3847" i="1"/>
  <c r="K3847" i="1"/>
  <c r="F3848" i="1"/>
  <c r="G3848" i="1"/>
  <c r="H3848" i="1"/>
  <c r="I3848" i="1"/>
  <c r="J3848" i="1"/>
  <c r="K3848" i="1"/>
  <c r="F3849" i="1"/>
  <c r="G3849" i="1"/>
  <c r="H3849" i="1"/>
  <c r="I3849" i="1"/>
  <c r="J3849" i="1"/>
  <c r="K3849" i="1"/>
  <c r="F3850" i="1"/>
  <c r="G3850" i="1"/>
  <c r="H3850" i="1"/>
  <c r="I3850" i="1"/>
  <c r="J3850" i="1"/>
  <c r="K3850" i="1"/>
  <c r="F3851" i="1"/>
  <c r="G3851" i="1"/>
  <c r="H3851" i="1"/>
  <c r="I3851" i="1"/>
  <c r="J3851" i="1"/>
  <c r="K3851" i="1"/>
  <c r="F3852" i="1"/>
  <c r="G3852" i="1"/>
  <c r="H3852" i="1"/>
  <c r="I3852" i="1"/>
  <c r="J3852" i="1"/>
  <c r="K3852" i="1"/>
  <c r="F3853" i="1"/>
  <c r="G3853" i="1"/>
  <c r="H3853" i="1"/>
  <c r="I3853" i="1"/>
  <c r="J3853" i="1"/>
  <c r="K3853" i="1"/>
  <c r="F3854" i="1"/>
  <c r="G3854" i="1"/>
  <c r="H3854" i="1"/>
  <c r="I3854" i="1"/>
  <c r="J3854" i="1"/>
  <c r="K3854" i="1"/>
  <c r="F3855" i="1"/>
  <c r="G3855" i="1"/>
  <c r="H3855" i="1"/>
  <c r="I3855" i="1"/>
  <c r="J3855" i="1"/>
  <c r="K3855" i="1"/>
  <c r="F3856" i="1"/>
  <c r="G3856" i="1"/>
  <c r="H3856" i="1"/>
  <c r="I3856" i="1"/>
  <c r="J3856" i="1"/>
  <c r="K3856" i="1"/>
  <c r="F3857" i="1"/>
  <c r="G3857" i="1"/>
  <c r="H3857" i="1"/>
  <c r="I3857" i="1"/>
  <c r="J3857" i="1"/>
  <c r="K3857" i="1"/>
  <c r="F3858" i="1"/>
  <c r="G3858" i="1"/>
  <c r="H3858" i="1"/>
  <c r="I3858" i="1"/>
  <c r="J3858" i="1"/>
  <c r="K3858" i="1"/>
  <c r="F3859" i="1"/>
  <c r="G3859" i="1"/>
  <c r="H3859" i="1"/>
  <c r="I3859" i="1"/>
  <c r="J3859" i="1"/>
  <c r="K3859" i="1"/>
  <c r="F3860" i="1"/>
  <c r="G3860" i="1"/>
  <c r="H3860" i="1"/>
  <c r="I3860" i="1"/>
  <c r="J3860" i="1"/>
  <c r="K3860" i="1"/>
  <c r="F3861" i="1"/>
  <c r="G3861" i="1"/>
  <c r="H3861" i="1"/>
  <c r="I3861" i="1"/>
  <c r="J3861" i="1"/>
  <c r="K3861" i="1"/>
  <c r="F3862" i="1"/>
  <c r="G3862" i="1"/>
  <c r="H3862" i="1"/>
  <c r="I3862" i="1"/>
  <c r="J3862" i="1"/>
  <c r="K3862" i="1"/>
  <c r="F3863" i="1"/>
  <c r="G3863" i="1"/>
  <c r="H3863" i="1"/>
  <c r="I3863" i="1"/>
  <c r="J3863" i="1"/>
  <c r="K3863" i="1"/>
  <c r="F3864" i="1"/>
  <c r="G3864" i="1"/>
  <c r="H3864" i="1"/>
  <c r="I3864" i="1"/>
  <c r="J3864" i="1"/>
  <c r="K3864" i="1"/>
  <c r="F3865" i="1"/>
  <c r="G3865" i="1"/>
  <c r="H3865" i="1"/>
  <c r="I3865" i="1"/>
  <c r="J3865" i="1"/>
  <c r="K3865" i="1"/>
  <c r="F3866" i="1"/>
  <c r="G3866" i="1"/>
  <c r="H3866" i="1"/>
  <c r="I3866" i="1"/>
  <c r="J3866" i="1"/>
  <c r="K3866" i="1"/>
  <c r="F3867" i="1"/>
  <c r="G3867" i="1"/>
  <c r="H3867" i="1"/>
  <c r="I3867" i="1"/>
  <c r="J3867" i="1"/>
  <c r="K3867" i="1"/>
  <c r="F3868" i="1"/>
  <c r="G3868" i="1"/>
  <c r="H3868" i="1"/>
  <c r="I3868" i="1"/>
  <c r="J3868" i="1"/>
  <c r="K3868" i="1"/>
  <c r="F3869" i="1"/>
  <c r="G3869" i="1"/>
  <c r="H3869" i="1"/>
  <c r="I3869" i="1"/>
  <c r="J3869" i="1"/>
  <c r="K3869" i="1"/>
  <c r="F3870" i="1"/>
  <c r="G3870" i="1"/>
  <c r="H3870" i="1"/>
  <c r="I3870" i="1"/>
  <c r="J3870" i="1"/>
  <c r="K3870" i="1"/>
  <c r="F3871" i="1"/>
  <c r="G3871" i="1"/>
  <c r="H3871" i="1"/>
  <c r="I3871" i="1"/>
  <c r="J3871" i="1"/>
  <c r="K3871" i="1"/>
  <c r="F3872" i="1"/>
  <c r="G3872" i="1"/>
  <c r="H3872" i="1"/>
  <c r="I3872" i="1"/>
  <c r="J3872" i="1"/>
  <c r="K3872" i="1"/>
  <c r="F3873" i="1"/>
  <c r="G3873" i="1"/>
  <c r="H3873" i="1"/>
  <c r="I3873" i="1"/>
  <c r="J3873" i="1"/>
  <c r="K3873" i="1"/>
  <c r="F3874" i="1"/>
  <c r="G3874" i="1"/>
  <c r="H3874" i="1"/>
  <c r="I3874" i="1"/>
  <c r="J3874" i="1"/>
  <c r="K3874" i="1"/>
  <c r="F3875" i="1"/>
  <c r="G3875" i="1"/>
  <c r="H3875" i="1"/>
  <c r="I3875" i="1"/>
  <c r="J3875" i="1"/>
  <c r="K3875" i="1"/>
  <c r="F3876" i="1"/>
  <c r="G3876" i="1"/>
  <c r="H3876" i="1"/>
  <c r="I3876" i="1"/>
  <c r="J3876" i="1"/>
  <c r="K3876" i="1"/>
  <c r="F3877" i="1"/>
  <c r="G3877" i="1"/>
  <c r="H3877" i="1"/>
  <c r="I3877" i="1"/>
  <c r="J3877" i="1"/>
  <c r="K3877" i="1"/>
  <c r="F3878" i="1"/>
  <c r="G3878" i="1"/>
  <c r="H3878" i="1"/>
  <c r="I3878" i="1"/>
  <c r="J3878" i="1"/>
  <c r="K3878" i="1"/>
  <c r="F3879" i="1"/>
  <c r="G3879" i="1"/>
  <c r="H3879" i="1"/>
  <c r="I3879" i="1"/>
  <c r="J3879" i="1"/>
  <c r="K3879" i="1"/>
  <c r="F3880" i="1"/>
  <c r="G3880" i="1"/>
  <c r="H3880" i="1"/>
  <c r="I3880" i="1"/>
  <c r="J3880" i="1"/>
  <c r="K3880" i="1"/>
  <c r="F3881" i="1"/>
  <c r="G3881" i="1"/>
  <c r="H3881" i="1"/>
  <c r="I3881" i="1"/>
  <c r="J3881" i="1"/>
  <c r="K3881" i="1"/>
  <c r="F3882" i="1"/>
  <c r="G3882" i="1"/>
  <c r="H3882" i="1"/>
  <c r="I3882" i="1"/>
  <c r="J3882" i="1"/>
  <c r="K3882" i="1"/>
  <c r="F3883" i="1"/>
  <c r="G3883" i="1"/>
  <c r="H3883" i="1"/>
  <c r="I3883" i="1"/>
  <c r="J3883" i="1"/>
  <c r="K3883" i="1"/>
  <c r="F3884" i="1"/>
  <c r="G3884" i="1"/>
  <c r="H3884" i="1"/>
  <c r="I3884" i="1"/>
  <c r="J3884" i="1"/>
  <c r="K3884" i="1"/>
  <c r="F3885" i="1"/>
  <c r="G3885" i="1"/>
  <c r="H3885" i="1"/>
  <c r="I3885" i="1"/>
  <c r="J3885" i="1"/>
  <c r="K3885" i="1"/>
  <c r="F3886" i="1"/>
  <c r="G3886" i="1"/>
  <c r="H3886" i="1"/>
  <c r="I3886" i="1"/>
  <c r="J3886" i="1"/>
  <c r="K3886" i="1"/>
  <c r="F3887" i="1"/>
  <c r="G3887" i="1"/>
  <c r="H3887" i="1"/>
  <c r="I3887" i="1"/>
  <c r="J3887" i="1"/>
  <c r="K3887" i="1"/>
  <c r="F3888" i="1"/>
  <c r="G3888" i="1"/>
  <c r="H3888" i="1"/>
  <c r="I3888" i="1"/>
  <c r="J3888" i="1"/>
  <c r="K3888" i="1"/>
  <c r="F3889" i="1"/>
  <c r="G3889" i="1"/>
  <c r="H3889" i="1"/>
  <c r="I3889" i="1"/>
  <c r="J3889" i="1"/>
  <c r="K3889" i="1"/>
  <c r="F3890" i="1"/>
  <c r="G3890" i="1"/>
  <c r="H3890" i="1"/>
  <c r="I3890" i="1"/>
  <c r="J3890" i="1"/>
  <c r="K3890" i="1"/>
  <c r="F3891" i="1"/>
  <c r="G3891" i="1"/>
  <c r="H3891" i="1"/>
  <c r="I3891" i="1"/>
  <c r="J3891" i="1"/>
  <c r="K3891" i="1"/>
  <c r="F3892" i="1"/>
  <c r="G3892" i="1"/>
  <c r="H3892" i="1"/>
  <c r="I3892" i="1"/>
  <c r="J3892" i="1"/>
  <c r="K3892" i="1"/>
  <c r="F3893" i="1"/>
  <c r="G3893" i="1"/>
  <c r="H3893" i="1"/>
  <c r="I3893" i="1"/>
  <c r="J3893" i="1"/>
  <c r="K3893" i="1"/>
  <c r="F3894" i="1"/>
  <c r="G3894" i="1"/>
  <c r="H3894" i="1"/>
  <c r="I3894" i="1"/>
  <c r="J3894" i="1"/>
  <c r="K3894" i="1"/>
  <c r="F3895" i="1"/>
  <c r="G3895" i="1"/>
  <c r="H3895" i="1"/>
  <c r="I3895" i="1"/>
  <c r="J3895" i="1"/>
  <c r="K3895" i="1"/>
  <c r="F3896" i="1"/>
  <c r="G3896" i="1"/>
  <c r="H3896" i="1"/>
  <c r="I3896" i="1"/>
  <c r="J3896" i="1"/>
  <c r="K3896" i="1"/>
  <c r="F3897" i="1"/>
  <c r="G3897" i="1"/>
  <c r="H3897" i="1"/>
  <c r="I3897" i="1"/>
  <c r="J3897" i="1"/>
  <c r="K3897" i="1"/>
  <c r="F3898" i="1"/>
  <c r="G3898" i="1"/>
  <c r="H3898" i="1"/>
  <c r="I3898" i="1"/>
  <c r="J3898" i="1"/>
  <c r="K3898" i="1"/>
  <c r="F3899" i="1"/>
  <c r="G3899" i="1"/>
  <c r="H3899" i="1"/>
  <c r="I3899" i="1"/>
  <c r="J3899" i="1"/>
  <c r="K3899" i="1"/>
  <c r="F3900" i="1"/>
  <c r="G3900" i="1"/>
  <c r="H3900" i="1"/>
  <c r="I3900" i="1"/>
  <c r="J3900" i="1"/>
  <c r="K3900" i="1"/>
  <c r="F3901" i="1"/>
  <c r="G3901" i="1"/>
  <c r="H3901" i="1"/>
  <c r="I3901" i="1"/>
  <c r="J3901" i="1"/>
  <c r="K3901" i="1"/>
  <c r="F3902" i="1"/>
  <c r="G3902" i="1"/>
  <c r="H3902" i="1"/>
  <c r="I3902" i="1"/>
  <c r="J3902" i="1"/>
  <c r="K3902" i="1"/>
  <c r="F3903" i="1"/>
  <c r="G3903" i="1"/>
  <c r="H3903" i="1"/>
  <c r="I3903" i="1"/>
  <c r="J3903" i="1"/>
  <c r="K3903" i="1"/>
  <c r="F3904" i="1"/>
  <c r="G3904" i="1"/>
  <c r="H3904" i="1"/>
  <c r="I3904" i="1"/>
  <c r="J3904" i="1"/>
  <c r="K3904" i="1"/>
  <c r="F3905" i="1"/>
  <c r="G3905" i="1"/>
  <c r="H3905" i="1"/>
  <c r="I3905" i="1"/>
  <c r="J3905" i="1"/>
  <c r="K3905" i="1"/>
  <c r="F3906" i="1"/>
  <c r="G3906" i="1"/>
  <c r="H3906" i="1"/>
  <c r="I3906" i="1"/>
  <c r="J3906" i="1"/>
  <c r="K3906" i="1"/>
  <c r="F3907" i="1"/>
  <c r="G3907" i="1"/>
  <c r="H3907" i="1"/>
  <c r="I3907" i="1"/>
  <c r="J3907" i="1"/>
  <c r="K3907" i="1"/>
  <c r="F3908" i="1"/>
  <c r="G3908" i="1"/>
  <c r="H3908" i="1"/>
  <c r="I3908" i="1"/>
  <c r="J3908" i="1"/>
  <c r="K3908" i="1"/>
  <c r="F3909" i="1"/>
  <c r="G3909" i="1"/>
  <c r="H3909" i="1"/>
  <c r="I3909" i="1"/>
  <c r="J3909" i="1"/>
  <c r="K3909" i="1"/>
  <c r="F3910" i="1"/>
  <c r="G3910" i="1"/>
  <c r="H3910" i="1"/>
  <c r="I3910" i="1"/>
  <c r="J3910" i="1"/>
  <c r="K3910" i="1"/>
  <c r="F3911" i="1"/>
  <c r="G3911" i="1"/>
  <c r="H3911" i="1"/>
  <c r="I3911" i="1"/>
  <c r="J3911" i="1"/>
  <c r="K3911" i="1"/>
  <c r="F3912" i="1"/>
  <c r="G3912" i="1"/>
  <c r="H3912" i="1"/>
  <c r="I3912" i="1"/>
  <c r="J3912" i="1"/>
  <c r="K3912" i="1"/>
  <c r="F3913" i="1"/>
  <c r="G3913" i="1"/>
  <c r="H3913" i="1"/>
  <c r="I3913" i="1"/>
  <c r="J3913" i="1"/>
  <c r="K3913" i="1"/>
  <c r="F3914" i="1"/>
  <c r="G3914" i="1"/>
  <c r="H3914" i="1"/>
  <c r="I3914" i="1"/>
  <c r="J3914" i="1"/>
  <c r="K3914" i="1"/>
  <c r="F3915" i="1"/>
  <c r="G3915" i="1"/>
  <c r="H3915" i="1"/>
  <c r="I3915" i="1"/>
  <c r="J3915" i="1"/>
  <c r="K3915" i="1"/>
  <c r="F3916" i="1"/>
  <c r="G3916" i="1"/>
  <c r="H3916" i="1"/>
  <c r="I3916" i="1"/>
  <c r="J3916" i="1"/>
  <c r="K3916" i="1"/>
  <c r="F3917" i="1"/>
  <c r="G3917" i="1"/>
  <c r="H3917" i="1"/>
  <c r="I3917" i="1"/>
  <c r="J3917" i="1"/>
  <c r="K3917" i="1"/>
  <c r="F3918" i="1"/>
  <c r="G3918" i="1"/>
  <c r="H3918" i="1"/>
  <c r="I3918" i="1"/>
  <c r="J3918" i="1"/>
  <c r="K3918" i="1"/>
  <c r="F3919" i="1"/>
  <c r="G3919" i="1"/>
  <c r="H3919" i="1"/>
  <c r="I3919" i="1"/>
  <c r="J3919" i="1"/>
  <c r="K3919" i="1"/>
  <c r="F3920" i="1"/>
  <c r="G3920" i="1"/>
  <c r="H3920" i="1"/>
  <c r="I3920" i="1"/>
  <c r="J3920" i="1"/>
  <c r="K3920" i="1"/>
  <c r="F3921" i="1"/>
  <c r="G3921" i="1"/>
  <c r="H3921" i="1"/>
  <c r="I3921" i="1"/>
  <c r="J3921" i="1"/>
  <c r="K3921" i="1"/>
  <c r="F3922" i="1"/>
  <c r="G3922" i="1"/>
  <c r="H3922" i="1"/>
  <c r="I3922" i="1"/>
  <c r="J3922" i="1"/>
  <c r="K3922" i="1"/>
  <c r="F3923" i="1"/>
  <c r="G3923" i="1"/>
  <c r="H3923" i="1"/>
  <c r="I3923" i="1"/>
  <c r="J3923" i="1"/>
  <c r="K3923" i="1"/>
  <c r="F3924" i="1"/>
  <c r="G3924" i="1"/>
  <c r="H3924" i="1"/>
  <c r="I3924" i="1"/>
  <c r="J3924" i="1"/>
  <c r="K3924" i="1"/>
  <c r="F3925" i="1"/>
  <c r="G3925" i="1"/>
  <c r="H3925" i="1"/>
  <c r="I3925" i="1"/>
  <c r="J3925" i="1"/>
  <c r="K3925" i="1"/>
  <c r="F3926" i="1"/>
  <c r="G3926" i="1"/>
  <c r="H3926" i="1"/>
  <c r="I3926" i="1"/>
  <c r="J3926" i="1"/>
  <c r="K3926" i="1"/>
  <c r="F3927" i="1"/>
  <c r="G3927" i="1"/>
  <c r="H3927" i="1"/>
  <c r="I3927" i="1"/>
  <c r="J3927" i="1"/>
  <c r="K3927" i="1"/>
  <c r="F3928" i="1"/>
  <c r="G3928" i="1"/>
  <c r="H3928" i="1"/>
  <c r="I3928" i="1"/>
  <c r="J3928" i="1"/>
  <c r="K3928" i="1"/>
  <c r="F3929" i="1"/>
  <c r="G3929" i="1"/>
  <c r="H3929" i="1"/>
  <c r="I3929" i="1"/>
  <c r="J3929" i="1"/>
  <c r="K3929" i="1"/>
  <c r="F3930" i="1"/>
  <c r="G3930" i="1"/>
  <c r="H3930" i="1"/>
  <c r="I3930" i="1"/>
  <c r="J3930" i="1"/>
  <c r="K3930" i="1"/>
  <c r="F3931" i="1"/>
  <c r="G3931" i="1"/>
  <c r="H3931" i="1"/>
  <c r="I3931" i="1"/>
  <c r="J3931" i="1"/>
  <c r="K3931" i="1"/>
  <c r="F3932" i="1"/>
  <c r="G3932" i="1"/>
  <c r="H3932" i="1"/>
  <c r="I3932" i="1"/>
  <c r="J3932" i="1"/>
  <c r="K3932" i="1"/>
  <c r="F3933" i="1"/>
  <c r="G3933" i="1"/>
  <c r="H3933" i="1"/>
  <c r="I3933" i="1"/>
  <c r="J3933" i="1"/>
  <c r="K3933" i="1"/>
  <c r="F3934" i="1"/>
  <c r="G3934" i="1"/>
  <c r="H3934" i="1"/>
  <c r="I3934" i="1"/>
  <c r="J3934" i="1"/>
  <c r="K3934" i="1"/>
  <c r="F3935" i="1"/>
  <c r="G3935" i="1"/>
  <c r="H3935" i="1"/>
  <c r="I3935" i="1"/>
  <c r="J3935" i="1"/>
  <c r="K3935" i="1"/>
  <c r="F3936" i="1"/>
  <c r="G3936" i="1"/>
  <c r="H3936" i="1"/>
  <c r="I3936" i="1"/>
  <c r="J3936" i="1"/>
  <c r="K3936" i="1"/>
  <c r="F3937" i="1"/>
  <c r="G3937" i="1"/>
  <c r="H3937" i="1"/>
  <c r="I3937" i="1"/>
  <c r="J3937" i="1"/>
  <c r="K3937" i="1"/>
  <c r="F3938" i="1"/>
  <c r="G3938" i="1"/>
  <c r="H3938" i="1"/>
  <c r="I3938" i="1"/>
  <c r="J3938" i="1"/>
  <c r="K3938" i="1"/>
  <c r="F3939" i="1"/>
  <c r="G3939" i="1"/>
  <c r="H3939" i="1"/>
  <c r="I3939" i="1"/>
  <c r="J3939" i="1"/>
  <c r="K3939" i="1"/>
  <c r="F3940" i="1"/>
  <c r="G3940" i="1"/>
  <c r="H3940" i="1"/>
  <c r="I3940" i="1"/>
  <c r="J3940" i="1"/>
  <c r="K3940" i="1"/>
  <c r="F3941" i="1"/>
  <c r="G3941" i="1"/>
  <c r="H3941" i="1"/>
  <c r="I3941" i="1"/>
  <c r="J3941" i="1"/>
  <c r="K3941" i="1"/>
  <c r="F3942" i="1"/>
  <c r="G3942" i="1"/>
  <c r="H3942" i="1"/>
  <c r="I3942" i="1"/>
  <c r="J3942" i="1"/>
  <c r="K3942" i="1"/>
  <c r="F3943" i="1"/>
  <c r="G3943" i="1"/>
  <c r="H3943" i="1"/>
  <c r="I3943" i="1"/>
  <c r="J3943" i="1"/>
  <c r="K3943" i="1"/>
  <c r="F3944" i="1"/>
  <c r="G3944" i="1"/>
  <c r="H3944" i="1"/>
  <c r="I3944" i="1"/>
  <c r="J3944" i="1"/>
  <c r="K3944" i="1"/>
  <c r="F3945" i="1"/>
  <c r="G3945" i="1"/>
  <c r="H3945" i="1"/>
  <c r="I3945" i="1"/>
  <c r="J3945" i="1"/>
  <c r="K3945" i="1"/>
  <c r="F3946" i="1"/>
  <c r="G3946" i="1"/>
  <c r="H3946" i="1"/>
  <c r="I3946" i="1"/>
  <c r="J3946" i="1"/>
  <c r="K3946" i="1"/>
  <c r="F3947" i="1"/>
  <c r="G3947" i="1"/>
  <c r="H3947" i="1"/>
  <c r="I3947" i="1"/>
  <c r="J3947" i="1"/>
  <c r="K3947" i="1"/>
  <c r="F3948" i="1"/>
  <c r="G3948" i="1"/>
  <c r="H3948" i="1"/>
  <c r="I3948" i="1"/>
  <c r="J3948" i="1"/>
  <c r="K3948" i="1"/>
  <c r="F3949" i="1"/>
  <c r="G3949" i="1"/>
  <c r="H3949" i="1"/>
  <c r="I3949" i="1"/>
  <c r="J3949" i="1"/>
  <c r="K3949" i="1"/>
  <c r="F3950" i="1"/>
  <c r="G3950" i="1"/>
  <c r="H3950" i="1"/>
  <c r="I3950" i="1"/>
  <c r="J3950" i="1"/>
  <c r="K3950" i="1"/>
  <c r="F3951" i="1"/>
  <c r="G3951" i="1"/>
  <c r="H3951" i="1"/>
  <c r="I3951" i="1"/>
  <c r="J3951" i="1"/>
  <c r="K3951" i="1"/>
  <c r="F3952" i="1"/>
  <c r="G3952" i="1"/>
  <c r="H3952" i="1"/>
  <c r="I3952" i="1"/>
  <c r="J3952" i="1"/>
  <c r="K3952" i="1"/>
  <c r="F3953" i="1"/>
  <c r="G3953" i="1"/>
  <c r="H3953" i="1"/>
  <c r="I3953" i="1"/>
  <c r="J3953" i="1"/>
  <c r="K3953" i="1"/>
  <c r="F3954" i="1"/>
  <c r="G3954" i="1"/>
  <c r="H3954" i="1"/>
  <c r="I3954" i="1"/>
  <c r="J3954" i="1"/>
  <c r="K3954" i="1"/>
  <c r="F3955" i="1"/>
  <c r="G3955" i="1"/>
  <c r="H3955" i="1"/>
  <c r="I3955" i="1"/>
  <c r="J3955" i="1"/>
  <c r="K3955" i="1"/>
  <c r="F3956" i="1"/>
  <c r="G3956" i="1"/>
  <c r="H3956" i="1"/>
  <c r="I3956" i="1"/>
  <c r="J3956" i="1"/>
  <c r="K3956" i="1"/>
  <c r="F3957" i="1"/>
  <c r="G3957" i="1"/>
  <c r="H3957" i="1"/>
  <c r="I3957" i="1"/>
  <c r="J3957" i="1"/>
  <c r="K3957" i="1"/>
  <c r="F3958" i="1"/>
  <c r="G3958" i="1"/>
  <c r="H3958" i="1"/>
  <c r="I3958" i="1"/>
  <c r="J3958" i="1"/>
  <c r="K3958" i="1"/>
  <c r="F3959" i="1"/>
  <c r="G3959" i="1"/>
  <c r="H3959" i="1"/>
  <c r="I3959" i="1"/>
  <c r="J3959" i="1"/>
  <c r="K3959" i="1"/>
  <c r="F3960" i="1"/>
  <c r="G3960" i="1"/>
  <c r="H3960" i="1"/>
  <c r="I3960" i="1"/>
  <c r="J3960" i="1"/>
  <c r="K3960" i="1"/>
  <c r="F3961" i="1"/>
  <c r="G3961" i="1"/>
  <c r="H3961" i="1"/>
  <c r="I3961" i="1"/>
  <c r="J3961" i="1"/>
  <c r="K3961" i="1"/>
  <c r="F3962" i="1"/>
  <c r="G3962" i="1"/>
  <c r="H3962" i="1"/>
  <c r="I3962" i="1"/>
  <c r="J3962" i="1"/>
  <c r="K3962" i="1"/>
  <c r="F3963" i="1"/>
  <c r="G3963" i="1"/>
  <c r="H3963" i="1"/>
  <c r="I3963" i="1"/>
  <c r="J3963" i="1"/>
  <c r="K3963" i="1"/>
  <c r="F3964" i="1"/>
  <c r="G3964" i="1"/>
  <c r="H3964" i="1"/>
  <c r="I3964" i="1"/>
  <c r="J3964" i="1"/>
  <c r="K3964" i="1"/>
  <c r="F3965" i="1"/>
  <c r="G3965" i="1"/>
  <c r="H3965" i="1"/>
  <c r="I3965" i="1"/>
  <c r="J3965" i="1"/>
  <c r="K3965" i="1"/>
  <c r="F3966" i="1"/>
  <c r="G3966" i="1"/>
  <c r="H3966" i="1"/>
  <c r="I3966" i="1"/>
  <c r="J3966" i="1"/>
  <c r="K3966" i="1"/>
  <c r="F3967" i="1"/>
  <c r="G3967" i="1"/>
  <c r="H3967" i="1"/>
  <c r="I3967" i="1"/>
  <c r="J3967" i="1"/>
  <c r="K3967" i="1"/>
  <c r="F3968" i="1"/>
  <c r="G3968" i="1"/>
  <c r="H3968" i="1"/>
  <c r="I3968" i="1"/>
  <c r="J3968" i="1"/>
  <c r="K3968" i="1"/>
  <c r="F3969" i="1"/>
  <c r="G3969" i="1"/>
  <c r="H3969" i="1"/>
  <c r="I3969" i="1"/>
  <c r="J3969" i="1"/>
  <c r="K3969" i="1"/>
  <c r="F3970" i="1"/>
  <c r="G3970" i="1"/>
  <c r="H3970" i="1"/>
  <c r="I3970" i="1"/>
  <c r="J3970" i="1"/>
  <c r="K3970" i="1"/>
  <c r="F3971" i="1"/>
  <c r="G3971" i="1"/>
  <c r="H3971" i="1"/>
  <c r="I3971" i="1"/>
  <c r="J3971" i="1"/>
  <c r="K3971" i="1"/>
  <c r="F3972" i="1"/>
  <c r="G3972" i="1"/>
  <c r="H3972" i="1"/>
  <c r="I3972" i="1"/>
  <c r="J3972" i="1"/>
  <c r="K3972" i="1"/>
  <c r="F3973" i="1"/>
  <c r="G3973" i="1"/>
  <c r="H3973" i="1"/>
  <c r="I3973" i="1"/>
  <c r="J3973" i="1"/>
  <c r="K3973" i="1"/>
  <c r="F3974" i="1"/>
  <c r="G3974" i="1"/>
  <c r="H3974" i="1"/>
  <c r="I3974" i="1"/>
  <c r="J3974" i="1"/>
  <c r="K3974" i="1"/>
  <c r="F3975" i="1"/>
  <c r="G3975" i="1"/>
  <c r="H3975" i="1"/>
  <c r="I3975" i="1"/>
  <c r="J3975" i="1"/>
  <c r="K3975" i="1"/>
  <c r="F3976" i="1"/>
  <c r="G3976" i="1"/>
  <c r="H3976" i="1"/>
  <c r="I3976" i="1"/>
  <c r="J3976" i="1"/>
  <c r="K3976" i="1"/>
  <c r="F3977" i="1"/>
  <c r="G3977" i="1"/>
  <c r="H3977" i="1"/>
  <c r="I3977" i="1"/>
  <c r="J3977" i="1"/>
  <c r="K3977" i="1"/>
  <c r="F3978" i="1"/>
  <c r="G3978" i="1"/>
  <c r="H3978" i="1"/>
  <c r="I3978" i="1"/>
  <c r="J3978" i="1"/>
  <c r="K3978" i="1"/>
  <c r="F3979" i="1"/>
  <c r="G3979" i="1"/>
  <c r="H3979" i="1"/>
  <c r="I3979" i="1"/>
  <c r="J3979" i="1"/>
  <c r="K3979" i="1"/>
  <c r="F3980" i="1"/>
  <c r="G3980" i="1"/>
  <c r="H3980" i="1"/>
  <c r="I3980" i="1"/>
  <c r="J3980" i="1"/>
  <c r="K3980" i="1"/>
  <c r="F3981" i="1"/>
  <c r="G3981" i="1"/>
  <c r="H3981" i="1"/>
  <c r="I3981" i="1"/>
  <c r="J3981" i="1"/>
  <c r="K3981" i="1"/>
  <c r="F3982" i="1"/>
  <c r="G3982" i="1"/>
  <c r="H3982" i="1"/>
  <c r="I3982" i="1"/>
  <c r="J3982" i="1"/>
  <c r="K3982" i="1"/>
  <c r="F3983" i="1"/>
  <c r="G3983" i="1"/>
  <c r="H3983" i="1"/>
  <c r="I3983" i="1"/>
  <c r="J3983" i="1"/>
  <c r="K3983" i="1"/>
  <c r="F3984" i="1"/>
  <c r="G3984" i="1"/>
  <c r="H3984" i="1"/>
  <c r="I3984" i="1"/>
  <c r="J3984" i="1"/>
  <c r="K3984" i="1"/>
  <c r="F3985" i="1"/>
  <c r="G3985" i="1"/>
  <c r="H3985" i="1"/>
  <c r="I3985" i="1"/>
  <c r="J3985" i="1"/>
  <c r="K3985" i="1"/>
  <c r="F3986" i="1"/>
  <c r="G3986" i="1"/>
  <c r="H3986" i="1"/>
  <c r="I3986" i="1"/>
  <c r="J3986" i="1"/>
  <c r="K3986" i="1"/>
  <c r="F3987" i="1"/>
  <c r="G3987" i="1"/>
  <c r="H3987" i="1"/>
  <c r="I3987" i="1"/>
  <c r="J3987" i="1"/>
  <c r="K3987" i="1"/>
  <c r="F3988" i="1"/>
  <c r="G3988" i="1"/>
  <c r="H3988" i="1"/>
  <c r="I3988" i="1"/>
  <c r="J3988" i="1"/>
  <c r="K3988" i="1"/>
  <c r="F3989" i="1"/>
  <c r="G3989" i="1"/>
  <c r="H3989" i="1"/>
  <c r="I3989" i="1"/>
  <c r="J3989" i="1"/>
  <c r="K3989" i="1"/>
  <c r="F3990" i="1"/>
  <c r="G3990" i="1"/>
  <c r="H3990" i="1"/>
  <c r="I3990" i="1"/>
  <c r="J3990" i="1"/>
  <c r="K3990" i="1"/>
  <c r="F3991" i="1"/>
  <c r="G3991" i="1"/>
  <c r="H3991" i="1"/>
  <c r="I3991" i="1"/>
  <c r="J3991" i="1"/>
  <c r="K3991" i="1"/>
  <c r="F3992" i="1"/>
  <c r="G3992" i="1"/>
  <c r="H3992" i="1"/>
  <c r="I3992" i="1"/>
  <c r="J3992" i="1"/>
  <c r="K3992" i="1"/>
  <c r="F3993" i="1"/>
  <c r="G3993" i="1"/>
  <c r="H3993" i="1"/>
  <c r="I3993" i="1"/>
  <c r="J3993" i="1"/>
  <c r="K3993" i="1"/>
  <c r="F3994" i="1"/>
  <c r="G3994" i="1"/>
  <c r="H3994" i="1"/>
  <c r="I3994" i="1"/>
  <c r="J3994" i="1"/>
  <c r="K3994" i="1"/>
  <c r="F3995" i="1"/>
  <c r="G3995" i="1"/>
  <c r="H3995" i="1"/>
  <c r="I3995" i="1"/>
  <c r="J3995" i="1"/>
  <c r="K3995" i="1"/>
  <c r="F3996" i="1"/>
  <c r="G3996" i="1"/>
  <c r="H3996" i="1"/>
  <c r="I3996" i="1"/>
  <c r="J3996" i="1"/>
  <c r="K3996" i="1"/>
  <c r="F3997" i="1"/>
  <c r="G3997" i="1"/>
  <c r="H3997" i="1"/>
  <c r="I3997" i="1"/>
  <c r="J3997" i="1"/>
  <c r="K3997" i="1"/>
  <c r="F3998" i="1"/>
  <c r="G3998" i="1"/>
  <c r="H3998" i="1"/>
  <c r="I3998" i="1"/>
  <c r="J3998" i="1"/>
  <c r="K3998" i="1"/>
  <c r="F3999" i="1"/>
  <c r="G3999" i="1"/>
  <c r="H3999" i="1"/>
  <c r="I3999" i="1"/>
  <c r="J3999" i="1"/>
  <c r="K3999" i="1"/>
  <c r="F4000" i="1"/>
  <c r="G4000" i="1"/>
  <c r="H4000" i="1"/>
  <c r="I4000" i="1"/>
  <c r="J4000" i="1"/>
  <c r="K4000" i="1"/>
  <c r="F4001" i="1"/>
  <c r="G4001" i="1"/>
  <c r="H4001" i="1"/>
  <c r="I4001" i="1"/>
  <c r="J4001" i="1"/>
  <c r="K4001" i="1"/>
  <c r="F4002" i="1"/>
  <c r="G4002" i="1"/>
  <c r="H4002" i="1"/>
  <c r="I4002" i="1"/>
  <c r="J4002" i="1"/>
  <c r="K4002" i="1"/>
  <c r="F4003" i="1"/>
  <c r="G4003" i="1"/>
  <c r="H4003" i="1"/>
  <c r="I4003" i="1"/>
  <c r="J4003" i="1"/>
  <c r="K4003" i="1"/>
  <c r="F4004" i="1"/>
  <c r="G4004" i="1"/>
  <c r="H4004" i="1"/>
  <c r="I4004" i="1"/>
  <c r="J4004" i="1"/>
  <c r="K4004" i="1"/>
  <c r="F4005" i="1"/>
  <c r="G4005" i="1"/>
  <c r="H4005" i="1"/>
  <c r="I4005" i="1"/>
  <c r="J4005" i="1"/>
  <c r="K4005" i="1"/>
  <c r="F4006" i="1"/>
  <c r="G4006" i="1"/>
  <c r="H4006" i="1"/>
  <c r="I4006" i="1"/>
  <c r="J4006" i="1"/>
  <c r="K4006" i="1"/>
  <c r="F4007" i="1"/>
  <c r="G4007" i="1"/>
  <c r="H4007" i="1"/>
  <c r="I4007" i="1"/>
  <c r="J4007" i="1"/>
  <c r="K4007" i="1"/>
  <c r="F4008" i="1"/>
  <c r="G4008" i="1"/>
  <c r="H4008" i="1"/>
  <c r="I4008" i="1"/>
  <c r="J4008" i="1"/>
  <c r="K4008" i="1"/>
  <c r="F4009" i="1"/>
  <c r="G4009" i="1"/>
  <c r="H4009" i="1"/>
  <c r="I4009" i="1"/>
  <c r="J4009" i="1"/>
  <c r="K4009" i="1"/>
  <c r="F4010" i="1"/>
  <c r="G4010" i="1"/>
  <c r="H4010" i="1"/>
  <c r="I4010" i="1"/>
  <c r="J4010" i="1"/>
  <c r="K4010" i="1"/>
  <c r="F4011" i="1"/>
  <c r="G4011" i="1"/>
  <c r="H4011" i="1"/>
  <c r="I4011" i="1"/>
  <c r="J4011" i="1"/>
  <c r="K4011" i="1"/>
  <c r="F4012" i="1"/>
  <c r="G4012" i="1"/>
  <c r="H4012" i="1"/>
  <c r="I4012" i="1"/>
  <c r="J4012" i="1"/>
  <c r="K4012" i="1"/>
  <c r="F4013" i="1"/>
  <c r="G4013" i="1"/>
  <c r="H4013" i="1"/>
  <c r="I4013" i="1"/>
  <c r="J4013" i="1"/>
  <c r="K4013" i="1"/>
  <c r="F4014" i="1"/>
  <c r="G4014" i="1"/>
  <c r="H4014" i="1"/>
  <c r="I4014" i="1"/>
  <c r="J4014" i="1"/>
  <c r="K4014" i="1"/>
  <c r="F4015" i="1"/>
  <c r="G4015" i="1"/>
  <c r="H4015" i="1"/>
  <c r="I4015" i="1"/>
  <c r="J4015" i="1"/>
  <c r="K4015" i="1"/>
  <c r="F4016" i="1"/>
  <c r="G4016" i="1"/>
  <c r="H4016" i="1"/>
  <c r="I4016" i="1"/>
  <c r="J4016" i="1"/>
  <c r="K4016" i="1"/>
  <c r="F4017" i="1"/>
  <c r="G4017" i="1"/>
  <c r="H4017" i="1"/>
  <c r="I4017" i="1"/>
  <c r="J4017" i="1"/>
  <c r="K4017" i="1"/>
  <c r="F4018" i="1"/>
  <c r="G4018" i="1"/>
  <c r="H4018" i="1"/>
  <c r="I4018" i="1"/>
  <c r="J4018" i="1"/>
  <c r="K4018" i="1"/>
  <c r="F4019" i="1"/>
  <c r="G4019" i="1"/>
  <c r="H4019" i="1"/>
  <c r="I4019" i="1"/>
  <c r="J4019" i="1"/>
  <c r="K4019" i="1"/>
  <c r="F4020" i="1"/>
  <c r="G4020" i="1"/>
  <c r="H4020" i="1"/>
  <c r="I4020" i="1"/>
  <c r="J4020" i="1"/>
  <c r="K4020" i="1"/>
  <c r="F4021" i="1"/>
  <c r="G4021" i="1"/>
  <c r="H4021" i="1"/>
  <c r="I4021" i="1"/>
  <c r="J4021" i="1"/>
  <c r="K4021" i="1"/>
  <c r="F4022" i="1"/>
  <c r="G4022" i="1"/>
  <c r="H4022" i="1"/>
  <c r="I4022" i="1"/>
  <c r="J4022" i="1"/>
  <c r="K4022" i="1"/>
  <c r="F4023" i="1"/>
  <c r="G4023" i="1"/>
  <c r="H4023" i="1"/>
  <c r="I4023" i="1"/>
  <c r="J4023" i="1"/>
  <c r="K4023" i="1"/>
  <c r="F4024" i="1"/>
  <c r="G4024" i="1"/>
  <c r="H4024" i="1"/>
  <c r="I4024" i="1"/>
  <c r="J4024" i="1"/>
  <c r="K4024" i="1"/>
  <c r="F4025" i="1"/>
  <c r="G4025" i="1"/>
  <c r="H4025" i="1"/>
  <c r="I4025" i="1"/>
  <c r="J4025" i="1"/>
  <c r="K4025" i="1"/>
  <c r="F4026" i="1"/>
  <c r="G4026" i="1"/>
  <c r="H4026" i="1"/>
  <c r="I4026" i="1"/>
  <c r="J4026" i="1"/>
  <c r="K4026" i="1"/>
  <c r="F4027" i="1"/>
  <c r="G4027" i="1"/>
  <c r="H4027" i="1"/>
  <c r="I4027" i="1"/>
  <c r="J4027" i="1"/>
  <c r="K4027" i="1"/>
  <c r="F4028" i="1"/>
  <c r="G4028" i="1"/>
  <c r="H4028" i="1"/>
  <c r="I4028" i="1"/>
  <c r="J4028" i="1"/>
  <c r="K4028" i="1"/>
  <c r="F4029" i="1"/>
  <c r="G4029" i="1"/>
  <c r="H4029" i="1"/>
  <c r="I4029" i="1"/>
  <c r="J4029" i="1"/>
  <c r="K4029" i="1"/>
  <c r="F4030" i="1"/>
  <c r="G4030" i="1"/>
  <c r="H4030" i="1"/>
  <c r="I4030" i="1"/>
  <c r="J4030" i="1"/>
  <c r="K4030" i="1"/>
  <c r="F4031" i="1"/>
  <c r="G4031" i="1"/>
  <c r="H4031" i="1"/>
  <c r="I4031" i="1"/>
  <c r="J4031" i="1"/>
  <c r="K4031" i="1"/>
  <c r="F4032" i="1"/>
  <c r="G4032" i="1"/>
  <c r="H4032" i="1"/>
  <c r="I4032" i="1"/>
  <c r="J4032" i="1"/>
  <c r="K4032" i="1"/>
  <c r="F4033" i="1"/>
  <c r="G4033" i="1"/>
  <c r="H4033" i="1"/>
  <c r="I4033" i="1"/>
  <c r="J4033" i="1"/>
  <c r="K4033" i="1"/>
  <c r="F4034" i="1"/>
  <c r="G4034" i="1"/>
  <c r="H4034" i="1"/>
  <c r="I4034" i="1"/>
  <c r="J4034" i="1"/>
  <c r="K4034" i="1"/>
  <c r="F4035" i="1"/>
  <c r="G4035" i="1"/>
  <c r="H4035" i="1"/>
  <c r="I4035" i="1"/>
  <c r="J4035" i="1"/>
  <c r="K4035" i="1"/>
  <c r="F4036" i="1"/>
  <c r="G4036" i="1"/>
  <c r="H4036" i="1"/>
  <c r="I4036" i="1"/>
  <c r="J4036" i="1"/>
  <c r="K4036" i="1"/>
  <c r="F4037" i="1"/>
  <c r="G4037" i="1"/>
  <c r="H4037" i="1"/>
  <c r="I4037" i="1"/>
  <c r="J4037" i="1"/>
  <c r="K4037" i="1"/>
  <c r="F4038" i="1"/>
  <c r="G4038" i="1"/>
  <c r="H4038" i="1"/>
  <c r="I4038" i="1"/>
  <c r="J4038" i="1"/>
  <c r="K4038" i="1"/>
  <c r="F4039" i="1"/>
  <c r="G4039" i="1"/>
  <c r="H4039" i="1"/>
  <c r="I4039" i="1"/>
  <c r="J4039" i="1"/>
  <c r="K4039" i="1"/>
  <c r="F4040" i="1"/>
  <c r="G4040" i="1"/>
  <c r="H4040" i="1"/>
  <c r="I4040" i="1"/>
  <c r="J4040" i="1"/>
  <c r="K4040" i="1"/>
  <c r="F4041" i="1"/>
  <c r="G4041" i="1"/>
  <c r="H4041" i="1"/>
  <c r="I4041" i="1"/>
  <c r="J4041" i="1"/>
  <c r="K4041" i="1"/>
  <c r="F4042" i="1"/>
  <c r="G4042" i="1"/>
  <c r="H4042" i="1"/>
  <c r="I4042" i="1"/>
  <c r="J4042" i="1"/>
  <c r="K4042" i="1"/>
  <c r="F4043" i="1"/>
  <c r="G4043" i="1"/>
  <c r="H4043" i="1"/>
  <c r="I4043" i="1"/>
  <c r="J4043" i="1"/>
  <c r="K4043" i="1"/>
  <c r="F4044" i="1"/>
  <c r="G4044" i="1"/>
  <c r="H4044" i="1"/>
  <c r="I4044" i="1"/>
  <c r="J4044" i="1"/>
  <c r="K4044" i="1"/>
  <c r="F4045" i="1"/>
  <c r="G4045" i="1"/>
  <c r="H4045" i="1"/>
  <c r="I4045" i="1"/>
  <c r="J4045" i="1"/>
  <c r="K4045" i="1"/>
  <c r="F4046" i="1"/>
  <c r="G4046" i="1"/>
  <c r="H4046" i="1"/>
  <c r="I4046" i="1"/>
  <c r="J4046" i="1"/>
  <c r="K4046" i="1"/>
  <c r="F4047" i="1"/>
  <c r="G4047" i="1"/>
  <c r="H4047" i="1"/>
  <c r="I4047" i="1"/>
  <c r="J4047" i="1"/>
  <c r="K4047" i="1"/>
  <c r="F4048" i="1"/>
  <c r="G4048" i="1"/>
  <c r="H4048" i="1"/>
  <c r="I4048" i="1"/>
  <c r="J4048" i="1"/>
  <c r="K4048" i="1"/>
  <c r="F4049" i="1"/>
  <c r="G4049" i="1"/>
  <c r="H4049" i="1"/>
  <c r="I4049" i="1"/>
  <c r="J4049" i="1"/>
  <c r="K4049" i="1"/>
  <c r="F4050" i="1"/>
  <c r="G4050" i="1"/>
  <c r="H4050" i="1"/>
  <c r="I4050" i="1"/>
  <c r="J4050" i="1"/>
  <c r="K4050" i="1"/>
  <c r="F4051" i="1"/>
  <c r="G4051" i="1"/>
  <c r="H4051" i="1"/>
  <c r="I4051" i="1"/>
  <c r="J4051" i="1"/>
  <c r="K4051" i="1"/>
  <c r="F4052" i="1"/>
  <c r="G4052" i="1"/>
  <c r="H4052" i="1"/>
  <c r="I4052" i="1"/>
  <c r="J4052" i="1"/>
  <c r="K4052" i="1"/>
  <c r="F4053" i="1"/>
  <c r="G4053" i="1"/>
  <c r="H4053" i="1"/>
  <c r="I4053" i="1"/>
  <c r="J4053" i="1"/>
  <c r="K4053" i="1"/>
  <c r="F4054" i="1"/>
  <c r="G4054" i="1"/>
  <c r="H4054" i="1"/>
  <c r="I4054" i="1"/>
  <c r="J4054" i="1"/>
  <c r="K4054" i="1"/>
  <c r="F4055" i="1"/>
  <c r="G4055" i="1"/>
  <c r="H4055" i="1"/>
  <c r="I4055" i="1"/>
  <c r="J4055" i="1"/>
  <c r="K4055" i="1"/>
  <c r="F4056" i="1"/>
  <c r="G4056" i="1"/>
  <c r="H4056" i="1"/>
  <c r="I4056" i="1"/>
  <c r="J4056" i="1"/>
  <c r="K4056" i="1"/>
  <c r="F4057" i="1"/>
  <c r="G4057" i="1"/>
  <c r="H4057" i="1"/>
  <c r="I4057" i="1"/>
  <c r="J4057" i="1"/>
  <c r="K4057" i="1"/>
  <c r="F4058" i="1"/>
  <c r="G4058" i="1"/>
  <c r="H4058" i="1"/>
  <c r="I4058" i="1"/>
  <c r="J4058" i="1"/>
  <c r="K4058" i="1"/>
  <c r="F4059" i="1"/>
  <c r="G4059" i="1"/>
  <c r="H4059" i="1"/>
  <c r="I4059" i="1"/>
  <c r="J4059" i="1"/>
  <c r="K4059" i="1"/>
  <c r="F4060" i="1"/>
  <c r="G4060" i="1"/>
  <c r="H4060" i="1"/>
  <c r="I4060" i="1"/>
  <c r="J4060" i="1"/>
  <c r="K4060" i="1"/>
  <c r="F4061" i="1"/>
  <c r="G4061" i="1"/>
  <c r="H4061" i="1"/>
  <c r="I4061" i="1"/>
  <c r="J4061" i="1"/>
  <c r="K4061" i="1"/>
  <c r="F4062" i="1"/>
  <c r="G4062" i="1"/>
  <c r="H4062" i="1"/>
  <c r="I4062" i="1"/>
  <c r="J4062" i="1"/>
  <c r="K4062" i="1"/>
  <c r="F4063" i="1"/>
  <c r="G4063" i="1"/>
  <c r="H4063" i="1"/>
  <c r="I4063" i="1"/>
  <c r="J4063" i="1"/>
  <c r="K4063" i="1"/>
  <c r="F4064" i="1"/>
  <c r="G4064" i="1"/>
  <c r="H4064" i="1"/>
  <c r="I4064" i="1"/>
  <c r="J4064" i="1"/>
  <c r="K4064" i="1"/>
  <c r="F4065" i="1"/>
  <c r="G4065" i="1"/>
  <c r="H4065" i="1"/>
  <c r="I4065" i="1"/>
  <c r="J4065" i="1"/>
  <c r="K4065" i="1"/>
  <c r="F4066" i="1"/>
  <c r="G4066" i="1"/>
  <c r="H4066" i="1"/>
  <c r="I4066" i="1"/>
  <c r="J4066" i="1"/>
  <c r="K4066" i="1"/>
  <c r="F4067" i="1"/>
  <c r="G4067" i="1"/>
  <c r="H4067" i="1"/>
  <c r="I4067" i="1"/>
  <c r="J4067" i="1"/>
  <c r="K4067" i="1"/>
  <c r="F4068" i="1"/>
  <c r="G4068" i="1"/>
  <c r="H4068" i="1"/>
  <c r="I4068" i="1"/>
  <c r="J4068" i="1"/>
  <c r="K4068" i="1"/>
  <c r="F4069" i="1"/>
  <c r="G4069" i="1"/>
  <c r="H4069" i="1"/>
  <c r="I4069" i="1"/>
  <c r="J4069" i="1"/>
  <c r="K4069" i="1"/>
  <c r="F4070" i="1"/>
  <c r="G4070" i="1"/>
  <c r="H4070" i="1"/>
  <c r="I4070" i="1"/>
  <c r="J4070" i="1"/>
  <c r="K4070" i="1"/>
  <c r="F4071" i="1"/>
  <c r="G4071" i="1"/>
  <c r="H4071" i="1"/>
  <c r="I4071" i="1"/>
  <c r="J4071" i="1"/>
  <c r="K4071" i="1"/>
  <c r="F4072" i="1"/>
  <c r="G4072" i="1"/>
  <c r="H4072" i="1"/>
  <c r="I4072" i="1"/>
  <c r="J4072" i="1"/>
  <c r="K4072" i="1"/>
  <c r="F4073" i="1"/>
  <c r="G4073" i="1"/>
  <c r="H4073" i="1"/>
  <c r="I4073" i="1"/>
  <c r="J4073" i="1"/>
  <c r="K4073" i="1"/>
  <c r="F4074" i="1"/>
  <c r="G4074" i="1"/>
  <c r="H4074" i="1"/>
  <c r="I4074" i="1"/>
  <c r="J4074" i="1"/>
  <c r="K4074" i="1"/>
  <c r="F4075" i="1"/>
  <c r="G4075" i="1"/>
  <c r="H4075" i="1"/>
  <c r="I4075" i="1"/>
  <c r="J4075" i="1"/>
  <c r="K4075" i="1"/>
  <c r="F4076" i="1"/>
  <c r="G4076" i="1"/>
  <c r="H4076" i="1"/>
  <c r="I4076" i="1"/>
  <c r="J4076" i="1"/>
  <c r="K4076" i="1"/>
  <c r="F4077" i="1"/>
  <c r="G4077" i="1"/>
  <c r="H4077" i="1"/>
  <c r="I4077" i="1"/>
  <c r="J4077" i="1"/>
  <c r="K4077" i="1"/>
  <c r="F4078" i="1"/>
  <c r="G4078" i="1"/>
  <c r="H4078" i="1"/>
  <c r="I4078" i="1"/>
  <c r="J4078" i="1"/>
  <c r="K4078" i="1"/>
  <c r="F4079" i="1"/>
  <c r="G4079" i="1"/>
  <c r="H4079" i="1"/>
  <c r="I4079" i="1"/>
  <c r="J4079" i="1"/>
  <c r="K4079" i="1"/>
  <c r="F4080" i="1"/>
  <c r="G4080" i="1"/>
  <c r="H4080" i="1"/>
  <c r="I4080" i="1"/>
  <c r="J4080" i="1"/>
  <c r="K4080" i="1"/>
  <c r="F4081" i="1"/>
  <c r="G4081" i="1"/>
  <c r="H4081" i="1"/>
  <c r="I4081" i="1"/>
  <c r="J4081" i="1"/>
  <c r="K4081" i="1"/>
  <c r="F4082" i="1"/>
  <c r="G4082" i="1"/>
  <c r="H4082" i="1"/>
  <c r="I4082" i="1"/>
  <c r="J4082" i="1"/>
  <c r="K4082" i="1"/>
  <c r="F4083" i="1"/>
  <c r="G4083" i="1"/>
  <c r="H4083" i="1"/>
  <c r="I4083" i="1"/>
  <c r="J4083" i="1"/>
  <c r="K4083" i="1"/>
  <c r="F4084" i="1"/>
  <c r="G4084" i="1"/>
  <c r="H4084" i="1"/>
  <c r="I4084" i="1"/>
  <c r="J4084" i="1"/>
  <c r="K4084" i="1"/>
  <c r="F4085" i="1"/>
  <c r="G4085" i="1"/>
  <c r="H4085" i="1"/>
  <c r="I4085" i="1"/>
  <c r="J4085" i="1"/>
  <c r="K4085" i="1"/>
  <c r="F4086" i="1"/>
  <c r="G4086" i="1"/>
  <c r="H4086" i="1"/>
  <c r="I4086" i="1"/>
  <c r="J4086" i="1"/>
  <c r="K4086" i="1"/>
  <c r="F4087" i="1"/>
  <c r="G4087" i="1"/>
  <c r="H4087" i="1"/>
  <c r="I4087" i="1"/>
  <c r="J4087" i="1"/>
  <c r="K4087" i="1"/>
  <c r="F4088" i="1"/>
  <c r="G4088" i="1"/>
  <c r="H4088" i="1"/>
  <c r="I4088" i="1"/>
  <c r="J4088" i="1"/>
  <c r="K4088" i="1"/>
  <c r="F4089" i="1"/>
  <c r="G4089" i="1"/>
  <c r="H4089" i="1"/>
  <c r="I4089" i="1"/>
  <c r="J4089" i="1"/>
  <c r="K4089" i="1"/>
  <c r="F4090" i="1"/>
  <c r="G4090" i="1"/>
  <c r="H4090" i="1"/>
  <c r="I4090" i="1"/>
  <c r="J4090" i="1"/>
  <c r="K4090" i="1"/>
  <c r="F4091" i="1"/>
  <c r="G4091" i="1"/>
  <c r="H4091" i="1"/>
  <c r="I4091" i="1"/>
  <c r="J4091" i="1"/>
  <c r="K4091" i="1"/>
  <c r="F4092" i="1"/>
  <c r="G4092" i="1"/>
  <c r="H4092" i="1"/>
  <c r="I4092" i="1"/>
  <c r="J4092" i="1"/>
  <c r="K4092" i="1"/>
  <c r="F4093" i="1"/>
  <c r="G4093" i="1"/>
  <c r="H4093" i="1"/>
  <c r="I4093" i="1"/>
  <c r="J4093" i="1"/>
  <c r="K4093" i="1"/>
  <c r="F4094" i="1"/>
  <c r="G4094" i="1"/>
  <c r="H4094" i="1"/>
  <c r="I4094" i="1"/>
  <c r="J4094" i="1"/>
  <c r="K4094" i="1"/>
  <c r="F4095" i="1"/>
  <c r="G4095" i="1"/>
  <c r="H4095" i="1"/>
  <c r="I4095" i="1"/>
  <c r="J4095" i="1"/>
  <c r="K4095" i="1"/>
  <c r="F4096" i="1"/>
  <c r="G4096" i="1"/>
  <c r="H4096" i="1"/>
  <c r="I4096" i="1"/>
  <c r="J4096" i="1"/>
  <c r="K4096" i="1"/>
  <c r="F4097" i="1"/>
  <c r="G4097" i="1"/>
  <c r="H4097" i="1"/>
  <c r="I4097" i="1"/>
  <c r="J4097" i="1"/>
  <c r="K4097" i="1"/>
  <c r="F4098" i="1"/>
  <c r="G4098" i="1"/>
  <c r="H4098" i="1"/>
  <c r="I4098" i="1"/>
  <c r="J4098" i="1"/>
  <c r="K4098" i="1"/>
  <c r="F4099" i="1"/>
  <c r="G4099" i="1"/>
  <c r="H4099" i="1"/>
  <c r="I4099" i="1"/>
  <c r="J4099" i="1"/>
  <c r="K4099" i="1"/>
  <c r="F4100" i="1"/>
  <c r="G4100" i="1"/>
  <c r="H4100" i="1"/>
  <c r="I4100" i="1"/>
  <c r="J4100" i="1"/>
  <c r="K4100" i="1"/>
  <c r="F4101" i="1"/>
  <c r="G4101" i="1"/>
  <c r="H4101" i="1"/>
  <c r="I4101" i="1"/>
  <c r="J4101" i="1"/>
  <c r="K4101" i="1"/>
  <c r="F4102" i="1"/>
  <c r="G4102" i="1"/>
  <c r="H4102" i="1"/>
  <c r="I4102" i="1"/>
  <c r="J4102" i="1"/>
  <c r="K4102" i="1"/>
  <c r="F4103" i="1"/>
  <c r="G4103" i="1"/>
  <c r="H4103" i="1"/>
  <c r="I4103" i="1"/>
  <c r="J4103" i="1"/>
  <c r="K4103" i="1"/>
  <c r="F4104" i="1"/>
  <c r="G4104" i="1"/>
  <c r="H4104" i="1"/>
  <c r="I4104" i="1"/>
  <c r="J4104" i="1"/>
  <c r="K4104" i="1"/>
  <c r="F4105" i="1"/>
  <c r="G4105" i="1"/>
  <c r="H4105" i="1"/>
  <c r="I4105" i="1"/>
  <c r="J4105" i="1"/>
  <c r="K4105" i="1"/>
  <c r="F4106" i="1"/>
  <c r="G4106" i="1"/>
  <c r="H4106" i="1"/>
  <c r="I4106" i="1"/>
  <c r="J4106" i="1"/>
  <c r="K4106" i="1"/>
  <c r="F4107" i="1"/>
  <c r="G4107" i="1"/>
  <c r="H4107" i="1"/>
  <c r="I4107" i="1"/>
  <c r="J4107" i="1"/>
  <c r="K4107" i="1"/>
  <c r="F4108" i="1"/>
  <c r="G4108" i="1"/>
  <c r="H4108" i="1"/>
  <c r="I4108" i="1"/>
  <c r="J4108" i="1"/>
  <c r="K4108" i="1"/>
  <c r="F4109" i="1"/>
  <c r="G4109" i="1"/>
  <c r="H4109" i="1"/>
  <c r="I4109" i="1"/>
  <c r="J4109" i="1"/>
  <c r="K4109" i="1"/>
  <c r="F4110" i="1"/>
  <c r="G4110" i="1"/>
  <c r="H4110" i="1"/>
  <c r="I4110" i="1"/>
  <c r="J4110" i="1"/>
  <c r="K4110" i="1"/>
  <c r="F4111" i="1"/>
  <c r="G4111" i="1"/>
  <c r="H4111" i="1"/>
  <c r="I4111" i="1"/>
  <c r="J4111" i="1"/>
  <c r="K4111" i="1"/>
  <c r="F4112" i="1"/>
  <c r="G4112" i="1"/>
  <c r="H4112" i="1"/>
  <c r="I4112" i="1"/>
  <c r="J4112" i="1"/>
  <c r="K4112" i="1"/>
  <c r="F4113" i="1"/>
  <c r="G4113" i="1"/>
  <c r="H4113" i="1"/>
  <c r="I4113" i="1"/>
  <c r="J4113" i="1"/>
  <c r="K4113" i="1"/>
  <c r="F4114" i="1"/>
  <c r="G4114" i="1"/>
  <c r="H4114" i="1"/>
  <c r="I4114" i="1"/>
  <c r="J4114" i="1"/>
  <c r="K4114" i="1"/>
  <c r="F4115" i="1"/>
  <c r="G4115" i="1"/>
  <c r="H4115" i="1"/>
  <c r="I4115" i="1"/>
  <c r="J4115" i="1"/>
  <c r="K4115" i="1"/>
  <c r="F4116" i="1"/>
  <c r="G4116" i="1"/>
  <c r="H4116" i="1"/>
  <c r="I4116" i="1"/>
  <c r="J4116" i="1"/>
  <c r="K4116" i="1"/>
  <c r="F4117" i="1"/>
  <c r="G4117" i="1"/>
  <c r="H4117" i="1"/>
  <c r="I4117" i="1"/>
  <c r="J4117" i="1"/>
  <c r="K4117" i="1"/>
  <c r="F4118" i="1"/>
  <c r="G4118" i="1"/>
  <c r="H4118" i="1"/>
  <c r="I4118" i="1"/>
  <c r="J4118" i="1"/>
  <c r="K4118" i="1"/>
  <c r="F4119" i="1"/>
  <c r="G4119" i="1"/>
  <c r="H4119" i="1"/>
  <c r="I4119" i="1"/>
  <c r="J4119" i="1"/>
  <c r="K4119" i="1"/>
  <c r="F4120" i="1"/>
  <c r="G4120" i="1"/>
  <c r="H4120" i="1"/>
  <c r="I4120" i="1"/>
  <c r="J4120" i="1"/>
  <c r="K4120" i="1"/>
  <c r="F4121" i="1"/>
  <c r="G4121" i="1"/>
  <c r="H4121" i="1"/>
  <c r="I4121" i="1"/>
  <c r="J4121" i="1"/>
  <c r="K4121" i="1"/>
  <c r="F4122" i="1"/>
  <c r="G4122" i="1"/>
  <c r="H4122" i="1"/>
  <c r="I4122" i="1"/>
  <c r="J4122" i="1"/>
  <c r="K4122" i="1"/>
  <c r="F4123" i="1"/>
  <c r="G4123" i="1"/>
  <c r="H4123" i="1"/>
  <c r="I4123" i="1"/>
  <c r="J4123" i="1"/>
  <c r="K4123" i="1"/>
  <c r="F4124" i="1"/>
  <c r="G4124" i="1"/>
  <c r="H4124" i="1"/>
  <c r="I4124" i="1"/>
  <c r="J4124" i="1"/>
  <c r="K4124" i="1"/>
  <c r="F4125" i="1"/>
  <c r="G4125" i="1"/>
  <c r="H4125" i="1"/>
  <c r="I4125" i="1"/>
  <c r="J4125" i="1"/>
  <c r="K4125" i="1"/>
  <c r="F4126" i="1"/>
  <c r="G4126" i="1"/>
  <c r="H4126" i="1"/>
  <c r="I4126" i="1"/>
  <c r="J4126" i="1"/>
  <c r="K4126" i="1"/>
  <c r="F4127" i="1"/>
  <c r="G4127" i="1"/>
  <c r="H4127" i="1"/>
  <c r="I4127" i="1"/>
  <c r="J4127" i="1"/>
  <c r="K4127" i="1"/>
  <c r="F4128" i="1"/>
  <c r="G4128" i="1"/>
  <c r="H4128" i="1"/>
  <c r="I4128" i="1"/>
  <c r="J4128" i="1"/>
  <c r="K4128" i="1"/>
  <c r="F4129" i="1"/>
  <c r="G4129" i="1"/>
  <c r="H4129" i="1"/>
  <c r="I4129" i="1"/>
  <c r="J4129" i="1"/>
  <c r="K4129" i="1"/>
  <c r="F4130" i="1"/>
  <c r="G4130" i="1"/>
  <c r="H4130" i="1"/>
  <c r="I4130" i="1"/>
  <c r="J4130" i="1"/>
  <c r="K4130" i="1"/>
  <c r="F4131" i="1"/>
  <c r="G4131" i="1"/>
  <c r="H4131" i="1"/>
  <c r="I4131" i="1"/>
  <c r="J4131" i="1"/>
  <c r="K4131" i="1"/>
  <c r="F4132" i="1"/>
  <c r="G4132" i="1"/>
  <c r="H4132" i="1"/>
  <c r="I4132" i="1"/>
  <c r="J4132" i="1"/>
  <c r="K4132" i="1"/>
  <c r="F4133" i="1"/>
  <c r="G4133" i="1"/>
  <c r="H4133" i="1"/>
  <c r="I4133" i="1"/>
  <c r="J4133" i="1"/>
  <c r="K4133" i="1"/>
  <c r="F4134" i="1"/>
  <c r="G4134" i="1"/>
  <c r="H4134" i="1"/>
  <c r="I4134" i="1"/>
  <c r="J4134" i="1"/>
  <c r="K4134" i="1"/>
  <c r="F4135" i="1"/>
  <c r="G4135" i="1"/>
  <c r="H4135" i="1"/>
  <c r="I4135" i="1"/>
  <c r="J4135" i="1"/>
  <c r="K4135" i="1"/>
  <c r="F4136" i="1"/>
  <c r="G4136" i="1"/>
  <c r="H4136" i="1"/>
  <c r="I4136" i="1"/>
  <c r="J4136" i="1"/>
  <c r="K4136" i="1"/>
  <c r="F4137" i="1"/>
  <c r="G4137" i="1"/>
  <c r="H4137" i="1"/>
  <c r="I4137" i="1"/>
  <c r="J4137" i="1"/>
  <c r="K4137" i="1"/>
  <c r="F4138" i="1"/>
  <c r="G4138" i="1"/>
  <c r="H4138" i="1"/>
  <c r="I4138" i="1"/>
  <c r="J4138" i="1"/>
  <c r="K4138" i="1"/>
  <c r="F4139" i="1"/>
  <c r="G4139" i="1"/>
  <c r="H4139" i="1"/>
  <c r="I4139" i="1"/>
  <c r="J4139" i="1"/>
  <c r="K4139" i="1"/>
  <c r="F4140" i="1"/>
  <c r="G4140" i="1"/>
  <c r="H4140" i="1"/>
  <c r="I4140" i="1"/>
  <c r="J4140" i="1"/>
  <c r="K4140" i="1"/>
  <c r="F4141" i="1"/>
  <c r="G4141" i="1"/>
  <c r="H4141" i="1"/>
  <c r="I4141" i="1"/>
  <c r="J4141" i="1"/>
  <c r="K4141" i="1"/>
  <c r="F4142" i="1"/>
  <c r="G4142" i="1"/>
  <c r="H4142" i="1"/>
  <c r="I4142" i="1"/>
  <c r="J4142" i="1"/>
  <c r="K4142" i="1"/>
  <c r="F4143" i="1"/>
  <c r="G4143" i="1"/>
  <c r="H4143" i="1"/>
  <c r="I4143" i="1"/>
  <c r="J4143" i="1"/>
  <c r="K4143" i="1"/>
  <c r="F4144" i="1"/>
  <c r="G4144" i="1"/>
  <c r="H4144" i="1"/>
  <c r="I4144" i="1"/>
  <c r="J4144" i="1"/>
  <c r="K4144" i="1"/>
  <c r="F4145" i="1"/>
  <c r="G4145" i="1"/>
  <c r="H4145" i="1"/>
  <c r="I4145" i="1"/>
  <c r="J4145" i="1"/>
  <c r="K4145" i="1"/>
  <c r="F4146" i="1"/>
  <c r="G4146" i="1"/>
  <c r="H4146" i="1"/>
  <c r="I4146" i="1"/>
  <c r="J4146" i="1"/>
  <c r="K4146" i="1"/>
  <c r="F4147" i="1"/>
  <c r="G4147" i="1"/>
  <c r="H4147" i="1"/>
  <c r="I4147" i="1"/>
  <c r="J4147" i="1"/>
  <c r="K4147" i="1"/>
  <c r="F4148" i="1"/>
  <c r="G4148" i="1"/>
  <c r="H4148" i="1"/>
  <c r="I4148" i="1"/>
  <c r="J4148" i="1"/>
  <c r="K4148" i="1"/>
  <c r="F4149" i="1"/>
  <c r="G4149" i="1"/>
  <c r="H4149" i="1"/>
  <c r="I4149" i="1"/>
  <c r="J4149" i="1"/>
  <c r="K4149" i="1"/>
  <c r="F4150" i="1"/>
  <c r="G4150" i="1"/>
  <c r="H4150" i="1"/>
  <c r="I4150" i="1"/>
  <c r="J4150" i="1"/>
  <c r="K4150" i="1"/>
  <c r="F4151" i="1"/>
  <c r="G4151" i="1"/>
  <c r="H4151" i="1"/>
  <c r="I4151" i="1"/>
  <c r="J4151" i="1"/>
  <c r="K4151" i="1"/>
  <c r="F4152" i="1"/>
  <c r="G4152" i="1"/>
  <c r="H4152" i="1"/>
  <c r="I4152" i="1"/>
  <c r="J4152" i="1"/>
  <c r="K4152" i="1"/>
  <c r="F4153" i="1"/>
  <c r="G4153" i="1"/>
  <c r="H4153" i="1"/>
  <c r="I4153" i="1"/>
  <c r="J4153" i="1"/>
  <c r="K4153" i="1"/>
  <c r="F4154" i="1"/>
  <c r="G4154" i="1"/>
  <c r="H4154" i="1"/>
  <c r="I4154" i="1"/>
  <c r="J4154" i="1"/>
  <c r="K4154" i="1"/>
  <c r="F4155" i="1"/>
  <c r="G4155" i="1"/>
  <c r="H4155" i="1"/>
  <c r="I4155" i="1"/>
  <c r="J4155" i="1"/>
  <c r="K4155" i="1"/>
  <c r="F4156" i="1"/>
  <c r="G4156" i="1"/>
  <c r="H4156" i="1"/>
  <c r="I4156" i="1"/>
  <c r="J4156" i="1"/>
  <c r="K4156" i="1"/>
  <c r="F4157" i="1"/>
  <c r="G4157" i="1"/>
  <c r="H4157" i="1"/>
  <c r="I4157" i="1"/>
  <c r="J4157" i="1"/>
  <c r="K4157" i="1"/>
  <c r="F4158" i="1"/>
  <c r="G4158" i="1"/>
  <c r="H4158" i="1"/>
  <c r="I4158" i="1"/>
  <c r="J4158" i="1"/>
  <c r="K4158" i="1"/>
  <c r="F4159" i="1"/>
  <c r="G4159" i="1"/>
  <c r="H4159" i="1"/>
  <c r="I4159" i="1"/>
  <c r="J4159" i="1"/>
  <c r="K4159" i="1"/>
  <c r="F4160" i="1"/>
  <c r="G4160" i="1"/>
  <c r="H4160" i="1"/>
  <c r="I4160" i="1"/>
  <c r="J4160" i="1"/>
  <c r="K4160" i="1"/>
  <c r="F4161" i="1"/>
  <c r="G4161" i="1"/>
  <c r="H4161" i="1"/>
  <c r="I4161" i="1"/>
  <c r="J4161" i="1"/>
  <c r="K4161" i="1"/>
  <c r="F4162" i="1"/>
  <c r="G4162" i="1"/>
  <c r="H4162" i="1"/>
  <c r="I4162" i="1"/>
  <c r="J4162" i="1"/>
  <c r="K4162" i="1"/>
  <c r="F4163" i="1"/>
  <c r="G4163" i="1"/>
  <c r="H4163" i="1"/>
  <c r="I4163" i="1"/>
  <c r="J4163" i="1"/>
  <c r="K4163" i="1"/>
  <c r="F4164" i="1"/>
  <c r="G4164" i="1"/>
  <c r="H4164" i="1"/>
  <c r="I4164" i="1"/>
  <c r="J4164" i="1"/>
  <c r="K4164" i="1"/>
  <c r="F4165" i="1"/>
  <c r="G4165" i="1"/>
  <c r="H4165" i="1"/>
  <c r="I4165" i="1"/>
  <c r="J4165" i="1"/>
  <c r="K4165" i="1"/>
  <c r="F4166" i="1"/>
  <c r="G4166" i="1"/>
  <c r="H4166" i="1"/>
  <c r="I4166" i="1"/>
  <c r="J4166" i="1"/>
  <c r="K4166" i="1"/>
  <c r="F4167" i="1"/>
  <c r="G4167" i="1"/>
  <c r="H4167" i="1"/>
  <c r="I4167" i="1"/>
  <c r="J4167" i="1"/>
  <c r="K4167" i="1"/>
  <c r="F4168" i="1"/>
  <c r="G4168" i="1"/>
  <c r="H4168" i="1"/>
  <c r="I4168" i="1"/>
  <c r="J4168" i="1"/>
  <c r="K4168" i="1"/>
  <c r="F4169" i="1"/>
  <c r="G4169" i="1"/>
  <c r="H4169" i="1"/>
  <c r="I4169" i="1"/>
  <c r="J4169" i="1"/>
  <c r="K4169" i="1"/>
  <c r="F4170" i="1"/>
  <c r="G4170" i="1"/>
  <c r="H4170" i="1"/>
  <c r="I4170" i="1"/>
  <c r="J4170" i="1"/>
  <c r="K4170" i="1"/>
  <c r="F4171" i="1"/>
  <c r="G4171" i="1"/>
  <c r="H4171" i="1"/>
  <c r="I4171" i="1"/>
  <c r="J4171" i="1"/>
  <c r="K4171" i="1"/>
  <c r="F4172" i="1"/>
  <c r="G4172" i="1"/>
  <c r="H4172" i="1"/>
  <c r="I4172" i="1"/>
  <c r="J4172" i="1"/>
  <c r="K4172" i="1"/>
  <c r="F4173" i="1"/>
  <c r="G4173" i="1"/>
  <c r="H4173" i="1"/>
  <c r="I4173" i="1"/>
  <c r="J4173" i="1"/>
  <c r="K4173" i="1"/>
  <c r="F4174" i="1"/>
  <c r="G4174" i="1"/>
  <c r="H4174" i="1"/>
  <c r="I4174" i="1"/>
  <c r="J4174" i="1"/>
  <c r="K4174" i="1"/>
  <c r="F4175" i="1"/>
  <c r="G4175" i="1"/>
  <c r="H4175" i="1"/>
  <c r="I4175" i="1"/>
  <c r="J4175" i="1"/>
  <c r="K4175" i="1"/>
  <c r="F4176" i="1"/>
  <c r="G4176" i="1"/>
  <c r="H4176" i="1"/>
  <c r="I4176" i="1"/>
  <c r="J4176" i="1"/>
  <c r="K4176" i="1"/>
  <c r="F4177" i="1"/>
  <c r="G4177" i="1"/>
  <c r="H4177" i="1"/>
  <c r="I4177" i="1"/>
  <c r="J4177" i="1"/>
  <c r="K4177" i="1"/>
  <c r="F4178" i="1"/>
  <c r="G4178" i="1"/>
  <c r="H4178" i="1"/>
  <c r="I4178" i="1"/>
  <c r="J4178" i="1"/>
  <c r="K4178" i="1"/>
  <c r="F4179" i="1"/>
  <c r="G4179" i="1"/>
  <c r="H4179" i="1"/>
  <c r="I4179" i="1"/>
  <c r="J4179" i="1"/>
  <c r="K4179" i="1"/>
  <c r="F4180" i="1"/>
  <c r="G4180" i="1"/>
  <c r="H4180" i="1"/>
  <c r="I4180" i="1"/>
  <c r="J4180" i="1"/>
  <c r="K4180" i="1"/>
  <c r="F4181" i="1"/>
  <c r="G4181" i="1"/>
  <c r="H4181" i="1"/>
  <c r="I4181" i="1"/>
  <c r="J4181" i="1"/>
  <c r="K4181" i="1"/>
  <c r="F4182" i="1"/>
  <c r="G4182" i="1"/>
  <c r="H4182" i="1"/>
  <c r="I4182" i="1"/>
  <c r="J4182" i="1"/>
  <c r="K4182" i="1"/>
  <c r="F4183" i="1"/>
  <c r="G4183" i="1"/>
  <c r="H4183" i="1"/>
  <c r="I4183" i="1"/>
  <c r="J4183" i="1"/>
  <c r="K4183" i="1"/>
  <c r="F4184" i="1"/>
  <c r="G4184" i="1"/>
  <c r="H4184" i="1"/>
  <c r="I4184" i="1"/>
  <c r="J4184" i="1"/>
  <c r="K4184" i="1"/>
  <c r="F4185" i="1"/>
  <c r="G4185" i="1"/>
  <c r="H4185" i="1"/>
  <c r="I4185" i="1"/>
  <c r="J4185" i="1"/>
  <c r="K4185" i="1"/>
  <c r="F4186" i="1"/>
  <c r="G4186" i="1"/>
  <c r="H4186" i="1"/>
  <c r="I4186" i="1"/>
  <c r="J4186" i="1"/>
  <c r="K4186" i="1"/>
  <c r="F4187" i="1"/>
  <c r="G4187" i="1"/>
  <c r="H4187" i="1"/>
  <c r="I4187" i="1"/>
  <c r="J4187" i="1"/>
  <c r="K4187" i="1"/>
  <c r="F4188" i="1"/>
  <c r="G4188" i="1"/>
  <c r="H4188" i="1"/>
  <c r="I4188" i="1"/>
  <c r="J4188" i="1"/>
  <c r="K4188" i="1"/>
  <c r="F4189" i="1"/>
  <c r="G4189" i="1"/>
  <c r="H4189" i="1"/>
  <c r="I4189" i="1"/>
  <c r="J4189" i="1"/>
  <c r="K4189" i="1"/>
  <c r="F4190" i="1"/>
  <c r="G4190" i="1"/>
  <c r="H4190" i="1"/>
  <c r="I4190" i="1"/>
  <c r="J4190" i="1"/>
  <c r="K4190" i="1"/>
  <c r="F4191" i="1"/>
  <c r="G4191" i="1"/>
  <c r="H4191" i="1"/>
  <c r="I4191" i="1"/>
  <c r="J4191" i="1"/>
  <c r="K4191" i="1"/>
  <c r="F4192" i="1"/>
  <c r="G4192" i="1"/>
  <c r="H4192" i="1"/>
  <c r="I4192" i="1"/>
  <c r="J4192" i="1"/>
  <c r="K4192" i="1"/>
  <c r="F4193" i="1"/>
  <c r="G4193" i="1"/>
  <c r="H4193" i="1"/>
  <c r="I4193" i="1"/>
  <c r="J4193" i="1"/>
  <c r="K4193" i="1"/>
  <c r="F4194" i="1"/>
  <c r="G4194" i="1"/>
  <c r="H4194" i="1"/>
  <c r="I4194" i="1"/>
  <c r="J4194" i="1"/>
  <c r="K4194" i="1"/>
  <c r="F4195" i="1"/>
  <c r="G4195" i="1"/>
  <c r="H4195" i="1"/>
  <c r="I4195" i="1"/>
  <c r="J4195" i="1"/>
  <c r="K4195" i="1"/>
  <c r="F4196" i="1"/>
  <c r="G4196" i="1"/>
  <c r="H4196" i="1"/>
  <c r="I4196" i="1"/>
  <c r="J4196" i="1"/>
  <c r="K4196" i="1"/>
  <c r="F4197" i="1"/>
  <c r="G4197" i="1"/>
  <c r="H4197" i="1"/>
  <c r="I4197" i="1"/>
  <c r="J4197" i="1"/>
  <c r="K4197" i="1"/>
  <c r="F4198" i="1"/>
  <c r="G4198" i="1"/>
  <c r="H4198" i="1"/>
  <c r="I4198" i="1"/>
  <c r="J4198" i="1"/>
  <c r="K4198" i="1"/>
  <c r="F4199" i="1"/>
  <c r="G4199" i="1"/>
  <c r="H4199" i="1"/>
  <c r="I4199" i="1"/>
  <c r="J4199" i="1"/>
  <c r="K4199" i="1"/>
  <c r="F4200" i="1"/>
  <c r="G4200" i="1"/>
  <c r="H4200" i="1"/>
  <c r="I4200" i="1"/>
  <c r="J4200" i="1"/>
  <c r="K4200" i="1"/>
  <c r="F4201" i="1"/>
  <c r="G4201" i="1"/>
  <c r="H4201" i="1"/>
  <c r="I4201" i="1"/>
  <c r="J4201" i="1"/>
  <c r="K4201" i="1"/>
  <c r="F4202" i="1"/>
  <c r="G4202" i="1"/>
  <c r="H4202" i="1"/>
  <c r="I4202" i="1"/>
  <c r="J4202" i="1"/>
  <c r="K4202" i="1"/>
  <c r="F4203" i="1"/>
  <c r="G4203" i="1"/>
  <c r="H4203" i="1"/>
  <c r="I4203" i="1"/>
  <c r="J4203" i="1"/>
  <c r="K4203" i="1"/>
  <c r="F4204" i="1"/>
  <c r="G4204" i="1"/>
  <c r="H4204" i="1"/>
  <c r="I4204" i="1"/>
  <c r="J4204" i="1"/>
  <c r="K4204" i="1"/>
  <c r="F4205" i="1"/>
  <c r="G4205" i="1"/>
  <c r="H4205" i="1"/>
  <c r="I4205" i="1"/>
  <c r="J4205" i="1"/>
  <c r="K4205" i="1"/>
  <c r="F4206" i="1"/>
  <c r="G4206" i="1"/>
  <c r="H4206" i="1"/>
  <c r="I4206" i="1"/>
  <c r="J4206" i="1"/>
  <c r="K4206" i="1"/>
  <c r="F4207" i="1"/>
  <c r="G4207" i="1"/>
  <c r="H4207" i="1"/>
  <c r="I4207" i="1"/>
  <c r="J4207" i="1"/>
  <c r="K4207" i="1"/>
  <c r="F4208" i="1"/>
  <c r="G4208" i="1"/>
  <c r="H4208" i="1"/>
  <c r="I4208" i="1"/>
  <c r="J4208" i="1"/>
  <c r="K4208" i="1"/>
  <c r="F4209" i="1"/>
  <c r="G4209" i="1"/>
  <c r="H4209" i="1"/>
  <c r="I4209" i="1"/>
  <c r="J4209" i="1"/>
  <c r="K4209" i="1"/>
  <c r="F4210" i="1"/>
  <c r="G4210" i="1"/>
  <c r="H4210" i="1"/>
  <c r="I4210" i="1"/>
  <c r="J4210" i="1"/>
  <c r="K4210" i="1"/>
  <c r="F4211" i="1"/>
  <c r="G4211" i="1"/>
  <c r="H4211" i="1"/>
  <c r="I4211" i="1"/>
  <c r="J4211" i="1"/>
  <c r="K4211" i="1"/>
  <c r="F4212" i="1"/>
  <c r="G4212" i="1"/>
  <c r="H4212" i="1"/>
  <c r="I4212" i="1"/>
  <c r="J4212" i="1"/>
  <c r="K4212" i="1"/>
  <c r="F4213" i="1"/>
  <c r="G4213" i="1"/>
  <c r="H4213" i="1"/>
  <c r="I4213" i="1"/>
  <c r="J4213" i="1"/>
  <c r="K4213" i="1"/>
  <c r="F4214" i="1"/>
  <c r="G4214" i="1"/>
  <c r="H4214" i="1"/>
  <c r="I4214" i="1"/>
  <c r="J4214" i="1"/>
  <c r="K4214" i="1"/>
  <c r="F4215" i="1"/>
  <c r="G4215" i="1"/>
  <c r="H4215" i="1"/>
  <c r="I4215" i="1"/>
  <c r="J4215" i="1"/>
  <c r="K4215" i="1"/>
  <c r="F4216" i="1"/>
  <c r="G4216" i="1"/>
  <c r="H4216" i="1"/>
  <c r="I4216" i="1"/>
  <c r="J4216" i="1"/>
  <c r="K4216" i="1"/>
  <c r="F4217" i="1"/>
  <c r="G4217" i="1"/>
  <c r="H4217" i="1"/>
  <c r="I4217" i="1"/>
  <c r="J4217" i="1"/>
  <c r="K4217" i="1"/>
  <c r="F4218" i="1"/>
  <c r="G4218" i="1"/>
  <c r="H4218" i="1"/>
  <c r="I4218" i="1"/>
  <c r="J4218" i="1"/>
  <c r="K4218" i="1"/>
  <c r="F4219" i="1"/>
  <c r="G4219" i="1"/>
  <c r="H4219" i="1"/>
  <c r="I4219" i="1"/>
  <c r="J4219" i="1"/>
  <c r="K4219" i="1"/>
  <c r="F4220" i="1"/>
  <c r="G4220" i="1"/>
  <c r="H4220" i="1"/>
  <c r="I4220" i="1"/>
  <c r="J4220" i="1"/>
  <c r="K4220" i="1"/>
  <c r="F4221" i="1"/>
  <c r="G4221" i="1"/>
  <c r="H4221" i="1"/>
  <c r="I4221" i="1"/>
  <c r="J4221" i="1"/>
  <c r="K4221" i="1"/>
  <c r="F4222" i="1"/>
  <c r="G4222" i="1"/>
  <c r="H4222" i="1"/>
  <c r="I4222" i="1"/>
  <c r="J4222" i="1"/>
  <c r="K4222" i="1"/>
  <c r="F4223" i="1"/>
  <c r="G4223" i="1"/>
  <c r="H4223" i="1"/>
  <c r="I4223" i="1"/>
  <c r="J4223" i="1"/>
  <c r="K4223" i="1"/>
  <c r="F4224" i="1"/>
  <c r="G4224" i="1"/>
  <c r="H4224" i="1"/>
  <c r="I4224" i="1"/>
  <c r="J4224" i="1"/>
  <c r="K4224" i="1"/>
  <c r="F4225" i="1"/>
  <c r="G4225" i="1"/>
  <c r="H4225" i="1"/>
  <c r="I4225" i="1"/>
  <c r="J4225" i="1"/>
  <c r="K4225" i="1"/>
  <c r="F4226" i="1"/>
  <c r="G4226" i="1"/>
  <c r="H4226" i="1"/>
  <c r="I4226" i="1"/>
  <c r="J4226" i="1"/>
  <c r="K4226" i="1"/>
  <c r="F4227" i="1"/>
  <c r="G4227" i="1"/>
  <c r="H4227" i="1"/>
  <c r="I4227" i="1"/>
  <c r="J4227" i="1"/>
  <c r="K4227" i="1"/>
  <c r="F4228" i="1"/>
  <c r="G4228" i="1"/>
  <c r="H4228" i="1"/>
  <c r="I4228" i="1"/>
  <c r="J4228" i="1"/>
  <c r="K4228" i="1"/>
  <c r="F4229" i="1"/>
  <c r="G4229" i="1"/>
  <c r="H4229" i="1"/>
  <c r="I4229" i="1"/>
  <c r="J4229" i="1"/>
  <c r="K4229" i="1"/>
  <c r="F4230" i="1"/>
  <c r="G4230" i="1"/>
  <c r="H4230" i="1"/>
  <c r="I4230" i="1"/>
  <c r="J4230" i="1"/>
  <c r="K4230" i="1"/>
  <c r="F4231" i="1"/>
  <c r="G4231" i="1"/>
  <c r="H4231" i="1"/>
  <c r="I4231" i="1"/>
  <c r="J4231" i="1"/>
  <c r="K4231" i="1"/>
  <c r="F4232" i="1"/>
  <c r="G4232" i="1"/>
  <c r="H4232" i="1"/>
  <c r="I4232" i="1"/>
  <c r="J4232" i="1"/>
  <c r="K4232" i="1"/>
  <c r="F4233" i="1"/>
  <c r="G4233" i="1"/>
  <c r="H4233" i="1"/>
  <c r="I4233" i="1"/>
  <c r="J4233" i="1"/>
  <c r="K4233" i="1"/>
  <c r="F4234" i="1"/>
  <c r="G4234" i="1"/>
  <c r="H4234" i="1"/>
  <c r="I4234" i="1"/>
  <c r="J4234" i="1"/>
  <c r="K4234" i="1"/>
  <c r="F4235" i="1"/>
  <c r="G4235" i="1"/>
  <c r="H4235" i="1"/>
  <c r="I4235" i="1"/>
  <c r="J4235" i="1"/>
  <c r="K4235" i="1"/>
  <c r="F4236" i="1"/>
  <c r="G4236" i="1"/>
  <c r="H4236" i="1"/>
  <c r="I4236" i="1"/>
  <c r="J4236" i="1"/>
  <c r="K4236" i="1"/>
  <c r="F4237" i="1"/>
  <c r="G4237" i="1"/>
  <c r="H4237" i="1"/>
  <c r="I4237" i="1"/>
  <c r="J4237" i="1"/>
  <c r="K4237" i="1"/>
  <c r="F4238" i="1"/>
  <c r="G4238" i="1"/>
  <c r="H4238" i="1"/>
  <c r="I4238" i="1"/>
  <c r="J4238" i="1"/>
  <c r="K4238" i="1"/>
  <c r="F4239" i="1"/>
  <c r="G4239" i="1"/>
  <c r="H4239" i="1"/>
  <c r="I4239" i="1"/>
  <c r="J4239" i="1"/>
  <c r="K4239" i="1"/>
  <c r="F4240" i="1"/>
  <c r="G4240" i="1"/>
  <c r="H4240" i="1"/>
  <c r="I4240" i="1"/>
  <c r="J4240" i="1"/>
  <c r="K4240" i="1"/>
  <c r="F4241" i="1"/>
  <c r="G4241" i="1"/>
  <c r="H4241" i="1"/>
  <c r="I4241" i="1"/>
  <c r="J4241" i="1"/>
  <c r="K4241" i="1"/>
  <c r="F4242" i="1"/>
  <c r="G4242" i="1"/>
  <c r="H4242" i="1"/>
  <c r="I4242" i="1"/>
  <c r="J4242" i="1"/>
  <c r="K4242" i="1"/>
  <c r="F4243" i="1"/>
  <c r="G4243" i="1"/>
  <c r="H4243" i="1"/>
  <c r="I4243" i="1"/>
  <c r="J4243" i="1"/>
  <c r="K4243" i="1"/>
  <c r="F4244" i="1"/>
  <c r="G4244" i="1"/>
  <c r="H4244" i="1"/>
  <c r="I4244" i="1"/>
  <c r="J4244" i="1"/>
  <c r="K4244" i="1"/>
  <c r="F4245" i="1"/>
  <c r="G4245" i="1"/>
  <c r="H4245" i="1"/>
  <c r="I4245" i="1"/>
  <c r="J4245" i="1"/>
  <c r="K4245" i="1"/>
  <c r="F4246" i="1"/>
  <c r="G4246" i="1"/>
  <c r="H4246" i="1"/>
  <c r="I4246" i="1"/>
  <c r="J4246" i="1"/>
  <c r="K4246" i="1"/>
  <c r="F4247" i="1"/>
  <c r="G4247" i="1"/>
  <c r="H4247" i="1"/>
  <c r="I4247" i="1"/>
  <c r="J4247" i="1"/>
  <c r="K4247" i="1"/>
  <c r="F4248" i="1"/>
  <c r="G4248" i="1"/>
  <c r="H4248" i="1"/>
  <c r="I4248" i="1"/>
  <c r="J4248" i="1"/>
  <c r="K4248" i="1"/>
  <c r="F4249" i="1"/>
  <c r="G4249" i="1"/>
  <c r="H4249" i="1"/>
  <c r="I4249" i="1"/>
  <c r="J4249" i="1"/>
  <c r="K4249" i="1"/>
  <c r="F4250" i="1"/>
  <c r="G4250" i="1"/>
  <c r="H4250" i="1"/>
  <c r="I4250" i="1"/>
  <c r="J4250" i="1"/>
  <c r="K4250" i="1"/>
  <c r="F4251" i="1"/>
  <c r="G4251" i="1"/>
  <c r="H4251" i="1"/>
  <c r="I4251" i="1"/>
  <c r="J4251" i="1"/>
  <c r="K4251" i="1"/>
  <c r="F4252" i="1"/>
  <c r="G4252" i="1"/>
  <c r="H4252" i="1"/>
  <c r="I4252" i="1"/>
  <c r="J4252" i="1"/>
  <c r="K4252" i="1"/>
  <c r="F4253" i="1"/>
  <c r="G4253" i="1"/>
  <c r="H4253" i="1"/>
  <c r="I4253" i="1"/>
  <c r="J4253" i="1"/>
  <c r="K4253" i="1"/>
  <c r="F4254" i="1"/>
  <c r="G4254" i="1"/>
  <c r="H4254" i="1"/>
  <c r="I4254" i="1"/>
  <c r="J4254" i="1"/>
  <c r="K4254" i="1"/>
  <c r="F4255" i="1"/>
  <c r="G4255" i="1"/>
  <c r="H4255" i="1"/>
  <c r="I4255" i="1"/>
  <c r="J4255" i="1"/>
  <c r="K4255" i="1"/>
  <c r="F4256" i="1"/>
  <c r="G4256" i="1"/>
  <c r="H4256" i="1"/>
  <c r="I4256" i="1"/>
  <c r="J4256" i="1"/>
  <c r="K4256" i="1"/>
  <c r="F4257" i="1"/>
  <c r="G4257" i="1"/>
  <c r="H4257" i="1"/>
  <c r="I4257" i="1"/>
  <c r="J4257" i="1"/>
  <c r="K4257" i="1"/>
  <c r="F4258" i="1"/>
  <c r="G4258" i="1"/>
  <c r="H4258" i="1"/>
  <c r="I4258" i="1"/>
  <c r="J4258" i="1"/>
  <c r="K4258" i="1"/>
  <c r="F4259" i="1"/>
  <c r="G4259" i="1"/>
  <c r="H4259" i="1"/>
  <c r="I4259" i="1"/>
  <c r="J4259" i="1"/>
  <c r="K4259" i="1"/>
  <c r="F4260" i="1"/>
  <c r="G4260" i="1"/>
  <c r="H4260" i="1"/>
  <c r="I4260" i="1"/>
  <c r="J4260" i="1"/>
  <c r="K4260" i="1"/>
  <c r="F4261" i="1"/>
  <c r="G4261" i="1"/>
  <c r="H4261" i="1"/>
  <c r="I4261" i="1"/>
  <c r="J4261" i="1"/>
  <c r="K4261" i="1"/>
  <c r="F4262" i="1"/>
  <c r="G4262" i="1"/>
  <c r="H4262" i="1"/>
  <c r="I4262" i="1"/>
  <c r="J4262" i="1"/>
  <c r="K4262" i="1"/>
  <c r="F4263" i="1"/>
  <c r="G4263" i="1"/>
  <c r="H4263" i="1"/>
  <c r="I4263" i="1"/>
  <c r="J4263" i="1"/>
  <c r="K4263" i="1"/>
  <c r="F4264" i="1"/>
  <c r="G4264" i="1"/>
  <c r="H4264" i="1"/>
  <c r="I4264" i="1"/>
  <c r="J4264" i="1"/>
  <c r="K4264" i="1"/>
  <c r="F4265" i="1"/>
  <c r="G4265" i="1"/>
  <c r="H4265" i="1"/>
  <c r="I4265" i="1"/>
  <c r="J4265" i="1"/>
  <c r="K4265" i="1"/>
  <c r="F4266" i="1"/>
  <c r="G4266" i="1"/>
  <c r="H4266" i="1"/>
  <c r="I4266" i="1"/>
  <c r="J4266" i="1"/>
  <c r="K4266" i="1"/>
  <c r="F4267" i="1"/>
  <c r="G4267" i="1"/>
  <c r="H4267" i="1"/>
  <c r="I4267" i="1"/>
  <c r="J4267" i="1"/>
  <c r="K4267" i="1"/>
  <c r="F4268" i="1"/>
  <c r="G4268" i="1"/>
  <c r="H4268" i="1"/>
  <c r="I4268" i="1"/>
  <c r="J4268" i="1"/>
  <c r="K4268" i="1"/>
  <c r="F4269" i="1"/>
  <c r="G4269" i="1"/>
  <c r="H4269" i="1"/>
  <c r="I4269" i="1"/>
  <c r="J4269" i="1"/>
  <c r="K4269" i="1"/>
  <c r="F4270" i="1"/>
  <c r="G4270" i="1"/>
  <c r="H4270" i="1"/>
  <c r="I4270" i="1"/>
  <c r="J4270" i="1"/>
  <c r="K4270" i="1"/>
  <c r="F4271" i="1"/>
  <c r="G4271" i="1"/>
  <c r="H4271" i="1"/>
  <c r="I4271" i="1"/>
  <c r="J4271" i="1"/>
  <c r="K4271" i="1"/>
  <c r="F4272" i="1"/>
  <c r="G4272" i="1"/>
  <c r="H4272" i="1"/>
  <c r="I4272" i="1"/>
  <c r="J4272" i="1"/>
  <c r="K4272" i="1"/>
  <c r="F4273" i="1"/>
  <c r="G4273" i="1"/>
  <c r="H4273" i="1"/>
  <c r="I4273" i="1"/>
  <c r="J4273" i="1"/>
  <c r="K4273" i="1"/>
  <c r="F4274" i="1"/>
  <c r="G4274" i="1"/>
  <c r="H4274" i="1"/>
  <c r="I4274" i="1"/>
  <c r="J4274" i="1"/>
  <c r="K4274" i="1"/>
  <c r="F4275" i="1"/>
  <c r="G4275" i="1"/>
  <c r="H4275" i="1"/>
  <c r="I4275" i="1"/>
  <c r="J4275" i="1"/>
  <c r="K4275" i="1"/>
  <c r="F4276" i="1"/>
  <c r="G4276" i="1"/>
  <c r="H4276" i="1"/>
  <c r="I4276" i="1"/>
  <c r="J4276" i="1"/>
  <c r="K4276" i="1"/>
  <c r="F4277" i="1"/>
  <c r="G4277" i="1"/>
  <c r="H4277" i="1"/>
  <c r="I4277" i="1"/>
  <c r="J4277" i="1"/>
  <c r="K4277" i="1"/>
  <c r="F4278" i="1"/>
  <c r="G4278" i="1"/>
  <c r="H4278" i="1"/>
  <c r="I4278" i="1"/>
  <c r="J4278" i="1"/>
  <c r="K4278" i="1"/>
  <c r="F4279" i="1"/>
  <c r="G4279" i="1"/>
  <c r="H4279" i="1"/>
  <c r="I4279" i="1"/>
  <c r="J4279" i="1"/>
  <c r="K4279" i="1"/>
  <c r="F4280" i="1"/>
  <c r="G4280" i="1"/>
  <c r="H4280" i="1"/>
  <c r="I4280" i="1"/>
  <c r="J4280" i="1"/>
  <c r="K4280" i="1"/>
  <c r="F4281" i="1"/>
  <c r="G4281" i="1"/>
  <c r="H4281" i="1"/>
  <c r="I4281" i="1"/>
  <c r="J4281" i="1"/>
  <c r="K4281" i="1"/>
  <c r="F4282" i="1"/>
  <c r="G4282" i="1"/>
  <c r="H4282" i="1"/>
  <c r="I4282" i="1"/>
  <c r="J4282" i="1"/>
  <c r="K4282" i="1"/>
  <c r="F4283" i="1"/>
  <c r="G4283" i="1"/>
  <c r="H4283" i="1"/>
  <c r="I4283" i="1"/>
  <c r="J4283" i="1"/>
  <c r="K4283" i="1"/>
  <c r="F4284" i="1"/>
  <c r="G4284" i="1"/>
  <c r="H4284" i="1"/>
  <c r="I4284" i="1"/>
  <c r="J4284" i="1"/>
  <c r="K4284" i="1"/>
  <c r="F4285" i="1"/>
  <c r="G4285" i="1"/>
  <c r="H4285" i="1"/>
  <c r="I4285" i="1"/>
  <c r="J4285" i="1"/>
  <c r="K4285" i="1"/>
  <c r="F4286" i="1"/>
  <c r="G4286" i="1"/>
  <c r="H4286" i="1"/>
  <c r="I4286" i="1"/>
  <c r="J4286" i="1"/>
  <c r="K4286" i="1"/>
  <c r="F4287" i="1"/>
  <c r="G4287" i="1"/>
  <c r="H4287" i="1"/>
  <c r="I4287" i="1"/>
  <c r="J4287" i="1"/>
  <c r="K4287" i="1"/>
  <c r="F4288" i="1"/>
  <c r="G4288" i="1"/>
  <c r="H4288" i="1"/>
  <c r="I4288" i="1"/>
  <c r="J4288" i="1"/>
  <c r="K4288" i="1"/>
  <c r="F4289" i="1"/>
  <c r="G4289" i="1"/>
  <c r="H4289" i="1"/>
  <c r="I4289" i="1"/>
  <c r="J4289" i="1"/>
  <c r="K4289" i="1"/>
  <c r="F4290" i="1"/>
  <c r="G4290" i="1"/>
  <c r="H4290" i="1"/>
  <c r="I4290" i="1"/>
  <c r="J4290" i="1"/>
  <c r="K4290" i="1"/>
  <c r="F4291" i="1"/>
  <c r="G4291" i="1"/>
  <c r="H4291" i="1"/>
  <c r="I4291" i="1"/>
  <c r="J4291" i="1"/>
  <c r="K4291" i="1"/>
  <c r="F4292" i="1"/>
  <c r="G4292" i="1"/>
  <c r="H4292" i="1"/>
  <c r="I4292" i="1"/>
  <c r="J4292" i="1"/>
  <c r="K4292" i="1"/>
  <c r="F4293" i="1"/>
  <c r="G4293" i="1"/>
  <c r="H4293" i="1"/>
  <c r="I4293" i="1"/>
  <c r="J4293" i="1"/>
  <c r="K4293" i="1"/>
  <c r="F4294" i="1"/>
  <c r="G4294" i="1"/>
  <c r="H4294" i="1"/>
  <c r="I4294" i="1"/>
  <c r="J4294" i="1"/>
  <c r="K4294" i="1"/>
  <c r="F4295" i="1"/>
  <c r="G4295" i="1"/>
  <c r="H4295" i="1"/>
  <c r="I4295" i="1"/>
  <c r="J4295" i="1"/>
  <c r="K4295" i="1"/>
  <c r="F4296" i="1"/>
  <c r="G4296" i="1"/>
  <c r="H4296" i="1"/>
  <c r="I4296" i="1"/>
  <c r="J4296" i="1"/>
  <c r="K4296" i="1"/>
  <c r="F4297" i="1"/>
  <c r="G4297" i="1"/>
  <c r="H4297" i="1"/>
  <c r="I4297" i="1"/>
  <c r="J4297" i="1"/>
  <c r="K4297" i="1"/>
  <c r="F4298" i="1"/>
  <c r="G4298" i="1"/>
  <c r="H4298" i="1"/>
  <c r="I4298" i="1"/>
  <c r="J4298" i="1"/>
  <c r="K4298" i="1"/>
  <c r="F4299" i="1"/>
  <c r="G4299" i="1"/>
  <c r="H4299" i="1"/>
  <c r="I4299" i="1"/>
  <c r="J4299" i="1"/>
  <c r="K4299" i="1"/>
  <c r="F4300" i="1"/>
  <c r="G4300" i="1"/>
  <c r="H4300" i="1"/>
  <c r="I4300" i="1"/>
  <c r="J4300" i="1"/>
  <c r="K4300" i="1"/>
  <c r="F4301" i="1"/>
  <c r="G4301" i="1"/>
  <c r="H4301" i="1"/>
  <c r="I4301" i="1"/>
  <c r="J4301" i="1"/>
  <c r="K4301" i="1"/>
  <c r="F4302" i="1"/>
  <c r="G4302" i="1"/>
  <c r="H4302" i="1"/>
  <c r="I4302" i="1"/>
  <c r="J4302" i="1"/>
  <c r="K4302" i="1"/>
  <c r="F4303" i="1"/>
  <c r="G4303" i="1"/>
  <c r="H4303" i="1"/>
  <c r="I4303" i="1"/>
  <c r="J4303" i="1"/>
  <c r="K4303" i="1"/>
  <c r="F4304" i="1"/>
  <c r="G4304" i="1"/>
  <c r="H4304" i="1"/>
  <c r="I4304" i="1"/>
  <c r="J4304" i="1"/>
  <c r="K4304" i="1"/>
  <c r="F4305" i="1"/>
  <c r="G4305" i="1"/>
  <c r="H4305" i="1"/>
  <c r="I4305" i="1"/>
  <c r="J4305" i="1"/>
  <c r="K4305" i="1"/>
  <c r="F4306" i="1"/>
  <c r="G4306" i="1"/>
  <c r="H4306" i="1"/>
  <c r="I4306" i="1"/>
  <c r="J4306" i="1"/>
  <c r="K4306" i="1"/>
  <c r="F4307" i="1"/>
  <c r="G4307" i="1"/>
  <c r="H4307" i="1"/>
  <c r="I4307" i="1"/>
  <c r="J4307" i="1"/>
  <c r="K4307" i="1"/>
  <c r="F4308" i="1"/>
  <c r="G4308" i="1"/>
  <c r="H4308" i="1"/>
  <c r="I4308" i="1"/>
  <c r="J4308" i="1"/>
  <c r="K4308" i="1"/>
  <c r="F4309" i="1"/>
  <c r="G4309" i="1"/>
  <c r="H4309" i="1"/>
  <c r="I4309" i="1"/>
  <c r="J4309" i="1"/>
  <c r="K4309" i="1"/>
  <c r="F4310" i="1"/>
  <c r="G4310" i="1"/>
  <c r="H4310" i="1"/>
  <c r="I4310" i="1"/>
  <c r="J4310" i="1"/>
  <c r="K4310" i="1"/>
  <c r="F4311" i="1"/>
  <c r="G4311" i="1"/>
  <c r="H4311" i="1"/>
  <c r="I4311" i="1"/>
  <c r="J4311" i="1"/>
  <c r="K4311" i="1"/>
  <c r="F4312" i="1"/>
  <c r="G4312" i="1"/>
  <c r="H4312" i="1"/>
  <c r="I4312" i="1"/>
  <c r="J4312" i="1"/>
  <c r="K4312" i="1"/>
  <c r="F4313" i="1"/>
  <c r="G4313" i="1"/>
  <c r="H4313" i="1"/>
  <c r="I4313" i="1"/>
  <c r="J4313" i="1"/>
  <c r="K4313" i="1"/>
  <c r="F4314" i="1"/>
  <c r="G4314" i="1"/>
  <c r="H4314" i="1"/>
  <c r="I4314" i="1"/>
  <c r="J4314" i="1"/>
  <c r="K4314" i="1"/>
  <c r="F4315" i="1"/>
  <c r="G4315" i="1"/>
  <c r="H4315" i="1"/>
  <c r="I4315" i="1"/>
  <c r="J4315" i="1"/>
  <c r="K4315" i="1"/>
  <c r="F4316" i="1"/>
  <c r="G4316" i="1"/>
  <c r="H4316" i="1"/>
  <c r="I4316" i="1"/>
  <c r="J4316" i="1"/>
  <c r="K4316" i="1"/>
  <c r="F4317" i="1"/>
  <c r="G4317" i="1"/>
  <c r="H4317" i="1"/>
  <c r="I4317" i="1"/>
  <c r="J4317" i="1"/>
  <c r="K4317" i="1"/>
  <c r="F4318" i="1"/>
  <c r="G4318" i="1"/>
  <c r="H4318" i="1"/>
  <c r="I4318" i="1"/>
  <c r="J4318" i="1"/>
  <c r="K4318" i="1"/>
  <c r="F4319" i="1"/>
  <c r="G4319" i="1"/>
  <c r="H4319" i="1"/>
  <c r="I4319" i="1"/>
  <c r="J4319" i="1"/>
  <c r="K4319" i="1"/>
  <c r="F4320" i="1"/>
  <c r="G4320" i="1"/>
  <c r="H4320" i="1"/>
  <c r="I4320" i="1"/>
  <c r="J4320" i="1"/>
  <c r="K4320" i="1"/>
  <c r="F4321" i="1"/>
  <c r="G4321" i="1"/>
  <c r="H4321" i="1"/>
  <c r="I4321" i="1"/>
  <c r="J4321" i="1"/>
  <c r="K4321" i="1"/>
  <c r="F4322" i="1"/>
  <c r="G4322" i="1"/>
  <c r="H4322" i="1"/>
  <c r="I4322" i="1"/>
  <c r="J4322" i="1"/>
  <c r="K4322" i="1"/>
  <c r="F4323" i="1"/>
  <c r="G4323" i="1"/>
  <c r="H4323" i="1"/>
  <c r="I4323" i="1"/>
  <c r="J4323" i="1"/>
  <c r="K4323" i="1"/>
  <c r="F4324" i="1"/>
  <c r="G4324" i="1"/>
  <c r="H4324" i="1"/>
  <c r="I4324" i="1"/>
  <c r="J4324" i="1"/>
  <c r="K4324" i="1"/>
  <c r="F4325" i="1"/>
  <c r="G4325" i="1"/>
  <c r="H4325" i="1"/>
  <c r="I4325" i="1"/>
  <c r="J4325" i="1"/>
  <c r="K4325" i="1"/>
  <c r="F4326" i="1"/>
  <c r="G4326" i="1"/>
  <c r="H4326" i="1"/>
  <c r="I4326" i="1"/>
  <c r="J4326" i="1"/>
  <c r="K4326" i="1"/>
  <c r="F4327" i="1"/>
  <c r="G4327" i="1"/>
  <c r="H4327" i="1"/>
  <c r="I4327" i="1"/>
  <c r="J4327" i="1"/>
  <c r="K4327" i="1"/>
  <c r="F4328" i="1"/>
  <c r="G4328" i="1"/>
  <c r="H4328" i="1"/>
  <c r="I4328" i="1"/>
  <c r="J4328" i="1"/>
  <c r="K4328" i="1"/>
  <c r="F4329" i="1"/>
  <c r="G4329" i="1"/>
  <c r="H4329" i="1"/>
  <c r="I4329" i="1"/>
  <c r="J4329" i="1"/>
  <c r="K4329" i="1"/>
  <c r="F4330" i="1"/>
  <c r="G4330" i="1"/>
  <c r="H4330" i="1"/>
  <c r="I4330" i="1"/>
  <c r="J4330" i="1"/>
  <c r="K4330" i="1"/>
  <c r="F4331" i="1"/>
  <c r="G4331" i="1"/>
  <c r="H4331" i="1"/>
  <c r="I4331" i="1"/>
  <c r="J4331" i="1"/>
  <c r="K4331" i="1"/>
  <c r="F4332" i="1"/>
  <c r="G4332" i="1"/>
  <c r="H4332" i="1"/>
  <c r="I4332" i="1"/>
  <c r="J4332" i="1"/>
  <c r="K4332" i="1"/>
  <c r="F4333" i="1"/>
  <c r="G4333" i="1"/>
  <c r="H4333" i="1"/>
  <c r="I4333" i="1"/>
  <c r="J4333" i="1"/>
  <c r="K4333" i="1"/>
  <c r="F4334" i="1"/>
  <c r="G4334" i="1"/>
  <c r="H4334" i="1"/>
  <c r="I4334" i="1"/>
  <c r="J4334" i="1"/>
  <c r="K4334" i="1"/>
  <c r="F4335" i="1"/>
  <c r="G4335" i="1"/>
  <c r="H4335" i="1"/>
  <c r="I4335" i="1"/>
  <c r="J4335" i="1"/>
  <c r="K4335" i="1"/>
  <c r="F4336" i="1"/>
  <c r="G4336" i="1"/>
  <c r="H4336" i="1"/>
  <c r="I4336" i="1"/>
  <c r="J4336" i="1"/>
  <c r="K4336" i="1"/>
  <c r="F4337" i="1"/>
  <c r="G4337" i="1"/>
  <c r="H4337" i="1"/>
  <c r="I4337" i="1"/>
  <c r="J4337" i="1"/>
  <c r="K4337" i="1"/>
  <c r="F4338" i="1"/>
  <c r="G4338" i="1"/>
  <c r="H4338" i="1"/>
  <c r="I4338" i="1"/>
  <c r="J4338" i="1"/>
  <c r="K4338" i="1"/>
  <c r="F4339" i="1"/>
  <c r="G4339" i="1"/>
  <c r="H4339" i="1"/>
  <c r="I4339" i="1"/>
  <c r="J4339" i="1"/>
  <c r="K4339" i="1"/>
  <c r="F4340" i="1"/>
  <c r="G4340" i="1"/>
  <c r="H4340" i="1"/>
  <c r="I4340" i="1"/>
  <c r="J4340" i="1"/>
  <c r="K4340" i="1"/>
  <c r="F4341" i="1"/>
  <c r="G4341" i="1"/>
  <c r="H4341" i="1"/>
  <c r="I4341" i="1"/>
  <c r="J4341" i="1"/>
  <c r="K4341" i="1"/>
  <c r="F4342" i="1"/>
  <c r="G4342" i="1"/>
  <c r="H4342" i="1"/>
  <c r="I4342" i="1"/>
  <c r="J4342" i="1"/>
  <c r="K4342" i="1"/>
  <c r="F4343" i="1"/>
  <c r="G4343" i="1"/>
  <c r="H4343" i="1"/>
  <c r="I4343" i="1"/>
  <c r="J4343" i="1"/>
  <c r="K4343" i="1"/>
  <c r="F4344" i="1"/>
  <c r="G4344" i="1"/>
  <c r="H4344" i="1"/>
  <c r="I4344" i="1"/>
  <c r="J4344" i="1"/>
  <c r="K4344" i="1"/>
  <c r="F4345" i="1"/>
  <c r="G4345" i="1"/>
  <c r="H4345" i="1"/>
  <c r="I4345" i="1"/>
  <c r="J4345" i="1"/>
  <c r="K4345" i="1"/>
  <c r="F4346" i="1"/>
  <c r="G4346" i="1"/>
  <c r="H4346" i="1"/>
  <c r="I4346" i="1"/>
  <c r="J4346" i="1"/>
  <c r="K4346" i="1"/>
  <c r="F4347" i="1"/>
  <c r="G4347" i="1"/>
  <c r="H4347" i="1"/>
  <c r="I4347" i="1"/>
  <c r="J4347" i="1"/>
  <c r="K4347" i="1"/>
  <c r="F4348" i="1"/>
  <c r="G4348" i="1"/>
  <c r="H4348" i="1"/>
  <c r="I4348" i="1"/>
  <c r="J4348" i="1"/>
  <c r="K4348" i="1"/>
  <c r="F4349" i="1"/>
  <c r="G4349" i="1"/>
  <c r="H4349" i="1"/>
  <c r="I4349" i="1"/>
  <c r="J4349" i="1"/>
  <c r="K4349" i="1"/>
  <c r="F4350" i="1"/>
  <c r="G4350" i="1"/>
  <c r="H4350" i="1"/>
  <c r="I4350" i="1"/>
  <c r="J4350" i="1"/>
  <c r="K4350" i="1"/>
  <c r="F4351" i="1"/>
  <c r="G4351" i="1"/>
  <c r="H4351" i="1"/>
  <c r="I4351" i="1"/>
  <c r="J4351" i="1"/>
  <c r="K4351" i="1"/>
  <c r="F4352" i="1"/>
  <c r="G4352" i="1"/>
  <c r="H4352" i="1"/>
  <c r="I4352" i="1"/>
  <c r="J4352" i="1"/>
  <c r="K4352" i="1"/>
  <c r="F4353" i="1"/>
  <c r="G4353" i="1"/>
  <c r="H4353" i="1"/>
  <c r="I4353" i="1"/>
  <c r="J4353" i="1"/>
  <c r="K4353" i="1"/>
  <c r="F4354" i="1"/>
  <c r="G4354" i="1"/>
  <c r="H4354" i="1"/>
  <c r="I4354" i="1"/>
  <c r="J4354" i="1"/>
  <c r="K4354" i="1"/>
  <c r="F4355" i="1"/>
  <c r="G4355" i="1"/>
  <c r="H4355" i="1"/>
  <c r="I4355" i="1"/>
  <c r="J4355" i="1"/>
  <c r="K4355" i="1"/>
  <c r="F4356" i="1"/>
  <c r="G4356" i="1"/>
  <c r="H4356" i="1"/>
  <c r="I4356" i="1"/>
  <c r="J4356" i="1"/>
  <c r="K4356" i="1"/>
  <c r="F4357" i="1"/>
  <c r="G4357" i="1"/>
  <c r="H4357" i="1"/>
  <c r="I4357" i="1"/>
  <c r="J4357" i="1"/>
  <c r="K4357" i="1"/>
  <c r="F4358" i="1"/>
  <c r="G4358" i="1"/>
  <c r="H4358" i="1"/>
  <c r="I4358" i="1"/>
  <c r="J4358" i="1"/>
  <c r="K4358" i="1"/>
  <c r="F4359" i="1"/>
  <c r="G4359" i="1"/>
  <c r="H4359" i="1"/>
  <c r="I4359" i="1"/>
  <c r="J4359" i="1"/>
  <c r="K4359" i="1"/>
  <c r="F4360" i="1"/>
  <c r="G4360" i="1"/>
  <c r="H4360" i="1"/>
  <c r="I4360" i="1"/>
  <c r="J4360" i="1"/>
  <c r="K4360" i="1"/>
  <c r="F4361" i="1"/>
  <c r="G4361" i="1"/>
  <c r="H4361" i="1"/>
  <c r="I4361" i="1"/>
  <c r="J4361" i="1"/>
  <c r="K4361" i="1"/>
  <c r="F4362" i="1"/>
  <c r="G4362" i="1"/>
  <c r="H4362" i="1"/>
  <c r="I4362" i="1"/>
  <c r="J4362" i="1"/>
  <c r="K4362" i="1"/>
  <c r="F4363" i="1"/>
  <c r="G4363" i="1"/>
  <c r="H4363" i="1"/>
  <c r="I4363" i="1"/>
  <c r="J4363" i="1"/>
  <c r="K4363" i="1"/>
  <c r="F4364" i="1"/>
  <c r="G4364" i="1"/>
  <c r="H4364" i="1"/>
  <c r="I4364" i="1"/>
  <c r="J4364" i="1"/>
  <c r="K4364" i="1"/>
  <c r="F4365" i="1"/>
  <c r="G4365" i="1"/>
  <c r="H4365" i="1"/>
  <c r="I4365" i="1"/>
  <c r="J4365" i="1"/>
  <c r="K4365" i="1"/>
  <c r="F4366" i="1"/>
  <c r="G4366" i="1"/>
  <c r="H4366" i="1"/>
  <c r="I4366" i="1"/>
  <c r="J4366" i="1"/>
  <c r="K4366" i="1"/>
  <c r="F4367" i="1"/>
  <c r="G4367" i="1"/>
  <c r="H4367" i="1"/>
  <c r="I4367" i="1"/>
  <c r="J4367" i="1"/>
  <c r="K4367" i="1"/>
  <c r="F4368" i="1"/>
  <c r="G4368" i="1"/>
  <c r="H4368" i="1"/>
  <c r="I4368" i="1"/>
  <c r="J4368" i="1"/>
  <c r="K4368" i="1"/>
  <c r="F4369" i="1"/>
  <c r="G4369" i="1"/>
  <c r="H4369" i="1"/>
  <c r="I4369" i="1"/>
  <c r="J4369" i="1"/>
  <c r="K4369" i="1"/>
  <c r="F4370" i="1"/>
  <c r="G4370" i="1"/>
  <c r="H4370" i="1"/>
  <c r="I4370" i="1"/>
  <c r="J4370" i="1"/>
  <c r="K4370" i="1"/>
  <c r="F4371" i="1"/>
  <c r="G4371" i="1"/>
  <c r="H4371" i="1"/>
  <c r="I4371" i="1"/>
  <c r="J4371" i="1"/>
  <c r="K4371" i="1"/>
  <c r="F4372" i="1"/>
  <c r="G4372" i="1"/>
  <c r="H4372" i="1"/>
  <c r="I4372" i="1"/>
  <c r="J4372" i="1"/>
  <c r="K4372" i="1"/>
  <c r="F4373" i="1"/>
  <c r="G4373" i="1"/>
  <c r="H4373" i="1"/>
  <c r="I4373" i="1"/>
  <c r="J4373" i="1"/>
  <c r="K4373" i="1"/>
  <c r="F4374" i="1"/>
  <c r="G4374" i="1"/>
  <c r="H4374" i="1"/>
  <c r="I4374" i="1"/>
  <c r="J4374" i="1"/>
  <c r="K4374" i="1"/>
  <c r="F4375" i="1"/>
  <c r="G4375" i="1"/>
  <c r="H4375" i="1"/>
  <c r="I4375" i="1"/>
  <c r="J4375" i="1"/>
  <c r="K4375" i="1"/>
  <c r="F4376" i="1"/>
  <c r="G4376" i="1"/>
  <c r="H4376" i="1"/>
  <c r="I4376" i="1"/>
  <c r="J4376" i="1"/>
  <c r="K4376" i="1"/>
  <c r="F4377" i="1"/>
  <c r="G4377" i="1"/>
  <c r="H4377" i="1"/>
  <c r="I4377" i="1"/>
  <c r="J4377" i="1"/>
  <c r="K4377" i="1"/>
  <c r="F4378" i="1"/>
  <c r="G4378" i="1"/>
  <c r="H4378" i="1"/>
  <c r="I4378" i="1"/>
  <c r="J4378" i="1"/>
  <c r="K4378" i="1"/>
  <c r="F4379" i="1"/>
  <c r="G4379" i="1"/>
  <c r="H4379" i="1"/>
  <c r="I4379" i="1"/>
  <c r="J4379" i="1"/>
  <c r="K4379" i="1"/>
  <c r="F4380" i="1"/>
  <c r="G4380" i="1"/>
  <c r="H4380" i="1"/>
  <c r="I4380" i="1"/>
  <c r="J4380" i="1"/>
  <c r="K4380" i="1"/>
  <c r="F4381" i="1"/>
  <c r="G4381" i="1"/>
  <c r="H4381" i="1"/>
  <c r="I4381" i="1"/>
  <c r="J4381" i="1"/>
  <c r="K4381" i="1"/>
  <c r="F4382" i="1"/>
  <c r="G4382" i="1"/>
  <c r="H4382" i="1"/>
  <c r="I4382" i="1"/>
  <c r="J4382" i="1"/>
  <c r="K4382" i="1"/>
  <c r="F4383" i="1"/>
  <c r="G4383" i="1"/>
  <c r="H4383" i="1"/>
  <c r="I4383" i="1"/>
  <c r="J4383" i="1"/>
  <c r="K4383" i="1"/>
  <c r="F4384" i="1"/>
  <c r="G4384" i="1"/>
  <c r="H4384" i="1"/>
  <c r="I4384" i="1"/>
  <c r="J4384" i="1"/>
  <c r="K4384" i="1"/>
  <c r="F4385" i="1"/>
  <c r="G4385" i="1"/>
  <c r="H4385" i="1"/>
  <c r="I4385" i="1"/>
  <c r="J4385" i="1"/>
  <c r="K4385" i="1"/>
  <c r="F4386" i="1"/>
  <c r="G4386" i="1"/>
  <c r="H4386" i="1"/>
  <c r="I4386" i="1"/>
  <c r="J4386" i="1"/>
  <c r="K4386" i="1"/>
  <c r="F4387" i="1"/>
  <c r="G4387" i="1"/>
  <c r="H4387" i="1"/>
  <c r="I4387" i="1"/>
  <c r="J4387" i="1"/>
  <c r="K4387" i="1"/>
  <c r="F4388" i="1"/>
  <c r="G4388" i="1"/>
  <c r="H4388" i="1"/>
  <c r="I4388" i="1"/>
  <c r="J4388" i="1"/>
  <c r="K4388" i="1"/>
  <c r="F4389" i="1"/>
  <c r="G4389" i="1"/>
  <c r="H4389" i="1"/>
  <c r="I4389" i="1"/>
  <c r="J4389" i="1"/>
  <c r="K4389" i="1"/>
  <c r="F4390" i="1"/>
  <c r="G4390" i="1"/>
  <c r="H4390" i="1"/>
  <c r="I4390" i="1"/>
  <c r="J4390" i="1"/>
  <c r="K4390" i="1"/>
  <c r="F4391" i="1"/>
  <c r="G4391" i="1"/>
  <c r="H4391" i="1"/>
  <c r="I4391" i="1"/>
  <c r="J4391" i="1"/>
  <c r="K4391" i="1"/>
  <c r="F4392" i="1"/>
  <c r="G4392" i="1"/>
  <c r="H4392" i="1"/>
  <c r="I4392" i="1"/>
  <c r="J4392" i="1"/>
  <c r="K4392" i="1"/>
  <c r="F4393" i="1"/>
  <c r="G4393" i="1"/>
  <c r="H4393" i="1"/>
  <c r="I4393" i="1"/>
  <c r="J4393" i="1"/>
  <c r="K4393" i="1"/>
  <c r="F4394" i="1"/>
  <c r="G4394" i="1"/>
  <c r="H4394" i="1"/>
  <c r="I4394" i="1"/>
  <c r="J4394" i="1"/>
  <c r="K4394" i="1"/>
  <c r="F4395" i="1"/>
  <c r="G4395" i="1"/>
  <c r="H4395" i="1"/>
  <c r="I4395" i="1"/>
  <c r="J4395" i="1"/>
  <c r="K4395" i="1"/>
  <c r="F4396" i="1"/>
  <c r="G4396" i="1"/>
  <c r="H4396" i="1"/>
  <c r="I4396" i="1"/>
  <c r="J4396" i="1"/>
  <c r="K4396" i="1"/>
  <c r="F4397" i="1"/>
  <c r="G4397" i="1"/>
  <c r="H4397" i="1"/>
  <c r="I4397" i="1"/>
  <c r="J4397" i="1"/>
  <c r="K4397" i="1"/>
  <c r="F4398" i="1"/>
  <c r="G4398" i="1"/>
  <c r="H4398" i="1"/>
  <c r="I4398" i="1"/>
  <c r="J4398" i="1"/>
  <c r="K4398" i="1"/>
  <c r="F4399" i="1"/>
  <c r="G4399" i="1"/>
  <c r="H4399" i="1"/>
  <c r="I4399" i="1"/>
  <c r="J4399" i="1"/>
  <c r="K4399" i="1"/>
  <c r="F4400" i="1"/>
  <c r="G4400" i="1"/>
  <c r="H4400" i="1"/>
  <c r="I4400" i="1"/>
  <c r="J4400" i="1"/>
  <c r="K4400" i="1"/>
  <c r="F4401" i="1"/>
  <c r="G4401" i="1"/>
  <c r="H4401" i="1"/>
  <c r="I4401" i="1"/>
  <c r="J4401" i="1"/>
  <c r="K4401" i="1"/>
  <c r="F4402" i="1"/>
  <c r="G4402" i="1"/>
  <c r="H4402" i="1"/>
  <c r="I4402" i="1"/>
  <c r="J4402" i="1"/>
  <c r="K4402" i="1"/>
  <c r="F4403" i="1"/>
  <c r="G4403" i="1"/>
  <c r="H4403" i="1"/>
  <c r="I4403" i="1"/>
  <c r="J4403" i="1"/>
  <c r="K4403" i="1"/>
  <c r="F4404" i="1"/>
  <c r="G4404" i="1"/>
  <c r="H4404" i="1"/>
  <c r="I4404" i="1"/>
  <c r="J4404" i="1"/>
  <c r="K4404" i="1"/>
  <c r="F4405" i="1"/>
  <c r="G4405" i="1"/>
  <c r="H4405" i="1"/>
  <c r="I4405" i="1"/>
  <c r="J4405" i="1"/>
  <c r="K4405" i="1"/>
  <c r="F4406" i="1"/>
  <c r="G4406" i="1"/>
  <c r="H4406" i="1"/>
  <c r="I4406" i="1"/>
  <c r="J4406" i="1"/>
  <c r="K4406" i="1"/>
  <c r="F4407" i="1"/>
  <c r="G4407" i="1"/>
  <c r="H4407" i="1"/>
  <c r="I4407" i="1"/>
  <c r="J4407" i="1"/>
  <c r="K4407" i="1"/>
  <c r="F4408" i="1"/>
  <c r="G4408" i="1"/>
  <c r="H4408" i="1"/>
  <c r="I4408" i="1"/>
  <c r="J4408" i="1"/>
  <c r="K4408" i="1"/>
  <c r="F4409" i="1"/>
  <c r="G4409" i="1"/>
  <c r="H4409" i="1"/>
  <c r="I4409" i="1"/>
  <c r="J4409" i="1"/>
  <c r="K4409" i="1"/>
  <c r="F4410" i="1"/>
  <c r="G4410" i="1"/>
  <c r="H4410" i="1"/>
  <c r="I4410" i="1"/>
  <c r="J4410" i="1"/>
  <c r="K4410" i="1"/>
  <c r="F4411" i="1"/>
  <c r="G4411" i="1"/>
  <c r="H4411" i="1"/>
  <c r="I4411" i="1"/>
  <c r="J4411" i="1"/>
  <c r="K4411" i="1"/>
  <c r="F4412" i="1"/>
  <c r="G4412" i="1"/>
  <c r="H4412" i="1"/>
  <c r="I4412" i="1"/>
  <c r="J4412" i="1"/>
  <c r="K4412" i="1"/>
  <c r="F4413" i="1"/>
  <c r="G4413" i="1"/>
  <c r="H4413" i="1"/>
  <c r="I4413" i="1"/>
  <c r="J4413" i="1"/>
  <c r="K4413" i="1"/>
  <c r="F4414" i="1"/>
  <c r="G4414" i="1"/>
  <c r="H4414" i="1"/>
  <c r="I4414" i="1"/>
  <c r="J4414" i="1"/>
  <c r="K4414" i="1"/>
  <c r="F4415" i="1"/>
  <c r="G4415" i="1"/>
  <c r="H4415" i="1"/>
  <c r="I4415" i="1"/>
  <c r="J4415" i="1"/>
  <c r="K4415" i="1"/>
  <c r="F4416" i="1"/>
  <c r="G4416" i="1"/>
  <c r="H4416" i="1"/>
  <c r="I4416" i="1"/>
  <c r="J4416" i="1"/>
  <c r="K4416" i="1"/>
  <c r="F4417" i="1"/>
  <c r="G4417" i="1"/>
  <c r="H4417" i="1"/>
  <c r="I4417" i="1"/>
  <c r="J4417" i="1"/>
  <c r="K4417" i="1"/>
  <c r="F4418" i="1"/>
  <c r="G4418" i="1"/>
  <c r="H4418" i="1"/>
  <c r="I4418" i="1"/>
  <c r="J4418" i="1"/>
  <c r="K4418" i="1"/>
  <c r="F4419" i="1"/>
  <c r="G4419" i="1"/>
  <c r="H4419" i="1"/>
  <c r="I4419" i="1"/>
  <c r="J4419" i="1"/>
  <c r="K4419" i="1"/>
  <c r="F4420" i="1"/>
  <c r="G4420" i="1"/>
  <c r="H4420" i="1"/>
  <c r="I4420" i="1"/>
  <c r="J4420" i="1"/>
  <c r="K4420" i="1"/>
  <c r="F4421" i="1"/>
  <c r="G4421" i="1"/>
  <c r="H4421" i="1"/>
  <c r="I4421" i="1"/>
  <c r="J4421" i="1"/>
  <c r="K4421" i="1"/>
  <c r="F4422" i="1"/>
  <c r="G4422" i="1"/>
  <c r="H4422" i="1"/>
  <c r="I4422" i="1"/>
  <c r="J4422" i="1"/>
  <c r="K4422" i="1"/>
  <c r="F4423" i="1"/>
  <c r="G4423" i="1"/>
  <c r="H4423" i="1"/>
  <c r="I4423" i="1"/>
  <c r="J4423" i="1"/>
  <c r="K4423" i="1"/>
  <c r="F4424" i="1"/>
  <c r="G4424" i="1"/>
  <c r="H4424" i="1"/>
  <c r="I4424" i="1"/>
  <c r="J4424" i="1"/>
  <c r="K4424" i="1"/>
  <c r="F4425" i="1"/>
  <c r="G4425" i="1"/>
  <c r="H4425" i="1"/>
  <c r="I4425" i="1"/>
  <c r="J4425" i="1"/>
  <c r="K4425" i="1"/>
  <c r="F4426" i="1"/>
  <c r="G4426" i="1"/>
  <c r="H4426" i="1"/>
  <c r="I4426" i="1"/>
  <c r="J4426" i="1"/>
  <c r="K4426" i="1"/>
  <c r="F4427" i="1"/>
  <c r="G4427" i="1"/>
  <c r="H4427" i="1"/>
  <c r="I4427" i="1"/>
  <c r="J4427" i="1"/>
  <c r="K4427" i="1"/>
  <c r="F4428" i="1"/>
  <c r="G4428" i="1"/>
  <c r="H4428" i="1"/>
  <c r="I4428" i="1"/>
  <c r="J4428" i="1"/>
  <c r="K4428" i="1"/>
  <c r="F4429" i="1"/>
  <c r="G4429" i="1"/>
  <c r="H4429" i="1"/>
  <c r="I4429" i="1"/>
  <c r="J4429" i="1"/>
  <c r="K4429" i="1"/>
  <c r="F4430" i="1"/>
  <c r="G4430" i="1"/>
  <c r="H4430" i="1"/>
  <c r="I4430" i="1"/>
  <c r="J4430" i="1"/>
  <c r="K4430" i="1"/>
  <c r="F4431" i="1"/>
  <c r="G4431" i="1"/>
  <c r="H4431" i="1"/>
  <c r="I4431" i="1"/>
  <c r="J4431" i="1"/>
  <c r="K4431" i="1"/>
  <c r="F4432" i="1"/>
  <c r="G4432" i="1"/>
  <c r="H4432" i="1"/>
  <c r="I4432" i="1"/>
  <c r="J4432" i="1"/>
  <c r="K4432" i="1"/>
  <c r="F4433" i="1"/>
  <c r="G4433" i="1"/>
  <c r="H4433" i="1"/>
  <c r="I4433" i="1"/>
  <c r="J4433" i="1"/>
  <c r="K4433" i="1"/>
  <c r="F4434" i="1"/>
  <c r="G4434" i="1"/>
  <c r="H4434" i="1"/>
  <c r="I4434" i="1"/>
  <c r="J4434" i="1"/>
  <c r="K4434" i="1"/>
  <c r="F4435" i="1"/>
  <c r="G4435" i="1"/>
  <c r="H4435" i="1"/>
  <c r="I4435" i="1"/>
  <c r="J4435" i="1"/>
  <c r="K4435" i="1"/>
  <c r="F4436" i="1"/>
  <c r="G4436" i="1"/>
  <c r="H4436" i="1"/>
  <c r="I4436" i="1"/>
  <c r="J4436" i="1"/>
  <c r="K4436" i="1"/>
  <c r="F4437" i="1"/>
  <c r="G4437" i="1"/>
  <c r="H4437" i="1"/>
  <c r="I4437" i="1"/>
  <c r="J4437" i="1"/>
  <c r="K4437" i="1"/>
  <c r="F4438" i="1"/>
  <c r="G4438" i="1"/>
  <c r="H4438" i="1"/>
  <c r="I4438" i="1"/>
  <c r="J4438" i="1"/>
  <c r="K4438" i="1"/>
  <c r="F4439" i="1"/>
  <c r="G4439" i="1"/>
  <c r="H4439" i="1"/>
  <c r="I4439" i="1"/>
  <c r="J4439" i="1"/>
  <c r="K4439" i="1"/>
  <c r="F4440" i="1"/>
  <c r="G4440" i="1"/>
  <c r="H4440" i="1"/>
  <c r="I4440" i="1"/>
  <c r="J4440" i="1"/>
  <c r="K4440" i="1"/>
  <c r="F4441" i="1"/>
  <c r="G4441" i="1"/>
  <c r="H4441" i="1"/>
  <c r="I4441" i="1"/>
  <c r="J4441" i="1"/>
  <c r="K4441" i="1"/>
  <c r="F4442" i="1"/>
  <c r="G4442" i="1"/>
  <c r="H4442" i="1"/>
  <c r="I4442" i="1"/>
  <c r="J4442" i="1"/>
  <c r="K4442" i="1"/>
  <c r="F4443" i="1"/>
  <c r="G4443" i="1"/>
  <c r="H4443" i="1"/>
  <c r="I4443" i="1"/>
  <c r="J4443" i="1"/>
  <c r="K4443" i="1"/>
  <c r="F4444" i="1"/>
  <c r="G4444" i="1"/>
  <c r="H4444" i="1"/>
  <c r="I4444" i="1"/>
  <c r="J4444" i="1"/>
  <c r="K4444" i="1"/>
  <c r="F4445" i="1"/>
  <c r="G4445" i="1"/>
  <c r="H4445" i="1"/>
  <c r="I4445" i="1"/>
  <c r="J4445" i="1"/>
  <c r="K4445" i="1"/>
  <c r="F4446" i="1"/>
  <c r="G4446" i="1"/>
  <c r="H4446" i="1"/>
  <c r="I4446" i="1"/>
  <c r="J4446" i="1"/>
  <c r="K4446" i="1"/>
  <c r="F4447" i="1"/>
  <c r="G4447" i="1"/>
  <c r="H4447" i="1"/>
  <c r="I4447" i="1"/>
  <c r="J4447" i="1"/>
  <c r="K4447" i="1"/>
  <c r="F4448" i="1"/>
  <c r="G4448" i="1"/>
  <c r="H4448" i="1"/>
  <c r="I4448" i="1"/>
  <c r="J4448" i="1"/>
  <c r="K4448" i="1"/>
  <c r="F4449" i="1"/>
  <c r="G4449" i="1"/>
  <c r="H4449" i="1"/>
  <c r="I4449" i="1"/>
  <c r="J4449" i="1"/>
  <c r="K4449" i="1"/>
  <c r="F4450" i="1"/>
  <c r="G4450" i="1"/>
  <c r="H4450" i="1"/>
  <c r="I4450" i="1"/>
  <c r="J4450" i="1"/>
  <c r="K4450" i="1"/>
  <c r="F4451" i="1"/>
  <c r="G4451" i="1"/>
  <c r="H4451" i="1"/>
  <c r="I4451" i="1"/>
  <c r="J4451" i="1"/>
  <c r="K4451" i="1"/>
  <c r="F4452" i="1"/>
  <c r="G4452" i="1"/>
  <c r="H4452" i="1"/>
  <c r="I4452" i="1"/>
  <c r="J4452" i="1"/>
  <c r="K4452" i="1"/>
  <c r="F4453" i="1"/>
  <c r="G4453" i="1"/>
  <c r="H4453" i="1"/>
  <c r="I4453" i="1"/>
  <c r="J4453" i="1"/>
  <c r="K4453" i="1"/>
  <c r="F4454" i="1"/>
  <c r="G4454" i="1"/>
  <c r="H4454" i="1"/>
  <c r="I4454" i="1"/>
  <c r="J4454" i="1"/>
  <c r="K4454" i="1"/>
  <c r="F4455" i="1"/>
  <c r="G4455" i="1"/>
  <c r="H4455" i="1"/>
  <c r="I4455" i="1"/>
  <c r="J4455" i="1"/>
  <c r="K4455" i="1"/>
  <c r="F4456" i="1"/>
  <c r="G4456" i="1"/>
  <c r="H4456" i="1"/>
  <c r="I4456" i="1"/>
  <c r="J4456" i="1"/>
  <c r="K4456" i="1"/>
  <c r="F4457" i="1"/>
  <c r="G4457" i="1"/>
  <c r="H4457" i="1"/>
  <c r="I4457" i="1"/>
  <c r="J4457" i="1"/>
  <c r="K4457" i="1"/>
  <c r="F4458" i="1"/>
  <c r="G4458" i="1"/>
  <c r="H4458" i="1"/>
  <c r="I4458" i="1"/>
  <c r="J4458" i="1"/>
  <c r="K4458" i="1"/>
  <c r="F4459" i="1"/>
  <c r="G4459" i="1"/>
  <c r="H4459" i="1"/>
  <c r="I4459" i="1"/>
  <c r="J4459" i="1"/>
  <c r="K4459" i="1"/>
  <c r="F4460" i="1"/>
  <c r="G4460" i="1"/>
  <c r="H4460" i="1"/>
  <c r="I4460" i="1"/>
  <c r="J4460" i="1"/>
  <c r="K4460" i="1"/>
  <c r="F4461" i="1"/>
  <c r="G4461" i="1"/>
  <c r="H4461" i="1"/>
  <c r="I4461" i="1"/>
  <c r="J4461" i="1"/>
  <c r="K4461" i="1"/>
  <c r="F4462" i="1"/>
  <c r="G4462" i="1"/>
  <c r="H4462" i="1"/>
  <c r="I4462" i="1"/>
  <c r="J4462" i="1"/>
  <c r="K4462" i="1"/>
  <c r="F4463" i="1"/>
  <c r="G4463" i="1"/>
  <c r="H4463" i="1"/>
  <c r="I4463" i="1"/>
  <c r="J4463" i="1"/>
  <c r="K4463" i="1"/>
  <c r="F4464" i="1"/>
  <c r="G4464" i="1"/>
  <c r="H4464" i="1"/>
  <c r="I4464" i="1"/>
  <c r="J4464" i="1"/>
  <c r="K4464" i="1"/>
  <c r="F4465" i="1"/>
  <c r="G4465" i="1"/>
  <c r="H4465" i="1"/>
  <c r="I4465" i="1"/>
  <c r="J4465" i="1"/>
  <c r="K4465" i="1"/>
  <c r="F4466" i="1"/>
  <c r="G4466" i="1"/>
  <c r="H4466" i="1"/>
  <c r="I4466" i="1"/>
  <c r="J4466" i="1"/>
  <c r="K4466" i="1"/>
  <c r="F4467" i="1"/>
  <c r="G4467" i="1"/>
  <c r="H4467" i="1"/>
  <c r="I4467" i="1"/>
  <c r="J4467" i="1"/>
  <c r="K4467" i="1"/>
  <c r="F4468" i="1"/>
  <c r="G4468" i="1"/>
  <c r="H4468" i="1"/>
  <c r="I4468" i="1"/>
  <c r="J4468" i="1"/>
  <c r="K4468" i="1"/>
  <c r="F4469" i="1"/>
  <c r="G4469" i="1"/>
  <c r="H4469" i="1"/>
  <c r="I4469" i="1"/>
  <c r="J4469" i="1"/>
  <c r="K4469" i="1"/>
  <c r="F4470" i="1"/>
  <c r="G4470" i="1"/>
  <c r="H4470" i="1"/>
  <c r="I4470" i="1"/>
  <c r="J4470" i="1"/>
  <c r="K4470" i="1"/>
  <c r="F4471" i="1"/>
  <c r="G4471" i="1"/>
  <c r="H4471" i="1"/>
  <c r="I4471" i="1"/>
  <c r="J4471" i="1"/>
  <c r="K4471" i="1"/>
  <c r="F4472" i="1"/>
  <c r="G4472" i="1"/>
  <c r="H4472" i="1"/>
  <c r="I4472" i="1"/>
  <c r="J4472" i="1"/>
  <c r="K4472" i="1"/>
  <c r="F4473" i="1"/>
  <c r="G4473" i="1"/>
  <c r="H4473" i="1"/>
  <c r="I4473" i="1"/>
  <c r="J4473" i="1"/>
  <c r="K4473" i="1"/>
  <c r="F4474" i="1"/>
  <c r="G4474" i="1"/>
  <c r="H4474" i="1"/>
  <c r="I4474" i="1"/>
  <c r="J4474" i="1"/>
  <c r="K4474" i="1"/>
  <c r="F4475" i="1"/>
  <c r="G4475" i="1"/>
  <c r="H4475" i="1"/>
  <c r="I4475" i="1"/>
  <c r="J4475" i="1"/>
  <c r="K4475" i="1"/>
  <c r="F4476" i="1"/>
  <c r="G4476" i="1"/>
  <c r="H4476" i="1"/>
  <c r="I4476" i="1"/>
  <c r="J4476" i="1"/>
  <c r="K4476" i="1"/>
  <c r="F4477" i="1"/>
  <c r="G4477" i="1"/>
  <c r="H4477" i="1"/>
  <c r="I4477" i="1"/>
  <c r="J4477" i="1"/>
  <c r="K4477" i="1"/>
  <c r="F4478" i="1"/>
  <c r="G4478" i="1"/>
  <c r="H4478" i="1"/>
  <c r="I4478" i="1"/>
  <c r="J4478" i="1"/>
  <c r="K4478" i="1"/>
  <c r="F4479" i="1"/>
  <c r="G4479" i="1"/>
  <c r="H4479" i="1"/>
  <c r="I4479" i="1"/>
  <c r="J4479" i="1"/>
  <c r="K4479" i="1"/>
  <c r="F4480" i="1"/>
  <c r="G4480" i="1"/>
  <c r="H4480" i="1"/>
  <c r="I4480" i="1"/>
  <c r="J4480" i="1"/>
  <c r="K4480" i="1"/>
  <c r="F4481" i="1"/>
  <c r="G4481" i="1"/>
  <c r="H4481" i="1"/>
  <c r="I4481" i="1"/>
  <c r="J4481" i="1"/>
  <c r="K4481" i="1"/>
  <c r="F4482" i="1"/>
  <c r="G4482" i="1"/>
  <c r="H4482" i="1"/>
  <c r="I4482" i="1"/>
  <c r="J4482" i="1"/>
  <c r="K4482" i="1"/>
  <c r="F4483" i="1"/>
  <c r="G4483" i="1"/>
  <c r="H4483" i="1"/>
  <c r="I4483" i="1"/>
  <c r="J4483" i="1"/>
  <c r="K4483" i="1"/>
  <c r="F4484" i="1"/>
  <c r="G4484" i="1"/>
  <c r="H4484" i="1"/>
  <c r="I4484" i="1"/>
  <c r="J4484" i="1"/>
  <c r="K4484" i="1"/>
  <c r="F4485" i="1"/>
  <c r="G4485" i="1"/>
  <c r="H4485" i="1"/>
  <c r="I4485" i="1"/>
  <c r="J4485" i="1"/>
  <c r="K4485" i="1"/>
  <c r="F4486" i="1"/>
  <c r="G4486" i="1"/>
  <c r="H4486" i="1"/>
  <c r="I4486" i="1"/>
  <c r="J4486" i="1"/>
  <c r="K4486" i="1"/>
  <c r="F4487" i="1"/>
  <c r="G4487" i="1"/>
  <c r="H4487" i="1"/>
  <c r="I4487" i="1"/>
  <c r="J4487" i="1"/>
  <c r="K4487" i="1"/>
  <c r="F4488" i="1"/>
  <c r="G4488" i="1"/>
  <c r="H4488" i="1"/>
  <c r="I4488" i="1"/>
  <c r="J4488" i="1"/>
  <c r="K4488" i="1"/>
  <c r="F4489" i="1"/>
  <c r="G4489" i="1"/>
  <c r="H4489" i="1"/>
  <c r="I4489" i="1"/>
  <c r="J4489" i="1"/>
  <c r="K4489" i="1"/>
  <c r="F4490" i="1"/>
  <c r="G4490" i="1"/>
  <c r="H4490" i="1"/>
  <c r="I4490" i="1"/>
  <c r="J4490" i="1"/>
  <c r="K4490" i="1"/>
  <c r="F4491" i="1"/>
  <c r="G4491" i="1"/>
  <c r="H4491" i="1"/>
  <c r="I4491" i="1"/>
  <c r="J4491" i="1"/>
  <c r="K4491" i="1"/>
  <c r="F4492" i="1"/>
  <c r="G4492" i="1"/>
  <c r="H4492" i="1"/>
  <c r="I4492" i="1"/>
  <c r="J4492" i="1"/>
  <c r="K4492" i="1"/>
  <c r="F4493" i="1"/>
  <c r="G4493" i="1"/>
  <c r="H4493" i="1"/>
  <c r="I4493" i="1"/>
  <c r="J4493" i="1"/>
  <c r="K4493" i="1"/>
  <c r="F4494" i="1"/>
  <c r="G4494" i="1"/>
  <c r="H4494" i="1"/>
  <c r="I4494" i="1"/>
  <c r="J4494" i="1"/>
  <c r="K4494" i="1"/>
  <c r="F4495" i="1"/>
  <c r="G4495" i="1"/>
  <c r="H4495" i="1"/>
  <c r="I4495" i="1"/>
  <c r="J4495" i="1"/>
  <c r="K4495" i="1"/>
  <c r="F4496" i="1"/>
  <c r="G4496" i="1"/>
  <c r="H4496" i="1"/>
  <c r="I4496" i="1"/>
  <c r="J4496" i="1"/>
  <c r="K4496" i="1"/>
  <c r="F4497" i="1"/>
  <c r="G4497" i="1"/>
  <c r="H4497" i="1"/>
  <c r="I4497" i="1"/>
  <c r="J4497" i="1"/>
  <c r="K4497" i="1"/>
  <c r="F4498" i="1"/>
  <c r="G4498" i="1"/>
  <c r="H4498" i="1"/>
  <c r="I4498" i="1"/>
  <c r="J4498" i="1"/>
  <c r="K4498" i="1"/>
  <c r="F4499" i="1"/>
  <c r="G4499" i="1"/>
  <c r="H4499" i="1"/>
  <c r="I4499" i="1"/>
  <c r="J4499" i="1"/>
  <c r="K4499" i="1"/>
  <c r="F4500" i="1"/>
  <c r="G4500" i="1"/>
  <c r="H4500" i="1"/>
  <c r="I4500" i="1"/>
  <c r="J4500" i="1"/>
  <c r="K4500" i="1"/>
  <c r="F4501" i="1"/>
  <c r="G4501" i="1"/>
  <c r="H4501" i="1"/>
  <c r="I4501" i="1"/>
  <c r="J4501" i="1"/>
  <c r="K4501" i="1"/>
  <c r="F4502" i="1"/>
  <c r="G4502" i="1"/>
  <c r="H4502" i="1"/>
  <c r="I4502" i="1"/>
  <c r="J4502" i="1"/>
  <c r="K4502" i="1"/>
  <c r="F4503" i="1"/>
  <c r="G4503" i="1"/>
  <c r="H4503" i="1"/>
  <c r="I4503" i="1"/>
  <c r="J4503" i="1"/>
  <c r="K4503" i="1"/>
  <c r="F4504" i="1"/>
  <c r="G4504" i="1"/>
  <c r="H4504" i="1"/>
  <c r="I4504" i="1"/>
  <c r="J4504" i="1"/>
  <c r="K4504" i="1"/>
  <c r="F4505" i="1"/>
  <c r="G4505" i="1"/>
  <c r="H4505" i="1"/>
  <c r="I4505" i="1"/>
  <c r="J4505" i="1"/>
  <c r="K4505" i="1"/>
  <c r="F4506" i="1"/>
  <c r="G4506" i="1"/>
  <c r="H4506" i="1"/>
  <c r="I4506" i="1"/>
  <c r="J4506" i="1"/>
  <c r="K4506" i="1"/>
  <c r="F4507" i="1"/>
  <c r="G4507" i="1"/>
  <c r="H4507" i="1"/>
  <c r="I4507" i="1"/>
  <c r="J4507" i="1"/>
  <c r="K4507" i="1"/>
  <c r="F4508" i="1"/>
  <c r="G4508" i="1"/>
  <c r="H4508" i="1"/>
  <c r="I4508" i="1"/>
  <c r="J4508" i="1"/>
  <c r="K4508" i="1"/>
  <c r="F4509" i="1"/>
  <c r="G4509" i="1"/>
  <c r="H4509" i="1"/>
  <c r="I4509" i="1"/>
  <c r="J4509" i="1"/>
  <c r="K4509" i="1"/>
  <c r="F4510" i="1"/>
  <c r="G4510" i="1"/>
  <c r="H4510" i="1"/>
  <c r="I4510" i="1"/>
  <c r="J4510" i="1"/>
  <c r="K4510" i="1"/>
  <c r="F4511" i="1"/>
  <c r="G4511" i="1"/>
  <c r="H4511" i="1"/>
  <c r="I4511" i="1"/>
  <c r="J4511" i="1"/>
  <c r="K4511" i="1"/>
  <c r="F4512" i="1"/>
  <c r="G4512" i="1"/>
  <c r="H4512" i="1"/>
  <c r="I4512" i="1"/>
  <c r="J4512" i="1"/>
  <c r="K4512" i="1"/>
  <c r="F4513" i="1"/>
  <c r="G4513" i="1"/>
  <c r="H4513" i="1"/>
  <c r="I4513" i="1"/>
  <c r="J4513" i="1"/>
  <c r="K4513" i="1"/>
  <c r="F4514" i="1"/>
  <c r="G4514" i="1"/>
  <c r="H4514" i="1"/>
  <c r="I4514" i="1"/>
  <c r="J4514" i="1"/>
  <c r="K4514" i="1"/>
  <c r="F4515" i="1"/>
  <c r="G4515" i="1"/>
  <c r="H4515" i="1"/>
  <c r="I4515" i="1"/>
  <c r="J4515" i="1"/>
  <c r="K4515" i="1"/>
  <c r="F4516" i="1"/>
  <c r="G4516" i="1"/>
  <c r="H4516" i="1"/>
  <c r="I4516" i="1"/>
  <c r="J4516" i="1"/>
  <c r="K4516" i="1"/>
  <c r="F4517" i="1"/>
  <c r="G4517" i="1"/>
  <c r="H4517" i="1"/>
  <c r="I4517" i="1"/>
  <c r="J4517" i="1"/>
  <c r="K4517" i="1"/>
  <c r="F4518" i="1"/>
  <c r="G4518" i="1"/>
  <c r="H4518" i="1"/>
  <c r="I4518" i="1"/>
  <c r="J4518" i="1"/>
  <c r="K4518" i="1"/>
  <c r="F4519" i="1"/>
  <c r="G4519" i="1"/>
  <c r="H4519" i="1"/>
  <c r="I4519" i="1"/>
  <c r="J4519" i="1"/>
  <c r="K4519" i="1"/>
  <c r="F4520" i="1"/>
  <c r="G4520" i="1"/>
  <c r="H4520" i="1"/>
  <c r="I4520" i="1"/>
  <c r="J4520" i="1"/>
  <c r="K4520" i="1"/>
  <c r="F4521" i="1"/>
  <c r="G4521" i="1"/>
  <c r="H4521" i="1"/>
  <c r="I4521" i="1"/>
  <c r="J4521" i="1"/>
  <c r="K4521" i="1"/>
  <c r="F4522" i="1"/>
  <c r="G4522" i="1"/>
  <c r="H4522" i="1"/>
  <c r="I4522" i="1"/>
  <c r="J4522" i="1"/>
  <c r="K4522" i="1"/>
  <c r="F4523" i="1"/>
  <c r="G4523" i="1"/>
  <c r="H4523" i="1"/>
  <c r="I4523" i="1"/>
  <c r="J4523" i="1"/>
  <c r="K4523" i="1"/>
  <c r="F4524" i="1"/>
  <c r="G4524" i="1"/>
  <c r="H4524" i="1"/>
  <c r="I4524" i="1"/>
  <c r="J4524" i="1"/>
  <c r="K4524" i="1"/>
  <c r="F4525" i="1"/>
  <c r="G4525" i="1"/>
  <c r="H4525" i="1"/>
  <c r="I4525" i="1"/>
  <c r="J4525" i="1"/>
  <c r="K4525" i="1"/>
  <c r="F4526" i="1"/>
  <c r="G4526" i="1"/>
  <c r="H4526" i="1"/>
  <c r="I4526" i="1"/>
  <c r="J4526" i="1"/>
  <c r="K4526" i="1"/>
  <c r="F4527" i="1"/>
  <c r="G4527" i="1"/>
  <c r="H4527" i="1"/>
  <c r="I4527" i="1"/>
  <c r="J4527" i="1"/>
  <c r="K4527" i="1"/>
  <c r="F4528" i="1"/>
  <c r="G4528" i="1"/>
  <c r="H4528" i="1"/>
  <c r="I4528" i="1"/>
  <c r="J4528" i="1"/>
  <c r="K4528" i="1"/>
  <c r="F4529" i="1"/>
  <c r="G4529" i="1"/>
  <c r="H4529" i="1"/>
  <c r="I4529" i="1"/>
  <c r="J4529" i="1"/>
  <c r="K4529" i="1"/>
  <c r="F4530" i="1"/>
  <c r="G4530" i="1"/>
  <c r="H4530" i="1"/>
  <c r="I4530" i="1"/>
  <c r="J4530" i="1"/>
  <c r="K4530" i="1"/>
  <c r="F4531" i="1"/>
  <c r="G4531" i="1"/>
  <c r="H4531" i="1"/>
  <c r="I4531" i="1"/>
  <c r="J4531" i="1"/>
  <c r="K4531" i="1"/>
  <c r="F4532" i="1"/>
  <c r="G4532" i="1"/>
  <c r="H4532" i="1"/>
  <c r="I4532" i="1"/>
  <c r="J4532" i="1"/>
  <c r="K4532" i="1"/>
  <c r="F4533" i="1"/>
  <c r="G4533" i="1"/>
  <c r="H4533" i="1"/>
  <c r="I4533" i="1"/>
  <c r="J4533" i="1"/>
  <c r="K4533" i="1"/>
  <c r="F4534" i="1"/>
  <c r="G4534" i="1"/>
  <c r="H4534" i="1"/>
  <c r="I4534" i="1"/>
  <c r="J4534" i="1"/>
  <c r="K4534" i="1"/>
  <c r="F4535" i="1"/>
  <c r="G4535" i="1"/>
  <c r="H4535" i="1"/>
  <c r="I4535" i="1"/>
  <c r="J4535" i="1"/>
  <c r="K4535" i="1"/>
  <c r="F4536" i="1"/>
  <c r="G4536" i="1"/>
  <c r="H4536" i="1"/>
  <c r="I4536" i="1"/>
  <c r="J4536" i="1"/>
  <c r="K4536" i="1"/>
  <c r="F4537" i="1"/>
  <c r="G4537" i="1"/>
  <c r="H4537" i="1"/>
  <c r="I4537" i="1"/>
  <c r="J4537" i="1"/>
  <c r="K4537" i="1"/>
  <c r="F4538" i="1"/>
  <c r="G4538" i="1"/>
  <c r="H4538" i="1"/>
  <c r="I4538" i="1"/>
  <c r="J4538" i="1"/>
  <c r="K4538" i="1"/>
  <c r="F4539" i="1"/>
  <c r="G4539" i="1"/>
  <c r="H4539" i="1"/>
  <c r="I4539" i="1"/>
  <c r="J4539" i="1"/>
  <c r="K4539" i="1"/>
  <c r="F4540" i="1"/>
  <c r="G4540" i="1"/>
  <c r="H4540" i="1"/>
  <c r="I4540" i="1"/>
  <c r="J4540" i="1"/>
  <c r="K4540" i="1"/>
  <c r="F4541" i="1"/>
  <c r="G4541" i="1"/>
  <c r="H4541" i="1"/>
  <c r="I4541" i="1"/>
  <c r="J4541" i="1"/>
  <c r="K4541" i="1"/>
  <c r="F4542" i="1"/>
  <c r="G4542" i="1"/>
  <c r="H4542" i="1"/>
  <c r="I4542" i="1"/>
  <c r="J4542" i="1"/>
  <c r="K4542" i="1"/>
  <c r="F4543" i="1"/>
  <c r="G4543" i="1"/>
  <c r="H4543" i="1"/>
  <c r="I4543" i="1"/>
  <c r="J4543" i="1"/>
  <c r="K4543" i="1"/>
  <c r="F4544" i="1"/>
  <c r="G4544" i="1"/>
  <c r="H4544" i="1"/>
  <c r="I4544" i="1"/>
  <c r="J4544" i="1"/>
  <c r="K4544" i="1"/>
  <c r="F4545" i="1"/>
  <c r="G4545" i="1"/>
  <c r="H4545" i="1"/>
  <c r="I4545" i="1"/>
  <c r="J4545" i="1"/>
  <c r="K4545" i="1"/>
  <c r="F4546" i="1"/>
  <c r="G4546" i="1"/>
  <c r="H4546" i="1"/>
  <c r="I4546" i="1"/>
  <c r="J4546" i="1"/>
  <c r="K4546" i="1"/>
  <c r="F4547" i="1"/>
  <c r="G4547" i="1"/>
  <c r="H4547" i="1"/>
  <c r="I4547" i="1"/>
  <c r="J4547" i="1"/>
  <c r="K4547" i="1"/>
  <c r="F4548" i="1"/>
  <c r="G4548" i="1"/>
  <c r="H4548" i="1"/>
  <c r="I4548" i="1"/>
  <c r="J4548" i="1"/>
  <c r="K4548" i="1"/>
  <c r="F4549" i="1"/>
  <c r="G4549" i="1"/>
  <c r="H4549" i="1"/>
  <c r="I4549" i="1"/>
  <c r="J4549" i="1"/>
  <c r="K4549" i="1"/>
  <c r="F4550" i="1"/>
  <c r="G4550" i="1"/>
  <c r="H4550" i="1"/>
  <c r="I4550" i="1"/>
  <c r="J4550" i="1"/>
  <c r="K4550" i="1"/>
  <c r="F4551" i="1"/>
  <c r="G4551" i="1"/>
  <c r="H4551" i="1"/>
  <c r="I4551" i="1"/>
  <c r="J4551" i="1"/>
  <c r="K4551" i="1"/>
  <c r="F4552" i="1"/>
  <c r="G4552" i="1"/>
  <c r="H4552" i="1"/>
  <c r="I4552" i="1"/>
  <c r="J4552" i="1"/>
  <c r="K4552" i="1"/>
  <c r="F4553" i="1"/>
  <c r="G4553" i="1"/>
  <c r="H4553" i="1"/>
  <c r="I4553" i="1"/>
  <c r="J4553" i="1"/>
  <c r="K4553" i="1"/>
  <c r="F4554" i="1"/>
  <c r="G4554" i="1"/>
  <c r="H4554" i="1"/>
  <c r="I4554" i="1"/>
  <c r="J4554" i="1"/>
  <c r="K4554" i="1"/>
  <c r="F4555" i="1"/>
  <c r="G4555" i="1"/>
  <c r="H4555" i="1"/>
  <c r="I4555" i="1"/>
  <c r="J4555" i="1"/>
  <c r="K4555" i="1"/>
  <c r="F4556" i="1"/>
  <c r="G4556" i="1"/>
  <c r="H4556" i="1"/>
  <c r="I4556" i="1"/>
  <c r="J4556" i="1"/>
  <c r="K4556" i="1"/>
  <c r="F4557" i="1"/>
  <c r="G4557" i="1"/>
  <c r="H4557" i="1"/>
  <c r="I4557" i="1"/>
  <c r="J4557" i="1"/>
  <c r="K4557" i="1"/>
  <c r="F4558" i="1"/>
  <c r="G4558" i="1"/>
  <c r="H4558" i="1"/>
  <c r="I4558" i="1"/>
  <c r="J4558" i="1"/>
  <c r="K4558" i="1"/>
  <c r="F4559" i="1"/>
  <c r="G4559" i="1"/>
  <c r="H4559" i="1"/>
  <c r="I4559" i="1"/>
  <c r="J4559" i="1"/>
  <c r="K4559" i="1"/>
  <c r="F4560" i="1"/>
  <c r="G4560" i="1"/>
  <c r="H4560" i="1"/>
  <c r="I4560" i="1"/>
  <c r="J4560" i="1"/>
  <c r="K4560" i="1"/>
  <c r="F4561" i="1"/>
  <c r="G4561" i="1"/>
  <c r="H4561" i="1"/>
  <c r="I4561" i="1"/>
  <c r="J4561" i="1"/>
  <c r="K4561" i="1"/>
  <c r="F4562" i="1"/>
  <c r="G4562" i="1"/>
  <c r="H4562" i="1"/>
  <c r="I4562" i="1"/>
  <c r="J4562" i="1"/>
  <c r="K4562" i="1"/>
  <c r="F4563" i="1"/>
  <c r="G4563" i="1"/>
  <c r="H4563" i="1"/>
  <c r="I4563" i="1"/>
  <c r="J4563" i="1"/>
  <c r="K4563" i="1"/>
  <c r="F4564" i="1"/>
  <c r="G4564" i="1"/>
  <c r="H4564" i="1"/>
  <c r="I4564" i="1"/>
  <c r="J4564" i="1"/>
  <c r="K4564" i="1"/>
  <c r="F4565" i="1"/>
  <c r="G4565" i="1"/>
  <c r="H4565" i="1"/>
  <c r="I4565" i="1"/>
  <c r="J4565" i="1"/>
  <c r="K4565" i="1"/>
  <c r="F4566" i="1"/>
  <c r="G4566" i="1"/>
  <c r="H4566" i="1"/>
  <c r="I4566" i="1"/>
  <c r="J4566" i="1"/>
  <c r="K4566" i="1"/>
  <c r="F4567" i="1"/>
  <c r="G4567" i="1"/>
  <c r="H4567" i="1"/>
  <c r="I4567" i="1"/>
  <c r="J4567" i="1"/>
  <c r="K4567" i="1"/>
  <c r="F4568" i="1"/>
  <c r="G4568" i="1"/>
  <c r="H4568" i="1"/>
  <c r="I4568" i="1"/>
  <c r="J4568" i="1"/>
  <c r="K4568" i="1"/>
  <c r="F4569" i="1"/>
  <c r="G4569" i="1"/>
  <c r="H4569" i="1"/>
  <c r="I4569" i="1"/>
  <c r="J4569" i="1"/>
  <c r="K4569" i="1"/>
  <c r="F4570" i="1"/>
  <c r="G4570" i="1"/>
  <c r="H4570" i="1"/>
  <c r="I4570" i="1"/>
  <c r="J4570" i="1"/>
  <c r="K4570" i="1"/>
  <c r="F4571" i="1"/>
  <c r="G4571" i="1"/>
  <c r="H4571" i="1"/>
  <c r="I4571" i="1"/>
  <c r="J4571" i="1"/>
  <c r="K4571" i="1"/>
  <c r="F4572" i="1"/>
  <c r="G4572" i="1"/>
  <c r="H4572" i="1"/>
  <c r="I4572" i="1"/>
  <c r="J4572" i="1"/>
  <c r="K4572" i="1"/>
  <c r="F4573" i="1"/>
  <c r="G4573" i="1"/>
  <c r="H4573" i="1"/>
  <c r="I4573" i="1"/>
  <c r="J4573" i="1"/>
  <c r="K4573" i="1"/>
  <c r="F4574" i="1"/>
  <c r="G4574" i="1"/>
  <c r="H4574" i="1"/>
  <c r="I4574" i="1"/>
  <c r="J4574" i="1"/>
  <c r="K4574" i="1"/>
  <c r="F4575" i="1"/>
  <c r="G4575" i="1"/>
  <c r="H4575" i="1"/>
  <c r="I4575" i="1"/>
  <c r="J4575" i="1"/>
  <c r="K4575" i="1"/>
  <c r="F4576" i="1"/>
  <c r="G4576" i="1"/>
  <c r="H4576" i="1"/>
  <c r="I4576" i="1"/>
  <c r="J4576" i="1"/>
  <c r="K4576" i="1"/>
  <c r="F4577" i="1"/>
  <c r="G4577" i="1"/>
  <c r="H4577" i="1"/>
  <c r="I4577" i="1"/>
  <c r="J4577" i="1"/>
  <c r="K4577" i="1"/>
  <c r="F4578" i="1"/>
  <c r="G4578" i="1"/>
  <c r="H4578" i="1"/>
  <c r="I4578" i="1"/>
  <c r="J4578" i="1"/>
  <c r="K4578" i="1"/>
  <c r="F4579" i="1"/>
  <c r="G4579" i="1"/>
  <c r="H4579" i="1"/>
  <c r="I4579" i="1"/>
  <c r="J4579" i="1"/>
  <c r="K4579" i="1"/>
  <c r="F4580" i="1"/>
  <c r="G4580" i="1"/>
  <c r="H4580" i="1"/>
  <c r="I4580" i="1"/>
  <c r="J4580" i="1"/>
  <c r="K4580" i="1"/>
  <c r="F4581" i="1"/>
  <c r="G4581" i="1"/>
  <c r="H4581" i="1"/>
  <c r="I4581" i="1"/>
  <c r="J4581" i="1"/>
  <c r="K4581" i="1"/>
  <c r="F4582" i="1"/>
  <c r="G4582" i="1"/>
  <c r="H4582" i="1"/>
  <c r="I4582" i="1"/>
  <c r="J4582" i="1"/>
  <c r="K4582" i="1"/>
  <c r="F4583" i="1"/>
  <c r="G4583" i="1"/>
  <c r="H4583" i="1"/>
  <c r="I4583" i="1"/>
  <c r="J4583" i="1"/>
  <c r="K4583" i="1"/>
  <c r="F4584" i="1"/>
  <c r="G4584" i="1"/>
  <c r="H4584" i="1"/>
  <c r="I4584" i="1"/>
  <c r="J4584" i="1"/>
  <c r="K4584" i="1"/>
  <c r="F4585" i="1"/>
  <c r="G4585" i="1"/>
  <c r="H4585" i="1"/>
  <c r="I4585" i="1"/>
  <c r="J4585" i="1"/>
  <c r="K4585" i="1"/>
  <c r="F4586" i="1"/>
  <c r="G4586" i="1"/>
  <c r="H4586" i="1"/>
  <c r="I4586" i="1"/>
  <c r="J4586" i="1"/>
  <c r="K4586" i="1"/>
  <c r="F4587" i="1"/>
  <c r="G4587" i="1"/>
  <c r="H4587" i="1"/>
  <c r="I4587" i="1"/>
  <c r="J4587" i="1"/>
  <c r="K4587" i="1"/>
  <c r="F4588" i="1"/>
  <c r="G4588" i="1"/>
  <c r="H4588" i="1"/>
  <c r="I4588" i="1"/>
  <c r="J4588" i="1"/>
  <c r="K4588" i="1"/>
  <c r="F4589" i="1"/>
  <c r="G4589" i="1"/>
  <c r="H4589" i="1"/>
  <c r="I4589" i="1"/>
  <c r="J4589" i="1"/>
  <c r="K4589" i="1"/>
  <c r="F4590" i="1"/>
  <c r="G4590" i="1"/>
  <c r="H4590" i="1"/>
  <c r="I4590" i="1"/>
  <c r="J4590" i="1"/>
  <c r="K4590" i="1"/>
  <c r="F4591" i="1"/>
  <c r="G4591" i="1"/>
  <c r="H4591" i="1"/>
  <c r="I4591" i="1"/>
  <c r="J4591" i="1"/>
  <c r="K4591" i="1"/>
  <c r="F4592" i="1"/>
  <c r="G4592" i="1"/>
  <c r="H4592" i="1"/>
  <c r="I4592" i="1"/>
  <c r="J4592" i="1"/>
  <c r="K4592" i="1"/>
  <c r="F4593" i="1"/>
  <c r="G4593" i="1"/>
  <c r="H4593" i="1"/>
  <c r="I4593" i="1"/>
  <c r="J4593" i="1"/>
  <c r="K4593" i="1"/>
  <c r="F4594" i="1"/>
  <c r="G4594" i="1"/>
  <c r="H4594" i="1"/>
  <c r="I4594" i="1"/>
  <c r="J4594" i="1"/>
  <c r="K4594" i="1"/>
  <c r="F4595" i="1"/>
  <c r="G4595" i="1"/>
  <c r="H4595" i="1"/>
  <c r="I4595" i="1"/>
  <c r="J4595" i="1"/>
  <c r="K4595" i="1"/>
  <c r="F4596" i="1"/>
  <c r="G4596" i="1"/>
  <c r="H4596" i="1"/>
  <c r="I4596" i="1"/>
  <c r="J4596" i="1"/>
  <c r="K4596" i="1"/>
  <c r="F4597" i="1"/>
  <c r="G4597" i="1"/>
  <c r="H4597" i="1"/>
  <c r="I4597" i="1"/>
  <c r="J4597" i="1"/>
  <c r="K4597" i="1"/>
  <c r="F4598" i="1"/>
  <c r="G4598" i="1"/>
  <c r="H4598" i="1"/>
  <c r="I4598" i="1"/>
  <c r="J4598" i="1"/>
  <c r="K4598" i="1"/>
  <c r="F4599" i="1"/>
  <c r="G4599" i="1"/>
  <c r="H4599" i="1"/>
  <c r="I4599" i="1"/>
  <c r="J4599" i="1"/>
  <c r="K4599" i="1"/>
  <c r="F4600" i="1"/>
  <c r="G4600" i="1"/>
  <c r="H4600" i="1"/>
  <c r="I4600" i="1"/>
  <c r="J4600" i="1"/>
  <c r="K4600" i="1"/>
  <c r="F4601" i="1"/>
  <c r="G4601" i="1"/>
  <c r="H4601" i="1"/>
  <c r="I4601" i="1"/>
  <c r="J4601" i="1"/>
  <c r="K4601" i="1"/>
  <c r="F4602" i="1"/>
  <c r="G4602" i="1"/>
  <c r="H4602" i="1"/>
  <c r="I4602" i="1"/>
  <c r="J4602" i="1"/>
  <c r="K4602" i="1"/>
  <c r="F4603" i="1"/>
  <c r="G4603" i="1"/>
  <c r="H4603" i="1"/>
  <c r="I4603" i="1"/>
  <c r="J4603" i="1"/>
  <c r="K4603" i="1"/>
  <c r="F4604" i="1"/>
  <c r="G4604" i="1"/>
  <c r="H4604" i="1"/>
  <c r="I4604" i="1"/>
  <c r="J4604" i="1"/>
  <c r="K4604" i="1"/>
  <c r="F4605" i="1"/>
  <c r="G4605" i="1"/>
  <c r="H4605" i="1"/>
  <c r="I4605" i="1"/>
  <c r="J4605" i="1"/>
  <c r="K4605" i="1"/>
  <c r="F4606" i="1"/>
  <c r="G4606" i="1"/>
  <c r="H4606" i="1"/>
  <c r="I4606" i="1"/>
  <c r="J4606" i="1"/>
  <c r="K4606" i="1"/>
  <c r="F4607" i="1"/>
  <c r="G4607" i="1"/>
  <c r="H4607" i="1"/>
  <c r="I4607" i="1"/>
  <c r="J4607" i="1"/>
  <c r="K4607" i="1"/>
  <c r="F4608" i="1"/>
  <c r="G4608" i="1"/>
  <c r="H4608" i="1"/>
  <c r="I4608" i="1"/>
  <c r="J4608" i="1"/>
  <c r="K4608" i="1"/>
  <c r="F4609" i="1"/>
  <c r="G4609" i="1"/>
  <c r="H4609" i="1"/>
  <c r="I4609" i="1"/>
  <c r="J4609" i="1"/>
  <c r="K4609" i="1"/>
  <c r="F4610" i="1"/>
  <c r="G4610" i="1"/>
  <c r="H4610" i="1"/>
  <c r="I4610" i="1"/>
  <c r="J4610" i="1"/>
  <c r="K4610" i="1"/>
  <c r="F4611" i="1"/>
  <c r="G4611" i="1"/>
  <c r="H4611" i="1"/>
  <c r="I4611" i="1"/>
  <c r="J4611" i="1"/>
  <c r="K4611" i="1"/>
  <c r="F4612" i="1"/>
  <c r="G4612" i="1"/>
  <c r="H4612" i="1"/>
  <c r="I4612" i="1"/>
  <c r="J4612" i="1"/>
  <c r="K4612" i="1"/>
  <c r="F4613" i="1"/>
  <c r="G4613" i="1"/>
  <c r="H4613" i="1"/>
  <c r="I4613" i="1"/>
  <c r="J4613" i="1"/>
  <c r="K4613" i="1"/>
  <c r="F4614" i="1"/>
  <c r="G4614" i="1"/>
  <c r="H4614" i="1"/>
  <c r="I4614" i="1"/>
  <c r="J4614" i="1"/>
  <c r="K4614" i="1"/>
  <c r="F4615" i="1"/>
  <c r="G4615" i="1"/>
  <c r="H4615" i="1"/>
  <c r="I4615" i="1"/>
  <c r="J4615" i="1"/>
  <c r="K4615" i="1"/>
  <c r="F4616" i="1"/>
  <c r="G4616" i="1"/>
  <c r="H4616" i="1"/>
  <c r="I4616" i="1"/>
  <c r="J4616" i="1"/>
  <c r="K4616" i="1"/>
  <c r="F4617" i="1"/>
  <c r="G4617" i="1"/>
  <c r="H4617" i="1"/>
  <c r="I4617" i="1"/>
  <c r="J4617" i="1"/>
  <c r="K4617" i="1"/>
  <c r="F4618" i="1"/>
  <c r="G4618" i="1"/>
  <c r="H4618" i="1"/>
  <c r="I4618" i="1"/>
  <c r="J4618" i="1"/>
  <c r="K4618" i="1"/>
  <c r="F4619" i="1"/>
  <c r="G4619" i="1"/>
  <c r="H4619" i="1"/>
  <c r="I4619" i="1"/>
  <c r="J4619" i="1"/>
  <c r="K4619" i="1"/>
  <c r="F4620" i="1"/>
  <c r="G4620" i="1"/>
  <c r="H4620" i="1"/>
  <c r="I4620" i="1"/>
  <c r="J4620" i="1"/>
  <c r="K4620" i="1"/>
  <c r="F4621" i="1"/>
  <c r="G4621" i="1"/>
  <c r="H4621" i="1"/>
  <c r="I4621" i="1"/>
  <c r="J4621" i="1"/>
  <c r="K4621" i="1"/>
  <c r="F4622" i="1"/>
  <c r="G4622" i="1"/>
  <c r="H4622" i="1"/>
  <c r="I4622" i="1"/>
  <c r="J4622" i="1"/>
  <c r="K4622" i="1"/>
  <c r="F4623" i="1"/>
  <c r="G4623" i="1"/>
  <c r="H4623" i="1"/>
  <c r="I4623" i="1"/>
  <c r="J4623" i="1"/>
  <c r="K4623" i="1"/>
  <c r="F4624" i="1"/>
  <c r="G4624" i="1"/>
  <c r="H4624" i="1"/>
  <c r="I4624" i="1"/>
  <c r="J4624" i="1"/>
  <c r="K4624" i="1"/>
  <c r="F4625" i="1"/>
  <c r="G4625" i="1"/>
  <c r="H4625" i="1"/>
  <c r="I4625" i="1"/>
  <c r="J4625" i="1"/>
  <c r="K4625" i="1"/>
  <c r="F4626" i="1"/>
  <c r="G4626" i="1"/>
  <c r="H4626" i="1"/>
  <c r="I4626" i="1"/>
  <c r="J4626" i="1"/>
  <c r="K4626" i="1"/>
  <c r="F4627" i="1"/>
  <c r="G4627" i="1"/>
  <c r="H4627" i="1"/>
  <c r="I4627" i="1"/>
  <c r="J4627" i="1"/>
  <c r="K4627" i="1"/>
  <c r="F4628" i="1"/>
  <c r="G4628" i="1"/>
  <c r="H4628" i="1"/>
  <c r="I4628" i="1"/>
  <c r="J4628" i="1"/>
  <c r="K4628" i="1"/>
  <c r="F4629" i="1"/>
  <c r="G4629" i="1"/>
  <c r="H4629" i="1"/>
  <c r="I4629" i="1"/>
  <c r="J4629" i="1"/>
  <c r="K4629" i="1"/>
  <c r="F4630" i="1"/>
  <c r="G4630" i="1"/>
  <c r="H4630" i="1"/>
  <c r="I4630" i="1"/>
  <c r="J4630" i="1"/>
  <c r="K4630" i="1"/>
  <c r="F4631" i="1"/>
  <c r="G4631" i="1"/>
  <c r="H4631" i="1"/>
  <c r="I4631" i="1"/>
  <c r="J4631" i="1"/>
  <c r="K4631" i="1"/>
  <c r="F4632" i="1"/>
  <c r="G4632" i="1"/>
  <c r="H4632" i="1"/>
  <c r="I4632" i="1"/>
  <c r="J4632" i="1"/>
  <c r="K4632" i="1"/>
  <c r="F4633" i="1"/>
  <c r="G4633" i="1"/>
  <c r="H4633" i="1"/>
  <c r="I4633" i="1"/>
  <c r="J4633" i="1"/>
  <c r="K4633" i="1"/>
  <c r="F4634" i="1"/>
  <c r="G4634" i="1"/>
  <c r="H4634" i="1"/>
  <c r="I4634" i="1"/>
  <c r="J4634" i="1"/>
  <c r="K4634" i="1"/>
  <c r="F4635" i="1"/>
  <c r="G4635" i="1"/>
  <c r="H4635" i="1"/>
  <c r="I4635" i="1"/>
  <c r="J4635" i="1"/>
  <c r="K4635" i="1"/>
  <c r="F4636" i="1"/>
  <c r="G4636" i="1"/>
  <c r="H4636" i="1"/>
  <c r="I4636" i="1"/>
  <c r="J4636" i="1"/>
  <c r="K4636" i="1"/>
  <c r="F4637" i="1"/>
  <c r="G4637" i="1"/>
  <c r="H4637" i="1"/>
  <c r="I4637" i="1"/>
  <c r="J4637" i="1"/>
  <c r="K4637" i="1"/>
  <c r="F4638" i="1"/>
  <c r="G4638" i="1"/>
  <c r="H4638" i="1"/>
  <c r="I4638" i="1"/>
  <c r="J4638" i="1"/>
  <c r="K4638" i="1"/>
  <c r="F4639" i="1"/>
  <c r="G4639" i="1"/>
  <c r="H4639" i="1"/>
  <c r="I4639" i="1"/>
  <c r="J4639" i="1"/>
  <c r="K4639" i="1"/>
  <c r="F4640" i="1"/>
  <c r="G4640" i="1"/>
  <c r="H4640" i="1"/>
  <c r="I4640" i="1"/>
  <c r="J4640" i="1"/>
  <c r="K4640" i="1"/>
  <c r="F4641" i="1"/>
  <c r="G4641" i="1"/>
  <c r="H4641" i="1"/>
  <c r="I4641" i="1"/>
  <c r="J4641" i="1"/>
  <c r="K4641" i="1"/>
  <c r="F4642" i="1"/>
  <c r="G4642" i="1"/>
  <c r="H4642" i="1"/>
  <c r="I4642" i="1"/>
  <c r="J4642" i="1"/>
  <c r="K4642" i="1"/>
  <c r="F4643" i="1"/>
  <c r="G4643" i="1"/>
  <c r="H4643" i="1"/>
  <c r="I4643" i="1"/>
  <c r="J4643" i="1"/>
  <c r="K4643" i="1"/>
  <c r="F4644" i="1"/>
  <c r="G4644" i="1"/>
  <c r="H4644" i="1"/>
  <c r="I4644" i="1"/>
  <c r="J4644" i="1"/>
  <c r="K4644" i="1"/>
  <c r="F4645" i="1"/>
  <c r="G4645" i="1"/>
  <c r="H4645" i="1"/>
  <c r="I4645" i="1"/>
  <c r="J4645" i="1"/>
  <c r="K4645" i="1"/>
  <c r="F4646" i="1"/>
  <c r="G4646" i="1"/>
  <c r="H4646" i="1"/>
  <c r="I4646" i="1"/>
  <c r="J4646" i="1"/>
  <c r="K4646" i="1"/>
  <c r="F4647" i="1"/>
  <c r="G4647" i="1"/>
  <c r="H4647" i="1"/>
  <c r="I4647" i="1"/>
  <c r="J4647" i="1"/>
  <c r="K4647" i="1"/>
  <c r="F4648" i="1"/>
  <c r="G4648" i="1"/>
  <c r="H4648" i="1"/>
  <c r="I4648" i="1"/>
  <c r="J4648" i="1"/>
  <c r="K4648" i="1"/>
  <c r="F4649" i="1"/>
  <c r="G4649" i="1"/>
  <c r="H4649" i="1"/>
  <c r="I4649" i="1"/>
  <c r="J4649" i="1"/>
  <c r="K4649" i="1"/>
  <c r="F4650" i="1"/>
  <c r="G4650" i="1"/>
  <c r="H4650" i="1"/>
  <c r="I4650" i="1"/>
  <c r="J4650" i="1"/>
  <c r="K4650" i="1"/>
  <c r="F4651" i="1"/>
  <c r="G4651" i="1"/>
  <c r="H4651" i="1"/>
  <c r="I4651" i="1"/>
  <c r="J4651" i="1"/>
  <c r="K4651" i="1"/>
  <c r="F4652" i="1"/>
  <c r="G4652" i="1"/>
  <c r="H4652" i="1"/>
  <c r="I4652" i="1"/>
  <c r="J4652" i="1"/>
  <c r="K4652" i="1"/>
  <c r="F4653" i="1"/>
  <c r="G4653" i="1"/>
  <c r="H4653" i="1"/>
  <c r="I4653" i="1"/>
  <c r="J4653" i="1"/>
  <c r="K4653" i="1"/>
  <c r="F4654" i="1"/>
  <c r="G4654" i="1"/>
  <c r="H4654" i="1"/>
  <c r="I4654" i="1"/>
  <c r="J4654" i="1"/>
  <c r="K4654" i="1"/>
  <c r="F4655" i="1"/>
  <c r="G4655" i="1"/>
  <c r="H4655" i="1"/>
  <c r="I4655" i="1"/>
  <c r="J4655" i="1"/>
  <c r="K4655" i="1"/>
  <c r="F4656" i="1"/>
  <c r="G4656" i="1"/>
  <c r="H4656" i="1"/>
  <c r="I4656" i="1"/>
  <c r="J4656" i="1"/>
  <c r="K4656" i="1"/>
  <c r="F4657" i="1"/>
  <c r="G4657" i="1"/>
  <c r="H4657" i="1"/>
  <c r="I4657" i="1"/>
  <c r="J4657" i="1"/>
  <c r="K4657" i="1"/>
  <c r="F4658" i="1"/>
  <c r="G4658" i="1"/>
  <c r="H4658" i="1"/>
  <c r="I4658" i="1"/>
  <c r="J4658" i="1"/>
  <c r="K4658" i="1"/>
  <c r="F4659" i="1"/>
  <c r="G4659" i="1"/>
  <c r="H4659" i="1"/>
  <c r="I4659" i="1"/>
  <c r="J4659" i="1"/>
  <c r="K4659" i="1"/>
  <c r="F4660" i="1"/>
  <c r="G4660" i="1"/>
  <c r="H4660" i="1"/>
  <c r="I4660" i="1"/>
  <c r="J4660" i="1"/>
  <c r="K4660" i="1"/>
  <c r="F4661" i="1"/>
  <c r="G4661" i="1"/>
  <c r="H4661" i="1"/>
  <c r="I4661" i="1"/>
  <c r="J4661" i="1"/>
  <c r="K4661" i="1"/>
  <c r="F4662" i="1"/>
  <c r="G4662" i="1"/>
  <c r="H4662" i="1"/>
  <c r="I4662" i="1"/>
  <c r="J4662" i="1"/>
  <c r="K4662" i="1"/>
  <c r="F4663" i="1"/>
  <c r="G4663" i="1"/>
  <c r="H4663" i="1"/>
  <c r="I4663" i="1"/>
  <c r="J4663" i="1"/>
  <c r="K4663" i="1"/>
  <c r="F4664" i="1"/>
  <c r="G4664" i="1"/>
  <c r="H4664" i="1"/>
  <c r="I4664" i="1"/>
  <c r="J4664" i="1"/>
  <c r="K4664" i="1"/>
  <c r="F4665" i="1"/>
  <c r="G4665" i="1"/>
  <c r="H4665" i="1"/>
  <c r="I4665" i="1"/>
  <c r="J4665" i="1"/>
  <c r="K4665" i="1"/>
  <c r="F4666" i="1"/>
  <c r="G4666" i="1"/>
  <c r="H4666" i="1"/>
  <c r="I4666" i="1"/>
  <c r="J4666" i="1"/>
  <c r="K4666" i="1"/>
  <c r="F4667" i="1"/>
  <c r="G4667" i="1"/>
  <c r="H4667" i="1"/>
  <c r="I4667" i="1"/>
  <c r="J4667" i="1"/>
  <c r="K4667" i="1"/>
  <c r="F4668" i="1"/>
  <c r="G4668" i="1"/>
  <c r="H4668" i="1"/>
  <c r="I4668" i="1"/>
  <c r="J4668" i="1"/>
  <c r="K4668" i="1"/>
  <c r="F4669" i="1"/>
  <c r="G4669" i="1"/>
  <c r="H4669" i="1"/>
  <c r="I4669" i="1"/>
  <c r="J4669" i="1"/>
  <c r="K4669" i="1"/>
  <c r="F4670" i="1"/>
  <c r="G4670" i="1"/>
  <c r="H4670" i="1"/>
  <c r="I4670" i="1"/>
  <c r="J4670" i="1"/>
  <c r="K4670" i="1"/>
  <c r="F4671" i="1"/>
  <c r="G4671" i="1"/>
  <c r="H4671" i="1"/>
  <c r="I4671" i="1"/>
  <c r="J4671" i="1"/>
  <c r="K4671" i="1"/>
  <c r="F4672" i="1"/>
  <c r="G4672" i="1"/>
  <c r="H4672" i="1"/>
  <c r="I4672" i="1"/>
  <c r="J4672" i="1"/>
  <c r="K4672" i="1"/>
  <c r="F4673" i="1"/>
  <c r="G4673" i="1"/>
  <c r="H4673" i="1"/>
  <c r="I4673" i="1"/>
  <c r="J4673" i="1"/>
  <c r="K4673" i="1"/>
  <c r="F4674" i="1"/>
  <c r="G4674" i="1"/>
  <c r="H4674" i="1"/>
  <c r="I4674" i="1"/>
  <c r="J4674" i="1"/>
  <c r="K4674" i="1"/>
  <c r="F4675" i="1"/>
  <c r="G4675" i="1"/>
  <c r="H4675" i="1"/>
  <c r="I4675" i="1"/>
  <c r="J4675" i="1"/>
  <c r="K4675" i="1"/>
  <c r="F4676" i="1"/>
  <c r="G4676" i="1"/>
  <c r="H4676" i="1"/>
  <c r="I4676" i="1"/>
  <c r="J4676" i="1"/>
  <c r="K4676" i="1"/>
  <c r="F4677" i="1"/>
  <c r="G4677" i="1"/>
  <c r="H4677" i="1"/>
  <c r="I4677" i="1"/>
  <c r="J4677" i="1"/>
  <c r="K4677" i="1"/>
  <c r="F4678" i="1"/>
  <c r="G4678" i="1"/>
  <c r="H4678" i="1"/>
  <c r="I4678" i="1"/>
  <c r="J4678" i="1"/>
  <c r="K4678" i="1"/>
  <c r="F4679" i="1"/>
  <c r="G4679" i="1"/>
  <c r="H4679" i="1"/>
  <c r="I4679" i="1"/>
  <c r="J4679" i="1"/>
  <c r="K4679" i="1"/>
  <c r="F4680" i="1"/>
  <c r="G4680" i="1"/>
  <c r="H4680" i="1"/>
  <c r="I4680" i="1"/>
  <c r="J4680" i="1"/>
  <c r="K4680" i="1"/>
  <c r="F4681" i="1"/>
  <c r="G4681" i="1"/>
  <c r="H4681" i="1"/>
  <c r="I4681" i="1"/>
  <c r="J4681" i="1"/>
  <c r="K4681" i="1"/>
  <c r="F4682" i="1"/>
  <c r="G4682" i="1"/>
  <c r="H4682" i="1"/>
  <c r="I4682" i="1"/>
  <c r="J4682" i="1"/>
  <c r="K4682" i="1"/>
  <c r="F4683" i="1"/>
  <c r="G4683" i="1"/>
  <c r="H4683" i="1"/>
  <c r="I4683" i="1"/>
  <c r="J4683" i="1"/>
  <c r="K4683" i="1"/>
  <c r="F4684" i="1"/>
  <c r="G4684" i="1"/>
  <c r="H4684" i="1"/>
  <c r="I4684" i="1"/>
  <c r="J4684" i="1"/>
  <c r="K4684" i="1"/>
  <c r="F4685" i="1"/>
  <c r="G4685" i="1"/>
  <c r="H4685" i="1"/>
  <c r="I4685" i="1"/>
  <c r="J4685" i="1"/>
  <c r="K4685" i="1"/>
  <c r="F4686" i="1"/>
  <c r="G4686" i="1"/>
  <c r="H4686" i="1"/>
  <c r="I4686" i="1"/>
  <c r="J4686" i="1"/>
  <c r="K4686" i="1"/>
  <c r="F4687" i="1"/>
  <c r="G4687" i="1"/>
  <c r="H4687" i="1"/>
  <c r="I4687" i="1"/>
  <c r="J4687" i="1"/>
  <c r="K4687" i="1"/>
  <c r="F4688" i="1"/>
  <c r="G4688" i="1"/>
  <c r="H4688" i="1"/>
  <c r="I4688" i="1"/>
  <c r="J4688" i="1"/>
  <c r="K4688" i="1"/>
  <c r="F4689" i="1"/>
  <c r="G4689" i="1"/>
  <c r="H4689" i="1"/>
  <c r="I4689" i="1"/>
  <c r="J4689" i="1"/>
  <c r="K4689" i="1"/>
  <c r="F4690" i="1"/>
  <c r="G4690" i="1"/>
  <c r="H4690" i="1"/>
  <c r="I4690" i="1"/>
  <c r="J4690" i="1"/>
  <c r="K4690" i="1"/>
  <c r="F4691" i="1"/>
  <c r="G4691" i="1"/>
  <c r="H4691" i="1"/>
  <c r="I4691" i="1"/>
  <c r="J4691" i="1"/>
  <c r="K4691" i="1"/>
  <c r="F4692" i="1"/>
  <c r="G4692" i="1"/>
  <c r="H4692" i="1"/>
  <c r="I4692" i="1"/>
  <c r="J4692" i="1"/>
  <c r="K4692" i="1"/>
  <c r="F4693" i="1"/>
  <c r="G4693" i="1"/>
  <c r="H4693" i="1"/>
  <c r="I4693" i="1"/>
  <c r="J4693" i="1"/>
  <c r="K4693" i="1"/>
  <c r="F4694" i="1"/>
  <c r="G4694" i="1"/>
  <c r="H4694" i="1"/>
  <c r="I4694" i="1"/>
  <c r="J4694" i="1"/>
  <c r="K4694" i="1"/>
  <c r="F4695" i="1"/>
  <c r="G4695" i="1"/>
  <c r="H4695" i="1"/>
  <c r="I4695" i="1"/>
  <c r="J4695" i="1"/>
  <c r="K4695" i="1"/>
  <c r="F4696" i="1"/>
  <c r="G4696" i="1"/>
  <c r="H4696" i="1"/>
  <c r="I4696" i="1"/>
  <c r="J4696" i="1"/>
  <c r="K4696" i="1"/>
  <c r="F4697" i="1"/>
  <c r="G4697" i="1"/>
  <c r="H4697" i="1"/>
  <c r="I4697" i="1"/>
  <c r="J4697" i="1"/>
  <c r="K4697" i="1"/>
  <c r="F4698" i="1"/>
  <c r="G4698" i="1"/>
  <c r="H4698" i="1"/>
  <c r="I4698" i="1"/>
  <c r="J4698" i="1"/>
  <c r="K4698" i="1"/>
  <c r="F4699" i="1"/>
  <c r="G4699" i="1"/>
  <c r="H4699" i="1"/>
  <c r="I4699" i="1"/>
  <c r="J4699" i="1"/>
  <c r="K4699" i="1"/>
  <c r="F4700" i="1"/>
  <c r="G4700" i="1"/>
  <c r="H4700" i="1"/>
  <c r="I4700" i="1"/>
  <c r="J4700" i="1"/>
  <c r="K4700" i="1"/>
  <c r="F4701" i="1"/>
  <c r="G4701" i="1"/>
  <c r="H4701" i="1"/>
  <c r="I4701" i="1"/>
  <c r="J4701" i="1"/>
  <c r="K4701" i="1"/>
  <c r="F4702" i="1"/>
  <c r="G4702" i="1"/>
  <c r="H4702" i="1"/>
  <c r="I4702" i="1"/>
  <c r="J4702" i="1"/>
  <c r="K4702" i="1"/>
  <c r="F4703" i="1"/>
  <c r="G4703" i="1"/>
  <c r="H4703" i="1"/>
  <c r="I4703" i="1"/>
  <c r="J4703" i="1"/>
  <c r="K4703" i="1"/>
  <c r="F4704" i="1"/>
  <c r="G4704" i="1"/>
  <c r="H4704" i="1"/>
  <c r="I4704" i="1"/>
  <c r="J4704" i="1"/>
  <c r="K4704" i="1"/>
  <c r="F4705" i="1"/>
  <c r="G4705" i="1"/>
  <c r="H4705" i="1"/>
  <c r="I4705" i="1"/>
  <c r="J4705" i="1"/>
  <c r="K4705" i="1"/>
  <c r="F4706" i="1"/>
  <c r="G4706" i="1"/>
  <c r="H4706" i="1"/>
  <c r="I4706" i="1"/>
  <c r="J4706" i="1"/>
  <c r="K4706" i="1"/>
  <c r="F4707" i="1"/>
  <c r="G4707" i="1"/>
  <c r="H4707" i="1"/>
  <c r="I4707" i="1"/>
  <c r="J4707" i="1"/>
  <c r="K4707" i="1"/>
  <c r="F4708" i="1"/>
  <c r="G4708" i="1"/>
  <c r="H4708" i="1"/>
  <c r="I4708" i="1"/>
  <c r="J4708" i="1"/>
  <c r="K4708" i="1"/>
  <c r="F4709" i="1"/>
  <c r="G4709" i="1"/>
  <c r="H4709" i="1"/>
  <c r="I4709" i="1"/>
  <c r="J4709" i="1"/>
  <c r="K4709" i="1"/>
  <c r="F4710" i="1"/>
  <c r="G4710" i="1"/>
  <c r="H4710" i="1"/>
  <c r="I4710" i="1"/>
  <c r="J4710" i="1"/>
  <c r="K4710" i="1"/>
  <c r="F4711" i="1"/>
  <c r="G4711" i="1"/>
  <c r="H4711" i="1"/>
  <c r="I4711" i="1"/>
  <c r="J4711" i="1"/>
  <c r="K4711" i="1"/>
  <c r="F4712" i="1"/>
  <c r="G4712" i="1"/>
  <c r="H4712" i="1"/>
  <c r="I4712" i="1"/>
  <c r="J4712" i="1"/>
  <c r="K4712" i="1"/>
  <c r="F4713" i="1"/>
  <c r="G4713" i="1"/>
  <c r="H4713" i="1"/>
  <c r="I4713" i="1"/>
  <c r="J4713" i="1"/>
  <c r="K4713" i="1"/>
  <c r="F4714" i="1"/>
  <c r="G4714" i="1"/>
  <c r="H4714" i="1"/>
  <c r="I4714" i="1"/>
  <c r="J4714" i="1"/>
  <c r="K4714" i="1"/>
  <c r="F4715" i="1"/>
  <c r="G4715" i="1"/>
  <c r="H4715" i="1"/>
  <c r="I4715" i="1"/>
  <c r="J4715" i="1"/>
  <c r="K4715" i="1"/>
  <c r="F4716" i="1"/>
  <c r="G4716" i="1"/>
  <c r="H4716" i="1"/>
  <c r="I4716" i="1"/>
  <c r="J4716" i="1"/>
  <c r="K4716" i="1"/>
  <c r="F4717" i="1"/>
  <c r="G4717" i="1"/>
  <c r="H4717" i="1"/>
  <c r="I4717" i="1"/>
  <c r="J4717" i="1"/>
  <c r="K4717" i="1"/>
  <c r="F4718" i="1"/>
  <c r="G4718" i="1"/>
  <c r="H4718" i="1"/>
  <c r="I4718" i="1"/>
  <c r="J4718" i="1"/>
  <c r="K4718" i="1"/>
  <c r="F4719" i="1"/>
  <c r="G4719" i="1"/>
  <c r="H4719" i="1"/>
  <c r="I4719" i="1"/>
  <c r="J4719" i="1"/>
  <c r="K4719" i="1"/>
  <c r="F4720" i="1"/>
  <c r="G4720" i="1"/>
  <c r="H4720" i="1"/>
  <c r="I4720" i="1"/>
  <c r="J4720" i="1"/>
  <c r="K4720" i="1"/>
  <c r="F4721" i="1"/>
  <c r="G4721" i="1"/>
  <c r="H4721" i="1"/>
  <c r="I4721" i="1"/>
  <c r="J4721" i="1"/>
  <c r="K4721" i="1"/>
  <c r="F4722" i="1"/>
  <c r="G4722" i="1"/>
  <c r="H4722" i="1"/>
  <c r="I4722" i="1"/>
  <c r="J4722" i="1"/>
  <c r="K4722" i="1"/>
  <c r="F4723" i="1"/>
  <c r="G4723" i="1"/>
  <c r="H4723" i="1"/>
  <c r="I4723" i="1"/>
  <c r="J4723" i="1"/>
  <c r="K4723" i="1"/>
  <c r="F4724" i="1"/>
  <c r="G4724" i="1"/>
  <c r="H4724" i="1"/>
  <c r="I4724" i="1"/>
  <c r="J4724" i="1"/>
  <c r="K4724" i="1"/>
  <c r="F4725" i="1"/>
  <c r="G4725" i="1"/>
  <c r="H4725" i="1"/>
  <c r="I4725" i="1"/>
  <c r="J4725" i="1"/>
  <c r="K4725" i="1"/>
  <c r="F4726" i="1"/>
  <c r="G4726" i="1"/>
  <c r="H4726" i="1"/>
  <c r="I4726" i="1"/>
  <c r="J4726" i="1"/>
  <c r="K4726" i="1"/>
  <c r="F4727" i="1"/>
  <c r="G4727" i="1"/>
  <c r="H4727" i="1"/>
  <c r="I4727" i="1"/>
  <c r="J4727" i="1"/>
  <c r="K4727" i="1"/>
  <c r="F4728" i="1"/>
  <c r="G4728" i="1"/>
  <c r="H4728" i="1"/>
  <c r="I4728" i="1"/>
  <c r="J4728" i="1"/>
  <c r="K4728" i="1"/>
  <c r="F4729" i="1"/>
  <c r="G4729" i="1"/>
  <c r="H4729" i="1"/>
  <c r="I4729" i="1"/>
  <c r="J4729" i="1"/>
  <c r="K4729" i="1"/>
  <c r="F4730" i="1"/>
  <c r="G4730" i="1"/>
  <c r="H4730" i="1"/>
  <c r="I4730" i="1"/>
  <c r="J4730" i="1"/>
  <c r="K4730" i="1"/>
  <c r="F4731" i="1"/>
  <c r="G4731" i="1"/>
  <c r="H4731" i="1"/>
  <c r="I4731" i="1"/>
  <c r="J4731" i="1"/>
  <c r="K4731" i="1"/>
  <c r="F4732" i="1"/>
  <c r="G4732" i="1"/>
  <c r="H4732" i="1"/>
  <c r="I4732" i="1"/>
  <c r="J4732" i="1"/>
  <c r="K4732" i="1"/>
  <c r="F4733" i="1"/>
  <c r="G4733" i="1"/>
  <c r="H4733" i="1"/>
  <c r="I4733" i="1"/>
  <c r="J4733" i="1"/>
  <c r="K4733" i="1"/>
  <c r="F4734" i="1"/>
  <c r="G4734" i="1"/>
  <c r="H4734" i="1"/>
  <c r="I4734" i="1"/>
  <c r="J4734" i="1"/>
  <c r="K4734" i="1"/>
  <c r="F4735" i="1"/>
  <c r="G4735" i="1"/>
  <c r="H4735" i="1"/>
  <c r="I4735" i="1"/>
  <c r="J4735" i="1"/>
  <c r="K4735" i="1"/>
  <c r="F4736" i="1"/>
  <c r="G4736" i="1"/>
  <c r="H4736" i="1"/>
  <c r="I4736" i="1"/>
  <c r="J4736" i="1"/>
  <c r="K4736" i="1"/>
  <c r="F4737" i="1"/>
  <c r="G4737" i="1"/>
  <c r="H4737" i="1"/>
  <c r="I4737" i="1"/>
  <c r="J4737" i="1"/>
  <c r="K4737" i="1"/>
  <c r="F4738" i="1"/>
  <c r="G4738" i="1"/>
  <c r="H4738" i="1"/>
  <c r="I4738" i="1"/>
  <c r="J4738" i="1"/>
  <c r="K4738" i="1"/>
  <c r="F4739" i="1"/>
  <c r="G4739" i="1"/>
  <c r="H4739" i="1"/>
  <c r="I4739" i="1"/>
  <c r="J4739" i="1"/>
  <c r="K4739" i="1"/>
  <c r="F4740" i="1"/>
  <c r="G4740" i="1"/>
  <c r="H4740" i="1"/>
  <c r="I4740" i="1"/>
  <c r="J4740" i="1"/>
  <c r="K4740" i="1"/>
  <c r="F4741" i="1"/>
  <c r="G4741" i="1"/>
  <c r="H4741" i="1"/>
  <c r="I4741" i="1"/>
  <c r="J4741" i="1"/>
  <c r="K4741" i="1"/>
  <c r="F4742" i="1"/>
  <c r="G4742" i="1"/>
  <c r="H4742" i="1"/>
  <c r="I4742" i="1"/>
  <c r="J4742" i="1"/>
  <c r="K4742" i="1"/>
  <c r="F4743" i="1"/>
  <c r="G4743" i="1"/>
  <c r="H4743" i="1"/>
  <c r="I4743" i="1"/>
  <c r="J4743" i="1"/>
  <c r="K4743" i="1"/>
  <c r="F4744" i="1"/>
  <c r="G4744" i="1"/>
  <c r="H4744" i="1"/>
  <c r="I4744" i="1"/>
  <c r="J4744" i="1"/>
  <c r="K4744" i="1"/>
  <c r="F4745" i="1"/>
  <c r="G4745" i="1"/>
  <c r="H4745" i="1"/>
  <c r="I4745" i="1"/>
  <c r="J4745" i="1"/>
  <c r="K4745" i="1"/>
  <c r="F4746" i="1"/>
  <c r="G4746" i="1"/>
  <c r="H4746" i="1"/>
  <c r="I4746" i="1"/>
  <c r="J4746" i="1"/>
  <c r="K4746" i="1"/>
  <c r="F4747" i="1"/>
  <c r="G4747" i="1"/>
  <c r="H4747" i="1"/>
  <c r="I4747" i="1"/>
  <c r="J4747" i="1"/>
  <c r="K4747" i="1"/>
  <c r="F4748" i="1"/>
  <c r="G4748" i="1"/>
  <c r="H4748" i="1"/>
  <c r="I4748" i="1"/>
  <c r="J4748" i="1"/>
  <c r="K4748" i="1"/>
  <c r="F4749" i="1"/>
  <c r="G4749" i="1"/>
  <c r="H4749" i="1"/>
  <c r="I4749" i="1"/>
  <c r="J4749" i="1"/>
  <c r="K4749" i="1"/>
  <c r="F4750" i="1"/>
  <c r="G4750" i="1"/>
  <c r="H4750" i="1"/>
  <c r="I4750" i="1"/>
  <c r="J4750" i="1"/>
  <c r="K4750" i="1"/>
  <c r="F4751" i="1"/>
  <c r="G4751" i="1"/>
  <c r="H4751" i="1"/>
  <c r="I4751" i="1"/>
  <c r="J4751" i="1"/>
  <c r="K4751" i="1"/>
  <c r="F4752" i="1"/>
  <c r="G4752" i="1"/>
  <c r="H4752" i="1"/>
  <c r="I4752" i="1"/>
  <c r="J4752" i="1"/>
  <c r="K4752" i="1"/>
  <c r="F4753" i="1"/>
  <c r="G4753" i="1"/>
  <c r="H4753" i="1"/>
  <c r="I4753" i="1"/>
  <c r="J4753" i="1"/>
  <c r="K4753" i="1"/>
  <c r="F4754" i="1"/>
  <c r="G4754" i="1"/>
  <c r="H4754" i="1"/>
  <c r="I4754" i="1"/>
  <c r="J4754" i="1"/>
  <c r="K4754" i="1"/>
  <c r="F4755" i="1"/>
  <c r="G4755" i="1"/>
  <c r="H4755" i="1"/>
  <c r="I4755" i="1"/>
  <c r="J4755" i="1"/>
  <c r="K4755" i="1"/>
  <c r="F4756" i="1"/>
  <c r="G4756" i="1"/>
  <c r="H4756" i="1"/>
  <c r="I4756" i="1"/>
  <c r="J4756" i="1"/>
  <c r="K4756" i="1"/>
  <c r="F4757" i="1"/>
  <c r="G4757" i="1"/>
  <c r="H4757" i="1"/>
  <c r="I4757" i="1"/>
  <c r="J4757" i="1"/>
  <c r="K4757" i="1"/>
  <c r="F4758" i="1"/>
  <c r="G4758" i="1"/>
  <c r="H4758" i="1"/>
  <c r="I4758" i="1"/>
  <c r="J4758" i="1"/>
  <c r="K4758" i="1"/>
  <c r="F4759" i="1"/>
  <c r="G4759" i="1"/>
  <c r="H4759" i="1"/>
  <c r="I4759" i="1"/>
  <c r="J4759" i="1"/>
  <c r="K4759" i="1"/>
  <c r="F4760" i="1"/>
  <c r="G4760" i="1"/>
  <c r="H4760" i="1"/>
  <c r="I4760" i="1"/>
  <c r="J4760" i="1"/>
  <c r="K4760" i="1"/>
  <c r="F4761" i="1"/>
  <c r="G4761" i="1"/>
  <c r="H4761" i="1"/>
  <c r="I4761" i="1"/>
  <c r="J4761" i="1"/>
  <c r="K4761" i="1"/>
  <c r="F4762" i="1"/>
  <c r="G4762" i="1"/>
  <c r="H4762" i="1"/>
  <c r="I4762" i="1"/>
  <c r="J4762" i="1"/>
  <c r="K4762" i="1"/>
  <c r="F4763" i="1"/>
  <c r="G4763" i="1"/>
  <c r="H4763" i="1"/>
  <c r="I4763" i="1"/>
  <c r="J4763" i="1"/>
  <c r="K4763" i="1"/>
  <c r="F4764" i="1"/>
  <c r="G4764" i="1"/>
  <c r="H4764" i="1"/>
  <c r="I4764" i="1"/>
  <c r="J4764" i="1"/>
  <c r="K4764" i="1"/>
  <c r="F4765" i="1"/>
  <c r="G4765" i="1"/>
  <c r="H4765" i="1"/>
  <c r="I4765" i="1"/>
  <c r="J4765" i="1"/>
  <c r="K4765" i="1"/>
  <c r="F4766" i="1"/>
  <c r="G4766" i="1"/>
  <c r="H4766" i="1"/>
  <c r="I4766" i="1"/>
  <c r="J4766" i="1"/>
  <c r="K4766" i="1"/>
  <c r="F4767" i="1"/>
  <c r="G4767" i="1"/>
  <c r="H4767" i="1"/>
  <c r="I4767" i="1"/>
  <c r="J4767" i="1"/>
  <c r="K4767" i="1"/>
  <c r="F4768" i="1"/>
  <c r="G4768" i="1"/>
  <c r="H4768" i="1"/>
  <c r="I4768" i="1"/>
  <c r="J4768" i="1"/>
  <c r="K4768" i="1"/>
  <c r="F4769" i="1"/>
  <c r="G4769" i="1"/>
  <c r="H4769" i="1"/>
  <c r="I4769" i="1"/>
  <c r="J4769" i="1"/>
  <c r="K4769" i="1"/>
  <c r="F4770" i="1"/>
  <c r="G4770" i="1"/>
  <c r="H4770" i="1"/>
  <c r="I4770" i="1"/>
  <c r="J4770" i="1"/>
  <c r="K4770" i="1"/>
  <c r="F4771" i="1"/>
  <c r="G4771" i="1"/>
  <c r="H4771" i="1"/>
  <c r="I4771" i="1"/>
  <c r="J4771" i="1"/>
  <c r="K4771" i="1"/>
  <c r="F4772" i="1"/>
  <c r="G4772" i="1"/>
  <c r="H4772" i="1"/>
  <c r="I4772" i="1"/>
  <c r="J4772" i="1"/>
  <c r="K4772" i="1"/>
  <c r="F4773" i="1"/>
  <c r="G4773" i="1"/>
  <c r="H4773" i="1"/>
  <c r="I4773" i="1"/>
  <c r="J4773" i="1"/>
  <c r="K4773" i="1"/>
  <c r="F4774" i="1"/>
  <c r="G4774" i="1"/>
  <c r="H4774" i="1"/>
  <c r="I4774" i="1"/>
  <c r="J4774" i="1"/>
  <c r="K4774" i="1"/>
  <c r="F4775" i="1"/>
  <c r="G4775" i="1"/>
  <c r="H4775" i="1"/>
  <c r="I4775" i="1"/>
  <c r="J4775" i="1"/>
  <c r="K4775" i="1"/>
  <c r="F4776" i="1"/>
  <c r="G4776" i="1"/>
  <c r="H4776" i="1"/>
  <c r="I4776" i="1"/>
  <c r="J4776" i="1"/>
  <c r="K4776" i="1"/>
  <c r="F4777" i="1"/>
  <c r="G4777" i="1"/>
  <c r="H4777" i="1"/>
  <c r="I4777" i="1"/>
  <c r="J4777" i="1"/>
  <c r="K4777" i="1"/>
  <c r="F4778" i="1"/>
  <c r="G4778" i="1"/>
  <c r="H4778" i="1"/>
  <c r="I4778" i="1"/>
  <c r="J4778" i="1"/>
  <c r="K4778" i="1"/>
  <c r="F4779" i="1"/>
  <c r="G4779" i="1"/>
  <c r="H4779" i="1"/>
  <c r="I4779" i="1"/>
  <c r="J4779" i="1"/>
  <c r="K4779" i="1"/>
  <c r="F4780" i="1"/>
  <c r="G4780" i="1"/>
  <c r="H4780" i="1"/>
  <c r="I4780" i="1"/>
  <c r="J4780" i="1"/>
  <c r="K4780" i="1"/>
  <c r="F4781" i="1"/>
  <c r="G4781" i="1"/>
  <c r="H4781" i="1"/>
  <c r="I4781" i="1"/>
  <c r="J4781" i="1"/>
  <c r="K4781" i="1"/>
  <c r="F4782" i="1"/>
  <c r="G4782" i="1"/>
  <c r="H4782" i="1"/>
  <c r="I4782" i="1"/>
  <c r="J4782" i="1"/>
  <c r="K4782" i="1"/>
  <c r="F4783" i="1"/>
  <c r="G4783" i="1"/>
  <c r="H4783" i="1"/>
  <c r="I4783" i="1"/>
  <c r="J4783" i="1"/>
  <c r="K4783" i="1"/>
  <c r="F4784" i="1"/>
  <c r="G4784" i="1"/>
  <c r="H4784" i="1"/>
  <c r="I4784" i="1"/>
  <c r="J4784" i="1"/>
  <c r="K4784" i="1"/>
  <c r="F4785" i="1"/>
  <c r="G4785" i="1"/>
  <c r="H4785" i="1"/>
  <c r="I4785" i="1"/>
  <c r="J4785" i="1"/>
  <c r="K4785" i="1"/>
  <c r="F4786" i="1"/>
  <c r="G4786" i="1"/>
  <c r="H4786" i="1"/>
  <c r="I4786" i="1"/>
  <c r="J4786" i="1"/>
  <c r="K4786" i="1"/>
  <c r="F4787" i="1"/>
  <c r="G4787" i="1"/>
  <c r="H4787" i="1"/>
  <c r="I4787" i="1"/>
  <c r="J4787" i="1"/>
  <c r="K4787" i="1"/>
  <c r="F4788" i="1"/>
  <c r="G4788" i="1"/>
  <c r="H4788" i="1"/>
  <c r="I4788" i="1"/>
  <c r="J4788" i="1"/>
  <c r="K4788" i="1"/>
  <c r="F4789" i="1"/>
  <c r="G4789" i="1"/>
  <c r="H4789" i="1"/>
  <c r="I4789" i="1"/>
  <c r="J4789" i="1"/>
  <c r="K4789" i="1"/>
  <c r="F4790" i="1"/>
  <c r="G4790" i="1"/>
  <c r="H4790" i="1"/>
  <c r="I4790" i="1"/>
  <c r="J4790" i="1"/>
  <c r="K4790" i="1"/>
  <c r="F4791" i="1"/>
  <c r="G4791" i="1"/>
  <c r="H4791" i="1"/>
  <c r="I4791" i="1"/>
  <c r="J4791" i="1"/>
  <c r="K4791" i="1"/>
  <c r="F4792" i="1"/>
  <c r="G4792" i="1"/>
  <c r="H4792" i="1"/>
  <c r="I4792" i="1"/>
  <c r="J4792" i="1"/>
  <c r="K4792" i="1"/>
  <c r="F4793" i="1"/>
  <c r="G4793" i="1"/>
  <c r="H4793" i="1"/>
  <c r="I4793" i="1"/>
  <c r="J4793" i="1"/>
  <c r="K4793" i="1"/>
  <c r="F4794" i="1"/>
  <c r="G4794" i="1"/>
  <c r="H4794" i="1"/>
  <c r="I4794" i="1"/>
  <c r="J4794" i="1"/>
  <c r="K4794" i="1"/>
  <c r="F4795" i="1"/>
  <c r="G4795" i="1"/>
  <c r="H4795" i="1"/>
  <c r="I4795" i="1"/>
  <c r="J4795" i="1"/>
  <c r="K4795" i="1"/>
  <c r="F4796" i="1"/>
  <c r="G4796" i="1"/>
  <c r="H4796" i="1"/>
  <c r="I4796" i="1"/>
  <c r="J4796" i="1"/>
  <c r="K4796" i="1"/>
  <c r="F4797" i="1"/>
  <c r="G4797" i="1"/>
  <c r="H4797" i="1"/>
  <c r="I4797" i="1"/>
  <c r="J4797" i="1"/>
  <c r="K4797" i="1"/>
  <c r="F4798" i="1"/>
  <c r="G4798" i="1"/>
  <c r="H4798" i="1"/>
  <c r="I4798" i="1"/>
  <c r="J4798" i="1"/>
  <c r="K4798" i="1"/>
  <c r="F4799" i="1"/>
  <c r="G4799" i="1"/>
  <c r="H4799" i="1"/>
  <c r="I4799" i="1"/>
  <c r="J4799" i="1"/>
  <c r="K4799" i="1"/>
  <c r="F4800" i="1"/>
  <c r="G4800" i="1"/>
  <c r="H4800" i="1"/>
  <c r="I4800" i="1"/>
  <c r="J4800" i="1"/>
  <c r="K4800" i="1"/>
  <c r="F4801" i="1"/>
  <c r="G4801" i="1"/>
  <c r="H4801" i="1"/>
  <c r="I4801" i="1"/>
  <c r="J4801" i="1"/>
  <c r="K4801" i="1"/>
  <c r="F4802" i="1"/>
  <c r="G4802" i="1"/>
  <c r="H4802" i="1"/>
  <c r="I4802" i="1"/>
  <c r="J4802" i="1"/>
  <c r="K4802" i="1"/>
  <c r="F4803" i="1"/>
  <c r="G4803" i="1"/>
  <c r="H4803" i="1"/>
  <c r="I4803" i="1"/>
  <c r="J4803" i="1"/>
  <c r="K4803" i="1"/>
  <c r="F4804" i="1"/>
  <c r="G4804" i="1"/>
  <c r="H4804" i="1"/>
  <c r="I4804" i="1"/>
  <c r="J4804" i="1"/>
  <c r="K4804" i="1"/>
  <c r="F4805" i="1"/>
  <c r="G4805" i="1"/>
  <c r="H4805" i="1"/>
  <c r="I4805" i="1"/>
  <c r="J4805" i="1"/>
  <c r="K4805" i="1"/>
  <c r="F4806" i="1"/>
  <c r="G4806" i="1"/>
  <c r="H4806" i="1"/>
  <c r="I4806" i="1"/>
  <c r="J4806" i="1"/>
  <c r="K4806" i="1"/>
  <c r="F4807" i="1"/>
  <c r="G4807" i="1"/>
  <c r="H4807" i="1"/>
  <c r="I4807" i="1"/>
  <c r="J4807" i="1"/>
  <c r="K4807" i="1"/>
  <c r="F4808" i="1"/>
  <c r="G4808" i="1"/>
  <c r="H4808" i="1"/>
  <c r="I4808" i="1"/>
  <c r="J4808" i="1"/>
  <c r="K4808" i="1"/>
  <c r="F4809" i="1"/>
  <c r="G4809" i="1"/>
  <c r="H4809" i="1"/>
  <c r="I4809" i="1"/>
  <c r="J4809" i="1"/>
  <c r="K4809" i="1"/>
  <c r="F4810" i="1"/>
  <c r="G4810" i="1"/>
  <c r="H4810" i="1"/>
  <c r="I4810" i="1"/>
  <c r="J4810" i="1"/>
  <c r="K4810" i="1"/>
  <c r="F4811" i="1"/>
  <c r="G4811" i="1"/>
  <c r="H4811" i="1"/>
  <c r="I4811" i="1"/>
  <c r="J4811" i="1"/>
  <c r="K4811" i="1"/>
  <c r="F4812" i="1"/>
  <c r="G4812" i="1"/>
  <c r="H4812" i="1"/>
  <c r="I4812" i="1"/>
  <c r="J4812" i="1"/>
  <c r="K4812" i="1"/>
  <c r="F4813" i="1"/>
  <c r="G4813" i="1"/>
  <c r="H4813" i="1"/>
  <c r="I4813" i="1"/>
  <c r="J4813" i="1"/>
  <c r="K4813" i="1"/>
  <c r="F4814" i="1"/>
  <c r="G4814" i="1"/>
  <c r="H4814" i="1"/>
  <c r="I4814" i="1"/>
  <c r="J4814" i="1"/>
  <c r="K4814" i="1"/>
  <c r="F4815" i="1"/>
  <c r="G4815" i="1"/>
  <c r="H4815" i="1"/>
  <c r="I4815" i="1"/>
  <c r="J4815" i="1"/>
  <c r="K4815" i="1"/>
  <c r="F4816" i="1"/>
  <c r="G4816" i="1"/>
  <c r="H4816" i="1"/>
  <c r="I4816" i="1"/>
  <c r="J4816" i="1"/>
  <c r="K4816" i="1"/>
  <c r="F4817" i="1"/>
  <c r="G4817" i="1"/>
  <c r="H4817" i="1"/>
  <c r="I4817" i="1"/>
  <c r="J4817" i="1"/>
  <c r="K4817" i="1"/>
  <c r="F4818" i="1"/>
  <c r="G4818" i="1"/>
  <c r="H4818" i="1"/>
  <c r="I4818" i="1"/>
  <c r="J4818" i="1"/>
  <c r="K4818" i="1"/>
  <c r="F4819" i="1"/>
  <c r="G4819" i="1"/>
  <c r="H4819" i="1"/>
  <c r="I4819" i="1"/>
  <c r="J4819" i="1"/>
  <c r="K4819" i="1"/>
  <c r="F4820" i="1"/>
  <c r="G4820" i="1"/>
  <c r="H4820" i="1"/>
  <c r="I4820" i="1"/>
  <c r="J4820" i="1"/>
  <c r="K4820" i="1"/>
  <c r="F4821" i="1"/>
  <c r="G4821" i="1"/>
  <c r="H4821" i="1"/>
  <c r="I4821" i="1"/>
  <c r="J4821" i="1"/>
  <c r="K4821" i="1"/>
  <c r="F4822" i="1"/>
  <c r="G4822" i="1"/>
  <c r="H4822" i="1"/>
  <c r="I4822" i="1"/>
  <c r="J4822" i="1"/>
  <c r="K4822" i="1"/>
  <c r="F4823" i="1"/>
  <c r="G4823" i="1"/>
  <c r="H4823" i="1"/>
  <c r="I4823" i="1"/>
  <c r="J4823" i="1"/>
  <c r="K4823" i="1"/>
  <c r="F4824" i="1"/>
  <c r="G4824" i="1"/>
  <c r="H4824" i="1"/>
  <c r="I4824" i="1"/>
  <c r="J4824" i="1"/>
  <c r="K4824" i="1"/>
  <c r="F4825" i="1"/>
  <c r="G4825" i="1"/>
  <c r="H4825" i="1"/>
  <c r="I4825" i="1"/>
  <c r="J4825" i="1"/>
  <c r="K4825" i="1"/>
  <c r="F4826" i="1"/>
  <c r="G4826" i="1"/>
  <c r="H4826" i="1"/>
  <c r="I4826" i="1"/>
  <c r="J4826" i="1"/>
  <c r="K4826" i="1"/>
  <c r="F4827" i="1"/>
  <c r="G4827" i="1"/>
  <c r="H4827" i="1"/>
  <c r="I4827" i="1"/>
  <c r="J4827" i="1"/>
  <c r="K4827" i="1"/>
  <c r="F4828" i="1"/>
  <c r="G4828" i="1"/>
  <c r="H4828" i="1"/>
  <c r="I4828" i="1"/>
  <c r="J4828" i="1"/>
  <c r="K4828" i="1"/>
  <c r="F4829" i="1"/>
  <c r="G4829" i="1"/>
  <c r="H4829" i="1"/>
  <c r="I4829" i="1"/>
  <c r="J4829" i="1"/>
  <c r="K4829" i="1"/>
  <c r="F4830" i="1"/>
  <c r="G4830" i="1"/>
  <c r="H4830" i="1"/>
  <c r="I4830" i="1"/>
  <c r="J4830" i="1"/>
  <c r="K4830" i="1"/>
  <c r="F4831" i="1"/>
  <c r="G4831" i="1"/>
  <c r="H4831" i="1"/>
  <c r="I4831" i="1"/>
  <c r="J4831" i="1"/>
  <c r="K4831" i="1"/>
  <c r="F4832" i="1"/>
  <c r="G4832" i="1"/>
  <c r="H4832" i="1"/>
  <c r="I4832" i="1"/>
  <c r="J4832" i="1"/>
  <c r="K4832" i="1"/>
  <c r="F4833" i="1"/>
  <c r="G4833" i="1"/>
  <c r="H4833" i="1"/>
  <c r="I4833" i="1"/>
  <c r="J4833" i="1"/>
  <c r="K4833" i="1"/>
  <c r="F4834" i="1"/>
  <c r="G4834" i="1"/>
  <c r="H4834" i="1"/>
  <c r="I4834" i="1"/>
  <c r="J4834" i="1"/>
  <c r="K4834" i="1"/>
  <c r="F4835" i="1"/>
  <c r="G4835" i="1"/>
  <c r="H4835" i="1"/>
  <c r="I4835" i="1"/>
  <c r="J4835" i="1"/>
  <c r="K4835" i="1"/>
  <c r="F4836" i="1"/>
  <c r="G4836" i="1"/>
  <c r="H4836" i="1"/>
  <c r="I4836" i="1"/>
  <c r="J4836" i="1"/>
  <c r="K4836" i="1"/>
  <c r="F4837" i="1"/>
  <c r="G4837" i="1"/>
  <c r="H4837" i="1"/>
  <c r="I4837" i="1"/>
  <c r="J4837" i="1"/>
  <c r="K4837" i="1"/>
  <c r="F4838" i="1"/>
  <c r="G4838" i="1"/>
  <c r="H4838" i="1"/>
  <c r="I4838" i="1"/>
  <c r="J4838" i="1"/>
  <c r="K4838" i="1"/>
  <c r="F4839" i="1"/>
  <c r="G4839" i="1"/>
  <c r="H4839" i="1"/>
  <c r="I4839" i="1"/>
  <c r="J4839" i="1"/>
  <c r="K4839" i="1"/>
  <c r="F4840" i="1"/>
  <c r="G4840" i="1"/>
  <c r="H4840" i="1"/>
  <c r="I4840" i="1"/>
  <c r="J4840" i="1"/>
  <c r="K4840" i="1"/>
  <c r="F4841" i="1"/>
  <c r="G4841" i="1"/>
  <c r="H4841" i="1"/>
  <c r="I4841" i="1"/>
  <c r="J4841" i="1"/>
  <c r="K4841" i="1"/>
  <c r="F4842" i="1"/>
  <c r="G4842" i="1"/>
  <c r="H4842" i="1"/>
  <c r="I4842" i="1"/>
  <c r="J4842" i="1"/>
  <c r="K4842" i="1"/>
  <c r="F4843" i="1"/>
  <c r="G4843" i="1"/>
  <c r="H4843" i="1"/>
  <c r="I4843" i="1"/>
  <c r="J4843" i="1"/>
  <c r="K4843" i="1"/>
  <c r="F4844" i="1"/>
  <c r="G4844" i="1"/>
  <c r="H4844" i="1"/>
  <c r="I4844" i="1"/>
  <c r="J4844" i="1"/>
  <c r="K4844" i="1"/>
  <c r="F4845" i="1"/>
  <c r="G4845" i="1"/>
  <c r="H4845" i="1"/>
  <c r="I4845" i="1"/>
  <c r="J4845" i="1"/>
  <c r="K4845" i="1"/>
  <c r="F4846" i="1"/>
  <c r="G4846" i="1"/>
  <c r="H4846" i="1"/>
  <c r="I4846" i="1"/>
  <c r="J4846" i="1"/>
  <c r="K4846" i="1"/>
  <c r="F4847" i="1"/>
  <c r="G4847" i="1"/>
  <c r="H4847" i="1"/>
  <c r="I4847" i="1"/>
  <c r="J4847" i="1"/>
  <c r="K4847" i="1"/>
  <c r="F4848" i="1"/>
  <c r="G4848" i="1"/>
  <c r="H4848" i="1"/>
  <c r="I4848" i="1"/>
  <c r="J4848" i="1"/>
  <c r="K4848" i="1"/>
  <c r="F4849" i="1"/>
  <c r="G4849" i="1"/>
  <c r="H4849" i="1"/>
  <c r="I4849" i="1"/>
  <c r="J4849" i="1"/>
  <c r="K4849" i="1"/>
  <c r="F4850" i="1"/>
  <c r="G4850" i="1"/>
  <c r="H4850" i="1"/>
  <c r="I4850" i="1"/>
  <c r="J4850" i="1"/>
  <c r="K4850" i="1"/>
  <c r="F4851" i="1"/>
  <c r="G4851" i="1"/>
  <c r="H4851" i="1"/>
  <c r="I4851" i="1"/>
  <c r="J4851" i="1"/>
  <c r="K4851" i="1"/>
  <c r="F4852" i="1"/>
  <c r="G4852" i="1"/>
  <c r="H4852" i="1"/>
  <c r="I4852" i="1"/>
  <c r="J4852" i="1"/>
  <c r="K4852" i="1"/>
  <c r="F4853" i="1"/>
  <c r="G4853" i="1"/>
  <c r="H4853" i="1"/>
  <c r="I4853" i="1"/>
  <c r="J4853" i="1"/>
  <c r="K4853" i="1"/>
  <c r="F4854" i="1"/>
  <c r="G4854" i="1"/>
  <c r="H4854" i="1"/>
  <c r="I4854" i="1"/>
  <c r="J4854" i="1"/>
  <c r="K4854" i="1"/>
  <c r="F4855" i="1"/>
  <c r="G4855" i="1"/>
  <c r="H4855" i="1"/>
  <c r="I4855" i="1"/>
  <c r="J4855" i="1"/>
  <c r="K4855" i="1"/>
  <c r="F4856" i="1"/>
  <c r="G4856" i="1"/>
  <c r="H4856" i="1"/>
  <c r="I4856" i="1"/>
  <c r="J4856" i="1"/>
  <c r="K4856" i="1"/>
  <c r="F4857" i="1"/>
  <c r="G4857" i="1"/>
  <c r="H4857" i="1"/>
  <c r="I4857" i="1"/>
  <c r="J4857" i="1"/>
  <c r="K4857" i="1"/>
  <c r="F4858" i="1"/>
  <c r="G4858" i="1"/>
  <c r="H4858" i="1"/>
  <c r="I4858" i="1"/>
  <c r="J4858" i="1"/>
  <c r="K4858" i="1"/>
  <c r="F4859" i="1"/>
  <c r="G4859" i="1"/>
  <c r="H4859" i="1"/>
  <c r="I4859" i="1"/>
  <c r="J4859" i="1"/>
  <c r="K4859" i="1"/>
  <c r="F4860" i="1"/>
  <c r="G4860" i="1"/>
  <c r="H4860" i="1"/>
  <c r="I4860" i="1"/>
  <c r="J4860" i="1"/>
  <c r="K4860" i="1"/>
  <c r="F4861" i="1"/>
  <c r="G4861" i="1"/>
  <c r="H4861" i="1"/>
  <c r="I4861" i="1"/>
  <c r="J4861" i="1"/>
  <c r="K4861" i="1"/>
  <c r="F4862" i="1"/>
  <c r="G4862" i="1"/>
  <c r="H4862" i="1"/>
  <c r="I4862" i="1"/>
  <c r="J4862" i="1"/>
  <c r="K4862" i="1"/>
  <c r="F4863" i="1"/>
  <c r="G4863" i="1"/>
  <c r="H4863" i="1"/>
  <c r="I4863" i="1"/>
  <c r="J4863" i="1"/>
  <c r="K4863" i="1"/>
  <c r="F4864" i="1"/>
  <c r="G4864" i="1"/>
  <c r="H4864" i="1"/>
  <c r="I4864" i="1"/>
  <c r="J4864" i="1"/>
  <c r="K4864" i="1"/>
  <c r="F4865" i="1"/>
  <c r="G4865" i="1"/>
  <c r="H4865" i="1"/>
  <c r="I4865" i="1"/>
  <c r="J4865" i="1"/>
  <c r="K4865" i="1"/>
  <c r="F4866" i="1"/>
  <c r="G4866" i="1"/>
  <c r="H4866" i="1"/>
  <c r="I4866" i="1"/>
  <c r="J4866" i="1"/>
  <c r="K4866" i="1"/>
  <c r="F4867" i="1"/>
  <c r="G4867" i="1"/>
  <c r="H4867" i="1"/>
  <c r="I4867" i="1"/>
  <c r="J4867" i="1"/>
  <c r="K4867" i="1"/>
  <c r="F4868" i="1"/>
  <c r="G4868" i="1"/>
  <c r="H4868" i="1"/>
  <c r="I4868" i="1"/>
  <c r="J4868" i="1"/>
  <c r="K4868" i="1"/>
  <c r="F4869" i="1"/>
  <c r="G4869" i="1"/>
  <c r="H4869" i="1"/>
  <c r="I4869" i="1"/>
  <c r="J4869" i="1"/>
  <c r="K4869" i="1"/>
  <c r="F4870" i="1"/>
  <c r="G4870" i="1"/>
  <c r="H4870" i="1"/>
  <c r="I4870" i="1"/>
  <c r="J4870" i="1"/>
  <c r="K4870" i="1"/>
  <c r="F4871" i="1"/>
  <c r="G4871" i="1"/>
  <c r="H4871" i="1"/>
  <c r="I4871" i="1"/>
  <c r="J4871" i="1"/>
  <c r="K4871" i="1"/>
  <c r="F4872" i="1"/>
  <c r="G4872" i="1"/>
  <c r="H4872" i="1"/>
  <c r="I4872" i="1"/>
  <c r="J4872" i="1"/>
  <c r="K4872" i="1"/>
  <c r="F4873" i="1"/>
  <c r="G4873" i="1"/>
  <c r="H4873" i="1"/>
  <c r="I4873" i="1"/>
  <c r="J4873" i="1"/>
  <c r="K4873" i="1"/>
  <c r="F4874" i="1"/>
  <c r="G4874" i="1"/>
  <c r="H4874" i="1"/>
  <c r="I4874" i="1"/>
  <c r="J4874" i="1"/>
  <c r="K4874" i="1"/>
  <c r="F4875" i="1"/>
  <c r="G4875" i="1"/>
  <c r="H4875" i="1"/>
  <c r="I4875" i="1"/>
  <c r="J4875" i="1"/>
  <c r="K4875" i="1"/>
  <c r="F4876" i="1"/>
  <c r="G4876" i="1"/>
  <c r="H4876" i="1"/>
  <c r="I4876" i="1"/>
  <c r="J4876" i="1"/>
  <c r="K4876" i="1"/>
  <c r="F4877" i="1"/>
  <c r="G4877" i="1"/>
  <c r="H4877" i="1"/>
  <c r="I4877" i="1"/>
  <c r="J4877" i="1"/>
  <c r="K4877" i="1"/>
  <c r="F4878" i="1"/>
  <c r="G4878" i="1"/>
  <c r="H4878" i="1"/>
  <c r="I4878" i="1"/>
  <c r="J4878" i="1"/>
  <c r="K4878" i="1"/>
  <c r="F4879" i="1"/>
  <c r="G4879" i="1"/>
  <c r="H4879" i="1"/>
  <c r="I4879" i="1"/>
  <c r="J4879" i="1"/>
  <c r="K4879" i="1"/>
  <c r="F4880" i="1"/>
  <c r="G4880" i="1"/>
  <c r="H4880" i="1"/>
  <c r="I4880" i="1"/>
  <c r="J4880" i="1"/>
  <c r="K4880" i="1"/>
  <c r="F4881" i="1"/>
  <c r="G4881" i="1"/>
  <c r="H4881" i="1"/>
  <c r="I4881" i="1"/>
  <c r="J4881" i="1"/>
  <c r="K4881" i="1"/>
  <c r="F4882" i="1"/>
  <c r="G4882" i="1"/>
  <c r="H4882" i="1"/>
  <c r="I4882" i="1"/>
  <c r="J4882" i="1"/>
  <c r="K4882" i="1"/>
  <c r="F4883" i="1"/>
  <c r="G4883" i="1"/>
  <c r="H4883" i="1"/>
  <c r="I4883" i="1"/>
  <c r="J4883" i="1"/>
  <c r="K4883" i="1"/>
  <c r="F4884" i="1"/>
  <c r="G4884" i="1"/>
  <c r="H4884" i="1"/>
  <c r="I4884" i="1"/>
  <c r="J4884" i="1"/>
  <c r="K4884" i="1"/>
  <c r="F4885" i="1"/>
  <c r="G4885" i="1"/>
  <c r="H4885" i="1"/>
  <c r="I4885" i="1"/>
  <c r="J4885" i="1"/>
  <c r="K4885" i="1"/>
  <c r="F4886" i="1"/>
  <c r="G4886" i="1"/>
  <c r="H4886" i="1"/>
  <c r="I4886" i="1"/>
  <c r="J4886" i="1"/>
  <c r="K4886" i="1"/>
  <c r="F4887" i="1"/>
  <c r="G4887" i="1"/>
  <c r="H4887" i="1"/>
  <c r="I4887" i="1"/>
  <c r="J4887" i="1"/>
  <c r="K4887" i="1"/>
  <c r="F4888" i="1"/>
  <c r="G4888" i="1"/>
  <c r="H4888" i="1"/>
  <c r="I4888" i="1"/>
  <c r="J4888" i="1"/>
  <c r="K4888" i="1"/>
  <c r="F4889" i="1"/>
  <c r="G4889" i="1"/>
  <c r="H4889" i="1"/>
  <c r="I4889" i="1"/>
  <c r="J4889" i="1"/>
  <c r="K4889" i="1"/>
  <c r="F4890" i="1"/>
  <c r="G4890" i="1"/>
  <c r="H4890" i="1"/>
  <c r="I4890" i="1"/>
  <c r="J4890" i="1"/>
  <c r="K4890" i="1"/>
  <c r="F4891" i="1"/>
  <c r="G4891" i="1"/>
  <c r="H4891" i="1"/>
  <c r="I4891" i="1"/>
  <c r="J4891" i="1"/>
  <c r="K4891" i="1"/>
  <c r="F4892" i="1"/>
  <c r="G4892" i="1"/>
  <c r="H4892" i="1"/>
  <c r="I4892" i="1"/>
  <c r="J4892" i="1"/>
  <c r="K4892" i="1"/>
  <c r="F4893" i="1"/>
  <c r="G4893" i="1"/>
  <c r="H4893" i="1"/>
  <c r="I4893" i="1"/>
  <c r="J4893" i="1"/>
  <c r="K4893" i="1"/>
  <c r="F4894" i="1"/>
  <c r="G4894" i="1"/>
  <c r="H4894" i="1"/>
  <c r="I4894" i="1"/>
  <c r="J4894" i="1"/>
  <c r="K4894" i="1"/>
  <c r="F4895" i="1"/>
  <c r="G4895" i="1"/>
  <c r="H4895" i="1"/>
  <c r="I4895" i="1"/>
  <c r="J4895" i="1"/>
  <c r="K4895" i="1"/>
  <c r="F4896" i="1"/>
  <c r="G4896" i="1"/>
  <c r="H4896" i="1"/>
  <c r="I4896" i="1"/>
  <c r="J4896" i="1"/>
  <c r="K4896" i="1"/>
  <c r="F4897" i="1"/>
  <c r="G4897" i="1"/>
  <c r="H4897" i="1"/>
  <c r="I4897" i="1"/>
  <c r="J4897" i="1"/>
  <c r="K4897" i="1"/>
  <c r="F4898" i="1"/>
  <c r="G4898" i="1"/>
  <c r="H4898" i="1"/>
  <c r="I4898" i="1"/>
  <c r="J4898" i="1"/>
  <c r="K4898" i="1"/>
  <c r="F4899" i="1"/>
  <c r="G4899" i="1"/>
  <c r="H4899" i="1"/>
  <c r="I4899" i="1"/>
  <c r="J4899" i="1"/>
  <c r="K4899" i="1"/>
  <c r="F4900" i="1"/>
  <c r="G4900" i="1"/>
  <c r="H4900" i="1"/>
  <c r="I4900" i="1"/>
  <c r="J4900" i="1"/>
  <c r="K4900" i="1"/>
  <c r="F4901" i="1"/>
  <c r="G4901" i="1"/>
  <c r="H4901" i="1"/>
  <c r="I4901" i="1"/>
  <c r="J4901" i="1"/>
  <c r="K4901" i="1"/>
  <c r="F4902" i="1"/>
  <c r="G4902" i="1"/>
  <c r="H4902" i="1"/>
  <c r="I4902" i="1"/>
  <c r="J4902" i="1"/>
  <c r="K4902" i="1"/>
  <c r="F4903" i="1"/>
  <c r="G4903" i="1"/>
  <c r="H4903" i="1"/>
  <c r="I4903" i="1"/>
  <c r="J4903" i="1"/>
  <c r="K4903" i="1"/>
  <c r="F4904" i="1"/>
  <c r="G4904" i="1"/>
  <c r="H4904" i="1"/>
  <c r="I4904" i="1"/>
  <c r="J4904" i="1"/>
  <c r="K4904" i="1"/>
  <c r="F4905" i="1"/>
  <c r="G4905" i="1"/>
  <c r="H4905" i="1"/>
  <c r="I4905" i="1"/>
  <c r="J4905" i="1"/>
  <c r="K4905" i="1"/>
  <c r="F4906" i="1"/>
  <c r="G4906" i="1"/>
  <c r="H4906" i="1"/>
  <c r="I4906" i="1"/>
  <c r="J4906" i="1"/>
  <c r="K4906" i="1"/>
  <c r="F4907" i="1"/>
  <c r="G4907" i="1"/>
  <c r="H4907" i="1"/>
  <c r="I4907" i="1"/>
  <c r="J4907" i="1"/>
  <c r="K4907" i="1"/>
  <c r="F4908" i="1"/>
  <c r="G4908" i="1"/>
  <c r="H4908" i="1"/>
  <c r="I4908" i="1"/>
  <c r="J4908" i="1"/>
  <c r="K4908" i="1"/>
  <c r="F4909" i="1"/>
  <c r="G4909" i="1"/>
  <c r="H4909" i="1"/>
  <c r="I4909" i="1"/>
  <c r="J4909" i="1"/>
  <c r="K4909" i="1"/>
  <c r="F4910" i="1"/>
  <c r="G4910" i="1"/>
  <c r="H4910" i="1"/>
  <c r="I4910" i="1"/>
  <c r="J4910" i="1"/>
  <c r="K4910" i="1"/>
  <c r="F4911" i="1"/>
  <c r="G4911" i="1"/>
  <c r="H4911" i="1"/>
  <c r="I4911" i="1"/>
  <c r="J4911" i="1"/>
  <c r="K4911" i="1"/>
  <c r="F4912" i="1"/>
  <c r="G4912" i="1"/>
  <c r="H4912" i="1"/>
  <c r="I4912" i="1"/>
  <c r="J4912" i="1"/>
  <c r="K4912" i="1"/>
  <c r="F4913" i="1"/>
  <c r="G4913" i="1"/>
  <c r="H4913" i="1"/>
  <c r="I4913" i="1"/>
  <c r="J4913" i="1"/>
  <c r="K4913" i="1"/>
  <c r="F4914" i="1"/>
  <c r="G4914" i="1"/>
  <c r="H4914" i="1"/>
  <c r="I4914" i="1"/>
  <c r="J4914" i="1"/>
  <c r="K4914" i="1"/>
  <c r="F4915" i="1"/>
  <c r="G4915" i="1"/>
  <c r="H4915" i="1"/>
  <c r="I4915" i="1"/>
  <c r="J4915" i="1"/>
  <c r="K4915" i="1"/>
  <c r="F4916" i="1"/>
  <c r="G4916" i="1"/>
  <c r="H4916" i="1"/>
  <c r="I4916" i="1"/>
  <c r="J4916" i="1"/>
  <c r="K4916" i="1"/>
  <c r="F4917" i="1"/>
  <c r="G4917" i="1"/>
  <c r="H4917" i="1"/>
  <c r="I4917" i="1"/>
  <c r="J4917" i="1"/>
  <c r="K4917" i="1"/>
  <c r="F4918" i="1"/>
  <c r="G4918" i="1"/>
  <c r="H4918" i="1"/>
  <c r="I4918" i="1"/>
  <c r="J4918" i="1"/>
  <c r="K4918" i="1"/>
  <c r="F4919" i="1"/>
  <c r="G4919" i="1"/>
  <c r="H4919" i="1"/>
  <c r="I4919" i="1"/>
  <c r="J4919" i="1"/>
  <c r="K4919" i="1"/>
  <c r="F4920" i="1"/>
  <c r="G4920" i="1"/>
  <c r="H4920" i="1"/>
  <c r="I4920" i="1"/>
  <c r="J4920" i="1"/>
  <c r="K4920" i="1"/>
  <c r="F4921" i="1"/>
  <c r="G4921" i="1"/>
  <c r="H4921" i="1"/>
  <c r="I4921" i="1"/>
  <c r="J4921" i="1"/>
  <c r="K4921" i="1"/>
  <c r="F4922" i="1"/>
  <c r="G4922" i="1"/>
  <c r="H4922" i="1"/>
  <c r="I4922" i="1"/>
  <c r="J4922" i="1"/>
  <c r="K4922" i="1"/>
  <c r="F4923" i="1"/>
  <c r="G4923" i="1"/>
  <c r="H4923" i="1"/>
  <c r="I4923" i="1"/>
  <c r="J4923" i="1"/>
  <c r="K4923" i="1"/>
  <c r="F4924" i="1"/>
  <c r="G4924" i="1"/>
  <c r="H4924" i="1"/>
  <c r="I4924" i="1"/>
  <c r="J4924" i="1"/>
  <c r="K4924" i="1"/>
  <c r="F4925" i="1"/>
  <c r="G4925" i="1"/>
  <c r="H4925" i="1"/>
  <c r="I4925" i="1"/>
  <c r="J4925" i="1"/>
  <c r="K4925" i="1"/>
  <c r="F4926" i="1"/>
  <c r="G4926" i="1"/>
  <c r="H4926" i="1"/>
  <c r="I4926" i="1"/>
  <c r="J4926" i="1"/>
  <c r="K4926" i="1"/>
  <c r="F4927" i="1"/>
  <c r="G4927" i="1"/>
  <c r="H4927" i="1"/>
  <c r="I4927" i="1"/>
  <c r="J4927" i="1"/>
  <c r="K4927" i="1"/>
  <c r="F4928" i="1"/>
  <c r="G4928" i="1"/>
  <c r="H4928" i="1"/>
  <c r="I4928" i="1"/>
  <c r="J4928" i="1"/>
  <c r="K4928" i="1"/>
  <c r="F4929" i="1"/>
  <c r="G4929" i="1"/>
  <c r="H4929" i="1"/>
  <c r="I4929" i="1"/>
  <c r="J4929" i="1"/>
  <c r="K4929" i="1"/>
  <c r="F4930" i="1"/>
  <c r="G4930" i="1"/>
  <c r="H4930" i="1"/>
  <c r="I4930" i="1"/>
  <c r="J4930" i="1"/>
  <c r="K4930" i="1"/>
  <c r="F4931" i="1"/>
  <c r="G4931" i="1"/>
  <c r="H4931" i="1"/>
  <c r="I4931" i="1"/>
  <c r="J4931" i="1"/>
  <c r="K4931" i="1"/>
  <c r="F4932" i="1"/>
  <c r="G4932" i="1"/>
  <c r="H4932" i="1"/>
  <c r="I4932" i="1"/>
  <c r="J4932" i="1"/>
  <c r="K4932" i="1"/>
  <c r="F4933" i="1"/>
  <c r="G4933" i="1"/>
  <c r="H4933" i="1"/>
  <c r="I4933" i="1"/>
  <c r="J4933" i="1"/>
  <c r="K4933" i="1"/>
  <c r="F4934" i="1"/>
  <c r="G4934" i="1"/>
  <c r="H4934" i="1"/>
  <c r="I4934" i="1"/>
  <c r="J4934" i="1"/>
  <c r="K4934" i="1"/>
  <c r="F4935" i="1"/>
  <c r="G4935" i="1"/>
  <c r="H4935" i="1"/>
  <c r="I4935" i="1"/>
  <c r="J4935" i="1"/>
  <c r="K4935" i="1"/>
  <c r="F4936" i="1"/>
  <c r="G4936" i="1"/>
  <c r="H4936" i="1"/>
  <c r="I4936" i="1"/>
  <c r="J4936" i="1"/>
  <c r="K4936" i="1"/>
  <c r="F4937" i="1"/>
  <c r="G4937" i="1"/>
  <c r="H4937" i="1"/>
  <c r="I4937" i="1"/>
  <c r="J4937" i="1"/>
  <c r="K4937" i="1"/>
  <c r="F4938" i="1"/>
  <c r="G4938" i="1"/>
  <c r="H4938" i="1"/>
  <c r="I4938" i="1"/>
  <c r="J4938" i="1"/>
  <c r="K4938" i="1"/>
  <c r="F4939" i="1"/>
  <c r="G4939" i="1"/>
  <c r="H4939" i="1"/>
  <c r="I4939" i="1"/>
  <c r="J4939" i="1"/>
  <c r="K4939" i="1"/>
  <c r="F4940" i="1"/>
  <c r="G4940" i="1"/>
  <c r="H4940" i="1"/>
  <c r="I4940" i="1"/>
  <c r="J4940" i="1"/>
  <c r="K4940" i="1"/>
  <c r="F4941" i="1"/>
  <c r="G4941" i="1"/>
  <c r="H4941" i="1"/>
  <c r="I4941" i="1"/>
  <c r="J4941" i="1"/>
  <c r="K4941" i="1"/>
  <c r="F4942" i="1"/>
  <c r="G4942" i="1"/>
  <c r="H4942" i="1"/>
  <c r="I4942" i="1"/>
  <c r="J4942" i="1"/>
  <c r="K4942" i="1"/>
  <c r="F4943" i="1"/>
  <c r="G4943" i="1"/>
  <c r="H4943" i="1"/>
  <c r="I4943" i="1"/>
  <c r="J4943" i="1"/>
  <c r="K4943" i="1"/>
  <c r="F4944" i="1"/>
  <c r="G4944" i="1"/>
  <c r="H4944" i="1"/>
  <c r="I4944" i="1"/>
  <c r="J4944" i="1"/>
  <c r="K4944" i="1"/>
  <c r="F4945" i="1"/>
  <c r="G4945" i="1"/>
  <c r="H4945" i="1"/>
  <c r="I4945" i="1"/>
  <c r="J4945" i="1"/>
  <c r="K4945" i="1"/>
  <c r="F4946" i="1"/>
  <c r="G4946" i="1"/>
  <c r="H4946" i="1"/>
  <c r="I4946" i="1"/>
  <c r="J4946" i="1"/>
  <c r="K4946" i="1"/>
  <c r="F4947" i="1"/>
  <c r="G4947" i="1"/>
  <c r="H4947" i="1"/>
  <c r="I4947" i="1"/>
  <c r="J4947" i="1"/>
  <c r="K4947" i="1"/>
  <c r="F4948" i="1"/>
  <c r="G4948" i="1"/>
  <c r="H4948" i="1"/>
  <c r="I4948" i="1"/>
  <c r="J4948" i="1"/>
  <c r="K4948" i="1"/>
  <c r="F4949" i="1"/>
  <c r="G4949" i="1"/>
  <c r="H4949" i="1"/>
  <c r="I4949" i="1"/>
  <c r="J4949" i="1"/>
  <c r="K4949" i="1"/>
  <c r="F4950" i="1"/>
  <c r="G4950" i="1"/>
  <c r="H4950" i="1"/>
  <c r="I4950" i="1"/>
  <c r="J4950" i="1"/>
  <c r="K4950" i="1"/>
  <c r="F4951" i="1"/>
  <c r="G4951" i="1"/>
  <c r="H4951" i="1"/>
  <c r="I4951" i="1"/>
  <c r="J4951" i="1"/>
  <c r="K4951" i="1"/>
  <c r="F4952" i="1"/>
  <c r="G4952" i="1"/>
  <c r="H4952" i="1"/>
  <c r="I4952" i="1"/>
  <c r="J4952" i="1"/>
  <c r="K4952" i="1"/>
  <c r="F4953" i="1"/>
  <c r="G4953" i="1"/>
  <c r="H4953" i="1"/>
  <c r="I4953" i="1"/>
  <c r="J4953" i="1"/>
  <c r="K4953" i="1"/>
  <c r="F4954" i="1"/>
  <c r="G4954" i="1"/>
  <c r="H4954" i="1"/>
  <c r="I4954" i="1"/>
  <c r="J4954" i="1"/>
  <c r="K4954" i="1"/>
  <c r="F4955" i="1"/>
  <c r="G4955" i="1"/>
  <c r="H4955" i="1"/>
  <c r="I4955" i="1"/>
  <c r="J4955" i="1"/>
  <c r="K4955" i="1"/>
  <c r="F4956" i="1"/>
  <c r="G4956" i="1"/>
  <c r="H4956" i="1"/>
  <c r="I4956" i="1"/>
  <c r="J4956" i="1"/>
  <c r="K4956" i="1"/>
  <c r="F4957" i="1"/>
  <c r="G4957" i="1"/>
  <c r="H4957" i="1"/>
  <c r="I4957" i="1"/>
  <c r="J4957" i="1"/>
  <c r="K4957" i="1"/>
  <c r="F4958" i="1"/>
  <c r="G4958" i="1"/>
  <c r="H4958" i="1"/>
  <c r="I4958" i="1"/>
  <c r="J4958" i="1"/>
  <c r="K4958" i="1"/>
  <c r="F4959" i="1"/>
  <c r="G4959" i="1"/>
  <c r="H4959" i="1"/>
  <c r="I4959" i="1"/>
  <c r="J4959" i="1"/>
  <c r="K4959" i="1"/>
  <c r="F4960" i="1"/>
  <c r="G4960" i="1"/>
  <c r="H4960" i="1"/>
  <c r="I4960" i="1"/>
  <c r="J4960" i="1"/>
  <c r="K4960" i="1"/>
  <c r="F4961" i="1"/>
  <c r="G4961" i="1"/>
  <c r="H4961" i="1"/>
  <c r="I4961" i="1"/>
  <c r="J4961" i="1"/>
  <c r="K4961" i="1"/>
  <c r="F4962" i="1"/>
  <c r="G4962" i="1"/>
  <c r="H4962" i="1"/>
  <c r="I4962" i="1"/>
  <c r="J4962" i="1"/>
  <c r="K4962" i="1"/>
  <c r="F4963" i="1"/>
  <c r="G4963" i="1"/>
  <c r="H4963" i="1"/>
  <c r="I4963" i="1"/>
  <c r="J4963" i="1"/>
  <c r="K4963" i="1"/>
  <c r="F4964" i="1"/>
  <c r="G4964" i="1"/>
  <c r="H4964" i="1"/>
  <c r="I4964" i="1"/>
  <c r="J4964" i="1"/>
  <c r="K4964" i="1"/>
  <c r="F4965" i="1"/>
  <c r="G4965" i="1"/>
  <c r="H4965" i="1"/>
  <c r="I4965" i="1"/>
  <c r="J4965" i="1"/>
  <c r="K4965" i="1"/>
  <c r="F4966" i="1"/>
  <c r="G4966" i="1"/>
  <c r="H4966" i="1"/>
  <c r="I4966" i="1"/>
  <c r="J4966" i="1"/>
  <c r="K4966" i="1"/>
  <c r="F4967" i="1"/>
  <c r="G4967" i="1"/>
  <c r="H4967" i="1"/>
  <c r="I4967" i="1"/>
  <c r="J4967" i="1"/>
  <c r="K4967" i="1"/>
  <c r="F4968" i="1"/>
  <c r="G4968" i="1"/>
  <c r="H4968" i="1"/>
  <c r="I4968" i="1"/>
  <c r="J4968" i="1"/>
  <c r="K4968" i="1"/>
  <c r="F4969" i="1"/>
  <c r="G4969" i="1"/>
  <c r="H4969" i="1"/>
  <c r="I4969" i="1"/>
  <c r="J4969" i="1"/>
  <c r="K4969" i="1"/>
  <c r="F4970" i="1"/>
  <c r="G4970" i="1"/>
  <c r="H4970" i="1"/>
  <c r="I4970" i="1"/>
  <c r="J4970" i="1"/>
  <c r="K4970" i="1"/>
  <c r="F4971" i="1"/>
  <c r="G4971" i="1"/>
  <c r="H4971" i="1"/>
  <c r="I4971" i="1"/>
  <c r="J4971" i="1"/>
  <c r="K4971" i="1"/>
  <c r="F4972" i="1"/>
  <c r="G4972" i="1"/>
  <c r="H4972" i="1"/>
  <c r="I4972" i="1"/>
  <c r="J4972" i="1"/>
  <c r="K4972" i="1"/>
  <c r="F4973" i="1"/>
  <c r="G4973" i="1"/>
  <c r="H4973" i="1"/>
  <c r="I4973" i="1"/>
  <c r="J4973" i="1"/>
  <c r="K4973" i="1"/>
  <c r="F4974" i="1"/>
  <c r="G4974" i="1"/>
  <c r="H4974" i="1"/>
  <c r="I4974" i="1"/>
  <c r="J4974" i="1"/>
  <c r="K4974" i="1"/>
  <c r="F4975" i="1"/>
  <c r="G4975" i="1"/>
  <c r="H4975" i="1"/>
  <c r="I4975" i="1"/>
  <c r="J4975" i="1"/>
  <c r="K4975" i="1"/>
  <c r="F4976" i="1"/>
  <c r="G4976" i="1"/>
  <c r="H4976" i="1"/>
  <c r="I4976" i="1"/>
  <c r="J4976" i="1"/>
  <c r="K4976" i="1"/>
  <c r="F4977" i="1"/>
  <c r="G4977" i="1"/>
  <c r="H4977" i="1"/>
  <c r="I4977" i="1"/>
  <c r="J4977" i="1"/>
  <c r="K4977" i="1"/>
  <c r="F4978" i="1"/>
  <c r="G4978" i="1"/>
  <c r="H4978" i="1"/>
  <c r="I4978" i="1"/>
  <c r="J4978" i="1"/>
  <c r="K4978" i="1"/>
  <c r="F4979" i="1"/>
  <c r="G4979" i="1"/>
  <c r="H4979" i="1"/>
  <c r="I4979" i="1"/>
  <c r="J4979" i="1"/>
  <c r="K4979" i="1"/>
  <c r="F4980" i="1"/>
  <c r="G4980" i="1"/>
  <c r="H4980" i="1"/>
  <c r="I4980" i="1"/>
  <c r="J4980" i="1"/>
  <c r="K4980" i="1"/>
  <c r="F4981" i="1"/>
  <c r="G4981" i="1"/>
  <c r="H4981" i="1"/>
  <c r="I4981" i="1"/>
  <c r="J4981" i="1"/>
  <c r="K4981" i="1"/>
  <c r="F4982" i="1"/>
  <c r="G4982" i="1"/>
  <c r="H4982" i="1"/>
  <c r="I4982" i="1"/>
  <c r="J4982" i="1"/>
  <c r="K4982" i="1"/>
  <c r="F4983" i="1"/>
  <c r="G4983" i="1"/>
  <c r="H4983" i="1"/>
  <c r="I4983" i="1"/>
  <c r="J4983" i="1"/>
  <c r="K4983" i="1"/>
  <c r="F4984" i="1"/>
  <c r="G4984" i="1"/>
  <c r="H4984" i="1"/>
  <c r="I4984" i="1"/>
  <c r="J4984" i="1"/>
  <c r="K4984" i="1"/>
  <c r="F4985" i="1"/>
  <c r="G4985" i="1"/>
  <c r="H4985" i="1"/>
  <c r="I4985" i="1"/>
  <c r="J4985" i="1"/>
  <c r="K4985" i="1"/>
  <c r="F4986" i="1"/>
  <c r="G4986" i="1"/>
  <c r="H4986" i="1"/>
  <c r="I4986" i="1"/>
  <c r="J4986" i="1"/>
  <c r="K4986" i="1"/>
  <c r="F4987" i="1"/>
  <c r="G4987" i="1"/>
  <c r="H4987" i="1"/>
  <c r="I4987" i="1"/>
  <c r="J4987" i="1"/>
  <c r="K4987" i="1"/>
  <c r="F4988" i="1"/>
  <c r="G4988" i="1"/>
  <c r="H4988" i="1"/>
  <c r="I4988" i="1"/>
  <c r="J4988" i="1"/>
  <c r="K4988" i="1"/>
  <c r="F4989" i="1"/>
  <c r="G4989" i="1"/>
  <c r="H4989" i="1"/>
  <c r="I4989" i="1"/>
  <c r="J4989" i="1"/>
  <c r="K4989" i="1"/>
  <c r="F4990" i="1"/>
  <c r="G4990" i="1"/>
  <c r="H4990" i="1"/>
  <c r="I4990" i="1"/>
  <c r="J4990" i="1"/>
  <c r="K4990" i="1"/>
  <c r="F4991" i="1"/>
  <c r="G4991" i="1"/>
  <c r="H4991" i="1"/>
  <c r="I4991" i="1"/>
  <c r="J4991" i="1"/>
  <c r="K4991" i="1"/>
  <c r="F4992" i="1"/>
  <c r="G4992" i="1"/>
  <c r="H4992" i="1"/>
  <c r="I4992" i="1"/>
  <c r="J4992" i="1"/>
  <c r="K4992" i="1"/>
  <c r="F4993" i="1"/>
  <c r="G4993" i="1"/>
  <c r="H4993" i="1"/>
  <c r="I4993" i="1"/>
  <c r="J4993" i="1"/>
  <c r="K4993" i="1"/>
  <c r="F4994" i="1"/>
  <c r="G4994" i="1"/>
  <c r="H4994" i="1"/>
  <c r="I4994" i="1"/>
  <c r="J4994" i="1"/>
  <c r="K4994" i="1"/>
  <c r="F4995" i="1"/>
  <c r="G4995" i="1"/>
  <c r="H4995" i="1"/>
  <c r="I4995" i="1"/>
  <c r="J4995" i="1"/>
  <c r="K4995" i="1"/>
  <c r="F4996" i="1"/>
  <c r="G4996" i="1"/>
  <c r="H4996" i="1"/>
  <c r="I4996" i="1"/>
  <c r="J4996" i="1"/>
  <c r="K4996" i="1"/>
  <c r="F4997" i="1"/>
  <c r="G4997" i="1"/>
  <c r="H4997" i="1"/>
  <c r="I4997" i="1"/>
  <c r="J4997" i="1"/>
  <c r="K4997" i="1"/>
  <c r="F4998" i="1"/>
  <c r="G4998" i="1"/>
  <c r="H4998" i="1"/>
  <c r="I4998" i="1"/>
  <c r="J4998" i="1"/>
  <c r="K4998" i="1"/>
  <c r="F4999" i="1"/>
  <c r="G4999" i="1"/>
  <c r="H4999" i="1"/>
  <c r="I4999" i="1"/>
  <c r="J4999" i="1"/>
  <c r="K4999" i="1"/>
  <c r="F5000" i="1"/>
  <c r="G5000" i="1"/>
  <c r="H5000" i="1"/>
  <c r="I5000" i="1"/>
  <c r="J5000" i="1"/>
  <c r="K5000" i="1"/>
  <c r="F5001" i="1"/>
  <c r="G5001" i="1"/>
  <c r="H5001" i="1"/>
  <c r="I5001" i="1"/>
  <c r="J5001" i="1"/>
  <c r="K5001" i="1"/>
  <c r="F5002" i="1"/>
  <c r="G5002" i="1"/>
  <c r="H5002" i="1"/>
  <c r="I5002" i="1"/>
  <c r="J5002" i="1"/>
  <c r="K5002" i="1"/>
  <c r="F5003" i="1"/>
  <c r="G5003" i="1"/>
  <c r="H5003" i="1"/>
  <c r="I5003" i="1"/>
  <c r="J5003" i="1"/>
  <c r="K5003" i="1"/>
  <c r="F5004" i="1"/>
  <c r="G5004" i="1"/>
  <c r="H5004" i="1"/>
  <c r="I5004" i="1"/>
  <c r="J5004" i="1"/>
  <c r="K5004" i="1"/>
  <c r="F5005" i="1"/>
  <c r="G5005" i="1"/>
  <c r="H5005" i="1"/>
  <c r="I5005" i="1"/>
  <c r="J5005" i="1"/>
  <c r="K5005" i="1"/>
  <c r="F5006" i="1"/>
  <c r="G5006" i="1"/>
  <c r="H5006" i="1"/>
  <c r="I5006" i="1"/>
  <c r="J5006" i="1"/>
  <c r="K5006" i="1"/>
  <c r="F5007" i="1"/>
  <c r="G5007" i="1"/>
  <c r="H5007" i="1"/>
  <c r="I5007" i="1"/>
  <c r="J5007" i="1"/>
  <c r="K5007" i="1"/>
  <c r="F5008" i="1"/>
  <c r="G5008" i="1"/>
  <c r="H5008" i="1"/>
  <c r="I5008" i="1"/>
  <c r="J5008" i="1"/>
  <c r="K5008" i="1"/>
  <c r="F5009" i="1"/>
  <c r="G5009" i="1"/>
  <c r="H5009" i="1"/>
  <c r="I5009" i="1"/>
  <c r="J5009" i="1"/>
  <c r="K5009" i="1"/>
  <c r="F5010" i="1"/>
  <c r="G5010" i="1"/>
  <c r="H5010" i="1"/>
  <c r="I5010" i="1"/>
  <c r="J5010" i="1"/>
  <c r="K5010" i="1"/>
  <c r="F5011" i="1"/>
  <c r="G5011" i="1"/>
  <c r="H5011" i="1"/>
  <c r="I5011" i="1"/>
  <c r="J5011" i="1"/>
  <c r="K5011" i="1"/>
  <c r="F5012" i="1"/>
  <c r="G5012" i="1"/>
  <c r="H5012" i="1"/>
  <c r="I5012" i="1"/>
  <c r="J5012" i="1"/>
  <c r="K5012" i="1"/>
  <c r="F5013" i="1"/>
  <c r="G5013" i="1"/>
  <c r="H5013" i="1"/>
  <c r="I5013" i="1"/>
  <c r="J5013" i="1"/>
  <c r="K5013" i="1"/>
  <c r="F5014" i="1"/>
  <c r="G5014" i="1"/>
  <c r="H5014" i="1"/>
  <c r="I5014" i="1"/>
  <c r="J5014" i="1"/>
  <c r="K5014" i="1"/>
  <c r="F5015" i="1"/>
  <c r="G5015" i="1"/>
  <c r="H5015" i="1"/>
  <c r="I5015" i="1"/>
  <c r="J5015" i="1"/>
  <c r="K5015" i="1"/>
  <c r="F5016" i="1"/>
  <c r="G5016" i="1"/>
  <c r="H5016" i="1"/>
  <c r="I5016" i="1"/>
  <c r="J5016" i="1"/>
  <c r="K5016" i="1"/>
  <c r="F5017" i="1"/>
  <c r="G5017" i="1"/>
  <c r="H5017" i="1"/>
  <c r="I5017" i="1"/>
  <c r="J5017" i="1"/>
  <c r="K5017" i="1"/>
  <c r="F5018" i="1"/>
  <c r="G5018" i="1"/>
  <c r="H5018" i="1"/>
  <c r="I5018" i="1"/>
  <c r="J5018" i="1"/>
  <c r="K5018" i="1"/>
  <c r="F5019" i="1"/>
  <c r="G5019" i="1"/>
  <c r="H5019" i="1"/>
  <c r="I5019" i="1"/>
  <c r="J5019" i="1"/>
  <c r="K5019" i="1"/>
  <c r="F5020" i="1"/>
  <c r="G5020" i="1"/>
  <c r="H5020" i="1"/>
  <c r="I5020" i="1"/>
  <c r="J5020" i="1"/>
  <c r="K5020" i="1"/>
  <c r="F5021" i="1"/>
  <c r="G5021" i="1"/>
  <c r="H5021" i="1"/>
  <c r="I5021" i="1"/>
  <c r="J5021" i="1"/>
  <c r="K5021" i="1"/>
  <c r="F5022" i="1"/>
  <c r="G5022" i="1"/>
  <c r="H5022" i="1"/>
  <c r="I5022" i="1"/>
  <c r="J5022" i="1"/>
  <c r="K5022" i="1"/>
  <c r="F5023" i="1"/>
  <c r="G5023" i="1"/>
  <c r="H5023" i="1"/>
  <c r="I5023" i="1"/>
  <c r="J5023" i="1"/>
  <c r="K5023" i="1"/>
  <c r="F5024" i="1"/>
  <c r="G5024" i="1"/>
  <c r="H5024" i="1"/>
  <c r="I5024" i="1"/>
  <c r="J5024" i="1"/>
  <c r="K5024" i="1"/>
  <c r="F5025" i="1"/>
  <c r="G5025" i="1"/>
  <c r="H5025" i="1"/>
  <c r="I5025" i="1"/>
  <c r="J5025" i="1"/>
  <c r="K5025" i="1"/>
  <c r="F5026" i="1"/>
  <c r="G5026" i="1"/>
  <c r="H5026" i="1"/>
  <c r="I5026" i="1"/>
  <c r="J5026" i="1"/>
  <c r="K5026" i="1"/>
  <c r="F5027" i="1"/>
  <c r="G5027" i="1"/>
  <c r="H5027" i="1"/>
  <c r="I5027" i="1"/>
  <c r="J5027" i="1"/>
  <c r="K5027" i="1"/>
  <c r="F5028" i="1"/>
  <c r="G5028" i="1"/>
  <c r="H5028" i="1"/>
  <c r="I5028" i="1"/>
  <c r="J5028" i="1"/>
  <c r="K5028" i="1"/>
  <c r="F5029" i="1"/>
  <c r="G5029" i="1"/>
  <c r="H5029" i="1"/>
  <c r="I5029" i="1"/>
  <c r="J5029" i="1"/>
  <c r="K5029" i="1"/>
  <c r="F5030" i="1"/>
  <c r="G5030" i="1"/>
  <c r="H5030" i="1"/>
  <c r="I5030" i="1"/>
  <c r="J5030" i="1"/>
  <c r="K5030" i="1"/>
  <c r="F5031" i="1"/>
  <c r="G5031" i="1"/>
  <c r="H5031" i="1"/>
  <c r="I5031" i="1"/>
  <c r="J5031" i="1"/>
  <c r="K5031" i="1"/>
  <c r="F5032" i="1"/>
  <c r="G5032" i="1"/>
  <c r="H5032" i="1"/>
  <c r="I5032" i="1"/>
  <c r="J5032" i="1"/>
  <c r="K5032" i="1"/>
  <c r="F5033" i="1"/>
  <c r="G5033" i="1"/>
  <c r="H5033" i="1"/>
  <c r="I5033" i="1"/>
  <c r="J5033" i="1"/>
  <c r="K5033" i="1"/>
  <c r="F5034" i="1"/>
  <c r="G5034" i="1"/>
  <c r="H5034" i="1"/>
  <c r="I5034" i="1"/>
  <c r="J5034" i="1"/>
  <c r="K5034" i="1"/>
  <c r="F5035" i="1"/>
  <c r="G5035" i="1"/>
  <c r="H5035" i="1"/>
  <c r="I5035" i="1"/>
  <c r="J5035" i="1"/>
  <c r="K5035" i="1"/>
  <c r="F5036" i="1"/>
  <c r="G5036" i="1"/>
  <c r="H5036" i="1"/>
  <c r="I5036" i="1"/>
  <c r="J5036" i="1"/>
  <c r="K5036" i="1"/>
  <c r="F5037" i="1"/>
  <c r="G5037" i="1"/>
  <c r="H5037" i="1"/>
  <c r="I5037" i="1"/>
  <c r="J5037" i="1"/>
  <c r="K5037" i="1"/>
  <c r="F5038" i="1"/>
  <c r="G5038" i="1"/>
  <c r="H5038" i="1"/>
  <c r="I5038" i="1"/>
  <c r="J5038" i="1"/>
  <c r="K5038" i="1"/>
  <c r="F5039" i="1"/>
  <c r="G5039" i="1"/>
  <c r="H5039" i="1"/>
  <c r="I5039" i="1"/>
  <c r="J5039" i="1"/>
  <c r="K5039" i="1"/>
  <c r="F5040" i="1"/>
  <c r="G5040" i="1"/>
  <c r="H5040" i="1"/>
  <c r="I5040" i="1"/>
  <c r="J5040" i="1"/>
  <c r="K5040" i="1"/>
  <c r="F5041" i="1"/>
  <c r="G5041" i="1"/>
  <c r="H5041" i="1"/>
  <c r="I5041" i="1"/>
  <c r="J5041" i="1"/>
  <c r="K5041" i="1"/>
  <c r="F5042" i="1"/>
  <c r="G5042" i="1"/>
  <c r="H5042" i="1"/>
  <c r="I5042" i="1"/>
  <c r="J5042" i="1"/>
  <c r="K5042" i="1"/>
  <c r="F5043" i="1"/>
  <c r="G5043" i="1"/>
  <c r="H5043" i="1"/>
  <c r="I5043" i="1"/>
  <c r="J5043" i="1"/>
  <c r="K5043" i="1"/>
  <c r="F5044" i="1"/>
  <c r="G5044" i="1"/>
  <c r="H5044" i="1"/>
  <c r="I5044" i="1"/>
  <c r="J5044" i="1"/>
  <c r="K5044" i="1"/>
  <c r="F5045" i="1"/>
  <c r="G5045" i="1"/>
  <c r="H5045" i="1"/>
  <c r="I5045" i="1"/>
  <c r="J5045" i="1"/>
  <c r="K5045" i="1"/>
  <c r="F5046" i="1"/>
  <c r="G5046" i="1"/>
  <c r="H5046" i="1"/>
  <c r="I5046" i="1"/>
  <c r="J5046" i="1"/>
  <c r="K5046" i="1"/>
  <c r="F5047" i="1"/>
  <c r="G5047" i="1"/>
  <c r="H5047" i="1"/>
  <c r="I5047" i="1"/>
  <c r="J5047" i="1"/>
  <c r="K5047" i="1"/>
  <c r="F5048" i="1"/>
  <c r="G5048" i="1"/>
  <c r="H5048" i="1"/>
  <c r="I5048" i="1"/>
  <c r="J5048" i="1"/>
  <c r="K5048" i="1"/>
  <c r="F5049" i="1"/>
  <c r="G5049" i="1"/>
  <c r="H5049" i="1"/>
  <c r="I5049" i="1"/>
  <c r="J5049" i="1"/>
  <c r="K5049" i="1"/>
  <c r="F5050" i="1"/>
  <c r="G5050" i="1"/>
  <c r="H5050" i="1"/>
  <c r="I5050" i="1"/>
  <c r="J5050" i="1"/>
  <c r="K5050" i="1"/>
  <c r="F5051" i="1"/>
  <c r="G5051" i="1"/>
  <c r="H5051" i="1"/>
  <c r="I5051" i="1"/>
  <c r="J5051" i="1"/>
  <c r="K5051" i="1"/>
  <c r="F5052" i="1"/>
  <c r="G5052" i="1"/>
  <c r="H5052" i="1"/>
  <c r="I5052" i="1"/>
  <c r="J5052" i="1"/>
  <c r="K5052" i="1"/>
  <c r="F5053" i="1"/>
  <c r="G5053" i="1"/>
  <c r="H5053" i="1"/>
  <c r="I5053" i="1"/>
  <c r="J5053" i="1"/>
  <c r="K5053" i="1"/>
  <c r="F5054" i="1"/>
  <c r="G5054" i="1"/>
  <c r="H5054" i="1"/>
  <c r="I5054" i="1"/>
  <c r="J5054" i="1"/>
  <c r="K5054" i="1"/>
  <c r="F5055" i="1"/>
  <c r="G5055" i="1"/>
  <c r="H5055" i="1"/>
  <c r="I5055" i="1"/>
  <c r="J5055" i="1"/>
  <c r="K5055" i="1"/>
  <c r="F5056" i="1"/>
  <c r="G5056" i="1"/>
  <c r="H5056" i="1"/>
  <c r="I5056" i="1"/>
  <c r="J5056" i="1"/>
  <c r="K5056" i="1"/>
  <c r="F5057" i="1"/>
  <c r="G5057" i="1"/>
  <c r="H5057" i="1"/>
  <c r="I5057" i="1"/>
  <c r="J5057" i="1"/>
  <c r="K5057" i="1"/>
  <c r="F5058" i="1"/>
  <c r="G5058" i="1"/>
  <c r="H5058" i="1"/>
  <c r="I5058" i="1"/>
  <c r="J5058" i="1"/>
  <c r="K5058" i="1"/>
  <c r="F5059" i="1"/>
  <c r="G5059" i="1"/>
  <c r="H5059" i="1"/>
  <c r="I5059" i="1"/>
  <c r="J5059" i="1"/>
  <c r="K5059" i="1"/>
  <c r="F5060" i="1"/>
  <c r="G5060" i="1"/>
  <c r="H5060" i="1"/>
  <c r="I5060" i="1"/>
  <c r="J5060" i="1"/>
  <c r="K5060" i="1"/>
  <c r="F5061" i="1"/>
  <c r="G5061" i="1"/>
  <c r="H5061" i="1"/>
  <c r="I5061" i="1"/>
  <c r="J5061" i="1"/>
  <c r="K5061" i="1"/>
  <c r="F5062" i="1"/>
  <c r="G5062" i="1"/>
  <c r="H5062" i="1"/>
  <c r="I5062" i="1"/>
  <c r="J5062" i="1"/>
  <c r="K5062" i="1"/>
  <c r="F5063" i="1"/>
  <c r="G5063" i="1"/>
  <c r="H5063" i="1"/>
  <c r="I5063" i="1"/>
  <c r="J5063" i="1"/>
  <c r="K5063" i="1"/>
  <c r="F5064" i="1"/>
  <c r="G5064" i="1"/>
  <c r="H5064" i="1"/>
  <c r="I5064" i="1"/>
  <c r="J5064" i="1"/>
  <c r="K5064" i="1"/>
  <c r="F5065" i="1"/>
  <c r="G5065" i="1"/>
  <c r="H5065" i="1"/>
  <c r="I5065" i="1"/>
  <c r="J5065" i="1"/>
  <c r="K5065" i="1"/>
  <c r="F5066" i="1"/>
  <c r="G5066" i="1"/>
  <c r="H5066" i="1"/>
  <c r="I5066" i="1"/>
  <c r="J5066" i="1"/>
  <c r="K5066" i="1"/>
  <c r="F5067" i="1"/>
  <c r="G5067" i="1"/>
  <c r="H5067" i="1"/>
  <c r="I5067" i="1"/>
  <c r="J5067" i="1"/>
  <c r="K5067" i="1"/>
  <c r="F5068" i="1"/>
  <c r="G5068" i="1"/>
  <c r="H5068" i="1"/>
  <c r="I5068" i="1"/>
  <c r="J5068" i="1"/>
  <c r="K5068" i="1"/>
  <c r="F5069" i="1"/>
  <c r="G5069" i="1"/>
  <c r="H5069" i="1"/>
  <c r="I5069" i="1"/>
  <c r="J5069" i="1"/>
  <c r="K5069" i="1"/>
  <c r="F5070" i="1"/>
  <c r="G5070" i="1"/>
  <c r="H5070" i="1"/>
  <c r="I5070" i="1"/>
  <c r="J5070" i="1"/>
  <c r="K5070" i="1"/>
  <c r="F5071" i="1"/>
  <c r="G5071" i="1"/>
  <c r="H5071" i="1"/>
  <c r="I5071" i="1"/>
  <c r="J5071" i="1"/>
  <c r="K5071" i="1"/>
  <c r="F5072" i="1"/>
  <c r="G5072" i="1"/>
  <c r="H5072" i="1"/>
  <c r="I5072" i="1"/>
  <c r="J5072" i="1"/>
  <c r="K5072" i="1"/>
  <c r="F5073" i="1"/>
  <c r="G5073" i="1"/>
  <c r="H5073" i="1"/>
  <c r="I5073" i="1"/>
  <c r="J5073" i="1"/>
  <c r="K5073" i="1"/>
  <c r="F5074" i="1"/>
  <c r="G5074" i="1"/>
  <c r="H5074" i="1"/>
  <c r="I5074" i="1"/>
  <c r="J5074" i="1"/>
  <c r="K5074" i="1"/>
  <c r="F5075" i="1"/>
  <c r="G5075" i="1"/>
  <c r="H5075" i="1"/>
  <c r="I5075" i="1"/>
  <c r="J5075" i="1"/>
  <c r="K5075" i="1"/>
  <c r="F5076" i="1"/>
  <c r="G5076" i="1"/>
  <c r="H5076" i="1"/>
  <c r="I5076" i="1"/>
  <c r="J5076" i="1"/>
  <c r="K5076" i="1"/>
  <c r="F5077" i="1"/>
  <c r="G5077" i="1"/>
  <c r="H5077" i="1"/>
  <c r="I5077" i="1"/>
  <c r="J5077" i="1"/>
  <c r="K5077" i="1"/>
  <c r="F5078" i="1"/>
  <c r="G5078" i="1"/>
  <c r="H5078" i="1"/>
  <c r="I5078" i="1"/>
  <c r="J5078" i="1"/>
  <c r="K5078" i="1"/>
  <c r="F5079" i="1"/>
  <c r="G5079" i="1"/>
  <c r="H5079" i="1"/>
  <c r="I5079" i="1"/>
  <c r="J5079" i="1"/>
  <c r="K5079" i="1"/>
  <c r="F5080" i="1"/>
  <c r="G5080" i="1"/>
  <c r="H5080" i="1"/>
  <c r="I5080" i="1"/>
  <c r="J5080" i="1"/>
  <c r="K5080" i="1"/>
  <c r="F5081" i="1"/>
  <c r="G5081" i="1"/>
  <c r="H5081" i="1"/>
  <c r="I5081" i="1"/>
  <c r="J5081" i="1"/>
  <c r="K5081" i="1"/>
  <c r="F5082" i="1"/>
  <c r="G5082" i="1"/>
  <c r="H5082" i="1"/>
  <c r="I5082" i="1"/>
  <c r="J5082" i="1"/>
  <c r="K5082" i="1"/>
  <c r="F5083" i="1"/>
  <c r="G5083" i="1"/>
  <c r="H5083" i="1"/>
  <c r="I5083" i="1"/>
  <c r="J5083" i="1"/>
  <c r="K5083" i="1"/>
  <c r="F5084" i="1"/>
  <c r="G5084" i="1"/>
  <c r="H5084" i="1"/>
  <c r="I5084" i="1"/>
  <c r="J5084" i="1"/>
  <c r="K5084" i="1"/>
  <c r="F5085" i="1"/>
  <c r="G5085" i="1"/>
  <c r="H5085" i="1"/>
  <c r="I5085" i="1"/>
  <c r="J5085" i="1"/>
  <c r="K5085" i="1"/>
  <c r="F5086" i="1"/>
  <c r="G5086" i="1"/>
  <c r="H5086" i="1"/>
  <c r="I5086" i="1"/>
  <c r="J5086" i="1"/>
  <c r="K5086" i="1"/>
  <c r="F5087" i="1"/>
  <c r="G5087" i="1"/>
  <c r="H5087" i="1"/>
  <c r="I5087" i="1"/>
  <c r="J5087" i="1"/>
  <c r="K5087" i="1"/>
  <c r="F5088" i="1"/>
  <c r="G5088" i="1"/>
  <c r="H5088" i="1"/>
  <c r="I5088" i="1"/>
  <c r="J5088" i="1"/>
  <c r="K5088" i="1"/>
  <c r="F5089" i="1"/>
  <c r="G5089" i="1"/>
  <c r="H5089" i="1"/>
  <c r="I5089" i="1"/>
  <c r="J5089" i="1"/>
  <c r="K5089" i="1"/>
  <c r="F5090" i="1"/>
  <c r="G5090" i="1"/>
  <c r="H5090" i="1"/>
  <c r="I5090" i="1"/>
  <c r="J5090" i="1"/>
  <c r="K5090" i="1"/>
  <c r="F5091" i="1"/>
  <c r="G5091" i="1"/>
  <c r="H5091" i="1"/>
  <c r="I5091" i="1"/>
  <c r="J5091" i="1"/>
  <c r="K5091" i="1"/>
  <c r="F5092" i="1"/>
  <c r="G5092" i="1"/>
  <c r="H5092" i="1"/>
  <c r="I5092" i="1"/>
  <c r="J5092" i="1"/>
  <c r="K5092" i="1"/>
  <c r="F5093" i="1"/>
  <c r="G5093" i="1"/>
  <c r="H5093" i="1"/>
  <c r="I5093" i="1"/>
  <c r="J5093" i="1"/>
  <c r="K5093" i="1"/>
  <c r="F5094" i="1"/>
  <c r="G5094" i="1"/>
  <c r="H5094" i="1"/>
  <c r="I5094" i="1"/>
  <c r="J5094" i="1"/>
  <c r="K5094" i="1"/>
  <c r="F5095" i="1"/>
  <c r="G5095" i="1"/>
  <c r="H5095" i="1"/>
  <c r="I5095" i="1"/>
  <c r="J5095" i="1"/>
  <c r="K5095" i="1"/>
  <c r="F5096" i="1"/>
  <c r="G5096" i="1"/>
  <c r="H5096" i="1"/>
  <c r="I5096" i="1"/>
  <c r="J5096" i="1"/>
  <c r="K5096" i="1"/>
  <c r="F5097" i="1"/>
  <c r="G5097" i="1"/>
  <c r="H5097" i="1"/>
  <c r="I5097" i="1"/>
  <c r="J5097" i="1"/>
  <c r="K5097" i="1"/>
  <c r="F5098" i="1"/>
  <c r="G5098" i="1"/>
  <c r="H5098" i="1"/>
  <c r="I5098" i="1"/>
  <c r="J5098" i="1"/>
  <c r="K5098" i="1"/>
  <c r="F5099" i="1"/>
  <c r="G5099" i="1"/>
  <c r="H5099" i="1"/>
  <c r="I5099" i="1"/>
  <c r="J5099" i="1"/>
  <c r="K5099" i="1"/>
  <c r="F5100" i="1"/>
  <c r="G5100" i="1"/>
  <c r="H5100" i="1"/>
  <c r="I5100" i="1"/>
  <c r="J5100" i="1"/>
  <c r="K5100" i="1"/>
  <c r="F5101" i="1"/>
  <c r="G5101" i="1"/>
  <c r="H5101" i="1"/>
  <c r="I5101" i="1"/>
  <c r="J5101" i="1"/>
  <c r="K5101" i="1"/>
  <c r="F5102" i="1"/>
  <c r="G5102" i="1"/>
  <c r="H5102" i="1"/>
  <c r="I5102" i="1"/>
  <c r="J5102" i="1"/>
  <c r="K5102" i="1"/>
  <c r="F5103" i="1"/>
  <c r="G5103" i="1"/>
  <c r="H5103" i="1"/>
  <c r="I5103" i="1"/>
  <c r="J5103" i="1"/>
  <c r="K5103" i="1"/>
  <c r="F5104" i="1"/>
  <c r="G5104" i="1"/>
  <c r="H5104" i="1"/>
  <c r="I5104" i="1"/>
  <c r="J5104" i="1"/>
  <c r="K5104" i="1"/>
  <c r="F5105" i="1"/>
  <c r="G5105" i="1"/>
  <c r="H5105" i="1"/>
  <c r="I5105" i="1"/>
  <c r="J5105" i="1"/>
  <c r="K5105" i="1"/>
  <c r="F5106" i="1"/>
  <c r="G5106" i="1"/>
  <c r="H5106" i="1"/>
  <c r="I5106" i="1"/>
  <c r="J5106" i="1"/>
  <c r="K5106" i="1"/>
  <c r="F5107" i="1"/>
  <c r="G5107" i="1"/>
  <c r="H5107" i="1"/>
  <c r="I5107" i="1"/>
  <c r="J5107" i="1"/>
  <c r="K5107" i="1"/>
  <c r="F5108" i="1"/>
  <c r="G5108" i="1"/>
  <c r="H5108" i="1"/>
  <c r="I5108" i="1"/>
  <c r="J5108" i="1"/>
  <c r="K5108" i="1"/>
  <c r="F5109" i="1"/>
  <c r="G5109" i="1"/>
  <c r="H5109" i="1"/>
  <c r="I5109" i="1"/>
  <c r="J5109" i="1"/>
  <c r="K5109" i="1"/>
  <c r="F5110" i="1"/>
  <c r="G5110" i="1"/>
  <c r="H5110" i="1"/>
  <c r="I5110" i="1"/>
  <c r="J5110" i="1"/>
  <c r="K5110" i="1"/>
  <c r="F5111" i="1"/>
  <c r="G5111" i="1"/>
  <c r="H5111" i="1"/>
  <c r="I5111" i="1"/>
  <c r="J5111" i="1"/>
  <c r="K5111" i="1"/>
  <c r="F5112" i="1"/>
  <c r="G5112" i="1"/>
  <c r="H5112" i="1"/>
  <c r="I5112" i="1"/>
  <c r="J5112" i="1"/>
  <c r="K5112" i="1"/>
  <c r="F5113" i="1"/>
  <c r="G5113" i="1"/>
  <c r="H5113" i="1"/>
  <c r="I5113" i="1"/>
  <c r="J5113" i="1"/>
  <c r="K5113" i="1"/>
  <c r="F5114" i="1"/>
  <c r="G5114" i="1"/>
  <c r="H5114" i="1"/>
  <c r="I5114" i="1"/>
  <c r="J5114" i="1"/>
  <c r="K5114" i="1"/>
  <c r="F5115" i="1"/>
  <c r="G5115" i="1"/>
  <c r="H5115" i="1"/>
  <c r="I5115" i="1"/>
  <c r="J5115" i="1"/>
  <c r="K5115" i="1"/>
  <c r="F5116" i="1"/>
  <c r="G5116" i="1"/>
  <c r="H5116" i="1"/>
  <c r="I5116" i="1"/>
  <c r="J5116" i="1"/>
  <c r="K5116" i="1"/>
  <c r="F5117" i="1"/>
  <c r="G5117" i="1"/>
  <c r="H5117" i="1"/>
  <c r="I5117" i="1"/>
  <c r="J5117" i="1"/>
  <c r="K5117" i="1"/>
  <c r="F5118" i="1"/>
  <c r="G5118" i="1"/>
  <c r="H5118" i="1"/>
  <c r="I5118" i="1"/>
  <c r="J5118" i="1"/>
  <c r="K5118" i="1"/>
  <c r="F5119" i="1"/>
  <c r="G5119" i="1"/>
  <c r="H5119" i="1"/>
  <c r="I5119" i="1"/>
  <c r="J5119" i="1"/>
  <c r="K5119" i="1"/>
  <c r="F5120" i="1"/>
  <c r="G5120" i="1"/>
  <c r="H5120" i="1"/>
  <c r="I5120" i="1"/>
  <c r="J5120" i="1"/>
  <c r="K5120" i="1"/>
  <c r="F5121" i="1"/>
  <c r="G5121" i="1"/>
  <c r="H5121" i="1"/>
  <c r="I5121" i="1"/>
  <c r="J5121" i="1"/>
  <c r="K5121" i="1"/>
  <c r="F5122" i="1"/>
  <c r="G5122" i="1"/>
  <c r="H5122" i="1"/>
  <c r="I5122" i="1"/>
  <c r="J5122" i="1"/>
  <c r="K5122" i="1"/>
  <c r="F5123" i="1"/>
  <c r="G5123" i="1"/>
  <c r="H5123" i="1"/>
  <c r="I5123" i="1"/>
  <c r="J5123" i="1"/>
  <c r="K5123" i="1"/>
  <c r="F5124" i="1"/>
  <c r="G5124" i="1"/>
  <c r="H5124" i="1"/>
  <c r="I5124" i="1"/>
  <c r="J5124" i="1"/>
  <c r="K5124" i="1"/>
  <c r="F5125" i="1"/>
  <c r="G5125" i="1"/>
  <c r="H5125" i="1"/>
  <c r="I5125" i="1"/>
  <c r="J5125" i="1"/>
  <c r="K5125" i="1"/>
  <c r="F5126" i="1"/>
  <c r="G5126" i="1"/>
  <c r="H5126" i="1"/>
  <c r="I5126" i="1"/>
  <c r="J5126" i="1"/>
  <c r="K5126" i="1"/>
  <c r="F5127" i="1"/>
  <c r="G5127" i="1"/>
  <c r="H5127" i="1"/>
  <c r="I5127" i="1"/>
  <c r="J5127" i="1"/>
  <c r="K5127" i="1"/>
  <c r="F5128" i="1"/>
  <c r="G5128" i="1"/>
  <c r="H5128" i="1"/>
  <c r="I5128" i="1"/>
  <c r="J5128" i="1"/>
  <c r="K5128" i="1"/>
  <c r="F5129" i="1"/>
  <c r="G5129" i="1"/>
  <c r="H5129" i="1"/>
  <c r="I5129" i="1"/>
  <c r="J5129" i="1"/>
  <c r="K5129" i="1"/>
  <c r="F5130" i="1"/>
  <c r="G5130" i="1"/>
  <c r="H5130" i="1"/>
  <c r="I5130" i="1"/>
  <c r="J5130" i="1"/>
  <c r="K5130" i="1"/>
  <c r="F5131" i="1"/>
  <c r="G5131" i="1"/>
  <c r="H5131" i="1"/>
  <c r="I5131" i="1"/>
  <c r="J5131" i="1"/>
  <c r="K5131" i="1"/>
  <c r="F5132" i="1"/>
  <c r="G5132" i="1"/>
  <c r="H5132" i="1"/>
  <c r="I5132" i="1"/>
  <c r="J5132" i="1"/>
  <c r="K5132" i="1"/>
  <c r="F5133" i="1"/>
  <c r="G5133" i="1"/>
  <c r="H5133" i="1"/>
  <c r="I5133" i="1"/>
  <c r="J5133" i="1"/>
  <c r="K5133" i="1"/>
  <c r="F5134" i="1"/>
  <c r="G5134" i="1"/>
  <c r="H5134" i="1"/>
  <c r="I5134" i="1"/>
  <c r="J5134" i="1"/>
  <c r="K5134" i="1"/>
  <c r="F5135" i="1"/>
  <c r="G5135" i="1"/>
  <c r="H5135" i="1"/>
  <c r="I5135" i="1"/>
  <c r="J5135" i="1"/>
  <c r="K5135" i="1"/>
  <c r="F5136" i="1"/>
  <c r="G5136" i="1"/>
  <c r="H5136" i="1"/>
  <c r="I5136" i="1"/>
  <c r="J5136" i="1"/>
  <c r="K5136" i="1"/>
  <c r="F5137" i="1"/>
  <c r="G5137" i="1"/>
  <c r="H5137" i="1"/>
  <c r="I5137" i="1"/>
  <c r="J5137" i="1"/>
  <c r="K5137" i="1"/>
  <c r="F5138" i="1"/>
  <c r="G5138" i="1"/>
  <c r="H5138" i="1"/>
  <c r="I5138" i="1"/>
  <c r="J5138" i="1"/>
  <c r="K5138" i="1"/>
  <c r="F5139" i="1"/>
  <c r="G5139" i="1"/>
  <c r="H5139" i="1"/>
  <c r="I5139" i="1"/>
  <c r="J5139" i="1"/>
  <c r="K5139" i="1"/>
  <c r="F5140" i="1"/>
  <c r="G5140" i="1"/>
  <c r="H5140" i="1"/>
  <c r="I5140" i="1"/>
  <c r="J5140" i="1"/>
  <c r="K5140" i="1"/>
  <c r="F5141" i="1"/>
  <c r="G5141" i="1"/>
  <c r="H5141" i="1"/>
  <c r="I5141" i="1"/>
  <c r="J5141" i="1"/>
  <c r="K5141" i="1"/>
  <c r="F5142" i="1"/>
  <c r="G5142" i="1"/>
  <c r="H5142" i="1"/>
  <c r="I5142" i="1"/>
  <c r="J5142" i="1"/>
  <c r="K5142" i="1"/>
  <c r="F5143" i="1"/>
  <c r="G5143" i="1"/>
  <c r="H5143" i="1"/>
  <c r="I5143" i="1"/>
  <c r="J5143" i="1"/>
  <c r="K5143" i="1"/>
  <c r="F5144" i="1"/>
  <c r="G5144" i="1"/>
  <c r="H5144" i="1"/>
  <c r="I5144" i="1"/>
  <c r="J5144" i="1"/>
  <c r="K5144" i="1"/>
  <c r="F5145" i="1"/>
  <c r="G5145" i="1"/>
  <c r="H5145" i="1"/>
  <c r="I5145" i="1"/>
  <c r="J5145" i="1"/>
  <c r="K5145" i="1"/>
  <c r="F5146" i="1"/>
  <c r="G5146" i="1"/>
  <c r="H5146" i="1"/>
  <c r="I5146" i="1"/>
  <c r="J5146" i="1"/>
  <c r="K5146" i="1"/>
  <c r="F5147" i="1"/>
  <c r="G5147" i="1"/>
  <c r="H5147" i="1"/>
  <c r="I5147" i="1"/>
  <c r="J5147" i="1"/>
  <c r="K5147" i="1"/>
  <c r="F5148" i="1"/>
  <c r="G5148" i="1"/>
  <c r="H5148" i="1"/>
  <c r="I5148" i="1"/>
  <c r="J5148" i="1"/>
  <c r="K5148" i="1"/>
  <c r="F5149" i="1"/>
  <c r="G5149" i="1"/>
  <c r="H5149" i="1"/>
  <c r="I5149" i="1"/>
  <c r="J5149" i="1"/>
  <c r="K5149" i="1"/>
  <c r="F5150" i="1"/>
  <c r="G5150" i="1"/>
  <c r="H5150" i="1"/>
  <c r="I5150" i="1"/>
  <c r="J5150" i="1"/>
  <c r="K5150" i="1"/>
  <c r="F5151" i="1"/>
  <c r="G5151" i="1"/>
  <c r="H5151" i="1"/>
  <c r="I5151" i="1"/>
  <c r="J5151" i="1"/>
  <c r="K5151" i="1"/>
  <c r="F5152" i="1"/>
  <c r="G5152" i="1"/>
  <c r="H5152" i="1"/>
  <c r="I5152" i="1"/>
  <c r="J5152" i="1"/>
  <c r="K5152" i="1"/>
  <c r="F5153" i="1"/>
  <c r="G5153" i="1"/>
  <c r="H5153" i="1"/>
  <c r="I5153" i="1"/>
  <c r="J5153" i="1"/>
  <c r="K5153" i="1"/>
  <c r="F5154" i="1"/>
  <c r="G5154" i="1"/>
  <c r="H5154" i="1"/>
  <c r="I5154" i="1"/>
  <c r="J5154" i="1"/>
  <c r="K5154" i="1"/>
  <c r="F5155" i="1"/>
  <c r="G5155" i="1"/>
  <c r="H5155" i="1"/>
  <c r="I5155" i="1"/>
  <c r="J5155" i="1"/>
  <c r="K5155" i="1"/>
  <c r="F5156" i="1"/>
  <c r="G5156" i="1"/>
  <c r="H5156" i="1"/>
  <c r="I5156" i="1"/>
  <c r="J5156" i="1"/>
  <c r="K5156" i="1"/>
  <c r="F5157" i="1"/>
  <c r="G5157" i="1"/>
  <c r="H5157" i="1"/>
  <c r="I5157" i="1"/>
  <c r="J5157" i="1"/>
  <c r="K5157" i="1"/>
  <c r="F5158" i="1"/>
  <c r="G5158" i="1"/>
  <c r="H5158" i="1"/>
  <c r="I5158" i="1"/>
  <c r="J5158" i="1"/>
  <c r="K5158" i="1"/>
  <c r="F5159" i="1"/>
  <c r="G5159" i="1"/>
  <c r="H5159" i="1"/>
  <c r="I5159" i="1"/>
  <c r="J5159" i="1"/>
  <c r="K5159" i="1"/>
  <c r="F5160" i="1"/>
  <c r="G5160" i="1"/>
  <c r="H5160" i="1"/>
  <c r="I5160" i="1"/>
  <c r="J5160" i="1"/>
  <c r="K5160" i="1"/>
  <c r="F5161" i="1"/>
  <c r="G5161" i="1"/>
  <c r="H5161" i="1"/>
  <c r="I5161" i="1"/>
  <c r="J5161" i="1"/>
  <c r="K5161" i="1"/>
  <c r="F5162" i="1"/>
  <c r="G5162" i="1"/>
  <c r="H5162" i="1"/>
  <c r="I5162" i="1"/>
  <c r="J5162" i="1"/>
  <c r="K5162" i="1"/>
  <c r="F5163" i="1"/>
  <c r="G5163" i="1"/>
  <c r="H5163" i="1"/>
  <c r="I5163" i="1"/>
  <c r="J5163" i="1"/>
  <c r="K5163" i="1"/>
  <c r="F5164" i="1"/>
  <c r="G5164" i="1"/>
  <c r="H5164" i="1"/>
  <c r="I5164" i="1"/>
  <c r="J5164" i="1"/>
  <c r="K5164" i="1"/>
  <c r="F5165" i="1"/>
  <c r="G5165" i="1"/>
  <c r="H5165" i="1"/>
  <c r="I5165" i="1"/>
  <c r="J5165" i="1"/>
  <c r="K5165" i="1"/>
  <c r="F5166" i="1"/>
  <c r="G5166" i="1"/>
  <c r="H5166" i="1"/>
  <c r="I5166" i="1"/>
  <c r="J5166" i="1"/>
  <c r="K5166" i="1"/>
  <c r="F5167" i="1"/>
  <c r="G5167" i="1"/>
  <c r="H5167" i="1"/>
  <c r="I5167" i="1"/>
  <c r="J5167" i="1"/>
  <c r="K5167" i="1"/>
  <c r="F5168" i="1"/>
  <c r="G5168" i="1"/>
  <c r="H5168" i="1"/>
  <c r="I5168" i="1"/>
  <c r="J5168" i="1"/>
  <c r="K5168" i="1"/>
  <c r="F5169" i="1"/>
  <c r="G5169" i="1"/>
  <c r="H5169" i="1"/>
  <c r="I5169" i="1"/>
  <c r="J5169" i="1"/>
  <c r="K5169" i="1"/>
  <c r="F5170" i="1"/>
  <c r="G5170" i="1"/>
  <c r="H5170" i="1"/>
  <c r="I5170" i="1"/>
  <c r="J5170" i="1"/>
  <c r="K5170" i="1"/>
  <c r="F5171" i="1"/>
  <c r="G5171" i="1"/>
  <c r="H5171" i="1"/>
  <c r="I5171" i="1"/>
  <c r="J5171" i="1"/>
  <c r="K5171" i="1"/>
  <c r="F5172" i="1"/>
  <c r="G5172" i="1"/>
  <c r="H5172" i="1"/>
  <c r="I5172" i="1"/>
  <c r="J5172" i="1"/>
  <c r="K5172" i="1"/>
  <c r="F5173" i="1"/>
  <c r="G5173" i="1"/>
  <c r="H5173" i="1"/>
  <c r="I5173" i="1"/>
  <c r="J5173" i="1"/>
  <c r="K5173" i="1"/>
  <c r="F5174" i="1"/>
  <c r="G5174" i="1"/>
  <c r="H5174" i="1"/>
  <c r="I5174" i="1"/>
  <c r="J5174" i="1"/>
  <c r="K5174" i="1"/>
  <c r="F5175" i="1"/>
  <c r="G5175" i="1"/>
  <c r="H5175" i="1"/>
  <c r="I5175" i="1"/>
  <c r="J5175" i="1"/>
  <c r="K5175" i="1"/>
  <c r="F5176" i="1"/>
  <c r="G5176" i="1"/>
  <c r="H5176" i="1"/>
  <c r="I5176" i="1"/>
  <c r="J5176" i="1"/>
  <c r="K5176" i="1"/>
  <c r="F5177" i="1"/>
  <c r="G5177" i="1"/>
  <c r="H5177" i="1"/>
  <c r="I5177" i="1"/>
  <c r="J5177" i="1"/>
  <c r="K5177" i="1"/>
  <c r="F5178" i="1"/>
  <c r="G5178" i="1"/>
  <c r="H5178" i="1"/>
  <c r="I5178" i="1"/>
  <c r="J5178" i="1"/>
  <c r="K5178" i="1"/>
  <c r="F5179" i="1"/>
  <c r="G5179" i="1"/>
  <c r="H5179" i="1"/>
  <c r="I5179" i="1"/>
  <c r="J5179" i="1"/>
  <c r="K5179" i="1"/>
  <c r="F5180" i="1"/>
  <c r="G5180" i="1"/>
  <c r="H5180" i="1"/>
  <c r="I5180" i="1"/>
  <c r="J5180" i="1"/>
  <c r="K5180" i="1"/>
  <c r="F5181" i="1"/>
  <c r="G5181" i="1"/>
  <c r="H5181" i="1"/>
  <c r="I5181" i="1"/>
  <c r="J5181" i="1"/>
  <c r="K5181" i="1"/>
  <c r="F5182" i="1"/>
  <c r="G5182" i="1"/>
  <c r="H5182" i="1"/>
  <c r="I5182" i="1"/>
  <c r="J5182" i="1"/>
  <c r="K5182" i="1"/>
  <c r="F5183" i="1"/>
  <c r="G5183" i="1"/>
  <c r="H5183" i="1"/>
  <c r="I5183" i="1"/>
  <c r="J5183" i="1"/>
  <c r="K5183" i="1"/>
  <c r="F5184" i="1"/>
  <c r="G5184" i="1"/>
  <c r="H5184" i="1"/>
  <c r="I5184" i="1"/>
  <c r="J5184" i="1"/>
  <c r="K5184" i="1"/>
  <c r="F5185" i="1"/>
  <c r="G5185" i="1"/>
  <c r="H5185" i="1"/>
  <c r="I5185" i="1"/>
  <c r="J5185" i="1"/>
  <c r="K5185" i="1"/>
  <c r="F5186" i="1"/>
  <c r="G5186" i="1"/>
  <c r="H5186" i="1"/>
  <c r="I5186" i="1"/>
  <c r="J5186" i="1"/>
  <c r="K5186" i="1"/>
  <c r="F5187" i="1"/>
  <c r="G5187" i="1"/>
  <c r="H5187" i="1"/>
  <c r="I5187" i="1"/>
  <c r="J5187" i="1"/>
  <c r="K5187" i="1"/>
  <c r="F5188" i="1"/>
  <c r="G5188" i="1"/>
  <c r="H5188" i="1"/>
  <c r="I5188" i="1"/>
  <c r="J5188" i="1"/>
  <c r="K5188" i="1"/>
  <c r="F5189" i="1"/>
  <c r="G5189" i="1"/>
  <c r="H5189" i="1"/>
  <c r="I5189" i="1"/>
  <c r="J5189" i="1"/>
  <c r="K5189" i="1"/>
  <c r="F5190" i="1"/>
  <c r="G5190" i="1"/>
  <c r="H5190" i="1"/>
  <c r="I5190" i="1"/>
  <c r="J5190" i="1"/>
  <c r="K5190" i="1"/>
  <c r="F5191" i="1"/>
  <c r="G5191" i="1"/>
  <c r="H5191" i="1"/>
  <c r="I5191" i="1"/>
  <c r="J5191" i="1"/>
  <c r="K5191" i="1"/>
  <c r="F5192" i="1"/>
  <c r="G5192" i="1"/>
  <c r="H5192" i="1"/>
  <c r="I5192" i="1"/>
  <c r="J5192" i="1"/>
  <c r="K5192" i="1"/>
  <c r="F5193" i="1"/>
  <c r="G5193" i="1"/>
  <c r="H5193" i="1"/>
  <c r="I5193" i="1"/>
  <c r="J5193" i="1"/>
  <c r="K5193" i="1"/>
  <c r="F5194" i="1"/>
  <c r="G5194" i="1"/>
  <c r="H5194" i="1"/>
  <c r="I5194" i="1"/>
  <c r="J5194" i="1"/>
  <c r="K5194" i="1"/>
  <c r="F5195" i="1"/>
  <c r="G5195" i="1"/>
  <c r="H5195" i="1"/>
  <c r="I5195" i="1"/>
  <c r="J5195" i="1"/>
  <c r="K5195" i="1"/>
  <c r="F5196" i="1"/>
  <c r="G5196" i="1"/>
  <c r="H5196" i="1"/>
  <c r="I5196" i="1"/>
  <c r="J5196" i="1"/>
  <c r="K5196" i="1"/>
  <c r="F5197" i="1"/>
  <c r="G5197" i="1"/>
  <c r="H5197" i="1"/>
  <c r="I5197" i="1"/>
  <c r="J5197" i="1"/>
  <c r="K5197" i="1"/>
  <c r="F5198" i="1"/>
  <c r="G5198" i="1"/>
  <c r="H5198" i="1"/>
  <c r="I5198" i="1"/>
  <c r="J5198" i="1"/>
  <c r="K5198" i="1"/>
  <c r="F5199" i="1"/>
  <c r="G5199" i="1"/>
  <c r="H5199" i="1"/>
  <c r="I5199" i="1"/>
  <c r="J5199" i="1"/>
  <c r="K5199" i="1"/>
  <c r="F5200" i="1"/>
  <c r="G5200" i="1"/>
  <c r="H5200" i="1"/>
  <c r="I5200" i="1"/>
  <c r="J5200" i="1"/>
  <c r="K5200" i="1"/>
  <c r="F5201" i="1"/>
  <c r="G5201" i="1"/>
  <c r="H5201" i="1"/>
  <c r="I5201" i="1"/>
  <c r="J5201" i="1"/>
  <c r="K5201" i="1"/>
  <c r="F5202" i="1"/>
  <c r="G5202" i="1"/>
  <c r="H5202" i="1"/>
  <c r="I5202" i="1"/>
  <c r="J5202" i="1"/>
  <c r="K5202" i="1"/>
  <c r="F5203" i="1"/>
  <c r="G5203" i="1"/>
  <c r="H5203" i="1"/>
  <c r="I5203" i="1"/>
  <c r="J5203" i="1"/>
  <c r="K5203" i="1"/>
  <c r="F5204" i="1"/>
  <c r="G5204" i="1"/>
  <c r="H5204" i="1"/>
  <c r="I5204" i="1"/>
  <c r="J5204" i="1"/>
  <c r="K5204" i="1"/>
  <c r="F5205" i="1"/>
  <c r="G5205" i="1"/>
  <c r="H5205" i="1"/>
  <c r="I5205" i="1"/>
  <c r="J5205" i="1"/>
  <c r="K5205" i="1"/>
  <c r="F5206" i="1"/>
  <c r="G5206" i="1"/>
  <c r="H5206" i="1"/>
  <c r="I5206" i="1"/>
  <c r="J5206" i="1"/>
  <c r="K5206" i="1"/>
  <c r="F5207" i="1"/>
  <c r="G5207" i="1"/>
  <c r="H5207" i="1"/>
  <c r="I5207" i="1"/>
  <c r="J5207" i="1"/>
  <c r="K5207" i="1"/>
  <c r="F5208" i="1"/>
  <c r="G5208" i="1"/>
  <c r="H5208" i="1"/>
  <c r="I5208" i="1"/>
  <c r="J5208" i="1"/>
  <c r="K5208" i="1"/>
  <c r="F5209" i="1"/>
  <c r="G5209" i="1"/>
  <c r="H5209" i="1"/>
  <c r="I5209" i="1"/>
  <c r="J5209" i="1"/>
  <c r="K5209" i="1"/>
  <c r="F5210" i="1"/>
  <c r="G5210" i="1"/>
  <c r="H5210" i="1"/>
  <c r="I5210" i="1"/>
  <c r="J5210" i="1"/>
  <c r="K5210" i="1"/>
  <c r="F5211" i="1"/>
  <c r="G5211" i="1"/>
  <c r="H5211" i="1"/>
  <c r="I5211" i="1"/>
  <c r="J5211" i="1"/>
  <c r="K5211" i="1"/>
  <c r="F5212" i="1"/>
  <c r="G5212" i="1"/>
  <c r="H5212" i="1"/>
  <c r="I5212" i="1"/>
  <c r="J5212" i="1"/>
  <c r="K5212" i="1"/>
  <c r="F5213" i="1"/>
  <c r="G5213" i="1"/>
  <c r="H5213" i="1"/>
  <c r="I5213" i="1"/>
  <c r="J5213" i="1"/>
  <c r="K5213" i="1"/>
  <c r="F5214" i="1"/>
  <c r="G5214" i="1"/>
  <c r="H5214" i="1"/>
  <c r="I5214" i="1"/>
  <c r="J5214" i="1"/>
  <c r="K5214" i="1"/>
  <c r="F5215" i="1"/>
  <c r="G5215" i="1"/>
  <c r="H5215" i="1"/>
  <c r="I5215" i="1"/>
  <c r="J5215" i="1"/>
  <c r="K5215" i="1"/>
  <c r="F5216" i="1"/>
  <c r="G5216" i="1"/>
  <c r="H5216" i="1"/>
  <c r="I5216" i="1"/>
  <c r="J5216" i="1"/>
  <c r="K5216" i="1"/>
  <c r="F5217" i="1"/>
  <c r="G5217" i="1"/>
  <c r="H5217" i="1"/>
  <c r="I5217" i="1"/>
  <c r="J5217" i="1"/>
  <c r="K5217" i="1"/>
  <c r="F5218" i="1"/>
  <c r="G5218" i="1"/>
  <c r="H5218" i="1"/>
  <c r="I5218" i="1"/>
  <c r="J5218" i="1"/>
  <c r="K5218" i="1"/>
  <c r="F5219" i="1"/>
  <c r="G5219" i="1"/>
  <c r="H5219" i="1"/>
  <c r="I5219" i="1"/>
  <c r="J5219" i="1"/>
  <c r="K5219" i="1"/>
  <c r="F5220" i="1"/>
  <c r="G5220" i="1"/>
  <c r="H5220" i="1"/>
  <c r="I5220" i="1"/>
  <c r="J5220" i="1"/>
  <c r="K5220" i="1"/>
  <c r="F5221" i="1"/>
  <c r="G5221" i="1"/>
  <c r="H5221" i="1"/>
  <c r="I5221" i="1"/>
  <c r="J5221" i="1"/>
  <c r="K5221" i="1"/>
  <c r="F5222" i="1"/>
  <c r="G5222" i="1"/>
  <c r="H5222" i="1"/>
  <c r="I5222" i="1"/>
  <c r="J5222" i="1"/>
  <c r="K5222" i="1"/>
  <c r="F5223" i="1"/>
  <c r="G5223" i="1"/>
  <c r="H5223" i="1"/>
  <c r="I5223" i="1"/>
  <c r="J5223" i="1"/>
  <c r="K5223" i="1"/>
  <c r="F5224" i="1"/>
  <c r="G5224" i="1"/>
  <c r="H5224" i="1"/>
  <c r="I5224" i="1"/>
  <c r="J5224" i="1"/>
  <c r="K5224" i="1"/>
  <c r="F5225" i="1"/>
  <c r="G5225" i="1"/>
  <c r="H5225" i="1"/>
  <c r="I5225" i="1"/>
  <c r="J5225" i="1"/>
  <c r="K5225" i="1"/>
  <c r="F5226" i="1"/>
  <c r="G5226" i="1"/>
  <c r="H5226" i="1"/>
  <c r="I5226" i="1"/>
  <c r="J5226" i="1"/>
  <c r="K5226" i="1"/>
  <c r="F5227" i="1"/>
  <c r="G5227" i="1"/>
  <c r="H5227" i="1"/>
  <c r="I5227" i="1"/>
  <c r="J5227" i="1"/>
  <c r="K5227" i="1"/>
  <c r="F5228" i="1"/>
  <c r="G5228" i="1"/>
  <c r="H5228" i="1"/>
  <c r="I5228" i="1"/>
  <c r="J5228" i="1"/>
  <c r="K5228" i="1"/>
  <c r="F5229" i="1"/>
  <c r="G5229" i="1"/>
  <c r="H5229" i="1"/>
  <c r="I5229" i="1"/>
  <c r="J5229" i="1"/>
  <c r="K5229" i="1"/>
  <c r="F5230" i="1"/>
  <c r="G5230" i="1"/>
  <c r="H5230" i="1"/>
  <c r="I5230" i="1"/>
  <c r="J5230" i="1"/>
  <c r="K5230" i="1"/>
  <c r="F5231" i="1"/>
  <c r="G5231" i="1"/>
  <c r="H5231" i="1"/>
  <c r="I5231" i="1"/>
  <c r="J5231" i="1"/>
  <c r="K5231" i="1"/>
  <c r="F5232" i="1"/>
  <c r="G5232" i="1"/>
  <c r="H5232" i="1"/>
  <c r="I5232" i="1"/>
  <c r="J5232" i="1"/>
  <c r="K5232" i="1"/>
  <c r="F5233" i="1"/>
  <c r="G5233" i="1"/>
  <c r="H5233" i="1"/>
  <c r="I5233" i="1"/>
  <c r="J5233" i="1"/>
  <c r="K5233" i="1"/>
  <c r="F5234" i="1"/>
  <c r="G5234" i="1"/>
  <c r="H5234" i="1"/>
  <c r="I5234" i="1"/>
  <c r="J5234" i="1"/>
  <c r="K5234" i="1"/>
  <c r="F5235" i="1"/>
  <c r="G5235" i="1"/>
  <c r="H5235" i="1"/>
  <c r="I5235" i="1"/>
  <c r="J5235" i="1"/>
  <c r="K5235" i="1"/>
  <c r="F5236" i="1"/>
  <c r="G5236" i="1"/>
  <c r="H5236" i="1"/>
  <c r="I5236" i="1"/>
  <c r="J5236" i="1"/>
  <c r="K5236" i="1"/>
  <c r="F5237" i="1"/>
  <c r="G5237" i="1"/>
  <c r="H5237" i="1"/>
  <c r="I5237" i="1"/>
  <c r="J5237" i="1"/>
  <c r="K5237" i="1"/>
  <c r="F5238" i="1"/>
  <c r="G5238" i="1"/>
  <c r="H5238" i="1"/>
  <c r="I5238" i="1"/>
  <c r="J5238" i="1"/>
  <c r="K5238" i="1"/>
  <c r="F5239" i="1"/>
  <c r="G5239" i="1"/>
  <c r="H5239" i="1"/>
  <c r="I5239" i="1"/>
  <c r="J5239" i="1"/>
  <c r="K5239" i="1"/>
  <c r="F5240" i="1"/>
  <c r="G5240" i="1"/>
  <c r="H5240" i="1"/>
  <c r="I5240" i="1"/>
  <c r="J5240" i="1"/>
  <c r="K5240" i="1"/>
  <c r="F5241" i="1"/>
  <c r="G5241" i="1"/>
  <c r="H5241" i="1"/>
  <c r="I5241" i="1"/>
  <c r="J5241" i="1"/>
  <c r="K5241" i="1"/>
  <c r="F5242" i="1"/>
  <c r="G5242" i="1"/>
  <c r="H5242" i="1"/>
  <c r="I5242" i="1"/>
  <c r="J5242" i="1"/>
  <c r="K5242" i="1"/>
  <c r="F5243" i="1"/>
  <c r="G5243" i="1"/>
  <c r="H5243" i="1"/>
  <c r="I5243" i="1"/>
  <c r="J5243" i="1"/>
  <c r="K5243" i="1"/>
  <c r="F5244" i="1"/>
  <c r="G5244" i="1"/>
  <c r="H5244" i="1"/>
  <c r="I5244" i="1"/>
  <c r="J5244" i="1"/>
  <c r="K5244" i="1"/>
  <c r="F5245" i="1"/>
  <c r="G5245" i="1"/>
  <c r="H5245" i="1"/>
  <c r="I5245" i="1"/>
  <c r="J5245" i="1"/>
  <c r="K5245" i="1"/>
  <c r="F5246" i="1"/>
  <c r="G5246" i="1"/>
  <c r="H5246" i="1"/>
  <c r="I5246" i="1"/>
  <c r="J5246" i="1"/>
  <c r="K5246" i="1"/>
  <c r="F5247" i="1"/>
  <c r="G5247" i="1"/>
  <c r="H5247" i="1"/>
  <c r="I5247" i="1"/>
  <c r="J5247" i="1"/>
  <c r="K5247" i="1"/>
  <c r="F5248" i="1"/>
  <c r="G5248" i="1"/>
  <c r="H5248" i="1"/>
  <c r="I5248" i="1"/>
  <c r="J5248" i="1"/>
  <c r="K5248" i="1"/>
  <c r="F5249" i="1"/>
  <c r="G5249" i="1"/>
  <c r="H5249" i="1"/>
  <c r="I5249" i="1"/>
  <c r="J5249" i="1"/>
  <c r="K5249" i="1"/>
  <c r="F5250" i="1"/>
  <c r="G5250" i="1"/>
  <c r="H5250" i="1"/>
  <c r="I5250" i="1"/>
  <c r="J5250" i="1"/>
  <c r="K5250" i="1"/>
  <c r="F5251" i="1"/>
  <c r="G5251" i="1"/>
  <c r="H5251" i="1"/>
  <c r="I5251" i="1"/>
  <c r="J5251" i="1"/>
  <c r="K5251" i="1"/>
  <c r="F5252" i="1"/>
  <c r="G5252" i="1"/>
  <c r="H5252" i="1"/>
  <c r="I5252" i="1"/>
  <c r="J5252" i="1"/>
  <c r="K5252" i="1"/>
  <c r="F5253" i="1"/>
  <c r="G5253" i="1"/>
  <c r="H5253" i="1"/>
  <c r="I5253" i="1"/>
  <c r="J5253" i="1"/>
  <c r="K5253" i="1"/>
  <c r="F5254" i="1"/>
  <c r="G5254" i="1"/>
  <c r="H5254" i="1"/>
  <c r="I5254" i="1"/>
  <c r="J5254" i="1"/>
  <c r="K5254" i="1"/>
  <c r="F5255" i="1"/>
  <c r="G5255" i="1"/>
  <c r="H5255" i="1"/>
  <c r="I5255" i="1"/>
  <c r="J5255" i="1"/>
  <c r="K5255" i="1"/>
  <c r="F5256" i="1"/>
  <c r="G5256" i="1"/>
  <c r="H5256" i="1"/>
  <c r="I5256" i="1"/>
  <c r="J5256" i="1"/>
  <c r="K5256" i="1"/>
  <c r="F5257" i="1"/>
  <c r="G5257" i="1"/>
  <c r="H5257" i="1"/>
  <c r="I5257" i="1"/>
  <c r="J5257" i="1"/>
  <c r="K5257" i="1"/>
  <c r="F5258" i="1"/>
  <c r="G5258" i="1"/>
  <c r="H5258" i="1"/>
  <c r="I5258" i="1"/>
  <c r="J5258" i="1"/>
  <c r="K5258" i="1"/>
  <c r="F5259" i="1"/>
  <c r="G5259" i="1"/>
  <c r="H5259" i="1"/>
  <c r="I5259" i="1"/>
  <c r="J5259" i="1"/>
  <c r="K5259" i="1"/>
  <c r="F5260" i="1"/>
  <c r="G5260" i="1"/>
  <c r="H5260" i="1"/>
  <c r="I5260" i="1"/>
  <c r="J5260" i="1"/>
  <c r="K5260" i="1"/>
  <c r="F5261" i="1"/>
  <c r="G5261" i="1"/>
  <c r="H5261" i="1"/>
  <c r="I5261" i="1"/>
  <c r="J5261" i="1"/>
  <c r="K5261" i="1"/>
  <c r="F5262" i="1"/>
  <c r="G5262" i="1"/>
  <c r="H5262" i="1"/>
  <c r="I5262" i="1"/>
  <c r="J5262" i="1"/>
  <c r="K5262" i="1"/>
  <c r="F5263" i="1"/>
  <c r="G5263" i="1"/>
  <c r="H5263" i="1"/>
  <c r="I5263" i="1"/>
  <c r="J5263" i="1"/>
  <c r="K5263" i="1"/>
  <c r="F5264" i="1"/>
  <c r="G5264" i="1"/>
  <c r="H5264" i="1"/>
  <c r="I5264" i="1"/>
  <c r="J5264" i="1"/>
  <c r="K5264" i="1"/>
  <c r="F5265" i="1"/>
  <c r="G5265" i="1"/>
  <c r="H5265" i="1"/>
  <c r="I5265" i="1"/>
  <c r="J5265" i="1"/>
  <c r="K5265" i="1"/>
  <c r="F5266" i="1"/>
  <c r="G5266" i="1"/>
  <c r="H5266" i="1"/>
  <c r="I5266" i="1"/>
  <c r="J5266" i="1"/>
  <c r="K5266" i="1"/>
  <c r="F5267" i="1"/>
  <c r="G5267" i="1"/>
  <c r="H5267" i="1"/>
  <c r="I5267" i="1"/>
  <c r="J5267" i="1"/>
  <c r="K5267" i="1"/>
  <c r="F5268" i="1"/>
  <c r="G5268" i="1"/>
  <c r="H5268" i="1"/>
  <c r="I5268" i="1"/>
  <c r="J5268" i="1"/>
  <c r="K5268" i="1"/>
  <c r="F5269" i="1"/>
  <c r="G5269" i="1"/>
  <c r="H5269" i="1"/>
  <c r="I5269" i="1"/>
  <c r="J5269" i="1"/>
  <c r="K5269" i="1"/>
  <c r="F5270" i="1"/>
  <c r="G5270" i="1"/>
  <c r="H5270" i="1"/>
  <c r="I5270" i="1"/>
  <c r="J5270" i="1"/>
  <c r="K5270" i="1"/>
  <c r="F5271" i="1"/>
  <c r="G5271" i="1"/>
  <c r="H5271" i="1"/>
  <c r="I5271" i="1"/>
  <c r="J5271" i="1"/>
  <c r="K5271" i="1"/>
  <c r="F5272" i="1"/>
  <c r="G5272" i="1"/>
  <c r="H5272" i="1"/>
  <c r="I5272" i="1"/>
  <c r="J5272" i="1"/>
  <c r="K5272" i="1"/>
  <c r="F5273" i="1"/>
  <c r="G5273" i="1"/>
  <c r="H5273" i="1"/>
  <c r="I5273" i="1"/>
  <c r="J5273" i="1"/>
  <c r="K5273" i="1"/>
  <c r="F5274" i="1"/>
  <c r="G5274" i="1"/>
  <c r="H5274" i="1"/>
  <c r="I5274" i="1"/>
  <c r="J5274" i="1"/>
  <c r="K5274" i="1"/>
  <c r="F5275" i="1"/>
  <c r="G5275" i="1"/>
  <c r="H5275" i="1"/>
  <c r="I5275" i="1"/>
  <c r="J5275" i="1"/>
  <c r="K5275" i="1"/>
  <c r="F5276" i="1"/>
  <c r="G5276" i="1"/>
  <c r="H5276" i="1"/>
  <c r="I5276" i="1"/>
  <c r="J5276" i="1"/>
  <c r="K5276" i="1"/>
  <c r="F5277" i="1"/>
  <c r="G5277" i="1"/>
  <c r="H5277" i="1"/>
  <c r="I5277" i="1"/>
  <c r="J5277" i="1"/>
  <c r="K5277" i="1"/>
  <c r="F5278" i="1"/>
  <c r="G5278" i="1"/>
  <c r="H5278" i="1"/>
  <c r="I5278" i="1"/>
  <c r="J5278" i="1"/>
  <c r="K5278" i="1"/>
  <c r="F5279" i="1"/>
  <c r="G5279" i="1"/>
  <c r="H5279" i="1"/>
  <c r="I5279" i="1"/>
  <c r="J5279" i="1"/>
  <c r="K5279" i="1"/>
  <c r="F5280" i="1"/>
  <c r="G5280" i="1"/>
  <c r="H5280" i="1"/>
  <c r="I5280" i="1"/>
  <c r="J5280" i="1"/>
  <c r="K5280" i="1"/>
  <c r="F5281" i="1"/>
  <c r="G5281" i="1"/>
  <c r="H5281" i="1"/>
  <c r="I5281" i="1"/>
  <c r="J5281" i="1"/>
  <c r="K5281" i="1"/>
  <c r="F5282" i="1"/>
  <c r="G5282" i="1"/>
  <c r="H5282" i="1"/>
  <c r="I5282" i="1"/>
  <c r="J5282" i="1"/>
  <c r="K5282" i="1"/>
  <c r="F5283" i="1"/>
  <c r="G5283" i="1"/>
  <c r="H5283" i="1"/>
  <c r="I5283" i="1"/>
  <c r="J5283" i="1"/>
  <c r="K5283" i="1"/>
  <c r="F5284" i="1"/>
  <c r="G5284" i="1"/>
  <c r="H5284" i="1"/>
  <c r="I5284" i="1"/>
  <c r="J5284" i="1"/>
  <c r="K5284" i="1"/>
  <c r="F5285" i="1"/>
  <c r="G5285" i="1"/>
  <c r="H5285" i="1"/>
  <c r="I5285" i="1"/>
  <c r="J5285" i="1"/>
  <c r="K5285" i="1"/>
  <c r="F5286" i="1"/>
  <c r="G5286" i="1"/>
  <c r="H5286" i="1"/>
  <c r="I5286" i="1"/>
  <c r="J5286" i="1"/>
  <c r="K5286" i="1"/>
  <c r="F5287" i="1"/>
  <c r="G5287" i="1"/>
  <c r="H5287" i="1"/>
  <c r="I5287" i="1"/>
  <c r="J5287" i="1"/>
  <c r="K5287" i="1"/>
  <c r="F5288" i="1"/>
  <c r="G5288" i="1"/>
  <c r="H5288" i="1"/>
  <c r="I5288" i="1"/>
  <c r="J5288" i="1"/>
  <c r="K5288" i="1"/>
  <c r="F5289" i="1"/>
  <c r="G5289" i="1"/>
  <c r="H5289" i="1"/>
  <c r="I5289" i="1"/>
  <c r="J5289" i="1"/>
  <c r="K5289" i="1"/>
  <c r="F5290" i="1"/>
  <c r="G5290" i="1"/>
  <c r="H5290" i="1"/>
  <c r="I5290" i="1"/>
  <c r="J5290" i="1"/>
  <c r="K5290" i="1"/>
  <c r="F5291" i="1"/>
  <c r="G5291" i="1"/>
  <c r="H5291" i="1"/>
  <c r="I5291" i="1"/>
  <c r="J5291" i="1"/>
  <c r="K5291" i="1"/>
  <c r="F5292" i="1"/>
  <c r="G5292" i="1"/>
  <c r="H5292" i="1"/>
  <c r="I5292" i="1"/>
  <c r="J5292" i="1"/>
  <c r="K5292" i="1"/>
  <c r="F5293" i="1"/>
  <c r="G5293" i="1"/>
  <c r="H5293" i="1"/>
  <c r="I5293" i="1"/>
  <c r="J5293" i="1"/>
  <c r="K5293" i="1"/>
  <c r="F5294" i="1"/>
  <c r="G5294" i="1"/>
  <c r="H5294" i="1"/>
  <c r="I5294" i="1"/>
  <c r="J5294" i="1"/>
  <c r="K5294" i="1"/>
  <c r="F5295" i="1"/>
  <c r="G5295" i="1"/>
  <c r="H5295" i="1"/>
  <c r="I5295" i="1"/>
  <c r="J5295" i="1"/>
  <c r="K5295" i="1"/>
  <c r="F5296" i="1"/>
  <c r="G5296" i="1"/>
  <c r="H5296" i="1"/>
  <c r="I5296" i="1"/>
  <c r="J5296" i="1"/>
  <c r="K5296" i="1"/>
  <c r="F5297" i="1"/>
  <c r="G5297" i="1"/>
  <c r="H5297" i="1"/>
  <c r="I5297" i="1"/>
  <c r="J5297" i="1"/>
  <c r="K5297" i="1"/>
  <c r="F5298" i="1"/>
  <c r="G5298" i="1"/>
  <c r="H5298" i="1"/>
  <c r="I5298" i="1"/>
  <c r="J5298" i="1"/>
  <c r="K5298" i="1"/>
  <c r="F5299" i="1"/>
  <c r="G5299" i="1"/>
  <c r="H5299" i="1"/>
  <c r="I5299" i="1"/>
  <c r="J5299" i="1"/>
  <c r="K5299" i="1"/>
  <c r="F5300" i="1"/>
  <c r="G5300" i="1"/>
  <c r="H5300" i="1"/>
  <c r="I5300" i="1"/>
  <c r="J5300" i="1"/>
  <c r="K5300" i="1"/>
  <c r="F5301" i="1"/>
  <c r="G5301" i="1"/>
  <c r="H5301" i="1"/>
  <c r="I5301" i="1"/>
  <c r="J5301" i="1"/>
  <c r="K5301" i="1"/>
  <c r="F5302" i="1"/>
  <c r="G5302" i="1"/>
  <c r="H5302" i="1"/>
  <c r="I5302" i="1"/>
  <c r="J5302" i="1"/>
  <c r="K5302" i="1"/>
  <c r="F5303" i="1"/>
  <c r="G5303" i="1"/>
  <c r="H5303" i="1"/>
  <c r="I5303" i="1"/>
  <c r="J5303" i="1"/>
  <c r="K5303" i="1"/>
  <c r="F5304" i="1"/>
  <c r="G5304" i="1"/>
  <c r="H5304" i="1"/>
  <c r="I5304" i="1"/>
  <c r="J5304" i="1"/>
  <c r="K5304" i="1"/>
  <c r="F5305" i="1"/>
  <c r="G5305" i="1"/>
  <c r="H5305" i="1"/>
  <c r="I5305" i="1"/>
  <c r="J5305" i="1"/>
  <c r="K5305" i="1"/>
  <c r="F5306" i="1"/>
  <c r="G5306" i="1"/>
  <c r="H5306" i="1"/>
  <c r="I5306" i="1"/>
  <c r="J5306" i="1"/>
  <c r="K5306" i="1"/>
  <c r="F5307" i="1"/>
  <c r="G5307" i="1"/>
  <c r="H5307" i="1"/>
  <c r="I5307" i="1"/>
  <c r="J5307" i="1"/>
  <c r="K5307" i="1"/>
  <c r="F5308" i="1"/>
  <c r="G5308" i="1"/>
  <c r="H5308" i="1"/>
  <c r="I5308" i="1"/>
  <c r="J5308" i="1"/>
  <c r="K5308" i="1"/>
  <c r="F5309" i="1"/>
  <c r="G5309" i="1"/>
  <c r="H5309" i="1"/>
  <c r="I5309" i="1"/>
  <c r="J5309" i="1"/>
  <c r="K5309" i="1"/>
  <c r="F5310" i="1"/>
  <c r="G5310" i="1"/>
  <c r="H5310" i="1"/>
  <c r="I5310" i="1"/>
  <c r="J5310" i="1"/>
  <c r="K5310" i="1"/>
  <c r="F5311" i="1"/>
  <c r="G5311" i="1"/>
  <c r="H5311" i="1"/>
  <c r="I5311" i="1"/>
  <c r="J5311" i="1"/>
  <c r="K5311" i="1"/>
  <c r="F5312" i="1"/>
  <c r="G5312" i="1"/>
  <c r="H5312" i="1"/>
  <c r="I5312" i="1"/>
  <c r="J5312" i="1"/>
  <c r="K5312" i="1"/>
  <c r="F5313" i="1"/>
  <c r="G5313" i="1"/>
  <c r="H5313" i="1"/>
  <c r="I5313" i="1"/>
  <c r="J5313" i="1"/>
  <c r="K5313" i="1"/>
  <c r="F5314" i="1"/>
  <c r="G5314" i="1"/>
  <c r="H5314" i="1"/>
  <c r="I5314" i="1"/>
  <c r="J5314" i="1"/>
  <c r="K5314" i="1"/>
  <c r="F5315" i="1"/>
  <c r="G5315" i="1"/>
  <c r="H5315" i="1"/>
  <c r="I5315" i="1"/>
  <c r="J5315" i="1"/>
  <c r="K5315" i="1"/>
  <c r="F5316" i="1"/>
  <c r="G5316" i="1"/>
  <c r="H5316" i="1"/>
  <c r="I5316" i="1"/>
  <c r="J5316" i="1"/>
  <c r="K5316" i="1"/>
  <c r="F5317" i="1"/>
  <c r="G5317" i="1"/>
  <c r="H5317" i="1"/>
  <c r="I5317" i="1"/>
  <c r="J5317" i="1"/>
  <c r="K5317" i="1"/>
  <c r="F5318" i="1"/>
  <c r="G5318" i="1"/>
  <c r="H5318" i="1"/>
  <c r="I5318" i="1"/>
  <c r="J5318" i="1"/>
  <c r="K5318" i="1"/>
  <c r="F5319" i="1"/>
  <c r="G5319" i="1"/>
  <c r="H5319" i="1"/>
  <c r="I5319" i="1"/>
  <c r="J5319" i="1"/>
  <c r="K5319" i="1"/>
  <c r="F5320" i="1"/>
  <c r="G5320" i="1"/>
  <c r="H5320" i="1"/>
  <c r="I5320" i="1"/>
  <c r="J5320" i="1"/>
  <c r="K5320" i="1"/>
  <c r="F5321" i="1"/>
  <c r="G5321" i="1"/>
  <c r="H5321" i="1"/>
  <c r="I5321" i="1"/>
  <c r="J5321" i="1"/>
  <c r="K5321" i="1"/>
  <c r="F5322" i="1"/>
  <c r="G5322" i="1"/>
  <c r="H5322" i="1"/>
  <c r="I5322" i="1"/>
  <c r="J5322" i="1"/>
  <c r="K5322" i="1"/>
  <c r="F5323" i="1"/>
  <c r="G5323" i="1"/>
  <c r="H5323" i="1"/>
  <c r="I5323" i="1"/>
  <c r="J5323" i="1"/>
  <c r="K5323" i="1"/>
  <c r="F5324" i="1"/>
  <c r="G5324" i="1"/>
  <c r="H5324" i="1"/>
  <c r="I5324" i="1"/>
  <c r="J5324" i="1"/>
  <c r="K5324" i="1"/>
  <c r="F5325" i="1"/>
  <c r="G5325" i="1"/>
  <c r="H5325" i="1"/>
  <c r="I5325" i="1"/>
  <c r="J5325" i="1"/>
  <c r="K5325" i="1"/>
  <c r="F5326" i="1"/>
  <c r="G5326" i="1"/>
  <c r="H5326" i="1"/>
  <c r="I5326" i="1"/>
  <c r="J5326" i="1"/>
  <c r="K5326" i="1"/>
  <c r="F5327" i="1"/>
  <c r="G5327" i="1"/>
  <c r="H5327" i="1"/>
  <c r="I5327" i="1"/>
  <c r="J5327" i="1"/>
  <c r="K5327" i="1"/>
  <c r="F5328" i="1"/>
  <c r="G5328" i="1"/>
  <c r="H5328" i="1"/>
  <c r="I5328" i="1"/>
  <c r="J5328" i="1"/>
  <c r="K5328" i="1"/>
  <c r="F5329" i="1"/>
  <c r="G5329" i="1"/>
  <c r="H5329" i="1"/>
  <c r="I5329" i="1"/>
  <c r="J5329" i="1"/>
  <c r="K5329" i="1"/>
  <c r="F5330" i="1"/>
  <c r="G5330" i="1"/>
  <c r="H5330" i="1"/>
  <c r="I5330" i="1"/>
  <c r="J5330" i="1"/>
  <c r="K5330" i="1"/>
  <c r="F5331" i="1"/>
  <c r="G5331" i="1"/>
  <c r="H5331" i="1"/>
  <c r="I5331" i="1"/>
  <c r="J5331" i="1"/>
  <c r="K5331" i="1"/>
  <c r="F5332" i="1"/>
  <c r="G5332" i="1"/>
  <c r="H5332" i="1"/>
  <c r="I5332" i="1"/>
  <c r="J5332" i="1"/>
  <c r="K5332" i="1"/>
  <c r="F5333" i="1"/>
  <c r="G5333" i="1"/>
  <c r="H5333" i="1"/>
  <c r="I5333" i="1"/>
  <c r="J5333" i="1"/>
  <c r="K5333" i="1"/>
  <c r="F5334" i="1"/>
  <c r="G5334" i="1"/>
  <c r="H5334" i="1"/>
  <c r="I5334" i="1"/>
  <c r="J5334" i="1"/>
  <c r="K5334" i="1"/>
  <c r="F5335" i="1"/>
  <c r="G5335" i="1"/>
  <c r="H5335" i="1"/>
  <c r="I5335" i="1"/>
  <c r="J5335" i="1"/>
  <c r="K5335" i="1"/>
  <c r="F5336" i="1"/>
  <c r="G5336" i="1"/>
  <c r="H5336" i="1"/>
  <c r="I5336" i="1"/>
  <c r="J5336" i="1"/>
  <c r="K5336" i="1"/>
  <c r="F5337" i="1"/>
  <c r="G5337" i="1"/>
  <c r="H5337" i="1"/>
  <c r="I5337" i="1"/>
  <c r="J5337" i="1"/>
  <c r="K5337" i="1"/>
  <c r="F5338" i="1"/>
  <c r="G5338" i="1"/>
  <c r="H5338" i="1"/>
  <c r="I5338" i="1"/>
  <c r="J5338" i="1"/>
  <c r="K5338" i="1"/>
  <c r="F5339" i="1"/>
  <c r="G5339" i="1"/>
  <c r="H5339" i="1"/>
  <c r="I5339" i="1"/>
  <c r="J5339" i="1"/>
  <c r="K5339" i="1"/>
  <c r="F5340" i="1"/>
  <c r="G5340" i="1"/>
  <c r="H5340" i="1"/>
  <c r="I5340" i="1"/>
  <c r="J5340" i="1"/>
  <c r="K5340" i="1"/>
  <c r="F5341" i="1"/>
  <c r="G5341" i="1"/>
  <c r="H5341" i="1"/>
  <c r="I5341" i="1"/>
  <c r="J5341" i="1"/>
  <c r="K5341" i="1"/>
  <c r="F5342" i="1"/>
  <c r="G5342" i="1"/>
  <c r="H5342" i="1"/>
  <c r="I5342" i="1"/>
  <c r="J5342" i="1"/>
  <c r="K5342" i="1"/>
  <c r="F5343" i="1"/>
  <c r="G5343" i="1"/>
  <c r="H5343" i="1"/>
  <c r="I5343" i="1"/>
  <c r="J5343" i="1"/>
  <c r="K5343" i="1"/>
  <c r="F5344" i="1"/>
  <c r="G5344" i="1"/>
  <c r="H5344" i="1"/>
  <c r="I5344" i="1"/>
  <c r="J5344" i="1"/>
  <c r="K5344" i="1"/>
  <c r="F5345" i="1"/>
  <c r="G5345" i="1"/>
  <c r="H5345" i="1"/>
  <c r="I5345" i="1"/>
  <c r="J5345" i="1"/>
  <c r="K5345" i="1"/>
  <c r="F5346" i="1"/>
  <c r="G5346" i="1"/>
  <c r="H5346" i="1"/>
  <c r="I5346" i="1"/>
  <c r="J5346" i="1"/>
  <c r="K5346" i="1"/>
  <c r="F5347" i="1"/>
  <c r="G5347" i="1"/>
  <c r="H5347" i="1"/>
  <c r="I5347" i="1"/>
  <c r="J5347" i="1"/>
  <c r="K5347" i="1"/>
  <c r="F5348" i="1"/>
  <c r="G5348" i="1"/>
  <c r="H5348" i="1"/>
  <c r="I5348" i="1"/>
  <c r="J5348" i="1"/>
  <c r="K5348" i="1"/>
  <c r="F5349" i="1"/>
  <c r="G5349" i="1"/>
  <c r="H5349" i="1"/>
  <c r="I5349" i="1"/>
  <c r="J5349" i="1"/>
  <c r="K5349" i="1"/>
  <c r="F5350" i="1"/>
  <c r="G5350" i="1"/>
  <c r="H5350" i="1"/>
  <c r="I5350" i="1"/>
  <c r="J5350" i="1"/>
  <c r="K5350" i="1"/>
  <c r="F5351" i="1"/>
  <c r="G5351" i="1"/>
  <c r="H5351" i="1"/>
  <c r="I5351" i="1"/>
  <c r="J5351" i="1"/>
  <c r="K5351" i="1"/>
  <c r="F5352" i="1"/>
  <c r="G5352" i="1"/>
  <c r="H5352" i="1"/>
  <c r="I5352" i="1"/>
  <c r="J5352" i="1"/>
  <c r="K5352" i="1"/>
  <c r="F5353" i="1"/>
  <c r="G5353" i="1"/>
  <c r="H5353" i="1"/>
  <c r="I5353" i="1"/>
  <c r="J5353" i="1"/>
  <c r="K5353" i="1"/>
  <c r="F5354" i="1"/>
  <c r="G5354" i="1"/>
  <c r="H5354" i="1"/>
  <c r="I5354" i="1"/>
  <c r="J5354" i="1"/>
  <c r="K5354" i="1"/>
  <c r="F5355" i="1"/>
  <c r="G5355" i="1"/>
  <c r="H5355" i="1"/>
  <c r="I5355" i="1"/>
  <c r="J5355" i="1"/>
  <c r="K5355" i="1"/>
  <c r="F5356" i="1"/>
  <c r="G5356" i="1"/>
  <c r="H5356" i="1"/>
  <c r="I5356" i="1"/>
  <c r="J5356" i="1"/>
  <c r="K5356" i="1"/>
  <c r="F5357" i="1"/>
  <c r="G5357" i="1"/>
  <c r="H5357" i="1"/>
  <c r="I5357" i="1"/>
  <c r="J5357" i="1"/>
  <c r="K5357" i="1"/>
  <c r="F5358" i="1"/>
  <c r="G5358" i="1"/>
  <c r="H5358" i="1"/>
  <c r="I5358" i="1"/>
  <c r="J5358" i="1"/>
  <c r="K5358" i="1"/>
  <c r="F5359" i="1"/>
  <c r="G5359" i="1"/>
  <c r="H5359" i="1"/>
  <c r="I5359" i="1"/>
  <c r="J5359" i="1"/>
  <c r="K5359" i="1"/>
  <c r="F5360" i="1"/>
  <c r="G5360" i="1"/>
  <c r="H5360" i="1"/>
  <c r="I5360" i="1"/>
  <c r="J5360" i="1"/>
  <c r="K5360" i="1"/>
  <c r="F5361" i="1"/>
  <c r="G5361" i="1"/>
  <c r="H5361" i="1"/>
  <c r="I5361" i="1"/>
  <c r="J5361" i="1"/>
  <c r="K5361" i="1"/>
  <c r="F5362" i="1"/>
  <c r="G5362" i="1"/>
  <c r="H5362" i="1"/>
  <c r="I5362" i="1"/>
  <c r="J5362" i="1"/>
  <c r="K5362" i="1"/>
  <c r="F5363" i="1"/>
  <c r="G5363" i="1"/>
  <c r="H5363" i="1"/>
  <c r="I5363" i="1"/>
  <c r="J5363" i="1"/>
  <c r="K5363" i="1"/>
  <c r="F5364" i="1"/>
  <c r="G5364" i="1"/>
  <c r="H5364" i="1"/>
  <c r="I5364" i="1"/>
  <c r="J5364" i="1"/>
  <c r="K5364" i="1"/>
  <c r="F5365" i="1"/>
  <c r="G5365" i="1"/>
  <c r="H5365" i="1"/>
  <c r="I5365" i="1"/>
  <c r="J5365" i="1"/>
  <c r="K5365" i="1"/>
  <c r="F5366" i="1"/>
  <c r="G5366" i="1"/>
  <c r="H5366" i="1"/>
  <c r="I5366" i="1"/>
  <c r="J5366" i="1"/>
  <c r="K5366" i="1"/>
  <c r="F5367" i="1"/>
  <c r="G5367" i="1"/>
  <c r="H5367" i="1"/>
  <c r="I5367" i="1"/>
  <c r="J5367" i="1"/>
  <c r="K5367" i="1"/>
  <c r="F5368" i="1"/>
  <c r="G5368" i="1"/>
  <c r="H5368" i="1"/>
  <c r="I5368" i="1"/>
  <c r="J5368" i="1"/>
  <c r="K5368" i="1"/>
  <c r="F5369" i="1"/>
  <c r="G5369" i="1"/>
  <c r="H5369" i="1"/>
  <c r="I5369" i="1"/>
  <c r="J5369" i="1"/>
  <c r="K5369" i="1"/>
  <c r="F5370" i="1"/>
  <c r="G5370" i="1"/>
  <c r="H5370" i="1"/>
  <c r="I5370" i="1"/>
  <c r="J5370" i="1"/>
  <c r="K5370" i="1"/>
  <c r="F5371" i="1"/>
  <c r="G5371" i="1"/>
  <c r="H5371" i="1"/>
  <c r="I5371" i="1"/>
  <c r="J5371" i="1"/>
  <c r="K5371" i="1"/>
  <c r="F5372" i="1"/>
  <c r="G5372" i="1"/>
  <c r="H5372" i="1"/>
  <c r="I5372" i="1"/>
  <c r="J5372" i="1"/>
  <c r="K5372" i="1"/>
  <c r="F5373" i="1"/>
  <c r="G5373" i="1"/>
  <c r="H5373" i="1"/>
  <c r="I5373" i="1"/>
  <c r="J5373" i="1"/>
  <c r="K5373" i="1"/>
  <c r="F5374" i="1"/>
  <c r="G5374" i="1"/>
  <c r="H5374" i="1"/>
  <c r="I5374" i="1"/>
  <c r="J5374" i="1"/>
  <c r="K5374" i="1"/>
  <c r="F5375" i="1"/>
  <c r="G5375" i="1"/>
  <c r="H5375" i="1"/>
  <c r="I5375" i="1"/>
  <c r="J5375" i="1"/>
  <c r="K5375" i="1"/>
  <c r="F5376" i="1"/>
  <c r="G5376" i="1"/>
  <c r="H5376" i="1"/>
  <c r="I5376" i="1"/>
  <c r="J5376" i="1"/>
  <c r="K5376" i="1"/>
  <c r="F5377" i="1"/>
  <c r="G5377" i="1"/>
  <c r="H5377" i="1"/>
  <c r="I5377" i="1"/>
  <c r="J5377" i="1"/>
  <c r="K5377" i="1"/>
  <c r="F5378" i="1"/>
  <c r="G5378" i="1"/>
  <c r="H5378" i="1"/>
  <c r="I5378" i="1"/>
  <c r="J5378" i="1"/>
  <c r="K5378" i="1"/>
  <c r="F5379" i="1"/>
  <c r="G5379" i="1"/>
  <c r="H5379" i="1"/>
  <c r="I5379" i="1"/>
  <c r="J5379" i="1"/>
  <c r="K5379" i="1"/>
  <c r="F5380" i="1"/>
  <c r="G5380" i="1"/>
  <c r="H5380" i="1"/>
  <c r="I5380" i="1"/>
  <c r="J5380" i="1"/>
  <c r="K5380" i="1"/>
  <c r="F5381" i="1"/>
  <c r="G5381" i="1"/>
  <c r="H5381" i="1"/>
  <c r="I5381" i="1"/>
  <c r="J5381" i="1"/>
  <c r="K5381" i="1"/>
  <c r="F5382" i="1"/>
  <c r="G5382" i="1"/>
  <c r="H5382" i="1"/>
  <c r="I5382" i="1"/>
  <c r="J5382" i="1"/>
  <c r="K5382" i="1"/>
  <c r="F5383" i="1"/>
  <c r="G5383" i="1"/>
  <c r="H5383" i="1"/>
  <c r="I5383" i="1"/>
  <c r="J5383" i="1"/>
  <c r="K5383" i="1"/>
  <c r="F5384" i="1"/>
  <c r="G5384" i="1"/>
  <c r="H5384" i="1"/>
  <c r="I5384" i="1"/>
  <c r="J5384" i="1"/>
  <c r="K5384" i="1"/>
  <c r="F5385" i="1"/>
  <c r="G5385" i="1"/>
  <c r="H5385" i="1"/>
  <c r="I5385" i="1"/>
  <c r="J5385" i="1"/>
  <c r="K5385" i="1"/>
  <c r="F5386" i="1"/>
  <c r="G5386" i="1"/>
  <c r="H5386" i="1"/>
  <c r="I5386" i="1"/>
  <c r="J5386" i="1"/>
  <c r="K5386" i="1"/>
  <c r="F5387" i="1"/>
  <c r="G5387" i="1"/>
  <c r="H5387" i="1"/>
  <c r="I5387" i="1"/>
  <c r="J5387" i="1"/>
  <c r="K5387" i="1"/>
  <c r="F5388" i="1"/>
  <c r="G5388" i="1"/>
  <c r="H5388" i="1"/>
  <c r="I5388" i="1"/>
  <c r="J5388" i="1"/>
  <c r="K5388" i="1"/>
  <c r="F5389" i="1"/>
  <c r="G5389" i="1"/>
  <c r="H5389" i="1"/>
  <c r="I5389" i="1"/>
  <c r="J5389" i="1"/>
  <c r="K5389" i="1"/>
  <c r="F5390" i="1"/>
  <c r="G5390" i="1"/>
  <c r="H5390" i="1"/>
  <c r="I5390" i="1"/>
  <c r="J5390" i="1"/>
  <c r="K5390" i="1"/>
  <c r="F5391" i="1"/>
  <c r="G5391" i="1"/>
  <c r="H5391" i="1"/>
  <c r="I5391" i="1"/>
  <c r="J5391" i="1"/>
  <c r="K5391" i="1"/>
  <c r="F5392" i="1"/>
  <c r="G5392" i="1"/>
  <c r="H5392" i="1"/>
  <c r="I5392" i="1"/>
  <c r="J5392" i="1"/>
  <c r="K5392" i="1"/>
  <c r="F5393" i="1"/>
  <c r="G5393" i="1"/>
  <c r="H5393" i="1"/>
  <c r="I5393" i="1"/>
  <c r="J5393" i="1"/>
  <c r="K5393" i="1"/>
  <c r="F5394" i="1"/>
  <c r="G5394" i="1"/>
  <c r="H5394" i="1"/>
  <c r="I5394" i="1"/>
  <c r="J5394" i="1"/>
  <c r="K5394" i="1"/>
  <c r="F5395" i="1"/>
  <c r="G5395" i="1"/>
  <c r="H5395" i="1"/>
  <c r="I5395" i="1"/>
  <c r="J5395" i="1"/>
  <c r="K5395" i="1"/>
  <c r="F5396" i="1"/>
  <c r="G5396" i="1"/>
  <c r="H5396" i="1"/>
  <c r="I5396" i="1"/>
  <c r="J5396" i="1"/>
  <c r="K5396" i="1"/>
  <c r="F5397" i="1"/>
  <c r="G5397" i="1"/>
  <c r="H5397" i="1"/>
  <c r="I5397" i="1"/>
  <c r="J5397" i="1"/>
  <c r="K5397" i="1"/>
  <c r="F5398" i="1"/>
  <c r="G5398" i="1"/>
  <c r="H5398" i="1"/>
  <c r="I5398" i="1"/>
  <c r="J5398" i="1"/>
  <c r="K5398" i="1"/>
  <c r="F5399" i="1"/>
  <c r="G5399" i="1"/>
  <c r="H5399" i="1"/>
  <c r="I5399" i="1"/>
  <c r="J5399" i="1"/>
  <c r="K5399" i="1"/>
  <c r="F5400" i="1"/>
  <c r="G5400" i="1"/>
  <c r="H5400" i="1"/>
  <c r="I5400" i="1"/>
  <c r="J5400" i="1"/>
  <c r="K5400" i="1"/>
  <c r="F5401" i="1"/>
  <c r="G5401" i="1"/>
  <c r="H5401" i="1"/>
  <c r="I5401" i="1"/>
  <c r="J5401" i="1"/>
  <c r="K5401" i="1"/>
  <c r="F5402" i="1"/>
  <c r="G5402" i="1"/>
  <c r="H5402" i="1"/>
  <c r="I5402" i="1"/>
  <c r="J5402" i="1"/>
  <c r="K5402" i="1"/>
  <c r="F5403" i="1"/>
  <c r="G5403" i="1"/>
  <c r="H5403" i="1"/>
  <c r="I5403" i="1"/>
  <c r="J5403" i="1"/>
  <c r="K5403" i="1"/>
  <c r="F5404" i="1"/>
  <c r="G5404" i="1"/>
  <c r="H5404" i="1"/>
  <c r="I5404" i="1"/>
  <c r="J5404" i="1"/>
  <c r="K5404" i="1"/>
  <c r="F5405" i="1"/>
  <c r="G5405" i="1"/>
  <c r="H5405" i="1"/>
  <c r="I5405" i="1"/>
  <c r="J5405" i="1"/>
  <c r="K5405" i="1"/>
  <c r="F5406" i="1"/>
  <c r="G5406" i="1"/>
  <c r="H5406" i="1"/>
  <c r="I5406" i="1"/>
  <c r="J5406" i="1"/>
  <c r="K5406" i="1"/>
  <c r="F5407" i="1"/>
  <c r="G5407" i="1"/>
  <c r="H5407" i="1"/>
  <c r="I5407" i="1"/>
  <c r="J5407" i="1"/>
  <c r="K5407" i="1"/>
  <c r="F5408" i="1"/>
  <c r="G5408" i="1"/>
  <c r="H5408" i="1"/>
  <c r="I5408" i="1"/>
  <c r="J5408" i="1"/>
  <c r="K5408" i="1"/>
  <c r="F5409" i="1"/>
  <c r="G5409" i="1"/>
  <c r="H5409" i="1"/>
  <c r="I5409" i="1"/>
  <c r="J5409" i="1"/>
  <c r="K5409" i="1"/>
  <c r="F5410" i="1"/>
  <c r="G5410" i="1"/>
  <c r="H5410" i="1"/>
  <c r="I5410" i="1"/>
  <c r="J5410" i="1"/>
  <c r="K5410" i="1"/>
  <c r="F5411" i="1"/>
  <c r="G5411" i="1"/>
  <c r="H5411" i="1"/>
  <c r="I5411" i="1"/>
  <c r="J5411" i="1"/>
  <c r="K5411" i="1"/>
  <c r="F5412" i="1"/>
  <c r="G5412" i="1"/>
  <c r="H5412" i="1"/>
  <c r="I5412" i="1"/>
  <c r="J5412" i="1"/>
  <c r="K5412" i="1"/>
  <c r="F5413" i="1"/>
  <c r="G5413" i="1"/>
  <c r="H5413" i="1"/>
  <c r="I5413" i="1"/>
  <c r="J5413" i="1"/>
  <c r="K5413" i="1"/>
  <c r="F5414" i="1"/>
  <c r="G5414" i="1"/>
  <c r="H5414" i="1"/>
  <c r="I5414" i="1"/>
  <c r="J5414" i="1"/>
  <c r="K5414" i="1"/>
  <c r="F5415" i="1"/>
  <c r="G5415" i="1"/>
  <c r="H5415" i="1"/>
  <c r="I5415" i="1"/>
  <c r="J5415" i="1"/>
  <c r="K5415" i="1"/>
  <c r="F5416" i="1"/>
  <c r="G5416" i="1"/>
  <c r="H5416" i="1"/>
  <c r="I5416" i="1"/>
  <c r="J5416" i="1"/>
  <c r="K5416" i="1"/>
  <c r="F5417" i="1"/>
  <c r="G5417" i="1"/>
  <c r="H5417" i="1"/>
  <c r="I5417" i="1"/>
  <c r="J5417" i="1"/>
  <c r="K5417" i="1"/>
  <c r="F5418" i="1"/>
  <c r="G5418" i="1"/>
  <c r="H5418" i="1"/>
  <c r="I5418" i="1"/>
  <c r="J5418" i="1"/>
  <c r="K5418" i="1"/>
  <c r="F5419" i="1"/>
  <c r="G5419" i="1"/>
  <c r="H5419" i="1"/>
  <c r="I5419" i="1"/>
  <c r="J5419" i="1"/>
  <c r="K5419" i="1"/>
  <c r="F5420" i="1"/>
  <c r="G5420" i="1"/>
  <c r="H5420" i="1"/>
  <c r="I5420" i="1"/>
  <c r="J5420" i="1"/>
  <c r="K5420" i="1"/>
  <c r="F5421" i="1"/>
  <c r="G5421" i="1"/>
  <c r="H5421" i="1"/>
  <c r="I5421" i="1"/>
  <c r="J5421" i="1"/>
  <c r="K5421" i="1"/>
  <c r="F5422" i="1"/>
  <c r="G5422" i="1"/>
  <c r="H5422" i="1"/>
  <c r="I5422" i="1"/>
  <c r="J5422" i="1"/>
  <c r="K5422" i="1"/>
  <c r="F5423" i="1"/>
  <c r="G5423" i="1"/>
  <c r="H5423" i="1"/>
  <c r="I5423" i="1"/>
  <c r="J5423" i="1"/>
  <c r="K5423" i="1"/>
  <c r="F5424" i="1"/>
  <c r="G5424" i="1"/>
  <c r="H5424" i="1"/>
  <c r="I5424" i="1"/>
  <c r="J5424" i="1"/>
  <c r="K5424" i="1"/>
  <c r="F5425" i="1"/>
  <c r="G5425" i="1"/>
  <c r="H5425" i="1"/>
  <c r="I5425" i="1"/>
  <c r="J5425" i="1"/>
  <c r="K5425" i="1"/>
  <c r="F5426" i="1"/>
  <c r="G5426" i="1"/>
  <c r="H5426" i="1"/>
  <c r="I5426" i="1"/>
  <c r="J5426" i="1"/>
  <c r="K5426" i="1"/>
  <c r="F5427" i="1"/>
  <c r="G5427" i="1"/>
  <c r="H5427" i="1"/>
  <c r="I5427" i="1"/>
  <c r="J5427" i="1"/>
  <c r="K5427" i="1"/>
  <c r="F5428" i="1"/>
  <c r="G5428" i="1"/>
  <c r="H5428" i="1"/>
  <c r="I5428" i="1"/>
  <c r="J5428" i="1"/>
  <c r="K5428" i="1"/>
  <c r="F5429" i="1"/>
  <c r="G5429" i="1"/>
  <c r="H5429" i="1"/>
  <c r="I5429" i="1"/>
  <c r="J5429" i="1"/>
  <c r="K5429" i="1"/>
  <c r="F5430" i="1"/>
  <c r="G5430" i="1"/>
  <c r="H5430" i="1"/>
  <c r="I5430" i="1"/>
  <c r="J5430" i="1"/>
  <c r="K5430" i="1"/>
  <c r="F5431" i="1"/>
  <c r="G5431" i="1"/>
  <c r="H5431" i="1"/>
  <c r="I5431" i="1"/>
  <c r="J5431" i="1"/>
  <c r="K5431" i="1"/>
  <c r="F5432" i="1"/>
  <c r="G5432" i="1"/>
  <c r="H5432" i="1"/>
  <c r="I5432" i="1"/>
  <c r="J5432" i="1"/>
  <c r="K5432" i="1"/>
  <c r="F5433" i="1"/>
  <c r="G5433" i="1"/>
  <c r="H5433" i="1"/>
  <c r="I5433" i="1"/>
  <c r="J5433" i="1"/>
  <c r="K5433" i="1"/>
  <c r="F5434" i="1"/>
  <c r="G5434" i="1"/>
  <c r="H5434" i="1"/>
  <c r="I5434" i="1"/>
  <c r="J5434" i="1"/>
  <c r="K5434" i="1"/>
  <c r="F5435" i="1"/>
  <c r="G5435" i="1"/>
  <c r="H5435" i="1"/>
  <c r="I5435" i="1"/>
  <c r="J5435" i="1"/>
  <c r="K5435" i="1"/>
  <c r="F5436" i="1"/>
  <c r="G5436" i="1"/>
  <c r="H5436" i="1"/>
  <c r="I5436" i="1"/>
  <c r="J5436" i="1"/>
  <c r="K5436" i="1"/>
  <c r="F5437" i="1"/>
  <c r="G5437" i="1"/>
  <c r="H5437" i="1"/>
  <c r="I5437" i="1"/>
  <c r="J5437" i="1"/>
  <c r="K5437" i="1"/>
  <c r="F5438" i="1"/>
  <c r="G5438" i="1"/>
  <c r="H5438" i="1"/>
  <c r="I5438" i="1"/>
  <c r="J5438" i="1"/>
  <c r="K5438" i="1"/>
  <c r="F5439" i="1"/>
  <c r="G5439" i="1"/>
  <c r="H5439" i="1"/>
  <c r="I5439" i="1"/>
  <c r="J5439" i="1"/>
  <c r="K5439" i="1"/>
  <c r="F5440" i="1"/>
  <c r="G5440" i="1"/>
  <c r="H5440" i="1"/>
  <c r="I5440" i="1"/>
  <c r="J5440" i="1"/>
  <c r="K5440" i="1"/>
  <c r="F5441" i="1"/>
  <c r="G5441" i="1"/>
  <c r="H5441" i="1"/>
  <c r="I5441" i="1"/>
  <c r="J5441" i="1"/>
  <c r="K5441" i="1"/>
  <c r="F5442" i="1"/>
  <c r="G5442" i="1"/>
  <c r="H5442" i="1"/>
  <c r="I5442" i="1"/>
  <c r="J5442" i="1"/>
  <c r="K5442" i="1"/>
  <c r="F5443" i="1"/>
  <c r="G5443" i="1"/>
  <c r="H5443" i="1"/>
  <c r="I5443" i="1"/>
  <c r="J5443" i="1"/>
  <c r="K5443" i="1"/>
  <c r="F5444" i="1"/>
  <c r="G5444" i="1"/>
  <c r="H5444" i="1"/>
  <c r="I5444" i="1"/>
  <c r="J5444" i="1"/>
  <c r="K5444" i="1"/>
  <c r="F5445" i="1"/>
  <c r="G5445" i="1"/>
  <c r="H5445" i="1"/>
  <c r="I5445" i="1"/>
  <c r="J5445" i="1"/>
  <c r="K5445" i="1"/>
  <c r="F5446" i="1"/>
  <c r="G5446" i="1"/>
  <c r="H5446" i="1"/>
  <c r="I5446" i="1"/>
  <c r="J5446" i="1"/>
  <c r="K5446" i="1"/>
  <c r="F5447" i="1"/>
  <c r="G5447" i="1"/>
  <c r="H5447" i="1"/>
  <c r="I5447" i="1"/>
  <c r="J5447" i="1"/>
  <c r="K5447" i="1"/>
  <c r="F5448" i="1"/>
  <c r="G5448" i="1"/>
  <c r="H5448" i="1"/>
  <c r="I5448" i="1"/>
  <c r="J5448" i="1"/>
  <c r="K5448" i="1"/>
  <c r="F5449" i="1"/>
  <c r="G5449" i="1"/>
  <c r="H5449" i="1"/>
  <c r="I5449" i="1"/>
  <c r="J5449" i="1"/>
  <c r="K5449" i="1"/>
  <c r="F5450" i="1"/>
  <c r="G5450" i="1"/>
  <c r="H5450" i="1"/>
  <c r="I5450" i="1"/>
  <c r="J5450" i="1"/>
  <c r="K5450" i="1"/>
  <c r="F5451" i="1"/>
  <c r="G5451" i="1"/>
  <c r="H5451" i="1"/>
  <c r="I5451" i="1"/>
  <c r="J5451" i="1"/>
  <c r="K5451" i="1"/>
  <c r="F5452" i="1"/>
  <c r="G5452" i="1"/>
  <c r="H5452" i="1"/>
  <c r="I5452" i="1"/>
  <c r="J5452" i="1"/>
  <c r="K5452" i="1"/>
  <c r="F5453" i="1"/>
  <c r="G5453" i="1"/>
  <c r="H5453" i="1"/>
  <c r="I5453" i="1"/>
  <c r="J5453" i="1"/>
  <c r="K5453" i="1"/>
  <c r="F5454" i="1"/>
  <c r="G5454" i="1"/>
  <c r="H5454" i="1"/>
  <c r="I5454" i="1"/>
  <c r="J5454" i="1"/>
  <c r="K5454" i="1"/>
  <c r="F5455" i="1"/>
  <c r="G5455" i="1"/>
  <c r="H5455" i="1"/>
  <c r="I5455" i="1"/>
  <c r="J5455" i="1"/>
  <c r="K5455" i="1"/>
  <c r="F5456" i="1"/>
  <c r="G5456" i="1"/>
  <c r="H5456" i="1"/>
  <c r="I5456" i="1"/>
  <c r="J5456" i="1"/>
  <c r="K5456" i="1"/>
  <c r="F5457" i="1"/>
  <c r="G5457" i="1"/>
  <c r="H5457" i="1"/>
  <c r="I5457" i="1"/>
  <c r="J5457" i="1"/>
  <c r="K5457" i="1"/>
  <c r="F5458" i="1"/>
  <c r="G5458" i="1"/>
  <c r="H5458" i="1"/>
  <c r="I5458" i="1"/>
  <c r="J5458" i="1"/>
  <c r="K5458" i="1"/>
  <c r="F5459" i="1"/>
  <c r="G5459" i="1"/>
  <c r="H5459" i="1"/>
  <c r="I5459" i="1"/>
  <c r="J5459" i="1"/>
  <c r="K5459" i="1"/>
  <c r="F5460" i="1"/>
  <c r="G5460" i="1"/>
  <c r="H5460" i="1"/>
  <c r="I5460" i="1"/>
  <c r="J5460" i="1"/>
  <c r="K5460" i="1"/>
  <c r="F5461" i="1"/>
  <c r="G5461" i="1"/>
  <c r="H5461" i="1"/>
  <c r="I5461" i="1"/>
  <c r="J5461" i="1"/>
  <c r="K5461" i="1"/>
  <c r="F5462" i="1"/>
  <c r="G5462" i="1"/>
  <c r="H5462" i="1"/>
  <c r="I5462" i="1"/>
  <c r="J5462" i="1"/>
  <c r="K5462" i="1"/>
  <c r="F5463" i="1"/>
  <c r="G5463" i="1"/>
  <c r="H5463" i="1"/>
  <c r="I5463" i="1"/>
  <c r="J5463" i="1"/>
  <c r="K5463" i="1"/>
  <c r="F5464" i="1"/>
  <c r="G5464" i="1"/>
  <c r="H5464" i="1"/>
  <c r="I5464" i="1"/>
  <c r="J5464" i="1"/>
  <c r="K5464" i="1"/>
  <c r="F5465" i="1"/>
  <c r="G5465" i="1"/>
  <c r="H5465" i="1"/>
  <c r="I5465" i="1"/>
  <c r="J5465" i="1"/>
  <c r="K5465" i="1"/>
  <c r="F5466" i="1"/>
  <c r="G5466" i="1"/>
  <c r="H5466" i="1"/>
  <c r="I5466" i="1"/>
  <c r="J5466" i="1"/>
  <c r="K5466" i="1"/>
  <c r="F5467" i="1"/>
  <c r="G5467" i="1"/>
  <c r="H5467" i="1"/>
  <c r="I5467" i="1"/>
  <c r="J5467" i="1"/>
  <c r="K5467" i="1"/>
  <c r="F5468" i="1"/>
  <c r="G5468" i="1"/>
  <c r="H5468" i="1"/>
  <c r="I5468" i="1"/>
  <c r="J5468" i="1"/>
  <c r="K5468" i="1"/>
  <c r="F5469" i="1"/>
  <c r="G5469" i="1"/>
  <c r="H5469" i="1"/>
  <c r="I5469" i="1"/>
  <c r="J5469" i="1"/>
  <c r="K5469" i="1"/>
  <c r="F5470" i="1"/>
  <c r="G5470" i="1"/>
  <c r="H5470" i="1"/>
  <c r="I5470" i="1"/>
  <c r="J5470" i="1"/>
  <c r="K5470" i="1"/>
  <c r="F5471" i="1"/>
  <c r="G5471" i="1"/>
  <c r="H5471" i="1"/>
  <c r="I5471" i="1"/>
  <c r="J5471" i="1"/>
  <c r="K5471" i="1"/>
  <c r="F5472" i="1"/>
  <c r="G5472" i="1"/>
  <c r="H5472" i="1"/>
  <c r="I5472" i="1"/>
  <c r="J5472" i="1"/>
  <c r="K5472" i="1"/>
  <c r="F5473" i="1"/>
  <c r="G5473" i="1"/>
  <c r="H5473" i="1"/>
  <c r="I5473" i="1"/>
  <c r="J5473" i="1"/>
  <c r="K5473" i="1"/>
  <c r="F5474" i="1"/>
  <c r="G5474" i="1"/>
  <c r="H5474" i="1"/>
  <c r="I5474" i="1"/>
  <c r="J5474" i="1"/>
  <c r="K5474" i="1"/>
  <c r="F5475" i="1"/>
  <c r="G5475" i="1"/>
  <c r="H5475" i="1"/>
  <c r="I5475" i="1"/>
  <c r="J5475" i="1"/>
  <c r="K5475" i="1"/>
  <c r="F5476" i="1"/>
  <c r="G5476" i="1"/>
  <c r="H5476" i="1"/>
  <c r="I5476" i="1"/>
  <c r="J5476" i="1"/>
  <c r="K5476" i="1"/>
  <c r="F5477" i="1"/>
  <c r="G5477" i="1"/>
  <c r="H5477" i="1"/>
  <c r="I5477" i="1"/>
  <c r="J5477" i="1"/>
  <c r="K5477" i="1"/>
  <c r="F5478" i="1"/>
  <c r="G5478" i="1"/>
  <c r="H5478" i="1"/>
  <c r="I5478" i="1"/>
  <c r="J5478" i="1"/>
  <c r="K5478" i="1"/>
  <c r="F5479" i="1"/>
  <c r="G5479" i="1"/>
  <c r="H5479" i="1"/>
  <c r="I5479" i="1"/>
  <c r="J5479" i="1"/>
  <c r="K5479" i="1"/>
  <c r="F5480" i="1"/>
  <c r="G5480" i="1"/>
  <c r="H5480" i="1"/>
  <c r="I5480" i="1"/>
  <c r="J5480" i="1"/>
  <c r="K5480" i="1"/>
  <c r="F5481" i="1"/>
  <c r="G5481" i="1"/>
  <c r="H5481" i="1"/>
  <c r="I5481" i="1"/>
  <c r="J5481" i="1"/>
  <c r="K5481" i="1"/>
  <c r="F5482" i="1"/>
  <c r="G5482" i="1"/>
  <c r="H5482" i="1"/>
  <c r="I5482" i="1"/>
  <c r="J5482" i="1"/>
  <c r="K5482" i="1"/>
  <c r="F5483" i="1"/>
  <c r="G5483" i="1"/>
  <c r="H5483" i="1"/>
  <c r="I5483" i="1"/>
  <c r="J5483" i="1"/>
  <c r="K5483" i="1"/>
  <c r="F5484" i="1"/>
  <c r="G5484" i="1"/>
  <c r="H5484" i="1"/>
  <c r="I5484" i="1"/>
  <c r="J5484" i="1"/>
  <c r="K5484" i="1"/>
  <c r="F5485" i="1"/>
  <c r="G5485" i="1"/>
  <c r="H5485" i="1"/>
  <c r="I5485" i="1"/>
  <c r="J5485" i="1"/>
  <c r="K5485" i="1"/>
  <c r="F5486" i="1"/>
  <c r="G5486" i="1"/>
  <c r="H5486" i="1"/>
  <c r="I5486" i="1"/>
  <c r="J5486" i="1"/>
  <c r="K5486" i="1"/>
  <c r="F5487" i="1"/>
  <c r="G5487" i="1"/>
  <c r="H5487" i="1"/>
  <c r="I5487" i="1"/>
  <c r="J5487" i="1"/>
  <c r="K5487" i="1"/>
  <c r="F5488" i="1"/>
  <c r="G5488" i="1"/>
  <c r="H5488" i="1"/>
  <c r="I5488" i="1"/>
  <c r="J5488" i="1"/>
  <c r="K5488" i="1"/>
  <c r="F5489" i="1"/>
  <c r="G5489" i="1"/>
  <c r="H5489" i="1"/>
  <c r="I5489" i="1"/>
  <c r="J5489" i="1"/>
  <c r="K5489" i="1"/>
  <c r="F5490" i="1"/>
  <c r="G5490" i="1"/>
  <c r="H5490" i="1"/>
  <c r="I5490" i="1"/>
  <c r="J5490" i="1"/>
  <c r="K5490" i="1"/>
  <c r="F5491" i="1"/>
  <c r="G5491" i="1"/>
  <c r="H5491" i="1"/>
  <c r="I5491" i="1"/>
  <c r="J5491" i="1"/>
  <c r="K5491" i="1"/>
  <c r="F5492" i="1"/>
  <c r="G5492" i="1"/>
  <c r="H5492" i="1"/>
  <c r="I5492" i="1"/>
  <c r="J5492" i="1"/>
  <c r="K5492" i="1"/>
  <c r="F5493" i="1"/>
  <c r="G5493" i="1"/>
  <c r="H5493" i="1"/>
  <c r="I5493" i="1"/>
  <c r="J5493" i="1"/>
  <c r="K5493" i="1"/>
  <c r="F5494" i="1"/>
  <c r="G5494" i="1"/>
  <c r="H5494" i="1"/>
  <c r="I5494" i="1"/>
  <c r="J5494" i="1"/>
  <c r="K5494" i="1"/>
  <c r="F5495" i="1"/>
  <c r="G5495" i="1"/>
  <c r="H5495" i="1"/>
  <c r="I5495" i="1"/>
  <c r="J5495" i="1"/>
  <c r="K5495" i="1"/>
  <c r="F5496" i="1"/>
  <c r="G5496" i="1"/>
  <c r="H5496" i="1"/>
  <c r="I5496" i="1"/>
  <c r="J5496" i="1"/>
  <c r="K5496" i="1"/>
  <c r="F5497" i="1"/>
  <c r="G5497" i="1"/>
  <c r="H5497" i="1"/>
  <c r="I5497" i="1"/>
  <c r="J5497" i="1"/>
  <c r="K5497" i="1"/>
  <c r="F5498" i="1"/>
  <c r="G5498" i="1"/>
  <c r="H5498" i="1"/>
  <c r="I5498" i="1"/>
  <c r="J5498" i="1"/>
  <c r="K5498" i="1"/>
  <c r="F5499" i="1"/>
  <c r="G5499" i="1"/>
  <c r="H5499" i="1"/>
  <c r="I5499" i="1"/>
  <c r="J5499" i="1"/>
  <c r="K5499" i="1"/>
  <c r="F5500" i="1"/>
  <c r="G5500" i="1"/>
  <c r="H5500" i="1"/>
  <c r="I5500" i="1"/>
  <c r="J5500" i="1"/>
  <c r="K5500" i="1"/>
  <c r="F5501" i="1"/>
  <c r="G5501" i="1"/>
  <c r="H5501" i="1"/>
  <c r="I5501" i="1"/>
  <c r="J5501" i="1"/>
  <c r="K5501" i="1"/>
  <c r="F5502" i="1"/>
  <c r="G5502" i="1"/>
  <c r="H5502" i="1"/>
  <c r="I5502" i="1"/>
  <c r="J5502" i="1"/>
  <c r="K5502" i="1"/>
  <c r="F5503" i="1"/>
  <c r="G5503" i="1"/>
  <c r="H5503" i="1"/>
  <c r="I5503" i="1"/>
  <c r="J5503" i="1"/>
  <c r="K5503" i="1"/>
  <c r="F5504" i="1"/>
  <c r="G5504" i="1"/>
  <c r="H5504" i="1"/>
  <c r="I5504" i="1"/>
  <c r="J5504" i="1"/>
  <c r="K5504" i="1"/>
  <c r="F5505" i="1"/>
  <c r="G5505" i="1"/>
  <c r="H5505" i="1"/>
  <c r="I5505" i="1"/>
  <c r="J5505" i="1"/>
  <c r="K5505" i="1"/>
  <c r="F5506" i="1"/>
  <c r="G5506" i="1"/>
  <c r="H5506" i="1"/>
  <c r="I5506" i="1"/>
  <c r="J5506" i="1"/>
  <c r="K5506" i="1"/>
  <c r="F5507" i="1"/>
  <c r="G5507" i="1"/>
  <c r="H5507" i="1"/>
  <c r="I5507" i="1"/>
  <c r="J5507" i="1"/>
  <c r="K5507" i="1"/>
  <c r="F5508" i="1"/>
  <c r="G5508" i="1"/>
  <c r="H5508" i="1"/>
  <c r="I5508" i="1"/>
  <c r="J5508" i="1"/>
  <c r="K5508" i="1"/>
  <c r="F5509" i="1"/>
  <c r="G5509" i="1"/>
  <c r="H5509" i="1"/>
  <c r="I5509" i="1"/>
  <c r="J5509" i="1"/>
  <c r="K5509" i="1"/>
  <c r="F5510" i="1"/>
  <c r="G5510" i="1"/>
  <c r="H5510" i="1"/>
  <c r="I5510" i="1"/>
  <c r="J5510" i="1"/>
  <c r="K5510" i="1"/>
  <c r="F5511" i="1"/>
  <c r="G5511" i="1"/>
  <c r="H5511" i="1"/>
  <c r="I5511" i="1"/>
  <c r="J5511" i="1"/>
  <c r="K5511" i="1"/>
  <c r="F5512" i="1"/>
  <c r="G5512" i="1"/>
  <c r="H5512" i="1"/>
  <c r="I5512" i="1"/>
  <c r="J5512" i="1"/>
  <c r="K5512" i="1"/>
  <c r="F5513" i="1"/>
  <c r="G5513" i="1"/>
  <c r="H5513" i="1"/>
  <c r="I5513" i="1"/>
  <c r="J5513" i="1"/>
  <c r="K5513" i="1"/>
  <c r="F5514" i="1"/>
  <c r="G5514" i="1"/>
  <c r="H5514" i="1"/>
  <c r="I5514" i="1"/>
  <c r="J5514" i="1"/>
  <c r="K5514" i="1"/>
  <c r="F5515" i="1"/>
  <c r="G5515" i="1"/>
  <c r="H5515" i="1"/>
  <c r="I5515" i="1"/>
  <c r="J5515" i="1"/>
  <c r="K5515" i="1"/>
  <c r="F5516" i="1"/>
  <c r="G5516" i="1"/>
  <c r="H5516" i="1"/>
  <c r="I5516" i="1"/>
  <c r="J5516" i="1"/>
  <c r="K5516" i="1"/>
  <c r="F5517" i="1"/>
  <c r="G5517" i="1"/>
  <c r="H5517" i="1"/>
  <c r="I5517" i="1"/>
  <c r="J5517" i="1"/>
  <c r="K5517" i="1"/>
  <c r="F5518" i="1"/>
  <c r="G5518" i="1"/>
  <c r="H5518" i="1"/>
  <c r="I5518" i="1"/>
  <c r="J5518" i="1"/>
  <c r="K5518" i="1"/>
  <c r="F5519" i="1"/>
  <c r="G5519" i="1"/>
  <c r="H5519" i="1"/>
  <c r="I5519" i="1"/>
  <c r="J5519" i="1"/>
  <c r="K5519" i="1"/>
  <c r="F5520" i="1"/>
  <c r="G5520" i="1"/>
  <c r="H5520" i="1"/>
  <c r="I5520" i="1"/>
  <c r="J5520" i="1"/>
  <c r="K5520" i="1"/>
  <c r="F5521" i="1"/>
  <c r="G5521" i="1"/>
  <c r="H5521" i="1"/>
  <c r="I5521" i="1"/>
  <c r="J5521" i="1"/>
  <c r="K5521" i="1"/>
  <c r="F5522" i="1"/>
  <c r="G5522" i="1"/>
  <c r="H5522" i="1"/>
  <c r="I5522" i="1"/>
  <c r="J5522" i="1"/>
  <c r="K5522" i="1"/>
  <c r="F5523" i="1"/>
  <c r="G5523" i="1"/>
  <c r="H5523" i="1"/>
  <c r="I5523" i="1"/>
  <c r="J5523" i="1"/>
  <c r="K5523" i="1"/>
  <c r="F5524" i="1"/>
  <c r="G5524" i="1"/>
  <c r="H5524" i="1"/>
  <c r="I5524" i="1"/>
  <c r="J5524" i="1"/>
  <c r="K5524" i="1"/>
  <c r="F5525" i="1"/>
  <c r="G5525" i="1"/>
  <c r="H5525" i="1"/>
  <c r="I5525" i="1"/>
  <c r="J5525" i="1"/>
  <c r="K5525" i="1"/>
  <c r="F5526" i="1"/>
  <c r="G5526" i="1"/>
  <c r="H5526" i="1"/>
  <c r="I5526" i="1"/>
  <c r="J5526" i="1"/>
  <c r="K5526" i="1"/>
  <c r="F5527" i="1"/>
  <c r="G5527" i="1"/>
  <c r="H5527" i="1"/>
  <c r="I5527" i="1"/>
  <c r="J5527" i="1"/>
  <c r="K5527" i="1"/>
  <c r="F5528" i="1"/>
  <c r="G5528" i="1"/>
  <c r="H5528" i="1"/>
  <c r="I5528" i="1"/>
  <c r="J5528" i="1"/>
  <c r="K5528" i="1"/>
  <c r="F5529" i="1"/>
  <c r="G5529" i="1"/>
  <c r="H5529" i="1"/>
  <c r="I5529" i="1"/>
  <c r="J5529" i="1"/>
  <c r="K5529" i="1"/>
  <c r="F5530" i="1"/>
  <c r="G5530" i="1"/>
  <c r="H5530" i="1"/>
  <c r="I5530" i="1"/>
  <c r="J5530" i="1"/>
  <c r="K5530" i="1"/>
  <c r="F5531" i="1"/>
  <c r="G5531" i="1"/>
  <c r="H5531" i="1"/>
  <c r="I5531" i="1"/>
  <c r="J5531" i="1"/>
  <c r="K5531" i="1"/>
  <c r="F5532" i="1"/>
  <c r="G5532" i="1"/>
  <c r="H5532" i="1"/>
  <c r="I5532" i="1"/>
  <c r="J5532" i="1"/>
  <c r="K5532" i="1"/>
  <c r="F5533" i="1"/>
  <c r="G5533" i="1"/>
  <c r="H5533" i="1"/>
  <c r="I5533" i="1"/>
  <c r="J5533" i="1"/>
  <c r="K5533" i="1"/>
  <c r="F5534" i="1"/>
  <c r="G5534" i="1"/>
  <c r="H5534" i="1"/>
  <c r="I5534" i="1"/>
  <c r="J5534" i="1"/>
  <c r="K5534" i="1"/>
  <c r="F5535" i="1"/>
  <c r="G5535" i="1"/>
  <c r="H5535" i="1"/>
  <c r="I5535" i="1"/>
  <c r="J5535" i="1"/>
  <c r="K5535" i="1"/>
  <c r="F5536" i="1"/>
  <c r="G5536" i="1"/>
  <c r="H5536" i="1"/>
  <c r="I5536" i="1"/>
  <c r="J5536" i="1"/>
  <c r="K5536" i="1"/>
  <c r="F5537" i="1"/>
  <c r="G5537" i="1"/>
  <c r="H5537" i="1"/>
  <c r="I5537" i="1"/>
  <c r="J5537" i="1"/>
  <c r="K5537" i="1"/>
  <c r="F5538" i="1"/>
  <c r="G5538" i="1"/>
  <c r="H5538" i="1"/>
  <c r="I5538" i="1"/>
  <c r="J5538" i="1"/>
  <c r="K5538" i="1"/>
  <c r="F5539" i="1"/>
  <c r="G5539" i="1"/>
  <c r="H5539" i="1"/>
  <c r="I5539" i="1"/>
  <c r="J5539" i="1"/>
  <c r="K5539" i="1"/>
  <c r="F5540" i="1"/>
  <c r="G5540" i="1"/>
  <c r="H5540" i="1"/>
  <c r="I5540" i="1"/>
  <c r="J5540" i="1"/>
  <c r="K5540" i="1"/>
  <c r="F5541" i="1"/>
  <c r="G5541" i="1"/>
  <c r="H5541" i="1"/>
  <c r="I5541" i="1"/>
  <c r="J5541" i="1"/>
  <c r="K5541" i="1"/>
  <c r="F5542" i="1"/>
  <c r="G5542" i="1"/>
  <c r="H5542" i="1"/>
  <c r="I5542" i="1"/>
  <c r="J5542" i="1"/>
  <c r="K5542" i="1"/>
  <c r="F5543" i="1"/>
  <c r="G5543" i="1"/>
  <c r="H5543" i="1"/>
  <c r="I5543" i="1"/>
  <c r="J5543" i="1"/>
  <c r="K5543" i="1"/>
  <c r="F5544" i="1"/>
  <c r="G5544" i="1"/>
  <c r="H5544" i="1"/>
  <c r="I5544" i="1"/>
  <c r="J5544" i="1"/>
  <c r="K5544" i="1"/>
  <c r="F5545" i="1"/>
  <c r="G5545" i="1"/>
  <c r="H5545" i="1"/>
  <c r="I5545" i="1"/>
  <c r="J5545" i="1"/>
  <c r="K5545" i="1"/>
  <c r="F5546" i="1"/>
  <c r="G5546" i="1"/>
  <c r="H5546" i="1"/>
  <c r="I5546" i="1"/>
  <c r="J5546" i="1"/>
  <c r="K5546" i="1"/>
  <c r="F5547" i="1"/>
  <c r="G5547" i="1"/>
  <c r="H5547" i="1"/>
  <c r="I5547" i="1"/>
  <c r="J5547" i="1"/>
  <c r="K5547" i="1"/>
  <c r="F5548" i="1"/>
  <c r="G5548" i="1"/>
  <c r="H5548" i="1"/>
  <c r="I5548" i="1"/>
  <c r="J5548" i="1"/>
  <c r="K5548" i="1"/>
  <c r="F5549" i="1"/>
  <c r="G5549" i="1"/>
  <c r="H5549" i="1"/>
  <c r="I5549" i="1"/>
  <c r="J5549" i="1"/>
  <c r="K5549" i="1"/>
  <c r="F5550" i="1"/>
  <c r="G5550" i="1"/>
  <c r="H5550" i="1"/>
  <c r="I5550" i="1"/>
  <c r="J5550" i="1"/>
  <c r="K5550" i="1"/>
  <c r="F5551" i="1"/>
  <c r="G5551" i="1"/>
  <c r="H5551" i="1"/>
  <c r="I5551" i="1"/>
  <c r="J5551" i="1"/>
  <c r="K5551" i="1"/>
  <c r="F5552" i="1"/>
  <c r="G5552" i="1"/>
  <c r="H5552" i="1"/>
  <c r="I5552" i="1"/>
  <c r="J5552" i="1"/>
  <c r="K5552" i="1"/>
  <c r="F5553" i="1"/>
  <c r="G5553" i="1"/>
  <c r="H5553" i="1"/>
  <c r="I5553" i="1"/>
  <c r="J5553" i="1"/>
  <c r="K5553" i="1"/>
  <c r="F5554" i="1"/>
  <c r="G5554" i="1"/>
  <c r="H5554" i="1"/>
  <c r="I5554" i="1"/>
  <c r="J5554" i="1"/>
  <c r="K5554" i="1"/>
  <c r="F5555" i="1"/>
  <c r="G5555" i="1"/>
  <c r="H5555" i="1"/>
  <c r="I5555" i="1"/>
  <c r="J5555" i="1"/>
  <c r="K5555" i="1"/>
  <c r="F5556" i="1"/>
  <c r="G5556" i="1"/>
  <c r="H5556" i="1"/>
  <c r="I5556" i="1"/>
  <c r="J5556" i="1"/>
  <c r="K5556" i="1"/>
  <c r="F5557" i="1"/>
  <c r="G5557" i="1"/>
  <c r="H5557" i="1"/>
  <c r="I5557" i="1"/>
  <c r="J5557" i="1"/>
  <c r="K5557" i="1"/>
  <c r="F5558" i="1"/>
  <c r="G5558" i="1"/>
  <c r="H5558" i="1"/>
  <c r="I5558" i="1"/>
  <c r="J5558" i="1"/>
  <c r="K5558" i="1"/>
  <c r="F5559" i="1"/>
  <c r="G5559" i="1"/>
  <c r="H5559" i="1"/>
  <c r="I5559" i="1"/>
  <c r="J5559" i="1"/>
  <c r="K5559" i="1"/>
  <c r="F5560" i="1"/>
  <c r="G5560" i="1"/>
  <c r="H5560" i="1"/>
  <c r="I5560" i="1"/>
  <c r="J5560" i="1"/>
  <c r="K5560" i="1"/>
  <c r="F5561" i="1"/>
  <c r="G5561" i="1"/>
  <c r="H5561" i="1"/>
  <c r="I5561" i="1"/>
  <c r="J5561" i="1"/>
  <c r="K5561" i="1"/>
  <c r="F5562" i="1"/>
  <c r="G5562" i="1"/>
  <c r="H5562" i="1"/>
  <c r="I5562" i="1"/>
  <c r="J5562" i="1"/>
  <c r="K5562" i="1"/>
  <c r="F5563" i="1"/>
  <c r="G5563" i="1"/>
  <c r="H5563" i="1"/>
  <c r="I5563" i="1"/>
  <c r="J5563" i="1"/>
  <c r="K5563" i="1"/>
  <c r="F5564" i="1"/>
  <c r="G5564" i="1"/>
  <c r="H5564" i="1"/>
  <c r="I5564" i="1"/>
  <c r="J5564" i="1"/>
  <c r="K5564" i="1"/>
  <c r="F5565" i="1"/>
  <c r="G5565" i="1"/>
  <c r="H5565" i="1"/>
  <c r="I5565" i="1"/>
  <c r="J5565" i="1"/>
  <c r="K5565" i="1"/>
  <c r="F5566" i="1"/>
  <c r="G5566" i="1"/>
  <c r="H5566" i="1"/>
  <c r="I5566" i="1"/>
  <c r="J5566" i="1"/>
  <c r="K5566" i="1"/>
  <c r="F5567" i="1"/>
  <c r="G5567" i="1"/>
  <c r="H5567" i="1"/>
  <c r="I5567" i="1"/>
  <c r="J5567" i="1"/>
  <c r="K5567" i="1"/>
  <c r="F5568" i="1"/>
  <c r="G5568" i="1"/>
  <c r="H5568" i="1"/>
  <c r="I5568" i="1"/>
  <c r="J5568" i="1"/>
  <c r="K5568" i="1"/>
  <c r="F5569" i="1"/>
  <c r="G5569" i="1"/>
  <c r="H5569" i="1"/>
  <c r="I5569" i="1"/>
  <c r="J5569" i="1"/>
  <c r="K5569" i="1"/>
  <c r="F5570" i="1"/>
  <c r="G5570" i="1"/>
  <c r="H5570" i="1"/>
  <c r="I5570" i="1"/>
  <c r="J5570" i="1"/>
  <c r="K5570" i="1"/>
  <c r="F5571" i="1"/>
  <c r="G5571" i="1"/>
  <c r="H5571" i="1"/>
  <c r="I5571" i="1"/>
  <c r="J5571" i="1"/>
  <c r="K5571" i="1"/>
  <c r="F5572" i="1"/>
  <c r="G5572" i="1"/>
  <c r="H5572" i="1"/>
  <c r="I5572" i="1"/>
  <c r="J5572" i="1"/>
  <c r="K5572" i="1"/>
  <c r="F5573" i="1"/>
  <c r="G5573" i="1"/>
  <c r="H5573" i="1"/>
  <c r="I5573" i="1"/>
  <c r="J5573" i="1"/>
  <c r="K5573" i="1"/>
  <c r="F5574" i="1"/>
  <c r="G5574" i="1"/>
  <c r="H5574" i="1"/>
  <c r="I5574" i="1"/>
  <c r="J5574" i="1"/>
  <c r="K5574" i="1"/>
  <c r="F5575" i="1"/>
  <c r="G5575" i="1"/>
  <c r="H5575" i="1"/>
  <c r="I5575" i="1"/>
  <c r="J5575" i="1"/>
  <c r="K5575" i="1"/>
  <c r="F5576" i="1"/>
  <c r="G5576" i="1"/>
  <c r="H5576" i="1"/>
  <c r="I5576" i="1"/>
  <c r="J5576" i="1"/>
  <c r="K5576" i="1"/>
  <c r="F5577" i="1"/>
  <c r="G5577" i="1"/>
  <c r="H5577" i="1"/>
  <c r="I5577" i="1"/>
  <c r="J5577" i="1"/>
  <c r="K5577" i="1"/>
  <c r="F5578" i="1"/>
  <c r="G5578" i="1"/>
  <c r="H5578" i="1"/>
  <c r="I5578" i="1"/>
  <c r="J5578" i="1"/>
  <c r="K5578" i="1"/>
  <c r="F5579" i="1"/>
  <c r="G5579" i="1"/>
  <c r="H5579" i="1"/>
  <c r="I5579" i="1"/>
  <c r="J5579" i="1"/>
  <c r="K5579" i="1"/>
  <c r="F5580" i="1"/>
  <c r="G5580" i="1"/>
  <c r="H5580" i="1"/>
  <c r="I5580" i="1"/>
  <c r="J5580" i="1"/>
  <c r="K5580" i="1"/>
  <c r="F5581" i="1"/>
  <c r="G5581" i="1"/>
  <c r="H5581" i="1"/>
  <c r="I5581" i="1"/>
  <c r="J5581" i="1"/>
  <c r="K5581" i="1"/>
  <c r="F5582" i="1"/>
  <c r="G5582" i="1"/>
  <c r="H5582" i="1"/>
  <c r="I5582" i="1"/>
  <c r="J5582" i="1"/>
  <c r="K5582" i="1"/>
  <c r="F5583" i="1"/>
  <c r="G5583" i="1"/>
  <c r="H5583" i="1"/>
  <c r="I5583" i="1"/>
  <c r="J5583" i="1"/>
  <c r="K5583" i="1"/>
  <c r="F5584" i="1"/>
  <c r="G5584" i="1"/>
  <c r="H5584" i="1"/>
  <c r="I5584" i="1"/>
  <c r="J5584" i="1"/>
  <c r="K5584" i="1"/>
  <c r="F5585" i="1"/>
  <c r="G5585" i="1"/>
  <c r="H5585" i="1"/>
  <c r="I5585" i="1"/>
  <c r="J5585" i="1"/>
  <c r="K5585" i="1"/>
  <c r="F5586" i="1"/>
  <c r="G5586" i="1"/>
  <c r="H5586" i="1"/>
  <c r="I5586" i="1"/>
  <c r="J5586" i="1"/>
  <c r="K5586" i="1"/>
  <c r="F5587" i="1"/>
  <c r="G5587" i="1"/>
  <c r="H5587" i="1"/>
  <c r="I5587" i="1"/>
  <c r="J5587" i="1"/>
  <c r="K5587" i="1"/>
  <c r="F5588" i="1"/>
  <c r="G5588" i="1"/>
  <c r="H5588" i="1"/>
  <c r="I5588" i="1"/>
  <c r="J5588" i="1"/>
  <c r="K5588" i="1"/>
  <c r="F5589" i="1"/>
  <c r="G5589" i="1"/>
  <c r="H5589" i="1"/>
  <c r="I5589" i="1"/>
  <c r="J5589" i="1"/>
  <c r="K5589" i="1"/>
  <c r="F5590" i="1"/>
  <c r="G5590" i="1"/>
  <c r="H5590" i="1"/>
  <c r="I5590" i="1"/>
  <c r="J5590" i="1"/>
  <c r="K5590" i="1"/>
  <c r="F5591" i="1"/>
  <c r="G5591" i="1"/>
  <c r="H5591" i="1"/>
  <c r="I5591" i="1"/>
  <c r="J5591" i="1"/>
  <c r="K5591" i="1"/>
  <c r="F5592" i="1"/>
  <c r="G5592" i="1"/>
  <c r="H5592" i="1"/>
  <c r="I5592" i="1"/>
  <c r="J5592" i="1"/>
  <c r="K5592" i="1"/>
  <c r="F5593" i="1"/>
  <c r="G5593" i="1"/>
  <c r="H5593" i="1"/>
  <c r="I5593" i="1"/>
  <c r="J5593" i="1"/>
  <c r="K5593" i="1"/>
  <c r="F5594" i="1"/>
  <c r="G5594" i="1"/>
  <c r="H5594" i="1"/>
  <c r="I5594" i="1"/>
  <c r="J5594" i="1"/>
  <c r="K5594" i="1"/>
  <c r="F5595" i="1"/>
  <c r="G5595" i="1"/>
  <c r="H5595" i="1"/>
  <c r="I5595" i="1"/>
  <c r="J5595" i="1"/>
  <c r="K5595" i="1"/>
  <c r="F5596" i="1"/>
  <c r="G5596" i="1"/>
  <c r="H5596" i="1"/>
  <c r="I5596" i="1"/>
  <c r="J5596" i="1"/>
  <c r="K5596" i="1"/>
  <c r="F5597" i="1"/>
  <c r="G5597" i="1"/>
  <c r="H5597" i="1"/>
  <c r="I5597" i="1"/>
  <c r="J5597" i="1"/>
  <c r="K5597" i="1"/>
  <c r="F5598" i="1"/>
  <c r="G5598" i="1"/>
  <c r="H5598" i="1"/>
  <c r="I5598" i="1"/>
  <c r="J5598" i="1"/>
  <c r="K5598" i="1"/>
  <c r="F5599" i="1"/>
  <c r="G5599" i="1"/>
  <c r="H5599" i="1"/>
  <c r="I5599" i="1"/>
  <c r="J5599" i="1"/>
  <c r="K5599" i="1"/>
  <c r="F5600" i="1"/>
  <c r="G5600" i="1"/>
  <c r="H5600" i="1"/>
  <c r="I5600" i="1"/>
  <c r="J5600" i="1"/>
  <c r="K5600" i="1"/>
  <c r="F5601" i="1"/>
  <c r="G5601" i="1"/>
  <c r="H5601" i="1"/>
  <c r="I5601" i="1"/>
  <c r="J5601" i="1"/>
  <c r="K5601" i="1"/>
  <c r="F5602" i="1"/>
  <c r="G5602" i="1"/>
  <c r="H5602" i="1"/>
  <c r="I5602" i="1"/>
  <c r="J5602" i="1"/>
  <c r="K5602" i="1"/>
  <c r="F5603" i="1"/>
  <c r="G5603" i="1"/>
  <c r="H5603" i="1"/>
  <c r="I5603" i="1"/>
  <c r="J5603" i="1"/>
  <c r="K5603" i="1"/>
  <c r="F5604" i="1"/>
  <c r="G5604" i="1"/>
  <c r="H5604" i="1"/>
  <c r="I5604" i="1"/>
  <c r="J5604" i="1"/>
  <c r="K5604" i="1"/>
  <c r="F5605" i="1"/>
  <c r="G5605" i="1"/>
  <c r="H5605" i="1"/>
  <c r="I5605" i="1"/>
  <c r="J5605" i="1"/>
  <c r="K5605" i="1"/>
  <c r="F5606" i="1"/>
  <c r="G5606" i="1"/>
  <c r="H5606" i="1"/>
  <c r="I5606" i="1"/>
  <c r="J5606" i="1"/>
  <c r="K5606" i="1"/>
  <c r="F5607" i="1"/>
  <c r="G5607" i="1"/>
  <c r="H5607" i="1"/>
  <c r="I5607" i="1"/>
  <c r="J5607" i="1"/>
  <c r="K5607" i="1"/>
  <c r="F5608" i="1"/>
  <c r="G5608" i="1"/>
  <c r="H5608" i="1"/>
  <c r="I5608" i="1"/>
  <c r="J5608" i="1"/>
  <c r="K5608" i="1"/>
  <c r="F5609" i="1"/>
  <c r="G5609" i="1"/>
  <c r="H5609" i="1"/>
  <c r="I5609" i="1"/>
  <c r="J5609" i="1"/>
  <c r="K5609" i="1"/>
  <c r="F5610" i="1"/>
  <c r="G5610" i="1"/>
  <c r="H5610" i="1"/>
  <c r="I5610" i="1"/>
  <c r="J5610" i="1"/>
  <c r="K5610" i="1"/>
  <c r="F5611" i="1"/>
  <c r="G5611" i="1"/>
  <c r="H5611" i="1"/>
  <c r="I5611" i="1"/>
  <c r="J5611" i="1"/>
  <c r="K5611" i="1"/>
  <c r="F5612" i="1"/>
  <c r="G5612" i="1"/>
  <c r="H5612" i="1"/>
  <c r="I5612" i="1"/>
  <c r="J5612" i="1"/>
  <c r="K5612" i="1"/>
  <c r="F5613" i="1"/>
  <c r="G5613" i="1"/>
  <c r="H5613" i="1"/>
  <c r="I5613" i="1"/>
  <c r="J5613" i="1"/>
  <c r="K5613" i="1"/>
  <c r="F5614" i="1"/>
  <c r="G5614" i="1"/>
  <c r="H5614" i="1"/>
  <c r="I5614" i="1"/>
  <c r="J5614" i="1"/>
  <c r="K5614" i="1"/>
  <c r="F5615" i="1"/>
  <c r="G5615" i="1"/>
  <c r="H5615" i="1"/>
  <c r="I5615" i="1"/>
  <c r="J5615" i="1"/>
  <c r="K5615" i="1"/>
  <c r="F5616" i="1"/>
  <c r="G5616" i="1"/>
  <c r="H5616" i="1"/>
  <c r="I5616" i="1"/>
  <c r="J5616" i="1"/>
  <c r="K5616" i="1"/>
  <c r="F5617" i="1"/>
  <c r="G5617" i="1"/>
  <c r="H5617" i="1"/>
  <c r="I5617" i="1"/>
  <c r="J5617" i="1"/>
  <c r="K5617" i="1"/>
  <c r="F5618" i="1"/>
  <c r="G5618" i="1"/>
  <c r="H5618" i="1"/>
  <c r="I5618" i="1"/>
  <c r="J5618" i="1"/>
  <c r="K5618" i="1"/>
  <c r="F5619" i="1"/>
  <c r="G5619" i="1"/>
  <c r="H5619" i="1"/>
  <c r="I5619" i="1"/>
  <c r="J5619" i="1"/>
  <c r="K5619" i="1"/>
  <c r="F5620" i="1"/>
  <c r="G5620" i="1"/>
  <c r="H5620" i="1"/>
  <c r="I5620" i="1"/>
  <c r="J5620" i="1"/>
  <c r="K5620" i="1"/>
  <c r="F5621" i="1"/>
  <c r="G5621" i="1"/>
  <c r="H5621" i="1"/>
  <c r="I5621" i="1"/>
  <c r="J5621" i="1"/>
  <c r="K5621" i="1"/>
  <c r="F5622" i="1"/>
  <c r="G5622" i="1"/>
  <c r="H5622" i="1"/>
  <c r="I5622" i="1"/>
  <c r="J5622" i="1"/>
  <c r="K5622" i="1"/>
  <c r="F5623" i="1"/>
  <c r="G5623" i="1"/>
  <c r="H5623" i="1"/>
  <c r="I5623" i="1"/>
  <c r="J5623" i="1"/>
  <c r="K5623" i="1"/>
  <c r="F5624" i="1"/>
  <c r="G5624" i="1"/>
  <c r="H5624" i="1"/>
  <c r="I5624" i="1"/>
  <c r="J5624" i="1"/>
  <c r="K5624" i="1"/>
  <c r="F5625" i="1"/>
  <c r="G5625" i="1"/>
  <c r="H5625" i="1"/>
  <c r="I5625" i="1"/>
  <c r="J5625" i="1"/>
  <c r="K5625" i="1"/>
  <c r="F5626" i="1"/>
  <c r="G5626" i="1"/>
  <c r="H5626" i="1"/>
  <c r="I5626" i="1"/>
  <c r="J5626" i="1"/>
  <c r="K5626" i="1"/>
  <c r="F5627" i="1"/>
  <c r="G5627" i="1"/>
  <c r="H5627" i="1"/>
  <c r="I5627" i="1"/>
  <c r="J5627" i="1"/>
  <c r="K5627" i="1"/>
  <c r="F5628" i="1"/>
  <c r="G5628" i="1"/>
  <c r="H5628" i="1"/>
  <c r="I5628" i="1"/>
  <c r="J5628" i="1"/>
  <c r="K5628" i="1"/>
  <c r="F5629" i="1"/>
  <c r="G5629" i="1"/>
  <c r="H5629" i="1"/>
  <c r="I5629" i="1"/>
  <c r="J5629" i="1"/>
  <c r="K5629" i="1"/>
  <c r="F5630" i="1"/>
  <c r="G5630" i="1"/>
  <c r="H5630" i="1"/>
  <c r="I5630" i="1"/>
  <c r="J5630" i="1"/>
  <c r="K5630" i="1"/>
  <c r="F5631" i="1"/>
  <c r="G5631" i="1"/>
  <c r="H5631" i="1"/>
  <c r="I5631" i="1"/>
  <c r="J5631" i="1"/>
  <c r="K5631" i="1"/>
  <c r="F5632" i="1"/>
  <c r="G5632" i="1"/>
  <c r="H5632" i="1"/>
  <c r="I5632" i="1"/>
  <c r="J5632" i="1"/>
  <c r="K5632" i="1"/>
  <c r="F5633" i="1"/>
  <c r="G5633" i="1"/>
  <c r="H5633" i="1"/>
  <c r="I5633" i="1"/>
  <c r="J5633" i="1"/>
  <c r="K5633" i="1"/>
  <c r="F5634" i="1"/>
  <c r="G5634" i="1"/>
  <c r="H5634" i="1"/>
  <c r="I5634" i="1"/>
  <c r="J5634" i="1"/>
  <c r="K5634" i="1"/>
  <c r="F5635" i="1"/>
  <c r="G5635" i="1"/>
  <c r="H5635" i="1"/>
  <c r="I5635" i="1"/>
  <c r="J5635" i="1"/>
  <c r="K5635" i="1"/>
  <c r="F5636" i="1"/>
  <c r="G5636" i="1"/>
  <c r="H5636" i="1"/>
  <c r="I5636" i="1"/>
  <c r="J5636" i="1"/>
  <c r="K5636" i="1"/>
  <c r="F5637" i="1"/>
  <c r="G5637" i="1"/>
  <c r="H5637" i="1"/>
  <c r="I5637" i="1"/>
  <c r="J5637" i="1"/>
  <c r="K5637" i="1"/>
  <c r="F5638" i="1"/>
  <c r="G5638" i="1"/>
  <c r="H5638" i="1"/>
  <c r="I5638" i="1"/>
  <c r="J5638" i="1"/>
  <c r="K5638" i="1"/>
  <c r="F5639" i="1"/>
  <c r="G5639" i="1"/>
  <c r="H5639" i="1"/>
  <c r="I5639" i="1"/>
  <c r="J5639" i="1"/>
  <c r="K5639" i="1"/>
  <c r="F5640" i="1"/>
  <c r="G5640" i="1"/>
  <c r="H5640" i="1"/>
  <c r="I5640" i="1"/>
  <c r="J5640" i="1"/>
  <c r="K5640" i="1"/>
  <c r="F5641" i="1"/>
  <c r="G5641" i="1"/>
  <c r="H5641" i="1"/>
  <c r="I5641" i="1"/>
  <c r="J5641" i="1"/>
  <c r="K5641" i="1"/>
  <c r="F5642" i="1"/>
  <c r="G5642" i="1"/>
  <c r="H5642" i="1"/>
  <c r="I5642" i="1"/>
  <c r="J5642" i="1"/>
  <c r="K5642" i="1"/>
  <c r="F5643" i="1"/>
  <c r="G5643" i="1"/>
  <c r="H5643" i="1"/>
  <c r="I5643" i="1"/>
  <c r="J5643" i="1"/>
  <c r="K5643" i="1"/>
  <c r="F5644" i="1"/>
  <c r="G5644" i="1"/>
  <c r="H5644" i="1"/>
  <c r="I5644" i="1"/>
  <c r="J5644" i="1"/>
  <c r="K5644" i="1"/>
  <c r="F5645" i="1"/>
  <c r="G5645" i="1"/>
  <c r="H5645" i="1"/>
  <c r="I5645" i="1"/>
  <c r="J5645" i="1"/>
  <c r="K5645" i="1"/>
  <c r="F5646" i="1"/>
  <c r="G5646" i="1"/>
  <c r="H5646" i="1"/>
  <c r="I5646" i="1"/>
  <c r="J5646" i="1"/>
  <c r="K5646" i="1"/>
  <c r="F5647" i="1"/>
  <c r="G5647" i="1"/>
  <c r="H5647" i="1"/>
  <c r="I5647" i="1"/>
  <c r="J5647" i="1"/>
  <c r="K5647" i="1"/>
  <c r="F5648" i="1"/>
  <c r="G5648" i="1"/>
  <c r="H5648" i="1"/>
  <c r="I5648" i="1"/>
  <c r="J5648" i="1"/>
  <c r="K5648" i="1"/>
  <c r="F5649" i="1"/>
  <c r="G5649" i="1"/>
  <c r="H5649" i="1"/>
  <c r="I5649" i="1"/>
  <c r="J5649" i="1"/>
  <c r="K5649" i="1"/>
  <c r="F5650" i="1"/>
  <c r="G5650" i="1"/>
  <c r="H5650" i="1"/>
  <c r="I5650" i="1"/>
  <c r="J5650" i="1"/>
  <c r="K5650" i="1"/>
  <c r="F5651" i="1"/>
  <c r="G5651" i="1"/>
  <c r="H5651" i="1"/>
  <c r="I5651" i="1"/>
  <c r="J5651" i="1"/>
  <c r="K5651" i="1"/>
  <c r="F5652" i="1"/>
  <c r="G5652" i="1"/>
  <c r="H5652" i="1"/>
  <c r="I5652" i="1"/>
  <c r="J5652" i="1"/>
  <c r="K5652" i="1"/>
  <c r="F5653" i="1"/>
  <c r="G5653" i="1"/>
  <c r="H5653" i="1"/>
  <c r="I5653" i="1"/>
  <c r="J5653" i="1"/>
  <c r="K5653" i="1"/>
  <c r="F5654" i="1"/>
  <c r="G5654" i="1"/>
  <c r="H5654" i="1"/>
  <c r="I5654" i="1"/>
  <c r="J5654" i="1"/>
  <c r="K5654" i="1"/>
  <c r="F5655" i="1"/>
  <c r="G5655" i="1"/>
  <c r="H5655" i="1"/>
  <c r="I5655" i="1"/>
  <c r="J5655" i="1"/>
  <c r="K5655" i="1"/>
  <c r="F5656" i="1"/>
  <c r="G5656" i="1"/>
  <c r="H5656" i="1"/>
  <c r="I5656" i="1"/>
  <c r="J5656" i="1"/>
  <c r="K5656" i="1"/>
  <c r="F5657" i="1"/>
  <c r="G5657" i="1"/>
  <c r="H5657" i="1"/>
  <c r="I5657" i="1"/>
  <c r="J5657" i="1"/>
  <c r="K5657" i="1"/>
  <c r="F5658" i="1"/>
  <c r="G5658" i="1"/>
  <c r="H5658" i="1"/>
  <c r="I5658" i="1"/>
  <c r="J5658" i="1"/>
  <c r="K5658" i="1"/>
  <c r="F5659" i="1"/>
  <c r="G5659" i="1"/>
  <c r="H5659" i="1"/>
  <c r="I5659" i="1"/>
  <c r="J5659" i="1"/>
  <c r="K5659" i="1"/>
  <c r="F5660" i="1"/>
  <c r="G5660" i="1"/>
  <c r="H5660" i="1"/>
  <c r="I5660" i="1"/>
  <c r="J5660" i="1"/>
  <c r="K5660" i="1"/>
  <c r="F5661" i="1"/>
  <c r="G5661" i="1"/>
  <c r="H5661" i="1"/>
  <c r="I5661" i="1"/>
  <c r="J5661" i="1"/>
  <c r="K5661" i="1"/>
  <c r="F5662" i="1"/>
  <c r="G5662" i="1"/>
  <c r="H5662" i="1"/>
  <c r="I5662" i="1"/>
  <c r="J5662" i="1"/>
  <c r="K5662" i="1"/>
  <c r="F5663" i="1"/>
  <c r="G5663" i="1"/>
  <c r="H5663" i="1"/>
  <c r="I5663" i="1"/>
  <c r="J5663" i="1"/>
  <c r="K5663" i="1"/>
  <c r="F5664" i="1"/>
  <c r="G5664" i="1"/>
  <c r="H5664" i="1"/>
  <c r="I5664" i="1"/>
  <c r="J5664" i="1"/>
  <c r="K5664" i="1"/>
  <c r="F5665" i="1"/>
  <c r="G5665" i="1"/>
  <c r="H5665" i="1"/>
  <c r="I5665" i="1"/>
  <c r="J5665" i="1"/>
  <c r="K5665" i="1"/>
  <c r="F5666" i="1"/>
  <c r="G5666" i="1"/>
  <c r="H5666" i="1"/>
  <c r="I5666" i="1"/>
  <c r="J5666" i="1"/>
  <c r="K5666" i="1"/>
  <c r="F5667" i="1"/>
  <c r="G5667" i="1"/>
  <c r="H5667" i="1"/>
  <c r="I5667" i="1"/>
  <c r="J5667" i="1"/>
  <c r="K5667" i="1"/>
  <c r="F5668" i="1"/>
  <c r="G5668" i="1"/>
  <c r="H5668" i="1"/>
  <c r="I5668" i="1"/>
  <c r="J5668" i="1"/>
  <c r="K5668" i="1"/>
  <c r="F5669" i="1"/>
  <c r="G5669" i="1"/>
  <c r="H5669" i="1"/>
  <c r="I5669" i="1"/>
  <c r="J5669" i="1"/>
  <c r="K5669" i="1"/>
  <c r="F5670" i="1"/>
  <c r="G5670" i="1"/>
  <c r="H5670" i="1"/>
  <c r="I5670" i="1"/>
  <c r="J5670" i="1"/>
  <c r="K5670" i="1"/>
  <c r="F5671" i="1"/>
  <c r="G5671" i="1"/>
  <c r="H5671" i="1"/>
  <c r="I5671" i="1"/>
  <c r="J5671" i="1"/>
  <c r="K5671" i="1"/>
  <c r="F5672" i="1"/>
  <c r="G5672" i="1"/>
  <c r="H5672" i="1"/>
  <c r="I5672" i="1"/>
  <c r="J5672" i="1"/>
  <c r="K5672" i="1"/>
  <c r="F5673" i="1"/>
  <c r="G5673" i="1"/>
  <c r="H5673" i="1"/>
  <c r="I5673" i="1"/>
  <c r="J5673" i="1"/>
  <c r="K5673" i="1"/>
  <c r="F5674" i="1"/>
  <c r="G5674" i="1"/>
  <c r="H5674" i="1"/>
  <c r="I5674" i="1"/>
  <c r="J5674" i="1"/>
  <c r="K5674" i="1"/>
  <c r="F5675" i="1"/>
  <c r="G5675" i="1"/>
  <c r="H5675" i="1"/>
  <c r="I5675" i="1"/>
  <c r="J5675" i="1"/>
  <c r="K5675" i="1"/>
  <c r="F5676" i="1"/>
  <c r="G5676" i="1"/>
  <c r="H5676" i="1"/>
  <c r="I5676" i="1"/>
  <c r="J5676" i="1"/>
  <c r="K5676" i="1"/>
  <c r="F5677" i="1"/>
  <c r="G5677" i="1"/>
  <c r="H5677" i="1"/>
  <c r="I5677" i="1"/>
  <c r="J5677" i="1"/>
  <c r="K5677" i="1"/>
  <c r="F5678" i="1"/>
  <c r="G5678" i="1"/>
  <c r="H5678" i="1"/>
  <c r="I5678" i="1"/>
  <c r="J5678" i="1"/>
  <c r="K5678" i="1"/>
  <c r="F5679" i="1"/>
  <c r="G5679" i="1"/>
  <c r="H5679" i="1"/>
  <c r="I5679" i="1"/>
  <c r="J5679" i="1"/>
  <c r="K5679" i="1"/>
  <c r="F5680" i="1"/>
  <c r="G5680" i="1"/>
  <c r="H5680" i="1"/>
  <c r="I5680" i="1"/>
  <c r="J5680" i="1"/>
  <c r="K5680" i="1"/>
  <c r="F5681" i="1"/>
  <c r="G5681" i="1"/>
  <c r="H5681" i="1"/>
  <c r="I5681" i="1"/>
  <c r="J5681" i="1"/>
  <c r="K5681" i="1"/>
  <c r="F5682" i="1"/>
  <c r="G5682" i="1"/>
  <c r="H5682" i="1"/>
  <c r="I5682" i="1"/>
  <c r="J5682" i="1"/>
  <c r="K5682" i="1"/>
  <c r="F5683" i="1"/>
  <c r="G5683" i="1"/>
  <c r="H5683" i="1"/>
  <c r="I5683" i="1"/>
  <c r="J5683" i="1"/>
  <c r="K5683" i="1"/>
  <c r="F5684" i="1"/>
  <c r="G5684" i="1"/>
  <c r="H5684" i="1"/>
  <c r="I5684" i="1"/>
  <c r="J5684" i="1"/>
  <c r="K5684" i="1"/>
  <c r="F5685" i="1"/>
  <c r="G5685" i="1"/>
  <c r="H5685" i="1"/>
  <c r="I5685" i="1"/>
  <c r="J5685" i="1"/>
  <c r="K5685" i="1"/>
  <c r="F5686" i="1"/>
  <c r="G5686" i="1"/>
  <c r="H5686" i="1"/>
  <c r="I5686" i="1"/>
  <c r="J5686" i="1"/>
  <c r="K5686" i="1"/>
  <c r="F5687" i="1"/>
  <c r="G5687" i="1"/>
  <c r="H5687" i="1"/>
  <c r="I5687" i="1"/>
  <c r="J5687" i="1"/>
  <c r="K5687" i="1"/>
  <c r="F5688" i="1"/>
  <c r="G5688" i="1"/>
  <c r="H5688" i="1"/>
  <c r="I5688" i="1"/>
  <c r="J5688" i="1"/>
  <c r="K5688" i="1"/>
  <c r="F5689" i="1"/>
  <c r="G5689" i="1"/>
  <c r="H5689" i="1"/>
  <c r="I5689" i="1"/>
  <c r="J5689" i="1"/>
  <c r="K5689" i="1"/>
  <c r="F5690" i="1"/>
  <c r="G5690" i="1"/>
  <c r="H5690" i="1"/>
  <c r="I5690" i="1"/>
  <c r="J5690" i="1"/>
  <c r="K5690" i="1"/>
  <c r="F5691" i="1"/>
  <c r="G5691" i="1"/>
  <c r="H5691" i="1"/>
  <c r="I5691" i="1"/>
  <c r="J5691" i="1"/>
  <c r="K5691" i="1"/>
  <c r="F5692" i="1"/>
  <c r="G5692" i="1"/>
  <c r="H5692" i="1"/>
  <c r="I5692" i="1"/>
  <c r="J5692" i="1"/>
  <c r="K5692" i="1"/>
  <c r="F5693" i="1"/>
  <c r="G5693" i="1"/>
  <c r="H5693" i="1"/>
  <c r="I5693" i="1"/>
  <c r="J5693" i="1"/>
  <c r="K5693" i="1"/>
  <c r="F5694" i="1"/>
  <c r="G5694" i="1"/>
  <c r="H5694" i="1"/>
  <c r="I5694" i="1"/>
  <c r="J5694" i="1"/>
  <c r="K5694" i="1"/>
  <c r="F5695" i="1"/>
  <c r="G5695" i="1"/>
  <c r="H5695" i="1"/>
  <c r="I5695" i="1"/>
  <c r="J5695" i="1"/>
  <c r="K5695" i="1"/>
  <c r="F5696" i="1"/>
  <c r="G5696" i="1"/>
  <c r="H5696" i="1"/>
  <c r="I5696" i="1"/>
  <c r="J5696" i="1"/>
  <c r="K5696" i="1"/>
  <c r="F5697" i="1"/>
  <c r="G5697" i="1"/>
  <c r="H5697" i="1"/>
  <c r="I5697" i="1"/>
  <c r="J5697" i="1"/>
  <c r="K5697" i="1"/>
  <c r="F5698" i="1"/>
  <c r="G5698" i="1"/>
  <c r="H5698" i="1"/>
  <c r="I5698" i="1"/>
  <c r="J5698" i="1"/>
  <c r="K5698" i="1"/>
  <c r="F5699" i="1"/>
  <c r="G5699" i="1"/>
  <c r="H5699" i="1"/>
  <c r="I5699" i="1"/>
  <c r="J5699" i="1"/>
  <c r="K5699" i="1"/>
  <c r="F5700" i="1"/>
  <c r="G5700" i="1"/>
  <c r="H5700" i="1"/>
  <c r="I5700" i="1"/>
  <c r="J5700" i="1"/>
  <c r="K5700" i="1"/>
  <c r="F5701" i="1"/>
  <c r="G5701" i="1"/>
  <c r="H5701" i="1"/>
  <c r="I5701" i="1"/>
  <c r="J5701" i="1"/>
  <c r="K5701" i="1"/>
  <c r="F5702" i="1"/>
  <c r="G5702" i="1"/>
  <c r="H5702" i="1"/>
  <c r="I5702" i="1"/>
  <c r="J5702" i="1"/>
  <c r="K5702" i="1"/>
  <c r="F5703" i="1"/>
  <c r="G5703" i="1"/>
  <c r="H5703" i="1"/>
  <c r="I5703" i="1"/>
  <c r="J5703" i="1"/>
  <c r="K5703" i="1"/>
  <c r="F5704" i="1"/>
  <c r="G5704" i="1"/>
  <c r="H5704" i="1"/>
  <c r="I5704" i="1"/>
  <c r="J5704" i="1"/>
  <c r="K5704" i="1"/>
  <c r="F5705" i="1"/>
  <c r="G5705" i="1"/>
  <c r="H5705" i="1"/>
  <c r="I5705" i="1"/>
  <c r="J5705" i="1"/>
  <c r="K5705" i="1"/>
  <c r="F5706" i="1"/>
  <c r="G5706" i="1"/>
  <c r="H5706" i="1"/>
  <c r="I5706" i="1"/>
  <c r="J5706" i="1"/>
  <c r="K5706" i="1"/>
  <c r="F5707" i="1"/>
  <c r="G5707" i="1"/>
  <c r="H5707" i="1"/>
  <c r="I5707" i="1"/>
  <c r="J5707" i="1"/>
  <c r="K5707" i="1"/>
  <c r="F5708" i="1"/>
  <c r="G5708" i="1"/>
  <c r="H5708" i="1"/>
  <c r="I5708" i="1"/>
  <c r="J5708" i="1"/>
  <c r="K5708" i="1"/>
  <c r="F5709" i="1"/>
  <c r="G5709" i="1"/>
  <c r="H5709" i="1"/>
  <c r="I5709" i="1"/>
  <c r="J5709" i="1"/>
  <c r="K5709" i="1"/>
  <c r="F5710" i="1"/>
  <c r="G5710" i="1"/>
  <c r="H5710" i="1"/>
  <c r="I5710" i="1"/>
  <c r="J5710" i="1"/>
  <c r="K5710" i="1"/>
  <c r="F5711" i="1"/>
  <c r="G5711" i="1"/>
  <c r="H5711" i="1"/>
  <c r="I5711" i="1"/>
  <c r="J5711" i="1"/>
  <c r="K5711" i="1"/>
  <c r="F5712" i="1"/>
  <c r="G5712" i="1"/>
  <c r="H5712" i="1"/>
  <c r="I5712" i="1"/>
  <c r="J5712" i="1"/>
  <c r="K5712" i="1"/>
  <c r="F5713" i="1"/>
  <c r="G5713" i="1"/>
  <c r="H5713" i="1"/>
  <c r="I5713" i="1"/>
  <c r="J5713" i="1"/>
  <c r="K5713" i="1"/>
  <c r="F5714" i="1"/>
  <c r="G5714" i="1"/>
  <c r="H5714" i="1"/>
  <c r="I5714" i="1"/>
  <c r="J5714" i="1"/>
  <c r="K5714" i="1"/>
  <c r="F5715" i="1"/>
  <c r="G5715" i="1"/>
  <c r="H5715" i="1"/>
  <c r="I5715" i="1"/>
  <c r="J5715" i="1"/>
  <c r="K5715" i="1"/>
  <c r="F5716" i="1"/>
  <c r="G5716" i="1"/>
  <c r="H5716" i="1"/>
  <c r="I5716" i="1"/>
  <c r="J5716" i="1"/>
  <c r="K5716" i="1"/>
  <c r="F5717" i="1"/>
  <c r="G5717" i="1"/>
  <c r="H5717" i="1"/>
  <c r="I5717" i="1"/>
  <c r="J5717" i="1"/>
  <c r="K5717" i="1"/>
  <c r="F5718" i="1"/>
  <c r="G5718" i="1"/>
  <c r="H5718" i="1"/>
  <c r="I5718" i="1"/>
  <c r="J5718" i="1"/>
  <c r="K5718" i="1"/>
  <c r="F5719" i="1"/>
  <c r="G5719" i="1"/>
  <c r="H5719" i="1"/>
  <c r="I5719" i="1"/>
  <c r="J5719" i="1"/>
  <c r="K5719" i="1"/>
  <c r="F5720" i="1"/>
  <c r="G5720" i="1"/>
  <c r="H5720" i="1"/>
  <c r="I5720" i="1"/>
  <c r="J5720" i="1"/>
  <c r="K5720" i="1"/>
  <c r="F5721" i="1"/>
  <c r="G5721" i="1"/>
  <c r="H5721" i="1"/>
  <c r="I5721" i="1"/>
  <c r="J5721" i="1"/>
  <c r="K5721" i="1"/>
  <c r="F5722" i="1"/>
  <c r="G5722" i="1"/>
  <c r="H5722" i="1"/>
  <c r="I5722" i="1"/>
  <c r="J5722" i="1"/>
  <c r="K5722" i="1"/>
  <c r="F5723" i="1"/>
  <c r="G5723" i="1"/>
  <c r="H5723" i="1"/>
  <c r="I5723" i="1"/>
  <c r="J5723" i="1"/>
  <c r="K5723" i="1"/>
  <c r="F5724" i="1"/>
  <c r="G5724" i="1"/>
  <c r="H5724" i="1"/>
  <c r="I5724" i="1"/>
  <c r="J5724" i="1"/>
  <c r="K5724" i="1"/>
  <c r="F5725" i="1"/>
  <c r="G5725" i="1"/>
  <c r="H5725" i="1"/>
  <c r="I5725" i="1"/>
  <c r="J5725" i="1"/>
  <c r="K5725" i="1"/>
  <c r="F5726" i="1"/>
  <c r="G5726" i="1"/>
  <c r="H5726" i="1"/>
  <c r="I5726" i="1"/>
  <c r="J5726" i="1"/>
  <c r="K5726" i="1"/>
  <c r="F5727" i="1"/>
  <c r="G5727" i="1"/>
  <c r="H5727" i="1"/>
  <c r="I5727" i="1"/>
  <c r="J5727" i="1"/>
  <c r="K5727" i="1"/>
  <c r="F5728" i="1"/>
  <c r="G5728" i="1"/>
  <c r="H5728" i="1"/>
  <c r="I5728" i="1"/>
  <c r="J5728" i="1"/>
  <c r="K5728" i="1"/>
  <c r="F5729" i="1"/>
  <c r="G5729" i="1"/>
  <c r="H5729" i="1"/>
  <c r="I5729" i="1"/>
  <c r="J5729" i="1"/>
  <c r="K5729" i="1"/>
  <c r="F5730" i="1"/>
  <c r="G5730" i="1"/>
  <c r="H5730" i="1"/>
  <c r="I5730" i="1"/>
  <c r="J5730" i="1"/>
  <c r="K5730" i="1"/>
  <c r="F5731" i="1"/>
  <c r="G5731" i="1"/>
  <c r="H5731" i="1"/>
  <c r="I5731" i="1"/>
  <c r="J5731" i="1"/>
  <c r="K5731" i="1"/>
  <c r="F5732" i="1"/>
  <c r="G5732" i="1"/>
  <c r="H5732" i="1"/>
  <c r="I5732" i="1"/>
  <c r="J5732" i="1"/>
  <c r="K5732" i="1"/>
  <c r="F5733" i="1"/>
  <c r="G5733" i="1"/>
  <c r="H5733" i="1"/>
  <c r="I5733" i="1"/>
  <c r="J5733" i="1"/>
  <c r="K5733" i="1"/>
  <c r="F5734" i="1"/>
  <c r="G5734" i="1"/>
  <c r="H5734" i="1"/>
  <c r="I5734" i="1"/>
  <c r="J5734" i="1"/>
  <c r="K5734" i="1"/>
  <c r="F5735" i="1"/>
  <c r="G5735" i="1"/>
  <c r="H5735" i="1"/>
  <c r="I5735" i="1"/>
  <c r="J5735" i="1"/>
  <c r="K5735" i="1"/>
  <c r="F5736" i="1"/>
  <c r="G5736" i="1"/>
  <c r="H5736" i="1"/>
  <c r="I5736" i="1"/>
  <c r="J5736" i="1"/>
  <c r="K5736" i="1"/>
  <c r="F5737" i="1"/>
  <c r="G5737" i="1"/>
  <c r="H5737" i="1"/>
  <c r="I5737" i="1"/>
  <c r="J5737" i="1"/>
  <c r="K5737" i="1"/>
  <c r="F5738" i="1"/>
  <c r="G5738" i="1"/>
  <c r="H5738" i="1"/>
  <c r="I5738" i="1"/>
  <c r="J5738" i="1"/>
  <c r="K5738" i="1"/>
  <c r="F5739" i="1"/>
  <c r="G5739" i="1"/>
  <c r="H5739" i="1"/>
  <c r="I5739" i="1"/>
  <c r="J5739" i="1"/>
  <c r="K5739" i="1"/>
  <c r="F5740" i="1"/>
  <c r="G5740" i="1"/>
  <c r="H5740" i="1"/>
  <c r="I5740" i="1"/>
  <c r="J5740" i="1"/>
  <c r="K5740" i="1"/>
  <c r="F5741" i="1"/>
  <c r="G5741" i="1"/>
  <c r="H5741" i="1"/>
  <c r="I5741" i="1"/>
  <c r="J5741" i="1"/>
  <c r="K5741" i="1"/>
  <c r="F5742" i="1"/>
  <c r="G5742" i="1"/>
  <c r="H5742" i="1"/>
  <c r="I5742" i="1"/>
  <c r="J5742" i="1"/>
  <c r="K5742" i="1"/>
  <c r="F5743" i="1"/>
  <c r="G5743" i="1"/>
  <c r="H5743" i="1"/>
  <c r="I5743" i="1"/>
  <c r="J5743" i="1"/>
  <c r="K5743" i="1"/>
  <c r="F5744" i="1"/>
  <c r="G5744" i="1"/>
  <c r="H5744" i="1"/>
  <c r="I5744" i="1"/>
  <c r="J5744" i="1"/>
  <c r="K5744" i="1"/>
  <c r="F5745" i="1"/>
  <c r="G5745" i="1"/>
  <c r="H5745" i="1"/>
  <c r="I5745" i="1"/>
  <c r="J5745" i="1"/>
  <c r="K5745" i="1"/>
  <c r="F5746" i="1"/>
  <c r="G5746" i="1"/>
  <c r="H5746" i="1"/>
  <c r="I5746" i="1"/>
  <c r="J5746" i="1"/>
  <c r="K5746" i="1"/>
  <c r="F5747" i="1"/>
  <c r="G5747" i="1"/>
  <c r="H5747" i="1"/>
  <c r="I5747" i="1"/>
  <c r="J5747" i="1"/>
  <c r="K5747" i="1"/>
  <c r="F5748" i="1"/>
  <c r="G5748" i="1"/>
  <c r="H5748" i="1"/>
  <c r="I5748" i="1"/>
  <c r="J5748" i="1"/>
  <c r="K5748" i="1"/>
  <c r="F5749" i="1"/>
  <c r="G5749" i="1"/>
  <c r="H5749" i="1"/>
  <c r="I5749" i="1"/>
  <c r="J5749" i="1"/>
  <c r="K5749" i="1"/>
  <c r="F5750" i="1"/>
  <c r="G5750" i="1"/>
  <c r="H5750" i="1"/>
  <c r="I5750" i="1"/>
  <c r="J5750" i="1"/>
  <c r="K5750" i="1"/>
  <c r="F5751" i="1"/>
  <c r="G5751" i="1"/>
  <c r="H5751" i="1"/>
  <c r="I5751" i="1"/>
  <c r="J5751" i="1"/>
  <c r="K5751" i="1"/>
  <c r="F5752" i="1"/>
  <c r="G5752" i="1"/>
  <c r="H5752" i="1"/>
  <c r="I5752" i="1"/>
  <c r="J5752" i="1"/>
  <c r="K5752" i="1"/>
  <c r="F5753" i="1"/>
  <c r="G5753" i="1"/>
  <c r="H5753" i="1"/>
  <c r="I5753" i="1"/>
  <c r="J5753" i="1"/>
  <c r="K5753" i="1"/>
  <c r="F5754" i="1"/>
  <c r="G5754" i="1"/>
  <c r="H5754" i="1"/>
  <c r="I5754" i="1"/>
  <c r="J5754" i="1"/>
  <c r="K5754" i="1"/>
  <c r="F5755" i="1"/>
  <c r="G5755" i="1"/>
  <c r="H5755" i="1"/>
  <c r="I5755" i="1"/>
  <c r="J5755" i="1"/>
  <c r="K5755" i="1"/>
  <c r="F5756" i="1"/>
  <c r="G5756" i="1"/>
  <c r="H5756" i="1"/>
  <c r="I5756" i="1"/>
  <c r="J5756" i="1"/>
  <c r="K5756" i="1"/>
  <c r="F5757" i="1"/>
  <c r="G5757" i="1"/>
  <c r="H5757" i="1"/>
  <c r="I5757" i="1"/>
  <c r="J5757" i="1"/>
  <c r="K5757" i="1"/>
  <c r="F5758" i="1"/>
  <c r="G5758" i="1"/>
  <c r="H5758" i="1"/>
  <c r="I5758" i="1"/>
  <c r="J5758" i="1"/>
  <c r="K5758" i="1"/>
  <c r="F5759" i="1"/>
  <c r="G5759" i="1"/>
  <c r="H5759" i="1"/>
  <c r="I5759" i="1"/>
  <c r="J5759" i="1"/>
  <c r="K5759" i="1"/>
  <c r="F5760" i="1"/>
  <c r="G5760" i="1"/>
  <c r="H5760" i="1"/>
  <c r="I5760" i="1"/>
  <c r="J5760" i="1"/>
  <c r="K5760" i="1"/>
  <c r="F5761" i="1"/>
  <c r="G5761" i="1"/>
  <c r="H5761" i="1"/>
  <c r="I5761" i="1"/>
  <c r="J5761" i="1"/>
  <c r="K5761" i="1"/>
  <c r="F5762" i="1"/>
  <c r="G5762" i="1"/>
  <c r="H5762" i="1"/>
  <c r="I5762" i="1"/>
  <c r="J5762" i="1"/>
  <c r="K5762" i="1"/>
  <c r="F5763" i="1"/>
  <c r="G5763" i="1"/>
  <c r="H5763" i="1"/>
  <c r="I5763" i="1"/>
  <c r="J5763" i="1"/>
  <c r="K5763" i="1"/>
  <c r="F5764" i="1"/>
  <c r="G5764" i="1"/>
  <c r="H5764" i="1"/>
  <c r="I5764" i="1"/>
  <c r="J5764" i="1"/>
  <c r="K5764" i="1"/>
  <c r="F5765" i="1"/>
  <c r="G5765" i="1"/>
  <c r="H5765" i="1"/>
  <c r="I5765" i="1"/>
  <c r="J5765" i="1"/>
  <c r="K5765" i="1"/>
  <c r="F5766" i="1"/>
  <c r="G5766" i="1"/>
  <c r="H5766" i="1"/>
  <c r="I5766" i="1"/>
  <c r="J5766" i="1"/>
  <c r="K5766" i="1"/>
  <c r="F5767" i="1"/>
  <c r="G5767" i="1"/>
  <c r="H5767" i="1"/>
  <c r="I5767" i="1"/>
  <c r="J5767" i="1"/>
  <c r="K5767" i="1"/>
  <c r="F5768" i="1"/>
  <c r="G5768" i="1"/>
  <c r="H5768" i="1"/>
  <c r="I5768" i="1"/>
  <c r="J5768" i="1"/>
  <c r="K5768" i="1"/>
  <c r="F5769" i="1"/>
  <c r="G5769" i="1"/>
  <c r="H5769" i="1"/>
  <c r="I5769" i="1"/>
  <c r="J5769" i="1"/>
  <c r="K5769" i="1"/>
  <c r="F5770" i="1"/>
  <c r="G5770" i="1"/>
  <c r="H5770" i="1"/>
  <c r="I5770" i="1"/>
  <c r="J5770" i="1"/>
  <c r="K5770" i="1"/>
  <c r="F5771" i="1"/>
  <c r="G5771" i="1"/>
  <c r="H5771" i="1"/>
  <c r="I5771" i="1"/>
  <c r="J5771" i="1"/>
  <c r="K5771" i="1"/>
  <c r="F5772" i="1"/>
  <c r="G5772" i="1"/>
  <c r="H5772" i="1"/>
  <c r="I5772" i="1"/>
  <c r="J5772" i="1"/>
  <c r="K5772" i="1"/>
  <c r="F5773" i="1"/>
  <c r="G5773" i="1"/>
  <c r="H5773" i="1"/>
  <c r="I5773" i="1"/>
  <c r="J5773" i="1"/>
  <c r="K5773" i="1"/>
  <c r="F5774" i="1"/>
  <c r="G5774" i="1"/>
  <c r="H5774" i="1"/>
  <c r="I5774" i="1"/>
  <c r="J5774" i="1"/>
  <c r="K5774" i="1"/>
  <c r="F5775" i="1"/>
  <c r="G5775" i="1"/>
  <c r="H5775" i="1"/>
  <c r="I5775" i="1"/>
  <c r="J5775" i="1"/>
  <c r="K5775" i="1"/>
  <c r="F5776" i="1"/>
  <c r="G5776" i="1"/>
  <c r="H5776" i="1"/>
  <c r="I5776" i="1"/>
  <c r="J5776" i="1"/>
  <c r="K5776" i="1"/>
  <c r="F5777" i="1"/>
  <c r="G5777" i="1"/>
  <c r="H5777" i="1"/>
  <c r="I5777" i="1"/>
  <c r="J5777" i="1"/>
  <c r="K5777" i="1"/>
  <c r="F5778" i="1"/>
  <c r="G5778" i="1"/>
  <c r="H5778" i="1"/>
  <c r="I5778" i="1"/>
  <c r="J5778" i="1"/>
  <c r="K5778" i="1"/>
  <c r="F5779" i="1"/>
  <c r="G5779" i="1"/>
  <c r="H5779" i="1"/>
  <c r="I5779" i="1"/>
  <c r="J5779" i="1"/>
  <c r="K5779" i="1"/>
  <c r="F5780" i="1"/>
  <c r="G5780" i="1"/>
  <c r="H5780" i="1"/>
  <c r="I5780" i="1"/>
  <c r="J5780" i="1"/>
  <c r="K5780" i="1"/>
  <c r="F5781" i="1"/>
  <c r="G5781" i="1"/>
  <c r="H5781" i="1"/>
  <c r="I5781" i="1"/>
  <c r="J5781" i="1"/>
  <c r="K5781" i="1"/>
  <c r="F5782" i="1"/>
  <c r="G5782" i="1"/>
  <c r="H5782" i="1"/>
  <c r="I5782" i="1"/>
  <c r="J5782" i="1"/>
  <c r="K5782" i="1"/>
  <c r="F5783" i="1"/>
  <c r="G5783" i="1"/>
  <c r="H5783" i="1"/>
  <c r="I5783" i="1"/>
  <c r="J5783" i="1"/>
  <c r="K5783" i="1"/>
  <c r="F5784" i="1"/>
  <c r="G5784" i="1"/>
  <c r="H5784" i="1"/>
  <c r="I5784" i="1"/>
  <c r="J5784" i="1"/>
  <c r="K5784" i="1"/>
  <c r="F5785" i="1"/>
  <c r="G5785" i="1"/>
  <c r="H5785" i="1"/>
  <c r="I5785" i="1"/>
  <c r="J5785" i="1"/>
  <c r="K5785" i="1"/>
  <c r="F5786" i="1"/>
  <c r="G5786" i="1"/>
  <c r="H5786" i="1"/>
  <c r="I5786" i="1"/>
  <c r="J5786" i="1"/>
  <c r="K5786" i="1"/>
  <c r="F5787" i="1"/>
  <c r="G5787" i="1"/>
  <c r="H5787" i="1"/>
  <c r="I5787" i="1"/>
  <c r="J5787" i="1"/>
  <c r="K5787" i="1"/>
  <c r="F5788" i="1"/>
  <c r="G5788" i="1"/>
  <c r="H5788" i="1"/>
  <c r="I5788" i="1"/>
  <c r="J5788" i="1"/>
  <c r="K5788" i="1"/>
  <c r="F5789" i="1"/>
  <c r="G5789" i="1"/>
  <c r="H5789" i="1"/>
  <c r="I5789" i="1"/>
  <c r="J5789" i="1"/>
  <c r="K5789" i="1"/>
  <c r="F5790" i="1"/>
  <c r="G5790" i="1"/>
  <c r="H5790" i="1"/>
  <c r="I5790" i="1"/>
  <c r="J5790" i="1"/>
  <c r="K5790" i="1"/>
  <c r="F5791" i="1"/>
  <c r="G5791" i="1"/>
  <c r="H5791" i="1"/>
  <c r="I5791" i="1"/>
  <c r="J5791" i="1"/>
  <c r="K5791" i="1"/>
  <c r="F5792" i="1"/>
  <c r="G5792" i="1"/>
  <c r="H5792" i="1"/>
  <c r="I5792" i="1"/>
  <c r="J5792" i="1"/>
  <c r="K5792" i="1"/>
  <c r="F5793" i="1"/>
  <c r="G5793" i="1"/>
  <c r="H5793" i="1"/>
  <c r="I5793" i="1"/>
  <c r="J5793" i="1"/>
  <c r="K5793" i="1"/>
  <c r="F5794" i="1"/>
  <c r="G5794" i="1"/>
  <c r="H5794" i="1"/>
  <c r="I5794" i="1"/>
  <c r="J5794" i="1"/>
  <c r="K5794" i="1"/>
  <c r="F5795" i="1"/>
  <c r="G5795" i="1"/>
  <c r="H5795" i="1"/>
  <c r="I5795" i="1"/>
  <c r="J5795" i="1"/>
  <c r="K5795" i="1"/>
  <c r="F5796" i="1"/>
  <c r="G5796" i="1"/>
  <c r="H5796" i="1"/>
  <c r="I5796" i="1"/>
  <c r="J5796" i="1"/>
  <c r="K5796" i="1"/>
  <c r="F5797" i="1"/>
  <c r="G5797" i="1"/>
  <c r="H5797" i="1"/>
  <c r="I5797" i="1"/>
  <c r="J5797" i="1"/>
  <c r="K5797" i="1"/>
  <c r="F5798" i="1"/>
  <c r="G5798" i="1"/>
  <c r="H5798" i="1"/>
  <c r="I5798" i="1"/>
  <c r="J5798" i="1"/>
  <c r="K5798" i="1"/>
  <c r="F5799" i="1"/>
  <c r="G5799" i="1"/>
  <c r="H5799" i="1"/>
  <c r="I5799" i="1"/>
  <c r="J5799" i="1"/>
  <c r="K5799" i="1"/>
  <c r="F5800" i="1"/>
  <c r="G5800" i="1"/>
  <c r="H5800" i="1"/>
  <c r="I5800" i="1"/>
  <c r="J5800" i="1"/>
  <c r="K5800" i="1"/>
  <c r="F5801" i="1"/>
  <c r="G5801" i="1"/>
  <c r="H5801" i="1"/>
  <c r="I5801" i="1"/>
  <c r="J5801" i="1"/>
  <c r="K5801" i="1"/>
  <c r="F5802" i="1"/>
  <c r="G5802" i="1"/>
  <c r="H5802" i="1"/>
  <c r="I5802" i="1"/>
  <c r="J5802" i="1"/>
  <c r="K5802" i="1"/>
  <c r="F5803" i="1"/>
  <c r="G5803" i="1"/>
  <c r="H5803" i="1"/>
  <c r="I5803" i="1"/>
  <c r="J5803" i="1"/>
  <c r="K5803" i="1"/>
  <c r="F5804" i="1"/>
  <c r="G5804" i="1"/>
  <c r="H5804" i="1"/>
  <c r="I5804" i="1"/>
  <c r="J5804" i="1"/>
  <c r="K5804" i="1"/>
  <c r="F5805" i="1"/>
  <c r="G5805" i="1"/>
  <c r="H5805" i="1"/>
  <c r="I5805" i="1"/>
  <c r="J5805" i="1"/>
  <c r="K5805" i="1"/>
  <c r="F5806" i="1"/>
  <c r="G5806" i="1"/>
  <c r="H5806" i="1"/>
  <c r="I5806" i="1"/>
  <c r="J5806" i="1"/>
  <c r="K5806" i="1"/>
  <c r="F5807" i="1"/>
  <c r="G5807" i="1"/>
  <c r="H5807" i="1"/>
  <c r="I5807" i="1"/>
  <c r="J5807" i="1"/>
  <c r="K5807" i="1"/>
  <c r="F5808" i="1"/>
  <c r="G5808" i="1"/>
  <c r="H5808" i="1"/>
  <c r="I5808" i="1"/>
  <c r="J5808" i="1"/>
  <c r="K5808" i="1"/>
  <c r="F5809" i="1"/>
  <c r="G5809" i="1"/>
  <c r="H5809" i="1"/>
  <c r="I5809" i="1"/>
  <c r="J5809" i="1"/>
  <c r="K5809" i="1"/>
  <c r="F5810" i="1"/>
  <c r="G5810" i="1"/>
  <c r="H5810" i="1"/>
  <c r="I5810" i="1"/>
  <c r="J5810" i="1"/>
  <c r="K5810" i="1"/>
  <c r="F5811" i="1"/>
  <c r="G5811" i="1"/>
  <c r="H5811" i="1"/>
  <c r="I5811" i="1"/>
  <c r="J5811" i="1"/>
  <c r="K5811" i="1"/>
  <c r="F5812" i="1"/>
  <c r="G5812" i="1"/>
  <c r="H5812" i="1"/>
  <c r="I5812" i="1"/>
  <c r="J5812" i="1"/>
  <c r="K5812" i="1"/>
  <c r="F5813" i="1"/>
  <c r="G5813" i="1"/>
  <c r="H5813" i="1"/>
  <c r="I5813" i="1"/>
  <c r="J5813" i="1"/>
  <c r="K5813" i="1"/>
  <c r="F5814" i="1"/>
  <c r="G5814" i="1"/>
  <c r="H5814" i="1"/>
  <c r="I5814" i="1"/>
  <c r="J5814" i="1"/>
  <c r="K5814" i="1"/>
  <c r="F5815" i="1"/>
  <c r="G5815" i="1"/>
  <c r="H5815" i="1"/>
  <c r="I5815" i="1"/>
  <c r="J5815" i="1"/>
  <c r="K5815" i="1"/>
  <c r="F5816" i="1"/>
  <c r="G5816" i="1"/>
  <c r="H5816" i="1"/>
  <c r="I5816" i="1"/>
  <c r="J5816" i="1"/>
  <c r="K5816" i="1"/>
  <c r="F5817" i="1"/>
  <c r="G5817" i="1"/>
  <c r="H5817" i="1"/>
  <c r="I5817" i="1"/>
  <c r="J5817" i="1"/>
  <c r="K5817" i="1"/>
  <c r="F5818" i="1"/>
  <c r="G5818" i="1"/>
  <c r="H5818" i="1"/>
  <c r="I5818" i="1"/>
  <c r="J5818" i="1"/>
  <c r="K5818" i="1"/>
  <c r="F5819" i="1"/>
  <c r="G5819" i="1"/>
  <c r="H5819" i="1"/>
  <c r="I5819" i="1"/>
  <c r="J5819" i="1"/>
  <c r="K5819" i="1"/>
  <c r="F5820" i="1"/>
  <c r="G5820" i="1"/>
  <c r="H5820" i="1"/>
  <c r="I5820" i="1"/>
  <c r="J5820" i="1"/>
  <c r="K5820" i="1"/>
  <c r="F5821" i="1"/>
  <c r="G5821" i="1"/>
  <c r="H5821" i="1"/>
  <c r="I5821" i="1"/>
  <c r="J5821" i="1"/>
  <c r="K5821" i="1"/>
  <c r="F5822" i="1"/>
  <c r="G5822" i="1"/>
  <c r="H5822" i="1"/>
  <c r="I5822" i="1"/>
  <c r="J5822" i="1"/>
  <c r="K5822" i="1"/>
  <c r="F5823" i="1"/>
  <c r="G5823" i="1"/>
  <c r="H5823" i="1"/>
  <c r="I5823" i="1"/>
  <c r="J5823" i="1"/>
  <c r="K5823" i="1"/>
  <c r="F5824" i="1"/>
  <c r="G5824" i="1"/>
  <c r="H5824" i="1"/>
  <c r="I5824" i="1"/>
  <c r="J5824" i="1"/>
  <c r="K5824" i="1"/>
  <c r="F5825" i="1"/>
  <c r="G5825" i="1"/>
  <c r="H5825" i="1"/>
  <c r="I5825" i="1"/>
  <c r="J5825" i="1"/>
  <c r="K5825" i="1"/>
  <c r="F5826" i="1"/>
  <c r="G5826" i="1"/>
  <c r="H5826" i="1"/>
  <c r="I5826" i="1"/>
  <c r="J5826" i="1"/>
  <c r="K5826" i="1"/>
  <c r="F5827" i="1"/>
  <c r="G5827" i="1"/>
  <c r="H5827" i="1"/>
  <c r="I5827" i="1"/>
  <c r="J5827" i="1"/>
  <c r="K5827" i="1"/>
  <c r="F5828" i="1"/>
  <c r="G5828" i="1"/>
  <c r="H5828" i="1"/>
  <c r="I5828" i="1"/>
  <c r="J5828" i="1"/>
  <c r="K5828" i="1"/>
  <c r="F5829" i="1"/>
  <c r="G5829" i="1"/>
  <c r="H5829" i="1"/>
  <c r="I5829" i="1"/>
  <c r="J5829" i="1"/>
  <c r="K5829" i="1"/>
  <c r="F5830" i="1"/>
  <c r="G5830" i="1"/>
  <c r="H5830" i="1"/>
  <c r="I5830" i="1"/>
  <c r="J5830" i="1"/>
  <c r="K5830" i="1"/>
  <c r="F5831" i="1"/>
  <c r="G5831" i="1"/>
  <c r="H5831" i="1"/>
  <c r="I5831" i="1"/>
  <c r="J5831" i="1"/>
  <c r="K5831" i="1"/>
  <c r="F5832" i="1"/>
  <c r="G5832" i="1"/>
  <c r="H5832" i="1"/>
  <c r="I5832" i="1"/>
  <c r="J5832" i="1"/>
  <c r="K5832" i="1"/>
  <c r="F5833" i="1"/>
  <c r="G5833" i="1"/>
  <c r="H5833" i="1"/>
  <c r="I5833" i="1"/>
  <c r="J5833" i="1"/>
  <c r="K5833" i="1"/>
  <c r="F5834" i="1"/>
  <c r="G5834" i="1"/>
  <c r="H5834" i="1"/>
  <c r="I5834" i="1"/>
  <c r="J5834" i="1"/>
  <c r="K5834" i="1"/>
  <c r="F5835" i="1"/>
  <c r="G5835" i="1"/>
  <c r="H5835" i="1"/>
  <c r="I5835" i="1"/>
  <c r="J5835" i="1"/>
  <c r="K5835" i="1"/>
  <c r="F5836" i="1"/>
  <c r="G5836" i="1"/>
  <c r="H5836" i="1"/>
  <c r="I5836" i="1"/>
  <c r="J5836" i="1"/>
  <c r="K5836" i="1"/>
  <c r="F5837" i="1"/>
  <c r="G5837" i="1"/>
  <c r="H5837" i="1"/>
  <c r="I5837" i="1"/>
  <c r="J5837" i="1"/>
  <c r="K5837" i="1"/>
  <c r="F5838" i="1"/>
  <c r="G5838" i="1"/>
  <c r="H5838" i="1"/>
  <c r="I5838" i="1"/>
  <c r="J5838" i="1"/>
  <c r="K5838" i="1"/>
  <c r="F5839" i="1"/>
  <c r="G5839" i="1"/>
  <c r="H5839" i="1"/>
  <c r="I5839" i="1"/>
  <c r="J5839" i="1"/>
  <c r="K5839" i="1"/>
  <c r="F5840" i="1"/>
  <c r="G5840" i="1"/>
  <c r="H5840" i="1"/>
  <c r="I5840" i="1"/>
  <c r="J5840" i="1"/>
  <c r="K5840" i="1"/>
  <c r="F5841" i="1"/>
  <c r="G5841" i="1"/>
  <c r="H5841" i="1"/>
  <c r="I5841" i="1"/>
  <c r="J5841" i="1"/>
  <c r="K5841" i="1"/>
  <c r="F5842" i="1"/>
  <c r="G5842" i="1"/>
  <c r="H5842" i="1"/>
  <c r="I5842" i="1"/>
  <c r="J5842" i="1"/>
  <c r="K5842" i="1"/>
  <c r="F5843" i="1"/>
  <c r="G5843" i="1"/>
  <c r="H5843" i="1"/>
  <c r="I5843" i="1"/>
  <c r="J5843" i="1"/>
  <c r="K5843" i="1"/>
  <c r="F5844" i="1"/>
  <c r="G5844" i="1"/>
  <c r="H5844" i="1"/>
  <c r="I5844" i="1"/>
  <c r="J5844" i="1"/>
  <c r="K5844" i="1"/>
  <c r="F5845" i="1"/>
  <c r="G5845" i="1"/>
  <c r="H5845" i="1"/>
  <c r="I5845" i="1"/>
  <c r="J5845" i="1"/>
  <c r="K5845" i="1"/>
  <c r="F5846" i="1"/>
  <c r="G5846" i="1"/>
  <c r="H5846" i="1"/>
  <c r="I5846" i="1"/>
  <c r="J5846" i="1"/>
  <c r="K5846" i="1"/>
  <c r="F5847" i="1"/>
  <c r="G5847" i="1"/>
  <c r="H5847" i="1"/>
  <c r="I5847" i="1"/>
  <c r="J5847" i="1"/>
  <c r="K5847" i="1"/>
  <c r="F5848" i="1"/>
  <c r="G5848" i="1"/>
  <c r="H5848" i="1"/>
  <c r="I5848" i="1"/>
  <c r="J5848" i="1"/>
  <c r="K5848" i="1"/>
  <c r="F5849" i="1"/>
  <c r="G5849" i="1"/>
  <c r="H5849" i="1"/>
  <c r="I5849" i="1"/>
  <c r="J5849" i="1"/>
  <c r="K5849" i="1"/>
  <c r="F5850" i="1"/>
  <c r="G5850" i="1"/>
  <c r="H5850" i="1"/>
  <c r="I5850" i="1"/>
  <c r="J5850" i="1"/>
  <c r="K5850" i="1"/>
  <c r="F5851" i="1"/>
  <c r="G5851" i="1"/>
  <c r="H5851" i="1"/>
  <c r="I5851" i="1"/>
  <c r="J5851" i="1"/>
  <c r="K5851" i="1"/>
  <c r="F5852" i="1"/>
  <c r="G5852" i="1"/>
  <c r="H5852" i="1"/>
  <c r="I5852" i="1"/>
  <c r="J5852" i="1"/>
  <c r="K5852" i="1"/>
  <c r="F5853" i="1"/>
  <c r="G5853" i="1"/>
  <c r="H5853" i="1"/>
  <c r="I5853" i="1"/>
  <c r="J5853" i="1"/>
  <c r="K5853" i="1"/>
  <c r="F5854" i="1"/>
  <c r="G5854" i="1"/>
  <c r="H5854" i="1"/>
  <c r="I5854" i="1"/>
  <c r="J5854" i="1"/>
  <c r="K5854" i="1"/>
  <c r="F5855" i="1"/>
  <c r="G5855" i="1"/>
  <c r="H5855" i="1"/>
  <c r="I5855" i="1"/>
  <c r="J5855" i="1"/>
  <c r="K5855" i="1"/>
  <c r="F5856" i="1"/>
  <c r="G5856" i="1"/>
  <c r="H5856" i="1"/>
  <c r="I5856" i="1"/>
  <c r="J5856" i="1"/>
  <c r="K5856" i="1"/>
  <c r="F5857" i="1"/>
  <c r="G5857" i="1"/>
  <c r="H5857" i="1"/>
  <c r="I5857" i="1"/>
  <c r="J5857" i="1"/>
  <c r="K5857" i="1"/>
  <c r="F5858" i="1"/>
  <c r="G5858" i="1"/>
  <c r="H5858" i="1"/>
  <c r="I5858" i="1"/>
  <c r="J5858" i="1"/>
  <c r="K5858" i="1"/>
  <c r="F5859" i="1"/>
  <c r="G5859" i="1"/>
  <c r="H5859" i="1"/>
  <c r="I5859" i="1"/>
  <c r="J5859" i="1"/>
  <c r="K5859" i="1"/>
  <c r="F5860" i="1"/>
  <c r="G5860" i="1"/>
  <c r="H5860" i="1"/>
  <c r="I5860" i="1"/>
  <c r="J5860" i="1"/>
  <c r="K5860" i="1"/>
  <c r="F5861" i="1"/>
  <c r="G5861" i="1"/>
  <c r="H5861" i="1"/>
  <c r="I5861" i="1"/>
  <c r="J5861" i="1"/>
  <c r="K5861" i="1"/>
  <c r="F5862" i="1"/>
  <c r="G5862" i="1"/>
  <c r="H5862" i="1"/>
  <c r="I5862" i="1"/>
  <c r="J5862" i="1"/>
  <c r="K5862" i="1"/>
  <c r="F5863" i="1"/>
  <c r="G5863" i="1"/>
  <c r="H5863" i="1"/>
  <c r="I5863" i="1"/>
  <c r="J5863" i="1"/>
  <c r="K5863" i="1"/>
  <c r="F5864" i="1"/>
  <c r="G5864" i="1"/>
  <c r="H5864" i="1"/>
  <c r="I5864" i="1"/>
  <c r="J5864" i="1"/>
  <c r="K5864" i="1"/>
  <c r="F5865" i="1"/>
  <c r="G5865" i="1"/>
  <c r="H5865" i="1"/>
  <c r="I5865" i="1"/>
  <c r="J5865" i="1"/>
  <c r="K5865" i="1"/>
  <c r="F5866" i="1"/>
  <c r="G5866" i="1"/>
  <c r="H5866" i="1"/>
  <c r="I5866" i="1"/>
  <c r="J5866" i="1"/>
  <c r="K5866" i="1"/>
  <c r="F5867" i="1"/>
  <c r="G5867" i="1"/>
  <c r="H5867" i="1"/>
  <c r="I5867" i="1"/>
  <c r="J5867" i="1"/>
  <c r="K5867" i="1"/>
  <c r="F5868" i="1"/>
  <c r="G5868" i="1"/>
  <c r="H5868" i="1"/>
  <c r="I5868" i="1"/>
  <c r="J5868" i="1"/>
  <c r="K5868" i="1"/>
  <c r="F5869" i="1"/>
  <c r="G5869" i="1"/>
  <c r="H5869" i="1"/>
  <c r="I5869" i="1"/>
  <c r="J5869" i="1"/>
  <c r="K5869" i="1"/>
  <c r="F5870" i="1"/>
  <c r="G5870" i="1"/>
  <c r="H5870" i="1"/>
  <c r="I5870" i="1"/>
  <c r="J5870" i="1"/>
  <c r="K5870" i="1"/>
  <c r="F5871" i="1"/>
  <c r="G5871" i="1"/>
  <c r="H5871" i="1"/>
  <c r="I5871" i="1"/>
  <c r="J5871" i="1"/>
  <c r="K5871" i="1"/>
  <c r="F5872" i="1"/>
  <c r="G5872" i="1"/>
  <c r="H5872" i="1"/>
  <c r="I5872" i="1"/>
  <c r="J5872" i="1"/>
  <c r="K5872" i="1"/>
  <c r="F5873" i="1"/>
  <c r="G5873" i="1"/>
  <c r="H5873" i="1"/>
  <c r="I5873" i="1"/>
  <c r="J5873" i="1"/>
  <c r="K5873" i="1"/>
  <c r="F5874" i="1"/>
  <c r="G5874" i="1"/>
  <c r="H5874" i="1"/>
  <c r="I5874" i="1"/>
  <c r="J5874" i="1"/>
  <c r="K5874" i="1"/>
  <c r="F5875" i="1"/>
  <c r="G5875" i="1"/>
  <c r="H5875" i="1"/>
  <c r="I5875" i="1"/>
  <c r="J5875" i="1"/>
  <c r="K5875" i="1"/>
  <c r="F5876" i="1"/>
  <c r="G5876" i="1"/>
  <c r="H5876" i="1"/>
  <c r="I5876" i="1"/>
  <c r="J5876" i="1"/>
  <c r="K5876" i="1"/>
  <c r="F5877" i="1"/>
  <c r="G5877" i="1"/>
  <c r="H5877" i="1"/>
  <c r="I5877" i="1"/>
  <c r="J5877" i="1"/>
  <c r="K5877" i="1"/>
  <c r="F5878" i="1"/>
  <c r="G5878" i="1"/>
  <c r="H5878" i="1"/>
  <c r="I5878" i="1"/>
  <c r="J5878" i="1"/>
  <c r="K5878" i="1"/>
  <c r="F5879" i="1"/>
  <c r="G5879" i="1"/>
  <c r="H5879" i="1"/>
  <c r="I5879" i="1"/>
  <c r="J5879" i="1"/>
  <c r="K5879" i="1"/>
  <c r="F5880" i="1"/>
  <c r="G5880" i="1"/>
  <c r="H5880" i="1"/>
  <c r="I5880" i="1"/>
  <c r="J5880" i="1"/>
  <c r="K5880" i="1"/>
  <c r="F5881" i="1"/>
  <c r="G5881" i="1"/>
  <c r="H5881" i="1"/>
  <c r="I5881" i="1"/>
  <c r="J5881" i="1"/>
  <c r="K5881" i="1"/>
  <c r="F5882" i="1"/>
  <c r="G5882" i="1"/>
  <c r="H5882" i="1"/>
  <c r="I5882" i="1"/>
  <c r="J5882" i="1"/>
  <c r="K5882" i="1"/>
  <c r="F5883" i="1"/>
  <c r="G5883" i="1"/>
  <c r="H5883" i="1"/>
  <c r="I5883" i="1"/>
  <c r="J5883" i="1"/>
  <c r="K5883" i="1"/>
  <c r="F5884" i="1"/>
  <c r="G5884" i="1"/>
  <c r="H5884" i="1"/>
  <c r="I5884" i="1"/>
  <c r="J5884" i="1"/>
  <c r="K5884" i="1"/>
  <c r="F5885" i="1"/>
  <c r="G5885" i="1"/>
  <c r="H5885" i="1"/>
  <c r="I5885" i="1"/>
  <c r="J5885" i="1"/>
  <c r="K5885" i="1"/>
  <c r="F5886" i="1"/>
  <c r="G5886" i="1"/>
  <c r="H5886" i="1"/>
  <c r="I5886" i="1"/>
  <c r="J5886" i="1"/>
  <c r="K5886" i="1"/>
  <c r="F5887" i="1"/>
  <c r="G5887" i="1"/>
  <c r="H5887" i="1"/>
  <c r="I5887" i="1"/>
  <c r="J5887" i="1"/>
  <c r="K5887" i="1"/>
  <c r="F5888" i="1"/>
  <c r="G5888" i="1"/>
  <c r="H5888" i="1"/>
  <c r="I5888" i="1"/>
  <c r="J5888" i="1"/>
  <c r="K5888" i="1"/>
  <c r="F5889" i="1"/>
  <c r="G5889" i="1"/>
  <c r="H5889" i="1"/>
  <c r="I5889" i="1"/>
  <c r="J5889" i="1"/>
  <c r="K5889" i="1"/>
  <c r="F5890" i="1"/>
  <c r="G5890" i="1"/>
  <c r="H5890" i="1"/>
  <c r="I5890" i="1"/>
  <c r="J5890" i="1"/>
  <c r="K5890" i="1"/>
  <c r="F5891" i="1"/>
  <c r="G5891" i="1"/>
  <c r="H5891" i="1"/>
  <c r="I5891" i="1"/>
  <c r="J5891" i="1"/>
  <c r="K5891" i="1"/>
  <c r="F5892" i="1"/>
  <c r="G5892" i="1"/>
  <c r="H5892" i="1"/>
  <c r="I5892" i="1"/>
  <c r="J5892" i="1"/>
  <c r="K5892" i="1"/>
  <c r="F5893" i="1"/>
  <c r="G5893" i="1"/>
  <c r="H5893" i="1"/>
  <c r="I5893" i="1"/>
  <c r="J5893" i="1"/>
  <c r="K5893" i="1"/>
  <c r="F5894" i="1"/>
  <c r="G5894" i="1"/>
  <c r="H5894" i="1"/>
  <c r="I5894" i="1"/>
  <c r="J5894" i="1"/>
  <c r="K5894" i="1"/>
  <c r="F5895" i="1"/>
  <c r="G5895" i="1"/>
  <c r="H5895" i="1"/>
  <c r="I5895" i="1"/>
  <c r="J5895" i="1"/>
  <c r="K5895" i="1"/>
  <c r="F5896" i="1"/>
  <c r="G5896" i="1"/>
  <c r="H5896" i="1"/>
  <c r="I5896" i="1"/>
  <c r="J5896" i="1"/>
  <c r="K5896" i="1"/>
  <c r="F5897" i="1"/>
  <c r="G5897" i="1"/>
  <c r="H5897" i="1"/>
  <c r="I5897" i="1"/>
  <c r="J5897" i="1"/>
  <c r="K5897" i="1"/>
  <c r="F5898" i="1"/>
  <c r="G5898" i="1"/>
  <c r="H5898" i="1"/>
  <c r="I5898" i="1"/>
  <c r="J5898" i="1"/>
  <c r="K5898" i="1"/>
  <c r="F5899" i="1"/>
  <c r="G5899" i="1"/>
  <c r="H5899" i="1"/>
  <c r="I5899" i="1"/>
  <c r="J5899" i="1"/>
  <c r="K5899" i="1"/>
  <c r="F5900" i="1"/>
  <c r="G5900" i="1"/>
  <c r="H5900" i="1"/>
  <c r="I5900" i="1"/>
  <c r="J5900" i="1"/>
  <c r="K5900" i="1"/>
  <c r="F5901" i="1"/>
  <c r="G5901" i="1"/>
  <c r="H5901" i="1"/>
  <c r="I5901" i="1"/>
  <c r="J5901" i="1"/>
  <c r="K5901" i="1"/>
  <c r="F5902" i="1"/>
  <c r="G5902" i="1"/>
  <c r="H5902" i="1"/>
  <c r="I5902" i="1"/>
  <c r="J5902" i="1"/>
  <c r="K5902" i="1"/>
  <c r="F5903" i="1"/>
  <c r="G5903" i="1"/>
  <c r="H5903" i="1"/>
  <c r="I5903" i="1"/>
  <c r="J5903" i="1"/>
  <c r="K5903" i="1"/>
  <c r="F5904" i="1"/>
  <c r="G5904" i="1"/>
  <c r="H5904" i="1"/>
  <c r="I5904" i="1"/>
  <c r="J5904" i="1"/>
  <c r="K5904" i="1"/>
  <c r="F5905" i="1"/>
  <c r="G5905" i="1"/>
  <c r="H5905" i="1"/>
  <c r="I5905" i="1"/>
  <c r="J5905" i="1"/>
  <c r="K5905" i="1"/>
  <c r="F5906" i="1"/>
  <c r="G5906" i="1"/>
  <c r="H5906" i="1"/>
  <c r="I5906" i="1"/>
  <c r="J5906" i="1"/>
  <c r="K5906" i="1"/>
  <c r="F5907" i="1"/>
  <c r="G5907" i="1"/>
  <c r="H5907" i="1"/>
  <c r="I5907" i="1"/>
  <c r="J5907" i="1"/>
  <c r="K5907" i="1"/>
  <c r="F5908" i="1"/>
  <c r="G5908" i="1"/>
  <c r="H5908" i="1"/>
  <c r="I5908" i="1"/>
  <c r="J5908" i="1"/>
  <c r="K5908" i="1"/>
  <c r="F5909" i="1"/>
  <c r="G5909" i="1"/>
  <c r="H5909" i="1"/>
  <c r="I5909" i="1"/>
  <c r="J5909" i="1"/>
  <c r="K5909" i="1"/>
  <c r="F5910" i="1"/>
  <c r="G5910" i="1"/>
  <c r="H5910" i="1"/>
  <c r="I5910" i="1"/>
  <c r="J5910" i="1"/>
  <c r="K5910" i="1"/>
  <c r="F5911" i="1"/>
  <c r="G5911" i="1"/>
  <c r="H5911" i="1"/>
  <c r="I5911" i="1"/>
  <c r="J5911" i="1"/>
  <c r="K5911" i="1"/>
  <c r="F5912" i="1"/>
  <c r="G5912" i="1"/>
  <c r="H5912" i="1"/>
  <c r="I5912" i="1"/>
  <c r="J5912" i="1"/>
  <c r="K5912" i="1"/>
  <c r="F5913" i="1"/>
  <c r="G5913" i="1"/>
  <c r="H5913" i="1"/>
  <c r="I5913" i="1"/>
  <c r="J5913" i="1"/>
  <c r="K5913" i="1"/>
  <c r="F5914" i="1"/>
  <c r="G5914" i="1"/>
  <c r="H5914" i="1"/>
  <c r="I5914" i="1"/>
  <c r="J5914" i="1"/>
  <c r="K5914" i="1"/>
  <c r="F5915" i="1"/>
  <c r="G5915" i="1"/>
  <c r="H5915" i="1"/>
  <c r="I5915" i="1"/>
  <c r="J5915" i="1"/>
  <c r="K5915" i="1"/>
  <c r="F5916" i="1"/>
  <c r="G5916" i="1"/>
  <c r="H5916" i="1"/>
  <c r="I5916" i="1"/>
  <c r="J5916" i="1"/>
  <c r="K5916" i="1"/>
  <c r="F5917" i="1"/>
  <c r="G5917" i="1"/>
  <c r="H5917" i="1"/>
  <c r="I5917" i="1"/>
  <c r="J5917" i="1"/>
  <c r="K5917" i="1"/>
  <c r="F5918" i="1"/>
  <c r="G5918" i="1"/>
  <c r="H5918" i="1"/>
  <c r="I5918" i="1"/>
  <c r="J5918" i="1"/>
  <c r="K5918" i="1"/>
  <c r="F5919" i="1"/>
  <c r="G5919" i="1"/>
  <c r="H5919" i="1"/>
  <c r="I5919" i="1"/>
  <c r="J5919" i="1"/>
  <c r="K5919" i="1"/>
  <c r="F5920" i="1"/>
  <c r="G5920" i="1"/>
  <c r="H5920" i="1"/>
  <c r="I5920" i="1"/>
  <c r="J5920" i="1"/>
  <c r="K5920" i="1"/>
  <c r="F5921" i="1"/>
  <c r="G5921" i="1"/>
  <c r="H5921" i="1"/>
  <c r="I5921" i="1"/>
  <c r="J5921" i="1"/>
  <c r="K5921" i="1"/>
  <c r="F5922" i="1"/>
  <c r="G5922" i="1"/>
  <c r="H5922" i="1"/>
  <c r="I5922" i="1"/>
  <c r="J5922" i="1"/>
  <c r="K5922" i="1"/>
  <c r="F5923" i="1"/>
  <c r="G5923" i="1"/>
  <c r="H5923" i="1"/>
  <c r="I5923" i="1"/>
  <c r="J5923" i="1"/>
  <c r="K5923" i="1"/>
  <c r="F5924" i="1"/>
  <c r="G5924" i="1"/>
  <c r="H5924" i="1"/>
  <c r="I5924" i="1"/>
  <c r="J5924" i="1"/>
  <c r="K5924" i="1"/>
  <c r="F5925" i="1"/>
  <c r="G5925" i="1"/>
  <c r="H5925" i="1"/>
  <c r="I5925" i="1"/>
  <c r="J5925" i="1"/>
  <c r="K5925" i="1"/>
  <c r="F5926" i="1"/>
  <c r="G5926" i="1"/>
  <c r="H5926" i="1"/>
  <c r="I5926" i="1"/>
  <c r="J5926" i="1"/>
  <c r="K5926" i="1"/>
  <c r="F5927" i="1"/>
  <c r="G5927" i="1"/>
  <c r="H5927" i="1"/>
  <c r="I5927" i="1"/>
  <c r="J5927" i="1"/>
  <c r="K5927" i="1"/>
  <c r="F5928" i="1"/>
  <c r="G5928" i="1"/>
  <c r="H5928" i="1"/>
  <c r="I5928" i="1"/>
  <c r="J5928" i="1"/>
  <c r="K5928" i="1"/>
  <c r="F5929" i="1"/>
  <c r="G5929" i="1"/>
  <c r="H5929" i="1"/>
  <c r="I5929" i="1"/>
  <c r="J5929" i="1"/>
  <c r="K5929" i="1"/>
  <c r="F5930" i="1"/>
  <c r="G5930" i="1"/>
  <c r="H5930" i="1"/>
  <c r="I5930" i="1"/>
  <c r="J5930" i="1"/>
  <c r="K5930" i="1"/>
  <c r="F5931" i="1"/>
  <c r="G5931" i="1"/>
  <c r="H5931" i="1"/>
  <c r="I5931" i="1"/>
  <c r="J5931" i="1"/>
  <c r="K5931" i="1"/>
  <c r="F5932" i="1"/>
  <c r="G5932" i="1"/>
  <c r="H5932" i="1"/>
  <c r="I5932" i="1"/>
  <c r="J5932" i="1"/>
  <c r="K5932" i="1"/>
  <c r="F5933" i="1"/>
  <c r="G5933" i="1"/>
  <c r="H5933" i="1"/>
  <c r="I5933" i="1"/>
  <c r="J5933" i="1"/>
  <c r="K5933" i="1"/>
  <c r="F5934" i="1"/>
  <c r="G5934" i="1"/>
  <c r="H5934" i="1"/>
  <c r="I5934" i="1"/>
  <c r="J5934" i="1"/>
  <c r="K5934" i="1"/>
  <c r="F5935" i="1"/>
  <c r="G5935" i="1"/>
  <c r="H5935" i="1"/>
  <c r="I5935" i="1"/>
  <c r="J5935" i="1"/>
  <c r="K5935" i="1"/>
  <c r="F5936" i="1"/>
  <c r="G5936" i="1"/>
  <c r="H5936" i="1"/>
  <c r="I5936" i="1"/>
  <c r="J5936" i="1"/>
  <c r="K5936" i="1"/>
  <c r="F5937" i="1"/>
  <c r="G5937" i="1"/>
  <c r="H5937" i="1"/>
  <c r="I5937" i="1"/>
  <c r="J5937" i="1"/>
  <c r="K5937" i="1"/>
  <c r="F5938" i="1"/>
  <c r="G5938" i="1"/>
  <c r="H5938" i="1"/>
  <c r="I5938" i="1"/>
  <c r="J5938" i="1"/>
  <c r="K5938" i="1"/>
  <c r="F5939" i="1"/>
  <c r="G5939" i="1"/>
  <c r="H5939" i="1"/>
  <c r="I5939" i="1"/>
  <c r="J5939" i="1"/>
  <c r="K5939" i="1"/>
  <c r="F5940" i="1"/>
  <c r="G5940" i="1"/>
  <c r="H5940" i="1"/>
  <c r="I5940" i="1"/>
  <c r="J5940" i="1"/>
  <c r="K5940" i="1"/>
  <c r="F5941" i="1"/>
  <c r="G5941" i="1"/>
  <c r="H5941" i="1"/>
  <c r="I5941" i="1"/>
  <c r="J5941" i="1"/>
  <c r="K5941" i="1"/>
  <c r="F5942" i="1"/>
  <c r="G5942" i="1"/>
  <c r="H5942" i="1"/>
  <c r="I5942" i="1"/>
  <c r="J5942" i="1"/>
  <c r="K5942" i="1"/>
  <c r="F5943" i="1"/>
  <c r="G5943" i="1"/>
  <c r="H5943" i="1"/>
  <c r="I5943" i="1"/>
  <c r="J5943" i="1"/>
  <c r="K5943" i="1"/>
  <c r="F5944" i="1"/>
  <c r="G5944" i="1"/>
  <c r="H5944" i="1"/>
  <c r="I5944" i="1"/>
  <c r="J5944" i="1"/>
  <c r="K5944" i="1"/>
  <c r="F5945" i="1"/>
  <c r="G5945" i="1"/>
  <c r="H5945" i="1"/>
  <c r="I5945" i="1"/>
  <c r="J5945" i="1"/>
  <c r="K5945" i="1"/>
  <c r="F5946" i="1"/>
  <c r="G5946" i="1"/>
  <c r="H5946" i="1"/>
  <c r="I5946" i="1"/>
  <c r="J5946" i="1"/>
  <c r="K5946" i="1"/>
  <c r="F5947" i="1"/>
  <c r="G5947" i="1"/>
  <c r="H5947" i="1"/>
  <c r="I5947" i="1"/>
  <c r="J5947" i="1"/>
  <c r="K5947" i="1"/>
  <c r="F5948" i="1"/>
  <c r="G5948" i="1"/>
  <c r="H5948" i="1"/>
  <c r="I5948" i="1"/>
  <c r="J5948" i="1"/>
  <c r="K5948" i="1"/>
  <c r="F5949" i="1"/>
  <c r="G5949" i="1"/>
  <c r="H5949" i="1"/>
  <c r="I5949" i="1"/>
  <c r="J5949" i="1"/>
  <c r="K5949" i="1"/>
  <c r="F5950" i="1"/>
  <c r="G5950" i="1"/>
  <c r="H5950" i="1"/>
  <c r="I5950" i="1"/>
  <c r="J5950" i="1"/>
  <c r="K5950" i="1"/>
  <c r="F5951" i="1"/>
  <c r="G5951" i="1"/>
  <c r="H5951" i="1"/>
  <c r="I5951" i="1"/>
  <c r="J5951" i="1"/>
  <c r="K5951" i="1"/>
  <c r="F5952" i="1"/>
  <c r="G5952" i="1"/>
  <c r="H5952" i="1"/>
  <c r="I5952" i="1"/>
  <c r="J5952" i="1"/>
  <c r="K5952" i="1"/>
  <c r="F5953" i="1"/>
  <c r="G5953" i="1"/>
  <c r="H5953" i="1"/>
  <c r="I5953" i="1"/>
  <c r="J5953" i="1"/>
  <c r="K5953" i="1"/>
  <c r="F5954" i="1"/>
  <c r="G5954" i="1"/>
  <c r="H5954" i="1"/>
  <c r="I5954" i="1"/>
  <c r="J5954" i="1"/>
  <c r="K5954" i="1"/>
  <c r="F5955" i="1"/>
  <c r="G5955" i="1"/>
  <c r="H5955" i="1"/>
  <c r="I5955" i="1"/>
  <c r="J5955" i="1"/>
  <c r="K5955" i="1"/>
  <c r="F5956" i="1"/>
  <c r="G5956" i="1"/>
  <c r="H5956" i="1"/>
  <c r="I5956" i="1"/>
  <c r="J5956" i="1"/>
  <c r="K5956" i="1"/>
  <c r="F5957" i="1"/>
  <c r="G5957" i="1"/>
  <c r="H5957" i="1"/>
  <c r="I5957" i="1"/>
  <c r="J5957" i="1"/>
  <c r="K5957" i="1"/>
  <c r="F5958" i="1"/>
  <c r="G5958" i="1"/>
  <c r="H5958" i="1"/>
  <c r="I5958" i="1"/>
  <c r="J5958" i="1"/>
  <c r="K5958" i="1"/>
  <c r="F5959" i="1"/>
  <c r="G5959" i="1"/>
  <c r="H5959" i="1"/>
  <c r="I5959" i="1"/>
  <c r="J5959" i="1"/>
  <c r="K5959" i="1"/>
  <c r="F5960" i="1"/>
  <c r="G5960" i="1"/>
  <c r="H5960" i="1"/>
  <c r="I5960" i="1"/>
  <c r="J5960" i="1"/>
  <c r="K5960" i="1"/>
  <c r="F5961" i="1"/>
  <c r="G5961" i="1"/>
  <c r="H5961" i="1"/>
  <c r="I5961" i="1"/>
  <c r="J5961" i="1"/>
  <c r="K5961" i="1"/>
  <c r="F5962" i="1"/>
  <c r="G5962" i="1"/>
  <c r="H5962" i="1"/>
  <c r="I5962" i="1"/>
  <c r="J5962" i="1"/>
  <c r="K5962" i="1"/>
  <c r="F5963" i="1"/>
  <c r="G5963" i="1"/>
  <c r="H5963" i="1"/>
  <c r="I5963" i="1"/>
  <c r="J5963" i="1"/>
  <c r="K5963" i="1"/>
  <c r="F5964" i="1"/>
  <c r="G5964" i="1"/>
  <c r="H5964" i="1"/>
  <c r="I5964" i="1"/>
  <c r="J5964" i="1"/>
  <c r="K5964" i="1"/>
  <c r="F5965" i="1"/>
  <c r="G5965" i="1"/>
  <c r="H5965" i="1"/>
  <c r="I5965" i="1"/>
  <c r="J5965" i="1"/>
  <c r="K5965" i="1"/>
  <c r="F5966" i="1"/>
  <c r="G5966" i="1"/>
  <c r="H5966" i="1"/>
  <c r="I5966" i="1"/>
  <c r="J5966" i="1"/>
  <c r="K5966" i="1"/>
  <c r="F5967" i="1"/>
  <c r="G5967" i="1"/>
  <c r="H5967" i="1"/>
  <c r="I5967" i="1"/>
  <c r="J5967" i="1"/>
  <c r="K5967" i="1"/>
  <c r="F5968" i="1"/>
  <c r="G5968" i="1"/>
  <c r="H5968" i="1"/>
  <c r="I5968" i="1"/>
  <c r="J5968" i="1"/>
  <c r="K5968" i="1"/>
  <c r="F5969" i="1"/>
  <c r="G5969" i="1"/>
  <c r="H5969" i="1"/>
  <c r="I5969" i="1"/>
  <c r="J5969" i="1"/>
  <c r="K5969" i="1"/>
  <c r="F5970" i="1"/>
  <c r="G5970" i="1"/>
  <c r="H5970" i="1"/>
  <c r="I5970" i="1"/>
  <c r="J5970" i="1"/>
  <c r="K5970" i="1"/>
  <c r="F5971" i="1"/>
  <c r="G5971" i="1"/>
  <c r="H5971" i="1"/>
  <c r="I5971" i="1"/>
  <c r="J5971" i="1"/>
  <c r="K5971" i="1"/>
  <c r="F5972" i="1"/>
  <c r="G5972" i="1"/>
  <c r="H5972" i="1"/>
  <c r="I5972" i="1"/>
  <c r="J5972" i="1"/>
  <c r="K5972" i="1"/>
  <c r="F5973" i="1"/>
  <c r="G5973" i="1"/>
  <c r="H5973" i="1"/>
  <c r="I5973" i="1"/>
  <c r="J5973" i="1"/>
  <c r="K5973" i="1"/>
  <c r="F5974" i="1"/>
  <c r="G5974" i="1"/>
  <c r="H5974" i="1"/>
  <c r="I5974" i="1"/>
  <c r="J5974" i="1"/>
  <c r="K5974" i="1"/>
  <c r="F5975" i="1"/>
  <c r="G5975" i="1"/>
  <c r="H5975" i="1"/>
  <c r="I5975" i="1"/>
  <c r="J5975" i="1"/>
  <c r="K5975" i="1"/>
  <c r="F5976" i="1"/>
  <c r="G5976" i="1"/>
  <c r="H5976" i="1"/>
  <c r="I5976" i="1"/>
  <c r="J5976" i="1"/>
  <c r="K5976" i="1"/>
  <c r="F5977" i="1"/>
  <c r="G5977" i="1"/>
  <c r="H5977" i="1"/>
  <c r="I5977" i="1"/>
  <c r="J5977" i="1"/>
  <c r="K5977" i="1"/>
  <c r="F5978" i="1"/>
  <c r="G5978" i="1"/>
  <c r="H5978" i="1"/>
  <c r="I5978" i="1"/>
  <c r="J5978" i="1"/>
  <c r="K5978" i="1"/>
  <c r="F5979" i="1"/>
  <c r="G5979" i="1"/>
  <c r="H5979" i="1"/>
  <c r="I5979" i="1"/>
  <c r="J5979" i="1"/>
  <c r="K5979" i="1"/>
  <c r="F5980" i="1"/>
  <c r="G5980" i="1"/>
  <c r="H5980" i="1"/>
  <c r="I5980" i="1"/>
  <c r="J5980" i="1"/>
  <c r="K5980" i="1"/>
  <c r="F5981" i="1"/>
  <c r="G5981" i="1"/>
  <c r="H5981" i="1"/>
  <c r="I5981" i="1"/>
  <c r="J5981" i="1"/>
  <c r="K5981" i="1"/>
  <c r="F5982" i="1"/>
  <c r="G5982" i="1"/>
  <c r="H5982" i="1"/>
  <c r="I5982" i="1"/>
  <c r="J5982" i="1"/>
  <c r="K5982" i="1"/>
  <c r="F5983" i="1"/>
  <c r="G5983" i="1"/>
  <c r="H5983" i="1"/>
  <c r="I5983" i="1"/>
  <c r="J5983" i="1"/>
  <c r="K5983" i="1"/>
  <c r="F5984" i="1"/>
  <c r="G5984" i="1"/>
  <c r="H5984" i="1"/>
  <c r="I5984" i="1"/>
  <c r="J5984" i="1"/>
  <c r="K5984" i="1"/>
  <c r="F5985" i="1"/>
  <c r="G5985" i="1"/>
  <c r="H5985" i="1"/>
  <c r="I5985" i="1"/>
  <c r="J5985" i="1"/>
  <c r="K5985" i="1"/>
  <c r="F5986" i="1"/>
  <c r="G5986" i="1"/>
  <c r="H5986" i="1"/>
  <c r="I5986" i="1"/>
  <c r="J5986" i="1"/>
  <c r="K5986" i="1"/>
  <c r="F5987" i="1"/>
  <c r="G5987" i="1"/>
  <c r="H5987" i="1"/>
  <c r="I5987" i="1"/>
  <c r="J5987" i="1"/>
  <c r="K5987" i="1"/>
  <c r="F5988" i="1"/>
  <c r="G5988" i="1"/>
  <c r="H5988" i="1"/>
  <c r="I5988" i="1"/>
  <c r="J5988" i="1"/>
  <c r="K5988" i="1"/>
  <c r="F5989" i="1"/>
  <c r="G5989" i="1"/>
  <c r="H5989" i="1"/>
  <c r="I5989" i="1"/>
  <c r="J5989" i="1"/>
  <c r="K5989" i="1"/>
  <c r="F5990" i="1"/>
  <c r="G5990" i="1"/>
  <c r="H5990" i="1"/>
  <c r="I5990" i="1"/>
  <c r="J5990" i="1"/>
  <c r="K5990" i="1"/>
  <c r="F5991" i="1"/>
  <c r="G5991" i="1"/>
  <c r="H5991" i="1"/>
  <c r="I5991" i="1"/>
  <c r="J5991" i="1"/>
  <c r="K5991" i="1"/>
  <c r="F5992" i="1"/>
  <c r="G5992" i="1"/>
  <c r="H5992" i="1"/>
  <c r="I5992" i="1"/>
  <c r="J5992" i="1"/>
  <c r="K5992" i="1"/>
  <c r="F5993" i="1"/>
  <c r="G5993" i="1"/>
  <c r="H5993" i="1"/>
  <c r="I5993" i="1"/>
  <c r="J5993" i="1"/>
  <c r="K5993" i="1"/>
  <c r="F5994" i="1"/>
  <c r="G5994" i="1"/>
  <c r="H5994" i="1"/>
  <c r="I5994" i="1"/>
  <c r="J5994" i="1"/>
  <c r="K5994" i="1"/>
  <c r="F5995" i="1"/>
  <c r="G5995" i="1"/>
  <c r="H5995" i="1"/>
  <c r="I5995" i="1"/>
  <c r="J5995" i="1"/>
  <c r="K5995" i="1"/>
  <c r="F5996" i="1"/>
  <c r="G5996" i="1"/>
  <c r="H5996" i="1"/>
  <c r="I5996" i="1"/>
  <c r="J5996" i="1"/>
  <c r="K5996" i="1"/>
  <c r="F5997" i="1"/>
  <c r="G5997" i="1"/>
  <c r="H5997" i="1"/>
  <c r="I5997" i="1"/>
  <c r="J5997" i="1"/>
  <c r="K5997" i="1"/>
  <c r="F5998" i="1"/>
  <c r="G5998" i="1"/>
  <c r="H5998" i="1"/>
  <c r="I5998" i="1"/>
  <c r="J5998" i="1"/>
  <c r="K5998" i="1"/>
  <c r="F5999" i="1"/>
  <c r="G5999" i="1"/>
  <c r="H5999" i="1"/>
  <c r="I5999" i="1"/>
  <c r="J5999" i="1"/>
  <c r="K5999" i="1"/>
  <c r="F6000" i="1"/>
  <c r="G6000" i="1"/>
  <c r="H6000" i="1"/>
  <c r="I6000" i="1"/>
  <c r="J6000" i="1"/>
  <c r="K6000" i="1"/>
  <c r="F6001" i="1"/>
  <c r="G6001" i="1"/>
  <c r="H6001" i="1"/>
  <c r="I6001" i="1"/>
  <c r="J6001" i="1"/>
  <c r="K6001" i="1"/>
  <c r="F6002" i="1"/>
  <c r="G6002" i="1"/>
  <c r="H6002" i="1"/>
  <c r="I6002" i="1"/>
  <c r="J6002" i="1"/>
  <c r="K6002" i="1"/>
  <c r="F6003" i="1"/>
  <c r="G6003" i="1"/>
  <c r="H6003" i="1"/>
  <c r="I6003" i="1"/>
  <c r="J6003" i="1"/>
  <c r="K6003" i="1"/>
  <c r="F6004" i="1"/>
  <c r="G6004" i="1"/>
  <c r="H6004" i="1"/>
  <c r="I6004" i="1"/>
  <c r="J6004" i="1"/>
  <c r="K6004" i="1"/>
  <c r="F6005" i="1"/>
  <c r="G6005" i="1"/>
  <c r="H6005" i="1"/>
  <c r="I6005" i="1"/>
  <c r="J6005" i="1"/>
  <c r="K6005" i="1"/>
  <c r="F6006" i="1"/>
  <c r="G6006" i="1"/>
  <c r="H6006" i="1"/>
  <c r="I6006" i="1"/>
  <c r="J6006" i="1"/>
  <c r="K6006" i="1"/>
  <c r="F6007" i="1"/>
  <c r="G6007" i="1"/>
  <c r="H6007" i="1"/>
  <c r="I6007" i="1"/>
  <c r="J6007" i="1"/>
  <c r="K6007" i="1"/>
  <c r="F6008" i="1"/>
  <c r="G6008" i="1"/>
  <c r="H6008" i="1"/>
  <c r="I6008" i="1"/>
  <c r="J6008" i="1"/>
  <c r="K6008" i="1"/>
  <c r="F6009" i="1"/>
  <c r="G6009" i="1"/>
  <c r="H6009" i="1"/>
  <c r="I6009" i="1"/>
  <c r="J6009" i="1"/>
  <c r="K6009" i="1"/>
  <c r="F6010" i="1"/>
  <c r="G6010" i="1"/>
  <c r="H6010" i="1"/>
  <c r="I6010" i="1"/>
  <c r="J6010" i="1"/>
  <c r="K6010" i="1"/>
  <c r="F6011" i="1"/>
  <c r="G6011" i="1"/>
  <c r="H6011" i="1"/>
  <c r="I6011" i="1"/>
  <c r="J6011" i="1"/>
  <c r="K6011" i="1"/>
  <c r="F6012" i="1"/>
  <c r="G6012" i="1"/>
  <c r="H6012" i="1"/>
  <c r="I6012" i="1"/>
  <c r="J6012" i="1"/>
  <c r="K6012" i="1"/>
  <c r="F6013" i="1"/>
  <c r="G6013" i="1"/>
  <c r="H6013" i="1"/>
  <c r="I6013" i="1"/>
  <c r="J6013" i="1"/>
  <c r="K6013" i="1"/>
  <c r="F6014" i="1"/>
  <c r="G6014" i="1"/>
  <c r="H6014" i="1"/>
  <c r="I6014" i="1"/>
  <c r="J6014" i="1"/>
  <c r="K6014" i="1"/>
  <c r="F6015" i="1"/>
  <c r="G6015" i="1"/>
  <c r="H6015" i="1"/>
  <c r="I6015" i="1"/>
  <c r="J6015" i="1"/>
  <c r="K6015" i="1"/>
  <c r="F6016" i="1"/>
  <c r="G6016" i="1"/>
  <c r="H6016" i="1"/>
  <c r="I6016" i="1"/>
  <c r="J6016" i="1"/>
  <c r="K6016" i="1"/>
  <c r="F6017" i="1"/>
  <c r="G6017" i="1"/>
  <c r="H6017" i="1"/>
  <c r="I6017" i="1"/>
  <c r="J6017" i="1"/>
  <c r="K6017" i="1"/>
  <c r="F6018" i="1"/>
  <c r="G6018" i="1"/>
  <c r="H6018" i="1"/>
  <c r="I6018" i="1"/>
  <c r="J6018" i="1"/>
  <c r="K6018" i="1"/>
  <c r="F6019" i="1"/>
  <c r="G6019" i="1"/>
  <c r="H6019" i="1"/>
  <c r="I6019" i="1"/>
  <c r="J6019" i="1"/>
  <c r="K6019" i="1"/>
  <c r="F6020" i="1"/>
  <c r="G6020" i="1"/>
  <c r="H6020" i="1"/>
  <c r="I6020" i="1"/>
  <c r="J6020" i="1"/>
  <c r="K6020" i="1"/>
  <c r="F6021" i="1"/>
  <c r="G6021" i="1"/>
  <c r="H6021" i="1"/>
  <c r="I6021" i="1"/>
  <c r="J6021" i="1"/>
  <c r="K6021" i="1"/>
  <c r="F6022" i="1"/>
  <c r="G6022" i="1"/>
  <c r="H6022" i="1"/>
  <c r="I6022" i="1"/>
  <c r="J6022" i="1"/>
  <c r="K6022" i="1"/>
  <c r="F6023" i="1"/>
  <c r="G6023" i="1"/>
  <c r="H6023" i="1"/>
  <c r="I6023" i="1"/>
  <c r="J6023" i="1"/>
  <c r="K6023" i="1"/>
  <c r="F6024" i="1"/>
  <c r="G6024" i="1"/>
  <c r="H6024" i="1"/>
  <c r="I6024" i="1"/>
  <c r="J6024" i="1"/>
  <c r="K6024" i="1"/>
  <c r="F6025" i="1"/>
  <c r="G6025" i="1"/>
  <c r="H6025" i="1"/>
  <c r="I6025" i="1"/>
  <c r="J6025" i="1"/>
  <c r="K6025" i="1"/>
  <c r="F6026" i="1"/>
  <c r="G6026" i="1"/>
  <c r="H6026" i="1"/>
  <c r="I6026" i="1"/>
  <c r="J6026" i="1"/>
  <c r="K6026" i="1"/>
  <c r="F6027" i="1"/>
  <c r="G6027" i="1"/>
  <c r="H6027" i="1"/>
  <c r="I6027" i="1"/>
  <c r="J6027" i="1"/>
  <c r="K6027" i="1"/>
  <c r="F6028" i="1"/>
  <c r="G6028" i="1"/>
  <c r="H6028" i="1"/>
  <c r="I6028" i="1"/>
  <c r="J6028" i="1"/>
  <c r="K6028" i="1"/>
  <c r="F6029" i="1"/>
  <c r="G6029" i="1"/>
  <c r="H6029" i="1"/>
  <c r="I6029" i="1"/>
  <c r="J6029" i="1"/>
  <c r="K6029" i="1"/>
  <c r="F6030" i="1"/>
  <c r="G6030" i="1"/>
  <c r="H6030" i="1"/>
  <c r="I6030" i="1"/>
  <c r="J6030" i="1"/>
  <c r="K6030" i="1"/>
  <c r="F6031" i="1"/>
  <c r="G6031" i="1"/>
  <c r="H6031" i="1"/>
  <c r="I6031" i="1"/>
  <c r="J6031" i="1"/>
  <c r="K6031" i="1"/>
  <c r="F6032" i="1"/>
  <c r="G6032" i="1"/>
  <c r="H6032" i="1"/>
  <c r="I6032" i="1"/>
  <c r="J6032" i="1"/>
  <c r="K6032" i="1"/>
  <c r="F6033" i="1"/>
  <c r="G6033" i="1"/>
  <c r="H6033" i="1"/>
  <c r="I6033" i="1"/>
  <c r="J6033" i="1"/>
  <c r="K6033" i="1"/>
  <c r="F6034" i="1"/>
  <c r="G6034" i="1"/>
  <c r="H6034" i="1"/>
  <c r="I6034" i="1"/>
  <c r="J6034" i="1"/>
  <c r="K6034" i="1"/>
  <c r="F6035" i="1"/>
  <c r="G6035" i="1"/>
  <c r="H6035" i="1"/>
  <c r="I6035" i="1"/>
  <c r="J6035" i="1"/>
  <c r="K6035" i="1"/>
  <c r="F6036" i="1"/>
  <c r="G6036" i="1"/>
  <c r="H6036" i="1"/>
  <c r="I6036" i="1"/>
  <c r="J6036" i="1"/>
  <c r="K6036" i="1"/>
  <c r="F6037" i="1"/>
  <c r="G6037" i="1"/>
  <c r="H6037" i="1"/>
  <c r="I6037" i="1"/>
  <c r="J6037" i="1"/>
  <c r="K6037" i="1"/>
  <c r="F6038" i="1"/>
  <c r="G6038" i="1"/>
  <c r="H6038" i="1"/>
  <c r="I6038" i="1"/>
  <c r="J6038" i="1"/>
  <c r="K6038" i="1"/>
  <c r="F6039" i="1"/>
  <c r="G6039" i="1"/>
  <c r="H6039" i="1"/>
  <c r="I6039" i="1"/>
  <c r="J6039" i="1"/>
  <c r="K6039" i="1"/>
  <c r="F6040" i="1"/>
  <c r="G6040" i="1"/>
  <c r="H6040" i="1"/>
  <c r="I6040" i="1"/>
  <c r="J6040" i="1"/>
  <c r="K6040" i="1"/>
  <c r="F6041" i="1"/>
  <c r="G6041" i="1"/>
  <c r="H6041" i="1"/>
  <c r="I6041" i="1"/>
  <c r="J6041" i="1"/>
  <c r="K6041" i="1"/>
  <c r="F6042" i="1"/>
  <c r="G6042" i="1"/>
  <c r="H6042" i="1"/>
  <c r="I6042" i="1"/>
  <c r="J6042" i="1"/>
  <c r="K6042" i="1"/>
  <c r="F6043" i="1"/>
  <c r="G6043" i="1"/>
  <c r="H6043" i="1"/>
  <c r="I6043" i="1"/>
  <c r="J6043" i="1"/>
  <c r="K6043" i="1"/>
  <c r="F6044" i="1"/>
  <c r="G6044" i="1"/>
  <c r="H6044" i="1"/>
  <c r="I6044" i="1"/>
  <c r="J6044" i="1"/>
  <c r="K6044" i="1"/>
  <c r="F6045" i="1"/>
  <c r="G6045" i="1"/>
  <c r="H6045" i="1"/>
  <c r="I6045" i="1"/>
  <c r="J6045" i="1"/>
  <c r="K6045" i="1"/>
  <c r="F6046" i="1"/>
  <c r="G6046" i="1"/>
  <c r="H6046" i="1"/>
  <c r="I6046" i="1"/>
  <c r="J6046" i="1"/>
  <c r="K6046" i="1"/>
  <c r="F6047" i="1"/>
  <c r="G6047" i="1"/>
  <c r="H6047" i="1"/>
  <c r="I6047" i="1"/>
  <c r="J6047" i="1"/>
  <c r="K6047" i="1"/>
  <c r="F6048" i="1"/>
  <c r="G6048" i="1"/>
  <c r="H6048" i="1"/>
  <c r="I6048" i="1"/>
  <c r="J6048" i="1"/>
  <c r="K6048" i="1"/>
  <c r="F6049" i="1"/>
  <c r="G6049" i="1"/>
  <c r="H6049" i="1"/>
  <c r="I6049" i="1"/>
  <c r="J6049" i="1"/>
  <c r="K6049" i="1"/>
  <c r="F6050" i="1"/>
  <c r="G6050" i="1"/>
  <c r="H6050" i="1"/>
  <c r="I6050" i="1"/>
  <c r="J6050" i="1"/>
  <c r="K6050" i="1"/>
  <c r="F6051" i="1"/>
  <c r="G6051" i="1"/>
  <c r="H6051" i="1"/>
  <c r="I6051" i="1"/>
  <c r="J6051" i="1"/>
  <c r="K6051" i="1"/>
  <c r="F6052" i="1"/>
  <c r="G6052" i="1"/>
  <c r="H6052" i="1"/>
  <c r="I6052" i="1"/>
  <c r="J6052" i="1"/>
  <c r="K6052" i="1"/>
  <c r="F6053" i="1"/>
  <c r="G6053" i="1"/>
  <c r="H6053" i="1"/>
  <c r="I6053" i="1"/>
  <c r="J6053" i="1"/>
  <c r="K6053" i="1"/>
  <c r="F6054" i="1"/>
  <c r="G6054" i="1"/>
  <c r="H6054" i="1"/>
  <c r="I6054" i="1"/>
  <c r="J6054" i="1"/>
  <c r="K6054" i="1"/>
  <c r="F6055" i="1"/>
  <c r="G6055" i="1"/>
  <c r="H6055" i="1"/>
  <c r="I6055" i="1"/>
  <c r="J6055" i="1"/>
  <c r="K6055" i="1"/>
  <c r="F6056" i="1"/>
  <c r="G6056" i="1"/>
  <c r="H6056" i="1"/>
  <c r="I6056" i="1"/>
  <c r="J6056" i="1"/>
  <c r="K6056" i="1"/>
  <c r="F6057" i="1"/>
  <c r="G6057" i="1"/>
  <c r="H6057" i="1"/>
  <c r="I6057" i="1"/>
  <c r="J6057" i="1"/>
  <c r="K6057" i="1"/>
  <c r="F6058" i="1"/>
  <c r="G6058" i="1"/>
  <c r="H6058" i="1"/>
  <c r="I6058" i="1"/>
  <c r="J6058" i="1"/>
  <c r="K6058" i="1"/>
  <c r="F6059" i="1"/>
  <c r="G6059" i="1"/>
  <c r="H6059" i="1"/>
  <c r="I6059" i="1"/>
  <c r="J6059" i="1"/>
  <c r="K6059" i="1"/>
  <c r="F6060" i="1"/>
  <c r="G6060" i="1"/>
  <c r="H6060" i="1"/>
  <c r="I6060" i="1"/>
  <c r="J6060" i="1"/>
  <c r="K6060" i="1"/>
  <c r="F6061" i="1"/>
  <c r="G6061" i="1"/>
  <c r="H6061" i="1"/>
  <c r="I6061" i="1"/>
  <c r="J6061" i="1"/>
  <c r="K6061" i="1"/>
  <c r="F6062" i="1"/>
  <c r="G6062" i="1"/>
  <c r="H6062" i="1"/>
  <c r="I6062" i="1"/>
  <c r="J6062" i="1"/>
  <c r="K6062" i="1"/>
  <c r="F6063" i="1"/>
  <c r="G6063" i="1"/>
  <c r="H6063" i="1"/>
  <c r="I6063" i="1"/>
  <c r="J6063" i="1"/>
  <c r="K6063" i="1"/>
  <c r="F6064" i="1"/>
  <c r="G6064" i="1"/>
  <c r="H6064" i="1"/>
  <c r="I6064" i="1"/>
  <c r="J6064" i="1"/>
  <c r="K6064" i="1"/>
  <c r="F6065" i="1"/>
  <c r="G6065" i="1"/>
  <c r="H6065" i="1"/>
  <c r="I6065" i="1"/>
  <c r="J6065" i="1"/>
  <c r="K6065" i="1"/>
  <c r="F6066" i="1"/>
  <c r="G6066" i="1"/>
  <c r="H6066" i="1"/>
  <c r="I6066" i="1"/>
  <c r="J6066" i="1"/>
  <c r="K6066" i="1"/>
  <c r="F6067" i="1"/>
  <c r="G6067" i="1"/>
  <c r="H6067" i="1"/>
  <c r="I6067" i="1"/>
  <c r="J6067" i="1"/>
  <c r="K6067" i="1"/>
  <c r="F6068" i="1"/>
  <c r="G6068" i="1"/>
  <c r="H6068" i="1"/>
  <c r="I6068" i="1"/>
  <c r="J6068" i="1"/>
  <c r="K6068" i="1"/>
  <c r="F6069" i="1"/>
  <c r="G6069" i="1"/>
  <c r="H6069" i="1"/>
  <c r="I6069" i="1"/>
  <c r="J6069" i="1"/>
  <c r="K6069" i="1"/>
  <c r="F6070" i="1"/>
  <c r="G6070" i="1"/>
  <c r="H6070" i="1"/>
  <c r="I6070" i="1"/>
  <c r="J6070" i="1"/>
  <c r="K6070" i="1"/>
  <c r="F6071" i="1"/>
  <c r="G6071" i="1"/>
  <c r="H6071" i="1"/>
  <c r="I6071" i="1"/>
  <c r="J6071" i="1"/>
  <c r="K6071" i="1"/>
  <c r="F6072" i="1"/>
  <c r="G6072" i="1"/>
  <c r="H6072" i="1"/>
  <c r="I6072" i="1"/>
  <c r="J6072" i="1"/>
  <c r="K6072" i="1"/>
  <c r="F6073" i="1"/>
  <c r="G6073" i="1"/>
  <c r="H6073" i="1"/>
  <c r="I6073" i="1"/>
  <c r="J6073" i="1"/>
  <c r="K6073" i="1"/>
  <c r="F6074" i="1"/>
  <c r="G6074" i="1"/>
  <c r="H6074" i="1"/>
  <c r="I6074" i="1"/>
  <c r="J6074" i="1"/>
  <c r="K6074" i="1"/>
  <c r="F6075" i="1"/>
  <c r="G6075" i="1"/>
  <c r="H6075" i="1"/>
  <c r="I6075" i="1"/>
  <c r="J6075" i="1"/>
  <c r="K6075" i="1"/>
  <c r="F6076" i="1"/>
  <c r="G6076" i="1"/>
  <c r="H6076" i="1"/>
  <c r="I6076" i="1"/>
  <c r="J6076" i="1"/>
  <c r="K6076" i="1"/>
  <c r="F6077" i="1"/>
  <c r="G6077" i="1"/>
  <c r="H6077" i="1"/>
  <c r="I6077" i="1"/>
  <c r="J6077" i="1"/>
  <c r="K6077" i="1"/>
  <c r="F6078" i="1"/>
  <c r="G6078" i="1"/>
  <c r="H6078" i="1"/>
  <c r="I6078" i="1"/>
  <c r="J6078" i="1"/>
  <c r="K6078" i="1"/>
  <c r="F6079" i="1"/>
  <c r="G6079" i="1"/>
  <c r="H6079" i="1"/>
  <c r="I6079" i="1"/>
  <c r="J6079" i="1"/>
  <c r="K6079" i="1"/>
  <c r="F6080" i="1"/>
  <c r="G6080" i="1"/>
  <c r="H6080" i="1"/>
  <c r="I6080" i="1"/>
  <c r="J6080" i="1"/>
  <c r="K6080" i="1"/>
  <c r="F6081" i="1"/>
  <c r="G6081" i="1"/>
  <c r="H6081" i="1"/>
  <c r="I6081" i="1"/>
  <c r="J6081" i="1"/>
  <c r="K6081" i="1"/>
  <c r="F6082" i="1"/>
  <c r="G6082" i="1"/>
  <c r="H6082" i="1"/>
  <c r="I6082" i="1"/>
  <c r="J6082" i="1"/>
  <c r="K6082" i="1"/>
  <c r="F6083" i="1"/>
  <c r="G6083" i="1"/>
  <c r="H6083" i="1"/>
  <c r="I6083" i="1"/>
  <c r="J6083" i="1"/>
  <c r="K6083" i="1"/>
  <c r="F6084" i="1"/>
  <c r="G6084" i="1"/>
  <c r="H6084" i="1"/>
  <c r="I6084" i="1"/>
  <c r="J6084" i="1"/>
  <c r="K6084" i="1"/>
  <c r="F6085" i="1"/>
  <c r="G6085" i="1"/>
  <c r="H6085" i="1"/>
  <c r="I6085" i="1"/>
  <c r="J6085" i="1"/>
  <c r="K6085" i="1"/>
  <c r="F6086" i="1"/>
  <c r="G6086" i="1"/>
  <c r="H6086" i="1"/>
  <c r="I6086" i="1"/>
  <c r="J6086" i="1"/>
  <c r="K6086" i="1"/>
  <c r="F6087" i="1"/>
  <c r="G6087" i="1"/>
  <c r="H6087" i="1"/>
  <c r="I6087" i="1"/>
  <c r="J6087" i="1"/>
  <c r="K6087" i="1"/>
  <c r="F6088" i="1"/>
  <c r="G6088" i="1"/>
  <c r="H6088" i="1"/>
  <c r="I6088" i="1"/>
  <c r="J6088" i="1"/>
  <c r="K6088" i="1"/>
  <c r="F6089" i="1"/>
  <c r="G6089" i="1"/>
  <c r="H6089" i="1"/>
  <c r="I6089" i="1"/>
  <c r="J6089" i="1"/>
  <c r="K6089" i="1"/>
  <c r="F6090" i="1"/>
  <c r="G6090" i="1"/>
  <c r="H6090" i="1"/>
  <c r="I6090" i="1"/>
  <c r="J6090" i="1"/>
  <c r="K6090" i="1"/>
  <c r="F6091" i="1"/>
  <c r="G6091" i="1"/>
  <c r="H6091" i="1"/>
  <c r="I6091" i="1"/>
  <c r="J6091" i="1"/>
  <c r="K6091" i="1"/>
  <c r="F6092" i="1"/>
  <c r="G6092" i="1"/>
  <c r="H6092" i="1"/>
  <c r="I6092" i="1"/>
  <c r="J6092" i="1"/>
  <c r="K6092" i="1"/>
  <c r="F6093" i="1"/>
  <c r="G6093" i="1"/>
  <c r="H6093" i="1"/>
  <c r="I6093" i="1"/>
  <c r="J6093" i="1"/>
  <c r="K6093" i="1"/>
  <c r="F6094" i="1"/>
  <c r="G6094" i="1"/>
  <c r="H6094" i="1"/>
  <c r="I6094" i="1"/>
  <c r="J6094" i="1"/>
  <c r="K6094" i="1"/>
  <c r="F6095" i="1"/>
  <c r="G6095" i="1"/>
  <c r="H6095" i="1"/>
  <c r="I6095" i="1"/>
  <c r="J6095" i="1"/>
  <c r="K6095" i="1"/>
  <c r="F6096" i="1"/>
  <c r="G6096" i="1"/>
  <c r="H6096" i="1"/>
  <c r="I6096" i="1"/>
  <c r="J6096" i="1"/>
  <c r="K6096" i="1"/>
  <c r="F6097" i="1"/>
  <c r="G6097" i="1"/>
  <c r="H6097" i="1"/>
  <c r="I6097" i="1"/>
  <c r="J6097" i="1"/>
  <c r="K6097" i="1"/>
  <c r="F6098" i="1"/>
  <c r="G6098" i="1"/>
  <c r="H6098" i="1"/>
  <c r="I6098" i="1"/>
  <c r="J6098" i="1"/>
  <c r="K6098" i="1"/>
  <c r="F6099" i="1"/>
  <c r="G6099" i="1"/>
  <c r="H6099" i="1"/>
  <c r="I6099" i="1"/>
  <c r="J6099" i="1"/>
  <c r="K6099" i="1"/>
  <c r="F6100" i="1"/>
  <c r="G6100" i="1"/>
  <c r="H6100" i="1"/>
  <c r="I6100" i="1"/>
  <c r="J6100" i="1"/>
  <c r="K6100" i="1"/>
  <c r="F6101" i="1"/>
  <c r="G6101" i="1"/>
  <c r="H6101" i="1"/>
  <c r="I6101" i="1"/>
  <c r="J6101" i="1"/>
  <c r="K6101" i="1"/>
  <c r="F6102" i="1"/>
  <c r="G6102" i="1"/>
  <c r="H6102" i="1"/>
  <c r="I6102" i="1"/>
  <c r="J6102" i="1"/>
  <c r="K6102" i="1"/>
  <c r="F6103" i="1"/>
  <c r="G6103" i="1"/>
  <c r="H6103" i="1"/>
  <c r="I6103" i="1"/>
  <c r="J6103" i="1"/>
  <c r="K6103" i="1"/>
  <c r="F6104" i="1"/>
  <c r="G6104" i="1"/>
  <c r="H6104" i="1"/>
  <c r="I6104" i="1"/>
  <c r="J6104" i="1"/>
  <c r="K6104" i="1"/>
  <c r="F6105" i="1"/>
  <c r="G6105" i="1"/>
  <c r="H6105" i="1"/>
  <c r="I6105" i="1"/>
  <c r="J6105" i="1"/>
  <c r="K6105" i="1"/>
  <c r="F6106" i="1"/>
  <c r="G6106" i="1"/>
  <c r="H6106" i="1"/>
  <c r="I6106" i="1"/>
  <c r="J6106" i="1"/>
  <c r="K6106" i="1"/>
  <c r="F6107" i="1"/>
  <c r="G6107" i="1"/>
  <c r="H6107" i="1"/>
  <c r="I6107" i="1"/>
  <c r="J6107" i="1"/>
  <c r="K6107" i="1"/>
  <c r="F6108" i="1"/>
  <c r="G6108" i="1"/>
  <c r="H6108" i="1"/>
  <c r="I6108" i="1"/>
  <c r="J6108" i="1"/>
  <c r="K6108" i="1"/>
  <c r="F6109" i="1"/>
  <c r="G6109" i="1"/>
  <c r="H6109" i="1"/>
  <c r="I6109" i="1"/>
  <c r="J6109" i="1"/>
  <c r="K6109" i="1"/>
  <c r="F6110" i="1"/>
  <c r="G6110" i="1"/>
  <c r="H6110" i="1"/>
  <c r="I6110" i="1"/>
  <c r="J6110" i="1"/>
  <c r="K6110" i="1"/>
  <c r="F6111" i="1"/>
  <c r="G6111" i="1"/>
  <c r="H6111" i="1"/>
  <c r="I6111" i="1"/>
  <c r="J6111" i="1"/>
  <c r="K6111" i="1"/>
  <c r="F6112" i="1"/>
  <c r="G6112" i="1"/>
  <c r="H6112" i="1"/>
  <c r="I6112" i="1"/>
  <c r="J6112" i="1"/>
  <c r="K6112" i="1"/>
  <c r="F6113" i="1"/>
  <c r="G6113" i="1"/>
  <c r="H6113" i="1"/>
  <c r="I6113" i="1"/>
  <c r="J6113" i="1"/>
  <c r="K6113" i="1"/>
  <c r="F6114" i="1"/>
  <c r="G6114" i="1"/>
  <c r="H6114" i="1"/>
  <c r="I6114" i="1"/>
  <c r="J6114" i="1"/>
  <c r="K6114" i="1"/>
  <c r="F6115" i="1"/>
  <c r="G6115" i="1"/>
  <c r="H6115" i="1"/>
  <c r="I6115" i="1"/>
  <c r="J6115" i="1"/>
  <c r="K6115" i="1"/>
  <c r="F6116" i="1"/>
  <c r="G6116" i="1"/>
  <c r="H6116" i="1"/>
  <c r="I6116" i="1"/>
  <c r="J6116" i="1"/>
  <c r="K6116" i="1"/>
  <c r="F6117" i="1"/>
  <c r="G6117" i="1"/>
  <c r="H6117" i="1"/>
  <c r="I6117" i="1"/>
  <c r="J6117" i="1"/>
  <c r="K6117" i="1"/>
  <c r="F6118" i="1"/>
  <c r="G6118" i="1"/>
  <c r="H6118" i="1"/>
  <c r="I6118" i="1"/>
  <c r="J6118" i="1"/>
  <c r="K6118" i="1"/>
  <c r="F6119" i="1"/>
  <c r="G6119" i="1"/>
  <c r="H6119" i="1"/>
  <c r="I6119" i="1"/>
  <c r="J6119" i="1"/>
  <c r="K6119" i="1"/>
  <c r="F6120" i="1"/>
  <c r="G6120" i="1"/>
  <c r="H6120" i="1"/>
  <c r="I6120" i="1"/>
  <c r="J6120" i="1"/>
  <c r="K6120" i="1"/>
  <c r="F6121" i="1"/>
  <c r="G6121" i="1"/>
  <c r="H6121" i="1"/>
  <c r="I6121" i="1"/>
  <c r="J6121" i="1"/>
  <c r="K6121" i="1"/>
  <c r="F6122" i="1"/>
  <c r="G6122" i="1"/>
  <c r="H6122" i="1"/>
  <c r="I6122" i="1"/>
  <c r="J6122" i="1"/>
  <c r="K6122" i="1"/>
  <c r="F6123" i="1"/>
  <c r="G6123" i="1"/>
  <c r="H6123" i="1"/>
  <c r="I6123" i="1"/>
  <c r="J6123" i="1"/>
  <c r="K6123" i="1"/>
  <c r="F6124" i="1"/>
  <c r="G6124" i="1"/>
  <c r="H6124" i="1"/>
  <c r="I6124" i="1"/>
  <c r="J6124" i="1"/>
  <c r="K6124" i="1"/>
  <c r="F6125" i="1"/>
  <c r="G6125" i="1"/>
  <c r="H6125" i="1"/>
  <c r="I6125" i="1"/>
  <c r="J6125" i="1"/>
  <c r="K6125" i="1"/>
  <c r="F6126" i="1"/>
  <c r="G6126" i="1"/>
  <c r="H6126" i="1"/>
  <c r="I6126" i="1"/>
  <c r="J6126" i="1"/>
  <c r="K6126" i="1"/>
  <c r="F6127" i="1"/>
  <c r="G6127" i="1"/>
  <c r="H6127" i="1"/>
  <c r="I6127" i="1"/>
  <c r="J6127" i="1"/>
  <c r="K6127" i="1"/>
  <c r="F6128" i="1"/>
  <c r="G6128" i="1"/>
  <c r="H6128" i="1"/>
  <c r="I6128" i="1"/>
  <c r="J6128" i="1"/>
  <c r="K6128" i="1"/>
  <c r="F6129" i="1"/>
  <c r="G6129" i="1"/>
  <c r="H6129" i="1"/>
  <c r="I6129" i="1"/>
  <c r="J6129" i="1"/>
  <c r="K6129" i="1"/>
  <c r="F6130" i="1"/>
  <c r="G6130" i="1"/>
  <c r="H6130" i="1"/>
  <c r="I6130" i="1"/>
  <c r="J6130" i="1"/>
  <c r="K6130" i="1"/>
  <c r="F6131" i="1"/>
  <c r="G6131" i="1"/>
  <c r="H6131" i="1"/>
  <c r="I6131" i="1"/>
  <c r="J6131" i="1"/>
  <c r="K6131" i="1"/>
  <c r="F6132" i="1"/>
  <c r="G6132" i="1"/>
  <c r="H6132" i="1"/>
  <c r="I6132" i="1"/>
  <c r="J6132" i="1"/>
  <c r="K6132" i="1"/>
  <c r="F6133" i="1"/>
  <c r="G6133" i="1"/>
  <c r="H6133" i="1"/>
  <c r="I6133" i="1"/>
  <c r="J6133" i="1"/>
  <c r="K6133" i="1"/>
  <c r="F6134" i="1"/>
  <c r="G6134" i="1"/>
  <c r="H6134" i="1"/>
  <c r="I6134" i="1"/>
  <c r="J6134" i="1"/>
  <c r="K6134" i="1"/>
  <c r="F6135" i="1"/>
  <c r="G6135" i="1"/>
  <c r="H6135" i="1"/>
  <c r="I6135" i="1"/>
  <c r="J6135" i="1"/>
  <c r="K6135" i="1"/>
  <c r="F6136" i="1"/>
  <c r="G6136" i="1"/>
  <c r="H6136" i="1"/>
  <c r="I6136" i="1"/>
  <c r="J6136" i="1"/>
  <c r="K6136" i="1"/>
  <c r="F6137" i="1"/>
  <c r="G6137" i="1"/>
  <c r="H6137" i="1"/>
  <c r="I6137" i="1"/>
  <c r="J6137" i="1"/>
  <c r="K6137" i="1"/>
  <c r="F6138" i="1"/>
  <c r="G6138" i="1"/>
  <c r="H6138" i="1"/>
  <c r="I6138" i="1"/>
  <c r="J6138" i="1"/>
  <c r="K6138" i="1"/>
  <c r="F6139" i="1"/>
  <c r="G6139" i="1"/>
  <c r="H6139" i="1"/>
  <c r="I6139" i="1"/>
  <c r="J6139" i="1"/>
  <c r="K6139" i="1"/>
  <c r="F6140" i="1"/>
  <c r="G6140" i="1"/>
  <c r="H6140" i="1"/>
  <c r="I6140" i="1"/>
  <c r="J6140" i="1"/>
  <c r="K6140" i="1"/>
  <c r="F6141" i="1"/>
  <c r="G6141" i="1"/>
  <c r="H6141" i="1"/>
  <c r="I6141" i="1"/>
  <c r="J6141" i="1"/>
  <c r="K6141" i="1"/>
  <c r="F6142" i="1"/>
  <c r="G6142" i="1"/>
  <c r="H6142" i="1"/>
  <c r="I6142" i="1"/>
  <c r="J6142" i="1"/>
  <c r="K6142" i="1"/>
  <c r="F6143" i="1"/>
  <c r="G6143" i="1"/>
  <c r="H6143" i="1"/>
  <c r="I6143" i="1"/>
  <c r="J6143" i="1"/>
  <c r="K6143" i="1"/>
  <c r="F6144" i="1"/>
  <c r="G6144" i="1"/>
  <c r="H6144" i="1"/>
  <c r="I6144" i="1"/>
  <c r="J6144" i="1"/>
  <c r="K6144" i="1"/>
  <c r="F6145" i="1"/>
  <c r="G6145" i="1"/>
  <c r="H6145" i="1"/>
  <c r="I6145" i="1"/>
  <c r="J6145" i="1"/>
  <c r="K6145" i="1"/>
  <c r="F6146" i="1"/>
  <c r="G6146" i="1"/>
  <c r="H6146" i="1"/>
  <c r="I6146" i="1"/>
  <c r="J6146" i="1"/>
  <c r="K6146" i="1"/>
  <c r="F6147" i="1"/>
  <c r="G6147" i="1"/>
  <c r="H6147" i="1"/>
  <c r="I6147" i="1"/>
  <c r="J6147" i="1"/>
  <c r="K6147" i="1"/>
  <c r="F6148" i="1"/>
  <c r="G6148" i="1"/>
  <c r="H6148" i="1"/>
  <c r="I6148" i="1"/>
  <c r="J6148" i="1"/>
  <c r="K6148" i="1"/>
  <c r="F6149" i="1"/>
  <c r="G6149" i="1"/>
  <c r="H6149" i="1"/>
  <c r="I6149" i="1"/>
  <c r="J6149" i="1"/>
  <c r="K6149" i="1"/>
  <c r="F6150" i="1"/>
  <c r="G6150" i="1"/>
  <c r="H6150" i="1"/>
  <c r="I6150" i="1"/>
  <c r="J6150" i="1"/>
  <c r="K6150" i="1"/>
  <c r="F6151" i="1"/>
  <c r="G6151" i="1"/>
  <c r="H6151" i="1"/>
  <c r="I6151" i="1"/>
  <c r="J6151" i="1"/>
  <c r="K6151" i="1"/>
  <c r="F6152" i="1"/>
  <c r="G6152" i="1"/>
  <c r="H6152" i="1"/>
  <c r="I6152" i="1"/>
  <c r="J6152" i="1"/>
  <c r="K6152" i="1"/>
  <c r="F6153" i="1"/>
  <c r="G6153" i="1"/>
  <c r="H6153" i="1"/>
  <c r="I6153" i="1"/>
  <c r="J6153" i="1"/>
  <c r="K6153" i="1"/>
  <c r="F6154" i="1"/>
  <c r="G6154" i="1"/>
  <c r="H6154" i="1"/>
  <c r="I6154" i="1"/>
  <c r="J6154" i="1"/>
  <c r="K6154" i="1"/>
  <c r="F6155" i="1"/>
  <c r="G6155" i="1"/>
  <c r="H6155" i="1"/>
  <c r="I6155" i="1"/>
  <c r="J6155" i="1"/>
  <c r="K6155" i="1"/>
  <c r="F6156" i="1"/>
  <c r="G6156" i="1"/>
  <c r="H6156" i="1"/>
  <c r="I6156" i="1"/>
  <c r="J6156" i="1"/>
  <c r="K6156" i="1"/>
  <c r="F6157" i="1"/>
  <c r="G6157" i="1"/>
  <c r="H6157" i="1"/>
  <c r="I6157" i="1"/>
  <c r="J6157" i="1"/>
  <c r="K6157" i="1"/>
  <c r="F6158" i="1"/>
  <c r="G6158" i="1"/>
  <c r="H6158" i="1"/>
  <c r="I6158" i="1"/>
  <c r="J6158" i="1"/>
  <c r="K6158" i="1"/>
  <c r="F6159" i="1"/>
  <c r="G6159" i="1"/>
  <c r="H6159" i="1"/>
  <c r="I6159" i="1"/>
  <c r="J6159" i="1"/>
  <c r="K6159" i="1"/>
  <c r="F6160" i="1"/>
  <c r="G6160" i="1"/>
  <c r="H6160" i="1"/>
  <c r="I6160" i="1"/>
  <c r="J6160" i="1"/>
  <c r="K6160" i="1"/>
  <c r="F6161" i="1"/>
  <c r="G6161" i="1"/>
  <c r="H6161" i="1"/>
  <c r="I6161" i="1"/>
  <c r="J6161" i="1"/>
  <c r="K6161" i="1"/>
  <c r="F6162" i="1"/>
  <c r="G6162" i="1"/>
  <c r="H6162" i="1"/>
  <c r="I6162" i="1"/>
  <c r="J6162" i="1"/>
  <c r="K6162" i="1"/>
  <c r="F6163" i="1"/>
  <c r="G6163" i="1"/>
  <c r="H6163" i="1"/>
  <c r="I6163" i="1"/>
  <c r="J6163" i="1"/>
  <c r="K6163" i="1"/>
  <c r="F6164" i="1"/>
  <c r="G6164" i="1"/>
  <c r="H6164" i="1"/>
  <c r="I6164" i="1"/>
  <c r="J6164" i="1"/>
  <c r="K6164" i="1"/>
  <c r="F6165" i="1"/>
  <c r="G6165" i="1"/>
  <c r="H6165" i="1"/>
  <c r="I6165" i="1"/>
  <c r="J6165" i="1"/>
  <c r="K6165" i="1"/>
  <c r="F6166" i="1"/>
  <c r="G6166" i="1"/>
  <c r="H6166" i="1"/>
  <c r="I6166" i="1"/>
  <c r="J6166" i="1"/>
  <c r="K6166" i="1"/>
  <c r="F6167" i="1"/>
  <c r="G6167" i="1"/>
  <c r="H6167" i="1"/>
  <c r="I6167" i="1"/>
  <c r="J6167" i="1"/>
  <c r="K6167" i="1"/>
  <c r="F6168" i="1"/>
  <c r="G6168" i="1"/>
  <c r="H6168" i="1"/>
  <c r="I6168" i="1"/>
  <c r="J6168" i="1"/>
  <c r="K6168" i="1"/>
  <c r="F6169" i="1"/>
  <c r="G6169" i="1"/>
  <c r="H6169" i="1"/>
  <c r="I6169" i="1"/>
  <c r="J6169" i="1"/>
  <c r="K6169" i="1"/>
  <c r="F6170" i="1"/>
  <c r="G6170" i="1"/>
  <c r="H6170" i="1"/>
  <c r="I6170" i="1"/>
  <c r="J6170" i="1"/>
  <c r="K6170" i="1"/>
  <c r="F6171" i="1"/>
  <c r="G6171" i="1"/>
  <c r="H6171" i="1"/>
  <c r="I6171" i="1"/>
  <c r="J6171" i="1"/>
  <c r="K6171" i="1"/>
  <c r="F6172" i="1"/>
  <c r="G6172" i="1"/>
  <c r="H6172" i="1"/>
  <c r="I6172" i="1"/>
  <c r="J6172" i="1"/>
  <c r="K6172" i="1"/>
  <c r="F6173" i="1"/>
  <c r="G6173" i="1"/>
  <c r="H6173" i="1"/>
  <c r="I6173" i="1"/>
  <c r="J6173" i="1"/>
  <c r="K6173" i="1"/>
  <c r="F6174" i="1"/>
  <c r="G6174" i="1"/>
  <c r="H6174" i="1"/>
  <c r="I6174" i="1"/>
  <c r="J6174" i="1"/>
  <c r="K6174" i="1"/>
  <c r="F6175" i="1"/>
  <c r="G6175" i="1"/>
  <c r="H6175" i="1"/>
  <c r="I6175" i="1"/>
  <c r="J6175" i="1"/>
  <c r="K6175" i="1"/>
  <c r="F6176" i="1"/>
  <c r="G6176" i="1"/>
  <c r="H6176" i="1"/>
  <c r="I6176" i="1"/>
  <c r="J6176" i="1"/>
  <c r="K6176" i="1"/>
  <c r="F6177" i="1"/>
  <c r="G6177" i="1"/>
  <c r="H6177" i="1"/>
  <c r="I6177" i="1"/>
  <c r="J6177" i="1"/>
  <c r="K6177" i="1"/>
  <c r="F6178" i="1"/>
  <c r="G6178" i="1"/>
  <c r="H6178" i="1"/>
  <c r="I6178" i="1"/>
  <c r="J6178" i="1"/>
  <c r="K6178" i="1"/>
  <c r="F6179" i="1"/>
  <c r="G6179" i="1"/>
  <c r="H6179" i="1"/>
  <c r="I6179" i="1"/>
  <c r="J6179" i="1"/>
  <c r="K6179" i="1"/>
  <c r="F6180" i="1"/>
  <c r="G6180" i="1"/>
  <c r="H6180" i="1"/>
  <c r="I6180" i="1"/>
  <c r="J6180" i="1"/>
  <c r="K6180" i="1"/>
  <c r="F6181" i="1"/>
  <c r="G6181" i="1"/>
  <c r="H6181" i="1"/>
  <c r="I6181" i="1"/>
  <c r="J6181" i="1"/>
  <c r="K6181" i="1"/>
  <c r="F6182" i="1"/>
  <c r="G6182" i="1"/>
  <c r="H6182" i="1"/>
  <c r="I6182" i="1"/>
  <c r="J6182" i="1"/>
  <c r="K6182" i="1"/>
  <c r="F6183" i="1"/>
  <c r="G6183" i="1"/>
  <c r="H6183" i="1"/>
  <c r="I6183" i="1"/>
  <c r="J6183" i="1"/>
  <c r="K6183" i="1"/>
  <c r="F6184" i="1"/>
  <c r="G6184" i="1"/>
  <c r="H6184" i="1"/>
  <c r="I6184" i="1"/>
  <c r="J6184" i="1"/>
  <c r="K6184" i="1"/>
  <c r="F6185" i="1"/>
  <c r="G6185" i="1"/>
  <c r="H6185" i="1"/>
  <c r="I6185" i="1"/>
  <c r="J6185" i="1"/>
  <c r="K6185" i="1"/>
  <c r="F6186" i="1"/>
  <c r="G6186" i="1"/>
  <c r="H6186" i="1"/>
  <c r="I6186" i="1"/>
  <c r="J6186" i="1"/>
  <c r="K6186" i="1"/>
  <c r="F6187" i="1"/>
  <c r="G6187" i="1"/>
  <c r="H6187" i="1"/>
  <c r="I6187" i="1"/>
  <c r="J6187" i="1"/>
  <c r="K6187" i="1"/>
  <c r="F6188" i="1"/>
  <c r="G6188" i="1"/>
  <c r="H6188" i="1"/>
  <c r="I6188" i="1"/>
  <c r="J6188" i="1"/>
  <c r="K6188" i="1"/>
  <c r="F6189" i="1"/>
  <c r="G6189" i="1"/>
  <c r="H6189" i="1"/>
  <c r="I6189" i="1"/>
  <c r="J6189" i="1"/>
  <c r="K6189" i="1"/>
  <c r="F6190" i="1"/>
  <c r="G6190" i="1"/>
  <c r="H6190" i="1"/>
  <c r="I6190" i="1"/>
  <c r="J6190" i="1"/>
  <c r="K6190" i="1"/>
  <c r="F6191" i="1"/>
  <c r="G6191" i="1"/>
  <c r="H6191" i="1"/>
  <c r="I6191" i="1"/>
  <c r="J6191" i="1"/>
  <c r="K6191" i="1"/>
  <c r="F6192" i="1"/>
  <c r="G6192" i="1"/>
  <c r="H6192" i="1"/>
  <c r="I6192" i="1"/>
  <c r="J6192" i="1"/>
  <c r="K6192" i="1"/>
  <c r="F6193" i="1"/>
  <c r="G6193" i="1"/>
  <c r="H6193" i="1"/>
  <c r="I6193" i="1"/>
  <c r="J6193" i="1"/>
  <c r="K6193" i="1"/>
  <c r="F6194" i="1"/>
  <c r="G6194" i="1"/>
  <c r="H6194" i="1"/>
  <c r="I6194" i="1"/>
  <c r="J6194" i="1"/>
  <c r="K6194" i="1"/>
  <c r="F6195" i="1"/>
  <c r="G6195" i="1"/>
  <c r="H6195" i="1"/>
  <c r="I6195" i="1"/>
  <c r="J6195" i="1"/>
  <c r="K6195" i="1"/>
  <c r="F6196" i="1"/>
  <c r="G6196" i="1"/>
  <c r="H6196" i="1"/>
  <c r="I6196" i="1"/>
  <c r="J6196" i="1"/>
  <c r="K6196" i="1"/>
  <c r="F6197" i="1"/>
  <c r="G6197" i="1"/>
  <c r="H6197" i="1"/>
  <c r="I6197" i="1"/>
  <c r="J6197" i="1"/>
  <c r="K6197" i="1"/>
  <c r="F6198" i="1"/>
  <c r="G6198" i="1"/>
  <c r="H6198" i="1"/>
  <c r="I6198" i="1"/>
  <c r="J6198" i="1"/>
  <c r="K6198" i="1"/>
  <c r="F6199" i="1"/>
  <c r="G6199" i="1"/>
  <c r="H6199" i="1"/>
  <c r="I6199" i="1"/>
  <c r="J6199" i="1"/>
  <c r="K6199" i="1"/>
  <c r="F6200" i="1"/>
  <c r="G6200" i="1"/>
  <c r="H6200" i="1"/>
  <c r="I6200" i="1"/>
  <c r="J6200" i="1"/>
  <c r="K6200" i="1"/>
  <c r="F6201" i="1"/>
  <c r="G6201" i="1"/>
  <c r="H6201" i="1"/>
  <c r="I6201" i="1"/>
  <c r="J6201" i="1"/>
  <c r="K6201" i="1"/>
  <c r="F6202" i="1"/>
  <c r="G6202" i="1"/>
  <c r="H6202" i="1"/>
  <c r="I6202" i="1"/>
  <c r="J6202" i="1"/>
  <c r="K6202" i="1"/>
  <c r="F6203" i="1"/>
  <c r="G6203" i="1"/>
  <c r="H6203" i="1"/>
  <c r="I6203" i="1"/>
  <c r="J6203" i="1"/>
  <c r="K6203" i="1"/>
  <c r="F6204" i="1"/>
  <c r="G6204" i="1"/>
  <c r="H6204" i="1"/>
  <c r="I6204" i="1"/>
  <c r="J6204" i="1"/>
  <c r="K6204" i="1"/>
  <c r="F6205" i="1"/>
  <c r="G6205" i="1"/>
  <c r="H6205" i="1"/>
  <c r="I6205" i="1"/>
  <c r="J6205" i="1"/>
  <c r="K6205" i="1"/>
  <c r="F6206" i="1"/>
  <c r="G6206" i="1"/>
  <c r="H6206" i="1"/>
  <c r="I6206" i="1"/>
  <c r="J6206" i="1"/>
  <c r="K6206" i="1"/>
  <c r="F6207" i="1"/>
  <c r="G6207" i="1"/>
  <c r="H6207" i="1"/>
  <c r="I6207" i="1"/>
  <c r="J6207" i="1"/>
  <c r="K6207" i="1"/>
  <c r="F6208" i="1"/>
  <c r="G6208" i="1"/>
  <c r="H6208" i="1"/>
  <c r="I6208" i="1"/>
  <c r="J6208" i="1"/>
  <c r="K6208" i="1"/>
  <c r="F6209" i="1"/>
  <c r="G6209" i="1"/>
  <c r="H6209" i="1"/>
  <c r="I6209" i="1"/>
  <c r="J6209" i="1"/>
  <c r="K6209" i="1"/>
  <c r="F6210" i="1"/>
  <c r="G6210" i="1"/>
  <c r="H6210" i="1"/>
  <c r="I6210" i="1"/>
  <c r="J6210" i="1"/>
  <c r="K6210" i="1"/>
  <c r="F6211" i="1"/>
  <c r="G6211" i="1"/>
  <c r="H6211" i="1"/>
  <c r="I6211" i="1"/>
  <c r="J6211" i="1"/>
  <c r="K6211" i="1"/>
  <c r="F6212" i="1"/>
  <c r="G6212" i="1"/>
  <c r="H6212" i="1"/>
  <c r="I6212" i="1"/>
  <c r="J6212" i="1"/>
  <c r="K6212" i="1"/>
  <c r="F6213" i="1"/>
  <c r="G6213" i="1"/>
  <c r="H6213" i="1"/>
  <c r="I6213" i="1"/>
  <c r="J6213" i="1"/>
  <c r="K6213" i="1"/>
  <c r="F6214" i="1"/>
  <c r="G6214" i="1"/>
  <c r="H6214" i="1"/>
  <c r="I6214" i="1"/>
  <c r="J6214" i="1"/>
  <c r="K6214" i="1"/>
  <c r="F6215" i="1"/>
  <c r="G6215" i="1"/>
  <c r="H6215" i="1"/>
  <c r="I6215" i="1"/>
  <c r="J6215" i="1"/>
  <c r="K6215" i="1"/>
  <c r="F6216" i="1"/>
  <c r="G6216" i="1"/>
  <c r="H6216" i="1"/>
  <c r="I6216" i="1"/>
  <c r="J6216" i="1"/>
  <c r="K6216" i="1"/>
  <c r="F6217" i="1"/>
  <c r="G6217" i="1"/>
  <c r="H6217" i="1"/>
  <c r="I6217" i="1"/>
  <c r="J6217" i="1"/>
  <c r="K6217" i="1"/>
  <c r="F6218" i="1"/>
  <c r="G6218" i="1"/>
  <c r="H6218" i="1"/>
  <c r="I6218" i="1"/>
  <c r="J6218" i="1"/>
  <c r="K6218" i="1"/>
  <c r="F6219" i="1"/>
  <c r="G6219" i="1"/>
  <c r="H6219" i="1"/>
  <c r="I6219" i="1"/>
  <c r="J6219" i="1"/>
  <c r="K6219" i="1"/>
  <c r="F6220" i="1"/>
  <c r="G6220" i="1"/>
  <c r="H6220" i="1"/>
  <c r="I6220" i="1"/>
  <c r="J6220" i="1"/>
  <c r="K6220" i="1"/>
  <c r="F6221" i="1"/>
  <c r="G6221" i="1"/>
  <c r="H6221" i="1"/>
  <c r="I6221" i="1"/>
  <c r="J6221" i="1"/>
  <c r="K6221" i="1"/>
  <c r="F6222" i="1"/>
  <c r="G6222" i="1"/>
  <c r="H6222" i="1"/>
  <c r="I6222" i="1"/>
  <c r="J6222" i="1"/>
  <c r="K6222" i="1"/>
  <c r="F6223" i="1"/>
  <c r="G6223" i="1"/>
  <c r="H6223" i="1"/>
  <c r="I6223" i="1"/>
  <c r="J6223" i="1"/>
  <c r="K6223" i="1"/>
  <c r="F6224" i="1"/>
  <c r="G6224" i="1"/>
  <c r="H6224" i="1"/>
  <c r="I6224" i="1"/>
  <c r="J6224" i="1"/>
  <c r="K6224" i="1"/>
  <c r="F6225" i="1"/>
  <c r="G6225" i="1"/>
  <c r="H6225" i="1"/>
  <c r="I6225" i="1"/>
  <c r="J6225" i="1"/>
  <c r="K6225" i="1"/>
  <c r="F6226" i="1"/>
  <c r="G6226" i="1"/>
  <c r="H6226" i="1"/>
  <c r="I6226" i="1"/>
  <c r="J6226" i="1"/>
  <c r="K6226" i="1"/>
  <c r="F6227" i="1"/>
  <c r="G6227" i="1"/>
  <c r="H6227" i="1"/>
  <c r="I6227" i="1"/>
  <c r="J6227" i="1"/>
  <c r="K6227" i="1"/>
  <c r="F6228" i="1"/>
  <c r="G6228" i="1"/>
  <c r="H6228" i="1"/>
  <c r="I6228" i="1"/>
  <c r="J6228" i="1"/>
  <c r="K6228" i="1"/>
  <c r="F6229" i="1"/>
  <c r="G6229" i="1"/>
  <c r="H6229" i="1"/>
  <c r="I6229" i="1"/>
  <c r="J6229" i="1"/>
  <c r="K6229" i="1"/>
  <c r="F6230" i="1"/>
  <c r="G6230" i="1"/>
  <c r="H6230" i="1"/>
  <c r="I6230" i="1"/>
  <c r="J6230" i="1"/>
  <c r="K6230" i="1"/>
  <c r="F6231" i="1"/>
  <c r="G6231" i="1"/>
  <c r="H6231" i="1"/>
  <c r="I6231" i="1"/>
  <c r="J6231" i="1"/>
  <c r="K6231" i="1"/>
  <c r="F6232" i="1"/>
  <c r="G6232" i="1"/>
  <c r="H6232" i="1"/>
  <c r="I6232" i="1"/>
  <c r="J6232" i="1"/>
  <c r="K6232" i="1"/>
  <c r="F6233" i="1"/>
  <c r="G6233" i="1"/>
  <c r="H6233" i="1"/>
  <c r="I6233" i="1"/>
  <c r="J6233" i="1"/>
  <c r="K6233" i="1"/>
  <c r="F6234" i="1"/>
  <c r="G6234" i="1"/>
  <c r="H6234" i="1"/>
  <c r="I6234" i="1"/>
  <c r="J6234" i="1"/>
  <c r="K6234" i="1"/>
  <c r="F6235" i="1"/>
  <c r="G6235" i="1"/>
  <c r="H6235" i="1"/>
  <c r="I6235" i="1"/>
  <c r="J6235" i="1"/>
  <c r="K6235" i="1"/>
  <c r="F6236" i="1"/>
  <c r="G6236" i="1"/>
  <c r="H6236" i="1"/>
  <c r="I6236" i="1"/>
  <c r="J6236" i="1"/>
  <c r="K6236" i="1"/>
  <c r="F6237" i="1"/>
  <c r="G6237" i="1"/>
  <c r="H6237" i="1"/>
  <c r="I6237" i="1"/>
  <c r="J6237" i="1"/>
  <c r="K6237" i="1"/>
  <c r="F6238" i="1"/>
  <c r="G6238" i="1"/>
  <c r="H6238" i="1"/>
  <c r="I6238" i="1"/>
  <c r="J6238" i="1"/>
  <c r="K6238" i="1"/>
  <c r="F6239" i="1"/>
  <c r="G6239" i="1"/>
  <c r="H6239" i="1"/>
  <c r="I6239" i="1"/>
  <c r="J6239" i="1"/>
  <c r="K6239" i="1"/>
  <c r="F6240" i="1"/>
  <c r="G6240" i="1"/>
  <c r="H6240" i="1"/>
  <c r="I6240" i="1"/>
  <c r="J6240" i="1"/>
  <c r="K6240" i="1"/>
  <c r="F6241" i="1"/>
  <c r="G6241" i="1"/>
  <c r="H6241" i="1"/>
  <c r="I6241" i="1"/>
  <c r="J6241" i="1"/>
  <c r="K6241" i="1"/>
  <c r="F6242" i="1"/>
  <c r="G6242" i="1"/>
  <c r="H6242" i="1"/>
  <c r="I6242" i="1"/>
  <c r="J6242" i="1"/>
  <c r="K6242" i="1"/>
  <c r="F6243" i="1"/>
  <c r="G6243" i="1"/>
  <c r="H6243" i="1"/>
  <c r="I6243" i="1"/>
  <c r="J6243" i="1"/>
  <c r="K6243" i="1"/>
  <c r="F6244" i="1"/>
  <c r="G6244" i="1"/>
  <c r="H6244" i="1"/>
  <c r="I6244" i="1"/>
  <c r="J6244" i="1"/>
  <c r="K6244" i="1"/>
  <c r="F6245" i="1"/>
  <c r="G6245" i="1"/>
  <c r="H6245" i="1"/>
  <c r="I6245" i="1"/>
  <c r="J6245" i="1"/>
  <c r="K6245" i="1"/>
  <c r="F6246" i="1"/>
  <c r="G6246" i="1"/>
  <c r="H6246" i="1"/>
  <c r="I6246" i="1"/>
  <c r="J6246" i="1"/>
  <c r="K6246" i="1"/>
  <c r="F6247" i="1"/>
  <c r="G6247" i="1"/>
  <c r="H6247" i="1"/>
  <c r="I6247" i="1"/>
  <c r="J6247" i="1"/>
  <c r="K6247" i="1"/>
  <c r="F6248" i="1"/>
  <c r="G6248" i="1"/>
  <c r="H6248" i="1"/>
  <c r="I6248" i="1"/>
  <c r="J6248" i="1"/>
  <c r="K6248" i="1"/>
  <c r="F6249" i="1"/>
  <c r="G6249" i="1"/>
  <c r="H6249" i="1"/>
  <c r="I6249" i="1"/>
  <c r="J6249" i="1"/>
  <c r="K6249" i="1"/>
  <c r="F6250" i="1"/>
  <c r="G6250" i="1"/>
  <c r="H6250" i="1"/>
  <c r="I6250" i="1"/>
  <c r="J6250" i="1"/>
  <c r="K6250" i="1"/>
  <c r="F6251" i="1"/>
  <c r="G6251" i="1"/>
  <c r="H6251" i="1"/>
  <c r="I6251" i="1"/>
  <c r="J6251" i="1"/>
  <c r="K6251" i="1"/>
  <c r="F6252" i="1"/>
  <c r="G6252" i="1"/>
  <c r="H6252" i="1"/>
  <c r="I6252" i="1"/>
  <c r="J6252" i="1"/>
  <c r="K6252" i="1"/>
  <c r="F6253" i="1"/>
  <c r="G6253" i="1"/>
  <c r="H6253" i="1"/>
  <c r="I6253" i="1"/>
  <c r="J6253" i="1"/>
  <c r="K6253" i="1"/>
  <c r="F6254" i="1"/>
  <c r="G6254" i="1"/>
  <c r="H6254" i="1"/>
  <c r="I6254" i="1"/>
  <c r="J6254" i="1"/>
  <c r="K6254" i="1"/>
  <c r="F6255" i="1"/>
  <c r="G6255" i="1"/>
  <c r="H6255" i="1"/>
  <c r="I6255" i="1"/>
  <c r="J6255" i="1"/>
  <c r="K6255" i="1"/>
  <c r="F6256" i="1"/>
  <c r="G6256" i="1"/>
  <c r="H6256" i="1"/>
  <c r="I6256" i="1"/>
  <c r="J6256" i="1"/>
  <c r="K6256" i="1"/>
  <c r="F6257" i="1"/>
  <c r="G6257" i="1"/>
  <c r="H6257" i="1"/>
  <c r="I6257" i="1"/>
  <c r="J6257" i="1"/>
  <c r="K6257" i="1"/>
  <c r="F6258" i="1"/>
  <c r="G6258" i="1"/>
  <c r="H6258" i="1"/>
  <c r="I6258" i="1"/>
  <c r="J6258" i="1"/>
  <c r="K6258" i="1"/>
  <c r="F6259" i="1"/>
  <c r="G6259" i="1"/>
  <c r="H6259" i="1"/>
  <c r="I6259" i="1"/>
  <c r="J6259" i="1"/>
  <c r="K6259" i="1"/>
  <c r="F6260" i="1"/>
  <c r="G6260" i="1"/>
  <c r="H6260" i="1"/>
  <c r="I6260" i="1"/>
  <c r="J6260" i="1"/>
  <c r="K6260" i="1"/>
  <c r="F6261" i="1"/>
  <c r="G6261" i="1"/>
  <c r="H6261" i="1"/>
  <c r="I6261" i="1"/>
  <c r="J6261" i="1"/>
  <c r="K6261" i="1"/>
  <c r="F6262" i="1"/>
  <c r="G6262" i="1"/>
  <c r="H6262" i="1"/>
  <c r="I6262" i="1"/>
  <c r="J6262" i="1"/>
  <c r="K6262" i="1"/>
  <c r="F6263" i="1"/>
  <c r="G6263" i="1"/>
  <c r="H6263" i="1"/>
  <c r="I6263" i="1"/>
  <c r="J6263" i="1"/>
  <c r="K6263" i="1"/>
  <c r="F6264" i="1"/>
  <c r="G6264" i="1"/>
  <c r="H6264" i="1"/>
  <c r="I6264" i="1"/>
  <c r="J6264" i="1"/>
  <c r="K6264" i="1"/>
  <c r="F6265" i="1"/>
  <c r="G6265" i="1"/>
  <c r="H6265" i="1"/>
  <c r="I6265" i="1"/>
  <c r="J6265" i="1"/>
  <c r="K6265" i="1"/>
  <c r="F6266" i="1"/>
  <c r="G6266" i="1"/>
  <c r="H6266" i="1"/>
  <c r="I6266" i="1"/>
  <c r="J6266" i="1"/>
  <c r="K6266" i="1"/>
  <c r="F6267" i="1"/>
  <c r="G6267" i="1"/>
  <c r="H6267" i="1"/>
  <c r="I6267" i="1"/>
  <c r="J6267" i="1"/>
  <c r="K6267" i="1"/>
  <c r="F6268" i="1"/>
  <c r="G6268" i="1"/>
  <c r="H6268" i="1"/>
  <c r="I6268" i="1"/>
  <c r="J6268" i="1"/>
  <c r="K6268" i="1"/>
  <c r="F6269" i="1"/>
  <c r="G6269" i="1"/>
  <c r="H6269" i="1"/>
  <c r="I6269" i="1"/>
  <c r="J6269" i="1"/>
  <c r="K6269" i="1"/>
  <c r="F6270" i="1"/>
  <c r="G6270" i="1"/>
  <c r="H6270" i="1"/>
  <c r="I6270" i="1"/>
  <c r="J6270" i="1"/>
  <c r="K6270" i="1"/>
  <c r="F6271" i="1"/>
  <c r="G6271" i="1"/>
  <c r="H6271" i="1"/>
  <c r="I6271" i="1"/>
  <c r="J6271" i="1"/>
  <c r="K6271" i="1"/>
  <c r="F6272" i="1"/>
  <c r="G6272" i="1"/>
  <c r="H6272" i="1"/>
  <c r="I6272" i="1"/>
  <c r="J6272" i="1"/>
  <c r="K6272" i="1"/>
  <c r="F6273" i="1"/>
  <c r="G6273" i="1"/>
  <c r="H6273" i="1"/>
  <c r="I6273" i="1"/>
  <c r="J6273" i="1"/>
  <c r="K6273" i="1"/>
  <c r="F6274" i="1"/>
  <c r="G6274" i="1"/>
  <c r="H6274" i="1"/>
  <c r="I6274" i="1"/>
  <c r="J6274" i="1"/>
  <c r="K6274" i="1"/>
  <c r="F6275" i="1"/>
  <c r="G6275" i="1"/>
  <c r="H6275" i="1"/>
  <c r="I6275" i="1"/>
  <c r="J6275" i="1"/>
  <c r="K6275" i="1"/>
  <c r="F6276" i="1"/>
  <c r="G6276" i="1"/>
  <c r="H6276" i="1"/>
  <c r="I6276" i="1"/>
  <c r="J6276" i="1"/>
  <c r="K6276" i="1"/>
  <c r="F6277" i="1"/>
  <c r="G6277" i="1"/>
  <c r="H6277" i="1"/>
  <c r="I6277" i="1"/>
  <c r="J6277" i="1"/>
  <c r="K6277" i="1"/>
  <c r="F6278" i="1"/>
  <c r="G6278" i="1"/>
  <c r="H6278" i="1"/>
  <c r="I6278" i="1"/>
  <c r="J6278" i="1"/>
  <c r="K6278" i="1"/>
  <c r="F6279" i="1"/>
  <c r="G6279" i="1"/>
  <c r="H6279" i="1"/>
  <c r="I6279" i="1"/>
  <c r="J6279" i="1"/>
  <c r="K6279" i="1"/>
  <c r="F6280" i="1"/>
  <c r="G6280" i="1"/>
  <c r="H6280" i="1"/>
  <c r="I6280" i="1"/>
  <c r="J6280" i="1"/>
  <c r="K6280" i="1"/>
  <c r="F6281" i="1"/>
  <c r="G6281" i="1"/>
  <c r="H6281" i="1"/>
  <c r="I6281" i="1"/>
  <c r="J6281" i="1"/>
  <c r="K6281" i="1"/>
  <c r="F6282" i="1"/>
  <c r="G6282" i="1"/>
  <c r="H6282" i="1"/>
  <c r="I6282" i="1"/>
  <c r="J6282" i="1"/>
  <c r="K6282" i="1"/>
  <c r="F6283" i="1"/>
  <c r="G6283" i="1"/>
  <c r="H6283" i="1"/>
  <c r="I6283" i="1"/>
  <c r="J6283" i="1"/>
  <c r="K6283" i="1"/>
  <c r="F6284" i="1"/>
  <c r="G6284" i="1"/>
  <c r="H6284" i="1"/>
  <c r="I6284" i="1"/>
  <c r="J6284" i="1"/>
  <c r="K6284" i="1"/>
  <c r="F6285" i="1"/>
  <c r="G6285" i="1"/>
  <c r="H6285" i="1"/>
  <c r="I6285" i="1"/>
  <c r="J6285" i="1"/>
  <c r="K6285" i="1"/>
  <c r="F6286" i="1"/>
  <c r="G6286" i="1"/>
  <c r="H6286" i="1"/>
  <c r="I6286" i="1"/>
  <c r="J6286" i="1"/>
  <c r="K6286" i="1"/>
  <c r="F6287" i="1"/>
  <c r="G6287" i="1"/>
  <c r="H6287" i="1"/>
  <c r="I6287" i="1"/>
  <c r="J6287" i="1"/>
  <c r="K6287" i="1"/>
  <c r="F6288" i="1"/>
  <c r="G6288" i="1"/>
  <c r="H6288" i="1"/>
  <c r="I6288" i="1"/>
  <c r="J6288" i="1"/>
  <c r="K6288" i="1"/>
  <c r="F6289" i="1"/>
  <c r="G6289" i="1"/>
  <c r="H6289" i="1"/>
  <c r="I6289" i="1"/>
  <c r="J6289" i="1"/>
  <c r="K6289" i="1"/>
  <c r="F6290" i="1"/>
  <c r="G6290" i="1"/>
  <c r="H6290" i="1"/>
  <c r="I6290" i="1"/>
  <c r="J6290" i="1"/>
  <c r="K6290" i="1"/>
  <c r="F6291" i="1"/>
  <c r="G6291" i="1"/>
  <c r="H6291" i="1"/>
  <c r="I6291" i="1"/>
  <c r="J6291" i="1"/>
  <c r="K6291" i="1"/>
  <c r="F6292" i="1"/>
  <c r="G6292" i="1"/>
  <c r="H6292" i="1"/>
  <c r="I6292" i="1"/>
  <c r="J6292" i="1"/>
  <c r="K6292" i="1"/>
  <c r="F6293" i="1"/>
  <c r="G6293" i="1"/>
  <c r="H6293" i="1"/>
  <c r="I6293" i="1"/>
  <c r="J6293" i="1"/>
  <c r="K6293" i="1"/>
  <c r="F6294" i="1"/>
  <c r="G6294" i="1"/>
  <c r="H6294" i="1"/>
  <c r="I6294" i="1"/>
  <c r="J6294" i="1"/>
  <c r="K6294" i="1"/>
  <c r="F6295" i="1"/>
  <c r="G6295" i="1"/>
  <c r="H6295" i="1"/>
  <c r="I6295" i="1"/>
  <c r="J6295" i="1"/>
  <c r="K6295" i="1"/>
  <c r="F6296" i="1"/>
  <c r="G6296" i="1"/>
  <c r="H6296" i="1"/>
  <c r="I6296" i="1"/>
  <c r="J6296" i="1"/>
  <c r="K6296" i="1"/>
  <c r="F6297" i="1"/>
  <c r="G6297" i="1"/>
  <c r="H6297" i="1"/>
  <c r="I6297" i="1"/>
  <c r="J6297" i="1"/>
  <c r="K6297" i="1"/>
  <c r="F6298" i="1"/>
  <c r="G6298" i="1"/>
  <c r="H6298" i="1"/>
  <c r="I6298" i="1"/>
  <c r="J6298" i="1"/>
  <c r="K6298" i="1"/>
  <c r="F6299" i="1"/>
  <c r="G6299" i="1"/>
  <c r="H6299" i="1"/>
  <c r="I6299" i="1"/>
  <c r="J6299" i="1"/>
  <c r="K6299" i="1"/>
  <c r="F6300" i="1"/>
  <c r="G6300" i="1"/>
  <c r="H6300" i="1"/>
  <c r="I6300" i="1"/>
  <c r="J6300" i="1"/>
  <c r="K6300" i="1"/>
  <c r="F6301" i="1"/>
  <c r="G6301" i="1"/>
  <c r="H6301" i="1"/>
  <c r="I6301" i="1"/>
  <c r="J6301" i="1"/>
  <c r="K6301" i="1"/>
  <c r="F6302" i="1"/>
  <c r="G6302" i="1"/>
  <c r="H6302" i="1"/>
  <c r="I6302" i="1"/>
  <c r="J6302" i="1"/>
  <c r="K6302" i="1"/>
  <c r="F6303" i="1"/>
  <c r="G6303" i="1"/>
  <c r="H6303" i="1"/>
  <c r="I6303" i="1"/>
  <c r="J6303" i="1"/>
  <c r="K6303" i="1"/>
  <c r="F6304" i="1"/>
  <c r="G6304" i="1"/>
  <c r="H6304" i="1"/>
  <c r="I6304" i="1"/>
  <c r="J6304" i="1"/>
  <c r="K6304" i="1"/>
  <c r="F6305" i="1"/>
  <c r="G6305" i="1"/>
  <c r="H6305" i="1"/>
  <c r="I6305" i="1"/>
  <c r="J6305" i="1"/>
  <c r="K6305" i="1"/>
  <c r="F6306" i="1"/>
  <c r="G6306" i="1"/>
  <c r="H6306" i="1"/>
  <c r="I6306" i="1"/>
  <c r="J6306" i="1"/>
  <c r="K6306" i="1"/>
  <c r="F6307" i="1"/>
  <c r="G6307" i="1"/>
  <c r="H6307" i="1"/>
  <c r="I6307" i="1"/>
  <c r="J6307" i="1"/>
  <c r="K6307" i="1"/>
  <c r="F6308" i="1"/>
  <c r="G6308" i="1"/>
  <c r="H6308" i="1"/>
  <c r="I6308" i="1"/>
  <c r="J6308" i="1"/>
  <c r="K6308" i="1"/>
  <c r="F6309" i="1"/>
  <c r="G6309" i="1"/>
  <c r="H6309" i="1"/>
  <c r="I6309" i="1"/>
  <c r="J6309" i="1"/>
  <c r="K6309" i="1"/>
  <c r="F6310" i="1"/>
  <c r="G6310" i="1"/>
  <c r="H6310" i="1"/>
  <c r="I6310" i="1"/>
  <c r="J6310" i="1"/>
  <c r="K6310" i="1"/>
  <c r="F6311" i="1"/>
  <c r="G6311" i="1"/>
  <c r="H6311" i="1"/>
  <c r="I6311" i="1"/>
  <c r="J6311" i="1"/>
  <c r="K6311" i="1"/>
  <c r="F6312" i="1"/>
  <c r="G6312" i="1"/>
  <c r="H6312" i="1"/>
  <c r="I6312" i="1"/>
  <c r="J6312" i="1"/>
  <c r="K6312" i="1"/>
  <c r="F6313" i="1"/>
  <c r="G6313" i="1"/>
  <c r="H6313" i="1"/>
  <c r="I6313" i="1"/>
  <c r="J6313" i="1"/>
  <c r="K6313" i="1"/>
  <c r="F6314" i="1"/>
  <c r="G6314" i="1"/>
  <c r="H6314" i="1"/>
  <c r="I6314" i="1"/>
  <c r="J6314" i="1"/>
  <c r="K6314" i="1"/>
  <c r="F6315" i="1"/>
  <c r="G6315" i="1"/>
  <c r="H6315" i="1"/>
  <c r="I6315" i="1"/>
  <c r="J6315" i="1"/>
  <c r="K6315" i="1"/>
  <c r="F6316" i="1"/>
  <c r="G6316" i="1"/>
  <c r="H6316" i="1"/>
  <c r="I6316" i="1"/>
  <c r="J6316" i="1"/>
  <c r="K6316" i="1"/>
  <c r="F6317" i="1"/>
  <c r="G6317" i="1"/>
  <c r="H6317" i="1"/>
  <c r="I6317" i="1"/>
  <c r="J6317" i="1"/>
  <c r="K6317" i="1"/>
  <c r="F6318" i="1"/>
  <c r="G6318" i="1"/>
  <c r="H6318" i="1"/>
  <c r="I6318" i="1"/>
  <c r="J6318" i="1"/>
  <c r="K6318" i="1"/>
  <c r="F6319" i="1"/>
  <c r="G6319" i="1"/>
  <c r="H6319" i="1"/>
  <c r="I6319" i="1"/>
  <c r="J6319" i="1"/>
  <c r="K6319" i="1"/>
  <c r="F6320" i="1"/>
  <c r="G6320" i="1"/>
  <c r="H6320" i="1"/>
  <c r="I6320" i="1"/>
  <c r="J6320" i="1"/>
  <c r="K6320" i="1"/>
  <c r="F6321" i="1"/>
  <c r="G6321" i="1"/>
  <c r="H6321" i="1"/>
  <c r="I6321" i="1"/>
  <c r="J6321" i="1"/>
  <c r="K6321" i="1"/>
  <c r="F6322" i="1"/>
  <c r="G6322" i="1"/>
  <c r="H6322" i="1"/>
  <c r="I6322" i="1"/>
  <c r="J6322" i="1"/>
  <c r="K6322" i="1"/>
  <c r="F6323" i="1"/>
  <c r="G6323" i="1"/>
  <c r="H6323" i="1"/>
  <c r="I6323" i="1"/>
  <c r="J6323" i="1"/>
  <c r="K6323" i="1"/>
  <c r="F6324" i="1"/>
  <c r="G6324" i="1"/>
  <c r="H6324" i="1"/>
  <c r="I6324" i="1"/>
  <c r="J6324" i="1"/>
  <c r="K6324" i="1"/>
  <c r="F6325" i="1"/>
  <c r="G6325" i="1"/>
  <c r="H6325" i="1"/>
  <c r="I6325" i="1"/>
  <c r="J6325" i="1"/>
  <c r="K6325" i="1"/>
  <c r="F6326" i="1"/>
  <c r="G6326" i="1"/>
  <c r="H6326" i="1"/>
  <c r="I6326" i="1"/>
  <c r="J6326" i="1"/>
  <c r="K6326" i="1"/>
  <c r="F6327" i="1"/>
  <c r="G6327" i="1"/>
  <c r="H6327" i="1"/>
  <c r="I6327" i="1"/>
  <c r="J6327" i="1"/>
  <c r="K6327" i="1"/>
  <c r="F6328" i="1"/>
  <c r="G6328" i="1"/>
  <c r="H6328" i="1"/>
  <c r="I6328" i="1"/>
  <c r="J6328" i="1"/>
  <c r="K6328" i="1"/>
  <c r="F6329" i="1"/>
  <c r="G6329" i="1"/>
  <c r="H6329" i="1"/>
  <c r="I6329" i="1"/>
  <c r="J6329" i="1"/>
  <c r="K6329" i="1"/>
  <c r="F6330" i="1"/>
  <c r="G6330" i="1"/>
  <c r="H6330" i="1"/>
  <c r="I6330" i="1"/>
  <c r="J6330" i="1"/>
  <c r="K6330" i="1"/>
  <c r="F6331" i="1"/>
  <c r="G6331" i="1"/>
  <c r="H6331" i="1"/>
  <c r="I6331" i="1"/>
  <c r="J6331" i="1"/>
  <c r="K6331" i="1"/>
  <c r="F6332" i="1"/>
  <c r="G6332" i="1"/>
  <c r="H6332" i="1"/>
  <c r="I6332" i="1"/>
  <c r="J6332" i="1"/>
  <c r="K6332" i="1"/>
  <c r="F6333" i="1"/>
  <c r="G6333" i="1"/>
  <c r="H6333" i="1"/>
  <c r="I6333" i="1"/>
  <c r="J6333" i="1"/>
  <c r="K6333" i="1"/>
  <c r="F6334" i="1"/>
  <c r="G6334" i="1"/>
  <c r="H6334" i="1"/>
  <c r="I6334" i="1"/>
  <c r="J6334" i="1"/>
  <c r="K6334" i="1"/>
  <c r="F6335" i="1"/>
  <c r="G6335" i="1"/>
  <c r="H6335" i="1"/>
  <c r="I6335" i="1"/>
  <c r="J6335" i="1"/>
  <c r="K6335" i="1"/>
  <c r="F6336" i="1"/>
  <c r="G6336" i="1"/>
  <c r="H6336" i="1"/>
  <c r="I6336" i="1"/>
  <c r="J6336" i="1"/>
  <c r="K6336" i="1"/>
  <c r="F6337" i="1"/>
  <c r="G6337" i="1"/>
  <c r="H6337" i="1"/>
  <c r="I6337" i="1"/>
  <c r="J6337" i="1"/>
  <c r="K6337" i="1"/>
  <c r="F6338" i="1"/>
  <c r="G6338" i="1"/>
  <c r="H6338" i="1"/>
  <c r="I6338" i="1"/>
  <c r="J6338" i="1"/>
  <c r="K6338" i="1"/>
  <c r="F6339" i="1"/>
  <c r="G6339" i="1"/>
  <c r="H6339" i="1"/>
  <c r="I6339" i="1"/>
  <c r="J6339" i="1"/>
  <c r="K6339" i="1"/>
  <c r="F6340" i="1"/>
  <c r="G6340" i="1"/>
  <c r="H6340" i="1"/>
  <c r="I6340" i="1"/>
  <c r="J6340" i="1"/>
  <c r="K6340" i="1"/>
  <c r="F6341" i="1"/>
  <c r="G6341" i="1"/>
  <c r="H6341" i="1"/>
  <c r="I6341" i="1"/>
  <c r="J6341" i="1"/>
  <c r="K6341" i="1"/>
  <c r="F6342" i="1"/>
  <c r="G6342" i="1"/>
  <c r="H6342" i="1"/>
  <c r="I6342" i="1"/>
  <c r="J6342" i="1"/>
  <c r="K6342" i="1"/>
  <c r="F6343" i="1"/>
  <c r="G6343" i="1"/>
  <c r="H6343" i="1"/>
  <c r="I6343" i="1"/>
  <c r="J6343" i="1"/>
  <c r="K6343" i="1"/>
  <c r="F6344" i="1"/>
  <c r="G6344" i="1"/>
  <c r="H6344" i="1"/>
  <c r="I6344" i="1"/>
  <c r="J6344" i="1"/>
  <c r="K6344" i="1"/>
  <c r="F6345" i="1"/>
  <c r="G6345" i="1"/>
  <c r="H6345" i="1"/>
  <c r="I6345" i="1"/>
  <c r="J6345" i="1"/>
  <c r="K6345" i="1"/>
  <c r="F6346" i="1"/>
  <c r="G6346" i="1"/>
  <c r="H6346" i="1"/>
  <c r="I6346" i="1"/>
  <c r="J6346" i="1"/>
  <c r="K6346" i="1"/>
  <c r="F6347" i="1"/>
  <c r="G6347" i="1"/>
  <c r="H6347" i="1"/>
  <c r="I6347" i="1"/>
  <c r="J6347" i="1"/>
  <c r="K6347" i="1"/>
  <c r="F6348" i="1"/>
  <c r="G6348" i="1"/>
  <c r="H6348" i="1"/>
  <c r="I6348" i="1"/>
  <c r="J6348" i="1"/>
  <c r="K6348" i="1"/>
  <c r="F6349" i="1"/>
  <c r="G6349" i="1"/>
  <c r="H6349" i="1"/>
  <c r="I6349" i="1"/>
  <c r="J6349" i="1"/>
  <c r="K6349" i="1"/>
  <c r="F6350" i="1"/>
  <c r="G6350" i="1"/>
  <c r="H6350" i="1"/>
  <c r="I6350" i="1"/>
  <c r="J6350" i="1"/>
  <c r="K6350" i="1"/>
  <c r="F6351" i="1"/>
  <c r="G6351" i="1"/>
  <c r="H6351" i="1"/>
  <c r="I6351" i="1"/>
  <c r="J6351" i="1"/>
  <c r="K6351" i="1"/>
  <c r="F6352" i="1"/>
  <c r="G6352" i="1"/>
  <c r="H6352" i="1"/>
  <c r="I6352" i="1"/>
  <c r="J6352" i="1"/>
  <c r="K6352" i="1"/>
  <c r="F6353" i="1"/>
  <c r="G6353" i="1"/>
  <c r="H6353" i="1"/>
  <c r="I6353" i="1"/>
  <c r="J6353" i="1"/>
  <c r="K6353" i="1"/>
  <c r="F6354" i="1"/>
  <c r="G6354" i="1"/>
  <c r="H6354" i="1"/>
  <c r="I6354" i="1"/>
  <c r="J6354" i="1"/>
  <c r="K6354" i="1"/>
  <c r="F6355" i="1"/>
  <c r="G6355" i="1"/>
  <c r="H6355" i="1"/>
  <c r="I6355" i="1"/>
  <c r="J6355" i="1"/>
  <c r="K6355" i="1"/>
  <c r="F6356" i="1"/>
  <c r="G6356" i="1"/>
  <c r="H6356" i="1"/>
  <c r="I6356" i="1"/>
  <c r="J6356" i="1"/>
  <c r="K6356" i="1"/>
  <c r="F6357" i="1"/>
  <c r="G6357" i="1"/>
  <c r="H6357" i="1"/>
  <c r="I6357" i="1"/>
  <c r="J6357" i="1"/>
  <c r="K6357" i="1"/>
  <c r="F6358" i="1"/>
  <c r="G6358" i="1"/>
  <c r="H6358" i="1"/>
  <c r="I6358" i="1"/>
  <c r="J6358" i="1"/>
  <c r="K6358" i="1"/>
  <c r="F6359" i="1"/>
  <c r="G6359" i="1"/>
  <c r="H6359" i="1"/>
  <c r="I6359" i="1"/>
  <c r="J6359" i="1"/>
  <c r="K6359" i="1"/>
  <c r="F6360" i="1"/>
  <c r="G6360" i="1"/>
  <c r="H6360" i="1"/>
  <c r="I6360" i="1"/>
  <c r="J6360" i="1"/>
  <c r="K6360" i="1"/>
  <c r="F6361" i="1"/>
  <c r="G6361" i="1"/>
  <c r="H6361" i="1"/>
  <c r="I6361" i="1"/>
  <c r="J6361" i="1"/>
  <c r="K6361" i="1"/>
  <c r="F6362" i="1"/>
  <c r="G6362" i="1"/>
  <c r="H6362" i="1"/>
  <c r="I6362" i="1"/>
  <c r="J6362" i="1"/>
  <c r="K6362" i="1"/>
  <c r="F6363" i="1"/>
  <c r="G6363" i="1"/>
  <c r="H6363" i="1"/>
  <c r="I6363" i="1"/>
  <c r="J6363" i="1"/>
  <c r="K6363" i="1"/>
  <c r="F6364" i="1"/>
  <c r="G6364" i="1"/>
  <c r="H6364" i="1"/>
  <c r="I6364" i="1"/>
  <c r="J6364" i="1"/>
  <c r="K6364" i="1"/>
  <c r="F6365" i="1"/>
  <c r="G6365" i="1"/>
  <c r="H6365" i="1"/>
  <c r="I6365" i="1"/>
  <c r="J6365" i="1"/>
  <c r="K6365" i="1"/>
  <c r="F6366" i="1"/>
  <c r="G6366" i="1"/>
  <c r="H6366" i="1"/>
  <c r="I6366" i="1"/>
  <c r="J6366" i="1"/>
  <c r="K6366" i="1"/>
  <c r="F6367" i="1"/>
  <c r="G6367" i="1"/>
  <c r="H6367" i="1"/>
  <c r="I6367" i="1"/>
  <c r="J6367" i="1"/>
  <c r="K6367" i="1"/>
  <c r="F6368" i="1"/>
  <c r="G6368" i="1"/>
  <c r="H6368" i="1"/>
  <c r="I6368" i="1"/>
  <c r="J6368" i="1"/>
  <c r="K6368" i="1"/>
  <c r="F6369" i="1"/>
  <c r="G6369" i="1"/>
  <c r="H6369" i="1"/>
  <c r="I6369" i="1"/>
  <c r="J6369" i="1"/>
  <c r="K6369" i="1"/>
  <c r="F6370" i="1"/>
  <c r="G6370" i="1"/>
  <c r="H6370" i="1"/>
  <c r="I6370" i="1"/>
  <c r="J6370" i="1"/>
  <c r="K6370" i="1"/>
  <c r="F6371" i="1"/>
  <c r="G6371" i="1"/>
  <c r="H6371" i="1"/>
  <c r="I6371" i="1"/>
  <c r="J6371" i="1"/>
  <c r="K6371" i="1"/>
  <c r="F6372" i="1"/>
  <c r="G6372" i="1"/>
  <c r="H6372" i="1"/>
  <c r="I6372" i="1"/>
  <c r="J6372" i="1"/>
  <c r="K6372" i="1"/>
  <c r="F6373" i="1"/>
  <c r="G6373" i="1"/>
  <c r="H6373" i="1"/>
  <c r="I6373" i="1"/>
  <c r="J6373" i="1"/>
  <c r="K6373" i="1"/>
  <c r="F6374" i="1"/>
  <c r="G6374" i="1"/>
  <c r="H6374" i="1"/>
  <c r="I6374" i="1"/>
  <c r="J6374" i="1"/>
  <c r="K6374" i="1"/>
  <c r="F6375" i="1"/>
  <c r="G6375" i="1"/>
  <c r="H6375" i="1"/>
  <c r="I6375" i="1"/>
  <c r="J6375" i="1"/>
  <c r="K6375" i="1"/>
  <c r="F6376" i="1"/>
  <c r="G6376" i="1"/>
  <c r="H6376" i="1"/>
  <c r="I6376" i="1"/>
  <c r="J6376" i="1"/>
  <c r="K6376" i="1"/>
  <c r="F6377" i="1"/>
  <c r="G6377" i="1"/>
  <c r="H6377" i="1"/>
  <c r="I6377" i="1"/>
  <c r="J6377" i="1"/>
  <c r="K6377" i="1"/>
  <c r="F6378" i="1"/>
  <c r="G6378" i="1"/>
  <c r="H6378" i="1"/>
  <c r="I6378" i="1"/>
  <c r="J6378" i="1"/>
  <c r="K6378" i="1"/>
  <c r="F6379" i="1"/>
  <c r="G6379" i="1"/>
  <c r="H6379" i="1"/>
  <c r="I6379" i="1"/>
  <c r="J6379" i="1"/>
  <c r="K6379" i="1"/>
  <c r="F6380" i="1"/>
  <c r="G6380" i="1"/>
  <c r="H6380" i="1"/>
  <c r="I6380" i="1"/>
  <c r="J6380" i="1"/>
  <c r="K6380" i="1"/>
  <c r="F6381" i="1"/>
  <c r="G6381" i="1"/>
  <c r="H6381" i="1"/>
  <c r="I6381" i="1"/>
  <c r="J6381" i="1"/>
  <c r="K6381" i="1"/>
  <c r="F6382" i="1"/>
  <c r="G6382" i="1"/>
  <c r="H6382" i="1"/>
  <c r="I6382" i="1"/>
  <c r="J6382" i="1"/>
  <c r="K6382" i="1"/>
  <c r="F6383" i="1"/>
  <c r="G6383" i="1"/>
  <c r="H6383" i="1"/>
  <c r="I6383" i="1"/>
  <c r="J6383" i="1"/>
  <c r="K6383" i="1"/>
  <c r="F6384" i="1"/>
  <c r="G6384" i="1"/>
  <c r="H6384" i="1"/>
  <c r="I6384" i="1"/>
  <c r="J6384" i="1"/>
  <c r="K6384" i="1"/>
  <c r="F6385" i="1"/>
  <c r="G6385" i="1"/>
  <c r="H6385" i="1"/>
  <c r="I6385" i="1"/>
  <c r="J6385" i="1"/>
  <c r="K6385" i="1"/>
  <c r="F6386" i="1"/>
  <c r="G6386" i="1"/>
  <c r="H6386" i="1"/>
  <c r="I6386" i="1"/>
  <c r="J6386" i="1"/>
  <c r="K6386" i="1"/>
  <c r="F6387" i="1"/>
  <c r="G6387" i="1"/>
  <c r="H6387" i="1"/>
  <c r="I6387" i="1"/>
  <c r="J6387" i="1"/>
  <c r="K6387" i="1"/>
  <c r="F6388" i="1"/>
  <c r="G6388" i="1"/>
  <c r="H6388" i="1"/>
  <c r="I6388" i="1"/>
  <c r="J6388" i="1"/>
  <c r="K6388" i="1"/>
  <c r="F6389" i="1"/>
  <c r="G6389" i="1"/>
  <c r="H6389" i="1"/>
  <c r="I6389" i="1"/>
  <c r="J6389" i="1"/>
  <c r="K6389" i="1"/>
  <c r="F6390" i="1"/>
  <c r="G6390" i="1"/>
  <c r="H6390" i="1"/>
  <c r="I6390" i="1"/>
  <c r="J6390" i="1"/>
  <c r="K6390" i="1"/>
  <c r="F6391" i="1"/>
  <c r="G6391" i="1"/>
  <c r="H6391" i="1"/>
  <c r="I6391" i="1"/>
  <c r="J6391" i="1"/>
  <c r="K6391" i="1"/>
  <c r="F6392" i="1"/>
  <c r="G6392" i="1"/>
  <c r="H6392" i="1"/>
  <c r="I6392" i="1"/>
  <c r="J6392" i="1"/>
  <c r="K6392" i="1"/>
  <c r="F6393" i="1"/>
  <c r="G6393" i="1"/>
  <c r="H6393" i="1"/>
  <c r="I6393" i="1"/>
  <c r="J6393" i="1"/>
  <c r="K6393" i="1"/>
  <c r="F6394" i="1"/>
  <c r="G6394" i="1"/>
  <c r="H6394" i="1"/>
  <c r="I6394" i="1"/>
  <c r="J6394" i="1"/>
  <c r="K6394" i="1"/>
  <c r="F6395" i="1"/>
  <c r="G6395" i="1"/>
  <c r="H6395" i="1"/>
  <c r="I6395" i="1"/>
  <c r="J6395" i="1"/>
  <c r="K6395" i="1"/>
  <c r="F6396" i="1"/>
  <c r="G6396" i="1"/>
  <c r="H6396" i="1"/>
  <c r="I6396" i="1"/>
  <c r="J6396" i="1"/>
  <c r="K6396" i="1"/>
  <c r="F6397" i="1"/>
  <c r="G6397" i="1"/>
  <c r="H6397" i="1"/>
  <c r="I6397" i="1"/>
  <c r="J6397" i="1"/>
  <c r="K6397" i="1"/>
  <c r="F6398" i="1"/>
  <c r="G6398" i="1"/>
  <c r="H6398" i="1"/>
  <c r="I6398" i="1"/>
  <c r="J6398" i="1"/>
  <c r="K6398" i="1"/>
  <c r="F6399" i="1"/>
  <c r="G6399" i="1"/>
  <c r="H6399" i="1"/>
  <c r="I6399" i="1"/>
  <c r="J6399" i="1"/>
  <c r="K6399" i="1"/>
  <c r="F6400" i="1"/>
  <c r="G6400" i="1"/>
  <c r="H6400" i="1"/>
  <c r="I6400" i="1"/>
  <c r="J6400" i="1"/>
  <c r="K6400" i="1"/>
  <c r="F6401" i="1"/>
  <c r="G6401" i="1"/>
  <c r="H6401" i="1"/>
  <c r="I6401" i="1"/>
  <c r="J6401" i="1"/>
  <c r="K6401" i="1"/>
  <c r="F6402" i="1"/>
  <c r="G6402" i="1"/>
  <c r="H6402" i="1"/>
  <c r="I6402" i="1"/>
  <c r="J6402" i="1"/>
  <c r="K6402" i="1"/>
  <c r="F6403" i="1"/>
  <c r="G6403" i="1"/>
  <c r="H6403" i="1"/>
  <c r="I6403" i="1"/>
  <c r="J6403" i="1"/>
  <c r="K6403" i="1"/>
  <c r="F6404" i="1"/>
  <c r="G6404" i="1"/>
  <c r="H6404" i="1"/>
  <c r="I6404" i="1"/>
  <c r="J6404" i="1"/>
  <c r="K6404" i="1"/>
  <c r="F6405" i="1"/>
  <c r="G6405" i="1"/>
  <c r="H6405" i="1"/>
  <c r="I6405" i="1"/>
  <c r="J6405" i="1"/>
  <c r="K6405" i="1"/>
  <c r="F6406" i="1"/>
  <c r="G6406" i="1"/>
  <c r="H6406" i="1"/>
  <c r="I6406" i="1"/>
  <c r="J6406" i="1"/>
  <c r="K6406" i="1"/>
  <c r="F6407" i="1"/>
  <c r="G6407" i="1"/>
  <c r="H6407" i="1"/>
  <c r="I6407" i="1"/>
  <c r="J6407" i="1"/>
  <c r="K6407" i="1"/>
  <c r="F6408" i="1"/>
  <c r="G6408" i="1"/>
  <c r="H6408" i="1"/>
  <c r="I6408" i="1"/>
  <c r="J6408" i="1"/>
  <c r="K6408" i="1"/>
  <c r="F6409" i="1"/>
  <c r="G6409" i="1"/>
  <c r="H6409" i="1"/>
  <c r="I6409" i="1"/>
  <c r="J6409" i="1"/>
  <c r="K6409" i="1"/>
  <c r="F6410" i="1"/>
  <c r="G6410" i="1"/>
  <c r="H6410" i="1"/>
  <c r="I6410" i="1"/>
  <c r="J6410" i="1"/>
  <c r="K6410" i="1"/>
  <c r="F6411" i="1"/>
  <c r="G6411" i="1"/>
  <c r="H6411" i="1"/>
  <c r="I6411" i="1"/>
  <c r="J6411" i="1"/>
  <c r="K6411" i="1"/>
  <c r="F6412" i="1"/>
  <c r="G6412" i="1"/>
  <c r="H6412" i="1"/>
  <c r="I6412" i="1"/>
  <c r="J6412" i="1"/>
  <c r="K6412" i="1"/>
  <c r="F6413" i="1"/>
  <c r="G6413" i="1"/>
  <c r="H6413" i="1"/>
  <c r="I6413" i="1"/>
  <c r="J6413" i="1"/>
  <c r="K6413" i="1"/>
  <c r="F6414" i="1"/>
  <c r="G6414" i="1"/>
  <c r="H6414" i="1"/>
  <c r="I6414" i="1"/>
  <c r="J6414" i="1"/>
  <c r="K6414" i="1"/>
  <c r="F6415" i="1"/>
  <c r="G6415" i="1"/>
  <c r="H6415" i="1"/>
  <c r="I6415" i="1"/>
  <c r="J6415" i="1"/>
  <c r="K6415" i="1"/>
  <c r="F6416" i="1"/>
  <c r="G6416" i="1"/>
  <c r="H6416" i="1"/>
  <c r="I6416" i="1"/>
  <c r="J6416" i="1"/>
  <c r="K6416" i="1"/>
  <c r="F6417" i="1"/>
  <c r="G6417" i="1"/>
  <c r="H6417" i="1"/>
  <c r="I6417" i="1"/>
  <c r="J6417" i="1"/>
  <c r="K6417" i="1"/>
  <c r="F6418" i="1"/>
  <c r="G6418" i="1"/>
  <c r="H6418" i="1"/>
  <c r="I6418" i="1"/>
  <c r="J6418" i="1"/>
  <c r="K6418" i="1"/>
  <c r="F6419" i="1"/>
  <c r="G6419" i="1"/>
  <c r="H6419" i="1"/>
  <c r="I6419" i="1"/>
  <c r="J6419" i="1"/>
  <c r="K6419" i="1"/>
  <c r="F6420" i="1"/>
  <c r="G6420" i="1"/>
  <c r="H6420" i="1"/>
  <c r="I6420" i="1"/>
  <c r="J6420" i="1"/>
  <c r="K6420" i="1"/>
  <c r="F6421" i="1"/>
  <c r="G6421" i="1"/>
  <c r="H6421" i="1"/>
  <c r="I6421" i="1"/>
  <c r="J6421" i="1"/>
  <c r="K6421" i="1"/>
  <c r="F6422" i="1"/>
  <c r="G6422" i="1"/>
  <c r="H6422" i="1"/>
  <c r="I6422" i="1"/>
  <c r="J6422" i="1"/>
  <c r="K6422" i="1"/>
  <c r="F6423" i="1"/>
  <c r="G6423" i="1"/>
  <c r="H6423" i="1"/>
  <c r="I6423" i="1"/>
  <c r="J6423" i="1"/>
  <c r="K6423" i="1"/>
  <c r="F6424" i="1"/>
  <c r="G6424" i="1"/>
  <c r="H6424" i="1"/>
  <c r="I6424" i="1"/>
  <c r="J6424" i="1"/>
  <c r="K6424" i="1"/>
  <c r="F6425" i="1"/>
  <c r="G6425" i="1"/>
  <c r="H6425" i="1"/>
  <c r="I6425" i="1"/>
  <c r="J6425" i="1"/>
  <c r="K6425" i="1"/>
  <c r="F6426" i="1"/>
  <c r="G6426" i="1"/>
  <c r="H6426" i="1"/>
  <c r="I6426" i="1"/>
  <c r="J6426" i="1"/>
  <c r="K6426" i="1"/>
  <c r="F6427" i="1"/>
  <c r="G6427" i="1"/>
  <c r="H6427" i="1"/>
  <c r="I6427" i="1"/>
  <c r="J6427" i="1"/>
  <c r="K6427" i="1"/>
  <c r="F6428" i="1"/>
  <c r="G6428" i="1"/>
  <c r="H6428" i="1"/>
  <c r="I6428" i="1"/>
  <c r="J6428" i="1"/>
  <c r="K6428" i="1"/>
  <c r="F6429" i="1"/>
  <c r="G6429" i="1"/>
  <c r="H6429" i="1"/>
  <c r="I6429" i="1"/>
  <c r="J6429" i="1"/>
  <c r="K6429" i="1"/>
  <c r="F6430" i="1"/>
  <c r="G6430" i="1"/>
  <c r="H6430" i="1"/>
  <c r="I6430" i="1"/>
  <c r="J6430" i="1"/>
  <c r="K6430" i="1"/>
  <c r="F6431" i="1"/>
  <c r="G6431" i="1"/>
  <c r="H6431" i="1"/>
  <c r="I6431" i="1"/>
  <c r="J6431" i="1"/>
  <c r="K6431" i="1"/>
  <c r="F6432" i="1"/>
  <c r="G6432" i="1"/>
  <c r="H6432" i="1"/>
  <c r="I6432" i="1"/>
  <c r="J6432" i="1"/>
  <c r="K6432" i="1"/>
  <c r="F6433" i="1"/>
  <c r="G6433" i="1"/>
  <c r="H6433" i="1"/>
  <c r="I6433" i="1"/>
  <c r="J6433" i="1"/>
  <c r="K6433" i="1"/>
  <c r="F6434" i="1"/>
  <c r="G6434" i="1"/>
  <c r="H6434" i="1"/>
  <c r="I6434" i="1"/>
  <c r="J6434" i="1"/>
  <c r="K6434" i="1"/>
  <c r="F6435" i="1"/>
  <c r="G6435" i="1"/>
  <c r="H6435" i="1"/>
  <c r="I6435" i="1"/>
  <c r="J6435" i="1"/>
  <c r="K6435" i="1"/>
  <c r="F6436" i="1"/>
  <c r="G6436" i="1"/>
  <c r="H6436" i="1"/>
  <c r="I6436" i="1"/>
  <c r="J6436" i="1"/>
  <c r="K6436" i="1"/>
  <c r="F6437" i="1"/>
  <c r="G6437" i="1"/>
  <c r="H6437" i="1"/>
  <c r="I6437" i="1"/>
  <c r="J6437" i="1"/>
  <c r="K6437" i="1"/>
  <c r="F6438" i="1"/>
  <c r="G6438" i="1"/>
  <c r="H6438" i="1"/>
  <c r="I6438" i="1"/>
  <c r="J6438" i="1"/>
  <c r="K6438" i="1"/>
  <c r="F6439" i="1"/>
  <c r="G6439" i="1"/>
  <c r="H6439" i="1"/>
  <c r="I6439" i="1"/>
  <c r="J6439" i="1"/>
  <c r="K6439" i="1"/>
  <c r="F6440" i="1"/>
  <c r="G6440" i="1"/>
  <c r="H6440" i="1"/>
  <c r="I6440" i="1"/>
  <c r="J6440" i="1"/>
  <c r="K6440" i="1"/>
  <c r="F6441" i="1"/>
  <c r="G6441" i="1"/>
  <c r="H6441" i="1"/>
  <c r="I6441" i="1"/>
  <c r="J6441" i="1"/>
  <c r="K6441" i="1"/>
  <c r="F6442" i="1"/>
  <c r="G6442" i="1"/>
  <c r="H6442" i="1"/>
  <c r="I6442" i="1"/>
  <c r="J6442" i="1"/>
  <c r="K6442" i="1"/>
  <c r="F6443" i="1"/>
  <c r="G6443" i="1"/>
  <c r="H6443" i="1"/>
  <c r="I6443" i="1"/>
  <c r="J6443" i="1"/>
  <c r="K6443" i="1"/>
  <c r="F6444" i="1"/>
  <c r="G6444" i="1"/>
  <c r="H6444" i="1"/>
  <c r="I6444" i="1"/>
  <c r="J6444" i="1"/>
  <c r="K6444" i="1"/>
  <c r="F6445" i="1"/>
  <c r="G6445" i="1"/>
  <c r="H6445" i="1"/>
  <c r="I6445" i="1"/>
  <c r="J6445" i="1"/>
  <c r="K6445" i="1"/>
  <c r="F6446" i="1"/>
  <c r="G6446" i="1"/>
  <c r="H6446" i="1"/>
  <c r="I6446" i="1"/>
  <c r="J6446" i="1"/>
  <c r="K6446" i="1"/>
  <c r="F6447" i="1"/>
  <c r="G6447" i="1"/>
  <c r="H6447" i="1"/>
  <c r="I6447" i="1"/>
  <c r="J6447" i="1"/>
  <c r="K6447" i="1"/>
  <c r="F6448" i="1"/>
  <c r="G6448" i="1"/>
  <c r="H6448" i="1"/>
  <c r="I6448" i="1"/>
  <c r="J6448" i="1"/>
  <c r="K6448" i="1"/>
  <c r="F6449" i="1"/>
  <c r="G6449" i="1"/>
  <c r="H6449" i="1"/>
  <c r="I6449" i="1"/>
  <c r="J6449" i="1"/>
  <c r="K6449" i="1"/>
  <c r="F6450" i="1"/>
  <c r="G6450" i="1"/>
  <c r="H6450" i="1"/>
  <c r="I6450" i="1"/>
  <c r="J6450" i="1"/>
  <c r="K6450" i="1"/>
  <c r="F6451" i="1"/>
  <c r="G6451" i="1"/>
  <c r="H6451" i="1"/>
  <c r="I6451" i="1"/>
  <c r="J6451" i="1"/>
  <c r="K6451" i="1"/>
  <c r="F6452" i="1"/>
  <c r="G6452" i="1"/>
  <c r="H6452" i="1"/>
  <c r="I6452" i="1"/>
  <c r="J6452" i="1"/>
  <c r="K6452" i="1"/>
  <c r="F6453" i="1"/>
  <c r="G6453" i="1"/>
  <c r="H6453" i="1"/>
  <c r="I6453" i="1"/>
  <c r="J6453" i="1"/>
  <c r="K6453" i="1"/>
  <c r="F6454" i="1"/>
  <c r="G6454" i="1"/>
  <c r="H6454" i="1"/>
  <c r="I6454" i="1"/>
  <c r="J6454" i="1"/>
  <c r="K6454" i="1"/>
  <c r="F6455" i="1"/>
  <c r="G6455" i="1"/>
  <c r="H6455" i="1"/>
  <c r="I6455" i="1"/>
  <c r="J6455" i="1"/>
  <c r="K6455" i="1"/>
  <c r="F6456" i="1"/>
  <c r="G6456" i="1"/>
  <c r="H6456" i="1"/>
  <c r="I6456" i="1"/>
  <c r="J6456" i="1"/>
  <c r="K6456" i="1"/>
  <c r="F6457" i="1"/>
  <c r="G6457" i="1"/>
  <c r="H6457" i="1"/>
  <c r="I6457" i="1"/>
  <c r="J6457" i="1"/>
  <c r="K6457" i="1"/>
  <c r="F6458" i="1"/>
  <c r="G6458" i="1"/>
  <c r="H6458" i="1"/>
  <c r="I6458" i="1"/>
  <c r="J6458" i="1"/>
  <c r="K6458" i="1"/>
  <c r="F6459" i="1"/>
  <c r="G6459" i="1"/>
  <c r="H6459" i="1"/>
  <c r="I6459" i="1"/>
  <c r="J6459" i="1"/>
  <c r="K6459" i="1"/>
  <c r="F6460" i="1"/>
  <c r="G6460" i="1"/>
  <c r="H6460" i="1"/>
  <c r="I6460" i="1"/>
  <c r="J6460" i="1"/>
  <c r="K6460" i="1"/>
  <c r="F6461" i="1"/>
  <c r="G6461" i="1"/>
  <c r="H6461" i="1"/>
  <c r="I6461" i="1"/>
  <c r="J6461" i="1"/>
  <c r="K6461" i="1"/>
  <c r="F6462" i="1"/>
  <c r="G6462" i="1"/>
  <c r="H6462" i="1"/>
  <c r="I6462" i="1"/>
  <c r="J6462" i="1"/>
  <c r="K6462" i="1"/>
  <c r="F6463" i="1"/>
  <c r="G6463" i="1"/>
  <c r="H6463" i="1"/>
  <c r="I6463" i="1"/>
  <c r="J6463" i="1"/>
  <c r="K6463" i="1"/>
  <c r="F6464" i="1"/>
  <c r="G6464" i="1"/>
  <c r="H6464" i="1"/>
  <c r="I6464" i="1"/>
  <c r="J6464" i="1"/>
  <c r="K6464" i="1"/>
  <c r="F6465" i="1"/>
  <c r="G6465" i="1"/>
  <c r="H6465" i="1"/>
  <c r="I6465" i="1"/>
  <c r="J6465" i="1"/>
  <c r="K6465" i="1"/>
  <c r="F6466" i="1"/>
  <c r="G6466" i="1"/>
  <c r="H6466" i="1"/>
  <c r="I6466" i="1"/>
  <c r="J6466" i="1"/>
  <c r="K6466" i="1"/>
  <c r="F6467" i="1"/>
  <c r="G6467" i="1"/>
  <c r="H6467" i="1"/>
  <c r="I6467" i="1"/>
  <c r="J6467" i="1"/>
  <c r="K6467" i="1"/>
  <c r="F6468" i="1"/>
  <c r="G6468" i="1"/>
  <c r="H6468" i="1"/>
  <c r="I6468" i="1"/>
  <c r="J6468" i="1"/>
  <c r="K6468" i="1"/>
  <c r="F6469" i="1"/>
  <c r="G6469" i="1"/>
  <c r="H6469" i="1"/>
  <c r="I6469" i="1"/>
  <c r="J6469" i="1"/>
  <c r="K6469" i="1"/>
  <c r="F6470" i="1"/>
  <c r="G6470" i="1"/>
  <c r="H6470" i="1"/>
  <c r="I6470" i="1"/>
  <c r="J6470" i="1"/>
  <c r="K6470" i="1"/>
  <c r="F6471" i="1"/>
  <c r="G6471" i="1"/>
  <c r="H6471" i="1"/>
  <c r="I6471" i="1"/>
  <c r="J6471" i="1"/>
  <c r="K6471" i="1"/>
  <c r="F6472" i="1"/>
  <c r="G6472" i="1"/>
  <c r="H6472" i="1"/>
  <c r="I6472" i="1"/>
  <c r="J6472" i="1"/>
  <c r="K6472" i="1"/>
  <c r="F6473" i="1"/>
  <c r="G6473" i="1"/>
  <c r="H6473" i="1"/>
  <c r="I6473" i="1"/>
  <c r="J6473" i="1"/>
  <c r="K6473" i="1"/>
  <c r="F6474" i="1"/>
  <c r="G6474" i="1"/>
  <c r="H6474" i="1"/>
  <c r="I6474" i="1"/>
  <c r="J6474" i="1"/>
  <c r="K6474" i="1"/>
  <c r="F6475" i="1"/>
  <c r="G6475" i="1"/>
  <c r="H6475" i="1"/>
  <c r="I6475" i="1"/>
  <c r="J6475" i="1"/>
  <c r="K6475" i="1"/>
  <c r="F6476" i="1"/>
  <c r="G6476" i="1"/>
  <c r="H6476" i="1"/>
  <c r="I6476" i="1"/>
  <c r="J6476" i="1"/>
  <c r="K6476" i="1"/>
  <c r="F6477" i="1"/>
  <c r="G6477" i="1"/>
  <c r="H6477" i="1"/>
  <c r="I6477" i="1"/>
  <c r="J6477" i="1"/>
  <c r="K6477" i="1"/>
  <c r="F6478" i="1"/>
  <c r="G6478" i="1"/>
  <c r="H6478" i="1"/>
  <c r="I6478" i="1"/>
  <c r="J6478" i="1"/>
  <c r="K6478" i="1"/>
  <c r="F6479" i="1"/>
  <c r="G6479" i="1"/>
  <c r="H6479" i="1"/>
  <c r="I6479" i="1"/>
  <c r="J6479" i="1"/>
  <c r="K6479" i="1"/>
  <c r="F6480" i="1"/>
  <c r="G6480" i="1"/>
  <c r="H6480" i="1"/>
  <c r="I6480" i="1"/>
  <c r="J6480" i="1"/>
  <c r="K6480" i="1"/>
  <c r="F6481" i="1"/>
  <c r="G6481" i="1"/>
  <c r="H6481" i="1"/>
  <c r="I6481" i="1"/>
  <c r="J6481" i="1"/>
  <c r="K6481" i="1"/>
  <c r="F6482" i="1"/>
  <c r="G6482" i="1"/>
  <c r="H6482" i="1"/>
  <c r="I6482" i="1"/>
  <c r="J6482" i="1"/>
  <c r="K6482" i="1"/>
  <c r="F6483" i="1"/>
  <c r="G6483" i="1"/>
  <c r="H6483" i="1"/>
  <c r="I6483" i="1"/>
  <c r="J6483" i="1"/>
  <c r="K6483" i="1"/>
  <c r="F6484" i="1"/>
  <c r="G6484" i="1"/>
  <c r="H6484" i="1"/>
  <c r="I6484" i="1"/>
  <c r="J6484" i="1"/>
  <c r="K6484" i="1"/>
  <c r="F6485" i="1"/>
  <c r="G6485" i="1"/>
  <c r="H6485" i="1"/>
  <c r="I6485" i="1"/>
  <c r="J6485" i="1"/>
  <c r="K6485" i="1"/>
  <c r="F6486" i="1"/>
  <c r="G6486" i="1"/>
  <c r="H6486" i="1"/>
  <c r="I6486" i="1"/>
  <c r="J6486" i="1"/>
  <c r="K6486" i="1"/>
  <c r="F6487" i="1"/>
  <c r="G6487" i="1"/>
  <c r="H6487" i="1"/>
  <c r="I6487" i="1"/>
  <c r="J6487" i="1"/>
  <c r="K6487" i="1"/>
  <c r="F6488" i="1"/>
  <c r="G6488" i="1"/>
  <c r="H6488" i="1"/>
  <c r="I6488" i="1"/>
  <c r="J6488" i="1"/>
  <c r="K6488" i="1"/>
  <c r="F6489" i="1"/>
  <c r="G6489" i="1"/>
  <c r="H6489" i="1"/>
  <c r="I6489" i="1"/>
  <c r="J6489" i="1"/>
  <c r="K6489" i="1"/>
  <c r="F6490" i="1"/>
  <c r="G6490" i="1"/>
  <c r="H6490" i="1"/>
  <c r="I6490" i="1"/>
  <c r="J6490" i="1"/>
  <c r="K6490" i="1"/>
  <c r="F6491" i="1"/>
  <c r="G6491" i="1"/>
  <c r="H6491" i="1"/>
  <c r="I6491" i="1"/>
  <c r="J6491" i="1"/>
  <c r="K6491" i="1"/>
  <c r="F6492" i="1"/>
  <c r="G6492" i="1"/>
  <c r="H6492" i="1"/>
  <c r="I6492" i="1"/>
  <c r="J6492" i="1"/>
  <c r="K6492" i="1"/>
  <c r="F6493" i="1"/>
  <c r="G6493" i="1"/>
  <c r="H6493" i="1"/>
  <c r="I6493" i="1"/>
  <c r="J6493" i="1"/>
  <c r="K6493" i="1"/>
  <c r="F6494" i="1"/>
  <c r="G6494" i="1"/>
  <c r="H6494" i="1"/>
  <c r="I6494" i="1"/>
  <c r="J6494" i="1"/>
  <c r="K6494" i="1"/>
  <c r="F6495" i="1"/>
  <c r="G6495" i="1"/>
  <c r="H6495" i="1"/>
  <c r="I6495" i="1"/>
  <c r="J6495" i="1"/>
  <c r="K6495" i="1"/>
  <c r="F6496" i="1"/>
  <c r="G6496" i="1"/>
  <c r="H6496" i="1"/>
  <c r="I6496" i="1"/>
  <c r="J6496" i="1"/>
  <c r="K6496" i="1"/>
  <c r="F6497" i="1"/>
  <c r="G6497" i="1"/>
  <c r="H6497" i="1"/>
  <c r="I6497" i="1"/>
  <c r="J6497" i="1"/>
  <c r="K6497" i="1"/>
  <c r="F6498" i="1"/>
  <c r="G6498" i="1"/>
  <c r="H6498" i="1"/>
  <c r="I6498" i="1"/>
  <c r="J6498" i="1"/>
  <c r="K6498" i="1"/>
  <c r="F6499" i="1"/>
  <c r="G6499" i="1"/>
  <c r="H6499" i="1"/>
  <c r="I6499" i="1"/>
  <c r="J6499" i="1"/>
  <c r="K6499" i="1"/>
  <c r="F6500" i="1"/>
  <c r="G6500" i="1"/>
  <c r="H6500" i="1"/>
  <c r="I6500" i="1"/>
  <c r="J6500" i="1"/>
  <c r="K6500" i="1"/>
  <c r="F6501" i="1"/>
  <c r="G6501" i="1"/>
  <c r="H6501" i="1"/>
  <c r="I6501" i="1"/>
  <c r="J6501" i="1"/>
  <c r="K6501" i="1"/>
  <c r="F6502" i="1"/>
  <c r="G6502" i="1"/>
  <c r="H6502" i="1"/>
  <c r="I6502" i="1"/>
  <c r="J6502" i="1"/>
  <c r="K6502" i="1"/>
  <c r="F6503" i="1"/>
  <c r="G6503" i="1"/>
  <c r="H6503" i="1"/>
  <c r="I6503" i="1"/>
  <c r="J6503" i="1"/>
  <c r="K6503" i="1"/>
  <c r="F6504" i="1"/>
  <c r="G6504" i="1"/>
  <c r="H6504" i="1"/>
  <c r="I6504" i="1"/>
  <c r="J6504" i="1"/>
  <c r="K6504" i="1"/>
  <c r="F6505" i="1"/>
  <c r="G6505" i="1"/>
  <c r="H6505" i="1"/>
  <c r="I6505" i="1"/>
  <c r="J6505" i="1"/>
  <c r="K6505" i="1"/>
  <c r="F6506" i="1"/>
  <c r="G6506" i="1"/>
  <c r="H6506" i="1"/>
  <c r="I6506" i="1"/>
  <c r="J6506" i="1"/>
  <c r="K6506" i="1"/>
  <c r="F6507" i="1"/>
  <c r="G6507" i="1"/>
  <c r="H6507" i="1"/>
  <c r="I6507" i="1"/>
  <c r="J6507" i="1"/>
  <c r="K6507" i="1"/>
  <c r="F6508" i="1"/>
  <c r="G6508" i="1"/>
  <c r="H6508" i="1"/>
  <c r="I6508" i="1"/>
  <c r="J6508" i="1"/>
  <c r="K6508" i="1"/>
  <c r="F6509" i="1"/>
  <c r="G6509" i="1"/>
  <c r="H6509" i="1"/>
  <c r="I6509" i="1"/>
  <c r="J6509" i="1"/>
  <c r="K6509" i="1"/>
  <c r="F6510" i="1"/>
  <c r="G6510" i="1"/>
  <c r="H6510" i="1"/>
  <c r="I6510" i="1"/>
  <c r="J6510" i="1"/>
  <c r="K6510" i="1"/>
  <c r="F6511" i="1"/>
  <c r="G6511" i="1"/>
  <c r="H6511" i="1"/>
  <c r="I6511" i="1"/>
  <c r="J6511" i="1"/>
  <c r="K6511" i="1"/>
  <c r="F6512" i="1"/>
  <c r="G6512" i="1"/>
  <c r="H6512" i="1"/>
  <c r="I6512" i="1"/>
  <c r="J6512" i="1"/>
  <c r="K6512" i="1"/>
  <c r="F6513" i="1"/>
  <c r="G6513" i="1"/>
  <c r="H6513" i="1"/>
  <c r="I6513" i="1"/>
  <c r="J6513" i="1"/>
  <c r="K6513" i="1"/>
  <c r="F6514" i="1"/>
  <c r="G6514" i="1"/>
  <c r="H6514" i="1"/>
  <c r="I6514" i="1"/>
  <c r="J6514" i="1"/>
  <c r="K6514" i="1"/>
  <c r="F6515" i="1"/>
  <c r="G6515" i="1"/>
  <c r="H6515" i="1"/>
  <c r="I6515" i="1"/>
  <c r="J6515" i="1"/>
  <c r="K6515" i="1"/>
  <c r="F6516" i="1"/>
  <c r="G6516" i="1"/>
  <c r="H6516" i="1"/>
  <c r="I6516" i="1"/>
  <c r="J6516" i="1"/>
  <c r="K6516" i="1"/>
  <c r="F6517" i="1"/>
  <c r="G6517" i="1"/>
  <c r="H6517" i="1"/>
  <c r="I6517" i="1"/>
  <c r="J6517" i="1"/>
  <c r="K6517" i="1"/>
  <c r="F6518" i="1"/>
  <c r="G6518" i="1"/>
  <c r="H6518" i="1"/>
  <c r="I6518" i="1"/>
  <c r="J6518" i="1"/>
  <c r="K6518" i="1"/>
  <c r="F6519" i="1"/>
  <c r="G6519" i="1"/>
  <c r="H6519" i="1"/>
  <c r="I6519" i="1"/>
  <c r="J6519" i="1"/>
  <c r="K6519" i="1"/>
  <c r="F6520" i="1"/>
  <c r="G6520" i="1"/>
  <c r="H6520" i="1"/>
  <c r="I6520" i="1"/>
  <c r="J6520" i="1"/>
  <c r="K6520" i="1"/>
  <c r="F6521" i="1"/>
  <c r="G6521" i="1"/>
  <c r="H6521" i="1"/>
  <c r="I6521" i="1"/>
  <c r="J6521" i="1"/>
  <c r="K6521" i="1"/>
  <c r="F6522" i="1"/>
  <c r="G6522" i="1"/>
  <c r="H6522" i="1"/>
  <c r="I6522" i="1"/>
  <c r="J6522" i="1"/>
  <c r="K6522" i="1"/>
  <c r="F6523" i="1"/>
  <c r="G6523" i="1"/>
  <c r="H6523" i="1"/>
  <c r="I6523" i="1"/>
  <c r="J6523" i="1"/>
  <c r="K6523" i="1"/>
  <c r="F6524" i="1"/>
  <c r="G6524" i="1"/>
  <c r="H6524" i="1"/>
  <c r="I6524" i="1"/>
  <c r="J6524" i="1"/>
  <c r="K6524" i="1"/>
  <c r="F6525" i="1"/>
  <c r="G6525" i="1"/>
  <c r="H6525" i="1"/>
  <c r="I6525" i="1"/>
  <c r="J6525" i="1"/>
  <c r="K6525" i="1"/>
  <c r="F6526" i="1"/>
  <c r="G6526" i="1"/>
  <c r="H6526" i="1"/>
  <c r="I6526" i="1"/>
  <c r="J6526" i="1"/>
  <c r="K6526" i="1"/>
  <c r="F6527" i="1"/>
  <c r="G6527" i="1"/>
  <c r="H6527" i="1"/>
  <c r="I6527" i="1"/>
  <c r="J6527" i="1"/>
  <c r="K6527" i="1"/>
  <c r="F6528" i="1"/>
  <c r="G6528" i="1"/>
  <c r="H6528" i="1"/>
  <c r="I6528" i="1"/>
  <c r="J6528" i="1"/>
  <c r="K6528" i="1"/>
  <c r="F6529" i="1"/>
  <c r="G6529" i="1"/>
  <c r="H6529" i="1"/>
  <c r="I6529" i="1"/>
  <c r="J6529" i="1"/>
  <c r="K6529" i="1"/>
  <c r="F6530" i="1"/>
  <c r="G6530" i="1"/>
  <c r="H6530" i="1"/>
  <c r="I6530" i="1"/>
  <c r="J6530" i="1"/>
  <c r="K6530" i="1"/>
  <c r="F6531" i="1"/>
  <c r="G6531" i="1"/>
  <c r="H6531" i="1"/>
  <c r="I6531" i="1"/>
  <c r="J6531" i="1"/>
  <c r="K6531" i="1"/>
  <c r="F6532" i="1"/>
  <c r="G6532" i="1"/>
  <c r="H6532" i="1"/>
  <c r="I6532" i="1"/>
  <c r="J6532" i="1"/>
  <c r="K6532" i="1"/>
  <c r="F6533" i="1"/>
  <c r="G6533" i="1"/>
  <c r="H6533" i="1"/>
  <c r="I6533" i="1"/>
  <c r="J6533" i="1"/>
  <c r="K6533" i="1"/>
  <c r="F6534" i="1"/>
  <c r="G6534" i="1"/>
  <c r="H6534" i="1"/>
  <c r="I6534" i="1"/>
  <c r="J6534" i="1"/>
  <c r="K6534" i="1"/>
  <c r="F6535" i="1"/>
  <c r="G6535" i="1"/>
  <c r="H6535" i="1"/>
  <c r="I6535" i="1"/>
  <c r="J6535" i="1"/>
  <c r="K6535" i="1"/>
  <c r="F6536" i="1"/>
  <c r="G6536" i="1"/>
  <c r="H6536" i="1"/>
  <c r="I6536" i="1"/>
  <c r="J6536" i="1"/>
  <c r="K6536" i="1"/>
  <c r="F6537" i="1"/>
  <c r="G6537" i="1"/>
  <c r="H6537" i="1"/>
  <c r="I6537" i="1"/>
  <c r="J6537" i="1"/>
  <c r="K6537" i="1"/>
  <c r="F6538" i="1"/>
  <c r="G6538" i="1"/>
  <c r="H6538" i="1"/>
  <c r="I6538" i="1"/>
  <c r="J6538" i="1"/>
  <c r="K6538" i="1"/>
  <c r="F6539" i="1"/>
  <c r="G6539" i="1"/>
  <c r="H6539" i="1"/>
  <c r="I6539" i="1"/>
  <c r="J6539" i="1"/>
  <c r="K6539" i="1"/>
  <c r="F6540" i="1"/>
  <c r="G6540" i="1"/>
  <c r="H6540" i="1"/>
  <c r="I6540" i="1"/>
  <c r="J6540" i="1"/>
  <c r="K6540" i="1"/>
  <c r="F6541" i="1"/>
  <c r="G6541" i="1"/>
  <c r="H6541" i="1"/>
  <c r="I6541" i="1"/>
  <c r="J6541" i="1"/>
  <c r="K6541" i="1"/>
  <c r="F6542" i="1"/>
  <c r="G6542" i="1"/>
  <c r="H6542" i="1"/>
  <c r="I6542" i="1"/>
  <c r="J6542" i="1"/>
  <c r="K6542" i="1"/>
  <c r="F6543" i="1"/>
  <c r="G6543" i="1"/>
  <c r="H6543" i="1"/>
  <c r="I6543" i="1"/>
  <c r="J6543" i="1"/>
  <c r="K6543" i="1"/>
  <c r="F6544" i="1"/>
  <c r="G6544" i="1"/>
  <c r="H6544" i="1"/>
  <c r="I6544" i="1"/>
  <c r="J6544" i="1"/>
  <c r="K6544" i="1"/>
  <c r="F6545" i="1"/>
  <c r="G6545" i="1"/>
  <c r="H6545" i="1"/>
  <c r="I6545" i="1"/>
  <c r="J6545" i="1"/>
  <c r="K6545" i="1"/>
  <c r="F6546" i="1"/>
  <c r="G6546" i="1"/>
  <c r="H6546" i="1"/>
  <c r="I6546" i="1"/>
  <c r="J6546" i="1"/>
  <c r="K6546" i="1"/>
  <c r="F6547" i="1"/>
  <c r="G6547" i="1"/>
  <c r="H6547" i="1"/>
  <c r="I6547" i="1"/>
  <c r="J6547" i="1"/>
  <c r="K6547" i="1"/>
  <c r="F6548" i="1"/>
  <c r="G6548" i="1"/>
  <c r="H6548" i="1"/>
  <c r="I6548" i="1"/>
  <c r="J6548" i="1"/>
  <c r="K6548" i="1"/>
  <c r="F6549" i="1"/>
  <c r="G6549" i="1"/>
  <c r="H6549" i="1"/>
  <c r="I6549" i="1"/>
  <c r="J6549" i="1"/>
  <c r="K6549" i="1"/>
  <c r="F6550" i="1"/>
  <c r="G6550" i="1"/>
  <c r="H6550" i="1"/>
  <c r="I6550" i="1"/>
  <c r="J6550" i="1"/>
  <c r="K6550" i="1"/>
  <c r="F6551" i="1"/>
  <c r="G6551" i="1"/>
  <c r="H6551" i="1"/>
  <c r="I6551" i="1"/>
  <c r="J6551" i="1"/>
  <c r="K6551" i="1"/>
  <c r="F6552" i="1"/>
  <c r="G6552" i="1"/>
  <c r="H6552" i="1"/>
  <c r="I6552" i="1"/>
  <c r="J6552" i="1"/>
  <c r="K6552" i="1"/>
  <c r="F6553" i="1"/>
  <c r="G6553" i="1"/>
  <c r="H6553" i="1"/>
  <c r="I6553" i="1"/>
  <c r="J6553" i="1"/>
  <c r="K6553" i="1"/>
  <c r="F6554" i="1"/>
  <c r="G6554" i="1"/>
  <c r="H6554" i="1"/>
  <c r="I6554" i="1"/>
  <c r="J6554" i="1"/>
  <c r="K6554" i="1"/>
  <c r="F6555" i="1"/>
  <c r="G6555" i="1"/>
  <c r="H6555" i="1"/>
  <c r="I6555" i="1"/>
  <c r="J6555" i="1"/>
  <c r="K6555" i="1"/>
  <c r="F6556" i="1"/>
  <c r="G6556" i="1"/>
  <c r="H6556" i="1"/>
  <c r="I6556" i="1"/>
  <c r="J6556" i="1"/>
  <c r="K6556" i="1"/>
  <c r="F6557" i="1"/>
  <c r="G6557" i="1"/>
  <c r="H6557" i="1"/>
  <c r="I6557" i="1"/>
  <c r="J6557" i="1"/>
  <c r="K6557" i="1"/>
  <c r="F6558" i="1"/>
  <c r="G6558" i="1"/>
  <c r="H6558" i="1"/>
  <c r="I6558" i="1"/>
  <c r="J6558" i="1"/>
  <c r="K6558" i="1"/>
  <c r="F6559" i="1"/>
  <c r="G6559" i="1"/>
  <c r="H6559" i="1"/>
  <c r="I6559" i="1"/>
  <c r="J6559" i="1"/>
  <c r="K6559" i="1"/>
  <c r="F6560" i="1"/>
  <c r="G6560" i="1"/>
  <c r="H6560" i="1"/>
  <c r="I6560" i="1"/>
  <c r="J6560" i="1"/>
  <c r="K6560" i="1"/>
  <c r="F6561" i="1"/>
  <c r="G6561" i="1"/>
  <c r="H6561" i="1"/>
  <c r="I6561" i="1"/>
  <c r="J6561" i="1"/>
  <c r="K6561" i="1"/>
  <c r="F6562" i="1"/>
  <c r="G6562" i="1"/>
  <c r="H6562" i="1"/>
  <c r="I6562" i="1"/>
  <c r="J6562" i="1"/>
  <c r="K6562" i="1"/>
  <c r="F6563" i="1"/>
  <c r="G6563" i="1"/>
  <c r="H6563" i="1"/>
  <c r="I6563" i="1"/>
  <c r="J6563" i="1"/>
  <c r="K6563" i="1"/>
  <c r="F6564" i="1"/>
  <c r="G6564" i="1"/>
  <c r="H6564" i="1"/>
  <c r="I6564" i="1"/>
  <c r="J6564" i="1"/>
  <c r="K6564" i="1"/>
  <c r="F6565" i="1"/>
  <c r="G6565" i="1"/>
  <c r="H6565" i="1"/>
  <c r="I6565" i="1"/>
  <c r="J6565" i="1"/>
  <c r="K6565" i="1"/>
  <c r="F6566" i="1"/>
  <c r="G6566" i="1"/>
  <c r="H6566" i="1"/>
  <c r="I6566" i="1"/>
  <c r="J6566" i="1"/>
  <c r="K6566" i="1"/>
  <c r="F6567" i="1"/>
  <c r="G6567" i="1"/>
  <c r="H6567" i="1"/>
  <c r="I6567" i="1"/>
  <c r="J6567" i="1"/>
  <c r="K6567" i="1"/>
  <c r="F6568" i="1"/>
  <c r="G6568" i="1"/>
  <c r="H6568" i="1"/>
  <c r="I6568" i="1"/>
  <c r="J6568" i="1"/>
  <c r="K6568" i="1"/>
  <c r="F6569" i="1"/>
  <c r="G6569" i="1"/>
  <c r="H6569" i="1"/>
  <c r="I6569" i="1"/>
  <c r="J6569" i="1"/>
  <c r="K6569" i="1"/>
  <c r="F6570" i="1"/>
  <c r="G6570" i="1"/>
  <c r="H6570" i="1"/>
  <c r="I6570" i="1"/>
  <c r="J6570" i="1"/>
  <c r="K6570" i="1"/>
  <c r="F6571" i="1"/>
  <c r="G6571" i="1"/>
  <c r="H6571" i="1"/>
  <c r="I6571" i="1"/>
  <c r="J6571" i="1"/>
  <c r="K6571" i="1"/>
  <c r="F6572" i="1"/>
  <c r="G6572" i="1"/>
  <c r="H6572" i="1"/>
  <c r="I6572" i="1"/>
  <c r="J6572" i="1"/>
  <c r="K6572" i="1"/>
  <c r="F6573" i="1"/>
  <c r="G6573" i="1"/>
  <c r="H6573" i="1"/>
  <c r="I6573" i="1"/>
  <c r="J6573" i="1"/>
  <c r="K6573" i="1"/>
  <c r="F6574" i="1"/>
  <c r="G6574" i="1"/>
  <c r="H6574" i="1"/>
  <c r="I6574" i="1"/>
  <c r="J6574" i="1"/>
  <c r="K6574" i="1"/>
  <c r="F6575" i="1"/>
  <c r="G6575" i="1"/>
  <c r="H6575" i="1"/>
  <c r="I6575" i="1"/>
  <c r="J6575" i="1"/>
  <c r="K6575" i="1"/>
  <c r="F6576" i="1"/>
  <c r="G6576" i="1"/>
  <c r="H6576" i="1"/>
  <c r="I6576" i="1"/>
  <c r="J6576" i="1"/>
  <c r="K6576" i="1"/>
  <c r="F6577" i="1"/>
  <c r="G6577" i="1"/>
  <c r="H6577" i="1"/>
  <c r="I6577" i="1"/>
  <c r="J6577" i="1"/>
  <c r="K6577" i="1"/>
  <c r="F6578" i="1"/>
  <c r="G6578" i="1"/>
  <c r="H6578" i="1"/>
  <c r="I6578" i="1"/>
  <c r="J6578" i="1"/>
  <c r="K6578" i="1"/>
  <c r="F6579" i="1"/>
  <c r="G6579" i="1"/>
  <c r="H6579" i="1"/>
  <c r="I6579" i="1"/>
  <c r="J6579" i="1"/>
  <c r="K6579" i="1"/>
  <c r="F6580" i="1"/>
  <c r="G6580" i="1"/>
  <c r="H6580" i="1"/>
  <c r="I6580" i="1"/>
  <c r="J6580" i="1"/>
  <c r="K6580" i="1"/>
  <c r="F6581" i="1"/>
  <c r="G6581" i="1"/>
  <c r="H6581" i="1"/>
  <c r="I6581" i="1"/>
  <c r="J6581" i="1"/>
  <c r="K6581" i="1"/>
  <c r="F6582" i="1"/>
  <c r="G6582" i="1"/>
  <c r="H6582" i="1"/>
  <c r="I6582" i="1"/>
  <c r="J6582" i="1"/>
  <c r="K6582" i="1"/>
  <c r="F6583" i="1"/>
  <c r="G6583" i="1"/>
  <c r="H6583" i="1"/>
  <c r="I6583" i="1"/>
  <c r="J6583" i="1"/>
  <c r="K6583" i="1"/>
  <c r="F6584" i="1"/>
  <c r="G6584" i="1"/>
  <c r="H6584" i="1"/>
  <c r="I6584" i="1"/>
  <c r="J6584" i="1"/>
  <c r="K6584" i="1"/>
  <c r="F6585" i="1"/>
  <c r="G6585" i="1"/>
  <c r="H6585" i="1"/>
  <c r="I6585" i="1"/>
  <c r="J6585" i="1"/>
  <c r="K6585" i="1"/>
  <c r="F6586" i="1"/>
  <c r="G6586" i="1"/>
  <c r="H6586" i="1"/>
  <c r="I6586" i="1"/>
  <c r="J6586" i="1"/>
  <c r="K6586" i="1"/>
  <c r="F6587" i="1"/>
  <c r="G6587" i="1"/>
  <c r="H6587" i="1"/>
  <c r="I6587" i="1"/>
  <c r="J6587" i="1"/>
  <c r="K6587" i="1"/>
  <c r="F6588" i="1"/>
  <c r="G6588" i="1"/>
  <c r="H6588" i="1"/>
  <c r="I6588" i="1"/>
  <c r="J6588" i="1"/>
  <c r="K6588" i="1"/>
  <c r="F6589" i="1"/>
  <c r="G6589" i="1"/>
  <c r="H6589" i="1"/>
  <c r="I6589" i="1"/>
  <c r="J6589" i="1"/>
  <c r="K6589" i="1"/>
  <c r="F6590" i="1"/>
  <c r="G6590" i="1"/>
  <c r="H6590" i="1"/>
  <c r="I6590" i="1"/>
  <c r="J6590" i="1"/>
  <c r="K6590" i="1"/>
  <c r="F6591" i="1"/>
  <c r="G6591" i="1"/>
  <c r="H6591" i="1"/>
  <c r="I6591" i="1"/>
  <c r="J6591" i="1"/>
  <c r="K6591" i="1"/>
  <c r="F6592" i="1"/>
  <c r="G6592" i="1"/>
  <c r="H6592" i="1"/>
  <c r="I6592" i="1"/>
  <c r="J6592" i="1"/>
  <c r="K6592" i="1"/>
  <c r="F6593" i="1"/>
  <c r="G6593" i="1"/>
  <c r="H6593" i="1"/>
  <c r="I6593" i="1"/>
  <c r="J6593" i="1"/>
  <c r="K6593" i="1"/>
  <c r="F6594" i="1"/>
  <c r="G6594" i="1"/>
  <c r="H6594" i="1"/>
  <c r="I6594" i="1"/>
  <c r="J6594" i="1"/>
  <c r="K6594" i="1"/>
  <c r="F6595" i="1"/>
  <c r="G6595" i="1"/>
  <c r="H6595" i="1"/>
  <c r="I6595" i="1"/>
  <c r="J6595" i="1"/>
  <c r="K6595" i="1"/>
  <c r="F6596" i="1"/>
  <c r="G6596" i="1"/>
  <c r="H6596" i="1"/>
  <c r="I6596" i="1"/>
  <c r="J6596" i="1"/>
  <c r="K6596" i="1"/>
  <c r="F6597" i="1"/>
  <c r="G6597" i="1"/>
  <c r="H6597" i="1"/>
  <c r="I6597" i="1"/>
  <c r="J6597" i="1"/>
  <c r="K6597" i="1"/>
  <c r="F6598" i="1"/>
  <c r="G6598" i="1"/>
  <c r="H6598" i="1"/>
  <c r="I6598" i="1"/>
  <c r="J6598" i="1"/>
  <c r="K6598" i="1"/>
  <c r="F6599" i="1"/>
  <c r="G6599" i="1"/>
  <c r="H6599" i="1"/>
  <c r="I6599" i="1"/>
  <c r="J6599" i="1"/>
  <c r="K6599" i="1"/>
  <c r="F6600" i="1"/>
  <c r="G6600" i="1"/>
  <c r="H6600" i="1"/>
  <c r="I6600" i="1"/>
  <c r="J6600" i="1"/>
  <c r="K6600" i="1"/>
  <c r="F6601" i="1"/>
  <c r="G6601" i="1"/>
  <c r="H6601" i="1"/>
  <c r="I6601" i="1"/>
  <c r="J6601" i="1"/>
  <c r="K6601" i="1"/>
  <c r="F6602" i="1"/>
  <c r="G6602" i="1"/>
  <c r="H6602" i="1"/>
  <c r="I6602" i="1"/>
  <c r="J6602" i="1"/>
  <c r="K6602" i="1"/>
  <c r="F6603" i="1"/>
  <c r="G6603" i="1"/>
  <c r="H6603" i="1"/>
  <c r="I6603" i="1"/>
  <c r="J6603" i="1"/>
  <c r="K6603" i="1"/>
  <c r="F6604" i="1"/>
  <c r="G6604" i="1"/>
  <c r="H6604" i="1"/>
  <c r="I6604" i="1"/>
  <c r="J6604" i="1"/>
  <c r="K6604" i="1"/>
  <c r="F6605" i="1"/>
  <c r="G6605" i="1"/>
  <c r="H6605" i="1"/>
  <c r="I6605" i="1"/>
  <c r="J6605" i="1"/>
  <c r="K6605" i="1"/>
  <c r="F6606" i="1"/>
  <c r="G6606" i="1"/>
  <c r="H6606" i="1"/>
  <c r="I6606" i="1"/>
  <c r="J6606" i="1"/>
  <c r="K6606" i="1"/>
  <c r="F6607" i="1"/>
  <c r="G6607" i="1"/>
  <c r="H6607" i="1"/>
  <c r="I6607" i="1"/>
  <c r="J6607" i="1"/>
  <c r="K6607" i="1"/>
  <c r="F6608" i="1"/>
  <c r="G6608" i="1"/>
  <c r="H6608" i="1"/>
  <c r="I6608" i="1"/>
  <c r="J6608" i="1"/>
  <c r="K6608" i="1"/>
  <c r="F6609" i="1"/>
  <c r="G6609" i="1"/>
  <c r="H6609" i="1"/>
  <c r="I6609" i="1"/>
  <c r="J6609" i="1"/>
  <c r="K6609" i="1"/>
  <c r="F6610" i="1"/>
  <c r="G6610" i="1"/>
  <c r="H6610" i="1"/>
  <c r="I6610" i="1"/>
  <c r="J6610" i="1"/>
  <c r="K6610" i="1"/>
  <c r="F6611" i="1"/>
  <c r="G6611" i="1"/>
  <c r="H6611" i="1"/>
  <c r="I6611" i="1"/>
  <c r="J6611" i="1"/>
  <c r="K6611" i="1"/>
  <c r="F6612" i="1"/>
  <c r="G6612" i="1"/>
  <c r="H6612" i="1"/>
  <c r="I6612" i="1"/>
  <c r="J6612" i="1"/>
  <c r="K6612" i="1"/>
  <c r="F6613" i="1"/>
  <c r="G6613" i="1"/>
  <c r="H6613" i="1"/>
  <c r="I6613" i="1"/>
  <c r="J6613" i="1"/>
  <c r="K6613" i="1"/>
  <c r="F6614" i="1"/>
  <c r="G6614" i="1"/>
  <c r="H6614" i="1"/>
  <c r="I6614" i="1"/>
  <c r="J6614" i="1"/>
  <c r="K6614" i="1"/>
  <c r="F6615" i="1"/>
  <c r="G6615" i="1"/>
  <c r="H6615" i="1"/>
  <c r="I6615" i="1"/>
  <c r="J6615" i="1"/>
  <c r="K6615" i="1"/>
  <c r="F6616" i="1"/>
  <c r="G6616" i="1"/>
  <c r="H6616" i="1"/>
  <c r="I6616" i="1"/>
  <c r="J6616" i="1"/>
  <c r="K6616" i="1"/>
  <c r="F6617" i="1"/>
  <c r="G6617" i="1"/>
  <c r="H6617" i="1"/>
  <c r="I6617" i="1"/>
  <c r="J6617" i="1"/>
  <c r="K6617" i="1"/>
  <c r="F6618" i="1"/>
  <c r="G6618" i="1"/>
  <c r="H6618" i="1"/>
  <c r="I6618" i="1"/>
  <c r="J6618" i="1"/>
  <c r="K6618" i="1"/>
  <c r="F6619" i="1"/>
  <c r="G6619" i="1"/>
  <c r="H6619" i="1"/>
  <c r="I6619" i="1"/>
  <c r="J6619" i="1"/>
  <c r="K6619" i="1"/>
  <c r="F6620" i="1"/>
  <c r="G6620" i="1"/>
  <c r="H6620" i="1"/>
  <c r="I6620" i="1"/>
  <c r="J6620" i="1"/>
  <c r="K6620" i="1"/>
  <c r="F6621" i="1"/>
  <c r="G6621" i="1"/>
  <c r="H6621" i="1"/>
  <c r="I6621" i="1"/>
  <c r="J6621" i="1"/>
  <c r="K6621" i="1"/>
  <c r="F6622" i="1"/>
  <c r="G6622" i="1"/>
  <c r="H6622" i="1"/>
  <c r="I6622" i="1"/>
  <c r="J6622" i="1"/>
  <c r="K6622" i="1"/>
  <c r="F6623" i="1"/>
  <c r="G6623" i="1"/>
  <c r="H6623" i="1"/>
  <c r="I6623" i="1"/>
  <c r="J6623" i="1"/>
  <c r="K6623" i="1"/>
  <c r="F6624" i="1"/>
  <c r="G6624" i="1"/>
  <c r="H6624" i="1"/>
  <c r="I6624" i="1"/>
  <c r="J6624" i="1"/>
  <c r="K6624" i="1"/>
  <c r="F6625" i="1"/>
  <c r="G6625" i="1"/>
  <c r="H6625" i="1"/>
  <c r="I6625" i="1"/>
  <c r="J6625" i="1"/>
  <c r="K6625" i="1"/>
  <c r="F6626" i="1"/>
  <c r="G6626" i="1"/>
  <c r="H6626" i="1"/>
  <c r="I6626" i="1"/>
  <c r="J6626" i="1"/>
  <c r="K6626" i="1"/>
  <c r="F6627" i="1"/>
  <c r="G6627" i="1"/>
  <c r="H6627" i="1"/>
  <c r="I6627" i="1"/>
  <c r="J6627" i="1"/>
  <c r="K6627" i="1"/>
  <c r="F6628" i="1"/>
  <c r="G6628" i="1"/>
  <c r="H6628" i="1"/>
  <c r="I6628" i="1"/>
  <c r="J6628" i="1"/>
  <c r="K6628" i="1"/>
  <c r="F6629" i="1"/>
  <c r="G6629" i="1"/>
  <c r="H6629" i="1"/>
  <c r="I6629" i="1"/>
  <c r="J6629" i="1"/>
  <c r="K6629" i="1"/>
  <c r="F6630" i="1"/>
  <c r="G6630" i="1"/>
  <c r="H6630" i="1"/>
  <c r="I6630" i="1"/>
  <c r="J6630" i="1"/>
  <c r="K6630" i="1"/>
  <c r="F6631" i="1"/>
  <c r="G6631" i="1"/>
  <c r="H6631" i="1"/>
  <c r="I6631" i="1"/>
  <c r="J6631" i="1"/>
  <c r="K6631" i="1"/>
  <c r="F6632" i="1"/>
  <c r="G6632" i="1"/>
  <c r="H6632" i="1"/>
  <c r="I6632" i="1"/>
  <c r="J6632" i="1"/>
  <c r="K6632" i="1"/>
  <c r="F6633" i="1"/>
  <c r="G6633" i="1"/>
  <c r="H6633" i="1"/>
  <c r="I6633" i="1"/>
  <c r="J6633" i="1"/>
  <c r="K6633" i="1"/>
  <c r="F6634" i="1"/>
  <c r="G6634" i="1"/>
  <c r="H6634" i="1"/>
  <c r="I6634" i="1"/>
  <c r="J6634" i="1"/>
  <c r="K6634" i="1"/>
  <c r="F6635" i="1"/>
  <c r="G6635" i="1"/>
  <c r="H6635" i="1"/>
  <c r="I6635" i="1"/>
  <c r="J6635" i="1"/>
  <c r="K6635" i="1"/>
  <c r="F6636" i="1"/>
  <c r="G6636" i="1"/>
  <c r="H6636" i="1"/>
  <c r="I6636" i="1"/>
  <c r="J6636" i="1"/>
  <c r="K6636" i="1"/>
  <c r="F6637" i="1"/>
  <c r="G6637" i="1"/>
  <c r="H6637" i="1"/>
  <c r="I6637" i="1"/>
  <c r="J6637" i="1"/>
  <c r="K6637" i="1"/>
  <c r="F6638" i="1"/>
  <c r="G6638" i="1"/>
  <c r="H6638" i="1"/>
  <c r="I6638" i="1"/>
  <c r="J6638" i="1"/>
  <c r="K6638" i="1"/>
  <c r="F6639" i="1"/>
  <c r="G6639" i="1"/>
  <c r="H6639" i="1"/>
  <c r="I6639" i="1"/>
  <c r="J6639" i="1"/>
  <c r="K6639" i="1"/>
  <c r="F6640" i="1"/>
  <c r="G6640" i="1"/>
  <c r="H6640" i="1"/>
  <c r="I6640" i="1"/>
  <c r="J6640" i="1"/>
  <c r="K6640" i="1"/>
  <c r="F6641" i="1"/>
  <c r="G6641" i="1"/>
  <c r="H6641" i="1"/>
  <c r="I6641" i="1"/>
  <c r="J6641" i="1"/>
  <c r="K6641" i="1"/>
  <c r="F6642" i="1"/>
  <c r="G6642" i="1"/>
  <c r="H6642" i="1"/>
  <c r="I6642" i="1"/>
  <c r="J6642" i="1"/>
  <c r="K6642" i="1"/>
  <c r="F6643" i="1"/>
  <c r="G6643" i="1"/>
  <c r="H6643" i="1"/>
  <c r="I6643" i="1"/>
  <c r="J6643" i="1"/>
  <c r="K6643" i="1"/>
  <c r="F6644" i="1"/>
  <c r="G6644" i="1"/>
  <c r="H6644" i="1"/>
  <c r="I6644" i="1"/>
  <c r="J6644" i="1"/>
  <c r="K6644" i="1"/>
  <c r="F6645" i="1"/>
  <c r="G6645" i="1"/>
  <c r="H6645" i="1"/>
  <c r="I6645" i="1"/>
  <c r="J6645" i="1"/>
  <c r="K6645" i="1"/>
  <c r="F6646" i="1"/>
  <c r="G6646" i="1"/>
  <c r="H6646" i="1"/>
  <c r="I6646" i="1"/>
  <c r="J6646" i="1"/>
  <c r="K6646" i="1"/>
  <c r="F6647" i="1"/>
  <c r="G6647" i="1"/>
  <c r="H6647" i="1"/>
  <c r="I6647" i="1"/>
  <c r="J6647" i="1"/>
  <c r="K6647" i="1"/>
  <c r="F6648" i="1"/>
  <c r="G6648" i="1"/>
  <c r="H6648" i="1"/>
  <c r="I6648" i="1"/>
  <c r="J6648" i="1"/>
  <c r="K6648" i="1"/>
  <c r="F6649" i="1"/>
  <c r="G6649" i="1"/>
  <c r="H6649" i="1"/>
  <c r="I6649" i="1"/>
  <c r="J6649" i="1"/>
  <c r="K6649" i="1"/>
  <c r="F6650" i="1"/>
  <c r="G6650" i="1"/>
  <c r="H6650" i="1"/>
  <c r="I6650" i="1"/>
  <c r="J6650" i="1"/>
  <c r="K6650" i="1"/>
  <c r="F6651" i="1"/>
  <c r="G6651" i="1"/>
  <c r="H6651" i="1"/>
  <c r="I6651" i="1"/>
  <c r="J6651" i="1"/>
  <c r="K6651" i="1"/>
  <c r="F6652" i="1"/>
  <c r="G6652" i="1"/>
  <c r="H6652" i="1"/>
  <c r="I6652" i="1"/>
  <c r="J6652" i="1"/>
  <c r="K6652" i="1"/>
  <c r="F6653" i="1"/>
  <c r="G6653" i="1"/>
  <c r="H6653" i="1"/>
  <c r="I6653" i="1"/>
  <c r="J6653" i="1"/>
  <c r="K6653" i="1"/>
  <c r="F6654" i="1"/>
  <c r="G6654" i="1"/>
  <c r="H6654" i="1"/>
  <c r="I6654" i="1"/>
  <c r="J6654" i="1"/>
  <c r="K6654" i="1"/>
  <c r="F6655" i="1"/>
  <c r="G6655" i="1"/>
  <c r="H6655" i="1"/>
  <c r="I6655" i="1"/>
  <c r="J6655" i="1"/>
  <c r="K6655" i="1"/>
  <c r="F6656" i="1"/>
  <c r="G6656" i="1"/>
  <c r="H6656" i="1"/>
  <c r="I6656" i="1"/>
  <c r="J6656" i="1"/>
  <c r="K6656" i="1"/>
  <c r="F6657" i="1"/>
  <c r="G6657" i="1"/>
  <c r="H6657" i="1"/>
  <c r="I6657" i="1"/>
  <c r="J6657" i="1"/>
  <c r="K6657" i="1"/>
  <c r="F6658" i="1"/>
  <c r="G6658" i="1"/>
  <c r="H6658" i="1"/>
  <c r="I6658" i="1"/>
  <c r="J6658" i="1"/>
  <c r="K6658" i="1"/>
  <c r="F6659" i="1"/>
  <c r="G6659" i="1"/>
  <c r="H6659" i="1"/>
  <c r="I6659" i="1"/>
  <c r="J6659" i="1"/>
  <c r="K6659" i="1"/>
  <c r="F6660" i="1"/>
  <c r="G6660" i="1"/>
  <c r="H6660" i="1"/>
  <c r="I6660" i="1"/>
  <c r="J6660" i="1"/>
  <c r="K6660" i="1"/>
  <c r="F6661" i="1"/>
  <c r="G6661" i="1"/>
  <c r="H6661" i="1"/>
  <c r="I6661" i="1"/>
  <c r="J6661" i="1"/>
  <c r="K6661" i="1"/>
  <c r="F6662" i="1"/>
  <c r="G6662" i="1"/>
  <c r="H6662" i="1"/>
  <c r="I6662" i="1"/>
  <c r="J6662" i="1"/>
  <c r="K6662" i="1"/>
  <c r="F6663" i="1"/>
  <c r="G6663" i="1"/>
  <c r="H6663" i="1"/>
  <c r="I6663" i="1"/>
  <c r="J6663" i="1"/>
  <c r="K6663" i="1"/>
  <c r="F6664" i="1"/>
  <c r="G6664" i="1"/>
  <c r="H6664" i="1"/>
  <c r="I6664" i="1"/>
  <c r="J6664" i="1"/>
  <c r="K6664" i="1"/>
  <c r="F6665" i="1"/>
  <c r="G6665" i="1"/>
  <c r="H6665" i="1"/>
  <c r="I6665" i="1"/>
  <c r="J6665" i="1"/>
  <c r="K6665" i="1"/>
  <c r="F6666" i="1"/>
  <c r="G6666" i="1"/>
  <c r="H6666" i="1"/>
  <c r="I6666" i="1"/>
  <c r="J6666" i="1"/>
  <c r="K6666" i="1"/>
  <c r="F6667" i="1"/>
  <c r="G6667" i="1"/>
  <c r="H6667" i="1"/>
  <c r="I6667" i="1"/>
  <c r="J6667" i="1"/>
  <c r="K6667" i="1"/>
  <c r="F6668" i="1"/>
  <c r="G6668" i="1"/>
  <c r="H6668" i="1"/>
  <c r="I6668" i="1"/>
  <c r="J6668" i="1"/>
  <c r="K6668" i="1"/>
  <c r="F6669" i="1"/>
  <c r="G6669" i="1"/>
  <c r="H6669" i="1"/>
  <c r="I6669" i="1"/>
  <c r="J6669" i="1"/>
  <c r="K6669" i="1"/>
  <c r="F6670" i="1"/>
  <c r="G6670" i="1"/>
  <c r="H6670" i="1"/>
  <c r="I6670" i="1"/>
  <c r="J6670" i="1"/>
  <c r="K6670" i="1"/>
  <c r="F6671" i="1"/>
  <c r="G6671" i="1"/>
  <c r="H6671" i="1"/>
  <c r="I6671" i="1"/>
  <c r="J6671" i="1"/>
  <c r="K6671" i="1"/>
  <c r="F6672" i="1"/>
  <c r="G6672" i="1"/>
  <c r="H6672" i="1"/>
  <c r="I6672" i="1"/>
  <c r="J6672" i="1"/>
  <c r="K6672" i="1"/>
  <c r="F6673" i="1"/>
  <c r="G6673" i="1"/>
  <c r="H6673" i="1"/>
  <c r="I6673" i="1"/>
  <c r="J6673" i="1"/>
  <c r="K6673" i="1"/>
  <c r="F6674" i="1"/>
  <c r="G6674" i="1"/>
  <c r="H6674" i="1"/>
  <c r="I6674" i="1"/>
  <c r="J6674" i="1"/>
  <c r="K6674" i="1"/>
  <c r="F6675" i="1"/>
  <c r="G6675" i="1"/>
  <c r="H6675" i="1"/>
  <c r="I6675" i="1"/>
  <c r="J6675" i="1"/>
  <c r="K6675" i="1"/>
  <c r="F6676" i="1"/>
  <c r="G6676" i="1"/>
  <c r="H6676" i="1"/>
  <c r="I6676" i="1"/>
  <c r="J6676" i="1"/>
  <c r="K6676" i="1"/>
  <c r="F6677" i="1"/>
  <c r="G6677" i="1"/>
  <c r="H6677" i="1"/>
  <c r="I6677" i="1"/>
  <c r="J6677" i="1"/>
  <c r="K6677" i="1"/>
  <c r="F6678" i="1"/>
  <c r="G6678" i="1"/>
  <c r="H6678" i="1"/>
  <c r="I6678" i="1"/>
  <c r="J6678" i="1"/>
  <c r="K6678" i="1"/>
  <c r="F6679" i="1"/>
  <c r="G6679" i="1"/>
  <c r="H6679" i="1"/>
  <c r="I6679" i="1"/>
  <c r="J6679" i="1"/>
  <c r="K6679" i="1"/>
  <c r="F6680" i="1"/>
  <c r="G6680" i="1"/>
  <c r="H6680" i="1"/>
  <c r="I6680" i="1"/>
  <c r="J6680" i="1"/>
  <c r="K6680" i="1"/>
  <c r="F6681" i="1"/>
  <c r="G6681" i="1"/>
  <c r="H6681" i="1"/>
  <c r="I6681" i="1"/>
  <c r="J6681" i="1"/>
  <c r="K6681" i="1"/>
  <c r="F6682" i="1"/>
  <c r="G6682" i="1"/>
  <c r="H6682" i="1"/>
  <c r="I6682" i="1"/>
  <c r="J6682" i="1"/>
  <c r="K6682" i="1"/>
  <c r="F6683" i="1"/>
  <c r="G6683" i="1"/>
  <c r="H6683" i="1"/>
  <c r="I6683" i="1"/>
  <c r="J6683" i="1"/>
  <c r="K6683" i="1"/>
  <c r="F6684" i="1"/>
  <c r="G6684" i="1"/>
  <c r="H6684" i="1"/>
  <c r="I6684" i="1"/>
  <c r="J6684" i="1"/>
  <c r="K6684" i="1"/>
  <c r="F6685" i="1"/>
  <c r="G6685" i="1"/>
  <c r="H6685" i="1"/>
  <c r="I6685" i="1"/>
  <c r="J6685" i="1"/>
  <c r="K6685" i="1"/>
  <c r="F6686" i="1"/>
  <c r="G6686" i="1"/>
  <c r="H6686" i="1"/>
  <c r="I6686" i="1"/>
  <c r="J6686" i="1"/>
  <c r="K6686" i="1"/>
  <c r="F6687" i="1"/>
  <c r="G6687" i="1"/>
  <c r="H6687" i="1"/>
  <c r="I6687" i="1"/>
  <c r="J6687" i="1"/>
  <c r="K6687" i="1"/>
  <c r="F6688" i="1"/>
  <c r="G6688" i="1"/>
  <c r="H6688" i="1"/>
  <c r="I6688" i="1"/>
  <c r="J6688" i="1"/>
  <c r="K6688" i="1"/>
  <c r="F6689" i="1"/>
  <c r="G6689" i="1"/>
  <c r="H6689" i="1"/>
  <c r="I6689" i="1"/>
  <c r="J6689" i="1"/>
  <c r="K6689" i="1"/>
  <c r="F6690" i="1"/>
  <c r="G6690" i="1"/>
  <c r="H6690" i="1"/>
  <c r="I6690" i="1"/>
  <c r="J6690" i="1"/>
  <c r="K6690" i="1"/>
  <c r="F6691" i="1"/>
  <c r="G6691" i="1"/>
  <c r="H6691" i="1"/>
  <c r="I6691" i="1"/>
  <c r="J6691" i="1"/>
  <c r="K6691" i="1"/>
  <c r="F6692" i="1"/>
  <c r="G6692" i="1"/>
  <c r="H6692" i="1"/>
  <c r="I6692" i="1"/>
  <c r="J6692" i="1"/>
  <c r="K6692" i="1"/>
  <c r="F6693" i="1"/>
  <c r="G6693" i="1"/>
  <c r="H6693" i="1"/>
  <c r="I6693" i="1"/>
  <c r="J6693" i="1"/>
  <c r="K6693" i="1"/>
  <c r="F6694" i="1"/>
  <c r="G6694" i="1"/>
  <c r="H6694" i="1"/>
  <c r="I6694" i="1"/>
  <c r="J6694" i="1"/>
  <c r="K6694" i="1"/>
  <c r="F6695" i="1"/>
  <c r="G6695" i="1"/>
  <c r="H6695" i="1"/>
  <c r="I6695" i="1"/>
  <c r="J6695" i="1"/>
  <c r="K6695" i="1"/>
  <c r="F6696" i="1"/>
  <c r="G6696" i="1"/>
  <c r="H6696" i="1"/>
  <c r="I6696" i="1"/>
  <c r="J6696" i="1"/>
  <c r="K6696" i="1"/>
  <c r="F6697" i="1"/>
  <c r="G6697" i="1"/>
  <c r="H6697" i="1"/>
  <c r="I6697" i="1"/>
  <c r="J6697" i="1"/>
  <c r="K6697" i="1"/>
  <c r="F6698" i="1"/>
  <c r="G6698" i="1"/>
  <c r="H6698" i="1"/>
  <c r="I6698" i="1"/>
  <c r="J6698" i="1"/>
  <c r="K6698" i="1"/>
  <c r="F6699" i="1"/>
  <c r="G6699" i="1"/>
  <c r="H6699" i="1"/>
  <c r="I6699" i="1"/>
  <c r="J6699" i="1"/>
  <c r="K6699" i="1"/>
  <c r="F6700" i="1"/>
  <c r="G6700" i="1"/>
  <c r="H6700" i="1"/>
  <c r="I6700" i="1"/>
  <c r="J6700" i="1"/>
  <c r="K6700" i="1"/>
  <c r="F6701" i="1"/>
  <c r="G6701" i="1"/>
  <c r="H6701" i="1"/>
  <c r="I6701" i="1"/>
  <c r="J6701" i="1"/>
  <c r="K6701" i="1"/>
  <c r="F6702" i="1"/>
  <c r="G6702" i="1"/>
  <c r="H6702" i="1"/>
  <c r="I6702" i="1"/>
  <c r="J6702" i="1"/>
  <c r="K6702" i="1"/>
  <c r="F6703" i="1"/>
  <c r="G6703" i="1"/>
  <c r="H6703" i="1"/>
  <c r="I6703" i="1"/>
  <c r="J6703" i="1"/>
  <c r="K6703" i="1"/>
  <c r="F6704" i="1"/>
  <c r="G6704" i="1"/>
  <c r="H6704" i="1"/>
  <c r="I6704" i="1"/>
  <c r="J6704" i="1"/>
  <c r="K6704" i="1"/>
  <c r="F6705" i="1"/>
  <c r="G6705" i="1"/>
  <c r="H6705" i="1"/>
  <c r="I6705" i="1"/>
  <c r="J6705" i="1"/>
  <c r="K6705" i="1"/>
  <c r="F6706" i="1"/>
  <c r="G6706" i="1"/>
  <c r="H6706" i="1"/>
  <c r="I6706" i="1"/>
  <c r="J6706" i="1"/>
  <c r="K6706" i="1"/>
  <c r="F6707" i="1"/>
  <c r="G6707" i="1"/>
  <c r="H6707" i="1"/>
  <c r="I6707" i="1"/>
  <c r="J6707" i="1"/>
  <c r="K6707" i="1"/>
  <c r="F6708" i="1"/>
  <c r="G6708" i="1"/>
  <c r="H6708" i="1"/>
  <c r="I6708" i="1"/>
  <c r="J6708" i="1"/>
  <c r="K6708" i="1"/>
  <c r="F6709" i="1"/>
  <c r="G6709" i="1"/>
  <c r="H6709" i="1"/>
  <c r="I6709" i="1"/>
  <c r="J6709" i="1"/>
  <c r="K6709" i="1"/>
  <c r="F6710" i="1"/>
  <c r="G6710" i="1"/>
  <c r="H6710" i="1"/>
  <c r="I6710" i="1"/>
  <c r="J6710" i="1"/>
  <c r="K6710" i="1"/>
  <c r="F6711" i="1"/>
  <c r="G6711" i="1"/>
  <c r="H6711" i="1"/>
  <c r="I6711" i="1"/>
  <c r="J6711" i="1"/>
  <c r="K6711" i="1"/>
  <c r="F6712" i="1"/>
  <c r="G6712" i="1"/>
  <c r="H6712" i="1"/>
  <c r="I6712" i="1"/>
  <c r="J6712" i="1"/>
  <c r="K6712" i="1"/>
  <c r="F6713" i="1"/>
  <c r="G6713" i="1"/>
  <c r="H6713" i="1"/>
  <c r="I6713" i="1"/>
  <c r="J6713" i="1"/>
  <c r="K6713" i="1"/>
  <c r="F6714" i="1"/>
  <c r="G6714" i="1"/>
  <c r="H6714" i="1"/>
  <c r="I6714" i="1"/>
  <c r="J6714" i="1"/>
  <c r="K6714" i="1"/>
  <c r="F6715" i="1"/>
  <c r="G6715" i="1"/>
  <c r="H6715" i="1"/>
  <c r="I6715" i="1"/>
  <c r="J6715" i="1"/>
  <c r="K6715" i="1"/>
  <c r="F6716" i="1"/>
  <c r="G6716" i="1"/>
  <c r="H6716" i="1"/>
  <c r="I6716" i="1"/>
  <c r="J6716" i="1"/>
  <c r="K6716" i="1"/>
  <c r="F6717" i="1"/>
  <c r="G6717" i="1"/>
  <c r="H6717" i="1"/>
  <c r="I6717" i="1"/>
  <c r="J6717" i="1"/>
  <c r="K6717" i="1"/>
  <c r="F6718" i="1"/>
  <c r="G6718" i="1"/>
  <c r="H6718" i="1"/>
  <c r="I6718" i="1"/>
  <c r="J6718" i="1"/>
  <c r="K6718" i="1"/>
  <c r="F6719" i="1"/>
  <c r="G6719" i="1"/>
  <c r="H6719" i="1"/>
  <c r="I6719" i="1"/>
  <c r="J6719" i="1"/>
  <c r="K6719" i="1"/>
  <c r="F6720" i="1"/>
  <c r="G6720" i="1"/>
  <c r="H6720" i="1"/>
  <c r="I6720" i="1"/>
  <c r="J6720" i="1"/>
  <c r="K6720" i="1"/>
  <c r="F6721" i="1"/>
  <c r="G6721" i="1"/>
  <c r="H6721" i="1"/>
  <c r="I6721" i="1"/>
  <c r="J6721" i="1"/>
  <c r="K6721" i="1"/>
  <c r="F6722" i="1"/>
  <c r="G6722" i="1"/>
  <c r="H6722" i="1"/>
  <c r="I6722" i="1"/>
  <c r="J6722" i="1"/>
  <c r="K6722" i="1"/>
  <c r="F6723" i="1"/>
  <c r="G6723" i="1"/>
  <c r="H6723" i="1"/>
  <c r="I6723" i="1"/>
  <c r="J6723" i="1"/>
  <c r="K6723" i="1"/>
  <c r="F6724" i="1"/>
  <c r="G6724" i="1"/>
  <c r="H6724" i="1"/>
  <c r="I6724" i="1"/>
  <c r="J6724" i="1"/>
  <c r="K6724" i="1"/>
  <c r="F6725" i="1"/>
  <c r="G6725" i="1"/>
  <c r="H6725" i="1"/>
  <c r="I6725" i="1"/>
  <c r="J6725" i="1"/>
  <c r="K6725" i="1"/>
  <c r="F6726" i="1"/>
  <c r="G6726" i="1"/>
  <c r="H6726" i="1"/>
  <c r="I6726" i="1"/>
  <c r="J6726" i="1"/>
  <c r="K6726" i="1"/>
  <c r="F6727" i="1"/>
  <c r="G6727" i="1"/>
  <c r="H6727" i="1"/>
  <c r="I6727" i="1"/>
  <c r="J6727" i="1"/>
  <c r="K6727" i="1"/>
  <c r="F6728" i="1"/>
  <c r="G6728" i="1"/>
  <c r="H6728" i="1"/>
  <c r="I6728" i="1"/>
  <c r="J6728" i="1"/>
  <c r="K6728" i="1"/>
  <c r="F6729" i="1"/>
  <c r="G6729" i="1"/>
  <c r="H6729" i="1"/>
  <c r="I6729" i="1"/>
  <c r="J6729" i="1"/>
  <c r="K6729" i="1"/>
  <c r="F6730" i="1"/>
  <c r="G6730" i="1"/>
  <c r="H6730" i="1"/>
  <c r="I6730" i="1"/>
  <c r="J6730" i="1"/>
  <c r="K6730" i="1"/>
  <c r="F6731" i="1"/>
  <c r="G6731" i="1"/>
  <c r="H6731" i="1"/>
  <c r="I6731" i="1"/>
  <c r="J6731" i="1"/>
  <c r="K6731" i="1"/>
  <c r="F6732" i="1"/>
  <c r="G6732" i="1"/>
  <c r="H6732" i="1"/>
  <c r="I6732" i="1"/>
  <c r="J6732" i="1"/>
  <c r="K6732" i="1"/>
  <c r="F6733" i="1"/>
  <c r="G6733" i="1"/>
  <c r="H6733" i="1"/>
  <c r="I6733" i="1"/>
  <c r="J6733" i="1"/>
  <c r="K6733" i="1"/>
  <c r="F6734" i="1"/>
  <c r="G6734" i="1"/>
  <c r="H6734" i="1"/>
  <c r="I6734" i="1"/>
  <c r="J6734" i="1"/>
  <c r="K6734" i="1"/>
  <c r="F6735" i="1"/>
  <c r="G6735" i="1"/>
  <c r="H6735" i="1"/>
  <c r="I6735" i="1"/>
  <c r="J6735" i="1"/>
  <c r="K6735" i="1"/>
  <c r="F6736" i="1"/>
  <c r="G6736" i="1"/>
  <c r="H6736" i="1"/>
  <c r="I6736" i="1"/>
  <c r="J6736" i="1"/>
  <c r="K6736" i="1"/>
  <c r="F6737" i="1"/>
  <c r="G6737" i="1"/>
  <c r="H6737" i="1"/>
  <c r="I6737" i="1"/>
  <c r="J6737" i="1"/>
  <c r="K6737" i="1"/>
  <c r="F6738" i="1"/>
  <c r="G6738" i="1"/>
  <c r="H6738" i="1"/>
  <c r="I6738" i="1"/>
  <c r="J6738" i="1"/>
  <c r="K6738" i="1"/>
  <c r="F6739" i="1"/>
  <c r="G6739" i="1"/>
  <c r="H6739" i="1"/>
  <c r="I6739" i="1"/>
  <c r="J6739" i="1"/>
  <c r="K6739" i="1"/>
  <c r="F6740" i="1"/>
  <c r="G6740" i="1"/>
  <c r="H6740" i="1"/>
  <c r="I6740" i="1"/>
  <c r="J6740" i="1"/>
  <c r="K6740" i="1"/>
  <c r="F6741" i="1"/>
  <c r="G6741" i="1"/>
  <c r="H6741" i="1"/>
  <c r="I6741" i="1"/>
  <c r="J6741" i="1"/>
  <c r="K6741" i="1"/>
  <c r="F6742" i="1"/>
  <c r="G6742" i="1"/>
  <c r="H6742" i="1"/>
  <c r="I6742" i="1"/>
  <c r="J6742" i="1"/>
  <c r="K6742" i="1"/>
  <c r="F6743" i="1"/>
  <c r="G6743" i="1"/>
  <c r="H6743" i="1"/>
  <c r="I6743" i="1"/>
  <c r="J6743" i="1"/>
  <c r="K6743" i="1"/>
  <c r="F6744" i="1"/>
  <c r="G6744" i="1"/>
  <c r="H6744" i="1"/>
  <c r="I6744" i="1"/>
  <c r="J6744" i="1"/>
  <c r="K6744" i="1"/>
  <c r="F6745" i="1"/>
  <c r="G6745" i="1"/>
  <c r="H6745" i="1"/>
  <c r="I6745" i="1"/>
  <c r="J6745" i="1"/>
  <c r="K6745" i="1"/>
  <c r="F6746" i="1"/>
  <c r="G6746" i="1"/>
  <c r="H6746" i="1"/>
  <c r="I6746" i="1"/>
  <c r="J6746" i="1"/>
  <c r="K6746" i="1"/>
  <c r="F6747" i="1"/>
  <c r="G6747" i="1"/>
  <c r="H6747" i="1"/>
  <c r="I6747" i="1"/>
  <c r="J6747" i="1"/>
  <c r="K6747" i="1"/>
  <c r="F6748" i="1"/>
  <c r="G6748" i="1"/>
  <c r="H6748" i="1"/>
  <c r="I6748" i="1"/>
  <c r="J6748" i="1"/>
  <c r="K6748" i="1"/>
  <c r="F6749" i="1"/>
  <c r="G6749" i="1"/>
  <c r="H6749" i="1"/>
  <c r="I6749" i="1"/>
  <c r="J6749" i="1"/>
  <c r="K6749" i="1"/>
  <c r="F6750" i="1"/>
  <c r="G6750" i="1"/>
  <c r="H6750" i="1"/>
  <c r="I6750" i="1"/>
  <c r="J6750" i="1"/>
  <c r="K6750" i="1"/>
  <c r="F6751" i="1"/>
  <c r="G6751" i="1"/>
  <c r="H6751" i="1"/>
  <c r="I6751" i="1"/>
  <c r="J6751" i="1"/>
  <c r="K6751" i="1"/>
  <c r="F6752" i="1"/>
  <c r="G6752" i="1"/>
  <c r="H6752" i="1"/>
  <c r="I6752" i="1"/>
  <c r="J6752" i="1"/>
  <c r="K6752" i="1"/>
  <c r="F6753" i="1"/>
  <c r="G6753" i="1"/>
  <c r="H6753" i="1"/>
  <c r="I6753" i="1"/>
  <c r="J6753" i="1"/>
  <c r="K6753" i="1"/>
  <c r="F6754" i="1"/>
  <c r="G6754" i="1"/>
  <c r="H6754" i="1"/>
  <c r="I6754" i="1"/>
  <c r="J6754" i="1"/>
  <c r="K6754" i="1"/>
  <c r="F6755" i="1"/>
  <c r="G6755" i="1"/>
  <c r="H6755" i="1"/>
  <c r="I6755" i="1"/>
  <c r="J6755" i="1"/>
  <c r="K6755" i="1"/>
  <c r="F6756" i="1"/>
  <c r="G6756" i="1"/>
  <c r="H6756" i="1"/>
  <c r="I6756" i="1"/>
  <c r="J6756" i="1"/>
  <c r="K6756" i="1"/>
  <c r="F6757" i="1"/>
  <c r="G6757" i="1"/>
  <c r="H6757" i="1"/>
  <c r="I6757" i="1"/>
  <c r="J6757" i="1"/>
  <c r="K6757" i="1"/>
  <c r="F6758" i="1"/>
  <c r="G6758" i="1"/>
  <c r="H6758" i="1"/>
  <c r="I6758" i="1"/>
  <c r="J6758" i="1"/>
  <c r="K6758" i="1"/>
  <c r="F6759" i="1"/>
  <c r="G6759" i="1"/>
  <c r="H6759" i="1"/>
  <c r="I6759" i="1"/>
  <c r="J6759" i="1"/>
  <c r="K6759" i="1"/>
  <c r="F6760" i="1"/>
  <c r="G6760" i="1"/>
  <c r="H6760" i="1"/>
  <c r="I6760" i="1"/>
  <c r="J6760" i="1"/>
  <c r="K6760" i="1"/>
  <c r="F6761" i="1"/>
  <c r="G6761" i="1"/>
  <c r="H6761" i="1"/>
  <c r="I6761" i="1"/>
  <c r="J6761" i="1"/>
  <c r="K6761" i="1"/>
  <c r="F6762" i="1"/>
  <c r="G6762" i="1"/>
  <c r="H6762" i="1"/>
  <c r="I6762" i="1"/>
  <c r="J6762" i="1"/>
  <c r="K6762" i="1"/>
  <c r="F6763" i="1"/>
  <c r="G6763" i="1"/>
  <c r="H6763" i="1"/>
  <c r="I6763" i="1"/>
  <c r="J6763" i="1"/>
  <c r="K6763" i="1"/>
  <c r="F6764" i="1"/>
  <c r="G6764" i="1"/>
  <c r="H6764" i="1"/>
  <c r="I6764" i="1"/>
  <c r="J6764" i="1"/>
  <c r="K6764" i="1"/>
  <c r="F6765" i="1"/>
  <c r="G6765" i="1"/>
  <c r="H6765" i="1"/>
  <c r="I6765" i="1"/>
  <c r="J6765" i="1"/>
  <c r="K6765" i="1"/>
  <c r="F6766" i="1"/>
  <c r="G6766" i="1"/>
  <c r="H6766" i="1"/>
  <c r="I6766" i="1"/>
  <c r="J6766" i="1"/>
  <c r="K6766" i="1"/>
  <c r="F6767" i="1"/>
  <c r="G6767" i="1"/>
  <c r="H6767" i="1"/>
  <c r="I6767" i="1"/>
  <c r="J6767" i="1"/>
  <c r="K6767" i="1"/>
  <c r="F6768" i="1"/>
  <c r="G6768" i="1"/>
  <c r="H6768" i="1"/>
  <c r="I6768" i="1"/>
  <c r="J6768" i="1"/>
  <c r="K6768" i="1"/>
  <c r="F6769" i="1"/>
  <c r="G6769" i="1"/>
  <c r="H6769" i="1"/>
  <c r="I6769" i="1"/>
  <c r="J6769" i="1"/>
  <c r="K6769" i="1"/>
  <c r="F6770" i="1"/>
  <c r="G6770" i="1"/>
  <c r="H6770" i="1"/>
  <c r="I6770" i="1"/>
  <c r="J6770" i="1"/>
  <c r="K6770" i="1"/>
  <c r="F6771" i="1"/>
  <c r="G6771" i="1"/>
  <c r="H6771" i="1"/>
  <c r="I6771" i="1"/>
  <c r="J6771" i="1"/>
  <c r="K6771" i="1"/>
  <c r="F6772" i="1"/>
  <c r="G6772" i="1"/>
  <c r="H6772" i="1"/>
  <c r="I6772" i="1"/>
  <c r="J6772" i="1"/>
  <c r="K6772" i="1"/>
  <c r="F6773" i="1"/>
  <c r="G6773" i="1"/>
  <c r="H6773" i="1"/>
  <c r="I6773" i="1"/>
  <c r="J6773" i="1"/>
  <c r="K6773" i="1"/>
  <c r="F6774" i="1"/>
  <c r="G6774" i="1"/>
  <c r="H6774" i="1"/>
  <c r="I6774" i="1"/>
  <c r="J6774" i="1"/>
  <c r="K6774" i="1"/>
  <c r="F6775" i="1"/>
  <c r="G6775" i="1"/>
  <c r="H6775" i="1"/>
  <c r="I6775" i="1"/>
  <c r="J6775" i="1"/>
  <c r="K6775" i="1"/>
  <c r="F6776" i="1"/>
  <c r="G6776" i="1"/>
  <c r="H6776" i="1"/>
  <c r="I6776" i="1"/>
  <c r="J6776" i="1"/>
  <c r="K6776" i="1"/>
  <c r="F6777" i="1"/>
  <c r="G6777" i="1"/>
  <c r="H6777" i="1"/>
  <c r="I6777" i="1"/>
  <c r="J6777" i="1"/>
  <c r="K6777" i="1"/>
  <c r="F6778" i="1"/>
  <c r="G6778" i="1"/>
  <c r="H6778" i="1"/>
  <c r="I6778" i="1"/>
  <c r="J6778" i="1"/>
  <c r="K6778" i="1"/>
  <c r="F6779" i="1"/>
  <c r="G6779" i="1"/>
  <c r="H6779" i="1"/>
  <c r="I6779" i="1"/>
  <c r="J6779" i="1"/>
  <c r="K6779" i="1"/>
  <c r="F6780" i="1"/>
  <c r="G6780" i="1"/>
  <c r="H6780" i="1"/>
  <c r="I6780" i="1"/>
  <c r="J6780" i="1"/>
  <c r="K6780" i="1"/>
  <c r="F6781" i="1"/>
  <c r="G6781" i="1"/>
  <c r="H6781" i="1"/>
  <c r="I6781" i="1"/>
  <c r="J6781" i="1"/>
  <c r="K6781" i="1"/>
  <c r="F6782" i="1"/>
  <c r="G6782" i="1"/>
  <c r="H6782" i="1"/>
  <c r="I6782" i="1"/>
  <c r="J6782" i="1"/>
  <c r="K6782" i="1"/>
  <c r="F6783" i="1"/>
  <c r="G6783" i="1"/>
  <c r="H6783" i="1"/>
  <c r="I6783" i="1"/>
  <c r="J6783" i="1"/>
  <c r="K6783" i="1"/>
  <c r="F6784" i="1"/>
  <c r="G6784" i="1"/>
  <c r="H6784" i="1"/>
  <c r="I6784" i="1"/>
  <c r="J6784" i="1"/>
  <c r="K6784" i="1"/>
  <c r="F6785" i="1"/>
  <c r="G6785" i="1"/>
  <c r="H6785" i="1"/>
  <c r="I6785" i="1"/>
  <c r="J6785" i="1"/>
  <c r="K6785" i="1"/>
  <c r="F6786" i="1"/>
  <c r="G6786" i="1"/>
  <c r="H6786" i="1"/>
  <c r="I6786" i="1"/>
  <c r="J6786" i="1"/>
  <c r="K6786" i="1"/>
  <c r="F6787" i="1"/>
  <c r="G6787" i="1"/>
  <c r="H6787" i="1"/>
  <c r="I6787" i="1"/>
  <c r="J6787" i="1"/>
  <c r="K6787" i="1"/>
  <c r="F6788" i="1"/>
  <c r="G6788" i="1"/>
  <c r="H6788" i="1"/>
  <c r="I6788" i="1"/>
  <c r="J6788" i="1"/>
  <c r="K6788" i="1"/>
  <c r="F6789" i="1"/>
  <c r="G6789" i="1"/>
  <c r="H6789" i="1"/>
  <c r="I6789" i="1"/>
  <c r="J6789" i="1"/>
  <c r="K6789" i="1"/>
  <c r="F6790" i="1"/>
  <c r="G6790" i="1"/>
  <c r="H6790" i="1"/>
  <c r="I6790" i="1"/>
  <c r="J6790" i="1"/>
  <c r="K6790" i="1"/>
  <c r="F6791" i="1"/>
  <c r="G6791" i="1"/>
  <c r="H6791" i="1"/>
  <c r="I6791" i="1"/>
  <c r="J6791" i="1"/>
  <c r="K6791" i="1"/>
  <c r="F6792" i="1"/>
  <c r="G6792" i="1"/>
  <c r="H6792" i="1"/>
  <c r="I6792" i="1"/>
  <c r="J6792" i="1"/>
  <c r="K6792" i="1"/>
  <c r="F6793" i="1"/>
  <c r="G6793" i="1"/>
  <c r="H6793" i="1"/>
  <c r="I6793" i="1"/>
  <c r="J6793" i="1"/>
  <c r="K6793" i="1"/>
  <c r="F6794" i="1"/>
  <c r="G6794" i="1"/>
  <c r="H6794" i="1"/>
  <c r="I6794" i="1"/>
  <c r="J6794" i="1"/>
  <c r="K6794" i="1"/>
  <c r="F6795" i="1"/>
  <c r="G6795" i="1"/>
  <c r="H6795" i="1"/>
  <c r="I6795" i="1"/>
  <c r="J6795" i="1"/>
  <c r="K6795" i="1"/>
  <c r="F6796" i="1"/>
  <c r="G6796" i="1"/>
  <c r="H6796" i="1"/>
  <c r="I6796" i="1"/>
  <c r="J6796" i="1"/>
  <c r="K6796" i="1"/>
  <c r="F6797" i="1"/>
  <c r="G6797" i="1"/>
  <c r="H6797" i="1"/>
  <c r="I6797" i="1"/>
  <c r="J6797" i="1"/>
  <c r="K6797" i="1"/>
  <c r="F6798" i="1"/>
  <c r="G6798" i="1"/>
  <c r="H6798" i="1"/>
  <c r="I6798" i="1"/>
  <c r="J6798" i="1"/>
  <c r="K6798" i="1"/>
  <c r="F6799" i="1"/>
  <c r="G6799" i="1"/>
  <c r="H6799" i="1"/>
  <c r="I6799" i="1"/>
  <c r="J6799" i="1"/>
  <c r="K6799" i="1"/>
  <c r="F6800" i="1"/>
  <c r="G6800" i="1"/>
  <c r="H6800" i="1"/>
  <c r="I6800" i="1"/>
  <c r="J6800" i="1"/>
  <c r="K6800" i="1"/>
  <c r="F6801" i="1"/>
  <c r="G6801" i="1"/>
  <c r="H6801" i="1"/>
  <c r="I6801" i="1"/>
  <c r="J6801" i="1"/>
  <c r="K6801" i="1"/>
  <c r="F6802" i="1"/>
  <c r="G6802" i="1"/>
  <c r="H6802" i="1"/>
  <c r="I6802" i="1"/>
  <c r="J6802" i="1"/>
  <c r="K6802" i="1"/>
  <c r="F6803" i="1"/>
  <c r="G6803" i="1"/>
  <c r="H6803" i="1"/>
  <c r="I6803" i="1"/>
  <c r="J6803" i="1"/>
  <c r="K6803" i="1"/>
  <c r="F6804" i="1"/>
  <c r="G6804" i="1"/>
  <c r="H6804" i="1"/>
  <c r="I6804" i="1"/>
  <c r="J6804" i="1"/>
  <c r="K6804" i="1"/>
  <c r="F6805" i="1"/>
  <c r="G6805" i="1"/>
  <c r="H6805" i="1"/>
  <c r="I6805" i="1"/>
  <c r="J6805" i="1"/>
  <c r="K6805" i="1"/>
  <c r="F6806" i="1"/>
  <c r="G6806" i="1"/>
  <c r="H6806" i="1"/>
  <c r="I6806" i="1"/>
  <c r="J6806" i="1"/>
  <c r="K6806" i="1"/>
  <c r="F6807" i="1"/>
  <c r="G6807" i="1"/>
  <c r="H6807" i="1"/>
  <c r="I6807" i="1"/>
  <c r="J6807" i="1"/>
  <c r="K6807" i="1"/>
  <c r="F6808" i="1"/>
  <c r="G6808" i="1"/>
  <c r="H6808" i="1"/>
  <c r="I6808" i="1"/>
  <c r="J6808" i="1"/>
  <c r="K6808" i="1"/>
  <c r="F6809" i="1"/>
  <c r="G6809" i="1"/>
  <c r="H6809" i="1"/>
  <c r="I6809" i="1"/>
  <c r="J6809" i="1"/>
  <c r="K6809" i="1"/>
  <c r="F6810" i="1"/>
  <c r="G6810" i="1"/>
  <c r="H6810" i="1"/>
  <c r="I6810" i="1"/>
  <c r="J6810" i="1"/>
  <c r="K6810" i="1"/>
  <c r="F6811" i="1"/>
  <c r="G6811" i="1"/>
  <c r="H6811" i="1"/>
  <c r="I6811" i="1"/>
  <c r="J6811" i="1"/>
  <c r="K6811" i="1"/>
  <c r="F6812" i="1"/>
  <c r="G6812" i="1"/>
  <c r="H6812" i="1"/>
  <c r="I6812" i="1"/>
  <c r="J6812" i="1"/>
  <c r="K6812" i="1"/>
  <c r="F6813" i="1"/>
  <c r="G6813" i="1"/>
  <c r="H6813" i="1"/>
  <c r="I6813" i="1"/>
  <c r="J6813" i="1"/>
  <c r="K6813" i="1"/>
  <c r="F6814" i="1"/>
  <c r="G6814" i="1"/>
  <c r="H6814" i="1"/>
  <c r="I6814" i="1"/>
  <c r="J6814" i="1"/>
  <c r="K6814" i="1"/>
  <c r="F6815" i="1"/>
  <c r="G6815" i="1"/>
  <c r="H6815" i="1"/>
  <c r="I6815" i="1"/>
  <c r="J6815" i="1"/>
  <c r="K6815" i="1"/>
  <c r="F6816" i="1"/>
  <c r="G6816" i="1"/>
  <c r="H6816" i="1"/>
  <c r="I6816" i="1"/>
  <c r="J6816" i="1"/>
  <c r="K6816" i="1"/>
  <c r="F6817" i="1"/>
  <c r="G6817" i="1"/>
  <c r="H6817" i="1"/>
  <c r="I6817" i="1"/>
  <c r="J6817" i="1"/>
  <c r="K6817" i="1"/>
  <c r="F6818" i="1"/>
  <c r="G6818" i="1"/>
  <c r="H6818" i="1"/>
  <c r="I6818" i="1"/>
  <c r="J6818" i="1"/>
  <c r="K6818" i="1"/>
  <c r="F6819" i="1"/>
  <c r="G6819" i="1"/>
  <c r="H6819" i="1"/>
  <c r="I6819" i="1"/>
  <c r="J6819" i="1"/>
  <c r="K6819" i="1"/>
  <c r="F6820" i="1"/>
  <c r="G6820" i="1"/>
  <c r="H6820" i="1"/>
  <c r="I6820" i="1"/>
  <c r="J6820" i="1"/>
  <c r="K6820" i="1"/>
  <c r="F6821" i="1"/>
  <c r="G6821" i="1"/>
  <c r="H6821" i="1"/>
  <c r="I6821" i="1"/>
  <c r="J6821" i="1"/>
  <c r="K6821" i="1"/>
  <c r="F6822" i="1"/>
  <c r="G6822" i="1"/>
  <c r="H6822" i="1"/>
  <c r="I6822" i="1"/>
  <c r="J6822" i="1"/>
  <c r="K6822" i="1"/>
  <c r="F6823" i="1"/>
  <c r="G6823" i="1"/>
  <c r="H6823" i="1"/>
  <c r="I6823" i="1"/>
  <c r="J6823" i="1"/>
  <c r="K6823" i="1"/>
  <c r="F6824" i="1"/>
  <c r="G6824" i="1"/>
  <c r="H6824" i="1"/>
  <c r="I6824" i="1"/>
  <c r="J6824" i="1"/>
  <c r="K6824" i="1"/>
  <c r="F6825" i="1"/>
  <c r="G6825" i="1"/>
  <c r="H6825" i="1"/>
  <c r="I6825" i="1"/>
  <c r="J6825" i="1"/>
  <c r="K6825" i="1"/>
  <c r="F6826" i="1"/>
  <c r="G6826" i="1"/>
  <c r="H6826" i="1"/>
  <c r="I6826" i="1"/>
  <c r="J6826" i="1"/>
  <c r="K6826" i="1"/>
  <c r="F6827" i="1"/>
  <c r="G6827" i="1"/>
  <c r="H6827" i="1"/>
  <c r="I6827" i="1"/>
  <c r="J6827" i="1"/>
  <c r="K6827" i="1"/>
  <c r="F6828" i="1"/>
  <c r="G6828" i="1"/>
  <c r="H6828" i="1"/>
  <c r="I6828" i="1"/>
  <c r="J6828" i="1"/>
  <c r="K6828" i="1"/>
  <c r="F6829" i="1"/>
  <c r="G6829" i="1"/>
  <c r="H6829" i="1"/>
  <c r="I6829" i="1"/>
  <c r="J6829" i="1"/>
  <c r="K6829" i="1"/>
  <c r="F6830" i="1"/>
  <c r="G6830" i="1"/>
  <c r="H6830" i="1"/>
  <c r="I6830" i="1"/>
  <c r="J6830" i="1"/>
  <c r="K6830" i="1"/>
  <c r="F6831" i="1"/>
  <c r="G6831" i="1"/>
  <c r="H6831" i="1"/>
  <c r="I6831" i="1"/>
  <c r="J6831" i="1"/>
  <c r="K6831" i="1"/>
  <c r="F6832" i="1"/>
  <c r="G6832" i="1"/>
  <c r="H6832" i="1"/>
  <c r="I6832" i="1"/>
  <c r="J6832" i="1"/>
  <c r="K6832" i="1"/>
  <c r="F6833" i="1"/>
  <c r="G6833" i="1"/>
  <c r="H6833" i="1"/>
  <c r="I6833" i="1"/>
  <c r="J6833" i="1"/>
  <c r="K6833" i="1"/>
  <c r="F6834" i="1"/>
  <c r="G6834" i="1"/>
  <c r="H6834" i="1"/>
  <c r="I6834" i="1"/>
  <c r="J6834" i="1"/>
  <c r="K6834" i="1"/>
  <c r="F6835" i="1"/>
  <c r="G6835" i="1"/>
  <c r="H6835" i="1"/>
  <c r="I6835" i="1"/>
  <c r="J6835" i="1"/>
  <c r="K6835" i="1"/>
  <c r="F6836" i="1"/>
  <c r="G6836" i="1"/>
  <c r="H6836" i="1"/>
  <c r="I6836" i="1"/>
  <c r="J6836" i="1"/>
  <c r="K6836" i="1"/>
  <c r="F6837" i="1"/>
  <c r="G6837" i="1"/>
  <c r="H6837" i="1"/>
  <c r="I6837" i="1"/>
  <c r="J6837" i="1"/>
  <c r="K6837" i="1"/>
  <c r="F6838" i="1"/>
  <c r="G6838" i="1"/>
  <c r="H6838" i="1"/>
  <c r="I6838" i="1"/>
  <c r="J6838" i="1"/>
  <c r="K6838" i="1"/>
  <c r="F6839" i="1"/>
  <c r="G6839" i="1"/>
  <c r="H6839" i="1"/>
  <c r="I6839" i="1"/>
  <c r="J6839" i="1"/>
  <c r="K6839" i="1"/>
  <c r="F6840" i="1"/>
  <c r="G6840" i="1"/>
  <c r="H6840" i="1"/>
  <c r="I6840" i="1"/>
  <c r="J6840" i="1"/>
  <c r="K6840" i="1"/>
  <c r="F6841" i="1"/>
  <c r="G6841" i="1"/>
  <c r="H6841" i="1"/>
  <c r="I6841" i="1"/>
  <c r="J6841" i="1"/>
  <c r="K6841" i="1"/>
  <c r="F6842" i="1"/>
  <c r="G6842" i="1"/>
  <c r="H6842" i="1"/>
  <c r="I6842" i="1"/>
  <c r="J6842" i="1"/>
  <c r="K6842" i="1"/>
  <c r="F6843" i="1"/>
  <c r="G6843" i="1"/>
  <c r="H6843" i="1"/>
  <c r="I6843" i="1"/>
  <c r="J6843" i="1"/>
  <c r="K6843" i="1"/>
  <c r="F6844" i="1"/>
  <c r="G6844" i="1"/>
  <c r="H6844" i="1"/>
  <c r="I6844" i="1"/>
  <c r="J6844" i="1"/>
  <c r="K6844" i="1"/>
  <c r="F6845" i="1"/>
  <c r="G6845" i="1"/>
  <c r="H6845" i="1"/>
  <c r="I6845" i="1"/>
  <c r="J6845" i="1"/>
  <c r="K6845" i="1"/>
  <c r="F6846" i="1"/>
  <c r="G6846" i="1"/>
  <c r="H6846" i="1"/>
  <c r="I6846" i="1"/>
  <c r="J6846" i="1"/>
  <c r="K6846" i="1"/>
  <c r="F6847" i="1"/>
  <c r="G6847" i="1"/>
  <c r="H6847" i="1"/>
  <c r="I6847" i="1"/>
  <c r="J6847" i="1"/>
  <c r="K6847" i="1"/>
  <c r="F6848" i="1"/>
  <c r="G6848" i="1"/>
  <c r="H6848" i="1"/>
  <c r="I6848" i="1"/>
  <c r="J6848" i="1"/>
  <c r="K6848" i="1"/>
  <c r="F6849" i="1"/>
  <c r="G6849" i="1"/>
  <c r="H6849" i="1"/>
  <c r="I6849" i="1"/>
  <c r="J6849" i="1"/>
  <c r="K6849" i="1"/>
  <c r="F6850" i="1"/>
  <c r="G6850" i="1"/>
  <c r="H6850" i="1"/>
  <c r="I6850" i="1"/>
  <c r="J6850" i="1"/>
  <c r="K6850" i="1"/>
  <c r="F6851" i="1"/>
  <c r="G6851" i="1"/>
  <c r="H6851" i="1"/>
  <c r="I6851" i="1"/>
  <c r="J6851" i="1"/>
  <c r="K6851" i="1"/>
  <c r="F6852" i="1"/>
  <c r="G6852" i="1"/>
  <c r="H6852" i="1"/>
  <c r="I6852" i="1"/>
  <c r="J6852" i="1"/>
  <c r="K6852" i="1"/>
  <c r="F6853" i="1"/>
  <c r="G6853" i="1"/>
  <c r="H6853" i="1"/>
  <c r="I6853" i="1"/>
  <c r="J6853" i="1"/>
  <c r="K6853" i="1"/>
  <c r="F6854" i="1"/>
  <c r="G6854" i="1"/>
  <c r="H6854" i="1"/>
  <c r="I6854" i="1"/>
  <c r="J6854" i="1"/>
  <c r="K6854" i="1"/>
  <c r="F6855" i="1"/>
  <c r="G6855" i="1"/>
  <c r="H6855" i="1"/>
  <c r="I6855" i="1"/>
  <c r="J6855" i="1"/>
  <c r="K6855" i="1"/>
  <c r="F6856" i="1"/>
  <c r="G6856" i="1"/>
  <c r="H6856" i="1"/>
  <c r="I6856" i="1"/>
  <c r="J6856" i="1"/>
  <c r="K6856" i="1"/>
  <c r="F6857" i="1"/>
  <c r="G6857" i="1"/>
  <c r="H6857" i="1"/>
  <c r="I6857" i="1"/>
  <c r="J6857" i="1"/>
  <c r="K6857" i="1"/>
  <c r="F6858" i="1"/>
  <c r="G6858" i="1"/>
  <c r="H6858" i="1"/>
  <c r="I6858" i="1"/>
  <c r="J6858" i="1"/>
  <c r="K6858" i="1"/>
  <c r="F6859" i="1"/>
  <c r="G6859" i="1"/>
  <c r="H6859" i="1"/>
  <c r="I6859" i="1"/>
  <c r="J6859" i="1"/>
  <c r="K6859" i="1"/>
  <c r="F6860" i="1"/>
  <c r="G6860" i="1"/>
  <c r="H6860" i="1"/>
  <c r="I6860" i="1"/>
  <c r="J6860" i="1"/>
  <c r="K6860" i="1"/>
  <c r="F6861" i="1"/>
  <c r="G6861" i="1"/>
  <c r="H6861" i="1"/>
  <c r="I6861" i="1"/>
  <c r="J6861" i="1"/>
  <c r="K6861" i="1"/>
  <c r="F6862" i="1"/>
  <c r="G6862" i="1"/>
  <c r="H6862" i="1"/>
  <c r="I6862" i="1"/>
  <c r="J6862" i="1"/>
  <c r="K6862" i="1"/>
  <c r="F6863" i="1"/>
  <c r="G6863" i="1"/>
  <c r="H6863" i="1"/>
  <c r="I6863" i="1"/>
  <c r="J6863" i="1"/>
  <c r="K6863" i="1"/>
  <c r="F6864" i="1"/>
  <c r="G6864" i="1"/>
  <c r="H6864" i="1"/>
  <c r="I6864" i="1"/>
  <c r="J6864" i="1"/>
  <c r="K6864" i="1"/>
  <c r="F6865" i="1"/>
  <c r="G6865" i="1"/>
  <c r="H6865" i="1"/>
  <c r="I6865" i="1"/>
  <c r="J6865" i="1"/>
  <c r="K6865" i="1"/>
  <c r="F6866" i="1"/>
  <c r="G6866" i="1"/>
  <c r="H6866" i="1"/>
  <c r="I6866" i="1"/>
  <c r="J6866" i="1"/>
  <c r="K6866" i="1"/>
  <c r="F6867" i="1"/>
  <c r="G6867" i="1"/>
  <c r="H6867" i="1"/>
  <c r="I6867" i="1"/>
  <c r="J6867" i="1"/>
  <c r="K6867" i="1"/>
  <c r="F6868" i="1"/>
  <c r="G6868" i="1"/>
  <c r="H6868" i="1"/>
  <c r="I6868" i="1"/>
  <c r="J6868" i="1"/>
  <c r="K6868" i="1"/>
  <c r="F6869" i="1"/>
  <c r="G6869" i="1"/>
  <c r="H6869" i="1"/>
  <c r="I6869" i="1"/>
  <c r="J6869" i="1"/>
  <c r="K6869" i="1"/>
  <c r="F6870" i="1"/>
  <c r="G6870" i="1"/>
  <c r="H6870" i="1"/>
  <c r="I6870" i="1"/>
  <c r="J6870" i="1"/>
  <c r="K6870" i="1"/>
  <c r="F6871" i="1"/>
  <c r="G6871" i="1"/>
  <c r="H6871" i="1"/>
  <c r="I6871" i="1"/>
  <c r="J6871" i="1"/>
  <c r="K6871" i="1"/>
  <c r="F6872" i="1"/>
  <c r="G6872" i="1"/>
  <c r="H6872" i="1"/>
  <c r="I6872" i="1"/>
  <c r="J6872" i="1"/>
  <c r="K6872" i="1"/>
  <c r="F6873" i="1"/>
  <c r="G6873" i="1"/>
  <c r="H6873" i="1"/>
  <c r="I6873" i="1"/>
  <c r="J6873" i="1"/>
  <c r="K6873" i="1"/>
  <c r="F6874" i="1"/>
  <c r="G6874" i="1"/>
  <c r="H6874" i="1"/>
  <c r="I6874" i="1"/>
  <c r="J6874" i="1"/>
  <c r="K6874" i="1"/>
  <c r="F6875" i="1"/>
  <c r="G6875" i="1"/>
  <c r="H6875" i="1"/>
  <c r="I6875" i="1"/>
  <c r="J6875" i="1"/>
  <c r="K6875" i="1"/>
  <c r="F6876" i="1"/>
  <c r="G6876" i="1"/>
  <c r="H6876" i="1"/>
  <c r="I6876" i="1"/>
  <c r="J6876" i="1"/>
  <c r="K6876" i="1"/>
  <c r="F6877" i="1"/>
  <c r="G6877" i="1"/>
  <c r="H6877" i="1"/>
  <c r="I6877" i="1"/>
  <c r="J6877" i="1"/>
  <c r="K6877" i="1"/>
  <c r="F6878" i="1"/>
  <c r="G6878" i="1"/>
  <c r="H6878" i="1"/>
  <c r="I6878" i="1"/>
  <c r="J6878" i="1"/>
  <c r="K6878" i="1"/>
  <c r="F6879" i="1"/>
  <c r="G6879" i="1"/>
  <c r="H6879" i="1"/>
  <c r="I6879" i="1"/>
  <c r="J6879" i="1"/>
  <c r="K6879" i="1"/>
  <c r="F6880" i="1"/>
  <c r="G6880" i="1"/>
  <c r="H6880" i="1"/>
  <c r="I6880" i="1"/>
  <c r="J6880" i="1"/>
  <c r="K6880" i="1"/>
  <c r="F6881" i="1"/>
  <c r="G6881" i="1"/>
  <c r="H6881" i="1"/>
  <c r="I6881" i="1"/>
  <c r="J6881" i="1"/>
  <c r="K6881" i="1"/>
  <c r="F6882" i="1"/>
  <c r="G6882" i="1"/>
  <c r="H6882" i="1"/>
  <c r="I6882" i="1"/>
  <c r="J6882" i="1"/>
  <c r="K6882" i="1"/>
  <c r="F6883" i="1"/>
  <c r="G6883" i="1"/>
  <c r="H6883" i="1"/>
  <c r="I6883" i="1"/>
  <c r="J6883" i="1"/>
  <c r="K6883" i="1"/>
  <c r="F6884" i="1"/>
  <c r="G6884" i="1"/>
  <c r="H6884" i="1"/>
  <c r="I6884" i="1"/>
  <c r="J6884" i="1"/>
  <c r="K6884" i="1"/>
  <c r="F6885" i="1"/>
  <c r="G6885" i="1"/>
  <c r="H6885" i="1"/>
  <c r="I6885" i="1"/>
  <c r="J6885" i="1"/>
  <c r="K6885" i="1"/>
  <c r="F6886" i="1"/>
  <c r="G6886" i="1"/>
  <c r="H6886" i="1"/>
  <c r="I6886" i="1"/>
  <c r="J6886" i="1"/>
  <c r="K6886" i="1"/>
  <c r="F6887" i="1"/>
  <c r="G6887" i="1"/>
  <c r="H6887" i="1"/>
  <c r="I6887" i="1"/>
  <c r="J6887" i="1"/>
  <c r="K6887" i="1"/>
  <c r="F6888" i="1"/>
  <c r="G6888" i="1"/>
  <c r="H6888" i="1"/>
  <c r="I6888" i="1"/>
  <c r="J6888" i="1"/>
  <c r="K6888" i="1"/>
  <c r="F6889" i="1"/>
  <c r="G6889" i="1"/>
  <c r="H6889" i="1"/>
  <c r="I6889" i="1"/>
  <c r="J6889" i="1"/>
  <c r="K6889" i="1"/>
  <c r="F6890" i="1"/>
  <c r="G6890" i="1"/>
  <c r="H6890" i="1"/>
  <c r="I6890" i="1"/>
  <c r="J6890" i="1"/>
  <c r="K6890" i="1"/>
  <c r="F6891" i="1"/>
  <c r="G6891" i="1"/>
  <c r="H6891" i="1"/>
  <c r="I6891" i="1"/>
  <c r="J6891" i="1"/>
  <c r="K6891" i="1"/>
  <c r="F6892" i="1"/>
  <c r="G6892" i="1"/>
  <c r="H6892" i="1"/>
  <c r="I6892" i="1"/>
  <c r="J6892" i="1"/>
  <c r="K6892" i="1"/>
  <c r="F6893" i="1"/>
  <c r="G6893" i="1"/>
  <c r="H6893" i="1"/>
  <c r="I6893" i="1"/>
  <c r="J6893" i="1"/>
  <c r="K6893" i="1"/>
  <c r="F6894" i="1"/>
  <c r="G6894" i="1"/>
  <c r="H6894" i="1"/>
  <c r="I6894" i="1"/>
  <c r="J6894" i="1"/>
  <c r="K6894" i="1"/>
  <c r="F6895" i="1"/>
  <c r="G6895" i="1"/>
  <c r="H6895" i="1"/>
  <c r="I6895" i="1"/>
  <c r="J6895" i="1"/>
  <c r="K6895" i="1"/>
  <c r="F6896" i="1"/>
  <c r="G6896" i="1"/>
  <c r="H6896" i="1"/>
  <c r="I6896" i="1"/>
  <c r="J6896" i="1"/>
  <c r="K6896" i="1"/>
  <c r="F6897" i="1"/>
  <c r="G6897" i="1"/>
  <c r="H6897" i="1"/>
  <c r="I6897" i="1"/>
  <c r="J6897" i="1"/>
  <c r="K6897" i="1"/>
  <c r="F6898" i="1"/>
  <c r="G6898" i="1"/>
  <c r="H6898" i="1"/>
  <c r="I6898" i="1"/>
  <c r="J6898" i="1"/>
  <c r="K6898" i="1"/>
  <c r="F6899" i="1"/>
  <c r="G6899" i="1"/>
  <c r="H6899" i="1"/>
  <c r="I6899" i="1"/>
  <c r="J6899" i="1"/>
  <c r="K6899" i="1"/>
  <c r="F6900" i="1"/>
  <c r="G6900" i="1"/>
  <c r="H6900" i="1"/>
  <c r="I6900" i="1"/>
  <c r="J6900" i="1"/>
  <c r="K6900" i="1"/>
  <c r="F6901" i="1"/>
  <c r="G6901" i="1"/>
  <c r="H6901" i="1"/>
  <c r="I6901" i="1"/>
  <c r="J6901" i="1"/>
  <c r="K6901" i="1"/>
  <c r="F6902" i="1"/>
  <c r="G6902" i="1"/>
  <c r="H6902" i="1"/>
  <c r="I6902" i="1"/>
  <c r="J6902" i="1"/>
  <c r="K6902" i="1"/>
  <c r="F6903" i="1"/>
  <c r="G6903" i="1"/>
  <c r="H6903" i="1"/>
  <c r="I6903" i="1"/>
  <c r="J6903" i="1"/>
  <c r="K6903" i="1"/>
  <c r="F6904" i="1"/>
  <c r="G6904" i="1"/>
  <c r="H6904" i="1"/>
  <c r="I6904" i="1"/>
  <c r="J6904" i="1"/>
  <c r="K6904" i="1"/>
  <c r="F6905" i="1"/>
  <c r="G6905" i="1"/>
  <c r="H6905" i="1"/>
  <c r="I6905" i="1"/>
  <c r="J6905" i="1"/>
  <c r="K6905" i="1"/>
  <c r="F6906" i="1"/>
  <c r="G6906" i="1"/>
  <c r="H6906" i="1"/>
  <c r="I6906" i="1"/>
  <c r="J6906" i="1"/>
  <c r="K6906" i="1"/>
  <c r="F6907" i="1"/>
  <c r="G6907" i="1"/>
  <c r="H6907" i="1"/>
  <c r="I6907" i="1"/>
  <c r="J6907" i="1"/>
  <c r="K6907" i="1"/>
  <c r="F6908" i="1"/>
  <c r="G6908" i="1"/>
  <c r="H6908" i="1"/>
  <c r="I6908" i="1"/>
  <c r="J6908" i="1"/>
  <c r="K6908" i="1"/>
  <c r="F6909" i="1"/>
  <c r="G6909" i="1"/>
  <c r="H6909" i="1"/>
  <c r="I6909" i="1"/>
  <c r="J6909" i="1"/>
  <c r="K6909" i="1"/>
  <c r="F6910" i="1"/>
  <c r="G6910" i="1"/>
  <c r="H6910" i="1"/>
  <c r="I6910" i="1"/>
  <c r="J6910" i="1"/>
  <c r="K6910" i="1"/>
  <c r="F6911" i="1"/>
  <c r="G6911" i="1"/>
  <c r="H6911" i="1"/>
  <c r="I6911" i="1"/>
  <c r="J6911" i="1"/>
  <c r="K6911" i="1"/>
  <c r="F6912" i="1"/>
  <c r="G6912" i="1"/>
  <c r="H6912" i="1"/>
  <c r="I6912" i="1"/>
  <c r="J6912" i="1"/>
  <c r="K6912" i="1"/>
  <c r="F6913" i="1"/>
  <c r="G6913" i="1"/>
  <c r="H6913" i="1"/>
  <c r="I6913" i="1"/>
  <c r="J6913" i="1"/>
  <c r="K6913" i="1"/>
  <c r="F6914" i="1"/>
  <c r="G6914" i="1"/>
  <c r="H6914" i="1"/>
  <c r="I6914" i="1"/>
  <c r="J6914" i="1"/>
  <c r="K6914" i="1"/>
  <c r="F6915" i="1"/>
  <c r="G6915" i="1"/>
  <c r="H6915" i="1"/>
  <c r="I6915" i="1"/>
  <c r="J6915" i="1"/>
  <c r="K6915" i="1"/>
  <c r="F6916" i="1"/>
  <c r="G6916" i="1"/>
  <c r="H6916" i="1"/>
  <c r="I6916" i="1"/>
  <c r="J6916" i="1"/>
  <c r="K6916" i="1"/>
  <c r="F6917" i="1"/>
  <c r="G6917" i="1"/>
  <c r="H6917" i="1"/>
  <c r="I6917" i="1"/>
  <c r="J6917" i="1"/>
  <c r="K6917" i="1"/>
  <c r="F6918" i="1"/>
  <c r="G6918" i="1"/>
  <c r="H6918" i="1"/>
  <c r="I6918" i="1"/>
  <c r="J6918" i="1"/>
  <c r="K6918" i="1"/>
  <c r="F6919" i="1"/>
  <c r="G6919" i="1"/>
  <c r="H6919" i="1"/>
  <c r="I6919" i="1"/>
  <c r="J6919" i="1"/>
  <c r="K6919" i="1"/>
  <c r="F6920" i="1"/>
  <c r="G6920" i="1"/>
  <c r="H6920" i="1"/>
  <c r="I6920" i="1"/>
  <c r="J6920" i="1"/>
  <c r="K6920" i="1"/>
  <c r="F6921" i="1"/>
  <c r="G6921" i="1"/>
  <c r="H6921" i="1"/>
  <c r="I6921" i="1"/>
  <c r="J6921" i="1"/>
  <c r="K6921" i="1"/>
  <c r="F6922" i="1"/>
  <c r="G6922" i="1"/>
  <c r="H6922" i="1"/>
  <c r="I6922" i="1"/>
  <c r="J6922" i="1"/>
  <c r="K6922" i="1"/>
  <c r="F6923" i="1"/>
  <c r="G6923" i="1"/>
  <c r="H6923" i="1"/>
  <c r="I6923" i="1"/>
  <c r="J6923" i="1"/>
  <c r="K6923" i="1"/>
  <c r="F6924" i="1"/>
  <c r="G6924" i="1"/>
  <c r="H6924" i="1"/>
  <c r="I6924" i="1"/>
  <c r="J6924" i="1"/>
  <c r="K6924" i="1"/>
  <c r="F6925" i="1"/>
  <c r="G6925" i="1"/>
  <c r="H6925" i="1"/>
  <c r="I6925" i="1"/>
  <c r="J6925" i="1"/>
  <c r="K6925" i="1"/>
  <c r="F6926" i="1"/>
  <c r="G6926" i="1"/>
  <c r="H6926" i="1"/>
  <c r="I6926" i="1"/>
  <c r="J6926" i="1"/>
  <c r="K6926" i="1"/>
  <c r="F6927" i="1"/>
  <c r="G6927" i="1"/>
  <c r="H6927" i="1"/>
  <c r="I6927" i="1"/>
  <c r="J6927" i="1"/>
  <c r="K6927" i="1"/>
  <c r="F6928" i="1"/>
  <c r="G6928" i="1"/>
  <c r="H6928" i="1"/>
  <c r="I6928" i="1"/>
  <c r="J6928" i="1"/>
  <c r="K6928" i="1"/>
  <c r="F6929" i="1"/>
  <c r="G6929" i="1"/>
  <c r="H6929" i="1"/>
  <c r="I6929" i="1"/>
  <c r="J6929" i="1"/>
  <c r="K6929" i="1"/>
  <c r="F6930" i="1"/>
  <c r="G6930" i="1"/>
  <c r="H6930" i="1"/>
  <c r="I6930" i="1"/>
  <c r="J6930" i="1"/>
  <c r="K6930" i="1"/>
  <c r="F6931" i="1"/>
  <c r="G6931" i="1"/>
  <c r="H6931" i="1"/>
  <c r="I6931" i="1"/>
  <c r="J6931" i="1"/>
  <c r="K6931" i="1"/>
  <c r="F6932" i="1"/>
  <c r="G6932" i="1"/>
  <c r="H6932" i="1"/>
  <c r="I6932" i="1"/>
  <c r="J6932" i="1"/>
  <c r="K6932" i="1"/>
  <c r="F6933" i="1"/>
  <c r="G6933" i="1"/>
  <c r="H6933" i="1"/>
  <c r="I6933" i="1"/>
  <c r="J6933" i="1"/>
  <c r="K6933" i="1"/>
  <c r="F6934" i="1"/>
  <c r="G6934" i="1"/>
  <c r="H6934" i="1"/>
  <c r="I6934" i="1"/>
  <c r="J6934" i="1"/>
  <c r="K6934" i="1"/>
  <c r="F6935" i="1"/>
  <c r="G6935" i="1"/>
  <c r="H6935" i="1"/>
  <c r="I6935" i="1"/>
  <c r="J6935" i="1"/>
  <c r="K6935" i="1"/>
  <c r="F6936" i="1"/>
  <c r="G6936" i="1"/>
  <c r="H6936" i="1"/>
  <c r="I6936" i="1"/>
  <c r="J6936" i="1"/>
  <c r="K6936" i="1"/>
  <c r="F6937" i="1"/>
  <c r="G6937" i="1"/>
  <c r="H6937" i="1"/>
  <c r="I6937" i="1"/>
  <c r="J6937" i="1"/>
  <c r="K6937" i="1"/>
  <c r="F6938" i="1"/>
  <c r="G6938" i="1"/>
  <c r="H6938" i="1"/>
  <c r="I6938" i="1"/>
  <c r="J6938" i="1"/>
  <c r="K6938" i="1"/>
  <c r="F6939" i="1"/>
  <c r="G6939" i="1"/>
  <c r="H6939" i="1"/>
  <c r="I6939" i="1"/>
  <c r="J6939" i="1"/>
  <c r="K6939" i="1"/>
  <c r="F6940" i="1"/>
  <c r="G6940" i="1"/>
  <c r="H6940" i="1"/>
  <c r="I6940" i="1"/>
  <c r="J6940" i="1"/>
  <c r="K6940" i="1"/>
  <c r="F6941" i="1"/>
  <c r="G6941" i="1"/>
  <c r="H6941" i="1"/>
  <c r="I6941" i="1"/>
  <c r="J6941" i="1"/>
  <c r="K6941" i="1"/>
  <c r="F6942" i="1"/>
  <c r="G6942" i="1"/>
  <c r="H6942" i="1"/>
  <c r="I6942" i="1"/>
  <c r="J6942" i="1"/>
  <c r="K6942" i="1"/>
  <c r="F6943" i="1"/>
  <c r="G6943" i="1"/>
  <c r="H6943" i="1"/>
  <c r="I6943" i="1"/>
  <c r="J6943" i="1"/>
  <c r="K6943" i="1"/>
  <c r="F6944" i="1"/>
  <c r="G6944" i="1"/>
  <c r="H6944" i="1"/>
  <c r="I6944" i="1"/>
  <c r="J6944" i="1"/>
  <c r="K6944" i="1"/>
  <c r="F6945" i="1"/>
  <c r="G6945" i="1"/>
  <c r="H6945" i="1"/>
  <c r="I6945" i="1"/>
  <c r="J6945" i="1"/>
  <c r="K6945" i="1"/>
  <c r="F6946" i="1"/>
  <c r="G6946" i="1"/>
  <c r="H6946" i="1"/>
  <c r="I6946" i="1"/>
  <c r="J6946" i="1"/>
  <c r="K6946" i="1"/>
  <c r="F6947" i="1"/>
  <c r="G6947" i="1"/>
  <c r="H6947" i="1"/>
  <c r="I6947" i="1"/>
  <c r="J6947" i="1"/>
  <c r="K6947" i="1"/>
  <c r="F6948" i="1"/>
  <c r="G6948" i="1"/>
  <c r="H6948" i="1"/>
  <c r="I6948" i="1"/>
  <c r="J6948" i="1"/>
  <c r="K6948" i="1"/>
  <c r="F6949" i="1"/>
  <c r="G6949" i="1"/>
  <c r="H6949" i="1"/>
  <c r="I6949" i="1"/>
  <c r="J6949" i="1"/>
  <c r="K6949" i="1"/>
  <c r="F6950" i="1"/>
  <c r="G6950" i="1"/>
  <c r="H6950" i="1"/>
  <c r="I6950" i="1"/>
  <c r="J6950" i="1"/>
  <c r="K6950" i="1"/>
  <c r="F6951" i="1"/>
  <c r="G6951" i="1"/>
  <c r="H6951" i="1"/>
  <c r="I6951" i="1"/>
  <c r="J6951" i="1"/>
  <c r="K6951" i="1"/>
  <c r="F6952" i="1"/>
  <c r="G6952" i="1"/>
  <c r="H6952" i="1"/>
  <c r="I6952" i="1"/>
  <c r="J6952" i="1"/>
  <c r="K6952" i="1"/>
  <c r="F6953" i="1"/>
  <c r="G6953" i="1"/>
  <c r="H6953" i="1"/>
  <c r="I6953" i="1"/>
  <c r="J6953" i="1"/>
  <c r="K6953" i="1"/>
  <c r="F6954" i="1"/>
  <c r="G6954" i="1"/>
  <c r="H6954" i="1"/>
  <c r="I6954" i="1"/>
  <c r="J6954" i="1"/>
  <c r="K6954" i="1"/>
  <c r="F6955" i="1"/>
  <c r="G6955" i="1"/>
  <c r="H6955" i="1"/>
  <c r="I6955" i="1"/>
  <c r="J6955" i="1"/>
  <c r="K6955" i="1"/>
  <c r="F6956" i="1"/>
  <c r="G6956" i="1"/>
  <c r="H6956" i="1"/>
  <c r="I6956" i="1"/>
  <c r="J6956" i="1"/>
  <c r="K6956" i="1"/>
  <c r="F6957" i="1"/>
  <c r="G6957" i="1"/>
  <c r="H6957" i="1"/>
  <c r="I6957" i="1"/>
  <c r="J6957" i="1"/>
  <c r="K6957" i="1"/>
  <c r="F6958" i="1"/>
  <c r="G6958" i="1"/>
  <c r="H6958" i="1"/>
  <c r="I6958" i="1"/>
  <c r="J6958" i="1"/>
  <c r="K6958" i="1"/>
  <c r="F6959" i="1"/>
  <c r="G6959" i="1"/>
  <c r="H6959" i="1"/>
  <c r="I6959" i="1"/>
  <c r="J6959" i="1"/>
  <c r="K6959" i="1"/>
  <c r="F6960" i="1"/>
  <c r="G6960" i="1"/>
  <c r="H6960" i="1"/>
  <c r="I6960" i="1"/>
  <c r="J6960" i="1"/>
  <c r="K6960" i="1"/>
  <c r="F6961" i="1"/>
  <c r="G6961" i="1"/>
  <c r="H6961" i="1"/>
  <c r="I6961" i="1"/>
  <c r="J6961" i="1"/>
  <c r="K6961" i="1"/>
  <c r="F6962" i="1"/>
  <c r="G6962" i="1"/>
  <c r="H6962" i="1"/>
  <c r="I6962" i="1"/>
  <c r="J6962" i="1"/>
  <c r="K6962" i="1"/>
  <c r="F6963" i="1"/>
  <c r="G6963" i="1"/>
  <c r="H6963" i="1"/>
  <c r="I6963" i="1"/>
  <c r="J6963" i="1"/>
  <c r="K6963" i="1"/>
  <c r="F6964" i="1"/>
  <c r="G6964" i="1"/>
  <c r="H6964" i="1"/>
  <c r="I6964" i="1"/>
  <c r="J6964" i="1"/>
  <c r="K6964" i="1"/>
  <c r="F6965" i="1"/>
  <c r="G6965" i="1"/>
  <c r="H6965" i="1"/>
  <c r="I6965" i="1"/>
  <c r="J6965" i="1"/>
  <c r="K6965" i="1"/>
  <c r="F6966" i="1"/>
  <c r="G6966" i="1"/>
  <c r="H6966" i="1"/>
  <c r="I6966" i="1"/>
  <c r="J6966" i="1"/>
  <c r="K6966" i="1"/>
  <c r="F6967" i="1"/>
  <c r="G6967" i="1"/>
  <c r="H6967" i="1"/>
  <c r="I6967" i="1"/>
  <c r="J6967" i="1"/>
  <c r="K6967" i="1"/>
  <c r="F6968" i="1"/>
  <c r="G6968" i="1"/>
  <c r="H6968" i="1"/>
  <c r="I6968" i="1"/>
  <c r="J6968" i="1"/>
  <c r="K6968" i="1"/>
  <c r="F6969" i="1"/>
  <c r="G6969" i="1"/>
  <c r="H6969" i="1"/>
  <c r="I6969" i="1"/>
  <c r="J6969" i="1"/>
  <c r="K6969" i="1"/>
  <c r="F6970" i="1"/>
  <c r="G6970" i="1"/>
  <c r="H6970" i="1"/>
  <c r="I6970" i="1"/>
  <c r="J6970" i="1"/>
  <c r="K6970" i="1"/>
  <c r="F6971" i="1"/>
  <c r="G6971" i="1"/>
  <c r="H6971" i="1"/>
  <c r="I6971" i="1"/>
  <c r="J6971" i="1"/>
  <c r="K6971" i="1"/>
  <c r="F6972" i="1"/>
  <c r="G6972" i="1"/>
  <c r="H6972" i="1"/>
  <c r="I6972" i="1"/>
  <c r="J6972" i="1"/>
  <c r="K6972" i="1"/>
  <c r="F6973" i="1"/>
  <c r="G6973" i="1"/>
  <c r="H6973" i="1"/>
  <c r="I6973" i="1"/>
  <c r="J6973" i="1"/>
  <c r="K6973" i="1"/>
  <c r="F6974" i="1"/>
  <c r="G6974" i="1"/>
  <c r="H6974" i="1"/>
  <c r="I6974" i="1"/>
  <c r="J6974" i="1"/>
  <c r="K6974" i="1"/>
  <c r="F6975" i="1"/>
  <c r="G6975" i="1"/>
  <c r="H6975" i="1"/>
  <c r="I6975" i="1"/>
  <c r="J6975" i="1"/>
  <c r="K6975" i="1"/>
  <c r="F6976" i="1"/>
  <c r="G6976" i="1"/>
  <c r="H6976" i="1"/>
  <c r="I6976" i="1"/>
  <c r="J6976" i="1"/>
  <c r="K6976" i="1"/>
  <c r="F6977" i="1"/>
  <c r="G6977" i="1"/>
  <c r="H6977" i="1"/>
  <c r="I6977" i="1"/>
  <c r="J6977" i="1"/>
  <c r="K6977" i="1"/>
  <c r="F6978" i="1"/>
  <c r="G6978" i="1"/>
  <c r="H6978" i="1"/>
  <c r="I6978" i="1"/>
  <c r="J6978" i="1"/>
  <c r="K6978" i="1"/>
  <c r="F6979" i="1"/>
  <c r="G6979" i="1"/>
  <c r="H6979" i="1"/>
  <c r="I6979" i="1"/>
  <c r="J6979" i="1"/>
  <c r="K6979" i="1"/>
  <c r="F6980" i="1"/>
  <c r="G6980" i="1"/>
  <c r="H6980" i="1"/>
  <c r="I6980" i="1"/>
  <c r="J6980" i="1"/>
  <c r="K6980" i="1"/>
  <c r="F6981" i="1"/>
  <c r="G6981" i="1"/>
  <c r="H6981" i="1"/>
  <c r="I6981" i="1"/>
  <c r="J6981" i="1"/>
  <c r="K6981" i="1"/>
  <c r="F6982" i="1"/>
  <c r="G6982" i="1"/>
  <c r="H6982" i="1"/>
  <c r="I6982" i="1"/>
  <c r="J6982" i="1"/>
  <c r="K6982" i="1"/>
  <c r="F6983" i="1"/>
  <c r="G6983" i="1"/>
  <c r="H6983" i="1"/>
  <c r="I6983" i="1"/>
  <c r="J6983" i="1"/>
  <c r="K6983" i="1"/>
  <c r="F6984" i="1"/>
  <c r="G6984" i="1"/>
  <c r="H6984" i="1"/>
  <c r="I6984" i="1"/>
  <c r="J6984" i="1"/>
  <c r="K6984" i="1"/>
  <c r="F6985" i="1"/>
  <c r="G6985" i="1"/>
  <c r="H6985" i="1"/>
  <c r="I6985" i="1"/>
  <c r="J6985" i="1"/>
  <c r="K6985" i="1"/>
  <c r="F6986" i="1"/>
  <c r="G6986" i="1"/>
  <c r="H6986" i="1"/>
  <c r="I6986" i="1"/>
  <c r="J6986" i="1"/>
  <c r="K6986" i="1"/>
  <c r="F6987" i="1"/>
  <c r="G6987" i="1"/>
  <c r="H6987" i="1"/>
  <c r="I6987" i="1"/>
  <c r="J6987" i="1"/>
  <c r="K6987" i="1"/>
  <c r="F6988" i="1"/>
  <c r="G6988" i="1"/>
  <c r="H6988" i="1"/>
  <c r="I6988" i="1"/>
  <c r="J6988" i="1"/>
  <c r="K6988" i="1"/>
  <c r="F6989" i="1"/>
  <c r="G6989" i="1"/>
  <c r="H6989" i="1"/>
  <c r="I6989" i="1"/>
  <c r="J6989" i="1"/>
  <c r="K6989" i="1"/>
  <c r="F6990" i="1"/>
  <c r="G6990" i="1"/>
  <c r="H6990" i="1"/>
  <c r="I6990" i="1"/>
  <c r="J6990" i="1"/>
  <c r="K6990" i="1"/>
  <c r="F6991" i="1"/>
  <c r="G6991" i="1"/>
  <c r="H6991" i="1"/>
  <c r="I6991" i="1"/>
  <c r="J6991" i="1"/>
  <c r="K6991" i="1"/>
  <c r="F6992" i="1"/>
  <c r="G6992" i="1"/>
  <c r="H6992" i="1"/>
  <c r="I6992" i="1"/>
  <c r="J6992" i="1"/>
  <c r="K6992" i="1"/>
  <c r="F6993" i="1"/>
  <c r="G6993" i="1"/>
  <c r="H6993" i="1"/>
  <c r="I6993" i="1"/>
  <c r="J6993" i="1"/>
  <c r="K6993" i="1"/>
  <c r="F6994" i="1"/>
  <c r="G6994" i="1"/>
  <c r="H6994" i="1"/>
  <c r="I6994" i="1"/>
  <c r="J6994" i="1"/>
  <c r="K6994" i="1"/>
  <c r="F6995" i="1"/>
  <c r="G6995" i="1"/>
  <c r="H6995" i="1"/>
  <c r="I6995" i="1"/>
  <c r="J6995" i="1"/>
  <c r="K6995" i="1"/>
  <c r="F6996" i="1"/>
  <c r="G6996" i="1"/>
  <c r="H6996" i="1"/>
  <c r="I6996" i="1"/>
  <c r="J6996" i="1"/>
  <c r="K6996" i="1"/>
  <c r="F6997" i="1"/>
  <c r="G6997" i="1"/>
  <c r="H6997" i="1"/>
  <c r="I6997" i="1"/>
  <c r="J6997" i="1"/>
  <c r="K6997" i="1"/>
  <c r="F6998" i="1"/>
  <c r="G6998" i="1"/>
  <c r="H6998" i="1"/>
  <c r="I6998" i="1"/>
  <c r="J6998" i="1"/>
  <c r="K6998" i="1"/>
  <c r="F6999" i="1"/>
  <c r="G6999" i="1"/>
  <c r="H6999" i="1"/>
  <c r="I6999" i="1"/>
  <c r="J6999" i="1"/>
  <c r="K6999" i="1"/>
  <c r="F7000" i="1"/>
  <c r="G7000" i="1"/>
  <c r="H7000" i="1"/>
  <c r="I7000" i="1"/>
  <c r="J7000" i="1"/>
  <c r="K7000" i="1"/>
  <c r="F7001" i="1"/>
  <c r="G7001" i="1"/>
  <c r="H7001" i="1"/>
  <c r="I7001" i="1"/>
  <c r="J7001" i="1"/>
  <c r="K7001" i="1"/>
  <c r="F7002" i="1"/>
  <c r="G7002" i="1"/>
  <c r="H7002" i="1"/>
  <c r="I7002" i="1"/>
  <c r="J7002" i="1"/>
  <c r="K7002" i="1"/>
  <c r="F7003" i="1"/>
  <c r="G7003" i="1"/>
  <c r="H7003" i="1"/>
  <c r="I7003" i="1"/>
  <c r="J7003" i="1"/>
  <c r="K7003" i="1"/>
  <c r="F7004" i="1"/>
  <c r="G7004" i="1"/>
  <c r="H7004" i="1"/>
  <c r="I7004" i="1"/>
  <c r="J7004" i="1"/>
  <c r="K7004" i="1"/>
  <c r="F7005" i="1"/>
  <c r="G7005" i="1"/>
  <c r="H7005" i="1"/>
  <c r="I7005" i="1"/>
  <c r="J7005" i="1"/>
  <c r="K7005" i="1"/>
  <c r="F7006" i="1"/>
  <c r="G7006" i="1"/>
  <c r="H7006" i="1"/>
  <c r="I7006" i="1"/>
  <c r="J7006" i="1"/>
  <c r="K7006" i="1"/>
  <c r="F7007" i="1"/>
  <c r="G7007" i="1"/>
  <c r="H7007" i="1"/>
  <c r="I7007" i="1"/>
  <c r="J7007" i="1"/>
  <c r="K7007" i="1"/>
  <c r="F7008" i="1"/>
  <c r="G7008" i="1"/>
  <c r="H7008" i="1"/>
  <c r="I7008" i="1"/>
  <c r="J7008" i="1"/>
  <c r="K7008" i="1"/>
  <c r="F7009" i="1"/>
  <c r="G7009" i="1"/>
  <c r="H7009" i="1"/>
  <c r="I7009" i="1"/>
  <c r="J7009" i="1"/>
  <c r="K7009" i="1"/>
  <c r="F7010" i="1"/>
  <c r="G7010" i="1"/>
  <c r="H7010" i="1"/>
  <c r="I7010" i="1"/>
  <c r="J7010" i="1"/>
  <c r="K7010" i="1"/>
  <c r="F7011" i="1"/>
  <c r="G7011" i="1"/>
  <c r="H7011" i="1"/>
  <c r="I7011" i="1"/>
  <c r="J7011" i="1"/>
  <c r="K7011" i="1"/>
  <c r="F7012" i="1"/>
  <c r="G7012" i="1"/>
  <c r="H7012" i="1"/>
  <c r="I7012" i="1"/>
  <c r="J7012" i="1"/>
  <c r="K7012" i="1"/>
  <c r="F7013" i="1"/>
  <c r="G7013" i="1"/>
  <c r="H7013" i="1"/>
  <c r="I7013" i="1"/>
  <c r="J7013" i="1"/>
  <c r="K7013" i="1"/>
  <c r="F7014" i="1"/>
  <c r="G7014" i="1"/>
  <c r="H7014" i="1"/>
  <c r="I7014" i="1"/>
  <c r="J7014" i="1"/>
  <c r="K7014" i="1"/>
  <c r="F7015" i="1"/>
  <c r="G7015" i="1"/>
  <c r="H7015" i="1"/>
  <c r="I7015" i="1"/>
  <c r="J7015" i="1"/>
  <c r="K7015" i="1"/>
  <c r="F7016" i="1"/>
  <c r="G7016" i="1"/>
  <c r="H7016" i="1"/>
  <c r="I7016" i="1"/>
  <c r="J7016" i="1"/>
  <c r="K7016" i="1"/>
  <c r="F7017" i="1"/>
  <c r="G7017" i="1"/>
  <c r="H7017" i="1"/>
  <c r="I7017" i="1"/>
  <c r="J7017" i="1"/>
  <c r="K7017" i="1"/>
  <c r="F7018" i="1"/>
  <c r="G7018" i="1"/>
  <c r="H7018" i="1"/>
  <c r="I7018" i="1"/>
  <c r="J7018" i="1"/>
  <c r="K7018" i="1"/>
  <c r="F7019" i="1"/>
  <c r="G7019" i="1"/>
  <c r="H7019" i="1"/>
  <c r="I7019" i="1"/>
  <c r="J7019" i="1"/>
  <c r="K7019" i="1"/>
  <c r="F7020" i="1"/>
  <c r="G7020" i="1"/>
  <c r="H7020" i="1"/>
  <c r="I7020" i="1"/>
  <c r="J7020" i="1"/>
  <c r="K7020" i="1"/>
  <c r="F7021" i="1"/>
  <c r="G7021" i="1"/>
  <c r="H7021" i="1"/>
  <c r="I7021" i="1"/>
  <c r="J7021" i="1"/>
  <c r="K7021" i="1"/>
  <c r="F7022" i="1"/>
  <c r="G7022" i="1"/>
  <c r="H7022" i="1"/>
  <c r="I7022" i="1"/>
  <c r="J7022" i="1"/>
  <c r="K7022" i="1"/>
  <c r="F7023" i="1"/>
  <c r="G7023" i="1"/>
  <c r="H7023" i="1"/>
  <c r="I7023" i="1"/>
  <c r="J7023" i="1"/>
  <c r="K7023" i="1"/>
  <c r="F7024" i="1"/>
  <c r="G7024" i="1"/>
  <c r="H7024" i="1"/>
  <c r="I7024" i="1"/>
  <c r="J7024" i="1"/>
  <c r="K7024" i="1"/>
  <c r="F7025" i="1"/>
  <c r="G7025" i="1"/>
  <c r="H7025" i="1"/>
  <c r="I7025" i="1"/>
  <c r="J7025" i="1"/>
  <c r="K7025" i="1"/>
  <c r="F7026" i="1"/>
  <c r="G7026" i="1"/>
  <c r="H7026" i="1"/>
  <c r="I7026" i="1"/>
  <c r="J7026" i="1"/>
  <c r="K7026" i="1"/>
  <c r="F7027" i="1"/>
  <c r="G7027" i="1"/>
  <c r="H7027" i="1"/>
  <c r="I7027" i="1"/>
  <c r="J7027" i="1"/>
  <c r="K7027" i="1"/>
  <c r="F7028" i="1"/>
  <c r="G7028" i="1"/>
  <c r="H7028" i="1"/>
  <c r="I7028" i="1"/>
  <c r="J7028" i="1"/>
  <c r="K7028" i="1"/>
  <c r="F7029" i="1"/>
  <c r="G7029" i="1"/>
  <c r="H7029" i="1"/>
  <c r="I7029" i="1"/>
  <c r="J7029" i="1"/>
  <c r="K7029" i="1"/>
  <c r="F7030" i="1"/>
  <c r="G7030" i="1"/>
  <c r="H7030" i="1"/>
  <c r="I7030" i="1"/>
  <c r="J7030" i="1"/>
  <c r="K7030" i="1"/>
  <c r="F7031" i="1"/>
  <c r="G7031" i="1"/>
  <c r="H7031" i="1"/>
  <c r="I7031" i="1"/>
  <c r="J7031" i="1"/>
  <c r="K7031" i="1"/>
  <c r="F7032" i="1"/>
  <c r="G7032" i="1"/>
  <c r="H7032" i="1"/>
  <c r="I7032" i="1"/>
  <c r="J7032" i="1"/>
  <c r="K7032" i="1"/>
  <c r="F7033" i="1"/>
  <c r="G7033" i="1"/>
  <c r="H7033" i="1"/>
  <c r="I7033" i="1"/>
  <c r="J7033" i="1"/>
  <c r="K7033" i="1"/>
  <c r="F7034" i="1"/>
  <c r="G7034" i="1"/>
  <c r="H7034" i="1"/>
  <c r="I7034" i="1"/>
  <c r="J7034" i="1"/>
  <c r="K7034" i="1"/>
  <c r="F7035" i="1"/>
  <c r="G7035" i="1"/>
  <c r="H7035" i="1"/>
  <c r="I7035" i="1"/>
  <c r="J7035" i="1"/>
  <c r="K7035" i="1"/>
  <c r="F7036" i="1"/>
  <c r="G7036" i="1"/>
  <c r="H7036" i="1"/>
  <c r="I7036" i="1"/>
  <c r="J7036" i="1"/>
  <c r="K7036" i="1"/>
  <c r="F7037" i="1"/>
  <c r="G7037" i="1"/>
  <c r="H7037" i="1"/>
  <c r="I7037" i="1"/>
  <c r="J7037" i="1"/>
  <c r="K7037" i="1"/>
  <c r="F7038" i="1"/>
  <c r="G7038" i="1"/>
  <c r="H7038" i="1"/>
  <c r="I7038" i="1"/>
  <c r="J7038" i="1"/>
  <c r="K7038" i="1"/>
  <c r="F7039" i="1"/>
  <c r="G7039" i="1"/>
  <c r="H7039" i="1"/>
  <c r="I7039" i="1"/>
  <c r="J7039" i="1"/>
  <c r="K7039" i="1"/>
  <c r="F7040" i="1"/>
  <c r="G7040" i="1"/>
  <c r="H7040" i="1"/>
  <c r="I7040" i="1"/>
  <c r="J7040" i="1"/>
  <c r="K7040" i="1"/>
  <c r="F7041" i="1"/>
  <c r="G7041" i="1"/>
  <c r="H7041" i="1"/>
  <c r="I7041" i="1"/>
  <c r="J7041" i="1"/>
  <c r="K7041" i="1"/>
  <c r="F7042" i="1"/>
  <c r="G7042" i="1"/>
  <c r="H7042" i="1"/>
  <c r="I7042" i="1"/>
  <c r="J7042" i="1"/>
  <c r="K7042" i="1"/>
  <c r="F7043" i="1"/>
  <c r="G7043" i="1"/>
  <c r="H7043" i="1"/>
  <c r="I7043" i="1"/>
  <c r="J7043" i="1"/>
  <c r="K7043" i="1"/>
  <c r="F7044" i="1"/>
  <c r="G7044" i="1"/>
  <c r="H7044" i="1"/>
  <c r="I7044" i="1"/>
  <c r="J7044" i="1"/>
  <c r="K7044" i="1"/>
  <c r="F7045" i="1"/>
  <c r="G7045" i="1"/>
  <c r="H7045" i="1"/>
  <c r="I7045" i="1"/>
  <c r="J7045" i="1"/>
  <c r="K7045" i="1"/>
  <c r="F7046" i="1"/>
  <c r="G7046" i="1"/>
  <c r="H7046" i="1"/>
  <c r="I7046" i="1"/>
  <c r="J7046" i="1"/>
  <c r="K7046" i="1"/>
  <c r="F7047" i="1"/>
  <c r="G7047" i="1"/>
  <c r="H7047" i="1"/>
  <c r="I7047" i="1"/>
  <c r="J7047" i="1"/>
  <c r="K7047" i="1"/>
  <c r="F7048" i="1"/>
  <c r="G7048" i="1"/>
  <c r="H7048" i="1"/>
  <c r="I7048" i="1"/>
  <c r="J7048" i="1"/>
  <c r="K7048" i="1"/>
  <c r="F7049" i="1"/>
  <c r="G7049" i="1"/>
  <c r="H7049" i="1"/>
  <c r="I7049" i="1"/>
  <c r="J7049" i="1"/>
  <c r="K7049" i="1"/>
  <c r="F7050" i="1"/>
  <c r="G7050" i="1"/>
  <c r="H7050" i="1"/>
  <c r="I7050" i="1"/>
  <c r="J7050" i="1"/>
  <c r="K7050" i="1"/>
  <c r="F7051" i="1"/>
  <c r="G7051" i="1"/>
  <c r="H7051" i="1"/>
  <c r="I7051" i="1"/>
  <c r="J7051" i="1"/>
  <c r="K7051" i="1"/>
  <c r="F7052" i="1"/>
  <c r="G7052" i="1"/>
  <c r="H7052" i="1"/>
  <c r="I7052" i="1"/>
  <c r="J7052" i="1"/>
  <c r="K7052" i="1"/>
  <c r="F7053" i="1"/>
  <c r="G7053" i="1"/>
  <c r="H7053" i="1"/>
  <c r="I7053" i="1"/>
  <c r="J7053" i="1"/>
  <c r="K7053" i="1"/>
  <c r="F7054" i="1"/>
  <c r="G7054" i="1"/>
  <c r="H7054" i="1"/>
  <c r="I7054" i="1"/>
  <c r="J7054" i="1"/>
  <c r="K7054" i="1"/>
  <c r="F7055" i="1"/>
  <c r="G7055" i="1"/>
  <c r="H7055" i="1"/>
  <c r="I7055" i="1"/>
  <c r="J7055" i="1"/>
  <c r="K7055" i="1"/>
  <c r="F7056" i="1"/>
  <c r="G7056" i="1"/>
  <c r="H7056" i="1"/>
  <c r="I7056" i="1"/>
  <c r="J7056" i="1"/>
  <c r="K7056" i="1"/>
  <c r="F7057" i="1"/>
  <c r="G7057" i="1"/>
  <c r="H7057" i="1"/>
  <c r="I7057" i="1"/>
  <c r="J7057" i="1"/>
  <c r="K7057" i="1"/>
  <c r="F7058" i="1"/>
  <c r="G7058" i="1"/>
  <c r="H7058" i="1"/>
  <c r="I7058" i="1"/>
  <c r="J7058" i="1"/>
  <c r="K7058" i="1"/>
  <c r="F7059" i="1"/>
  <c r="G7059" i="1"/>
  <c r="H7059" i="1"/>
  <c r="I7059" i="1"/>
  <c r="J7059" i="1"/>
  <c r="K7059" i="1"/>
  <c r="F7060" i="1"/>
  <c r="G7060" i="1"/>
  <c r="H7060" i="1"/>
  <c r="I7060" i="1"/>
  <c r="J7060" i="1"/>
  <c r="K7060" i="1"/>
  <c r="F7061" i="1"/>
  <c r="G7061" i="1"/>
  <c r="H7061" i="1"/>
  <c r="I7061" i="1"/>
  <c r="J7061" i="1"/>
  <c r="K7061" i="1"/>
  <c r="F7062" i="1"/>
  <c r="G7062" i="1"/>
  <c r="H7062" i="1"/>
  <c r="I7062" i="1"/>
  <c r="J7062" i="1"/>
  <c r="K7062" i="1"/>
  <c r="F7063" i="1"/>
  <c r="G7063" i="1"/>
  <c r="H7063" i="1"/>
  <c r="I7063" i="1"/>
  <c r="J7063" i="1"/>
  <c r="K7063" i="1"/>
  <c r="F7064" i="1"/>
  <c r="G7064" i="1"/>
  <c r="H7064" i="1"/>
  <c r="I7064" i="1"/>
  <c r="J7064" i="1"/>
  <c r="K7064" i="1"/>
  <c r="F7065" i="1"/>
  <c r="G7065" i="1"/>
  <c r="H7065" i="1"/>
  <c r="I7065" i="1"/>
  <c r="J7065" i="1"/>
  <c r="K7065" i="1"/>
  <c r="F7066" i="1"/>
  <c r="G7066" i="1"/>
  <c r="H7066" i="1"/>
  <c r="I7066" i="1"/>
  <c r="J7066" i="1"/>
  <c r="K7066" i="1"/>
  <c r="F7067" i="1"/>
  <c r="G7067" i="1"/>
  <c r="H7067" i="1"/>
  <c r="I7067" i="1"/>
  <c r="J7067" i="1"/>
  <c r="K7067" i="1"/>
  <c r="F7068" i="1"/>
  <c r="G7068" i="1"/>
  <c r="H7068" i="1"/>
  <c r="I7068" i="1"/>
  <c r="J7068" i="1"/>
  <c r="K7068" i="1"/>
  <c r="F7069" i="1"/>
  <c r="G7069" i="1"/>
  <c r="H7069" i="1"/>
  <c r="I7069" i="1"/>
  <c r="J7069" i="1"/>
  <c r="K7069" i="1"/>
  <c r="F7070" i="1"/>
  <c r="G7070" i="1"/>
  <c r="H7070" i="1"/>
  <c r="I7070" i="1"/>
  <c r="J7070" i="1"/>
  <c r="K7070" i="1"/>
  <c r="F7071" i="1"/>
  <c r="G7071" i="1"/>
  <c r="H7071" i="1"/>
  <c r="I7071" i="1"/>
  <c r="J7071" i="1"/>
  <c r="K7071" i="1"/>
  <c r="F7072" i="1"/>
  <c r="G7072" i="1"/>
  <c r="H7072" i="1"/>
  <c r="I7072" i="1"/>
  <c r="J7072" i="1"/>
  <c r="K7072" i="1"/>
  <c r="F7073" i="1"/>
  <c r="G7073" i="1"/>
  <c r="H7073" i="1"/>
  <c r="I7073" i="1"/>
  <c r="J7073" i="1"/>
  <c r="K7073" i="1"/>
  <c r="F7074" i="1"/>
  <c r="G7074" i="1"/>
  <c r="H7074" i="1"/>
  <c r="I7074" i="1"/>
  <c r="J7074" i="1"/>
  <c r="K7074" i="1"/>
  <c r="F7075" i="1"/>
  <c r="G7075" i="1"/>
  <c r="H7075" i="1"/>
  <c r="I7075" i="1"/>
  <c r="J7075" i="1"/>
  <c r="K7075" i="1"/>
  <c r="F7076" i="1"/>
  <c r="G7076" i="1"/>
  <c r="H7076" i="1"/>
  <c r="I7076" i="1"/>
  <c r="J7076" i="1"/>
  <c r="K7076" i="1"/>
  <c r="F7077" i="1"/>
  <c r="G7077" i="1"/>
  <c r="H7077" i="1"/>
  <c r="I7077" i="1"/>
  <c r="J7077" i="1"/>
  <c r="K7077" i="1"/>
  <c r="F7078" i="1"/>
  <c r="G7078" i="1"/>
  <c r="H7078" i="1"/>
  <c r="I7078" i="1"/>
  <c r="J7078" i="1"/>
  <c r="K7078" i="1"/>
  <c r="F7079" i="1"/>
  <c r="G7079" i="1"/>
  <c r="H7079" i="1"/>
  <c r="I7079" i="1"/>
  <c r="J7079" i="1"/>
  <c r="K7079" i="1"/>
  <c r="F7080" i="1"/>
  <c r="G7080" i="1"/>
  <c r="H7080" i="1"/>
  <c r="I7080" i="1"/>
  <c r="J7080" i="1"/>
  <c r="K7080" i="1"/>
  <c r="F7081" i="1"/>
  <c r="G7081" i="1"/>
  <c r="H7081" i="1"/>
  <c r="I7081" i="1"/>
  <c r="J7081" i="1"/>
  <c r="K7081" i="1"/>
  <c r="F7082" i="1"/>
  <c r="G7082" i="1"/>
  <c r="H7082" i="1"/>
  <c r="I7082" i="1"/>
  <c r="J7082" i="1"/>
  <c r="K7082" i="1"/>
  <c r="F7083" i="1"/>
  <c r="G7083" i="1"/>
  <c r="H7083" i="1"/>
  <c r="I7083" i="1"/>
  <c r="J7083" i="1"/>
  <c r="K7083" i="1"/>
  <c r="F7084" i="1"/>
  <c r="G7084" i="1"/>
  <c r="H7084" i="1"/>
  <c r="I7084" i="1"/>
  <c r="J7084" i="1"/>
  <c r="K7084" i="1"/>
  <c r="F7085" i="1"/>
  <c r="G7085" i="1"/>
  <c r="H7085" i="1"/>
  <c r="I7085" i="1"/>
  <c r="J7085" i="1"/>
  <c r="K7085" i="1"/>
  <c r="F7086" i="1"/>
  <c r="G7086" i="1"/>
  <c r="H7086" i="1"/>
  <c r="I7086" i="1"/>
  <c r="J7086" i="1"/>
  <c r="K7086" i="1"/>
  <c r="F7087" i="1"/>
  <c r="G7087" i="1"/>
  <c r="H7087" i="1"/>
  <c r="I7087" i="1"/>
  <c r="J7087" i="1"/>
  <c r="K7087" i="1"/>
  <c r="F7088" i="1"/>
  <c r="G7088" i="1"/>
  <c r="H7088" i="1"/>
  <c r="I7088" i="1"/>
  <c r="J7088" i="1"/>
  <c r="K7088" i="1"/>
  <c r="F7089" i="1"/>
  <c r="G7089" i="1"/>
  <c r="H7089" i="1"/>
  <c r="I7089" i="1"/>
  <c r="J7089" i="1"/>
  <c r="K7089" i="1"/>
  <c r="F7090" i="1"/>
  <c r="G7090" i="1"/>
  <c r="H7090" i="1"/>
  <c r="I7090" i="1"/>
  <c r="J7090" i="1"/>
  <c r="K7090" i="1"/>
  <c r="F7091" i="1"/>
  <c r="G7091" i="1"/>
  <c r="H7091" i="1"/>
  <c r="I7091" i="1"/>
  <c r="J7091" i="1"/>
  <c r="K7091" i="1"/>
  <c r="F7092" i="1"/>
  <c r="G7092" i="1"/>
  <c r="H7092" i="1"/>
  <c r="I7092" i="1"/>
  <c r="J7092" i="1"/>
  <c r="K7092" i="1"/>
  <c r="F7093" i="1"/>
  <c r="G7093" i="1"/>
  <c r="H7093" i="1"/>
  <c r="I7093" i="1"/>
  <c r="J7093" i="1"/>
  <c r="K7093" i="1"/>
  <c r="F7094" i="1"/>
  <c r="G7094" i="1"/>
  <c r="H7094" i="1"/>
  <c r="I7094" i="1"/>
  <c r="J7094" i="1"/>
  <c r="K7094" i="1"/>
  <c r="F7095" i="1"/>
  <c r="G7095" i="1"/>
  <c r="H7095" i="1"/>
  <c r="I7095" i="1"/>
  <c r="J7095" i="1"/>
  <c r="K7095" i="1"/>
  <c r="F7096" i="1"/>
  <c r="G7096" i="1"/>
  <c r="H7096" i="1"/>
  <c r="I7096" i="1"/>
  <c r="J7096" i="1"/>
  <c r="K7096" i="1"/>
  <c r="F7097" i="1"/>
  <c r="G7097" i="1"/>
  <c r="H7097" i="1"/>
  <c r="I7097" i="1"/>
  <c r="J7097" i="1"/>
  <c r="K7097" i="1"/>
  <c r="F7098" i="1"/>
  <c r="G7098" i="1"/>
  <c r="H7098" i="1"/>
  <c r="I7098" i="1"/>
  <c r="J7098" i="1"/>
  <c r="K7098" i="1"/>
  <c r="F7099" i="1"/>
  <c r="G7099" i="1"/>
  <c r="H7099" i="1"/>
  <c r="I7099" i="1"/>
  <c r="J7099" i="1"/>
  <c r="K7099" i="1"/>
  <c r="F7100" i="1"/>
  <c r="G7100" i="1"/>
  <c r="H7100" i="1"/>
  <c r="I7100" i="1"/>
  <c r="J7100" i="1"/>
  <c r="K7100" i="1"/>
  <c r="F7101" i="1"/>
  <c r="G7101" i="1"/>
  <c r="H7101" i="1"/>
  <c r="I7101" i="1"/>
  <c r="J7101" i="1"/>
  <c r="K7101" i="1"/>
  <c r="F7102" i="1"/>
  <c r="G7102" i="1"/>
  <c r="H7102" i="1"/>
  <c r="I7102" i="1"/>
  <c r="J7102" i="1"/>
  <c r="K7102" i="1"/>
  <c r="F7103" i="1"/>
  <c r="G7103" i="1"/>
  <c r="H7103" i="1"/>
  <c r="I7103" i="1"/>
  <c r="J7103" i="1"/>
  <c r="K7103" i="1"/>
  <c r="F7104" i="1"/>
  <c r="G7104" i="1"/>
  <c r="H7104" i="1"/>
  <c r="I7104" i="1"/>
  <c r="J7104" i="1"/>
  <c r="K7104" i="1"/>
  <c r="F7105" i="1"/>
  <c r="G7105" i="1"/>
  <c r="H7105" i="1"/>
  <c r="I7105" i="1"/>
  <c r="J7105" i="1"/>
  <c r="K7105" i="1"/>
  <c r="F7106" i="1"/>
  <c r="G7106" i="1"/>
  <c r="H7106" i="1"/>
  <c r="I7106" i="1"/>
  <c r="J7106" i="1"/>
  <c r="K7106" i="1"/>
  <c r="F7107" i="1"/>
  <c r="G7107" i="1"/>
  <c r="H7107" i="1"/>
  <c r="I7107" i="1"/>
  <c r="J7107" i="1"/>
  <c r="K7107" i="1"/>
  <c r="F7108" i="1"/>
  <c r="G7108" i="1"/>
  <c r="H7108" i="1"/>
  <c r="I7108" i="1"/>
  <c r="J7108" i="1"/>
  <c r="K7108" i="1"/>
  <c r="F7109" i="1"/>
  <c r="G7109" i="1"/>
  <c r="H7109" i="1"/>
  <c r="I7109" i="1"/>
  <c r="J7109" i="1"/>
  <c r="K7109" i="1"/>
  <c r="F7110" i="1"/>
  <c r="G7110" i="1"/>
  <c r="H7110" i="1"/>
  <c r="I7110" i="1"/>
  <c r="J7110" i="1"/>
  <c r="K7110" i="1"/>
  <c r="F7111" i="1"/>
  <c r="G7111" i="1"/>
  <c r="H7111" i="1"/>
  <c r="I7111" i="1"/>
  <c r="J7111" i="1"/>
  <c r="K7111" i="1"/>
  <c r="F7112" i="1"/>
  <c r="G7112" i="1"/>
  <c r="H7112" i="1"/>
  <c r="I7112" i="1"/>
  <c r="J7112" i="1"/>
  <c r="K7112" i="1"/>
  <c r="F7113" i="1"/>
  <c r="G7113" i="1"/>
  <c r="H7113" i="1"/>
  <c r="I7113" i="1"/>
  <c r="J7113" i="1"/>
  <c r="K7113" i="1"/>
  <c r="F7114" i="1"/>
  <c r="G7114" i="1"/>
  <c r="H7114" i="1"/>
  <c r="I7114" i="1"/>
  <c r="J7114" i="1"/>
  <c r="K7114" i="1"/>
  <c r="F7115" i="1"/>
  <c r="G7115" i="1"/>
  <c r="H7115" i="1"/>
  <c r="I7115" i="1"/>
  <c r="J7115" i="1"/>
  <c r="K7115" i="1"/>
  <c r="F7116" i="1"/>
  <c r="G7116" i="1"/>
  <c r="H7116" i="1"/>
  <c r="I7116" i="1"/>
  <c r="J7116" i="1"/>
  <c r="K7116" i="1"/>
  <c r="F7117" i="1"/>
  <c r="G7117" i="1"/>
  <c r="H7117" i="1"/>
  <c r="I7117" i="1"/>
  <c r="J7117" i="1"/>
  <c r="K7117" i="1"/>
  <c r="F7118" i="1"/>
  <c r="G7118" i="1"/>
  <c r="H7118" i="1"/>
  <c r="I7118" i="1"/>
  <c r="J7118" i="1"/>
  <c r="K7118" i="1"/>
  <c r="F7119" i="1"/>
  <c r="G7119" i="1"/>
  <c r="H7119" i="1"/>
  <c r="I7119" i="1"/>
  <c r="J7119" i="1"/>
  <c r="K7119" i="1"/>
  <c r="F7120" i="1"/>
  <c r="G7120" i="1"/>
  <c r="H7120" i="1"/>
  <c r="I7120" i="1"/>
  <c r="J7120" i="1"/>
  <c r="K7120" i="1"/>
  <c r="F7121" i="1"/>
  <c r="G7121" i="1"/>
  <c r="H7121" i="1"/>
  <c r="I7121" i="1"/>
  <c r="J7121" i="1"/>
  <c r="K7121" i="1"/>
  <c r="F7122" i="1"/>
  <c r="G7122" i="1"/>
  <c r="H7122" i="1"/>
  <c r="I7122" i="1"/>
  <c r="J7122" i="1"/>
  <c r="K7122" i="1"/>
  <c r="F7123" i="1"/>
  <c r="G7123" i="1"/>
  <c r="H7123" i="1"/>
  <c r="I7123" i="1"/>
  <c r="J7123" i="1"/>
  <c r="K7123" i="1"/>
  <c r="F7124" i="1"/>
  <c r="G7124" i="1"/>
  <c r="H7124" i="1"/>
  <c r="I7124" i="1"/>
  <c r="J7124" i="1"/>
  <c r="K7124" i="1"/>
  <c r="F7125" i="1"/>
  <c r="G7125" i="1"/>
  <c r="H7125" i="1"/>
  <c r="I7125" i="1"/>
  <c r="J7125" i="1"/>
  <c r="K7125" i="1"/>
  <c r="F7126" i="1"/>
  <c r="G7126" i="1"/>
  <c r="H7126" i="1"/>
  <c r="I7126" i="1"/>
  <c r="J7126" i="1"/>
  <c r="K7126" i="1"/>
  <c r="F7127" i="1"/>
  <c r="G7127" i="1"/>
  <c r="H7127" i="1"/>
  <c r="I7127" i="1"/>
  <c r="J7127" i="1"/>
  <c r="K7127" i="1"/>
  <c r="F7128" i="1"/>
  <c r="G7128" i="1"/>
  <c r="H7128" i="1"/>
  <c r="I7128" i="1"/>
  <c r="J7128" i="1"/>
  <c r="K7128" i="1"/>
  <c r="F7129" i="1"/>
  <c r="G7129" i="1"/>
  <c r="H7129" i="1"/>
  <c r="I7129" i="1"/>
  <c r="J7129" i="1"/>
  <c r="K7129" i="1"/>
  <c r="F7130" i="1"/>
  <c r="G7130" i="1"/>
  <c r="H7130" i="1"/>
  <c r="I7130" i="1"/>
  <c r="J7130" i="1"/>
  <c r="K7130" i="1"/>
  <c r="F7131" i="1"/>
  <c r="G7131" i="1"/>
  <c r="H7131" i="1"/>
  <c r="I7131" i="1"/>
  <c r="J7131" i="1"/>
  <c r="K7131" i="1"/>
  <c r="F7132" i="1"/>
  <c r="G7132" i="1"/>
  <c r="H7132" i="1"/>
  <c r="I7132" i="1"/>
  <c r="J7132" i="1"/>
  <c r="K7132" i="1"/>
  <c r="F7133" i="1"/>
  <c r="G7133" i="1"/>
  <c r="H7133" i="1"/>
  <c r="I7133" i="1"/>
  <c r="J7133" i="1"/>
  <c r="K7133" i="1"/>
  <c r="F7134" i="1"/>
  <c r="G7134" i="1"/>
  <c r="H7134" i="1"/>
  <c r="I7134" i="1"/>
  <c r="J7134" i="1"/>
  <c r="K7134" i="1"/>
  <c r="F7135" i="1"/>
  <c r="G7135" i="1"/>
  <c r="H7135" i="1"/>
  <c r="I7135" i="1"/>
  <c r="J7135" i="1"/>
  <c r="K7135" i="1"/>
  <c r="F7136" i="1"/>
  <c r="G7136" i="1"/>
  <c r="H7136" i="1"/>
  <c r="I7136" i="1"/>
  <c r="J7136" i="1"/>
  <c r="K7136" i="1"/>
  <c r="F7137" i="1"/>
  <c r="G7137" i="1"/>
  <c r="H7137" i="1"/>
  <c r="I7137" i="1"/>
  <c r="J7137" i="1"/>
  <c r="K7137" i="1"/>
  <c r="F7138" i="1"/>
  <c r="G7138" i="1"/>
  <c r="H7138" i="1"/>
  <c r="I7138" i="1"/>
  <c r="J7138" i="1"/>
  <c r="K7138" i="1"/>
  <c r="F7139" i="1"/>
  <c r="G7139" i="1"/>
  <c r="H7139" i="1"/>
  <c r="I7139" i="1"/>
  <c r="J7139" i="1"/>
  <c r="K7139" i="1"/>
  <c r="F7140" i="1"/>
  <c r="G7140" i="1"/>
  <c r="H7140" i="1"/>
  <c r="I7140" i="1"/>
  <c r="J7140" i="1"/>
  <c r="K7140" i="1"/>
  <c r="F7141" i="1"/>
  <c r="G7141" i="1"/>
  <c r="H7141" i="1"/>
  <c r="I7141" i="1"/>
  <c r="J7141" i="1"/>
  <c r="K7141" i="1"/>
  <c r="F7142" i="1"/>
  <c r="G7142" i="1"/>
  <c r="H7142" i="1"/>
  <c r="I7142" i="1"/>
  <c r="J7142" i="1"/>
  <c r="K7142" i="1"/>
  <c r="F7143" i="1"/>
  <c r="G7143" i="1"/>
  <c r="H7143" i="1"/>
  <c r="I7143" i="1"/>
  <c r="J7143" i="1"/>
  <c r="K7143" i="1"/>
  <c r="F7144" i="1"/>
  <c r="G7144" i="1"/>
  <c r="H7144" i="1"/>
  <c r="I7144" i="1"/>
  <c r="J7144" i="1"/>
  <c r="K7144" i="1"/>
  <c r="F7145" i="1"/>
  <c r="G7145" i="1"/>
  <c r="H7145" i="1"/>
  <c r="I7145" i="1"/>
  <c r="J7145" i="1"/>
  <c r="K7145" i="1"/>
  <c r="F7146" i="1"/>
  <c r="G7146" i="1"/>
  <c r="H7146" i="1"/>
  <c r="I7146" i="1"/>
  <c r="J7146" i="1"/>
  <c r="K7146" i="1"/>
  <c r="F7147" i="1"/>
  <c r="G7147" i="1"/>
  <c r="H7147" i="1"/>
  <c r="I7147" i="1"/>
  <c r="J7147" i="1"/>
  <c r="K7147" i="1"/>
  <c r="F7148" i="1"/>
  <c r="G7148" i="1"/>
  <c r="H7148" i="1"/>
  <c r="I7148" i="1"/>
  <c r="J7148" i="1"/>
  <c r="K7148" i="1"/>
  <c r="F7149" i="1"/>
  <c r="G7149" i="1"/>
  <c r="H7149" i="1"/>
  <c r="I7149" i="1"/>
  <c r="J7149" i="1"/>
  <c r="K7149" i="1"/>
  <c r="F7150" i="1"/>
  <c r="G7150" i="1"/>
  <c r="H7150" i="1"/>
  <c r="I7150" i="1"/>
  <c r="J7150" i="1"/>
  <c r="K7150" i="1"/>
  <c r="F7151" i="1"/>
  <c r="G7151" i="1"/>
  <c r="H7151" i="1"/>
  <c r="I7151" i="1"/>
  <c r="J7151" i="1"/>
  <c r="K7151" i="1"/>
  <c r="F7152" i="1"/>
  <c r="G7152" i="1"/>
  <c r="H7152" i="1"/>
  <c r="I7152" i="1"/>
  <c r="J7152" i="1"/>
  <c r="K7152" i="1"/>
  <c r="F7153" i="1"/>
  <c r="G7153" i="1"/>
  <c r="H7153" i="1"/>
  <c r="I7153" i="1"/>
  <c r="J7153" i="1"/>
  <c r="K7153" i="1"/>
  <c r="F7154" i="1"/>
  <c r="G7154" i="1"/>
  <c r="H7154" i="1"/>
  <c r="I7154" i="1"/>
  <c r="J7154" i="1"/>
  <c r="K7154" i="1"/>
  <c r="F7155" i="1"/>
  <c r="G7155" i="1"/>
  <c r="H7155" i="1"/>
  <c r="I7155" i="1"/>
  <c r="J7155" i="1"/>
  <c r="K7155" i="1"/>
  <c r="F7156" i="1"/>
  <c r="G7156" i="1"/>
  <c r="H7156" i="1"/>
  <c r="I7156" i="1"/>
  <c r="J7156" i="1"/>
  <c r="K7156" i="1"/>
  <c r="F7157" i="1"/>
  <c r="G7157" i="1"/>
  <c r="H7157" i="1"/>
  <c r="I7157" i="1"/>
  <c r="J7157" i="1"/>
  <c r="K7157" i="1"/>
  <c r="F7158" i="1"/>
  <c r="G7158" i="1"/>
  <c r="H7158" i="1"/>
  <c r="I7158" i="1"/>
  <c r="J7158" i="1"/>
  <c r="K7158" i="1"/>
  <c r="F7159" i="1"/>
  <c r="G7159" i="1"/>
  <c r="H7159" i="1"/>
  <c r="I7159" i="1"/>
  <c r="J7159" i="1"/>
  <c r="K7159" i="1"/>
  <c r="F7160" i="1"/>
  <c r="G7160" i="1"/>
  <c r="H7160" i="1"/>
  <c r="I7160" i="1"/>
  <c r="J7160" i="1"/>
  <c r="K7160" i="1"/>
  <c r="F7161" i="1"/>
  <c r="G7161" i="1"/>
  <c r="H7161" i="1"/>
  <c r="I7161" i="1"/>
  <c r="J7161" i="1"/>
  <c r="K7161" i="1"/>
  <c r="F7162" i="1"/>
  <c r="G7162" i="1"/>
  <c r="H7162" i="1"/>
  <c r="I7162" i="1"/>
  <c r="J7162" i="1"/>
  <c r="K7162" i="1"/>
  <c r="F7163" i="1"/>
  <c r="G7163" i="1"/>
  <c r="H7163" i="1"/>
  <c r="I7163" i="1"/>
  <c r="J7163" i="1"/>
  <c r="K7163" i="1"/>
  <c r="F7164" i="1"/>
  <c r="G7164" i="1"/>
  <c r="H7164" i="1"/>
  <c r="I7164" i="1"/>
  <c r="J7164" i="1"/>
  <c r="K7164" i="1"/>
  <c r="F7165" i="1"/>
  <c r="G7165" i="1"/>
  <c r="H7165" i="1"/>
  <c r="I7165" i="1"/>
  <c r="J7165" i="1"/>
  <c r="K7165" i="1"/>
  <c r="F7166" i="1"/>
  <c r="G7166" i="1"/>
  <c r="H7166" i="1"/>
  <c r="I7166" i="1"/>
  <c r="J7166" i="1"/>
  <c r="K7166" i="1"/>
  <c r="F7167" i="1"/>
  <c r="G7167" i="1"/>
  <c r="H7167" i="1"/>
  <c r="I7167" i="1"/>
  <c r="J7167" i="1"/>
  <c r="K7167" i="1"/>
  <c r="F7168" i="1"/>
  <c r="G7168" i="1"/>
  <c r="H7168" i="1"/>
  <c r="I7168" i="1"/>
  <c r="J7168" i="1"/>
  <c r="K7168" i="1"/>
  <c r="F7169" i="1"/>
  <c r="G7169" i="1"/>
  <c r="H7169" i="1"/>
  <c r="I7169" i="1"/>
  <c r="J7169" i="1"/>
  <c r="K7169" i="1"/>
  <c r="F7170" i="1"/>
  <c r="G7170" i="1"/>
  <c r="H7170" i="1"/>
  <c r="I7170" i="1"/>
  <c r="J7170" i="1"/>
  <c r="K7170" i="1"/>
  <c r="F7171" i="1"/>
  <c r="G7171" i="1"/>
  <c r="H7171" i="1"/>
  <c r="I7171" i="1"/>
  <c r="J7171" i="1"/>
  <c r="K7171" i="1"/>
  <c r="F7172" i="1"/>
  <c r="G7172" i="1"/>
  <c r="H7172" i="1"/>
  <c r="I7172" i="1"/>
  <c r="J7172" i="1"/>
  <c r="K7172" i="1"/>
  <c r="F7173" i="1"/>
  <c r="G7173" i="1"/>
  <c r="H7173" i="1"/>
  <c r="I7173" i="1"/>
  <c r="J7173" i="1"/>
  <c r="K7173" i="1"/>
  <c r="F7174" i="1"/>
  <c r="G7174" i="1"/>
  <c r="H7174" i="1"/>
  <c r="I7174" i="1"/>
  <c r="J7174" i="1"/>
  <c r="K7174" i="1"/>
  <c r="F7175" i="1"/>
  <c r="G7175" i="1"/>
  <c r="H7175" i="1"/>
  <c r="I7175" i="1"/>
  <c r="J7175" i="1"/>
  <c r="K7175" i="1"/>
  <c r="F7176" i="1"/>
  <c r="G7176" i="1"/>
  <c r="H7176" i="1"/>
  <c r="I7176" i="1"/>
  <c r="J7176" i="1"/>
  <c r="K7176" i="1"/>
  <c r="F7177" i="1"/>
  <c r="G7177" i="1"/>
  <c r="H7177" i="1"/>
  <c r="I7177" i="1"/>
  <c r="J7177" i="1"/>
  <c r="K7177" i="1"/>
  <c r="F7178" i="1"/>
  <c r="G7178" i="1"/>
  <c r="H7178" i="1"/>
  <c r="I7178" i="1"/>
  <c r="J7178" i="1"/>
  <c r="K7178" i="1"/>
  <c r="F7179" i="1"/>
  <c r="G7179" i="1"/>
  <c r="H7179" i="1"/>
  <c r="I7179" i="1"/>
  <c r="J7179" i="1"/>
  <c r="K7179" i="1"/>
  <c r="F7180" i="1"/>
  <c r="G7180" i="1"/>
  <c r="H7180" i="1"/>
  <c r="I7180" i="1"/>
  <c r="J7180" i="1"/>
  <c r="K7180" i="1"/>
  <c r="F7181" i="1"/>
  <c r="G7181" i="1"/>
  <c r="H7181" i="1"/>
  <c r="I7181" i="1"/>
  <c r="J7181" i="1"/>
  <c r="K7181" i="1"/>
  <c r="F7182" i="1"/>
  <c r="G7182" i="1"/>
  <c r="H7182" i="1"/>
  <c r="I7182" i="1"/>
  <c r="J7182" i="1"/>
  <c r="K7182" i="1"/>
  <c r="F7183" i="1"/>
  <c r="G7183" i="1"/>
  <c r="H7183" i="1"/>
  <c r="I7183" i="1"/>
  <c r="J7183" i="1"/>
  <c r="K7183" i="1"/>
  <c r="F7184" i="1"/>
  <c r="G7184" i="1"/>
  <c r="H7184" i="1"/>
  <c r="I7184" i="1"/>
  <c r="J7184" i="1"/>
  <c r="K7184" i="1"/>
  <c r="F7185" i="1"/>
  <c r="G7185" i="1"/>
  <c r="H7185" i="1"/>
  <c r="I7185" i="1"/>
  <c r="J7185" i="1"/>
  <c r="K7185" i="1"/>
  <c r="F7186" i="1"/>
  <c r="G7186" i="1"/>
  <c r="H7186" i="1"/>
  <c r="I7186" i="1"/>
  <c r="J7186" i="1"/>
  <c r="K7186" i="1"/>
  <c r="F7187" i="1"/>
  <c r="G7187" i="1"/>
  <c r="H7187" i="1"/>
  <c r="I7187" i="1"/>
  <c r="J7187" i="1"/>
  <c r="K7187" i="1"/>
  <c r="F7188" i="1"/>
  <c r="G7188" i="1"/>
  <c r="H7188" i="1"/>
  <c r="I7188" i="1"/>
  <c r="J7188" i="1"/>
  <c r="K7188" i="1"/>
  <c r="F7189" i="1"/>
  <c r="G7189" i="1"/>
  <c r="H7189" i="1"/>
  <c r="I7189" i="1"/>
  <c r="J7189" i="1"/>
  <c r="K7189" i="1"/>
  <c r="F7190" i="1"/>
  <c r="G7190" i="1"/>
  <c r="H7190" i="1"/>
  <c r="I7190" i="1"/>
  <c r="J7190" i="1"/>
  <c r="K7190" i="1"/>
  <c r="F7191" i="1"/>
  <c r="G7191" i="1"/>
  <c r="H7191" i="1"/>
  <c r="I7191" i="1"/>
  <c r="J7191" i="1"/>
  <c r="K7191" i="1"/>
  <c r="F7192" i="1"/>
  <c r="G7192" i="1"/>
  <c r="H7192" i="1"/>
  <c r="I7192" i="1"/>
  <c r="J7192" i="1"/>
  <c r="K7192" i="1"/>
  <c r="F7193" i="1"/>
  <c r="G7193" i="1"/>
  <c r="H7193" i="1"/>
  <c r="I7193" i="1"/>
  <c r="J7193" i="1"/>
  <c r="K7193" i="1"/>
  <c r="F7194" i="1"/>
  <c r="G7194" i="1"/>
  <c r="H7194" i="1"/>
  <c r="I7194" i="1"/>
  <c r="J7194" i="1"/>
  <c r="K7194" i="1"/>
  <c r="F7195" i="1"/>
  <c r="G7195" i="1"/>
  <c r="H7195" i="1"/>
  <c r="I7195" i="1"/>
  <c r="J7195" i="1"/>
  <c r="K7195" i="1"/>
  <c r="F7196" i="1"/>
  <c r="G7196" i="1"/>
  <c r="H7196" i="1"/>
  <c r="I7196" i="1"/>
  <c r="J7196" i="1"/>
  <c r="K7196" i="1"/>
  <c r="F7197" i="1"/>
  <c r="G7197" i="1"/>
  <c r="H7197" i="1"/>
  <c r="I7197" i="1"/>
  <c r="J7197" i="1"/>
  <c r="K7197" i="1"/>
  <c r="F7198" i="1"/>
  <c r="G7198" i="1"/>
  <c r="H7198" i="1"/>
  <c r="I7198" i="1"/>
  <c r="J7198" i="1"/>
  <c r="K7198" i="1"/>
  <c r="F7199" i="1"/>
  <c r="G7199" i="1"/>
  <c r="H7199" i="1"/>
  <c r="I7199" i="1"/>
  <c r="J7199" i="1"/>
  <c r="K7199" i="1"/>
  <c r="F7200" i="1"/>
  <c r="G7200" i="1"/>
  <c r="H7200" i="1"/>
  <c r="I7200" i="1"/>
  <c r="J7200" i="1"/>
  <c r="K7200" i="1"/>
  <c r="F7201" i="1"/>
  <c r="G7201" i="1"/>
  <c r="H7201" i="1"/>
  <c r="I7201" i="1"/>
  <c r="J7201" i="1"/>
  <c r="K7201" i="1"/>
  <c r="F7202" i="1"/>
  <c r="G7202" i="1"/>
  <c r="H7202" i="1"/>
  <c r="I7202" i="1"/>
  <c r="J7202" i="1"/>
  <c r="K7202" i="1"/>
  <c r="F7203" i="1"/>
  <c r="G7203" i="1"/>
  <c r="H7203" i="1"/>
  <c r="I7203" i="1"/>
  <c r="J7203" i="1"/>
  <c r="K7203" i="1"/>
  <c r="F7204" i="1"/>
  <c r="G7204" i="1"/>
  <c r="H7204" i="1"/>
  <c r="I7204" i="1"/>
  <c r="J7204" i="1"/>
  <c r="K7204" i="1"/>
  <c r="F7205" i="1"/>
  <c r="G7205" i="1"/>
  <c r="H7205" i="1"/>
  <c r="I7205" i="1"/>
  <c r="J7205" i="1"/>
  <c r="K7205" i="1"/>
  <c r="F7206" i="1"/>
  <c r="G7206" i="1"/>
  <c r="H7206" i="1"/>
  <c r="I7206" i="1"/>
  <c r="J7206" i="1"/>
  <c r="K7206" i="1"/>
  <c r="F7207" i="1"/>
  <c r="G7207" i="1"/>
  <c r="H7207" i="1"/>
  <c r="I7207" i="1"/>
  <c r="J7207" i="1"/>
  <c r="K7207" i="1"/>
  <c r="F7208" i="1"/>
  <c r="G7208" i="1"/>
  <c r="H7208" i="1"/>
  <c r="I7208" i="1"/>
  <c r="J7208" i="1"/>
  <c r="K7208" i="1"/>
  <c r="F7209" i="1"/>
  <c r="G7209" i="1"/>
  <c r="H7209" i="1"/>
  <c r="I7209" i="1"/>
  <c r="J7209" i="1"/>
  <c r="K7209" i="1"/>
  <c r="F7210" i="1"/>
  <c r="G7210" i="1"/>
  <c r="H7210" i="1"/>
  <c r="I7210" i="1"/>
  <c r="J7210" i="1"/>
  <c r="K7210" i="1"/>
  <c r="F7211" i="1"/>
  <c r="G7211" i="1"/>
  <c r="H7211" i="1"/>
  <c r="I7211" i="1"/>
  <c r="J7211" i="1"/>
  <c r="K7211" i="1"/>
  <c r="F7212" i="1"/>
  <c r="G7212" i="1"/>
  <c r="H7212" i="1"/>
  <c r="I7212" i="1"/>
  <c r="J7212" i="1"/>
  <c r="K7212" i="1"/>
  <c r="F7213" i="1"/>
  <c r="G7213" i="1"/>
  <c r="H7213" i="1"/>
  <c r="I7213" i="1"/>
  <c r="J7213" i="1"/>
  <c r="K7213" i="1"/>
  <c r="F7214" i="1"/>
  <c r="G7214" i="1"/>
  <c r="H7214" i="1"/>
  <c r="I7214" i="1"/>
  <c r="J7214" i="1"/>
  <c r="K7214" i="1"/>
  <c r="F7215" i="1"/>
  <c r="G7215" i="1"/>
  <c r="H7215" i="1"/>
  <c r="I7215" i="1"/>
  <c r="J7215" i="1"/>
  <c r="K7215" i="1"/>
  <c r="F7216" i="1"/>
  <c r="G7216" i="1"/>
  <c r="H7216" i="1"/>
  <c r="I7216" i="1"/>
  <c r="J7216" i="1"/>
  <c r="K7216" i="1"/>
  <c r="F7217" i="1"/>
  <c r="G7217" i="1"/>
  <c r="H7217" i="1"/>
  <c r="I7217" i="1"/>
  <c r="J7217" i="1"/>
  <c r="K7217" i="1"/>
  <c r="F7218" i="1"/>
  <c r="G7218" i="1"/>
  <c r="H7218" i="1"/>
  <c r="I7218" i="1"/>
  <c r="J7218" i="1"/>
  <c r="K7218" i="1"/>
  <c r="F7219" i="1"/>
  <c r="G7219" i="1"/>
  <c r="H7219" i="1"/>
  <c r="I7219" i="1"/>
  <c r="J7219" i="1"/>
  <c r="K7219" i="1"/>
  <c r="F7220" i="1"/>
  <c r="G7220" i="1"/>
  <c r="H7220" i="1"/>
  <c r="I7220" i="1"/>
  <c r="J7220" i="1"/>
  <c r="K7220" i="1"/>
  <c r="F7221" i="1"/>
  <c r="G7221" i="1"/>
  <c r="H7221" i="1"/>
  <c r="I7221" i="1"/>
  <c r="J7221" i="1"/>
  <c r="K7221" i="1"/>
  <c r="F7222" i="1"/>
  <c r="G7222" i="1"/>
  <c r="H7222" i="1"/>
  <c r="I7222" i="1"/>
  <c r="J7222" i="1"/>
  <c r="K7222" i="1"/>
  <c r="F7223" i="1"/>
  <c r="G7223" i="1"/>
  <c r="H7223" i="1"/>
  <c r="I7223" i="1"/>
  <c r="J7223" i="1"/>
  <c r="K7223" i="1"/>
  <c r="F7224" i="1"/>
  <c r="G7224" i="1"/>
  <c r="H7224" i="1"/>
  <c r="I7224" i="1"/>
  <c r="J7224" i="1"/>
  <c r="K7224" i="1"/>
  <c r="F7225" i="1"/>
  <c r="G7225" i="1"/>
  <c r="H7225" i="1"/>
  <c r="I7225" i="1"/>
  <c r="J7225" i="1"/>
  <c r="K7225" i="1"/>
  <c r="F7226" i="1"/>
  <c r="G7226" i="1"/>
  <c r="H7226" i="1"/>
  <c r="I7226" i="1"/>
  <c r="J7226" i="1"/>
  <c r="K7226" i="1"/>
  <c r="F7227" i="1"/>
  <c r="G7227" i="1"/>
  <c r="H7227" i="1"/>
  <c r="I7227" i="1"/>
  <c r="J7227" i="1"/>
  <c r="K7227" i="1"/>
  <c r="F7228" i="1"/>
  <c r="G7228" i="1"/>
  <c r="H7228" i="1"/>
  <c r="I7228" i="1"/>
  <c r="J7228" i="1"/>
  <c r="K7228" i="1"/>
  <c r="F7229" i="1"/>
  <c r="G7229" i="1"/>
  <c r="H7229" i="1"/>
  <c r="I7229" i="1"/>
  <c r="J7229" i="1"/>
  <c r="K7229" i="1"/>
  <c r="F7230" i="1"/>
  <c r="G7230" i="1"/>
  <c r="H7230" i="1"/>
  <c r="I7230" i="1"/>
  <c r="J7230" i="1"/>
  <c r="K7230" i="1"/>
  <c r="F7231" i="1"/>
  <c r="G7231" i="1"/>
  <c r="H7231" i="1"/>
  <c r="I7231" i="1"/>
  <c r="J7231" i="1"/>
  <c r="K7231" i="1"/>
  <c r="F7232" i="1"/>
  <c r="G7232" i="1"/>
  <c r="H7232" i="1"/>
  <c r="I7232" i="1"/>
  <c r="J7232" i="1"/>
  <c r="K7232" i="1"/>
  <c r="F7233" i="1"/>
  <c r="G7233" i="1"/>
  <c r="H7233" i="1"/>
  <c r="I7233" i="1"/>
  <c r="J7233" i="1"/>
  <c r="K7233" i="1"/>
  <c r="F7234" i="1"/>
  <c r="G7234" i="1"/>
  <c r="H7234" i="1"/>
  <c r="I7234" i="1"/>
  <c r="J7234" i="1"/>
  <c r="K7234" i="1"/>
  <c r="F7235" i="1"/>
  <c r="G7235" i="1"/>
  <c r="H7235" i="1"/>
  <c r="I7235" i="1"/>
  <c r="J7235" i="1"/>
  <c r="K7235" i="1"/>
  <c r="F7236" i="1"/>
  <c r="G7236" i="1"/>
  <c r="H7236" i="1"/>
  <c r="I7236" i="1"/>
  <c r="J7236" i="1"/>
  <c r="K7236" i="1"/>
  <c r="F7237" i="1"/>
  <c r="G7237" i="1"/>
  <c r="H7237" i="1"/>
  <c r="I7237" i="1"/>
  <c r="J7237" i="1"/>
  <c r="K7237" i="1"/>
  <c r="F7238" i="1"/>
  <c r="G7238" i="1"/>
  <c r="H7238" i="1"/>
  <c r="I7238" i="1"/>
  <c r="J7238" i="1"/>
  <c r="K7238" i="1"/>
  <c r="F7239" i="1"/>
  <c r="G7239" i="1"/>
  <c r="H7239" i="1"/>
  <c r="I7239" i="1"/>
  <c r="J7239" i="1"/>
  <c r="K7239" i="1"/>
  <c r="F7240" i="1"/>
  <c r="G7240" i="1"/>
  <c r="H7240" i="1"/>
  <c r="I7240" i="1"/>
  <c r="J7240" i="1"/>
  <c r="K7240" i="1"/>
  <c r="F7241" i="1"/>
  <c r="G7241" i="1"/>
  <c r="H7241" i="1"/>
  <c r="I7241" i="1"/>
  <c r="J7241" i="1"/>
  <c r="K7241" i="1"/>
  <c r="F7242" i="1"/>
  <c r="G7242" i="1"/>
  <c r="H7242" i="1"/>
  <c r="I7242" i="1"/>
  <c r="J7242" i="1"/>
  <c r="K7242" i="1"/>
  <c r="F7243" i="1"/>
  <c r="G7243" i="1"/>
  <c r="H7243" i="1"/>
  <c r="I7243" i="1"/>
  <c r="J7243" i="1"/>
  <c r="K7243" i="1"/>
  <c r="F7244" i="1"/>
  <c r="G7244" i="1"/>
  <c r="H7244" i="1"/>
  <c r="I7244" i="1"/>
  <c r="J7244" i="1"/>
  <c r="K7244" i="1"/>
  <c r="F7245" i="1"/>
  <c r="G7245" i="1"/>
  <c r="H7245" i="1"/>
  <c r="I7245" i="1"/>
  <c r="J7245" i="1"/>
  <c r="K7245" i="1"/>
  <c r="F7246" i="1"/>
  <c r="G7246" i="1"/>
  <c r="H7246" i="1"/>
  <c r="I7246" i="1"/>
  <c r="J7246" i="1"/>
  <c r="K7246" i="1"/>
  <c r="F7247" i="1"/>
  <c r="G7247" i="1"/>
  <c r="H7247" i="1"/>
  <c r="I7247" i="1"/>
  <c r="J7247" i="1"/>
  <c r="K7247" i="1"/>
  <c r="F7248" i="1"/>
  <c r="G7248" i="1"/>
  <c r="H7248" i="1"/>
  <c r="I7248" i="1"/>
  <c r="J7248" i="1"/>
  <c r="K7248" i="1"/>
  <c r="F7249" i="1"/>
  <c r="G7249" i="1"/>
  <c r="H7249" i="1"/>
  <c r="I7249" i="1"/>
  <c r="J7249" i="1"/>
  <c r="K7249" i="1"/>
  <c r="F7250" i="1"/>
  <c r="G7250" i="1"/>
  <c r="H7250" i="1"/>
  <c r="I7250" i="1"/>
  <c r="J7250" i="1"/>
  <c r="K7250" i="1"/>
  <c r="F7251" i="1"/>
  <c r="G7251" i="1"/>
  <c r="H7251" i="1"/>
  <c r="I7251" i="1"/>
  <c r="J7251" i="1"/>
  <c r="K7251" i="1"/>
  <c r="F7252" i="1"/>
  <c r="G7252" i="1"/>
  <c r="H7252" i="1"/>
  <c r="I7252" i="1"/>
  <c r="J7252" i="1"/>
  <c r="K7252" i="1"/>
  <c r="F7253" i="1"/>
  <c r="G7253" i="1"/>
  <c r="H7253" i="1"/>
  <c r="I7253" i="1"/>
  <c r="J7253" i="1"/>
  <c r="K7253" i="1"/>
  <c r="F7254" i="1"/>
  <c r="G7254" i="1"/>
  <c r="H7254" i="1"/>
  <c r="I7254" i="1"/>
  <c r="J7254" i="1"/>
  <c r="K7254" i="1"/>
  <c r="F7255" i="1"/>
  <c r="G7255" i="1"/>
  <c r="H7255" i="1"/>
  <c r="I7255" i="1"/>
  <c r="J7255" i="1"/>
  <c r="K7255" i="1"/>
  <c r="F7256" i="1"/>
  <c r="G7256" i="1"/>
  <c r="H7256" i="1"/>
  <c r="I7256" i="1"/>
  <c r="J7256" i="1"/>
  <c r="K7256" i="1"/>
  <c r="F7257" i="1"/>
  <c r="G7257" i="1"/>
  <c r="H7257" i="1"/>
  <c r="I7257" i="1"/>
  <c r="J7257" i="1"/>
  <c r="K7257" i="1"/>
  <c r="F7258" i="1"/>
  <c r="G7258" i="1"/>
  <c r="H7258" i="1"/>
  <c r="I7258" i="1"/>
  <c r="J7258" i="1"/>
  <c r="K7258" i="1"/>
  <c r="F7259" i="1"/>
  <c r="G7259" i="1"/>
  <c r="H7259" i="1"/>
  <c r="I7259" i="1"/>
  <c r="J7259" i="1"/>
  <c r="K7259" i="1"/>
  <c r="F7260" i="1"/>
  <c r="G7260" i="1"/>
  <c r="H7260" i="1"/>
  <c r="I7260" i="1"/>
  <c r="J7260" i="1"/>
  <c r="K7260" i="1"/>
  <c r="F7261" i="1"/>
  <c r="G7261" i="1"/>
  <c r="H7261" i="1"/>
  <c r="I7261" i="1"/>
  <c r="J7261" i="1"/>
  <c r="K7261" i="1"/>
  <c r="F7262" i="1"/>
  <c r="G7262" i="1"/>
  <c r="H7262" i="1"/>
  <c r="I7262" i="1"/>
  <c r="J7262" i="1"/>
  <c r="K7262" i="1"/>
  <c r="F7263" i="1"/>
  <c r="G7263" i="1"/>
  <c r="H7263" i="1"/>
  <c r="I7263" i="1"/>
  <c r="J7263" i="1"/>
  <c r="K7263" i="1"/>
  <c r="F7264" i="1"/>
  <c r="G7264" i="1"/>
  <c r="H7264" i="1"/>
  <c r="I7264" i="1"/>
  <c r="J7264" i="1"/>
  <c r="K7264" i="1"/>
  <c r="F7265" i="1"/>
  <c r="G7265" i="1"/>
  <c r="H7265" i="1"/>
  <c r="I7265" i="1"/>
  <c r="J7265" i="1"/>
  <c r="K7265" i="1"/>
  <c r="F7266" i="1"/>
  <c r="G7266" i="1"/>
  <c r="H7266" i="1"/>
  <c r="I7266" i="1"/>
  <c r="J7266" i="1"/>
  <c r="K7266" i="1"/>
  <c r="F7267" i="1"/>
  <c r="G7267" i="1"/>
  <c r="H7267" i="1"/>
  <c r="I7267" i="1"/>
  <c r="J7267" i="1"/>
  <c r="K7267" i="1"/>
  <c r="F7268" i="1"/>
  <c r="G7268" i="1"/>
  <c r="H7268" i="1"/>
  <c r="I7268" i="1"/>
  <c r="J7268" i="1"/>
  <c r="K7268" i="1"/>
  <c r="F7269" i="1"/>
  <c r="G7269" i="1"/>
  <c r="H7269" i="1"/>
  <c r="I7269" i="1"/>
  <c r="J7269" i="1"/>
  <c r="K7269" i="1"/>
  <c r="F7270" i="1"/>
  <c r="G7270" i="1"/>
  <c r="H7270" i="1"/>
  <c r="I7270" i="1"/>
  <c r="J7270" i="1"/>
  <c r="K7270" i="1"/>
  <c r="F7271" i="1"/>
  <c r="G7271" i="1"/>
  <c r="H7271" i="1"/>
  <c r="I7271" i="1"/>
  <c r="J7271" i="1"/>
  <c r="K7271" i="1"/>
  <c r="F7272" i="1"/>
  <c r="G7272" i="1"/>
  <c r="H7272" i="1"/>
  <c r="I7272" i="1"/>
  <c r="J7272" i="1"/>
  <c r="K7272" i="1"/>
  <c r="F7273" i="1"/>
  <c r="G7273" i="1"/>
  <c r="H7273" i="1"/>
  <c r="I7273" i="1"/>
  <c r="J7273" i="1"/>
  <c r="K7273" i="1"/>
  <c r="F7274" i="1"/>
  <c r="G7274" i="1"/>
  <c r="H7274" i="1"/>
  <c r="I7274" i="1"/>
  <c r="J7274" i="1"/>
  <c r="K7274" i="1"/>
  <c r="F7275" i="1"/>
  <c r="G7275" i="1"/>
  <c r="H7275" i="1"/>
  <c r="I7275" i="1"/>
  <c r="J7275" i="1"/>
  <c r="K7275" i="1"/>
  <c r="F7276" i="1"/>
  <c r="G7276" i="1"/>
  <c r="H7276" i="1"/>
  <c r="I7276" i="1"/>
  <c r="J7276" i="1"/>
  <c r="K7276" i="1"/>
  <c r="F7277" i="1"/>
  <c r="G7277" i="1"/>
  <c r="H7277" i="1"/>
  <c r="I7277" i="1"/>
  <c r="J7277" i="1"/>
  <c r="K7277" i="1"/>
  <c r="F7278" i="1"/>
  <c r="G7278" i="1"/>
  <c r="H7278" i="1"/>
  <c r="I7278" i="1"/>
  <c r="J7278" i="1"/>
  <c r="K7278" i="1"/>
  <c r="F7279" i="1"/>
  <c r="G7279" i="1"/>
  <c r="H7279" i="1"/>
  <c r="I7279" i="1"/>
  <c r="J7279" i="1"/>
  <c r="K7279" i="1"/>
  <c r="F7280" i="1"/>
  <c r="G7280" i="1"/>
  <c r="H7280" i="1"/>
  <c r="I7280" i="1"/>
  <c r="J7280" i="1"/>
  <c r="K7280" i="1"/>
  <c r="F7281" i="1"/>
  <c r="G7281" i="1"/>
  <c r="H7281" i="1"/>
  <c r="I7281" i="1"/>
  <c r="J7281" i="1"/>
  <c r="K7281" i="1"/>
  <c r="F7282" i="1"/>
  <c r="G7282" i="1"/>
  <c r="H7282" i="1"/>
  <c r="I7282" i="1"/>
  <c r="J7282" i="1"/>
  <c r="K7282" i="1"/>
  <c r="F7283" i="1"/>
  <c r="G7283" i="1"/>
  <c r="H7283" i="1"/>
  <c r="I7283" i="1"/>
  <c r="J7283" i="1"/>
  <c r="K7283" i="1"/>
  <c r="F7284" i="1"/>
  <c r="G7284" i="1"/>
  <c r="H7284" i="1"/>
  <c r="I7284" i="1"/>
  <c r="J7284" i="1"/>
  <c r="K7284" i="1"/>
  <c r="F7285" i="1"/>
  <c r="G7285" i="1"/>
  <c r="H7285" i="1"/>
  <c r="I7285" i="1"/>
  <c r="J7285" i="1"/>
  <c r="K7285" i="1"/>
  <c r="F7286" i="1"/>
  <c r="G7286" i="1"/>
  <c r="H7286" i="1"/>
  <c r="I7286" i="1"/>
  <c r="J7286" i="1"/>
  <c r="K7286" i="1"/>
  <c r="F7287" i="1"/>
  <c r="G7287" i="1"/>
  <c r="H7287" i="1"/>
  <c r="I7287" i="1"/>
  <c r="J7287" i="1"/>
  <c r="K7287" i="1"/>
  <c r="F7288" i="1"/>
  <c r="G7288" i="1"/>
  <c r="H7288" i="1"/>
  <c r="I7288" i="1"/>
  <c r="J7288" i="1"/>
  <c r="K7288" i="1"/>
  <c r="F7289" i="1"/>
  <c r="G7289" i="1"/>
  <c r="H7289" i="1"/>
  <c r="I7289" i="1"/>
  <c r="J7289" i="1"/>
  <c r="K7289" i="1"/>
  <c r="F7290" i="1"/>
  <c r="G7290" i="1"/>
  <c r="H7290" i="1"/>
  <c r="I7290" i="1"/>
  <c r="J7290" i="1"/>
  <c r="K7290" i="1"/>
  <c r="F7291" i="1"/>
  <c r="G7291" i="1"/>
  <c r="H7291" i="1"/>
  <c r="I7291" i="1"/>
  <c r="J7291" i="1"/>
  <c r="K7291" i="1"/>
  <c r="F7292" i="1"/>
  <c r="G7292" i="1"/>
  <c r="H7292" i="1"/>
  <c r="I7292" i="1"/>
  <c r="J7292" i="1"/>
  <c r="K7292" i="1"/>
  <c r="F7293" i="1"/>
  <c r="G7293" i="1"/>
  <c r="H7293" i="1"/>
  <c r="I7293" i="1"/>
  <c r="J7293" i="1"/>
  <c r="K7293" i="1"/>
  <c r="F7294" i="1"/>
  <c r="G7294" i="1"/>
  <c r="H7294" i="1"/>
  <c r="I7294" i="1"/>
  <c r="J7294" i="1"/>
  <c r="K7294" i="1"/>
  <c r="F7295" i="1"/>
  <c r="G7295" i="1"/>
  <c r="H7295" i="1"/>
  <c r="I7295" i="1"/>
  <c r="J7295" i="1"/>
  <c r="K7295" i="1"/>
  <c r="F7296" i="1"/>
  <c r="G7296" i="1"/>
  <c r="H7296" i="1"/>
  <c r="I7296" i="1"/>
  <c r="J7296" i="1"/>
  <c r="K7296" i="1"/>
  <c r="F7297" i="1"/>
  <c r="G7297" i="1"/>
  <c r="H7297" i="1"/>
  <c r="I7297" i="1"/>
  <c r="J7297" i="1"/>
  <c r="K7297" i="1"/>
  <c r="F7298" i="1"/>
  <c r="G7298" i="1"/>
  <c r="H7298" i="1"/>
  <c r="I7298" i="1"/>
  <c r="J7298" i="1"/>
  <c r="K7298" i="1"/>
  <c r="F7299" i="1"/>
  <c r="G7299" i="1"/>
  <c r="H7299" i="1"/>
  <c r="I7299" i="1"/>
  <c r="J7299" i="1"/>
  <c r="K7299" i="1"/>
  <c r="F7300" i="1"/>
  <c r="G7300" i="1"/>
  <c r="H7300" i="1"/>
  <c r="I7300" i="1"/>
  <c r="J7300" i="1"/>
  <c r="K7300" i="1"/>
  <c r="F7301" i="1"/>
  <c r="G7301" i="1"/>
  <c r="H7301" i="1"/>
  <c r="I7301" i="1"/>
  <c r="J7301" i="1"/>
  <c r="K7301" i="1"/>
  <c r="F7302" i="1"/>
  <c r="G7302" i="1"/>
  <c r="H7302" i="1"/>
  <c r="I7302" i="1"/>
  <c r="J7302" i="1"/>
  <c r="K7302" i="1"/>
  <c r="F7303" i="1"/>
  <c r="G7303" i="1"/>
  <c r="H7303" i="1"/>
  <c r="I7303" i="1"/>
  <c r="J7303" i="1"/>
  <c r="K7303" i="1"/>
  <c r="F7304" i="1"/>
  <c r="G7304" i="1"/>
  <c r="H7304" i="1"/>
  <c r="I7304" i="1"/>
  <c r="J7304" i="1"/>
  <c r="K7304" i="1"/>
  <c r="F7305" i="1"/>
  <c r="G7305" i="1"/>
  <c r="H7305" i="1"/>
  <c r="I7305" i="1"/>
  <c r="J7305" i="1"/>
  <c r="K7305" i="1"/>
  <c r="F7306" i="1"/>
  <c r="G7306" i="1"/>
  <c r="H7306" i="1"/>
  <c r="I7306" i="1"/>
  <c r="J7306" i="1"/>
  <c r="K7306" i="1"/>
  <c r="F7307" i="1"/>
  <c r="G7307" i="1"/>
  <c r="H7307" i="1"/>
  <c r="I7307" i="1"/>
  <c r="J7307" i="1"/>
  <c r="K7307" i="1"/>
  <c r="F7308" i="1"/>
  <c r="G7308" i="1"/>
  <c r="H7308" i="1"/>
  <c r="I7308" i="1"/>
  <c r="J7308" i="1"/>
  <c r="K7308" i="1"/>
  <c r="F7309" i="1"/>
  <c r="G7309" i="1"/>
  <c r="H7309" i="1"/>
  <c r="I7309" i="1"/>
  <c r="J7309" i="1"/>
  <c r="K7309" i="1"/>
  <c r="F7310" i="1"/>
  <c r="G7310" i="1"/>
  <c r="H7310" i="1"/>
  <c r="I7310" i="1"/>
  <c r="J7310" i="1"/>
  <c r="K7310" i="1"/>
  <c r="F7311" i="1"/>
  <c r="G7311" i="1"/>
  <c r="H7311" i="1"/>
  <c r="I7311" i="1"/>
  <c r="J7311" i="1"/>
  <c r="K7311" i="1"/>
  <c r="F7312" i="1"/>
  <c r="G7312" i="1"/>
  <c r="H7312" i="1"/>
  <c r="I7312" i="1"/>
  <c r="J7312" i="1"/>
  <c r="K7312" i="1"/>
  <c r="F7313" i="1"/>
  <c r="G7313" i="1"/>
  <c r="H7313" i="1"/>
  <c r="I7313" i="1"/>
  <c r="J7313" i="1"/>
  <c r="K7313" i="1"/>
  <c r="F7314" i="1"/>
  <c r="G7314" i="1"/>
  <c r="H7314" i="1"/>
  <c r="I7314" i="1"/>
  <c r="J7314" i="1"/>
  <c r="K7314" i="1"/>
  <c r="F7315" i="1"/>
  <c r="G7315" i="1"/>
  <c r="H7315" i="1"/>
  <c r="I7315" i="1"/>
  <c r="J7315" i="1"/>
  <c r="K7315" i="1"/>
  <c r="F7316" i="1"/>
  <c r="G7316" i="1"/>
  <c r="H7316" i="1"/>
  <c r="I7316" i="1"/>
  <c r="J7316" i="1"/>
  <c r="K7316" i="1"/>
  <c r="F7317" i="1"/>
  <c r="G7317" i="1"/>
  <c r="H7317" i="1"/>
  <c r="I7317" i="1"/>
  <c r="J7317" i="1"/>
  <c r="K7317" i="1"/>
  <c r="F7318" i="1"/>
  <c r="G7318" i="1"/>
  <c r="H7318" i="1"/>
  <c r="I7318" i="1"/>
  <c r="J7318" i="1"/>
  <c r="K7318" i="1"/>
  <c r="F7319" i="1"/>
  <c r="G7319" i="1"/>
  <c r="H7319" i="1"/>
  <c r="I7319" i="1"/>
  <c r="J7319" i="1"/>
  <c r="K7319" i="1"/>
  <c r="F7320" i="1"/>
  <c r="G7320" i="1"/>
  <c r="H7320" i="1"/>
  <c r="I7320" i="1"/>
  <c r="J7320" i="1"/>
  <c r="K7320" i="1"/>
  <c r="F7321" i="1"/>
  <c r="G7321" i="1"/>
  <c r="H7321" i="1"/>
  <c r="I7321" i="1"/>
  <c r="J7321" i="1"/>
  <c r="K7321" i="1"/>
  <c r="F7322" i="1"/>
  <c r="G7322" i="1"/>
  <c r="H7322" i="1"/>
  <c r="I7322" i="1"/>
  <c r="J7322" i="1"/>
  <c r="K7322" i="1"/>
  <c r="F7323" i="1"/>
  <c r="G7323" i="1"/>
  <c r="H7323" i="1"/>
  <c r="I7323" i="1"/>
  <c r="J7323" i="1"/>
  <c r="K7323" i="1"/>
  <c r="F7324" i="1"/>
  <c r="G7324" i="1"/>
  <c r="H7324" i="1"/>
  <c r="I7324" i="1"/>
  <c r="J7324" i="1"/>
  <c r="K7324" i="1"/>
  <c r="F7325" i="1"/>
  <c r="G7325" i="1"/>
  <c r="H7325" i="1"/>
  <c r="I7325" i="1"/>
  <c r="J7325" i="1"/>
  <c r="K7325" i="1"/>
  <c r="F7326" i="1"/>
  <c r="G7326" i="1"/>
  <c r="H7326" i="1"/>
  <c r="I7326" i="1"/>
  <c r="J7326" i="1"/>
  <c r="K7326" i="1"/>
  <c r="F7327" i="1"/>
  <c r="G7327" i="1"/>
  <c r="H7327" i="1"/>
  <c r="I7327" i="1"/>
  <c r="J7327" i="1"/>
  <c r="K7327" i="1"/>
  <c r="F7328" i="1"/>
  <c r="G7328" i="1"/>
  <c r="H7328" i="1"/>
  <c r="I7328" i="1"/>
  <c r="J7328" i="1"/>
  <c r="K7328" i="1"/>
  <c r="F7329" i="1"/>
  <c r="G7329" i="1"/>
  <c r="H7329" i="1"/>
  <c r="I7329" i="1"/>
  <c r="J7329" i="1"/>
  <c r="K7329" i="1"/>
  <c r="F7330" i="1"/>
  <c r="G7330" i="1"/>
  <c r="H7330" i="1"/>
  <c r="I7330" i="1"/>
  <c r="J7330" i="1"/>
  <c r="K7330" i="1"/>
  <c r="F7331" i="1"/>
  <c r="G7331" i="1"/>
  <c r="H7331" i="1"/>
  <c r="I7331" i="1"/>
  <c r="J7331" i="1"/>
  <c r="K7331" i="1"/>
  <c r="F7332" i="1"/>
  <c r="G7332" i="1"/>
  <c r="H7332" i="1"/>
  <c r="I7332" i="1"/>
  <c r="J7332" i="1"/>
  <c r="K7332" i="1"/>
  <c r="F7333" i="1"/>
  <c r="G7333" i="1"/>
  <c r="H7333" i="1"/>
  <c r="I7333" i="1"/>
  <c r="J7333" i="1"/>
  <c r="K7333" i="1"/>
  <c r="F7334" i="1"/>
  <c r="G7334" i="1"/>
  <c r="H7334" i="1"/>
  <c r="I7334" i="1"/>
  <c r="J7334" i="1"/>
  <c r="K7334" i="1"/>
  <c r="F7335" i="1"/>
  <c r="G7335" i="1"/>
  <c r="H7335" i="1"/>
  <c r="I7335" i="1"/>
  <c r="J7335" i="1"/>
  <c r="K7335" i="1"/>
  <c r="F7336" i="1"/>
  <c r="G7336" i="1"/>
  <c r="H7336" i="1"/>
  <c r="I7336" i="1"/>
  <c r="J7336" i="1"/>
  <c r="K7336" i="1"/>
  <c r="F7337" i="1"/>
  <c r="G7337" i="1"/>
  <c r="H7337" i="1"/>
  <c r="I7337" i="1"/>
  <c r="J7337" i="1"/>
  <c r="K7337" i="1"/>
  <c r="F7338" i="1"/>
  <c r="G7338" i="1"/>
  <c r="H7338" i="1"/>
  <c r="I7338" i="1"/>
  <c r="J7338" i="1"/>
  <c r="K7338" i="1"/>
  <c r="F7339" i="1"/>
  <c r="G7339" i="1"/>
  <c r="H7339" i="1"/>
  <c r="I7339" i="1"/>
  <c r="J7339" i="1"/>
  <c r="K7339" i="1"/>
  <c r="F7340" i="1"/>
  <c r="G7340" i="1"/>
  <c r="H7340" i="1"/>
  <c r="I7340" i="1"/>
  <c r="J7340" i="1"/>
  <c r="K7340" i="1"/>
  <c r="F7341" i="1"/>
  <c r="G7341" i="1"/>
  <c r="H7341" i="1"/>
  <c r="I7341" i="1"/>
  <c r="J7341" i="1"/>
  <c r="K7341" i="1"/>
  <c r="F7342" i="1"/>
  <c r="G7342" i="1"/>
  <c r="H7342" i="1"/>
  <c r="I7342" i="1"/>
  <c r="J7342" i="1"/>
  <c r="K7342" i="1"/>
  <c r="F7343" i="1"/>
  <c r="G7343" i="1"/>
  <c r="H7343" i="1"/>
  <c r="I7343" i="1"/>
  <c r="J7343" i="1"/>
  <c r="K7343" i="1"/>
  <c r="F7344" i="1"/>
  <c r="G7344" i="1"/>
  <c r="H7344" i="1"/>
  <c r="I7344" i="1"/>
  <c r="J7344" i="1"/>
  <c r="K7344" i="1"/>
  <c r="F7345" i="1"/>
  <c r="G7345" i="1"/>
  <c r="H7345" i="1"/>
  <c r="I7345" i="1"/>
  <c r="J7345" i="1"/>
  <c r="K7345" i="1"/>
  <c r="F7346" i="1"/>
  <c r="G7346" i="1"/>
  <c r="H7346" i="1"/>
  <c r="I7346" i="1"/>
  <c r="J7346" i="1"/>
  <c r="K7346" i="1"/>
  <c r="F7347" i="1"/>
  <c r="G7347" i="1"/>
  <c r="H7347" i="1"/>
  <c r="I7347" i="1"/>
  <c r="J7347" i="1"/>
  <c r="K7347" i="1"/>
  <c r="F7348" i="1"/>
  <c r="G7348" i="1"/>
  <c r="H7348" i="1"/>
  <c r="I7348" i="1"/>
  <c r="J7348" i="1"/>
  <c r="K7348" i="1"/>
  <c r="F7349" i="1"/>
  <c r="G7349" i="1"/>
  <c r="H7349" i="1"/>
  <c r="I7349" i="1"/>
  <c r="J7349" i="1"/>
  <c r="K7349" i="1"/>
  <c r="F7350" i="1"/>
  <c r="G7350" i="1"/>
  <c r="H7350" i="1"/>
  <c r="I7350" i="1"/>
  <c r="J7350" i="1"/>
  <c r="K7350" i="1"/>
  <c r="F7351" i="1"/>
  <c r="G7351" i="1"/>
  <c r="H7351" i="1"/>
  <c r="I7351" i="1"/>
  <c r="J7351" i="1"/>
  <c r="K7351" i="1"/>
  <c r="F7352" i="1"/>
  <c r="G7352" i="1"/>
  <c r="H7352" i="1"/>
  <c r="I7352" i="1"/>
  <c r="J7352" i="1"/>
  <c r="K7352" i="1"/>
  <c r="F7353" i="1"/>
  <c r="G7353" i="1"/>
  <c r="H7353" i="1"/>
  <c r="I7353" i="1"/>
  <c r="J7353" i="1"/>
  <c r="K7353" i="1"/>
  <c r="F7354" i="1"/>
  <c r="G7354" i="1"/>
  <c r="H7354" i="1"/>
  <c r="I7354" i="1"/>
  <c r="J7354" i="1"/>
  <c r="K7354" i="1"/>
  <c r="F7355" i="1"/>
  <c r="G7355" i="1"/>
  <c r="H7355" i="1"/>
  <c r="I7355" i="1"/>
  <c r="J7355" i="1"/>
  <c r="K7355" i="1"/>
  <c r="F7356" i="1"/>
  <c r="G7356" i="1"/>
  <c r="H7356" i="1"/>
  <c r="I7356" i="1"/>
  <c r="J7356" i="1"/>
  <c r="K7356" i="1"/>
  <c r="F7357" i="1"/>
  <c r="G7357" i="1"/>
  <c r="H7357" i="1"/>
  <c r="I7357" i="1"/>
  <c r="J7357" i="1"/>
  <c r="K7357" i="1"/>
  <c r="F7358" i="1"/>
  <c r="G7358" i="1"/>
  <c r="H7358" i="1"/>
  <c r="I7358" i="1"/>
  <c r="J7358" i="1"/>
  <c r="K7358" i="1"/>
  <c r="F7359" i="1"/>
  <c r="G7359" i="1"/>
  <c r="H7359" i="1"/>
  <c r="I7359" i="1"/>
  <c r="J7359" i="1"/>
  <c r="K7359" i="1"/>
  <c r="F7360" i="1"/>
  <c r="G7360" i="1"/>
  <c r="H7360" i="1"/>
  <c r="I7360" i="1"/>
  <c r="J7360" i="1"/>
  <c r="K7360" i="1"/>
  <c r="F7361" i="1"/>
  <c r="G7361" i="1"/>
  <c r="H7361" i="1"/>
  <c r="I7361" i="1"/>
  <c r="J7361" i="1"/>
  <c r="K7361" i="1"/>
  <c r="F7362" i="1"/>
  <c r="G7362" i="1"/>
  <c r="H7362" i="1"/>
  <c r="I7362" i="1"/>
  <c r="J7362" i="1"/>
  <c r="K7362" i="1"/>
  <c r="F7363" i="1"/>
  <c r="G7363" i="1"/>
  <c r="H7363" i="1"/>
  <c r="I7363" i="1"/>
  <c r="J7363" i="1"/>
  <c r="K7363" i="1"/>
  <c r="F7364" i="1"/>
  <c r="G7364" i="1"/>
  <c r="H7364" i="1"/>
  <c r="I7364" i="1"/>
  <c r="J7364" i="1"/>
  <c r="K7364" i="1"/>
  <c r="F7365" i="1"/>
  <c r="G7365" i="1"/>
  <c r="H7365" i="1"/>
  <c r="I7365" i="1"/>
  <c r="J7365" i="1"/>
  <c r="K7365" i="1"/>
  <c r="F7366" i="1"/>
  <c r="G7366" i="1"/>
  <c r="H7366" i="1"/>
  <c r="I7366" i="1"/>
  <c r="J7366" i="1"/>
  <c r="K7366" i="1"/>
  <c r="F7367" i="1"/>
  <c r="G7367" i="1"/>
  <c r="H7367" i="1"/>
  <c r="I7367" i="1"/>
  <c r="J7367" i="1"/>
  <c r="K7367" i="1"/>
  <c r="F7368" i="1"/>
  <c r="G7368" i="1"/>
  <c r="H7368" i="1"/>
  <c r="I7368" i="1"/>
  <c r="J7368" i="1"/>
  <c r="K7368" i="1"/>
  <c r="F7369" i="1"/>
  <c r="G7369" i="1"/>
  <c r="H7369" i="1"/>
  <c r="I7369" i="1"/>
  <c r="J7369" i="1"/>
  <c r="K7369" i="1"/>
  <c r="F7370" i="1"/>
  <c r="G7370" i="1"/>
  <c r="H7370" i="1"/>
  <c r="I7370" i="1"/>
  <c r="J7370" i="1"/>
  <c r="K7370" i="1"/>
  <c r="F7371" i="1"/>
  <c r="G7371" i="1"/>
  <c r="H7371" i="1"/>
  <c r="I7371" i="1"/>
  <c r="J7371" i="1"/>
  <c r="K7371" i="1"/>
  <c r="F7372" i="1"/>
  <c r="G7372" i="1"/>
  <c r="H7372" i="1"/>
  <c r="I7372" i="1"/>
  <c r="J7372" i="1"/>
  <c r="K7372" i="1"/>
  <c r="F7373" i="1"/>
  <c r="G7373" i="1"/>
  <c r="H7373" i="1"/>
  <c r="I7373" i="1"/>
  <c r="J7373" i="1"/>
  <c r="K7373" i="1"/>
  <c r="F7374" i="1"/>
  <c r="G7374" i="1"/>
  <c r="H7374" i="1"/>
  <c r="I7374" i="1"/>
  <c r="J7374" i="1"/>
  <c r="K7374" i="1"/>
  <c r="F7375" i="1"/>
  <c r="G7375" i="1"/>
  <c r="H7375" i="1"/>
  <c r="I7375" i="1"/>
  <c r="J7375" i="1"/>
  <c r="K7375" i="1"/>
  <c r="F7376" i="1"/>
  <c r="G7376" i="1"/>
  <c r="H7376" i="1"/>
  <c r="I7376" i="1"/>
  <c r="J7376" i="1"/>
  <c r="K7376" i="1"/>
  <c r="F7377" i="1"/>
  <c r="G7377" i="1"/>
  <c r="H7377" i="1"/>
  <c r="I7377" i="1"/>
  <c r="J7377" i="1"/>
  <c r="K7377" i="1"/>
  <c r="F7378" i="1"/>
  <c r="G7378" i="1"/>
  <c r="H7378" i="1"/>
  <c r="I7378" i="1"/>
  <c r="J7378" i="1"/>
  <c r="K7378" i="1"/>
  <c r="F7379" i="1"/>
  <c r="G7379" i="1"/>
  <c r="H7379" i="1"/>
  <c r="I7379" i="1"/>
  <c r="J7379" i="1"/>
  <c r="K7379" i="1"/>
  <c r="F7380" i="1"/>
  <c r="G7380" i="1"/>
  <c r="H7380" i="1"/>
  <c r="I7380" i="1"/>
  <c r="J7380" i="1"/>
  <c r="K7380" i="1"/>
  <c r="F7381" i="1"/>
  <c r="G7381" i="1"/>
  <c r="H7381" i="1"/>
  <c r="I7381" i="1"/>
  <c r="J7381" i="1"/>
  <c r="K7381" i="1"/>
  <c r="F7382" i="1"/>
  <c r="G7382" i="1"/>
  <c r="H7382" i="1"/>
  <c r="I7382" i="1"/>
  <c r="J7382" i="1"/>
  <c r="K7382" i="1"/>
  <c r="F7383" i="1"/>
  <c r="G7383" i="1"/>
  <c r="H7383" i="1"/>
  <c r="I7383" i="1"/>
  <c r="J7383" i="1"/>
  <c r="K7383" i="1"/>
  <c r="F7384" i="1"/>
  <c r="G7384" i="1"/>
  <c r="H7384" i="1"/>
  <c r="I7384" i="1"/>
  <c r="J7384" i="1"/>
  <c r="K7384" i="1"/>
  <c r="F7385" i="1"/>
  <c r="G7385" i="1"/>
  <c r="H7385" i="1"/>
  <c r="I7385" i="1"/>
  <c r="J7385" i="1"/>
  <c r="K7385" i="1"/>
  <c r="F7386" i="1"/>
  <c r="G7386" i="1"/>
  <c r="H7386" i="1"/>
  <c r="I7386" i="1"/>
  <c r="J7386" i="1"/>
  <c r="K7386" i="1"/>
  <c r="F7387" i="1"/>
  <c r="G7387" i="1"/>
  <c r="H7387" i="1"/>
  <c r="I7387" i="1"/>
  <c r="J7387" i="1"/>
  <c r="K7387" i="1"/>
  <c r="F7388" i="1"/>
  <c r="G7388" i="1"/>
  <c r="H7388" i="1"/>
  <c r="I7388" i="1"/>
  <c r="J7388" i="1"/>
  <c r="K7388" i="1"/>
  <c r="F7389" i="1"/>
  <c r="G7389" i="1"/>
  <c r="H7389" i="1"/>
  <c r="I7389" i="1"/>
  <c r="J7389" i="1"/>
  <c r="K7389" i="1"/>
  <c r="F7390" i="1"/>
  <c r="G7390" i="1"/>
  <c r="H7390" i="1"/>
  <c r="I7390" i="1"/>
  <c r="J7390" i="1"/>
  <c r="K7390" i="1"/>
  <c r="F7391" i="1"/>
  <c r="G7391" i="1"/>
  <c r="H7391" i="1"/>
  <c r="I7391" i="1"/>
  <c r="J7391" i="1"/>
  <c r="K7391" i="1"/>
  <c r="F7392" i="1"/>
  <c r="G7392" i="1"/>
  <c r="H7392" i="1"/>
  <c r="I7392" i="1"/>
  <c r="J7392" i="1"/>
  <c r="K7392" i="1"/>
  <c r="F7393" i="1"/>
  <c r="G7393" i="1"/>
  <c r="H7393" i="1"/>
  <c r="I7393" i="1"/>
  <c r="J7393" i="1"/>
  <c r="K7393" i="1"/>
  <c r="F7394" i="1"/>
  <c r="G7394" i="1"/>
  <c r="H7394" i="1"/>
  <c r="I7394" i="1"/>
  <c r="J7394" i="1"/>
  <c r="K7394" i="1"/>
  <c r="F7395" i="1"/>
  <c r="G7395" i="1"/>
  <c r="H7395" i="1"/>
  <c r="I7395" i="1"/>
  <c r="J7395" i="1"/>
  <c r="K7395" i="1"/>
  <c r="F7396" i="1"/>
  <c r="G7396" i="1"/>
  <c r="H7396" i="1"/>
  <c r="I7396" i="1"/>
  <c r="J7396" i="1"/>
  <c r="K7396" i="1"/>
  <c r="F7397" i="1"/>
  <c r="G7397" i="1"/>
  <c r="H7397" i="1"/>
  <c r="I7397" i="1"/>
  <c r="J7397" i="1"/>
  <c r="K7397" i="1"/>
  <c r="F7398" i="1"/>
  <c r="G7398" i="1"/>
  <c r="H7398" i="1"/>
  <c r="I7398" i="1"/>
  <c r="J7398" i="1"/>
  <c r="K7398" i="1"/>
  <c r="F7399" i="1"/>
  <c r="G7399" i="1"/>
  <c r="H7399" i="1"/>
  <c r="I7399" i="1"/>
  <c r="J7399" i="1"/>
  <c r="K7399" i="1"/>
  <c r="F7400" i="1"/>
  <c r="G7400" i="1"/>
  <c r="H7400" i="1"/>
  <c r="I7400" i="1"/>
  <c r="J7400" i="1"/>
  <c r="K7400" i="1"/>
  <c r="F7401" i="1"/>
  <c r="G7401" i="1"/>
  <c r="H7401" i="1"/>
  <c r="I7401" i="1"/>
  <c r="J7401" i="1"/>
  <c r="K7401" i="1"/>
  <c r="F7402" i="1"/>
  <c r="G7402" i="1"/>
  <c r="H7402" i="1"/>
  <c r="I7402" i="1"/>
  <c r="J7402" i="1"/>
  <c r="K7402" i="1"/>
  <c r="F7403" i="1"/>
  <c r="G7403" i="1"/>
  <c r="H7403" i="1"/>
  <c r="I7403" i="1"/>
  <c r="J7403" i="1"/>
  <c r="K7403" i="1"/>
  <c r="F7404" i="1"/>
  <c r="G7404" i="1"/>
  <c r="H7404" i="1"/>
  <c r="I7404" i="1"/>
  <c r="J7404" i="1"/>
  <c r="K7404" i="1"/>
  <c r="F7405" i="1"/>
  <c r="G7405" i="1"/>
  <c r="H7405" i="1"/>
  <c r="I7405" i="1"/>
  <c r="J7405" i="1"/>
  <c r="K7405" i="1"/>
  <c r="F7406" i="1"/>
  <c r="G7406" i="1"/>
  <c r="H7406" i="1"/>
  <c r="I7406" i="1"/>
  <c r="J7406" i="1"/>
  <c r="K7406" i="1"/>
  <c r="F7407" i="1"/>
  <c r="G7407" i="1"/>
  <c r="H7407" i="1"/>
  <c r="I7407" i="1"/>
  <c r="J7407" i="1"/>
  <c r="K7407" i="1"/>
  <c r="F7408" i="1"/>
  <c r="G7408" i="1"/>
  <c r="H7408" i="1"/>
  <c r="I7408" i="1"/>
  <c r="J7408" i="1"/>
  <c r="K7408" i="1"/>
  <c r="F7409" i="1"/>
  <c r="G7409" i="1"/>
  <c r="H7409" i="1"/>
  <c r="I7409" i="1"/>
  <c r="J7409" i="1"/>
  <c r="K7409" i="1"/>
  <c r="F7410" i="1"/>
  <c r="G7410" i="1"/>
  <c r="H7410" i="1"/>
  <c r="I7410" i="1"/>
  <c r="J7410" i="1"/>
  <c r="K7410" i="1"/>
  <c r="F7411" i="1"/>
  <c r="G7411" i="1"/>
  <c r="H7411" i="1"/>
  <c r="I7411" i="1"/>
  <c r="J7411" i="1"/>
  <c r="K7411" i="1"/>
  <c r="F7412" i="1"/>
  <c r="G7412" i="1"/>
  <c r="H7412" i="1"/>
  <c r="I7412" i="1"/>
  <c r="J7412" i="1"/>
  <c r="K7412" i="1"/>
  <c r="F7413" i="1"/>
  <c r="G7413" i="1"/>
  <c r="H7413" i="1"/>
  <c r="I7413" i="1"/>
  <c r="J7413" i="1"/>
  <c r="K7413" i="1"/>
  <c r="F7414" i="1"/>
  <c r="G7414" i="1"/>
  <c r="H7414" i="1"/>
  <c r="I7414" i="1"/>
  <c r="J7414" i="1"/>
  <c r="K7414" i="1"/>
  <c r="F7415" i="1"/>
  <c r="G7415" i="1"/>
  <c r="H7415" i="1"/>
  <c r="I7415" i="1"/>
  <c r="J7415" i="1"/>
  <c r="K7415" i="1"/>
  <c r="F7416" i="1"/>
  <c r="G7416" i="1"/>
  <c r="H7416" i="1"/>
  <c r="I7416" i="1"/>
  <c r="J7416" i="1"/>
  <c r="K7416" i="1"/>
  <c r="F7417" i="1"/>
  <c r="G7417" i="1"/>
  <c r="H7417" i="1"/>
  <c r="I7417" i="1"/>
  <c r="J7417" i="1"/>
  <c r="K7417" i="1"/>
  <c r="F7418" i="1"/>
  <c r="G7418" i="1"/>
  <c r="H7418" i="1"/>
  <c r="I7418" i="1"/>
  <c r="J7418" i="1"/>
  <c r="K7418" i="1"/>
  <c r="F7419" i="1"/>
  <c r="G7419" i="1"/>
  <c r="H7419" i="1"/>
  <c r="I7419" i="1"/>
  <c r="J7419" i="1"/>
  <c r="K7419" i="1"/>
  <c r="F7420" i="1"/>
  <c r="G7420" i="1"/>
  <c r="H7420" i="1"/>
  <c r="I7420" i="1"/>
  <c r="J7420" i="1"/>
  <c r="K7420" i="1"/>
  <c r="F7421" i="1"/>
  <c r="G7421" i="1"/>
  <c r="H7421" i="1"/>
  <c r="I7421" i="1"/>
  <c r="J7421" i="1"/>
  <c r="K7421" i="1"/>
  <c r="F7422" i="1"/>
  <c r="G7422" i="1"/>
  <c r="H7422" i="1"/>
  <c r="I7422" i="1"/>
  <c r="J7422" i="1"/>
  <c r="K7422" i="1"/>
  <c r="F7423" i="1"/>
  <c r="G7423" i="1"/>
  <c r="H7423" i="1"/>
  <c r="I7423" i="1"/>
  <c r="J7423" i="1"/>
  <c r="K7423" i="1"/>
  <c r="F7424" i="1"/>
  <c r="G7424" i="1"/>
  <c r="H7424" i="1"/>
  <c r="I7424" i="1"/>
  <c r="J7424" i="1"/>
  <c r="K7424" i="1"/>
  <c r="F7425" i="1"/>
  <c r="G7425" i="1"/>
  <c r="H7425" i="1"/>
  <c r="I7425" i="1"/>
  <c r="J7425" i="1"/>
  <c r="K7425" i="1"/>
  <c r="F7426" i="1"/>
  <c r="G7426" i="1"/>
  <c r="H7426" i="1"/>
  <c r="I7426" i="1"/>
  <c r="J7426" i="1"/>
  <c r="K7426" i="1"/>
  <c r="F7427" i="1"/>
  <c r="G7427" i="1"/>
  <c r="H7427" i="1"/>
  <c r="I7427" i="1"/>
  <c r="J7427" i="1"/>
  <c r="K7427" i="1"/>
  <c r="F7428" i="1"/>
  <c r="G7428" i="1"/>
  <c r="H7428" i="1"/>
  <c r="I7428" i="1"/>
  <c r="J7428" i="1"/>
  <c r="K7428" i="1"/>
  <c r="F7429" i="1"/>
  <c r="G7429" i="1"/>
  <c r="H7429" i="1"/>
  <c r="I7429" i="1"/>
  <c r="J7429" i="1"/>
  <c r="K7429" i="1"/>
  <c r="F7430" i="1"/>
  <c r="G7430" i="1"/>
  <c r="H7430" i="1"/>
  <c r="I7430" i="1"/>
  <c r="J7430" i="1"/>
  <c r="K7430" i="1"/>
  <c r="F7431" i="1"/>
  <c r="G7431" i="1"/>
  <c r="H7431" i="1"/>
  <c r="I7431" i="1"/>
  <c r="J7431" i="1"/>
  <c r="K7431" i="1"/>
  <c r="F7432" i="1"/>
  <c r="G7432" i="1"/>
  <c r="H7432" i="1"/>
  <c r="I7432" i="1"/>
  <c r="J7432" i="1"/>
  <c r="K7432" i="1"/>
  <c r="F7433" i="1"/>
  <c r="G7433" i="1"/>
  <c r="H7433" i="1"/>
  <c r="I7433" i="1"/>
  <c r="J7433" i="1"/>
  <c r="K7433" i="1"/>
  <c r="F7434" i="1"/>
  <c r="G7434" i="1"/>
  <c r="H7434" i="1"/>
  <c r="I7434" i="1"/>
  <c r="J7434" i="1"/>
  <c r="K7434" i="1"/>
  <c r="F7435" i="1"/>
  <c r="G7435" i="1"/>
  <c r="H7435" i="1"/>
  <c r="I7435" i="1"/>
  <c r="J7435" i="1"/>
  <c r="K7435" i="1"/>
  <c r="F7436" i="1"/>
  <c r="G7436" i="1"/>
  <c r="H7436" i="1"/>
  <c r="I7436" i="1"/>
  <c r="J7436" i="1"/>
  <c r="K7436" i="1"/>
  <c r="F7437" i="1"/>
  <c r="G7437" i="1"/>
  <c r="H7437" i="1"/>
  <c r="I7437" i="1"/>
  <c r="J7437" i="1"/>
  <c r="K7437" i="1"/>
  <c r="F7438" i="1"/>
  <c r="G7438" i="1"/>
  <c r="H7438" i="1"/>
  <c r="I7438" i="1"/>
  <c r="J7438" i="1"/>
  <c r="K7438" i="1"/>
  <c r="F7439" i="1"/>
  <c r="G7439" i="1"/>
  <c r="H7439" i="1"/>
  <c r="I7439" i="1"/>
  <c r="J7439" i="1"/>
  <c r="K7439" i="1"/>
  <c r="F7440" i="1"/>
  <c r="G7440" i="1"/>
  <c r="H7440" i="1"/>
  <c r="I7440" i="1"/>
  <c r="J7440" i="1"/>
  <c r="K7440" i="1"/>
  <c r="F7441" i="1"/>
  <c r="G7441" i="1"/>
  <c r="H7441" i="1"/>
  <c r="I7441" i="1"/>
  <c r="J7441" i="1"/>
  <c r="K7441" i="1"/>
  <c r="F7442" i="1"/>
  <c r="G7442" i="1"/>
  <c r="H7442" i="1"/>
  <c r="I7442" i="1"/>
  <c r="J7442" i="1"/>
  <c r="K7442" i="1"/>
  <c r="F7443" i="1"/>
  <c r="G7443" i="1"/>
  <c r="H7443" i="1"/>
  <c r="I7443" i="1"/>
  <c r="J7443" i="1"/>
  <c r="K7443" i="1"/>
  <c r="F7444" i="1"/>
  <c r="G7444" i="1"/>
  <c r="H7444" i="1"/>
  <c r="I7444" i="1"/>
  <c r="J7444" i="1"/>
  <c r="K7444" i="1"/>
  <c r="F7445" i="1"/>
  <c r="G7445" i="1"/>
  <c r="H7445" i="1"/>
  <c r="I7445" i="1"/>
  <c r="J7445" i="1"/>
  <c r="K7445" i="1"/>
  <c r="F7446" i="1"/>
  <c r="G7446" i="1"/>
  <c r="H7446" i="1"/>
  <c r="I7446" i="1"/>
  <c r="J7446" i="1"/>
  <c r="K7446" i="1"/>
  <c r="F7447" i="1"/>
  <c r="G7447" i="1"/>
  <c r="H7447" i="1"/>
  <c r="I7447" i="1"/>
  <c r="J7447" i="1"/>
  <c r="K7447" i="1"/>
  <c r="F7448" i="1"/>
  <c r="G7448" i="1"/>
  <c r="H7448" i="1"/>
  <c r="I7448" i="1"/>
  <c r="J7448" i="1"/>
  <c r="K7448" i="1"/>
  <c r="F7449" i="1"/>
  <c r="G7449" i="1"/>
  <c r="H7449" i="1"/>
  <c r="I7449" i="1"/>
  <c r="J7449" i="1"/>
  <c r="K7449" i="1"/>
  <c r="F7450" i="1"/>
  <c r="G7450" i="1"/>
  <c r="H7450" i="1"/>
  <c r="I7450" i="1"/>
  <c r="J7450" i="1"/>
  <c r="K7450" i="1"/>
  <c r="F7451" i="1"/>
  <c r="G7451" i="1"/>
  <c r="H7451" i="1"/>
  <c r="I7451" i="1"/>
  <c r="J7451" i="1"/>
  <c r="K7451" i="1"/>
  <c r="F7452" i="1"/>
  <c r="G7452" i="1"/>
  <c r="H7452" i="1"/>
  <c r="I7452" i="1"/>
  <c r="J7452" i="1"/>
  <c r="K7452" i="1"/>
  <c r="F7453" i="1"/>
  <c r="G7453" i="1"/>
  <c r="H7453" i="1"/>
  <c r="I7453" i="1"/>
  <c r="J7453" i="1"/>
  <c r="K7453" i="1"/>
  <c r="F7454" i="1"/>
  <c r="G7454" i="1"/>
  <c r="H7454" i="1"/>
  <c r="I7454" i="1"/>
  <c r="J7454" i="1"/>
  <c r="K7454" i="1"/>
  <c r="F7455" i="1"/>
  <c r="G7455" i="1"/>
  <c r="H7455" i="1"/>
  <c r="I7455" i="1"/>
  <c r="J7455" i="1"/>
  <c r="K7455" i="1"/>
  <c r="F7456" i="1"/>
  <c r="G7456" i="1"/>
  <c r="H7456" i="1"/>
  <c r="I7456" i="1"/>
  <c r="J7456" i="1"/>
  <c r="K7456" i="1"/>
  <c r="F7457" i="1"/>
  <c r="G7457" i="1"/>
  <c r="H7457" i="1"/>
  <c r="I7457" i="1"/>
  <c r="J7457" i="1"/>
  <c r="K7457" i="1"/>
  <c r="F7458" i="1"/>
  <c r="G7458" i="1"/>
  <c r="H7458" i="1"/>
  <c r="I7458" i="1"/>
  <c r="J7458" i="1"/>
  <c r="K7458" i="1"/>
  <c r="F7459" i="1"/>
  <c r="G7459" i="1"/>
  <c r="H7459" i="1"/>
  <c r="I7459" i="1"/>
  <c r="J7459" i="1"/>
  <c r="K7459" i="1"/>
  <c r="F7460" i="1"/>
  <c r="G7460" i="1"/>
  <c r="H7460" i="1"/>
  <c r="I7460" i="1"/>
  <c r="J7460" i="1"/>
  <c r="K7460" i="1"/>
  <c r="F7461" i="1"/>
  <c r="G7461" i="1"/>
  <c r="H7461" i="1"/>
  <c r="I7461" i="1"/>
  <c r="J7461" i="1"/>
  <c r="K7461" i="1"/>
  <c r="F7462" i="1"/>
  <c r="G7462" i="1"/>
  <c r="H7462" i="1"/>
  <c r="I7462" i="1"/>
  <c r="J7462" i="1"/>
  <c r="K7462" i="1"/>
  <c r="F7463" i="1"/>
  <c r="G7463" i="1"/>
  <c r="H7463" i="1"/>
  <c r="I7463" i="1"/>
  <c r="J7463" i="1"/>
  <c r="K7463" i="1"/>
  <c r="F7464" i="1"/>
  <c r="G7464" i="1"/>
  <c r="H7464" i="1"/>
  <c r="I7464" i="1"/>
  <c r="J7464" i="1"/>
  <c r="K7464" i="1"/>
  <c r="F7465" i="1"/>
  <c r="G7465" i="1"/>
  <c r="H7465" i="1"/>
  <c r="I7465" i="1"/>
  <c r="J7465" i="1"/>
  <c r="K7465" i="1"/>
  <c r="F7466" i="1"/>
  <c r="G7466" i="1"/>
  <c r="H7466" i="1"/>
  <c r="I7466" i="1"/>
  <c r="J7466" i="1"/>
  <c r="K7466" i="1"/>
  <c r="F7467" i="1"/>
  <c r="G7467" i="1"/>
  <c r="H7467" i="1"/>
  <c r="I7467" i="1"/>
  <c r="J7467" i="1"/>
  <c r="K7467" i="1"/>
  <c r="F7468" i="1"/>
  <c r="G7468" i="1"/>
  <c r="H7468" i="1"/>
  <c r="I7468" i="1"/>
  <c r="J7468" i="1"/>
  <c r="K7468" i="1"/>
  <c r="F7469" i="1"/>
  <c r="G7469" i="1"/>
  <c r="H7469" i="1"/>
  <c r="I7469" i="1"/>
  <c r="J7469" i="1"/>
  <c r="K7469" i="1"/>
  <c r="F7470" i="1"/>
  <c r="G7470" i="1"/>
  <c r="H7470" i="1"/>
  <c r="I7470" i="1"/>
  <c r="J7470" i="1"/>
  <c r="K7470" i="1"/>
  <c r="F7471" i="1"/>
  <c r="G7471" i="1"/>
  <c r="H7471" i="1"/>
  <c r="I7471" i="1"/>
  <c r="J7471" i="1"/>
  <c r="K7471" i="1"/>
  <c r="F7472" i="1"/>
  <c r="G7472" i="1"/>
  <c r="H7472" i="1"/>
  <c r="I7472" i="1"/>
  <c r="J7472" i="1"/>
  <c r="K7472" i="1"/>
  <c r="F7473" i="1"/>
  <c r="G7473" i="1"/>
  <c r="H7473" i="1"/>
  <c r="I7473" i="1"/>
  <c r="J7473" i="1"/>
  <c r="K7473" i="1"/>
  <c r="F7474" i="1"/>
  <c r="G7474" i="1"/>
  <c r="H7474" i="1"/>
  <c r="I7474" i="1"/>
  <c r="J7474" i="1"/>
  <c r="K7474" i="1"/>
  <c r="F7475" i="1"/>
  <c r="G7475" i="1"/>
  <c r="H7475" i="1"/>
  <c r="I7475" i="1"/>
  <c r="J7475" i="1"/>
  <c r="K7475" i="1"/>
  <c r="F7476" i="1"/>
  <c r="G7476" i="1"/>
  <c r="H7476" i="1"/>
  <c r="I7476" i="1"/>
  <c r="J7476" i="1"/>
  <c r="K7476" i="1"/>
  <c r="F7477" i="1"/>
  <c r="G7477" i="1"/>
  <c r="H7477" i="1"/>
  <c r="I7477" i="1"/>
  <c r="J7477" i="1"/>
  <c r="K7477" i="1"/>
  <c r="F7478" i="1"/>
  <c r="G7478" i="1"/>
  <c r="H7478" i="1"/>
  <c r="I7478" i="1"/>
  <c r="J7478" i="1"/>
  <c r="K7478" i="1"/>
  <c r="F7479" i="1"/>
  <c r="G7479" i="1"/>
  <c r="H7479" i="1"/>
  <c r="I7479" i="1"/>
  <c r="J7479" i="1"/>
  <c r="K7479" i="1"/>
  <c r="F7480" i="1"/>
  <c r="G7480" i="1"/>
  <c r="H7480" i="1"/>
  <c r="I7480" i="1"/>
  <c r="J7480" i="1"/>
  <c r="K7480" i="1"/>
  <c r="F7481" i="1"/>
  <c r="G7481" i="1"/>
  <c r="H7481" i="1"/>
  <c r="I7481" i="1"/>
  <c r="J7481" i="1"/>
  <c r="K7481" i="1"/>
  <c r="F7482" i="1"/>
  <c r="G7482" i="1"/>
  <c r="H7482" i="1"/>
  <c r="I7482" i="1"/>
  <c r="J7482" i="1"/>
  <c r="K7482" i="1"/>
  <c r="F7483" i="1"/>
  <c r="G7483" i="1"/>
  <c r="H7483" i="1"/>
  <c r="I7483" i="1"/>
  <c r="J7483" i="1"/>
  <c r="K7483" i="1"/>
  <c r="F7484" i="1"/>
  <c r="G7484" i="1"/>
  <c r="H7484" i="1"/>
  <c r="I7484" i="1"/>
  <c r="J7484" i="1"/>
  <c r="K7484" i="1"/>
  <c r="F7485" i="1"/>
  <c r="G7485" i="1"/>
  <c r="H7485" i="1"/>
  <c r="I7485" i="1"/>
  <c r="J7485" i="1"/>
  <c r="K7485" i="1"/>
  <c r="F7486" i="1"/>
  <c r="G7486" i="1"/>
  <c r="H7486" i="1"/>
  <c r="I7486" i="1"/>
  <c r="J7486" i="1"/>
  <c r="K7486" i="1"/>
  <c r="F7487" i="1"/>
  <c r="G7487" i="1"/>
  <c r="H7487" i="1"/>
  <c r="I7487" i="1"/>
  <c r="J7487" i="1"/>
  <c r="K7487" i="1"/>
  <c r="F7488" i="1"/>
  <c r="G7488" i="1"/>
  <c r="H7488" i="1"/>
  <c r="I7488" i="1"/>
  <c r="J7488" i="1"/>
  <c r="K7488" i="1"/>
  <c r="F7489" i="1"/>
  <c r="G7489" i="1"/>
  <c r="H7489" i="1"/>
  <c r="I7489" i="1"/>
  <c r="J7489" i="1"/>
  <c r="K7489" i="1"/>
  <c r="F7490" i="1"/>
  <c r="G7490" i="1"/>
  <c r="H7490" i="1"/>
  <c r="I7490" i="1"/>
  <c r="J7490" i="1"/>
  <c r="K7490" i="1"/>
  <c r="F7491" i="1"/>
  <c r="G7491" i="1"/>
  <c r="H7491" i="1"/>
  <c r="I7491" i="1"/>
  <c r="J7491" i="1"/>
  <c r="K7491" i="1"/>
  <c r="F7492" i="1"/>
  <c r="G7492" i="1"/>
  <c r="H7492" i="1"/>
  <c r="I7492" i="1"/>
  <c r="J7492" i="1"/>
  <c r="K7492" i="1"/>
  <c r="F7493" i="1"/>
  <c r="G7493" i="1"/>
  <c r="H7493" i="1"/>
  <c r="I7493" i="1"/>
  <c r="J7493" i="1"/>
  <c r="K7493" i="1"/>
  <c r="F7494" i="1"/>
  <c r="G7494" i="1"/>
  <c r="H7494" i="1"/>
  <c r="I7494" i="1"/>
  <c r="J7494" i="1"/>
  <c r="K7494" i="1"/>
  <c r="F7495" i="1"/>
  <c r="G7495" i="1"/>
  <c r="H7495" i="1"/>
  <c r="I7495" i="1"/>
  <c r="J7495" i="1"/>
  <c r="K7495" i="1"/>
  <c r="F7496" i="1"/>
  <c r="G7496" i="1"/>
  <c r="H7496" i="1"/>
  <c r="I7496" i="1"/>
  <c r="J7496" i="1"/>
  <c r="K7496" i="1"/>
  <c r="F7497" i="1"/>
  <c r="G7497" i="1"/>
  <c r="H7497" i="1"/>
  <c r="I7497" i="1"/>
  <c r="J7497" i="1"/>
  <c r="K7497" i="1"/>
  <c r="F7498" i="1"/>
  <c r="G7498" i="1"/>
  <c r="H7498" i="1"/>
  <c r="I7498" i="1"/>
  <c r="J7498" i="1"/>
  <c r="K7498" i="1"/>
  <c r="F7499" i="1"/>
  <c r="G7499" i="1"/>
  <c r="H7499" i="1"/>
  <c r="I7499" i="1"/>
  <c r="J7499" i="1"/>
  <c r="K7499" i="1"/>
  <c r="F7500" i="1"/>
  <c r="G7500" i="1"/>
  <c r="H7500" i="1"/>
  <c r="I7500" i="1"/>
  <c r="J7500" i="1"/>
  <c r="K7500" i="1"/>
  <c r="F7501" i="1"/>
  <c r="G7501" i="1"/>
  <c r="H7501" i="1"/>
  <c r="I7501" i="1"/>
  <c r="J7501" i="1"/>
  <c r="K7501" i="1"/>
  <c r="F7502" i="1"/>
  <c r="G7502" i="1"/>
  <c r="H7502" i="1"/>
  <c r="I7502" i="1"/>
  <c r="J7502" i="1"/>
  <c r="K7502" i="1"/>
  <c r="F7503" i="1"/>
  <c r="G7503" i="1"/>
  <c r="H7503" i="1"/>
  <c r="I7503" i="1"/>
  <c r="J7503" i="1"/>
  <c r="K7503" i="1"/>
  <c r="F7504" i="1"/>
  <c r="G7504" i="1"/>
  <c r="H7504" i="1"/>
  <c r="I7504" i="1"/>
  <c r="J7504" i="1"/>
  <c r="K7504" i="1"/>
  <c r="F7505" i="1"/>
  <c r="G7505" i="1"/>
  <c r="H7505" i="1"/>
  <c r="I7505" i="1"/>
  <c r="J7505" i="1"/>
  <c r="K7505" i="1"/>
  <c r="F7506" i="1"/>
  <c r="G7506" i="1"/>
  <c r="H7506" i="1"/>
  <c r="I7506" i="1"/>
  <c r="J7506" i="1"/>
  <c r="K7506" i="1"/>
  <c r="F7507" i="1"/>
  <c r="G7507" i="1"/>
  <c r="H7507" i="1"/>
  <c r="I7507" i="1"/>
  <c r="J7507" i="1"/>
  <c r="K7507" i="1"/>
  <c r="F7508" i="1"/>
  <c r="G7508" i="1"/>
  <c r="H7508" i="1"/>
  <c r="I7508" i="1"/>
  <c r="J7508" i="1"/>
  <c r="K7508" i="1"/>
  <c r="F7509" i="1"/>
  <c r="G7509" i="1"/>
  <c r="H7509" i="1"/>
  <c r="I7509" i="1"/>
  <c r="J7509" i="1"/>
  <c r="K7509" i="1"/>
  <c r="F7510" i="1"/>
  <c r="G7510" i="1"/>
  <c r="H7510" i="1"/>
  <c r="I7510" i="1"/>
  <c r="J7510" i="1"/>
  <c r="K7510" i="1"/>
  <c r="F7511" i="1"/>
  <c r="G7511" i="1"/>
  <c r="H7511" i="1"/>
  <c r="I7511" i="1"/>
  <c r="J7511" i="1"/>
  <c r="K7511" i="1"/>
  <c r="F7512" i="1"/>
  <c r="G7512" i="1"/>
  <c r="H7512" i="1"/>
  <c r="I7512" i="1"/>
  <c r="J7512" i="1"/>
  <c r="K7512" i="1"/>
  <c r="F7513" i="1"/>
  <c r="G7513" i="1"/>
  <c r="H7513" i="1"/>
  <c r="I7513" i="1"/>
  <c r="J7513" i="1"/>
  <c r="K7513" i="1"/>
  <c r="F7514" i="1"/>
  <c r="G7514" i="1"/>
  <c r="H7514" i="1"/>
  <c r="I7514" i="1"/>
  <c r="J7514" i="1"/>
  <c r="K7514" i="1"/>
  <c r="F7515" i="1"/>
  <c r="G7515" i="1"/>
  <c r="H7515" i="1"/>
  <c r="I7515" i="1"/>
  <c r="J7515" i="1"/>
  <c r="K7515" i="1"/>
  <c r="F7516" i="1"/>
  <c r="G7516" i="1"/>
  <c r="H7516" i="1"/>
  <c r="I7516" i="1"/>
  <c r="J7516" i="1"/>
  <c r="K7516" i="1"/>
  <c r="F7517" i="1"/>
  <c r="G7517" i="1"/>
  <c r="H7517" i="1"/>
  <c r="I7517" i="1"/>
  <c r="J7517" i="1"/>
  <c r="K7517" i="1"/>
  <c r="F7518" i="1"/>
  <c r="G7518" i="1"/>
  <c r="H7518" i="1"/>
  <c r="I7518" i="1"/>
  <c r="J7518" i="1"/>
  <c r="K7518" i="1"/>
  <c r="F7519" i="1"/>
  <c r="G7519" i="1"/>
  <c r="H7519" i="1"/>
  <c r="I7519" i="1"/>
  <c r="J7519" i="1"/>
  <c r="K7519" i="1"/>
  <c r="F7520" i="1"/>
  <c r="G7520" i="1"/>
  <c r="H7520" i="1"/>
  <c r="I7520" i="1"/>
  <c r="J7520" i="1"/>
  <c r="K7520" i="1"/>
  <c r="F7521" i="1"/>
  <c r="G7521" i="1"/>
  <c r="H7521" i="1"/>
  <c r="I7521" i="1"/>
  <c r="J7521" i="1"/>
  <c r="K7521" i="1"/>
  <c r="F7522" i="1"/>
  <c r="G7522" i="1"/>
  <c r="H7522" i="1"/>
  <c r="I7522" i="1"/>
  <c r="J7522" i="1"/>
  <c r="K7522" i="1"/>
  <c r="F7523" i="1"/>
  <c r="G7523" i="1"/>
  <c r="H7523" i="1"/>
  <c r="I7523" i="1"/>
  <c r="J7523" i="1"/>
  <c r="K7523" i="1"/>
  <c r="F7524" i="1"/>
  <c r="G7524" i="1"/>
  <c r="H7524" i="1"/>
  <c r="I7524" i="1"/>
  <c r="J7524" i="1"/>
  <c r="K7524" i="1"/>
  <c r="F7525" i="1"/>
  <c r="G7525" i="1"/>
  <c r="H7525" i="1"/>
  <c r="I7525" i="1"/>
  <c r="J7525" i="1"/>
  <c r="K7525" i="1"/>
  <c r="F7526" i="1"/>
  <c r="G7526" i="1"/>
  <c r="H7526" i="1"/>
  <c r="I7526" i="1"/>
  <c r="J7526" i="1"/>
  <c r="K7526" i="1"/>
  <c r="F7527" i="1"/>
  <c r="G7527" i="1"/>
  <c r="H7527" i="1"/>
  <c r="I7527" i="1"/>
  <c r="J7527" i="1"/>
  <c r="K7527" i="1"/>
  <c r="F7528" i="1"/>
  <c r="G7528" i="1"/>
  <c r="H7528" i="1"/>
  <c r="I7528" i="1"/>
  <c r="J7528" i="1"/>
  <c r="K7528" i="1"/>
  <c r="F7529" i="1"/>
  <c r="G7529" i="1"/>
  <c r="H7529" i="1"/>
  <c r="I7529" i="1"/>
  <c r="J7529" i="1"/>
  <c r="K7529" i="1"/>
  <c r="F7530" i="1"/>
  <c r="G7530" i="1"/>
  <c r="H7530" i="1"/>
  <c r="I7530" i="1"/>
  <c r="J7530" i="1"/>
  <c r="K7530" i="1"/>
  <c r="F7531" i="1"/>
  <c r="G7531" i="1"/>
  <c r="H7531" i="1"/>
  <c r="I7531" i="1"/>
  <c r="J7531" i="1"/>
  <c r="K7531" i="1"/>
  <c r="F7532" i="1"/>
  <c r="G7532" i="1"/>
  <c r="H7532" i="1"/>
  <c r="I7532" i="1"/>
  <c r="J7532" i="1"/>
  <c r="K7532" i="1"/>
  <c r="F7533" i="1"/>
  <c r="G7533" i="1"/>
  <c r="H7533" i="1"/>
  <c r="I7533" i="1"/>
  <c r="J7533" i="1"/>
  <c r="K7533" i="1"/>
  <c r="F7534" i="1"/>
  <c r="G7534" i="1"/>
  <c r="H7534" i="1"/>
  <c r="I7534" i="1"/>
  <c r="J7534" i="1"/>
  <c r="K7534" i="1"/>
  <c r="F7535" i="1"/>
  <c r="G7535" i="1"/>
  <c r="H7535" i="1"/>
  <c r="I7535" i="1"/>
  <c r="J7535" i="1"/>
  <c r="K7535" i="1"/>
  <c r="F7536" i="1"/>
  <c r="G7536" i="1"/>
  <c r="H7536" i="1"/>
  <c r="I7536" i="1"/>
  <c r="J7536" i="1"/>
  <c r="K7536" i="1"/>
  <c r="F7537" i="1"/>
  <c r="G7537" i="1"/>
  <c r="H7537" i="1"/>
  <c r="I7537" i="1"/>
  <c r="J7537" i="1"/>
  <c r="K7537" i="1"/>
  <c r="F7538" i="1"/>
  <c r="G7538" i="1"/>
  <c r="H7538" i="1"/>
  <c r="I7538" i="1"/>
  <c r="J7538" i="1"/>
  <c r="K7538" i="1"/>
  <c r="F7539" i="1"/>
  <c r="G7539" i="1"/>
  <c r="H7539" i="1"/>
  <c r="I7539" i="1"/>
  <c r="J7539" i="1"/>
  <c r="K7539" i="1"/>
  <c r="F7540" i="1"/>
  <c r="G7540" i="1"/>
  <c r="H7540" i="1"/>
  <c r="I7540" i="1"/>
  <c r="J7540" i="1"/>
  <c r="K7540" i="1"/>
  <c r="F7541" i="1"/>
  <c r="G7541" i="1"/>
  <c r="H7541" i="1"/>
  <c r="I7541" i="1"/>
  <c r="J7541" i="1"/>
  <c r="K7541" i="1"/>
  <c r="F7542" i="1"/>
  <c r="G7542" i="1"/>
  <c r="H7542" i="1"/>
  <c r="I7542" i="1"/>
  <c r="J7542" i="1"/>
  <c r="K7542" i="1"/>
  <c r="F7543" i="1"/>
  <c r="G7543" i="1"/>
  <c r="H7543" i="1"/>
  <c r="I7543" i="1"/>
  <c r="J7543" i="1"/>
  <c r="K7543" i="1"/>
  <c r="F7544" i="1"/>
  <c r="G7544" i="1"/>
  <c r="H7544" i="1"/>
  <c r="I7544" i="1"/>
  <c r="J7544" i="1"/>
  <c r="K7544" i="1"/>
  <c r="F7545" i="1"/>
  <c r="G7545" i="1"/>
  <c r="H7545" i="1"/>
  <c r="I7545" i="1"/>
  <c r="J7545" i="1"/>
  <c r="K7545" i="1"/>
  <c r="F7546" i="1"/>
  <c r="G7546" i="1"/>
  <c r="H7546" i="1"/>
  <c r="I7546" i="1"/>
  <c r="J7546" i="1"/>
  <c r="K7546" i="1"/>
  <c r="F7547" i="1"/>
  <c r="G7547" i="1"/>
  <c r="H7547" i="1"/>
  <c r="I7547" i="1"/>
  <c r="J7547" i="1"/>
  <c r="K7547" i="1"/>
  <c r="F7548" i="1"/>
  <c r="G7548" i="1"/>
  <c r="H7548" i="1"/>
  <c r="I7548" i="1"/>
  <c r="J7548" i="1"/>
  <c r="K7548" i="1"/>
  <c r="F7549" i="1"/>
  <c r="G7549" i="1"/>
  <c r="H7549" i="1"/>
  <c r="I7549" i="1"/>
  <c r="J7549" i="1"/>
  <c r="K7549" i="1"/>
  <c r="F7550" i="1"/>
  <c r="G7550" i="1"/>
  <c r="H7550" i="1"/>
  <c r="I7550" i="1"/>
  <c r="J7550" i="1"/>
  <c r="K7550" i="1"/>
  <c r="F7551" i="1"/>
  <c r="G7551" i="1"/>
  <c r="H7551" i="1"/>
  <c r="I7551" i="1"/>
  <c r="J7551" i="1"/>
  <c r="K7551" i="1"/>
  <c r="F7552" i="1"/>
  <c r="G7552" i="1"/>
  <c r="H7552" i="1"/>
  <c r="I7552" i="1"/>
  <c r="J7552" i="1"/>
  <c r="K7552" i="1"/>
  <c r="F7553" i="1"/>
  <c r="G7553" i="1"/>
  <c r="H7553" i="1"/>
  <c r="I7553" i="1"/>
  <c r="J7553" i="1"/>
  <c r="K7553" i="1"/>
  <c r="F7554" i="1"/>
  <c r="G7554" i="1"/>
  <c r="H7554" i="1"/>
  <c r="I7554" i="1"/>
  <c r="J7554" i="1"/>
  <c r="K7554" i="1"/>
  <c r="F7555" i="1"/>
  <c r="G7555" i="1"/>
  <c r="H7555" i="1"/>
  <c r="I7555" i="1"/>
  <c r="J7555" i="1"/>
  <c r="K7555" i="1"/>
  <c r="F7556" i="1"/>
  <c r="G7556" i="1"/>
  <c r="H7556" i="1"/>
  <c r="I7556" i="1"/>
  <c r="J7556" i="1"/>
  <c r="K7556" i="1"/>
  <c r="F7557" i="1"/>
  <c r="G7557" i="1"/>
  <c r="H7557" i="1"/>
  <c r="I7557" i="1"/>
  <c r="J7557" i="1"/>
  <c r="K7557" i="1"/>
  <c r="F7558" i="1"/>
  <c r="G7558" i="1"/>
  <c r="H7558" i="1"/>
  <c r="I7558" i="1"/>
  <c r="J7558" i="1"/>
  <c r="K7558" i="1"/>
  <c r="F7559" i="1"/>
  <c r="G7559" i="1"/>
  <c r="H7559" i="1"/>
  <c r="I7559" i="1"/>
  <c r="J7559" i="1"/>
  <c r="K7559" i="1"/>
  <c r="F7560" i="1"/>
  <c r="G7560" i="1"/>
  <c r="H7560" i="1"/>
  <c r="I7560" i="1"/>
  <c r="J7560" i="1"/>
  <c r="K7560" i="1"/>
  <c r="F7561" i="1"/>
  <c r="G7561" i="1"/>
  <c r="H7561" i="1"/>
  <c r="I7561" i="1"/>
  <c r="J7561" i="1"/>
  <c r="K7561" i="1"/>
  <c r="F7562" i="1"/>
  <c r="G7562" i="1"/>
  <c r="H7562" i="1"/>
  <c r="I7562" i="1"/>
  <c r="J7562" i="1"/>
  <c r="K7562" i="1"/>
  <c r="F7563" i="1"/>
  <c r="G7563" i="1"/>
  <c r="H7563" i="1"/>
  <c r="I7563" i="1"/>
  <c r="J7563" i="1"/>
  <c r="K7563" i="1"/>
  <c r="F7564" i="1"/>
  <c r="G7564" i="1"/>
  <c r="H7564" i="1"/>
  <c r="I7564" i="1"/>
  <c r="J7564" i="1"/>
  <c r="K7564" i="1"/>
  <c r="F7565" i="1"/>
  <c r="G7565" i="1"/>
  <c r="H7565" i="1"/>
  <c r="I7565" i="1"/>
  <c r="J7565" i="1"/>
  <c r="K7565" i="1"/>
  <c r="F7566" i="1"/>
  <c r="G7566" i="1"/>
  <c r="H7566" i="1"/>
  <c r="I7566" i="1"/>
  <c r="J7566" i="1"/>
  <c r="K7566" i="1"/>
  <c r="F7567" i="1"/>
  <c r="G7567" i="1"/>
  <c r="H7567" i="1"/>
  <c r="I7567" i="1"/>
  <c r="J7567" i="1"/>
  <c r="K7567" i="1"/>
  <c r="F7568" i="1"/>
  <c r="G7568" i="1"/>
  <c r="H7568" i="1"/>
  <c r="I7568" i="1"/>
  <c r="J7568" i="1"/>
  <c r="K7568" i="1"/>
  <c r="F7569" i="1"/>
  <c r="G7569" i="1"/>
  <c r="H7569" i="1"/>
  <c r="I7569" i="1"/>
  <c r="J7569" i="1"/>
  <c r="K7569" i="1"/>
  <c r="F7570" i="1"/>
  <c r="G7570" i="1"/>
  <c r="H7570" i="1"/>
  <c r="I7570" i="1"/>
  <c r="J7570" i="1"/>
  <c r="K7570" i="1"/>
  <c r="F7571" i="1"/>
  <c r="G7571" i="1"/>
  <c r="H7571" i="1"/>
  <c r="I7571" i="1"/>
  <c r="J7571" i="1"/>
  <c r="K7571" i="1"/>
  <c r="F7572" i="1"/>
  <c r="G7572" i="1"/>
  <c r="H7572" i="1"/>
  <c r="I7572" i="1"/>
  <c r="J7572" i="1"/>
  <c r="K7572" i="1"/>
  <c r="F7573" i="1"/>
  <c r="G7573" i="1"/>
  <c r="H7573" i="1"/>
  <c r="I7573" i="1"/>
  <c r="J7573" i="1"/>
  <c r="K7573" i="1"/>
  <c r="F7574" i="1"/>
  <c r="G7574" i="1"/>
  <c r="H7574" i="1"/>
  <c r="I7574" i="1"/>
  <c r="J7574" i="1"/>
  <c r="K7574" i="1"/>
  <c r="F7575" i="1"/>
  <c r="G7575" i="1"/>
  <c r="H7575" i="1"/>
  <c r="I7575" i="1"/>
  <c r="J7575" i="1"/>
  <c r="K7575" i="1"/>
  <c r="F7576" i="1"/>
  <c r="G7576" i="1"/>
  <c r="H7576" i="1"/>
  <c r="I7576" i="1"/>
  <c r="J7576" i="1"/>
  <c r="K7576" i="1"/>
  <c r="F7577" i="1"/>
  <c r="G7577" i="1"/>
  <c r="H7577" i="1"/>
  <c r="I7577" i="1"/>
  <c r="J7577" i="1"/>
  <c r="K7577" i="1"/>
  <c r="F7578" i="1"/>
  <c r="G7578" i="1"/>
  <c r="H7578" i="1"/>
  <c r="I7578" i="1"/>
  <c r="J7578" i="1"/>
  <c r="K7578" i="1"/>
  <c r="F7579" i="1"/>
  <c r="G7579" i="1"/>
  <c r="H7579" i="1"/>
  <c r="I7579" i="1"/>
  <c r="J7579" i="1"/>
  <c r="K7579" i="1"/>
  <c r="F7580" i="1"/>
  <c r="G7580" i="1"/>
  <c r="H7580" i="1"/>
  <c r="I7580" i="1"/>
  <c r="J7580" i="1"/>
  <c r="K7580" i="1"/>
  <c r="F7581" i="1"/>
  <c r="G7581" i="1"/>
  <c r="H7581" i="1"/>
  <c r="I7581" i="1"/>
  <c r="J7581" i="1"/>
  <c r="K7581" i="1"/>
  <c r="F7582" i="1"/>
  <c r="G7582" i="1"/>
  <c r="H7582" i="1"/>
  <c r="I7582" i="1"/>
  <c r="J7582" i="1"/>
  <c r="K7582" i="1"/>
  <c r="F7583" i="1"/>
  <c r="G7583" i="1"/>
  <c r="H7583" i="1"/>
  <c r="I7583" i="1"/>
  <c r="J7583" i="1"/>
  <c r="K7583" i="1"/>
  <c r="F7584" i="1"/>
  <c r="G7584" i="1"/>
  <c r="H7584" i="1"/>
  <c r="I7584" i="1"/>
  <c r="J7584" i="1"/>
  <c r="K7584" i="1"/>
  <c r="F7585" i="1"/>
  <c r="G7585" i="1"/>
  <c r="H7585" i="1"/>
  <c r="I7585" i="1"/>
  <c r="J7585" i="1"/>
  <c r="K7585" i="1"/>
  <c r="F7586" i="1"/>
  <c r="G7586" i="1"/>
  <c r="H7586" i="1"/>
  <c r="I7586" i="1"/>
  <c r="J7586" i="1"/>
  <c r="K7586" i="1"/>
  <c r="F7587" i="1"/>
  <c r="G7587" i="1"/>
  <c r="H7587" i="1"/>
  <c r="I7587" i="1"/>
  <c r="J7587" i="1"/>
  <c r="K7587" i="1"/>
  <c r="F7588" i="1"/>
  <c r="G7588" i="1"/>
  <c r="H7588" i="1"/>
  <c r="I7588" i="1"/>
  <c r="J7588" i="1"/>
  <c r="K7588" i="1"/>
  <c r="F7589" i="1"/>
  <c r="G7589" i="1"/>
  <c r="H7589" i="1"/>
  <c r="I7589" i="1"/>
  <c r="J7589" i="1"/>
  <c r="K7589" i="1"/>
  <c r="F7590" i="1"/>
  <c r="G7590" i="1"/>
  <c r="H7590" i="1"/>
  <c r="I7590" i="1"/>
  <c r="J7590" i="1"/>
  <c r="K7590" i="1"/>
  <c r="F7591" i="1"/>
  <c r="G7591" i="1"/>
  <c r="H7591" i="1"/>
  <c r="I7591" i="1"/>
  <c r="J7591" i="1"/>
  <c r="K7591" i="1"/>
  <c r="F7592" i="1"/>
  <c r="G7592" i="1"/>
  <c r="H7592" i="1"/>
  <c r="I7592" i="1"/>
  <c r="J7592" i="1"/>
  <c r="K7592" i="1"/>
  <c r="F7593" i="1"/>
  <c r="G7593" i="1"/>
  <c r="H7593" i="1"/>
  <c r="I7593" i="1"/>
  <c r="J7593" i="1"/>
  <c r="K7593" i="1"/>
  <c r="F7594" i="1"/>
  <c r="G7594" i="1"/>
  <c r="H7594" i="1"/>
  <c r="I7594" i="1"/>
  <c r="J7594" i="1"/>
  <c r="K7594" i="1"/>
  <c r="F7595" i="1"/>
  <c r="G7595" i="1"/>
  <c r="H7595" i="1"/>
  <c r="I7595" i="1"/>
  <c r="J7595" i="1"/>
  <c r="K7595" i="1"/>
  <c r="F7596" i="1"/>
  <c r="G7596" i="1"/>
  <c r="H7596" i="1"/>
  <c r="I7596" i="1"/>
  <c r="J7596" i="1"/>
  <c r="K7596" i="1"/>
  <c r="F7597" i="1"/>
  <c r="G7597" i="1"/>
  <c r="H7597" i="1"/>
  <c r="I7597" i="1"/>
  <c r="J7597" i="1"/>
  <c r="K7597" i="1"/>
  <c r="F7598" i="1"/>
  <c r="G7598" i="1"/>
  <c r="H7598" i="1"/>
  <c r="I7598" i="1"/>
  <c r="J7598" i="1"/>
  <c r="K7598" i="1"/>
  <c r="F7599" i="1"/>
  <c r="G7599" i="1"/>
  <c r="H7599" i="1"/>
  <c r="I7599" i="1"/>
  <c r="J7599" i="1"/>
  <c r="K7599" i="1"/>
  <c r="F7600" i="1"/>
  <c r="G7600" i="1"/>
  <c r="H7600" i="1"/>
  <c r="I7600" i="1"/>
  <c r="J7600" i="1"/>
  <c r="K7600" i="1"/>
  <c r="F7601" i="1"/>
  <c r="G7601" i="1"/>
  <c r="H7601" i="1"/>
  <c r="I7601" i="1"/>
  <c r="J7601" i="1"/>
  <c r="K7601" i="1"/>
  <c r="F7602" i="1"/>
  <c r="G7602" i="1"/>
  <c r="H7602" i="1"/>
  <c r="I7602" i="1"/>
  <c r="J7602" i="1"/>
  <c r="K7602" i="1"/>
  <c r="F7603" i="1"/>
  <c r="G7603" i="1"/>
  <c r="H7603" i="1"/>
  <c r="I7603" i="1"/>
  <c r="J7603" i="1"/>
  <c r="K7603" i="1"/>
  <c r="F7604" i="1"/>
  <c r="G7604" i="1"/>
  <c r="H7604" i="1"/>
  <c r="I7604" i="1"/>
  <c r="J7604" i="1"/>
  <c r="K7604" i="1"/>
  <c r="F7605" i="1"/>
  <c r="G7605" i="1"/>
  <c r="H7605" i="1"/>
  <c r="I7605" i="1"/>
  <c r="J7605" i="1"/>
  <c r="K7605" i="1"/>
  <c r="F7606" i="1"/>
  <c r="G7606" i="1"/>
  <c r="H7606" i="1"/>
  <c r="I7606" i="1"/>
  <c r="J7606" i="1"/>
  <c r="K7606" i="1"/>
  <c r="F7607" i="1"/>
  <c r="G7607" i="1"/>
  <c r="H7607" i="1"/>
  <c r="I7607" i="1"/>
  <c r="J7607" i="1"/>
  <c r="K7607" i="1"/>
  <c r="F7608" i="1"/>
  <c r="G7608" i="1"/>
  <c r="H7608" i="1"/>
  <c r="I7608" i="1"/>
  <c r="J7608" i="1"/>
  <c r="K7608" i="1"/>
  <c r="F7609" i="1"/>
  <c r="G7609" i="1"/>
  <c r="H7609" i="1"/>
  <c r="I7609" i="1"/>
  <c r="J7609" i="1"/>
  <c r="K7609" i="1"/>
  <c r="F7610" i="1"/>
  <c r="G7610" i="1"/>
  <c r="H7610" i="1"/>
  <c r="I7610" i="1"/>
  <c r="J7610" i="1"/>
  <c r="K7610" i="1"/>
  <c r="F7611" i="1"/>
  <c r="G7611" i="1"/>
  <c r="H7611" i="1"/>
  <c r="I7611" i="1"/>
  <c r="J7611" i="1"/>
  <c r="K7611" i="1"/>
  <c r="F7612" i="1"/>
  <c r="G7612" i="1"/>
  <c r="H7612" i="1"/>
  <c r="I7612" i="1"/>
  <c r="J7612" i="1"/>
  <c r="K7612" i="1"/>
  <c r="F7613" i="1"/>
  <c r="G7613" i="1"/>
  <c r="H7613" i="1"/>
  <c r="I7613" i="1"/>
  <c r="J7613" i="1"/>
  <c r="K7613" i="1"/>
  <c r="F7614" i="1"/>
  <c r="G7614" i="1"/>
  <c r="H7614" i="1"/>
  <c r="I7614" i="1"/>
  <c r="J7614" i="1"/>
  <c r="K7614" i="1"/>
  <c r="F7615" i="1"/>
  <c r="G7615" i="1"/>
  <c r="H7615" i="1"/>
  <c r="I7615" i="1"/>
  <c r="J7615" i="1"/>
  <c r="K7615" i="1"/>
  <c r="F7616" i="1"/>
  <c r="G7616" i="1"/>
  <c r="H7616" i="1"/>
  <c r="I7616" i="1"/>
  <c r="J7616" i="1"/>
  <c r="K7616" i="1"/>
  <c r="F7617" i="1"/>
  <c r="G7617" i="1"/>
  <c r="H7617" i="1"/>
  <c r="I7617" i="1"/>
  <c r="J7617" i="1"/>
  <c r="K7617" i="1"/>
  <c r="F7618" i="1"/>
  <c r="G7618" i="1"/>
  <c r="H7618" i="1"/>
  <c r="I7618" i="1"/>
  <c r="J7618" i="1"/>
  <c r="K7618" i="1"/>
  <c r="F7619" i="1"/>
  <c r="G7619" i="1"/>
  <c r="H7619" i="1"/>
  <c r="I7619" i="1"/>
  <c r="J7619" i="1"/>
  <c r="K7619" i="1"/>
  <c r="F7620" i="1"/>
  <c r="G7620" i="1"/>
  <c r="H7620" i="1"/>
  <c r="I7620" i="1"/>
  <c r="J7620" i="1"/>
  <c r="K7620" i="1"/>
  <c r="F7621" i="1"/>
  <c r="G7621" i="1"/>
  <c r="H7621" i="1"/>
  <c r="I7621" i="1"/>
  <c r="J7621" i="1"/>
  <c r="K7621" i="1"/>
  <c r="F7622" i="1"/>
  <c r="G7622" i="1"/>
  <c r="H7622" i="1"/>
  <c r="I7622" i="1"/>
  <c r="J7622" i="1"/>
  <c r="K7622" i="1"/>
  <c r="F7623" i="1"/>
  <c r="G7623" i="1"/>
  <c r="H7623" i="1"/>
  <c r="I7623" i="1"/>
  <c r="J7623" i="1"/>
  <c r="K7623" i="1"/>
  <c r="F7624" i="1"/>
  <c r="G7624" i="1"/>
  <c r="H7624" i="1"/>
  <c r="I7624" i="1"/>
  <c r="J7624" i="1"/>
  <c r="K7624" i="1"/>
  <c r="F7625" i="1"/>
  <c r="G7625" i="1"/>
  <c r="H7625" i="1"/>
  <c r="I7625" i="1"/>
  <c r="J7625" i="1"/>
  <c r="K7625" i="1"/>
  <c r="F7626" i="1"/>
  <c r="G7626" i="1"/>
  <c r="H7626" i="1"/>
  <c r="I7626" i="1"/>
  <c r="J7626" i="1"/>
  <c r="K7626" i="1"/>
  <c r="F7627" i="1"/>
  <c r="G7627" i="1"/>
  <c r="H7627" i="1"/>
  <c r="I7627" i="1"/>
  <c r="J7627" i="1"/>
  <c r="K7627" i="1"/>
  <c r="F7628" i="1"/>
  <c r="G7628" i="1"/>
  <c r="H7628" i="1"/>
  <c r="I7628" i="1"/>
  <c r="J7628" i="1"/>
  <c r="K7628" i="1"/>
  <c r="F7629" i="1"/>
  <c r="G7629" i="1"/>
  <c r="H7629" i="1"/>
  <c r="I7629" i="1"/>
  <c r="J7629" i="1"/>
  <c r="K7629" i="1"/>
  <c r="F7630" i="1"/>
  <c r="G7630" i="1"/>
  <c r="H7630" i="1"/>
  <c r="I7630" i="1"/>
  <c r="J7630" i="1"/>
  <c r="K7630" i="1"/>
  <c r="F7631" i="1"/>
  <c r="G7631" i="1"/>
  <c r="H7631" i="1"/>
  <c r="I7631" i="1"/>
  <c r="J7631" i="1"/>
  <c r="K7631" i="1"/>
  <c r="F7632" i="1"/>
  <c r="G7632" i="1"/>
  <c r="H7632" i="1"/>
  <c r="I7632" i="1"/>
  <c r="J7632" i="1"/>
  <c r="K7632" i="1"/>
  <c r="F7633" i="1"/>
  <c r="G7633" i="1"/>
  <c r="H7633" i="1"/>
  <c r="I7633" i="1"/>
  <c r="J7633" i="1"/>
  <c r="K7633" i="1"/>
  <c r="F7634" i="1"/>
  <c r="G7634" i="1"/>
  <c r="H7634" i="1"/>
  <c r="I7634" i="1"/>
  <c r="J7634" i="1"/>
  <c r="K7634" i="1"/>
  <c r="F7635" i="1"/>
  <c r="G7635" i="1"/>
  <c r="H7635" i="1"/>
  <c r="I7635" i="1"/>
  <c r="J7635" i="1"/>
  <c r="K7635" i="1"/>
  <c r="F7636" i="1"/>
  <c r="G7636" i="1"/>
  <c r="H7636" i="1"/>
  <c r="I7636" i="1"/>
  <c r="J7636" i="1"/>
  <c r="K7636" i="1"/>
  <c r="F7637" i="1"/>
  <c r="G7637" i="1"/>
  <c r="H7637" i="1"/>
  <c r="I7637" i="1"/>
  <c r="J7637" i="1"/>
  <c r="K7637" i="1"/>
  <c r="F7638" i="1"/>
  <c r="G7638" i="1"/>
  <c r="H7638" i="1"/>
  <c r="I7638" i="1"/>
  <c r="J7638" i="1"/>
  <c r="K7638" i="1"/>
  <c r="F7639" i="1"/>
  <c r="G7639" i="1"/>
  <c r="H7639" i="1"/>
  <c r="I7639" i="1"/>
  <c r="J7639" i="1"/>
  <c r="K7639" i="1"/>
  <c r="F7640" i="1"/>
  <c r="G7640" i="1"/>
  <c r="H7640" i="1"/>
  <c r="I7640" i="1"/>
  <c r="J7640" i="1"/>
  <c r="K7640" i="1"/>
  <c r="F7641" i="1"/>
  <c r="G7641" i="1"/>
  <c r="H7641" i="1"/>
  <c r="I7641" i="1"/>
  <c r="J7641" i="1"/>
  <c r="K7641" i="1"/>
  <c r="F7642" i="1"/>
  <c r="G7642" i="1"/>
  <c r="H7642" i="1"/>
  <c r="I7642" i="1"/>
  <c r="J7642" i="1"/>
  <c r="K7642" i="1"/>
  <c r="F7643" i="1"/>
  <c r="G7643" i="1"/>
  <c r="H7643" i="1"/>
  <c r="I7643" i="1"/>
  <c r="J7643" i="1"/>
  <c r="K7643" i="1"/>
  <c r="F7644" i="1"/>
  <c r="G7644" i="1"/>
  <c r="H7644" i="1"/>
  <c r="I7644" i="1"/>
  <c r="J7644" i="1"/>
  <c r="K7644" i="1"/>
  <c r="F7645" i="1"/>
  <c r="G7645" i="1"/>
  <c r="H7645" i="1"/>
  <c r="I7645" i="1"/>
  <c r="J7645" i="1"/>
  <c r="K7645" i="1"/>
  <c r="F7646" i="1"/>
  <c r="G7646" i="1"/>
  <c r="H7646" i="1"/>
  <c r="I7646" i="1"/>
  <c r="J7646" i="1"/>
  <c r="K7646" i="1"/>
  <c r="F7647" i="1"/>
  <c r="G7647" i="1"/>
  <c r="H7647" i="1"/>
  <c r="I7647" i="1"/>
  <c r="J7647" i="1"/>
  <c r="K7647" i="1"/>
  <c r="F7648" i="1"/>
  <c r="G7648" i="1"/>
  <c r="H7648" i="1"/>
  <c r="I7648" i="1"/>
  <c r="J7648" i="1"/>
  <c r="K7648" i="1"/>
  <c r="F7649" i="1"/>
  <c r="G7649" i="1"/>
  <c r="H7649" i="1"/>
  <c r="I7649" i="1"/>
  <c r="J7649" i="1"/>
  <c r="K7649" i="1"/>
  <c r="F7650" i="1"/>
  <c r="G7650" i="1"/>
  <c r="H7650" i="1"/>
  <c r="I7650" i="1"/>
  <c r="J7650" i="1"/>
  <c r="K7650" i="1"/>
  <c r="F7651" i="1"/>
  <c r="G7651" i="1"/>
  <c r="H7651" i="1"/>
  <c r="I7651" i="1"/>
  <c r="J7651" i="1"/>
  <c r="K7651" i="1"/>
  <c r="F7652" i="1"/>
  <c r="G7652" i="1"/>
  <c r="H7652" i="1"/>
  <c r="I7652" i="1"/>
  <c r="J7652" i="1"/>
  <c r="K7652" i="1"/>
  <c r="F7653" i="1"/>
  <c r="G7653" i="1"/>
  <c r="H7653" i="1"/>
  <c r="I7653" i="1"/>
  <c r="J7653" i="1"/>
  <c r="K7653" i="1"/>
  <c r="F7654" i="1"/>
  <c r="G7654" i="1"/>
  <c r="H7654" i="1"/>
  <c r="I7654" i="1"/>
  <c r="J7654" i="1"/>
  <c r="K7654" i="1"/>
  <c r="F7655" i="1"/>
  <c r="G7655" i="1"/>
  <c r="H7655" i="1"/>
  <c r="I7655" i="1"/>
  <c r="J7655" i="1"/>
  <c r="K7655" i="1"/>
  <c r="F7656" i="1"/>
  <c r="G7656" i="1"/>
  <c r="H7656" i="1"/>
  <c r="I7656" i="1"/>
  <c r="J7656" i="1"/>
  <c r="K7656" i="1"/>
  <c r="F7657" i="1"/>
  <c r="G7657" i="1"/>
  <c r="H7657" i="1"/>
  <c r="I7657" i="1"/>
  <c r="J7657" i="1"/>
  <c r="K7657" i="1"/>
  <c r="F7658" i="1"/>
  <c r="G7658" i="1"/>
  <c r="H7658" i="1"/>
  <c r="I7658" i="1"/>
  <c r="J7658" i="1"/>
  <c r="K7658" i="1"/>
  <c r="F7659" i="1"/>
  <c r="G7659" i="1"/>
  <c r="H7659" i="1"/>
  <c r="I7659" i="1"/>
  <c r="J7659" i="1"/>
  <c r="K7659" i="1"/>
  <c r="F7660" i="1"/>
  <c r="G7660" i="1"/>
  <c r="H7660" i="1"/>
  <c r="I7660" i="1"/>
  <c r="J7660" i="1"/>
  <c r="K7660" i="1"/>
  <c r="F7661" i="1"/>
  <c r="G7661" i="1"/>
  <c r="H7661" i="1"/>
  <c r="I7661" i="1"/>
  <c r="J7661" i="1"/>
  <c r="K7661" i="1"/>
  <c r="F7662" i="1"/>
  <c r="G7662" i="1"/>
  <c r="H7662" i="1"/>
  <c r="I7662" i="1"/>
  <c r="J7662" i="1"/>
  <c r="K7662" i="1"/>
  <c r="F7663" i="1"/>
  <c r="G7663" i="1"/>
  <c r="H7663" i="1"/>
  <c r="I7663" i="1"/>
  <c r="J7663" i="1"/>
  <c r="K7663" i="1"/>
  <c r="F7664" i="1"/>
  <c r="G7664" i="1"/>
  <c r="H7664" i="1"/>
  <c r="I7664" i="1"/>
  <c r="J7664" i="1"/>
  <c r="K7664" i="1"/>
  <c r="F7665" i="1"/>
  <c r="G7665" i="1"/>
  <c r="H7665" i="1"/>
  <c r="I7665" i="1"/>
  <c r="J7665" i="1"/>
  <c r="K7665" i="1"/>
  <c r="F7666" i="1"/>
  <c r="G7666" i="1"/>
  <c r="H7666" i="1"/>
  <c r="I7666" i="1"/>
  <c r="J7666" i="1"/>
  <c r="K7666" i="1"/>
  <c r="F7667" i="1"/>
  <c r="G7667" i="1"/>
  <c r="H7667" i="1"/>
  <c r="I7667" i="1"/>
  <c r="J7667" i="1"/>
  <c r="K7667" i="1"/>
  <c r="F7668" i="1"/>
  <c r="G7668" i="1"/>
  <c r="H7668" i="1"/>
  <c r="I7668" i="1"/>
  <c r="J7668" i="1"/>
  <c r="K7668" i="1"/>
  <c r="F7669" i="1"/>
  <c r="G7669" i="1"/>
  <c r="H7669" i="1"/>
  <c r="I7669" i="1"/>
  <c r="J7669" i="1"/>
  <c r="K7669" i="1"/>
  <c r="F7670" i="1"/>
  <c r="G7670" i="1"/>
  <c r="H7670" i="1"/>
  <c r="I7670" i="1"/>
  <c r="J7670" i="1"/>
  <c r="K7670" i="1"/>
  <c r="F7671" i="1"/>
  <c r="G7671" i="1"/>
  <c r="H7671" i="1"/>
  <c r="I7671" i="1"/>
  <c r="J7671" i="1"/>
  <c r="K7671" i="1"/>
  <c r="F7672" i="1"/>
  <c r="G7672" i="1"/>
  <c r="H7672" i="1"/>
  <c r="I7672" i="1"/>
  <c r="J7672" i="1"/>
  <c r="K7672" i="1"/>
  <c r="F7673" i="1"/>
  <c r="G7673" i="1"/>
  <c r="H7673" i="1"/>
  <c r="I7673" i="1"/>
  <c r="J7673" i="1"/>
  <c r="K7673" i="1"/>
  <c r="F7674" i="1"/>
  <c r="G7674" i="1"/>
  <c r="H7674" i="1"/>
  <c r="I7674" i="1"/>
  <c r="J7674" i="1"/>
  <c r="K7674" i="1"/>
  <c r="F7675" i="1"/>
  <c r="G7675" i="1"/>
  <c r="H7675" i="1"/>
  <c r="I7675" i="1"/>
  <c r="J7675" i="1"/>
  <c r="K7675" i="1"/>
  <c r="F7676" i="1"/>
  <c r="G7676" i="1"/>
  <c r="H7676" i="1"/>
  <c r="I7676" i="1"/>
  <c r="J7676" i="1"/>
  <c r="K7676" i="1"/>
  <c r="F7677" i="1"/>
  <c r="G7677" i="1"/>
  <c r="H7677" i="1"/>
  <c r="I7677" i="1"/>
  <c r="J7677" i="1"/>
  <c r="K7677" i="1"/>
  <c r="F7678" i="1"/>
  <c r="G7678" i="1"/>
  <c r="H7678" i="1"/>
  <c r="I7678" i="1"/>
  <c r="J7678" i="1"/>
  <c r="K7678" i="1"/>
  <c r="F7679" i="1"/>
  <c r="G7679" i="1"/>
  <c r="H7679" i="1"/>
  <c r="I7679" i="1"/>
  <c r="J7679" i="1"/>
  <c r="K7679" i="1"/>
  <c r="F7680" i="1"/>
  <c r="G7680" i="1"/>
  <c r="H7680" i="1"/>
  <c r="I7680" i="1"/>
  <c r="J7680" i="1"/>
  <c r="K7680" i="1"/>
  <c r="F7681" i="1"/>
  <c r="G7681" i="1"/>
  <c r="H7681" i="1"/>
  <c r="I7681" i="1"/>
  <c r="J7681" i="1"/>
  <c r="K7681" i="1"/>
  <c r="F7682" i="1"/>
  <c r="G7682" i="1"/>
  <c r="H7682" i="1"/>
  <c r="I7682" i="1"/>
  <c r="J7682" i="1"/>
  <c r="K7682" i="1"/>
  <c r="F7683" i="1"/>
  <c r="G7683" i="1"/>
  <c r="H7683" i="1"/>
  <c r="I7683" i="1"/>
  <c r="J7683" i="1"/>
  <c r="K7683" i="1"/>
  <c r="F7684" i="1"/>
  <c r="G7684" i="1"/>
  <c r="H7684" i="1"/>
  <c r="I7684" i="1"/>
  <c r="J7684" i="1"/>
  <c r="K7684" i="1"/>
  <c r="F7685" i="1"/>
  <c r="G7685" i="1"/>
  <c r="H7685" i="1"/>
  <c r="I7685" i="1"/>
  <c r="J7685" i="1"/>
  <c r="K7685" i="1"/>
  <c r="F7686" i="1"/>
  <c r="G7686" i="1"/>
  <c r="H7686" i="1"/>
  <c r="I7686" i="1"/>
  <c r="J7686" i="1"/>
  <c r="K7686" i="1"/>
  <c r="F7687" i="1"/>
  <c r="G7687" i="1"/>
  <c r="H7687" i="1"/>
  <c r="I7687" i="1"/>
  <c r="J7687" i="1"/>
  <c r="K7687" i="1"/>
  <c r="F7688" i="1"/>
  <c r="G7688" i="1"/>
  <c r="H7688" i="1"/>
  <c r="I7688" i="1"/>
  <c r="J7688" i="1"/>
  <c r="K7688" i="1"/>
  <c r="F7689" i="1"/>
  <c r="G7689" i="1"/>
  <c r="H7689" i="1"/>
  <c r="I7689" i="1"/>
  <c r="J7689" i="1"/>
  <c r="K7689" i="1"/>
  <c r="F7690" i="1"/>
  <c r="G7690" i="1"/>
  <c r="H7690" i="1"/>
  <c r="I7690" i="1"/>
  <c r="J7690" i="1"/>
  <c r="K7690" i="1"/>
  <c r="F7691" i="1"/>
  <c r="G7691" i="1"/>
  <c r="H7691" i="1"/>
  <c r="I7691" i="1"/>
  <c r="J7691" i="1"/>
  <c r="K7691" i="1"/>
  <c r="F7692" i="1"/>
  <c r="G7692" i="1"/>
  <c r="H7692" i="1"/>
  <c r="I7692" i="1"/>
  <c r="J7692" i="1"/>
  <c r="K7692" i="1"/>
  <c r="F7693" i="1"/>
  <c r="G7693" i="1"/>
  <c r="H7693" i="1"/>
  <c r="I7693" i="1"/>
  <c r="J7693" i="1"/>
  <c r="K7693" i="1"/>
  <c r="F7694" i="1"/>
  <c r="G7694" i="1"/>
  <c r="H7694" i="1"/>
  <c r="I7694" i="1"/>
  <c r="J7694" i="1"/>
  <c r="K7694" i="1"/>
  <c r="F7695" i="1"/>
  <c r="G7695" i="1"/>
  <c r="H7695" i="1"/>
  <c r="I7695" i="1"/>
  <c r="J7695" i="1"/>
  <c r="K7695" i="1"/>
  <c r="F7696" i="1"/>
  <c r="G7696" i="1"/>
  <c r="H7696" i="1"/>
  <c r="I7696" i="1"/>
  <c r="J7696" i="1"/>
  <c r="K7696" i="1"/>
  <c r="F7697" i="1"/>
  <c r="G7697" i="1"/>
  <c r="H7697" i="1"/>
  <c r="I7697" i="1"/>
  <c r="J7697" i="1"/>
  <c r="K7697" i="1"/>
  <c r="F7698" i="1"/>
  <c r="G7698" i="1"/>
  <c r="H7698" i="1"/>
  <c r="I7698" i="1"/>
  <c r="J7698" i="1"/>
  <c r="K7698" i="1"/>
  <c r="F7699" i="1"/>
  <c r="G7699" i="1"/>
  <c r="H7699" i="1"/>
  <c r="I7699" i="1"/>
  <c r="J7699" i="1"/>
  <c r="K7699" i="1"/>
  <c r="F7700" i="1"/>
  <c r="G7700" i="1"/>
  <c r="H7700" i="1"/>
  <c r="I7700" i="1"/>
  <c r="J7700" i="1"/>
  <c r="K7700" i="1"/>
  <c r="F7701" i="1"/>
  <c r="G7701" i="1"/>
  <c r="H7701" i="1"/>
  <c r="I7701" i="1"/>
  <c r="J7701" i="1"/>
  <c r="K7701" i="1"/>
  <c r="F7702" i="1"/>
  <c r="G7702" i="1"/>
  <c r="H7702" i="1"/>
  <c r="I7702" i="1"/>
  <c r="J7702" i="1"/>
  <c r="K7702" i="1"/>
  <c r="F7703" i="1"/>
  <c r="G7703" i="1"/>
  <c r="H7703" i="1"/>
  <c r="I7703" i="1"/>
  <c r="J7703" i="1"/>
  <c r="K7703" i="1"/>
  <c r="F7704" i="1"/>
  <c r="G7704" i="1"/>
  <c r="H7704" i="1"/>
  <c r="I7704" i="1"/>
  <c r="J7704" i="1"/>
  <c r="K7704" i="1"/>
  <c r="F7705" i="1"/>
  <c r="G7705" i="1"/>
  <c r="H7705" i="1"/>
  <c r="I7705" i="1"/>
  <c r="J7705" i="1"/>
  <c r="K7705" i="1"/>
  <c r="F7706" i="1"/>
  <c r="G7706" i="1"/>
  <c r="H7706" i="1"/>
  <c r="I7706" i="1"/>
  <c r="J7706" i="1"/>
  <c r="K7706" i="1"/>
  <c r="F7707" i="1"/>
  <c r="G7707" i="1"/>
  <c r="H7707" i="1"/>
  <c r="I7707" i="1"/>
  <c r="J7707" i="1"/>
  <c r="K7707" i="1"/>
  <c r="F7708" i="1"/>
  <c r="G7708" i="1"/>
  <c r="H7708" i="1"/>
  <c r="I7708" i="1"/>
  <c r="J7708" i="1"/>
  <c r="K7708" i="1"/>
  <c r="F7709" i="1"/>
  <c r="G7709" i="1"/>
  <c r="H7709" i="1"/>
  <c r="I7709" i="1"/>
  <c r="J7709" i="1"/>
  <c r="K7709" i="1"/>
  <c r="F7710" i="1"/>
  <c r="G7710" i="1"/>
  <c r="H7710" i="1"/>
  <c r="I7710" i="1"/>
  <c r="J7710" i="1"/>
  <c r="K7710" i="1"/>
  <c r="F7711" i="1"/>
  <c r="G7711" i="1"/>
  <c r="H7711" i="1"/>
  <c r="I7711" i="1"/>
  <c r="J7711" i="1"/>
  <c r="K7711" i="1"/>
  <c r="F7712" i="1"/>
  <c r="G7712" i="1"/>
  <c r="H7712" i="1"/>
  <c r="I7712" i="1"/>
  <c r="J7712" i="1"/>
  <c r="K7712" i="1"/>
  <c r="F7713" i="1"/>
  <c r="G7713" i="1"/>
  <c r="H7713" i="1"/>
  <c r="I7713" i="1"/>
  <c r="J7713" i="1"/>
  <c r="K7713" i="1"/>
  <c r="F7714" i="1"/>
  <c r="G7714" i="1"/>
  <c r="H7714" i="1"/>
  <c r="I7714" i="1"/>
  <c r="J7714" i="1"/>
  <c r="K7714" i="1"/>
  <c r="F7715" i="1"/>
  <c r="G7715" i="1"/>
  <c r="H7715" i="1"/>
  <c r="I7715" i="1"/>
  <c r="J7715" i="1"/>
  <c r="K7715" i="1"/>
  <c r="F7716" i="1"/>
  <c r="G7716" i="1"/>
  <c r="H7716" i="1"/>
  <c r="I7716" i="1"/>
  <c r="J7716" i="1"/>
  <c r="K7716" i="1"/>
  <c r="F7717" i="1"/>
  <c r="G7717" i="1"/>
  <c r="H7717" i="1"/>
  <c r="I7717" i="1"/>
  <c r="J7717" i="1"/>
  <c r="K7717" i="1"/>
  <c r="F7718" i="1"/>
  <c r="G7718" i="1"/>
  <c r="H7718" i="1"/>
  <c r="I7718" i="1"/>
  <c r="J7718" i="1"/>
  <c r="K7718" i="1"/>
  <c r="F7719" i="1"/>
  <c r="G7719" i="1"/>
  <c r="H7719" i="1"/>
  <c r="I7719" i="1"/>
  <c r="J7719" i="1"/>
  <c r="K7719" i="1"/>
  <c r="F7720" i="1"/>
  <c r="G7720" i="1"/>
  <c r="H7720" i="1"/>
  <c r="I7720" i="1"/>
  <c r="J7720" i="1"/>
  <c r="K7720" i="1"/>
  <c r="F7721" i="1"/>
  <c r="G7721" i="1"/>
  <c r="H7721" i="1"/>
  <c r="I7721" i="1"/>
  <c r="J7721" i="1"/>
  <c r="K7721" i="1"/>
  <c r="F7722" i="1"/>
  <c r="G7722" i="1"/>
  <c r="H7722" i="1"/>
  <c r="I7722" i="1"/>
  <c r="J7722" i="1"/>
  <c r="K7722" i="1"/>
  <c r="F7723" i="1"/>
  <c r="G7723" i="1"/>
  <c r="H7723" i="1"/>
  <c r="I7723" i="1"/>
  <c r="J7723" i="1"/>
  <c r="K7723" i="1"/>
  <c r="F7724" i="1"/>
  <c r="G7724" i="1"/>
  <c r="H7724" i="1"/>
  <c r="I7724" i="1"/>
  <c r="J7724" i="1"/>
  <c r="K7724" i="1"/>
  <c r="F7725" i="1"/>
  <c r="G7725" i="1"/>
  <c r="H7725" i="1"/>
  <c r="I7725" i="1"/>
  <c r="J7725" i="1"/>
  <c r="K7725" i="1"/>
  <c r="F7726" i="1"/>
  <c r="G7726" i="1"/>
  <c r="H7726" i="1"/>
  <c r="I7726" i="1"/>
  <c r="J7726" i="1"/>
  <c r="K7726" i="1"/>
  <c r="F7727" i="1"/>
  <c r="G7727" i="1"/>
  <c r="H7727" i="1"/>
  <c r="I7727" i="1"/>
  <c r="J7727" i="1"/>
  <c r="K7727" i="1"/>
  <c r="F7728" i="1"/>
  <c r="G7728" i="1"/>
  <c r="H7728" i="1"/>
  <c r="I7728" i="1"/>
  <c r="J7728" i="1"/>
  <c r="K7728" i="1"/>
  <c r="F7729" i="1"/>
  <c r="G7729" i="1"/>
  <c r="H7729" i="1"/>
  <c r="I7729" i="1"/>
  <c r="J7729" i="1"/>
  <c r="K7729" i="1"/>
  <c r="F7730" i="1"/>
  <c r="G7730" i="1"/>
  <c r="H7730" i="1"/>
  <c r="I7730" i="1"/>
  <c r="J7730" i="1"/>
  <c r="K7730" i="1"/>
  <c r="F7731" i="1"/>
  <c r="G7731" i="1"/>
  <c r="H7731" i="1"/>
  <c r="I7731" i="1"/>
  <c r="J7731" i="1"/>
  <c r="K7731" i="1"/>
  <c r="F7732" i="1"/>
  <c r="G7732" i="1"/>
  <c r="H7732" i="1"/>
  <c r="I7732" i="1"/>
  <c r="J7732" i="1"/>
  <c r="K7732" i="1"/>
  <c r="F7733" i="1"/>
  <c r="G7733" i="1"/>
  <c r="H7733" i="1"/>
  <c r="I7733" i="1"/>
  <c r="J7733" i="1"/>
  <c r="K7733" i="1"/>
  <c r="F7734" i="1"/>
  <c r="G7734" i="1"/>
  <c r="H7734" i="1"/>
  <c r="I7734" i="1"/>
  <c r="J7734" i="1"/>
  <c r="K7734" i="1"/>
  <c r="F7735" i="1"/>
  <c r="G7735" i="1"/>
  <c r="H7735" i="1"/>
  <c r="I7735" i="1"/>
  <c r="J7735" i="1"/>
  <c r="K7735" i="1"/>
  <c r="F7736" i="1"/>
  <c r="G7736" i="1"/>
  <c r="H7736" i="1"/>
  <c r="I7736" i="1"/>
  <c r="J7736" i="1"/>
  <c r="K7736" i="1"/>
  <c r="F7737" i="1"/>
  <c r="G7737" i="1"/>
  <c r="H7737" i="1"/>
  <c r="I7737" i="1"/>
  <c r="J7737" i="1"/>
  <c r="K7737" i="1"/>
  <c r="F7738" i="1"/>
  <c r="G7738" i="1"/>
  <c r="H7738" i="1"/>
  <c r="I7738" i="1"/>
  <c r="J7738" i="1"/>
  <c r="K7738" i="1"/>
  <c r="F7739" i="1"/>
  <c r="G7739" i="1"/>
  <c r="H7739" i="1"/>
  <c r="I7739" i="1"/>
  <c r="J7739" i="1"/>
  <c r="K7739" i="1"/>
  <c r="F7740" i="1"/>
  <c r="G7740" i="1"/>
  <c r="H7740" i="1"/>
  <c r="I7740" i="1"/>
  <c r="J7740" i="1"/>
  <c r="K7740" i="1"/>
  <c r="F7741" i="1"/>
  <c r="G7741" i="1"/>
  <c r="H7741" i="1"/>
  <c r="I7741" i="1"/>
  <c r="J7741" i="1"/>
  <c r="K7741" i="1"/>
  <c r="F7742" i="1"/>
  <c r="G7742" i="1"/>
  <c r="H7742" i="1"/>
  <c r="I7742" i="1"/>
  <c r="J7742" i="1"/>
  <c r="K7742" i="1"/>
  <c r="F7743" i="1"/>
  <c r="G7743" i="1"/>
  <c r="H7743" i="1"/>
  <c r="I7743" i="1"/>
  <c r="J7743" i="1"/>
  <c r="K7743" i="1"/>
  <c r="F7744" i="1"/>
  <c r="G7744" i="1"/>
  <c r="H7744" i="1"/>
  <c r="I7744" i="1"/>
  <c r="J7744" i="1"/>
  <c r="K7744" i="1"/>
  <c r="F7745" i="1"/>
  <c r="G7745" i="1"/>
  <c r="H7745" i="1"/>
  <c r="I7745" i="1"/>
  <c r="J7745" i="1"/>
  <c r="K7745" i="1"/>
  <c r="F7746" i="1"/>
  <c r="G7746" i="1"/>
  <c r="H7746" i="1"/>
  <c r="I7746" i="1"/>
  <c r="J7746" i="1"/>
  <c r="K7746" i="1"/>
  <c r="F7747" i="1"/>
  <c r="G7747" i="1"/>
  <c r="H7747" i="1"/>
  <c r="I7747" i="1"/>
  <c r="J7747" i="1"/>
  <c r="K7747" i="1"/>
  <c r="F7748" i="1"/>
  <c r="G7748" i="1"/>
  <c r="H7748" i="1"/>
  <c r="I7748" i="1"/>
  <c r="J7748" i="1"/>
  <c r="K7748" i="1"/>
  <c r="F7749" i="1"/>
  <c r="G7749" i="1"/>
  <c r="H7749" i="1"/>
  <c r="I7749" i="1"/>
  <c r="J7749" i="1"/>
  <c r="K7749" i="1"/>
  <c r="F7750" i="1"/>
  <c r="G7750" i="1"/>
  <c r="H7750" i="1"/>
  <c r="I7750" i="1"/>
  <c r="J7750" i="1"/>
  <c r="K7750" i="1"/>
  <c r="F7751" i="1"/>
  <c r="G7751" i="1"/>
  <c r="H7751" i="1"/>
  <c r="I7751" i="1"/>
  <c r="J7751" i="1"/>
  <c r="K7751" i="1"/>
  <c r="F7752" i="1"/>
  <c r="G7752" i="1"/>
  <c r="H7752" i="1"/>
  <c r="I7752" i="1"/>
  <c r="J7752" i="1"/>
  <c r="K7752" i="1"/>
  <c r="F7753" i="1"/>
  <c r="G7753" i="1"/>
  <c r="H7753" i="1"/>
  <c r="I7753" i="1"/>
  <c r="J7753" i="1"/>
  <c r="K7753" i="1"/>
  <c r="F7754" i="1"/>
  <c r="G7754" i="1"/>
  <c r="H7754" i="1"/>
  <c r="I7754" i="1"/>
  <c r="J7754" i="1"/>
  <c r="K7754" i="1"/>
  <c r="F7755" i="1"/>
  <c r="G7755" i="1"/>
  <c r="H7755" i="1"/>
  <c r="I7755" i="1"/>
  <c r="J7755" i="1"/>
  <c r="K7755" i="1"/>
  <c r="F7756" i="1"/>
  <c r="G7756" i="1"/>
  <c r="H7756" i="1"/>
  <c r="I7756" i="1"/>
  <c r="J7756" i="1"/>
  <c r="K7756" i="1"/>
  <c r="F7757" i="1"/>
  <c r="G7757" i="1"/>
  <c r="H7757" i="1"/>
  <c r="I7757" i="1"/>
  <c r="J7757" i="1"/>
  <c r="K7757" i="1"/>
  <c r="F7758" i="1"/>
  <c r="G7758" i="1"/>
  <c r="H7758" i="1"/>
  <c r="I7758" i="1"/>
  <c r="J7758" i="1"/>
  <c r="K7758" i="1"/>
  <c r="F7759" i="1"/>
  <c r="G7759" i="1"/>
  <c r="H7759" i="1"/>
  <c r="I7759" i="1"/>
  <c r="J7759" i="1"/>
  <c r="K7759" i="1"/>
  <c r="F7760" i="1"/>
  <c r="G7760" i="1"/>
  <c r="H7760" i="1"/>
  <c r="I7760" i="1"/>
  <c r="J7760" i="1"/>
  <c r="K7760" i="1"/>
  <c r="F7761" i="1"/>
  <c r="G7761" i="1"/>
  <c r="H7761" i="1"/>
  <c r="I7761" i="1"/>
  <c r="J7761" i="1"/>
  <c r="K7761" i="1"/>
  <c r="F7762" i="1"/>
  <c r="G7762" i="1"/>
  <c r="H7762" i="1"/>
  <c r="I7762" i="1"/>
  <c r="J7762" i="1"/>
  <c r="K7762" i="1"/>
  <c r="F7763" i="1"/>
  <c r="G7763" i="1"/>
  <c r="H7763" i="1"/>
  <c r="I7763" i="1"/>
  <c r="J7763" i="1"/>
  <c r="K7763" i="1"/>
  <c r="F7764" i="1"/>
  <c r="G7764" i="1"/>
  <c r="H7764" i="1"/>
  <c r="I7764" i="1"/>
  <c r="J7764" i="1"/>
  <c r="K7764" i="1"/>
  <c r="F7765" i="1"/>
  <c r="G7765" i="1"/>
  <c r="H7765" i="1"/>
  <c r="I7765" i="1"/>
  <c r="J7765" i="1"/>
  <c r="K7765" i="1"/>
  <c r="F7766" i="1"/>
  <c r="G7766" i="1"/>
  <c r="H7766" i="1"/>
  <c r="I7766" i="1"/>
  <c r="J7766" i="1"/>
  <c r="K7766" i="1"/>
  <c r="F7767" i="1"/>
  <c r="G7767" i="1"/>
  <c r="H7767" i="1"/>
  <c r="I7767" i="1"/>
  <c r="J7767" i="1"/>
  <c r="K7767" i="1"/>
  <c r="F7768" i="1"/>
  <c r="G7768" i="1"/>
  <c r="H7768" i="1"/>
  <c r="I7768" i="1"/>
  <c r="J7768" i="1"/>
  <c r="K7768" i="1"/>
  <c r="F7769" i="1"/>
  <c r="G7769" i="1"/>
  <c r="H7769" i="1"/>
  <c r="I7769" i="1"/>
  <c r="J7769" i="1"/>
  <c r="K7769" i="1"/>
  <c r="F7770" i="1"/>
  <c r="G7770" i="1"/>
  <c r="H7770" i="1"/>
  <c r="I7770" i="1"/>
  <c r="J7770" i="1"/>
  <c r="K7770" i="1"/>
  <c r="F7771" i="1"/>
  <c r="G7771" i="1"/>
  <c r="H7771" i="1"/>
  <c r="I7771" i="1"/>
  <c r="J7771" i="1"/>
  <c r="K7771" i="1"/>
  <c r="F7772" i="1"/>
  <c r="G7772" i="1"/>
  <c r="H7772" i="1"/>
  <c r="I7772" i="1"/>
  <c r="J7772" i="1"/>
  <c r="K7772" i="1"/>
  <c r="F7773" i="1"/>
  <c r="G7773" i="1"/>
  <c r="H7773" i="1"/>
  <c r="I7773" i="1"/>
  <c r="J7773" i="1"/>
  <c r="K7773" i="1"/>
  <c r="F7774" i="1"/>
  <c r="G7774" i="1"/>
  <c r="H7774" i="1"/>
  <c r="I7774" i="1"/>
  <c r="J7774" i="1"/>
  <c r="K7774" i="1"/>
  <c r="F7775" i="1"/>
  <c r="G7775" i="1"/>
  <c r="H7775" i="1"/>
  <c r="I7775" i="1"/>
  <c r="J7775" i="1"/>
  <c r="K7775" i="1"/>
  <c r="F7776" i="1"/>
  <c r="G7776" i="1"/>
  <c r="H7776" i="1"/>
  <c r="I7776" i="1"/>
  <c r="J7776" i="1"/>
  <c r="K7776" i="1"/>
  <c r="F7777" i="1"/>
  <c r="G7777" i="1"/>
  <c r="H7777" i="1"/>
  <c r="I7777" i="1"/>
  <c r="J7777" i="1"/>
  <c r="K7777" i="1"/>
  <c r="F7778" i="1"/>
  <c r="G7778" i="1"/>
  <c r="H7778" i="1"/>
  <c r="I7778" i="1"/>
  <c r="J7778" i="1"/>
  <c r="K7778" i="1"/>
  <c r="F7779" i="1"/>
  <c r="G7779" i="1"/>
  <c r="H7779" i="1"/>
  <c r="I7779" i="1"/>
  <c r="J7779" i="1"/>
  <c r="K7779" i="1"/>
  <c r="F7780" i="1"/>
  <c r="G7780" i="1"/>
  <c r="H7780" i="1"/>
  <c r="I7780" i="1"/>
  <c r="J7780" i="1"/>
  <c r="K7780" i="1"/>
  <c r="F7781" i="1"/>
  <c r="G7781" i="1"/>
  <c r="H7781" i="1"/>
  <c r="I7781" i="1"/>
  <c r="J7781" i="1"/>
  <c r="K7781" i="1"/>
  <c r="F7782" i="1"/>
  <c r="G7782" i="1"/>
  <c r="H7782" i="1"/>
  <c r="I7782" i="1"/>
  <c r="J7782" i="1"/>
  <c r="K7782" i="1"/>
  <c r="F7783" i="1"/>
  <c r="G7783" i="1"/>
  <c r="H7783" i="1"/>
  <c r="I7783" i="1"/>
  <c r="J7783" i="1"/>
  <c r="K7783" i="1"/>
  <c r="F7784" i="1"/>
  <c r="G7784" i="1"/>
  <c r="H7784" i="1"/>
  <c r="I7784" i="1"/>
  <c r="J7784" i="1"/>
  <c r="K7784" i="1"/>
  <c r="F7785" i="1"/>
  <c r="G7785" i="1"/>
  <c r="H7785" i="1"/>
  <c r="I7785" i="1"/>
  <c r="J7785" i="1"/>
  <c r="K7785" i="1"/>
  <c r="F7786" i="1"/>
  <c r="G7786" i="1"/>
  <c r="H7786" i="1"/>
  <c r="I7786" i="1"/>
  <c r="J7786" i="1"/>
  <c r="K7786" i="1"/>
  <c r="F7787" i="1"/>
  <c r="G7787" i="1"/>
  <c r="H7787" i="1"/>
  <c r="I7787" i="1"/>
  <c r="J7787" i="1"/>
  <c r="K7787" i="1"/>
  <c r="F7788" i="1"/>
  <c r="G7788" i="1"/>
  <c r="H7788" i="1"/>
  <c r="I7788" i="1"/>
  <c r="J7788" i="1"/>
  <c r="K7788" i="1"/>
  <c r="F7789" i="1"/>
  <c r="G7789" i="1"/>
  <c r="H7789" i="1"/>
  <c r="I7789" i="1"/>
  <c r="J7789" i="1"/>
  <c r="K7789" i="1"/>
  <c r="F7790" i="1"/>
  <c r="G7790" i="1"/>
  <c r="H7790" i="1"/>
  <c r="I7790" i="1"/>
  <c r="J7790" i="1"/>
  <c r="K7790" i="1"/>
  <c r="F7791" i="1"/>
  <c r="G7791" i="1"/>
  <c r="H7791" i="1"/>
  <c r="I7791" i="1"/>
  <c r="J7791" i="1"/>
  <c r="K7791" i="1"/>
  <c r="F7792" i="1"/>
  <c r="G7792" i="1"/>
  <c r="H7792" i="1"/>
  <c r="I7792" i="1"/>
  <c r="J7792" i="1"/>
  <c r="K7792" i="1"/>
  <c r="F7793" i="1"/>
  <c r="G7793" i="1"/>
  <c r="H7793" i="1"/>
  <c r="I7793" i="1"/>
  <c r="J7793" i="1"/>
  <c r="K7793" i="1"/>
  <c r="F7794" i="1"/>
  <c r="G7794" i="1"/>
  <c r="H7794" i="1"/>
  <c r="I7794" i="1"/>
  <c r="J7794" i="1"/>
  <c r="K7794" i="1"/>
  <c r="F7795" i="1"/>
  <c r="G7795" i="1"/>
  <c r="H7795" i="1"/>
  <c r="I7795" i="1"/>
  <c r="J7795" i="1"/>
  <c r="K7795" i="1"/>
  <c r="F7796" i="1"/>
  <c r="G7796" i="1"/>
  <c r="H7796" i="1"/>
  <c r="I7796" i="1"/>
  <c r="J7796" i="1"/>
  <c r="K7796" i="1"/>
  <c r="F7797" i="1"/>
  <c r="G7797" i="1"/>
  <c r="H7797" i="1"/>
  <c r="I7797" i="1"/>
  <c r="J7797" i="1"/>
  <c r="K7797" i="1"/>
  <c r="F7798" i="1"/>
  <c r="G7798" i="1"/>
  <c r="H7798" i="1"/>
  <c r="I7798" i="1"/>
  <c r="J7798" i="1"/>
  <c r="K7798" i="1"/>
  <c r="F7799" i="1"/>
  <c r="G7799" i="1"/>
  <c r="H7799" i="1"/>
  <c r="I7799" i="1"/>
  <c r="J7799" i="1"/>
  <c r="K7799" i="1"/>
  <c r="F7800" i="1"/>
  <c r="G7800" i="1"/>
  <c r="H7800" i="1"/>
  <c r="I7800" i="1"/>
  <c r="J7800" i="1"/>
  <c r="K7800" i="1"/>
  <c r="F7801" i="1"/>
  <c r="G7801" i="1"/>
  <c r="H7801" i="1"/>
  <c r="I7801" i="1"/>
  <c r="J7801" i="1"/>
  <c r="K7801" i="1"/>
  <c r="F7802" i="1"/>
  <c r="G7802" i="1"/>
  <c r="H7802" i="1"/>
  <c r="I7802" i="1"/>
  <c r="J7802" i="1"/>
  <c r="K7802" i="1"/>
  <c r="F7803" i="1"/>
  <c r="G7803" i="1"/>
  <c r="H7803" i="1"/>
  <c r="I7803" i="1"/>
  <c r="J7803" i="1"/>
  <c r="K7803" i="1"/>
  <c r="F7804" i="1"/>
  <c r="G7804" i="1"/>
  <c r="H7804" i="1"/>
  <c r="I7804" i="1"/>
  <c r="J7804" i="1"/>
  <c r="K7804" i="1"/>
  <c r="F7805" i="1"/>
  <c r="G7805" i="1"/>
  <c r="H7805" i="1"/>
  <c r="I7805" i="1"/>
  <c r="J7805" i="1"/>
  <c r="K7805" i="1"/>
  <c r="F7806" i="1"/>
  <c r="G7806" i="1"/>
  <c r="H7806" i="1"/>
  <c r="I7806" i="1"/>
  <c r="J7806" i="1"/>
  <c r="K7806" i="1"/>
  <c r="F7807" i="1"/>
  <c r="G7807" i="1"/>
  <c r="H7807" i="1"/>
  <c r="I7807" i="1"/>
  <c r="J7807" i="1"/>
  <c r="K7807" i="1"/>
  <c r="F7808" i="1"/>
  <c r="G7808" i="1"/>
  <c r="H7808" i="1"/>
  <c r="I7808" i="1"/>
  <c r="J7808" i="1"/>
  <c r="K7808" i="1"/>
  <c r="F7809" i="1"/>
  <c r="G7809" i="1"/>
  <c r="H7809" i="1"/>
  <c r="I7809" i="1"/>
  <c r="J7809" i="1"/>
  <c r="K7809" i="1"/>
  <c r="F7810" i="1"/>
  <c r="G7810" i="1"/>
  <c r="H7810" i="1"/>
  <c r="I7810" i="1"/>
  <c r="J7810" i="1"/>
  <c r="K7810" i="1"/>
  <c r="F7811" i="1"/>
  <c r="G7811" i="1"/>
  <c r="H7811" i="1"/>
  <c r="I7811" i="1"/>
  <c r="J7811" i="1"/>
  <c r="K7811" i="1"/>
  <c r="F7812" i="1"/>
  <c r="G7812" i="1"/>
  <c r="H7812" i="1"/>
  <c r="I7812" i="1"/>
  <c r="J7812" i="1"/>
  <c r="K7812" i="1"/>
  <c r="F7813" i="1"/>
  <c r="G7813" i="1"/>
  <c r="H7813" i="1"/>
  <c r="I7813" i="1"/>
  <c r="J7813" i="1"/>
  <c r="K7813" i="1"/>
  <c r="F7814" i="1"/>
  <c r="G7814" i="1"/>
  <c r="H7814" i="1"/>
  <c r="I7814" i="1"/>
  <c r="J7814" i="1"/>
  <c r="K7814" i="1"/>
  <c r="F7815" i="1"/>
  <c r="G7815" i="1"/>
  <c r="H7815" i="1"/>
  <c r="I7815" i="1"/>
  <c r="J7815" i="1"/>
  <c r="K7815" i="1"/>
  <c r="F7816" i="1"/>
  <c r="G7816" i="1"/>
  <c r="H7816" i="1"/>
  <c r="I7816" i="1"/>
  <c r="J7816" i="1"/>
  <c r="K7816" i="1"/>
  <c r="F7817" i="1"/>
  <c r="G7817" i="1"/>
  <c r="H7817" i="1"/>
  <c r="I7817" i="1"/>
  <c r="J7817" i="1"/>
  <c r="K7817" i="1"/>
  <c r="F7818" i="1"/>
  <c r="G7818" i="1"/>
  <c r="H7818" i="1"/>
  <c r="I7818" i="1"/>
  <c r="J7818" i="1"/>
  <c r="K7818" i="1"/>
  <c r="F7819" i="1"/>
  <c r="G7819" i="1"/>
  <c r="H7819" i="1"/>
  <c r="I7819" i="1"/>
  <c r="J7819" i="1"/>
  <c r="K7819" i="1"/>
  <c r="F7820" i="1"/>
  <c r="G7820" i="1"/>
  <c r="H7820" i="1"/>
  <c r="I7820" i="1"/>
  <c r="J7820" i="1"/>
  <c r="K7820" i="1"/>
  <c r="F7821" i="1"/>
  <c r="G7821" i="1"/>
  <c r="H7821" i="1"/>
  <c r="I7821" i="1"/>
  <c r="J7821" i="1"/>
  <c r="K7821" i="1"/>
  <c r="F7822" i="1"/>
  <c r="G7822" i="1"/>
  <c r="H7822" i="1"/>
  <c r="I7822" i="1"/>
  <c r="J7822" i="1"/>
  <c r="K7822" i="1"/>
  <c r="F7823" i="1"/>
  <c r="G7823" i="1"/>
  <c r="H7823" i="1"/>
  <c r="I7823" i="1"/>
  <c r="J7823" i="1"/>
  <c r="K7823" i="1"/>
  <c r="F7824" i="1"/>
  <c r="G7824" i="1"/>
  <c r="H7824" i="1"/>
  <c r="I7824" i="1"/>
  <c r="J7824" i="1"/>
  <c r="K7824" i="1"/>
  <c r="F7825" i="1"/>
  <c r="G7825" i="1"/>
  <c r="H7825" i="1"/>
  <c r="I7825" i="1"/>
  <c r="J7825" i="1"/>
  <c r="K7825" i="1"/>
  <c r="F7826" i="1"/>
  <c r="G7826" i="1"/>
  <c r="H7826" i="1"/>
  <c r="I7826" i="1"/>
  <c r="J7826" i="1"/>
  <c r="K7826" i="1"/>
  <c r="F7827" i="1"/>
  <c r="G7827" i="1"/>
  <c r="H7827" i="1"/>
  <c r="I7827" i="1"/>
  <c r="J7827" i="1"/>
  <c r="K7827" i="1"/>
  <c r="F7828" i="1"/>
  <c r="G7828" i="1"/>
  <c r="H7828" i="1"/>
  <c r="I7828" i="1"/>
  <c r="J7828" i="1"/>
  <c r="K7828" i="1"/>
  <c r="F7829" i="1"/>
  <c r="G7829" i="1"/>
  <c r="H7829" i="1"/>
  <c r="I7829" i="1"/>
  <c r="J7829" i="1"/>
  <c r="K7829" i="1"/>
  <c r="F7830" i="1"/>
  <c r="G7830" i="1"/>
  <c r="H7830" i="1"/>
  <c r="I7830" i="1"/>
  <c r="J7830" i="1"/>
  <c r="K7830" i="1"/>
  <c r="F7831" i="1"/>
  <c r="G7831" i="1"/>
  <c r="H7831" i="1"/>
  <c r="I7831" i="1"/>
  <c r="J7831" i="1"/>
  <c r="K7831" i="1"/>
  <c r="F7832" i="1"/>
  <c r="G7832" i="1"/>
  <c r="H7832" i="1"/>
  <c r="I7832" i="1"/>
  <c r="J7832" i="1"/>
  <c r="K7832" i="1"/>
  <c r="F7833" i="1"/>
  <c r="G7833" i="1"/>
  <c r="H7833" i="1"/>
  <c r="I7833" i="1"/>
  <c r="J7833" i="1"/>
  <c r="K7833" i="1"/>
  <c r="F7834" i="1"/>
  <c r="G7834" i="1"/>
  <c r="H7834" i="1"/>
  <c r="I7834" i="1"/>
  <c r="J7834" i="1"/>
  <c r="K7834" i="1"/>
  <c r="F7835" i="1"/>
  <c r="G7835" i="1"/>
  <c r="H7835" i="1"/>
  <c r="I7835" i="1"/>
  <c r="J7835" i="1"/>
  <c r="K7835" i="1"/>
  <c r="F7836" i="1"/>
  <c r="G7836" i="1"/>
  <c r="H7836" i="1"/>
  <c r="I7836" i="1"/>
  <c r="J7836" i="1"/>
  <c r="K7836" i="1"/>
  <c r="F7837" i="1"/>
  <c r="G7837" i="1"/>
  <c r="H7837" i="1"/>
  <c r="I7837" i="1"/>
  <c r="J7837" i="1"/>
  <c r="K7837" i="1"/>
  <c r="F7838" i="1"/>
  <c r="G7838" i="1"/>
  <c r="H7838" i="1"/>
  <c r="I7838" i="1"/>
  <c r="J7838" i="1"/>
  <c r="K7838" i="1"/>
  <c r="F7839" i="1"/>
  <c r="G7839" i="1"/>
  <c r="H7839" i="1"/>
  <c r="I7839" i="1"/>
  <c r="J7839" i="1"/>
  <c r="K7839" i="1"/>
  <c r="F7840" i="1"/>
  <c r="G7840" i="1"/>
  <c r="H7840" i="1"/>
  <c r="I7840" i="1"/>
  <c r="J7840" i="1"/>
  <c r="K7840" i="1"/>
  <c r="F7841" i="1"/>
  <c r="G7841" i="1"/>
  <c r="H7841" i="1"/>
  <c r="I7841" i="1"/>
  <c r="J7841" i="1"/>
  <c r="K7841" i="1"/>
  <c r="F7842" i="1"/>
  <c r="G7842" i="1"/>
  <c r="H7842" i="1"/>
  <c r="I7842" i="1"/>
  <c r="J7842" i="1"/>
  <c r="K7842" i="1"/>
  <c r="F7843" i="1"/>
  <c r="G7843" i="1"/>
  <c r="H7843" i="1"/>
  <c r="I7843" i="1"/>
  <c r="J7843" i="1"/>
  <c r="K7843" i="1"/>
  <c r="F7844" i="1"/>
  <c r="G7844" i="1"/>
  <c r="H7844" i="1"/>
  <c r="I7844" i="1"/>
  <c r="J7844" i="1"/>
  <c r="K7844" i="1"/>
  <c r="F7845" i="1"/>
  <c r="G7845" i="1"/>
  <c r="H7845" i="1"/>
  <c r="I7845" i="1"/>
  <c r="J7845" i="1"/>
  <c r="K7845" i="1"/>
  <c r="F7846" i="1"/>
  <c r="G7846" i="1"/>
  <c r="H7846" i="1"/>
  <c r="I7846" i="1"/>
  <c r="J7846" i="1"/>
  <c r="K7846" i="1"/>
  <c r="F7847" i="1"/>
  <c r="G7847" i="1"/>
  <c r="H7847" i="1"/>
  <c r="I7847" i="1"/>
  <c r="J7847" i="1"/>
  <c r="K7847" i="1"/>
  <c r="F7848" i="1"/>
  <c r="G7848" i="1"/>
  <c r="H7848" i="1"/>
  <c r="I7848" i="1"/>
  <c r="J7848" i="1"/>
  <c r="K7848" i="1"/>
  <c r="F7849" i="1"/>
  <c r="G7849" i="1"/>
  <c r="H7849" i="1"/>
  <c r="I7849" i="1"/>
  <c r="J7849" i="1"/>
  <c r="K7849" i="1"/>
  <c r="F7850" i="1"/>
  <c r="G7850" i="1"/>
  <c r="H7850" i="1"/>
  <c r="I7850" i="1"/>
  <c r="J7850" i="1"/>
  <c r="K7850" i="1"/>
  <c r="F7851" i="1"/>
  <c r="G7851" i="1"/>
  <c r="H7851" i="1"/>
  <c r="I7851" i="1"/>
  <c r="J7851" i="1"/>
  <c r="K7851" i="1"/>
  <c r="F7852" i="1"/>
  <c r="G7852" i="1"/>
  <c r="H7852" i="1"/>
  <c r="I7852" i="1"/>
  <c r="J7852" i="1"/>
  <c r="K7852" i="1"/>
  <c r="F7853" i="1"/>
  <c r="G7853" i="1"/>
  <c r="H7853" i="1"/>
  <c r="I7853" i="1"/>
  <c r="J7853" i="1"/>
  <c r="K7853" i="1"/>
  <c r="F7854" i="1"/>
  <c r="G7854" i="1"/>
  <c r="H7854" i="1"/>
  <c r="I7854" i="1"/>
  <c r="J7854" i="1"/>
  <c r="K7854" i="1"/>
  <c r="F7855" i="1"/>
  <c r="G7855" i="1"/>
  <c r="H7855" i="1"/>
  <c r="I7855" i="1"/>
  <c r="J7855" i="1"/>
  <c r="K7855" i="1"/>
  <c r="F7856" i="1"/>
  <c r="G7856" i="1"/>
  <c r="H7856" i="1"/>
  <c r="I7856" i="1"/>
  <c r="J7856" i="1"/>
  <c r="K7856" i="1"/>
  <c r="F7857" i="1"/>
  <c r="G7857" i="1"/>
  <c r="H7857" i="1"/>
  <c r="I7857" i="1"/>
  <c r="J7857" i="1"/>
  <c r="K7857" i="1"/>
  <c r="F7858" i="1"/>
  <c r="G7858" i="1"/>
  <c r="H7858" i="1"/>
  <c r="I7858" i="1"/>
  <c r="J7858" i="1"/>
  <c r="K7858" i="1"/>
  <c r="F7859" i="1"/>
  <c r="G7859" i="1"/>
  <c r="H7859" i="1"/>
  <c r="I7859" i="1"/>
  <c r="J7859" i="1"/>
  <c r="K7859" i="1"/>
  <c r="F7860" i="1"/>
  <c r="G7860" i="1"/>
  <c r="H7860" i="1"/>
  <c r="I7860" i="1"/>
  <c r="J7860" i="1"/>
  <c r="K7860" i="1"/>
  <c r="F7861" i="1"/>
  <c r="G7861" i="1"/>
  <c r="H7861" i="1"/>
  <c r="I7861" i="1"/>
  <c r="J7861" i="1"/>
  <c r="K7861" i="1"/>
  <c r="F7862" i="1"/>
  <c r="G7862" i="1"/>
  <c r="H7862" i="1"/>
  <c r="I7862" i="1"/>
  <c r="J7862" i="1"/>
  <c r="K7862" i="1"/>
  <c r="F7863" i="1"/>
  <c r="G7863" i="1"/>
  <c r="H7863" i="1"/>
  <c r="I7863" i="1"/>
  <c r="J7863" i="1"/>
  <c r="K7863" i="1"/>
  <c r="F7864" i="1"/>
  <c r="G7864" i="1"/>
  <c r="H7864" i="1"/>
  <c r="I7864" i="1"/>
  <c r="J7864" i="1"/>
  <c r="K7864" i="1"/>
  <c r="F7865" i="1"/>
  <c r="G7865" i="1"/>
  <c r="H7865" i="1"/>
  <c r="I7865" i="1"/>
  <c r="J7865" i="1"/>
  <c r="K7865" i="1"/>
  <c r="F7866" i="1"/>
  <c r="G7866" i="1"/>
  <c r="H7866" i="1"/>
  <c r="I7866" i="1"/>
  <c r="J7866" i="1"/>
  <c r="K7866" i="1"/>
  <c r="F7867" i="1"/>
  <c r="G7867" i="1"/>
  <c r="H7867" i="1"/>
  <c r="I7867" i="1"/>
  <c r="J7867" i="1"/>
  <c r="K7867" i="1"/>
  <c r="F7868" i="1"/>
  <c r="G7868" i="1"/>
  <c r="H7868" i="1"/>
  <c r="I7868" i="1"/>
  <c r="J7868" i="1"/>
  <c r="K7868" i="1"/>
  <c r="F7869" i="1"/>
  <c r="G7869" i="1"/>
  <c r="H7869" i="1"/>
  <c r="I7869" i="1"/>
  <c r="J7869" i="1"/>
  <c r="K7869" i="1"/>
  <c r="F7870" i="1"/>
  <c r="G7870" i="1"/>
  <c r="H7870" i="1"/>
  <c r="I7870" i="1"/>
  <c r="J7870" i="1"/>
  <c r="K7870" i="1"/>
  <c r="F7871" i="1"/>
  <c r="G7871" i="1"/>
  <c r="H7871" i="1"/>
  <c r="I7871" i="1"/>
  <c r="J7871" i="1"/>
  <c r="K7871" i="1"/>
  <c r="F7872" i="1"/>
  <c r="G7872" i="1"/>
  <c r="H7872" i="1"/>
  <c r="I7872" i="1"/>
  <c r="J7872" i="1"/>
  <c r="K7872" i="1"/>
  <c r="F7873" i="1"/>
  <c r="G7873" i="1"/>
  <c r="H7873" i="1"/>
  <c r="I7873" i="1"/>
  <c r="J7873" i="1"/>
  <c r="K7873" i="1"/>
  <c r="F7874" i="1"/>
  <c r="G7874" i="1"/>
  <c r="H7874" i="1"/>
  <c r="I7874" i="1"/>
  <c r="J7874" i="1"/>
  <c r="K7874" i="1"/>
  <c r="F7875" i="1"/>
  <c r="G7875" i="1"/>
  <c r="H7875" i="1"/>
  <c r="I7875" i="1"/>
  <c r="J7875" i="1"/>
  <c r="K7875" i="1"/>
  <c r="F7876" i="1"/>
  <c r="G7876" i="1"/>
  <c r="H7876" i="1"/>
  <c r="I7876" i="1"/>
  <c r="J7876" i="1"/>
  <c r="K7876" i="1"/>
  <c r="F7877" i="1"/>
  <c r="G7877" i="1"/>
  <c r="H7877" i="1"/>
  <c r="I7877" i="1"/>
  <c r="J7877" i="1"/>
  <c r="K7877" i="1"/>
  <c r="F7878" i="1"/>
  <c r="G7878" i="1"/>
  <c r="H7878" i="1"/>
  <c r="I7878" i="1"/>
  <c r="J7878" i="1"/>
  <c r="K7878" i="1"/>
  <c r="F7879" i="1"/>
  <c r="G7879" i="1"/>
  <c r="H7879" i="1"/>
  <c r="I7879" i="1"/>
  <c r="J7879" i="1"/>
  <c r="K7879" i="1"/>
  <c r="F7880" i="1"/>
  <c r="G7880" i="1"/>
  <c r="H7880" i="1"/>
  <c r="I7880" i="1"/>
  <c r="J7880" i="1"/>
  <c r="K7880" i="1"/>
  <c r="F7881" i="1"/>
  <c r="G7881" i="1"/>
  <c r="H7881" i="1"/>
  <c r="I7881" i="1"/>
  <c r="J7881" i="1"/>
  <c r="K7881" i="1"/>
  <c r="F7882" i="1"/>
  <c r="G7882" i="1"/>
  <c r="H7882" i="1"/>
  <c r="I7882" i="1"/>
  <c r="J7882" i="1"/>
  <c r="K7882" i="1"/>
  <c r="F7883" i="1"/>
  <c r="G7883" i="1"/>
  <c r="H7883" i="1"/>
  <c r="I7883" i="1"/>
  <c r="J7883" i="1"/>
  <c r="K7883" i="1"/>
  <c r="F7884" i="1"/>
  <c r="G7884" i="1"/>
  <c r="H7884" i="1"/>
  <c r="I7884" i="1"/>
  <c r="J7884" i="1"/>
  <c r="K7884" i="1"/>
  <c r="F7885" i="1"/>
  <c r="G7885" i="1"/>
  <c r="H7885" i="1"/>
  <c r="I7885" i="1"/>
  <c r="J7885" i="1"/>
  <c r="K7885" i="1"/>
  <c r="F7886" i="1"/>
  <c r="G7886" i="1"/>
  <c r="H7886" i="1"/>
  <c r="I7886" i="1"/>
  <c r="J7886" i="1"/>
  <c r="K7886" i="1"/>
  <c r="F7887" i="1"/>
  <c r="G7887" i="1"/>
  <c r="H7887" i="1"/>
  <c r="I7887" i="1"/>
  <c r="J7887" i="1"/>
  <c r="K7887" i="1"/>
  <c r="F7888" i="1"/>
  <c r="G7888" i="1"/>
  <c r="H7888" i="1"/>
  <c r="I7888" i="1"/>
  <c r="J7888" i="1"/>
  <c r="K7888" i="1"/>
  <c r="F7889" i="1"/>
  <c r="G7889" i="1"/>
  <c r="H7889" i="1"/>
  <c r="I7889" i="1"/>
  <c r="J7889" i="1"/>
  <c r="K7889" i="1"/>
  <c r="F7890" i="1"/>
  <c r="G7890" i="1"/>
  <c r="H7890" i="1"/>
  <c r="I7890" i="1"/>
  <c r="J7890" i="1"/>
  <c r="K7890" i="1"/>
  <c r="F7891" i="1"/>
  <c r="G7891" i="1"/>
  <c r="H7891" i="1"/>
  <c r="I7891" i="1"/>
  <c r="J7891" i="1"/>
  <c r="K7891" i="1"/>
  <c r="F7892" i="1"/>
  <c r="G7892" i="1"/>
  <c r="H7892" i="1"/>
  <c r="I7892" i="1"/>
  <c r="J7892" i="1"/>
  <c r="K7892" i="1"/>
  <c r="F7893" i="1"/>
  <c r="G7893" i="1"/>
  <c r="H7893" i="1"/>
  <c r="I7893" i="1"/>
  <c r="J7893" i="1"/>
  <c r="K7893" i="1"/>
  <c r="F7894" i="1"/>
  <c r="G7894" i="1"/>
  <c r="H7894" i="1"/>
  <c r="I7894" i="1"/>
  <c r="J7894" i="1"/>
  <c r="K7894" i="1"/>
  <c r="F7895" i="1"/>
  <c r="G7895" i="1"/>
  <c r="H7895" i="1"/>
  <c r="I7895" i="1"/>
  <c r="J7895" i="1"/>
  <c r="K7895" i="1"/>
  <c r="F7896" i="1"/>
  <c r="G7896" i="1"/>
  <c r="H7896" i="1"/>
  <c r="I7896" i="1"/>
  <c r="J7896" i="1"/>
  <c r="K7896" i="1"/>
  <c r="F7897" i="1"/>
  <c r="G7897" i="1"/>
  <c r="H7897" i="1"/>
  <c r="I7897" i="1"/>
  <c r="J7897" i="1"/>
  <c r="K7897" i="1"/>
  <c r="F7898" i="1"/>
  <c r="G7898" i="1"/>
  <c r="H7898" i="1"/>
  <c r="I7898" i="1"/>
  <c r="J7898" i="1"/>
  <c r="K7898" i="1"/>
  <c r="F7899" i="1"/>
  <c r="G7899" i="1"/>
  <c r="H7899" i="1"/>
  <c r="I7899" i="1"/>
  <c r="J7899" i="1"/>
  <c r="K7899" i="1"/>
  <c r="F7900" i="1"/>
  <c r="G7900" i="1"/>
  <c r="H7900" i="1"/>
  <c r="I7900" i="1"/>
  <c r="J7900" i="1"/>
  <c r="K7900" i="1"/>
  <c r="F7901" i="1"/>
  <c r="G7901" i="1"/>
  <c r="H7901" i="1"/>
  <c r="I7901" i="1"/>
  <c r="J7901" i="1"/>
  <c r="K7901" i="1"/>
  <c r="F7902" i="1"/>
  <c r="G7902" i="1"/>
  <c r="H7902" i="1"/>
  <c r="I7902" i="1"/>
  <c r="J7902" i="1"/>
  <c r="K7902" i="1"/>
  <c r="F7903" i="1"/>
  <c r="G7903" i="1"/>
  <c r="H7903" i="1"/>
  <c r="I7903" i="1"/>
  <c r="J7903" i="1"/>
  <c r="K7903" i="1"/>
  <c r="F7904" i="1"/>
  <c r="G7904" i="1"/>
  <c r="H7904" i="1"/>
  <c r="I7904" i="1"/>
  <c r="J7904" i="1"/>
  <c r="K7904" i="1"/>
  <c r="F7905" i="1"/>
  <c r="G7905" i="1"/>
  <c r="H7905" i="1"/>
  <c r="I7905" i="1"/>
  <c r="J7905" i="1"/>
  <c r="K7905" i="1"/>
  <c r="F7906" i="1"/>
  <c r="G7906" i="1"/>
  <c r="H7906" i="1"/>
  <c r="I7906" i="1"/>
  <c r="J7906" i="1"/>
  <c r="K7906" i="1"/>
  <c r="F7907" i="1"/>
  <c r="G7907" i="1"/>
  <c r="H7907" i="1"/>
  <c r="I7907" i="1"/>
  <c r="J7907" i="1"/>
  <c r="K7907" i="1"/>
  <c r="F7908" i="1"/>
  <c r="G7908" i="1"/>
  <c r="H7908" i="1"/>
  <c r="I7908" i="1"/>
  <c r="J7908" i="1"/>
  <c r="K7908" i="1"/>
  <c r="F7909" i="1"/>
  <c r="G7909" i="1"/>
  <c r="H7909" i="1"/>
  <c r="I7909" i="1"/>
  <c r="J7909" i="1"/>
  <c r="K7909" i="1"/>
  <c r="K2" i="1"/>
  <c r="J2" i="1"/>
  <c r="I2" i="1"/>
  <c r="F2" i="1"/>
  <c r="G2" i="1"/>
  <c r="H2" i="1"/>
  <c r="D7910" i="1" l="1"/>
  <c r="C7910" i="1"/>
  <c r="B5" i="4"/>
  <c r="B6" i="4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68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B1759" i="4"/>
  <c r="B1760" i="4"/>
  <c r="B1761" i="4"/>
  <c r="B1762" i="4"/>
  <c r="B1763" i="4"/>
  <c r="B1764" i="4"/>
  <c r="B1765" i="4"/>
  <c r="B1766" i="4"/>
  <c r="B1767" i="4"/>
  <c r="B1768" i="4"/>
  <c r="B1769" i="4"/>
  <c r="B1770" i="4"/>
  <c r="B1771" i="4"/>
  <c r="B1772" i="4"/>
  <c r="B1773" i="4"/>
  <c r="B1774" i="4"/>
  <c r="B1775" i="4"/>
  <c r="B1776" i="4"/>
  <c r="B1777" i="4"/>
  <c r="B1778" i="4"/>
  <c r="B1779" i="4"/>
  <c r="B1780" i="4"/>
  <c r="B1781" i="4"/>
  <c r="B1782" i="4"/>
  <c r="B1783" i="4"/>
  <c r="B1784" i="4"/>
  <c r="B1785" i="4"/>
  <c r="B1786" i="4"/>
  <c r="B1787" i="4"/>
  <c r="B1788" i="4"/>
  <c r="B1789" i="4"/>
  <c r="B1790" i="4"/>
  <c r="B1791" i="4"/>
  <c r="B1792" i="4"/>
  <c r="B1793" i="4"/>
  <c r="B1794" i="4"/>
  <c r="B1795" i="4"/>
  <c r="B1796" i="4"/>
  <c r="B1797" i="4"/>
  <c r="B1798" i="4"/>
  <c r="B1799" i="4"/>
  <c r="B1800" i="4"/>
  <c r="B1801" i="4"/>
  <c r="B1802" i="4"/>
  <c r="B1803" i="4"/>
  <c r="B1804" i="4"/>
  <c r="B1805" i="4"/>
  <c r="B1806" i="4"/>
  <c r="B1807" i="4"/>
  <c r="B1808" i="4"/>
  <c r="B1809" i="4"/>
  <c r="B1810" i="4"/>
  <c r="B1811" i="4"/>
  <c r="B1812" i="4"/>
  <c r="B1813" i="4"/>
  <c r="B1814" i="4"/>
  <c r="B1815" i="4"/>
  <c r="B1816" i="4"/>
  <c r="B1817" i="4"/>
  <c r="B1818" i="4"/>
  <c r="B1819" i="4"/>
  <c r="B1820" i="4"/>
  <c r="B1821" i="4"/>
  <c r="B1822" i="4"/>
  <c r="B1823" i="4"/>
  <c r="B1824" i="4"/>
  <c r="B1825" i="4"/>
  <c r="B1826" i="4"/>
  <c r="B1827" i="4"/>
  <c r="B1828" i="4"/>
  <c r="B1829" i="4"/>
  <c r="B1830" i="4"/>
  <c r="B1831" i="4"/>
  <c r="B1832" i="4"/>
  <c r="B1833" i="4"/>
  <c r="B1834" i="4"/>
  <c r="B1835" i="4"/>
  <c r="B1836" i="4"/>
  <c r="B1837" i="4"/>
  <c r="B1838" i="4"/>
  <c r="B1839" i="4"/>
  <c r="B1840" i="4"/>
  <c r="B1841" i="4"/>
  <c r="B1842" i="4"/>
  <c r="B1843" i="4"/>
  <c r="B1844" i="4"/>
  <c r="B1845" i="4"/>
  <c r="B1846" i="4"/>
  <c r="B1847" i="4"/>
  <c r="B1848" i="4"/>
  <c r="B1849" i="4"/>
  <c r="B1850" i="4"/>
  <c r="B1851" i="4"/>
  <c r="B1852" i="4"/>
  <c r="B1853" i="4"/>
  <c r="B1854" i="4"/>
  <c r="B1855" i="4"/>
  <c r="B1856" i="4"/>
  <c r="B1857" i="4"/>
  <c r="B1858" i="4"/>
  <c r="B1859" i="4"/>
  <c r="B1860" i="4"/>
  <c r="B1861" i="4"/>
  <c r="B1862" i="4"/>
  <c r="B1863" i="4"/>
  <c r="B1864" i="4"/>
  <c r="B1865" i="4"/>
  <c r="B1866" i="4"/>
  <c r="B1867" i="4"/>
  <c r="B1868" i="4"/>
  <c r="B1869" i="4"/>
  <c r="B1870" i="4"/>
  <c r="B1871" i="4"/>
  <c r="B1872" i="4"/>
  <c r="B1873" i="4"/>
  <c r="B1874" i="4"/>
  <c r="B1875" i="4"/>
  <c r="B1876" i="4"/>
  <c r="B1877" i="4"/>
  <c r="B1878" i="4"/>
  <c r="B1879" i="4"/>
  <c r="B1880" i="4"/>
  <c r="B1881" i="4"/>
  <c r="B1882" i="4"/>
  <c r="B1883" i="4"/>
  <c r="B1884" i="4"/>
  <c r="B1885" i="4"/>
  <c r="B1886" i="4"/>
  <c r="B1887" i="4"/>
  <c r="B1888" i="4"/>
  <c r="B1889" i="4"/>
  <c r="B1890" i="4"/>
  <c r="B1891" i="4"/>
  <c r="B1892" i="4"/>
  <c r="B1893" i="4"/>
  <c r="B1894" i="4"/>
  <c r="B1895" i="4"/>
  <c r="B1896" i="4"/>
  <c r="B1897" i="4"/>
  <c r="B1898" i="4"/>
  <c r="B1899" i="4"/>
  <c r="B1900" i="4"/>
  <c r="B1901" i="4"/>
  <c r="B1902" i="4"/>
  <c r="B1903" i="4"/>
  <c r="B1904" i="4"/>
  <c r="B1905" i="4"/>
  <c r="B1906" i="4"/>
  <c r="B1907" i="4"/>
  <c r="B1908" i="4"/>
  <c r="B1909" i="4"/>
  <c r="B1910" i="4"/>
  <c r="B1911" i="4"/>
  <c r="B1912" i="4"/>
  <c r="B1913" i="4"/>
  <c r="B1914" i="4"/>
  <c r="B1915" i="4"/>
  <c r="B1916" i="4"/>
  <c r="B1917" i="4"/>
  <c r="B1918" i="4"/>
  <c r="B1919" i="4"/>
  <c r="B1920" i="4"/>
  <c r="B1921" i="4"/>
  <c r="B1922" i="4"/>
  <c r="B1923" i="4"/>
  <c r="B1924" i="4"/>
  <c r="B1925" i="4"/>
  <c r="B1926" i="4"/>
  <c r="B1927" i="4"/>
  <c r="B1928" i="4"/>
  <c r="B1929" i="4"/>
  <c r="B1930" i="4"/>
  <c r="B1931" i="4"/>
  <c r="B1932" i="4"/>
  <c r="B1933" i="4"/>
  <c r="B1934" i="4"/>
  <c r="B1935" i="4"/>
  <c r="B1936" i="4"/>
  <c r="B1937" i="4"/>
  <c r="B1938" i="4"/>
  <c r="B1939" i="4"/>
  <c r="B1940" i="4"/>
  <c r="B1941" i="4"/>
  <c r="B1942" i="4"/>
  <c r="B1943" i="4"/>
  <c r="B1944" i="4"/>
  <c r="B1945" i="4"/>
  <c r="B1946" i="4"/>
  <c r="B1947" i="4"/>
  <c r="B1948" i="4"/>
  <c r="B1949" i="4"/>
  <c r="B1950" i="4"/>
  <c r="B1951" i="4"/>
  <c r="B1952" i="4"/>
  <c r="B1953" i="4"/>
  <c r="B1954" i="4"/>
  <c r="B1955" i="4"/>
  <c r="B1956" i="4"/>
  <c r="B1957" i="4"/>
  <c r="B1958" i="4"/>
  <c r="B1959" i="4"/>
  <c r="B1960" i="4"/>
  <c r="B1961" i="4"/>
  <c r="B1962" i="4"/>
  <c r="B1963" i="4"/>
  <c r="B1964" i="4"/>
  <c r="B1965" i="4"/>
  <c r="B1966" i="4"/>
  <c r="B1967" i="4"/>
  <c r="B1968" i="4"/>
  <c r="B1969" i="4"/>
  <c r="B1970" i="4"/>
  <c r="B1971" i="4"/>
  <c r="B1972" i="4"/>
  <c r="B1973" i="4"/>
  <c r="B1974" i="4"/>
  <c r="B1975" i="4"/>
  <c r="B1976" i="4"/>
  <c r="B1977" i="4"/>
  <c r="B1978" i="4"/>
  <c r="B1979" i="4"/>
  <c r="B1980" i="4"/>
  <c r="B1981" i="4"/>
  <c r="B1982" i="4"/>
  <c r="B1983" i="4"/>
  <c r="B1984" i="4"/>
  <c r="B1985" i="4"/>
  <c r="B1986" i="4"/>
  <c r="B1987" i="4"/>
  <c r="B1988" i="4"/>
  <c r="B1989" i="4"/>
  <c r="B1990" i="4"/>
  <c r="B1991" i="4"/>
  <c r="B1992" i="4"/>
  <c r="B1993" i="4"/>
  <c r="B1994" i="4"/>
  <c r="B1995" i="4"/>
  <c r="B1996" i="4"/>
  <c r="B1997" i="4"/>
  <c r="B1998" i="4"/>
  <c r="B1999" i="4"/>
  <c r="B2000" i="4"/>
  <c r="B2001" i="4"/>
  <c r="B2002" i="4"/>
  <c r="B2003" i="4"/>
  <c r="B2004" i="4"/>
  <c r="B2005" i="4"/>
  <c r="B2006" i="4"/>
  <c r="B2007" i="4"/>
  <c r="B2008" i="4"/>
  <c r="B2009" i="4"/>
  <c r="B2010" i="4"/>
  <c r="B2011" i="4"/>
  <c r="B2012" i="4"/>
  <c r="B2013" i="4"/>
  <c r="B2014" i="4"/>
  <c r="B2015" i="4"/>
  <c r="B2016" i="4"/>
  <c r="B2017" i="4"/>
  <c r="B2018" i="4"/>
  <c r="B2019" i="4"/>
  <c r="B2020" i="4"/>
  <c r="B2021" i="4"/>
  <c r="B2022" i="4"/>
  <c r="B2023" i="4"/>
  <c r="B4" i="4"/>
</calcChain>
</file>

<file path=xl/sharedStrings.xml><?xml version="1.0" encoding="utf-8"?>
<sst xmlns="http://schemas.openxmlformats.org/spreadsheetml/2006/main" count="71516" uniqueCount="1011">
  <si>
    <t>LicenseID</t>
  </si>
  <si>
    <t>License</t>
  </si>
  <si>
    <t>LicensesSold</t>
  </si>
  <si>
    <t>TotalAmount</t>
  </si>
  <si>
    <t>Combo Hunt / Fish (001)</t>
  </si>
  <si>
    <t>Youth Hunt/Fish/Trap Resident (002)</t>
  </si>
  <si>
    <t>Sportsman license resident (004)</t>
  </si>
  <si>
    <t>Waterfowl Resident Hunting (005)</t>
  </si>
  <si>
    <t>Migratory Bird (HIP) Permit (006)</t>
  </si>
  <si>
    <t>Migratory Bird Cert - Free (007)</t>
  </si>
  <si>
    <t>Big Game Gun Resident Hunting License (009)</t>
  </si>
  <si>
    <t>Big Game Archery Resident Hunting (010)</t>
  </si>
  <si>
    <t>Big Game Muzzleloader Resident Hunting (011)</t>
  </si>
  <si>
    <t>Apprentice Hunter Ed (012)</t>
  </si>
  <si>
    <t>Trapping Resident License (019)</t>
  </si>
  <si>
    <t>County Residence Fishing (020)</t>
  </si>
  <si>
    <t>1 Day Resident Fishing (021)</t>
  </si>
  <si>
    <t>Trout Resident Fishing Permit (022)</t>
  </si>
  <si>
    <t>1 Day Fishing (All Species) (023)</t>
  </si>
  <si>
    <t>Hunters For The Hungry</t>
  </si>
  <si>
    <t>High Impact Resident Annual Permit (035)</t>
  </si>
  <si>
    <t>High Impact 1 Day Resident Permit  (036)</t>
  </si>
  <si>
    <t>High Impact Non Resident Annual Permit (037)</t>
  </si>
  <si>
    <t>High Impact Non Resident 1 Day (038)</t>
  </si>
  <si>
    <t>Land Between the Lakes Permit (060)</t>
  </si>
  <si>
    <t>Land Between the Lakes (Hunt / Camp)  (061)</t>
  </si>
  <si>
    <t>South Holston Lake Permit (063)</t>
  </si>
  <si>
    <t>Cross Creek NWR (064)</t>
  </si>
  <si>
    <t>Bedford Lake 1 Day Fishing (065)</t>
  </si>
  <si>
    <t>Junior Hunt/Fish (No Big Game) (070)</t>
  </si>
  <si>
    <t>Hunting No Big Game Non Resident Annual (071)</t>
  </si>
  <si>
    <t>7 Day Hunting (No Big Game) (072)</t>
  </si>
  <si>
    <t>Hunting All Game Non Resident (073)</t>
  </si>
  <si>
    <t>7 Day Hunting All Game Non Resident (074)</t>
  </si>
  <si>
    <t>Fishing No Trout Non Resident (076)</t>
  </si>
  <si>
    <t>3 Day No Trout Non Resident Fishing (077)</t>
  </si>
  <si>
    <t>3 Day All Species Non Resident Fishing  (078)</t>
  </si>
  <si>
    <t>10 Day Fish No Trout (079)</t>
  </si>
  <si>
    <t>10 Day Fish All Species (080)</t>
  </si>
  <si>
    <t>Fishing, All Species Non Resident (081)</t>
  </si>
  <si>
    <t>7 Day Jr Hunting All Game Non Resident (085)</t>
  </si>
  <si>
    <t>Reelfoot Preserve (3 Day) (088)</t>
  </si>
  <si>
    <t>Reelfoot Preservation Annual Permit (089)</t>
  </si>
  <si>
    <t>Reelfoot Preservation 1 Day Permit (090)</t>
  </si>
  <si>
    <t>WMA Waterfowl / Small Game (091)</t>
  </si>
  <si>
    <t>WMA Waterfowl / Small Game (1 Day) (092)</t>
  </si>
  <si>
    <t>WMA Small Game (093)</t>
  </si>
  <si>
    <t>Big Game (Non Quota/WMA/Antlerless) (094)</t>
  </si>
  <si>
    <t>Cherokee WMA Big Game (Non Quota) (95)</t>
  </si>
  <si>
    <t>3 Day Gatlinburg Trout (096)</t>
  </si>
  <si>
    <t>Tellico /Citico Trout (1 Day) (098)</t>
  </si>
  <si>
    <t>Gatlinburg Trout (1 Day) (099)</t>
  </si>
  <si>
    <t>Commercial Bow License (119)</t>
  </si>
  <si>
    <t>Senior Citizen Resident Annual (164)</t>
  </si>
  <si>
    <t>Permanent Senior Citizens resident (166)</t>
  </si>
  <si>
    <t>Annual Senior Sportsman (167)</t>
  </si>
  <si>
    <t>Replacement License</t>
  </si>
  <si>
    <t>Tier 1 Range 2hr</t>
  </si>
  <si>
    <t>Elk Quota Hunt Application</t>
  </si>
  <si>
    <t>Youth Elk Quota Hunt Application</t>
  </si>
  <si>
    <t>Spring Turkey Quota Hunt Application</t>
  </si>
  <si>
    <t>WMA Big Game Quota Hunt Application</t>
  </si>
  <si>
    <t>WMA Leftover Permit</t>
  </si>
  <si>
    <t>Youth WMA Big Game Quota Hunt Application</t>
  </si>
  <si>
    <t>Hunter Certification Card</t>
  </si>
  <si>
    <t>Boating Safety Exam Permit (600)</t>
  </si>
  <si>
    <t>Boating Certification Card</t>
  </si>
  <si>
    <t>Boat Renewal (Up to 16') - 1 Year</t>
  </si>
  <si>
    <t>Boat Renewal (Up to 16') - 2 Year</t>
  </si>
  <si>
    <t>Boat Renewal (Up to 16') - 3 Year</t>
  </si>
  <si>
    <t>Boat Renewal (16'1 to 25'11) - 1 Year</t>
  </si>
  <si>
    <t>Boat Renewal (16'1 to 25'11) - 2 Year</t>
  </si>
  <si>
    <t>Boat Renewal (16'1 to 25'11) - 3 Year</t>
  </si>
  <si>
    <t>Boat Renewal (26' to 39'11) - 1 Year</t>
  </si>
  <si>
    <t>Boat Renewal (26' to 39'11)  - 2 Year</t>
  </si>
  <si>
    <t>Boat Renewal (26' to 39'11)  - 3 Year</t>
  </si>
  <si>
    <t>Boat Renewal (40'+) - 1 Year</t>
  </si>
  <si>
    <t>Boat Renewal (40'+)  - 2 Year</t>
  </si>
  <si>
    <t>Boat Renewal (40'+)  - 3 Year</t>
  </si>
  <si>
    <t>Duplicate Boat Card &amp; Decals (952)</t>
  </si>
  <si>
    <t>Collectible Durable Card (optional)</t>
  </si>
  <si>
    <t>License Reprint (Duplicate)</t>
  </si>
  <si>
    <t>Donation Roundup</t>
  </si>
  <si>
    <t>Lifetime Replacement License</t>
  </si>
  <si>
    <t>Restricted License Replacement Card</t>
  </si>
  <si>
    <t>Hunters for the Hungry $5 donation</t>
  </si>
  <si>
    <t>Federal Duck Stamp (Annual Will be Mailed)</t>
  </si>
  <si>
    <t>County</t>
  </si>
  <si>
    <t>Anderson</t>
  </si>
  <si>
    <t>TWRA State Lake 1 Day Fish</t>
  </si>
  <si>
    <t>TWRA State Lake Fishing</t>
  </si>
  <si>
    <t>Bedford</t>
  </si>
  <si>
    <t>Reelfoot Waterfowl Blind Permit (025)</t>
  </si>
  <si>
    <t>Commercial Fishing Resident (101)</t>
  </si>
  <si>
    <t>Commercial Fisher Helper (102)</t>
  </si>
  <si>
    <t>Commercial Musseling Resident (105)</t>
  </si>
  <si>
    <t>Res Fish Farmer/Catch Out Pond/Bait Dealer (118)</t>
  </si>
  <si>
    <t>Benton</t>
  </si>
  <si>
    <t>Bledsoe</t>
  </si>
  <si>
    <t>1 Day Gatlinburg Trout (97)</t>
  </si>
  <si>
    <t>TN Wildlife Magazine 1yr</t>
  </si>
  <si>
    <t>Blount</t>
  </si>
  <si>
    <t>Tier 1 Range Annual</t>
  </si>
  <si>
    <t>Bradley</t>
  </si>
  <si>
    <t>Campbell</t>
  </si>
  <si>
    <t>Cannon</t>
  </si>
  <si>
    <t>Carroll</t>
  </si>
  <si>
    <t>Tier 2 Range 2hr</t>
  </si>
  <si>
    <t>Carter</t>
  </si>
  <si>
    <t>Cheatham</t>
  </si>
  <si>
    <t>Chester</t>
  </si>
  <si>
    <t>Claiborne</t>
  </si>
  <si>
    <t>Clay</t>
  </si>
  <si>
    <t>Jr Hunting All Game Non Resident Annual (086)</t>
  </si>
  <si>
    <t>Cocke</t>
  </si>
  <si>
    <t>Coffee</t>
  </si>
  <si>
    <t>Crockett</t>
  </si>
  <si>
    <t>Cumberland</t>
  </si>
  <si>
    <t>Hunter Ed Field Day Exemption</t>
  </si>
  <si>
    <t>Commercial Fur Buyer (121)</t>
  </si>
  <si>
    <t>Taxidermy (141)</t>
  </si>
  <si>
    <t>Hunt &amp; Fish Intellect Disabled resident</t>
  </si>
  <si>
    <t>Wheelchair Hunt/Fish Resident license</t>
  </si>
  <si>
    <t>Resident Blind Fishing</t>
  </si>
  <si>
    <t>Resident Disabled Veteran</t>
  </si>
  <si>
    <t>Res Permanent SSI Fishing</t>
  </si>
  <si>
    <t>Cherokee WMA Quota Hunt Application</t>
  </si>
  <si>
    <t>Sandhill Crane Quota Hunt Application</t>
  </si>
  <si>
    <t>Cherokee WMA Leftover Permit</t>
  </si>
  <si>
    <t>Lifetime Lic. Under 3 Yrs</t>
  </si>
  <si>
    <t>Lifetime Lic. Age 7-12</t>
  </si>
  <si>
    <t>Lifetime Lic. Age 13-50</t>
  </si>
  <si>
    <t>Lifetime Lic. 51 Thru 64</t>
  </si>
  <si>
    <t>Lifetime Senior Sportsman</t>
  </si>
  <si>
    <t>Lifetime License Age 3-6</t>
  </si>
  <si>
    <t>Guide License Residents</t>
  </si>
  <si>
    <t>Guide License Non Resident</t>
  </si>
  <si>
    <t>Boat Registration (Up to 16') - 1 Year</t>
  </si>
  <si>
    <t>Boat Registration (Up to 16') - 2 Year</t>
  </si>
  <si>
    <t>Boat Registration (Up to 16') - 3 Year</t>
  </si>
  <si>
    <t>Boat Registration (16'1 to 25'11) - 1 Year</t>
  </si>
  <si>
    <t>Boat Registration (16'1 to 25'11) - 2 Year</t>
  </si>
  <si>
    <t>Boat Registration (16'1 to 25'11) - 3 Year</t>
  </si>
  <si>
    <t>Boat Registration (26' to 39'11) - 1 Year</t>
  </si>
  <si>
    <t>Boat Registration (26' to 39'11)  - 2 Year</t>
  </si>
  <si>
    <t>Boat Registration (26' to 39'11)  - 3 Year</t>
  </si>
  <si>
    <t>Boat Registration (40'+) - 1 Year</t>
  </si>
  <si>
    <t>Map Bridgestone/Firestone</t>
  </si>
  <si>
    <t>Map Catoosa</t>
  </si>
  <si>
    <t>Map Cheatham</t>
  </si>
  <si>
    <t>Map Prentice Cooper</t>
  </si>
  <si>
    <t>Davidson</t>
  </si>
  <si>
    <t>TN Wildlife Foundation</t>
  </si>
  <si>
    <t>Public Access Fund Donation</t>
  </si>
  <si>
    <t>Boating Access Fund</t>
  </si>
  <si>
    <t>Commercial Fishing Non Resident (103)</t>
  </si>
  <si>
    <t>Commercial Roe Fish Permit-Supp resident (108)</t>
  </si>
  <si>
    <t>Commercial Roe Fish Permit Supplemental Non Resident (110)</t>
  </si>
  <si>
    <t>Wholesale Roe Dealer  resident (111)</t>
  </si>
  <si>
    <t>Wholesale Fish Dealer (113)</t>
  </si>
  <si>
    <t>Wholesale Mussel Dealer (115)</t>
  </si>
  <si>
    <t>Fish Farmer/Bait Dealer/Catchout Pond Non Resident (116)</t>
  </si>
  <si>
    <t>Trapping Non Resident License (120)</t>
  </si>
  <si>
    <t>Waterfowl Collector Stamp</t>
  </si>
  <si>
    <t>Annual Hunt / Fish Disabled (Youth)</t>
  </si>
  <si>
    <t>Slat Basket Tag</t>
  </si>
  <si>
    <t>TN Wildlife Magazine 2yr</t>
  </si>
  <si>
    <t>TN Wildlife Magazine 3yr</t>
  </si>
  <si>
    <t>Tier 2 Range Annual</t>
  </si>
  <si>
    <t>Tier 3 Range 1hr</t>
  </si>
  <si>
    <t>Range 1 Day Classroom</t>
  </si>
  <si>
    <t>Waterfowl Blind Reservation Quota Hunt Application</t>
  </si>
  <si>
    <t>Boat Registration (40'+)  - 2 Year</t>
  </si>
  <si>
    <t>Boat Registration (40'+)  - 3 Year</t>
  </si>
  <si>
    <t>Boat Manufacturer Registration - 1 Year</t>
  </si>
  <si>
    <t>Boat Manufacturer Registration - 3 Year</t>
  </si>
  <si>
    <t>Boat Dealer Registration - 1 Year</t>
  </si>
  <si>
    <t>Boat Dealer Registration - 2 Year</t>
  </si>
  <si>
    <t>Boat Dealer Registration - 3 Year</t>
  </si>
  <si>
    <t>Boat Manufacturer Renewal - 1 Year</t>
  </si>
  <si>
    <t>Boat Manufacturer Renewal - 2 Year</t>
  </si>
  <si>
    <t>Boat Manufacturer Renewal - 3 Year</t>
  </si>
  <si>
    <t>Boat Dealer Renewal - 1 Year</t>
  </si>
  <si>
    <t>Boat Dealer Renewal - 2 Year</t>
  </si>
  <si>
    <t>Boat Dealer Renewal - 3 Year</t>
  </si>
  <si>
    <t>Target</t>
  </si>
  <si>
    <t>Target pack</t>
  </si>
  <si>
    <t>Map Bear Hollow Mountain</t>
  </si>
  <si>
    <t>Map Chuck Swan</t>
  </si>
  <si>
    <t>Map North Cumberland</t>
  </si>
  <si>
    <t>Map Foot Hills</t>
  </si>
  <si>
    <t>Map Tigrett</t>
  </si>
  <si>
    <t>Waterfowl Collector Stamp Package</t>
  </si>
  <si>
    <t>TARP</t>
  </si>
  <si>
    <t>Magazine Single Issue</t>
  </si>
  <si>
    <t>Map South Cherokee</t>
  </si>
  <si>
    <t>Map Laurel Hill Lake</t>
  </si>
  <si>
    <t>Decatur</t>
  </si>
  <si>
    <t>DeKalb</t>
  </si>
  <si>
    <t>Dickson</t>
  </si>
  <si>
    <t>Dyer</t>
  </si>
  <si>
    <t>Fayette</t>
  </si>
  <si>
    <t>Fentress</t>
  </si>
  <si>
    <t>Franklin</t>
  </si>
  <si>
    <t>Gibson</t>
  </si>
  <si>
    <t>Giles</t>
  </si>
  <si>
    <t>Grainger</t>
  </si>
  <si>
    <t>Greene</t>
  </si>
  <si>
    <t>Grundy</t>
  </si>
  <si>
    <t>Hamblen</t>
  </si>
  <si>
    <t>Hamilton</t>
  </si>
  <si>
    <t>Hancock</t>
  </si>
  <si>
    <t>Hardeman</t>
  </si>
  <si>
    <t>Hardin</t>
  </si>
  <si>
    <t>Hawkins</t>
  </si>
  <si>
    <t>Haywood</t>
  </si>
  <si>
    <t>Henderson</t>
  </si>
  <si>
    <t>Henry</t>
  </si>
  <si>
    <t>Hickman</t>
  </si>
  <si>
    <t>Houston</t>
  </si>
  <si>
    <t>Humphreys</t>
  </si>
  <si>
    <t>Jackson</t>
  </si>
  <si>
    <t>Jefferson</t>
  </si>
  <si>
    <t>Johnson</t>
  </si>
  <si>
    <t>Knox</t>
  </si>
  <si>
    <t>Lake</t>
  </si>
  <si>
    <t>Animal Import 1 Shipment (149)</t>
  </si>
  <si>
    <t>Lauderdale</t>
  </si>
  <si>
    <t>Lawrence</t>
  </si>
  <si>
    <t>TWRA State Lake Boat Rent</t>
  </si>
  <si>
    <t>Lewis</t>
  </si>
  <si>
    <t>Lincoln</t>
  </si>
  <si>
    <t>Loudon</t>
  </si>
  <si>
    <t>Macon</t>
  </si>
  <si>
    <t>Madison</t>
  </si>
  <si>
    <t>Marion</t>
  </si>
  <si>
    <t>Marshall</t>
  </si>
  <si>
    <t>Maury</t>
  </si>
  <si>
    <t>McMinn</t>
  </si>
  <si>
    <t>McNairy</t>
  </si>
  <si>
    <t>Meigs</t>
  </si>
  <si>
    <t>Monroe</t>
  </si>
  <si>
    <t>Montgomery</t>
  </si>
  <si>
    <t>Morgan</t>
  </si>
  <si>
    <t>Obion</t>
  </si>
  <si>
    <t>Overton</t>
  </si>
  <si>
    <t>Perry</t>
  </si>
  <si>
    <t>Pickett</t>
  </si>
  <si>
    <t>Polk</t>
  </si>
  <si>
    <t>Putnam</t>
  </si>
  <si>
    <t>Rhea</t>
  </si>
  <si>
    <t>Roane</t>
  </si>
  <si>
    <t>Robertson</t>
  </si>
  <si>
    <t>Rutherford</t>
  </si>
  <si>
    <t>Scott</t>
  </si>
  <si>
    <t>Sequatchie</t>
  </si>
  <si>
    <t>Sevier</t>
  </si>
  <si>
    <t>Shelby</t>
  </si>
  <si>
    <t>Range Classroom 1hr</t>
  </si>
  <si>
    <t>Range After Hour Use</t>
  </si>
  <si>
    <t>Smith</t>
  </si>
  <si>
    <t>Stewart</t>
  </si>
  <si>
    <t>Sullivan</t>
  </si>
  <si>
    <t>Sumner</t>
  </si>
  <si>
    <t>Tipton</t>
  </si>
  <si>
    <t>Trousdale</t>
  </si>
  <si>
    <t>Unicoi</t>
  </si>
  <si>
    <t>Union</t>
  </si>
  <si>
    <t>Van Buren</t>
  </si>
  <si>
    <t>Warren</t>
  </si>
  <si>
    <t>Washington</t>
  </si>
  <si>
    <t>Wayne</t>
  </si>
  <si>
    <t>Weakley</t>
  </si>
  <si>
    <t>White</t>
  </si>
  <si>
    <t>Williamson</t>
  </si>
  <si>
    <t>Wilson</t>
  </si>
  <si>
    <t>week1</t>
  </si>
  <si>
    <t>Textbox53</t>
  </si>
  <si>
    <t>AccountCode1</t>
  </si>
  <si>
    <t>ItemIDAndDescription</t>
  </si>
  <si>
    <t>OrderID1</t>
  </si>
  <si>
    <t>OrderItemNumber</t>
  </si>
  <si>
    <t>TransGroup</t>
  </si>
  <si>
    <t>DailyNetSales</t>
  </si>
  <si>
    <t>Agent</t>
  </si>
  <si>
    <t>20001-62062000-0</t>
  </si>
  <si>
    <t>County Residence Fishing (020) - 20</t>
  </si>
  <si>
    <t>Void</t>
  </si>
  <si>
    <t>Academy Sports &amp; Outdoors 142</t>
  </si>
  <si>
    <t>Tellico /Citico Trout (1 Day) (098) - 98</t>
  </si>
  <si>
    <t>Trout Resident Fishing Permit (022) - 22</t>
  </si>
  <si>
    <t>License Reprint (Duplicate) - 2144</t>
  </si>
  <si>
    <t>Academy Sports &amp; Outdoors 181</t>
  </si>
  <si>
    <t>Combo Hunt / Fish (001) - 1</t>
  </si>
  <si>
    <t>Academy Sports &amp; Outdoors 235</t>
  </si>
  <si>
    <t>3 Day All Species Non Resident Fishing  (078) - 78</t>
  </si>
  <si>
    <t>Arp One Stop</t>
  </si>
  <si>
    <t>Bass Pro #29</t>
  </si>
  <si>
    <t>Youth Hunt/Fish/Trap Resident (002) - 2</t>
  </si>
  <si>
    <t>Bass Pro Outdoor World 61</t>
  </si>
  <si>
    <t>Bass Pro Shops</t>
  </si>
  <si>
    <t>Bass Pro Shops Sportsmans Warehouse</t>
  </si>
  <si>
    <t>Sportsman license resident (004) - 4</t>
  </si>
  <si>
    <t>Big Game Archery Resident Hunting (010) - 10</t>
  </si>
  <si>
    <t>20002-62075000-0</t>
  </si>
  <si>
    <t>Boat Renewal (Up to 16') - 3 Year - 813</t>
  </si>
  <si>
    <t>Boat Renewal (16'1 to 25'11) - 1 Year - 821</t>
  </si>
  <si>
    <t>Blount County Clerk</t>
  </si>
  <si>
    <t>Boat Registration (16'1 to 25'11) - 1 Year - 721</t>
  </si>
  <si>
    <t>Brandt Service Desk</t>
  </si>
  <si>
    <t>Boat Registration (26' to 39'11) - 1 Year - 731</t>
  </si>
  <si>
    <t>Boat Registration (Up to 16') - 1 Year - 711</t>
  </si>
  <si>
    <t>20001-62062000-250001</t>
  </si>
  <si>
    <t>WMA Big Game Quota Hunt Application - 332</t>
  </si>
  <si>
    <t>7 Day Hunting All Game Non Resident (074) - 74</t>
  </si>
  <si>
    <t>20001-62062000-250002</t>
  </si>
  <si>
    <t>Cross Creek NWR (064) - 64</t>
  </si>
  <si>
    <t>Buchanan Resort LLC</t>
  </si>
  <si>
    <t>Bucks N Bass</t>
  </si>
  <si>
    <t>WMA Small Game (093) - 93</t>
  </si>
  <si>
    <t>Busy Bee</t>
  </si>
  <si>
    <t>1 Day Resident Fishing (021) - 21</t>
  </si>
  <si>
    <t>Replacement License - 194</t>
  </si>
  <si>
    <t>By-Lo #23</t>
  </si>
  <si>
    <t>Blount </t>
  </si>
  <si>
    <t>C And C Outdoors</t>
  </si>
  <si>
    <t>3 Day No Trout Non Resident Fishing (077) - 77</t>
  </si>
  <si>
    <t>C And C Outdoors #2</t>
  </si>
  <si>
    <t>Center Hill Marina Yacht Club</t>
  </si>
  <si>
    <t>Chambers Market</t>
  </si>
  <si>
    <t>Fishing, All Species Non Resident (081) - 81</t>
  </si>
  <si>
    <t>Dick's Sporting Goods 331</t>
  </si>
  <si>
    <t>Fairfield Glade Community Club</t>
  </si>
  <si>
    <t>Fayette County Clerk</t>
  </si>
  <si>
    <t>Annual Senior Sportsman (167) - 167</t>
  </si>
  <si>
    <t>Fishtales</t>
  </si>
  <si>
    <t>Flippers Bait &amp; Tackle 1</t>
  </si>
  <si>
    <t>Food City  653</t>
  </si>
  <si>
    <t>Food City 3622 Gas N Go</t>
  </si>
  <si>
    <t>Food City 611</t>
  </si>
  <si>
    <t>1 Day Fishing (All Species) (023) - 23</t>
  </si>
  <si>
    <t>1 Day Gatlinburg Trout (97) - 97</t>
  </si>
  <si>
    <t>Food City 630</t>
  </si>
  <si>
    <t>Gas N Go</t>
  </si>
  <si>
    <t>3 Day Gatlinburg Trout (096) - 96</t>
  </si>
  <si>
    <t>Gibson County Lake Store</t>
  </si>
  <si>
    <t>Green Cove Angler</t>
  </si>
  <si>
    <t>Hampton Bait Shop</t>
  </si>
  <si>
    <t>Hickory Star Resort &amp; Marina</t>
  </si>
  <si>
    <t>Hiway 53 Market</t>
  </si>
  <si>
    <t>Ian's Market # 25</t>
  </si>
  <si>
    <t>Internet License Sales</t>
  </si>
  <si>
    <t>Boat Renewal (16'1 to 25'11) - 2 Year - 822</t>
  </si>
  <si>
    <t>Boat Registration (Up to 16') - 3 Year - 713</t>
  </si>
  <si>
    <t>Migratory Bird (HIP) Permit (006) - 6</t>
  </si>
  <si>
    <t>Boat Registration (16'1 to 25'11) - 2 Year - 722</t>
  </si>
  <si>
    <t>Boat Registration (16'1 to 25'11) - 3 Year - 723</t>
  </si>
  <si>
    <t>10 Day Fish No Trout (079) - 79</t>
  </si>
  <si>
    <t>Duplicate Boat Card &amp; Decals (952) - 952</t>
  </si>
  <si>
    <t>Apprentice Hunter Ed (012) - 12</t>
  </si>
  <si>
    <t>Boat Registration (40'+)  - 3 Year - 743</t>
  </si>
  <si>
    <t>J &amp; B Market Inc</t>
  </si>
  <si>
    <t>Fishing No Trout Non Resident (076) - 76</t>
  </si>
  <si>
    <t>J B Market</t>
  </si>
  <si>
    <t>Jacks Bait Tackle Shop</t>
  </si>
  <si>
    <t>Jasper Citgo</t>
  </si>
  <si>
    <t>Kirks Market &amp; Deli</t>
  </si>
  <si>
    <t>Lake Tansi Village Prop Owners Assoc. I</t>
  </si>
  <si>
    <t>Lakeshore Bp</t>
  </si>
  <si>
    <t>Lakeview Grocery &amp; Sporting Goods</t>
  </si>
  <si>
    <t>Little River Outfitters</t>
  </si>
  <si>
    <t>Mahoneys Sportsman Paradise</t>
  </si>
  <si>
    <t>Murfreesboro Outdoors</t>
  </si>
  <si>
    <t>Perry County Clerk</t>
  </si>
  <si>
    <t>Pickwick Store</t>
  </si>
  <si>
    <t>Poindexter Bait Inc</t>
  </si>
  <si>
    <t>Redi Mart #16</t>
  </si>
  <si>
    <t>Redi Mart Supermarket 14</t>
  </si>
  <si>
    <t>Reliance Fly And Tackle</t>
  </si>
  <si>
    <t>Boat Renewal (16'1 to 25'11) - 3 Year - 823</t>
  </si>
  <si>
    <t>River Heights Grocery</t>
  </si>
  <si>
    <t>Sanders Ace Hardware</t>
  </si>
  <si>
    <t>Sloans LLC</t>
  </si>
  <si>
    <t>Smoky Mountain Angler</t>
  </si>
  <si>
    <t>Starkeys Bait And Tackle</t>
  </si>
  <si>
    <t>Teds Sporting Goods</t>
  </si>
  <si>
    <t>The Dam Store</t>
  </si>
  <si>
    <t>Union County Clerk</t>
  </si>
  <si>
    <t>Valley View Market</t>
  </si>
  <si>
    <t>Walmart  107</t>
  </si>
  <si>
    <t>Walmart  1080</t>
  </si>
  <si>
    <t>Walmart  1318</t>
  </si>
  <si>
    <t>Walmart  1319</t>
  </si>
  <si>
    <t>Permanent Senior Citizens resident (166) - 166</t>
  </si>
  <si>
    <t>Walmart  2065</t>
  </si>
  <si>
    <t>Walmart  2932</t>
  </si>
  <si>
    <t>Walmart  3137</t>
  </si>
  <si>
    <t>Walmart  3495</t>
  </si>
  <si>
    <t>Walmart  3829</t>
  </si>
  <si>
    <t>Walmart  416</t>
  </si>
  <si>
    <t>Boating Safety Exam Permit (600) - 600</t>
  </si>
  <si>
    <t>Walmart  4166</t>
  </si>
  <si>
    <t>Walmart  4167</t>
  </si>
  <si>
    <t>Walmart  4226</t>
  </si>
  <si>
    <t>Walmart  578</t>
  </si>
  <si>
    <t>Junior Hunt/Fish (No Big Game) (070) - 70</t>
  </si>
  <si>
    <t>Gatlinburg Trout (1 Day) (099) - 99</t>
  </si>
  <si>
    <t>Walmart  587</t>
  </si>
  <si>
    <t>Boat Renewal (Up to 16') - 1 Year - 811</t>
  </si>
  <si>
    <t>Walmart  599</t>
  </si>
  <si>
    <t>Walmart  619</t>
  </si>
  <si>
    <t>Walmart  657</t>
  </si>
  <si>
    <t>Walmart  668</t>
  </si>
  <si>
    <t>Walmart  671</t>
  </si>
  <si>
    <t>Senior Citizen Resident Annual (164) - 164</t>
  </si>
  <si>
    <t>Walmart  676</t>
  </si>
  <si>
    <t>Walmart  94</t>
  </si>
  <si>
    <t>Walmart 0678</t>
  </si>
  <si>
    <t>Walmart 0682</t>
  </si>
  <si>
    <t>Walmart 0684</t>
  </si>
  <si>
    <t>Walmart 1075</t>
  </si>
  <si>
    <t>Walmart 1089</t>
  </si>
  <si>
    <t>Walmart 1115</t>
  </si>
  <si>
    <t>Walmart 1159</t>
  </si>
  <si>
    <t>Walmart 1226</t>
  </si>
  <si>
    <t>Walmart 1320</t>
  </si>
  <si>
    <t>Walmart 1466</t>
  </si>
  <si>
    <t>Walmart 1467</t>
  </si>
  <si>
    <t>Walmart 1469</t>
  </si>
  <si>
    <t>Walmart 1606</t>
  </si>
  <si>
    <t>Walmart 192</t>
  </si>
  <si>
    <t>Restricted License Replacement Card - 2169</t>
  </si>
  <si>
    <t>Walmart 218</t>
  </si>
  <si>
    <t>Big Game Gun Resident Hunting License (009) - 9</t>
  </si>
  <si>
    <t>Walmart 2310</t>
  </si>
  <si>
    <t>Walmart 238</t>
  </si>
  <si>
    <t>Walmart 264</t>
  </si>
  <si>
    <t>Walmart 268</t>
  </si>
  <si>
    <t>Walmart 308</t>
  </si>
  <si>
    <t>Walmart 314</t>
  </si>
  <si>
    <t>Hunter Certification Card - 500</t>
  </si>
  <si>
    <t>Walmart 3234</t>
  </si>
  <si>
    <t>Walmart 3659</t>
  </si>
  <si>
    <t>Walmart 3660</t>
  </si>
  <si>
    <t>Walmart 3852</t>
  </si>
  <si>
    <t>Walmart 406</t>
  </si>
  <si>
    <t>Walmart 4223</t>
  </si>
  <si>
    <t>Boat Renewal (26' to 39'11)  - 2 Year - 832</t>
  </si>
  <si>
    <t>Walmart 4414</t>
  </si>
  <si>
    <t>Walmart 4435</t>
  </si>
  <si>
    <t>Walmart 4482</t>
  </si>
  <si>
    <t>Walmart 4483</t>
  </si>
  <si>
    <t>Walmart 4635</t>
  </si>
  <si>
    <t>Walmart 466</t>
  </si>
  <si>
    <t>Walmart 5175</t>
  </si>
  <si>
    <t>Big Game (Non Quota/WMA/Antlerless) (094) - 94</t>
  </si>
  <si>
    <t>Walmart 5263</t>
  </si>
  <si>
    <t>Walmart 620</t>
  </si>
  <si>
    <t>Walmart 6370</t>
  </si>
  <si>
    <t>Walmart 656</t>
  </si>
  <si>
    <t>20001-68080000-209001</t>
  </si>
  <si>
    <t>CAL Entry Not Linked To Item (Order ID: 32332703) - 0</t>
  </si>
  <si>
    <t>Walmart 663</t>
  </si>
  <si>
    <t>Walmart 667</t>
  </si>
  <si>
    <t>Walmart 672</t>
  </si>
  <si>
    <t>Walmart 674</t>
  </si>
  <si>
    <t>Boat Renewal (26' to 39'11)  - 3 Year - 833</t>
  </si>
  <si>
    <t>Walmart 675</t>
  </si>
  <si>
    <t>Walmart 677</t>
  </si>
  <si>
    <t>Walmart 680</t>
  </si>
  <si>
    <t>Walmart 683</t>
  </si>
  <si>
    <t>Walmart 685</t>
  </si>
  <si>
    <t>Walmart 687</t>
  </si>
  <si>
    <t>Walmart 688</t>
  </si>
  <si>
    <t>Walmart 690</t>
  </si>
  <si>
    <t>Walmart 698</t>
  </si>
  <si>
    <t>Walmart 7020</t>
  </si>
  <si>
    <t>Walmart 710</t>
  </si>
  <si>
    <t>Walmart 724</t>
  </si>
  <si>
    <t>Walmart 735</t>
  </si>
  <si>
    <t>Walmart 737</t>
  </si>
  <si>
    <t>Walmart 738</t>
  </si>
  <si>
    <t>10 Day Fish All Species (080) - 80</t>
  </si>
  <si>
    <t>Walmart 741</t>
  </si>
  <si>
    <t>Walmart 742</t>
  </si>
  <si>
    <t>Walmart 879</t>
  </si>
  <si>
    <t>Walmart Store 1376</t>
  </si>
  <si>
    <t>Watts Bar Bait &amp; Tackle</t>
  </si>
  <si>
    <t>Williamsport Lake Concession</t>
  </si>
  <si>
    <t>Migratory Bird Cert - Free (007) - 7</t>
  </si>
  <si>
    <t>Boat Renewal (Up to 16') - 2 Year - 812</t>
  </si>
  <si>
    <t>72000-62149000-0</t>
  </si>
  <si>
    <t>Lifetime Lic. Under 3 Yrs - 401</t>
  </si>
  <si>
    <t>TWRA Central Office / HQ</t>
  </si>
  <si>
    <t>Hamblen </t>
  </si>
  <si>
    <t>TWRA Region 4</t>
  </si>
  <si>
    <t>Fosters Saknpak</t>
  </si>
  <si>
    <t>20001-68080000-221001</t>
  </si>
  <si>
    <t>TARP - 2166</t>
  </si>
  <si>
    <t>Hunter Ed Field Day Exemption - 13</t>
  </si>
  <si>
    <t>Boat Registration (Up to 16') - 2 Year - 712</t>
  </si>
  <si>
    <t>7 Day Hunting (No Big Game) (072) - 72</t>
  </si>
  <si>
    <t>20001-62069000-0</t>
  </si>
  <si>
    <t>TWRA State Lake 1 Day Fish - 191</t>
  </si>
  <si>
    <t>Laurel Hill Tackle &amp; Deli</t>
  </si>
  <si>
    <t>TWRA Region 3</t>
  </si>
  <si>
    <t>Boat Registration (26' to 39'11)  - 2 Year - 732</t>
  </si>
  <si>
    <t>Tier 2 Range 2hr - 222</t>
  </si>
  <si>
    <t>Stones River Hunt Ed Ctr</t>
  </si>
  <si>
    <t>20001-68080000-201001</t>
  </si>
  <si>
    <t>Target pack - 2150</t>
  </si>
  <si>
    <t>WMA Waterfowl / Small Game (091) - 91</t>
  </si>
  <si>
    <t>Happy Sak Shell</t>
  </si>
  <si>
    <t>Personal Possession Class 2 Animal (172) - 172</t>
  </si>
  <si>
    <t>TWRA Accounting Division</t>
  </si>
  <si>
    <t>Elk Quota Hunt Application - 252</t>
  </si>
  <si>
    <t>Knoxville Firing Range</t>
  </si>
  <si>
    <t>Outpost General Store</t>
  </si>
  <si>
    <t>Tier 1 Range Annual - 221</t>
  </si>
  <si>
    <t>Southern Outdoors</t>
  </si>
  <si>
    <t>Cherokee WMA Quota Hunt Application - 362</t>
  </si>
  <si>
    <t>Youth WMA Big Game Quota Hunt Application - 342</t>
  </si>
  <si>
    <t>Walmart 3835</t>
  </si>
  <si>
    <t>20001-62062000-250004</t>
  </si>
  <si>
    <t>Donation Roundup - 2148</t>
  </si>
  <si>
    <t>TWRA State Lake Fishing - 193</t>
  </si>
  <si>
    <t>The Tackle Box</t>
  </si>
  <si>
    <t>Academy Sports &amp; Outdoors 186</t>
  </si>
  <si>
    <t>Food City 632</t>
  </si>
  <si>
    <t>Bass Pro Outdoor World 66</t>
  </si>
  <si>
    <t>Walmart 335</t>
  </si>
  <si>
    <t>Edgemoor Outdoors</t>
  </si>
  <si>
    <t>Anderson County Clerks Office</t>
  </si>
  <si>
    <t>Reelfoot Preserve (3 Day) (088) - 88</t>
  </si>
  <si>
    <t>Waterfowl Resident Hunting (005) - 5</t>
  </si>
  <si>
    <t>Rutherford Farmers Co-Op</t>
  </si>
  <si>
    <t>Walmart 583</t>
  </si>
  <si>
    <t>Academy Sports And Outdoors 158</t>
  </si>
  <si>
    <t>Bedford Lake 1 Day Fishing (065) - 65</t>
  </si>
  <si>
    <t>Walmart 366</t>
  </si>
  <si>
    <t>Montgomery </t>
  </si>
  <si>
    <t>Woodlawn Papa Rock</t>
  </si>
  <si>
    <t>Walmart 177</t>
  </si>
  <si>
    <t>Bass Pro Outdoor World Nash</t>
  </si>
  <si>
    <t>Hunting No Big Game Non Resident Annual (071) - 71</t>
  </si>
  <si>
    <t>Brimstone Recreation,LLC</t>
  </si>
  <si>
    <t>Tier 1 Range 2hr - 220</t>
  </si>
  <si>
    <t>Waterfowl Blind Reservation Quota Hunt Application - 372</t>
  </si>
  <si>
    <t>Citgo Corner Market</t>
  </si>
  <si>
    <t>Columbia Farm Supply LLC</t>
  </si>
  <si>
    <t>Little General # 56</t>
  </si>
  <si>
    <t>Walmart 2322</t>
  </si>
  <si>
    <t>Hickory Tree Grocery</t>
  </si>
  <si>
    <t>Academy Sports &amp; Outdoors 92</t>
  </si>
  <si>
    <t>Reelfoot Preservation 1 Day Permit (090) - 90</t>
  </si>
  <si>
    <t>Walmart  272</t>
  </si>
  <si>
    <t>Dyer County Clerk</t>
  </si>
  <si>
    <t>Dick's Sporting Goods 375</t>
  </si>
  <si>
    <t>Trapping Resident License (019) - 19</t>
  </si>
  <si>
    <t>Walmart  1194</t>
  </si>
  <si>
    <t>Academy Sports &amp; Outdoors 134</t>
  </si>
  <si>
    <t>Hasti Mart I</t>
  </si>
  <si>
    <t>Boat Registration (26' to 39'11)  - 3 Year - 733</t>
  </si>
  <si>
    <t>Resident Disabled Veteran - 198</t>
  </si>
  <si>
    <t>Walmart 5058</t>
  </si>
  <si>
    <t>Walmart  3017</t>
  </si>
  <si>
    <t>Willow Grove Dock Resort Inc</t>
  </si>
  <si>
    <t>Academy Sports</t>
  </si>
  <si>
    <t>Walmart 659</t>
  </si>
  <si>
    <t>Campbell County Clerk</t>
  </si>
  <si>
    <t>Walmart  304</t>
  </si>
  <si>
    <t>Walmart 5196</t>
  </si>
  <si>
    <t>Walmart 5251</t>
  </si>
  <si>
    <t>Antioch Shell</t>
  </si>
  <si>
    <t>Big Game Muzzleloader Resident Hunting (011) - 11</t>
  </si>
  <si>
    <t>Walmart 104</t>
  </si>
  <si>
    <t>Freidmans Army Navy</t>
  </si>
  <si>
    <t>00999933-Chickasaw State Park</t>
  </si>
  <si>
    <t>Walmart 5616</t>
  </si>
  <si>
    <t>Shelby </t>
  </si>
  <si>
    <t>Herb Parsons Lake Store</t>
  </si>
  <si>
    <t>Chickasaw State Park</t>
  </si>
  <si>
    <t>Wildlife Snake Stamp - 132</t>
  </si>
  <si>
    <t>20001-68080000-210001</t>
  </si>
  <si>
    <t>Map North Cumberland - 2156</t>
  </si>
  <si>
    <t>Map Foot Hills - 2157</t>
  </si>
  <si>
    <t>Map Bear Hollow Mountain - 2151</t>
  </si>
  <si>
    <t>Hunt &amp; Fish Intellect Disabled resident - 169</t>
  </si>
  <si>
    <t>Elk Stamp - 126</t>
  </si>
  <si>
    <t>20001-62066000-0</t>
  </si>
  <si>
    <t>Ammunition Tax stamp - 2161</t>
  </si>
  <si>
    <t>High Impact Non Resident 1 Day (038) - 38</t>
  </si>
  <si>
    <t>20001-62062000-241001</t>
  </si>
  <si>
    <t>Federal Duck Stamp (Annual Will be Mailed) - 2176</t>
  </si>
  <si>
    <t>Boat Renewal (26' to 39'11) - 1 Year - 831</t>
  </si>
  <si>
    <t>20001-62062000-250006</t>
  </si>
  <si>
    <t>South Holston Lake Permit (063) - 63</t>
  </si>
  <si>
    <t>Walmart  175</t>
  </si>
  <si>
    <t>Lone MTN Boat Dock</t>
  </si>
  <si>
    <t>20001-62062000-250003</t>
  </si>
  <si>
    <t>Land Between the Lakes (Hunt / Camp)  (061) - 61</t>
  </si>
  <si>
    <t>Map Bridgestone/Firestone - 2152</t>
  </si>
  <si>
    <t>Anderson's Sports Headquarters</t>
  </si>
  <si>
    <t>Cherokee WMA Big Game (Non Quota) (95) - 95</t>
  </si>
  <si>
    <t>Food City 680</t>
  </si>
  <si>
    <t>Boat Registration (40'+) - 1 Year - 741</t>
  </si>
  <si>
    <t>Lifetime Lic. Age 13-50 - 403</t>
  </si>
  <si>
    <t>Boat Dealer Renewal - 1 Year - 971</t>
  </si>
  <si>
    <t>Boat Renewal (40'+)  - 2 Year - 842</t>
  </si>
  <si>
    <t>Open Season Sports Center</t>
  </si>
  <si>
    <t>Walmart 161</t>
  </si>
  <si>
    <t>Weakley </t>
  </si>
  <si>
    <t>Kountry Korner</t>
  </si>
  <si>
    <t>J T's Bait &amp; Tackle</t>
  </si>
  <si>
    <t>Giles County Clerk</t>
  </si>
  <si>
    <t>Lifetime Replacement License - 2168</t>
  </si>
  <si>
    <t>Jefferson County Clerk</t>
  </si>
  <si>
    <t>Bartlette Range</t>
  </si>
  <si>
    <t>Gatlinburg Welcome Center</t>
  </si>
  <si>
    <t>Walmart 393</t>
  </si>
  <si>
    <t>Walmart  93</t>
  </si>
  <si>
    <t>Blue Bank Resort</t>
  </si>
  <si>
    <t>Cedar Grove Market</t>
  </si>
  <si>
    <t>Walmart 390</t>
  </si>
  <si>
    <t>Reelfoot Preservation Annual Permit (089) - 89</t>
  </si>
  <si>
    <t>Meltons Fillin Station</t>
  </si>
  <si>
    <t>Lakeview Market Hardware</t>
  </si>
  <si>
    <t>Walmart 4533</t>
  </si>
  <si>
    <t>Sparta Sporting Goods</t>
  </si>
  <si>
    <t>SHORTY'S FOOD MART</t>
  </si>
  <si>
    <t>Benton Shooters Supply</t>
  </si>
  <si>
    <t>City Of Crossville Meadow Park Lake</t>
  </si>
  <si>
    <t>High Impact 1 Day Resident Permit  (036) - 36</t>
  </si>
  <si>
    <t>Djs Pitstop</t>
  </si>
  <si>
    <t>Douglas Lake Market</t>
  </si>
  <si>
    <t>Country View Market</t>
  </si>
  <si>
    <t>Sloans Of Etowah</t>
  </si>
  <si>
    <t>Reelfoot Waterfowl Blind Permit (025) - 25</t>
  </si>
  <si>
    <t>Lakeside Resort</t>
  </si>
  <si>
    <t>Tnt Outdoors</t>
  </si>
  <si>
    <t>Morgan County Clerk</t>
  </si>
  <si>
    <t>R &amp; J Feed Supply Co</t>
  </si>
  <si>
    <t>Walmart 695</t>
  </si>
  <si>
    <t>Walmart 673</t>
  </si>
  <si>
    <t>Walmart 5057</t>
  </si>
  <si>
    <t>Cheatham County Clerk</t>
  </si>
  <si>
    <t>Lawson's Clothing And Shoes</t>
  </si>
  <si>
    <t>Hunting All Game Non Resident (073) - 73</t>
  </si>
  <si>
    <t>Centerville Gulf Express</t>
  </si>
  <si>
    <t>Cherohala Skyway Market</t>
  </si>
  <si>
    <t>Montgomery County Clerk</t>
  </si>
  <si>
    <t>Caney Fork Outdoors</t>
  </si>
  <si>
    <t>Sunset Marina &amp; Resort Inc</t>
  </si>
  <si>
    <t>Boyette S Motel</t>
  </si>
  <si>
    <t>Inmans Stop N Go</t>
  </si>
  <si>
    <t>7 Day Jr Hunting All Game Non Resident (085) - 85</t>
  </si>
  <si>
    <t>Sportsman's Warehouse</t>
  </si>
  <si>
    <t>WMA Leftover Permit - 338</t>
  </si>
  <si>
    <t>Celina Market</t>
  </si>
  <si>
    <t>Castle's  Grocery Inc</t>
  </si>
  <si>
    <t>20001-68080000-206001</t>
  </si>
  <si>
    <t>TN Wildlife Magazine 1yr - 211</t>
  </si>
  <si>
    <t>Sandhill Crane Quota Hunt Application - 366</t>
  </si>
  <si>
    <t>58 Short Stop</t>
  </si>
  <si>
    <t>Hulme Sporting Goods</t>
  </si>
  <si>
    <t>Papa Rock</t>
  </si>
  <si>
    <t>Libs Grocery</t>
  </si>
  <si>
    <t>Walmart 64</t>
  </si>
  <si>
    <t>Walmart 97</t>
  </si>
  <si>
    <t>Academy Sports &amp;Outdoors 273</t>
  </si>
  <si>
    <t>Walmart 477</t>
  </si>
  <si>
    <t>Johnson County Clerk</t>
  </si>
  <si>
    <t>Boat Renewal (40'+)  - 3 Year - 843</t>
  </si>
  <si>
    <t>Lafollette Sport Shop</t>
  </si>
  <si>
    <t>Dick's Sporting Goods 1228</t>
  </si>
  <si>
    <t>Mapco Mart 3417</t>
  </si>
  <si>
    <t>Walmart  2757</t>
  </si>
  <si>
    <t>Marshall County Clerk</t>
  </si>
  <si>
    <t>Preuetts Quik Mart</t>
  </si>
  <si>
    <t>Dick's Sporting Goods 284</t>
  </si>
  <si>
    <t>Trails End Campground</t>
  </si>
  <si>
    <t>Avery Superstore</t>
  </si>
  <si>
    <t>Sportsmans Resort North</t>
  </si>
  <si>
    <t>Walmart 950</t>
  </si>
  <si>
    <t>Final Flight Outfitters, Inc</t>
  </si>
  <si>
    <t>Boat Dealer Renewal - 2 Year - 972</t>
  </si>
  <si>
    <t>R And R Bait And Tackle</t>
  </si>
  <si>
    <t>One Stop</t>
  </si>
  <si>
    <t>Warren </t>
  </si>
  <si>
    <t>The Outpost Outdoors</t>
  </si>
  <si>
    <t>Outdoor Junction</t>
  </si>
  <si>
    <t>Academy Sports &amp; Outdoors 208</t>
  </si>
  <si>
    <t>LBL One Stop</t>
  </si>
  <si>
    <t>Lifetime Lic. 51 Thru 64 - 404</t>
  </si>
  <si>
    <t>TWRA Region 1</t>
  </si>
  <si>
    <t>Map Catoosa - 2153</t>
  </si>
  <si>
    <t>Bartlett Range</t>
  </si>
  <si>
    <t>79367-Bartlett Range</t>
  </si>
  <si>
    <t>Lifetime Senior Sportsman - 405</t>
  </si>
  <si>
    <t>Lewis Country Store And More</t>
  </si>
  <si>
    <t>Pit Stop Market</t>
  </si>
  <si>
    <t>20001-68080000-219001</t>
  </si>
  <si>
    <t>Land Between the Lakes Permit (060) - 60</t>
  </si>
  <si>
    <t>43000-33040085-250003</t>
  </si>
  <si>
    <t>43000-33040085-250005</t>
  </si>
  <si>
    <t>Tier 3 Range 1hr - 224</t>
  </si>
  <si>
    <t>43000-33040085-000001</t>
  </si>
  <si>
    <t>Walmart 120</t>
  </si>
  <si>
    <t>C R Grocery</t>
  </si>
  <si>
    <t>43000-33040085-250004</t>
  </si>
  <si>
    <t>Hunters For The Hungry - 30</t>
  </si>
  <si>
    <t>Toms Sporting Goods</t>
  </si>
  <si>
    <t>Four Corner Market</t>
  </si>
  <si>
    <t>Pinner's Farm Garden &amp; Sport</t>
  </si>
  <si>
    <t>Sams Sport Stop</t>
  </si>
  <si>
    <t>Watauga Lakeshores Marina</t>
  </si>
  <si>
    <t>Winners Circle Market</t>
  </si>
  <si>
    <t>High Impact Resident Annual Permit (035) - 35</t>
  </si>
  <si>
    <t>Sevier County Clerk</t>
  </si>
  <si>
    <t>Soddy Custom Tackle</t>
  </si>
  <si>
    <t>Walmart  568</t>
  </si>
  <si>
    <t>Dick's Sporting Goods 1306</t>
  </si>
  <si>
    <t>Walmart 3717</t>
  </si>
  <si>
    <t>Hartsville Food Mart</t>
  </si>
  <si>
    <t>WMA Waterfowl / Small Game (1 Day) (092) - 92</t>
  </si>
  <si>
    <t>Teeters Market</t>
  </si>
  <si>
    <t>Creekside Market 2</t>
  </si>
  <si>
    <t>Mack's</t>
  </si>
  <si>
    <t>Eagle Nest Resort</t>
  </si>
  <si>
    <t>Waterfowl Collector Stamp - 130</t>
  </si>
  <si>
    <t>Pigeon Forge Hardware</t>
  </si>
  <si>
    <t>Academy Sports &amp; Outdoors 255</t>
  </si>
  <si>
    <t>Cougar Fireworks Dot Kaboom</t>
  </si>
  <si>
    <t>Jr Hunting All Game Non Resident Annual (086) - 86</t>
  </si>
  <si>
    <t>Jerrys Bait Shop</t>
  </si>
  <si>
    <t>Trousdale County Clerk</t>
  </si>
  <si>
    <t>Community Market</t>
  </si>
  <si>
    <t>Haddads Dept Store</t>
  </si>
  <si>
    <t>Gibson Farmers Coop</t>
  </si>
  <si>
    <t>Dale Hollow Shell Inc.</t>
  </si>
  <si>
    <t>Palmyra Market</t>
  </si>
  <si>
    <t>Walmart 1561</t>
  </si>
  <si>
    <t>43000-33040085-250002</t>
  </si>
  <si>
    <t>Hunters for the Hungry $5 donation - 2175</t>
  </si>
  <si>
    <t>Alamo Construction Supply</t>
  </si>
  <si>
    <t>Martin Rural King Supply</t>
  </si>
  <si>
    <t>Spring Street Market</t>
  </si>
  <si>
    <t>Painter Creek Marina</t>
  </si>
  <si>
    <t>Dick's Sporting Goods 321</t>
  </si>
  <si>
    <t>Guide License Residents - 450</t>
  </si>
  <si>
    <t>Taxidermy (141) - 141</t>
  </si>
  <si>
    <t>Lifetime License Age 3-6 - 406</t>
  </si>
  <si>
    <t>Guide License Non Resident - 455</t>
  </si>
  <si>
    <t>Claiborne </t>
  </si>
  <si>
    <t>Rigsby</t>
  </si>
  <si>
    <t>Academy Sports &amp; Outdoors 28</t>
  </si>
  <si>
    <t>Claiborne County Clerk</t>
  </si>
  <si>
    <t>Hancock County Clerk</t>
  </si>
  <si>
    <t>Oakwood Food Market</t>
  </si>
  <si>
    <t>Young's Market</t>
  </si>
  <si>
    <t>Judys Grocery</t>
  </si>
  <si>
    <t>Smith Ace Hardware</t>
  </si>
  <si>
    <t>Dekalb County Clerk</t>
  </si>
  <si>
    <t>Boating Certification Card - 605</t>
  </si>
  <si>
    <t>Dick's Sporting Goods 683</t>
  </si>
  <si>
    <t>Gander Outdoors</t>
  </si>
  <si>
    <t>Gun Rack</t>
  </si>
  <si>
    <t>Tipton Farmers Cooperative</t>
  </si>
  <si>
    <t>Henry County Clerk</t>
  </si>
  <si>
    <t>Dickson Sportsman Store</t>
  </si>
  <si>
    <t>Dick's Sporting Goods 1222</t>
  </si>
  <si>
    <t>Rock Creek Market</t>
  </si>
  <si>
    <t>Eddies Hardware Market</t>
  </si>
  <si>
    <t>43000-33040085-250006</t>
  </si>
  <si>
    <t>Dick's Sporting Goods 760</t>
  </si>
  <si>
    <t>65 Quick Stop</t>
  </si>
  <si>
    <t>Lake Side Market</t>
  </si>
  <si>
    <t>Commercial Fishing Resident (101) - 101</t>
  </si>
  <si>
    <t>Spring Turkey Quota Hunt Application - 322</t>
  </si>
  <si>
    <t>Obey River Market</t>
  </si>
  <si>
    <t>Mapco Express 3063</t>
  </si>
  <si>
    <t>Rhea County Clerk</t>
  </si>
  <si>
    <t>Shooter's Sporting Goods</t>
  </si>
  <si>
    <t>Lauderdale Co Ct Clerk</t>
  </si>
  <si>
    <t>Bledsoe County Clerk</t>
  </si>
  <si>
    <t>Ray's One Stop</t>
  </si>
  <si>
    <t>Discount Depot</t>
  </si>
  <si>
    <t>Walmart Supercenter 6807</t>
  </si>
  <si>
    <t>Hamblen County  Clerk</t>
  </si>
  <si>
    <t>Scott County Clerk</t>
  </si>
  <si>
    <t>Lake County Court Clerk</t>
  </si>
  <si>
    <t>New Center Market</t>
  </si>
  <si>
    <t>Farleys Ace Hardware &amp; Bldg Prod Inc</t>
  </si>
  <si>
    <t>Ten Mile Grocery</t>
  </si>
  <si>
    <t>Exxon Store</t>
  </si>
  <si>
    <t>Kountry Korner Market &amp; Restaurant</t>
  </si>
  <si>
    <t>Winningham True Value Hdwe</t>
  </si>
  <si>
    <t>Bells Hardware &amp; Lumber</t>
  </si>
  <si>
    <t>Cottonport Marina &amp; Rv Resort</t>
  </si>
  <si>
    <t>Cypress Point Resort</t>
  </si>
  <si>
    <t>Lake Graham Store</t>
  </si>
  <si>
    <t>Joes Sporting Goods</t>
  </si>
  <si>
    <t>Chester County Clerk</t>
  </si>
  <si>
    <t>Marion </t>
  </si>
  <si>
    <t>Anchor Inn Bait &amp; Tackle</t>
  </si>
  <si>
    <t>Food City #668</t>
  </si>
  <si>
    <t>Academy Sports &amp; Outdoors 91</t>
  </si>
  <si>
    <t>Boat Renewal (40'+) - 1 Year - 841</t>
  </si>
  <si>
    <t>Cotton's Place</t>
  </si>
  <si>
    <t>Forty One Market</t>
  </si>
  <si>
    <t>Res Fish Farmer/Catch Out Pond/Bait Dealer (118) - 118</t>
  </si>
  <si>
    <t>Parkway Market</t>
  </si>
  <si>
    <t>Bitner Enterprises</t>
  </si>
  <si>
    <t>Surematch Firearms</t>
  </si>
  <si>
    <t>Tipton County Clerks Office</t>
  </si>
  <si>
    <t>Sportman's Bait &amp; More</t>
  </si>
  <si>
    <t>Sportsman Market</t>
  </si>
  <si>
    <t>Stop Buy Tobacco and Beer</t>
  </si>
  <si>
    <t>Dales Market</t>
  </si>
  <si>
    <t>Ian's Market  #16</t>
  </si>
  <si>
    <t>Bumpus Mills Marina</t>
  </si>
  <si>
    <t>Homerun Market</t>
  </si>
  <si>
    <t>Buds Grocery</t>
  </si>
  <si>
    <t>Jb's Express Mart</t>
  </si>
  <si>
    <t>Little General # 57</t>
  </si>
  <si>
    <t>High Impact Non Resident Annual Permit (037) - 37</t>
  </si>
  <si>
    <t>Belk Grocery Sporting Goods</t>
  </si>
  <si>
    <t>Shell Station</t>
  </si>
  <si>
    <t>Sta-Lo Market</t>
  </si>
  <si>
    <t>Blue Basin Cove Lodge</t>
  </si>
  <si>
    <t>Grays Camp</t>
  </si>
  <si>
    <t>Willow Grove Resort &amp; Marina, LLC</t>
  </si>
  <si>
    <t>Linden Quick Stop</t>
  </si>
  <si>
    <t>Randys Sports More</t>
  </si>
  <si>
    <t>Bo's Landing</t>
  </si>
  <si>
    <t>Arnold Afb Comm Act Ctr</t>
  </si>
  <si>
    <t>Overton County Clerk</t>
  </si>
  <si>
    <t>Walmart 1248</t>
  </si>
  <si>
    <t>Henderson County Clerk</t>
  </si>
  <si>
    <t>Southshore Resort</t>
  </si>
  <si>
    <t>Springfield Electrical &amp; Plumbing Supplies, Inc</t>
  </si>
  <si>
    <t>Turnage Gorcery</t>
  </si>
  <si>
    <t>Ammunition Tax Stamp Book - 2163</t>
  </si>
  <si>
    <t>Rhonda's Deli</t>
  </si>
  <si>
    <t>Gilmore Dock Operations LLC</t>
  </si>
  <si>
    <t>General Hardware And Supply</t>
  </si>
  <si>
    <t>Buckhorn Hunting &amp; Fishing Supply</t>
  </si>
  <si>
    <t>Bethpage Store</t>
  </si>
  <si>
    <t>Dick's Sporting Goods 376</t>
  </si>
  <si>
    <t>Shorty's Market</t>
  </si>
  <si>
    <t>Park Grocery</t>
  </si>
  <si>
    <t>Willies One Stop</t>
  </si>
  <si>
    <t>Boat Dealer Registration - 2 Year - 772</t>
  </si>
  <si>
    <t>Allen's Market</t>
  </si>
  <si>
    <t>Townsend Shopping Center, Inc</t>
  </si>
  <si>
    <t>20002-68080000-500001</t>
  </si>
  <si>
    <t>Boat Registration (40'+)  - 2 Year - 742</t>
  </si>
  <si>
    <t>Montgomery Bell State Park</t>
  </si>
  <si>
    <t>22006-Montgomery Bell State Park</t>
  </si>
  <si>
    <t>Cypress Creek Outdoors</t>
  </si>
  <si>
    <t>Personal Possession Class 2 (Entire Facility) - (173) - 173</t>
  </si>
  <si>
    <t>Lbl Papa Rock</t>
  </si>
  <si>
    <t>Lincoln County Court Clerk</t>
  </si>
  <si>
    <t>Hi Road 19</t>
  </si>
  <si>
    <t>Rural King</t>
  </si>
  <si>
    <t>20001-68080000-100002</t>
  </si>
  <si>
    <t>TN Wildlife Foundation Sponsored Elk Raffle - 2182</t>
  </si>
  <si>
    <t>Dick's Sporting Goods  285</t>
  </si>
  <si>
    <t>Res Permanent SSI Fishing - 199</t>
  </si>
  <si>
    <t>Boat Dealer Renewal - 3 Year - 973</t>
  </si>
  <si>
    <t>Roane County Clerk</t>
  </si>
  <si>
    <t>20001-68080000-238001</t>
  </si>
  <si>
    <t>Pioneer Outdoor Sports</t>
  </si>
  <si>
    <t>Polk </t>
  </si>
  <si>
    <t>Hiwassee Corner Market</t>
  </si>
  <si>
    <t>Tj Mart 01</t>
  </si>
  <si>
    <t>Monroe </t>
  </si>
  <si>
    <t>Cherohala Market</t>
  </si>
  <si>
    <t>Cypress Bay Resort</t>
  </si>
  <si>
    <t>Country Girl Truck Stop</t>
  </si>
  <si>
    <t>Dick's Sporting Goods 1216</t>
  </si>
  <si>
    <t>Hornbeak Bestway/Maverick 67</t>
  </si>
  <si>
    <t>Fast Track Market 6</t>
  </si>
  <si>
    <t>Casey's General Store</t>
  </si>
  <si>
    <t>Row Labels</t>
  </si>
  <si>
    <t>Grand Total</t>
  </si>
  <si>
    <t>Count of OrderItemNumber</t>
  </si>
  <si>
    <t>Sum of DailyNetSales</t>
  </si>
  <si>
    <t>Values</t>
  </si>
  <si>
    <t>Type</t>
  </si>
  <si>
    <t>Percent Hunt</t>
  </si>
  <si>
    <t>Percent Fish</t>
  </si>
  <si>
    <t>Percent Boat</t>
  </si>
  <si>
    <t>% total</t>
  </si>
  <si>
    <t>Types</t>
  </si>
  <si>
    <t>Combo Hunt/Fish (001)</t>
  </si>
  <si>
    <t>H/F</t>
  </si>
  <si>
    <t>Youth Hunt/Fish/Trap resident (002)</t>
  </si>
  <si>
    <t>Waterfowl resident hunting (005)</t>
  </si>
  <si>
    <t>H</t>
  </si>
  <si>
    <t>Big game gun resident hunting license (009)</t>
  </si>
  <si>
    <t>Big Game Archery resident hunting (010)</t>
  </si>
  <si>
    <t>Big Game Muzzleloader resident hunting (011)</t>
  </si>
  <si>
    <t>Trapping resident license (019)</t>
  </si>
  <si>
    <t>F</t>
  </si>
  <si>
    <t>1 Day resident fishing (021)</t>
  </si>
  <si>
    <t>Trout resident fishing permit (022)</t>
  </si>
  <si>
    <t>Reelfoot Sign-On Permit (026)</t>
  </si>
  <si>
    <t>D</t>
  </si>
  <si>
    <t>B</t>
  </si>
  <si>
    <t>High Impact resident annual permit (035)</t>
  </si>
  <si>
    <t>W</t>
  </si>
  <si>
    <t>High Impact 1 Day resident permit  (036)</t>
  </si>
  <si>
    <t>High Impact non resident annual permit (037)</t>
  </si>
  <si>
    <t>High Impact non resident 1day (038)</t>
  </si>
  <si>
    <t>Hunting No Big Game non resident annual (071)</t>
  </si>
  <si>
    <t>Hunting all game non resident (073)</t>
  </si>
  <si>
    <t>7 Day Hunting All Game non resident (074)</t>
  </si>
  <si>
    <t>Fishing No Trout non resident (076)</t>
  </si>
  <si>
    <t>3 Day No Trout non resident fishing (077)</t>
  </si>
  <si>
    <t>3 Day All Species non resident fishing  (078)</t>
  </si>
  <si>
    <t>Fishing, All Species non resident (081)</t>
  </si>
  <si>
    <t>7 Day Jr Hunting All Game non resident (085)</t>
  </si>
  <si>
    <t>Jr Hunting All Game non resident annual (086)</t>
  </si>
  <si>
    <t>H-F-W</t>
  </si>
  <si>
    <t>Reelfoot preservation annual permit (089)</t>
  </si>
  <si>
    <t>Reelfoot preservation 1 Day permit (090)</t>
  </si>
  <si>
    <t>Big Game (Non Quota/WMA/Special Season) (094)</t>
  </si>
  <si>
    <t>Commercial Fishing Senior annual licnese (100)</t>
  </si>
  <si>
    <t>Commercial Fishing resident (101)</t>
  </si>
  <si>
    <t>Commercial Fishing non resident (103)</t>
  </si>
  <si>
    <t>Commercial Musseling resident (105)</t>
  </si>
  <si>
    <t>MUSSEL</t>
  </si>
  <si>
    <t>Commercial Turtle Permit (106)</t>
  </si>
  <si>
    <t>Roe Fish Permit Supplemental non resident (110)</t>
  </si>
  <si>
    <t>Annual Commercial Musseling Sr (114)</t>
  </si>
  <si>
    <t>Fish Farmer/Bait Dealer/Catchout Pond non resident (116)</t>
  </si>
  <si>
    <t>Resident Falconry General (117)</t>
  </si>
  <si>
    <t>Trapping non resident license (120)</t>
  </si>
  <si>
    <t>Resident Falconry Apprentice (122)</t>
  </si>
  <si>
    <t>Resident Falconry Master (123)</t>
  </si>
  <si>
    <t>Wildlife Preserve Big Game (124)</t>
  </si>
  <si>
    <t>Wildlife Preserve Small Game (125)</t>
  </si>
  <si>
    <t>Animal Import Annual (150)</t>
  </si>
  <si>
    <t>Permanent Exhibitor (160)</t>
  </si>
  <si>
    <t>Temporary Exhibitor (161)</t>
  </si>
  <si>
    <t>H-F</t>
  </si>
  <si>
    <t>Personal Possession Class 2 Animal (172)</t>
  </si>
  <si>
    <t>Personal Possession Class 2 (Entire Facility) - (173)</t>
  </si>
  <si>
    <t>Propagation Facility (Upland Game Birds &amp; Waterfowl) - (174)</t>
  </si>
  <si>
    <t>Propagation Facility (Class 2) - (175)</t>
  </si>
  <si>
    <t>TWRA State Lake 1day Fish</t>
  </si>
  <si>
    <t>BR</t>
  </si>
  <si>
    <t>Replacement License No-Charge</t>
  </si>
  <si>
    <t>TN Wlife Magz School Comp</t>
  </si>
  <si>
    <t>H.S. Instructor Mag Comp</t>
  </si>
  <si>
    <t>TN Wildlife Mag Reg Comp</t>
  </si>
  <si>
    <t>Tier 1 Range 2hr Permit</t>
  </si>
  <si>
    <t>Tier 3 Range Annual</t>
  </si>
  <si>
    <t>Range 1day Classroom</t>
  </si>
  <si>
    <t>Elk Award Permit</t>
  </si>
  <si>
    <t>Elk Youth Permit</t>
  </si>
  <si>
    <t>Permanent Big Game Harvest Confirmation</t>
  </si>
  <si>
    <t>Wildlife Management Area Big Game Award Permit</t>
  </si>
  <si>
    <t>WMA Youth Permit</t>
  </si>
  <si>
    <t>AEDC First Come, First Serve No-Fee</t>
  </si>
  <si>
    <t>AEDC First Come, First Serve Permit</t>
  </si>
  <si>
    <t>Cherokee WMA Award Permit</t>
  </si>
  <si>
    <t>Waterfowl Blind Reservation Award Permit</t>
  </si>
  <si>
    <t>Guide License residents</t>
  </si>
  <si>
    <t>Non resident Guide License</t>
  </si>
  <si>
    <t>Lake Washboards - Green</t>
  </si>
  <si>
    <t>River Washboards - Green</t>
  </si>
  <si>
    <t>Lake Mapleleaf - Green</t>
  </si>
  <si>
    <t>Lake Mix - Green</t>
  </si>
  <si>
    <t>Lake Ebony - Green</t>
  </si>
  <si>
    <t>Boat Registration (16'1 - 25'11) - 1 Year</t>
  </si>
  <si>
    <t>Boat Registration (16'1 - 25'11) - 2 Year</t>
  </si>
  <si>
    <t>Boat Registration (16'1 - 25'11) - 3 Year</t>
  </si>
  <si>
    <t>Boat Manufacturer Registration - 2 Year</t>
  </si>
  <si>
    <t>Boat Renewal (16'1 - 25'11) - 1 Year</t>
  </si>
  <si>
    <t>Boat Renewal (16'1 - 25'11) - 2 Year</t>
  </si>
  <si>
    <t>Boat Renewal (16'1 - 25'11) - 3 Year</t>
  </si>
  <si>
    <t>Boat Card/Decal No-Fee</t>
  </si>
  <si>
    <t>Durable Hard Card</t>
  </si>
  <si>
    <t xml:space="preserve">Captive Wildlife Permit Application </t>
  </si>
  <si>
    <t>No Cost Hard Card (Replacement)</t>
  </si>
  <si>
    <t>Falconry Permit Application</t>
  </si>
  <si>
    <t>Falconry Apprentice Permit Application</t>
  </si>
  <si>
    <t>Map package North Cumberland</t>
  </si>
  <si>
    <t>Ammunition Tax stamp</t>
  </si>
  <si>
    <t>Ammunition Tax stamp sheet</t>
  </si>
  <si>
    <t>Ammunition Tax stamp book</t>
  </si>
  <si>
    <t>Ammunition Tax stamp box</t>
  </si>
  <si>
    <t>Waterfow collector stamp package</t>
  </si>
  <si>
    <t>Percent Hunt Count</t>
  </si>
  <si>
    <t>Percent Fish Count</t>
  </si>
  <si>
    <t>Percent Boat Count</t>
  </si>
  <si>
    <t>Percent Hunt Amount</t>
  </si>
  <si>
    <t>Percent Fish Amount</t>
  </si>
  <si>
    <t>Percent Boat Amount</t>
  </si>
  <si>
    <t>Sum of Percent Hunt Count</t>
  </si>
  <si>
    <t>Sum of Percent Fish Count</t>
  </si>
  <si>
    <t>Sum of Percent Boat Count</t>
  </si>
  <si>
    <t>FY 2018</t>
  </si>
  <si>
    <t>Sum of # Hunt</t>
  </si>
  <si>
    <t>Sum of # Fish</t>
  </si>
  <si>
    <t>Sum of # Boat</t>
  </si>
  <si>
    <t>Moore</t>
  </si>
  <si>
    <t>*Moore county does not have an active licnese agent location</t>
  </si>
  <si>
    <t>*Davidson county includes online license sales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</si>
</sst>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333333"/>
      <name val="Arial"/>
      <family val="2"/>
    </font>
    <font>
      <sz val="10"/>
      <color rgb="FF000000"/>
      <name val="Arial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1"/>
      <name val="Calibri"/>
      <family val="2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D3D3D3"/>
        <bgColor rgb="FFD3D3D3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8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4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44" fontId="20" fillId="0" borderId="0" applyFont="0" applyFill="0" applyBorder="0" applyAlignment="0" applyProtection="0"/>
  </cellStyleXfs>
  <cellXfs count="55">
    <xf numFmtId="0" fontId="0" fillId="0" borderId="0" xfId="0"/>
    <xf numFmtId="3" fontId="0" fillId="0" borderId="0" xfId="0" applyNumberFormat="1"/>
    <xf numFmtId="8" fontId="0" fillId="0" borderId="0" xfId="0" applyNumberFormat="1"/>
    <xf numFmtId="164" fontId="0" fillId="0" borderId="0" xfId="1" applyNumberFormat="1" applyFont="1"/>
    <xf numFmtId="14" fontId="0" fillId="0" borderId="0" xfId="0" applyNumberFormat="1"/>
    <xf numFmtId="0" fontId="18" fillId="0" borderId="0" xfId="0" applyFont="1"/>
    <xf numFmtId="0" fontId="19" fillId="33" borderId="10" xfId="0" applyNumberFormat="1" applyFont="1" applyFill="1" applyBorder="1" applyAlignment="1">
      <alignment vertical="top" wrapText="1" readingOrder="1"/>
    </xf>
    <xf numFmtId="0" fontId="18" fillId="0" borderId="0" xfId="0" applyFont="1" applyAlignment="1">
      <alignment horizontal="left" vertical="center" wrapText="1" indent="1"/>
    </xf>
    <xf numFmtId="0" fontId="0" fillId="0" borderId="0" xfId="0" pivotButton="1"/>
    <xf numFmtId="0" fontId="0" fillId="0" borderId="0" xfId="0" applyAlignment="1">
      <alignment horizontal="left"/>
    </xf>
    <xf numFmtId="44" fontId="0" fillId="0" borderId="0" xfId="43" applyFont="1"/>
    <xf numFmtId="44" fontId="0" fillId="0" borderId="0" xfId="0" applyNumberFormat="1"/>
    <xf numFmtId="164" fontId="21" fillId="0" borderId="0" xfId="44" applyNumberFormat="1" applyFont="1" applyFill="1" applyBorder="1"/>
    <xf numFmtId="0" fontId="20" fillId="0" borderId="11" xfId="45" applyBorder="1"/>
    <xf numFmtId="0" fontId="20" fillId="0" borderId="12" xfId="45" applyBorder="1"/>
    <xf numFmtId="9" fontId="0" fillId="34" borderId="0" xfId="46" applyFont="1" applyFill="1" applyBorder="1" applyAlignment="1">
      <alignment horizontal="center"/>
    </xf>
    <xf numFmtId="9" fontId="0" fillId="35" borderId="0" xfId="46" applyFont="1" applyFill="1" applyBorder="1" applyAlignment="1">
      <alignment horizontal="center"/>
    </xf>
    <xf numFmtId="9" fontId="0" fillId="0" borderId="0" xfId="47" applyNumberFormat="1" applyFont="1" applyBorder="1" applyAlignment="1">
      <alignment horizontal="center"/>
    </xf>
    <xf numFmtId="44" fontId="0" fillId="0" borderId="13" xfId="47" applyFont="1" applyBorder="1" applyAlignment="1">
      <alignment horizontal="center"/>
    </xf>
    <xf numFmtId="44" fontId="0" fillId="36" borderId="13" xfId="47" applyFont="1" applyFill="1" applyBorder="1" applyAlignment="1">
      <alignment horizontal="center"/>
    </xf>
    <xf numFmtId="9" fontId="0" fillId="37" borderId="0" xfId="46" applyFont="1" applyFill="1" applyBorder="1" applyAlignment="1">
      <alignment horizontal="center"/>
    </xf>
    <xf numFmtId="164" fontId="22" fillId="0" borderId="14" xfId="44" applyNumberFormat="1" applyFont="1" applyFill="1" applyBorder="1"/>
    <xf numFmtId="164" fontId="21" fillId="0" borderId="14" xfId="44" applyNumberFormat="1" applyFont="1" applyFill="1" applyBorder="1"/>
    <xf numFmtId="3" fontId="0" fillId="0" borderId="14" xfId="0" applyNumberFormat="1" applyBorder="1"/>
    <xf numFmtId="0" fontId="0" fillId="0" borderId="0" xfId="0" applyFont="1"/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164" fontId="22" fillId="0" borderId="18" xfId="44" applyNumberFormat="1" applyFont="1" applyFill="1" applyBorder="1"/>
    <xf numFmtId="164" fontId="22" fillId="0" borderId="19" xfId="44" applyNumberFormat="1" applyFont="1" applyFill="1" applyBorder="1"/>
    <xf numFmtId="3" fontId="0" fillId="0" borderId="20" xfId="0" applyNumberFormat="1" applyBorder="1"/>
    <xf numFmtId="3" fontId="0" fillId="0" borderId="0" xfId="0" applyNumberFormat="1" applyBorder="1"/>
    <xf numFmtId="3" fontId="0" fillId="0" borderId="21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3" fontId="16" fillId="0" borderId="18" xfId="0" applyNumberFormat="1" applyFont="1" applyBorder="1"/>
    <xf numFmtId="3" fontId="16" fillId="0" borderId="14" xfId="0" applyNumberFormat="1" applyFont="1" applyBorder="1"/>
    <xf numFmtId="3" fontId="16" fillId="0" borderId="19" xfId="0" applyNumberFormat="1" applyFont="1" applyBorder="1"/>
    <xf numFmtId="164" fontId="21" fillId="0" borderId="15" xfId="44" applyNumberFormat="1" applyFont="1" applyFill="1" applyBorder="1" applyAlignment="1">
      <alignment horizontal="center"/>
    </xf>
    <xf numFmtId="164" fontId="21" fillId="0" borderId="16" xfId="44" applyNumberFormat="1" applyFont="1" applyFill="1" applyBorder="1" applyAlignment="1">
      <alignment horizontal="center"/>
    </xf>
    <xf numFmtId="164" fontId="21" fillId="0" borderId="17" xfId="44" applyNumberFormat="1" applyFont="1" applyFill="1" applyBorder="1" applyAlignment="1">
      <alignment horizontal="center"/>
    </xf>
    <xf numFmtId="164" fontId="21" fillId="0" borderId="20" xfId="44" applyNumberFormat="1" applyFont="1" applyFill="1" applyBorder="1"/>
    <xf numFmtId="164" fontId="21" fillId="0" borderId="21" xfId="44" applyNumberFormat="1" applyFont="1" applyFill="1" applyBorder="1"/>
    <xf numFmtId="164" fontId="21" fillId="0" borderId="18" xfId="44" applyNumberFormat="1" applyFont="1" applyFill="1" applyBorder="1"/>
    <xf numFmtId="164" fontId="21" fillId="0" borderId="19" xfId="44" applyNumberFormat="1" applyFont="1" applyFill="1" applyBorder="1"/>
    <xf numFmtId="164" fontId="16" fillId="0" borderId="18" xfId="0" applyNumberFormat="1" applyFont="1" applyBorder="1"/>
    <xf numFmtId="164" fontId="16" fillId="0" borderId="14" xfId="0" applyNumberFormat="1" applyFont="1" applyBorder="1"/>
    <xf numFmtId="164" fontId="16" fillId="0" borderId="19" xfId="0" applyNumberFormat="1" applyFont="1" applyBorder="1"/>
    <xf numFmtId="0" fontId="0" fillId="0" borderId="15" xfId="0" applyBorder="1"/>
    <xf numFmtId="0" fontId="22" fillId="0" borderId="18" xfId="0" applyFont="1" applyFill="1" applyBorder="1"/>
    <xf numFmtId="0" fontId="16" fillId="0" borderId="20" xfId="0" applyFont="1" applyBorder="1"/>
    <xf numFmtId="0" fontId="22" fillId="0" borderId="20" xfId="0" applyFont="1" applyFill="1" applyBorder="1"/>
    <xf numFmtId="0" fontId="16" fillId="0" borderId="18" xfId="0" applyFont="1" applyBorder="1"/>
    <xf numFmtId="0" fontId="21" fillId="0" borderId="0" xfId="0" applyFont="1" applyFill="1" applyBorder="1" applyAlignment="1">
      <alignment vertical="top" wrapText="1"/>
    </xf>
    <xf numFmtId="0" fontId="0" fillId="0" borderId="0" xfId="0" applyFont="1" applyFill="1" applyBorder="1"/>
  </cellXfs>
  <cellStyles count="48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Comma 2" xfId="44"/>
    <cellStyle name="Currency" xfId="43" builtinId="4"/>
    <cellStyle name="Currency 2" xfId="47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45"/>
    <cellStyle name="Note" xfId="16" builtinId="10" customBuiltin="1"/>
    <cellStyle name="Output" xfId="11" builtinId="21" customBuiltin="1"/>
    <cellStyle name="Percent 2" xfId="46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licia Cheasty" refreshedDate="43714.625729629632" createdVersion="6" refreshedVersion="6" minRefreshableVersion="3" recordCount="7908">
  <cacheSource type="worksheet">
    <worksheetSource ref="A1:K7909" sheet="Sales and Revenue Counts"/>
  </cacheSource>
  <cacheFields count="11">
    <cacheField name="LicenseID" numFmtId="0">
      <sharedItems containsSemiMixedTypes="0" containsString="0" containsNumber="1" containsInteger="1" minValue="1" maxValue="2187"/>
    </cacheField>
    <cacheField name="License" numFmtId="0">
      <sharedItems/>
    </cacheField>
    <cacheField name="LicensesSold" numFmtId="0">
      <sharedItems containsSemiMixedTypes="0" containsString="0" containsNumber="1" containsInteger="1" minValue="-263" maxValue="119139"/>
    </cacheField>
    <cacheField name="TotalAmount" numFmtId="0">
      <sharedItems containsSemiMixedTypes="0" containsString="0" containsNumber="1" minValue="-13695" maxValue="4963463.5"/>
    </cacheField>
    <cacheField name="County" numFmtId="0">
      <sharedItems count="104">
        <s v="Anderson"/>
        <s v="Bedford"/>
        <s v="Benton"/>
        <s v="Bledsoe"/>
        <s v="Blount"/>
        <s v="Bradley"/>
        <s v="Campbell"/>
        <s v="Cannon"/>
        <s v="Carroll"/>
        <s v="Carter"/>
        <s v="Cheatham"/>
        <s v="Chester"/>
        <s v="Claiborne"/>
        <s v="Clay"/>
        <s v="Cocke"/>
        <s v="Coffee"/>
        <s v="Cumberland"/>
        <s v="Davidson"/>
        <s v="Decatur"/>
        <s v="DeKalb"/>
        <s v="Dickson"/>
        <s v="Dyer"/>
        <s v="Fayette"/>
        <s v="Fentress"/>
        <s v="Franklin"/>
        <s v="Gibson"/>
        <s v="Giles"/>
        <s v="Grainger"/>
        <s v="Greene"/>
        <s v="Hamblen"/>
        <s v="Hamilton"/>
        <s v="Hardeman"/>
        <s v="Hardin"/>
        <s v="Hawkins"/>
        <s v="Haywood"/>
        <s v="Henderson"/>
        <s v="Henry"/>
        <s v="Houston"/>
        <s v="Humphreys"/>
        <s v="Jackson"/>
        <s v="Jefferson"/>
        <s v="Johnson"/>
        <s v="Knox"/>
        <s v="Lake"/>
        <s v="Lauderdale"/>
        <s v="Lawrence"/>
        <s v="Lewis"/>
        <s v="Lincoln"/>
        <s v="Loudon"/>
        <s v="Macon"/>
        <s v="Madison"/>
        <s v="Marion"/>
        <s v="Marshall"/>
        <s v="Maury"/>
        <s v="McMinn"/>
        <s v="McNairy"/>
        <s v="Meigs"/>
        <s v="Monroe"/>
        <s v="Montgomery"/>
        <s v="Morgan"/>
        <s v="Obion"/>
        <s v="Overton"/>
        <s v="Perry"/>
        <s v="Pickett"/>
        <s v="Polk"/>
        <s v="Putnam"/>
        <s v="Rhea"/>
        <s v="Roane"/>
        <s v="Robertson"/>
        <s v="Rutherford"/>
        <s v="Scott"/>
        <s v="Sequatchie"/>
        <s v="Sevier"/>
        <s v="Shelby"/>
        <s v="Smith"/>
        <s v="Stewart"/>
        <s v="Sullivan"/>
        <s v="Sumner"/>
        <s v="Tipton"/>
        <s v="Trousdale"/>
        <s v="Unicoi"/>
        <s v="Union"/>
        <s v="Warren"/>
        <s v="Washington"/>
        <s v="Wayne"/>
        <s v="Weakley"/>
        <s v="White"/>
        <s v="Williamson"/>
        <s v="Wilson"/>
        <s v="Hickman"/>
        <s v="Crockett"/>
        <s v="Grundy"/>
        <s v="Hancock"/>
        <s v="Van Buren"/>
        <s v="Polk " u="1"/>
        <s v="Hamblen " u="1"/>
        <s v="Claiborne " u="1"/>
        <s v="Warren " u="1"/>
        <s v="Monroe " u="1"/>
        <s v="Marion " u="1"/>
        <s v="Shelby " u="1"/>
        <s v="Weakley " u="1"/>
        <s v="Blount " u="1"/>
        <s v="Montgomery " u="1"/>
      </sharedItems>
    </cacheField>
    <cacheField name="Percent Hunt Count" numFmtId="0">
      <sharedItems containsSemiMixedTypes="0" containsString="0" containsNumber="1" minValue="-131.5" maxValue="59569.5"/>
    </cacheField>
    <cacheField name="Percent Fish Count" numFmtId="0">
      <sharedItems containsSemiMixedTypes="0" containsString="0" containsNumber="1" minValue="-202" maxValue="59569.5"/>
    </cacheField>
    <cacheField name="Percent Boat Count" numFmtId="0">
      <sharedItems containsSemiMixedTypes="0" containsString="0" containsNumber="1" containsInteger="1" minValue="-198" maxValue="15175"/>
    </cacheField>
    <cacheField name="Percent Hunt Amount" numFmtId="44">
      <sharedItems containsSemiMixedTypes="0" containsString="0" containsNumber="1" minValue="-6847.5" maxValue="2481731.75"/>
    </cacheField>
    <cacheField name="Percent Fish Amount" numFmtId="44">
      <sharedItems containsSemiMixedTypes="0" containsString="0" containsNumber="1" minValue="-6847.5" maxValue="2481731.75"/>
    </cacheField>
    <cacheField name="Percent Boat Amount" numFmtId="44">
      <sharedItems containsSemiMixedTypes="0" containsString="0" containsNumber="1" minValue="-6603" maxValue="857796.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908">
  <r>
    <n v="23"/>
    <s v="1 Day Fishing (All Species) (023)"/>
    <n v="320"/>
    <n v="1840"/>
    <x v="0"/>
    <n v="0"/>
    <n v="320"/>
    <n v="0"/>
    <n v="0"/>
    <n v="1840"/>
    <n v="0"/>
  </r>
  <r>
    <n v="23"/>
    <s v="1 Day Fishing (All Species) (023)"/>
    <n v="82"/>
    <n v="471.5"/>
    <x v="1"/>
    <n v="0"/>
    <n v="82"/>
    <n v="0"/>
    <n v="0"/>
    <n v="471.5"/>
    <n v="0"/>
  </r>
  <r>
    <n v="23"/>
    <s v="1 Day Fishing (All Species) (023)"/>
    <n v="16"/>
    <n v="92"/>
    <x v="2"/>
    <n v="0"/>
    <n v="16"/>
    <n v="0"/>
    <n v="0"/>
    <n v="92"/>
    <n v="0"/>
  </r>
  <r>
    <n v="23"/>
    <s v="1 Day Fishing (All Species) (023)"/>
    <n v="12"/>
    <n v="69"/>
    <x v="3"/>
    <n v="0"/>
    <n v="12"/>
    <n v="0"/>
    <n v="0"/>
    <n v="69"/>
    <n v="0"/>
  </r>
  <r>
    <n v="23"/>
    <s v="1 Day Fishing (All Species) (023)"/>
    <n v="444"/>
    <n v="2553"/>
    <x v="4"/>
    <n v="0"/>
    <n v="444"/>
    <n v="0"/>
    <n v="0"/>
    <n v="2553"/>
    <n v="0"/>
  </r>
  <r>
    <n v="23"/>
    <s v="1 Day Fishing (All Species) (023)"/>
    <n v="44"/>
    <n v="253"/>
    <x v="5"/>
    <n v="0"/>
    <n v="44"/>
    <n v="0"/>
    <n v="0"/>
    <n v="253"/>
    <n v="0"/>
  </r>
  <r>
    <n v="23"/>
    <s v="1 Day Fishing (All Species) (023)"/>
    <n v="32"/>
    <n v="184"/>
    <x v="6"/>
    <n v="0"/>
    <n v="32"/>
    <n v="0"/>
    <n v="0"/>
    <n v="184"/>
    <n v="0"/>
  </r>
  <r>
    <n v="23"/>
    <s v="1 Day Fishing (All Species) (023)"/>
    <n v="18"/>
    <n v="103.5"/>
    <x v="7"/>
    <n v="0"/>
    <n v="18"/>
    <n v="0"/>
    <n v="0"/>
    <n v="103.5"/>
    <n v="0"/>
  </r>
  <r>
    <n v="23"/>
    <s v="1 Day Fishing (All Species) (023)"/>
    <n v="1302"/>
    <n v="7486.5"/>
    <x v="8"/>
    <n v="0"/>
    <n v="1302"/>
    <n v="0"/>
    <n v="0"/>
    <n v="7486.5"/>
    <n v="0"/>
  </r>
  <r>
    <n v="23"/>
    <s v="1 Day Fishing (All Species) (023)"/>
    <n v="70"/>
    <n v="402.5"/>
    <x v="9"/>
    <n v="0"/>
    <n v="70"/>
    <n v="0"/>
    <n v="0"/>
    <n v="402.5"/>
    <n v="0"/>
  </r>
  <r>
    <n v="23"/>
    <s v="1 Day Fishing (All Species) (023)"/>
    <n v="70"/>
    <n v="402.5"/>
    <x v="10"/>
    <n v="0"/>
    <n v="70"/>
    <n v="0"/>
    <n v="0"/>
    <n v="402.5"/>
    <n v="0"/>
  </r>
  <r>
    <n v="23"/>
    <s v="1 Day Fishing (All Species) (023)"/>
    <n v="12"/>
    <n v="69"/>
    <x v="11"/>
    <n v="0"/>
    <n v="12"/>
    <n v="0"/>
    <n v="0"/>
    <n v="69"/>
    <n v="0"/>
  </r>
  <r>
    <n v="23"/>
    <s v="1 Day Fishing (All Species) (023)"/>
    <n v="54"/>
    <n v="310.5"/>
    <x v="12"/>
    <n v="0"/>
    <n v="54"/>
    <n v="0"/>
    <n v="0"/>
    <n v="310.5"/>
    <n v="0"/>
  </r>
  <r>
    <n v="23"/>
    <s v="1 Day Fishing (All Species) (023)"/>
    <n v="28"/>
    <n v="161"/>
    <x v="13"/>
    <n v="0"/>
    <n v="28"/>
    <n v="0"/>
    <n v="0"/>
    <n v="161"/>
    <n v="0"/>
  </r>
  <r>
    <n v="23"/>
    <s v="1 Day Fishing (All Species) (023)"/>
    <n v="694"/>
    <n v="3990.5"/>
    <x v="14"/>
    <n v="0"/>
    <n v="694"/>
    <n v="0"/>
    <n v="0"/>
    <n v="3990.5"/>
    <n v="0"/>
  </r>
  <r>
    <n v="23"/>
    <s v="1 Day Fishing (All Species) (023)"/>
    <n v="120"/>
    <n v="690"/>
    <x v="15"/>
    <n v="0"/>
    <n v="120"/>
    <n v="0"/>
    <n v="0"/>
    <n v="690"/>
    <n v="0"/>
  </r>
  <r>
    <n v="23"/>
    <s v="1 Day Fishing (All Species) (023)"/>
    <n v="32"/>
    <n v="184"/>
    <x v="16"/>
    <n v="0"/>
    <n v="32"/>
    <n v="0"/>
    <n v="0"/>
    <n v="184"/>
    <n v="0"/>
  </r>
  <r>
    <n v="23"/>
    <s v="1 Day Fishing (All Species) (023)"/>
    <n v="4121"/>
    <n v="42716.5"/>
    <x v="17"/>
    <n v="0"/>
    <n v="4121"/>
    <n v="0"/>
    <n v="0"/>
    <n v="42716.5"/>
    <n v="0"/>
  </r>
  <r>
    <n v="23"/>
    <s v="1 Day Fishing (All Species) (023)"/>
    <n v="38"/>
    <n v="218.5"/>
    <x v="18"/>
    <n v="0"/>
    <n v="38"/>
    <n v="0"/>
    <n v="0"/>
    <n v="218.5"/>
    <n v="0"/>
  </r>
  <r>
    <n v="23"/>
    <s v="1 Day Fishing (All Species) (023)"/>
    <n v="160"/>
    <n v="920"/>
    <x v="19"/>
    <n v="0"/>
    <n v="160"/>
    <n v="0"/>
    <n v="0"/>
    <n v="920"/>
    <n v="0"/>
  </r>
  <r>
    <n v="23"/>
    <s v="1 Day Fishing (All Species) (023)"/>
    <n v="50"/>
    <n v="287.5"/>
    <x v="20"/>
    <n v="0"/>
    <n v="50"/>
    <n v="0"/>
    <n v="0"/>
    <n v="287.5"/>
    <n v="0"/>
  </r>
  <r>
    <n v="23"/>
    <s v="1 Day Fishing (All Species) (023)"/>
    <n v="36"/>
    <n v="207"/>
    <x v="21"/>
    <n v="0"/>
    <n v="36"/>
    <n v="0"/>
    <n v="0"/>
    <n v="207"/>
    <n v="0"/>
  </r>
  <r>
    <n v="23"/>
    <s v="1 Day Fishing (All Species) (023)"/>
    <n v="22"/>
    <n v="126.5"/>
    <x v="22"/>
    <n v="0"/>
    <n v="22"/>
    <n v="0"/>
    <n v="0"/>
    <n v="126.5"/>
    <n v="0"/>
  </r>
  <r>
    <n v="23"/>
    <s v="1 Day Fishing (All Species) (023)"/>
    <n v="120"/>
    <n v="690"/>
    <x v="23"/>
    <n v="0"/>
    <n v="120"/>
    <n v="0"/>
    <n v="0"/>
    <n v="690"/>
    <n v="0"/>
  </r>
  <r>
    <n v="23"/>
    <s v="1 Day Fishing (All Species) (023)"/>
    <n v="142"/>
    <n v="816.5"/>
    <x v="24"/>
    <n v="0"/>
    <n v="142"/>
    <n v="0"/>
    <n v="0"/>
    <n v="816.5"/>
    <n v="0"/>
  </r>
  <r>
    <n v="23"/>
    <s v="1 Day Fishing (All Species) (023)"/>
    <n v="36"/>
    <n v="207"/>
    <x v="25"/>
    <n v="0"/>
    <n v="36"/>
    <n v="0"/>
    <n v="0"/>
    <n v="207"/>
    <n v="0"/>
  </r>
  <r>
    <n v="23"/>
    <s v="1 Day Fishing (All Species) (023)"/>
    <n v="20"/>
    <n v="115"/>
    <x v="26"/>
    <n v="0"/>
    <n v="20"/>
    <n v="0"/>
    <n v="0"/>
    <n v="115"/>
    <n v="0"/>
  </r>
  <r>
    <n v="23"/>
    <s v="1 Day Fishing (All Species) (023)"/>
    <n v="12"/>
    <n v="69"/>
    <x v="27"/>
    <n v="0"/>
    <n v="12"/>
    <n v="0"/>
    <n v="0"/>
    <n v="69"/>
    <n v="0"/>
  </r>
  <r>
    <n v="23"/>
    <s v="1 Day Fishing (All Species) (023)"/>
    <n v="214"/>
    <n v="1230.5"/>
    <x v="28"/>
    <n v="0"/>
    <n v="214"/>
    <n v="0"/>
    <n v="0"/>
    <n v="1230.5"/>
    <n v="0"/>
  </r>
  <r>
    <n v="23"/>
    <s v="1 Day Fishing (All Species) (023)"/>
    <n v="98"/>
    <n v="563.5"/>
    <x v="29"/>
    <n v="0"/>
    <n v="98"/>
    <n v="0"/>
    <n v="0"/>
    <n v="563.5"/>
    <n v="0"/>
  </r>
  <r>
    <n v="23"/>
    <s v="1 Day Fishing (All Species) (023)"/>
    <n v="450"/>
    <n v="2587.5"/>
    <x v="30"/>
    <n v="0"/>
    <n v="450"/>
    <n v="0"/>
    <n v="0"/>
    <n v="2587.5"/>
    <n v="0"/>
  </r>
  <r>
    <n v="23"/>
    <s v="1 Day Fishing (All Species) (023)"/>
    <n v="6"/>
    <n v="34.5"/>
    <x v="31"/>
    <n v="0"/>
    <n v="6"/>
    <n v="0"/>
    <n v="0"/>
    <n v="34.5"/>
    <n v="0"/>
  </r>
  <r>
    <n v="23"/>
    <s v="1 Day Fishing (All Species) (023)"/>
    <n v="22"/>
    <n v="126.5"/>
    <x v="32"/>
    <n v="0"/>
    <n v="22"/>
    <n v="0"/>
    <n v="0"/>
    <n v="126.5"/>
    <n v="0"/>
  </r>
  <r>
    <n v="23"/>
    <s v="1 Day Fishing (All Species) (023)"/>
    <n v="38"/>
    <n v="218.5"/>
    <x v="33"/>
    <n v="0"/>
    <n v="38"/>
    <n v="0"/>
    <n v="0"/>
    <n v="218.5"/>
    <n v="0"/>
  </r>
  <r>
    <n v="23"/>
    <s v="1 Day Fishing (All Species) (023)"/>
    <n v="10"/>
    <n v="57.5"/>
    <x v="34"/>
    <n v="0"/>
    <n v="10"/>
    <n v="0"/>
    <n v="0"/>
    <n v="57.5"/>
    <n v="0"/>
  </r>
  <r>
    <n v="23"/>
    <s v="1 Day Fishing (All Species) (023)"/>
    <n v="14"/>
    <n v="80.5"/>
    <x v="35"/>
    <n v="0"/>
    <n v="14"/>
    <n v="0"/>
    <n v="0"/>
    <n v="80.5"/>
    <n v="0"/>
  </r>
  <r>
    <n v="23"/>
    <s v="1 Day Fishing (All Species) (023)"/>
    <n v="38"/>
    <n v="218.5"/>
    <x v="36"/>
    <n v="0"/>
    <n v="38"/>
    <n v="0"/>
    <n v="0"/>
    <n v="218.5"/>
    <n v="0"/>
  </r>
  <r>
    <n v="23"/>
    <s v="1 Day Fishing (All Species) (023)"/>
    <n v="8"/>
    <n v="46"/>
    <x v="37"/>
    <n v="0"/>
    <n v="8"/>
    <n v="0"/>
    <n v="0"/>
    <n v="46"/>
    <n v="0"/>
  </r>
  <r>
    <n v="23"/>
    <s v="1 Day Fishing (All Species) (023)"/>
    <n v="84"/>
    <n v="483"/>
    <x v="38"/>
    <n v="0"/>
    <n v="84"/>
    <n v="0"/>
    <n v="0"/>
    <n v="483"/>
    <n v="0"/>
  </r>
  <r>
    <n v="23"/>
    <s v="1 Day Fishing (All Species) (023)"/>
    <n v="4"/>
    <n v="23"/>
    <x v="39"/>
    <n v="0"/>
    <n v="4"/>
    <n v="0"/>
    <n v="0"/>
    <n v="23"/>
    <n v="0"/>
  </r>
  <r>
    <n v="23"/>
    <s v="1 Day Fishing (All Species) (023)"/>
    <n v="66"/>
    <n v="379.5"/>
    <x v="40"/>
    <n v="0"/>
    <n v="66"/>
    <n v="0"/>
    <n v="0"/>
    <n v="379.5"/>
    <n v="0"/>
  </r>
  <r>
    <n v="23"/>
    <s v="1 Day Fishing (All Species) (023)"/>
    <n v="30"/>
    <n v="172.5"/>
    <x v="41"/>
    <n v="0"/>
    <n v="30"/>
    <n v="0"/>
    <n v="0"/>
    <n v="172.5"/>
    <n v="0"/>
  </r>
  <r>
    <n v="23"/>
    <s v="1 Day Fishing (All Species) (023)"/>
    <n v="854"/>
    <n v="4910.5"/>
    <x v="42"/>
    <n v="0"/>
    <n v="854"/>
    <n v="0"/>
    <n v="0"/>
    <n v="4910.5"/>
    <n v="0"/>
  </r>
  <r>
    <n v="23"/>
    <s v="1 Day Fishing (All Species) (023)"/>
    <n v="24"/>
    <n v="138"/>
    <x v="43"/>
    <n v="0"/>
    <n v="24"/>
    <n v="0"/>
    <n v="0"/>
    <n v="138"/>
    <n v="0"/>
  </r>
  <r>
    <n v="23"/>
    <s v="1 Day Fishing (All Species) (023)"/>
    <n v="10"/>
    <n v="57.5"/>
    <x v="44"/>
    <n v="0"/>
    <n v="10"/>
    <n v="0"/>
    <n v="0"/>
    <n v="57.5"/>
    <n v="0"/>
  </r>
  <r>
    <n v="23"/>
    <s v="1 Day Fishing (All Species) (023)"/>
    <n v="22"/>
    <n v="126.5"/>
    <x v="45"/>
    <n v="0"/>
    <n v="22"/>
    <n v="0"/>
    <n v="0"/>
    <n v="126.5"/>
    <n v="0"/>
  </r>
  <r>
    <n v="23"/>
    <s v="1 Day Fishing (All Species) (023)"/>
    <n v="30"/>
    <n v="172.5"/>
    <x v="46"/>
    <n v="0"/>
    <n v="30"/>
    <n v="0"/>
    <n v="0"/>
    <n v="172.5"/>
    <n v="0"/>
  </r>
  <r>
    <n v="23"/>
    <s v="1 Day Fishing (All Species) (023)"/>
    <n v="46"/>
    <n v="264.5"/>
    <x v="47"/>
    <n v="0"/>
    <n v="46"/>
    <n v="0"/>
    <n v="0"/>
    <n v="264.5"/>
    <n v="0"/>
  </r>
  <r>
    <n v="23"/>
    <s v="1 Day Fishing (All Species) (023)"/>
    <n v="96"/>
    <n v="552"/>
    <x v="48"/>
    <n v="0"/>
    <n v="96"/>
    <n v="0"/>
    <n v="0"/>
    <n v="552"/>
    <n v="0"/>
  </r>
  <r>
    <n v="23"/>
    <s v="1 Day Fishing (All Species) (023)"/>
    <n v="52"/>
    <n v="299"/>
    <x v="49"/>
    <n v="0"/>
    <n v="52"/>
    <n v="0"/>
    <n v="0"/>
    <n v="299"/>
    <n v="0"/>
  </r>
  <r>
    <n v="23"/>
    <s v="1 Day Fishing (All Species) (023)"/>
    <n v="46"/>
    <n v="264.5"/>
    <x v="50"/>
    <n v="0"/>
    <n v="46"/>
    <n v="0"/>
    <n v="0"/>
    <n v="264.5"/>
    <n v="0"/>
  </r>
  <r>
    <n v="23"/>
    <s v="1 Day Fishing (All Species) (023)"/>
    <n v="84"/>
    <n v="483"/>
    <x v="51"/>
    <n v="0"/>
    <n v="84"/>
    <n v="0"/>
    <n v="0"/>
    <n v="483"/>
    <n v="0"/>
  </r>
  <r>
    <n v="23"/>
    <s v="1 Day Fishing (All Species) (023)"/>
    <n v="26"/>
    <n v="149.5"/>
    <x v="52"/>
    <n v="0"/>
    <n v="26"/>
    <n v="0"/>
    <n v="0"/>
    <n v="149.5"/>
    <n v="0"/>
  </r>
  <r>
    <n v="23"/>
    <s v="1 Day Fishing (All Species) (023)"/>
    <n v="88"/>
    <n v="506"/>
    <x v="53"/>
    <n v="0"/>
    <n v="88"/>
    <n v="0"/>
    <n v="0"/>
    <n v="506"/>
    <n v="0"/>
  </r>
  <r>
    <n v="23"/>
    <s v="1 Day Fishing (All Species) (023)"/>
    <n v="198"/>
    <n v="1138.5"/>
    <x v="54"/>
    <n v="0"/>
    <n v="198"/>
    <n v="0"/>
    <n v="0"/>
    <n v="1138.5"/>
    <n v="0"/>
  </r>
  <r>
    <n v="23"/>
    <s v="1 Day Fishing (All Species) (023)"/>
    <n v="20"/>
    <n v="115"/>
    <x v="55"/>
    <n v="0"/>
    <n v="20"/>
    <n v="0"/>
    <n v="0"/>
    <n v="115"/>
    <n v="0"/>
  </r>
  <r>
    <n v="23"/>
    <s v="1 Day Fishing (All Species) (023)"/>
    <n v="66"/>
    <n v="379.5"/>
    <x v="56"/>
    <n v="0"/>
    <n v="66"/>
    <n v="0"/>
    <n v="0"/>
    <n v="379.5"/>
    <n v="0"/>
  </r>
  <r>
    <n v="23"/>
    <s v="1 Day Fishing (All Species) (023)"/>
    <n v="816"/>
    <n v="4692"/>
    <x v="57"/>
    <n v="0"/>
    <n v="816"/>
    <n v="0"/>
    <n v="0"/>
    <n v="4692"/>
    <n v="0"/>
  </r>
  <r>
    <n v="23"/>
    <s v="1 Day Fishing (All Species) (023)"/>
    <n v="266"/>
    <n v="1529.5"/>
    <x v="58"/>
    <n v="0"/>
    <n v="266"/>
    <n v="0"/>
    <n v="0"/>
    <n v="1529.5"/>
    <n v="0"/>
  </r>
  <r>
    <n v="23"/>
    <s v="1 Day Fishing (All Species) (023)"/>
    <n v="20"/>
    <n v="115"/>
    <x v="59"/>
    <n v="0"/>
    <n v="20"/>
    <n v="0"/>
    <n v="0"/>
    <n v="115"/>
    <n v="0"/>
  </r>
  <r>
    <n v="23"/>
    <s v="1 Day Fishing (All Species) (023)"/>
    <n v="20"/>
    <n v="115"/>
    <x v="60"/>
    <n v="0"/>
    <n v="20"/>
    <n v="0"/>
    <n v="0"/>
    <n v="115"/>
    <n v="0"/>
  </r>
  <r>
    <n v="23"/>
    <s v="1 Day Fishing (All Species) (023)"/>
    <n v="14"/>
    <n v="80.5"/>
    <x v="61"/>
    <n v="0"/>
    <n v="14"/>
    <n v="0"/>
    <n v="0"/>
    <n v="80.5"/>
    <n v="0"/>
  </r>
  <r>
    <n v="23"/>
    <s v="1 Day Fishing (All Species) (023)"/>
    <n v="10"/>
    <n v="57.5"/>
    <x v="62"/>
    <n v="0"/>
    <n v="10"/>
    <n v="0"/>
    <n v="0"/>
    <n v="57.5"/>
    <n v="0"/>
  </r>
  <r>
    <n v="23"/>
    <s v="1 Day Fishing (All Species) (023)"/>
    <n v="184"/>
    <n v="1058"/>
    <x v="63"/>
    <n v="0"/>
    <n v="184"/>
    <n v="0"/>
    <n v="0"/>
    <n v="1058"/>
    <n v="0"/>
  </r>
  <r>
    <n v="23"/>
    <s v="1 Day Fishing (All Species) (023)"/>
    <n v="618"/>
    <n v="3553.5"/>
    <x v="64"/>
    <n v="0"/>
    <n v="618"/>
    <n v="0"/>
    <n v="0"/>
    <n v="3553.5"/>
    <n v="0"/>
  </r>
  <r>
    <n v="23"/>
    <s v="1 Day Fishing (All Species) (023)"/>
    <n v="152"/>
    <n v="874"/>
    <x v="65"/>
    <n v="0"/>
    <n v="152"/>
    <n v="0"/>
    <n v="0"/>
    <n v="874"/>
    <n v="0"/>
  </r>
  <r>
    <n v="23"/>
    <s v="1 Day Fishing (All Species) (023)"/>
    <n v="36"/>
    <n v="207"/>
    <x v="66"/>
    <n v="0"/>
    <n v="36"/>
    <n v="0"/>
    <n v="0"/>
    <n v="207"/>
    <n v="0"/>
  </r>
  <r>
    <n v="23"/>
    <s v="1 Day Fishing (All Species) (023)"/>
    <n v="64"/>
    <n v="368"/>
    <x v="67"/>
    <n v="0"/>
    <n v="64"/>
    <n v="0"/>
    <n v="0"/>
    <n v="368"/>
    <n v="0"/>
  </r>
  <r>
    <n v="23"/>
    <s v="1 Day Fishing (All Species) (023)"/>
    <n v="92"/>
    <n v="529"/>
    <x v="68"/>
    <n v="0"/>
    <n v="92"/>
    <n v="0"/>
    <n v="0"/>
    <n v="529"/>
    <n v="0"/>
  </r>
  <r>
    <n v="23"/>
    <s v="1 Day Fishing (All Species) (023)"/>
    <n v="402"/>
    <n v="2311.5"/>
    <x v="69"/>
    <n v="0"/>
    <n v="402"/>
    <n v="0"/>
    <n v="0"/>
    <n v="2311.5"/>
    <n v="0"/>
  </r>
  <r>
    <n v="23"/>
    <s v="1 Day Fishing (All Species) (023)"/>
    <n v="18"/>
    <n v="103.5"/>
    <x v="70"/>
    <n v="0"/>
    <n v="18"/>
    <n v="0"/>
    <n v="0"/>
    <n v="103.5"/>
    <n v="0"/>
  </r>
  <r>
    <n v="23"/>
    <s v="1 Day Fishing (All Species) (023)"/>
    <n v="26"/>
    <n v="149.5"/>
    <x v="71"/>
    <n v="0"/>
    <n v="26"/>
    <n v="0"/>
    <n v="0"/>
    <n v="149.5"/>
    <n v="0"/>
  </r>
  <r>
    <n v="23"/>
    <s v="1 Day Fishing (All Species) (023)"/>
    <n v="424"/>
    <n v="2438"/>
    <x v="72"/>
    <n v="0"/>
    <n v="424"/>
    <n v="0"/>
    <n v="0"/>
    <n v="2438"/>
    <n v="0"/>
  </r>
  <r>
    <n v="23"/>
    <s v="1 Day Fishing (All Species) (023)"/>
    <n v="280"/>
    <n v="1610"/>
    <x v="73"/>
    <n v="0"/>
    <n v="280"/>
    <n v="0"/>
    <n v="0"/>
    <n v="1610"/>
    <n v="0"/>
  </r>
  <r>
    <n v="23"/>
    <s v="1 Day Fishing (All Species) (023)"/>
    <n v="88"/>
    <n v="506"/>
    <x v="74"/>
    <n v="0"/>
    <n v="88"/>
    <n v="0"/>
    <n v="0"/>
    <n v="506"/>
    <n v="0"/>
  </r>
  <r>
    <n v="23"/>
    <s v="1 Day Fishing (All Species) (023)"/>
    <n v="46"/>
    <n v="264.5"/>
    <x v="75"/>
    <n v="0"/>
    <n v="46"/>
    <n v="0"/>
    <n v="0"/>
    <n v="264.5"/>
    <n v="0"/>
  </r>
  <r>
    <n v="23"/>
    <s v="1 Day Fishing (All Species) (023)"/>
    <n v="446"/>
    <n v="2564.5"/>
    <x v="76"/>
    <n v="0"/>
    <n v="446"/>
    <n v="0"/>
    <n v="0"/>
    <n v="2564.5"/>
    <n v="0"/>
  </r>
  <r>
    <n v="23"/>
    <s v="1 Day Fishing (All Species) (023)"/>
    <n v="140"/>
    <n v="805"/>
    <x v="77"/>
    <n v="0"/>
    <n v="140"/>
    <n v="0"/>
    <n v="0"/>
    <n v="805"/>
    <n v="0"/>
  </r>
  <r>
    <n v="23"/>
    <s v="1 Day Fishing (All Species) (023)"/>
    <n v="28"/>
    <n v="161"/>
    <x v="78"/>
    <n v="0"/>
    <n v="28"/>
    <n v="0"/>
    <n v="0"/>
    <n v="161"/>
    <n v="0"/>
  </r>
  <r>
    <n v="23"/>
    <s v="1 Day Fishing (All Species) (023)"/>
    <n v="16"/>
    <n v="92"/>
    <x v="79"/>
    <n v="0"/>
    <n v="16"/>
    <n v="0"/>
    <n v="0"/>
    <n v="92"/>
    <n v="0"/>
  </r>
  <r>
    <n v="23"/>
    <s v="1 Day Fishing (All Species) (023)"/>
    <n v="200"/>
    <n v="1150"/>
    <x v="80"/>
    <n v="0"/>
    <n v="200"/>
    <n v="0"/>
    <n v="0"/>
    <n v="1150"/>
    <n v="0"/>
  </r>
  <r>
    <n v="23"/>
    <s v="1 Day Fishing (All Species) (023)"/>
    <n v="42"/>
    <n v="241.5"/>
    <x v="81"/>
    <n v="0"/>
    <n v="42"/>
    <n v="0"/>
    <n v="0"/>
    <n v="241.5"/>
    <n v="0"/>
  </r>
  <r>
    <n v="23"/>
    <s v="1 Day Fishing (All Species) (023)"/>
    <n v="32"/>
    <n v="184"/>
    <x v="82"/>
    <n v="0"/>
    <n v="32"/>
    <n v="0"/>
    <n v="0"/>
    <n v="184"/>
    <n v="0"/>
  </r>
  <r>
    <n v="23"/>
    <s v="1 Day Fishing (All Species) (023)"/>
    <n v="708"/>
    <n v="4071"/>
    <x v="83"/>
    <n v="0"/>
    <n v="708"/>
    <n v="0"/>
    <n v="0"/>
    <n v="4071"/>
    <n v="0"/>
  </r>
  <r>
    <n v="23"/>
    <s v="1 Day Fishing (All Species) (023)"/>
    <n v="24"/>
    <n v="138"/>
    <x v="84"/>
    <n v="0"/>
    <n v="24"/>
    <n v="0"/>
    <n v="0"/>
    <n v="138"/>
    <n v="0"/>
  </r>
  <r>
    <n v="23"/>
    <s v="1 Day Fishing (All Species) (023)"/>
    <n v="12"/>
    <n v="69"/>
    <x v="85"/>
    <n v="0"/>
    <n v="12"/>
    <n v="0"/>
    <n v="0"/>
    <n v="69"/>
    <n v="0"/>
  </r>
  <r>
    <n v="23"/>
    <s v="1 Day Fishing (All Species) (023)"/>
    <n v="40"/>
    <n v="230"/>
    <x v="86"/>
    <n v="0"/>
    <n v="40"/>
    <n v="0"/>
    <n v="0"/>
    <n v="230"/>
    <n v="0"/>
  </r>
  <r>
    <n v="23"/>
    <s v="1 Day Fishing (All Species) (023)"/>
    <n v="64"/>
    <n v="368"/>
    <x v="87"/>
    <n v="0"/>
    <n v="64"/>
    <n v="0"/>
    <n v="0"/>
    <n v="368"/>
    <n v="0"/>
  </r>
  <r>
    <n v="23"/>
    <s v="1 Day Fishing (All Species) (023)"/>
    <n v="220"/>
    <n v="1265"/>
    <x v="88"/>
    <n v="0"/>
    <n v="220"/>
    <n v="0"/>
    <n v="0"/>
    <n v="1265"/>
    <n v="0"/>
  </r>
  <r>
    <n v="23"/>
    <s v="1 Day Fishing (All Species) (023) - 23"/>
    <n v="-1"/>
    <n v="-11"/>
    <x v="0"/>
    <n v="0"/>
    <n v="-1"/>
    <n v="0"/>
    <n v="0"/>
    <n v="-11"/>
    <n v="0"/>
  </r>
  <r>
    <n v="23"/>
    <s v="1 Day Fishing (All Species) (023) - 23"/>
    <n v="-1"/>
    <n v="-11"/>
    <x v="1"/>
    <n v="0"/>
    <n v="-1"/>
    <n v="0"/>
    <n v="0"/>
    <n v="-11"/>
    <n v="0"/>
  </r>
  <r>
    <n v="23"/>
    <s v="1 Day Fishing (All Species) (023) - 23"/>
    <n v="-1"/>
    <n v="-11"/>
    <x v="2"/>
    <n v="0"/>
    <n v="-1"/>
    <n v="0"/>
    <n v="0"/>
    <n v="-11"/>
    <n v="0"/>
  </r>
  <r>
    <n v="23"/>
    <s v="1 Day Fishing (All Species) (023) - 23"/>
    <n v="-4"/>
    <n v="-44"/>
    <x v="4"/>
    <n v="0"/>
    <n v="-4"/>
    <n v="0"/>
    <n v="0"/>
    <n v="-44"/>
    <n v="0"/>
  </r>
  <r>
    <n v="23"/>
    <s v="1 Day Fishing (All Species) (023) - 23"/>
    <n v="-5"/>
    <n v="-55"/>
    <x v="5"/>
    <n v="0"/>
    <n v="-5"/>
    <n v="0"/>
    <n v="0"/>
    <n v="-55"/>
    <n v="0"/>
  </r>
  <r>
    <n v="23"/>
    <s v="1 Day Fishing (All Species) (023) - 23"/>
    <n v="-1"/>
    <n v="-11"/>
    <x v="6"/>
    <n v="0"/>
    <n v="-1"/>
    <n v="0"/>
    <n v="0"/>
    <n v="-11"/>
    <n v="0"/>
  </r>
  <r>
    <n v="23"/>
    <s v="1 Day Fishing (All Species) (023) - 23"/>
    <n v="-1"/>
    <n v="-11"/>
    <x v="7"/>
    <n v="0"/>
    <n v="-1"/>
    <n v="0"/>
    <n v="0"/>
    <n v="-11"/>
    <n v="0"/>
  </r>
  <r>
    <n v="23"/>
    <s v="1 Day Fishing (All Species) (023) - 23"/>
    <n v="-1"/>
    <n v="-11"/>
    <x v="8"/>
    <n v="0"/>
    <n v="-1"/>
    <n v="0"/>
    <n v="0"/>
    <n v="-11"/>
    <n v="0"/>
  </r>
  <r>
    <n v="23"/>
    <s v="1 Day Fishing (All Species) (023) - 23"/>
    <n v="-6"/>
    <n v="-66"/>
    <x v="9"/>
    <n v="0"/>
    <n v="-6"/>
    <n v="0"/>
    <n v="0"/>
    <n v="-66"/>
    <n v="0"/>
  </r>
  <r>
    <n v="23"/>
    <s v="1 Day Fishing (All Species) (023) - 23"/>
    <n v="-4"/>
    <n v="-44"/>
    <x v="10"/>
    <n v="0"/>
    <n v="-4"/>
    <n v="0"/>
    <n v="0"/>
    <n v="-44"/>
    <n v="0"/>
  </r>
  <r>
    <n v="23"/>
    <s v="1 Day Fishing (All Species) (023) - 23"/>
    <n v="-1"/>
    <n v="-11"/>
    <x v="11"/>
    <n v="0"/>
    <n v="-1"/>
    <n v="0"/>
    <n v="0"/>
    <n v="-11"/>
    <n v="0"/>
  </r>
  <r>
    <n v="23"/>
    <s v="1 Day Fishing (All Species) (023) - 23"/>
    <n v="-1"/>
    <n v="-11"/>
    <x v="14"/>
    <n v="0"/>
    <n v="-1"/>
    <n v="0"/>
    <n v="0"/>
    <n v="-11"/>
    <n v="0"/>
  </r>
  <r>
    <n v="23"/>
    <s v="1 Day Fishing (All Species) (023) - 23"/>
    <n v="-3"/>
    <n v="-33"/>
    <x v="15"/>
    <n v="0"/>
    <n v="-3"/>
    <n v="0"/>
    <n v="0"/>
    <n v="-33"/>
    <n v="0"/>
  </r>
  <r>
    <n v="23"/>
    <s v="1 Day Fishing (All Species) (023) - 23"/>
    <n v="-13"/>
    <n v="-143"/>
    <x v="17"/>
    <n v="0"/>
    <n v="-13"/>
    <n v="0"/>
    <n v="0"/>
    <n v="-143"/>
    <n v="0"/>
  </r>
  <r>
    <n v="23"/>
    <s v="1 Day Fishing (All Species) (023) - 23"/>
    <n v="-1"/>
    <n v="-11"/>
    <x v="19"/>
    <n v="0"/>
    <n v="-1"/>
    <n v="0"/>
    <n v="0"/>
    <n v="-11"/>
    <n v="0"/>
  </r>
  <r>
    <n v="23"/>
    <s v="1 Day Fishing (All Species) (023) - 23"/>
    <n v="-1"/>
    <n v="-11"/>
    <x v="21"/>
    <n v="0"/>
    <n v="-1"/>
    <n v="0"/>
    <n v="0"/>
    <n v="-11"/>
    <n v="0"/>
  </r>
  <r>
    <n v="23"/>
    <s v="1 Day Fishing (All Species) (023) - 23"/>
    <n v="-1"/>
    <n v="-11"/>
    <x v="22"/>
    <n v="0"/>
    <n v="-1"/>
    <n v="0"/>
    <n v="0"/>
    <n v="-11"/>
    <n v="0"/>
  </r>
  <r>
    <n v="23"/>
    <s v="1 Day Fishing (All Species) (023) - 23"/>
    <n v="-2"/>
    <n v="-22"/>
    <x v="23"/>
    <n v="0"/>
    <n v="-2"/>
    <n v="0"/>
    <n v="0"/>
    <n v="-22"/>
    <n v="0"/>
  </r>
  <r>
    <n v="23"/>
    <s v="1 Day Fishing (All Species) (023) - 23"/>
    <n v="-6"/>
    <n v="-66"/>
    <x v="24"/>
    <n v="0"/>
    <n v="-6"/>
    <n v="0"/>
    <n v="0"/>
    <n v="-66"/>
    <n v="0"/>
  </r>
  <r>
    <n v="23"/>
    <s v="1 Day Fishing (All Species) (023) - 23"/>
    <n v="-1"/>
    <n v="-11"/>
    <x v="25"/>
    <n v="0"/>
    <n v="-1"/>
    <n v="0"/>
    <n v="0"/>
    <n v="-11"/>
    <n v="0"/>
  </r>
  <r>
    <n v="23"/>
    <s v="1 Day Fishing (All Species) (023) - 23"/>
    <n v="-1"/>
    <n v="-11"/>
    <x v="26"/>
    <n v="0"/>
    <n v="-1"/>
    <n v="0"/>
    <n v="0"/>
    <n v="-11"/>
    <n v="0"/>
  </r>
  <r>
    <n v="23"/>
    <s v="1 Day Fishing (All Species) (023) - 23"/>
    <n v="-4"/>
    <n v="-44"/>
    <x v="28"/>
    <n v="0"/>
    <n v="-4"/>
    <n v="0"/>
    <n v="0"/>
    <n v="-44"/>
    <n v="0"/>
  </r>
  <r>
    <n v="23"/>
    <s v="1 Day Fishing (All Species) (023) - 23"/>
    <n v="-2"/>
    <n v="-22"/>
    <x v="30"/>
    <n v="0"/>
    <n v="-2"/>
    <n v="0"/>
    <n v="0"/>
    <n v="-22"/>
    <n v="0"/>
  </r>
  <r>
    <n v="23"/>
    <s v="1 Day Fishing (All Species) (023) - 23"/>
    <n v="-2"/>
    <n v="-22"/>
    <x v="32"/>
    <n v="0"/>
    <n v="-2"/>
    <n v="0"/>
    <n v="0"/>
    <n v="-22"/>
    <n v="0"/>
  </r>
  <r>
    <n v="23"/>
    <s v="1 Day Fishing (All Species) (023) - 23"/>
    <n v="-1"/>
    <n v="-11"/>
    <x v="35"/>
    <n v="0"/>
    <n v="-1"/>
    <n v="0"/>
    <n v="0"/>
    <n v="-11"/>
    <n v="0"/>
  </r>
  <r>
    <n v="23"/>
    <s v="1 Day Fishing (All Species) (023) - 23"/>
    <n v="-2"/>
    <n v="-22"/>
    <x v="89"/>
    <n v="0"/>
    <n v="-2"/>
    <n v="0"/>
    <n v="0"/>
    <n v="-22"/>
    <n v="0"/>
  </r>
  <r>
    <n v="23"/>
    <s v="1 Day Fishing (All Species) (023) - 23"/>
    <n v="-1"/>
    <n v="-11"/>
    <x v="40"/>
    <n v="0"/>
    <n v="-1"/>
    <n v="0"/>
    <n v="0"/>
    <n v="-11"/>
    <n v="0"/>
  </r>
  <r>
    <n v="23"/>
    <s v="1 Day Fishing (All Species) (023) - 23"/>
    <n v="-10"/>
    <n v="-110"/>
    <x v="42"/>
    <n v="0"/>
    <n v="-10"/>
    <n v="0"/>
    <n v="0"/>
    <n v="-110"/>
    <n v="0"/>
  </r>
  <r>
    <n v="23"/>
    <s v="1 Day Fishing (All Species) (023) - 23"/>
    <n v="-1"/>
    <n v="-11"/>
    <x v="43"/>
    <n v="0"/>
    <n v="-1"/>
    <n v="0"/>
    <n v="0"/>
    <n v="-11"/>
    <n v="0"/>
  </r>
  <r>
    <n v="23"/>
    <s v="1 Day Fishing (All Species) (023) - 23"/>
    <n v="-1"/>
    <n v="-11"/>
    <x v="46"/>
    <n v="0"/>
    <n v="-1"/>
    <n v="0"/>
    <n v="0"/>
    <n v="-11"/>
    <n v="0"/>
  </r>
  <r>
    <n v="23"/>
    <s v="1 Day Fishing (All Species) (023) - 23"/>
    <n v="-1"/>
    <n v="-11"/>
    <x v="47"/>
    <n v="0"/>
    <n v="-1"/>
    <n v="0"/>
    <n v="0"/>
    <n v="-11"/>
    <n v="0"/>
  </r>
  <r>
    <n v="23"/>
    <s v="1 Day Fishing (All Species) (023) - 23"/>
    <n v="-1"/>
    <n v="-11"/>
    <x v="48"/>
    <n v="0"/>
    <n v="-1"/>
    <n v="0"/>
    <n v="0"/>
    <n v="-11"/>
    <n v="0"/>
  </r>
  <r>
    <n v="23"/>
    <s v="1 Day Fishing (All Species) (023) - 23"/>
    <n v="-1"/>
    <n v="-11"/>
    <x v="50"/>
    <n v="0"/>
    <n v="-1"/>
    <n v="0"/>
    <n v="0"/>
    <n v="-11"/>
    <n v="0"/>
  </r>
  <r>
    <n v="23"/>
    <s v="1 Day Fishing (All Species) (023) - 23"/>
    <n v="-5"/>
    <n v="-55"/>
    <x v="53"/>
    <n v="0"/>
    <n v="-5"/>
    <n v="0"/>
    <n v="0"/>
    <n v="-55"/>
    <n v="0"/>
  </r>
  <r>
    <n v="23"/>
    <s v="1 Day Fishing (All Species) (023) - 23"/>
    <n v="-1"/>
    <n v="-11"/>
    <x v="55"/>
    <n v="0"/>
    <n v="-1"/>
    <n v="0"/>
    <n v="0"/>
    <n v="-11"/>
    <n v="0"/>
  </r>
  <r>
    <n v="23"/>
    <s v="1 Day Fishing (All Species) (023) - 23"/>
    <n v="-1"/>
    <n v="-11"/>
    <x v="56"/>
    <n v="0"/>
    <n v="-1"/>
    <n v="0"/>
    <n v="0"/>
    <n v="-11"/>
    <n v="0"/>
  </r>
  <r>
    <n v="23"/>
    <s v="1 Day Fishing (All Species) (023) - 23"/>
    <n v="-6"/>
    <n v="-66"/>
    <x v="57"/>
    <n v="0"/>
    <n v="-6"/>
    <n v="0"/>
    <n v="0"/>
    <n v="-66"/>
    <n v="0"/>
  </r>
  <r>
    <n v="23"/>
    <s v="1 Day Fishing (All Species) (023) - 23"/>
    <n v="-6"/>
    <n v="-66"/>
    <x v="58"/>
    <n v="0"/>
    <n v="-6"/>
    <n v="0"/>
    <n v="0"/>
    <n v="-66"/>
    <n v="0"/>
  </r>
  <r>
    <n v="23"/>
    <s v="1 Day Fishing (All Species) (023) - 23"/>
    <n v="-2"/>
    <n v="-22"/>
    <x v="65"/>
    <n v="0"/>
    <n v="-2"/>
    <n v="0"/>
    <n v="0"/>
    <n v="-22"/>
    <n v="0"/>
  </r>
  <r>
    <n v="23"/>
    <s v="1 Day Fishing (All Species) (023) - 23"/>
    <n v="-8"/>
    <n v="-88"/>
    <x v="69"/>
    <n v="0"/>
    <n v="-8"/>
    <n v="0"/>
    <n v="0"/>
    <n v="-88"/>
    <n v="0"/>
  </r>
  <r>
    <n v="23"/>
    <s v="1 Day Fishing (All Species) (023) - 23"/>
    <n v="-1"/>
    <n v="-11"/>
    <x v="70"/>
    <n v="0"/>
    <n v="-1"/>
    <n v="0"/>
    <n v="0"/>
    <n v="-11"/>
    <n v="0"/>
  </r>
  <r>
    <n v="23"/>
    <s v="1 Day Fishing (All Species) (023) - 23"/>
    <n v="-7"/>
    <n v="-77"/>
    <x v="72"/>
    <n v="0"/>
    <n v="-7"/>
    <n v="0"/>
    <n v="0"/>
    <n v="-77"/>
    <n v="0"/>
  </r>
  <r>
    <n v="23"/>
    <s v="1 Day Fishing (All Species) (023) - 23"/>
    <n v="-6"/>
    <n v="-66"/>
    <x v="73"/>
    <n v="0"/>
    <n v="-6"/>
    <n v="0"/>
    <n v="0"/>
    <n v="-66"/>
    <n v="0"/>
  </r>
  <r>
    <n v="23"/>
    <s v="1 Day Fishing (All Species) (023) - 23"/>
    <n v="-9"/>
    <n v="-99"/>
    <x v="76"/>
    <n v="0"/>
    <n v="-9"/>
    <n v="0"/>
    <n v="0"/>
    <n v="-99"/>
    <n v="0"/>
  </r>
  <r>
    <n v="23"/>
    <s v="1 Day Fishing (All Species) (023) - 23"/>
    <n v="-2"/>
    <n v="-22"/>
    <x v="77"/>
    <n v="0"/>
    <n v="-2"/>
    <n v="0"/>
    <n v="0"/>
    <n v="-22"/>
    <n v="0"/>
  </r>
  <r>
    <n v="23"/>
    <s v="1 Day Fishing (All Species) (023) - 23"/>
    <n v="-1"/>
    <n v="-11"/>
    <x v="78"/>
    <n v="0"/>
    <n v="-1"/>
    <n v="0"/>
    <n v="0"/>
    <n v="-11"/>
    <n v="0"/>
  </r>
  <r>
    <n v="23"/>
    <s v="1 Day Fishing (All Species) (023) - 23"/>
    <n v="-1"/>
    <n v="-11"/>
    <x v="81"/>
    <n v="0"/>
    <n v="-1"/>
    <n v="0"/>
    <n v="0"/>
    <n v="-11"/>
    <n v="0"/>
  </r>
  <r>
    <n v="23"/>
    <s v="1 Day Fishing (All Species) (023) - 23"/>
    <n v="-3"/>
    <n v="-33"/>
    <x v="83"/>
    <n v="0"/>
    <n v="-3"/>
    <n v="0"/>
    <n v="0"/>
    <n v="-33"/>
    <n v="0"/>
  </r>
  <r>
    <n v="23"/>
    <s v="1 Day Fishing (All Species) (023) - 23"/>
    <n v="-1"/>
    <n v="-11"/>
    <x v="85"/>
    <n v="0"/>
    <n v="-1"/>
    <n v="0"/>
    <n v="0"/>
    <n v="-11"/>
    <n v="0"/>
  </r>
  <r>
    <n v="23"/>
    <s v="1 Day Fishing (All Species) (023) - 23"/>
    <n v="-2"/>
    <n v="-22"/>
    <x v="87"/>
    <n v="0"/>
    <n v="-2"/>
    <n v="0"/>
    <n v="0"/>
    <n v="-22"/>
    <n v="0"/>
  </r>
  <r>
    <n v="23"/>
    <s v="1 Day Fishing (All Species) (023) - 23"/>
    <n v="-5"/>
    <n v="-55"/>
    <x v="88"/>
    <n v="0"/>
    <n v="-5"/>
    <n v="0"/>
    <n v="0"/>
    <n v="-55"/>
    <n v="0"/>
  </r>
  <r>
    <n v="97"/>
    <s v="1 Day Gatlinburg Trout (97)"/>
    <n v="32"/>
    <n v="142"/>
    <x v="4"/>
    <n v="0"/>
    <n v="32"/>
    <n v="0"/>
    <n v="0"/>
    <n v="142"/>
    <n v="0"/>
  </r>
  <r>
    <n v="97"/>
    <s v="1 Day Gatlinburg Trout (97)"/>
    <n v="2"/>
    <n v="11.5"/>
    <x v="8"/>
    <n v="0"/>
    <n v="2"/>
    <n v="0"/>
    <n v="0"/>
    <n v="11.5"/>
    <n v="0"/>
  </r>
  <r>
    <n v="97"/>
    <s v="1 Day Gatlinburg Trout (97)"/>
    <n v="3"/>
    <n v="12"/>
    <x v="12"/>
    <n v="0"/>
    <n v="3"/>
    <n v="0"/>
    <n v="0"/>
    <n v="12"/>
    <n v="0"/>
  </r>
  <r>
    <n v="97"/>
    <s v="1 Day Gatlinburg Trout (97)"/>
    <n v="57"/>
    <n v="291"/>
    <x v="14"/>
    <n v="0"/>
    <n v="57"/>
    <n v="0"/>
    <n v="0"/>
    <n v="291"/>
    <n v="0"/>
  </r>
  <r>
    <n v="97"/>
    <s v="1 Day Gatlinburg Trout (97)"/>
    <n v="1542"/>
    <n v="10492.5"/>
    <x v="17"/>
    <n v="0"/>
    <n v="1542"/>
    <n v="0"/>
    <n v="0"/>
    <n v="10492.5"/>
    <n v="0"/>
  </r>
  <r>
    <n v="97"/>
    <s v="1 Day Gatlinburg Trout (97)"/>
    <n v="3"/>
    <n v="12"/>
    <x v="29"/>
    <n v="0"/>
    <n v="3"/>
    <n v="0"/>
    <n v="0"/>
    <n v="12"/>
    <n v="0"/>
  </r>
  <r>
    <n v="97"/>
    <s v="1 Day Gatlinburg Trout (97)"/>
    <n v="19"/>
    <n v="93.5"/>
    <x v="30"/>
    <n v="0"/>
    <n v="19"/>
    <n v="0"/>
    <n v="0"/>
    <n v="93.5"/>
    <n v="0"/>
  </r>
  <r>
    <n v="97"/>
    <s v="1 Day Gatlinburg Trout (97)"/>
    <n v="4"/>
    <n v="23"/>
    <x v="33"/>
    <n v="0"/>
    <n v="4"/>
    <n v="0"/>
    <n v="0"/>
    <n v="23"/>
    <n v="0"/>
  </r>
  <r>
    <n v="97"/>
    <s v="1 Day Gatlinburg Trout (97)"/>
    <n v="2"/>
    <n v="11.5"/>
    <x v="35"/>
    <n v="0"/>
    <n v="2"/>
    <n v="0"/>
    <n v="0"/>
    <n v="11.5"/>
    <n v="0"/>
  </r>
  <r>
    <n v="97"/>
    <s v="1 Day Gatlinburg Trout (97)"/>
    <n v="3"/>
    <n v="12"/>
    <x v="36"/>
    <n v="0"/>
    <n v="3"/>
    <n v="0"/>
    <n v="0"/>
    <n v="12"/>
    <n v="0"/>
  </r>
  <r>
    <n v="97"/>
    <s v="1 Day Gatlinburg Trout (97)"/>
    <n v="6"/>
    <n v="24"/>
    <x v="40"/>
    <n v="0"/>
    <n v="6"/>
    <n v="0"/>
    <n v="0"/>
    <n v="24"/>
    <n v="0"/>
  </r>
  <r>
    <n v="97"/>
    <s v="1 Day Gatlinburg Trout (97)"/>
    <n v="45"/>
    <n v="190.5"/>
    <x v="42"/>
    <n v="0"/>
    <n v="45"/>
    <n v="0"/>
    <n v="0"/>
    <n v="190.5"/>
    <n v="0"/>
  </r>
  <r>
    <n v="97"/>
    <s v="1 Day Gatlinburg Trout (97)"/>
    <n v="6"/>
    <n v="24"/>
    <x v="43"/>
    <n v="0"/>
    <n v="6"/>
    <n v="0"/>
    <n v="0"/>
    <n v="24"/>
    <n v="0"/>
  </r>
  <r>
    <n v="97"/>
    <s v="1 Day Gatlinburg Trout (97)"/>
    <n v="3"/>
    <n v="12"/>
    <x v="48"/>
    <n v="0"/>
    <n v="3"/>
    <n v="0"/>
    <n v="0"/>
    <n v="12"/>
    <n v="0"/>
  </r>
  <r>
    <n v="97"/>
    <s v="1 Day Gatlinburg Trout (97)"/>
    <n v="3"/>
    <n v="12"/>
    <x v="51"/>
    <n v="0"/>
    <n v="3"/>
    <n v="0"/>
    <n v="0"/>
    <n v="12"/>
    <n v="0"/>
  </r>
  <r>
    <n v="97"/>
    <s v="1 Day Gatlinburg Trout (97)"/>
    <n v="3"/>
    <n v="12"/>
    <x v="52"/>
    <n v="0"/>
    <n v="3"/>
    <n v="0"/>
    <n v="0"/>
    <n v="12"/>
    <n v="0"/>
  </r>
  <r>
    <n v="97"/>
    <s v="1 Day Gatlinburg Trout (97)"/>
    <n v="2"/>
    <n v="11.5"/>
    <x v="54"/>
    <n v="0"/>
    <n v="2"/>
    <n v="0"/>
    <n v="0"/>
    <n v="11.5"/>
    <n v="0"/>
  </r>
  <r>
    <n v="97"/>
    <s v="1 Day Gatlinburg Trout (97)"/>
    <n v="3"/>
    <n v="12"/>
    <x v="58"/>
    <n v="0"/>
    <n v="3"/>
    <n v="0"/>
    <n v="0"/>
    <n v="12"/>
    <n v="0"/>
  </r>
  <r>
    <n v="97"/>
    <s v="1 Day Gatlinburg Trout (97)"/>
    <n v="5"/>
    <n v="23.5"/>
    <x v="60"/>
    <n v="0"/>
    <n v="5"/>
    <n v="0"/>
    <n v="0"/>
    <n v="23.5"/>
    <n v="0"/>
  </r>
  <r>
    <n v="97"/>
    <s v="1 Day Gatlinburg Trout (97)"/>
    <n v="3"/>
    <n v="12"/>
    <x v="63"/>
    <n v="0"/>
    <n v="3"/>
    <n v="0"/>
    <n v="0"/>
    <n v="12"/>
    <n v="0"/>
  </r>
  <r>
    <n v="97"/>
    <s v="1 Day Gatlinburg Trout (97)"/>
    <n v="4"/>
    <n v="23"/>
    <x v="69"/>
    <n v="0"/>
    <n v="4"/>
    <n v="0"/>
    <n v="0"/>
    <n v="23"/>
    <n v="0"/>
  </r>
  <r>
    <n v="97"/>
    <s v="1 Day Gatlinburg Trout (97)"/>
    <n v="11257"/>
    <n v="51755"/>
    <x v="72"/>
    <n v="0"/>
    <n v="11257"/>
    <n v="0"/>
    <n v="0"/>
    <n v="51755"/>
    <n v="0"/>
  </r>
  <r>
    <n v="97"/>
    <s v="1 Day Gatlinburg Trout (97)"/>
    <n v="20"/>
    <n v="83.5"/>
    <x v="73"/>
    <n v="0"/>
    <n v="20"/>
    <n v="0"/>
    <n v="0"/>
    <n v="83.5"/>
    <n v="0"/>
  </r>
  <r>
    <n v="97"/>
    <s v="1 Day Gatlinburg Trout (97)"/>
    <n v="9"/>
    <n v="36"/>
    <x v="76"/>
    <n v="0"/>
    <n v="9"/>
    <n v="0"/>
    <n v="0"/>
    <n v="36"/>
    <n v="0"/>
  </r>
  <r>
    <n v="97"/>
    <s v="1 Day Gatlinburg Trout (97)"/>
    <n v="4"/>
    <n v="23"/>
    <x v="80"/>
    <n v="0"/>
    <n v="4"/>
    <n v="0"/>
    <n v="0"/>
    <n v="23"/>
    <n v="0"/>
  </r>
  <r>
    <n v="97"/>
    <s v="1 Day Gatlinburg Trout (97) - 97"/>
    <n v="-2"/>
    <n v="-11"/>
    <x v="4"/>
    <n v="0"/>
    <n v="-2"/>
    <n v="0"/>
    <n v="0"/>
    <n v="-11"/>
    <n v="0"/>
  </r>
  <r>
    <n v="97"/>
    <s v="1 Day Gatlinburg Trout (97) - 97"/>
    <n v="-3"/>
    <n v="-22"/>
    <x v="14"/>
    <n v="0"/>
    <n v="-3"/>
    <n v="0"/>
    <n v="0"/>
    <n v="-22"/>
    <n v="0"/>
  </r>
  <r>
    <n v="97"/>
    <s v="1 Day Gatlinburg Trout (97) - 97"/>
    <n v="-13"/>
    <n v="-99"/>
    <x v="17"/>
    <n v="0"/>
    <n v="-13"/>
    <n v="0"/>
    <n v="0"/>
    <n v="-99"/>
    <n v="0"/>
  </r>
  <r>
    <n v="97"/>
    <s v="1 Day Gatlinburg Trout (97) - 97"/>
    <n v="-2"/>
    <n v="-11"/>
    <x v="26"/>
    <n v="0"/>
    <n v="-2"/>
    <n v="0"/>
    <n v="0"/>
    <n v="-11"/>
    <n v="0"/>
  </r>
  <r>
    <n v="97"/>
    <s v="1 Day Gatlinburg Trout (97) - 97"/>
    <n v="-2"/>
    <n v="-11"/>
    <x v="29"/>
    <n v="0"/>
    <n v="-2"/>
    <n v="0"/>
    <n v="0"/>
    <n v="-11"/>
    <n v="0"/>
  </r>
  <r>
    <n v="97"/>
    <s v="1 Day Gatlinburg Trout (97) - 97"/>
    <n v="-3"/>
    <n v="-22"/>
    <x v="30"/>
    <n v="0"/>
    <n v="-3"/>
    <n v="0"/>
    <n v="0"/>
    <n v="-22"/>
    <n v="0"/>
  </r>
  <r>
    <n v="97"/>
    <s v="1 Day Gatlinburg Trout (97) - 97"/>
    <n v="-8"/>
    <n v="-44"/>
    <x v="42"/>
    <n v="0"/>
    <n v="-8"/>
    <n v="0"/>
    <n v="0"/>
    <n v="-44"/>
    <n v="0"/>
  </r>
  <r>
    <n v="97"/>
    <s v="1 Day Gatlinburg Trout (97) - 97"/>
    <n v="-2"/>
    <n v="-11"/>
    <x v="54"/>
    <n v="0"/>
    <n v="-2"/>
    <n v="0"/>
    <n v="0"/>
    <n v="-11"/>
    <n v="0"/>
  </r>
  <r>
    <n v="97"/>
    <s v="1 Day Gatlinburg Trout (97) - 97"/>
    <n v="-4"/>
    <n v="-22"/>
    <x v="57"/>
    <n v="0"/>
    <n v="-4"/>
    <n v="0"/>
    <n v="0"/>
    <n v="-22"/>
    <n v="0"/>
  </r>
  <r>
    <n v="97"/>
    <s v="1 Day Gatlinburg Trout (97) - 97"/>
    <n v="-202"/>
    <n v="-1309"/>
    <x v="72"/>
    <n v="0"/>
    <n v="-202"/>
    <n v="0"/>
    <n v="0"/>
    <n v="-1309"/>
    <n v="0"/>
  </r>
  <r>
    <n v="97"/>
    <s v="1 Day Gatlinburg Trout (97) - 97"/>
    <n v="-2"/>
    <n v="-11"/>
    <x v="73"/>
    <n v="0"/>
    <n v="-2"/>
    <n v="0"/>
    <n v="0"/>
    <n v="-11"/>
    <n v="0"/>
  </r>
  <r>
    <n v="97"/>
    <s v="1 Day Gatlinburg Trout (97) - 97"/>
    <n v="-4"/>
    <n v="-22"/>
    <x v="75"/>
    <n v="0"/>
    <n v="-4"/>
    <n v="0"/>
    <n v="0"/>
    <n v="-22"/>
    <n v="0"/>
  </r>
  <r>
    <n v="97"/>
    <s v="1 Day Gatlinburg Trout (97) - 97"/>
    <n v="-4"/>
    <n v="-22"/>
    <x v="76"/>
    <n v="0"/>
    <n v="-4"/>
    <n v="0"/>
    <n v="0"/>
    <n v="-22"/>
    <n v="0"/>
  </r>
  <r>
    <n v="97"/>
    <s v="1 Day Gatlinburg Trout (97) - 97"/>
    <n v="-1"/>
    <n v="-11"/>
    <x v="80"/>
    <n v="0"/>
    <n v="-1"/>
    <n v="0"/>
    <n v="0"/>
    <n v="-11"/>
    <n v="0"/>
  </r>
  <r>
    <n v="97"/>
    <s v="1 Day Gatlinburg Trout (97) - 97"/>
    <n v="-2"/>
    <n v="-11"/>
    <x v="86"/>
    <n v="0"/>
    <n v="-2"/>
    <n v="0"/>
    <n v="0"/>
    <n v="-11"/>
    <n v="0"/>
  </r>
  <r>
    <n v="97"/>
    <s v="1 Day Gatlinburg Trout (97) - 97"/>
    <n v="-2"/>
    <n v="-11"/>
    <x v="88"/>
    <n v="0"/>
    <n v="-2"/>
    <n v="0"/>
    <n v="0"/>
    <n v="-11"/>
    <n v="0"/>
  </r>
  <r>
    <n v="21"/>
    <s v="1 Day Resident Fishing (021)"/>
    <n v="1722"/>
    <n v="5596.5"/>
    <x v="0"/>
    <n v="0"/>
    <n v="1722"/>
    <n v="0"/>
    <n v="0"/>
    <n v="5596.5"/>
    <n v="0"/>
  </r>
  <r>
    <n v="21"/>
    <s v="1 Day Resident Fishing (021)"/>
    <n v="2180"/>
    <n v="7085"/>
    <x v="1"/>
    <n v="0"/>
    <n v="2180"/>
    <n v="0"/>
    <n v="0"/>
    <n v="7085"/>
    <n v="0"/>
  </r>
  <r>
    <n v="21"/>
    <s v="1 Day Resident Fishing (021)"/>
    <n v="1472"/>
    <n v="4784"/>
    <x v="2"/>
    <n v="0"/>
    <n v="1472"/>
    <n v="0"/>
    <n v="0"/>
    <n v="4784"/>
    <n v="0"/>
  </r>
  <r>
    <n v="21"/>
    <s v="1 Day Resident Fishing (021)"/>
    <n v="14"/>
    <n v="45.5"/>
    <x v="3"/>
    <n v="0"/>
    <n v="14"/>
    <n v="0"/>
    <n v="0"/>
    <n v="45.5"/>
    <n v="0"/>
  </r>
  <r>
    <n v="21"/>
    <s v="1 Day Resident Fishing (021)"/>
    <n v="3146"/>
    <n v="10224.5"/>
    <x v="4"/>
    <n v="0"/>
    <n v="3146"/>
    <n v="0"/>
    <n v="0"/>
    <n v="10224.5"/>
    <n v="0"/>
  </r>
  <r>
    <n v="21"/>
    <s v="1 Day Resident Fishing (021)"/>
    <n v="472"/>
    <n v="1534"/>
    <x v="5"/>
    <n v="0"/>
    <n v="472"/>
    <n v="0"/>
    <n v="0"/>
    <n v="1534"/>
    <n v="0"/>
  </r>
  <r>
    <n v="21"/>
    <s v="1 Day Resident Fishing (021)"/>
    <n v="66"/>
    <n v="214.5"/>
    <x v="6"/>
    <n v="0"/>
    <n v="66"/>
    <n v="0"/>
    <n v="0"/>
    <n v="214.5"/>
    <n v="0"/>
  </r>
  <r>
    <n v="21"/>
    <s v="1 Day Resident Fishing (021)"/>
    <n v="862"/>
    <n v="2801.5"/>
    <x v="7"/>
    <n v="0"/>
    <n v="862"/>
    <n v="0"/>
    <n v="0"/>
    <n v="2801.5"/>
    <n v="0"/>
  </r>
  <r>
    <n v="21"/>
    <s v="1 Day Resident Fishing (021)"/>
    <n v="1154"/>
    <n v="3750.5"/>
    <x v="8"/>
    <n v="0"/>
    <n v="1154"/>
    <n v="0"/>
    <n v="0"/>
    <n v="3750.5"/>
    <n v="0"/>
  </r>
  <r>
    <n v="21"/>
    <s v="1 Day Resident Fishing (021)"/>
    <n v="1776"/>
    <n v="5772"/>
    <x v="9"/>
    <n v="0"/>
    <n v="1776"/>
    <n v="0"/>
    <n v="0"/>
    <n v="5772"/>
    <n v="0"/>
  </r>
  <r>
    <n v="21"/>
    <s v="1 Day Resident Fishing (021)"/>
    <n v="1776"/>
    <n v="5772"/>
    <x v="10"/>
    <n v="0"/>
    <n v="1776"/>
    <n v="0"/>
    <n v="0"/>
    <n v="5772"/>
    <n v="0"/>
  </r>
  <r>
    <n v="21"/>
    <s v="1 Day Resident Fishing (021)"/>
    <n v="144"/>
    <n v="468"/>
    <x v="11"/>
    <n v="0"/>
    <n v="144"/>
    <n v="0"/>
    <n v="0"/>
    <n v="468"/>
    <n v="0"/>
  </r>
  <r>
    <n v="21"/>
    <s v="1 Day Resident Fishing (021)"/>
    <n v="884"/>
    <n v="2873"/>
    <x v="12"/>
    <n v="0"/>
    <n v="884"/>
    <n v="0"/>
    <n v="0"/>
    <n v="2873"/>
    <n v="0"/>
  </r>
  <r>
    <n v="21"/>
    <s v="1 Day Resident Fishing (021)"/>
    <n v="106"/>
    <n v="344.5"/>
    <x v="13"/>
    <n v="0"/>
    <n v="106"/>
    <n v="0"/>
    <n v="0"/>
    <n v="344.5"/>
    <n v="0"/>
  </r>
  <r>
    <n v="21"/>
    <s v="1 Day Resident Fishing (021)"/>
    <n v="1034"/>
    <n v="3360.5"/>
    <x v="14"/>
    <n v="0"/>
    <n v="1034"/>
    <n v="0"/>
    <n v="0"/>
    <n v="3360.5"/>
    <n v="0"/>
  </r>
  <r>
    <n v="21"/>
    <s v="1 Day Resident Fishing (021)"/>
    <n v="2900"/>
    <n v="9425"/>
    <x v="15"/>
    <n v="0"/>
    <n v="2900"/>
    <n v="0"/>
    <n v="0"/>
    <n v="9425"/>
    <n v="0"/>
  </r>
  <r>
    <n v="21"/>
    <s v="1 Day Resident Fishing (021)"/>
    <n v="14"/>
    <n v="45.5"/>
    <x v="90"/>
    <n v="0"/>
    <n v="14"/>
    <n v="0"/>
    <n v="0"/>
    <n v="45.5"/>
    <n v="0"/>
  </r>
  <r>
    <n v="21"/>
    <s v="1 Day Resident Fishing (021)"/>
    <n v="994"/>
    <n v="3230.5"/>
    <x v="16"/>
    <n v="0"/>
    <n v="994"/>
    <n v="0"/>
    <n v="0"/>
    <n v="3230.5"/>
    <n v="0"/>
  </r>
  <r>
    <n v="21"/>
    <s v="1 Day Resident Fishing (021)"/>
    <n v="15218"/>
    <n v="74032.5"/>
    <x v="17"/>
    <n v="0"/>
    <n v="15218"/>
    <n v="0"/>
    <n v="0"/>
    <n v="74032.5"/>
    <n v="0"/>
  </r>
  <r>
    <n v="21"/>
    <s v="1 Day Resident Fishing (021)"/>
    <n v="426"/>
    <n v="1384.5"/>
    <x v="18"/>
    <n v="0"/>
    <n v="426"/>
    <n v="0"/>
    <n v="0"/>
    <n v="1384.5"/>
    <n v="0"/>
  </r>
  <r>
    <n v="21"/>
    <s v="1 Day Resident Fishing (021)"/>
    <n v="812"/>
    <n v="2639"/>
    <x v="19"/>
    <n v="0"/>
    <n v="812"/>
    <n v="0"/>
    <n v="0"/>
    <n v="2639"/>
    <n v="0"/>
  </r>
  <r>
    <n v="21"/>
    <s v="1 Day Resident Fishing (021)"/>
    <n v="2008"/>
    <n v="6526"/>
    <x v="20"/>
    <n v="0"/>
    <n v="2008"/>
    <n v="0"/>
    <n v="0"/>
    <n v="6526"/>
    <n v="0"/>
  </r>
  <r>
    <n v="21"/>
    <s v="1 Day Resident Fishing (021)"/>
    <n v="564"/>
    <n v="1833"/>
    <x v="21"/>
    <n v="0"/>
    <n v="564"/>
    <n v="0"/>
    <n v="0"/>
    <n v="1833"/>
    <n v="0"/>
  </r>
  <r>
    <n v="21"/>
    <s v="1 Day Resident Fishing (021)"/>
    <n v="1322"/>
    <n v="4296.5"/>
    <x v="22"/>
    <n v="0"/>
    <n v="1322"/>
    <n v="0"/>
    <n v="0"/>
    <n v="4296.5"/>
    <n v="0"/>
  </r>
  <r>
    <n v="21"/>
    <s v="1 Day Resident Fishing (021)"/>
    <n v="292"/>
    <n v="949"/>
    <x v="23"/>
    <n v="0"/>
    <n v="292"/>
    <n v="0"/>
    <n v="0"/>
    <n v="949"/>
    <n v="0"/>
  </r>
  <r>
    <n v="21"/>
    <s v="1 Day Resident Fishing (021)"/>
    <n v="1956"/>
    <n v="6357"/>
    <x v="24"/>
    <n v="0"/>
    <n v="1956"/>
    <n v="0"/>
    <n v="0"/>
    <n v="6357"/>
    <n v="0"/>
  </r>
  <r>
    <n v="21"/>
    <s v="1 Day Resident Fishing (021)"/>
    <n v="1304"/>
    <n v="4238"/>
    <x v="25"/>
    <n v="0"/>
    <n v="1304"/>
    <n v="0"/>
    <n v="0"/>
    <n v="4238"/>
    <n v="0"/>
  </r>
  <r>
    <n v="21"/>
    <s v="1 Day Resident Fishing (021)"/>
    <n v="408"/>
    <n v="1326"/>
    <x v="26"/>
    <n v="0"/>
    <n v="408"/>
    <n v="0"/>
    <n v="0"/>
    <n v="1326"/>
    <n v="0"/>
  </r>
  <r>
    <n v="21"/>
    <s v="1 Day Resident Fishing (021)"/>
    <n v="144"/>
    <n v="468"/>
    <x v="27"/>
    <n v="0"/>
    <n v="144"/>
    <n v="0"/>
    <n v="0"/>
    <n v="468"/>
    <n v="0"/>
  </r>
  <r>
    <n v="21"/>
    <s v="1 Day Resident Fishing (021)"/>
    <n v="1022"/>
    <n v="3321.5"/>
    <x v="28"/>
    <n v="0"/>
    <n v="1022"/>
    <n v="0"/>
    <n v="0"/>
    <n v="3321.5"/>
    <n v="0"/>
  </r>
  <r>
    <n v="21"/>
    <s v="1 Day Resident Fishing (021)"/>
    <n v="34"/>
    <n v="110.5"/>
    <x v="91"/>
    <n v="0"/>
    <n v="34"/>
    <n v="0"/>
    <n v="0"/>
    <n v="110.5"/>
    <n v="0"/>
  </r>
  <r>
    <n v="21"/>
    <s v="1 Day Resident Fishing (021)"/>
    <n v="1956"/>
    <n v="6357"/>
    <x v="29"/>
    <n v="0"/>
    <n v="1956"/>
    <n v="0"/>
    <n v="0"/>
    <n v="6357"/>
    <n v="0"/>
  </r>
  <r>
    <n v="21"/>
    <s v="1 Day Resident Fishing (021)"/>
    <n v="5016"/>
    <n v="16302"/>
    <x v="30"/>
    <n v="0"/>
    <n v="5016"/>
    <n v="0"/>
    <n v="0"/>
    <n v="16302"/>
    <n v="0"/>
  </r>
  <r>
    <n v="21"/>
    <s v="1 Day Resident Fishing (021)"/>
    <n v="2"/>
    <n v="6.5"/>
    <x v="92"/>
    <n v="0"/>
    <n v="2"/>
    <n v="0"/>
    <n v="0"/>
    <n v="6.5"/>
    <n v="0"/>
  </r>
  <r>
    <n v="21"/>
    <s v="1 Day Resident Fishing (021)"/>
    <n v="508"/>
    <n v="1651"/>
    <x v="31"/>
    <n v="0"/>
    <n v="508"/>
    <n v="0"/>
    <n v="0"/>
    <n v="1651"/>
    <n v="0"/>
  </r>
  <r>
    <n v="21"/>
    <s v="1 Day Resident Fishing (021)"/>
    <n v="1956"/>
    <n v="6357"/>
    <x v="32"/>
    <n v="0"/>
    <n v="1956"/>
    <n v="0"/>
    <n v="0"/>
    <n v="6357"/>
    <n v="0"/>
  </r>
  <r>
    <n v="21"/>
    <s v="1 Day Resident Fishing (021)"/>
    <n v="878"/>
    <n v="2853.5"/>
    <x v="33"/>
    <n v="0"/>
    <n v="878"/>
    <n v="0"/>
    <n v="0"/>
    <n v="2853.5"/>
    <n v="0"/>
  </r>
  <r>
    <n v="21"/>
    <s v="1 Day Resident Fishing (021)"/>
    <n v="340"/>
    <n v="1105"/>
    <x v="34"/>
    <n v="0"/>
    <n v="340"/>
    <n v="0"/>
    <n v="0"/>
    <n v="1105"/>
    <n v="0"/>
  </r>
  <r>
    <n v="21"/>
    <s v="1 Day Resident Fishing (021)"/>
    <n v="1668"/>
    <n v="5421"/>
    <x v="35"/>
    <n v="0"/>
    <n v="1668"/>
    <n v="0"/>
    <n v="0"/>
    <n v="5421"/>
    <n v="0"/>
  </r>
  <r>
    <n v="21"/>
    <s v="1 Day Resident Fishing (021)"/>
    <n v="3132"/>
    <n v="10179"/>
    <x v="36"/>
    <n v="0"/>
    <n v="3132"/>
    <n v="0"/>
    <n v="0"/>
    <n v="10179"/>
    <n v="0"/>
  </r>
  <r>
    <n v="21"/>
    <s v="1 Day Resident Fishing (021)"/>
    <n v="200"/>
    <n v="650"/>
    <x v="89"/>
    <n v="0"/>
    <n v="200"/>
    <n v="0"/>
    <n v="0"/>
    <n v="650"/>
    <n v="0"/>
  </r>
  <r>
    <n v="21"/>
    <s v="1 Day Resident Fishing (021)"/>
    <n v="522"/>
    <n v="1696.5"/>
    <x v="37"/>
    <n v="0"/>
    <n v="522"/>
    <n v="0"/>
    <n v="0"/>
    <n v="1696.5"/>
    <n v="0"/>
  </r>
  <r>
    <n v="21"/>
    <s v="1 Day Resident Fishing (021)"/>
    <n v="944"/>
    <n v="3068"/>
    <x v="38"/>
    <n v="0"/>
    <n v="944"/>
    <n v="0"/>
    <n v="0"/>
    <n v="3068"/>
    <n v="0"/>
  </r>
  <r>
    <n v="21"/>
    <s v="1 Day Resident Fishing (021)"/>
    <n v="42"/>
    <n v="136.5"/>
    <x v="39"/>
    <n v="0"/>
    <n v="42"/>
    <n v="0"/>
    <n v="0"/>
    <n v="136.5"/>
    <n v="0"/>
  </r>
  <r>
    <n v="21"/>
    <s v="1 Day Resident Fishing (021)"/>
    <n v="2440"/>
    <n v="7930"/>
    <x v="40"/>
    <n v="0"/>
    <n v="2440"/>
    <n v="0"/>
    <n v="0"/>
    <n v="7930"/>
    <n v="0"/>
  </r>
  <r>
    <n v="21"/>
    <s v="1 Day Resident Fishing (021)"/>
    <n v="56"/>
    <n v="182"/>
    <x v="41"/>
    <n v="0"/>
    <n v="56"/>
    <n v="0"/>
    <n v="0"/>
    <n v="182"/>
    <n v="0"/>
  </r>
  <r>
    <n v="21"/>
    <s v="1 Day Resident Fishing (021)"/>
    <n v="7392"/>
    <n v="24024"/>
    <x v="42"/>
    <n v="0"/>
    <n v="7392"/>
    <n v="0"/>
    <n v="0"/>
    <n v="24024"/>
    <n v="0"/>
  </r>
  <r>
    <n v="21"/>
    <s v="1 Day Resident Fishing (021)"/>
    <n v="768"/>
    <n v="2496"/>
    <x v="43"/>
    <n v="0"/>
    <n v="768"/>
    <n v="0"/>
    <n v="0"/>
    <n v="2496"/>
    <n v="0"/>
  </r>
  <r>
    <n v="21"/>
    <s v="1 Day Resident Fishing (021)"/>
    <n v="280"/>
    <n v="910"/>
    <x v="44"/>
    <n v="0"/>
    <n v="280"/>
    <n v="0"/>
    <n v="0"/>
    <n v="910"/>
    <n v="0"/>
  </r>
  <r>
    <n v="21"/>
    <s v="1 Day Resident Fishing (021)"/>
    <n v="1948"/>
    <n v="6331"/>
    <x v="45"/>
    <n v="0"/>
    <n v="1948"/>
    <n v="0"/>
    <n v="0"/>
    <n v="6331"/>
    <n v="0"/>
  </r>
  <r>
    <n v="21"/>
    <s v="1 Day Resident Fishing (021)"/>
    <n v="710"/>
    <n v="2307.5"/>
    <x v="46"/>
    <n v="0"/>
    <n v="710"/>
    <n v="0"/>
    <n v="0"/>
    <n v="2307.5"/>
    <n v="0"/>
  </r>
  <r>
    <n v="21"/>
    <s v="1 Day Resident Fishing (021)"/>
    <n v="572"/>
    <n v="1859"/>
    <x v="47"/>
    <n v="0"/>
    <n v="572"/>
    <n v="0"/>
    <n v="0"/>
    <n v="1859"/>
    <n v="0"/>
  </r>
  <r>
    <n v="21"/>
    <s v="1 Day Resident Fishing (021)"/>
    <n v="1010"/>
    <n v="3282.5"/>
    <x v="48"/>
    <n v="0"/>
    <n v="1010"/>
    <n v="0"/>
    <n v="0"/>
    <n v="3282.5"/>
    <n v="0"/>
  </r>
  <r>
    <n v="21"/>
    <s v="1 Day Resident Fishing (021)"/>
    <n v="792"/>
    <n v="2574"/>
    <x v="49"/>
    <n v="0"/>
    <n v="792"/>
    <n v="0"/>
    <n v="0"/>
    <n v="2574"/>
    <n v="0"/>
  </r>
  <r>
    <n v="21"/>
    <s v="1 Day Resident Fishing (021)"/>
    <n v="2484"/>
    <n v="8073"/>
    <x v="50"/>
    <n v="0"/>
    <n v="2484"/>
    <n v="0"/>
    <n v="0"/>
    <n v="8073"/>
    <n v="0"/>
  </r>
  <r>
    <n v="21"/>
    <s v="1 Day Resident Fishing (021)"/>
    <n v="1074"/>
    <n v="3490.5"/>
    <x v="51"/>
    <n v="0"/>
    <n v="1074"/>
    <n v="0"/>
    <n v="0"/>
    <n v="3490.5"/>
    <n v="0"/>
  </r>
  <r>
    <n v="21"/>
    <s v="1 Day Resident Fishing (021)"/>
    <n v="1052"/>
    <n v="3419"/>
    <x v="52"/>
    <n v="0"/>
    <n v="1052"/>
    <n v="0"/>
    <n v="0"/>
    <n v="3419"/>
    <n v="0"/>
  </r>
  <r>
    <n v="21"/>
    <s v="1 Day Resident Fishing (021)"/>
    <n v="1334"/>
    <n v="4335.5"/>
    <x v="53"/>
    <n v="0"/>
    <n v="1334"/>
    <n v="0"/>
    <n v="0"/>
    <n v="4335.5"/>
    <n v="0"/>
  </r>
  <r>
    <n v="21"/>
    <s v="1 Day Resident Fishing (021)"/>
    <n v="1126"/>
    <n v="3659.5"/>
    <x v="54"/>
    <n v="0"/>
    <n v="1126"/>
    <n v="0"/>
    <n v="0"/>
    <n v="3659.5"/>
    <n v="0"/>
  </r>
  <r>
    <n v="21"/>
    <s v="1 Day Resident Fishing (021)"/>
    <n v="838"/>
    <n v="2723.5"/>
    <x v="55"/>
    <n v="0"/>
    <n v="838"/>
    <n v="0"/>
    <n v="0"/>
    <n v="2723.5"/>
    <n v="0"/>
  </r>
  <r>
    <n v="21"/>
    <s v="1 Day Resident Fishing (021)"/>
    <n v="1928"/>
    <n v="6266"/>
    <x v="56"/>
    <n v="0"/>
    <n v="1928"/>
    <n v="0"/>
    <n v="0"/>
    <n v="6266"/>
    <n v="0"/>
  </r>
  <r>
    <n v="21"/>
    <s v="1 Day Resident Fishing (021)"/>
    <n v="2024"/>
    <n v="6578"/>
    <x v="57"/>
    <n v="0"/>
    <n v="2024"/>
    <n v="0"/>
    <n v="0"/>
    <n v="6578"/>
    <n v="0"/>
  </r>
  <r>
    <n v="21"/>
    <s v="1 Day Resident Fishing (021)"/>
    <n v="6186"/>
    <n v="20104.5"/>
    <x v="58"/>
    <n v="0"/>
    <n v="6186"/>
    <n v="0"/>
    <n v="0"/>
    <n v="20104.5"/>
    <n v="0"/>
  </r>
  <r>
    <n v="21"/>
    <s v="1 Day Resident Fishing (021)"/>
    <n v="204"/>
    <n v="663"/>
    <x v="59"/>
    <n v="0"/>
    <n v="204"/>
    <n v="0"/>
    <n v="0"/>
    <n v="663"/>
    <n v="0"/>
  </r>
  <r>
    <n v="21"/>
    <s v="1 Day Resident Fishing (021)"/>
    <n v="1234"/>
    <n v="4010.5"/>
    <x v="60"/>
    <n v="0"/>
    <n v="1234"/>
    <n v="0"/>
    <n v="0"/>
    <n v="4010.5"/>
    <n v="0"/>
  </r>
  <r>
    <n v="21"/>
    <s v="1 Day Resident Fishing (021)"/>
    <n v="226"/>
    <n v="734.5"/>
    <x v="61"/>
    <n v="0"/>
    <n v="226"/>
    <n v="0"/>
    <n v="0"/>
    <n v="734.5"/>
    <n v="0"/>
  </r>
  <r>
    <n v="21"/>
    <s v="1 Day Resident Fishing (021)"/>
    <n v="144"/>
    <n v="468"/>
    <x v="62"/>
    <n v="0"/>
    <n v="144"/>
    <n v="0"/>
    <n v="0"/>
    <n v="468"/>
    <n v="0"/>
  </r>
  <r>
    <n v="21"/>
    <s v="1 Day Resident Fishing (021)"/>
    <n v="308"/>
    <n v="1001"/>
    <x v="63"/>
    <n v="0"/>
    <n v="308"/>
    <n v="0"/>
    <n v="0"/>
    <n v="1001"/>
    <n v="0"/>
  </r>
  <r>
    <n v="21"/>
    <s v="1 Day Resident Fishing (021)"/>
    <n v="266"/>
    <n v="864.5"/>
    <x v="64"/>
    <n v="0"/>
    <n v="266"/>
    <n v="0"/>
    <n v="0"/>
    <n v="864.5"/>
    <n v="0"/>
  </r>
  <r>
    <n v="21"/>
    <s v="1 Day Resident Fishing (021)"/>
    <n v="1578"/>
    <n v="5128.5"/>
    <x v="65"/>
    <n v="0"/>
    <n v="1578"/>
    <n v="0"/>
    <n v="0"/>
    <n v="5128.5"/>
    <n v="0"/>
  </r>
  <r>
    <n v="21"/>
    <s v="1 Day Resident Fishing (021)"/>
    <n v="404"/>
    <n v="1313"/>
    <x v="66"/>
    <n v="0"/>
    <n v="404"/>
    <n v="0"/>
    <n v="0"/>
    <n v="1313"/>
    <n v="0"/>
  </r>
  <r>
    <n v="21"/>
    <s v="1 Day Resident Fishing (021)"/>
    <n v="1488"/>
    <n v="4836"/>
    <x v="67"/>
    <n v="0"/>
    <n v="1488"/>
    <n v="0"/>
    <n v="0"/>
    <n v="4836"/>
    <n v="0"/>
  </r>
  <r>
    <n v="21"/>
    <s v="1 Day Resident Fishing (021)"/>
    <n v="1160"/>
    <n v="3770"/>
    <x v="68"/>
    <n v="0"/>
    <n v="1160"/>
    <n v="0"/>
    <n v="0"/>
    <n v="3770"/>
    <n v="0"/>
  </r>
  <r>
    <n v="21"/>
    <s v="1 Day Resident Fishing (021)"/>
    <n v="5698"/>
    <n v="18518.5"/>
    <x v="69"/>
    <n v="0"/>
    <n v="5698"/>
    <n v="0"/>
    <n v="0"/>
    <n v="18518.5"/>
    <n v="0"/>
  </r>
  <r>
    <n v="21"/>
    <s v="1 Day Resident Fishing (021)"/>
    <n v="166"/>
    <n v="539.5"/>
    <x v="70"/>
    <n v="0"/>
    <n v="166"/>
    <n v="0"/>
    <n v="0"/>
    <n v="539.5"/>
    <n v="0"/>
  </r>
  <r>
    <n v="21"/>
    <s v="1 Day Resident Fishing (021)"/>
    <n v="382"/>
    <n v="1241.5"/>
    <x v="71"/>
    <n v="0"/>
    <n v="382"/>
    <n v="0"/>
    <n v="0"/>
    <n v="1241.5"/>
    <n v="0"/>
  </r>
  <r>
    <n v="21"/>
    <s v="1 Day Resident Fishing (021)"/>
    <n v="2262"/>
    <n v="7351.5"/>
    <x v="72"/>
    <n v="0"/>
    <n v="2262"/>
    <n v="0"/>
    <n v="0"/>
    <n v="7351.5"/>
    <n v="0"/>
  </r>
  <r>
    <n v="21"/>
    <s v="1 Day Resident Fishing (021)"/>
    <n v="3566"/>
    <n v="11589.5"/>
    <x v="73"/>
    <n v="0"/>
    <n v="3566"/>
    <n v="0"/>
    <n v="0"/>
    <n v="11589.5"/>
    <n v="0"/>
  </r>
  <r>
    <n v="21"/>
    <s v="1 Day Resident Fishing (021)"/>
    <n v="934"/>
    <n v="3035.5"/>
    <x v="74"/>
    <n v="0"/>
    <n v="934"/>
    <n v="0"/>
    <n v="0"/>
    <n v="3035.5"/>
    <n v="0"/>
  </r>
  <r>
    <n v="21"/>
    <s v="1 Day Resident Fishing (021)"/>
    <n v="1204"/>
    <n v="3913"/>
    <x v="75"/>
    <n v="0"/>
    <n v="1204"/>
    <n v="0"/>
    <n v="0"/>
    <n v="3913"/>
    <n v="0"/>
  </r>
  <r>
    <n v="21"/>
    <s v="1 Day Resident Fishing (021)"/>
    <n v="2584"/>
    <n v="8398"/>
    <x v="76"/>
    <n v="0"/>
    <n v="2584"/>
    <n v="0"/>
    <n v="0"/>
    <n v="8398"/>
    <n v="0"/>
  </r>
  <r>
    <n v="21"/>
    <s v="1 Day Resident Fishing (021)"/>
    <n v="2624"/>
    <n v="8528"/>
    <x v="77"/>
    <n v="0"/>
    <n v="2624"/>
    <n v="0"/>
    <n v="0"/>
    <n v="8528"/>
    <n v="0"/>
  </r>
  <r>
    <n v="21"/>
    <s v="1 Day Resident Fishing (021)"/>
    <n v="1170"/>
    <n v="3802.5"/>
    <x v="78"/>
    <n v="0"/>
    <n v="1170"/>
    <n v="0"/>
    <n v="0"/>
    <n v="3802.5"/>
    <n v="0"/>
  </r>
  <r>
    <n v="21"/>
    <s v="1 Day Resident Fishing (021)"/>
    <n v="130"/>
    <n v="422.5"/>
    <x v="79"/>
    <n v="0"/>
    <n v="130"/>
    <n v="0"/>
    <n v="0"/>
    <n v="422.5"/>
    <n v="0"/>
  </r>
  <r>
    <n v="21"/>
    <s v="1 Day Resident Fishing (021)"/>
    <n v="464"/>
    <n v="1508"/>
    <x v="80"/>
    <n v="0"/>
    <n v="464"/>
    <n v="0"/>
    <n v="0"/>
    <n v="1508"/>
    <n v="0"/>
  </r>
  <r>
    <n v="21"/>
    <s v="1 Day Resident Fishing (021)"/>
    <n v="198"/>
    <n v="643.5"/>
    <x v="81"/>
    <n v="0"/>
    <n v="198"/>
    <n v="0"/>
    <n v="0"/>
    <n v="643.5"/>
    <n v="0"/>
  </r>
  <r>
    <n v="21"/>
    <s v="1 Day Resident Fishing (021)"/>
    <n v="670"/>
    <n v="2177.5"/>
    <x v="93"/>
    <n v="0"/>
    <n v="670"/>
    <n v="0"/>
    <n v="0"/>
    <n v="2177.5"/>
    <n v="0"/>
  </r>
  <r>
    <n v="21"/>
    <s v="1 Day Resident Fishing (021)"/>
    <n v="1540"/>
    <n v="5005"/>
    <x v="82"/>
    <n v="0"/>
    <n v="1540"/>
    <n v="0"/>
    <n v="0"/>
    <n v="5005"/>
    <n v="0"/>
  </r>
  <r>
    <n v="21"/>
    <s v="1 Day Resident Fishing (021)"/>
    <n v="1582"/>
    <n v="5141.5"/>
    <x v="83"/>
    <n v="0"/>
    <n v="1582"/>
    <n v="0"/>
    <n v="0"/>
    <n v="5141.5"/>
    <n v="0"/>
  </r>
  <r>
    <n v="21"/>
    <s v="1 Day Resident Fishing (021)"/>
    <n v="148"/>
    <n v="481"/>
    <x v="84"/>
    <n v="0"/>
    <n v="148"/>
    <n v="0"/>
    <n v="0"/>
    <n v="481"/>
    <n v="0"/>
  </r>
  <r>
    <n v="21"/>
    <s v="1 Day Resident Fishing (021)"/>
    <n v="704"/>
    <n v="2288"/>
    <x v="85"/>
    <n v="0"/>
    <n v="704"/>
    <n v="0"/>
    <n v="0"/>
    <n v="2288"/>
    <n v="0"/>
  </r>
  <r>
    <n v="21"/>
    <s v="1 Day Resident Fishing (021)"/>
    <n v="830"/>
    <n v="2697.5"/>
    <x v="86"/>
    <n v="0"/>
    <n v="830"/>
    <n v="0"/>
    <n v="0"/>
    <n v="2697.5"/>
    <n v="0"/>
  </r>
  <r>
    <n v="21"/>
    <s v="1 Day Resident Fishing (021)"/>
    <n v="976"/>
    <n v="3172"/>
    <x v="87"/>
    <n v="0"/>
    <n v="976"/>
    <n v="0"/>
    <n v="0"/>
    <n v="3172"/>
    <n v="0"/>
  </r>
  <r>
    <n v="21"/>
    <s v="1 Day Resident Fishing (021)"/>
    <n v="1828"/>
    <n v="5941"/>
    <x v="88"/>
    <n v="0"/>
    <n v="1828"/>
    <n v="0"/>
    <n v="0"/>
    <n v="5941"/>
    <n v="0"/>
  </r>
  <r>
    <n v="21"/>
    <s v="1 Day Resident Fishing (021) - 21"/>
    <n v="-19"/>
    <n v="-114"/>
    <x v="0"/>
    <n v="0"/>
    <n v="-19"/>
    <n v="0"/>
    <n v="0"/>
    <n v="-114"/>
    <n v="0"/>
  </r>
  <r>
    <n v="21"/>
    <s v="1 Day Resident Fishing (021) - 21"/>
    <n v="-10"/>
    <n v="-60"/>
    <x v="1"/>
    <n v="0"/>
    <n v="-10"/>
    <n v="0"/>
    <n v="0"/>
    <n v="-60"/>
    <n v="0"/>
  </r>
  <r>
    <n v="21"/>
    <s v="1 Day Resident Fishing (021) - 21"/>
    <n v="-2"/>
    <n v="-12"/>
    <x v="2"/>
    <n v="0"/>
    <n v="-2"/>
    <n v="0"/>
    <n v="0"/>
    <n v="-12"/>
    <n v="0"/>
  </r>
  <r>
    <n v="21"/>
    <s v="1 Day Resident Fishing (021) - 21"/>
    <n v="-10"/>
    <n v="-60"/>
    <x v="4"/>
    <n v="0"/>
    <n v="-10"/>
    <n v="0"/>
    <n v="0"/>
    <n v="-60"/>
    <n v="0"/>
  </r>
  <r>
    <n v="21"/>
    <s v="1 Day Resident Fishing (021) - 21"/>
    <n v="-1"/>
    <n v="-6"/>
    <x v="4"/>
    <n v="0"/>
    <n v="-1"/>
    <n v="0"/>
    <n v="0"/>
    <n v="-6"/>
    <n v="0"/>
  </r>
  <r>
    <n v="21"/>
    <s v="1 Day Resident Fishing (021) - 21"/>
    <n v="-17"/>
    <n v="-102"/>
    <x v="5"/>
    <n v="0"/>
    <n v="-17"/>
    <n v="0"/>
    <n v="0"/>
    <n v="-102"/>
    <n v="0"/>
  </r>
  <r>
    <n v="21"/>
    <s v="1 Day Resident Fishing (021) - 21"/>
    <n v="-6"/>
    <n v="-36"/>
    <x v="6"/>
    <n v="0"/>
    <n v="-6"/>
    <n v="0"/>
    <n v="0"/>
    <n v="-36"/>
    <n v="0"/>
  </r>
  <r>
    <n v="21"/>
    <s v="1 Day Resident Fishing (021) - 21"/>
    <n v="-2"/>
    <n v="-12"/>
    <x v="8"/>
    <n v="0"/>
    <n v="-2"/>
    <n v="0"/>
    <n v="0"/>
    <n v="-12"/>
    <n v="0"/>
  </r>
  <r>
    <n v="21"/>
    <s v="1 Day Resident Fishing (021) - 21"/>
    <n v="-4"/>
    <n v="-24"/>
    <x v="9"/>
    <n v="0"/>
    <n v="-4"/>
    <n v="0"/>
    <n v="0"/>
    <n v="-24"/>
    <n v="0"/>
  </r>
  <r>
    <n v="21"/>
    <s v="1 Day Resident Fishing (021) - 21"/>
    <n v="-8"/>
    <n v="-48"/>
    <x v="10"/>
    <n v="0"/>
    <n v="-8"/>
    <n v="0"/>
    <n v="0"/>
    <n v="-48"/>
    <n v="0"/>
  </r>
  <r>
    <n v="21"/>
    <s v="1 Day Resident Fishing (021) - 21"/>
    <n v="-1"/>
    <n v="-6"/>
    <x v="11"/>
    <n v="0"/>
    <n v="-1"/>
    <n v="0"/>
    <n v="0"/>
    <n v="-6"/>
    <n v="0"/>
  </r>
  <r>
    <n v="21"/>
    <s v="1 Day Resident Fishing (021) - 21"/>
    <n v="-3"/>
    <n v="-18"/>
    <x v="12"/>
    <n v="0"/>
    <n v="-3"/>
    <n v="0"/>
    <n v="0"/>
    <n v="-18"/>
    <n v="0"/>
  </r>
  <r>
    <n v="21"/>
    <s v="1 Day Resident Fishing (021) - 21"/>
    <n v="-8"/>
    <n v="-48"/>
    <x v="14"/>
    <n v="0"/>
    <n v="-8"/>
    <n v="0"/>
    <n v="0"/>
    <n v="-48"/>
    <n v="0"/>
  </r>
  <r>
    <n v="21"/>
    <s v="1 Day Resident Fishing (021) - 21"/>
    <n v="-8"/>
    <n v="-48"/>
    <x v="15"/>
    <n v="0"/>
    <n v="-8"/>
    <n v="0"/>
    <n v="0"/>
    <n v="-48"/>
    <n v="0"/>
  </r>
  <r>
    <n v="21"/>
    <s v="1 Day Resident Fishing (021) - 21"/>
    <n v="-7"/>
    <n v="-42"/>
    <x v="16"/>
    <n v="0"/>
    <n v="-7"/>
    <n v="0"/>
    <n v="0"/>
    <n v="-42"/>
    <n v="0"/>
  </r>
  <r>
    <n v="21"/>
    <s v="1 Day Resident Fishing (021) - 21"/>
    <n v="-69"/>
    <n v="-414"/>
    <x v="17"/>
    <n v="0"/>
    <n v="-69"/>
    <n v="0"/>
    <n v="0"/>
    <n v="-414"/>
    <n v="0"/>
  </r>
  <r>
    <n v="21"/>
    <s v="1 Day Resident Fishing (021) - 21"/>
    <n v="-1"/>
    <n v="-6"/>
    <x v="19"/>
    <n v="0"/>
    <n v="-1"/>
    <n v="0"/>
    <n v="0"/>
    <n v="-6"/>
    <n v="0"/>
  </r>
  <r>
    <n v="21"/>
    <s v="1 Day Resident Fishing (021) - 21"/>
    <n v="-12"/>
    <n v="-72"/>
    <x v="20"/>
    <n v="0"/>
    <n v="-12"/>
    <n v="0"/>
    <n v="0"/>
    <n v="-72"/>
    <n v="0"/>
  </r>
  <r>
    <n v="21"/>
    <s v="1 Day Resident Fishing (021) - 21"/>
    <n v="-3"/>
    <n v="-18"/>
    <x v="21"/>
    <n v="0"/>
    <n v="-3"/>
    <n v="0"/>
    <n v="0"/>
    <n v="-18"/>
    <n v="0"/>
  </r>
  <r>
    <n v="21"/>
    <s v="1 Day Resident Fishing (021) - 21"/>
    <n v="-2"/>
    <n v="-12"/>
    <x v="22"/>
    <n v="0"/>
    <n v="-2"/>
    <n v="0"/>
    <n v="0"/>
    <n v="-12"/>
    <n v="0"/>
  </r>
  <r>
    <n v="21"/>
    <s v="1 Day Resident Fishing (021) - 21"/>
    <n v="-1"/>
    <n v="-6"/>
    <x v="23"/>
    <n v="0"/>
    <n v="-1"/>
    <n v="0"/>
    <n v="0"/>
    <n v="-6"/>
    <n v="0"/>
  </r>
  <r>
    <n v="21"/>
    <s v="1 Day Resident Fishing (021) - 21"/>
    <n v="-4"/>
    <n v="-24"/>
    <x v="24"/>
    <n v="0"/>
    <n v="-4"/>
    <n v="0"/>
    <n v="0"/>
    <n v="-24"/>
    <n v="0"/>
  </r>
  <r>
    <n v="21"/>
    <s v="1 Day Resident Fishing (021) - 21"/>
    <n v="-7"/>
    <n v="-42"/>
    <x v="25"/>
    <n v="0"/>
    <n v="-7"/>
    <n v="0"/>
    <n v="0"/>
    <n v="-42"/>
    <n v="0"/>
  </r>
  <r>
    <n v="21"/>
    <s v="1 Day Resident Fishing (021) - 21"/>
    <n v="-3"/>
    <n v="-18"/>
    <x v="26"/>
    <n v="0"/>
    <n v="-3"/>
    <n v="0"/>
    <n v="0"/>
    <n v="-18"/>
    <n v="0"/>
  </r>
  <r>
    <n v="21"/>
    <s v="1 Day Resident Fishing (021) - 21"/>
    <n v="-11"/>
    <n v="-66"/>
    <x v="28"/>
    <n v="0"/>
    <n v="-11"/>
    <n v="0"/>
    <n v="0"/>
    <n v="-66"/>
    <n v="0"/>
  </r>
  <r>
    <n v="21"/>
    <s v="1 Day Resident Fishing (021) - 21"/>
    <n v="-14"/>
    <n v="-84"/>
    <x v="29"/>
    <n v="0"/>
    <n v="-14"/>
    <n v="0"/>
    <n v="0"/>
    <n v="-84"/>
    <n v="0"/>
  </r>
  <r>
    <n v="21"/>
    <s v="1 Day Resident Fishing (021) - 21"/>
    <n v="-11"/>
    <n v="-66"/>
    <x v="30"/>
    <n v="0"/>
    <n v="-11"/>
    <n v="0"/>
    <n v="0"/>
    <n v="-66"/>
    <n v="0"/>
  </r>
  <r>
    <n v="21"/>
    <s v="1 Day Resident Fishing (021) - 21"/>
    <n v="-8"/>
    <n v="-48"/>
    <x v="31"/>
    <n v="0"/>
    <n v="-8"/>
    <n v="0"/>
    <n v="0"/>
    <n v="-48"/>
    <n v="0"/>
  </r>
  <r>
    <n v="21"/>
    <s v="1 Day Resident Fishing (021) - 21"/>
    <n v="-7"/>
    <n v="-42"/>
    <x v="32"/>
    <n v="0"/>
    <n v="-7"/>
    <n v="0"/>
    <n v="0"/>
    <n v="-42"/>
    <n v="0"/>
  </r>
  <r>
    <n v="21"/>
    <s v="1 Day Resident Fishing (021) - 21"/>
    <n v="-3"/>
    <n v="-18"/>
    <x v="33"/>
    <n v="0"/>
    <n v="-3"/>
    <n v="0"/>
    <n v="0"/>
    <n v="-18"/>
    <n v="0"/>
  </r>
  <r>
    <n v="21"/>
    <s v="1 Day Resident Fishing (021) - 21"/>
    <n v="-1"/>
    <n v="-6"/>
    <x v="34"/>
    <n v="0"/>
    <n v="-1"/>
    <n v="0"/>
    <n v="0"/>
    <n v="-6"/>
    <n v="0"/>
  </r>
  <r>
    <n v="21"/>
    <s v="1 Day Resident Fishing (021) - 21"/>
    <n v="-8"/>
    <n v="-48"/>
    <x v="35"/>
    <n v="0"/>
    <n v="-8"/>
    <n v="0"/>
    <n v="0"/>
    <n v="-48"/>
    <n v="0"/>
  </r>
  <r>
    <n v="21"/>
    <s v="1 Day Resident Fishing (021) - 21"/>
    <n v="-1"/>
    <n v="-6"/>
    <x v="36"/>
    <n v="0"/>
    <n v="-1"/>
    <n v="0"/>
    <n v="0"/>
    <n v="-6"/>
    <n v="0"/>
  </r>
  <r>
    <n v="21"/>
    <s v="1 Day Resident Fishing (021) - 21"/>
    <n v="-1"/>
    <n v="-6"/>
    <x v="89"/>
    <n v="0"/>
    <n v="-1"/>
    <n v="0"/>
    <n v="0"/>
    <n v="-6"/>
    <n v="0"/>
  </r>
  <r>
    <n v="21"/>
    <s v="1 Day Resident Fishing (021) - 21"/>
    <n v="-2"/>
    <n v="-12"/>
    <x v="37"/>
    <n v="0"/>
    <n v="-2"/>
    <n v="0"/>
    <n v="0"/>
    <n v="-12"/>
    <n v="0"/>
  </r>
  <r>
    <n v="21"/>
    <s v="1 Day Resident Fishing (021) - 21"/>
    <n v="-1"/>
    <n v="-6"/>
    <x v="38"/>
    <n v="0"/>
    <n v="-1"/>
    <n v="0"/>
    <n v="0"/>
    <n v="-6"/>
    <n v="0"/>
  </r>
  <r>
    <n v="21"/>
    <s v="1 Day Resident Fishing (021) - 21"/>
    <n v="-6"/>
    <n v="-36"/>
    <x v="40"/>
    <n v="0"/>
    <n v="-6"/>
    <n v="0"/>
    <n v="0"/>
    <n v="-36"/>
    <n v="0"/>
  </r>
  <r>
    <n v="21"/>
    <s v="1 Day Resident Fishing (021) - 21"/>
    <n v="-1"/>
    <n v="-6"/>
    <x v="41"/>
    <n v="0"/>
    <n v="-1"/>
    <n v="0"/>
    <n v="0"/>
    <n v="-6"/>
    <n v="0"/>
  </r>
  <r>
    <n v="21"/>
    <s v="1 Day Resident Fishing (021) - 21"/>
    <n v="-47"/>
    <n v="-282"/>
    <x v="42"/>
    <n v="0"/>
    <n v="-47"/>
    <n v="0"/>
    <n v="0"/>
    <n v="-282"/>
    <n v="0"/>
  </r>
  <r>
    <n v="21"/>
    <s v="1 Day Resident Fishing (021) - 21"/>
    <n v="-3"/>
    <n v="-18"/>
    <x v="43"/>
    <n v="0"/>
    <n v="-3"/>
    <n v="0"/>
    <n v="0"/>
    <n v="-18"/>
    <n v="0"/>
  </r>
  <r>
    <n v="21"/>
    <s v="1 Day Resident Fishing (021) - 21"/>
    <n v="-1"/>
    <n v="-6"/>
    <x v="44"/>
    <n v="0"/>
    <n v="-1"/>
    <n v="0"/>
    <n v="0"/>
    <n v="-6"/>
    <n v="0"/>
  </r>
  <r>
    <n v="21"/>
    <s v="1 Day Resident Fishing (021) - 21"/>
    <n v="-8"/>
    <n v="-48"/>
    <x v="45"/>
    <n v="0"/>
    <n v="-8"/>
    <n v="0"/>
    <n v="0"/>
    <n v="-48"/>
    <n v="0"/>
  </r>
  <r>
    <n v="21"/>
    <s v="1 Day Resident Fishing (021) - 21"/>
    <n v="-4"/>
    <n v="-24"/>
    <x v="46"/>
    <n v="0"/>
    <n v="-4"/>
    <n v="0"/>
    <n v="0"/>
    <n v="-24"/>
    <n v="0"/>
  </r>
  <r>
    <n v="21"/>
    <s v="1 Day Resident Fishing (021) - 21"/>
    <n v="-9"/>
    <n v="-54"/>
    <x v="47"/>
    <n v="0"/>
    <n v="-9"/>
    <n v="0"/>
    <n v="0"/>
    <n v="-54"/>
    <n v="0"/>
  </r>
  <r>
    <n v="21"/>
    <s v="1 Day Resident Fishing (021) - 21"/>
    <n v="-3"/>
    <n v="-18"/>
    <x v="48"/>
    <n v="0"/>
    <n v="-3"/>
    <n v="0"/>
    <n v="0"/>
    <n v="-18"/>
    <n v="0"/>
  </r>
  <r>
    <n v="21"/>
    <s v="1 Day Resident Fishing (021) - 21"/>
    <n v="-7"/>
    <n v="-42"/>
    <x v="49"/>
    <n v="0"/>
    <n v="-7"/>
    <n v="0"/>
    <n v="0"/>
    <n v="-42"/>
    <n v="0"/>
  </r>
  <r>
    <n v="21"/>
    <s v="1 Day Resident Fishing (021) - 21"/>
    <n v="-10"/>
    <n v="-60"/>
    <x v="50"/>
    <n v="0"/>
    <n v="-10"/>
    <n v="0"/>
    <n v="0"/>
    <n v="-60"/>
    <n v="0"/>
  </r>
  <r>
    <n v="21"/>
    <s v="1 Day Resident Fishing (021) - 21"/>
    <n v="-2"/>
    <n v="-12"/>
    <x v="51"/>
    <n v="0"/>
    <n v="-2"/>
    <n v="0"/>
    <n v="0"/>
    <n v="-12"/>
    <n v="0"/>
  </r>
  <r>
    <n v="21"/>
    <s v="1 Day Resident Fishing (021) - 21"/>
    <n v="-4"/>
    <n v="-24"/>
    <x v="52"/>
    <n v="0"/>
    <n v="-4"/>
    <n v="0"/>
    <n v="0"/>
    <n v="-24"/>
    <n v="0"/>
  </r>
  <r>
    <n v="21"/>
    <s v="1 Day Resident Fishing (021) - 21"/>
    <n v="-19"/>
    <n v="-114"/>
    <x v="53"/>
    <n v="0"/>
    <n v="-19"/>
    <n v="0"/>
    <n v="0"/>
    <n v="-114"/>
    <n v="0"/>
  </r>
  <r>
    <n v="21"/>
    <s v="1 Day Resident Fishing (021) - 21"/>
    <n v="-5"/>
    <n v="-30"/>
    <x v="54"/>
    <n v="0"/>
    <n v="-5"/>
    <n v="0"/>
    <n v="0"/>
    <n v="-30"/>
    <n v="0"/>
  </r>
  <r>
    <n v="21"/>
    <s v="1 Day Resident Fishing (021) - 21"/>
    <n v="-4"/>
    <n v="-24"/>
    <x v="55"/>
    <n v="0"/>
    <n v="-4"/>
    <n v="0"/>
    <n v="0"/>
    <n v="-24"/>
    <n v="0"/>
  </r>
  <r>
    <n v="21"/>
    <s v="1 Day Resident Fishing (021) - 21"/>
    <n v="-7"/>
    <n v="-42"/>
    <x v="56"/>
    <n v="0"/>
    <n v="-7"/>
    <n v="0"/>
    <n v="0"/>
    <n v="-42"/>
    <n v="0"/>
  </r>
  <r>
    <n v="21"/>
    <s v="1 Day Resident Fishing (021) - 21"/>
    <n v="-12"/>
    <n v="-72"/>
    <x v="57"/>
    <n v="0"/>
    <n v="-12"/>
    <n v="0"/>
    <n v="0"/>
    <n v="-72"/>
    <n v="0"/>
  </r>
  <r>
    <n v="21"/>
    <s v="1 Day Resident Fishing (021) - 21"/>
    <n v="-24"/>
    <n v="-144"/>
    <x v="58"/>
    <n v="0"/>
    <n v="-24"/>
    <n v="0"/>
    <n v="0"/>
    <n v="-144"/>
    <n v="0"/>
  </r>
  <r>
    <n v="21"/>
    <s v="1 Day Resident Fishing (021) - 21"/>
    <n v="-3"/>
    <n v="-18"/>
    <x v="58"/>
    <n v="0"/>
    <n v="-3"/>
    <n v="0"/>
    <n v="0"/>
    <n v="-18"/>
    <n v="0"/>
  </r>
  <r>
    <n v="21"/>
    <s v="1 Day Resident Fishing (021) - 21"/>
    <n v="-1"/>
    <n v="-6"/>
    <x v="59"/>
    <n v="0"/>
    <n v="-1"/>
    <n v="0"/>
    <n v="0"/>
    <n v="-6"/>
    <n v="0"/>
  </r>
  <r>
    <n v="21"/>
    <s v="1 Day Resident Fishing (021) - 21"/>
    <n v="-9"/>
    <n v="-54"/>
    <x v="60"/>
    <n v="0"/>
    <n v="-9"/>
    <n v="0"/>
    <n v="0"/>
    <n v="-54"/>
    <n v="0"/>
  </r>
  <r>
    <n v="21"/>
    <s v="1 Day Resident Fishing (021) - 21"/>
    <n v="-11"/>
    <n v="-66"/>
    <x v="65"/>
    <n v="0"/>
    <n v="-11"/>
    <n v="0"/>
    <n v="0"/>
    <n v="-66"/>
    <n v="0"/>
  </r>
  <r>
    <n v="21"/>
    <s v="1 Day Resident Fishing (021) - 21"/>
    <n v="-2"/>
    <n v="-12"/>
    <x v="66"/>
    <n v="0"/>
    <n v="-2"/>
    <n v="0"/>
    <n v="0"/>
    <n v="-12"/>
    <n v="0"/>
  </r>
  <r>
    <n v="21"/>
    <s v="1 Day Resident Fishing (021) - 21"/>
    <n v="-3"/>
    <n v="-18"/>
    <x v="67"/>
    <n v="0"/>
    <n v="-3"/>
    <n v="0"/>
    <n v="0"/>
    <n v="-18"/>
    <n v="0"/>
  </r>
  <r>
    <n v="21"/>
    <s v="1 Day Resident Fishing (021) - 21"/>
    <n v="-5"/>
    <n v="-30"/>
    <x v="68"/>
    <n v="0"/>
    <n v="-5"/>
    <n v="0"/>
    <n v="0"/>
    <n v="-30"/>
    <n v="0"/>
  </r>
  <r>
    <n v="21"/>
    <s v="1 Day Resident Fishing (021) - 21"/>
    <n v="-29"/>
    <n v="-174"/>
    <x v="69"/>
    <n v="0"/>
    <n v="-29"/>
    <n v="0"/>
    <n v="0"/>
    <n v="-174"/>
    <n v="0"/>
  </r>
  <r>
    <n v="21"/>
    <s v="1 Day Resident Fishing (021) - 21"/>
    <n v="-17"/>
    <n v="-102"/>
    <x v="72"/>
    <n v="0"/>
    <n v="-17"/>
    <n v="0"/>
    <n v="0"/>
    <n v="-102"/>
    <n v="0"/>
  </r>
  <r>
    <n v="21"/>
    <s v="1 Day Resident Fishing (021) - 21"/>
    <n v="-29"/>
    <n v="-174"/>
    <x v="73"/>
    <n v="0"/>
    <n v="-29"/>
    <n v="0"/>
    <n v="0"/>
    <n v="-174"/>
    <n v="0"/>
  </r>
  <r>
    <n v="21"/>
    <s v="1 Day Resident Fishing (021) - 21"/>
    <n v="-1"/>
    <n v="-6"/>
    <x v="73"/>
    <n v="0"/>
    <n v="-1"/>
    <n v="0"/>
    <n v="0"/>
    <n v="-6"/>
    <n v="0"/>
  </r>
  <r>
    <n v="21"/>
    <s v="1 Day Resident Fishing (021) - 21"/>
    <n v="-5"/>
    <n v="-30"/>
    <x v="74"/>
    <n v="0"/>
    <n v="-5"/>
    <n v="0"/>
    <n v="0"/>
    <n v="-30"/>
    <n v="0"/>
  </r>
  <r>
    <n v="21"/>
    <s v="1 Day Resident Fishing (021) - 21"/>
    <n v="-6"/>
    <n v="-36"/>
    <x v="75"/>
    <n v="0"/>
    <n v="-6"/>
    <n v="0"/>
    <n v="0"/>
    <n v="-36"/>
    <n v="0"/>
  </r>
  <r>
    <n v="21"/>
    <s v="1 Day Resident Fishing (021) - 21"/>
    <n v="-18"/>
    <n v="-108"/>
    <x v="76"/>
    <n v="0"/>
    <n v="-18"/>
    <n v="0"/>
    <n v="0"/>
    <n v="-108"/>
    <n v="0"/>
  </r>
  <r>
    <n v="21"/>
    <s v="1 Day Resident Fishing (021) - 21"/>
    <n v="-10"/>
    <n v="-60"/>
    <x v="77"/>
    <n v="0"/>
    <n v="-10"/>
    <n v="0"/>
    <n v="0"/>
    <n v="-60"/>
    <n v="0"/>
  </r>
  <r>
    <n v="21"/>
    <s v="1 Day Resident Fishing (021) - 21"/>
    <n v="-6"/>
    <n v="-36"/>
    <x v="78"/>
    <n v="0"/>
    <n v="-6"/>
    <n v="0"/>
    <n v="0"/>
    <n v="-36"/>
    <n v="0"/>
  </r>
  <r>
    <n v="21"/>
    <s v="1 Day Resident Fishing (021) - 21"/>
    <n v="-1"/>
    <n v="-6"/>
    <x v="79"/>
    <n v="0"/>
    <n v="-1"/>
    <n v="0"/>
    <n v="0"/>
    <n v="-6"/>
    <n v="0"/>
  </r>
  <r>
    <n v="21"/>
    <s v="1 Day Resident Fishing (021) - 21"/>
    <n v="-5"/>
    <n v="-30"/>
    <x v="80"/>
    <n v="0"/>
    <n v="-5"/>
    <n v="0"/>
    <n v="0"/>
    <n v="-30"/>
    <n v="0"/>
  </r>
  <r>
    <n v="21"/>
    <s v="1 Day Resident Fishing (021) - 21"/>
    <n v="-1"/>
    <n v="-6"/>
    <x v="81"/>
    <n v="0"/>
    <n v="-1"/>
    <n v="0"/>
    <n v="0"/>
    <n v="-6"/>
    <n v="0"/>
  </r>
  <r>
    <n v="21"/>
    <s v="1 Day Resident Fishing (021) - 21"/>
    <n v="-2"/>
    <n v="-12"/>
    <x v="82"/>
    <n v="0"/>
    <n v="-2"/>
    <n v="0"/>
    <n v="0"/>
    <n v="-12"/>
    <n v="0"/>
  </r>
  <r>
    <n v="21"/>
    <s v="1 Day Resident Fishing (021) - 21"/>
    <n v="-6"/>
    <n v="-36"/>
    <x v="83"/>
    <n v="0"/>
    <n v="-6"/>
    <n v="0"/>
    <n v="0"/>
    <n v="-36"/>
    <n v="0"/>
  </r>
  <r>
    <n v="21"/>
    <s v="1 Day Resident Fishing (021) - 21"/>
    <n v="-4"/>
    <n v="-24"/>
    <x v="84"/>
    <n v="0"/>
    <n v="-4"/>
    <n v="0"/>
    <n v="0"/>
    <n v="-24"/>
    <n v="0"/>
  </r>
  <r>
    <n v="21"/>
    <s v="1 Day Resident Fishing (021) - 21"/>
    <n v="-1"/>
    <n v="-6"/>
    <x v="85"/>
    <n v="0"/>
    <n v="-1"/>
    <n v="0"/>
    <n v="0"/>
    <n v="-6"/>
    <n v="0"/>
  </r>
  <r>
    <n v="21"/>
    <s v="1 Day Resident Fishing (021) - 21"/>
    <n v="-1"/>
    <n v="-6"/>
    <x v="85"/>
    <n v="0"/>
    <n v="-1"/>
    <n v="0"/>
    <n v="0"/>
    <n v="-6"/>
    <n v="0"/>
  </r>
  <r>
    <n v="21"/>
    <s v="1 Day Resident Fishing (021) - 21"/>
    <n v="-4"/>
    <n v="-24"/>
    <x v="87"/>
    <n v="0"/>
    <n v="-4"/>
    <n v="0"/>
    <n v="0"/>
    <n v="-24"/>
    <n v="0"/>
  </r>
  <r>
    <n v="21"/>
    <s v="1 Day Resident Fishing (021) - 21"/>
    <n v="-16"/>
    <n v="-96"/>
    <x v="88"/>
    <n v="0"/>
    <n v="-16"/>
    <n v="0"/>
    <n v="0"/>
    <n v="-96"/>
    <n v="0"/>
  </r>
  <r>
    <n v="80"/>
    <s v="10 Day Fish All Species (080)"/>
    <n v="52"/>
    <n v="1599"/>
    <x v="0"/>
    <n v="0"/>
    <n v="52"/>
    <n v="0"/>
    <n v="0"/>
    <n v="1599"/>
    <n v="0"/>
  </r>
  <r>
    <n v="80"/>
    <s v="10 Day Fish All Species (080)"/>
    <n v="18"/>
    <n v="553.5"/>
    <x v="4"/>
    <n v="0"/>
    <n v="18"/>
    <n v="0"/>
    <n v="0"/>
    <n v="553.5"/>
    <n v="0"/>
  </r>
  <r>
    <n v="80"/>
    <s v="10 Day Fish All Species (080)"/>
    <n v="10"/>
    <n v="307.5"/>
    <x v="5"/>
    <n v="0"/>
    <n v="10"/>
    <n v="0"/>
    <n v="0"/>
    <n v="307.5"/>
    <n v="0"/>
  </r>
  <r>
    <n v="80"/>
    <s v="10 Day Fish All Species (080)"/>
    <n v="202"/>
    <n v="6211.5"/>
    <x v="8"/>
    <n v="0"/>
    <n v="202"/>
    <n v="0"/>
    <n v="0"/>
    <n v="6211.5"/>
    <n v="0"/>
  </r>
  <r>
    <n v="80"/>
    <s v="10 Day Fish All Species (080)"/>
    <n v="6"/>
    <n v="184.5"/>
    <x v="12"/>
    <n v="0"/>
    <n v="6"/>
    <n v="0"/>
    <n v="0"/>
    <n v="184.5"/>
    <n v="0"/>
  </r>
  <r>
    <n v="80"/>
    <s v="10 Day Fish All Species (080)"/>
    <n v="28"/>
    <n v="861"/>
    <x v="13"/>
    <n v="0"/>
    <n v="28"/>
    <n v="0"/>
    <n v="0"/>
    <n v="861"/>
    <n v="0"/>
  </r>
  <r>
    <n v="80"/>
    <s v="10 Day Fish All Species (080)"/>
    <n v="84"/>
    <n v="2583"/>
    <x v="14"/>
    <n v="0"/>
    <n v="84"/>
    <n v="0"/>
    <n v="0"/>
    <n v="2583"/>
    <n v="0"/>
  </r>
  <r>
    <n v="80"/>
    <s v="10 Day Fish All Species (080)"/>
    <n v="12"/>
    <n v="369"/>
    <x v="15"/>
    <n v="0"/>
    <n v="12"/>
    <n v="0"/>
    <n v="0"/>
    <n v="369"/>
    <n v="0"/>
  </r>
  <r>
    <n v="80"/>
    <s v="10 Day Fish All Species (080)"/>
    <n v="10"/>
    <n v="307.5"/>
    <x v="16"/>
    <n v="0"/>
    <n v="10"/>
    <n v="0"/>
    <n v="0"/>
    <n v="307.5"/>
    <n v="0"/>
  </r>
  <r>
    <n v="80"/>
    <s v="10 Day Fish All Species (080)"/>
    <n v="2281"/>
    <n v="137568"/>
    <x v="17"/>
    <n v="0"/>
    <n v="2281"/>
    <n v="0"/>
    <n v="0"/>
    <n v="137568"/>
    <n v="0"/>
  </r>
  <r>
    <n v="80"/>
    <s v="10 Day Fish All Species (080)"/>
    <n v="16"/>
    <n v="492"/>
    <x v="19"/>
    <n v="0"/>
    <n v="16"/>
    <n v="0"/>
    <n v="0"/>
    <n v="492"/>
    <n v="0"/>
  </r>
  <r>
    <n v="80"/>
    <s v="10 Day Fish All Species (080)"/>
    <n v="2"/>
    <n v="61.5"/>
    <x v="20"/>
    <n v="0"/>
    <n v="2"/>
    <n v="0"/>
    <n v="0"/>
    <n v="61.5"/>
    <n v="0"/>
  </r>
  <r>
    <n v="80"/>
    <s v="10 Day Fish All Species (080)"/>
    <n v="6"/>
    <n v="184.5"/>
    <x v="21"/>
    <n v="0"/>
    <n v="6"/>
    <n v="0"/>
    <n v="0"/>
    <n v="184.5"/>
    <n v="0"/>
  </r>
  <r>
    <n v="80"/>
    <s v="10 Day Fish All Species (080)"/>
    <n v="12"/>
    <n v="369"/>
    <x v="23"/>
    <n v="0"/>
    <n v="12"/>
    <n v="0"/>
    <n v="0"/>
    <n v="369"/>
    <n v="0"/>
  </r>
  <r>
    <n v="80"/>
    <s v="10 Day Fish All Species (080)"/>
    <n v="10"/>
    <n v="307.5"/>
    <x v="24"/>
    <n v="0"/>
    <n v="10"/>
    <n v="0"/>
    <n v="0"/>
    <n v="307.5"/>
    <n v="0"/>
  </r>
  <r>
    <n v="80"/>
    <s v="10 Day Fish All Species (080)"/>
    <n v="12"/>
    <n v="369"/>
    <x v="28"/>
    <n v="0"/>
    <n v="12"/>
    <n v="0"/>
    <n v="0"/>
    <n v="369"/>
    <n v="0"/>
  </r>
  <r>
    <n v="80"/>
    <s v="10 Day Fish All Species (080)"/>
    <n v="6"/>
    <n v="184.5"/>
    <x v="29"/>
    <n v="0"/>
    <n v="6"/>
    <n v="0"/>
    <n v="0"/>
    <n v="184.5"/>
    <n v="0"/>
  </r>
  <r>
    <n v="80"/>
    <s v="10 Day Fish All Species (080)"/>
    <n v="50"/>
    <n v="1537.5"/>
    <x v="30"/>
    <n v="0"/>
    <n v="50"/>
    <n v="0"/>
    <n v="0"/>
    <n v="1537.5"/>
    <n v="0"/>
  </r>
  <r>
    <n v="80"/>
    <s v="10 Day Fish All Species (080)"/>
    <n v="8"/>
    <n v="246"/>
    <x v="32"/>
    <n v="0"/>
    <n v="8"/>
    <n v="0"/>
    <n v="0"/>
    <n v="246"/>
    <n v="0"/>
  </r>
  <r>
    <n v="80"/>
    <s v="10 Day Fish All Species (080)"/>
    <n v="10"/>
    <n v="307.5"/>
    <x v="33"/>
    <n v="0"/>
    <n v="10"/>
    <n v="0"/>
    <n v="0"/>
    <n v="307.5"/>
    <n v="0"/>
  </r>
  <r>
    <n v="80"/>
    <s v="10 Day Fish All Species (080)"/>
    <n v="8"/>
    <n v="246"/>
    <x v="38"/>
    <n v="0"/>
    <n v="8"/>
    <n v="0"/>
    <n v="0"/>
    <n v="246"/>
    <n v="0"/>
  </r>
  <r>
    <n v="80"/>
    <s v="10 Day Fish All Species (080)"/>
    <n v="26"/>
    <n v="799.5"/>
    <x v="40"/>
    <n v="0"/>
    <n v="26"/>
    <n v="0"/>
    <n v="0"/>
    <n v="799.5"/>
    <n v="0"/>
  </r>
  <r>
    <n v="80"/>
    <s v="10 Day Fish All Species (080)"/>
    <n v="6"/>
    <n v="184.5"/>
    <x v="41"/>
    <n v="0"/>
    <n v="6"/>
    <n v="0"/>
    <n v="0"/>
    <n v="184.5"/>
    <n v="0"/>
  </r>
  <r>
    <n v="80"/>
    <s v="10 Day Fish All Species (080)"/>
    <n v="76"/>
    <n v="2337"/>
    <x v="42"/>
    <n v="0"/>
    <n v="76"/>
    <n v="0"/>
    <n v="0"/>
    <n v="2337"/>
    <n v="0"/>
  </r>
  <r>
    <n v="80"/>
    <s v="10 Day Fish All Species (080)"/>
    <n v="2"/>
    <n v="61.5"/>
    <x v="43"/>
    <n v="0"/>
    <n v="2"/>
    <n v="0"/>
    <n v="0"/>
    <n v="61.5"/>
    <n v="0"/>
  </r>
  <r>
    <n v="80"/>
    <s v="10 Day Fish All Species (080)"/>
    <n v="8"/>
    <n v="246"/>
    <x v="45"/>
    <n v="0"/>
    <n v="8"/>
    <n v="0"/>
    <n v="0"/>
    <n v="246"/>
    <n v="0"/>
  </r>
  <r>
    <n v="80"/>
    <s v="10 Day Fish All Species (080)"/>
    <n v="2"/>
    <n v="61.5"/>
    <x v="46"/>
    <n v="0"/>
    <n v="2"/>
    <n v="0"/>
    <n v="0"/>
    <n v="61.5"/>
    <n v="0"/>
  </r>
  <r>
    <n v="80"/>
    <s v="10 Day Fish All Species (080)"/>
    <n v="8"/>
    <n v="246"/>
    <x v="47"/>
    <n v="0"/>
    <n v="8"/>
    <n v="0"/>
    <n v="0"/>
    <n v="246"/>
    <n v="0"/>
  </r>
  <r>
    <n v="80"/>
    <s v="10 Day Fish All Species (080)"/>
    <n v="14"/>
    <n v="430.5"/>
    <x v="48"/>
    <n v="0"/>
    <n v="14"/>
    <n v="0"/>
    <n v="0"/>
    <n v="430.5"/>
    <n v="0"/>
  </r>
  <r>
    <n v="80"/>
    <s v="10 Day Fish All Species (080)"/>
    <n v="2"/>
    <n v="61.5"/>
    <x v="53"/>
    <n v="0"/>
    <n v="2"/>
    <n v="0"/>
    <n v="0"/>
    <n v="61.5"/>
    <n v="0"/>
  </r>
  <r>
    <n v="80"/>
    <s v="10 Day Fish All Species (080)"/>
    <n v="8"/>
    <n v="246"/>
    <x v="54"/>
    <n v="0"/>
    <n v="8"/>
    <n v="0"/>
    <n v="0"/>
    <n v="246"/>
    <n v="0"/>
  </r>
  <r>
    <n v="80"/>
    <s v="10 Day Fish All Species (080)"/>
    <n v="64"/>
    <n v="1968"/>
    <x v="57"/>
    <n v="0"/>
    <n v="64"/>
    <n v="0"/>
    <n v="0"/>
    <n v="1968"/>
    <n v="0"/>
  </r>
  <r>
    <n v="80"/>
    <s v="10 Day Fish All Species (080)"/>
    <n v="4"/>
    <n v="123"/>
    <x v="58"/>
    <n v="0"/>
    <n v="4"/>
    <n v="0"/>
    <n v="0"/>
    <n v="123"/>
    <n v="0"/>
  </r>
  <r>
    <n v="80"/>
    <s v="10 Day Fish All Species (080)"/>
    <n v="2"/>
    <n v="61.5"/>
    <x v="60"/>
    <n v="0"/>
    <n v="2"/>
    <n v="0"/>
    <n v="0"/>
    <n v="61.5"/>
    <n v="0"/>
  </r>
  <r>
    <n v="80"/>
    <s v="10 Day Fish All Species (080)"/>
    <n v="2"/>
    <n v="61.5"/>
    <x v="61"/>
    <n v="0"/>
    <n v="2"/>
    <n v="0"/>
    <n v="0"/>
    <n v="61.5"/>
    <n v="0"/>
  </r>
  <r>
    <n v="80"/>
    <s v="10 Day Fish All Species (080)"/>
    <n v="80"/>
    <n v="2460"/>
    <x v="63"/>
    <n v="0"/>
    <n v="80"/>
    <n v="0"/>
    <n v="0"/>
    <n v="2460"/>
    <n v="0"/>
  </r>
  <r>
    <n v="80"/>
    <s v="10 Day Fish All Species (080)"/>
    <n v="30"/>
    <n v="922.5"/>
    <x v="64"/>
    <n v="0"/>
    <n v="30"/>
    <n v="0"/>
    <n v="0"/>
    <n v="922.5"/>
    <n v="0"/>
  </r>
  <r>
    <n v="80"/>
    <s v="10 Day Fish All Species (080)"/>
    <n v="32"/>
    <n v="984"/>
    <x v="65"/>
    <n v="0"/>
    <n v="32"/>
    <n v="0"/>
    <n v="0"/>
    <n v="984"/>
    <n v="0"/>
  </r>
  <r>
    <n v="80"/>
    <s v="10 Day Fish All Species (080)"/>
    <n v="6"/>
    <n v="184.5"/>
    <x v="67"/>
    <n v="0"/>
    <n v="6"/>
    <n v="0"/>
    <n v="0"/>
    <n v="184.5"/>
    <n v="0"/>
  </r>
  <r>
    <n v="80"/>
    <s v="10 Day Fish All Species (080)"/>
    <n v="6"/>
    <n v="184.5"/>
    <x v="69"/>
    <n v="0"/>
    <n v="6"/>
    <n v="0"/>
    <n v="0"/>
    <n v="184.5"/>
    <n v="0"/>
  </r>
  <r>
    <n v="80"/>
    <s v="10 Day Fish All Species (080)"/>
    <n v="12"/>
    <n v="369"/>
    <x v="70"/>
    <n v="0"/>
    <n v="12"/>
    <n v="0"/>
    <n v="0"/>
    <n v="369"/>
    <n v="0"/>
  </r>
  <r>
    <n v="80"/>
    <s v="10 Day Fish All Species (080)"/>
    <n v="8"/>
    <n v="246"/>
    <x v="71"/>
    <n v="0"/>
    <n v="8"/>
    <n v="0"/>
    <n v="0"/>
    <n v="246"/>
    <n v="0"/>
  </r>
  <r>
    <n v="80"/>
    <s v="10 Day Fish All Species (080)"/>
    <n v="686"/>
    <n v="21094.5"/>
    <x v="72"/>
    <n v="0"/>
    <n v="686"/>
    <n v="0"/>
    <n v="0"/>
    <n v="21094.5"/>
    <n v="0"/>
  </r>
  <r>
    <n v="80"/>
    <s v="10 Day Fish All Species (080)"/>
    <n v="18"/>
    <n v="553.5"/>
    <x v="73"/>
    <n v="0"/>
    <n v="18"/>
    <n v="0"/>
    <n v="0"/>
    <n v="553.5"/>
    <n v="0"/>
  </r>
  <r>
    <n v="80"/>
    <s v="10 Day Fish All Species (080)"/>
    <n v="8"/>
    <n v="246"/>
    <x v="74"/>
    <n v="0"/>
    <n v="8"/>
    <n v="0"/>
    <n v="0"/>
    <n v="246"/>
    <n v="0"/>
  </r>
  <r>
    <n v="80"/>
    <s v="10 Day Fish All Species (080)"/>
    <n v="2"/>
    <n v="61.5"/>
    <x v="75"/>
    <n v="0"/>
    <n v="2"/>
    <n v="0"/>
    <n v="0"/>
    <n v="61.5"/>
    <n v="0"/>
  </r>
  <r>
    <n v="80"/>
    <s v="10 Day Fish All Species (080)"/>
    <n v="128"/>
    <n v="3936"/>
    <x v="76"/>
    <n v="0"/>
    <n v="128"/>
    <n v="0"/>
    <n v="0"/>
    <n v="3936"/>
    <n v="0"/>
  </r>
  <r>
    <n v="80"/>
    <s v="10 Day Fish All Species (080)"/>
    <n v="6"/>
    <n v="184.5"/>
    <x v="77"/>
    <n v="0"/>
    <n v="6"/>
    <n v="0"/>
    <n v="0"/>
    <n v="184.5"/>
    <n v="0"/>
  </r>
  <r>
    <n v="80"/>
    <s v="10 Day Fish All Species (080)"/>
    <n v="32"/>
    <n v="984"/>
    <x v="80"/>
    <n v="0"/>
    <n v="32"/>
    <n v="0"/>
    <n v="0"/>
    <n v="984"/>
    <n v="0"/>
  </r>
  <r>
    <n v="80"/>
    <s v="10 Day Fish All Species (080)"/>
    <n v="6"/>
    <n v="184.5"/>
    <x v="81"/>
    <n v="0"/>
    <n v="6"/>
    <n v="0"/>
    <n v="0"/>
    <n v="184.5"/>
    <n v="0"/>
  </r>
  <r>
    <n v="80"/>
    <s v="10 Day Fish All Species (080)"/>
    <n v="6"/>
    <n v="184.5"/>
    <x v="82"/>
    <n v="0"/>
    <n v="6"/>
    <n v="0"/>
    <n v="0"/>
    <n v="184.5"/>
    <n v="0"/>
  </r>
  <r>
    <n v="80"/>
    <s v="10 Day Fish All Species (080)"/>
    <n v="42"/>
    <n v="1291.5"/>
    <x v="83"/>
    <n v="0"/>
    <n v="42"/>
    <n v="0"/>
    <n v="0"/>
    <n v="1291.5"/>
    <n v="0"/>
  </r>
  <r>
    <n v="80"/>
    <s v="10 Day Fish All Species (080)"/>
    <n v="4"/>
    <n v="123"/>
    <x v="86"/>
    <n v="0"/>
    <n v="4"/>
    <n v="0"/>
    <n v="0"/>
    <n v="123"/>
    <n v="0"/>
  </r>
  <r>
    <n v="80"/>
    <s v="10 Day Fish All Species (080)"/>
    <n v="12"/>
    <n v="369"/>
    <x v="87"/>
    <n v="0"/>
    <n v="12"/>
    <n v="0"/>
    <n v="0"/>
    <n v="369"/>
    <n v="0"/>
  </r>
  <r>
    <n v="80"/>
    <s v="10 Day Fish All Species (080)"/>
    <n v="20"/>
    <n v="615"/>
    <x v="88"/>
    <n v="0"/>
    <n v="20"/>
    <n v="0"/>
    <n v="0"/>
    <n v="615"/>
    <n v="0"/>
  </r>
  <r>
    <n v="80"/>
    <s v="10 Day Fish All Species (080) - 80"/>
    <n v="-1"/>
    <n v="-61"/>
    <x v="4"/>
    <n v="0"/>
    <n v="-1"/>
    <n v="0"/>
    <n v="0"/>
    <n v="-61"/>
    <n v="0"/>
  </r>
  <r>
    <n v="80"/>
    <s v="10 Day Fish All Species (080) - 80"/>
    <n v="-8"/>
    <n v="-488"/>
    <x v="17"/>
    <n v="0"/>
    <n v="-8"/>
    <n v="0"/>
    <n v="0"/>
    <n v="-488"/>
    <n v="0"/>
  </r>
  <r>
    <n v="80"/>
    <s v="10 Day Fish All Species (080) - 80"/>
    <n v="-1"/>
    <n v="-61"/>
    <x v="48"/>
    <n v="0"/>
    <n v="-1"/>
    <n v="0"/>
    <n v="0"/>
    <n v="-61"/>
    <n v="0"/>
  </r>
  <r>
    <n v="80"/>
    <s v="10 Day Fish All Species (080) - 80"/>
    <n v="-3"/>
    <n v="-183"/>
    <x v="72"/>
    <n v="0"/>
    <n v="-3"/>
    <n v="0"/>
    <n v="0"/>
    <n v="-183"/>
    <n v="0"/>
  </r>
  <r>
    <n v="80"/>
    <s v="10 Day Fish All Species (080) - 80"/>
    <n v="-1"/>
    <n v="-61"/>
    <x v="76"/>
    <n v="0"/>
    <n v="-1"/>
    <n v="0"/>
    <n v="0"/>
    <n v="-61"/>
    <n v="0"/>
  </r>
  <r>
    <n v="79"/>
    <s v="10 Day Fish No Trout (079)"/>
    <n v="200"/>
    <n v="3050"/>
    <x v="0"/>
    <n v="0"/>
    <n v="200"/>
    <n v="0"/>
    <n v="0"/>
    <n v="3050"/>
    <n v="0"/>
  </r>
  <r>
    <n v="79"/>
    <s v="10 Day Fish No Trout (079)"/>
    <n v="26"/>
    <n v="396.5"/>
    <x v="1"/>
    <n v="0"/>
    <n v="26"/>
    <n v="0"/>
    <n v="0"/>
    <n v="396.5"/>
    <n v="0"/>
  </r>
  <r>
    <n v="79"/>
    <s v="10 Day Fish No Trout (079)"/>
    <n v="220"/>
    <n v="3355"/>
    <x v="2"/>
    <n v="0"/>
    <n v="220"/>
    <n v="0"/>
    <n v="0"/>
    <n v="3355"/>
    <n v="0"/>
  </r>
  <r>
    <n v="79"/>
    <s v="10 Day Fish No Trout (079)"/>
    <n v="102"/>
    <n v="1555.5"/>
    <x v="4"/>
    <n v="0"/>
    <n v="102"/>
    <n v="0"/>
    <n v="0"/>
    <n v="1555.5"/>
    <n v="0"/>
  </r>
  <r>
    <n v="79"/>
    <s v="10 Day Fish No Trout (079)"/>
    <n v="1268"/>
    <n v="19337"/>
    <x v="5"/>
    <n v="0"/>
    <n v="1268"/>
    <n v="0"/>
    <n v="0"/>
    <n v="19337"/>
    <n v="0"/>
  </r>
  <r>
    <n v="79"/>
    <s v="10 Day Fish No Trout (079)"/>
    <n v="2"/>
    <n v="30.5"/>
    <x v="6"/>
    <n v="0"/>
    <n v="2"/>
    <n v="0"/>
    <n v="0"/>
    <n v="30.5"/>
    <n v="0"/>
  </r>
  <r>
    <n v="79"/>
    <s v="10 Day Fish No Trout (079)"/>
    <n v="70"/>
    <n v="1067.5"/>
    <x v="7"/>
    <n v="0"/>
    <n v="70"/>
    <n v="0"/>
    <n v="0"/>
    <n v="1067.5"/>
    <n v="0"/>
  </r>
  <r>
    <n v="79"/>
    <s v="10 Day Fish No Trout (079)"/>
    <n v="154"/>
    <n v="2348.5"/>
    <x v="8"/>
    <n v="0"/>
    <n v="154"/>
    <n v="0"/>
    <n v="0"/>
    <n v="2348.5"/>
    <n v="0"/>
  </r>
  <r>
    <n v="79"/>
    <s v="10 Day Fish No Trout (079)"/>
    <n v="48"/>
    <n v="732"/>
    <x v="9"/>
    <n v="0"/>
    <n v="48"/>
    <n v="0"/>
    <n v="0"/>
    <n v="732"/>
    <n v="0"/>
  </r>
  <r>
    <n v="79"/>
    <s v="10 Day Fish No Trout (079)"/>
    <n v="48"/>
    <n v="732"/>
    <x v="10"/>
    <n v="0"/>
    <n v="48"/>
    <n v="0"/>
    <n v="0"/>
    <n v="732"/>
    <n v="0"/>
  </r>
  <r>
    <n v="79"/>
    <s v="10 Day Fish No Trout (079)"/>
    <n v="2"/>
    <n v="30.5"/>
    <x v="11"/>
    <n v="0"/>
    <n v="2"/>
    <n v="0"/>
    <n v="0"/>
    <n v="30.5"/>
    <n v="0"/>
  </r>
  <r>
    <n v="79"/>
    <s v="10 Day Fish No Trout (079)"/>
    <n v="312"/>
    <n v="4758"/>
    <x v="12"/>
    <n v="0"/>
    <n v="312"/>
    <n v="0"/>
    <n v="0"/>
    <n v="4758"/>
    <n v="0"/>
  </r>
  <r>
    <n v="79"/>
    <s v="10 Day Fish No Trout (079)"/>
    <n v="424"/>
    <n v="6466"/>
    <x v="13"/>
    <n v="0"/>
    <n v="424"/>
    <n v="0"/>
    <n v="0"/>
    <n v="6466"/>
    <n v="0"/>
  </r>
  <r>
    <n v="79"/>
    <s v="10 Day Fish No Trout (079)"/>
    <n v="238"/>
    <n v="3629.5"/>
    <x v="14"/>
    <n v="0"/>
    <n v="238"/>
    <n v="0"/>
    <n v="0"/>
    <n v="3629.5"/>
    <n v="0"/>
  </r>
  <r>
    <n v="79"/>
    <s v="10 Day Fish No Trout (079)"/>
    <n v="106"/>
    <n v="1616.5"/>
    <x v="15"/>
    <n v="0"/>
    <n v="106"/>
    <n v="0"/>
    <n v="0"/>
    <n v="1616.5"/>
    <n v="0"/>
  </r>
  <r>
    <n v="79"/>
    <s v="10 Day Fish No Trout (079)"/>
    <n v="34"/>
    <n v="518.5"/>
    <x v="90"/>
    <n v="0"/>
    <n v="34"/>
    <n v="0"/>
    <n v="0"/>
    <n v="518.5"/>
    <n v="0"/>
  </r>
  <r>
    <n v="79"/>
    <s v="10 Day Fish No Trout (079)"/>
    <n v="598"/>
    <n v="9119.5"/>
    <x v="16"/>
    <n v="0"/>
    <n v="598"/>
    <n v="0"/>
    <n v="0"/>
    <n v="9119.5"/>
    <n v="0"/>
  </r>
  <r>
    <n v="79"/>
    <s v="10 Day Fish No Trout (079)"/>
    <n v="12549"/>
    <n v="368800"/>
    <x v="17"/>
    <n v="0"/>
    <n v="12549"/>
    <n v="0"/>
    <n v="0"/>
    <n v="368800"/>
    <n v="0"/>
  </r>
  <r>
    <n v="79"/>
    <s v="10 Day Fish No Trout (079)"/>
    <n v="12"/>
    <n v="183"/>
    <x v="18"/>
    <n v="0"/>
    <n v="12"/>
    <n v="0"/>
    <n v="0"/>
    <n v="183"/>
    <n v="0"/>
  </r>
  <r>
    <n v="79"/>
    <s v="10 Day Fish No Trout (079)"/>
    <n v="84"/>
    <n v="1281"/>
    <x v="19"/>
    <n v="0"/>
    <n v="84"/>
    <n v="0"/>
    <n v="0"/>
    <n v="1281"/>
    <n v="0"/>
  </r>
  <r>
    <n v="79"/>
    <s v="10 Day Fish No Trout (079)"/>
    <n v="52"/>
    <n v="793"/>
    <x v="20"/>
    <n v="0"/>
    <n v="52"/>
    <n v="0"/>
    <n v="0"/>
    <n v="793"/>
    <n v="0"/>
  </r>
  <r>
    <n v="79"/>
    <s v="10 Day Fish No Trout (079)"/>
    <n v="54"/>
    <n v="823.5"/>
    <x v="21"/>
    <n v="0"/>
    <n v="54"/>
    <n v="0"/>
    <n v="0"/>
    <n v="823.5"/>
    <n v="0"/>
  </r>
  <r>
    <n v="79"/>
    <s v="10 Day Fish No Trout (079)"/>
    <n v="4"/>
    <n v="61"/>
    <x v="22"/>
    <n v="0"/>
    <n v="4"/>
    <n v="0"/>
    <n v="0"/>
    <n v="61"/>
    <n v="0"/>
  </r>
  <r>
    <n v="79"/>
    <s v="10 Day Fish No Trout (079)"/>
    <n v="22"/>
    <n v="335.5"/>
    <x v="23"/>
    <n v="0"/>
    <n v="22"/>
    <n v="0"/>
    <n v="0"/>
    <n v="335.5"/>
    <n v="0"/>
  </r>
  <r>
    <n v="79"/>
    <s v="10 Day Fish No Trout (079)"/>
    <n v="172"/>
    <n v="2623"/>
    <x v="24"/>
    <n v="0"/>
    <n v="172"/>
    <n v="0"/>
    <n v="0"/>
    <n v="2623"/>
    <n v="0"/>
  </r>
  <r>
    <n v="79"/>
    <s v="10 Day Fish No Trout (079)"/>
    <n v="18"/>
    <n v="274.5"/>
    <x v="25"/>
    <n v="0"/>
    <n v="18"/>
    <n v="0"/>
    <n v="0"/>
    <n v="274.5"/>
    <n v="0"/>
  </r>
  <r>
    <n v="79"/>
    <s v="10 Day Fish No Trout (079)"/>
    <n v="26"/>
    <n v="396.5"/>
    <x v="26"/>
    <n v="0"/>
    <n v="26"/>
    <n v="0"/>
    <n v="0"/>
    <n v="396.5"/>
    <n v="0"/>
  </r>
  <r>
    <n v="79"/>
    <s v="10 Day Fish No Trout (079)"/>
    <n v="110"/>
    <n v="1677.5"/>
    <x v="27"/>
    <n v="0"/>
    <n v="110"/>
    <n v="0"/>
    <n v="0"/>
    <n v="1677.5"/>
    <n v="0"/>
  </r>
  <r>
    <n v="79"/>
    <s v="10 Day Fish No Trout (079)"/>
    <n v="36"/>
    <n v="549"/>
    <x v="28"/>
    <n v="0"/>
    <n v="36"/>
    <n v="0"/>
    <n v="0"/>
    <n v="549"/>
    <n v="0"/>
  </r>
  <r>
    <n v="79"/>
    <s v="10 Day Fish No Trout (079)"/>
    <n v="210"/>
    <n v="3202.5"/>
    <x v="29"/>
    <n v="0"/>
    <n v="210"/>
    <n v="0"/>
    <n v="0"/>
    <n v="3202.5"/>
    <n v="0"/>
  </r>
  <r>
    <n v="79"/>
    <s v="10 Day Fish No Trout (079)"/>
    <n v="586"/>
    <n v="8936.5"/>
    <x v="30"/>
    <n v="0"/>
    <n v="586"/>
    <n v="0"/>
    <n v="0"/>
    <n v="8936.5"/>
    <n v="0"/>
  </r>
  <r>
    <n v="79"/>
    <s v="10 Day Fish No Trout (079)"/>
    <n v="2"/>
    <n v="30.5"/>
    <x v="31"/>
    <n v="0"/>
    <n v="2"/>
    <n v="0"/>
    <n v="0"/>
    <n v="30.5"/>
    <n v="0"/>
  </r>
  <r>
    <n v="79"/>
    <s v="10 Day Fish No Trout (079)"/>
    <n v="130"/>
    <n v="1982.5"/>
    <x v="32"/>
    <n v="0"/>
    <n v="130"/>
    <n v="0"/>
    <n v="0"/>
    <n v="1982.5"/>
    <n v="0"/>
  </r>
  <r>
    <n v="79"/>
    <s v="10 Day Fish No Trout (079)"/>
    <n v="56"/>
    <n v="854"/>
    <x v="33"/>
    <n v="0"/>
    <n v="56"/>
    <n v="0"/>
    <n v="0"/>
    <n v="854"/>
    <n v="0"/>
  </r>
  <r>
    <n v="79"/>
    <s v="10 Day Fish No Trout (079)"/>
    <n v="10"/>
    <n v="152.5"/>
    <x v="34"/>
    <n v="0"/>
    <n v="10"/>
    <n v="0"/>
    <n v="0"/>
    <n v="152.5"/>
    <n v="0"/>
  </r>
  <r>
    <n v="79"/>
    <s v="10 Day Fish No Trout (079)"/>
    <n v="46"/>
    <n v="701.5"/>
    <x v="35"/>
    <n v="0"/>
    <n v="46"/>
    <n v="0"/>
    <n v="0"/>
    <n v="701.5"/>
    <n v="0"/>
  </r>
  <r>
    <n v="79"/>
    <s v="10 Day Fish No Trout (079)"/>
    <n v="1672"/>
    <n v="25498"/>
    <x v="36"/>
    <n v="0"/>
    <n v="1672"/>
    <n v="0"/>
    <n v="0"/>
    <n v="25498"/>
    <n v="0"/>
  </r>
  <r>
    <n v="79"/>
    <s v="10 Day Fish No Trout (079)"/>
    <n v="20"/>
    <n v="305"/>
    <x v="37"/>
    <n v="0"/>
    <n v="20"/>
    <n v="0"/>
    <n v="0"/>
    <n v="305"/>
    <n v="0"/>
  </r>
  <r>
    <n v="79"/>
    <s v="10 Day Fish No Trout (079)"/>
    <n v="86"/>
    <n v="1311.5"/>
    <x v="38"/>
    <n v="0"/>
    <n v="86"/>
    <n v="0"/>
    <n v="0"/>
    <n v="1311.5"/>
    <n v="0"/>
  </r>
  <r>
    <n v="79"/>
    <s v="10 Day Fish No Trout (079)"/>
    <n v="2"/>
    <n v="30.5"/>
    <x v="39"/>
    <n v="0"/>
    <n v="2"/>
    <n v="0"/>
    <n v="0"/>
    <n v="30.5"/>
    <n v="0"/>
  </r>
  <r>
    <n v="79"/>
    <s v="10 Day Fish No Trout (079)"/>
    <n v="582"/>
    <n v="8875.5"/>
    <x v="40"/>
    <n v="0"/>
    <n v="582"/>
    <n v="0"/>
    <n v="0"/>
    <n v="8875.5"/>
    <n v="0"/>
  </r>
  <r>
    <n v="79"/>
    <s v="10 Day Fish No Trout (079)"/>
    <n v="32"/>
    <n v="488"/>
    <x v="41"/>
    <n v="0"/>
    <n v="32"/>
    <n v="0"/>
    <n v="0"/>
    <n v="488"/>
    <n v="0"/>
  </r>
  <r>
    <n v="79"/>
    <s v="10 Day Fish No Trout (079)"/>
    <n v="266"/>
    <n v="4056.5"/>
    <x v="42"/>
    <n v="0"/>
    <n v="266"/>
    <n v="0"/>
    <n v="0"/>
    <n v="4056.5"/>
    <n v="0"/>
  </r>
  <r>
    <n v="79"/>
    <s v="10 Day Fish No Trout (079)"/>
    <n v="1870"/>
    <n v="28517.5"/>
    <x v="43"/>
    <n v="0"/>
    <n v="1870"/>
    <n v="0"/>
    <n v="0"/>
    <n v="28517.5"/>
    <n v="0"/>
  </r>
  <r>
    <n v="79"/>
    <s v="10 Day Fish No Trout (079)"/>
    <n v="6"/>
    <n v="91.5"/>
    <x v="44"/>
    <n v="0"/>
    <n v="6"/>
    <n v="0"/>
    <n v="0"/>
    <n v="91.5"/>
    <n v="0"/>
  </r>
  <r>
    <n v="79"/>
    <s v="10 Day Fish No Trout (079)"/>
    <n v="28"/>
    <n v="427"/>
    <x v="45"/>
    <n v="0"/>
    <n v="28"/>
    <n v="0"/>
    <n v="0"/>
    <n v="427"/>
    <n v="0"/>
  </r>
  <r>
    <n v="79"/>
    <s v="10 Day Fish No Trout (079)"/>
    <n v="50"/>
    <n v="762.5"/>
    <x v="46"/>
    <n v="0"/>
    <n v="50"/>
    <n v="0"/>
    <n v="0"/>
    <n v="762.5"/>
    <n v="0"/>
  </r>
  <r>
    <n v="79"/>
    <s v="10 Day Fish No Trout (079)"/>
    <n v="22"/>
    <n v="335.5"/>
    <x v="47"/>
    <n v="0"/>
    <n v="22"/>
    <n v="0"/>
    <n v="0"/>
    <n v="335.5"/>
    <n v="0"/>
  </r>
  <r>
    <n v="79"/>
    <s v="10 Day Fish No Trout (079)"/>
    <n v="296"/>
    <n v="4514"/>
    <x v="48"/>
    <n v="0"/>
    <n v="296"/>
    <n v="0"/>
    <n v="0"/>
    <n v="4514"/>
    <n v="0"/>
  </r>
  <r>
    <n v="79"/>
    <s v="10 Day Fish No Trout (079)"/>
    <n v="10"/>
    <n v="152.5"/>
    <x v="49"/>
    <n v="0"/>
    <n v="10"/>
    <n v="0"/>
    <n v="0"/>
    <n v="152.5"/>
    <n v="0"/>
  </r>
  <r>
    <n v="79"/>
    <s v="10 Day Fish No Trout (079)"/>
    <n v="56"/>
    <n v="854"/>
    <x v="50"/>
    <n v="0"/>
    <n v="56"/>
    <n v="0"/>
    <n v="0"/>
    <n v="854"/>
    <n v="0"/>
  </r>
  <r>
    <n v="79"/>
    <s v="10 Day Fish No Trout (079)"/>
    <n v="124"/>
    <n v="1891"/>
    <x v="51"/>
    <n v="0"/>
    <n v="124"/>
    <n v="0"/>
    <n v="0"/>
    <n v="1891"/>
    <n v="0"/>
  </r>
  <r>
    <n v="79"/>
    <s v="10 Day Fish No Trout (079)"/>
    <n v="4"/>
    <n v="61"/>
    <x v="52"/>
    <n v="0"/>
    <n v="4"/>
    <n v="0"/>
    <n v="0"/>
    <n v="61"/>
    <n v="0"/>
  </r>
  <r>
    <n v="79"/>
    <s v="10 Day Fish No Trout (079)"/>
    <n v="54"/>
    <n v="823.5"/>
    <x v="53"/>
    <n v="0"/>
    <n v="54"/>
    <n v="0"/>
    <n v="0"/>
    <n v="823.5"/>
    <n v="0"/>
  </r>
  <r>
    <n v="79"/>
    <s v="10 Day Fish No Trout (079)"/>
    <n v="84"/>
    <n v="1281"/>
    <x v="54"/>
    <n v="0"/>
    <n v="84"/>
    <n v="0"/>
    <n v="0"/>
    <n v="1281"/>
    <n v="0"/>
  </r>
  <r>
    <n v="79"/>
    <s v="10 Day Fish No Trout (079)"/>
    <n v="14"/>
    <n v="213.5"/>
    <x v="55"/>
    <n v="0"/>
    <n v="14"/>
    <n v="0"/>
    <n v="0"/>
    <n v="213.5"/>
    <n v="0"/>
  </r>
  <r>
    <n v="79"/>
    <s v="10 Day Fish No Trout (079)"/>
    <n v="188"/>
    <n v="2867"/>
    <x v="56"/>
    <n v="0"/>
    <n v="188"/>
    <n v="0"/>
    <n v="0"/>
    <n v="2867"/>
    <n v="0"/>
  </r>
  <r>
    <n v="79"/>
    <s v="10 Day Fish No Trout (079)"/>
    <n v="132"/>
    <n v="2013"/>
    <x v="57"/>
    <n v="0"/>
    <n v="132"/>
    <n v="0"/>
    <n v="0"/>
    <n v="2013"/>
    <n v="0"/>
  </r>
  <r>
    <n v="79"/>
    <s v="10 Day Fish No Trout (079)"/>
    <n v="226"/>
    <n v="3446.5"/>
    <x v="58"/>
    <n v="0"/>
    <n v="226"/>
    <n v="0"/>
    <n v="0"/>
    <n v="3446.5"/>
    <n v="0"/>
  </r>
  <r>
    <n v="79"/>
    <s v="10 Day Fish No Trout (079)"/>
    <n v="2"/>
    <n v="30.5"/>
    <x v="59"/>
    <n v="0"/>
    <n v="2"/>
    <n v="0"/>
    <n v="0"/>
    <n v="30.5"/>
    <n v="0"/>
  </r>
  <r>
    <n v="79"/>
    <s v="10 Day Fish No Trout (079)"/>
    <n v="2310"/>
    <n v="35227.5"/>
    <x v="60"/>
    <n v="0"/>
    <n v="2310"/>
    <n v="0"/>
    <n v="0"/>
    <n v="35227.5"/>
    <n v="0"/>
  </r>
  <r>
    <n v="79"/>
    <s v="10 Day Fish No Trout (079)"/>
    <n v="354"/>
    <n v="5398.5"/>
    <x v="61"/>
    <n v="0"/>
    <n v="354"/>
    <n v="0"/>
    <n v="0"/>
    <n v="5398.5"/>
    <n v="0"/>
  </r>
  <r>
    <n v="79"/>
    <s v="10 Day Fish No Trout (079)"/>
    <n v="12"/>
    <n v="183"/>
    <x v="62"/>
    <n v="0"/>
    <n v="12"/>
    <n v="0"/>
    <n v="0"/>
    <n v="183"/>
    <n v="0"/>
  </r>
  <r>
    <n v="79"/>
    <s v="10 Day Fish No Trout (079)"/>
    <n v="1070"/>
    <n v="16317.5"/>
    <x v="63"/>
    <n v="0"/>
    <n v="1070"/>
    <n v="0"/>
    <n v="0"/>
    <n v="16317.5"/>
    <n v="0"/>
  </r>
  <r>
    <n v="79"/>
    <s v="10 Day Fish No Trout (079)"/>
    <n v="10"/>
    <n v="152.5"/>
    <x v="64"/>
    <n v="0"/>
    <n v="10"/>
    <n v="0"/>
    <n v="0"/>
    <n v="152.5"/>
    <n v="0"/>
  </r>
  <r>
    <n v="79"/>
    <s v="10 Day Fish No Trout (079)"/>
    <n v="200"/>
    <n v="3050"/>
    <x v="65"/>
    <n v="0"/>
    <n v="200"/>
    <n v="0"/>
    <n v="0"/>
    <n v="3050"/>
    <n v="0"/>
  </r>
  <r>
    <n v="79"/>
    <s v="10 Day Fish No Trout (079)"/>
    <n v="938"/>
    <n v="14304.5"/>
    <x v="66"/>
    <n v="0"/>
    <n v="938"/>
    <n v="0"/>
    <n v="0"/>
    <n v="14304.5"/>
    <n v="0"/>
  </r>
  <r>
    <n v="79"/>
    <s v="10 Day Fish No Trout (079)"/>
    <n v="566"/>
    <n v="8631.5"/>
    <x v="67"/>
    <n v="0"/>
    <n v="566"/>
    <n v="0"/>
    <n v="0"/>
    <n v="8631.5"/>
    <n v="0"/>
  </r>
  <r>
    <n v="79"/>
    <s v="10 Day Fish No Trout (079)"/>
    <n v="12"/>
    <n v="183"/>
    <x v="68"/>
    <n v="0"/>
    <n v="12"/>
    <n v="0"/>
    <n v="0"/>
    <n v="183"/>
    <n v="0"/>
  </r>
  <r>
    <n v="79"/>
    <s v="10 Day Fish No Trout (079)"/>
    <n v="150"/>
    <n v="2287.5"/>
    <x v="69"/>
    <n v="0"/>
    <n v="150"/>
    <n v="0"/>
    <n v="0"/>
    <n v="2287.5"/>
    <n v="0"/>
  </r>
  <r>
    <n v="79"/>
    <s v="10 Day Fish No Trout (079)"/>
    <n v="36"/>
    <n v="549"/>
    <x v="70"/>
    <n v="0"/>
    <n v="36"/>
    <n v="0"/>
    <n v="0"/>
    <n v="549"/>
    <n v="0"/>
  </r>
  <r>
    <n v="79"/>
    <s v="10 Day Fish No Trout (079)"/>
    <n v="76"/>
    <n v="1159"/>
    <x v="71"/>
    <n v="0"/>
    <n v="76"/>
    <n v="0"/>
    <n v="0"/>
    <n v="1159"/>
    <n v="0"/>
  </r>
  <r>
    <n v="79"/>
    <s v="10 Day Fish No Trout (079)"/>
    <n v="2160"/>
    <n v="32940"/>
    <x v="72"/>
    <n v="0"/>
    <n v="2160"/>
    <n v="0"/>
    <n v="0"/>
    <n v="32940"/>
    <n v="0"/>
  </r>
  <r>
    <n v="79"/>
    <s v="10 Day Fish No Trout (079)"/>
    <n v="194"/>
    <n v="2958.5"/>
    <x v="73"/>
    <n v="0"/>
    <n v="194"/>
    <n v="0"/>
    <n v="0"/>
    <n v="2958.5"/>
    <n v="0"/>
  </r>
  <r>
    <n v="79"/>
    <s v="10 Day Fish No Trout (079)"/>
    <n v="78"/>
    <n v="1189.5"/>
    <x v="74"/>
    <n v="0"/>
    <n v="78"/>
    <n v="0"/>
    <n v="0"/>
    <n v="1189.5"/>
    <n v="0"/>
  </r>
  <r>
    <n v="79"/>
    <s v="10 Day Fish No Trout (079)"/>
    <n v="168"/>
    <n v="2562"/>
    <x v="75"/>
    <n v="0"/>
    <n v="168"/>
    <n v="0"/>
    <n v="0"/>
    <n v="2562"/>
    <n v="0"/>
  </r>
  <r>
    <n v="79"/>
    <s v="10 Day Fish No Trout (079)"/>
    <n v="266"/>
    <n v="4056.5"/>
    <x v="76"/>
    <n v="0"/>
    <n v="266"/>
    <n v="0"/>
    <n v="0"/>
    <n v="4056.5"/>
    <n v="0"/>
  </r>
  <r>
    <n v="79"/>
    <s v="10 Day Fish No Trout (079)"/>
    <n v="190"/>
    <n v="2897.5"/>
    <x v="77"/>
    <n v="0"/>
    <n v="190"/>
    <n v="0"/>
    <n v="0"/>
    <n v="2897.5"/>
    <n v="0"/>
  </r>
  <r>
    <n v="79"/>
    <s v="10 Day Fish No Trout (079)"/>
    <n v="60"/>
    <n v="915"/>
    <x v="78"/>
    <n v="0"/>
    <n v="60"/>
    <n v="0"/>
    <n v="0"/>
    <n v="915"/>
    <n v="0"/>
  </r>
  <r>
    <n v="79"/>
    <s v="10 Day Fish No Trout (079)"/>
    <n v="20"/>
    <n v="305"/>
    <x v="80"/>
    <n v="0"/>
    <n v="20"/>
    <n v="0"/>
    <n v="0"/>
    <n v="305"/>
    <n v="0"/>
  </r>
  <r>
    <n v="79"/>
    <s v="10 Day Fish No Trout (079)"/>
    <n v="80"/>
    <n v="1220"/>
    <x v="81"/>
    <n v="0"/>
    <n v="80"/>
    <n v="0"/>
    <n v="0"/>
    <n v="1220"/>
    <n v="0"/>
  </r>
  <r>
    <n v="79"/>
    <s v="10 Day Fish No Trout (079)"/>
    <n v="54"/>
    <n v="823.5"/>
    <x v="93"/>
    <n v="0"/>
    <n v="54"/>
    <n v="0"/>
    <n v="0"/>
    <n v="823.5"/>
    <n v="0"/>
  </r>
  <r>
    <n v="79"/>
    <s v="10 Day Fish No Trout (079)"/>
    <n v="48"/>
    <n v="732"/>
    <x v="82"/>
    <n v="0"/>
    <n v="48"/>
    <n v="0"/>
    <n v="0"/>
    <n v="732"/>
    <n v="0"/>
  </r>
  <r>
    <n v="79"/>
    <s v="10 Day Fish No Trout (079)"/>
    <n v="86"/>
    <n v="1311.5"/>
    <x v="83"/>
    <n v="0"/>
    <n v="86"/>
    <n v="0"/>
    <n v="0"/>
    <n v="1311.5"/>
    <n v="0"/>
  </r>
  <r>
    <n v="79"/>
    <s v="10 Day Fish No Trout (079)"/>
    <n v="4"/>
    <n v="61"/>
    <x v="84"/>
    <n v="0"/>
    <n v="4"/>
    <n v="0"/>
    <n v="0"/>
    <n v="61"/>
    <n v="0"/>
  </r>
  <r>
    <n v="79"/>
    <s v="10 Day Fish No Trout (079)"/>
    <n v="12"/>
    <n v="183"/>
    <x v="85"/>
    <n v="0"/>
    <n v="12"/>
    <n v="0"/>
    <n v="0"/>
    <n v="183"/>
    <n v="0"/>
  </r>
  <r>
    <n v="79"/>
    <s v="10 Day Fish No Trout (079)"/>
    <n v="80"/>
    <n v="1220"/>
    <x v="86"/>
    <n v="0"/>
    <n v="80"/>
    <n v="0"/>
    <n v="0"/>
    <n v="1220"/>
    <n v="0"/>
  </r>
  <r>
    <n v="79"/>
    <s v="10 Day Fish No Trout (079)"/>
    <n v="38"/>
    <n v="579.5"/>
    <x v="87"/>
    <n v="0"/>
    <n v="38"/>
    <n v="0"/>
    <n v="0"/>
    <n v="579.5"/>
    <n v="0"/>
  </r>
  <r>
    <n v="79"/>
    <s v="10 Day Fish No Trout (079)"/>
    <n v="152"/>
    <n v="2318"/>
    <x v="88"/>
    <n v="0"/>
    <n v="152"/>
    <n v="0"/>
    <n v="0"/>
    <n v="2318"/>
    <n v="0"/>
  </r>
  <r>
    <n v="79"/>
    <s v="10 Day Fish No Trout (079) - 79"/>
    <n v="-1"/>
    <n v="-30"/>
    <x v="0"/>
    <n v="0"/>
    <n v="-1"/>
    <n v="0"/>
    <n v="0"/>
    <n v="-30"/>
    <n v="0"/>
  </r>
  <r>
    <n v="79"/>
    <s v="10 Day Fish No Trout (079) - 79"/>
    <n v="-1"/>
    <n v="-30"/>
    <x v="2"/>
    <n v="0"/>
    <n v="-1"/>
    <n v="0"/>
    <n v="0"/>
    <n v="-30"/>
    <n v="0"/>
  </r>
  <r>
    <n v="79"/>
    <s v="10 Day Fish No Trout (079) - 79"/>
    <n v="-1"/>
    <n v="-30"/>
    <x v="5"/>
    <n v="0"/>
    <n v="-1"/>
    <n v="0"/>
    <n v="0"/>
    <n v="-30"/>
    <n v="0"/>
  </r>
  <r>
    <n v="79"/>
    <s v="10 Day Fish No Trout (079) - 79"/>
    <n v="-2"/>
    <n v="-60"/>
    <x v="6"/>
    <n v="0"/>
    <n v="-2"/>
    <n v="0"/>
    <n v="0"/>
    <n v="-60"/>
    <n v="0"/>
  </r>
  <r>
    <n v="79"/>
    <s v="10 Day Fish No Trout (079) - 79"/>
    <n v="-1"/>
    <n v="-30"/>
    <x v="12"/>
    <n v="0"/>
    <n v="-1"/>
    <n v="0"/>
    <n v="0"/>
    <n v="-30"/>
    <n v="0"/>
  </r>
  <r>
    <n v="79"/>
    <s v="10 Day Fish No Trout (079) - 79"/>
    <n v="-2"/>
    <n v="-60"/>
    <x v="14"/>
    <n v="0"/>
    <n v="-2"/>
    <n v="0"/>
    <n v="0"/>
    <n v="-60"/>
    <n v="0"/>
  </r>
  <r>
    <n v="79"/>
    <s v="10 Day Fish No Trout (079) - 79"/>
    <n v="-1"/>
    <n v="-30"/>
    <x v="15"/>
    <n v="0"/>
    <n v="-1"/>
    <n v="0"/>
    <n v="0"/>
    <n v="-30"/>
    <n v="0"/>
  </r>
  <r>
    <n v="79"/>
    <s v="10 Day Fish No Trout (079) - 79"/>
    <n v="-1"/>
    <n v="-30"/>
    <x v="16"/>
    <n v="0"/>
    <n v="-1"/>
    <n v="0"/>
    <n v="0"/>
    <n v="-30"/>
    <n v="0"/>
  </r>
  <r>
    <n v="79"/>
    <s v="10 Day Fish No Trout (079) - 79"/>
    <n v="-16"/>
    <n v="-480"/>
    <x v="17"/>
    <n v="0"/>
    <n v="-16"/>
    <n v="0"/>
    <n v="0"/>
    <n v="-480"/>
    <n v="0"/>
  </r>
  <r>
    <n v="79"/>
    <s v="10 Day Fish No Trout (079) - 79"/>
    <n v="-4"/>
    <n v="-120"/>
    <x v="26"/>
    <n v="0"/>
    <n v="-4"/>
    <n v="0"/>
    <n v="0"/>
    <n v="-120"/>
    <n v="0"/>
  </r>
  <r>
    <n v="79"/>
    <s v="10 Day Fish No Trout (079) - 79"/>
    <n v="-1"/>
    <n v="-30"/>
    <x v="27"/>
    <n v="0"/>
    <n v="-1"/>
    <n v="0"/>
    <n v="0"/>
    <n v="-30"/>
    <n v="0"/>
  </r>
  <r>
    <n v="79"/>
    <s v="10 Day Fish No Trout (079) - 79"/>
    <n v="-1"/>
    <n v="-30"/>
    <x v="30"/>
    <n v="0"/>
    <n v="-1"/>
    <n v="0"/>
    <n v="0"/>
    <n v="-30"/>
    <n v="0"/>
  </r>
  <r>
    <n v="79"/>
    <s v="10 Day Fish No Trout (079) - 79"/>
    <n v="-1"/>
    <n v="-30"/>
    <x v="32"/>
    <n v="0"/>
    <n v="-1"/>
    <n v="0"/>
    <n v="0"/>
    <n v="-30"/>
    <n v="0"/>
  </r>
  <r>
    <n v="79"/>
    <s v="10 Day Fish No Trout (079) - 79"/>
    <n v="-2"/>
    <n v="-60"/>
    <x v="35"/>
    <n v="0"/>
    <n v="-2"/>
    <n v="0"/>
    <n v="0"/>
    <n v="-60"/>
    <n v="0"/>
  </r>
  <r>
    <n v="79"/>
    <s v="10 Day Fish No Trout (079) - 79"/>
    <n v="-2"/>
    <n v="-60"/>
    <x v="48"/>
    <n v="0"/>
    <n v="-2"/>
    <n v="0"/>
    <n v="0"/>
    <n v="-60"/>
    <n v="0"/>
  </r>
  <r>
    <n v="79"/>
    <s v="10 Day Fish No Trout (079) - 79"/>
    <n v="-2"/>
    <n v="-60"/>
    <x v="51"/>
    <n v="0"/>
    <n v="-2"/>
    <n v="0"/>
    <n v="0"/>
    <n v="-60"/>
    <n v="0"/>
  </r>
  <r>
    <n v="79"/>
    <s v="10 Day Fish No Trout (079) - 79"/>
    <n v="-2"/>
    <n v="-60"/>
    <x v="60"/>
    <n v="0"/>
    <n v="-2"/>
    <n v="0"/>
    <n v="0"/>
    <n v="-60"/>
    <n v="0"/>
  </r>
  <r>
    <n v="79"/>
    <s v="10 Day Fish No Trout (079) - 79"/>
    <n v="-2"/>
    <n v="-60"/>
    <x v="66"/>
    <n v="0"/>
    <n v="-2"/>
    <n v="0"/>
    <n v="0"/>
    <n v="-60"/>
    <n v="0"/>
  </r>
  <r>
    <n v="79"/>
    <s v="10 Day Fish No Trout (079) - 79"/>
    <n v="-2"/>
    <n v="-60"/>
    <x v="69"/>
    <n v="0"/>
    <n v="-2"/>
    <n v="0"/>
    <n v="0"/>
    <n v="-60"/>
    <n v="0"/>
  </r>
  <r>
    <n v="79"/>
    <s v="10 Day Fish No Trout (079) - 79"/>
    <n v="-9"/>
    <n v="-270"/>
    <x v="72"/>
    <n v="0"/>
    <n v="-9"/>
    <n v="0"/>
    <n v="0"/>
    <n v="-270"/>
    <n v="0"/>
  </r>
  <r>
    <n v="79"/>
    <s v="10 Day Fish No Trout (079) - 79"/>
    <n v="-1"/>
    <n v="-30"/>
    <x v="73"/>
    <n v="0"/>
    <n v="-1"/>
    <n v="0"/>
    <n v="0"/>
    <n v="-30"/>
    <n v="0"/>
  </r>
  <r>
    <n v="78"/>
    <s v="3 Day All Species Non Resident Fishing  (078)"/>
    <n v="264"/>
    <n v="5346"/>
    <x v="0"/>
    <n v="0"/>
    <n v="264"/>
    <n v="0"/>
    <n v="0"/>
    <n v="5346"/>
    <n v="0"/>
  </r>
  <r>
    <n v="78"/>
    <s v="3 Day All Species Non Resident Fishing  (078)"/>
    <n v="26"/>
    <n v="526.5"/>
    <x v="1"/>
    <n v="0"/>
    <n v="26"/>
    <n v="0"/>
    <n v="0"/>
    <n v="526.5"/>
    <n v="0"/>
  </r>
  <r>
    <n v="78"/>
    <s v="3 Day All Species Non Resident Fishing  (078)"/>
    <n v="16"/>
    <n v="324"/>
    <x v="2"/>
    <n v="0"/>
    <n v="16"/>
    <n v="0"/>
    <n v="0"/>
    <n v="324"/>
    <n v="0"/>
  </r>
  <r>
    <n v="78"/>
    <s v="3 Day All Species Non Resident Fishing  (078)"/>
    <n v="166"/>
    <n v="3361.5"/>
    <x v="4"/>
    <n v="0"/>
    <n v="166"/>
    <n v="0"/>
    <n v="0"/>
    <n v="3361.5"/>
    <n v="0"/>
  </r>
  <r>
    <n v="78"/>
    <s v="3 Day All Species Non Resident Fishing  (078)"/>
    <n v="44"/>
    <n v="891"/>
    <x v="5"/>
    <n v="0"/>
    <n v="44"/>
    <n v="0"/>
    <n v="0"/>
    <n v="891"/>
    <n v="0"/>
  </r>
  <r>
    <n v="78"/>
    <s v="3 Day All Species Non Resident Fishing  (078)"/>
    <n v="4"/>
    <n v="81"/>
    <x v="7"/>
    <n v="0"/>
    <n v="4"/>
    <n v="0"/>
    <n v="0"/>
    <n v="81"/>
    <n v="0"/>
  </r>
  <r>
    <n v="78"/>
    <s v="3 Day All Species Non Resident Fishing  (078)"/>
    <n v="1644"/>
    <n v="33291"/>
    <x v="8"/>
    <n v="0"/>
    <n v="1644"/>
    <n v="0"/>
    <n v="0"/>
    <n v="33291"/>
    <n v="0"/>
  </r>
  <r>
    <n v="78"/>
    <s v="3 Day All Species Non Resident Fishing  (078)"/>
    <n v="6"/>
    <n v="121.5"/>
    <x v="9"/>
    <n v="0"/>
    <n v="6"/>
    <n v="0"/>
    <n v="0"/>
    <n v="121.5"/>
    <n v="0"/>
  </r>
  <r>
    <n v="78"/>
    <s v="3 Day All Species Non Resident Fishing  (078)"/>
    <n v="6"/>
    <n v="121.5"/>
    <x v="10"/>
    <n v="0"/>
    <n v="6"/>
    <n v="0"/>
    <n v="0"/>
    <n v="121.5"/>
    <n v="0"/>
  </r>
  <r>
    <n v="78"/>
    <s v="3 Day All Species Non Resident Fishing  (078)"/>
    <n v="26"/>
    <n v="526.5"/>
    <x v="12"/>
    <n v="0"/>
    <n v="26"/>
    <n v="0"/>
    <n v="0"/>
    <n v="526.5"/>
    <n v="0"/>
  </r>
  <r>
    <n v="78"/>
    <s v="3 Day All Species Non Resident Fishing  (078)"/>
    <n v="46"/>
    <n v="931.5"/>
    <x v="13"/>
    <n v="0"/>
    <n v="46"/>
    <n v="0"/>
    <n v="0"/>
    <n v="931.5"/>
    <n v="0"/>
  </r>
  <r>
    <n v="78"/>
    <s v="3 Day All Species Non Resident Fishing  (078)"/>
    <n v="920"/>
    <n v="18630"/>
    <x v="14"/>
    <n v="0"/>
    <n v="920"/>
    <n v="0"/>
    <n v="0"/>
    <n v="18630"/>
    <n v="0"/>
  </r>
  <r>
    <n v="78"/>
    <s v="3 Day All Species Non Resident Fishing  (078)"/>
    <n v="40"/>
    <n v="810"/>
    <x v="15"/>
    <n v="0"/>
    <n v="40"/>
    <n v="0"/>
    <n v="0"/>
    <n v="810"/>
    <n v="0"/>
  </r>
  <r>
    <n v="78"/>
    <s v="3 Day All Species Non Resident Fishing  (078)"/>
    <n v="38"/>
    <n v="769.5"/>
    <x v="16"/>
    <n v="0"/>
    <n v="38"/>
    <n v="0"/>
    <n v="0"/>
    <n v="769.5"/>
    <n v="0"/>
  </r>
  <r>
    <n v="78"/>
    <s v="3 Day All Species Non Resident Fishing  (078)"/>
    <n v="10379"/>
    <n v="410064.5"/>
    <x v="17"/>
    <n v="0"/>
    <n v="10379"/>
    <n v="0"/>
    <n v="0"/>
    <n v="410064.5"/>
    <n v="0"/>
  </r>
  <r>
    <n v="78"/>
    <s v="3 Day All Species Non Resident Fishing  (078)"/>
    <n v="80"/>
    <n v="1620"/>
    <x v="19"/>
    <n v="0"/>
    <n v="80"/>
    <n v="0"/>
    <n v="0"/>
    <n v="1620"/>
    <n v="0"/>
  </r>
  <r>
    <n v="78"/>
    <s v="3 Day All Species Non Resident Fishing  (078)"/>
    <n v="8"/>
    <n v="162"/>
    <x v="20"/>
    <n v="0"/>
    <n v="8"/>
    <n v="0"/>
    <n v="0"/>
    <n v="162"/>
    <n v="0"/>
  </r>
  <r>
    <n v="78"/>
    <s v="3 Day All Species Non Resident Fishing  (078)"/>
    <n v="28"/>
    <n v="567"/>
    <x v="21"/>
    <n v="0"/>
    <n v="28"/>
    <n v="0"/>
    <n v="0"/>
    <n v="567"/>
    <n v="0"/>
  </r>
  <r>
    <n v="78"/>
    <s v="3 Day All Species Non Resident Fishing  (078)"/>
    <n v="38"/>
    <n v="769.5"/>
    <x v="23"/>
    <n v="0"/>
    <n v="38"/>
    <n v="0"/>
    <n v="0"/>
    <n v="769.5"/>
    <n v="0"/>
  </r>
  <r>
    <n v="78"/>
    <s v="3 Day All Species Non Resident Fishing  (078)"/>
    <n v="70"/>
    <n v="1417.5"/>
    <x v="24"/>
    <n v="0"/>
    <n v="70"/>
    <n v="0"/>
    <n v="0"/>
    <n v="1417.5"/>
    <n v="0"/>
  </r>
  <r>
    <n v="78"/>
    <s v="3 Day All Species Non Resident Fishing  (078)"/>
    <n v="6"/>
    <n v="121.5"/>
    <x v="25"/>
    <n v="0"/>
    <n v="6"/>
    <n v="0"/>
    <n v="0"/>
    <n v="121.5"/>
    <n v="0"/>
  </r>
  <r>
    <n v="78"/>
    <s v="3 Day All Species Non Resident Fishing  (078)"/>
    <n v="4"/>
    <n v="81"/>
    <x v="26"/>
    <n v="0"/>
    <n v="4"/>
    <n v="0"/>
    <n v="0"/>
    <n v="81"/>
    <n v="0"/>
  </r>
  <r>
    <n v="78"/>
    <s v="3 Day All Species Non Resident Fishing  (078)"/>
    <n v="2"/>
    <n v="40.5"/>
    <x v="27"/>
    <n v="0"/>
    <n v="2"/>
    <n v="0"/>
    <n v="0"/>
    <n v="40.5"/>
    <n v="0"/>
  </r>
  <r>
    <n v="78"/>
    <s v="3 Day All Species Non Resident Fishing  (078)"/>
    <n v="84"/>
    <n v="1701"/>
    <x v="28"/>
    <n v="0"/>
    <n v="84"/>
    <n v="0"/>
    <n v="0"/>
    <n v="1701"/>
    <n v="0"/>
  </r>
  <r>
    <n v="78"/>
    <s v="3 Day All Species Non Resident Fishing  (078)"/>
    <n v="28"/>
    <n v="567"/>
    <x v="29"/>
    <n v="0"/>
    <n v="28"/>
    <n v="0"/>
    <n v="0"/>
    <n v="567"/>
    <n v="0"/>
  </r>
  <r>
    <n v="78"/>
    <s v="3 Day All Species Non Resident Fishing  (078)"/>
    <n v="320"/>
    <n v="6480"/>
    <x v="30"/>
    <n v="0"/>
    <n v="320"/>
    <n v="0"/>
    <n v="0"/>
    <n v="6480"/>
    <n v="0"/>
  </r>
  <r>
    <n v="78"/>
    <s v="3 Day All Species Non Resident Fishing  (078)"/>
    <n v="2"/>
    <n v="40.5"/>
    <x v="31"/>
    <n v="0"/>
    <n v="2"/>
    <n v="0"/>
    <n v="0"/>
    <n v="40.5"/>
    <n v="0"/>
  </r>
  <r>
    <n v="78"/>
    <s v="3 Day All Species Non Resident Fishing  (078)"/>
    <n v="18"/>
    <n v="364.5"/>
    <x v="32"/>
    <n v="0"/>
    <n v="18"/>
    <n v="0"/>
    <n v="0"/>
    <n v="364.5"/>
    <n v="0"/>
  </r>
  <r>
    <n v="78"/>
    <s v="3 Day All Species Non Resident Fishing  (078)"/>
    <n v="40"/>
    <n v="810"/>
    <x v="33"/>
    <n v="0"/>
    <n v="40"/>
    <n v="0"/>
    <n v="0"/>
    <n v="810"/>
    <n v="0"/>
  </r>
  <r>
    <n v="78"/>
    <s v="3 Day All Species Non Resident Fishing  (078)"/>
    <n v="6"/>
    <n v="121.5"/>
    <x v="35"/>
    <n v="0"/>
    <n v="6"/>
    <n v="0"/>
    <n v="0"/>
    <n v="121.5"/>
    <n v="0"/>
  </r>
  <r>
    <n v="78"/>
    <s v="3 Day All Species Non Resident Fishing  (078)"/>
    <n v="14"/>
    <n v="283.5"/>
    <x v="36"/>
    <n v="0"/>
    <n v="14"/>
    <n v="0"/>
    <n v="0"/>
    <n v="283.5"/>
    <n v="0"/>
  </r>
  <r>
    <n v="78"/>
    <s v="3 Day All Species Non Resident Fishing  (078)"/>
    <n v="2"/>
    <n v="40.5"/>
    <x v="37"/>
    <n v="0"/>
    <n v="2"/>
    <n v="0"/>
    <n v="0"/>
    <n v="40.5"/>
    <n v="0"/>
  </r>
  <r>
    <n v="78"/>
    <s v="3 Day All Species Non Resident Fishing  (078)"/>
    <n v="34"/>
    <n v="688.5"/>
    <x v="38"/>
    <n v="0"/>
    <n v="34"/>
    <n v="0"/>
    <n v="0"/>
    <n v="688.5"/>
    <n v="0"/>
  </r>
  <r>
    <n v="78"/>
    <s v="3 Day All Species Non Resident Fishing  (078)"/>
    <n v="4"/>
    <n v="81"/>
    <x v="39"/>
    <n v="0"/>
    <n v="4"/>
    <n v="0"/>
    <n v="0"/>
    <n v="81"/>
    <n v="0"/>
  </r>
  <r>
    <n v="78"/>
    <s v="3 Day All Species Non Resident Fishing  (078)"/>
    <n v="36"/>
    <n v="729"/>
    <x v="40"/>
    <n v="0"/>
    <n v="36"/>
    <n v="0"/>
    <n v="0"/>
    <n v="729"/>
    <n v="0"/>
  </r>
  <r>
    <n v="78"/>
    <s v="3 Day All Species Non Resident Fishing  (078)"/>
    <n v="94"/>
    <n v="1903.5"/>
    <x v="41"/>
    <n v="0"/>
    <n v="94"/>
    <n v="0"/>
    <n v="0"/>
    <n v="1903.5"/>
    <n v="0"/>
  </r>
  <r>
    <n v="78"/>
    <s v="3 Day All Species Non Resident Fishing  (078)"/>
    <n v="298"/>
    <n v="6034.5"/>
    <x v="42"/>
    <n v="0"/>
    <n v="298"/>
    <n v="0"/>
    <n v="0"/>
    <n v="6034.5"/>
    <n v="0"/>
  </r>
  <r>
    <n v="78"/>
    <s v="3 Day All Species Non Resident Fishing  (078)"/>
    <n v="2"/>
    <n v="40.5"/>
    <x v="43"/>
    <n v="0"/>
    <n v="2"/>
    <n v="0"/>
    <n v="0"/>
    <n v="40.5"/>
    <n v="0"/>
  </r>
  <r>
    <n v="78"/>
    <s v="3 Day All Species Non Resident Fishing  (078)"/>
    <n v="2"/>
    <n v="40.5"/>
    <x v="44"/>
    <n v="0"/>
    <n v="2"/>
    <n v="0"/>
    <n v="0"/>
    <n v="40.5"/>
    <n v="0"/>
  </r>
  <r>
    <n v="78"/>
    <s v="3 Day All Species Non Resident Fishing  (078)"/>
    <n v="12"/>
    <n v="243"/>
    <x v="45"/>
    <n v="0"/>
    <n v="12"/>
    <n v="0"/>
    <n v="0"/>
    <n v="243"/>
    <n v="0"/>
  </r>
  <r>
    <n v="78"/>
    <s v="3 Day All Species Non Resident Fishing  (078)"/>
    <n v="8"/>
    <n v="162"/>
    <x v="46"/>
    <n v="0"/>
    <n v="8"/>
    <n v="0"/>
    <n v="0"/>
    <n v="162"/>
    <n v="0"/>
  </r>
  <r>
    <n v="78"/>
    <s v="3 Day All Species Non Resident Fishing  (078)"/>
    <n v="68"/>
    <n v="1377"/>
    <x v="47"/>
    <n v="0"/>
    <n v="68"/>
    <n v="0"/>
    <n v="0"/>
    <n v="1377"/>
    <n v="0"/>
  </r>
  <r>
    <n v="78"/>
    <s v="3 Day All Species Non Resident Fishing  (078)"/>
    <n v="54"/>
    <n v="1093.5"/>
    <x v="48"/>
    <n v="0"/>
    <n v="54"/>
    <n v="0"/>
    <n v="0"/>
    <n v="1093.5"/>
    <n v="0"/>
  </r>
  <r>
    <n v="78"/>
    <s v="3 Day All Species Non Resident Fishing  (078)"/>
    <n v="8"/>
    <n v="162"/>
    <x v="49"/>
    <n v="0"/>
    <n v="8"/>
    <n v="0"/>
    <n v="0"/>
    <n v="162"/>
    <n v="0"/>
  </r>
  <r>
    <n v="78"/>
    <s v="3 Day All Species Non Resident Fishing  (078)"/>
    <n v="14"/>
    <n v="283.5"/>
    <x v="50"/>
    <n v="0"/>
    <n v="14"/>
    <n v="0"/>
    <n v="0"/>
    <n v="283.5"/>
    <n v="0"/>
  </r>
  <r>
    <n v="78"/>
    <s v="3 Day All Species Non Resident Fishing  (078)"/>
    <n v="26"/>
    <n v="526.5"/>
    <x v="51"/>
    <n v="0"/>
    <n v="26"/>
    <n v="0"/>
    <n v="0"/>
    <n v="526.5"/>
    <n v="0"/>
  </r>
  <r>
    <n v="78"/>
    <s v="3 Day All Species Non Resident Fishing  (078)"/>
    <n v="14"/>
    <n v="283.5"/>
    <x v="53"/>
    <n v="0"/>
    <n v="14"/>
    <n v="0"/>
    <n v="0"/>
    <n v="283.5"/>
    <n v="0"/>
  </r>
  <r>
    <n v="78"/>
    <s v="3 Day All Species Non Resident Fishing  (078)"/>
    <n v="38"/>
    <n v="769.5"/>
    <x v="54"/>
    <n v="0"/>
    <n v="38"/>
    <n v="0"/>
    <n v="0"/>
    <n v="769.5"/>
    <n v="0"/>
  </r>
  <r>
    <n v="78"/>
    <s v="3 Day All Species Non Resident Fishing  (078)"/>
    <n v="4"/>
    <n v="81"/>
    <x v="55"/>
    <n v="0"/>
    <n v="4"/>
    <n v="0"/>
    <n v="0"/>
    <n v="81"/>
    <n v="0"/>
  </r>
  <r>
    <n v="78"/>
    <s v="3 Day All Species Non Resident Fishing  (078)"/>
    <n v="14"/>
    <n v="283.5"/>
    <x v="56"/>
    <n v="0"/>
    <n v="14"/>
    <n v="0"/>
    <n v="0"/>
    <n v="283.5"/>
    <n v="0"/>
  </r>
  <r>
    <n v="78"/>
    <s v="3 Day All Species Non Resident Fishing  (078)"/>
    <n v="470"/>
    <n v="9517.5"/>
    <x v="57"/>
    <n v="0"/>
    <n v="470"/>
    <n v="0"/>
    <n v="0"/>
    <n v="9517.5"/>
    <n v="0"/>
  </r>
  <r>
    <n v="78"/>
    <s v="3 Day All Species Non Resident Fishing  (078)"/>
    <n v="54"/>
    <n v="1093.5"/>
    <x v="58"/>
    <n v="0"/>
    <n v="54"/>
    <n v="0"/>
    <n v="0"/>
    <n v="1093.5"/>
    <n v="0"/>
  </r>
  <r>
    <n v="78"/>
    <s v="3 Day All Species Non Resident Fishing  (078)"/>
    <n v="14"/>
    <n v="283.5"/>
    <x v="60"/>
    <n v="0"/>
    <n v="14"/>
    <n v="0"/>
    <n v="0"/>
    <n v="283.5"/>
    <n v="0"/>
  </r>
  <r>
    <n v="78"/>
    <s v="3 Day All Species Non Resident Fishing  (078)"/>
    <n v="4"/>
    <n v="81"/>
    <x v="61"/>
    <n v="0"/>
    <n v="4"/>
    <n v="0"/>
    <n v="0"/>
    <n v="81"/>
    <n v="0"/>
  </r>
  <r>
    <n v="78"/>
    <s v="3 Day All Species Non Resident Fishing  (078)"/>
    <n v="4"/>
    <n v="81"/>
    <x v="62"/>
    <n v="0"/>
    <n v="4"/>
    <n v="0"/>
    <n v="0"/>
    <n v="81"/>
    <n v="0"/>
  </r>
  <r>
    <n v="78"/>
    <s v="3 Day All Species Non Resident Fishing  (078)"/>
    <n v="542"/>
    <n v="10975.5"/>
    <x v="63"/>
    <n v="0"/>
    <n v="542"/>
    <n v="0"/>
    <n v="0"/>
    <n v="10975.5"/>
    <n v="0"/>
  </r>
  <r>
    <n v="78"/>
    <s v="3 Day All Species Non Resident Fishing  (078)"/>
    <n v="636"/>
    <n v="12879"/>
    <x v="64"/>
    <n v="0"/>
    <n v="636"/>
    <n v="0"/>
    <n v="0"/>
    <n v="12879"/>
    <n v="0"/>
  </r>
  <r>
    <n v="78"/>
    <s v="3 Day All Species Non Resident Fishing  (078)"/>
    <n v="78"/>
    <n v="1579.5"/>
    <x v="65"/>
    <n v="0"/>
    <n v="78"/>
    <n v="0"/>
    <n v="0"/>
    <n v="1579.5"/>
    <n v="0"/>
  </r>
  <r>
    <n v="78"/>
    <s v="3 Day All Species Non Resident Fishing  (078)"/>
    <n v="24"/>
    <n v="486"/>
    <x v="66"/>
    <n v="0"/>
    <n v="24"/>
    <n v="0"/>
    <n v="0"/>
    <n v="486"/>
    <n v="0"/>
  </r>
  <r>
    <n v="78"/>
    <s v="3 Day All Species Non Resident Fishing  (078)"/>
    <n v="30"/>
    <n v="607.5"/>
    <x v="67"/>
    <n v="0"/>
    <n v="30"/>
    <n v="0"/>
    <n v="0"/>
    <n v="607.5"/>
    <n v="0"/>
  </r>
  <r>
    <n v="78"/>
    <s v="3 Day All Species Non Resident Fishing  (078)"/>
    <n v="8"/>
    <n v="162"/>
    <x v="68"/>
    <n v="0"/>
    <n v="8"/>
    <n v="0"/>
    <n v="0"/>
    <n v="162"/>
    <n v="0"/>
  </r>
  <r>
    <n v="78"/>
    <s v="3 Day All Species Non Resident Fishing  (078)"/>
    <n v="64"/>
    <n v="1296"/>
    <x v="69"/>
    <n v="0"/>
    <n v="64"/>
    <n v="0"/>
    <n v="0"/>
    <n v="1296"/>
    <n v="0"/>
  </r>
  <r>
    <n v="78"/>
    <s v="3 Day All Species Non Resident Fishing  (078)"/>
    <n v="12"/>
    <n v="243"/>
    <x v="70"/>
    <n v="0"/>
    <n v="12"/>
    <n v="0"/>
    <n v="0"/>
    <n v="243"/>
    <n v="0"/>
  </r>
  <r>
    <n v="78"/>
    <s v="3 Day All Species Non Resident Fishing  (078)"/>
    <n v="8"/>
    <n v="162"/>
    <x v="71"/>
    <n v="0"/>
    <n v="8"/>
    <n v="0"/>
    <n v="0"/>
    <n v="162"/>
    <n v="0"/>
  </r>
  <r>
    <n v="78"/>
    <s v="3 Day All Species Non Resident Fishing  (078)"/>
    <n v="3216"/>
    <n v="65124"/>
    <x v="72"/>
    <n v="0"/>
    <n v="3216"/>
    <n v="0"/>
    <n v="0"/>
    <n v="65124"/>
    <n v="0"/>
  </r>
  <r>
    <n v="78"/>
    <s v="3 Day All Species Non Resident Fishing  (078)"/>
    <n v="58"/>
    <n v="1174.5"/>
    <x v="73"/>
    <n v="0"/>
    <n v="58"/>
    <n v="0"/>
    <n v="0"/>
    <n v="1174.5"/>
    <n v="0"/>
  </r>
  <r>
    <n v="78"/>
    <s v="3 Day All Species Non Resident Fishing  (078)"/>
    <n v="60"/>
    <n v="1215"/>
    <x v="74"/>
    <n v="0"/>
    <n v="60"/>
    <n v="0"/>
    <n v="0"/>
    <n v="1215"/>
    <n v="0"/>
  </r>
  <r>
    <n v="78"/>
    <s v="3 Day All Species Non Resident Fishing  (078)"/>
    <n v="8"/>
    <n v="162"/>
    <x v="75"/>
    <n v="0"/>
    <n v="8"/>
    <n v="0"/>
    <n v="0"/>
    <n v="162"/>
    <n v="0"/>
  </r>
  <r>
    <n v="78"/>
    <s v="3 Day All Species Non Resident Fishing  (078)"/>
    <n v="538"/>
    <n v="10894.5"/>
    <x v="76"/>
    <n v="0"/>
    <n v="538"/>
    <n v="0"/>
    <n v="0"/>
    <n v="10894.5"/>
    <n v="0"/>
  </r>
  <r>
    <n v="78"/>
    <s v="3 Day All Species Non Resident Fishing  (078)"/>
    <n v="34"/>
    <n v="688.5"/>
    <x v="77"/>
    <n v="0"/>
    <n v="34"/>
    <n v="0"/>
    <n v="0"/>
    <n v="688.5"/>
    <n v="0"/>
  </r>
  <r>
    <n v="78"/>
    <s v="3 Day All Species Non Resident Fishing  (078)"/>
    <n v="8"/>
    <n v="162"/>
    <x v="78"/>
    <n v="0"/>
    <n v="8"/>
    <n v="0"/>
    <n v="0"/>
    <n v="162"/>
    <n v="0"/>
  </r>
  <r>
    <n v="78"/>
    <s v="3 Day All Species Non Resident Fishing  (078)"/>
    <n v="2"/>
    <n v="40.5"/>
    <x v="79"/>
    <n v="0"/>
    <n v="2"/>
    <n v="0"/>
    <n v="0"/>
    <n v="40.5"/>
    <n v="0"/>
  </r>
  <r>
    <n v="78"/>
    <s v="3 Day All Species Non Resident Fishing  (078)"/>
    <n v="312"/>
    <n v="6318"/>
    <x v="80"/>
    <n v="0"/>
    <n v="312"/>
    <n v="0"/>
    <n v="0"/>
    <n v="6318"/>
    <n v="0"/>
  </r>
  <r>
    <n v="78"/>
    <s v="3 Day All Species Non Resident Fishing  (078)"/>
    <n v="4"/>
    <n v="81"/>
    <x v="81"/>
    <n v="0"/>
    <n v="4"/>
    <n v="0"/>
    <n v="0"/>
    <n v="81"/>
    <n v="0"/>
  </r>
  <r>
    <n v="78"/>
    <s v="3 Day All Species Non Resident Fishing  (078)"/>
    <n v="18"/>
    <n v="364.5"/>
    <x v="82"/>
    <n v="0"/>
    <n v="18"/>
    <n v="0"/>
    <n v="0"/>
    <n v="364.5"/>
    <n v="0"/>
  </r>
  <r>
    <n v="78"/>
    <s v="3 Day All Species Non Resident Fishing  (078)"/>
    <n v="360"/>
    <n v="7290"/>
    <x v="83"/>
    <n v="0"/>
    <n v="360"/>
    <n v="0"/>
    <n v="0"/>
    <n v="7290"/>
    <n v="0"/>
  </r>
  <r>
    <n v="78"/>
    <s v="3 Day All Species Non Resident Fishing  (078)"/>
    <n v="4"/>
    <n v="81"/>
    <x v="85"/>
    <n v="0"/>
    <n v="4"/>
    <n v="0"/>
    <n v="0"/>
    <n v="81"/>
    <n v="0"/>
  </r>
  <r>
    <n v="78"/>
    <s v="3 Day All Species Non Resident Fishing  (078)"/>
    <n v="34"/>
    <n v="688.5"/>
    <x v="86"/>
    <n v="0"/>
    <n v="34"/>
    <n v="0"/>
    <n v="0"/>
    <n v="688.5"/>
    <n v="0"/>
  </r>
  <r>
    <n v="78"/>
    <s v="3 Day All Species Non Resident Fishing  (078)"/>
    <n v="30"/>
    <n v="607.5"/>
    <x v="87"/>
    <n v="0"/>
    <n v="30"/>
    <n v="0"/>
    <n v="0"/>
    <n v="607.5"/>
    <n v="0"/>
  </r>
  <r>
    <n v="78"/>
    <s v="3 Day All Species Non Resident Fishing  (078)"/>
    <n v="118"/>
    <n v="2389.5"/>
    <x v="88"/>
    <n v="0"/>
    <n v="118"/>
    <n v="0"/>
    <n v="0"/>
    <n v="2389.5"/>
    <n v="0"/>
  </r>
  <r>
    <n v="78"/>
    <s v="3 Day All Species Non Resident Fishing  (078) - 78"/>
    <n v="-2"/>
    <n v="-80"/>
    <x v="0"/>
    <n v="0"/>
    <n v="-2"/>
    <n v="0"/>
    <n v="0"/>
    <n v="-80"/>
    <n v="0"/>
  </r>
  <r>
    <n v="78"/>
    <s v="3 Day All Species Non Resident Fishing  (078) - 78"/>
    <n v="-3"/>
    <n v="-120"/>
    <x v="4"/>
    <n v="0"/>
    <n v="-3"/>
    <n v="0"/>
    <n v="0"/>
    <n v="-120"/>
    <n v="0"/>
  </r>
  <r>
    <n v="78"/>
    <s v="3 Day All Species Non Resident Fishing  (078) - 78"/>
    <n v="-1"/>
    <n v="-40"/>
    <x v="4"/>
    <n v="0"/>
    <n v="-1"/>
    <n v="0"/>
    <n v="0"/>
    <n v="-40"/>
    <n v="0"/>
  </r>
  <r>
    <n v="78"/>
    <s v="3 Day All Species Non Resident Fishing  (078) - 78"/>
    <n v="-3"/>
    <n v="-120"/>
    <x v="5"/>
    <n v="0"/>
    <n v="-3"/>
    <n v="0"/>
    <n v="0"/>
    <n v="-120"/>
    <n v="0"/>
  </r>
  <r>
    <n v="78"/>
    <s v="3 Day All Species Non Resident Fishing  (078) - 78"/>
    <n v="-3"/>
    <n v="-120"/>
    <x v="9"/>
    <n v="0"/>
    <n v="-3"/>
    <n v="0"/>
    <n v="0"/>
    <n v="-120"/>
    <n v="0"/>
  </r>
  <r>
    <n v="78"/>
    <s v="3 Day All Species Non Resident Fishing  (078) - 78"/>
    <n v="-1"/>
    <n v="-40"/>
    <x v="10"/>
    <n v="0"/>
    <n v="-1"/>
    <n v="0"/>
    <n v="0"/>
    <n v="-40"/>
    <n v="0"/>
  </r>
  <r>
    <n v="78"/>
    <s v="3 Day All Species Non Resident Fishing  (078) - 78"/>
    <n v="-2"/>
    <n v="-80"/>
    <x v="12"/>
    <n v="0"/>
    <n v="-2"/>
    <n v="0"/>
    <n v="0"/>
    <n v="-80"/>
    <n v="0"/>
  </r>
  <r>
    <n v="78"/>
    <s v="3 Day All Species Non Resident Fishing  (078) - 78"/>
    <n v="-1"/>
    <n v="-40"/>
    <x v="13"/>
    <n v="0"/>
    <n v="-1"/>
    <n v="0"/>
    <n v="0"/>
    <n v="-40"/>
    <n v="0"/>
  </r>
  <r>
    <n v="78"/>
    <s v="3 Day All Species Non Resident Fishing  (078) - 78"/>
    <n v="-1"/>
    <n v="-40"/>
    <x v="15"/>
    <n v="0"/>
    <n v="-1"/>
    <n v="0"/>
    <n v="0"/>
    <n v="-40"/>
    <n v="0"/>
  </r>
  <r>
    <n v="78"/>
    <s v="3 Day All Species Non Resident Fishing  (078) - 78"/>
    <n v="-21"/>
    <n v="-840"/>
    <x v="17"/>
    <n v="0"/>
    <n v="-21"/>
    <n v="0"/>
    <n v="0"/>
    <n v="-840"/>
    <n v="0"/>
  </r>
  <r>
    <n v="78"/>
    <s v="3 Day All Species Non Resident Fishing  (078) - 78"/>
    <n v="-1"/>
    <n v="-40"/>
    <x v="23"/>
    <n v="0"/>
    <n v="-1"/>
    <n v="0"/>
    <n v="0"/>
    <n v="-40"/>
    <n v="0"/>
  </r>
  <r>
    <n v="78"/>
    <s v="3 Day All Species Non Resident Fishing  (078) - 78"/>
    <n v="-1"/>
    <n v="-40"/>
    <x v="28"/>
    <n v="0"/>
    <n v="-1"/>
    <n v="0"/>
    <n v="0"/>
    <n v="-40"/>
    <n v="0"/>
  </r>
  <r>
    <n v="78"/>
    <s v="3 Day All Species Non Resident Fishing  (078) - 78"/>
    <n v="-1"/>
    <n v="-40"/>
    <x v="29"/>
    <n v="0"/>
    <n v="-1"/>
    <n v="0"/>
    <n v="0"/>
    <n v="-40"/>
    <n v="0"/>
  </r>
  <r>
    <n v="78"/>
    <s v="3 Day All Species Non Resident Fishing  (078) - 78"/>
    <n v="-1"/>
    <n v="-40"/>
    <x v="30"/>
    <n v="0"/>
    <n v="-1"/>
    <n v="0"/>
    <n v="0"/>
    <n v="-40"/>
    <n v="0"/>
  </r>
  <r>
    <n v="78"/>
    <s v="3 Day All Species Non Resident Fishing  (078) - 78"/>
    <n v="-2"/>
    <n v="-80"/>
    <x v="36"/>
    <n v="0"/>
    <n v="-2"/>
    <n v="0"/>
    <n v="0"/>
    <n v="-80"/>
    <n v="0"/>
  </r>
  <r>
    <n v="78"/>
    <s v="3 Day All Species Non Resident Fishing  (078) - 78"/>
    <n v="-1"/>
    <n v="-40"/>
    <x v="40"/>
    <n v="0"/>
    <n v="-1"/>
    <n v="0"/>
    <n v="0"/>
    <n v="-40"/>
    <n v="0"/>
  </r>
  <r>
    <n v="78"/>
    <s v="3 Day All Species Non Resident Fishing  (078) - 78"/>
    <n v="-4"/>
    <n v="-160"/>
    <x v="42"/>
    <n v="0"/>
    <n v="-4"/>
    <n v="0"/>
    <n v="0"/>
    <n v="-160"/>
    <n v="0"/>
  </r>
  <r>
    <n v="78"/>
    <s v="3 Day All Species Non Resident Fishing  (078) - 78"/>
    <n v="-1"/>
    <n v="-40"/>
    <x v="44"/>
    <n v="0"/>
    <n v="-1"/>
    <n v="0"/>
    <n v="0"/>
    <n v="-40"/>
    <n v="0"/>
  </r>
  <r>
    <n v="78"/>
    <s v="3 Day All Species Non Resident Fishing  (078) - 78"/>
    <n v="-2"/>
    <n v="-80"/>
    <x v="48"/>
    <n v="0"/>
    <n v="-2"/>
    <n v="0"/>
    <n v="0"/>
    <n v="-80"/>
    <n v="0"/>
  </r>
  <r>
    <n v="78"/>
    <s v="3 Day All Species Non Resident Fishing  (078) - 78"/>
    <n v="-1"/>
    <n v="-40"/>
    <x v="53"/>
    <n v="0"/>
    <n v="-1"/>
    <n v="0"/>
    <n v="0"/>
    <n v="-40"/>
    <n v="0"/>
  </r>
  <r>
    <n v="78"/>
    <s v="3 Day All Species Non Resident Fishing  (078) - 78"/>
    <n v="-6"/>
    <n v="-240"/>
    <x v="57"/>
    <n v="0"/>
    <n v="-6"/>
    <n v="0"/>
    <n v="0"/>
    <n v="-240"/>
    <n v="0"/>
  </r>
  <r>
    <n v="78"/>
    <s v="3 Day All Species Non Resident Fishing  (078) - 78"/>
    <n v="-1"/>
    <n v="-40"/>
    <x v="58"/>
    <n v="0"/>
    <n v="-1"/>
    <n v="0"/>
    <n v="0"/>
    <n v="-40"/>
    <n v="0"/>
  </r>
  <r>
    <n v="78"/>
    <s v="3 Day All Species Non Resident Fishing  (078) - 78"/>
    <n v="-1"/>
    <n v="-40"/>
    <x v="58"/>
    <n v="0"/>
    <n v="-1"/>
    <n v="0"/>
    <n v="0"/>
    <n v="-40"/>
    <n v="0"/>
  </r>
  <r>
    <n v="78"/>
    <s v="3 Day All Species Non Resident Fishing  (078) - 78"/>
    <n v="-1"/>
    <n v="-40"/>
    <x v="63"/>
    <n v="0"/>
    <n v="-1"/>
    <n v="0"/>
    <n v="0"/>
    <n v="-40"/>
    <n v="0"/>
  </r>
  <r>
    <n v="78"/>
    <s v="3 Day All Species Non Resident Fishing  (078) - 78"/>
    <n v="-1"/>
    <n v="-40"/>
    <x v="64"/>
    <n v="0"/>
    <n v="-1"/>
    <n v="0"/>
    <n v="0"/>
    <n v="-40"/>
    <n v="0"/>
  </r>
  <r>
    <n v="78"/>
    <s v="3 Day All Species Non Resident Fishing  (078) - 78"/>
    <n v="-1"/>
    <n v="-40"/>
    <x v="66"/>
    <n v="0"/>
    <n v="-1"/>
    <n v="0"/>
    <n v="0"/>
    <n v="-40"/>
    <n v="0"/>
  </r>
  <r>
    <n v="78"/>
    <s v="3 Day All Species Non Resident Fishing  (078) - 78"/>
    <n v="-1"/>
    <n v="-80"/>
    <x v="70"/>
    <n v="0"/>
    <n v="-1"/>
    <n v="0"/>
    <n v="0"/>
    <n v="-80"/>
    <n v="0"/>
  </r>
  <r>
    <n v="78"/>
    <s v="3 Day All Species Non Resident Fishing  (078) - 78"/>
    <n v="-22"/>
    <n v="-880"/>
    <x v="72"/>
    <n v="0"/>
    <n v="-22"/>
    <n v="0"/>
    <n v="0"/>
    <n v="-880"/>
    <n v="0"/>
  </r>
  <r>
    <n v="78"/>
    <s v="3 Day All Species Non Resident Fishing  (078) - 78"/>
    <n v="-4"/>
    <n v="-160"/>
    <x v="73"/>
    <n v="0"/>
    <n v="-4"/>
    <n v="0"/>
    <n v="0"/>
    <n v="-160"/>
    <n v="0"/>
  </r>
  <r>
    <n v="78"/>
    <s v="3 Day All Species Non Resident Fishing  (078) - 78"/>
    <n v="-3"/>
    <n v="-120"/>
    <x v="75"/>
    <n v="0"/>
    <n v="-3"/>
    <n v="0"/>
    <n v="0"/>
    <n v="-120"/>
    <n v="0"/>
  </r>
  <r>
    <n v="78"/>
    <s v="3 Day All Species Non Resident Fishing  (078) - 78"/>
    <n v="-5"/>
    <n v="-200"/>
    <x v="76"/>
    <n v="0"/>
    <n v="-5"/>
    <n v="0"/>
    <n v="0"/>
    <n v="-200"/>
    <n v="0"/>
  </r>
  <r>
    <n v="78"/>
    <s v="3 Day All Species Non Resident Fishing  (078) - 78"/>
    <n v="-1"/>
    <n v="-40"/>
    <x v="85"/>
    <n v="0"/>
    <n v="-1"/>
    <n v="0"/>
    <n v="0"/>
    <n v="-40"/>
    <n v="0"/>
  </r>
  <r>
    <n v="78"/>
    <s v="3 Day All Species Non Resident Fishing  (078) - 78"/>
    <n v="-1"/>
    <n v="-40"/>
    <x v="88"/>
    <n v="0"/>
    <n v="-1"/>
    <n v="0"/>
    <n v="0"/>
    <n v="-40"/>
    <n v="0"/>
  </r>
  <r>
    <n v="96"/>
    <s v="3 Day Gatlinburg Trout (096)"/>
    <n v="2"/>
    <n v="9.5"/>
    <x v="0"/>
    <n v="0"/>
    <n v="2"/>
    <n v="0"/>
    <n v="0"/>
    <n v="9.5"/>
    <n v="0"/>
  </r>
  <r>
    <n v="96"/>
    <s v="3 Day Gatlinburg Trout (096)"/>
    <n v="4"/>
    <n v="19"/>
    <x v="4"/>
    <n v="0"/>
    <n v="4"/>
    <n v="0"/>
    <n v="0"/>
    <n v="19"/>
    <n v="0"/>
  </r>
  <r>
    <n v="96"/>
    <s v="3 Day Gatlinburg Trout (096)"/>
    <n v="2"/>
    <n v="9.5"/>
    <x v="5"/>
    <n v="0"/>
    <n v="2"/>
    <n v="0"/>
    <n v="0"/>
    <n v="9.5"/>
    <n v="0"/>
  </r>
  <r>
    <n v="96"/>
    <s v="3 Day Gatlinburg Trout (096)"/>
    <n v="2"/>
    <n v="10"/>
    <x v="11"/>
    <n v="0"/>
    <n v="2"/>
    <n v="0"/>
    <n v="0"/>
    <n v="10"/>
    <n v="0"/>
  </r>
  <r>
    <n v="96"/>
    <s v="3 Day Gatlinburg Trout (096)"/>
    <n v="2"/>
    <n v="9.5"/>
    <x v="12"/>
    <n v="0"/>
    <n v="2"/>
    <n v="0"/>
    <n v="0"/>
    <n v="9.5"/>
    <n v="0"/>
  </r>
  <r>
    <n v="96"/>
    <s v="3 Day Gatlinburg Trout (096)"/>
    <n v="12"/>
    <n v="59.5"/>
    <x v="14"/>
    <n v="0"/>
    <n v="12"/>
    <n v="0"/>
    <n v="0"/>
    <n v="59.5"/>
    <n v="0"/>
  </r>
  <r>
    <n v="96"/>
    <s v="3 Day Gatlinburg Trout (096)"/>
    <n v="2"/>
    <n v="9.5"/>
    <x v="15"/>
    <n v="0"/>
    <n v="2"/>
    <n v="0"/>
    <n v="0"/>
    <n v="9.5"/>
    <n v="0"/>
  </r>
  <r>
    <n v="96"/>
    <s v="3 Day Gatlinburg Trout (096)"/>
    <n v="566"/>
    <n v="5035"/>
    <x v="17"/>
    <n v="0"/>
    <n v="566"/>
    <n v="0"/>
    <n v="0"/>
    <n v="5035"/>
    <n v="0"/>
  </r>
  <r>
    <n v="96"/>
    <s v="3 Day Gatlinburg Trout (096)"/>
    <n v="2"/>
    <n v="9.5"/>
    <x v="20"/>
    <n v="0"/>
    <n v="2"/>
    <n v="0"/>
    <n v="0"/>
    <n v="9.5"/>
    <n v="0"/>
  </r>
  <r>
    <n v="96"/>
    <s v="3 Day Gatlinburg Trout (096)"/>
    <n v="2"/>
    <n v="10"/>
    <x v="21"/>
    <n v="0"/>
    <n v="2"/>
    <n v="0"/>
    <n v="0"/>
    <n v="10"/>
    <n v="0"/>
  </r>
  <r>
    <n v="96"/>
    <s v="3 Day Gatlinburg Trout (096)"/>
    <n v="2"/>
    <n v="9.5"/>
    <x v="27"/>
    <n v="0"/>
    <n v="2"/>
    <n v="0"/>
    <n v="0"/>
    <n v="9.5"/>
    <n v="0"/>
  </r>
  <r>
    <n v="96"/>
    <s v="3 Day Gatlinburg Trout (096)"/>
    <n v="4"/>
    <n v="19.5"/>
    <x v="28"/>
    <n v="0"/>
    <n v="4"/>
    <n v="0"/>
    <n v="0"/>
    <n v="19.5"/>
    <n v="0"/>
  </r>
  <r>
    <n v="96"/>
    <s v="3 Day Gatlinburg Trout (096)"/>
    <n v="4"/>
    <n v="19"/>
    <x v="29"/>
    <n v="0"/>
    <n v="4"/>
    <n v="0"/>
    <n v="0"/>
    <n v="19"/>
    <n v="0"/>
  </r>
  <r>
    <n v="96"/>
    <s v="3 Day Gatlinburg Trout (096)"/>
    <n v="8"/>
    <n v="39"/>
    <x v="30"/>
    <n v="0"/>
    <n v="8"/>
    <n v="0"/>
    <n v="0"/>
    <n v="39"/>
    <n v="0"/>
  </r>
  <r>
    <n v="96"/>
    <s v="3 Day Gatlinburg Trout (096)"/>
    <n v="2"/>
    <n v="10"/>
    <x v="36"/>
    <n v="0"/>
    <n v="2"/>
    <n v="0"/>
    <n v="0"/>
    <n v="10"/>
    <n v="0"/>
  </r>
  <r>
    <n v="96"/>
    <s v="3 Day Gatlinburg Trout (096)"/>
    <n v="14"/>
    <n v="69"/>
    <x v="40"/>
    <n v="0"/>
    <n v="14"/>
    <n v="0"/>
    <n v="0"/>
    <n v="69"/>
    <n v="0"/>
  </r>
  <r>
    <n v="96"/>
    <s v="3 Day Gatlinburg Trout (096)"/>
    <n v="20"/>
    <n v="98"/>
    <x v="42"/>
    <n v="0"/>
    <n v="20"/>
    <n v="0"/>
    <n v="0"/>
    <n v="98"/>
    <n v="0"/>
  </r>
  <r>
    <n v="96"/>
    <s v="3 Day Gatlinburg Trout (096)"/>
    <n v="6"/>
    <n v="30"/>
    <x v="43"/>
    <n v="0"/>
    <n v="6"/>
    <n v="0"/>
    <n v="0"/>
    <n v="30"/>
    <n v="0"/>
  </r>
  <r>
    <n v="96"/>
    <s v="3 Day Gatlinburg Trout (096)"/>
    <n v="2"/>
    <n v="10"/>
    <x v="48"/>
    <n v="0"/>
    <n v="2"/>
    <n v="0"/>
    <n v="0"/>
    <n v="10"/>
    <n v="0"/>
  </r>
  <r>
    <n v="96"/>
    <s v="3 Day Gatlinburg Trout (096)"/>
    <n v="6"/>
    <n v="30"/>
    <x v="50"/>
    <n v="0"/>
    <n v="6"/>
    <n v="0"/>
    <n v="0"/>
    <n v="30"/>
    <n v="0"/>
  </r>
  <r>
    <n v="96"/>
    <s v="3 Day Gatlinburg Trout (096)"/>
    <n v="2"/>
    <n v="9.5"/>
    <x v="53"/>
    <n v="0"/>
    <n v="2"/>
    <n v="0"/>
    <n v="0"/>
    <n v="9.5"/>
    <n v="0"/>
  </r>
  <r>
    <n v="96"/>
    <s v="3 Day Gatlinburg Trout (096)"/>
    <n v="6"/>
    <n v="28.5"/>
    <x v="54"/>
    <n v="0"/>
    <n v="6"/>
    <n v="0"/>
    <n v="0"/>
    <n v="28.5"/>
    <n v="0"/>
  </r>
  <r>
    <n v="96"/>
    <s v="3 Day Gatlinburg Trout (096)"/>
    <n v="6"/>
    <n v="29.5"/>
    <x v="57"/>
    <n v="0"/>
    <n v="6"/>
    <n v="0"/>
    <n v="0"/>
    <n v="29.5"/>
    <n v="0"/>
  </r>
  <r>
    <n v="96"/>
    <s v="3 Day Gatlinburg Trout (096)"/>
    <n v="2"/>
    <n v="9.5"/>
    <x v="58"/>
    <n v="0"/>
    <n v="2"/>
    <n v="0"/>
    <n v="0"/>
    <n v="9.5"/>
    <n v="0"/>
  </r>
  <r>
    <n v="96"/>
    <s v="3 Day Gatlinburg Trout (096)"/>
    <n v="2"/>
    <n v="10"/>
    <x v="60"/>
    <n v="0"/>
    <n v="2"/>
    <n v="0"/>
    <n v="0"/>
    <n v="10"/>
    <n v="0"/>
  </r>
  <r>
    <n v="96"/>
    <s v="3 Day Gatlinburg Trout (096)"/>
    <n v="2"/>
    <n v="9.5"/>
    <x v="65"/>
    <n v="0"/>
    <n v="2"/>
    <n v="0"/>
    <n v="0"/>
    <n v="9.5"/>
    <n v="0"/>
  </r>
  <r>
    <n v="96"/>
    <s v="3 Day Gatlinburg Trout (096)"/>
    <n v="2"/>
    <n v="10"/>
    <x v="66"/>
    <n v="0"/>
    <n v="2"/>
    <n v="0"/>
    <n v="0"/>
    <n v="10"/>
    <n v="0"/>
  </r>
  <r>
    <n v="96"/>
    <s v="3 Day Gatlinburg Trout (096)"/>
    <n v="4"/>
    <n v="20"/>
    <x v="67"/>
    <n v="0"/>
    <n v="4"/>
    <n v="0"/>
    <n v="0"/>
    <n v="20"/>
    <n v="0"/>
  </r>
  <r>
    <n v="96"/>
    <s v="3 Day Gatlinburg Trout (096)"/>
    <n v="14"/>
    <n v="67"/>
    <x v="69"/>
    <n v="0"/>
    <n v="14"/>
    <n v="0"/>
    <n v="0"/>
    <n v="67"/>
    <n v="0"/>
  </r>
  <r>
    <n v="96"/>
    <s v="3 Day Gatlinburg Trout (096)"/>
    <n v="2"/>
    <n v="9.5"/>
    <x v="71"/>
    <n v="0"/>
    <n v="2"/>
    <n v="0"/>
    <n v="0"/>
    <n v="9.5"/>
    <n v="0"/>
  </r>
  <r>
    <n v="96"/>
    <s v="3 Day Gatlinburg Trout (096)"/>
    <n v="686"/>
    <n v="3341"/>
    <x v="72"/>
    <n v="0"/>
    <n v="686"/>
    <n v="0"/>
    <n v="0"/>
    <n v="3341"/>
    <n v="0"/>
  </r>
  <r>
    <n v="96"/>
    <s v="3 Day Gatlinburg Trout (096)"/>
    <n v="8"/>
    <n v="39.5"/>
    <x v="73"/>
    <n v="0"/>
    <n v="8"/>
    <n v="0"/>
    <n v="0"/>
    <n v="39.5"/>
    <n v="0"/>
  </r>
  <r>
    <n v="96"/>
    <s v="3 Day Gatlinburg Trout (096)"/>
    <n v="2"/>
    <n v="9.5"/>
    <x v="75"/>
    <n v="0"/>
    <n v="2"/>
    <n v="0"/>
    <n v="0"/>
    <n v="9.5"/>
    <n v="0"/>
  </r>
  <r>
    <n v="96"/>
    <s v="3 Day Gatlinburg Trout (096)"/>
    <n v="4"/>
    <n v="19.5"/>
    <x v="76"/>
    <n v="0"/>
    <n v="4"/>
    <n v="0"/>
    <n v="0"/>
    <n v="19.5"/>
    <n v="0"/>
  </r>
  <r>
    <n v="96"/>
    <s v="3 Day Gatlinburg Trout (096)"/>
    <n v="2"/>
    <n v="9.5"/>
    <x v="77"/>
    <n v="0"/>
    <n v="2"/>
    <n v="0"/>
    <n v="0"/>
    <n v="9.5"/>
    <n v="0"/>
  </r>
  <r>
    <n v="96"/>
    <s v="3 Day Gatlinburg Trout (096)"/>
    <n v="4"/>
    <n v="20"/>
    <x v="78"/>
    <n v="0"/>
    <n v="4"/>
    <n v="0"/>
    <n v="0"/>
    <n v="20"/>
    <n v="0"/>
  </r>
  <r>
    <n v="96"/>
    <s v="3 Day Gatlinburg Trout (096)"/>
    <n v="4"/>
    <n v="19"/>
    <x v="82"/>
    <n v="0"/>
    <n v="4"/>
    <n v="0"/>
    <n v="0"/>
    <n v="19"/>
    <n v="0"/>
  </r>
  <r>
    <n v="96"/>
    <s v="3 Day Gatlinburg Trout (096)"/>
    <n v="4"/>
    <n v="19"/>
    <x v="83"/>
    <n v="0"/>
    <n v="4"/>
    <n v="0"/>
    <n v="0"/>
    <n v="19"/>
    <n v="0"/>
  </r>
  <r>
    <n v="96"/>
    <s v="3 Day Gatlinburg Trout (096)"/>
    <n v="2"/>
    <n v="9.5"/>
    <x v="87"/>
    <n v="0"/>
    <n v="2"/>
    <n v="0"/>
    <n v="0"/>
    <n v="9.5"/>
    <n v="0"/>
  </r>
  <r>
    <n v="96"/>
    <s v="3 Day Gatlinburg Trout (096)"/>
    <n v="2"/>
    <n v="10"/>
    <x v="88"/>
    <n v="0"/>
    <n v="2"/>
    <n v="0"/>
    <n v="0"/>
    <n v="10"/>
    <n v="0"/>
  </r>
  <r>
    <n v="96"/>
    <s v="3 Day Gatlinburg Trout (096) - 96"/>
    <n v="-1"/>
    <n v="-9"/>
    <x v="6"/>
    <n v="0"/>
    <n v="-1"/>
    <n v="0"/>
    <n v="0"/>
    <n v="-9"/>
    <n v="0"/>
  </r>
  <r>
    <n v="96"/>
    <s v="3 Day Gatlinburg Trout (096) - 96"/>
    <n v="-5"/>
    <n v="-45"/>
    <x v="17"/>
    <n v="0"/>
    <n v="-5"/>
    <n v="0"/>
    <n v="0"/>
    <n v="-45"/>
    <n v="0"/>
  </r>
  <r>
    <n v="96"/>
    <s v="3 Day Gatlinburg Trout (096) - 96"/>
    <n v="-1"/>
    <n v="-9"/>
    <x v="21"/>
    <n v="0"/>
    <n v="-1"/>
    <n v="0"/>
    <n v="0"/>
    <n v="-9"/>
    <n v="0"/>
  </r>
  <r>
    <n v="96"/>
    <s v="3 Day Gatlinburg Trout (096) - 96"/>
    <n v="-1"/>
    <n v="-9"/>
    <x v="25"/>
    <n v="0"/>
    <n v="-1"/>
    <n v="0"/>
    <n v="0"/>
    <n v="-9"/>
    <n v="0"/>
  </r>
  <r>
    <n v="96"/>
    <s v="3 Day Gatlinburg Trout (096) - 96"/>
    <n v="-1"/>
    <n v="-9"/>
    <x v="57"/>
    <n v="0"/>
    <n v="-1"/>
    <n v="0"/>
    <n v="0"/>
    <n v="-9"/>
    <n v="0"/>
  </r>
  <r>
    <n v="96"/>
    <s v="3 Day Gatlinburg Trout (096) - 96"/>
    <n v="-1"/>
    <n v="-9"/>
    <x v="58"/>
    <n v="0"/>
    <n v="-1"/>
    <n v="0"/>
    <n v="0"/>
    <n v="-9"/>
    <n v="0"/>
  </r>
  <r>
    <n v="96"/>
    <s v="3 Day Gatlinburg Trout (096) - 96"/>
    <n v="-1"/>
    <n v="-9"/>
    <x v="69"/>
    <n v="0"/>
    <n v="-1"/>
    <n v="0"/>
    <n v="0"/>
    <n v="-9"/>
    <n v="0"/>
  </r>
  <r>
    <n v="96"/>
    <s v="3 Day Gatlinburg Trout (096) - 96"/>
    <n v="-7"/>
    <n v="-63"/>
    <x v="72"/>
    <n v="0"/>
    <n v="-7"/>
    <n v="0"/>
    <n v="0"/>
    <n v="-63"/>
    <n v="0"/>
  </r>
  <r>
    <n v="77"/>
    <s v="3 Day No Trout Non Resident Fishing (077)"/>
    <n v="994"/>
    <n v="10188.5"/>
    <x v="0"/>
    <n v="0"/>
    <n v="994"/>
    <n v="0"/>
    <n v="0"/>
    <n v="10188.5"/>
    <n v="0"/>
  </r>
  <r>
    <n v="77"/>
    <s v="3 Day No Trout Non Resident Fishing (077)"/>
    <n v="254"/>
    <n v="2603.5"/>
    <x v="1"/>
    <n v="0"/>
    <n v="254"/>
    <n v="0"/>
    <n v="0"/>
    <n v="2603.5"/>
    <n v="0"/>
  </r>
  <r>
    <n v="77"/>
    <s v="3 Day No Trout Non Resident Fishing (077)"/>
    <n v="598"/>
    <n v="6129.5"/>
    <x v="2"/>
    <n v="0"/>
    <n v="598"/>
    <n v="0"/>
    <n v="0"/>
    <n v="6129.5"/>
    <n v="0"/>
  </r>
  <r>
    <n v="77"/>
    <s v="3 Day No Trout Non Resident Fishing (077)"/>
    <n v="574"/>
    <n v="5883.5"/>
    <x v="4"/>
    <n v="0"/>
    <n v="574"/>
    <n v="0"/>
    <n v="0"/>
    <n v="5883.5"/>
    <n v="0"/>
  </r>
  <r>
    <n v="77"/>
    <s v="3 Day No Trout Non Resident Fishing (077)"/>
    <n v="2044"/>
    <n v="20951"/>
    <x v="5"/>
    <n v="0"/>
    <n v="2044"/>
    <n v="0"/>
    <n v="0"/>
    <n v="20951"/>
    <n v="0"/>
  </r>
  <r>
    <n v="77"/>
    <s v="3 Day No Trout Non Resident Fishing (077)"/>
    <n v="10"/>
    <n v="102.5"/>
    <x v="6"/>
    <n v="0"/>
    <n v="10"/>
    <n v="0"/>
    <n v="0"/>
    <n v="102.5"/>
    <n v="0"/>
  </r>
  <r>
    <n v="77"/>
    <s v="3 Day No Trout Non Resident Fishing (077)"/>
    <n v="106"/>
    <n v="1086.5"/>
    <x v="7"/>
    <n v="0"/>
    <n v="106"/>
    <n v="0"/>
    <n v="0"/>
    <n v="1086.5"/>
    <n v="0"/>
  </r>
  <r>
    <n v="77"/>
    <s v="3 Day No Trout Non Resident Fishing (077)"/>
    <n v="830"/>
    <n v="8507.5"/>
    <x v="8"/>
    <n v="0"/>
    <n v="830"/>
    <n v="0"/>
    <n v="0"/>
    <n v="8507.5"/>
    <n v="0"/>
  </r>
  <r>
    <n v="77"/>
    <s v="3 Day No Trout Non Resident Fishing (077)"/>
    <n v="210"/>
    <n v="2152.5"/>
    <x v="9"/>
    <n v="0"/>
    <n v="210"/>
    <n v="0"/>
    <n v="0"/>
    <n v="2152.5"/>
    <n v="0"/>
  </r>
  <r>
    <n v="77"/>
    <s v="3 Day No Trout Non Resident Fishing (077)"/>
    <n v="210"/>
    <n v="2152.5"/>
    <x v="10"/>
    <n v="0"/>
    <n v="210"/>
    <n v="0"/>
    <n v="0"/>
    <n v="2152.5"/>
    <n v="0"/>
  </r>
  <r>
    <n v="77"/>
    <s v="3 Day No Trout Non Resident Fishing (077)"/>
    <n v="10"/>
    <n v="102.5"/>
    <x v="11"/>
    <n v="0"/>
    <n v="10"/>
    <n v="0"/>
    <n v="0"/>
    <n v="102.5"/>
    <n v="0"/>
  </r>
  <r>
    <n v="77"/>
    <s v="3 Day No Trout Non Resident Fishing (077)"/>
    <n v="1446"/>
    <n v="14821.5"/>
    <x v="12"/>
    <n v="0"/>
    <n v="1446"/>
    <n v="0"/>
    <n v="0"/>
    <n v="14821.5"/>
    <n v="0"/>
  </r>
  <r>
    <n v="77"/>
    <s v="3 Day No Trout Non Resident Fishing (077)"/>
    <n v="706"/>
    <n v="7236.5"/>
    <x v="13"/>
    <n v="0"/>
    <n v="706"/>
    <n v="0"/>
    <n v="0"/>
    <n v="7236.5"/>
    <n v="0"/>
  </r>
  <r>
    <n v="77"/>
    <s v="3 Day No Trout Non Resident Fishing (077)"/>
    <n v="984"/>
    <n v="10086"/>
    <x v="14"/>
    <n v="0"/>
    <n v="984"/>
    <n v="0"/>
    <n v="0"/>
    <n v="10086"/>
    <n v="0"/>
  </r>
  <r>
    <n v="77"/>
    <s v="3 Day No Trout Non Resident Fishing (077)"/>
    <n v="534"/>
    <n v="5473.5"/>
    <x v="15"/>
    <n v="0"/>
    <n v="534"/>
    <n v="0"/>
    <n v="0"/>
    <n v="5473.5"/>
    <n v="0"/>
  </r>
  <r>
    <n v="77"/>
    <s v="3 Day No Trout Non Resident Fishing (077)"/>
    <n v="4"/>
    <n v="41"/>
    <x v="90"/>
    <n v="0"/>
    <n v="4"/>
    <n v="0"/>
    <n v="0"/>
    <n v="41"/>
    <n v="0"/>
  </r>
  <r>
    <n v="77"/>
    <s v="3 Day No Trout Non Resident Fishing (077)"/>
    <n v="1450"/>
    <n v="14862.5"/>
    <x v="16"/>
    <n v="0"/>
    <n v="1450"/>
    <n v="0"/>
    <n v="0"/>
    <n v="14862.5"/>
    <n v="0"/>
  </r>
  <r>
    <n v="77"/>
    <s v="3 Day No Trout Non Resident Fishing (077)"/>
    <n v="23356"/>
    <n v="439878.5"/>
    <x v="17"/>
    <n v="0"/>
    <n v="23356"/>
    <n v="0"/>
    <n v="0"/>
    <n v="439878.5"/>
    <n v="0"/>
  </r>
  <r>
    <n v="77"/>
    <s v="3 Day No Trout Non Resident Fishing (077)"/>
    <n v="54"/>
    <n v="553.5"/>
    <x v="18"/>
    <n v="0"/>
    <n v="54"/>
    <n v="0"/>
    <n v="0"/>
    <n v="553.5"/>
    <n v="0"/>
  </r>
  <r>
    <n v="77"/>
    <s v="3 Day No Trout Non Resident Fishing (077)"/>
    <n v="282"/>
    <n v="2890.5"/>
    <x v="19"/>
    <n v="0"/>
    <n v="282"/>
    <n v="0"/>
    <n v="0"/>
    <n v="2890.5"/>
    <n v="0"/>
  </r>
  <r>
    <n v="77"/>
    <s v="3 Day No Trout Non Resident Fishing (077)"/>
    <n v="336"/>
    <n v="3444"/>
    <x v="20"/>
    <n v="0"/>
    <n v="336"/>
    <n v="0"/>
    <n v="0"/>
    <n v="3444"/>
    <n v="0"/>
  </r>
  <r>
    <n v="77"/>
    <s v="3 Day No Trout Non Resident Fishing (077)"/>
    <n v="272"/>
    <n v="2788"/>
    <x v="21"/>
    <n v="0"/>
    <n v="272"/>
    <n v="0"/>
    <n v="0"/>
    <n v="2788"/>
    <n v="0"/>
  </r>
  <r>
    <n v="77"/>
    <s v="3 Day No Trout Non Resident Fishing (077)"/>
    <n v="144"/>
    <n v="1476"/>
    <x v="22"/>
    <n v="0"/>
    <n v="144"/>
    <n v="0"/>
    <n v="0"/>
    <n v="1476"/>
    <n v="0"/>
  </r>
  <r>
    <n v="77"/>
    <s v="3 Day No Trout Non Resident Fishing (077)"/>
    <n v="154"/>
    <n v="1578.5"/>
    <x v="23"/>
    <n v="0"/>
    <n v="154"/>
    <n v="0"/>
    <n v="0"/>
    <n v="1578.5"/>
    <n v="0"/>
  </r>
  <r>
    <n v="77"/>
    <s v="3 Day No Trout Non Resident Fishing (077)"/>
    <n v="626"/>
    <n v="6416.5"/>
    <x v="24"/>
    <n v="0"/>
    <n v="626"/>
    <n v="0"/>
    <n v="0"/>
    <n v="6416.5"/>
    <n v="0"/>
  </r>
  <r>
    <n v="77"/>
    <s v="3 Day No Trout Non Resident Fishing (077)"/>
    <n v="106"/>
    <n v="1086.5"/>
    <x v="25"/>
    <n v="0"/>
    <n v="106"/>
    <n v="0"/>
    <n v="0"/>
    <n v="1086.5"/>
    <n v="0"/>
  </r>
  <r>
    <n v="77"/>
    <s v="3 Day No Trout Non Resident Fishing (077)"/>
    <n v="122"/>
    <n v="1250.5"/>
    <x v="26"/>
    <n v="0"/>
    <n v="122"/>
    <n v="0"/>
    <n v="0"/>
    <n v="1250.5"/>
    <n v="0"/>
  </r>
  <r>
    <n v="77"/>
    <s v="3 Day No Trout Non Resident Fishing (077)"/>
    <n v="436"/>
    <n v="4469"/>
    <x v="27"/>
    <n v="0"/>
    <n v="436"/>
    <n v="0"/>
    <n v="0"/>
    <n v="4469"/>
    <n v="0"/>
  </r>
  <r>
    <n v="77"/>
    <s v="3 Day No Trout Non Resident Fishing (077)"/>
    <n v="162"/>
    <n v="1660.5"/>
    <x v="28"/>
    <n v="0"/>
    <n v="162"/>
    <n v="0"/>
    <n v="0"/>
    <n v="1660.5"/>
    <n v="0"/>
  </r>
  <r>
    <n v="77"/>
    <s v="3 Day No Trout Non Resident Fishing (077)"/>
    <n v="6"/>
    <n v="61.5"/>
    <x v="91"/>
    <n v="0"/>
    <n v="6"/>
    <n v="0"/>
    <n v="0"/>
    <n v="61.5"/>
    <n v="0"/>
  </r>
  <r>
    <n v="77"/>
    <s v="3 Day No Trout Non Resident Fishing (077)"/>
    <n v="1116"/>
    <n v="11439"/>
    <x v="29"/>
    <n v="0"/>
    <n v="1116"/>
    <n v="0"/>
    <n v="0"/>
    <n v="11439"/>
    <n v="0"/>
  </r>
  <r>
    <n v="77"/>
    <s v="3 Day No Trout Non Resident Fishing (077)"/>
    <n v="4234"/>
    <n v="43398.5"/>
    <x v="30"/>
    <n v="0"/>
    <n v="4234"/>
    <n v="0"/>
    <n v="0"/>
    <n v="43398.5"/>
    <n v="0"/>
  </r>
  <r>
    <n v="77"/>
    <s v="3 Day No Trout Non Resident Fishing (077)"/>
    <n v="36"/>
    <n v="369"/>
    <x v="31"/>
    <n v="0"/>
    <n v="36"/>
    <n v="0"/>
    <n v="0"/>
    <n v="369"/>
    <n v="0"/>
  </r>
  <r>
    <n v="77"/>
    <s v="3 Day No Trout Non Resident Fishing (077)"/>
    <n v="808"/>
    <n v="8282"/>
    <x v="32"/>
    <n v="0"/>
    <n v="808"/>
    <n v="0"/>
    <n v="0"/>
    <n v="8282"/>
    <n v="0"/>
  </r>
  <r>
    <n v="77"/>
    <s v="3 Day No Trout Non Resident Fishing (077)"/>
    <n v="728"/>
    <n v="7462"/>
    <x v="33"/>
    <n v="0"/>
    <n v="728"/>
    <n v="0"/>
    <n v="0"/>
    <n v="7462"/>
    <n v="0"/>
  </r>
  <r>
    <n v="77"/>
    <s v="3 Day No Trout Non Resident Fishing (077)"/>
    <n v="32"/>
    <n v="328"/>
    <x v="34"/>
    <n v="0"/>
    <n v="32"/>
    <n v="0"/>
    <n v="0"/>
    <n v="328"/>
    <n v="0"/>
  </r>
  <r>
    <n v="77"/>
    <s v="3 Day No Trout Non Resident Fishing (077)"/>
    <n v="296"/>
    <n v="3034"/>
    <x v="35"/>
    <n v="0"/>
    <n v="296"/>
    <n v="0"/>
    <n v="0"/>
    <n v="3034"/>
    <n v="0"/>
  </r>
  <r>
    <n v="77"/>
    <s v="3 Day No Trout Non Resident Fishing (077)"/>
    <n v="2476"/>
    <n v="25379"/>
    <x v="36"/>
    <n v="0"/>
    <n v="2476"/>
    <n v="0"/>
    <n v="0"/>
    <n v="25379"/>
    <n v="0"/>
  </r>
  <r>
    <n v="77"/>
    <s v="3 Day No Trout Non Resident Fishing (077)"/>
    <n v="18"/>
    <n v="184.5"/>
    <x v="89"/>
    <n v="0"/>
    <n v="18"/>
    <n v="0"/>
    <n v="0"/>
    <n v="184.5"/>
    <n v="0"/>
  </r>
  <r>
    <n v="77"/>
    <s v="3 Day No Trout Non Resident Fishing (077)"/>
    <n v="98"/>
    <n v="1004.5"/>
    <x v="37"/>
    <n v="0"/>
    <n v="98"/>
    <n v="0"/>
    <n v="0"/>
    <n v="1004.5"/>
    <n v="0"/>
  </r>
  <r>
    <n v="77"/>
    <s v="3 Day No Trout Non Resident Fishing (077)"/>
    <n v="220"/>
    <n v="2255"/>
    <x v="38"/>
    <n v="0"/>
    <n v="220"/>
    <n v="0"/>
    <n v="0"/>
    <n v="2255"/>
    <n v="0"/>
  </r>
  <r>
    <n v="77"/>
    <s v="3 Day No Trout Non Resident Fishing (077)"/>
    <n v="12"/>
    <n v="123"/>
    <x v="39"/>
    <n v="0"/>
    <n v="12"/>
    <n v="0"/>
    <n v="0"/>
    <n v="123"/>
    <n v="0"/>
  </r>
  <r>
    <n v="77"/>
    <s v="3 Day No Trout Non Resident Fishing (077)"/>
    <n v="2590"/>
    <n v="26547.5"/>
    <x v="40"/>
    <n v="0"/>
    <n v="2590"/>
    <n v="0"/>
    <n v="0"/>
    <n v="26547.5"/>
    <n v="0"/>
  </r>
  <r>
    <n v="77"/>
    <s v="3 Day No Trout Non Resident Fishing (077)"/>
    <n v="184"/>
    <n v="1886"/>
    <x v="41"/>
    <n v="0"/>
    <n v="184"/>
    <n v="0"/>
    <n v="0"/>
    <n v="1886"/>
    <n v="0"/>
  </r>
  <r>
    <n v="77"/>
    <s v="3 Day No Trout Non Resident Fishing (077)"/>
    <n v="1664"/>
    <n v="17056"/>
    <x v="42"/>
    <n v="0"/>
    <n v="1664"/>
    <n v="0"/>
    <n v="0"/>
    <n v="17056"/>
    <n v="0"/>
  </r>
  <r>
    <n v="77"/>
    <s v="3 Day No Trout Non Resident Fishing (077)"/>
    <n v="4300"/>
    <n v="44075"/>
    <x v="43"/>
    <n v="0"/>
    <n v="4300"/>
    <n v="0"/>
    <n v="0"/>
    <n v="44075"/>
    <n v="0"/>
  </r>
  <r>
    <n v="77"/>
    <s v="3 Day No Trout Non Resident Fishing (077)"/>
    <n v="34"/>
    <n v="348.5"/>
    <x v="44"/>
    <n v="0"/>
    <n v="34"/>
    <n v="0"/>
    <n v="0"/>
    <n v="348.5"/>
    <n v="0"/>
  </r>
  <r>
    <n v="77"/>
    <s v="3 Day No Trout Non Resident Fishing (077)"/>
    <n v="356"/>
    <n v="3649"/>
    <x v="45"/>
    <n v="0"/>
    <n v="356"/>
    <n v="0"/>
    <n v="0"/>
    <n v="3649"/>
    <n v="0"/>
  </r>
  <r>
    <n v="77"/>
    <s v="3 Day No Trout Non Resident Fishing (077)"/>
    <n v="138"/>
    <n v="1414.5"/>
    <x v="46"/>
    <n v="0"/>
    <n v="138"/>
    <n v="0"/>
    <n v="0"/>
    <n v="1414.5"/>
    <n v="0"/>
  </r>
  <r>
    <n v="77"/>
    <s v="3 Day No Trout Non Resident Fishing (077)"/>
    <n v="212"/>
    <n v="2173"/>
    <x v="47"/>
    <n v="0"/>
    <n v="212"/>
    <n v="0"/>
    <n v="0"/>
    <n v="2173"/>
    <n v="0"/>
  </r>
  <r>
    <n v="77"/>
    <s v="3 Day No Trout Non Resident Fishing (077)"/>
    <n v="2206"/>
    <n v="22611.5"/>
    <x v="48"/>
    <n v="0"/>
    <n v="2206"/>
    <n v="0"/>
    <n v="0"/>
    <n v="22611.5"/>
    <n v="0"/>
  </r>
  <r>
    <n v="77"/>
    <s v="3 Day No Trout Non Resident Fishing (077)"/>
    <n v="90"/>
    <n v="922.5"/>
    <x v="49"/>
    <n v="0"/>
    <n v="90"/>
    <n v="0"/>
    <n v="0"/>
    <n v="922.5"/>
    <n v="0"/>
  </r>
  <r>
    <n v="77"/>
    <s v="3 Day No Trout Non Resident Fishing (077)"/>
    <n v="402"/>
    <n v="4120.5"/>
    <x v="50"/>
    <n v="0"/>
    <n v="402"/>
    <n v="0"/>
    <n v="0"/>
    <n v="4120.5"/>
    <n v="0"/>
  </r>
  <r>
    <n v="77"/>
    <s v="3 Day No Trout Non Resident Fishing (077)"/>
    <n v="1076"/>
    <n v="11029"/>
    <x v="51"/>
    <n v="0"/>
    <n v="1076"/>
    <n v="0"/>
    <n v="0"/>
    <n v="11029"/>
    <n v="0"/>
  </r>
  <r>
    <n v="77"/>
    <s v="3 Day No Trout Non Resident Fishing (077)"/>
    <n v="88"/>
    <n v="902"/>
    <x v="52"/>
    <n v="0"/>
    <n v="88"/>
    <n v="0"/>
    <n v="0"/>
    <n v="902"/>
    <n v="0"/>
  </r>
  <r>
    <n v="77"/>
    <s v="3 Day No Trout Non Resident Fishing (077)"/>
    <n v="404"/>
    <n v="4141"/>
    <x v="53"/>
    <n v="0"/>
    <n v="404"/>
    <n v="0"/>
    <n v="0"/>
    <n v="4141"/>
    <n v="0"/>
  </r>
  <r>
    <n v="77"/>
    <s v="3 Day No Trout Non Resident Fishing (077)"/>
    <n v="230"/>
    <n v="2357.5"/>
    <x v="54"/>
    <n v="0"/>
    <n v="230"/>
    <n v="0"/>
    <n v="0"/>
    <n v="2357.5"/>
    <n v="0"/>
  </r>
  <r>
    <n v="77"/>
    <s v="3 Day No Trout Non Resident Fishing (077)"/>
    <n v="154"/>
    <n v="1578.5"/>
    <x v="55"/>
    <n v="0"/>
    <n v="154"/>
    <n v="0"/>
    <n v="0"/>
    <n v="1578.5"/>
    <n v="0"/>
  </r>
  <r>
    <n v="77"/>
    <s v="3 Day No Trout Non Resident Fishing (077)"/>
    <n v="388"/>
    <n v="3977"/>
    <x v="56"/>
    <n v="0"/>
    <n v="388"/>
    <n v="0"/>
    <n v="0"/>
    <n v="3977"/>
    <n v="0"/>
  </r>
  <r>
    <n v="77"/>
    <s v="3 Day No Trout Non Resident Fishing (077)"/>
    <n v="672"/>
    <n v="6888"/>
    <x v="57"/>
    <n v="0"/>
    <n v="672"/>
    <n v="0"/>
    <n v="0"/>
    <n v="6888"/>
    <n v="0"/>
  </r>
  <r>
    <n v="77"/>
    <s v="3 Day No Trout Non Resident Fishing (077)"/>
    <n v="1422"/>
    <n v="14575.5"/>
    <x v="58"/>
    <n v="0"/>
    <n v="1422"/>
    <n v="0"/>
    <n v="0"/>
    <n v="14575.5"/>
    <n v="0"/>
  </r>
  <r>
    <n v="77"/>
    <s v="3 Day No Trout Non Resident Fishing (077)"/>
    <n v="4"/>
    <n v="41"/>
    <x v="59"/>
    <n v="0"/>
    <n v="4"/>
    <n v="0"/>
    <n v="0"/>
    <n v="41"/>
    <n v="0"/>
  </r>
  <r>
    <n v="77"/>
    <s v="3 Day No Trout Non Resident Fishing (077)"/>
    <n v="5134"/>
    <n v="52623.5"/>
    <x v="60"/>
    <n v="0"/>
    <n v="5134"/>
    <n v="0"/>
    <n v="0"/>
    <n v="52623.5"/>
    <n v="0"/>
  </r>
  <r>
    <n v="77"/>
    <s v="3 Day No Trout Non Resident Fishing (077)"/>
    <n v="446"/>
    <n v="4571.5"/>
    <x v="61"/>
    <n v="0"/>
    <n v="446"/>
    <n v="0"/>
    <n v="0"/>
    <n v="4571.5"/>
    <n v="0"/>
  </r>
  <r>
    <n v="77"/>
    <s v="3 Day No Trout Non Resident Fishing (077)"/>
    <n v="44"/>
    <n v="451"/>
    <x v="62"/>
    <n v="0"/>
    <n v="44"/>
    <n v="0"/>
    <n v="0"/>
    <n v="451"/>
    <n v="0"/>
  </r>
  <r>
    <n v="77"/>
    <s v="3 Day No Trout Non Resident Fishing (077)"/>
    <n v="2370"/>
    <n v="24292.5"/>
    <x v="63"/>
    <n v="0"/>
    <n v="2370"/>
    <n v="0"/>
    <n v="0"/>
    <n v="24292.5"/>
    <n v="0"/>
  </r>
  <r>
    <n v="77"/>
    <s v="3 Day No Trout Non Resident Fishing (077)"/>
    <n v="126"/>
    <n v="1291.5"/>
    <x v="64"/>
    <n v="0"/>
    <n v="126"/>
    <n v="0"/>
    <n v="0"/>
    <n v="1291.5"/>
    <n v="0"/>
  </r>
  <r>
    <n v="77"/>
    <s v="3 Day No Trout Non Resident Fishing (077)"/>
    <n v="576"/>
    <n v="5904"/>
    <x v="65"/>
    <n v="0"/>
    <n v="576"/>
    <n v="0"/>
    <n v="0"/>
    <n v="5904"/>
    <n v="0"/>
  </r>
  <r>
    <n v="77"/>
    <s v="3 Day No Trout Non Resident Fishing (077)"/>
    <n v="1106"/>
    <n v="11336.5"/>
    <x v="66"/>
    <n v="0"/>
    <n v="1106"/>
    <n v="0"/>
    <n v="0"/>
    <n v="11336.5"/>
    <n v="0"/>
  </r>
  <r>
    <n v="77"/>
    <s v="3 Day No Trout Non Resident Fishing (077)"/>
    <n v="1138"/>
    <n v="11664.5"/>
    <x v="67"/>
    <n v="0"/>
    <n v="1138"/>
    <n v="0"/>
    <n v="0"/>
    <n v="11664.5"/>
    <n v="0"/>
  </r>
  <r>
    <n v="77"/>
    <s v="3 Day No Trout Non Resident Fishing (077)"/>
    <n v="164"/>
    <n v="1681"/>
    <x v="68"/>
    <n v="0"/>
    <n v="164"/>
    <n v="0"/>
    <n v="0"/>
    <n v="1681"/>
    <n v="0"/>
  </r>
  <r>
    <n v="77"/>
    <s v="3 Day No Trout Non Resident Fishing (077)"/>
    <n v="1002"/>
    <n v="10270.5"/>
    <x v="69"/>
    <n v="0"/>
    <n v="1002"/>
    <n v="0"/>
    <n v="0"/>
    <n v="10270.5"/>
    <n v="0"/>
  </r>
  <r>
    <n v="77"/>
    <s v="3 Day No Trout Non Resident Fishing (077)"/>
    <n v="198"/>
    <n v="2029.5"/>
    <x v="70"/>
    <n v="0"/>
    <n v="198"/>
    <n v="0"/>
    <n v="0"/>
    <n v="2029.5"/>
    <n v="0"/>
  </r>
  <r>
    <n v="77"/>
    <s v="3 Day No Trout Non Resident Fishing (077)"/>
    <n v="342"/>
    <n v="3505.5"/>
    <x v="71"/>
    <n v="0"/>
    <n v="342"/>
    <n v="0"/>
    <n v="0"/>
    <n v="3505.5"/>
    <n v="0"/>
  </r>
  <r>
    <n v="77"/>
    <s v="3 Day No Trout Non Resident Fishing (077)"/>
    <n v="13200"/>
    <n v="135300"/>
    <x v="72"/>
    <n v="0"/>
    <n v="13200"/>
    <n v="0"/>
    <n v="0"/>
    <n v="135300"/>
    <n v="0"/>
  </r>
  <r>
    <n v="77"/>
    <s v="3 Day No Trout Non Resident Fishing (077)"/>
    <n v="1226"/>
    <n v="12566.5"/>
    <x v="73"/>
    <n v="0"/>
    <n v="1226"/>
    <n v="0"/>
    <n v="0"/>
    <n v="12566.5"/>
    <n v="0"/>
  </r>
  <r>
    <n v="77"/>
    <s v="3 Day No Trout Non Resident Fishing (077)"/>
    <n v="376"/>
    <n v="3854"/>
    <x v="74"/>
    <n v="0"/>
    <n v="376"/>
    <n v="0"/>
    <n v="0"/>
    <n v="3854"/>
    <n v="0"/>
  </r>
  <r>
    <n v="77"/>
    <s v="3 Day No Trout Non Resident Fishing (077)"/>
    <n v="444"/>
    <n v="4551"/>
    <x v="75"/>
    <n v="0"/>
    <n v="444"/>
    <n v="0"/>
    <n v="0"/>
    <n v="4551"/>
    <n v="0"/>
  </r>
  <r>
    <n v="77"/>
    <s v="3 Day No Trout Non Resident Fishing (077)"/>
    <n v="2040"/>
    <n v="20910"/>
    <x v="76"/>
    <n v="0"/>
    <n v="2040"/>
    <n v="0"/>
    <n v="0"/>
    <n v="20910"/>
    <n v="0"/>
  </r>
  <r>
    <n v="77"/>
    <s v="3 Day No Trout Non Resident Fishing (077)"/>
    <n v="978"/>
    <n v="10024.5"/>
    <x v="77"/>
    <n v="0"/>
    <n v="978"/>
    <n v="0"/>
    <n v="0"/>
    <n v="10024.5"/>
    <n v="0"/>
  </r>
  <r>
    <n v="77"/>
    <s v="3 Day No Trout Non Resident Fishing (077)"/>
    <n v="562"/>
    <n v="5760.5"/>
    <x v="78"/>
    <n v="0"/>
    <n v="562"/>
    <n v="0"/>
    <n v="0"/>
    <n v="5760.5"/>
    <n v="0"/>
  </r>
  <r>
    <n v="77"/>
    <s v="3 Day No Trout Non Resident Fishing (077)"/>
    <n v="4"/>
    <n v="41"/>
    <x v="79"/>
    <n v="0"/>
    <n v="4"/>
    <n v="0"/>
    <n v="0"/>
    <n v="41"/>
    <n v="0"/>
  </r>
  <r>
    <n v="77"/>
    <s v="3 Day No Trout Non Resident Fishing (077)"/>
    <n v="188"/>
    <n v="1927"/>
    <x v="80"/>
    <n v="0"/>
    <n v="188"/>
    <n v="0"/>
    <n v="0"/>
    <n v="1927"/>
    <n v="0"/>
  </r>
  <r>
    <n v="77"/>
    <s v="3 Day No Trout Non Resident Fishing (077)"/>
    <n v="248"/>
    <n v="2542"/>
    <x v="81"/>
    <n v="0"/>
    <n v="248"/>
    <n v="0"/>
    <n v="0"/>
    <n v="2542"/>
    <n v="0"/>
  </r>
  <r>
    <n v="77"/>
    <s v="3 Day No Trout Non Resident Fishing (077)"/>
    <n v="428"/>
    <n v="4387"/>
    <x v="93"/>
    <n v="0"/>
    <n v="428"/>
    <n v="0"/>
    <n v="0"/>
    <n v="4387"/>
    <n v="0"/>
  </r>
  <r>
    <n v="77"/>
    <s v="3 Day No Trout Non Resident Fishing (077)"/>
    <n v="216"/>
    <n v="2214"/>
    <x v="82"/>
    <n v="0"/>
    <n v="216"/>
    <n v="0"/>
    <n v="0"/>
    <n v="2214"/>
    <n v="0"/>
  </r>
  <r>
    <n v="77"/>
    <s v="3 Day No Trout Non Resident Fishing (077)"/>
    <n v="490"/>
    <n v="5022.5"/>
    <x v="83"/>
    <n v="0"/>
    <n v="490"/>
    <n v="0"/>
    <n v="0"/>
    <n v="5022.5"/>
    <n v="0"/>
  </r>
  <r>
    <n v="77"/>
    <s v="3 Day No Trout Non Resident Fishing (077)"/>
    <n v="6"/>
    <n v="61.5"/>
    <x v="84"/>
    <n v="0"/>
    <n v="6"/>
    <n v="0"/>
    <n v="0"/>
    <n v="61.5"/>
    <n v="0"/>
  </r>
  <r>
    <n v="77"/>
    <s v="3 Day No Trout Non Resident Fishing (077)"/>
    <n v="144"/>
    <n v="1476"/>
    <x v="85"/>
    <n v="0"/>
    <n v="144"/>
    <n v="0"/>
    <n v="0"/>
    <n v="1476"/>
    <n v="0"/>
  </r>
  <r>
    <n v="77"/>
    <s v="3 Day No Trout Non Resident Fishing (077)"/>
    <n v="258"/>
    <n v="2644.5"/>
    <x v="86"/>
    <n v="0"/>
    <n v="258"/>
    <n v="0"/>
    <n v="0"/>
    <n v="2644.5"/>
    <n v="0"/>
  </r>
  <r>
    <n v="77"/>
    <s v="3 Day No Trout Non Resident Fishing (077)"/>
    <n v="298"/>
    <n v="3054.5"/>
    <x v="87"/>
    <n v="0"/>
    <n v="298"/>
    <n v="0"/>
    <n v="0"/>
    <n v="3054.5"/>
    <n v="0"/>
  </r>
  <r>
    <n v="77"/>
    <s v="3 Day No Trout Non Resident Fishing (077)"/>
    <n v="644"/>
    <n v="6601"/>
    <x v="88"/>
    <n v="0"/>
    <n v="644"/>
    <n v="0"/>
    <n v="0"/>
    <n v="6601"/>
    <n v="0"/>
  </r>
  <r>
    <n v="77"/>
    <s v="3 Day No Trout Non Resident Fishing (077) - 77"/>
    <n v="-6"/>
    <n v="-120"/>
    <x v="0"/>
    <n v="0"/>
    <n v="-6"/>
    <n v="0"/>
    <n v="0"/>
    <n v="-120"/>
    <n v="0"/>
  </r>
  <r>
    <n v="77"/>
    <s v="3 Day No Trout Non Resident Fishing (077) - 77"/>
    <n v="-1"/>
    <n v="-20"/>
    <x v="1"/>
    <n v="0"/>
    <n v="-1"/>
    <n v="0"/>
    <n v="0"/>
    <n v="-20"/>
    <n v="0"/>
  </r>
  <r>
    <n v="77"/>
    <s v="3 Day No Trout Non Resident Fishing (077) - 77"/>
    <n v="-17"/>
    <n v="-340"/>
    <x v="4"/>
    <n v="0"/>
    <n v="-17"/>
    <n v="0"/>
    <n v="0"/>
    <n v="-340"/>
    <n v="0"/>
  </r>
  <r>
    <n v="77"/>
    <s v="3 Day No Trout Non Resident Fishing (077) - 77"/>
    <n v="-3"/>
    <n v="-60"/>
    <x v="5"/>
    <n v="0"/>
    <n v="-3"/>
    <n v="0"/>
    <n v="0"/>
    <n v="-60"/>
    <n v="0"/>
  </r>
  <r>
    <n v="77"/>
    <s v="3 Day No Trout Non Resident Fishing (077) - 77"/>
    <n v="-13"/>
    <n v="-260"/>
    <x v="6"/>
    <n v="0"/>
    <n v="-13"/>
    <n v="0"/>
    <n v="0"/>
    <n v="-260"/>
    <n v="0"/>
  </r>
  <r>
    <n v="77"/>
    <s v="3 Day No Trout Non Resident Fishing (077) - 77"/>
    <n v="-2"/>
    <n v="-40"/>
    <x v="9"/>
    <n v="0"/>
    <n v="-2"/>
    <n v="0"/>
    <n v="0"/>
    <n v="-40"/>
    <n v="0"/>
  </r>
  <r>
    <n v="77"/>
    <s v="3 Day No Trout Non Resident Fishing (077) - 77"/>
    <n v="-2"/>
    <n v="-40"/>
    <x v="10"/>
    <n v="0"/>
    <n v="-2"/>
    <n v="0"/>
    <n v="0"/>
    <n v="-40"/>
    <n v="0"/>
  </r>
  <r>
    <n v="77"/>
    <s v="3 Day No Trout Non Resident Fishing (077) - 77"/>
    <n v="-4"/>
    <n v="-80"/>
    <x v="12"/>
    <n v="0"/>
    <n v="-4"/>
    <n v="0"/>
    <n v="0"/>
    <n v="-80"/>
    <n v="0"/>
  </r>
  <r>
    <n v="77"/>
    <s v="3 Day No Trout Non Resident Fishing (077) - 77"/>
    <n v="-3"/>
    <n v="-60"/>
    <x v="14"/>
    <n v="0"/>
    <n v="-3"/>
    <n v="0"/>
    <n v="0"/>
    <n v="-60"/>
    <n v="0"/>
  </r>
  <r>
    <n v="77"/>
    <s v="3 Day No Trout Non Resident Fishing (077) - 77"/>
    <n v="-3"/>
    <n v="-60"/>
    <x v="16"/>
    <n v="0"/>
    <n v="-3"/>
    <n v="0"/>
    <n v="0"/>
    <n v="-60"/>
    <n v="0"/>
  </r>
  <r>
    <n v="77"/>
    <s v="3 Day No Trout Non Resident Fishing (077) - 77"/>
    <n v="-34"/>
    <n v="-680"/>
    <x v="17"/>
    <n v="0"/>
    <n v="-34"/>
    <n v="0"/>
    <n v="0"/>
    <n v="-680"/>
    <n v="0"/>
  </r>
  <r>
    <n v="77"/>
    <s v="3 Day No Trout Non Resident Fishing (077) - 77"/>
    <n v="-2"/>
    <n v="-40"/>
    <x v="19"/>
    <n v="0"/>
    <n v="-2"/>
    <n v="0"/>
    <n v="0"/>
    <n v="-40"/>
    <n v="0"/>
  </r>
  <r>
    <n v="77"/>
    <s v="3 Day No Trout Non Resident Fishing (077) - 77"/>
    <n v="-1"/>
    <n v="-20"/>
    <x v="21"/>
    <n v="0"/>
    <n v="-1"/>
    <n v="0"/>
    <n v="0"/>
    <n v="-20"/>
    <n v="0"/>
  </r>
  <r>
    <n v="77"/>
    <s v="3 Day No Trout Non Resident Fishing (077) - 77"/>
    <n v="-1"/>
    <n v="-20"/>
    <x v="23"/>
    <n v="0"/>
    <n v="-1"/>
    <n v="0"/>
    <n v="0"/>
    <n v="-20"/>
    <n v="0"/>
  </r>
  <r>
    <n v="77"/>
    <s v="3 Day No Trout Non Resident Fishing (077) - 77"/>
    <n v="-1"/>
    <n v="-20"/>
    <x v="26"/>
    <n v="0"/>
    <n v="-1"/>
    <n v="0"/>
    <n v="0"/>
    <n v="-20"/>
    <n v="0"/>
  </r>
  <r>
    <n v="77"/>
    <s v="3 Day No Trout Non Resident Fishing (077) - 77"/>
    <n v="-2"/>
    <n v="-40"/>
    <x v="29"/>
    <n v="0"/>
    <n v="-2"/>
    <n v="0"/>
    <n v="0"/>
    <n v="-40"/>
    <n v="0"/>
  </r>
  <r>
    <n v="77"/>
    <s v="3 Day No Trout Non Resident Fishing (077) - 77"/>
    <n v="-10"/>
    <n v="-200"/>
    <x v="30"/>
    <n v="0"/>
    <n v="-10"/>
    <n v="0"/>
    <n v="0"/>
    <n v="-200"/>
    <n v="0"/>
  </r>
  <r>
    <n v="77"/>
    <s v="3 Day No Trout Non Resident Fishing (077) - 77"/>
    <n v="-1"/>
    <n v="-20"/>
    <x v="31"/>
    <n v="0"/>
    <n v="-1"/>
    <n v="0"/>
    <n v="0"/>
    <n v="-20"/>
    <n v="0"/>
  </r>
  <r>
    <n v="77"/>
    <s v="3 Day No Trout Non Resident Fishing (077) - 77"/>
    <n v="-2"/>
    <n v="-40"/>
    <x v="32"/>
    <n v="0"/>
    <n v="-2"/>
    <n v="0"/>
    <n v="0"/>
    <n v="-40"/>
    <n v="0"/>
  </r>
  <r>
    <n v="77"/>
    <s v="3 Day No Trout Non Resident Fishing (077) - 77"/>
    <n v="-1"/>
    <n v="-20"/>
    <x v="33"/>
    <n v="0"/>
    <n v="-1"/>
    <n v="0"/>
    <n v="0"/>
    <n v="-20"/>
    <n v="0"/>
  </r>
  <r>
    <n v="77"/>
    <s v="3 Day No Trout Non Resident Fishing (077) - 77"/>
    <n v="-1"/>
    <n v="-20"/>
    <x v="35"/>
    <n v="0"/>
    <n v="-1"/>
    <n v="0"/>
    <n v="0"/>
    <n v="-20"/>
    <n v="0"/>
  </r>
  <r>
    <n v="77"/>
    <s v="3 Day No Trout Non Resident Fishing (077) - 77"/>
    <n v="-1"/>
    <n v="-20"/>
    <x v="36"/>
    <n v="0"/>
    <n v="-1"/>
    <n v="0"/>
    <n v="0"/>
    <n v="-20"/>
    <n v="0"/>
  </r>
  <r>
    <n v="77"/>
    <s v="3 Day No Trout Non Resident Fishing (077) - 77"/>
    <n v="-4"/>
    <n v="-80"/>
    <x v="40"/>
    <n v="0"/>
    <n v="-4"/>
    <n v="0"/>
    <n v="0"/>
    <n v="-80"/>
    <n v="0"/>
  </r>
  <r>
    <n v="77"/>
    <s v="3 Day No Trout Non Resident Fishing (077) - 77"/>
    <n v="-1"/>
    <n v="-20"/>
    <x v="41"/>
    <n v="0"/>
    <n v="-1"/>
    <n v="0"/>
    <n v="0"/>
    <n v="-20"/>
    <n v="0"/>
  </r>
  <r>
    <n v="77"/>
    <s v="3 Day No Trout Non Resident Fishing (077) - 77"/>
    <n v="-10"/>
    <n v="-200"/>
    <x v="42"/>
    <n v="0"/>
    <n v="-10"/>
    <n v="0"/>
    <n v="0"/>
    <n v="-200"/>
    <n v="0"/>
  </r>
  <r>
    <n v="77"/>
    <s v="3 Day No Trout Non Resident Fishing (077) - 77"/>
    <n v="-8"/>
    <n v="-160"/>
    <x v="43"/>
    <n v="0"/>
    <n v="-8"/>
    <n v="0"/>
    <n v="0"/>
    <n v="-160"/>
    <n v="0"/>
  </r>
  <r>
    <n v="77"/>
    <s v="3 Day No Trout Non Resident Fishing (077) - 77"/>
    <n v="-2"/>
    <n v="-40"/>
    <x v="48"/>
    <n v="0"/>
    <n v="-2"/>
    <n v="0"/>
    <n v="0"/>
    <n v="-40"/>
    <n v="0"/>
  </r>
  <r>
    <n v="77"/>
    <s v="3 Day No Trout Non Resident Fishing (077) - 77"/>
    <n v="-2"/>
    <n v="-40"/>
    <x v="50"/>
    <n v="0"/>
    <n v="-2"/>
    <n v="0"/>
    <n v="0"/>
    <n v="-40"/>
    <n v="0"/>
  </r>
  <r>
    <n v="77"/>
    <s v="3 Day No Trout Non Resident Fishing (077) - 77"/>
    <n v="-2"/>
    <n v="-40"/>
    <x v="51"/>
    <n v="0"/>
    <n v="-2"/>
    <n v="0"/>
    <n v="0"/>
    <n v="-40"/>
    <n v="0"/>
  </r>
  <r>
    <n v="77"/>
    <s v="3 Day No Trout Non Resident Fishing (077) - 77"/>
    <n v="-1"/>
    <n v="-20"/>
    <x v="52"/>
    <n v="0"/>
    <n v="-1"/>
    <n v="0"/>
    <n v="0"/>
    <n v="-20"/>
    <n v="0"/>
  </r>
  <r>
    <n v="77"/>
    <s v="3 Day No Trout Non Resident Fishing (077) - 77"/>
    <n v="-5"/>
    <n v="-100"/>
    <x v="53"/>
    <n v="0"/>
    <n v="-5"/>
    <n v="0"/>
    <n v="0"/>
    <n v="-100"/>
    <n v="0"/>
  </r>
  <r>
    <n v="77"/>
    <s v="3 Day No Trout Non Resident Fishing (077) - 77"/>
    <n v="-1"/>
    <n v="-20"/>
    <x v="57"/>
    <n v="0"/>
    <n v="-1"/>
    <n v="0"/>
    <n v="0"/>
    <n v="-20"/>
    <n v="0"/>
  </r>
  <r>
    <n v="77"/>
    <s v="3 Day No Trout Non Resident Fishing (077) - 77"/>
    <n v="-3"/>
    <n v="-60"/>
    <x v="58"/>
    <n v="0"/>
    <n v="-3"/>
    <n v="0"/>
    <n v="0"/>
    <n v="-60"/>
    <n v="0"/>
  </r>
  <r>
    <n v="77"/>
    <s v="3 Day No Trout Non Resident Fishing (077) - 77"/>
    <n v="-6"/>
    <n v="-120"/>
    <x v="60"/>
    <n v="0"/>
    <n v="-6"/>
    <n v="0"/>
    <n v="0"/>
    <n v="-120"/>
    <n v="0"/>
  </r>
  <r>
    <n v="77"/>
    <s v="3 Day No Trout Non Resident Fishing (077) - 77"/>
    <n v="-3"/>
    <n v="-60"/>
    <x v="63"/>
    <n v="0"/>
    <n v="-3"/>
    <n v="0"/>
    <n v="0"/>
    <n v="-60"/>
    <n v="0"/>
  </r>
  <r>
    <n v="77"/>
    <s v="3 Day No Trout Non Resident Fishing (077) - 77"/>
    <n v="-1"/>
    <n v="-20"/>
    <x v="64"/>
    <n v="0"/>
    <n v="-1"/>
    <n v="0"/>
    <n v="0"/>
    <n v="-20"/>
    <n v="0"/>
  </r>
  <r>
    <n v="77"/>
    <s v="3 Day No Trout Non Resident Fishing (077) - 77"/>
    <n v="-2"/>
    <n v="-40"/>
    <x v="65"/>
    <n v="0"/>
    <n v="-2"/>
    <n v="0"/>
    <n v="0"/>
    <n v="-40"/>
    <n v="0"/>
  </r>
  <r>
    <n v="77"/>
    <s v="3 Day No Trout Non Resident Fishing (077) - 77"/>
    <n v="-3"/>
    <n v="-60"/>
    <x v="66"/>
    <n v="0"/>
    <n v="-3"/>
    <n v="0"/>
    <n v="0"/>
    <n v="-60"/>
    <n v="0"/>
  </r>
  <r>
    <n v="77"/>
    <s v="3 Day No Trout Non Resident Fishing (077) - 77"/>
    <n v="-6"/>
    <n v="-120"/>
    <x v="67"/>
    <n v="0"/>
    <n v="-6"/>
    <n v="0"/>
    <n v="0"/>
    <n v="-120"/>
    <n v="0"/>
  </r>
  <r>
    <n v="77"/>
    <s v="3 Day No Trout Non Resident Fishing (077) - 77"/>
    <n v="-1"/>
    <n v="-20"/>
    <x v="68"/>
    <n v="0"/>
    <n v="-1"/>
    <n v="0"/>
    <n v="0"/>
    <n v="-20"/>
    <n v="0"/>
  </r>
  <r>
    <n v="77"/>
    <s v="3 Day No Trout Non Resident Fishing (077) - 77"/>
    <n v="-2"/>
    <n v="-40"/>
    <x v="69"/>
    <n v="0"/>
    <n v="-2"/>
    <n v="0"/>
    <n v="0"/>
    <n v="-40"/>
    <n v="0"/>
  </r>
  <r>
    <n v="77"/>
    <s v="3 Day No Trout Non Resident Fishing (077) - 77"/>
    <n v="-56"/>
    <n v="-1120"/>
    <x v="72"/>
    <n v="0"/>
    <n v="-56"/>
    <n v="0"/>
    <n v="0"/>
    <n v="-1120"/>
    <n v="0"/>
  </r>
  <r>
    <n v="77"/>
    <s v="3 Day No Trout Non Resident Fishing (077) - 77"/>
    <n v="-1"/>
    <n v="-20"/>
    <x v="73"/>
    <n v="0"/>
    <n v="-1"/>
    <n v="0"/>
    <n v="0"/>
    <n v="-20"/>
    <n v="0"/>
  </r>
  <r>
    <n v="77"/>
    <s v="3 Day No Trout Non Resident Fishing (077) - 77"/>
    <n v="-1"/>
    <n v="-20"/>
    <x v="75"/>
    <n v="0"/>
    <n v="-1"/>
    <n v="0"/>
    <n v="0"/>
    <n v="-20"/>
    <n v="0"/>
  </r>
  <r>
    <n v="77"/>
    <s v="3 Day No Trout Non Resident Fishing (077) - 77"/>
    <n v="-8"/>
    <n v="-160"/>
    <x v="76"/>
    <n v="0"/>
    <n v="-8"/>
    <n v="0"/>
    <n v="0"/>
    <n v="-160"/>
    <n v="0"/>
  </r>
  <r>
    <n v="77"/>
    <s v="3 Day No Trout Non Resident Fishing (077) - 77"/>
    <n v="-1"/>
    <n v="-20"/>
    <x v="77"/>
    <n v="0"/>
    <n v="-1"/>
    <n v="0"/>
    <n v="0"/>
    <n v="-20"/>
    <n v="0"/>
  </r>
  <r>
    <n v="77"/>
    <s v="3 Day No Trout Non Resident Fishing (077) - 77"/>
    <n v="-1"/>
    <n v="-20"/>
    <x v="78"/>
    <n v="0"/>
    <n v="-1"/>
    <n v="0"/>
    <n v="0"/>
    <n v="-20"/>
    <n v="0"/>
  </r>
  <r>
    <n v="77"/>
    <s v="3 Day No Trout Non Resident Fishing (077) - 77"/>
    <n v="-1"/>
    <n v="-20"/>
    <x v="81"/>
    <n v="0"/>
    <n v="-1"/>
    <n v="0"/>
    <n v="0"/>
    <n v="-20"/>
    <n v="0"/>
  </r>
  <r>
    <n v="77"/>
    <s v="3 Day No Trout Non Resident Fishing (077) - 77"/>
    <n v="-1"/>
    <n v="-20"/>
    <x v="87"/>
    <n v="0"/>
    <n v="-1"/>
    <n v="0"/>
    <n v="0"/>
    <n v="-20"/>
    <n v="0"/>
  </r>
  <r>
    <n v="72"/>
    <s v="7 Day Hunting (No Big Game) (072)"/>
    <n v="40"/>
    <n v="1230"/>
    <x v="0"/>
    <n v="40"/>
    <n v="0"/>
    <n v="0"/>
    <n v="1230"/>
    <n v="0"/>
    <n v="0"/>
  </r>
  <r>
    <n v="72"/>
    <s v="7 Day Hunting (No Big Game) (072)"/>
    <n v="4"/>
    <n v="123"/>
    <x v="1"/>
    <n v="4"/>
    <n v="0"/>
    <n v="0"/>
    <n v="123"/>
    <n v="0"/>
    <n v="0"/>
  </r>
  <r>
    <n v="72"/>
    <s v="7 Day Hunting (No Big Game) (072)"/>
    <n v="34"/>
    <n v="1045.5"/>
    <x v="2"/>
    <n v="34"/>
    <n v="0"/>
    <n v="0"/>
    <n v="1045.5"/>
    <n v="0"/>
    <n v="0"/>
  </r>
  <r>
    <n v="72"/>
    <s v="7 Day Hunting (No Big Game) (072)"/>
    <n v="4"/>
    <n v="123"/>
    <x v="4"/>
    <n v="4"/>
    <n v="0"/>
    <n v="0"/>
    <n v="123"/>
    <n v="0"/>
    <n v="0"/>
  </r>
  <r>
    <n v="72"/>
    <s v="7 Day Hunting (No Big Game) (072)"/>
    <n v="492"/>
    <n v="15129"/>
    <x v="5"/>
    <n v="492"/>
    <n v="0"/>
    <n v="0"/>
    <n v="15129"/>
    <n v="0"/>
    <n v="0"/>
  </r>
  <r>
    <n v="72"/>
    <s v="7 Day Hunting (No Big Game) (072)"/>
    <n v="6"/>
    <n v="184.5"/>
    <x v="6"/>
    <n v="6"/>
    <n v="0"/>
    <n v="0"/>
    <n v="184.5"/>
    <n v="0"/>
    <n v="0"/>
  </r>
  <r>
    <n v="72"/>
    <s v="7 Day Hunting (No Big Game) (072)"/>
    <n v="20"/>
    <n v="615"/>
    <x v="7"/>
    <n v="20"/>
    <n v="0"/>
    <n v="0"/>
    <n v="615"/>
    <n v="0"/>
    <n v="0"/>
  </r>
  <r>
    <n v="72"/>
    <s v="7 Day Hunting (No Big Game) (072)"/>
    <n v="4"/>
    <n v="123"/>
    <x v="8"/>
    <n v="4"/>
    <n v="0"/>
    <n v="0"/>
    <n v="123"/>
    <n v="0"/>
    <n v="0"/>
  </r>
  <r>
    <n v="72"/>
    <s v="7 Day Hunting (No Big Game) (072)"/>
    <n v="2"/>
    <n v="61.5"/>
    <x v="12"/>
    <n v="2"/>
    <n v="0"/>
    <n v="0"/>
    <n v="61.5"/>
    <n v="0"/>
    <n v="0"/>
  </r>
  <r>
    <n v="72"/>
    <s v="7 Day Hunting (No Big Game) (072)"/>
    <n v="4"/>
    <n v="123"/>
    <x v="13"/>
    <n v="4"/>
    <n v="0"/>
    <n v="0"/>
    <n v="123"/>
    <n v="0"/>
    <n v="0"/>
  </r>
  <r>
    <n v="72"/>
    <s v="7 Day Hunting (No Big Game) (072)"/>
    <n v="4"/>
    <n v="123"/>
    <x v="14"/>
    <n v="4"/>
    <n v="0"/>
    <n v="0"/>
    <n v="123"/>
    <n v="0"/>
    <n v="0"/>
  </r>
  <r>
    <n v="72"/>
    <s v="7 Day Hunting (No Big Game) (072)"/>
    <n v="44"/>
    <n v="1353"/>
    <x v="15"/>
    <n v="44"/>
    <n v="0"/>
    <n v="0"/>
    <n v="1353"/>
    <n v="0"/>
    <n v="0"/>
  </r>
  <r>
    <n v="72"/>
    <s v="7 Day Hunting (No Big Game) (072)"/>
    <n v="4"/>
    <n v="123"/>
    <x v="90"/>
    <n v="4"/>
    <n v="0"/>
    <n v="0"/>
    <n v="123"/>
    <n v="0"/>
    <n v="0"/>
  </r>
  <r>
    <n v="72"/>
    <s v="7 Day Hunting (No Big Game) (072)"/>
    <n v="16"/>
    <n v="492"/>
    <x v="16"/>
    <n v="16"/>
    <n v="0"/>
    <n v="0"/>
    <n v="492"/>
    <n v="0"/>
    <n v="0"/>
  </r>
  <r>
    <n v="72"/>
    <s v="7 Day Hunting (No Big Game) (072)"/>
    <n v="7752"/>
    <n v="468213"/>
    <x v="17"/>
    <n v="7752"/>
    <n v="0"/>
    <n v="0"/>
    <n v="468213"/>
    <n v="0"/>
    <n v="0"/>
  </r>
  <r>
    <n v="72"/>
    <s v="7 Day Hunting (No Big Game) (072)"/>
    <n v="6"/>
    <n v="184.5"/>
    <x v="18"/>
    <n v="6"/>
    <n v="0"/>
    <n v="0"/>
    <n v="184.5"/>
    <n v="0"/>
    <n v="0"/>
  </r>
  <r>
    <n v="72"/>
    <s v="7 Day Hunting (No Big Game) (072)"/>
    <n v="4"/>
    <n v="123"/>
    <x v="19"/>
    <n v="4"/>
    <n v="0"/>
    <n v="0"/>
    <n v="123"/>
    <n v="0"/>
    <n v="0"/>
  </r>
  <r>
    <n v="72"/>
    <s v="7 Day Hunting (No Big Game) (072)"/>
    <n v="16"/>
    <n v="492"/>
    <x v="20"/>
    <n v="16"/>
    <n v="0"/>
    <n v="0"/>
    <n v="492"/>
    <n v="0"/>
    <n v="0"/>
  </r>
  <r>
    <n v="72"/>
    <s v="7 Day Hunting (No Big Game) (072)"/>
    <n v="306"/>
    <n v="9409.5"/>
    <x v="21"/>
    <n v="306"/>
    <n v="0"/>
    <n v="0"/>
    <n v="9409.5"/>
    <n v="0"/>
    <n v="0"/>
  </r>
  <r>
    <n v="72"/>
    <s v="7 Day Hunting (No Big Game) (072)"/>
    <n v="8"/>
    <n v="246"/>
    <x v="22"/>
    <n v="8"/>
    <n v="0"/>
    <n v="0"/>
    <n v="246"/>
    <n v="0"/>
    <n v="0"/>
  </r>
  <r>
    <n v="72"/>
    <s v="7 Day Hunting (No Big Game) (072)"/>
    <n v="10"/>
    <n v="307.5"/>
    <x v="23"/>
    <n v="10"/>
    <n v="0"/>
    <n v="0"/>
    <n v="307.5"/>
    <n v="0"/>
    <n v="0"/>
  </r>
  <r>
    <n v="72"/>
    <s v="7 Day Hunting (No Big Game) (072)"/>
    <n v="12"/>
    <n v="369"/>
    <x v="24"/>
    <n v="12"/>
    <n v="0"/>
    <n v="0"/>
    <n v="369"/>
    <n v="0"/>
    <n v="0"/>
  </r>
  <r>
    <n v="72"/>
    <s v="7 Day Hunting (No Big Game) (072)"/>
    <n v="18"/>
    <n v="553.5"/>
    <x v="25"/>
    <n v="18"/>
    <n v="0"/>
    <n v="0"/>
    <n v="553.5"/>
    <n v="0"/>
    <n v="0"/>
  </r>
  <r>
    <n v="72"/>
    <s v="7 Day Hunting (No Big Game) (072)"/>
    <n v="22"/>
    <n v="676.5"/>
    <x v="26"/>
    <n v="22"/>
    <n v="0"/>
    <n v="0"/>
    <n v="676.5"/>
    <n v="0"/>
    <n v="0"/>
  </r>
  <r>
    <n v="72"/>
    <s v="7 Day Hunting (No Big Game) (072)"/>
    <n v="8"/>
    <n v="246"/>
    <x v="28"/>
    <n v="8"/>
    <n v="0"/>
    <n v="0"/>
    <n v="246"/>
    <n v="0"/>
    <n v="0"/>
  </r>
  <r>
    <n v="72"/>
    <s v="7 Day Hunting (No Big Game) (072)"/>
    <n v="24"/>
    <n v="738"/>
    <x v="29"/>
    <n v="24"/>
    <n v="0"/>
    <n v="0"/>
    <n v="738"/>
    <n v="0"/>
    <n v="0"/>
  </r>
  <r>
    <n v="72"/>
    <s v="7 Day Hunting (No Big Game) (072)"/>
    <n v="70"/>
    <n v="2152.5"/>
    <x v="30"/>
    <n v="70"/>
    <n v="0"/>
    <n v="0"/>
    <n v="2152.5"/>
    <n v="0"/>
    <n v="0"/>
  </r>
  <r>
    <n v="72"/>
    <s v="7 Day Hunting (No Big Game) (072)"/>
    <n v="8"/>
    <n v="246"/>
    <x v="31"/>
    <n v="8"/>
    <n v="0"/>
    <n v="0"/>
    <n v="246"/>
    <n v="0"/>
    <n v="0"/>
  </r>
  <r>
    <n v="72"/>
    <s v="7 Day Hunting (No Big Game) (072)"/>
    <n v="22"/>
    <n v="676.5"/>
    <x v="32"/>
    <n v="22"/>
    <n v="0"/>
    <n v="0"/>
    <n v="676.5"/>
    <n v="0"/>
    <n v="0"/>
  </r>
  <r>
    <n v="72"/>
    <s v="7 Day Hunting (No Big Game) (072)"/>
    <n v="2"/>
    <n v="61.5"/>
    <x v="33"/>
    <n v="2"/>
    <n v="0"/>
    <n v="0"/>
    <n v="61.5"/>
    <n v="0"/>
    <n v="0"/>
  </r>
  <r>
    <n v="72"/>
    <s v="7 Day Hunting (No Big Game) (072)"/>
    <n v="12"/>
    <n v="369"/>
    <x v="34"/>
    <n v="12"/>
    <n v="0"/>
    <n v="0"/>
    <n v="369"/>
    <n v="0"/>
    <n v="0"/>
  </r>
  <r>
    <n v="72"/>
    <s v="7 Day Hunting (No Big Game) (072)"/>
    <n v="8"/>
    <n v="246"/>
    <x v="35"/>
    <n v="8"/>
    <n v="0"/>
    <n v="0"/>
    <n v="246"/>
    <n v="0"/>
    <n v="0"/>
  </r>
  <r>
    <n v="72"/>
    <s v="7 Day Hunting (No Big Game) (072)"/>
    <n v="54"/>
    <n v="1660.5"/>
    <x v="36"/>
    <n v="54"/>
    <n v="0"/>
    <n v="0"/>
    <n v="1660.5"/>
    <n v="0"/>
    <n v="0"/>
  </r>
  <r>
    <n v="72"/>
    <s v="7 Day Hunting (No Big Game) (072)"/>
    <n v="4"/>
    <n v="123"/>
    <x v="37"/>
    <n v="4"/>
    <n v="0"/>
    <n v="0"/>
    <n v="123"/>
    <n v="0"/>
    <n v="0"/>
  </r>
  <r>
    <n v="72"/>
    <s v="7 Day Hunting (No Big Game) (072)"/>
    <n v="8"/>
    <n v="246"/>
    <x v="38"/>
    <n v="8"/>
    <n v="0"/>
    <n v="0"/>
    <n v="246"/>
    <n v="0"/>
    <n v="0"/>
  </r>
  <r>
    <n v="72"/>
    <s v="7 Day Hunting (No Big Game) (072)"/>
    <n v="8"/>
    <n v="246"/>
    <x v="40"/>
    <n v="8"/>
    <n v="0"/>
    <n v="0"/>
    <n v="246"/>
    <n v="0"/>
    <n v="0"/>
  </r>
  <r>
    <n v="72"/>
    <s v="7 Day Hunting (No Big Game) (072)"/>
    <n v="2"/>
    <n v="61.5"/>
    <x v="41"/>
    <n v="2"/>
    <n v="0"/>
    <n v="0"/>
    <n v="61.5"/>
    <n v="0"/>
    <n v="0"/>
  </r>
  <r>
    <n v="72"/>
    <s v="7 Day Hunting (No Big Game) (072)"/>
    <n v="24"/>
    <n v="738"/>
    <x v="42"/>
    <n v="24"/>
    <n v="0"/>
    <n v="0"/>
    <n v="738"/>
    <n v="0"/>
    <n v="0"/>
  </r>
  <r>
    <n v="72"/>
    <s v="7 Day Hunting (No Big Game) (072)"/>
    <n v="314"/>
    <n v="9655.5"/>
    <x v="43"/>
    <n v="314"/>
    <n v="0"/>
    <n v="0"/>
    <n v="9655.5"/>
    <n v="0"/>
    <n v="0"/>
  </r>
  <r>
    <n v="72"/>
    <s v="7 Day Hunting (No Big Game) (072)"/>
    <n v="8"/>
    <n v="246"/>
    <x v="44"/>
    <n v="8"/>
    <n v="0"/>
    <n v="0"/>
    <n v="246"/>
    <n v="0"/>
    <n v="0"/>
  </r>
  <r>
    <n v="72"/>
    <s v="7 Day Hunting (No Big Game) (072)"/>
    <n v="6"/>
    <n v="184.5"/>
    <x v="45"/>
    <n v="6"/>
    <n v="0"/>
    <n v="0"/>
    <n v="184.5"/>
    <n v="0"/>
    <n v="0"/>
  </r>
  <r>
    <n v="72"/>
    <s v="7 Day Hunting (No Big Game) (072)"/>
    <n v="6"/>
    <n v="184.5"/>
    <x v="46"/>
    <n v="6"/>
    <n v="0"/>
    <n v="0"/>
    <n v="184.5"/>
    <n v="0"/>
    <n v="0"/>
  </r>
  <r>
    <n v="72"/>
    <s v="7 Day Hunting (No Big Game) (072)"/>
    <n v="22"/>
    <n v="676.5"/>
    <x v="47"/>
    <n v="22"/>
    <n v="0"/>
    <n v="0"/>
    <n v="676.5"/>
    <n v="0"/>
    <n v="0"/>
  </r>
  <r>
    <n v="72"/>
    <s v="7 Day Hunting (No Big Game) (072)"/>
    <n v="16"/>
    <n v="492"/>
    <x v="48"/>
    <n v="16"/>
    <n v="0"/>
    <n v="0"/>
    <n v="492"/>
    <n v="0"/>
    <n v="0"/>
  </r>
  <r>
    <n v="72"/>
    <s v="7 Day Hunting (No Big Game) (072)"/>
    <n v="2"/>
    <n v="61.5"/>
    <x v="49"/>
    <n v="2"/>
    <n v="0"/>
    <n v="0"/>
    <n v="61.5"/>
    <n v="0"/>
    <n v="0"/>
  </r>
  <r>
    <n v="72"/>
    <s v="7 Day Hunting (No Big Game) (072)"/>
    <n v="96"/>
    <n v="2952"/>
    <x v="50"/>
    <n v="96"/>
    <n v="0"/>
    <n v="0"/>
    <n v="2952"/>
    <n v="0"/>
    <n v="0"/>
  </r>
  <r>
    <n v="72"/>
    <s v="7 Day Hunting (No Big Game) (072)"/>
    <n v="6"/>
    <n v="184.5"/>
    <x v="51"/>
    <n v="6"/>
    <n v="0"/>
    <n v="0"/>
    <n v="184.5"/>
    <n v="0"/>
    <n v="0"/>
  </r>
  <r>
    <n v="72"/>
    <s v="7 Day Hunting (No Big Game) (072)"/>
    <n v="2"/>
    <n v="61.5"/>
    <x v="52"/>
    <n v="2"/>
    <n v="0"/>
    <n v="0"/>
    <n v="61.5"/>
    <n v="0"/>
    <n v="0"/>
  </r>
  <r>
    <n v="72"/>
    <s v="7 Day Hunting (No Big Game) (072)"/>
    <n v="28"/>
    <n v="861"/>
    <x v="53"/>
    <n v="28"/>
    <n v="0"/>
    <n v="0"/>
    <n v="861"/>
    <n v="0"/>
    <n v="0"/>
  </r>
  <r>
    <n v="72"/>
    <s v="7 Day Hunting (No Big Game) (072)"/>
    <n v="6"/>
    <n v="184.5"/>
    <x v="54"/>
    <n v="6"/>
    <n v="0"/>
    <n v="0"/>
    <n v="184.5"/>
    <n v="0"/>
    <n v="0"/>
  </r>
  <r>
    <n v="72"/>
    <s v="7 Day Hunting (No Big Game) (072)"/>
    <n v="60"/>
    <n v="1845"/>
    <x v="55"/>
    <n v="60"/>
    <n v="0"/>
    <n v="0"/>
    <n v="1845"/>
    <n v="0"/>
    <n v="0"/>
  </r>
  <r>
    <n v="72"/>
    <s v="7 Day Hunting (No Big Game) (072)"/>
    <n v="18"/>
    <n v="553.5"/>
    <x v="57"/>
    <n v="18"/>
    <n v="0"/>
    <n v="0"/>
    <n v="553.5"/>
    <n v="0"/>
    <n v="0"/>
  </r>
  <r>
    <n v="72"/>
    <s v="7 Day Hunting (No Big Game) (072)"/>
    <n v="48"/>
    <n v="1476"/>
    <x v="58"/>
    <n v="48"/>
    <n v="0"/>
    <n v="0"/>
    <n v="1476"/>
    <n v="0"/>
    <n v="0"/>
  </r>
  <r>
    <n v="72"/>
    <s v="7 Day Hunting (No Big Game) (072)"/>
    <n v="1694"/>
    <n v="52090.5"/>
    <x v="60"/>
    <n v="1694"/>
    <n v="0"/>
    <n v="0"/>
    <n v="52090.5"/>
    <n v="0"/>
    <n v="0"/>
  </r>
  <r>
    <n v="72"/>
    <s v="7 Day Hunting (No Big Game) (072)"/>
    <n v="4"/>
    <n v="123"/>
    <x v="62"/>
    <n v="4"/>
    <n v="0"/>
    <n v="0"/>
    <n v="123"/>
    <n v="0"/>
    <n v="0"/>
  </r>
  <r>
    <n v="72"/>
    <s v="7 Day Hunting (No Big Game) (072)"/>
    <n v="2"/>
    <n v="61.5"/>
    <x v="63"/>
    <n v="2"/>
    <n v="0"/>
    <n v="0"/>
    <n v="61.5"/>
    <n v="0"/>
    <n v="0"/>
  </r>
  <r>
    <n v="72"/>
    <s v="7 Day Hunting (No Big Game) (072)"/>
    <n v="16"/>
    <n v="492"/>
    <x v="65"/>
    <n v="16"/>
    <n v="0"/>
    <n v="0"/>
    <n v="492"/>
    <n v="0"/>
    <n v="0"/>
  </r>
  <r>
    <n v="72"/>
    <s v="7 Day Hunting (No Big Game) (072)"/>
    <n v="10"/>
    <n v="307.5"/>
    <x v="66"/>
    <n v="10"/>
    <n v="0"/>
    <n v="0"/>
    <n v="307.5"/>
    <n v="0"/>
    <n v="0"/>
  </r>
  <r>
    <n v="72"/>
    <s v="7 Day Hunting (No Big Game) (072)"/>
    <n v="16"/>
    <n v="492"/>
    <x v="67"/>
    <n v="16"/>
    <n v="0"/>
    <n v="0"/>
    <n v="492"/>
    <n v="0"/>
    <n v="0"/>
  </r>
  <r>
    <n v="72"/>
    <s v="7 Day Hunting (No Big Game) (072)"/>
    <n v="18"/>
    <n v="553.5"/>
    <x v="68"/>
    <n v="18"/>
    <n v="0"/>
    <n v="0"/>
    <n v="553.5"/>
    <n v="0"/>
    <n v="0"/>
  </r>
  <r>
    <n v="72"/>
    <s v="7 Day Hunting (No Big Game) (072)"/>
    <n v="34"/>
    <n v="1045.5"/>
    <x v="69"/>
    <n v="34"/>
    <n v="0"/>
    <n v="0"/>
    <n v="1045.5"/>
    <n v="0"/>
    <n v="0"/>
  </r>
  <r>
    <n v="72"/>
    <s v="7 Day Hunting (No Big Game) (072)"/>
    <n v="362"/>
    <n v="11131.5"/>
    <x v="70"/>
    <n v="362"/>
    <n v="0"/>
    <n v="0"/>
    <n v="11131.5"/>
    <n v="0"/>
    <n v="0"/>
  </r>
  <r>
    <n v="72"/>
    <s v="7 Day Hunting (No Big Game) (072)"/>
    <n v="22"/>
    <n v="676.5"/>
    <x v="71"/>
    <n v="22"/>
    <n v="0"/>
    <n v="0"/>
    <n v="676.5"/>
    <n v="0"/>
    <n v="0"/>
  </r>
  <r>
    <n v="72"/>
    <s v="7 Day Hunting (No Big Game) (072)"/>
    <n v="98"/>
    <n v="3013.5"/>
    <x v="72"/>
    <n v="98"/>
    <n v="0"/>
    <n v="0"/>
    <n v="3013.5"/>
    <n v="0"/>
    <n v="0"/>
  </r>
  <r>
    <n v="72"/>
    <s v="7 Day Hunting (No Big Game) (072)"/>
    <n v="198"/>
    <n v="6088.5"/>
    <x v="73"/>
    <n v="198"/>
    <n v="0"/>
    <n v="0"/>
    <n v="6088.5"/>
    <n v="0"/>
    <n v="0"/>
  </r>
  <r>
    <n v="72"/>
    <s v="7 Day Hunting (No Big Game) (072)"/>
    <n v="4"/>
    <n v="123"/>
    <x v="74"/>
    <n v="4"/>
    <n v="0"/>
    <n v="0"/>
    <n v="123"/>
    <n v="0"/>
    <n v="0"/>
  </r>
  <r>
    <n v="72"/>
    <s v="7 Day Hunting (No Big Game) (072)"/>
    <n v="22"/>
    <n v="676.5"/>
    <x v="75"/>
    <n v="22"/>
    <n v="0"/>
    <n v="0"/>
    <n v="676.5"/>
    <n v="0"/>
    <n v="0"/>
  </r>
  <r>
    <n v="72"/>
    <s v="7 Day Hunting (No Big Game) (072)"/>
    <n v="28"/>
    <n v="861"/>
    <x v="76"/>
    <n v="28"/>
    <n v="0"/>
    <n v="0"/>
    <n v="861"/>
    <n v="0"/>
    <n v="0"/>
  </r>
  <r>
    <n v="72"/>
    <s v="7 Day Hunting (No Big Game) (072)"/>
    <n v="8"/>
    <n v="246"/>
    <x v="77"/>
    <n v="8"/>
    <n v="0"/>
    <n v="0"/>
    <n v="246"/>
    <n v="0"/>
    <n v="0"/>
  </r>
  <r>
    <n v="72"/>
    <s v="7 Day Hunting (No Big Game) (072)"/>
    <n v="10"/>
    <n v="307.5"/>
    <x v="78"/>
    <n v="10"/>
    <n v="0"/>
    <n v="0"/>
    <n v="307.5"/>
    <n v="0"/>
    <n v="0"/>
  </r>
  <r>
    <n v="72"/>
    <s v="7 Day Hunting (No Big Game) (072)"/>
    <n v="4"/>
    <n v="123"/>
    <x v="80"/>
    <n v="4"/>
    <n v="0"/>
    <n v="0"/>
    <n v="123"/>
    <n v="0"/>
    <n v="0"/>
  </r>
  <r>
    <n v="72"/>
    <s v="7 Day Hunting (No Big Game) (072)"/>
    <n v="10"/>
    <n v="307.5"/>
    <x v="82"/>
    <n v="10"/>
    <n v="0"/>
    <n v="0"/>
    <n v="307.5"/>
    <n v="0"/>
    <n v="0"/>
  </r>
  <r>
    <n v="72"/>
    <s v="7 Day Hunting (No Big Game) (072)"/>
    <n v="10"/>
    <n v="307.5"/>
    <x v="83"/>
    <n v="10"/>
    <n v="0"/>
    <n v="0"/>
    <n v="307.5"/>
    <n v="0"/>
    <n v="0"/>
  </r>
  <r>
    <n v="72"/>
    <s v="7 Day Hunting (No Big Game) (072)"/>
    <n v="44"/>
    <n v="1353"/>
    <x v="85"/>
    <n v="44"/>
    <n v="0"/>
    <n v="0"/>
    <n v="1353"/>
    <n v="0"/>
    <n v="0"/>
  </r>
  <r>
    <n v="72"/>
    <s v="7 Day Hunting (No Big Game) (072)"/>
    <n v="2"/>
    <n v="61.5"/>
    <x v="86"/>
    <n v="2"/>
    <n v="0"/>
    <n v="0"/>
    <n v="61.5"/>
    <n v="0"/>
    <n v="0"/>
  </r>
  <r>
    <n v="72"/>
    <s v="7 Day Hunting (No Big Game) (072)"/>
    <n v="30"/>
    <n v="922.5"/>
    <x v="87"/>
    <n v="30"/>
    <n v="0"/>
    <n v="0"/>
    <n v="922.5"/>
    <n v="0"/>
    <n v="0"/>
  </r>
  <r>
    <n v="72"/>
    <s v="7 Day Hunting (No Big Game) (072)"/>
    <n v="32"/>
    <n v="984"/>
    <x v="88"/>
    <n v="32"/>
    <n v="0"/>
    <n v="0"/>
    <n v="984"/>
    <n v="0"/>
    <n v="0"/>
  </r>
  <r>
    <n v="72"/>
    <s v="7 Day Hunting (No Big Game) (072) - 72"/>
    <n v="-1"/>
    <n v="-61"/>
    <x v="6"/>
    <n v="-1"/>
    <n v="0"/>
    <n v="0"/>
    <n v="-61"/>
    <n v="0"/>
    <n v="0"/>
  </r>
  <r>
    <n v="72"/>
    <s v="7 Day Hunting (No Big Game) (072) - 72"/>
    <n v="-15"/>
    <n v="-876"/>
    <x v="17"/>
    <n v="-15"/>
    <n v="0"/>
    <n v="0"/>
    <n v="-876"/>
    <n v="0"/>
    <n v="0"/>
  </r>
  <r>
    <n v="72"/>
    <s v="7 Day Hunting (No Big Game) (072) - 72"/>
    <n v="-4"/>
    <n v="-244"/>
    <x v="21"/>
    <n v="-4"/>
    <n v="0"/>
    <n v="0"/>
    <n v="-244"/>
    <n v="0"/>
    <n v="0"/>
  </r>
  <r>
    <n v="72"/>
    <s v="7 Day Hunting (No Big Game) (072) - 72"/>
    <n v="-1"/>
    <n v="-61"/>
    <x v="26"/>
    <n v="-1"/>
    <n v="0"/>
    <n v="0"/>
    <n v="-61"/>
    <n v="0"/>
    <n v="0"/>
  </r>
  <r>
    <n v="72"/>
    <s v="7 Day Hunting (No Big Game) (072) - 72"/>
    <n v="-3"/>
    <n v="-183"/>
    <x v="29"/>
    <n v="-3"/>
    <n v="0"/>
    <n v="0"/>
    <n v="-183"/>
    <n v="0"/>
    <n v="0"/>
  </r>
  <r>
    <n v="72"/>
    <s v="7 Day Hunting (No Big Game) (072) - 72"/>
    <n v="-3"/>
    <n v="-183"/>
    <x v="55"/>
    <n v="-3"/>
    <n v="0"/>
    <n v="0"/>
    <n v="-183"/>
    <n v="0"/>
    <n v="0"/>
  </r>
  <r>
    <n v="72"/>
    <s v="7 Day Hunting (No Big Game) (072) - 72"/>
    <n v="-4"/>
    <n v="-244"/>
    <x v="60"/>
    <n v="-4"/>
    <n v="0"/>
    <n v="0"/>
    <n v="-244"/>
    <n v="0"/>
    <n v="0"/>
  </r>
  <r>
    <n v="72"/>
    <s v="7 Day Hunting (No Big Game) (072) - 72"/>
    <n v="-2"/>
    <n v="-122"/>
    <x v="70"/>
    <n v="-2"/>
    <n v="0"/>
    <n v="0"/>
    <n v="-122"/>
    <n v="0"/>
    <n v="0"/>
  </r>
  <r>
    <n v="72"/>
    <s v="7 Day Hunting (No Big Game) (072) - 72"/>
    <n v="-1"/>
    <n v="-61"/>
    <x v="72"/>
    <n v="-1"/>
    <n v="0"/>
    <n v="0"/>
    <n v="-61"/>
    <n v="0"/>
    <n v="0"/>
  </r>
  <r>
    <n v="72"/>
    <s v="7 Day Hunting (No Big Game) (072) - 72"/>
    <n v="-1"/>
    <n v="-61"/>
    <x v="73"/>
    <n v="-1"/>
    <n v="0"/>
    <n v="0"/>
    <n v="-61"/>
    <n v="0"/>
    <n v="0"/>
  </r>
  <r>
    <n v="72"/>
    <s v="7 Day Hunting (No Big Game) (072) - 72"/>
    <n v="-1"/>
    <n v="-61"/>
    <x v="76"/>
    <n v="-1"/>
    <n v="0"/>
    <n v="0"/>
    <n v="-61"/>
    <n v="0"/>
    <n v="0"/>
  </r>
  <r>
    <n v="74"/>
    <s v="7 Day Hunting All Game Non Resident (074)"/>
    <n v="10"/>
    <n v="1072.5"/>
    <x v="0"/>
    <n v="10"/>
    <n v="0"/>
    <n v="0"/>
    <n v="1072.5"/>
    <n v="0"/>
    <n v="0"/>
  </r>
  <r>
    <n v="74"/>
    <s v="7 Day Hunting All Game Non Resident (074)"/>
    <n v="58"/>
    <n v="6220.5"/>
    <x v="1"/>
    <n v="58"/>
    <n v="0"/>
    <n v="0"/>
    <n v="6220.5"/>
    <n v="0"/>
    <n v="0"/>
  </r>
  <r>
    <n v="74"/>
    <s v="7 Day Hunting All Game Non Resident (074)"/>
    <n v="64"/>
    <n v="6864"/>
    <x v="2"/>
    <n v="64"/>
    <n v="0"/>
    <n v="0"/>
    <n v="6864"/>
    <n v="0"/>
    <n v="0"/>
  </r>
  <r>
    <n v="74"/>
    <s v="7 Day Hunting All Game Non Resident (074)"/>
    <n v="26"/>
    <n v="2788.5"/>
    <x v="4"/>
    <n v="26"/>
    <n v="0"/>
    <n v="0"/>
    <n v="2788.5"/>
    <n v="0"/>
    <n v="0"/>
  </r>
  <r>
    <n v="74"/>
    <s v="7 Day Hunting All Game Non Resident (074)"/>
    <n v="22"/>
    <n v="2359.5"/>
    <x v="5"/>
    <n v="22"/>
    <n v="0"/>
    <n v="0"/>
    <n v="2359.5"/>
    <n v="0"/>
    <n v="0"/>
  </r>
  <r>
    <n v="74"/>
    <s v="7 Day Hunting All Game Non Resident (074)"/>
    <n v="6"/>
    <n v="643.5"/>
    <x v="6"/>
    <n v="6"/>
    <n v="0"/>
    <n v="0"/>
    <n v="643.5"/>
    <n v="0"/>
    <n v="0"/>
  </r>
  <r>
    <n v="74"/>
    <s v="7 Day Hunting All Game Non Resident (074)"/>
    <n v="60"/>
    <n v="6435"/>
    <x v="7"/>
    <n v="60"/>
    <n v="0"/>
    <n v="0"/>
    <n v="6435"/>
    <n v="0"/>
    <n v="0"/>
  </r>
  <r>
    <n v="74"/>
    <s v="7 Day Hunting All Game Non Resident (074)"/>
    <n v="28"/>
    <n v="3003"/>
    <x v="8"/>
    <n v="28"/>
    <n v="0"/>
    <n v="0"/>
    <n v="3003"/>
    <n v="0"/>
    <n v="0"/>
  </r>
  <r>
    <n v="74"/>
    <s v="7 Day Hunting All Game Non Resident (074)"/>
    <n v="70"/>
    <n v="7507.5"/>
    <x v="9"/>
    <n v="70"/>
    <n v="0"/>
    <n v="0"/>
    <n v="7507.5"/>
    <n v="0"/>
    <n v="0"/>
  </r>
  <r>
    <n v="74"/>
    <s v="7 Day Hunting All Game Non Resident (074)"/>
    <n v="70"/>
    <n v="7507.5"/>
    <x v="10"/>
    <n v="70"/>
    <n v="0"/>
    <n v="0"/>
    <n v="7507.5"/>
    <n v="0"/>
    <n v="0"/>
  </r>
  <r>
    <n v="74"/>
    <s v="7 Day Hunting All Game Non Resident (074)"/>
    <n v="12"/>
    <n v="1287"/>
    <x v="11"/>
    <n v="12"/>
    <n v="0"/>
    <n v="0"/>
    <n v="1287"/>
    <n v="0"/>
    <n v="0"/>
  </r>
  <r>
    <n v="74"/>
    <s v="7 Day Hunting All Game Non Resident (074)"/>
    <n v="10"/>
    <n v="1072.5"/>
    <x v="12"/>
    <n v="10"/>
    <n v="0"/>
    <n v="0"/>
    <n v="1072.5"/>
    <n v="0"/>
    <n v="0"/>
  </r>
  <r>
    <n v="74"/>
    <s v="7 Day Hunting All Game Non Resident (074)"/>
    <n v="14"/>
    <n v="1501.5"/>
    <x v="13"/>
    <n v="14"/>
    <n v="0"/>
    <n v="0"/>
    <n v="1501.5"/>
    <n v="0"/>
    <n v="0"/>
  </r>
  <r>
    <n v="74"/>
    <s v="7 Day Hunting All Game Non Resident (074)"/>
    <n v="28"/>
    <n v="3003"/>
    <x v="14"/>
    <n v="28"/>
    <n v="0"/>
    <n v="0"/>
    <n v="3003"/>
    <n v="0"/>
    <n v="0"/>
  </r>
  <r>
    <n v="74"/>
    <s v="7 Day Hunting All Game Non Resident (074)"/>
    <n v="32"/>
    <n v="3432"/>
    <x v="15"/>
    <n v="32"/>
    <n v="0"/>
    <n v="0"/>
    <n v="3432"/>
    <n v="0"/>
    <n v="0"/>
  </r>
  <r>
    <n v="74"/>
    <s v="7 Day Hunting All Game Non Resident (074)"/>
    <n v="2"/>
    <n v="214.5"/>
    <x v="90"/>
    <n v="2"/>
    <n v="0"/>
    <n v="0"/>
    <n v="214.5"/>
    <n v="0"/>
    <n v="0"/>
  </r>
  <r>
    <n v="74"/>
    <s v="7 Day Hunting All Game Non Resident (074)"/>
    <n v="52"/>
    <n v="5362.5"/>
    <x v="16"/>
    <n v="52"/>
    <n v="0"/>
    <n v="0"/>
    <n v="5362.5"/>
    <n v="0"/>
    <n v="0"/>
  </r>
  <r>
    <n v="74"/>
    <s v="7 Day Hunting All Game Non Resident (074)"/>
    <n v="2890"/>
    <n v="605599.52"/>
    <x v="17"/>
    <n v="2890"/>
    <n v="0"/>
    <n v="0"/>
    <n v="605599.52"/>
    <n v="0"/>
    <n v="0"/>
  </r>
  <r>
    <n v="74"/>
    <s v="7 Day Hunting All Game Non Resident (074)"/>
    <n v="8"/>
    <n v="858"/>
    <x v="18"/>
    <n v="8"/>
    <n v="0"/>
    <n v="0"/>
    <n v="858"/>
    <n v="0"/>
    <n v="0"/>
  </r>
  <r>
    <n v="74"/>
    <s v="7 Day Hunting All Game Non Resident (074)"/>
    <n v="12"/>
    <n v="1287"/>
    <x v="19"/>
    <n v="12"/>
    <n v="0"/>
    <n v="0"/>
    <n v="1287"/>
    <n v="0"/>
    <n v="0"/>
  </r>
  <r>
    <n v="74"/>
    <s v="7 Day Hunting All Game Non Resident (074)"/>
    <n v="104"/>
    <n v="11154"/>
    <x v="20"/>
    <n v="104"/>
    <n v="0"/>
    <n v="0"/>
    <n v="11154"/>
    <n v="0"/>
    <n v="0"/>
  </r>
  <r>
    <n v="74"/>
    <s v="7 Day Hunting All Game Non Resident (074)"/>
    <n v="30"/>
    <n v="3217.5"/>
    <x v="21"/>
    <n v="30"/>
    <n v="0"/>
    <n v="0"/>
    <n v="3217.5"/>
    <n v="0"/>
    <n v="0"/>
  </r>
  <r>
    <n v="74"/>
    <s v="7 Day Hunting All Game Non Resident (074)"/>
    <n v="20"/>
    <n v="2145"/>
    <x v="22"/>
    <n v="20"/>
    <n v="0"/>
    <n v="0"/>
    <n v="2145"/>
    <n v="0"/>
    <n v="0"/>
  </r>
  <r>
    <n v="74"/>
    <s v="7 Day Hunting All Game Non Resident (074)"/>
    <n v="30"/>
    <n v="3217.5"/>
    <x v="23"/>
    <n v="30"/>
    <n v="0"/>
    <n v="0"/>
    <n v="3217.5"/>
    <n v="0"/>
    <n v="0"/>
  </r>
  <r>
    <n v="74"/>
    <s v="7 Day Hunting All Game Non Resident (074)"/>
    <n v="24"/>
    <n v="2574"/>
    <x v="24"/>
    <n v="24"/>
    <n v="0"/>
    <n v="0"/>
    <n v="2574"/>
    <n v="0"/>
    <n v="0"/>
  </r>
  <r>
    <n v="74"/>
    <s v="7 Day Hunting All Game Non Resident (074)"/>
    <n v="28"/>
    <n v="3003"/>
    <x v="25"/>
    <n v="28"/>
    <n v="0"/>
    <n v="0"/>
    <n v="3003"/>
    <n v="0"/>
    <n v="0"/>
  </r>
  <r>
    <n v="74"/>
    <s v="7 Day Hunting All Game Non Resident (074)"/>
    <n v="124"/>
    <n v="13299"/>
    <x v="26"/>
    <n v="124"/>
    <n v="0"/>
    <n v="0"/>
    <n v="13299"/>
    <n v="0"/>
    <n v="0"/>
  </r>
  <r>
    <n v="74"/>
    <s v="7 Day Hunting All Game Non Resident (074)"/>
    <n v="36"/>
    <n v="3861"/>
    <x v="28"/>
    <n v="36"/>
    <n v="0"/>
    <n v="0"/>
    <n v="3861"/>
    <n v="0"/>
    <n v="0"/>
  </r>
  <r>
    <n v="74"/>
    <s v="7 Day Hunting All Game Non Resident (074)"/>
    <n v="20"/>
    <n v="2145"/>
    <x v="29"/>
    <n v="20"/>
    <n v="0"/>
    <n v="0"/>
    <n v="2145"/>
    <n v="0"/>
    <n v="0"/>
  </r>
  <r>
    <n v="74"/>
    <s v="7 Day Hunting All Game Non Resident (074)"/>
    <n v="52"/>
    <n v="5577"/>
    <x v="30"/>
    <n v="52"/>
    <n v="0"/>
    <n v="0"/>
    <n v="5577"/>
    <n v="0"/>
    <n v="0"/>
  </r>
  <r>
    <n v="74"/>
    <s v="7 Day Hunting All Game Non Resident (074)"/>
    <n v="4"/>
    <n v="429"/>
    <x v="92"/>
    <n v="4"/>
    <n v="0"/>
    <n v="0"/>
    <n v="429"/>
    <n v="0"/>
    <n v="0"/>
  </r>
  <r>
    <n v="74"/>
    <s v="7 Day Hunting All Game Non Resident (074)"/>
    <n v="38"/>
    <n v="4075.5"/>
    <x v="31"/>
    <n v="38"/>
    <n v="0"/>
    <n v="0"/>
    <n v="4075.5"/>
    <n v="0"/>
    <n v="0"/>
  </r>
  <r>
    <n v="74"/>
    <s v="7 Day Hunting All Game Non Resident (074)"/>
    <n v="84"/>
    <n v="9009"/>
    <x v="32"/>
    <n v="84"/>
    <n v="0"/>
    <n v="0"/>
    <n v="9009"/>
    <n v="0"/>
    <n v="0"/>
  </r>
  <r>
    <n v="74"/>
    <s v="7 Day Hunting All Game Non Resident (074)"/>
    <n v="26"/>
    <n v="2788.5"/>
    <x v="33"/>
    <n v="26"/>
    <n v="0"/>
    <n v="0"/>
    <n v="2788.5"/>
    <n v="0"/>
    <n v="0"/>
  </r>
  <r>
    <n v="74"/>
    <s v="7 Day Hunting All Game Non Resident (074)"/>
    <n v="16"/>
    <n v="1716"/>
    <x v="34"/>
    <n v="16"/>
    <n v="0"/>
    <n v="0"/>
    <n v="1716"/>
    <n v="0"/>
    <n v="0"/>
  </r>
  <r>
    <n v="74"/>
    <s v="7 Day Hunting All Game Non Resident (074)"/>
    <n v="66"/>
    <n v="7078.5"/>
    <x v="35"/>
    <n v="66"/>
    <n v="0"/>
    <n v="0"/>
    <n v="7078.5"/>
    <n v="0"/>
    <n v="0"/>
  </r>
  <r>
    <n v="74"/>
    <s v="7 Day Hunting All Game Non Resident (074)"/>
    <n v="116"/>
    <n v="12441"/>
    <x v="36"/>
    <n v="116"/>
    <n v="0"/>
    <n v="0"/>
    <n v="12441"/>
    <n v="0"/>
    <n v="0"/>
  </r>
  <r>
    <n v="74"/>
    <s v="7 Day Hunting All Game Non Resident (074)"/>
    <n v="2"/>
    <n v="214.5"/>
    <x v="89"/>
    <n v="2"/>
    <n v="0"/>
    <n v="0"/>
    <n v="214.5"/>
    <n v="0"/>
    <n v="0"/>
  </r>
  <r>
    <n v="74"/>
    <s v="7 Day Hunting All Game Non Resident (074)"/>
    <n v="20"/>
    <n v="2145"/>
    <x v="37"/>
    <n v="20"/>
    <n v="0"/>
    <n v="0"/>
    <n v="2145"/>
    <n v="0"/>
    <n v="0"/>
  </r>
  <r>
    <n v="74"/>
    <s v="7 Day Hunting All Game Non Resident (074)"/>
    <n v="54"/>
    <n v="5791.5"/>
    <x v="38"/>
    <n v="54"/>
    <n v="0"/>
    <n v="0"/>
    <n v="5791.5"/>
    <n v="0"/>
    <n v="0"/>
  </r>
  <r>
    <n v="74"/>
    <s v="7 Day Hunting All Game Non Resident (074)"/>
    <n v="18"/>
    <n v="1930.5"/>
    <x v="40"/>
    <n v="18"/>
    <n v="0"/>
    <n v="0"/>
    <n v="1930.5"/>
    <n v="0"/>
    <n v="0"/>
  </r>
  <r>
    <n v="74"/>
    <s v="7 Day Hunting All Game Non Resident (074)"/>
    <n v="6"/>
    <n v="643.5"/>
    <x v="41"/>
    <n v="6"/>
    <n v="0"/>
    <n v="0"/>
    <n v="643.5"/>
    <n v="0"/>
    <n v="0"/>
  </r>
  <r>
    <n v="74"/>
    <s v="7 Day Hunting All Game Non Resident (074)"/>
    <n v="30"/>
    <n v="3217.5"/>
    <x v="42"/>
    <n v="30"/>
    <n v="0"/>
    <n v="0"/>
    <n v="3217.5"/>
    <n v="0"/>
    <n v="0"/>
  </r>
  <r>
    <n v="74"/>
    <s v="7 Day Hunting All Game Non Resident (074)"/>
    <n v="8"/>
    <n v="858"/>
    <x v="44"/>
    <n v="8"/>
    <n v="0"/>
    <n v="0"/>
    <n v="858"/>
    <n v="0"/>
    <n v="0"/>
  </r>
  <r>
    <n v="74"/>
    <s v="7 Day Hunting All Game Non Resident (074)"/>
    <n v="48"/>
    <n v="5148"/>
    <x v="45"/>
    <n v="48"/>
    <n v="0"/>
    <n v="0"/>
    <n v="5148"/>
    <n v="0"/>
    <n v="0"/>
  </r>
  <r>
    <n v="74"/>
    <s v="7 Day Hunting All Game Non Resident (074)"/>
    <n v="56"/>
    <n v="6006"/>
    <x v="46"/>
    <n v="56"/>
    <n v="0"/>
    <n v="0"/>
    <n v="6006"/>
    <n v="0"/>
    <n v="0"/>
  </r>
  <r>
    <n v="74"/>
    <s v="7 Day Hunting All Game Non Resident (074)"/>
    <n v="92"/>
    <n v="9867"/>
    <x v="47"/>
    <n v="92"/>
    <n v="0"/>
    <n v="0"/>
    <n v="9867"/>
    <n v="0"/>
    <n v="0"/>
  </r>
  <r>
    <n v="74"/>
    <s v="7 Day Hunting All Game Non Resident (074)"/>
    <n v="2"/>
    <n v="214.5"/>
    <x v="48"/>
    <n v="2"/>
    <n v="0"/>
    <n v="0"/>
    <n v="214.5"/>
    <n v="0"/>
    <n v="0"/>
  </r>
  <r>
    <n v="74"/>
    <s v="7 Day Hunting All Game Non Resident (074)"/>
    <n v="38"/>
    <n v="4075.5"/>
    <x v="49"/>
    <n v="38"/>
    <n v="0"/>
    <n v="0"/>
    <n v="4075.5"/>
    <n v="0"/>
    <n v="0"/>
  </r>
  <r>
    <n v="74"/>
    <s v="7 Day Hunting All Game Non Resident (074)"/>
    <n v="80"/>
    <n v="8580"/>
    <x v="50"/>
    <n v="80"/>
    <n v="0"/>
    <n v="0"/>
    <n v="8580"/>
    <n v="0"/>
    <n v="0"/>
  </r>
  <r>
    <n v="74"/>
    <s v="7 Day Hunting All Game Non Resident (074)"/>
    <n v="24"/>
    <n v="2574"/>
    <x v="51"/>
    <n v="24"/>
    <n v="0"/>
    <n v="0"/>
    <n v="2574"/>
    <n v="0"/>
    <n v="0"/>
  </r>
  <r>
    <n v="74"/>
    <s v="7 Day Hunting All Game Non Resident (074)"/>
    <n v="64"/>
    <n v="6864"/>
    <x v="52"/>
    <n v="64"/>
    <n v="0"/>
    <n v="0"/>
    <n v="6864"/>
    <n v="0"/>
    <n v="0"/>
  </r>
  <r>
    <n v="74"/>
    <s v="7 Day Hunting All Game Non Resident (074)"/>
    <n v="78"/>
    <n v="8365.5"/>
    <x v="53"/>
    <n v="78"/>
    <n v="0"/>
    <n v="0"/>
    <n v="8365.5"/>
    <n v="0"/>
    <n v="0"/>
  </r>
  <r>
    <n v="74"/>
    <s v="7 Day Hunting All Game Non Resident (074)"/>
    <n v="18"/>
    <n v="1930.5"/>
    <x v="54"/>
    <n v="18"/>
    <n v="0"/>
    <n v="0"/>
    <n v="1930.5"/>
    <n v="0"/>
    <n v="0"/>
  </r>
  <r>
    <n v="74"/>
    <s v="7 Day Hunting All Game Non Resident (074)"/>
    <n v="66"/>
    <n v="7078.5"/>
    <x v="55"/>
    <n v="66"/>
    <n v="0"/>
    <n v="0"/>
    <n v="7078.5"/>
    <n v="0"/>
    <n v="0"/>
  </r>
  <r>
    <n v="74"/>
    <s v="7 Day Hunting All Game Non Resident (074)"/>
    <n v="48"/>
    <n v="5148"/>
    <x v="57"/>
    <n v="48"/>
    <n v="0"/>
    <n v="0"/>
    <n v="5148"/>
    <n v="0"/>
    <n v="0"/>
  </r>
  <r>
    <n v="74"/>
    <s v="7 Day Hunting All Game Non Resident (074)"/>
    <n v="264"/>
    <n v="28314"/>
    <x v="58"/>
    <n v="264"/>
    <n v="0"/>
    <n v="0"/>
    <n v="28314"/>
    <n v="0"/>
    <n v="0"/>
  </r>
  <r>
    <n v="74"/>
    <s v="7 Day Hunting All Game Non Resident (074)"/>
    <n v="2"/>
    <n v="214.5"/>
    <x v="59"/>
    <n v="2"/>
    <n v="0"/>
    <n v="0"/>
    <n v="214.5"/>
    <n v="0"/>
    <n v="0"/>
  </r>
  <r>
    <n v="74"/>
    <s v="7 Day Hunting All Game Non Resident (074)"/>
    <n v="34"/>
    <n v="3646.5"/>
    <x v="60"/>
    <n v="34"/>
    <n v="0"/>
    <n v="0"/>
    <n v="3646.5"/>
    <n v="0"/>
    <n v="0"/>
  </r>
  <r>
    <n v="74"/>
    <s v="7 Day Hunting All Game Non Resident (074)"/>
    <n v="2"/>
    <n v="214.5"/>
    <x v="61"/>
    <n v="2"/>
    <n v="0"/>
    <n v="0"/>
    <n v="214.5"/>
    <n v="0"/>
    <n v="0"/>
  </r>
  <r>
    <n v="74"/>
    <s v="7 Day Hunting All Game Non Resident (074)"/>
    <n v="18"/>
    <n v="1930.5"/>
    <x v="62"/>
    <n v="18"/>
    <n v="0"/>
    <n v="0"/>
    <n v="1930.5"/>
    <n v="0"/>
    <n v="0"/>
  </r>
  <r>
    <n v="74"/>
    <s v="7 Day Hunting All Game Non Resident (074)"/>
    <n v="10"/>
    <n v="1072.5"/>
    <x v="63"/>
    <n v="10"/>
    <n v="0"/>
    <n v="0"/>
    <n v="1072.5"/>
    <n v="0"/>
    <n v="0"/>
  </r>
  <r>
    <n v="74"/>
    <s v="7 Day Hunting All Game Non Resident (074)"/>
    <n v="8"/>
    <n v="858"/>
    <x v="64"/>
    <n v="8"/>
    <n v="0"/>
    <n v="0"/>
    <n v="858"/>
    <n v="0"/>
    <n v="0"/>
  </r>
  <r>
    <n v="74"/>
    <s v="7 Day Hunting All Game Non Resident (074)"/>
    <n v="74"/>
    <n v="7936.5"/>
    <x v="65"/>
    <n v="74"/>
    <n v="0"/>
    <n v="0"/>
    <n v="7936.5"/>
    <n v="0"/>
    <n v="0"/>
  </r>
  <r>
    <n v="74"/>
    <s v="7 Day Hunting All Game Non Resident (074)"/>
    <n v="24"/>
    <n v="2574"/>
    <x v="66"/>
    <n v="24"/>
    <n v="0"/>
    <n v="0"/>
    <n v="2574"/>
    <n v="0"/>
    <n v="0"/>
  </r>
  <r>
    <n v="74"/>
    <s v="7 Day Hunting All Game Non Resident (074)"/>
    <n v="12"/>
    <n v="1287"/>
    <x v="67"/>
    <n v="12"/>
    <n v="0"/>
    <n v="0"/>
    <n v="1287"/>
    <n v="0"/>
    <n v="0"/>
  </r>
  <r>
    <n v="74"/>
    <s v="7 Day Hunting All Game Non Resident (074)"/>
    <n v="44"/>
    <n v="4719"/>
    <x v="68"/>
    <n v="44"/>
    <n v="0"/>
    <n v="0"/>
    <n v="4719"/>
    <n v="0"/>
    <n v="0"/>
  </r>
  <r>
    <n v="74"/>
    <s v="7 Day Hunting All Game Non Resident (074)"/>
    <n v="68"/>
    <n v="7293"/>
    <x v="69"/>
    <n v="68"/>
    <n v="0"/>
    <n v="0"/>
    <n v="7293"/>
    <n v="0"/>
    <n v="0"/>
  </r>
  <r>
    <n v="74"/>
    <s v="7 Day Hunting All Game Non Resident (074)"/>
    <n v="24"/>
    <n v="2574"/>
    <x v="70"/>
    <n v="24"/>
    <n v="0"/>
    <n v="0"/>
    <n v="2574"/>
    <n v="0"/>
    <n v="0"/>
  </r>
  <r>
    <n v="74"/>
    <s v="7 Day Hunting All Game Non Resident (074)"/>
    <n v="4"/>
    <n v="429"/>
    <x v="71"/>
    <n v="4"/>
    <n v="0"/>
    <n v="0"/>
    <n v="429"/>
    <n v="0"/>
    <n v="0"/>
  </r>
  <r>
    <n v="74"/>
    <s v="7 Day Hunting All Game Non Resident (074)"/>
    <n v="60"/>
    <n v="6435"/>
    <x v="72"/>
    <n v="60"/>
    <n v="0"/>
    <n v="0"/>
    <n v="6435"/>
    <n v="0"/>
    <n v="0"/>
  </r>
  <r>
    <n v="74"/>
    <s v="7 Day Hunting All Game Non Resident (074)"/>
    <n v="118"/>
    <n v="12655.5"/>
    <x v="73"/>
    <n v="118"/>
    <n v="0"/>
    <n v="0"/>
    <n v="12655.5"/>
    <n v="0"/>
    <n v="0"/>
  </r>
  <r>
    <n v="74"/>
    <s v="7 Day Hunting All Game Non Resident (074)"/>
    <n v="36"/>
    <n v="3861"/>
    <x v="74"/>
    <n v="36"/>
    <n v="0"/>
    <n v="0"/>
    <n v="3861"/>
    <n v="0"/>
    <n v="0"/>
  </r>
  <r>
    <n v="74"/>
    <s v="7 Day Hunting All Game Non Resident (074)"/>
    <n v="30"/>
    <n v="3217.5"/>
    <x v="75"/>
    <n v="30"/>
    <n v="0"/>
    <n v="0"/>
    <n v="3217.5"/>
    <n v="0"/>
    <n v="0"/>
  </r>
  <r>
    <n v="74"/>
    <s v="7 Day Hunting All Game Non Resident (074)"/>
    <n v="64"/>
    <n v="6864"/>
    <x v="76"/>
    <n v="64"/>
    <n v="0"/>
    <n v="0"/>
    <n v="6864"/>
    <n v="0"/>
    <n v="0"/>
  </r>
  <r>
    <n v="74"/>
    <s v="7 Day Hunting All Game Non Resident (074)"/>
    <n v="20"/>
    <n v="2145"/>
    <x v="77"/>
    <n v="20"/>
    <n v="0"/>
    <n v="0"/>
    <n v="2145"/>
    <n v="0"/>
    <n v="0"/>
  </r>
  <r>
    <n v="74"/>
    <s v="7 Day Hunting All Game Non Resident (074)"/>
    <n v="4"/>
    <n v="429"/>
    <x v="78"/>
    <n v="4"/>
    <n v="0"/>
    <n v="0"/>
    <n v="429"/>
    <n v="0"/>
    <n v="0"/>
  </r>
  <r>
    <n v="74"/>
    <s v="7 Day Hunting All Game Non Resident (074)"/>
    <n v="2"/>
    <n v="214.5"/>
    <x v="79"/>
    <n v="2"/>
    <n v="0"/>
    <n v="0"/>
    <n v="214.5"/>
    <n v="0"/>
    <n v="0"/>
  </r>
  <r>
    <n v="74"/>
    <s v="7 Day Hunting All Game Non Resident (074)"/>
    <n v="8"/>
    <n v="858"/>
    <x v="80"/>
    <n v="8"/>
    <n v="0"/>
    <n v="0"/>
    <n v="858"/>
    <n v="0"/>
    <n v="0"/>
  </r>
  <r>
    <n v="74"/>
    <s v="7 Day Hunting All Game Non Resident (074)"/>
    <n v="10"/>
    <n v="1072.5"/>
    <x v="82"/>
    <n v="10"/>
    <n v="0"/>
    <n v="0"/>
    <n v="1072.5"/>
    <n v="0"/>
    <n v="0"/>
  </r>
  <r>
    <n v="74"/>
    <s v="7 Day Hunting All Game Non Resident (074)"/>
    <n v="16"/>
    <n v="1716"/>
    <x v="83"/>
    <n v="16"/>
    <n v="0"/>
    <n v="0"/>
    <n v="1716"/>
    <n v="0"/>
    <n v="0"/>
  </r>
  <r>
    <n v="74"/>
    <s v="7 Day Hunting All Game Non Resident (074)"/>
    <n v="32"/>
    <n v="3432"/>
    <x v="84"/>
    <n v="32"/>
    <n v="0"/>
    <n v="0"/>
    <n v="3432"/>
    <n v="0"/>
    <n v="0"/>
  </r>
  <r>
    <n v="74"/>
    <s v="7 Day Hunting All Game Non Resident (074)"/>
    <n v="50"/>
    <n v="5362.5"/>
    <x v="85"/>
    <n v="50"/>
    <n v="0"/>
    <n v="0"/>
    <n v="5362.5"/>
    <n v="0"/>
    <n v="0"/>
  </r>
  <r>
    <n v="74"/>
    <s v="7 Day Hunting All Game Non Resident (074)"/>
    <n v="16"/>
    <n v="1716"/>
    <x v="86"/>
    <n v="16"/>
    <n v="0"/>
    <n v="0"/>
    <n v="1716"/>
    <n v="0"/>
    <n v="0"/>
  </r>
  <r>
    <n v="74"/>
    <s v="7 Day Hunting All Game Non Resident (074)"/>
    <n v="78"/>
    <n v="8365.5"/>
    <x v="87"/>
    <n v="78"/>
    <n v="0"/>
    <n v="0"/>
    <n v="8365.5"/>
    <n v="0"/>
    <n v="0"/>
  </r>
  <r>
    <n v="74"/>
    <s v="7 Day Hunting All Game Non Resident (074)"/>
    <n v="32"/>
    <n v="3432"/>
    <x v="88"/>
    <n v="32"/>
    <n v="0"/>
    <n v="0"/>
    <n v="3432"/>
    <n v="0"/>
    <n v="0"/>
  </r>
  <r>
    <n v="74"/>
    <s v="7 Day Hunting All Game Non Resident (074) - 74"/>
    <n v="-1"/>
    <n v="-214"/>
    <x v="2"/>
    <n v="-1"/>
    <n v="0"/>
    <n v="0"/>
    <n v="-214"/>
    <n v="0"/>
    <n v="0"/>
  </r>
  <r>
    <n v="74"/>
    <s v="7 Day Hunting All Game Non Resident (074) - 74"/>
    <n v="-1"/>
    <n v="-208.5"/>
    <x v="16"/>
    <n v="-1"/>
    <n v="0"/>
    <n v="0"/>
    <n v="-208.5"/>
    <n v="0"/>
    <n v="0"/>
  </r>
  <r>
    <n v="74"/>
    <s v="7 Day Hunting All Game Non Resident (074) - 74"/>
    <n v="-17"/>
    <n v="-3521"/>
    <x v="17"/>
    <n v="-17"/>
    <n v="0"/>
    <n v="0"/>
    <n v="-3521"/>
    <n v="0"/>
    <n v="0"/>
  </r>
  <r>
    <n v="74"/>
    <s v="7 Day Hunting All Game Non Resident (074) - 74"/>
    <n v="-1"/>
    <n v="-214"/>
    <x v="26"/>
    <n v="-1"/>
    <n v="0"/>
    <n v="0"/>
    <n v="-214"/>
    <n v="0"/>
    <n v="0"/>
  </r>
  <r>
    <n v="74"/>
    <s v="7 Day Hunting All Game Non Resident (074) - 74"/>
    <n v="-1"/>
    <n v="-214"/>
    <x v="29"/>
    <n v="-1"/>
    <n v="0"/>
    <n v="0"/>
    <n v="-214"/>
    <n v="0"/>
    <n v="0"/>
  </r>
  <r>
    <n v="74"/>
    <s v="7 Day Hunting All Game Non Resident (074) - 74"/>
    <n v="-1"/>
    <n v="-214"/>
    <x v="36"/>
    <n v="-1"/>
    <n v="0"/>
    <n v="0"/>
    <n v="-214"/>
    <n v="0"/>
    <n v="0"/>
  </r>
  <r>
    <n v="74"/>
    <s v="7 Day Hunting All Game Non Resident (074) - 74"/>
    <n v="-1"/>
    <n v="-214"/>
    <x v="47"/>
    <n v="-1"/>
    <n v="0"/>
    <n v="0"/>
    <n v="-214"/>
    <n v="0"/>
    <n v="0"/>
  </r>
  <r>
    <n v="74"/>
    <s v="7 Day Hunting All Game Non Resident (074) - 74"/>
    <n v="-1"/>
    <n v="-214"/>
    <x v="65"/>
    <n v="-1"/>
    <n v="0"/>
    <n v="0"/>
    <n v="-214"/>
    <n v="0"/>
    <n v="0"/>
  </r>
  <r>
    <n v="85"/>
    <s v="7 Day Jr Hunting All Game Non Resident (085)"/>
    <n v="2"/>
    <n v="26.5"/>
    <x v="0"/>
    <n v="0"/>
    <n v="2"/>
    <n v="0"/>
    <n v="0"/>
    <n v="26.5"/>
    <n v="0"/>
  </r>
  <r>
    <n v="85"/>
    <s v="7 Day Jr Hunting All Game Non Resident (085)"/>
    <n v="6"/>
    <n v="79.5"/>
    <x v="1"/>
    <n v="0"/>
    <n v="6"/>
    <n v="0"/>
    <n v="0"/>
    <n v="79.5"/>
    <n v="0"/>
  </r>
  <r>
    <n v="85"/>
    <s v="7 Day Jr Hunting All Game Non Resident (085)"/>
    <n v="2"/>
    <n v="26.5"/>
    <x v="2"/>
    <n v="0"/>
    <n v="2"/>
    <n v="0"/>
    <n v="0"/>
    <n v="26.5"/>
    <n v="0"/>
  </r>
  <r>
    <n v="85"/>
    <s v="7 Day Jr Hunting All Game Non Resident (085)"/>
    <n v="2"/>
    <n v="26.5"/>
    <x v="4"/>
    <n v="0"/>
    <n v="2"/>
    <n v="0"/>
    <n v="0"/>
    <n v="26.5"/>
    <n v="0"/>
  </r>
  <r>
    <n v="85"/>
    <s v="7 Day Jr Hunting All Game Non Resident (085)"/>
    <n v="2"/>
    <n v="26.5"/>
    <x v="7"/>
    <n v="0"/>
    <n v="2"/>
    <n v="0"/>
    <n v="0"/>
    <n v="26.5"/>
    <n v="0"/>
  </r>
  <r>
    <n v="85"/>
    <s v="7 Day Jr Hunting All Game Non Resident (085)"/>
    <n v="6"/>
    <n v="79.5"/>
    <x v="9"/>
    <n v="0"/>
    <n v="6"/>
    <n v="0"/>
    <n v="0"/>
    <n v="79.5"/>
    <n v="0"/>
  </r>
  <r>
    <n v="85"/>
    <s v="7 Day Jr Hunting All Game Non Resident (085)"/>
    <n v="6"/>
    <n v="79.5"/>
    <x v="10"/>
    <n v="0"/>
    <n v="6"/>
    <n v="0"/>
    <n v="0"/>
    <n v="79.5"/>
    <n v="0"/>
  </r>
  <r>
    <n v="85"/>
    <s v="7 Day Jr Hunting All Game Non Resident (085)"/>
    <n v="8"/>
    <n v="106"/>
    <x v="15"/>
    <n v="0"/>
    <n v="8"/>
    <n v="0"/>
    <n v="0"/>
    <n v="106"/>
    <n v="0"/>
  </r>
  <r>
    <n v="85"/>
    <s v="7 Day Jr Hunting All Game Non Resident (085)"/>
    <n v="211"/>
    <n v="5180"/>
    <x v="17"/>
    <n v="0"/>
    <n v="211"/>
    <n v="0"/>
    <n v="0"/>
    <n v="5180"/>
    <n v="0"/>
  </r>
  <r>
    <n v="85"/>
    <s v="7 Day Jr Hunting All Game Non Resident (085)"/>
    <n v="2"/>
    <n v="26.5"/>
    <x v="20"/>
    <n v="0"/>
    <n v="2"/>
    <n v="0"/>
    <n v="0"/>
    <n v="26.5"/>
    <n v="0"/>
  </r>
  <r>
    <n v="85"/>
    <s v="7 Day Jr Hunting All Game Non Resident (085)"/>
    <n v="6"/>
    <n v="79.5"/>
    <x v="21"/>
    <n v="0"/>
    <n v="6"/>
    <n v="0"/>
    <n v="0"/>
    <n v="79.5"/>
    <n v="0"/>
  </r>
  <r>
    <n v="85"/>
    <s v="7 Day Jr Hunting All Game Non Resident (085)"/>
    <n v="2"/>
    <n v="26.5"/>
    <x v="22"/>
    <n v="0"/>
    <n v="2"/>
    <n v="0"/>
    <n v="0"/>
    <n v="26.5"/>
    <n v="0"/>
  </r>
  <r>
    <n v="85"/>
    <s v="7 Day Jr Hunting All Game Non Resident (085)"/>
    <n v="2"/>
    <n v="26.5"/>
    <x v="24"/>
    <n v="0"/>
    <n v="2"/>
    <n v="0"/>
    <n v="0"/>
    <n v="26.5"/>
    <n v="0"/>
  </r>
  <r>
    <n v="85"/>
    <s v="7 Day Jr Hunting All Game Non Resident (085)"/>
    <n v="2"/>
    <n v="26.5"/>
    <x v="25"/>
    <n v="0"/>
    <n v="2"/>
    <n v="0"/>
    <n v="0"/>
    <n v="26.5"/>
    <n v="0"/>
  </r>
  <r>
    <n v="85"/>
    <s v="7 Day Jr Hunting All Game Non Resident (085)"/>
    <n v="2"/>
    <n v="26.5"/>
    <x v="26"/>
    <n v="0"/>
    <n v="2"/>
    <n v="0"/>
    <n v="0"/>
    <n v="26.5"/>
    <n v="0"/>
  </r>
  <r>
    <n v="85"/>
    <s v="7 Day Jr Hunting All Game Non Resident (085)"/>
    <n v="2"/>
    <n v="26.5"/>
    <x v="29"/>
    <n v="0"/>
    <n v="2"/>
    <n v="0"/>
    <n v="0"/>
    <n v="26.5"/>
    <n v="0"/>
  </r>
  <r>
    <n v="85"/>
    <s v="7 Day Jr Hunting All Game Non Resident (085)"/>
    <n v="6"/>
    <n v="79.5"/>
    <x v="30"/>
    <n v="0"/>
    <n v="6"/>
    <n v="0"/>
    <n v="0"/>
    <n v="79.5"/>
    <n v="0"/>
  </r>
  <r>
    <n v="85"/>
    <s v="7 Day Jr Hunting All Game Non Resident (085)"/>
    <n v="2"/>
    <n v="26.5"/>
    <x v="31"/>
    <n v="0"/>
    <n v="2"/>
    <n v="0"/>
    <n v="0"/>
    <n v="26.5"/>
    <n v="0"/>
  </r>
  <r>
    <n v="85"/>
    <s v="7 Day Jr Hunting All Game Non Resident (085)"/>
    <n v="4"/>
    <n v="53"/>
    <x v="32"/>
    <n v="0"/>
    <n v="4"/>
    <n v="0"/>
    <n v="0"/>
    <n v="53"/>
    <n v="0"/>
  </r>
  <r>
    <n v="85"/>
    <s v="7 Day Jr Hunting All Game Non Resident (085)"/>
    <n v="4"/>
    <n v="53"/>
    <x v="33"/>
    <n v="0"/>
    <n v="4"/>
    <n v="0"/>
    <n v="0"/>
    <n v="53"/>
    <n v="0"/>
  </r>
  <r>
    <n v="85"/>
    <s v="7 Day Jr Hunting All Game Non Resident (085)"/>
    <n v="10"/>
    <n v="132.5"/>
    <x v="36"/>
    <n v="0"/>
    <n v="10"/>
    <n v="0"/>
    <n v="0"/>
    <n v="132.5"/>
    <n v="0"/>
  </r>
  <r>
    <n v="85"/>
    <s v="7 Day Jr Hunting All Game Non Resident (085)"/>
    <n v="2"/>
    <n v="26.5"/>
    <x v="37"/>
    <n v="0"/>
    <n v="2"/>
    <n v="0"/>
    <n v="0"/>
    <n v="26.5"/>
    <n v="0"/>
  </r>
  <r>
    <n v="85"/>
    <s v="7 Day Jr Hunting All Game Non Resident (085)"/>
    <n v="2"/>
    <n v="26.5"/>
    <x v="40"/>
    <n v="0"/>
    <n v="2"/>
    <n v="0"/>
    <n v="0"/>
    <n v="26.5"/>
    <n v="0"/>
  </r>
  <r>
    <n v="85"/>
    <s v="7 Day Jr Hunting All Game Non Resident (085)"/>
    <n v="2"/>
    <n v="26.5"/>
    <x v="42"/>
    <n v="0"/>
    <n v="2"/>
    <n v="0"/>
    <n v="0"/>
    <n v="26.5"/>
    <n v="0"/>
  </r>
  <r>
    <n v="85"/>
    <s v="7 Day Jr Hunting All Game Non Resident (085)"/>
    <n v="2"/>
    <n v="26.5"/>
    <x v="45"/>
    <n v="0"/>
    <n v="2"/>
    <n v="0"/>
    <n v="0"/>
    <n v="26.5"/>
    <n v="0"/>
  </r>
  <r>
    <n v="85"/>
    <s v="7 Day Jr Hunting All Game Non Resident (085)"/>
    <n v="2"/>
    <n v="26.5"/>
    <x v="46"/>
    <n v="0"/>
    <n v="2"/>
    <n v="0"/>
    <n v="0"/>
    <n v="26.5"/>
    <n v="0"/>
  </r>
  <r>
    <n v="85"/>
    <s v="7 Day Jr Hunting All Game Non Resident (085)"/>
    <n v="10"/>
    <n v="132.5"/>
    <x v="47"/>
    <n v="0"/>
    <n v="10"/>
    <n v="0"/>
    <n v="0"/>
    <n v="132.5"/>
    <n v="0"/>
  </r>
  <r>
    <n v="85"/>
    <s v="7 Day Jr Hunting All Game Non Resident (085)"/>
    <n v="2"/>
    <n v="26.5"/>
    <x v="48"/>
    <n v="0"/>
    <n v="2"/>
    <n v="0"/>
    <n v="0"/>
    <n v="26.5"/>
    <n v="0"/>
  </r>
  <r>
    <n v="85"/>
    <s v="7 Day Jr Hunting All Game Non Resident (085)"/>
    <n v="2"/>
    <n v="26.5"/>
    <x v="50"/>
    <n v="0"/>
    <n v="2"/>
    <n v="0"/>
    <n v="0"/>
    <n v="26.5"/>
    <n v="0"/>
  </r>
  <r>
    <n v="85"/>
    <s v="7 Day Jr Hunting All Game Non Resident (085)"/>
    <n v="2"/>
    <n v="26.5"/>
    <x v="52"/>
    <n v="0"/>
    <n v="2"/>
    <n v="0"/>
    <n v="0"/>
    <n v="26.5"/>
    <n v="0"/>
  </r>
  <r>
    <n v="85"/>
    <s v="7 Day Jr Hunting All Game Non Resident (085)"/>
    <n v="2"/>
    <n v="26.5"/>
    <x v="53"/>
    <n v="0"/>
    <n v="2"/>
    <n v="0"/>
    <n v="0"/>
    <n v="26.5"/>
    <n v="0"/>
  </r>
  <r>
    <n v="85"/>
    <s v="7 Day Jr Hunting All Game Non Resident (085)"/>
    <n v="2"/>
    <n v="26.5"/>
    <x v="54"/>
    <n v="0"/>
    <n v="2"/>
    <n v="0"/>
    <n v="0"/>
    <n v="26.5"/>
    <n v="0"/>
  </r>
  <r>
    <n v="85"/>
    <s v="7 Day Jr Hunting All Game Non Resident (085)"/>
    <n v="2"/>
    <n v="26.5"/>
    <x v="58"/>
    <n v="0"/>
    <n v="2"/>
    <n v="0"/>
    <n v="0"/>
    <n v="26.5"/>
    <n v="0"/>
  </r>
  <r>
    <n v="85"/>
    <s v="7 Day Jr Hunting All Game Non Resident (085)"/>
    <n v="4"/>
    <n v="53"/>
    <x v="60"/>
    <n v="0"/>
    <n v="4"/>
    <n v="0"/>
    <n v="0"/>
    <n v="53"/>
    <n v="0"/>
  </r>
  <r>
    <n v="85"/>
    <s v="7 Day Jr Hunting All Game Non Resident (085)"/>
    <n v="2"/>
    <n v="26.5"/>
    <x v="63"/>
    <n v="0"/>
    <n v="2"/>
    <n v="0"/>
    <n v="0"/>
    <n v="26.5"/>
    <n v="0"/>
  </r>
  <r>
    <n v="85"/>
    <s v="7 Day Jr Hunting All Game Non Resident (085)"/>
    <n v="2"/>
    <n v="26.5"/>
    <x v="64"/>
    <n v="0"/>
    <n v="2"/>
    <n v="0"/>
    <n v="0"/>
    <n v="26.5"/>
    <n v="0"/>
  </r>
  <r>
    <n v="85"/>
    <s v="7 Day Jr Hunting All Game Non Resident (085)"/>
    <n v="2"/>
    <n v="26.5"/>
    <x v="65"/>
    <n v="0"/>
    <n v="2"/>
    <n v="0"/>
    <n v="0"/>
    <n v="26.5"/>
    <n v="0"/>
  </r>
  <r>
    <n v="85"/>
    <s v="7 Day Jr Hunting All Game Non Resident (085)"/>
    <n v="6"/>
    <n v="79.5"/>
    <x v="68"/>
    <n v="0"/>
    <n v="6"/>
    <n v="0"/>
    <n v="0"/>
    <n v="79.5"/>
    <n v="0"/>
  </r>
  <r>
    <n v="85"/>
    <s v="7 Day Jr Hunting All Game Non Resident (085)"/>
    <n v="4"/>
    <n v="53"/>
    <x v="69"/>
    <n v="0"/>
    <n v="4"/>
    <n v="0"/>
    <n v="0"/>
    <n v="53"/>
    <n v="0"/>
  </r>
  <r>
    <n v="85"/>
    <s v="7 Day Jr Hunting All Game Non Resident (085)"/>
    <n v="2"/>
    <n v="26.5"/>
    <x v="70"/>
    <n v="0"/>
    <n v="2"/>
    <n v="0"/>
    <n v="0"/>
    <n v="26.5"/>
    <n v="0"/>
  </r>
  <r>
    <n v="85"/>
    <s v="7 Day Jr Hunting All Game Non Resident (085)"/>
    <n v="6"/>
    <n v="79.5"/>
    <x v="72"/>
    <n v="0"/>
    <n v="6"/>
    <n v="0"/>
    <n v="0"/>
    <n v="79.5"/>
    <n v="0"/>
  </r>
  <r>
    <n v="85"/>
    <s v="7 Day Jr Hunting All Game Non Resident (085)"/>
    <n v="6"/>
    <n v="79.5"/>
    <x v="73"/>
    <n v="0"/>
    <n v="6"/>
    <n v="0"/>
    <n v="0"/>
    <n v="79.5"/>
    <n v="0"/>
  </r>
  <r>
    <n v="85"/>
    <s v="7 Day Jr Hunting All Game Non Resident (085)"/>
    <n v="2"/>
    <n v="26.5"/>
    <x v="74"/>
    <n v="0"/>
    <n v="2"/>
    <n v="0"/>
    <n v="0"/>
    <n v="26.5"/>
    <n v="0"/>
  </r>
  <r>
    <n v="85"/>
    <s v="7 Day Jr Hunting All Game Non Resident (085)"/>
    <n v="6"/>
    <n v="79.5"/>
    <x v="80"/>
    <n v="0"/>
    <n v="6"/>
    <n v="0"/>
    <n v="0"/>
    <n v="79.5"/>
    <n v="0"/>
  </r>
  <r>
    <n v="85"/>
    <s v="7 Day Jr Hunting All Game Non Resident (085)"/>
    <n v="10"/>
    <n v="132.5"/>
    <x v="85"/>
    <n v="0"/>
    <n v="10"/>
    <n v="0"/>
    <n v="0"/>
    <n v="132.5"/>
    <n v="0"/>
  </r>
  <r>
    <n v="85"/>
    <s v="7 Day Jr Hunting All Game Non Resident (085)"/>
    <n v="6"/>
    <n v="79.5"/>
    <x v="87"/>
    <n v="0"/>
    <n v="6"/>
    <n v="0"/>
    <n v="0"/>
    <n v="79.5"/>
    <n v="0"/>
  </r>
  <r>
    <n v="85"/>
    <s v="7 Day Jr Hunting All Game Non Resident (085) - 85"/>
    <n v="-2"/>
    <n v="-52"/>
    <x v="17"/>
    <n v="0"/>
    <n v="-2"/>
    <n v="0"/>
    <n v="0"/>
    <n v="-52"/>
    <n v="0"/>
  </r>
  <r>
    <n v="2161"/>
    <s v="Ammunition Tax stamp - 2161"/>
    <n v="-39"/>
    <n v="-3.9000000000000021"/>
    <x v="17"/>
    <n v="0"/>
    <n v="0"/>
    <n v="0"/>
    <n v="0"/>
    <n v="0"/>
    <n v="0"/>
  </r>
  <r>
    <n v="2163"/>
    <s v="Ammunition Tax Stamp Book - 2163"/>
    <n v="-3"/>
    <n v="-300"/>
    <x v="17"/>
    <n v="0"/>
    <n v="0"/>
    <n v="0"/>
    <n v="0"/>
    <n v="0"/>
    <n v="0"/>
  </r>
  <r>
    <n v="149"/>
    <s v="Animal Import 1 Shipment (149)"/>
    <n v="1"/>
    <n v="31"/>
    <x v="43"/>
    <n v="0"/>
    <n v="0"/>
    <n v="0"/>
    <n v="0"/>
    <n v="0"/>
    <n v="0"/>
  </r>
  <r>
    <n v="168"/>
    <s v="Annual Hunt / Fish Disabled (Youth)"/>
    <n v="2"/>
    <n v="10"/>
    <x v="17"/>
    <n v="1"/>
    <n v="1"/>
    <n v="0"/>
    <n v="5"/>
    <n v="5"/>
    <n v="0"/>
  </r>
  <r>
    <n v="167"/>
    <s v="Annual Senior Sportsman (167)"/>
    <n v="90"/>
    <n v="2250"/>
    <x v="0"/>
    <n v="45"/>
    <n v="45"/>
    <n v="0"/>
    <n v="1125"/>
    <n v="1125"/>
    <n v="0"/>
  </r>
  <r>
    <n v="167"/>
    <s v="Annual Senior Sportsman (167)"/>
    <n v="14"/>
    <n v="350"/>
    <x v="1"/>
    <n v="7"/>
    <n v="7"/>
    <n v="0"/>
    <n v="175"/>
    <n v="175"/>
    <n v="0"/>
  </r>
  <r>
    <n v="167"/>
    <s v="Annual Senior Sportsman (167)"/>
    <n v="104"/>
    <n v="2600"/>
    <x v="2"/>
    <n v="52"/>
    <n v="52"/>
    <n v="0"/>
    <n v="1300"/>
    <n v="1300"/>
    <n v="0"/>
  </r>
  <r>
    <n v="167"/>
    <s v="Annual Senior Sportsman (167)"/>
    <n v="102"/>
    <n v="2550"/>
    <x v="4"/>
    <n v="51"/>
    <n v="51"/>
    <n v="0"/>
    <n v="1275"/>
    <n v="1275"/>
    <n v="0"/>
  </r>
  <r>
    <n v="167"/>
    <s v="Annual Senior Sportsman (167)"/>
    <n v="44"/>
    <n v="1100"/>
    <x v="5"/>
    <n v="22"/>
    <n v="22"/>
    <n v="0"/>
    <n v="550"/>
    <n v="550"/>
    <n v="0"/>
  </r>
  <r>
    <n v="167"/>
    <s v="Annual Senior Sportsman (167)"/>
    <n v="6"/>
    <n v="150"/>
    <x v="6"/>
    <n v="3"/>
    <n v="3"/>
    <n v="0"/>
    <n v="75"/>
    <n v="75"/>
    <n v="0"/>
  </r>
  <r>
    <n v="167"/>
    <s v="Annual Senior Sportsman (167)"/>
    <n v="32"/>
    <n v="800"/>
    <x v="7"/>
    <n v="16"/>
    <n v="16"/>
    <n v="0"/>
    <n v="400"/>
    <n v="400"/>
    <n v="0"/>
  </r>
  <r>
    <n v="167"/>
    <s v="Annual Senior Sportsman (167)"/>
    <n v="46"/>
    <n v="1150"/>
    <x v="8"/>
    <n v="23"/>
    <n v="23"/>
    <n v="0"/>
    <n v="575"/>
    <n v="575"/>
    <n v="0"/>
  </r>
  <r>
    <n v="167"/>
    <s v="Annual Senior Sportsman (167)"/>
    <n v="34"/>
    <n v="850"/>
    <x v="9"/>
    <n v="17"/>
    <n v="17"/>
    <n v="0"/>
    <n v="425"/>
    <n v="425"/>
    <n v="0"/>
  </r>
  <r>
    <n v="167"/>
    <s v="Annual Senior Sportsman (167)"/>
    <n v="34"/>
    <n v="850"/>
    <x v="10"/>
    <n v="17"/>
    <n v="17"/>
    <n v="0"/>
    <n v="425"/>
    <n v="425"/>
    <n v="0"/>
  </r>
  <r>
    <n v="167"/>
    <s v="Annual Senior Sportsman (167)"/>
    <n v="10"/>
    <n v="250"/>
    <x v="11"/>
    <n v="5"/>
    <n v="5"/>
    <n v="0"/>
    <n v="125"/>
    <n v="125"/>
    <n v="0"/>
  </r>
  <r>
    <n v="167"/>
    <s v="Annual Senior Sportsman (167)"/>
    <n v="32"/>
    <n v="800"/>
    <x v="12"/>
    <n v="16"/>
    <n v="16"/>
    <n v="0"/>
    <n v="400"/>
    <n v="400"/>
    <n v="0"/>
  </r>
  <r>
    <n v="167"/>
    <s v="Annual Senior Sportsman (167)"/>
    <n v="2"/>
    <n v="50"/>
    <x v="13"/>
    <n v="1"/>
    <n v="1"/>
    <n v="0"/>
    <n v="25"/>
    <n v="25"/>
    <n v="0"/>
  </r>
  <r>
    <n v="167"/>
    <s v="Annual Senior Sportsman (167)"/>
    <n v="56"/>
    <n v="1400"/>
    <x v="14"/>
    <n v="28"/>
    <n v="28"/>
    <n v="0"/>
    <n v="700"/>
    <n v="700"/>
    <n v="0"/>
  </r>
  <r>
    <n v="167"/>
    <s v="Annual Senior Sportsman (167)"/>
    <n v="52"/>
    <n v="1300"/>
    <x v="15"/>
    <n v="26"/>
    <n v="26"/>
    <n v="0"/>
    <n v="650"/>
    <n v="650"/>
    <n v="0"/>
  </r>
  <r>
    <n v="167"/>
    <s v="Annual Senior Sportsman (167)"/>
    <n v="112"/>
    <n v="2800"/>
    <x v="16"/>
    <n v="56"/>
    <n v="56"/>
    <n v="0"/>
    <n v="1400"/>
    <n v="1400"/>
    <n v="0"/>
  </r>
  <r>
    <n v="167"/>
    <s v="Annual Senior Sportsman (167)"/>
    <n v="1545"/>
    <n v="64760.25"/>
    <x v="17"/>
    <n v="772.5"/>
    <n v="772.5"/>
    <n v="0"/>
    <n v="32380.125"/>
    <n v="32380.125"/>
    <n v="0"/>
  </r>
  <r>
    <n v="167"/>
    <s v="Annual Senior Sportsman (167)"/>
    <n v="14"/>
    <n v="350"/>
    <x v="18"/>
    <n v="7"/>
    <n v="7"/>
    <n v="0"/>
    <n v="175"/>
    <n v="175"/>
    <n v="0"/>
  </r>
  <r>
    <n v="167"/>
    <s v="Annual Senior Sportsman (167)"/>
    <n v="26"/>
    <n v="650"/>
    <x v="19"/>
    <n v="13"/>
    <n v="13"/>
    <n v="0"/>
    <n v="325"/>
    <n v="325"/>
    <n v="0"/>
  </r>
  <r>
    <n v="167"/>
    <s v="Annual Senior Sportsman (167)"/>
    <n v="52"/>
    <n v="1300"/>
    <x v="20"/>
    <n v="26"/>
    <n v="26"/>
    <n v="0"/>
    <n v="650"/>
    <n v="650"/>
    <n v="0"/>
  </r>
  <r>
    <n v="167"/>
    <s v="Annual Senior Sportsman (167)"/>
    <n v="64"/>
    <n v="1600"/>
    <x v="21"/>
    <n v="32"/>
    <n v="32"/>
    <n v="0"/>
    <n v="800"/>
    <n v="800"/>
    <n v="0"/>
  </r>
  <r>
    <n v="167"/>
    <s v="Annual Senior Sportsman (167)"/>
    <n v="18"/>
    <n v="450"/>
    <x v="22"/>
    <n v="9"/>
    <n v="9"/>
    <n v="0"/>
    <n v="225"/>
    <n v="225"/>
    <n v="0"/>
  </r>
  <r>
    <n v="167"/>
    <s v="Annual Senior Sportsman (167)"/>
    <n v="18"/>
    <n v="450"/>
    <x v="23"/>
    <n v="9"/>
    <n v="9"/>
    <n v="0"/>
    <n v="225"/>
    <n v="225"/>
    <n v="0"/>
  </r>
  <r>
    <n v="167"/>
    <s v="Annual Senior Sportsman (167)"/>
    <n v="44"/>
    <n v="1100"/>
    <x v="24"/>
    <n v="22"/>
    <n v="22"/>
    <n v="0"/>
    <n v="550"/>
    <n v="550"/>
    <n v="0"/>
  </r>
  <r>
    <n v="167"/>
    <s v="Annual Senior Sportsman (167)"/>
    <n v="50"/>
    <n v="1250"/>
    <x v="25"/>
    <n v="25"/>
    <n v="25"/>
    <n v="0"/>
    <n v="625"/>
    <n v="625"/>
    <n v="0"/>
  </r>
  <r>
    <n v="167"/>
    <s v="Annual Senior Sportsman (167)"/>
    <n v="20"/>
    <n v="500"/>
    <x v="26"/>
    <n v="10"/>
    <n v="10"/>
    <n v="0"/>
    <n v="250"/>
    <n v="250"/>
    <n v="0"/>
  </r>
  <r>
    <n v="167"/>
    <s v="Annual Senior Sportsman (167)"/>
    <n v="76"/>
    <n v="1900"/>
    <x v="28"/>
    <n v="38"/>
    <n v="38"/>
    <n v="0"/>
    <n v="950"/>
    <n v="950"/>
    <n v="0"/>
  </r>
  <r>
    <n v="167"/>
    <s v="Annual Senior Sportsman (167)"/>
    <n v="8"/>
    <n v="200"/>
    <x v="91"/>
    <n v="4"/>
    <n v="4"/>
    <n v="0"/>
    <n v="100"/>
    <n v="100"/>
    <n v="0"/>
  </r>
  <r>
    <n v="167"/>
    <s v="Annual Senior Sportsman (167)"/>
    <n v="68"/>
    <n v="1700"/>
    <x v="29"/>
    <n v="34"/>
    <n v="34"/>
    <n v="0"/>
    <n v="850"/>
    <n v="850"/>
    <n v="0"/>
  </r>
  <r>
    <n v="167"/>
    <s v="Annual Senior Sportsman (167)"/>
    <n v="178"/>
    <n v="4450"/>
    <x v="30"/>
    <n v="89"/>
    <n v="89"/>
    <n v="0"/>
    <n v="2225"/>
    <n v="2225"/>
    <n v="0"/>
  </r>
  <r>
    <n v="167"/>
    <s v="Annual Senior Sportsman (167)"/>
    <n v="2"/>
    <n v="50"/>
    <x v="92"/>
    <n v="1"/>
    <n v="1"/>
    <n v="0"/>
    <n v="25"/>
    <n v="25"/>
    <n v="0"/>
  </r>
  <r>
    <n v="167"/>
    <s v="Annual Senior Sportsman (167)"/>
    <n v="18"/>
    <n v="450"/>
    <x v="31"/>
    <n v="9"/>
    <n v="9"/>
    <n v="0"/>
    <n v="225"/>
    <n v="225"/>
    <n v="0"/>
  </r>
  <r>
    <n v="167"/>
    <s v="Annual Senior Sportsman (167)"/>
    <n v="36"/>
    <n v="900"/>
    <x v="32"/>
    <n v="18"/>
    <n v="18"/>
    <n v="0"/>
    <n v="450"/>
    <n v="450"/>
    <n v="0"/>
  </r>
  <r>
    <n v="167"/>
    <s v="Annual Senior Sportsman (167)"/>
    <n v="16"/>
    <n v="400"/>
    <x v="33"/>
    <n v="8"/>
    <n v="8"/>
    <n v="0"/>
    <n v="200"/>
    <n v="200"/>
    <n v="0"/>
  </r>
  <r>
    <n v="167"/>
    <s v="Annual Senior Sportsman (167)"/>
    <n v="8"/>
    <n v="200"/>
    <x v="34"/>
    <n v="4"/>
    <n v="4"/>
    <n v="0"/>
    <n v="100"/>
    <n v="100"/>
    <n v="0"/>
  </r>
  <r>
    <n v="167"/>
    <s v="Annual Senior Sportsman (167)"/>
    <n v="24"/>
    <n v="600"/>
    <x v="35"/>
    <n v="12"/>
    <n v="12"/>
    <n v="0"/>
    <n v="300"/>
    <n v="300"/>
    <n v="0"/>
  </r>
  <r>
    <n v="167"/>
    <s v="Annual Senior Sportsman (167)"/>
    <n v="92"/>
    <n v="2300"/>
    <x v="36"/>
    <n v="46"/>
    <n v="46"/>
    <n v="0"/>
    <n v="1150"/>
    <n v="1150"/>
    <n v="0"/>
  </r>
  <r>
    <n v="167"/>
    <s v="Annual Senior Sportsman (167)"/>
    <n v="10"/>
    <n v="250"/>
    <x v="89"/>
    <n v="5"/>
    <n v="5"/>
    <n v="0"/>
    <n v="125"/>
    <n v="125"/>
    <n v="0"/>
  </r>
  <r>
    <n v="167"/>
    <s v="Annual Senior Sportsman (167)"/>
    <n v="10"/>
    <n v="250"/>
    <x v="37"/>
    <n v="5"/>
    <n v="5"/>
    <n v="0"/>
    <n v="125"/>
    <n v="125"/>
    <n v="0"/>
  </r>
  <r>
    <n v="167"/>
    <s v="Annual Senior Sportsman (167)"/>
    <n v="54"/>
    <n v="1350"/>
    <x v="38"/>
    <n v="27"/>
    <n v="27"/>
    <n v="0"/>
    <n v="675"/>
    <n v="675"/>
    <n v="0"/>
  </r>
  <r>
    <n v="167"/>
    <s v="Annual Senior Sportsman (167)"/>
    <n v="2"/>
    <n v="50"/>
    <x v="39"/>
    <n v="1"/>
    <n v="1"/>
    <n v="0"/>
    <n v="25"/>
    <n v="25"/>
    <n v="0"/>
  </r>
  <r>
    <n v="167"/>
    <s v="Annual Senior Sportsman (167)"/>
    <n v="28"/>
    <n v="700"/>
    <x v="40"/>
    <n v="14"/>
    <n v="14"/>
    <n v="0"/>
    <n v="350"/>
    <n v="350"/>
    <n v="0"/>
  </r>
  <r>
    <n v="167"/>
    <s v="Annual Senior Sportsman (167)"/>
    <n v="6"/>
    <n v="150"/>
    <x v="41"/>
    <n v="3"/>
    <n v="3"/>
    <n v="0"/>
    <n v="75"/>
    <n v="75"/>
    <n v="0"/>
  </r>
  <r>
    <n v="167"/>
    <s v="Annual Senior Sportsman (167)"/>
    <n v="256"/>
    <n v="6400"/>
    <x v="42"/>
    <n v="128"/>
    <n v="128"/>
    <n v="0"/>
    <n v="3200"/>
    <n v="3200"/>
    <n v="0"/>
  </r>
  <r>
    <n v="167"/>
    <s v="Annual Senior Sportsman (167)"/>
    <n v="6"/>
    <n v="150"/>
    <x v="43"/>
    <n v="3"/>
    <n v="3"/>
    <n v="0"/>
    <n v="75"/>
    <n v="75"/>
    <n v="0"/>
  </r>
  <r>
    <n v="167"/>
    <s v="Annual Senior Sportsman (167)"/>
    <n v="20"/>
    <n v="500"/>
    <x v="44"/>
    <n v="10"/>
    <n v="10"/>
    <n v="0"/>
    <n v="250"/>
    <n v="250"/>
    <n v="0"/>
  </r>
  <r>
    <n v="167"/>
    <s v="Annual Senior Sportsman (167)"/>
    <n v="68"/>
    <n v="1700"/>
    <x v="45"/>
    <n v="34"/>
    <n v="34"/>
    <n v="0"/>
    <n v="850"/>
    <n v="850"/>
    <n v="0"/>
  </r>
  <r>
    <n v="167"/>
    <s v="Annual Senior Sportsman (167)"/>
    <n v="26"/>
    <n v="650"/>
    <x v="46"/>
    <n v="13"/>
    <n v="13"/>
    <n v="0"/>
    <n v="325"/>
    <n v="325"/>
    <n v="0"/>
  </r>
  <r>
    <n v="167"/>
    <s v="Annual Senior Sportsman (167)"/>
    <n v="32"/>
    <n v="800"/>
    <x v="47"/>
    <n v="16"/>
    <n v="16"/>
    <n v="0"/>
    <n v="400"/>
    <n v="400"/>
    <n v="0"/>
  </r>
  <r>
    <n v="167"/>
    <s v="Annual Senior Sportsman (167)"/>
    <n v="56"/>
    <n v="1400"/>
    <x v="48"/>
    <n v="28"/>
    <n v="28"/>
    <n v="0"/>
    <n v="700"/>
    <n v="700"/>
    <n v="0"/>
  </r>
  <r>
    <n v="167"/>
    <s v="Annual Senior Sportsman (167)"/>
    <n v="10"/>
    <n v="250"/>
    <x v="49"/>
    <n v="5"/>
    <n v="5"/>
    <n v="0"/>
    <n v="125"/>
    <n v="125"/>
    <n v="0"/>
  </r>
  <r>
    <n v="167"/>
    <s v="Annual Senior Sportsman (167)"/>
    <n v="82"/>
    <n v="2050"/>
    <x v="50"/>
    <n v="41"/>
    <n v="41"/>
    <n v="0"/>
    <n v="1025"/>
    <n v="1025"/>
    <n v="0"/>
  </r>
  <r>
    <n v="167"/>
    <s v="Annual Senior Sportsman (167)"/>
    <n v="40"/>
    <n v="1000"/>
    <x v="51"/>
    <n v="20"/>
    <n v="20"/>
    <n v="0"/>
    <n v="500"/>
    <n v="500"/>
    <n v="0"/>
  </r>
  <r>
    <n v="167"/>
    <s v="Annual Senior Sportsman (167)"/>
    <n v="30"/>
    <n v="750"/>
    <x v="52"/>
    <n v="15"/>
    <n v="15"/>
    <n v="0"/>
    <n v="375"/>
    <n v="375"/>
    <n v="0"/>
  </r>
  <r>
    <n v="167"/>
    <s v="Annual Senior Sportsman (167)"/>
    <n v="92"/>
    <n v="2300"/>
    <x v="53"/>
    <n v="46"/>
    <n v="46"/>
    <n v="0"/>
    <n v="1150"/>
    <n v="1150"/>
    <n v="0"/>
  </r>
  <r>
    <n v="167"/>
    <s v="Annual Senior Sportsman (167)"/>
    <n v="90"/>
    <n v="2250"/>
    <x v="54"/>
    <n v="45"/>
    <n v="45"/>
    <n v="0"/>
    <n v="1125"/>
    <n v="1125"/>
    <n v="0"/>
  </r>
  <r>
    <n v="167"/>
    <s v="Annual Senior Sportsman (167)"/>
    <n v="28"/>
    <n v="700"/>
    <x v="55"/>
    <n v="14"/>
    <n v="14"/>
    <n v="0"/>
    <n v="350"/>
    <n v="350"/>
    <n v="0"/>
  </r>
  <r>
    <n v="167"/>
    <s v="Annual Senior Sportsman (167)"/>
    <n v="16"/>
    <n v="400"/>
    <x v="56"/>
    <n v="8"/>
    <n v="8"/>
    <n v="0"/>
    <n v="200"/>
    <n v="200"/>
    <n v="0"/>
  </r>
  <r>
    <n v="167"/>
    <s v="Annual Senior Sportsman (167)"/>
    <n v="252"/>
    <n v="6300"/>
    <x v="57"/>
    <n v="126"/>
    <n v="126"/>
    <n v="0"/>
    <n v="3150"/>
    <n v="3150"/>
    <n v="0"/>
  </r>
  <r>
    <n v="167"/>
    <s v="Annual Senior Sportsman (167)"/>
    <n v="142"/>
    <n v="3550"/>
    <x v="58"/>
    <n v="71"/>
    <n v="71"/>
    <n v="0"/>
    <n v="1775"/>
    <n v="1775"/>
    <n v="0"/>
  </r>
  <r>
    <n v="167"/>
    <s v="Annual Senior Sportsman (167)"/>
    <n v="12"/>
    <n v="300"/>
    <x v="59"/>
    <n v="6"/>
    <n v="6"/>
    <n v="0"/>
    <n v="150"/>
    <n v="150"/>
    <n v="0"/>
  </r>
  <r>
    <n v="167"/>
    <s v="Annual Senior Sportsman (167)"/>
    <n v="88"/>
    <n v="2200"/>
    <x v="60"/>
    <n v="44"/>
    <n v="44"/>
    <n v="0"/>
    <n v="1100"/>
    <n v="1100"/>
    <n v="0"/>
  </r>
  <r>
    <n v="167"/>
    <s v="Annual Senior Sportsman (167)"/>
    <n v="10"/>
    <n v="250"/>
    <x v="61"/>
    <n v="5"/>
    <n v="5"/>
    <n v="0"/>
    <n v="125"/>
    <n v="125"/>
    <n v="0"/>
  </r>
  <r>
    <n v="167"/>
    <s v="Annual Senior Sportsman (167)"/>
    <n v="10"/>
    <n v="250"/>
    <x v="62"/>
    <n v="5"/>
    <n v="5"/>
    <n v="0"/>
    <n v="125"/>
    <n v="125"/>
    <n v="0"/>
  </r>
  <r>
    <n v="167"/>
    <s v="Annual Senior Sportsman (167)"/>
    <n v="22"/>
    <n v="550"/>
    <x v="63"/>
    <n v="11"/>
    <n v="11"/>
    <n v="0"/>
    <n v="275"/>
    <n v="275"/>
    <n v="0"/>
  </r>
  <r>
    <n v="167"/>
    <s v="Annual Senior Sportsman (167)"/>
    <n v="12"/>
    <n v="300"/>
    <x v="64"/>
    <n v="6"/>
    <n v="6"/>
    <n v="0"/>
    <n v="150"/>
    <n v="150"/>
    <n v="0"/>
  </r>
  <r>
    <n v="167"/>
    <s v="Annual Senior Sportsman (167)"/>
    <n v="50"/>
    <n v="1250"/>
    <x v="65"/>
    <n v="25"/>
    <n v="25"/>
    <n v="0"/>
    <n v="625"/>
    <n v="625"/>
    <n v="0"/>
  </r>
  <r>
    <n v="167"/>
    <s v="Annual Senior Sportsman (167)"/>
    <n v="34"/>
    <n v="850"/>
    <x v="66"/>
    <n v="17"/>
    <n v="17"/>
    <n v="0"/>
    <n v="425"/>
    <n v="425"/>
    <n v="0"/>
  </r>
  <r>
    <n v="167"/>
    <s v="Annual Senior Sportsman (167)"/>
    <n v="70"/>
    <n v="1750"/>
    <x v="67"/>
    <n v="35"/>
    <n v="35"/>
    <n v="0"/>
    <n v="875"/>
    <n v="875"/>
    <n v="0"/>
  </r>
  <r>
    <n v="167"/>
    <s v="Annual Senior Sportsman (167)"/>
    <n v="42"/>
    <n v="1050"/>
    <x v="68"/>
    <n v="21"/>
    <n v="21"/>
    <n v="0"/>
    <n v="525"/>
    <n v="525"/>
    <n v="0"/>
  </r>
  <r>
    <n v="167"/>
    <s v="Annual Senior Sportsman (167)"/>
    <n v="88"/>
    <n v="2200"/>
    <x v="69"/>
    <n v="44"/>
    <n v="44"/>
    <n v="0"/>
    <n v="1100"/>
    <n v="1100"/>
    <n v="0"/>
  </r>
  <r>
    <n v="167"/>
    <s v="Annual Senior Sportsman (167)"/>
    <n v="32"/>
    <n v="800"/>
    <x v="70"/>
    <n v="16"/>
    <n v="16"/>
    <n v="0"/>
    <n v="400"/>
    <n v="400"/>
    <n v="0"/>
  </r>
  <r>
    <n v="167"/>
    <s v="Annual Senior Sportsman (167)"/>
    <n v="22"/>
    <n v="550"/>
    <x v="71"/>
    <n v="11"/>
    <n v="11"/>
    <n v="0"/>
    <n v="275"/>
    <n v="275"/>
    <n v="0"/>
  </r>
  <r>
    <n v="167"/>
    <s v="Annual Senior Sportsman (167)"/>
    <n v="62"/>
    <n v="1550"/>
    <x v="72"/>
    <n v="31"/>
    <n v="31"/>
    <n v="0"/>
    <n v="775"/>
    <n v="775"/>
    <n v="0"/>
  </r>
  <r>
    <n v="167"/>
    <s v="Annual Senior Sportsman (167)"/>
    <n v="120"/>
    <n v="3000"/>
    <x v="73"/>
    <n v="60"/>
    <n v="60"/>
    <n v="0"/>
    <n v="1500"/>
    <n v="1500"/>
    <n v="0"/>
  </r>
  <r>
    <n v="167"/>
    <s v="Annual Senior Sportsman (167)"/>
    <n v="22"/>
    <n v="550"/>
    <x v="74"/>
    <n v="11"/>
    <n v="11"/>
    <n v="0"/>
    <n v="275"/>
    <n v="275"/>
    <n v="0"/>
  </r>
  <r>
    <n v="167"/>
    <s v="Annual Senior Sportsman (167)"/>
    <n v="48"/>
    <n v="1200"/>
    <x v="75"/>
    <n v="24"/>
    <n v="24"/>
    <n v="0"/>
    <n v="600"/>
    <n v="600"/>
    <n v="0"/>
  </r>
  <r>
    <n v="167"/>
    <s v="Annual Senior Sportsman (167)"/>
    <n v="66"/>
    <n v="1650"/>
    <x v="76"/>
    <n v="33"/>
    <n v="33"/>
    <n v="0"/>
    <n v="825"/>
    <n v="825"/>
    <n v="0"/>
  </r>
  <r>
    <n v="167"/>
    <s v="Annual Senior Sportsman (167)"/>
    <n v="66"/>
    <n v="1650"/>
    <x v="77"/>
    <n v="33"/>
    <n v="33"/>
    <n v="0"/>
    <n v="825"/>
    <n v="825"/>
    <n v="0"/>
  </r>
  <r>
    <n v="167"/>
    <s v="Annual Senior Sportsman (167)"/>
    <n v="52"/>
    <n v="1300"/>
    <x v="78"/>
    <n v="26"/>
    <n v="26"/>
    <n v="0"/>
    <n v="650"/>
    <n v="650"/>
    <n v="0"/>
  </r>
  <r>
    <n v="167"/>
    <s v="Annual Senior Sportsman (167)"/>
    <n v="4"/>
    <n v="100"/>
    <x v="79"/>
    <n v="2"/>
    <n v="2"/>
    <n v="0"/>
    <n v="50"/>
    <n v="50"/>
    <n v="0"/>
  </r>
  <r>
    <n v="167"/>
    <s v="Annual Senior Sportsman (167)"/>
    <n v="14"/>
    <n v="350"/>
    <x v="80"/>
    <n v="7"/>
    <n v="7"/>
    <n v="0"/>
    <n v="175"/>
    <n v="175"/>
    <n v="0"/>
  </r>
  <r>
    <n v="167"/>
    <s v="Annual Senior Sportsman (167)"/>
    <n v="20"/>
    <n v="500"/>
    <x v="81"/>
    <n v="10"/>
    <n v="10"/>
    <n v="0"/>
    <n v="250"/>
    <n v="250"/>
    <n v="0"/>
  </r>
  <r>
    <n v="167"/>
    <s v="Annual Senior Sportsman (167)"/>
    <n v="4"/>
    <n v="100"/>
    <x v="93"/>
    <n v="2"/>
    <n v="2"/>
    <n v="0"/>
    <n v="50"/>
    <n v="50"/>
    <n v="0"/>
  </r>
  <r>
    <n v="167"/>
    <s v="Annual Senior Sportsman (167)"/>
    <n v="30"/>
    <n v="750"/>
    <x v="82"/>
    <n v="15"/>
    <n v="15"/>
    <n v="0"/>
    <n v="375"/>
    <n v="375"/>
    <n v="0"/>
  </r>
  <r>
    <n v="167"/>
    <s v="Annual Senior Sportsman (167)"/>
    <n v="66"/>
    <n v="1650"/>
    <x v="83"/>
    <n v="33"/>
    <n v="33"/>
    <n v="0"/>
    <n v="825"/>
    <n v="825"/>
    <n v="0"/>
  </r>
  <r>
    <n v="167"/>
    <s v="Annual Senior Sportsman (167)"/>
    <n v="8"/>
    <n v="200"/>
    <x v="84"/>
    <n v="4"/>
    <n v="4"/>
    <n v="0"/>
    <n v="100"/>
    <n v="100"/>
    <n v="0"/>
  </r>
  <r>
    <n v="167"/>
    <s v="Annual Senior Sportsman (167)"/>
    <n v="78"/>
    <n v="1950"/>
    <x v="85"/>
    <n v="39"/>
    <n v="39"/>
    <n v="0"/>
    <n v="975"/>
    <n v="975"/>
    <n v="0"/>
  </r>
  <r>
    <n v="167"/>
    <s v="Annual Senior Sportsman (167)"/>
    <n v="16"/>
    <n v="400"/>
    <x v="86"/>
    <n v="8"/>
    <n v="8"/>
    <n v="0"/>
    <n v="200"/>
    <n v="200"/>
    <n v="0"/>
  </r>
  <r>
    <n v="167"/>
    <s v="Annual Senior Sportsman (167)"/>
    <n v="64"/>
    <n v="1600"/>
    <x v="87"/>
    <n v="32"/>
    <n v="32"/>
    <n v="0"/>
    <n v="800"/>
    <n v="800"/>
    <n v="0"/>
  </r>
  <r>
    <n v="167"/>
    <s v="Annual Senior Sportsman (167)"/>
    <n v="56"/>
    <n v="1400"/>
    <x v="88"/>
    <n v="28"/>
    <n v="28"/>
    <n v="0"/>
    <n v="700"/>
    <n v="700"/>
    <n v="0"/>
  </r>
  <r>
    <n v="167"/>
    <s v="Annual Senior Sportsman (167) - 167"/>
    <n v="-4"/>
    <n v="-196"/>
    <x v="0"/>
    <n v="-2"/>
    <n v="-2"/>
    <n v="0"/>
    <n v="-98"/>
    <n v="-98"/>
    <n v="0"/>
  </r>
  <r>
    <n v="167"/>
    <s v="Annual Senior Sportsman (167) - 167"/>
    <n v="-1"/>
    <n v="-49"/>
    <x v="1"/>
    <n v="-0.5"/>
    <n v="-0.5"/>
    <n v="0"/>
    <n v="-24.5"/>
    <n v="-24.5"/>
    <n v="0"/>
  </r>
  <r>
    <n v="167"/>
    <s v="Annual Senior Sportsman (167) - 167"/>
    <n v="-2"/>
    <n v="-98"/>
    <x v="2"/>
    <n v="-1"/>
    <n v="-1"/>
    <n v="0"/>
    <n v="-49"/>
    <n v="-49"/>
    <n v="0"/>
  </r>
  <r>
    <n v="167"/>
    <s v="Annual Senior Sportsman (167) - 167"/>
    <n v="-4"/>
    <n v="-196"/>
    <x v="4"/>
    <n v="-2"/>
    <n v="-2"/>
    <n v="0"/>
    <n v="-98"/>
    <n v="-98"/>
    <n v="0"/>
  </r>
  <r>
    <n v="167"/>
    <s v="Annual Senior Sportsman (167) - 167"/>
    <n v="-3"/>
    <n v="-147"/>
    <x v="5"/>
    <n v="-1.5"/>
    <n v="-1.5"/>
    <n v="0"/>
    <n v="-73.5"/>
    <n v="-73.5"/>
    <n v="0"/>
  </r>
  <r>
    <n v="167"/>
    <s v="Annual Senior Sportsman (167) - 167"/>
    <n v="-2"/>
    <n v="-98"/>
    <x v="6"/>
    <n v="-1"/>
    <n v="-1"/>
    <n v="0"/>
    <n v="-49"/>
    <n v="-49"/>
    <n v="0"/>
  </r>
  <r>
    <n v="167"/>
    <s v="Annual Senior Sportsman (167) - 167"/>
    <n v="-2"/>
    <n v="-98"/>
    <x v="9"/>
    <n v="-1"/>
    <n v="-1"/>
    <n v="0"/>
    <n v="-49"/>
    <n v="-49"/>
    <n v="0"/>
  </r>
  <r>
    <n v="167"/>
    <s v="Annual Senior Sportsman (167) - 167"/>
    <n v="-2"/>
    <n v="-98"/>
    <x v="14"/>
    <n v="-1"/>
    <n v="-1"/>
    <n v="0"/>
    <n v="-49"/>
    <n v="-49"/>
    <n v="0"/>
  </r>
  <r>
    <n v="167"/>
    <s v="Annual Senior Sportsman (167) - 167"/>
    <n v="-4"/>
    <n v="-196"/>
    <x v="15"/>
    <n v="-2"/>
    <n v="-2"/>
    <n v="0"/>
    <n v="-98"/>
    <n v="-98"/>
    <n v="0"/>
  </r>
  <r>
    <n v="167"/>
    <s v="Annual Senior Sportsman (167) - 167"/>
    <n v="-7"/>
    <n v="-343"/>
    <x v="16"/>
    <n v="-3.5"/>
    <n v="-3.5"/>
    <n v="0"/>
    <n v="-171.5"/>
    <n v="-171.5"/>
    <n v="0"/>
  </r>
  <r>
    <n v="167"/>
    <s v="Annual Senior Sportsman (167) - 167"/>
    <n v="-9"/>
    <n v="-441"/>
    <x v="17"/>
    <n v="-4.5"/>
    <n v="-4.5"/>
    <n v="0"/>
    <n v="-220.5"/>
    <n v="-220.5"/>
    <n v="0"/>
  </r>
  <r>
    <n v="167"/>
    <s v="Annual Senior Sportsman (167) - 167"/>
    <n v="-1"/>
    <n v="-49"/>
    <x v="19"/>
    <n v="-0.5"/>
    <n v="-0.5"/>
    <n v="0"/>
    <n v="-24.5"/>
    <n v="-24.5"/>
    <n v="0"/>
  </r>
  <r>
    <n v="167"/>
    <s v="Annual Senior Sportsman (167) - 167"/>
    <n v="-1"/>
    <n v="-49"/>
    <x v="22"/>
    <n v="-0.5"/>
    <n v="-0.5"/>
    <n v="0"/>
    <n v="-24.5"/>
    <n v="-24.5"/>
    <n v="0"/>
  </r>
  <r>
    <n v="167"/>
    <s v="Annual Senior Sportsman (167) - 167"/>
    <n v="-2"/>
    <n v="-98"/>
    <x v="23"/>
    <n v="-1"/>
    <n v="-1"/>
    <n v="0"/>
    <n v="-49"/>
    <n v="-49"/>
    <n v="0"/>
  </r>
  <r>
    <n v="167"/>
    <s v="Annual Senior Sportsman (167) - 167"/>
    <n v="-1"/>
    <n v="-49"/>
    <x v="24"/>
    <n v="-0.5"/>
    <n v="-0.5"/>
    <n v="0"/>
    <n v="-24.5"/>
    <n v="-24.5"/>
    <n v="0"/>
  </r>
  <r>
    <n v="167"/>
    <s v="Annual Senior Sportsman (167) - 167"/>
    <n v="-1"/>
    <n v="-49"/>
    <x v="26"/>
    <n v="-0.5"/>
    <n v="-0.5"/>
    <n v="0"/>
    <n v="-24.5"/>
    <n v="-24.5"/>
    <n v="0"/>
  </r>
  <r>
    <n v="167"/>
    <s v="Annual Senior Sportsman (167) - 167"/>
    <n v="-2"/>
    <n v="-98"/>
    <x v="28"/>
    <n v="-1"/>
    <n v="-1"/>
    <n v="0"/>
    <n v="-49"/>
    <n v="-49"/>
    <n v="0"/>
  </r>
  <r>
    <n v="167"/>
    <s v="Annual Senior Sportsman (167) - 167"/>
    <n v="-1"/>
    <n v="-49"/>
    <x v="29"/>
    <n v="-0.5"/>
    <n v="-0.5"/>
    <n v="0"/>
    <n v="-24.5"/>
    <n v="-24.5"/>
    <n v="0"/>
  </r>
  <r>
    <n v="167"/>
    <s v="Annual Senior Sportsman (167) - 167"/>
    <n v="-1"/>
    <n v="-49"/>
    <x v="29"/>
    <n v="-0.5"/>
    <n v="-0.5"/>
    <n v="0"/>
    <n v="-24.5"/>
    <n v="-24.5"/>
    <n v="0"/>
  </r>
  <r>
    <n v="167"/>
    <s v="Annual Senior Sportsman (167) - 167"/>
    <n v="-5"/>
    <n v="-245"/>
    <x v="30"/>
    <n v="-2.5"/>
    <n v="-2.5"/>
    <n v="0"/>
    <n v="-122.5"/>
    <n v="-122.5"/>
    <n v="0"/>
  </r>
  <r>
    <n v="167"/>
    <s v="Annual Senior Sportsman (167) - 167"/>
    <n v="-1"/>
    <n v="-49"/>
    <x v="92"/>
    <n v="-0.5"/>
    <n v="-0.5"/>
    <n v="0"/>
    <n v="-24.5"/>
    <n v="-24.5"/>
    <n v="0"/>
  </r>
  <r>
    <n v="167"/>
    <s v="Annual Senior Sportsman (167) - 167"/>
    <n v="-2"/>
    <n v="-98"/>
    <x v="32"/>
    <n v="-1"/>
    <n v="-1"/>
    <n v="0"/>
    <n v="-49"/>
    <n v="-49"/>
    <n v="0"/>
  </r>
  <r>
    <n v="167"/>
    <s v="Annual Senior Sportsman (167) - 167"/>
    <n v="-1"/>
    <n v="-49"/>
    <x v="33"/>
    <n v="-0.5"/>
    <n v="-0.5"/>
    <n v="0"/>
    <n v="-24.5"/>
    <n v="-24.5"/>
    <n v="0"/>
  </r>
  <r>
    <n v="167"/>
    <s v="Annual Senior Sportsman (167) - 167"/>
    <n v="-2"/>
    <n v="-98"/>
    <x v="35"/>
    <n v="-1"/>
    <n v="-1"/>
    <n v="0"/>
    <n v="-49"/>
    <n v="-49"/>
    <n v="0"/>
  </r>
  <r>
    <n v="167"/>
    <s v="Annual Senior Sportsman (167) - 167"/>
    <n v="-1"/>
    <n v="-49"/>
    <x v="40"/>
    <n v="-0.5"/>
    <n v="-0.5"/>
    <n v="0"/>
    <n v="-24.5"/>
    <n v="-24.5"/>
    <n v="0"/>
  </r>
  <r>
    <n v="167"/>
    <s v="Annual Senior Sportsman (167) - 167"/>
    <n v="-2"/>
    <n v="-98"/>
    <x v="41"/>
    <n v="-1"/>
    <n v="-1"/>
    <n v="0"/>
    <n v="-49"/>
    <n v="-49"/>
    <n v="0"/>
  </r>
  <r>
    <n v="167"/>
    <s v="Annual Senior Sportsman (167) - 167"/>
    <n v="-6"/>
    <n v="-294"/>
    <x v="42"/>
    <n v="-3"/>
    <n v="-3"/>
    <n v="0"/>
    <n v="-147"/>
    <n v="-147"/>
    <n v="0"/>
  </r>
  <r>
    <n v="167"/>
    <s v="Annual Senior Sportsman (167) - 167"/>
    <n v="-1"/>
    <n v="-49"/>
    <x v="46"/>
    <n v="-0.5"/>
    <n v="-0.5"/>
    <n v="0"/>
    <n v="-24.5"/>
    <n v="-24.5"/>
    <n v="0"/>
  </r>
  <r>
    <n v="167"/>
    <s v="Annual Senior Sportsman (167) - 167"/>
    <n v="-1"/>
    <n v="-49"/>
    <x v="48"/>
    <n v="-0.5"/>
    <n v="-0.5"/>
    <n v="0"/>
    <n v="-24.5"/>
    <n v="-24.5"/>
    <n v="0"/>
  </r>
  <r>
    <n v="167"/>
    <s v="Annual Senior Sportsman (167) - 167"/>
    <n v="-1"/>
    <n v="-49"/>
    <x v="49"/>
    <n v="-0.5"/>
    <n v="-0.5"/>
    <n v="0"/>
    <n v="-24.5"/>
    <n v="-24.5"/>
    <n v="0"/>
  </r>
  <r>
    <n v="167"/>
    <s v="Annual Senior Sportsman (167) - 167"/>
    <n v="-1"/>
    <n v="-49"/>
    <x v="50"/>
    <n v="-0.5"/>
    <n v="-0.5"/>
    <n v="0"/>
    <n v="-24.5"/>
    <n v="-24.5"/>
    <n v="0"/>
  </r>
  <r>
    <n v="167"/>
    <s v="Annual Senior Sportsman (167) - 167"/>
    <n v="-1"/>
    <n v="-49"/>
    <x v="52"/>
    <n v="-0.5"/>
    <n v="-0.5"/>
    <n v="0"/>
    <n v="-24.5"/>
    <n v="-24.5"/>
    <n v="0"/>
  </r>
  <r>
    <n v="167"/>
    <s v="Annual Senior Sportsman (167) - 167"/>
    <n v="-4"/>
    <n v="-196"/>
    <x v="53"/>
    <n v="-2"/>
    <n v="-2"/>
    <n v="0"/>
    <n v="-98"/>
    <n v="-98"/>
    <n v="0"/>
  </r>
  <r>
    <n v="167"/>
    <s v="Annual Senior Sportsman (167) - 167"/>
    <n v="-1"/>
    <n v="-49"/>
    <x v="54"/>
    <n v="-0.5"/>
    <n v="-0.5"/>
    <n v="0"/>
    <n v="-24.5"/>
    <n v="-24.5"/>
    <n v="0"/>
  </r>
  <r>
    <n v="167"/>
    <s v="Annual Senior Sportsman (167) - 167"/>
    <n v="-4"/>
    <n v="-196"/>
    <x v="58"/>
    <n v="-2"/>
    <n v="-2"/>
    <n v="0"/>
    <n v="-98"/>
    <n v="-98"/>
    <n v="0"/>
  </r>
  <r>
    <n v="167"/>
    <s v="Annual Senior Sportsman (167) - 167"/>
    <n v="-1"/>
    <n v="-49"/>
    <x v="62"/>
    <n v="-0.5"/>
    <n v="-0.5"/>
    <n v="0"/>
    <n v="-24.5"/>
    <n v="-24.5"/>
    <n v="0"/>
  </r>
  <r>
    <n v="167"/>
    <s v="Annual Senior Sportsman (167) - 167"/>
    <n v="-1"/>
    <n v="-49"/>
    <x v="64"/>
    <n v="-0.5"/>
    <n v="-0.5"/>
    <n v="0"/>
    <n v="-24.5"/>
    <n v="-24.5"/>
    <n v="0"/>
  </r>
  <r>
    <n v="167"/>
    <s v="Annual Senior Sportsman (167) - 167"/>
    <n v="-3"/>
    <n v="-147"/>
    <x v="65"/>
    <n v="-1.5"/>
    <n v="-1.5"/>
    <n v="0"/>
    <n v="-73.5"/>
    <n v="-73.5"/>
    <n v="0"/>
  </r>
  <r>
    <n v="167"/>
    <s v="Annual Senior Sportsman (167) - 167"/>
    <n v="-2"/>
    <n v="-98"/>
    <x v="66"/>
    <n v="-1"/>
    <n v="-1"/>
    <n v="0"/>
    <n v="-49"/>
    <n v="-49"/>
    <n v="0"/>
  </r>
  <r>
    <n v="167"/>
    <s v="Annual Senior Sportsman (167) - 167"/>
    <n v="-2"/>
    <n v="-98"/>
    <x v="67"/>
    <n v="-1"/>
    <n v="-1"/>
    <n v="0"/>
    <n v="-49"/>
    <n v="-49"/>
    <n v="0"/>
  </r>
  <r>
    <n v="167"/>
    <s v="Annual Senior Sportsman (167) - 167"/>
    <n v="-4"/>
    <n v="-196"/>
    <x v="69"/>
    <n v="-2"/>
    <n v="-2"/>
    <n v="0"/>
    <n v="-98"/>
    <n v="-98"/>
    <n v="0"/>
  </r>
  <r>
    <n v="167"/>
    <s v="Annual Senior Sportsman (167) - 167"/>
    <n v="-2"/>
    <n v="-98"/>
    <x v="71"/>
    <n v="-1"/>
    <n v="-1"/>
    <n v="0"/>
    <n v="-49"/>
    <n v="-49"/>
    <n v="0"/>
  </r>
  <r>
    <n v="167"/>
    <s v="Annual Senior Sportsman (167) - 167"/>
    <n v="-1"/>
    <n v="-49"/>
    <x v="72"/>
    <n v="-0.5"/>
    <n v="-0.5"/>
    <n v="0"/>
    <n v="-24.5"/>
    <n v="-24.5"/>
    <n v="0"/>
  </r>
  <r>
    <n v="167"/>
    <s v="Annual Senior Sportsman (167) - 167"/>
    <n v="-4"/>
    <n v="-196"/>
    <x v="73"/>
    <n v="-2"/>
    <n v="-2"/>
    <n v="0"/>
    <n v="-98"/>
    <n v="-98"/>
    <n v="0"/>
  </r>
  <r>
    <n v="167"/>
    <s v="Annual Senior Sportsman (167) - 167"/>
    <n v="-1"/>
    <n v="-49"/>
    <x v="75"/>
    <n v="-0.5"/>
    <n v="-0.5"/>
    <n v="0"/>
    <n v="-24.5"/>
    <n v="-24.5"/>
    <n v="0"/>
  </r>
  <r>
    <n v="167"/>
    <s v="Annual Senior Sportsman (167) - 167"/>
    <n v="-1"/>
    <n v="-49"/>
    <x v="76"/>
    <n v="-0.5"/>
    <n v="-0.5"/>
    <n v="0"/>
    <n v="-24.5"/>
    <n v="-24.5"/>
    <n v="0"/>
  </r>
  <r>
    <n v="167"/>
    <s v="Annual Senior Sportsman (167) - 167"/>
    <n v="-3"/>
    <n v="-147"/>
    <x v="77"/>
    <n v="-1.5"/>
    <n v="-1.5"/>
    <n v="0"/>
    <n v="-73.5"/>
    <n v="-73.5"/>
    <n v="0"/>
  </r>
  <r>
    <n v="167"/>
    <s v="Annual Senior Sportsman (167) - 167"/>
    <n v="-2"/>
    <n v="-98"/>
    <x v="78"/>
    <n v="-1"/>
    <n v="-1"/>
    <n v="0"/>
    <n v="-49"/>
    <n v="-49"/>
    <n v="0"/>
  </r>
  <r>
    <n v="167"/>
    <s v="Annual Senior Sportsman (167) - 167"/>
    <n v="-2"/>
    <n v="-98"/>
    <x v="79"/>
    <n v="-1"/>
    <n v="-1"/>
    <n v="0"/>
    <n v="-49"/>
    <n v="-49"/>
    <n v="0"/>
  </r>
  <r>
    <n v="167"/>
    <s v="Annual Senior Sportsman (167) - 167"/>
    <n v="-1"/>
    <n v="-49"/>
    <x v="80"/>
    <n v="-0.5"/>
    <n v="-0.5"/>
    <n v="0"/>
    <n v="-24.5"/>
    <n v="-24.5"/>
    <n v="0"/>
  </r>
  <r>
    <n v="167"/>
    <s v="Annual Senior Sportsman (167) - 167"/>
    <n v="-2"/>
    <n v="-98"/>
    <x v="81"/>
    <n v="-1"/>
    <n v="-1"/>
    <n v="0"/>
    <n v="-49"/>
    <n v="-49"/>
    <n v="0"/>
  </r>
  <r>
    <n v="167"/>
    <s v="Annual Senior Sportsman (167) - 167"/>
    <n v="-1"/>
    <n v="-49"/>
    <x v="82"/>
    <n v="-0.5"/>
    <n v="-0.5"/>
    <n v="0"/>
    <n v="-24.5"/>
    <n v="-24.5"/>
    <n v="0"/>
  </r>
  <r>
    <n v="167"/>
    <s v="Annual Senior Sportsman (167) - 167"/>
    <n v="-3"/>
    <n v="-147"/>
    <x v="83"/>
    <n v="-1.5"/>
    <n v="-1.5"/>
    <n v="0"/>
    <n v="-73.5"/>
    <n v="-73.5"/>
    <n v="0"/>
  </r>
  <r>
    <n v="167"/>
    <s v="Annual Senior Sportsman (167) - 167"/>
    <n v="-2"/>
    <n v="-98"/>
    <x v="87"/>
    <n v="-1"/>
    <n v="-1"/>
    <n v="0"/>
    <n v="-49"/>
    <n v="-49"/>
    <n v="0"/>
  </r>
  <r>
    <n v="12"/>
    <s v="Apprentice Hunter Ed (012)"/>
    <n v="62"/>
    <n v="372"/>
    <x v="0"/>
    <n v="62"/>
    <n v="0"/>
    <n v="0"/>
    <n v="372"/>
    <n v="0"/>
    <n v="0"/>
  </r>
  <r>
    <n v="12"/>
    <s v="Apprentice Hunter Ed (012)"/>
    <n v="34"/>
    <n v="204"/>
    <x v="1"/>
    <n v="34"/>
    <n v="0"/>
    <n v="0"/>
    <n v="204"/>
    <n v="0"/>
    <n v="0"/>
  </r>
  <r>
    <n v="12"/>
    <s v="Apprentice Hunter Ed (012)"/>
    <n v="52"/>
    <n v="312"/>
    <x v="2"/>
    <n v="52"/>
    <n v="0"/>
    <n v="0"/>
    <n v="312"/>
    <n v="0"/>
    <n v="0"/>
  </r>
  <r>
    <n v="12"/>
    <s v="Apprentice Hunter Ed (012)"/>
    <n v="16"/>
    <n v="96"/>
    <x v="3"/>
    <n v="16"/>
    <n v="0"/>
    <n v="0"/>
    <n v="96"/>
    <n v="0"/>
    <n v="0"/>
  </r>
  <r>
    <n v="12"/>
    <s v="Apprentice Hunter Ed (012)"/>
    <n v="70"/>
    <n v="420"/>
    <x v="4"/>
    <n v="70"/>
    <n v="0"/>
    <n v="0"/>
    <n v="420"/>
    <n v="0"/>
    <n v="0"/>
  </r>
  <r>
    <n v="12"/>
    <s v="Apprentice Hunter Ed (012)"/>
    <n v="64"/>
    <n v="384"/>
    <x v="5"/>
    <n v="64"/>
    <n v="0"/>
    <n v="0"/>
    <n v="384"/>
    <n v="0"/>
    <n v="0"/>
  </r>
  <r>
    <n v="12"/>
    <s v="Apprentice Hunter Ed (012)"/>
    <n v="2"/>
    <n v="12"/>
    <x v="6"/>
    <n v="2"/>
    <n v="0"/>
    <n v="0"/>
    <n v="12"/>
    <n v="0"/>
    <n v="0"/>
  </r>
  <r>
    <n v="12"/>
    <s v="Apprentice Hunter Ed (012)"/>
    <n v="40"/>
    <n v="240"/>
    <x v="7"/>
    <n v="40"/>
    <n v="0"/>
    <n v="0"/>
    <n v="240"/>
    <n v="0"/>
    <n v="0"/>
  </r>
  <r>
    <n v="12"/>
    <s v="Apprentice Hunter Ed (012)"/>
    <n v="82"/>
    <n v="492"/>
    <x v="8"/>
    <n v="82"/>
    <n v="0"/>
    <n v="0"/>
    <n v="492"/>
    <n v="0"/>
    <n v="0"/>
  </r>
  <r>
    <n v="12"/>
    <s v="Apprentice Hunter Ed (012)"/>
    <n v="16"/>
    <n v="96"/>
    <x v="9"/>
    <n v="16"/>
    <n v="0"/>
    <n v="0"/>
    <n v="96"/>
    <n v="0"/>
    <n v="0"/>
  </r>
  <r>
    <n v="12"/>
    <s v="Apprentice Hunter Ed (012)"/>
    <n v="16"/>
    <n v="96"/>
    <x v="10"/>
    <n v="16"/>
    <n v="0"/>
    <n v="0"/>
    <n v="96"/>
    <n v="0"/>
    <n v="0"/>
  </r>
  <r>
    <n v="12"/>
    <s v="Apprentice Hunter Ed (012)"/>
    <n v="8"/>
    <n v="48"/>
    <x v="11"/>
    <n v="8"/>
    <n v="0"/>
    <n v="0"/>
    <n v="48"/>
    <n v="0"/>
    <n v="0"/>
  </r>
  <r>
    <n v="12"/>
    <s v="Apprentice Hunter Ed (012)"/>
    <n v="48"/>
    <n v="288"/>
    <x v="12"/>
    <n v="48"/>
    <n v="0"/>
    <n v="0"/>
    <n v="288"/>
    <n v="0"/>
    <n v="0"/>
  </r>
  <r>
    <n v="12"/>
    <s v="Apprentice Hunter Ed (012)"/>
    <n v="2"/>
    <n v="12"/>
    <x v="13"/>
    <n v="2"/>
    <n v="0"/>
    <n v="0"/>
    <n v="12"/>
    <n v="0"/>
    <n v="0"/>
  </r>
  <r>
    <n v="12"/>
    <s v="Apprentice Hunter Ed (012)"/>
    <n v="44"/>
    <n v="264"/>
    <x v="14"/>
    <n v="44"/>
    <n v="0"/>
    <n v="0"/>
    <n v="264"/>
    <n v="0"/>
    <n v="0"/>
  </r>
  <r>
    <n v="12"/>
    <s v="Apprentice Hunter Ed (012)"/>
    <n v="82"/>
    <n v="492"/>
    <x v="15"/>
    <n v="82"/>
    <n v="0"/>
    <n v="0"/>
    <n v="492"/>
    <n v="0"/>
    <n v="0"/>
  </r>
  <r>
    <n v="12"/>
    <s v="Apprentice Hunter Ed (012)"/>
    <n v="6"/>
    <n v="36"/>
    <x v="90"/>
    <n v="6"/>
    <n v="0"/>
    <n v="0"/>
    <n v="36"/>
    <n v="0"/>
    <n v="0"/>
  </r>
  <r>
    <n v="12"/>
    <s v="Apprentice Hunter Ed (012)"/>
    <n v="102"/>
    <n v="612"/>
    <x v="16"/>
    <n v="102"/>
    <n v="0"/>
    <n v="0"/>
    <n v="612"/>
    <n v="0"/>
    <n v="0"/>
  </r>
  <r>
    <n v="12"/>
    <s v="Apprentice Hunter Ed (012)"/>
    <n v="2242"/>
    <n v="23951.5"/>
    <x v="17"/>
    <n v="2242"/>
    <n v="0"/>
    <n v="0"/>
    <n v="23951.5"/>
    <n v="0"/>
    <n v="0"/>
  </r>
  <r>
    <n v="12"/>
    <s v="Apprentice Hunter Ed (012)"/>
    <n v="6"/>
    <n v="36"/>
    <x v="18"/>
    <n v="6"/>
    <n v="0"/>
    <n v="0"/>
    <n v="36"/>
    <n v="0"/>
    <n v="0"/>
  </r>
  <r>
    <n v="12"/>
    <s v="Apprentice Hunter Ed (012)"/>
    <n v="28"/>
    <n v="168"/>
    <x v="19"/>
    <n v="28"/>
    <n v="0"/>
    <n v="0"/>
    <n v="168"/>
    <n v="0"/>
    <n v="0"/>
  </r>
  <r>
    <n v="12"/>
    <s v="Apprentice Hunter Ed (012)"/>
    <n v="76"/>
    <n v="456"/>
    <x v="20"/>
    <n v="76"/>
    <n v="0"/>
    <n v="0"/>
    <n v="456"/>
    <n v="0"/>
    <n v="0"/>
  </r>
  <r>
    <n v="12"/>
    <s v="Apprentice Hunter Ed (012)"/>
    <n v="74"/>
    <n v="444"/>
    <x v="21"/>
    <n v="74"/>
    <n v="0"/>
    <n v="0"/>
    <n v="444"/>
    <n v="0"/>
    <n v="0"/>
  </r>
  <r>
    <n v="12"/>
    <s v="Apprentice Hunter Ed (012)"/>
    <n v="24"/>
    <n v="144"/>
    <x v="22"/>
    <n v="24"/>
    <n v="0"/>
    <n v="0"/>
    <n v="144"/>
    <n v="0"/>
    <n v="0"/>
  </r>
  <r>
    <n v="12"/>
    <s v="Apprentice Hunter Ed (012)"/>
    <n v="26"/>
    <n v="156"/>
    <x v="23"/>
    <n v="26"/>
    <n v="0"/>
    <n v="0"/>
    <n v="156"/>
    <n v="0"/>
    <n v="0"/>
  </r>
  <r>
    <n v="12"/>
    <s v="Apprentice Hunter Ed (012)"/>
    <n v="50"/>
    <n v="300"/>
    <x v="24"/>
    <n v="50"/>
    <n v="0"/>
    <n v="0"/>
    <n v="300"/>
    <n v="0"/>
    <n v="0"/>
  </r>
  <r>
    <n v="12"/>
    <s v="Apprentice Hunter Ed (012)"/>
    <n v="52"/>
    <n v="312"/>
    <x v="25"/>
    <n v="52"/>
    <n v="0"/>
    <n v="0"/>
    <n v="312"/>
    <n v="0"/>
    <n v="0"/>
  </r>
  <r>
    <n v="12"/>
    <s v="Apprentice Hunter Ed (012)"/>
    <n v="52"/>
    <n v="312"/>
    <x v="26"/>
    <n v="52"/>
    <n v="0"/>
    <n v="0"/>
    <n v="312"/>
    <n v="0"/>
    <n v="0"/>
  </r>
  <r>
    <n v="12"/>
    <s v="Apprentice Hunter Ed (012)"/>
    <n v="100"/>
    <n v="600"/>
    <x v="28"/>
    <n v="100"/>
    <n v="0"/>
    <n v="0"/>
    <n v="600"/>
    <n v="0"/>
    <n v="0"/>
  </r>
  <r>
    <n v="12"/>
    <s v="Apprentice Hunter Ed (012)"/>
    <n v="8"/>
    <n v="48"/>
    <x v="91"/>
    <n v="8"/>
    <n v="0"/>
    <n v="0"/>
    <n v="48"/>
    <n v="0"/>
    <n v="0"/>
  </r>
  <r>
    <n v="12"/>
    <s v="Apprentice Hunter Ed (012)"/>
    <n v="78"/>
    <n v="468"/>
    <x v="29"/>
    <n v="78"/>
    <n v="0"/>
    <n v="0"/>
    <n v="468"/>
    <n v="0"/>
    <n v="0"/>
  </r>
  <r>
    <n v="12"/>
    <s v="Apprentice Hunter Ed (012)"/>
    <n v="128"/>
    <n v="768"/>
    <x v="30"/>
    <n v="128"/>
    <n v="0"/>
    <n v="0"/>
    <n v="768"/>
    <n v="0"/>
    <n v="0"/>
  </r>
  <r>
    <n v="12"/>
    <s v="Apprentice Hunter Ed (012)"/>
    <n v="6"/>
    <n v="36"/>
    <x v="92"/>
    <n v="6"/>
    <n v="0"/>
    <n v="0"/>
    <n v="36"/>
    <n v="0"/>
    <n v="0"/>
  </r>
  <r>
    <n v="12"/>
    <s v="Apprentice Hunter Ed (012)"/>
    <n v="28"/>
    <n v="168"/>
    <x v="31"/>
    <n v="28"/>
    <n v="0"/>
    <n v="0"/>
    <n v="168"/>
    <n v="0"/>
    <n v="0"/>
  </r>
  <r>
    <n v="12"/>
    <s v="Apprentice Hunter Ed (012)"/>
    <n v="68"/>
    <n v="408"/>
    <x v="32"/>
    <n v="68"/>
    <n v="0"/>
    <n v="0"/>
    <n v="408"/>
    <n v="0"/>
    <n v="0"/>
  </r>
  <r>
    <n v="12"/>
    <s v="Apprentice Hunter Ed (012)"/>
    <n v="32"/>
    <n v="192"/>
    <x v="33"/>
    <n v="32"/>
    <n v="0"/>
    <n v="0"/>
    <n v="192"/>
    <n v="0"/>
    <n v="0"/>
  </r>
  <r>
    <n v="12"/>
    <s v="Apprentice Hunter Ed (012)"/>
    <n v="16"/>
    <n v="96"/>
    <x v="34"/>
    <n v="16"/>
    <n v="0"/>
    <n v="0"/>
    <n v="96"/>
    <n v="0"/>
    <n v="0"/>
  </r>
  <r>
    <n v="12"/>
    <s v="Apprentice Hunter Ed (012)"/>
    <n v="48"/>
    <n v="288"/>
    <x v="35"/>
    <n v="48"/>
    <n v="0"/>
    <n v="0"/>
    <n v="288"/>
    <n v="0"/>
    <n v="0"/>
  </r>
  <r>
    <n v="12"/>
    <s v="Apprentice Hunter Ed (012)"/>
    <n v="46"/>
    <n v="276"/>
    <x v="36"/>
    <n v="46"/>
    <n v="0"/>
    <n v="0"/>
    <n v="276"/>
    <n v="0"/>
    <n v="0"/>
  </r>
  <r>
    <n v="12"/>
    <s v="Apprentice Hunter Ed (012)"/>
    <n v="2"/>
    <n v="12"/>
    <x v="89"/>
    <n v="2"/>
    <n v="0"/>
    <n v="0"/>
    <n v="12"/>
    <n v="0"/>
    <n v="0"/>
  </r>
  <r>
    <n v="12"/>
    <s v="Apprentice Hunter Ed (012)"/>
    <n v="8"/>
    <n v="48"/>
    <x v="37"/>
    <n v="8"/>
    <n v="0"/>
    <n v="0"/>
    <n v="48"/>
    <n v="0"/>
    <n v="0"/>
  </r>
  <r>
    <n v="12"/>
    <s v="Apprentice Hunter Ed (012)"/>
    <n v="22"/>
    <n v="132"/>
    <x v="38"/>
    <n v="22"/>
    <n v="0"/>
    <n v="0"/>
    <n v="132"/>
    <n v="0"/>
    <n v="0"/>
  </r>
  <r>
    <n v="12"/>
    <s v="Apprentice Hunter Ed (012)"/>
    <n v="2"/>
    <n v="12"/>
    <x v="39"/>
    <n v="2"/>
    <n v="0"/>
    <n v="0"/>
    <n v="12"/>
    <n v="0"/>
    <n v="0"/>
  </r>
  <r>
    <n v="12"/>
    <s v="Apprentice Hunter Ed (012)"/>
    <n v="58"/>
    <n v="348"/>
    <x v="40"/>
    <n v="58"/>
    <n v="0"/>
    <n v="0"/>
    <n v="348"/>
    <n v="0"/>
    <n v="0"/>
  </r>
  <r>
    <n v="12"/>
    <s v="Apprentice Hunter Ed (012)"/>
    <n v="32"/>
    <n v="192"/>
    <x v="41"/>
    <n v="32"/>
    <n v="0"/>
    <n v="0"/>
    <n v="192"/>
    <n v="0"/>
    <n v="0"/>
  </r>
  <r>
    <n v="12"/>
    <s v="Apprentice Hunter Ed (012)"/>
    <n v="166"/>
    <n v="996"/>
    <x v="42"/>
    <n v="166"/>
    <n v="0"/>
    <n v="0"/>
    <n v="996"/>
    <n v="0"/>
    <n v="0"/>
  </r>
  <r>
    <n v="12"/>
    <s v="Apprentice Hunter Ed (012)"/>
    <n v="8"/>
    <n v="48"/>
    <x v="43"/>
    <n v="8"/>
    <n v="0"/>
    <n v="0"/>
    <n v="48"/>
    <n v="0"/>
    <n v="0"/>
  </r>
  <r>
    <n v="12"/>
    <s v="Apprentice Hunter Ed (012)"/>
    <n v="12"/>
    <n v="72"/>
    <x v="44"/>
    <n v="12"/>
    <n v="0"/>
    <n v="0"/>
    <n v="72"/>
    <n v="0"/>
    <n v="0"/>
  </r>
  <r>
    <n v="12"/>
    <s v="Apprentice Hunter Ed (012)"/>
    <n v="110"/>
    <n v="660"/>
    <x v="45"/>
    <n v="110"/>
    <n v="0"/>
    <n v="0"/>
    <n v="660"/>
    <n v="0"/>
    <n v="0"/>
  </r>
  <r>
    <n v="12"/>
    <s v="Apprentice Hunter Ed (012)"/>
    <n v="16"/>
    <n v="96"/>
    <x v="46"/>
    <n v="16"/>
    <n v="0"/>
    <n v="0"/>
    <n v="96"/>
    <n v="0"/>
    <n v="0"/>
  </r>
  <r>
    <n v="12"/>
    <s v="Apprentice Hunter Ed (012)"/>
    <n v="64"/>
    <n v="384"/>
    <x v="47"/>
    <n v="64"/>
    <n v="0"/>
    <n v="0"/>
    <n v="384"/>
    <n v="0"/>
    <n v="0"/>
  </r>
  <r>
    <n v="12"/>
    <s v="Apprentice Hunter Ed (012)"/>
    <n v="40"/>
    <n v="240"/>
    <x v="48"/>
    <n v="40"/>
    <n v="0"/>
    <n v="0"/>
    <n v="240"/>
    <n v="0"/>
    <n v="0"/>
  </r>
  <r>
    <n v="12"/>
    <s v="Apprentice Hunter Ed (012)"/>
    <n v="20"/>
    <n v="120"/>
    <x v="49"/>
    <n v="20"/>
    <n v="0"/>
    <n v="0"/>
    <n v="120"/>
    <n v="0"/>
    <n v="0"/>
  </r>
  <r>
    <n v="12"/>
    <s v="Apprentice Hunter Ed (012)"/>
    <n v="60"/>
    <n v="360"/>
    <x v="50"/>
    <n v="60"/>
    <n v="0"/>
    <n v="0"/>
    <n v="360"/>
    <n v="0"/>
    <n v="0"/>
  </r>
  <r>
    <n v="12"/>
    <s v="Apprentice Hunter Ed (012)"/>
    <n v="72"/>
    <n v="432"/>
    <x v="51"/>
    <n v="72"/>
    <n v="0"/>
    <n v="0"/>
    <n v="432"/>
    <n v="0"/>
    <n v="0"/>
  </r>
  <r>
    <n v="12"/>
    <s v="Apprentice Hunter Ed (012)"/>
    <n v="66"/>
    <n v="396"/>
    <x v="52"/>
    <n v="66"/>
    <n v="0"/>
    <n v="0"/>
    <n v="396"/>
    <n v="0"/>
    <n v="0"/>
  </r>
  <r>
    <n v="12"/>
    <s v="Apprentice Hunter Ed (012)"/>
    <n v="80"/>
    <n v="480"/>
    <x v="53"/>
    <n v="80"/>
    <n v="0"/>
    <n v="0"/>
    <n v="480"/>
    <n v="0"/>
    <n v="0"/>
  </r>
  <r>
    <n v="12"/>
    <s v="Apprentice Hunter Ed (012)"/>
    <n v="24"/>
    <n v="144"/>
    <x v="54"/>
    <n v="24"/>
    <n v="0"/>
    <n v="0"/>
    <n v="144"/>
    <n v="0"/>
    <n v="0"/>
  </r>
  <r>
    <n v="12"/>
    <s v="Apprentice Hunter Ed (012)"/>
    <n v="28"/>
    <n v="168"/>
    <x v="55"/>
    <n v="28"/>
    <n v="0"/>
    <n v="0"/>
    <n v="168"/>
    <n v="0"/>
    <n v="0"/>
  </r>
  <r>
    <n v="12"/>
    <s v="Apprentice Hunter Ed (012)"/>
    <n v="18"/>
    <n v="108"/>
    <x v="56"/>
    <n v="18"/>
    <n v="0"/>
    <n v="0"/>
    <n v="108"/>
    <n v="0"/>
    <n v="0"/>
  </r>
  <r>
    <n v="12"/>
    <s v="Apprentice Hunter Ed (012)"/>
    <n v="56"/>
    <n v="336"/>
    <x v="57"/>
    <n v="56"/>
    <n v="0"/>
    <n v="0"/>
    <n v="336"/>
    <n v="0"/>
    <n v="0"/>
  </r>
  <r>
    <n v="12"/>
    <s v="Apprentice Hunter Ed (012)"/>
    <n v="94"/>
    <n v="564"/>
    <x v="58"/>
    <n v="94"/>
    <n v="0"/>
    <n v="0"/>
    <n v="564"/>
    <n v="0"/>
    <n v="0"/>
  </r>
  <r>
    <n v="12"/>
    <s v="Apprentice Hunter Ed (012)"/>
    <n v="8"/>
    <n v="48"/>
    <x v="59"/>
    <n v="8"/>
    <n v="0"/>
    <n v="0"/>
    <n v="48"/>
    <n v="0"/>
    <n v="0"/>
  </r>
  <r>
    <n v="12"/>
    <s v="Apprentice Hunter Ed (012)"/>
    <n v="36"/>
    <n v="216"/>
    <x v="60"/>
    <n v="36"/>
    <n v="0"/>
    <n v="0"/>
    <n v="216"/>
    <n v="0"/>
    <n v="0"/>
  </r>
  <r>
    <n v="12"/>
    <s v="Apprentice Hunter Ed (012)"/>
    <n v="2"/>
    <n v="12"/>
    <x v="61"/>
    <n v="2"/>
    <n v="0"/>
    <n v="0"/>
    <n v="12"/>
    <n v="0"/>
    <n v="0"/>
  </r>
  <r>
    <n v="12"/>
    <s v="Apprentice Hunter Ed (012)"/>
    <n v="8"/>
    <n v="48"/>
    <x v="62"/>
    <n v="8"/>
    <n v="0"/>
    <n v="0"/>
    <n v="48"/>
    <n v="0"/>
    <n v="0"/>
  </r>
  <r>
    <n v="12"/>
    <s v="Apprentice Hunter Ed (012)"/>
    <n v="6"/>
    <n v="36"/>
    <x v="63"/>
    <n v="6"/>
    <n v="0"/>
    <n v="0"/>
    <n v="36"/>
    <n v="0"/>
    <n v="0"/>
  </r>
  <r>
    <n v="12"/>
    <s v="Apprentice Hunter Ed (012)"/>
    <n v="20"/>
    <n v="120"/>
    <x v="64"/>
    <n v="20"/>
    <n v="0"/>
    <n v="0"/>
    <n v="120"/>
    <n v="0"/>
    <n v="0"/>
  </r>
  <r>
    <n v="12"/>
    <s v="Apprentice Hunter Ed (012)"/>
    <n v="78"/>
    <n v="468"/>
    <x v="65"/>
    <n v="78"/>
    <n v="0"/>
    <n v="0"/>
    <n v="468"/>
    <n v="0"/>
    <n v="0"/>
  </r>
  <r>
    <n v="12"/>
    <s v="Apprentice Hunter Ed (012)"/>
    <n v="42"/>
    <n v="252"/>
    <x v="66"/>
    <n v="42"/>
    <n v="0"/>
    <n v="0"/>
    <n v="252"/>
    <n v="0"/>
    <n v="0"/>
  </r>
  <r>
    <n v="12"/>
    <s v="Apprentice Hunter Ed (012)"/>
    <n v="26"/>
    <n v="156"/>
    <x v="67"/>
    <n v="26"/>
    <n v="0"/>
    <n v="0"/>
    <n v="156"/>
    <n v="0"/>
    <n v="0"/>
  </r>
  <r>
    <n v="12"/>
    <s v="Apprentice Hunter Ed (012)"/>
    <n v="56"/>
    <n v="336"/>
    <x v="68"/>
    <n v="56"/>
    <n v="0"/>
    <n v="0"/>
    <n v="336"/>
    <n v="0"/>
    <n v="0"/>
  </r>
  <r>
    <n v="12"/>
    <s v="Apprentice Hunter Ed (012)"/>
    <n v="96"/>
    <n v="576"/>
    <x v="69"/>
    <n v="96"/>
    <n v="0"/>
    <n v="0"/>
    <n v="576"/>
    <n v="0"/>
    <n v="0"/>
  </r>
  <r>
    <n v="12"/>
    <s v="Apprentice Hunter Ed (012)"/>
    <n v="78"/>
    <n v="468"/>
    <x v="70"/>
    <n v="78"/>
    <n v="0"/>
    <n v="0"/>
    <n v="468"/>
    <n v="0"/>
    <n v="0"/>
  </r>
  <r>
    <n v="12"/>
    <s v="Apprentice Hunter Ed (012)"/>
    <n v="26"/>
    <n v="156"/>
    <x v="71"/>
    <n v="26"/>
    <n v="0"/>
    <n v="0"/>
    <n v="156"/>
    <n v="0"/>
    <n v="0"/>
  </r>
  <r>
    <n v="12"/>
    <s v="Apprentice Hunter Ed (012)"/>
    <n v="54"/>
    <n v="324"/>
    <x v="72"/>
    <n v="54"/>
    <n v="0"/>
    <n v="0"/>
    <n v="324"/>
    <n v="0"/>
    <n v="0"/>
  </r>
  <r>
    <n v="12"/>
    <s v="Apprentice Hunter Ed (012)"/>
    <n v="124"/>
    <n v="744"/>
    <x v="73"/>
    <n v="124"/>
    <n v="0"/>
    <n v="0"/>
    <n v="744"/>
    <n v="0"/>
    <n v="0"/>
  </r>
  <r>
    <n v="12"/>
    <s v="Apprentice Hunter Ed (012)"/>
    <n v="18"/>
    <n v="108"/>
    <x v="74"/>
    <n v="18"/>
    <n v="0"/>
    <n v="0"/>
    <n v="108"/>
    <n v="0"/>
    <n v="0"/>
  </r>
  <r>
    <n v="12"/>
    <s v="Apprentice Hunter Ed (012)"/>
    <n v="18"/>
    <n v="108"/>
    <x v="75"/>
    <n v="18"/>
    <n v="0"/>
    <n v="0"/>
    <n v="108"/>
    <n v="0"/>
    <n v="0"/>
  </r>
  <r>
    <n v="12"/>
    <s v="Apprentice Hunter Ed (012)"/>
    <n v="82"/>
    <n v="492"/>
    <x v="76"/>
    <n v="82"/>
    <n v="0"/>
    <n v="0"/>
    <n v="492"/>
    <n v="0"/>
    <n v="0"/>
  </r>
  <r>
    <n v="12"/>
    <s v="Apprentice Hunter Ed (012)"/>
    <n v="44"/>
    <n v="264"/>
    <x v="77"/>
    <n v="44"/>
    <n v="0"/>
    <n v="0"/>
    <n v="264"/>
    <n v="0"/>
    <n v="0"/>
  </r>
  <r>
    <n v="12"/>
    <s v="Apprentice Hunter Ed (012)"/>
    <n v="30"/>
    <n v="180"/>
    <x v="78"/>
    <n v="30"/>
    <n v="0"/>
    <n v="0"/>
    <n v="180"/>
    <n v="0"/>
    <n v="0"/>
  </r>
  <r>
    <n v="12"/>
    <s v="Apprentice Hunter Ed (012)"/>
    <n v="8"/>
    <n v="48"/>
    <x v="79"/>
    <n v="8"/>
    <n v="0"/>
    <n v="0"/>
    <n v="48"/>
    <n v="0"/>
    <n v="0"/>
  </r>
  <r>
    <n v="12"/>
    <s v="Apprentice Hunter Ed (012)"/>
    <n v="20"/>
    <n v="120"/>
    <x v="80"/>
    <n v="20"/>
    <n v="0"/>
    <n v="0"/>
    <n v="120"/>
    <n v="0"/>
    <n v="0"/>
  </r>
  <r>
    <n v="12"/>
    <s v="Apprentice Hunter Ed (012)"/>
    <n v="2"/>
    <n v="12"/>
    <x v="81"/>
    <n v="2"/>
    <n v="0"/>
    <n v="0"/>
    <n v="12"/>
    <n v="0"/>
    <n v="0"/>
  </r>
  <r>
    <n v="12"/>
    <s v="Apprentice Hunter Ed (012)"/>
    <n v="46"/>
    <n v="276"/>
    <x v="82"/>
    <n v="46"/>
    <n v="0"/>
    <n v="0"/>
    <n v="276"/>
    <n v="0"/>
    <n v="0"/>
  </r>
  <r>
    <n v="12"/>
    <s v="Apprentice Hunter Ed (012)"/>
    <n v="62"/>
    <n v="372"/>
    <x v="83"/>
    <n v="62"/>
    <n v="0"/>
    <n v="0"/>
    <n v="372"/>
    <n v="0"/>
    <n v="0"/>
  </r>
  <r>
    <n v="12"/>
    <s v="Apprentice Hunter Ed (012)"/>
    <n v="16"/>
    <n v="96"/>
    <x v="84"/>
    <n v="16"/>
    <n v="0"/>
    <n v="0"/>
    <n v="96"/>
    <n v="0"/>
    <n v="0"/>
  </r>
  <r>
    <n v="12"/>
    <s v="Apprentice Hunter Ed (012)"/>
    <n v="68"/>
    <n v="408"/>
    <x v="85"/>
    <n v="68"/>
    <n v="0"/>
    <n v="0"/>
    <n v="408"/>
    <n v="0"/>
    <n v="0"/>
  </r>
  <r>
    <n v="12"/>
    <s v="Apprentice Hunter Ed (012)"/>
    <n v="22"/>
    <n v="132"/>
    <x v="86"/>
    <n v="22"/>
    <n v="0"/>
    <n v="0"/>
    <n v="132"/>
    <n v="0"/>
    <n v="0"/>
  </r>
  <r>
    <n v="12"/>
    <s v="Apprentice Hunter Ed (012)"/>
    <n v="66"/>
    <n v="396"/>
    <x v="87"/>
    <n v="66"/>
    <n v="0"/>
    <n v="0"/>
    <n v="396"/>
    <n v="0"/>
    <n v="0"/>
  </r>
  <r>
    <n v="12"/>
    <s v="Apprentice Hunter Ed (012)"/>
    <n v="78"/>
    <n v="468"/>
    <x v="88"/>
    <n v="78"/>
    <n v="0"/>
    <n v="0"/>
    <n v="468"/>
    <n v="0"/>
    <n v="0"/>
  </r>
  <r>
    <n v="12"/>
    <s v="Apprentice Hunter Ed (012) - 12"/>
    <n v="-2"/>
    <n v="-22"/>
    <x v="0"/>
    <n v="-2"/>
    <n v="0"/>
    <n v="0"/>
    <n v="-22"/>
    <n v="0"/>
    <n v="0"/>
  </r>
  <r>
    <n v="12"/>
    <s v="Apprentice Hunter Ed (012) - 12"/>
    <n v="-2"/>
    <n v="-22"/>
    <x v="5"/>
    <n v="-2"/>
    <n v="0"/>
    <n v="0"/>
    <n v="-22"/>
    <n v="0"/>
    <n v="0"/>
  </r>
  <r>
    <n v="12"/>
    <s v="Apprentice Hunter Ed (012) - 12"/>
    <n v="-1"/>
    <n v="-11"/>
    <x v="12"/>
    <n v="-1"/>
    <n v="0"/>
    <n v="0"/>
    <n v="-11"/>
    <n v="0"/>
    <n v="0"/>
  </r>
  <r>
    <n v="12"/>
    <s v="Apprentice Hunter Ed (012) - 12"/>
    <n v="-1"/>
    <n v="-11"/>
    <x v="14"/>
    <n v="-1"/>
    <n v="0"/>
    <n v="0"/>
    <n v="-11"/>
    <n v="0"/>
    <n v="0"/>
  </r>
  <r>
    <n v="12"/>
    <s v="Apprentice Hunter Ed (012) - 12"/>
    <n v="-2"/>
    <n v="-22"/>
    <x v="16"/>
    <n v="-2"/>
    <n v="0"/>
    <n v="0"/>
    <n v="-22"/>
    <n v="0"/>
    <n v="0"/>
  </r>
  <r>
    <n v="12"/>
    <s v="Apprentice Hunter Ed (012) - 12"/>
    <n v="-22"/>
    <n v="-242"/>
    <x v="17"/>
    <n v="-22"/>
    <n v="0"/>
    <n v="0"/>
    <n v="-242"/>
    <n v="0"/>
    <n v="0"/>
  </r>
  <r>
    <n v="12"/>
    <s v="Apprentice Hunter Ed (012) - 12"/>
    <n v="-2"/>
    <n v="-22"/>
    <x v="20"/>
    <n v="-2"/>
    <n v="0"/>
    <n v="0"/>
    <n v="-22"/>
    <n v="0"/>
    <n v="0"/>
  </r>
  <r>
    <n v="12"/>
    <s v="Apprentice Hunter Ed (012) - 12"/>
    <n v="-1"/>
    <n v="-11"/>
    <x v="23"/>
    <n v="-1"/>
    <n v="0"/>
    <n v="0"/>
    <n v="-11"/>
    <n v="0"/>
    <n v="0"/>
  </r>
  <r>
    <n v="12"/>
    <s v="Apprentice Hunter Ed (012) - 12"/>
    <n v="-1"/>
    <n v="-11"/>
    <x v="25"/>
    <n v="-1"/>
    <n v="0"/>
    <n v="0"/>
    <n v="-11"/>
    <n v="0"/>
    <n v="0"/>
  </r>
  <r>
    <n v="12"/>
    <s v="Apprentice Hunter Ed (012) - 12"/>
    <n v="-1"/>
    <n v="-11"/>
    <x v="40"/>
    <n v="-1"/>
    <n v="0"/>
    <n v="0"/>
    <n v="-11"/>
    <n v="0"/>
    <n v="0"/>
  </r>
  <r>
    <n v="12"/>
    <s v="Apprentice Hunter Ed (012) - 12"/>
    <n v="-1"/>
    <n v="-11"/>
    <x v="46"/>
    <n v="-1"/>
    <n v="0"/>
    <n v="0"/>
    <n v="-11"/>
    <n v="0"/>
    <n v="0"/>
  </r>
  <r>
    <n v="12"/>
    <s v="Apprentice Hunter Ed (012) - 12"/>
    <n v="-1"/>
    <n v="-11"/>
    <x v="53"/>
    <n v="-1"/>
    <n v="0"/>
    <n v="0"/>
    <n v="-11"/>
    <n v="0"/>
    <n v="0"/>
  </r>
  <r>
    <n v="12"/>
    <s v="Apprentice Hunter Ed (012) - 12"/>
    <n v="-1"/>
    <n v="-11"/>
    <x v="55"/>
    <n v="-1"/>
    <n v="0"/>
    <n v="0"/>
    <n v="-11"/>
    <n v="0"/>
    <n v="0"/>
  </r>
  <r>
    <n v="12"/>
    <s v="Apprentice Hunter Ed (012) - 12"/>
    <n v="-1"/>
    <n v="-11"/>
    <x v="58"/>
    <n v="-1"/>
    <n v="0"/>
    <n v="0"/>
    <n v="-11"/>
    <n v="0"/>
    <n v="0"/>
  </r>
  <r>
    <n v="12"/>
    <s v="Apprentice Hunter Ed (012) - 12"/>
    <n v="-1"/>
    <n v="-11"/>
    <x v="65"/>
    <n v="-1"/>
    <n v="0"/>
    <n v="0"/>
    <n v="-11"/>
    <n v="0"/>
    <n v="0"/>
  </r>
  <r>
    <n v="12"/>
    <s v="Apprentice Hunter Ed (012) - 12"/>
    <n v="-1"/>
    <n v="-11"/>
    <x v="72"/>
    <n v="-1"/>
    <n v="0"/>
    <n v="0"/>
    <n v="-11"/>
    <n v="0"/>
    <n v="0"/>
  </r>
  <r>
    <n v="12"/>
    <s v="Apprentice Hunter Ed (012) - 12"/>
    <n v="-1"/>
    <n v="-11"/>
    <x v="76"/>
    <n v="-1"/>
    <n v="0"/>
    <n v="0"/>
    <n v="-11"/>
    <n v="0"/>
    <n v="0"/>
  </r>
  <r>
    <n v="12"/>
    <s v="Apprentice Hunter Ed (012) - 12"/>
    <n v="-1"/>
    <n v="-11"/>
    <x v="78"/>
    <n v="-1"/>
    <n v="0"/>
    <n v="0"/>
    <n v="-11"/>
    <n v="0"/>
    <n v="0"/>
  </r>
  <r>
    <n v="12"/>
    <s v="Apprentice Hunter Ed (012) - 12"/>
    <n v="-1"/>
    <n v="-11"/>
    <x v="79"/>
    <n v="-1"/>
    <n v="0"/>
    <n v="0"/>
    <n v="-11"/>
    <n v="0"/>
    <n v="0"/>
  </r>
  <r>
    <n v="65"/>
    <s v="Bedford Lake 1 Day Fishing (065)"/>
    <n v="4"/>
    <n v="13"/>
    <x v="0"/>
    <n v="0"/>
    <n v="4"/>
    <n v="0"/>
    <n v="0"/>
    <n v="13"/>
    <n v="0"/>
  </r>
  <r>
    <n v="65"/>
    <s v="Bedford Lake 1 Day Fishing (065)"/>
    <n v="1596"/>
    <n v="5187"/>
    <x v="1"/>
    <n v="0"/>
    <n v="1596"/>
    <n v="0"/>
    <n v="0"/>
    <n v="5187"/>
    <n v="0"/>
  </r>
  <r>
    <n v="65"/>
    <s v="Bedford Lake 1 Day Fishing (065)"/>
    <n v="6"/>
    <n v="19.5"/>
    <x v="4"/>
    <n v="0"/>
    <n v="6"/>
    <n v="0"/>
    <n v="0"/>
    <n v="19.5"/>
    <n v="0"/>
  </r>
  <r>
    <n v="65"/>
    <s v="Bedford Lake 1 Day Fishing (065)"/>
    <n v="4"/>
    <n v="13"/>
    <x v="6"/>
    <n v="0"/>
    <n v="4"/>
    <n v="0"/>
    <n v="0"/>
    <n v="13"/>
    <n v="0"/>
  </r>
  <r>
    <n v="65"/>
    <s v="Bedford Lake 1 Day Fishing (065)"/>
    <n v="2"/>
    <n v="6.5"/>
    <x v="7"/>
    <n v="0"/>
    <n v="2"/>
    <n v="0"/>
    <n v="0"/>
    <n v="6.5"/>
    <n v="0"/>
  </r>
  <r>
    <n v="65"/>
    <s v="Bedford Lake 1 Day Fishing (065)"/>
    <n v="12"/>
    <n v="39"/>
    <x v="9"/>
    <n v="0"/>
    <n v="12"/>
    <n v="0"/>
    <n v="0"/>
    <n v="39"/>
    <n v="0"/>
  </r>
  <r>
    <n v="65"/>
    <s v="Bedford Lake 1 Day Fishing (065)"/>
    <n v="12"/>
    <n v="39"/>
    <x v="10"/>
    <n v="0"/>
    <n v="12"/>
    <n v="0"/>
    <n v="0"/>
    <n v="39"/>
    <n v="0"/>
  </r>
  <r>
    <n v="65"/>
    <s v="Bedford Lake 1 Day Fishing (065)"/>
    <n v="2"/>
    <n v="6.5"/>
    <x v="12"/>
    <n v="0"/>
    <n v="2"/>
    <n v="0"/>
    <n v="0"/>
    <n v="6.5"/>
    <n v="0"/>
  </r>
  <r>
    <n v="65"/>
    <s v="Bedford Lake 1 Day Fishing (065)"/>
    <n v="358"/>
    <n v="1163.5"/>
    <x v="15"/>
    <n v="0"/>
    <n v="358"/>
    <n v="0"/>
    <n v="0"/>
    <n v="1163.5"/>
    <n v="0"/>
  </r>
  <r>
    <n v="65"/>
    <s v="Bedford Lake 1 Day Fishing (065)"/>
    <n v="4"/>
    <n v="13"/>
    <x v="16"/>
    <n v="0"/>
    <n v="4"/>
    <n v="0"/>
    <n v="0"/>
    <n v="13"/>
    <n v="0"/>
  </r>
  <r>
    <n v="65"/>
    <s v="Bedford Lake 1 Day Fishing (065)"/>
    <n v="510"/>
    <n v="2686"/>
    <x v="17"/>
    <n v="0"/>
    <n v="510"/>
    <n v="0"/>
    <n v="0"/>
    <n v="2686"/>
    <n v="0"/>
  </r>
  <r>
    <n v="65"/>
    <s v="Bedford Lake 1 Day Fishing (065)"/>
    <n v="4"/>
    <n v="13"/>
    <x v="20"/>
    <n v="0"/>
    <n v="4"/>
    <n v="0"/>
    <n v="0"/>
    <n v="13"/>
    <n v="0"/>
  </r>
  <r>
    <n v="65"/>
    <s v="Bedford Lake 1 Day Fishing (065)"/>
    <n v="2"/>
    <n v="6.5"/>
    <x v="22"/>
    <n v="0"/>
    <n v="2"/>
    <n v="0"/>
    <n v="0"/>
    <n v="6.5"/>
    <n v="0"/>
  </r>
  <r>
    <n v="65"/>
    <s v="Bedford Lake 1 Day Fishing (065)"/>
    <n v="24"/>
    <n v="78"/>
    <x v="24"/>
    <n v="0"/>
    <n v="24"/>
    <n v="0"/>
    <n v="0"/>
    <n v="78"/>
    <n v="0"/>
  </r>
  <r>
    <n v="65"/>
    <s v="Bedford Lake 1 Day Fishing (065)"/>
    <n v="18"/>
    <n v="58.5"/>
    <x v="25"/>
    <n v="0"/>
    <n v="18"/>
    <n v="0"/>
    <n v="0"/>
    <n v="58.5"/>
    <n v="0"/>
  </r>
  <r>
    <n v="65"/>
    <s v="Bedford Lake 1 Day Fishing (065)"/>
    <n v="2"/>
    <n v="6.5"/>
    <x v="28"/>
    <n v="0"/>
    <n v="2"/>
    <n v="0"/>
    <n v="0"/>
    <n v="6.5"/>
    <n v="0"/>
  </r>
  <r>
    <n v="65"/>
    <s v="Bedford Lake 1 Day Fishing (065)"/>
    <n v="8"/>
    <n v="26"/>
    <x v="29"/>
    <n v="0"/>
    <n v="8"/>
    <n v="0"/>
    <n v="0"/>
    <n v="26"/>
    <n v="0"/>
  </r>
  <r>
    <n v="65"/>
    <s v="Bedford Lake 1 Day Fishing (065)"/>
    <n v="32"/>
    <n v="104"/>
    <x v="30"/>
    <n v="0"/>
    <n v="32"/>
    <n v="0"/>
    <n v="0"/>
    <n v="104"/>
    <n v="0"/>
  </r>
  <r>
    <n v="65"/>
    <s v="Bedford Lake 1 Day Fishing (065)"/>
    <n v="2"/>
    <n v="6.5"/>
    <x v="31"/>
    <n v="0"/>
    <n v="2"/>
    <n v="0"/>
    <n v="0"/>
    <n v="6.5"/>
    <n v="0"/>
  </r>
  <r>
    <n v="65"/>
    <s v="Bedford Lake 1 Day Fishing (065)"/>
    <n v="4"/>
    <n v="13"/>
    <x v="32"/>
    <n v="0"/>
    <n v="4"/>
    <n v="0"/>
    <n v="0"/>
    <n v="13"/>
    <n v="0"/>
  </r>
  <r>
    <n v="65"/>
    <s v="Bedford Lake 1 Day Fishing (065)"/>
    <n v="2"/>
    <n v="6.5"/>
    <x v="33"/>
    <n v="0"/>
    <n v="2"/>
    <n v="0"/>
    <n v="0"/>
    <n v="6.5"/>
    <n v="0"/>
  </r>
  <r>
    <n v="65"/>
    <s v="Bedford Lake 1 Day Fishing (065)"/>
    <n v="2"/>
    <n v="6.5"/>
    <x v="34"/>
    <n v="0"/>
    <n v="2"/>
    <n v="0"/>
    <n v="0"/>
    <n v="6.5"/>
    <n v="0"/>
  </r>
  <r>
    <n v="65"/>
    <s v="Bedford Lake 1 Day Fishing (065)"/>
    <n v="8"/>
    <n v="26"/>
    <x v="35"/>
    <n v="0"/>
    <n v="8"/>
    <n v="0"/>
    <n v="0"/>
    <n v="26"/>
    <n v="0"/>
  </r>
  <r>
    <n v="65"/>
    <s v="Bedford Lake 1 Day Fishing (065)"/>
    <n v="2"/>
    <n v="6.5"/>
    <x v="36"/>
    <n v="0"/>
    <n v="2"/>
    <n v="0"/>
    <n v="0"/>
    <n v="6.5"/>
    <n v="0"/>
  </r>
  <r>
    <n v="65"/>
    <s v="Bedford Lake 1 Day Fishing (065)"/>
    <n v="8"/>
    <n v="26"/>
    <x v="38"/>
    <n v="0"/>
    <n v="8"/>
    <n v="0"/>
    <n v="0"/>
    <n v="26"/>
    <n v="0"/>
  </r>
  <r>
    <n v="65"/>
    <s v="Bedford Lake 1 Day Fishing (065)"/>
    <n v="58"/>
    <n v="188.5"/>
    <x v="40"/>
    <n v="0"/>
    <n v="58"/>
    <n v="0"/>
    <n v="0"/>
    <n v="188.5"/>
    <n v="0"/>
  </r>
  <r>
    <n v="65"/>
    <s v="Bedford Lake 1 Day Fishing (065)"/>
    <n v="16"/>
    <n v="52"/>
    <x v="42"/>
    <n v="0"/>
    <n v="16"/>
    <n v="0"/>
    <n v="0"/>
    <n v="52"/>
    <n v="0"/>
  </r>
  <r>
    <n v="65"/>
    <s v="Bedford Lake 1 Day Fishing (065)"/>
    <n v="2"/>
    <n v="6.5"/>
    <x v="43"/>
    <n v="0"/>
    <n v="2"/>
    <n v="0"/>
    <n v="0"/>
    <n v="6.5"/>
    <n v="0"/>
  </r>
  <r>
    <n v="65"/>
    <s v="Bedford Lake 1 Day Fishing (065)"/>
    <n v="2"/>
    <n v="6.5"/>
    <x v="45"/>
    <n v="0"/>
    <n v="2"/>
    <n v="0"/>
    <n v="0"/>
    <n v="6.5"/>
    <n v="0"/>
  </r>
  <r>
    <n v="65"/>
    <s v="Bedford Lake 1 Day Fishing (065)"/>
    <n v="6"/>
    <n v="19.5"/>
    <x v="47"/>
    <n v="0"/>
    <n v="6"/>
    <n v="0"/>
    <n v="0"/>
    <n v="19.5"/>
    <n v="0"/>
  </r>
  <r>
    <n v="65"/>
    <s v="Bedford Lake 1 Day Fishing (065)"/>
    <n v="2"/>
    <n v="6.5"/>
    <x v="50"/>
    <n v="0"/>
    <n v="2"/>
    <n v="0"/>
    <n v="0"/>
    <n v="6.5"/>
    <n v="0"/>
  </r>
  <r>
    <n v="65"/>
    <s v="Bedford Lake 1 Day Fishing (065)"/>
    <n v="56"/>
    <n v="182"/>
    <x v="51"/>
    <n v="0"/>
    <n v="56"/>
    <n v="0"/>
    <n v="0"/>
    <n v="182"/>
    <n v="0"/>
  </r>
  <r>
    <n v="65"/>
    <s v="Bedford Lake 1 Day Fishing (065)"/>
    <n v="24"/>
    <n v="78"/>
    <x v="52"/>
    <n v="0"/>
    <n v="24"/>
    <n v="0"/>
    <n v="0"/>
    <n v="78"/>
    <n v="0"/>
  </r>
  <r>
    <n v="65"/>
    <s v="Bedford Lake 1 Day Fishing (065)"/>
    <n v="6"/>
    <n v="19.5"/>
    <x v="53"/>
    <n v="0"/>
    <n v="6"/>
    <n v="0"/>
    <n v="0"/>
    <n v="19.5"/>
    <n v="0"/>
  </r>
  <r>
    <n v="65"/>
    <s v="Bedford Lake 1 Day Fishing (065)"/>
    <n v="2"/>
    <n v="6.5"/>
    <x v="55"/>
    <n v="0"/>
    <n v="2"/>
    <n v="0"/>
    <n v="0"/>
    <n v="6.5"/>
    <n v="0"/>
  </r>
  <r>
    <n v="65"/>
    <s v="Bedford Lake 1 Day Fishing (065)"/>
    <n v="2"/>
    <n v="6.5"/>
    <x v="56"/>
    <n v="0"/>
    <n v="2"/>
    <n v="0"/>
    <n v="0"/>
    <n v="6.5"/>
    <n v="0"/>
  </r>
  <r>
    <n v="65"/>
    <s v="Bedford Lake 1 Day Fishing (065)"/>
    <n v="6"/>
    <n v="19.5"/>
    <x v="58"/>
    <n v="0"/>
    <n v="6"/>
    <n v="0"/>
    <n v="0"/>
    <n v="19.5"/>
    <n v="0"/>
  </r>
  <r>
    <n v="65"/>
    <s v="Bedford Lake 1 Day Fishing (065)"/>
    <n v="12"/>
    <n v="39"/>
    <x v="60"/>
    <n v="0"/>
    <n v="12"/>
    <n v="0"/>
    <n v="0"/>
    <n v="39"/>
    <n v="0"/>
  </r>
  <r>
    <n v="65"/>
    <s v="Bedford Lake 1 Day Fishing (065)"/>
    <n v="4"/>
    <n v="13"/>
    <x v="67"/>
    <n v="0"/>
    <n v="4"/>
    <n v="0"/>
    <n v="0"/>
    <n v="13"/>
    <n v="0"/>
  </r>
  <r>
    <n v="65"/>
    <s v="Bedford Lake 1 Day Fishing (065)"/>
    <n v="2"/>
    <n v="6.5"/>
    <x v="68"/>
    <n v="0"/>
    <n v="2"/>
    <n v="0"/>
    <n v="0"/>
    <n v="6.5"/>
    <n v="0"/>
  </r>
  <r>
    <n v="65"/>
    <s v="Bedford Lake 1 Day Fishing (065)"/>
    <n v="186"/>
    <n v="604.5"/>
    <x v="69"/>
    <n v="0"/>
    <n v="186"/>
    <n v="0"/>
    <n v="0"/>
    <n v="604.5"/>
    <n v="0"/>
  </r>
  <r>
    <n v="65"/>
    <s v="Bedford Lake 1 Day Fishing (065)"/>
    <n v="2"/>
    <n v="6.5"/>
    <x v="70"/>
    <n v="0"/>
    <n v="2"/>
    <n v="0"/>
    <n v="0"/>
    <n v="6.5"/>
    <n v="0"/>
  </r>
  <r>
    <n v="65"/>
    <s v="Bedford Lake 1 Day Fishing (065)"/>
    <n v="10"/>
    <n v="32.5"/>
    <x v="72"/>
    <n v="0"/>
    <n v="10"/>
    <n v="0"/>
    <n v="0"/>
    <n v="32.5"/>
    <n v="0"/>
  </r>
  <r>
    <n v="65"/>
    <s v="Bedford Lake 1 Day Fishing (065)"/>
    <n v="22"/>
    <n v="71.5"/>
    <x v="73"/>
    <n v="0"/>
    <n v="22"/>
    <n v="0"/>
    <n v="0"/>
    <n v="71.5"/>
    <n v="0"/>
  </r>
  <r>
    <n v="65"/>
    <s v="Bedford Lake 1 Day Fishing (065)"/>
    <n v="2"/>
    <n v="6.5"/>
    <x v="74"/>
    <n v="0"/>
    <n v="2"/>
    <n v="0"/>
    <n v="0"/>
    <n v="6.5"/>
    <n v="0"/>
  </r>
  <r>
    <n v="65"/>
    <s v="Bedford Lake 1 Day Fishing (065)"/>
    <n v="6"/>
    <n v="19.5"/>
    <x v="76"/>
    <n v="0"/>
    <n v="6"/>
    <n v="0"/>
    <n v="0"/>
    <n v="19.5"/>
    <n v="0"/>
  </r>
  <r>
    <n v="65"/>
    <s v="Bedford Lake 1 Day Fishing (065)"/>
    <n v="10"/>
    <n v="32.5"/>
    <x v="77"/>
    <n v="0"/>
    <n v="10"/>
    <n v="0"/>
    <n v="0"/>
    <n v="32.5"/>
    <n v="0"/>
  </r>
  <r>
    <n v="65"/>
    <s v="Bedford Lake 1 Day Fishing (065)"/>
    <n v="6"/>
    <n v="19.5"/>
    <x v="78"/>
    <n v="0"/>
    <n v="6"/>
    <n v="0"/>
    <n v="0"/>
    <n v="19.5"/>
    <n v="0"/>
  </r>
  <r>
    <n v="65"/>
    <s v="Bedford Lake 1 Day Fishing (065)"/>
    <n v="30"/>
    <n v="97.5"/>
    <x v="79"/>
    <n v="0"/>
    <n v="30"/>
    <n v="0"/>
    <n v="0"/>
    <n v="97.5"/>
    <n v="0"/>
  </r>
  <r>
    <n v="65"/>
    <s v="Bedford Lake 1 Day Fishing (065)"/>
    <n v="16"/>
    <n v="52"/>
    <x v="82"/>
    <n v="0"/>
    <n v="16"/>
    <n v="0"/>
    <n v="0"/>
    <n v="52"/>
    <n v="0"/>
  </r>
  <r>
    <n v="65"/>
    <s v="Bedford Lake 1 Day Fishing (065)"/>
    <n v="4"/>
    <n v="13"/>
    <x v="83"/>
    <n v="0"/>
    <n v="4"/>
    <n v="0"/>
    <n v="0"/>
    <n v="13"/>
    <n v="0"/>
  </r>
  <r>
    <n v="65"/>
    <s v="Bedford Lake 1 Day Fishing (065)"/>
    <n v="2"/>
    <n v="6.5"/>
    <x v="85"/>
    <n v="0"/>
    <n v="2"/>
    <n v="0"/>
    <n v="0"/>
    <n v="6.5"/>
    <n v="0"/>
  </r>
  <r>
    <n v="65"/>
    <s v="Bedford Lake 1 Day Fishing (065)"/>
    <n v="26"/>
    <n v="84.5"/>
    <x v="88"/>
    <n v="0"/>
    <n v="26"/>
    <n v="0"/>
    <n v="0"/>
    <n v="84.5"/>
    <n v="0"/>
  </r>
  <r>
    <n v="65"/>
    <s v="Bedford Lake 1 Day Fishing (065) - 65"/>
    <n v="-3"/>
    <n v="-18"/>
    <x v="1"/>
    <n v="0"/>
    <n v="-3"/>
    <n v="0"/>
    <n v="0"/>
    <n v="-18"/>
    <n v="0"/>
  </r>
  <r>
    <n v="65"/>
    <s v="Bedford Lake 1 Day Fishing (065) - 65"/>
    <n v="-1"/>
    <n v="-6"/>
    <x v="11"/>
    <n v="0"/>
    <n v="-1"/>
    <n v="0"/>
    <n v="0"/>
    <n v="-6"/>
    <n v="0"/>
  </r>
  <r>
    <n v="65"/>
    <s v="Bedford Lake 1 Day Fishing (065) - 65"/>
    <n v="-1"/>
    <n v="-6"/>
    <x v="16"/>
    <n v="0"/>
    <n v="-1"/>
    <n v="0"/>
    <n v="0"/>
    <n v="-6"/>
    <n v="0"/>
  </r>
  <r>
    <n v="65"/>
    <s v="Bedford Lake 1 Day Fishing (065) - 65"/>
    <n v="-2"/>
    <n v="-12"/>
    <x v="17"/>
    <n v="0"/>
    <n v="-2"/>
    <n v="0"/>
    <n v="0"/>
    <n v="-12"/>
    <n v="0"/>
  </r>
  <r>
    <n v="65"/>
    <s v="Bedford Lake 1 Day Fishing (065) - 65"/>
    <n v="-1"/>
    <n v="-6"/>
    <x v="32"/>
    <n v="0"/>
    <n v="-1"/>
    <n v="0"/>
    <n v="0"/>
    <n v="-6"/>
    <n v="0"/>
  </r>
  <r>
    <n v="65"/>
    <s v="Bedford Lake 1 Day Fishing (065) - 65"/>
    <n v="-1"/>
    <n v="-6"/>
    <x v="51"/>
    <n v="0"/>
    <n v="-1"/>
    <n v="0"/>
    <n v="0"/>
    <n v="-6"/>
    <n v="0"/>
  </r>
  <r>
    <n v="65"/>
    <s v="Bedford Lake 1 Day Fishing (065) - 65"/>
    <n v="-1"/>
    <n v="-6"/>
    <x v="60"/>
    <n v="0"/>
    <n v="-1"/>
    <n v="0"/>
    <n v="0"/>
    <n v="-6"/>
    <n v="0"/>
  </r>
  <r>
    <n v="65"/>
    <s v="Bedford Lake 1 Day Fishing (065) - 65"/>
    <n v="-3"/>
    <n v="-18"/>
    <x v="69"/>
    <n v="0"/>
    <n v="-3"/>
    <n v="0"/>
    <n v="0"/>
    <n v="-18"/>
    <n v="0"/>
  </r>
  <r>
    <n v="65"/>
    <s v="Bedford Lake 1 Day Fishing (065) - 65"/>
    <n v="-1"/>
    <n v="-6"/>
    <x v="70"/>
    <n v="0"/>
    <n v="-1"/>
    <n v="0"/>
    <n v="0"/>
    <n v="-6"/>
    <n v="0"/>
  </r>
  <r>
    <n v="65"/>
    <s v="Bedford Lake 1 Day Fishing (065) - 65"/>
    <n v="-1"/>
    <n v="-6"/>
    <x v="72"/>
    <n v="0"/>
    <n v="-1"/>
    <n v="0"/>
    <n v="0"/>
    <n v="-6"/>
    <n v="0"/>
  </r>
  <r>
    <n v="65"/>
    <s v="Bedford Lake 1 Day Fishing (065) - 65"/>
    <n v="-1"/>
    <n v="-6"/>
    <x v="73"/>
    <n v="0"/>
    <n v="-1"/>
    <n v="0"/>
    <n v="0"/>
    <n v="-6"/>
    <n v="0"/>
  </r>
  <r>
    <n v="65"/>
    <s v="Bedford Lake 1 Day Fishing (065) - 65"/>
    <n v="-1"/>
    <n v="-6"/>
    <x v="85"/>
    <n v="0"/>
    <n v="-1"/>
    <n v="0"/>
    <n v="0"/>
    <n v="-6"/>
    <n v="0"/>
  </r>
  <r>
    <n v="65"/>
    <s v="Bedford Lake 1 Day Fishing (065) - 65"/>
    <n v="-1"/>
    <n v="-6"/>
    <x v="88"/>
    <n v="0"/>
    <n v="-1"/>
    <n v="0"/>
    <n v="0"/>
    <n v="-6"/>
    <n v="0"/>
  </r>
  <r>
    <n v="94"/>
    <s v="Big Game (Non Quota/WMA/Antlerless) (094)"/>
    <n v="678"/>
    <n v="8475"/>
    <x v="0"/>
    <n v="678"/>
    <n v="0"/>
    <n v="0"/>
    <n v="8475"/>
    <n v="0"/>
    <n v="0"/>
  </r>
  <r>
    <n v="94"/>
    <s v="Big Game (Non Quota/WMA/Antlerless) (094)"/>
    <n v="344"/>
    <n v="4300"/>
    <x v="1"/>
    <n v="344"/>
    <n v="0"/>
    <n v="0"/>
    <n v="4300"/>
    <n v="0"/>
    <n v="0"/>
  </r>
  <r>
    <n v="94"/>
    <s v="Big Game (Non Quota/WMA/Antlerless) (094)"/>
    <n v="370"/>
    <n v="4625"/>
    <x v="2"/>
    <n v="370"/>
    <n v="0"/>
    <n v="0"/>
    <n v="4625"/>
    <n v="0"/>
    <n v="0"/>
  </r>
  <r>
    <n v="94"/>
    <s v="Big Game (Non Quota/WMA/Antlerless) (094)"/>
    <n v="54"/>
    <n v="675"/>
    <x v="3"/>
    <n v="54"/>
    <n v="0"/>
    <n v="0"/>
    <n v="675"/>
    <n v="0"/>
    <n v="0"/>
  </r>
  <r>
    <n v="94"/>
    <s v="Big Game (Non Quota/WMA/Antlerless) (094)"/>
    <n v="378"/>
    <n v="4725"/>
    <x v="4"/>
    <n v="378"/>
    <n v="0"/>
    <n v="0"/>
    <n v="4725"/>
    <n v="0"/>
    <n v="0"/>
  </r>
  <r>
    <n v="94"/>
    <s v="Big Game (Non Quota/WMA/Antlerless) (094)"/>
    <n v="1042"/>
    <n v="13025"/>
    <x v="5"/>
    <n v="1042"/>
    <n v="0"/>
    <n v="0"/>
    <n v="13025"/>
    <n v="0"/>
    <n v="0"/>
  </r>
  <r>
    <n v="94"/>
    <s v="Big Game (Non Quota/WMA/Antlerless) (094)"/>
    <n v="54"/>
    <n v="675"/>
    <x v="6"/>
    <n v="54"/>
    <n v="0"/>
    <n v="0"/>
    <n v="675"/>
    <n v="0"/>
    <n v="0"/>
  </r>
  <r>
    <n v="94"/>
    <s v="Big Game (Non Quota/WMA/Antlerless) (094)"/>
    <n v="304"/>
    <n v="3800"/>
    <x v="7"/>
    <n v="304"/>
    <n v="0"/>
    <n v="0"/>
    <n v="3800"/>
    <n v="0"/>
    <n v="0"/>
  </r>
  <r>
    <n v="94"/>
    <s v="Big Game (Non Quota/WMA/Antlerless) (094)"/>
    <n v="420"/>
    <n v="5250"/>
    <x v="8"/>
    <n v="420"/>
    <n v="0"/>
    <n v="0"/>
    <n v="5250"/>
    <n v="0"/>
    <n v="0"/>
  </r>
  <r>
    <n v="94"/>
    <s v="Big Game (Non Quota/WMA/Antlerless) (094)"/>
    <n v="344"/>
    <n v="4300"/>
    <x v="9"/>
    <n v="344"/>
    <n v="0"/>
    <n v="0"/>
    <n v="4300"/>
    <n v="0"/>
    <n v="0"/>
  </r>
  <r>
    <n v="94"/>
    <s v="Big Game (Non Quota/WMA/Antlerless) (094)"/>
    <n v="344"/>
    <n v="4300"/>
    <x v="10"/>
    <n v="344"/>
    <n v="0"/>
    <n v="0"/>
    <n v="4300"/>
    <n v="0"/>
    <n v="0"/>
  </r>
  <r>
    <n v="94"/>
    <s v="Big Game (Non Quota/WMA/Antlerless) (094)"/>
    <n v="56"/>
    <n v="700"/>
    <x v="11"/>
    <n v="56"/>
    <n v="0"/>
    <n v="0"/>
    <n v="700"/>
    <n v="0"/>
    <n v="0"/>
  </r>
  <r>
    <n v="94"/>
    <s v="Big Game (Non Quota/WMA/Antlerless) (094)"/>
    <n v="356"/>
    <n v="4450"/>
    <x v="12"/>
    <n v="356"/>
    <n v="0"/>
    <n v="0"/>
    <n v="4450"/>
    <n v="0"/>
    <n v="0"/>
  </r>
  <r>
    <n v="94"/>
    <s v="Big Game (Non Quota/WMA/Antlerless) (094)"/>
    <n v="24"/>
    <n v="300"/>
    <x v="13"/>
    <n v="24"/>
    <n v="0"/>
    <n v="0"/>
    <n v="300"/>
    <n v="0"/>
    <n v="0"/>
  </r>
  <r>
    <n v="94"/>
    <s v="Big Game (Non Quota/WMA/Antlerless) (094)"/>
    <n v="454"/>
    <n v="5675"/>
    <x v="14"/>
    <n v="454"/>
    <n v="0"/>
    <n v="0"/>
    <n v="5675"/>
    <n v="0"/>
    <n v="0"/>
  </r>
  <r>
    <n v="94"/>
    <s v="Big Game (Non Quota/WMA/Antlerless) (094)"/>
    <n v="670"/>
    <n v="8375"/>
    <x v="15"/>
    <n v="670"/>
    <n v="0"/>
    <n v="0"/>
    <n v="8375"/>
    <n v="0"/>
    <n v="0"/>
  </r>
  <r>
    <n v="94"/>
    <s v="Big Game (Non Quota/WMA/Antlerless) (094)"/>
    <n v="26"/>
    <n v="325"/>
    <x v="90"/>
    <n v="26"/>
    <n v="0"/>
    <n v="0"/>
    <n v="325"/>
    <n v="0"/>
    <n v="0"/>
  </r>
  <r>
    <n v="94"/>
    <s v="Big Game (Non Quota/WMA/Antlerless) (094)"/>
    <n v="701"/>
    <n v="8751"/>
    <x v="16"/>
    <n v="701"/>
    <n v="0"/>
    <n v="0"/>
    <n v="8751"/>
    <n v="0"/>
    <n v="0"/>
  </r>
  <r>
    <n v="94"/>
    <s v="Big Game (Non Quota/WMA/Antlerless) (094)"/>
    <n v="13190"/>
    <n v="305870.75"/>
    <x v="17"/>
    <n v="13190"/>
    <n v="0"/>
    <n v="0"/>
    <n v="305870.75"/>
    <n v="0"/>
    <n v="0"/>
  </r>
  <r>
    <n v="94"/>
    <s v="Big Game (Non Quota/WMA/Antlerless) (094)"/>
    <n v="184"/>
    <n v="2300"/>
    <x v="18"/>
    <n v="184"/>
    <n v="0"/>
    <n v="0"/>
    <n v="2300"/>
    <n v="0"/>
    <n v="0"/>
  </r>
  <r>
    <n v="94"/>
    <s v="Big Game (Non Quota/WMA/Antlerless) (094)"/>
    <n v="166"/>
    <n v="2075"/>
    <x v="19"/>
    <n v="166"/>
    <n v="0"/>
    <n v="0"/>
    <n v="2075"/>
    <n v="0"/>
    <n v="0"/>
  </r>
  <r>
    <n v="94"/>
    <s v="Big Game (Non Quota/WMA/Antlerless) (094)"/>
    <n v="450"/>
    <n v="5625"/>
    <x v="20"/>
    <n v="450"/>
    <n v="0"/>
    <n v="0"/>
    <n v="5625"/>
    <n v="0"/>
    <n v="0"/>
  </r>
  <r>
    <n v="94"/>
    <s v="Big Game (Non Quota/WMA/Antlerless) (094)"/>
    <n v="546"/>
    <n v="6825"/>
    <x v="21"/>
    <n v="546"/>
    <n v="0"/>
    <n v="0"/>
    <n v="6825"/>
    <n v="0"/>
    <n v="0"/>
  </r>
  <r>
    <n v="94"/>
    <s v="Big Game (Non Quota/WMA/Antlerless) (094)"/>
    <n v="302"/>
    <n v="3775"/>
    <x v="22"/>
    <n v="302"/>
    <n v="0"/>
    <n v="0"/>
    <n v="3775"/>
    <n v="0"/>
    <n v="0"/>
  </r>
  <r>
    <n v="94"/>
    <s v="Big Game (Non Quota/WMA/Antlerless) (094)"/>
    <n v="208"/>
    <n v="2600"/>
    <x v="23"/>
    <n v="208"/>
    <n v="0"/>
    <n v="0"/>
    <n v="2600"/>
    <n v="0"/>
    <n v="0"/>
  </r>
  <r>
    <n v="94"/>
    <s v="Big Game (Non Quota/WMA/Antlerless) (094)"/>
    <n v="794"/>
    <n v="9925"/>
    <x v="24"/>
    <n v="794"/>
    <n v="0"/>
    <n v="0"/>
    <n v="9925"/>
    <n v="0"/>
    <n v="0"/>
  </r>
  <r>
    <n v="94"/>
    <s v="Big Game (Non Quota/WMA/Antlerless) (094)"/>
    <n v="666"/>
    <n v="8325"/>
    <x v="25"/>
    <n v="666"/>
    <n v="0"/>
    <n v="0"/>
    <n v="8325"/>
    <n v="0"/>
    <n v="0"/>
  </r>
  <r>
    <n v="94"/>
    <s v="Big Game (Non Quota/WMA/Antlerless) (094)"/>
    <n v="748"/>
    <n v="9350"/>
    <x v="26"/>
    <n v="748"/>
    <n v="0"/>
    <n v="0"/>
    <n v="9350"/>
    <n v="0"/>
    <n v="0"/>
  </r>
  <r>
    <n v="94"/>
    <s v="Big Game (Non Quota/WMA/Antlerless) (094)"/>
    <n v="14"/>
    <n v="175"/>
    <x v="27"/>
    <n v="14"/>
    <n v="0"/>
    <n v="0"/>
    <n v="175"/>
    <n v="0"/>
    <n v="0"/>
  </r>
  <r>
    <n v="94"/>
    <s v="Big Game (Non Quota/WMA/Antlerless) (094)"/>
    <n v="322"/>
    <n v="4025"/>
    <x v="28"/>
    <n v="322"/>
    <n v="0"/>
    <n v="0"/>
    <n v="4025"/>
    <n v="0"/>
    <n v="0"/>
  </r>
  <r>
    <n v="94"/>
    <s v="Big Game (Non Quota/WMA/Antlerless) (094)"/>
    <n v="42"/>
    <n v="525"/>
    <x v="91"/>
    <n v="42"/>
    <n v="0"/>
    <n v="0"/>
    <n v="525"/>
    <n v="0"/>
    <n v="0"/>
  </r>
  <r>
    <n v="94"/>
    <s v="Big Game (Non Quota/WMA/Antlerless) (094)"/>
    <n v="336"/>
    <n v="4200"/>
    <x v="29"/>
    <n v="336"/>
    <n v="0"/>
    <n v="0"/>
    <n v="4200"/>
    <n v="0"/>
    <n v="0"/>
  </r>
  <r>
    <n v="94"/>
    <s v="Big Game (Non Quota/WMA/Antlerless) (094)"/>
    <n v="668"/>
    <n v="8350"/>
    <x v="30"/>
    <n v="668"/>
    <n v="0"/>
    <n v="0"/>
    <n v="8350"/>
    <n v="0"/>
    <n v="0"/>
  </r>
  <r>
    <n v="94"/>
    <s v="Big Game (Non Quota/WMA/Antlerless) (094)"/>
    <n v="24"/>
    <n v="300"/>
    <x v="92"/>
    <n v="24"/>
    <n v="0"/>
    <n v="0"/>
    <n v="300"/>
    <n v="0"/>
    <n v="0"/>
  </r>
  <r>
    <n v="94"/>
    <s v="Big Game (Non Quota/WMA/Antlerless) (094)"/>
    <n v="304"/>
    <n v="3800"/>
    <x v="31"/>
    <n v="304"/>
    <n v="0"/>
    <n v="0"/>
    <n v="3800"/>
    <n v="0"/>
    <n v="0"/>
  </r>
  <r>
    <n v="94"/>
    <s v="Big Game (Non Quota/WMA/Antlerless) (094)"/>
    <n v="1102"/>
    <n v="13775"/>
    <x v="32"/>
    <n v="1102"/>
    <n v="0"/>
    <n v="0"/>
    <n v="13775"/>
    <n v="0"/>
    <n v="0"/>
  </r>
  <r>
    <n v="94"/>
    <s v="Big Game (Non Quota/WMA/Antlerless) (094)"/>
    <n v="200"/>
    <n v="2500"/>
    <x v="33"/>
    <n v="200"/>
    <n v="0"/>
    <n v="0"/>
    <n v="2500"/>
    <n v="0"/>
    <n v="0"/>
  </r>
  <r>
    <n v="94"/>
    <s v="Big Game (Non Quota/WMA/Antlerless) (094)"/>
    <n v="168"/>
    <n v="2100"/>
    <x v="34"/>
    <n v="168"/>
    <n v="0"/>
    <n v="0"/>
    <n v="2100"/>
    <n v="0"/>
    <n v="0"/>
  </r>
  <r>
    <n v="94"/>
    <s v="Big Game (Non Quota/WMA/Antlerless) (094)"/>
    <n v="642"/>
    <n v="8025"/>
    <x v="35"/>
    <n v="642"/>
    <n v="0"/>
    <n v="0"/>
    <n v="8025"/>
    <n v="0"/>
    <n v="0"/>
  </r>
  <r>
    <n v="94"/>
    <s v="Big Game (Non Quota/WMA/Antlerless) (094)"/>
    <n v="716"/>
    <n v="8950"/>
    <x v="36"/>
    <n v="716"/>
    <n v="0"/>
    <n v="0"/>
    <n v="8950"/>
    <n v="0"/>
    <n v="0"/>
  </r>
  <r>
    <n v="94"/>
    <s v="Big Game (Non Quota/WMA/Antlerless) (094)"/>
    <n v="16"/>
    <n v="200"/>
    <x v="89"/>
    <n v="16"/>
    <n v="0"/>
    <n v="0"/>
    <n v="200"/>
    <n v="0"/>
    <n v="0"/>
  </r>
  <r>
    <n v="94"/>
    <s v="Big Game (Non Quota/WMA/Antlerless) (094)"/>
    <n v="92"/>
    <n v="1150"/>
    <x v="37"/>
    <n v="92"/>
    <n v="0"/>
    <n v="0"/>
    <n v="1150"/>
    <n v="0"/>
    <n v="0"/>
  </r>
  <r>
    <n v="94"/>
    <s v="Big Game (Non Quota/WMA/Antlerless) (094)"/>
    <n v="160"/>
    <n v="2000"/>
    <x v="38"/>
    <n v="160"/>
    <n v="0"/>
    <n v="0"/>
    <n v="2000"/>
    <n v="0"/>
    <n v="0"/>
  </r>
  <r>
    <n v="94"/>
    <s v="Big Game (Non Quota/WMA/Antlerless) (094)"/>
    <n v="4"/>
    <n v="50"/>
    <x v="39"/>
    <n v="4"/>
    <n v="0"/>
    <n v="0"/>
    <n v="50"/>
    <n v="0"/>
    <n v="0"/>
  </r>
  <r>
    <n v="94"/>
    <s v="Big Game (Non Quota/WMA/Antlerless) (094)"/>
    <n v="248"/>
    <n v="3100"/>
    <x v="40"/>
    <n v="248"/>
    <n v="0"/>
    <n v="0"/>
    <n v="3100"/>
    <n v="0"/>
    <n v="0"/>
  </r>
  <r>
    <n v="94"/>
    <s v="Big Game (Non Quota/WMA/Antlerless) (094)"/>
    <n v="192"/>
    <n v="2400"/>
    <x v="41"/>
    <n v="192"/>
    <n v="0"/>
    <n v="0"/>
    <n v="2400"/>
    <n v="0"/>
    <n v="0"/>
  </r>
  <r>
    <n v="94"/>
    <s v="Big Game (Non Quota/WMA/Antlerless) (094)"/>
    <n v="864"/>
    <n v="10800"/>
    <x v="42"/>
    <n v="864"/>
    <n v="0"/>
    <n v="0"/>
    <n v="10800"/>
    <n v="0"/>
    <n v="0"/>
  </r>
  <r>
    <n v="94"/>
    <s v="Big Game (Non Quota/WMA/Antlerless) (094)"/>
    <n v="6"/>
    <n v="75"/>
    <x v="43"/>
    <n v="6"/>
    <n v="0"/>
    <n v="0"/>
    <n v="75"/>
    <n v="0"/>
    <n v="0"/>
  </r>
  <r>
    <n v="94"/>
    <s v="Big Game (Non Quota/WMA/Antlerless) (094)"/>
    <n v="308"/>
    <n v="3850"/>
    <x v="44"/>
    <n v="308"/>
    <n v="0"/>
    <n v="0"/>
    <n v="3850"/>
    <n v="0"/>
    <n v="0"/>
  </r>
  <r>
    <n v="94"/>
    <s v="Big Game (Non Quota/WMA/Antlerless) (094)"/>
    <n v="1416"/>
    <n v="17700"/>
    <x v="45"/>
    <n v="1416"/>
    <n v="0"/>
    <n v="0"/>
    <n v="17700"/>
    <n v="0"/>
    <n v="0"/>
  </r>
  <r>
    <n v="94"/>
    <s v="Big Game (Non Quota/WMA/Antlerless) (094)"/>
    <n v="356"/>
    <n v="4450"/>
    <x v="46"/>
    <n v="356"/>
    <n v="0"/>
    <n v="0"/>
    <n v="4450"/>
    <n v="0"/>
    <n v="0"/>
  </r>
  <r>
    <n v="94"/>
    <s v="Big Game (Non Quota/WMA/Antlerless) (094)"/>
    <n v="680"/>
    <n v="8500"/>
    <x v="47"/>
    <n v="680"/>
    <n v="0"/>
    <n v="0"/>
    <n v="8500"/>
    <n v="0"/>
    <n v="0"/>
  </r>
  <r>
    <n v="94"/>
    <s v="Big Game (Non Quota/WMA/Antlerless) (094)"/>
    <n v="178"/>
    <n v="2225"/>
    <x v="48"/>
    <n v="178"/>
    <n v="0"/>
    <n v="0"/>
    <n v="2225"/>
    <n v="0"/>
    <n v="0"/>
  </r>
  <r>
    <n v="94"/>
    <s v="Big Game (Non Quota/WMA/Antlerless) (094)"/>
    <n v="254"/>
    <n v="3175"/>
    <x v="49"/>
    <n v="254"/>
    <n v="0"/>
    <n v="0"/>
    <n v="3175"/>
    <n v="0"/>
    <n v="0"/>
  </r>
  <r>
    <n v="94"/>
    <s v="Big Game (Non Quota/WMA/Antlerless) (094)"/>
    <n v="746"/>
    <n v="9325"/>
    <x v="50"/>
    <n v="746"/>
    <n v="0"/>
    <n v="0"/>
    <n v="9325"/>
    <n v="0"/>
    <n v="0"/>
  </r>
  <r>
    <n v="94"/>
    <s v="Big Game (Non Quota/WMA/Antlerless) (094)"/>
    <n v="394"/>
    <n v="4925"/>
    <x v="51"/>
    <n v="394"/>
    <n v="0"/>
    <n v="0"/>
    <n v="4925"/>
    <n v="0"/>
    <n v="0"/>
  </r>
  <r>
    <n v="94"/>
    <s v="Big Game (Non Quota/WMA/Antlerless) (094)"/>
    <n v="394"/>
    <n v="4925"/>
    <x v="52"/>
    <n v="394"/>
    <n v="0"/>
    <n v="0"/>
    <n v="4925"/>
    <n v="0"/>
    <n v="0"/>
  </r>
  <r>
    <n v="94"/>
    <s v="Big Game (Non Quota/WMA/Antlerless) (094)"/>
    <n v="762"/>
    <n v="9525"/>
    <x v="53"/>
    <n v="762"/>
    <n v="0"/>
    <n v="0"/>
    <n v="9525"/>
    <n v="0"/>
    <n v="0"/>
  </r>
  <r>
    <n v="94"/>
    <s v="Big Game (Non Quota/WMA/Antlerless) (094)"/>
    <n v="178"/>
    <n v="2225"/>
    <x v="54"/>
    <n v="178"/>
    <n v="0"/>
    <n v="0"/>
    <n v="2225"/>
    <n v="0"/>
    <n v="0"/>
  </r>
  <r>
    <n v="94"/>
    <s v="Big Game (Non Quota/WMA/Antlerless) (094)"/>
    <n v="452"/>
    <n v="5650"/>
    <x v="55"/>
    <n v="452"/>
    <n v="0"/>
    <n v="0"/>
    <n v="5650"/>
    <n v="0"/>
    <n v="0"/>
  </r>
  <r>
    <n v="94"/>
    <s v="Big Game (Non Quota/WMA/Antlerless) (094)"/>
    <n v="88"/>
    <n v="1100"/>
    <x v="56"/>
    <n v="88"/>
    <n v="0"/>
    <n v="0"/>
    <n v="1100"/>
    <n v="0"/>
    <n v="0"/>
  </r>
  <r>
    <n v="94"/>
    <s v="Big Game (Non Quota/WMA/Antlerless) (094)"/>
    <n v="488"/>
    <n v="6100"/>
    <x v="57"/>
    <n v="488"/>
    <n v="0"/>
    <n v="0"/>
    <n v="6100"/>
    <n v="0"/>
    <n v="0"/>
  </r>
  <r>
    <n v="94"/>
    <s v="Big Game (Non Quota/WMA/Antlerless) (094)"/>
    <n v="1020"/>
    <n v="12750"/>
    <x v="58"/>
    <n v="1020"/>
    <n v="0"/>
    <n v="0"/>
    <n v="12750"/>
    <n v="0"/>
    <n v="0"/>
  </r>
  <r>
    <n v="94"/>
    <s v="Big Game (Non Quota/WMA/Antlerless) (094)"/>
    <n v="60"/>
    <n v="750"/>
    <x v="59"/>
    <n v="60"/>
    <n v="0"/>
    <n v="0"/>
    <n v="750"/>
    <n v="0"/>
    <n v="0"/>
  </r>
  <r>
    <n v="94"/>
    <s v="Big Game (Non Quota/WMA/Antlerless) (094)"/>
    <n v="252"/>
    <n v="3150"/>
    <x v="60"/>
    <n v="252"/>
    <n v="0"/>
    <n v="0"/>
    <n v="3150"/>
    <n v="0"/>
    <n v="0"/>
  </r>
  <r>
    <n v="94"/>
    <s v="Big Game (Non Quota/WMA/Antlerless) (094)"/>
    <n v="30"/>
    <n v="375"/>
    <x v="61"/>
    <n v="30"/>
    <n v="0"/>
    <n v="0"/>
    <n v="375"/>
    <n v="0"/>
    <n v="0"/>
  </r>
  <r>
    <n v="94"/>
    <s v="Big Game (Non Quota/WMA/Antlerless) (094)"/>
    <n v="102"/>
    <n v="1275"/>
    <x v="62"/>
    <n v="102"/>
    <n v="0"/>
    <n v="0"/>
    <n v="1275"/>
    <n v="0"/>
    <n v="0"/>
  </r>
  <r>
    <n v="94"/>
    <s v="Big Game (Non Quota/WMA/Antlerless) (094)"/>
    <n v="124"/>
    <n v="1550"/>
    <x v="63"/>
    <n v="124"/>
    <n v="0"/>
    <n v="0"/>
    <n v="1550"/>
    <n v="0"/>
    <n v="0"/>
  </r>
  <r>
    <n v="94"/>
    <s v="Big Game (Non Quota/WMA/Antlerless) (094)"/>
    <n v="152"/>
    <n v="1900"/>
    <x v="64"/>
    <n v="152"/>
    <n v="0"/>
    <n v="0"/>
    <n v="1900"/>
    <n v="0"/>
    <n v="0"/>
  </r>
  <r>
    <n v="94"/>
    <s v="Big Game (Non Quota/WMA/Antlerless) (094)"/>
    <n v="552"/>
    <n v="6900"/>
    <x v="65"/>
    <n v="552"/>
    <n v="0"/>
    <n v="0"/>
    <n v="6900"/>
    <n v="0"/>
    <n v="0"/>
  </r>
  <r>
    <n v="94"/>
    <s v="Big Game (Non Quota/WMA/Antlerless) (094)"/>
    <n v="202"/>
    <n v="2525"/>
    <x v="66"/>
    <n v="202"/>
    <n v="0"/>
    <n v="0"/>
    <n v="2525"/>
    <n v="0"/>
    <n v="0"/>
  </r>
  <r>
    <n v="94"/>
    <s v="Big Game (Non Quota/WMA/Antlerless) (094)"/>
    <n v="234"/>
    <n v="2925"/>
    <x v="67"/>
    <n v="234"/>
    <n v="0"/>
    <n v="0"/>
    <n v="2925"/>
    <n v="0"/>
    <n v="0"/>
  </r>
  <r>
    <n v="94"/>
    <s v="Big Game (Non Quota/WMA/Antlerless) (094)"/>
    <n v="328"/>
    <n v="4100"/>
    <x v="68"/>
    <n v="328"/>
    <n v="0"/>
    <n v="0"/>
    <n v="4100"/>
    <n v="0"/>
    <n v="0"/>
  </r>
  <r>
    <n v="94"/>
    <s v="Big Game (Non Quota/WMA/Antlerless) (094)"/>
    <n v="866"/>
    <n v="10825"/>
    <x v="69"/>
    <n v="866"/>
    <n v="0"/>
    <n v="0"/>
    <n v="10825"/>
    <n v="0"/>
    <n v="0"/>
  </r>
  <r>
    <n v="94"/>
    <s v="Big Game (Non Quota/WMA/Antlerless) (094)"/>
    <n v="370"/>
    <n v="4625"/>
    <x v="70"/>
    <n v="370"/>
    <n v="0"/>
    <n v="0"/>
    <n v="4625"/>
    <n v="0"/>
    <n v="0"/>
  </r>
  <r>
    <n v="94"/>
    <s v="Big Game (Non Quota/WMA/Antlerless) (094)"/>
    <n v="168"/>
    <n v="2100"/>
    <x v="71"/>
    <n v="168"/>
    <n v="0"/>
    <n v="0"/>
    <n v="2100"/>
    <n v="0"/>
    <n v="0"/>
  </r>
  <r>
    <n v="94"/>
    <s v="Big Game (Non Quota/WMA/Antlerless) (094)"/>
    <n v="258"/>
    <n v="3225"/>
    <x v="72"/>
    <n v="258"/>
    <n v="0"/>
    <n v="0"/>
    <n v="3225"/>
    <n v="0"/>
    <n v="0"/>
  </r>
  <r>
    <n v="94"/>
    <s v="Big Game (Non Quota/WMA/Antlerless) (094)"/>
    <n v="1558"/>
    <n v="19475"/>
    <x v="73"/>
    <n v="1558"/>
    <n v="0"/>
    <n v="0"/>
    <n v="19475"/>
    <n v="0"/>
    <n v="0"/>
  </r>
  <r>
    <n v="94"/>
    <s v="Big Game (Non Quota/WMA/Antlerless) (094)"/>
    <n v="166"/>
    <n v="2075"/>
    <x v="74"/>
    <n v="166"/>
    <n v="0"/>
    <n v="0"/>
    <n v="2075"/>
    <n v="0"/>
    <n v="0"/>
  </r>
  <r>
    <n v="94"/>
    <s v="Big Game (Non Quota/WMA/Antlerless) (094)"/>
    <n v="120"/>
    <n v="1500"/>
    <x v="75"/>
    <n v="120"/>
    <n v="0"/>
    <n v="0"/>
    <n v="1500"/>
    <n v="0"/>
    <n v="0"/>
  </r>
  <r>
    <n v="94"/>
    <s v="Big Game (Non Quota/WMA/Antlerless) (094)"/>
    <n v="548"/>
    <n v="6850"/>
    <x v="76"/>
    <n v="548"/>
    <n v="0"/>
    <n v="0"/>
    <n v="6850"/>
    <n v="0"/>
    <n v="0"/>
  </r>
  <r>
    <n v="94"/>
    <s v="Big Game (Non Quota/WMA/Antlerless) (094)"/>
    <n v="384"/>
    <n v="4800"/>
    <x v="77"/>
    <n v="384"/>
    <n v="0"/>
    <n v="0"/>
    <n v="4800"/>
    <n v="0"/>
    <n v="0"/>
  </r>
  <r>
    <n v="94"/>
    <s v="Big Game (Non Quota/WMA/Antlerless) (094)"/>
    <n v="500"/>
    <n v="6250"/>
    <x v="78"/>
    <n v="500"/>
    <n v="0"/>
    <n v="0"/>
    <n v="6250"/>
    <n v="0"/>
    <n v="0"/>
  </r>
  <r>
    <n v="94"/>
    <s v="Big Game (Non Quota/WMA/Antlerless) (094)"/>
    <n v="22"/>
    <n v="275"/>
    <x v="79"/>
    <n v="22"/>
    <n v="0"/>
    <n v="0"/>
    <n v="275"/>
    <n v="0"/>
    <n v="0"/>
  </r>
  <r>
    <n v="94"/>
    <s v="Big Game (Non Quota/WMA/Antlerless) (094)"/>
    <n v="102"/>
    <n v="1275"/>
    <x v="80"/>
    <n v="102"/>
    <n v="0"/>
    <n v="0"/>
    <n v="1275"/>
    <n v="0"/>
    <n v="0"/>
  </r>
  <r>
    <n v="94"/>
    <s v="Big Game (Non Quota/WMA/Antlerless) (094)"/>
    <n v="36"/>
    <n v="450"/>
    <x v="81"/>
    <n v="36"/>
    <n v="0"/>
    <n v="0"/>
    <n v="450"/>
    <n v="0"/>
    <n v="0"/>
  </r>
  <r>
    <n v="94"/>
    <s v="Big Game (Non Quota/WMA/Antlerless) (094)"/>
    <n v="6"/>
    <n v="75"/>
    <x v="93"/>
    <n v="6"/>
    <n v="0"/>
    <n v="0"/>
    <n v="75"/>
    <n v="0"/>
    <n v="0"/>
  </r>
  <r>
    <n v="94"/>
    <s v="Big Game (Non Quota/WMA/Antlerless) (094)"/>
    <n v="388"/>
    <n v="4850"/>
    <x v="82"/>
    <n v="388"/>
    <n v="0"/>
    <n v="0"/>
    <n v="4850"/>
    <n v="0"/>
    <n v="0"/>
  </r>
  <r>
    <n v="94"/>
    <s v="Big Game (Non Quota/WMA/Antlerless) (094)"/>
    <n v="282"/>
    <n v="3525"/>
    <x v="83"/>
    <n v="282"/>
    <n v="0"/>
    <n v="0"/>
    <n v="3525"/>
    <n v="0"/>
    <n v="0"/>
  </r>
  <r>
    <n v="94"/>
    <s v="Big Game (Non Quota/WMA/Antlerless) (094)"/>
    <n v="414"/>
    <n v="5175"/>
    <x v="84"/>
    <n v="414"/>
    <n v="0"/>
    <n v="0"/>
    <n v="5175"/>
    <n v="0"/>
    <n v="0"/>
  </r>
  <r>
    <n v="94"/>
    <s v="Big Game (Non Quota/WMA/Antlerless) (094)"/>
    <n v="458"/>
    <n v="5725"/>
    <x v="85"/>
    <n v="458"/>
    <n v="0"/>
    <n v="0"/>
    <n v="5725"/>
    <n v="0"/>
    <n v="0"/>
  </r>
  <r>
    <n v="94"/>
    <s v="Big Game (Non Quota/WMA/Antlerless) (094)"/>
    <n v="398"/>
    <n v="4975"/>
    <x v="86"/>
    <n v="398"/>
    <n v="0"/>
    <n v="0"/>
    <n v="4975"/>
    <n v="0"/>
    <n v="0"/>
  </r>
  <r>
    <n v="94"/>
    <s v="Big Game (Non Quota/WMA/Antlerless) (094)"/>
    <n v="366"/>
    <n v="4575"/>
    <x v="87"/>
    <n v="366"/>
    <n v="0"/>
    <n v="0"/>
    <n v="4575"/>
    <n v="0"/>
    <n v="0"/>
  </r>
  <r>
    <n v="94"/>
    <s v="Big Game (Non Quota/WMA/Antlerless) (094)"/>
    <n v="410"/>
    <n v="5125"/>
    <x v="88"/>
    <n v="410"/>
    <n v="0"/>
    <n v="0"/>
    <n v="5125"/>
    <n v="0"/>
    <n v="0"/>
  </r>
  <r>
    <n v="94"/>
    <s v="Big Game (Non Quota/WMA/Antlerless) (094) - 94"/>
    <n v="-3"/>
    <n v="-72"/>
    <x v="0"/>
    <n v="-3"/>
    <n v="0"/>
    <n v="0"/>
    <n v="-72"/>
    <n v="0"/>
    <n v="0"/>
  </r>
  <r>
    <n v="94"/>
    <s v="Big Game (Non Quota/WMA/Antlerless) (094) - 94"/>
    <n v="-4"/>
    <n v="-96"/>
    <x v="1"/>
    <n v="-4"/>
    <n v="0"/>
    <n v="0"/>
    <n v="-96"/>
    <n v="0"/>
    <n v="0"/>
  </r>
  <r>
    <n v="94"/>
    <s v="Big Game (Non Quota/WMA/Antlerless) (094) - 94"/>
    <n v="-2"/>
    <n v="-48"/>
    <x v="2"/>
    <n v="-2"/>
    <n v="0"/>
    <n v="0"/>
    <n v="-48"/>
    <n v="0"/>
    <n v="0"/>
  </r>
  <r>
    <n v="94"/>
    <s v="Big Game (Non Quota/WMA/Antlerless) (094) - 94"/>
    <n v="-3"/>
    <n v="-72"/>
    <x v="4"/>
    <n v="-3"/>
    <n v="0"/>
    <n v="0"/>
    <n v="-72"/>
    <n v="0"/>
    <n v="0"/>
  </r>
  <r>
    <n v="94"/>
    <s v="Big Game (Non Quota/WMA/Antlerless) (094) - 94"/>
    <n v="-2"/>
    <n v="-48"/>
    <x v="5"/>
    <n v="-2"/>
    <n v="0"/>
    <n v="0"/>
    <n v="-48"/>
    <n v="0"/>
    <n v="0"/>
  </r>
  <r>
    <n v="94"/>
    <s v="Big Game (Non Quota/WMA/Antlerless) (094) - 94"/>
    <n v="-9"/>
    <n v="-216"/>
    <x v="6"/>
    <n v="-9"/>
    <n v="0"/>
    <n v="0"/>
    <n v="-216"/>
    <n v="0"/>
    <n v="0"/>
  </r>
  <r>
    <n v="94"/>
    <s v="Big Game (Non Quota/WMA/Antlerless) (094) - 94"/>
    <n v="-2"/>
    <n v="-48"/>
    <x v="8"/>
    <n v="-2"/>
    <n v="0"/>
    <n v="0"/>
    <n v="-48"/>
    <n v="0"/>
    <n v="0"/>
  </r>
  <r>
    <n v="94"/>
    <s v="Big Game (Non Quota/WMA/Antlerless) (094) - 94"/>
    <n v="-5"/>
    <n v="-120"/>
    <x v="9"/>
    <n v="-5"/>
    <n v="0"/>
    <n v="0"/>
    <n v="-120"/>
    <n v="0"/>
    <n v="0"/>
  </r>
  <r>
    <n v="94"/>
    <s v="Big Game (Non Quota/WMA/Antlerless) (094) - 94"/>
    <n v="-7"/>
    <n v="-168"/>
    <x v="12"/>
    <n v="-7"/>
    <n v="0"/>
    <n v="0"/>
    <n v="-168"/>
    <n v="0"/>
    <n v="0"/>
  </r>
  <r>
    <n v="94"/>
    <s v="Big Game (Non Quota/WMA/Antlerless) (094) - 94"/>
    <n v="-2"/>
    <n v="-48"/>
    <x v="14"/>
    <n v="-2"/>
    <n v="0"/>
    <n v="0"/>
    <n v="-48"/>
    <n v="0"/>
    <n v="0"/>
  </r>
  <r>
    <n v="94"/>
    <s v="Big Game (Non Quota/WMA/Antlerless) (094) - 94"/>
    <n v="-2"/>
    <n v="-48"/>
    <x v="15"/>
    <n v="-2"/>
    <n v="0"/>
    <n v="0"/>
    <n v="-48"/>
    <n v="0"/>
    <n v="0"/>
  </r>
  <r>
    <n v="94"/>
    <s v="Big Game (Non Quota/WMA/Antlerless) (094) - 94"/>
    <n v="-3"/>
    <n v="-72"/>
    <x v="16"/>
    <n v="-3"/>
    <n v="0"/>
    <n v="0"/>
    <n v="-72"/>
    <n v="0"/>
    <n v="0"/>
  </r>
  <r>
    <n v="94"/>
    <s v="Big Game (Non Quota/WMA/Antlerless) (094) - 94"/>
    <n v="-21"/>
    <n v="-504"/>
    <x v="17"/>
    <n v="-21"/>
    <n v="0"/>
    <n v="0"/>
    <n v="-504"/>
    <n v="0"/>
    <n v="0"/>
  </r>
  <r>
    <n v="94"/>
    <s v="Big Game (Non Quota/WMA/Antlerless) (094) - 94"/>
    <n v="-2"/>
    <n v="-48"/>
    <x v="19"/>
    <n v="-2"/>
    <n v="0"/>
    <n v="0"/>
    <n v="-48"/>
    <n v="0"/>
    <n v="0"/>
  </r>
  <r>
    <n v="94"/>
    <s v="Big Game (Non Quota/WMA/Antlerless) (094) - 94"/>
    <n v="-2"/>
    <n v="-48"/>
    <x v="22"/>
    <n v="-2"/>
    <n v="0"/>
    <n v="0"/>
    <n v="-48"/>
    <n v="0"/>
    <n v="0"/>
  </r>
  <r>
    <n v="94"/>
    <s v="Big Game (Non Quota/WMA/Antlerless) (094) - 94"/>
    <n v="-7"/>
    <n v="-168"/>
    <x v="24"/>
    <n v="-7"/>
    <n v="0"/>
    <n v="0"/>
    <n v="-168"/>
    <n v="0"/>
    <n v="0"/>
  </r>
  <r>
    <n v="94"/>
    <s v="Big Game (Non Quota/WMA/Antlerless) (094) - 94"/>
    <n v="-2"/>
    <n v="-48"/>
    <x v="25"/>
    <n v="-2"/>
    <n v="0"/>
    <n v="0"/>
    <n v="-48"/>
    <n v="0"/>
    <n v="0"/>
  </r>
  <r>
    <n v="94"/>
    <s v="Big Game (Non Quota/WMA/Antlerless) (094) - 94"/>
    <n v="-3"/>
    <n v="-72"/>
    <x v="26"/>
    <n v="-3"/>
    <n v="0"/>
    <n v="0"/>
    <n v="-72"/>
    <n v="0"/>
    <n v="0"/>
  </r>
  <r>
    <n v="94"/>
    <s v="Big Game (Non Quota/WMA/Antlerless) (094) - 94"/>
    <n v="-1"/>
    <n v="-24"/>
    <x v="28"/>
    <n v="-1"/>
    <n v="0"/>
    <n v="0"/>
    <n v="-24"/>
    <n v="0"/>
    <n v="0"/>
  </r>
  <r>
    <n v="94"/>
    <s v="Big Game (Non Quota/WMA/Antlerless) (094) - 94"/>
    <n v="-1"/>
    <n v="-24"/>
    <x v="29"/>
    <n v="-1"/>
    <n v="0"/>
    <n v="0"/>
    <n v="-24"/>
    <n v="0"/>
    <n v="0"/>
  </r>
  <r>
    <n v="94"/>
    <s v="Big Game (Non Quota/WMA/Antlerless) (094) - 94"/>
    <n v="-2"/>
    <n v="-48"/>
    <x v="30"/>
    <n v="-2"/>
    <n v="0"/>
    <n v="0"/>
    <n v="-48"/>
    <n v="0"/>
    <n v="0"/>
  </r>
  <r>
    <n v="94"/>
    <s v="Big Game (Non Quota/WMA/Antlerless) (094) - 94"/>
    <n v="-2"/>
    <n v="-48"/>
    <x v="31"/>
    <n v="-2"/>
    <n v="0"/>
    <n v="0"/>
    <n v="-48"/>
    <n v="0"/>
    <n v="0"/>
  </r>
  <r>
    <n v="94"/>
    <s v="Big Game (Non Quota/WMA/Antlerless) (094) - 94"/>
    <n v="-1"/>
    <n v="-24"/>
    <x v="32"/>
    <n v="-1"/>
    <n v="0"/>
    <n v="0"/>
    <n v="-24"/>
    <n v="0"/>
    <n v="0"/>
  </r>
  <r>
    <n v="94"/>
    <s v="Big Game (Non Quota/WMA/Antlerless) (094) - 94"/>
    <n v="-1"/>
    <n v="-24"/>
    <x v="35"/>
    <n v="-1"/>
    <n v="0"/>
    <n v="0"/>
    <n v="-24"/>
    <n v="0"/>
    <n v="0"/>
  </r>
  <r>
    <n v="94"/>
    <s v="Big Game (Non Quota/WMA/Antlerless) (094) - 94"/>
    <n v="-1"/>
    <n v="-24"/>
    <x v="36"/>
    <n v="-1"/>
    <n v="0"/>
    <n v="0"/>
    <n v="-24"/>
    <n v="0"/>
    <n v="0"/>
  </r>
  <r>
    <n v="94"/>
    <s v="Big Game (Non Quota/WMA/Antlerless) (094) - 94"/>
    <n v="-1"/>
    <n v="-24"/>
    <x v="40"/>
    <n v="-1"/>
    <n v="0"/>
    <n v="0"/>
    <n v="-24"/>
    <n v="0"/>
    <n v="0"/>
  </r>
  <r>
    <n v="94"/>
    <s v="Big Game (Non Quota/WMA/Antlerless) (094) - 94"/>
    <n v="-4"/>
    <n v="-96"/>
    <x v="42"/>
    <n v="-4"/>
    <n v="0"/>
    <n v="0"/>
    <n v="-96"/>
    <n v="0"/>
    <n v="0"/>
  </r>
  <r>
    <n v="94"/>
    <s v="Big Game (Non Quota/WMA/Antlerless) (094) - 94"/>
    <n v="-1"/>
    <n v="-24"/>
    <x v="44"/>
    <n v="-1"/>
    <n v="0"/>
    <n v="0"/>
    <n v="-24"/>
    <n v="0"/>
    <n v="0"/>
  </r>
  <r>
    <n v="94"/>
    <s v="Big Game (Non Quota/WMA/Antlerless) (094) - 94"/>
    <n v="-5"/>
    <n v="-120"/>
    <x v="45"/>
    <n v="-5"/>
    <n v="0"/>
    <n v="0"/>
    <n v="-120"/>
    <n v="0"/>
    <n v="0"/>
  </r>
  <r>
    <n v="94"/>
    <s v="Big Game (Non Quota/WMA/Antlerless) (094) - 94"/>
    <n v="-1"/>
    <n v="-24"/>
    <x v="46"/>
    <n v="-1"/>
    <n v="0"/>
    <n v="0"/>
    <n v="-24"/>
    <n v="0"/>
    <n v="0"/>
  </r>
  <r>
    <n v="94"/>
    <s v="Big Game (Non Quota/WMA/Antlerless) (094) - 94"/>
    <n v="-3"/>
    <n v="-72"/>
    <x v="47"/>
    <n v="-3"/>
    <n v="0"/>
    <n v="0"/>
    <n v="-72"/>
    <n v="0"/>
    <n v="0"/>
  </r>
  <r>
    <n v="94"/>
    <s v="Big Game (Non Quota/WMA/Antlerless) (094) - 94"/>
    <n v="-5"/>
    <n v="-120"/>
    <x v="48"/>
    <n v="-5"/>
    <n v="0"/>
    <n v="0"/>
    <n v="-120"/>
    <n v="0"/>
    <n v="0"/>
  </r>
  <r>
    <n v="94"/>
    <s v="Big Game (Non Quota/WMA/Antlerless) (094) - 94"/>
    <n v="-1"/>
    <n v="-24"/>
    <x v="49"/>
    <n v="-1"/>
    <n v="0"/>
    <n v="0"/>
    <n v="-24"/>
    <n v="0"/>
    <n v="0"/>
  </r>
  <r>
    <n v="94"/>
    <s v="Big Game (Non Quota/WMA/Antlerless) (094) - 94"/>
    <n v="-2"/>
    <n v="-48"/>
    <x v="50"/>
    <n v="-2"/>
    <n v="0"/>
    <n v="0"/>
    <n v="-48"/>
    <n v="0"/>
    <n v="0"/>
  </r>
  <r>
    <n v="94"/>
    <s v="Big Game (Non Quota/WMA/Antlerless) (094) - 94"/>
    <n v="-1"/>
    <n v="-24"/>
    <x v="51"/>
    <n v="-1"/>
    <n v="0"/>
    <n v="0"/>
    <n v="-24"/>
    <n v="0"/>
    <n v="0"/>
  </r>
  <r>
    <n v="94"/>
    <s v="Big Game (Non Quota/WMA/Antlerless) (094) - 94"/>
    <n v="-2"/>
    <n v="-48"/>
    <x v="52"/>
    <n v="-2"/>
    <n v="0"/>
    <n v="0"/>
    <n v="-48"/>
    <n v="0"/>
    <n v="0"/>
  </r>
  <r>
    <n v="94"/>
    <s v="Big Game (Non Quota/WMA/Antlerless) (094) - 94"/>
    <n v="-2"/>
    <n v="-48"/>
    <x v="53"/>
    <n v="-2"/>
    <n v="0"/>
    <n v="0"/>
    <n v="-48"/>
    <n v="0"/>
    <n v="0"/>
  </r>
  <r>
    <n v="94"/>
    <s v="Big Game (Non Quota/WMA/Antlerless) (094) - 94"/>
    <n v="-1"/>
    <n v="-24"/>
    <x v="54"/>
    <n v="-1"/>
    <n v="0"/>
    <n v="0"/>
    <n v="-24"/>
    <n v="0"/>
    <n v="0"/>
  </r>
  <r>
    <n v="94"/>
    <s v="Big Game (Non Quota/WMA/Antlerless) (094) - 94"/>
    <n v="-1"/>
    <n v="-24"/>
    <x v="55"/>
    <n v="-1"/>
    <n v="0"/>
    <n v="0"/>
    <n v="-24"/>
    <n v="0"/>
    <n v="0"/>
  </r>
  <r>
    <n v="94"/>
    <s v="Big Game (Non Quota/WMA/Antlerless) (094) - 94"/>
    <n v="-1"/>
    <n v="-24"/>
    <x v="56"/>
    <n v="-1"/>
    <n v="0"/>
    <n v="0"/>
    <n v="-24"/>
    <n v="0"/>
    <n v="0"/>
  </r>
  <r>
    <n v="94"/>
    <s v="Big Game (Non Quota/WMA/Antlerless) (094) - 94"/>
    <n v="-3"/>
    <n v="-72"/>
    <x v="57"/>
    <n v="-3"/>
    <n v="0"/>
    <n v="0"/>
    <n v="-72"/>
    <n v="0"/>
    <n v="0"/>
  </r>
  <r>
    <n v="94"/>
    <s v="Big Game (Non Quota/WMA/Antlerless) (094) - 94"/>
    <n v="-1"/>
    <n v="-24"/>
    <x v="58"/>
    <n v="-1"/>
    <n v="0"/>
    <n v="0"/>
    <n v="-24"/>
    <n v="0"/>
    <n v="0"/>
  </r>
  <r>
    <n v="94"/>
    <s v="Big Game (Non Quota/WMA/Antlerless) (094) - 94"/>
    <n v="-3"/>
    <n v="-72"/>
    <x v="60"/>
    <n v="-3"/>
    <n v="0"/>
    <n v="0"/>
    <n v="-72"/>
    <n v="0"/>
    <n v="0"/>
  </r>
  <r>
    <n v="94"/>
    <s v="Big Game (Non Quota/WMA/Antlerless) (094) - 94"/>
    <n v="-1"/>
    <n v="-24"/>
    <x v="62"/>
    <n v="-1"/>
    <n v="0"/>
    <n v="0"/>
    <n v="-24"/>
    <n v="0"/>
    <n v="0"/>
  </r>
  <r>
    <n v="94"/>
    <s v="Big Game (Non Quota/WMA/Antlerless) (094) - 94"/>
    <n v="-1"/>
    <n v="-24"/>
    <x v="63"/>
    <n v="-1"/>
    <n v="0"/>
    <n v="0"/>
    <n v="-24"/>
    <n v="0"/>
    <n v="0"/>
  </r>
  <r>
    <n v="94"/>
    <s v="Big Game (Non Quota/WMA/Antlerless) (094) - 94"/>
    <n v="-2"/>
    <n v="-48"/>
    <x v="65"/>
    <n v="-2"/>
    <n v="0"/>
    <n v="0"/>
    <n v="-48"/>
    <n v="0"/>
    <n v="0"/>
  </r>
  <r>
    <n v="94"/>
    <s v="Big Game (Non Quota/WMA/Antlerless) (094) - 94"/>
    <n v="-2"/>
    <n v="-48"/>
    <x v="66"/>
    <n v="-2"/>
    <n v="0"/>
    <n v="0"/>
    <n v="-48"/>
    <n v="0"/>
    <n v="0"/>
  </r>
  <r>
    <n v="94"/>
    <s v="Big Game (Non Quota/WMA/Antlerless) (094) - 94"/>
    <n v="-2"/>
    <n v="-48"/>
    <x v="67"/>
    <n v="-2"/>
    <n v="0"/>
    <n v="0"/>
    <n v="-48"/>
    <n v="0"/>
    <n v="0"/>
  </r>
  <r>
    <n v="94"/>
    <s v="Big Game (Non Quota/WMA/Antlerless) (094) - 94"/>
    <n v="-1"/>
    <n v="-24"/>
    <x v="68"/>
    <n v="-1"/>
    <n v="0"/>
    <n v="0"/>
    <n v="-24"/>
    <n v="0"/>
    <n v="0"/>
  </r>
  <r>
    <n v="94"/>
    <s v="Big Game (Non Quota/WMA/Antlerless) (094) - 94"/>
    <n v="-4"/>
    <n v="-96"/>
    <x v="69"/>
    <n v="-4"/>
    <n v="0"/>
    <n v="0"/>
    <n v="-96"/>
    <n v="0"/>
    <n v="0"/>
  </r>
  <r>
    <n v="94"/>
    <s v="Big Game (Non Quota/WMA/Antlerless) (094) - 94"/>
    <n v="-2"/>
    <n v="-48"/>
    <x v="72"/>
    <n v="-2"/>
    <n v="0"/>
    <n v="0"/>
    <n v="-48"/>
    <n v="0"/>
    <n v="0"/>
  </r>
  <r>
    <n v="94"/>
    <s v="Big Game (Non Quota/WMA/Antlerless) (094) - 94"/>
    <n v="-17"/>
    <n v="-408"/>
    <x v="73"/>
    <n v="-17"/>
    <n v="0"/>
    <n v="0"/>
    <n v="-408"/>
    <n v="0"/>
    <n v="0"/>
  </r>
  <r>
    <n v="94"/>
    <s v="Big Game (Non Quota/WMA/Antlerless) (094) - 94"/>
    <n v="-1"/>
    <n v="-24"/>
    <x v="74"/>
    <n v="-1"/>
    <n v="0"/>
    <n v="0"/>
    <n v="-24"/>
    <n v="0"/>
    <n v="0"/>
  </r>
  <r>
    <n v="94"/>
    <s v="Big Game (Non Quota/WMA/Antlerless) (094) - 94"/>
    <n v="-3"/>
    <n v="-72"/>
    <x v="76"/>
    <n v="-3"/>
    <n v="0"/>
    <n v="0"/>
    <n v="-72"/>
    <n v="0"/>
    <n v="0"/>
  </r>
  <r>
    <n v="94"/>
    <s v="Big Game (Non Quota/WMA/Antlerless) (094) - 94"/>
    <n v="-1"/>
    <n v="-24"/>
    <x v="77"/>
    <n v="-1"/>
    <n v="0"/>
    <n v="0"/>
    <n v="-24"/>
    <n v="0"/>
    <n v="0"/>
  </r>
  <r>
    <n v="94"/>
    <s v="Big Game (Non Quota/WMA/Antlerless) (094) - 94"/>
    <n v="-1"/>
    <n v="-24"/>
    <x v="78"/>
    <n v="-1"/>
    <n v="0"/>
    <n v="0"/>
    <n v="-24"/>
    <n v="0"/>
    <n v="0"/>
  </r>
  <r>
    <n v="94"/>
    <s v="Big Game (Non Quota/WMA/Antlerless) (094) - 94"/>
    <n v="-1"/>
    <n v="-24"/>
    <x v="80"/>
    <n v="-1"/>
    <n v="0"/>
    <n v="0"/>
    <n v="-24"/>
    <n v="0"/>
    <n v="0"/>
  </r>
  <r>
    <n v="94"/>
    <s v="Big Game (Non Quota/WMA/Antlerless) (094) - 94"/>
    <n v="-1"/>
    <n v="-24"/>
    <x v="82"/>
    <n v="-1"/>
    <n v="0"/>
    <n v="0"/>
    <n v="-24"/>
    <n v="0"/>
    <n v="0"/>
  </r>
  <r>
    <n v="94"/>
    <s v="Big Game (Non Quota/WMA/Antlerless) (094) - 94"/>
    <n v="-1"/>
    <n v="-24"/>
    <x v="83"/>
    <n v="-1"/>
    <n v="0"/>
    <n v="0"/>
    <n v="-24"/>
    <n v="0"/>
    <n v="0"/>
  </r>
  <r>
    <n v="94"/>
    <s v="Big Game (Non Quota/WMA/Antlerless) (094) - 94"/>
    <n v="-5"/>
    <n v="-120"/>
    <x v="85"/>
    <n v="-5"/>
    <n v="0"/>
    <n v="0"/>
    <n v="-120"/>
    <n v="0"/>
    <n v="0"/>
  </r>
  <r>
    <n v="94"/>
    <s v="Big Game (Non Quota/WMA/Antlerless) (094) - 94"/>
    <n v="-1"/>
    <n v="-24"/>
    <x v="85"/>
    <n v="-1"/>
    <n v="0"/>
    <n v="0"/>
    <n v="-24"/>
    <n v="0"/>
    <n v="0"/>
  </r>
  <r>
    <n v="94"/>
    <s v="Big Game (Non Quota/WMA/Antlerless) (094) - 94"/>
    <n v="-3"/>
    <n v="-72"/>
    <x v="86"/>
    <n v="-3"/>
    <n v="0"/>
    <n v="0"/>
    <n v="-72"/>
    <n v="0"/>
    <n v="0"/>
  </r>
  <r>
    <n v="94"/>
    <s v="Big Game (Non Quota/WMA/Antlerless) (094) - 94"/>
    <n v="-1"/>
    <n v="-24"/>
    <x v="87"/>
    <n v="-1"/>
    <n v="0"/>
    <n v="0"/>
    <n v="-24"/>
    <n v="0"/>
    <n v="0"/>
  </r>
  <r>
    <n v="94"/>
    <s v="Big Game (Non Quota/WMA/Antlerless) (094) - 94"/>
    <n v="-3"/>
    <n v="-72"/>
    <x v="88"/>
    <n v="-3"/>
    <n v="0"/>
    <n v="0"/>
    <n v="-72"/>
    <n v="0"/>
    <n v="0"/>
  </r>
  <r>
    <n v="10"/>
    <s v="Big Game Archery Resident Hunting (010)"/>
    <n v="294"/>
    <n v="4998"/>
    <x v="0"/>
    <n v="294"/>
    <n v="0"/>
    <n v="0"/>
    <n v="4998"/>
    <n v="0"/>
    <n v="0"/>
  </r>
  <r>
    <n v="10"/>
    <s v="Big Game Archery Resident Hunting (010)"/>
    <n v="134"/>
    <n v="2278"/>
    <x v="1"/>
    <n v="134"/>
    <n v="0"/>
    <n v="0"/>
    <n v="2278"/>
    <n v="0"/>
    <n v="0"/>
  </r>
  <r>
    <n v="10"/>
    <s v="Big Game Archery Resident Hunting (010)"/>
    <n v="90"/>
    <n v="1530"/>
    <x v="2"/>
    <n v="90"/>
    <n v="0"/>
    <n v="0"/>
    <n v="1530"/>
    <n v="0"/>
    <n v="0"/>
  </r>
  <r>
    <n v="10"/>
    <s v="Big Game Archery Resident Hunting (010)"/>
    <n v="32"/>
    <n v="544"/>
    <x v="3"/>
    <n v="32"/>
    <n v="0"/>
    <n v="0"/>
    <n v="544"/>
    <n v="0"/>
    <n v="0"/>
  </r>
  <r>
    <n v="10"/>
    <s v="Big Game Archery Resident Hunting (010)"/>
    <n v="206"/>
    <n v="3502"/>
    <x v="4"/>
    <n v="206"/>
    <n v="0"/>
    <n v="0"/>
    <n v="3502"/>
    <n v="0"/>
    <n v="0"/>
  </r>
  <r>
    <n v="10"/>
    <s v="Big Game Archery Resident Hunting (010)"/>
    <n v="200"/>
    <n v="3400"/>
    <x v="5"/>
    <n v="200"/>
    <n v="0"/>
    <n v="0"/>
    <n v="3400"/>
    <n v="0"/>
    <n v="0"/>
  </r>
  <r>
    <n v="10"/>
    <s v="Big Game Archery Resident Hunting (010)"/>
    <n v="36"/>
    <n v="612"/>
    <x v="6"/>
    <n v="36"/>
    <n v="0"/>
    <n v="0"/>
    <n v="612"/>
    <n v="0"/>
    <n v="0"/>
  </r>
  <r>
    <n v="10"/>
    <s v="Big Game Archery Resident Hunting (010)"/>
    <n v="54"/>
    <n v="918"/>
    <x v="7"/>
    <n v="54"/>
    <n v="0"/>
    <n v="0"/>
    <n v="918"/>
    <n v="0"/>
    <n v="0"/>
  </r>
  <r>
    <n v="10"/>
    <s v="Big Game Archery Resident Hunting (010)"/>
    <n v="382"/>
    <n v="6494"/>
    <x v="8"/>
    <n v="382"/>
    <n v="0"/>
    <n v="0"/>
    <n v="6494"/>
    <n v="0"/>
    <n v="0"/>
  </r>
  <r>
    <n v="10"/>
    <s v="Big Game Archery Resident Hunting (010)"/>
    <n v="106"/>
    <n v="1802"/>
    <x v="9"/>
    <n v="106"/>
    <n v="0"/>
    <n v="0"/>
    <n v="1802"/>
    <n v="0"/>
    <n v="0"/>
  </r>
  <r>
    <n v="10"/>
    <s v="Big Game Archery Resident Hunting (010)"/>
    <n v="106"/>
    <n v="1802"/>
    <x v="10"/>
    <n v="106"/>
    <n v="0"/>
    <n v="0"/>
    <n v="1802"/>
    <n v="0"/>
    <n v="0"/>
  </r>
  <r>
    <n v="10"/>
    <s v="Big Game Archery Resident Hunting (010)"/>
    <n v="14"/>
    <n v="238"/>
    <x v="11"/>
    <n v="14"/>
    <n v="0"/>
    <n v="0"/>
    <n v="238"/>
    <n v="0"/>
    <n v="0"/>
  </r>
  <r>
    <n v="10"/>
    <s v="Big Game Archery Resident Hunting (010)"/>
    <n v="188"/>
    <n v="3196"/>
    <x v="12"/>
    <n v="188"/>
    <n v="0"/>
    <n v="0"/>
    <n v="3196"/>
    <n v="0"/>
    <n v="0"/>
  </r>
  <r>
    <n v="10"/>
    <s v="Big Game Archery Resident Hunting (010)"/>
    <n v="28"/>
    <n v="476"/>
    <x v="13"/>
    <n v="28"/>
    <n v="0"/>
    <n v="0"/>
    <n v="476"/>
    <n v="0"/>
    <n v="0"/>
  </r>
  <r>
    <n v="10"/>
    <s v="Big Game Archery Resident Hunting (010)"/>
    <n v="232"/>
    <n v="3944"/>
    <x v="14"/>
    <n v="232"/>
    <n v="0"/>
    <n v="0"/>
    <n v="3944"/>
    <n v="0"/>
    <n v="0"/>
  </r>
  <r>
    <n v="10"/>
    <s v="Big Game Archery Resident Hunting (010)"/>
    <n v="298"/>
    <n v="5066"/>
    <x v="15"/>
    <n v="298"/>
    <n v="0"/>
    <n v="0"/>
    <n v="5066"/>
    <n v="0"/>
    <n v="0"/>
  </r>
  <r>
    <n v="10"/>
    <s v="Big Game Archery Resident Hunting (010)"/>
    <n v="6"/>
    <n v="102"/>
    <x v="90"/>
    <n v="6"/>
    <n v="0"/>
    <n v="0"/>
    <n v="102"/>
    <n v="0"/>
    <n v="0"/>
  </r>
  <r>
    <n v="10"/>
    <s v="Big Game Archery Resident Hunting (010)"/>
    <n v="391"/>
    <n v="6630"/>
    <x v="16"/>
    <n v="391"/>
    <n v="0"/>
    <n v="0"/>
    <n v="6630"/>
    <n v="0"/>
    <n v="0"/>
  </r>
  <r>
    <n v="10"/>
    <s v="Big Game Archery Resident Hunting (010)"/>
    <n v="6015"/>
    <n v="189404"/>
    <x v="17"/>
    <n v="6015"/>
    <n v="0"/>
    <n v="0"/>
    <n v="189404"/>
    <n v="0"/>
    <n v="0"/>
  </r>
  <r>
    <n v="10"/>
    <s v="Big Game Archery Resident Hunting (010)"/>
    <n v="42"/>
    <n v="714"/>
    <x v="18"/>
    <n v="42"/>
    <n v="0"/>
    <n v="0"/>
    <n v="714"/>
    <n v="0"/>
    <n v="0"/>
  </r>
  <r>
    <n v="10"/>
    <s v="Big Game Archery Resident Hunting (010)"/>
    <n v="108"/>
    <n v="1836"/>
    <x v="19"/>
    <n v="108"/>
    <n v="0"/>
    <n v="0"/>
    <n v="1836"/>
    <n v="0"/>
    <n v="0"/>
  </r>
  <r>
    <n v="10"/>
    <s v="Big Game Archery Resident Hunting (010)"/>
    <n v="280"/>
    <n v="4760"/>
    <x v="20"/>
    <n v="280"/>
    <n v="0"/>
    <n v="0"/>
    <n v="4760"/>
    <n v="0"/>
    <n v="0"/>
  </r>
  <r>
    <n v="10"/>
    <s v="Big Game Archery Resident Hunting (010)"/>
    <n v="162"/>
    <n v="2754"/>
    <x v="21"/>
    <n v="162"/>
    <n v="0"/>
    <n v="0"/>
    <n v="2754"/>
    <n v="0"/>
    <n v="0"/>
  </r>
  <r>
    <n v="10"/>
    <s v="Big Game Archery Resident Hunting (010)"/>
    <n v="56"/>
    <n v="952"/>
    <x v="22"/>
    <n v="56"/>
    <n v="0"/>
    <n v="0"/>
    <n v="952"/>
    <n v="0"/>
    <n v="0"/>
  </r>
  <r>
    <n v="10"/>
    <s v="Big Game Archery Resident Hunting (010)"/>
    <n v="252"/>
    <n v="4284"/>
    <x v="23"/>
    <n v="252"/>
    <n v="0"/>
    <n v="0"/>
    <n v="4284"/>
    <n v="0"/>
    <n v="0"/>
  </r>
  <r>
    <n v="10"/>
    <s v="Big Game Archery Resident Hunting (010)"/>
    <n v="282"/>
    <n v="4794"/>
    <x v="24"/>
    <n v="282"/>
    <n v="0"/>
    <n v="0"/>
    <n v="4794"/>
    <n v="0"/>
    <n v="0"/>
  </r>
  <r>
    <n v="10"/>
    <s v="Big Game Archery Resident Hunting (010)"/>
    <n v="96"/>
    <n v="1632"/>
    <x v="25"/>
    <n v="96"/>
    <n v="0"/>
    <n v="0"/>
    <n v="1632"/>
    <n v="0"/>
    <n v="0"/>
  </r>
  <r>
    <n v="10"/>
    <s v="Big Game Archery Resident Hunting (010)"/>
    <n v="166"/>
    <n v="2822"/>
    <x v="26"/>
    <n v="166"/>
    <n v="0"/>
    <n v="0"/>
    <n v="2822"/>
    <n v="0"/>
    <n v="0"/>
  </r>
  <r>
    <n v="10"/>
    <s v="Big Game Archery Resident Hunting (010)"/>
    <n v="24"/>
    <n v="408"/>
    <x v="27"/>
    <n v="24"/>
    <n v="0"/>
    <n v="0"/>
    <n v="408"/>
    <n v="0"/>
    <n v="0"/>
  </r>
  <r>
    <n v="10"/>
    <s v="Big Game Archery Resident Hunting (010)"/>
    <n v="250"/>
    <n v="4250"/>
    <x v="28"/>
    <n v="250"/>
    <n v="0"/>
    <n v="0"/>
    <n v="4250"/>
    <n v="0"/>
    <n v="0"/>
  </r>
  <r>
    <n v="10"/>
    <s v="Big Game Archery Resident Hunting (010)"/>
    <n v="42"/>
    <n v="714"/>
    <x v="91"/>
    <n v="42"/>
    <n v="0"/>
    <n v="0"/>
    <n v="714"/>
    <n v="0"/>
    <n v="0"/>
  </r>
  <r>
    <n v="10"/>
    <s v="Big Game Archery Resident Hunting (010)"/>
    <n v="300"/>
    <n v="5100"/>
    <x v="29"/>
    <n v="300"/>
    <n v="0"/>
    <n v="0"/>
    <n v="5100"/>
    <n v="0"/>
    <n v="0"/>
  </r>
  <r>
    <n v="10"/>
    <s v="Big Game Archery Resident Hunting (010)"/>
    <n v="540"/>
    <n v="9180"/>
    <x v="30"/>
    <n v="540"/>
    <n v="0"/>
    <n v="0"/>
    <n v="9180"/>
    <n v="0"/>
    <n v="0"/>
  </r>
  <r>
    <n v="10"/>
    <s v="Big Game Archery Resident Hunting (010)"/>
    <n v="18"/>
    <n v="306"/>
    <x v="92"/>
    <n v="18"/>
    <n v="0"/>
    <n v="0"/>
    <n v="306"/>
    <n v="0"/>
    <n v="0"/>
  </r>
  <r>
    <n v="10"/>
    <s v="Big Game Archery Resident Hunting (010)"/>
    <n v="46"/>
    <n v="782"/>
    <x v="31"/>
    <n v="46"/>
    <n v="0"/>
    <n v="0"/>
    <n v="782"/>
    <n v="0"/>
    <n v="0"/>
  </r>
  <r>
    <n v="10"/>
    <s v="Big Game Archery Resident Hunting (010)"/>
    <n v="184"/>
    <n v="3128"/>
    <x v="32"/>
    <n v="184"/>
    <n v="0"/>
    <n v="0"/>
    <n v="3128"/>
    <n v="0"/>
    <n v="0"/>
  </r>
  <r>
    <n v="10"/>
    <s v="Big Game Archery Resident Hunting (010)"/>
    <n v="220"/>
    <n v="3740"/>
    <x v="33"/>
    <n v="220"/>
    <n v="0"/>
    <n v="0"/>
    <n v="3740"/>
    <n v="0"/>
    <n v="0"/>
  </r>
  <r>
    <n v="10"/>
    <s v="Big Game Archery Resident Hunting (010)"/>
    <n v="38"/>
    <n v="646"/>
    <x v="34"/>
    <n v="38"/>
    <n v="0"/>
    <n v="0"/>
    <n v="646"/>
    <n v="0"/>
    <n v="0"/>
  </r>
  <r>
    <n v="10"/>
    <s v="Big Game Archery Resident Hunting (010)"/>
    <n v="132"/>
    <n v="2244"/>
    <x v="35"/>
    <n v="132"/>
    <n v="0"/>
    <n v="0"/>
    <n v="2244"/>
    <n v="0"/>
    <n v="0"/>
  </r>
  <r>
    <n v="10"/>
    <s v="Big Game Archery Resident Hunting (010)"/>
    <n v="210"/>
    <n v="3570"/>
    <x v="36"/>
    <n v="210"/>
    <n v="0"/>
    <n v="0"/>
    <n v="3570"/>
    <n v="0"/>
    <n v="0"/>
  </r>
  <r>
    <n v="10"/>
    <s v="Big Game Archery Resident Hunting (010)"/>
    <n v="18"/>
    <n v="306"/>
    <x v="89"/>
    <n v="18"/>
    <n v="0"/>
    <n v="0"/>
    <n v="306"/>
    <n v="0"/>
    <n v="0"/>
  </r>
  <r>
    <n v="10"/>
    <s v="Big Game Archery Resident Hunting (010)"/>
    <n v="24"/>
    <n v="408"/>
    <x v="37"/>
    <n v="24"/>
    <n v="0"/>
    <n v="0"/>
    <n v="408"/>
    <n v="0"/>
    <n v="0"/>
  </r>
  <r>
    <n v="10"/>
    <s v="Big Game Archery Resident Hunting (010)"/>
    <n v="106"/>
    <n v="1802"/>
    <x v="38"/>
    <n v="106"/>
    <n v="0"/>
    <n v="0"/>
    <n v="1802"/>
    <n v="0"/>
    <n v="0"/>
  </r>
  <r>
    <n v="10"/>
    <s v="Big Game Archery Resident Hunting (010)"/>
    <n v="4"/>
    <n v="68"/>
    <x v="39"/>
    <n v="4"/>
    <n v="0"/>
    <n v="0"/>
    <n v="68"/>
    <n v="0"/>
    <n v="0"/>
  </r>
  <r>
    <n v="10"/>
    <s v="Big Game Archery Resident Hunting (010)"/>
    <n v="218"/>
    <n v="3706"/>
    <x v="40"/>
    <n v="218"/>
    <n v="0"/>
    <n v="0"/>
    <n v="3706"/>
    <n v="0"/>
    <n v="0"/>
  </r>
  <r>
    <n v="10"/>
    <s v="Big Game Archery Resident Hunting (010)"/>
    <n v="74"/>
    <n v="1258"/>
    <x v="41"/>
    <n v="74"/>
    <n v="0"/>
    <n v="0"/>
    <n v="1258"/>
    <n v="0"/>
    <n v="0"/>
  </r>
  <r>
    <n v="10"/>
    <s v="Big Game Archery Resident Hunting (010)"/>
    <n v="650"/>
    <n v="11050"/>
    <x v="42"/>
    <n v="650"/>
    <n v="0"/>
    <n v="0"/>
    <n v="11050"/>
    <n v="0"/>
    <n v="0"/>
  </r>
  <r>
    <n v="10"/>
    <s v="Big Game Archery Resident Hunting (010)"/>
    <n v="4"/>
    <n v="68"/>
    <x v="43"/>
    <n v="4"/>
    <n v="0"/>
    <n v="0"/>
    <n v="68"/>
    <n v="0"/>
    <n v="0"/>
  </r>
  <r>
    <n v="10"/>
    <s v="Big Game Archery Resident Hunting (010)"/>
    <n v="46"/>
    <n v="782"/>
    <x v="44"/>
    <n v="46"/>
    <n v="0"/>
    <n v="0"/>
    <n v="782"/>
    <n v="0"/>
    <n v="0"/>
  </r>
  <r>
    <n v="10"/>
    <s v="Big Game Archery Resident Hunting (010)"/>
    <n v="204"/>
    <n v="3468"/>
    <x v="45"/>
    <n v="204"/>
    <n v="0"/>
    <n v="0"/>
    <n v="3468"/>
    <n v="0"/>
    <n v="0"/>
  </r>
  <r>
    <n v="10"/>
    <s v="Big Game Archery Resident Hunting (010)"/>
    <n v="100"/>
    <n v="1700"/>
    <x v="46"/>
    <n v="100"/>
    <n v="0"/>
    <n v="0"/>
    <n v="1700"/>
    <n v="0"/>
    <n v="0"/>
  </r>
  <r>
    <n v="10"/>
    <s v="Big Game Archery Resident Hunting (010)"/>
    <n v="204"/>
    <n v="3468"/>
    <x v="47"/>
    <n v="204"/>
    <n v="0"/>
    <n v="0"/>
    <n v="3468"/>
    <n v="0"/>
    <n v="0"/>
  </r>
  <r>
    <n v="10"/>
    <s v="Big Game Archery Resident Hunting (010)"/>
    <n v="138"/>
    <n v="2346"/>
    <x v="48"/>
    <n v="138"/>
    <n v="0"/>
    <n v="0"/>
    <n v="2346"/>
    <n v="0"/>
    <n v="0"/>
  </r>
  <r>
    <n v="10"/>
    <s v="Big Game Archery Resident Hunting (010)"/>
    <n v="178"/>
    <n v="3026"/>
    <x v="49"/>
    <n v="178"/>
    <n v="0"/>
    <n v="0"/>
    <n v="3026"/>
    <n v="0"/>
    <n v="0"/>
  </r>
  <r>
    <n v="10"/>
    <s v="Big Game Archery Resident Hunting (010)"/>
    <n v="202"/>
    <n v="3434"/>
    <x v="50"/>
    <n v="202"/>
    <n v="0"/>
    <n v="0"/>
    <n v="3434"/>
    <n v="0"/>
    <n v="0"/>
  </r>
  <r>
    <n v="10"/>
    <s v="Big Game Archery Resident Hunting (010)"/>
    <n v="288"/>
    <n v="4896"/>
    <x v="51"/>
    <n v="288"/>
    <n v="0"/>
    <n v="0"/>
    <n v="4896"/>
    <n v="0"/>
    <n v="0"/>
  </r>
  <r>
    <n v="10"/>
    <s v="Big Game Archery Resident Hunting (010)"/>
    <n v="142"/>
    <n v="2414"/>
    <x v="52"/>
    <n v="142"/>
    <n v="0"/>
    <n v="0"/>
    <n v="2414"/>
    <n v="0"/>
    <n v="0"/>
  </r>
  <r>
    <n v="10"/>
    <s v="Big Game Archery Resident Hunting (010)"/>
    <n v="252"/>
    <n v="4284"/>
    <x v="53"/>
    <n v="252"/>
    <n v="0"/>
    <n v="0"/>
    <n v="4284"/>
    <n v="0"/>
    <n v="0"/>
  </r>
  <r>
    <n v="10"/>
    <s v="Big Game Archery Resident Hunting (010)"/>
    <n v="148"/>
    <n v="2516"/>
    <x v="54"/>
    <n v="148"/>
    <n v="0"/>
    <n v="0"/>
    <n v="2516"/>
    <n v="0"/>
    <n v="0"/>
  </r>
  <r>
    <n v="10"/>
    <s v="Big Game Archery Resident Hunting (010)"/>
    <n v="78"/>
    <n v="1326"/>
    <x v="55"/>
    <n v="78"/>
    <n v="0"/>
    <n v="0"/>
    <n v="1326"/>
    <n v="0"/>
    <n v="0"/>
  </r>
  <r>
    <n v="10"/>
    <s v="Big Game Archery Resident Hunting (010)"/>
    <n v="72"/>
    <n v="1224"/>
    <x v="56"/>
    <n v="72"/>
    <n v="0"/>
    <n v="0"/>
    <n v="1224"/>
    <n v="0"/>
    <n v="0"/>
  </r>
  <r>
    <n v="10"/>
    <s v="Big Game Archery Resident Hunting (010)"/>
    <n v="196"/>
    <n v="3332"/>
    <x v="57"/>
    <n v="196"/>
    <n v="0"/>
    <n v="0"/>
    <n v="3332"/>
    <n v="0"/>
    <n v="0"/>
  </r>
  <r>
    <n v="10"/>
    <s v="Big Game Archery Resident Hunting (010)"/>
    <n v="962"/>
    <n v="16354"/>
    <x v="58"/>
    <n v="962"/>
    <n v="0"/>
    <n v="0"/>
    <n v="16354"/>
    <n v="0"/>
    <n v="0"/>
  </r>
  <r>
    <n v="10"/>
    <s v="Big Game Archery Resident Hunting (010)"/>
    <n v="16"/>
    <n v="272"/>
    <x v="59"/>
    <n v="16"/>
    <n v="0"/>
    <n v="0"/>
    <n v="272"/>
    <n v="0"/>
    <n v="0"/>
  </r>
  <r>
    <n v="10"/>
    <s v="Big Game Archery Resident Hunting (010)"/>
    <n v="72"/>
    <n v="1224"/>
    <x v="60"/>
    <n v="72"/>
    <n v="0"/>
    <n v="0"/>
    <n v="1224"/>
    <n v="0"/>
    <n v="0"/>
  </r>
  <r>
    <n v="10"/>
    <s v="Big Game Archery Resident Hunting (010)"/>
    <n v="18"/>
    <n v="306"/>
    <x v="61"/>
    <n v="18"/>
    <n v="0"/>
    <n v="0"/>
    <n v="306"/>
    <n v="0"/>
    <n v="0"/>
  </r>
  <r>
    <n v="10"/>
    <s v="Big Game Archery Resident Hunting (010)"/>
    <n v="30"/>
    <n v="510"/>
    <x v="62"/>
    <n v="30"/>
    <n v="0"/>
    <n v="0"/>
    <n v="510"/>
    <n v="0"/>
    <n v="0"/>
  </r>
  <r>
    <n v="10"/>
    <s v="Big Game Archery Resident Hunting (010)"/>
    <n v="74"/>
    <n v="1258"/>
    <x v="63"/>
    <n v="74"/>
    <n v="0"/>
    <n v="0"/>
    <n v="1258"/>
    <n v="0"/>
    <n v="0"/>
  </r>
  <r>
    <n v="10"/>
    <s v="Big Game Archery Resident Hunting (010)"/>
    <n v="44"/>
    <n v="748"/>
    <x v="64"/>
    <n v="44"/>
    <n v="0"/>
    <n v="0"/>
    <n v="748"/>
    <n v="0"/>
    <n v="0"/>
  </r>
  <r>
    <n v="10"/>
    <s v="Big Game Archery Resident Hunting (010)"/>
    <n v="402"/>
    <n v="6834"/>
    <x v="65"/>
    <n v="402"/>
    <n v="0"/>
    <n v="0"/>
    <n v="6834"/>
    <n v="0"/>
    <n v="0"/>
  </r>
  <r>
    <n v="10"/>
    <s v="Big Game Archery Resident Hunting (010)"/>
    <n v="136"/>
    <n v="2312"/>
    <x v="66"/>
    <n v="136"/>
    <n v="0"/>
    <n v="0"/>
    <n v="2312"/>
    <n v="0"/>
    <n v="0"/>
  </r>
  <r>
    <n v="10"/>
    <s v="Big Game Archery Resident Hunting (010)"/>
    <n v="220"/>
    <n v="3740"/>
    <x v="67"/>
    <n v="220"/>
    <n v="0"/>
    <n v="0"/>
    <n v="3740"/>
    <n v="0"/>
    <n v="0"/>
  </r>
  <r>
    <n v="10"/>
    <s v="Big Game Archery Resident Hunting (010)"/>
    <n v="266"/>
    <n v="4522"/>
    <x v="68"/>
    <n v="266"/>
    <n v="0"/>
    <n v="0"/>
    <n v="4522"/>
    <n v="0"/>
    <n v="0"/>
  </r>
  <r>
    <n v="10"/>
    <s v="Big Game Archery Resident Hunting (010)"/>
    <n v="502"/>
    <n v="8534"/>
    <x v="69"/>
    <n v="502"/>
    <n v="0"/>
    <n v="0"/>
    <n v="8534"/>
    <n v="0"/>
    <n v="0"/>
  </r>
  <r>
    <n v="10"/>
    <s v="Big Game Archery Resident Hunting (010)"/>
    <n v="220"/>
    <n v="3740"/>
    <x v="70"/>
    <n v="220"/>
    <n v="0"/>
    <n v="0"/>
    <n v="3740"/>
    <n v="0"/>
    <n v="0"/>
  </r>
  <r>
    <n v="10"/>
    <s v="Big Game Archery Resident Hunting (010)"/>
    <n v="106"/>
    <n v="1802"/>
    <x v="71"/>
    <n v="106"/>
    <n v="0"/>
    <n v="0"/>
    <n v="1802"/>
    <n v="0"/>
    <n v="0"/>
  </r>
  <r>
    <n v="10"/>
    <s v="Big Game Archery Resident Hunting (010)"/>
    <n v="238"/>
    <n v="4046"/>
    <x v="72"/>
    <n v="238"/>
    <n v="0"/>
    <n v="0"/>
    <n v="4046"/>
    <n v="0"/>
    <n v="0"/>
  </r>
  <r>
    <n v="10"/>
    <s v="Big Game Archery Resident Hunting (010)"/>
    <n v="502"/>
    <n v="8534"/>
    <x v="73"/>
    <n v="502"/>
    <n v="0"/>
    <n v="0"/>
    <n v="8534"/>
    <n v="0"/>
    <n v="0"/>
  </r>
  <r>
    <n v="10"/>
    <s v="Big Game Archery Resident Hunting (010)"/>
    <n v="100"/>
    <n v="1700"/>
    <x v="74"/>
    <n v="100"/>
    <n v="0"/>
    <n v="0"/>
    <n v="1700"/>
    <n v="0"/>
    <n v="0"/>
  </r>
  <r>
    <n v="10"/>
    <s v="Big Game Archery Resident Hunting (010)"/>
    <n v="86"/>
    <n v="1462"/>
    <x v="75"/>
    <n v="86"/>
    <n v="0"/>
    <n v="0"/>
    <n v="1462"/>
    <n v="0"/>
    <n v="0"/>
  </r>
  <r>
    <n v="10"/>
    <s v="Big Game Archery Resident Hunting (010)"/>
    <n v="720"/>
    <n v="12240"/>
    <x v="76"/>
    <n v="720"/>
    <n v="0"/>
    <n v="0"/>
    <n v="12240"/>
    <n v="0"/>
    <n v="0"/>
  </r>
  <r>
    <n v="10"/>
    <s v="Big Game Archery Resident Hunting (010)"/>
    <n v="358"/>
    <n v="6086"/>
    <x v="77"/>
    <n v="358"/>
    <n v="0"/>
    <n v="0"/>
    <n v="6086"/>
    <n v="0"/>
    <n v="0"/>
  </r>
  <r>
    <n v="10"/>
    <s v="Big Game Archery Resident Hunting (010)"/>
    <n v="116"/>
    <n v="1972"/>
    <x v="78"/>
    <n v="116"/>
    <n v="0"/>
    <n v="0"/>
    <n v="1972"/>
    <n v="0"/>
    <n v="0"/>
  </r>
  <r>
    <n v="10"/>
    <s v="Big Game Archery Resident Hunting (010)"/>
    <n v="20"/>
    <n v="340"/>
    <x v="79"/>
    <n v="20"/>
    <n v="0"/>
    <n v="0"/>
    <n v="340"/>
    <n v="0"/>
    <n v="0"/>
  </r>
  <r>
    <n v="10"/>
    <s v="Big Game Archery Resident Hunting (010)"/>
    <n v="94"/>
    <n v="1598"/>
    <x v="80"/>
    <n v="94"/>
    <n v="0"/>
    <n v="0"/>
    <n v="1598"/>
    <n v="0"/>
    <n v="0"/>
  </r>
  <r>
    <n v="10"/>
    <s v="Big Game Archery Resident Hunting (010)"/>
    <n v="14"/>
    <n v="238"/>
    <x v="81"/>
    <n v="14"/>
    <n v="0"/>
    <n v="0"/>
    <n v="238"/>
    <n v="0"/>
    <n v="0"/>
  </r>
  <r>
    <n v="10"/>
    <s v="Big Game Archery Resident Hunting (010)"/>
    <n v="2"/>
    <n v="34"/>
    <x v="93"/>
    <n v="2"/>
    <n v="0"/>
    <n v="0"/>
    <n v="34"/>
    <n v="0"/>
    <n v="0"/>
  </r>
  <r>
    <n v="10"/>
    <s v="Big Game Archery Resident Hunting (010)"/>
    <n v="220"/>
    <n v="3740"/>
    <x v="82"/>
    <n v="220"/>
    <n v="0"/>
    <n v="0"/>
    <n v="3740"/>
    <n v="0"/>
    <n v="0"/>
  </r>
  <r>
    <n v="10"/>
    <s v="Big Game Archery Resident Hunting (010)"/>
    <n v="348"/>
    <n v="5916"/>
    <x v="83"/>
    <n v="348"/>
    <n v="0"/>
    <n v="0"/>
    <n v="5916"/>
    <n v="0"/>
    <n v="0"/>
  </r>
  <r>
    <n v="10"/>
    <s v="Big Game Archery Resident Hunting (010)"/>
    <n v="54"/>
    <n v="918"/>
    <x v="84"/>
    <n v="54"/>
    <n v="0"/>
    <n v="0"/>
    <n v="918"/>
    <n v="0"/>
    <n v="0"/>
  </r>
  <r>
    <n v="10"/>
    <s v="Big Game Archery Resident Hunting (010)"/>
    <n v="118"/>
    <n v="2006"/>
    <x v="85"/>
    <n v="118"/>
    <n v="0"/>
    <n v="0"/>
    <n v="2006"/>
    <n v="0"/>
    <n v="0"/>
  </r>
  <r>
    <n v="10"/>
    <s v="Big Game Archery Resident Hunting (010)"/>
    <n v="224"/>
    <n v="3808"/>
    <x v="86"/>
    <n v="224"/>
    <n v="0"/>
    <n v="0"/>
    <n v="3808"/>
    <n v="0"/>
    <n v="0"/>
  </r>
  <r>
    <n v="10"/>
    <s v="Big Game Archery Resident Hunting (010)"/>
    <n v="290"/>
    <n v="4930"/>
    <x v="87"/>
    <n v="290"/>
    <n v="0"/>
    <n v="0"/>
    <n v="4930"/>
    <n v="0"/>
    <n v="0"/>
  </r>
  <r>
    <n v="10"/>
    <s v="Big Game Archery Resident Hunting (010)"/>
    <n v="292"/>
    <n v="4964"/>
    <x v="88"/>
    <n v="292"/>
    <n v="0"/>
    <n v="0"/>
    <n v="4964"/>
    <n v="0"/>
    <n v="0"/>
  </r>
  <r>
    <n v="10"/>
    <s v="Big Game Archery Resident Hunting (010) - 10"/>
    <n v="-1"/>
    <n v="-33"/>
    <x v="0"/>
    <n v="-1"/>
    <n v="0"/>
    <n v="0"/>
    <n v="-33"/>
    <n v="0"/>
    <n v="0"/>
  </r>
  <r>
    <n v="10"/>
    <s v="Big Game Archery Resident Hunting (010) - 10"/>
    <n v="-2"/>
    <n v="-66"/>
    <x v="1"/>
    <n v="-2"/>
    <n v="0"/>
    <n v="0"/>
    <n v="-66"/>
    <n v="0"/>
    <n v="0"/>
  </r>
  <r>
    <n v="10"/>
    <s v="Big Game Archery Resident Hunting (010) - 10"/>
    <n v="-2"/>
    <n v="-66"/>
    <x v="4"/>
    <n v="-2"/>
    <n v="0"/>
    <n v="0"/>
    <n v="-66"/>
    <n v="0"/>
    <n v="0"/>
  </r>
  <r>
    <n v="10"/>
    <s v="Big Game Archery Resident Hunting (010) - 10"/>
    <n v="-4"/>
    <n v="-132"/>
    <x v="5"/>
    <n v="-4"/>
    <n v="0"/>
    <n v="0"/>
    <n v="-132"/>
    <n v="0"/>
    <n v="0"/>
  </r>
  <r>
    <n v="10"/>
    <s v="Big Game Archery Resident Hunting (010) - 10"/>
    <n v="-1"/>
    <n v="-33"/>
    <x v="6"/>
    <n v="-1"/>
    <n v="0"/>
    <n v="0"/>
    <n v="-33"/>
    <n v="0"/>
    <n v="0"/>
  </r>
  <r>
    <n v="10"/>
    <s v="Big Game Archery Resident Hunting (010) - 10"/>
    <n v="-5"/>
    <n v="-165"/>
    <x v="9"/>
    <n v="-5"/>
    <n v="0"/>
    <n v="0"/>
    <n v="-165"/>
    <n v="0"/>
    <n v="0"/>
  </r>
  <r>
    <n v="10"/>
    <s v="Big Game Archery Resident Hunting (010) - 10"/>
    <n v="-2"/>
    <n v="-66"/>
    <x v="14"/>
    <n v="-2"/>
    <n v="0"/>
    <n v="0"/>
    <n v="-66"/>
    <n v="0"/>
    <n v="0"/>
  </r>
  <r>
    <n v="10"/>
    <s v="Big Game Archery Resident Hunting (010) - 10"/>
    <n v="-3"/>
    <n v="-99"/>
    <x v="15"/>
    <n v="-3"/>
    <n v="0"/>
    <n v="0"/>
    <n v="-99"/>
    <n v="0"/>
    <n v="0"/>
  </r>
  <r>
    <n v="10"/>
    <s v="Big Game Archery Resident Hunting (010) - 10"/>
    <n v="-2"/>
    <n v="-66"/>
    <x v="16"/>
    <n v="-2"/>
    <n v="0"/>
    <n v="0"/>
    <n v="-66"/>
    <n v="0"/>
    <n v="0"/>
  </r>
  <r>
    <n v="10"/>
    <s v="Big Game Archery Resident Hunting (010) - 10"/>
    <n v="-11"/>
    <n v="-363"/>
    <x v="17"/>
    <n v="-11"/>
    <n v="0"/>
    <n v="0"/>
    <n v="-363"/>
    <n v="0"/>
    <n v="0"/>
  </r>
  <r>
    <n v="10"/>
    <s v="Big Game Archery Resident Hunting (010) - 10"/>
    <n v="-5"/>
    <n v="-165"/>
    <x v="20"/>
    <n v="-5"/>
    <n v="0"/>
    <n v="0"/>
    <n v="-165"/>
    <n v="0"/>
    <n v="0"/>
  </r>
  <r>
    <n v="10"/>
    <s v="Big Game Archery Resident Hunting (010) - 10"/>
    <n v="-1"/>
    <n v="-33"/>
    <x v="24"/>
    <n v="-1"/>
    <n v="0"/>
    <n v="0"/>
    <n v="-33"/>
    <n v="0"/>
    <n v="0"/>
  </r>
  <r>
    <n v="10"/>
    <s v="Big Game Archery Resident Hunting (010) - 10"/>
    <n v="-3"/>
    <n v="-99"/>
    <x v="26"/>
    <n v="-3"/>
    <n v="0"/>
    <n v="0"/>
    <n v="-99"/>
    <n v="0"/>
    <n v="0"/>
  </r>
  <r>
    <n v="10"/>
    <s v="Big Game Archery Resident Hunting (010) - 10"/>
    <n v="-5"/>
    <n v="-165"/>
    <x v="28"/>
    <n v="-5"/>
    <n v="0"/>
    <n v="0"/>
    <n v="-165"/>
    <n v="0"/>
    <n v="0"/>
  </r>
  <r>
    <n v="10"/>
    <s v="Big Game Archery Resident Hunting (010) - 10"/>
    <n v="-1"/>
    <n v="-33"/>
    <x v="29"/>
    <n v="-1"/>
    <n v="0"/>
    <n v="0"/>
    <n v="-33"/>
    <n v="0"/>
    <n v="0"/>
  </r>
  <r>
    <n v="10"/>
    <s v="Big Game Archery Resident Hunting (010) - 10"/>
    <n v="-1"/>
    <n v="-33"/>
    <x v="30"/>
    <n v="-1"/>
    <n v="0"/>
    <n v="0"/>
    <n v="-33"/>
    <n v="0"/>
    <n v="0"/>
  </r>
  <r>
    <n v="10"/>
    <s v="Big Game Archery Resident Hunting (010) - 10"/>
    <n v="-1"/>
    <n v="-33"/>
    <x v="34"/>
    <n v="-1"/>
    <n v="0"/>
    <n v="0"/>
    <n v="-33"/>
    <n v="0"/>
    <n v="0"/>
  </r>
  <r>
    <n v="10"/>
    <s v="Big Game Archery Resident Hunting (010) - 10"/>
    <n v="-1"/>
    <n v="-33"/>
    <x v="36"/>
    <n v="-1"/>
    <n v="0"/>
    <n v="0"/>
    <n v="-33"/>
    <n v="0"/>
    <n v="0"/>
  </r>
  <r>
    <n v="10"/>
    <s v="Big Game Archery Resident Hunting (010) - 10"/>
    <n v="-2"/>
    <n v="-66"/>
    <x v="40"/>
    <n v="-2"/>
    <n v="0"/>
    <n v="0"/>
    <n v="-66"/>
    <n v="0"/>
    <n v="0"/>
  </r>
  <r>
    <n v="10"/>
    <s v="Big Game Archery Resident Hunting (010) - 10"/>
    <n v="-4"/>
    <n v="-132"/>
    <x v="42"/>
    <n v="-4"/>
    <n v="0"/>
    <n v="0"/>
    <n v="-132"/>
    <n v="0"/>
    <n v="0"/>
  </r>
  <r>
    <n v="10"/>
    <s v="Big Game Archery Resident Hunting (010) - 10"/>
    <n v="-2"/>
    <n v="0"/>
    <x v="46"/>
    <n v="-2"/>
    <n v="0"/>
    <n v="0"/>
    <n v="0"/>
    <n v="0"/>
    <n v="0"/>
  </r>
  <r>
    <n v="10"/>
    <s v="Big Game Archery Resident Hunting (010) - 10"/>
    <n v="-1"/>
    <n v="-33"/>
    <x v="47"/>
    <n v="-1"/>
    <n v="0"/>
    <n v="0"/>
    <n v="-33"/>
    <n v="0"/>
    <n v="0"/>
  </r>
  <r>
    <n v="10"/>
    <s v="Big Game Archery Resident Hunting (010) - 10"/>
    <n v="-2"/>
    <n v="-66"/>
    <x v="49"/>
    <n v="-2"/>
    <n v="0"/>
    <n v="0"/>
    <n v="-66"/>
    <n v="0"/>
    <n v="0"/>
  </r>
  <r>
    <n v="10"/>
    <s v="Big Game Archery Resident Hunting (010) - 10"/>
    <n v="-1"/>
    <n v="-33"/>
    <x v="50"/>
    <n v="-1"/>
    <n v="0"/>
    <n v="0"/>
    <n v="-33"/>
    <n v="0"/>
    <n v="0"/>
  </r>
  <r>
    <n v="10"/>
    <s v="Big Game Archery Resident Hunting (010) - 10"/>
    <n v="-1"/>
    <n v="-33"/>
    <x v="54"/>
    <n v="-1"/>
    <n v="0"/>
    <n v="0"/>
    <n v="-33"/>
    <n v="0"/>
    <n v="0"/>
  </r>
  <r>
    <n v="10"/>
    <s v="Big Game Archery Resident Hunting (010) - 10"/>
    <n v="-2"/>
    <n v="-66"/>
    <x v="57"/>
    <n v="-2"/>
    <n v="0"/>
    <n v="0"/>
    <n v="-66"/>
    <n v="0"/>
    <n v="0"/>
  </r>
  <r>
    <n v="10"/>
    <s v="Big Game Archery Resident Hunting (010) - 10"/>
    <n v="-2"/>
    <n v="-66"/>
    <x v="58"/>
    <n v="-2"/>
    <n v="0"/>
    <n v="0"/>
    <n v="-66"/>
    <n v="0"/>
    <n v="0"/>
  </r>
  <r>
    <n v="10"/>
    <s v="Big Game Archery Resident Hunting (010) - 10"/>
    <n v="-3"/>
    <n v="-99"/>
    <x v="60"/>
    <n v="-3"/>
    <n v="0"/>
    <n v="0"/>
    <n v="-99"/>
    <n v="0"/>
    <n v="0"/>
  </r>
  <r>
    <n v="10"/>
    <s v="Big Game Archery Resident Hunting (010) - 10"/>
    <n v="-1"/>
    <n v="-33"/>
    <x v="64"/>
    <n v="-1"/>
    <n v="0"/>
    <n v="0"/>
    <n v="-33"/>
    <n v="0"/>
    <n v="0"/>
  </r>
  <r>
    <n v="10"/>
    <s v="Big Game Archery Resident Hunting (010) - 10"/>
    <n v="-3"/>
    <n v="-99"/>
    <x v="65"/>
    <n v="-3"/>
    <n v="0"/>
    <n v="0"/>
    <n v="-99"/>
    <n v="0"/>
    <n v="0"/>
  </r>
  <r>
    <n v="10"/>
    <s v="Big Game Archery Resident Hunting (010) - 10"/>
    <n v="-1"/>
    <n v="-33"/>
    <x v="66"/>
    <n v="-1"/>
    <n v="0"/>
    <n v="0"/>
    <n v="-33"/>
    <n v="0"/>
    <n v="0"/>
  </r>
  <r>
    <n v="10"/>
    <s v="Big Game Archery Resident Hunting (010) - 10"/>
    <n v="-2"/>
    <n v="-66"/>
    <x v="68"/>
    <n v="-2"/>
    <n v="0"/>
    <n v="0"/>
    <n v="-66"/>
    <n v="0"/>
    <n v="0"/>
  </r>
  <r>
    <n v="10"/>
    <s v="Big Game Archery Resident Hunting (010) - 10"/>
    <n v="-1"/>
    <n v="-33"/>
    <x v="69"/>
    <n v="-1"/>
    <n v="0"/>
    <n v="0"/>
    <n v="-33"/>
    <n v="0"/>
    <n v="0"/>
  </r>
  <r>
    <n v="10"/>
    <s v="Big Game Archery Resident Hunting (010) - 10"/>
    <n v="-1"/>
    <n v="-33"/>
    <x v="72"/>
    <n v="-1"/>
    <n v="0"/>
    <n v="0"/>
    <n v="-33"/>
    <n v="0"/>
    <n v="0"/>
  </r>
  <r>
    <n v="10"/>
    <s v="Big Game Archery Resident Hunting (010) - 10"/>
    <n v="-4"/>
    <n v="-132"/>
    <x v="73"/>
    <n v="-4"/>
    <n v="0"/>
    <n v="0"/>
    <n v="-132"/>
    <n v="0"/>
    <n v="0"/>
  </r>
  <r>
    <n v="10"/>
    <s v="Big Game Archery Resident Hunting (010) - 10"/>
    <n v="-1"/>
    <n v="-33"/>
    <x v="74"/>
    <n v="-1"/>
    <n v="0"/>
    <n v="0"/>
    <n v="-33"/>
    <n v="0"/>
    <n v="0"/>
  </r>
  <r>
    <n v="10"/>
    <s v="Big Game Archery Resident Hunting (010) - 10"/>
    <n v="-2"/>
    <n v="-66"/>
    <x v="76"/>
    <n v="-2"/>
    <n v="0"/>
    <n v="0"/>
    <n v="-66"/>
    <n v="0"/>
    <n v="0"/>
  </r>
  <r>
    <n v="10"/>
    <s v="Big Game Archery Resident Hunting (010) - 10"/>
    <n v="-2"/>
    <n v="-66"/>
    <x v="77"/>
    <n v="-2"/>
    <n v="0"/>
    <n v="0"/>
    <n v="-66"/>
    <n v="0"/>
    <n v="0"/>
  </r>
  <r>
    <n v="10"/>
    <s v="Big Game Archery Resident Hunting (010) - 10"/>
    <n v="-2"/>
    <n v="-66"/>
    <x v="83"/>
    <n v="-2"/>
    <n v="0"/>
    <n v="0"/>
    <n v="-66"/>
    <n v="0"/>
    <n v="0"/>
  </r>
  <r>
    <n v="10"/>
    <s v="Big Game Archery Resident Hunting (010) - 10"/>
    <n v="-1"/>
    <n v="-33"/>
    <x v="85"/>
    <n v="-1"/>
    <n v="0"/>
    <n v="0"/>
    <n v="-33"/>
    <n v="0"/>
    <n v="0"/>
  </r>
  <r>
    <n v="10"/>
    <s v="Big Game Archery Resident Hunting (010) - 10"/>
    <n v="-1"/>
    <n v="-33"/>
    <x v="87"/>
    <n v="-1"/>
    <n v="0"/>
    <n v="0"/>
    <n v="-33"/>
    <n v="0"/>
    <n v="0"/>
  </r>
  <r>
    <n v="10"/>
    <s v="Big Game Archery Resident Hunting (010) - 10"/>
    <n v="-2"/>
    <n v="-66"/>
    <x v="88"/>
    <n v="-2"/>
    <n v="0"/>
    <n v="0"/>
    <n v="-66"/>
    <n v="0"/>
    <n v="0"/>
  </r>
  <r>
    <n v="9"/>
    <s v="Big Game Gun Resident Hunting License (009)"/>
    <n v="826"/>
    <n v="14042"/>
    <x v="0"/>
    <n v="826"/>
    <n v="0"/>
    <n v="0"/>
    <n v="14042"/>
    <n v="0"/>
    <n v="0"/>
  </r>
  <r>
    <n v="9"/>
    <s v="Big Game Gun Resident Hunting License (009)"/>
    <n v="534"/>
    <n v="9078"/>
    <x v="1"/>
    <n v="534"/>
    <n v="0"/>
    <n v="0"/>
    <n v="9078"/>
    <n v="0"/>
    <n v="0"/>
  </r>
  <r>
    <n v="9"/>
    <s v="Big Game Gun Resident Hunting License (009)"/>
    <n v="458"/>
    <n v="7786"/>
    <x v="2"/>
    <n v="458"/>
    <n v="0"/>
    <n v="0"/>
    <n v="7786"/>
    <n v="0"/>
    <n v="0"/>
  </r>
  <r>
    <n v="9"/>
    <s v="Big Game Gun Resident Hunting License (009)"/>
    <n v="146"/>
    <n v="2482"/>
    <x v="3"/>
    <n v="146"/>
    <n v="0"/>
    <n v="0"/>
    <n v="2482"/>
    <n v="0"/>
    <n v="0"/>
  </r>
  <r>
    <n v="9"/>
    <s v="Big Game Gun Resident Hunting License (009)"/>
    <n v="730"/>
    <n v="12410"/>
    <x v="4"/>
    <n v="730"/>
    <n v="0"/>
    <n v="0"/>
    <n v="12410"/>
    <n v="0"/>
    <n v="0"/>
  </r>
  <r>
    <n v="9"/>
    <s v="Big Game Gun Resident Hunting License (009)"/>
    <n v="1016"/>
    <n v="17272"/>
    <x v="5"/>
    <n v="1016"/>
    <n v="0"/>
    <n v="0"/>
    <n v="17272"/>
    <n v="0"/>
    <n v="0"/>
  </r>
  <r>
    <n v="9"/>
    <s v="Big Game Gun Resident Hunting License (009)"/>
    <n v="80"/>
    <n v="1360"/>
    <x v="6"/>
    <n v="80"/>
    <n v="0"/>
    <n v="0"/>
    <n v="1360"/>
    <n v="0"/>
    <n v="0"/>
  </r>
  <r>
    <n v="9"/>
    <s v="Big Game Gun Resident Hunting License (009)"/>
    <n v="432"/>
    <n v="7344"/>
    <x v="7"/>
    <n v="432"/>
    <n v="0"/>
    <n v="0"/>
    <n v="7344"/>
    <n v="0"/>
    <n v="0"/>
  </r>
  <r>
    <n v="9"/>
    <s v="Big Game Gun Resident Hunting License (009)"/>
    <n v="694"/>
    <n v="11798"/>
    <x v="8"/>
    <n v="694"/>
    <n v="0"/>
    <n v="0"/>
    <n v="11798"/>
    <n v="0"/>
    <n v="0"/>
  </r>
  <r>
    <n v="9"/>
    <s v="Big Game Gun Resident Hunting License (009)"/>
    <n v="352"/>
    <n v="5984"/>
    <x v="9"/>
    <n v="352"/>
    <n v="0"/>
    <n v="0"/>
    <n v="5984"/>
    <n v="0"/>
    <n v="0"/>
  </r>
  <r>
    <n v="9"/>
    <s v="Big Game Gun Resident Hunting License (009)"/>
    <n v="352"/>
    <n v="5984"/>
    <x v="10"/>
    <n v="352"/>
    <n v="0"/>
    <n v="0"/>
    <n v="5984"/>
    <n v="0"/>
    <n v="0"/>
  </r>
  <r>
    <n v="9"/>
    <s v="Big Game Gun Resident Hunting License (009)"/>
    <n v="148"/>
    <n v="2516"/>
    <x v="11"/>
    <n v="148"/>
    <n v="0"/>
    <n v="0"/>
    <n v="2516"/>
    <n v="0"/>
    <n v="0"/>
  </r>
  <r>
    <n v="9"/>
    <s v="Big Game Gun Resident Hunting License (009)"/>
    <n v="978"/>
    <n v="16626"/>
    <x v="12"/>
    <n v="978"/>
    <n v="0"/>
    <n v="0"/>
    <n v="16626"/>
    <n v="0"/>
    <n v="0"/>
  </r>
  <r>
    <n v="9"/>
    <s v="Big Game Gun Resident Hunting License (009)"/>
    <n v="130"/>
    <n v="2210"/>
    <x v="13"/>
    <n v="130"/>
    <n v="0"/>
    <n v="0"/>
    <n v="2210"/>
    <n v="0"/>
    <n v="0"/>
  </r>
  <r>
    <n v="9"/>
    <s v="Big Game Gun Resident Hunting License (009)"/>
    <n v="1128"/>
    <n v="19176"/>
    <x v="14"/>
    <n v="1128"/>
    <n v="0"/>
    <n v="0"/>
    <n v="19176"/>
    <n v="0"/>
    <n v="0"/>
  </r>
  <r>
    <n v="9"/>
    <s v="Big Game Gun Resident Hunting License (009)"/>
    <n v="1176"/>
    <n v="19992"/>
    <x v="15"/>
    <n v="1176"/>
    <n v="0"/>
    <n v="0"/>
    <n v="19992"/>
    <n v="0"/>
    <n v="0"/>
  </r>
  <r>
    <n v="9"/>
    <s v="Big Game Gun Resident Hunting License (009)"/>
    <n v="44"/>
    <n v="748"/>
    <x v="90"/>
    <n v="44"/>
    <n v="0"/>
    <n v="0"/>
    <n v="748"/>
    <n v="0"/>
    <n v="0"/>
  </r>
  <r>
    <n v="9"/>
    <s v="Big Game Gun Resident Hunting License (009)"/>
    <n v="1177"/>
    <n v="19993"/>
    <x v="16"/>
    <n v="1177"/>
    <n v="0"/>
    <n v="0"/>
    <n v="19993"/>
    <n v="0"/>
    <n v="0"/>
  </r>
  <r>
    <n v="9"/>
    <s v="Big Game Gun Resident Hunting License (009)"/>
    <n v="23047"/>
    <n v="729666"/>
    <x v="17"/>
    <n v="23047"/>
    <n v="0"/>
    <n v="0"/>
    <n v="729666"/>
    <n v="0"/>
    <n v="0"/>
  </r>
  <r>
    <n v="9"/>
    <s v="Big Game Gun Resident Hunting License (009)"/>
    <n v="314"/>
    <n v="5338"/>
    <x v="18"/>
    <n v="314"/>
    <n v="0"/>
    <n v="0"/>
    <n v="5338"/>
    <n v="0"/>
    <n v="0"/>
  </r>
  <r>
    <n v="9"/>
    <s v="Big Game Gun Resident Hunting License (009)"/>
    <n v="444"/>
    <n v="7548"/>
    <x v="19"/>
    <n v="444"/>
    <n v="0"/>
    <n v="0"/>
    <n v="7548"/>
    <n v="0"/>
    <n v="0"/>
  </r>
  <r>
    <n v="9"/>
    <s v="Big Game Gun Resident Hunting License (009)"/>
    <n v="1020"/>
    <n v="17340"/>
    <x v="20"/>
    <n v="1020"/>
    <n v="0"/>
    <n v="0"/>
    <n v="17340"/>
    <n v="0"/>
    <n v="0"/>
  </r>
  <r>
    <n v="9"/>
    <s v="Big Game Gun Resident Hunting License (009)"/>
    <n v="738"/>
    <n v="12546"/>
    <x v="21"/>
    <n v="738"/>
    <n v="0"/>
    <n v="0"/>
    <n v="12546"/>
    <n v="0"/>
    <n v="0"/>
  </r>
  <r>
    <n v="9"/>
    <s v="Big Game Gun Resident Hunting License (009)"/>
    <n v="524"/>
    <n v="8908"/>
    <x v="22"/>
    <n v="524"/>
    <n v="0"/>
    <n v="0"/>
    <n v="8908"/>
    <n v="0"/>
    <n v="0"/>
  </r>
  <r>
    <n v="9"/>
    <s v="Big Game Gun Resident Hunting License (009)"/>
    <n v="642"/>
    <n v="10914"/>
    <x v="23"/>
    <n v="642"/>
    <n v="0"/>
    <n v="0"/>
    <n v="10914"/>
    <n v="0"/>
    <n v="0"/>
  </r>
  <r>
    <n v="9"/>
    <s v="Big Game Gun Resident Hunting License (009)"/>
    <n v="1164"/>
    <n v="19788"/>
    <x v="24"/>
    <n v="1164"/>
    <n v="0"/>
    <n v="0"/>
    <n v="19788"/>
    <n v="0"/>
    <n v="0"/>
  </r>
  <r>
    <n v="9"/>
    <s v="Big Game Gun Resident Hunting License (009)"/>
    <n v="864"/>
    <n v="14688"/>
    <x v="25"/>
    <n v="864"/>
    <n v="0"/>
    <n v="0"/>
    <n v="14688"/>
    <n v="0"/>
    <n v="0"/>
  </r>
  <r>
    <n v="9"/>
    <s v="Big Game Gun Resident Hunting License (009)"/>
    <n v="808"/>
    <n v="13736"/>
    <x v="26"/>
    <n v="808"/>
    <n v="0"/>
    <n v="0"/>
    <n v="13736"/>
    <n v="0"/>
    <n v="0"/>
  </r>
  <r>
    <n v="9"/>
    <s v="Big Game Gun Resident Hunting License (009)"/>
    <n v="68"/>
    <n v="1156"/>
    <x v="27"/>
    <n v="68"/>
    <n v="0"/>
    <n v="0"/>
    <n v="1156"/>
    <n v="0"/>
    <n v="0"/>
  </r>
  <r>
    <n v="9"/>
    <s v="Big Game Gun Resident Hunting License (009)"/>
    <n v="822"/>
    <n v="13974"/>
    <x v="28"/>
    <n v="822"/>
    <n v="0"/>
    <n v="0"/>
    <n v="13974"/>
    <n v="0"/>
    <n v="0"/>
  </r>
  <r>
    <n v="9"/>
    <s v="Big Game Gun Resident Hunting License (009)"/>
    <n v="162"/>
    <n v="2754"/>
    <x v="91"/>
    <n v="162"/>
    <n v="0"/>
    <n v="0"/>
    <n v="2754"/>
    <n v="0"/>
    <n v="0"/>
  </r>
  <r>
    <n v="9"/>
    <s v="Big Game Gun Resident Hunting License (009)"/>
    <n v="1043"/>
    <n v="17747"/>
    <x v="29"/>
    <n v="1043"/>
    <n v="0"/>
    <n v="0"/>
    <n v="17747"/>
    <n v="0"/>
    <n v="0"/>
  </r>
  <r>
    <n v="9"/>
    <s v="Big Game Gun Resident Hunting License (009)"/>
    <n v="1330"/>
    <n v="22610"/>
    <x v="30"/>
    <n v="1330"/>
    <n v="0"/>
    <n v="0"/>
    <n v="22610"/>
    <n v="0"/>
    <n v="0"/>
  </r>
  <r>
    <n v="9"/>
    <s v="Big Game Gun Resident Hunting License (009)"/>
    <n v="78"/>
    <n v="1326"/>
    <x v="92"/>
    <n v="78"/>
    <n v="0"/>
    <n v="0"/>
    <n v="1326"/>
    <n v="0"/>
    <n v="0"/>
  </r>
  <r>
    <n v="9"/>
    <s v="Big Game Gun Resident Hunting License (009)"/>
    <n v="496"/>
    <n v="8432"/>
    <x v="31"/>
    <n v="496"/>
    <n v="0"/>
    <n v="0"/>
    <n v="8432"/>
    <n v="0"/>
    <n v="0"/>
  </r>
  <r>
    <n v="9"/>
    <s v="Big Game Gun Resident Hunting License (009)"/>
    <n v="1340"/>
    <n v="22780"/>
    <x v="32"/>
    <n v="1340"/>
    <n v="0"/>
    <n v="0"/>
    <n v="22780"/>
    <n v="0"/>
    <n v="0"/>
  </r>
  <r>
    <n v="9"/>
    <s v="Big Game Gun Resident Hunting License (009)"/>
    <n v="682"/>
    <n v="11594"/>
    <x v="33"/>
    <n v="682"/>
    <n v="0"/>
    <n v="0"/>
    <n v="11594"/>
    <n v="0"/>
    <n v="0"/>
  </r>
  <r>
    <n v="9"/>
    <s v="Big Game Gun Resident Hunting License (009)"/>
    <n v="322"/>
    <n v="5474"/>
    <x v="34"/>
    <n v="322"/>
    <n v="0"/>
    <n v="0"/>
    <n v="5474"/>
    <n v="0"/>
    <n v="0"/>
  </r>
  <r>
    <n v="9"/>
    <s v="Big Game Gun Resident Hunting License (009)"/>
    <n v="868"/>
    <n v="14756"/>
    <x v="35"/>
    <n v="868"/>
    <n v="0"/>
    <n v="0"/>
    <n v="14756"/>
    <n v="0"/>
    <n v="0"/>
  </r>
  <r>
    <n v="9"/>
    <s v="Big Game Gun Resident Hunting License (009)"/>
    <n v="962"/>
    <n v="16354"/>
    <x v="36"/>
    <n v="962"/>
    <n v="0"/>
    <n v="0"/>
    <n v="16354"/>
    <n v="0"/>
    <n v="0"/>
  </r>
  <r>
    <n v="9"/>
    <s v="Big Game Gun Resident Hunting License (009)"/>
    <n v="60"/>
    <n v="1020"/>
    <x v="89"/>
    <n v="60"/>
    <n v="0"/>
    <n v="0"/>
    <n v="1020"/>
    <n v="0"/>
    <n v="0"/>
  </r>
  <r>
    <n v="9"/>
    <s v="Big Game Gun Resident Hunting License (009)"/>
    <n v="220"/>
    <n v="3740"/>
    <x v="37"/>
    <n v="220"/>
    <n v="0"/>
    <n v="0"/>
    <n v="3740"/>
    <n v="0"/>
    <n v="0"/>
  </r>
  <r>
    <n v="9"/>
    <s v="Big Game Gun Resident Hunting License (009)"/>
    <n v="498"/>
    <n v="8466"/>
    <x v="38"/>
    <n v="498"/>
    <n v="0"/>
    <n v="0"/>
    <n v="8466"/>
    <n v="0"/>
    <n v="0"/>
  </r>
  <r>
    <n v="9"/>
    <s v="Big Game Gun Resident Hunting License (009)"/>
    <n v="46"/>
    <n v="782"/>
    <x v="39"/>
    <n v="46"/>
    <n v="0"/>
    <n v="0"/>
    <n v="782"/>
    <n v="0"/>
    <n v="0"/>
  </r>
  <r>
    <n v="9"/>
    <s v="Big Game Gun Resident Hunting License (009)"/>
    <n v="582"/>
    <n v="9894"/>
    <x v="40"/>
    <n v="582"/>
    <n v="0"/>
    <n v="0"/>
    <n v="9894"/>
    <n v="0"/>
    <n v="0"/>
  </r>
  <r>
    <n v="9"/>
    <s v="Big Game Gun Resident Hunting License (009)"/>
    <n v="260"/>
    <n v="4420"/>
    <x v="41"/>
    <n v="260"/>
    <n v="0"/>
    <n v="0"/>
    <n v="4420"/>
    <n v="0"/>
    <n v="0"/>
  </r>
  <r>
    <n v="9"/>
    <s v="Big Game Gun Resident Hunting License (009)"/>
    <n v="1942"/>
    <n v="33014"/>
    <x v="42"/>
    <n v="1942"/>
    <n v="0"/>
    <n v="0"/>
    <n v="33014"/>
    <n v="0"/>
    <n v="0"/>
  </r>
  <r>
    <n v="9"/>
    <s v="Big Game Gun Resident Hunting License (009)"/>
    <n v="32"/>
    <n v="544"/>
    <x v="43"/>
    <n v="32"/>
    <n v="0"/>
    <n v="0"/>
    <n v="544"/>
    <n v="0"/>
    <n v="0"/>
  </r>
  <r>
    <n v="9"/>
    <s v="Big Game Gun Resident Hunting License (009)"/>
    <n v="362"/>
    <n v="6154"/>
    <x v="44"/>
    <n v="362"/>
    <n v="0"/>
    <n v="0"/>
    <n v="6154"/>
    <n v="0"/>
    <n v="0"/>
  </r>
  <r>
    <n v="9"/>
    <s v="Big Game Gun Resident Hunting License (009)"/>
    <n v="1646"/>
    <n v="27982"/>
    <x v="45"/>
    <n v="1646"/>
    <n v="0"/>
    <n v="0"/>
    <n v="27982"/>
    <n v="0"/>
    <n v="0"/>
  </r>
  <r>
    <n v="9"/>
    <s v="Big Game Gun Resident Hunting License (009)"/>
    <n v="566"/>
    <n v="9622"/>
    <x v="46"/>
    <n v="566"/>
    <n v="0"/>
    <n v="0"/>
    <n v="9622"/>
    <n v="0"/>
    <n v="0"/>
  </r>
  <r>
    <n v="9"/>
    <s v="Big Game Gun Resident Hunting License (009)"/>
    <n v="782"/>
    <n v="13294"/>
    <x v="47"/>
    <n v="782"/>
    <n v="0"/>
    <n v="0"/>
    <n v="13294"/>
    <n v="0"/>
    <n v="0"/>
  </r>
  <r>
    <n v="9"/>
    <s v="Big Game Gun Resident Hunting License (009)"/>
    <n v="376"/>
    <n v="6392"/>
    <x v="48"/>
    <n v="376"/>
    <n v="0"/>
    <n v="0"/>
    <n v="6392"/>
    <n v="0"/>
    <n v="0"/>
  </r>
  <r>
    <n v="9"/>
    <s v="Big Game Gun Resident Hunting License (009)"/>
    <n v="770"/>
    <n v="13090"/>
    <x v="49"/>
    <n v="770"/>
    <n v="0"/>
    <n v="0"/>
    <n v="13090"/>
    <n v="0"/>
    <n v="0"/>
  </r>
  <r>
    <n v="9"/>
    <s v="Big Game Gun Resident Hunting License (009)"/>
    <n v="1166"/>
    <n v="19822"/>
    <x v="50"/>
    <n v="1166"/>
    <n v="0"/>
    <n v="0"/>
    <n v="19822"/>
    <n v="0"/>
    <n v="0"/>
  </r>
  <r>
    <n v="9"/>
    <s v="Big Game Gun Resident Hunting License (009)"/>
    <n v="866"/>
    <n v="14722"/>
    <x v="51"/>
    <n v="866"/>
    <n v="0"/>
    <n v="0"/>
    <n v="14722"/>
    <n v="0"/>
    <n v="0"/>
  </r>
  <r>
    <n v="9"/>
    <s v="Big Game Gun Resident Hunting License (009)"/>
    <n v="596"/>
    <n v="10132"/>
    <x v="52"/>
    <n v="596"/>
    <n v="0"/>
    <n v="0"/>
    <n v="10132"/>
    <n v="0"/>
    <n v="0"/>
  </r>
  <r>
    <n v="9"/>
    <s v="Big Game Gun Resident Hunting License (009)"/>
    <n v="1348"/>
    <n v="22916"/>
    <x v="53"/>
    <n v="1348"/>
    <n v="0"/>
    <n v="0"/>
    <n v="22916"/>
    <n v="0"/>
    <n v="0"/>
  </r>
  <r>
    <n v="9"/>
    <s v="Big Game Gun Resident Hunting License (009)"/>
    <n v="518"/>
    <n v="8806"/>
    <x v="54"/>
    <n v="518"/>
    <n v="0"/>
    <n v="0"/>
    <n v="8806"/>
    <n v="0"/>
    <n v="0"/>
  </r>
  <r>
    <n v="9"/>
    <s v="Big Game Gun Resident Hunting License (009)"/>
    <n v="540"/>
    <n v="9180"/>
    <x v="55"/>
    <n v="540"/>
    <n v="0"/>
    <n v="0"/>
    <n v="9180"/>
    <n v="0"/>
    <n v="0"/>
  </r>
  <r>
    <n v="9"/>
    <s v="Big Game Gun Resident Hunting License (009)"/>
    <n v="176"/>
    <n v="2992"/>
    <x v="56"/>
    <n v="176"/>
    <n v="0"/>
    <n v="0"/>
    <n v="2992"/>
    <n v="0"/>
    <n v="0"/>
  </r>
  <r>
    <n v="9"/>
    <s v="Big Game Gun Resident Hunting License (009)"/>
    <n v="856"/>
    <n v="14552"/>
    <x v="57"/>
    <n v="856"/>
    <n v="0"/>
    <n v="0"/>
    <n v="14552"/>
    <n v="0"/>
    <n v="0"/>
  </r>
  <r>
    <n v="9"/>
    <s v="Big Game Gun Resident Hunting License (009)"/>
    <n v="1628"/>
    <n v="27676"/>
    <x v="58"/>
    <n v="1628"/>
    <n v="0"/>
    <n v="0"/>
    <n v="27676"/>
    <n v="0"/>
    <n v="0"/>
  </r>
  <r>
    <n v="9"/>
    <s v="Big Game Gun Resident Hunting License (009)"/>
    <n v="114"/>
    <n v="1938"/>
    <x v="59"/>
    <n v="114"/>
    <n v="0"/>
    <n v="0"/>
    <n v="1938"/>
    <n v="0"/>
    <n v="0"/>
  </r>
  <r>
    <n v="9"/>
    <s v="Big Game Gun Resident Hunting License (009)"/>
    <n v="426"/>
    <n v="7242"/>
    <x v="60"/>
    <n v="426"/>
    <n v="0"/>
    <n v="0"/>
    <n v="7242"/>
    <n v="0"/>
    <n v="0"/>
  </r>
  <r>
    <n v="9"/>
    <s v="Big Game Gun Resident Hunting License (009)"/>
    <n v="60"/>
    <n v="1020"/>
    <x v="61"/>
    <n v="60"/>
    <n v="0"/>
    <n v="0"/>
    <n v="1020"/>
    <n v="0"/>
    <n v="0"/>
  </r>
  <r>
    <n v="9"/>
    <s v="Big Game Gun Resident Hunting License (009)"/>
    <n v="188"/>
    <n v="3196"/>
    <x v="62"/>
    <n v="188"/>
    <n v="0"/>
    <n v="0"/>
    <n v="3196"/>
    <n v="0"/>
    <n v="0"/>
  </r>
  <r>
    <n v="9"/>
    <s v="Big Game Gun Resident Hunting License (009)"/>
    <n v="232"/>
    <n v="3944"/>
    <x v="63"/>
    <n v="232"/>
    <n v="0"/>
    <n v="0"/>
    <n v="3944"/>
    <n v="0"/>
    <n v="0"/>
  </r>
  <r>
    <n v="9"/>
    <s v="Big Game Gun Resident Hunting License (009)"/>
    <n v="188"/>
    <n v="3196"/>
    <x v="64"/>
    <n v="188"/>
    <n v="0"/>
    <n v="0"/>
    <n v="3196"/>
    <n v="0"/>
    <n v="0"/>
  </r>
  <r>
    <n v="9"/>
    <s v="Big Game Gun Resident Hunting License (009)"/>
    <n v="1342"/>
    <n v="22814"/>
    <x v="65"/>
    <n v="1342"/>
    <n v="0"/>
    <n v="0"/>
    <n v="22814"/>
    <n v="0"/>
    <n v="0"/>
  </r>
  <r>
    <n v="9"/>
    <s v="Big Game Gun Resident Hunting License (009)"/>
    <n v="372"/>
    <n v="6324"/>
    <x v="66"/>
    <n v="372"/>
    <n v="0"/>
    <n v="0"/>
    <n v="6324"/>
    <n v="0"/>
    <n v="0"/>
  </r>
  <r>
    <n v="9"/>
    <s v="Big Game Gun Resident Hunting License (009)"/>
    <n v="420"/>
    <n v="7140"/>
    <x v="67"/>
    <n v="420"/>
    <n v="0"/>
    <n v="0"/>
    <n v="7140"/>
    <n v="0"/>
    <n v="0"/>
  </r>
  <r>
    <n v="9"/>
    <s v="Big Game Gun Resident Hunting License (009)"/>
    <n v="778"/>
    <n v="13226"/>
    <x v="68"/>
    <n v="778"/>
    <n v="0"/>
    <n v="0"/>
    <n v="13226"/>
    <n v="0"/>
    <n v="0"/>
  </r>
  <r>
    <n v="9"/>
    <s v="Big Game Gun Resident Hunting License (009)"/>
    <n v="1724"/>
    <n v="29308"/>
    <x v="69"/>
    <n v="1724"/>
    <n v="0"/>
    <n v="0"/>
    <n v="29308"/>
    <n v="0"/>
    <n v="0"/>
  </r>
  <r>
    <n v="9"/>
    <s v="Big Game Gun Resident Hunting License (009)"/>
    <n v="794"/>
    <n v="13498"/>
    <x v="70"/>
    <n v="794"/>
    <n v="0"/>
    <n v="0"/>
    <n v="13498"/>
    <n v="0"/>
    <n v="0"/>
  </r>
  <r>
    <n v="9"/>
    <s v="Big Game Gun Resident Hunting License (009)"/>
    <n v="382"/>
    <n v="6494"/>
    <x v="71"/>
    <n v="382"/>
    <n v="0"/>
    <n v="0"/>
    <n v="6494"/>
    <n v="0"/>
    <n v="0"/>
  </r>
  <r>
    <n v="9"/>
    <s v="Big Game Gun Resident Hunting License (009)"/>
    <n v="714"/>
    <n v="12138"/>
    <x v="72"/>
    <n v="714"/>
    <n v="0"/>
    <n v="0"/>
    <n v="12138"/>
    <n v="0"/>
    <n v="0"/>
  </r>
  <r>
    <n v="9"/>
    <s v="Big Game Gun Resident Hunting License (009)"/>
    <n v="2304"/>
    <n v="39168"/>
    <x v="73"/>
    <n v="2304"/>
    <n v="0"/>
    <n v="0"/>
    <n v="39168"/>
    <n v="0"/>
    <n v="0"/>
  </r>
  <r>
    <n v="9"/>
    <s v="Big Game Gun Resident Hunting License (009)"/>
    <n v="416"/>
    <n v="7072"/>
    <x v="74"/>
    <n v="416"/>
    <n v="0"/>
    <n v="0"/>
    <n v="7072"/>
    <n v="0"/>
    <n v="0"/>
  </r>
  <r>
    <n v="9"/>
    <s v="Big Game Gun Resident Hunting License (009)"/>
    <n v="236"/>
    <n v="4012"/>
    <x v="75"/>
    <n v="236"/>
    <n v="0"/>
    <n v="0"/>
    <n v="4012"/>
    <n v="0"/>
    <n v="0"/>
  </r>
  <r>
    <n v="9"/>
    <s v="Big Game Gun Resident Hunting License (009)"/>
    <n v="1428"/>
    <n v="24276"/>
    <x v="76"/>
    <n v="1428"/>
    <n v="0"/>
    <n v="0"/>
    <n v="24276"/>
    <n v="0"/>
    <n v="0"/>
  </r>
  <r>
    <n v="9"/>
    <s v="Big Game Gun Resident Hunting License (009)"/>
    <n v="784"/>
    <n v="13328"/>
    <x v="77"/>
    <n v="784"/>
    <n v="0"/>
    <n v="0"/>
    <n v="13328"/>
    <n v="0"/>
    <n v="0"/>
  </r>
  <r>
    <n v="9"/>
    <s v="Big Game Gun Resident Hunting License (009)"/>
    <n v="724"/>
    <n v="12308"/>
    <x v="78"/>
    <n v="724"/>
    <n v="0"/>
    <n v="0"/>
    <n v="12308"/>
    <n v="0"/>
    <n v="0"/>
  </r>
  <r>
    <n v="9"/>
    <s v="Big Game Gun Resident Hunting License (009)"/>
    <n v="82"/>
    <n v="1394"/>
    <x v="79"/>
    <n v="82"/>
    <n v="0"/>
    <n v="0"/>
    <n v="1394"/>
    <n v="0"/>
    <n v="0"/>
  </r>
  <r>
    <n v="9"/>
    <s v="Big Game Gun Resident Hunting License (009)"/>
    <n v="274"/>
    <n v="4658"/>
    <x v="80"/>
    <n v="274"/>
    <n v="0"/>
    <n v="0"/>
    <n v="4658"/>
    <n v="0"/>
    <n v="0"/>
  </r>
  <r>
    <n v="9"/>
    <s v="Big Game Gun Resident Hunting License (009)"/>
    <n v="94"/>
    <n v="1598"/>
    <x v="81"/>
    <n v="94"/>
    <n v="0"/>
    <n v="0"/>
    <n v="1598"/>
    <n v="0"/>
    <n v="0"/>
  </r>
  <r>
    <n v="9"/>
    <s v="Big Game Gun Resident Hunting License (009)"/>
    <n v="20"/>
    <n v="340"/>
    <x v="93"/>
    <n v="20"/>
    <n v="0"/>
    <n v="0"/>
    <n v="340"/>
    <n v="0"/>
    <n v="0"/>
  </r>
  <r>
    <n v="9"/>
    <s v="Big Game Gun Resident Hunting License (009)"/>
    <n v="1028"/>
    <n v="17476"/>
    <x v="82"/>
    <n v="1028"/>
    <n v="0"/>
    <n v="0"/>
    <n v="17476"/>
    <n v="0"/>
    <n v="0"/>
  </r>
  <r>
    <n v="9"/>
    <s v="Big Game Gun Resident Hunting License (009)"/>
    <n v="670"/>
    <n v="11390"/>
    <x v="83"/>
    <n v="670"/>
    <n v="0"/>
    <n v="0"/>
    <n v="11390"/>
    <n v="0"/>
    <n v="0"/>
  </r>
  <r>
    <n v="9"/>
    <s v="Big Game Gun Resident Hunting License (009)"/>
    <n v="368"/>
    <n v="6256"/>
    <x v="84"/>
    <n v="368"/>
    <n v="0"/>
    <n v="0"/>
    <n v="6256"/>
    <n v="0"/>
    <n v="0"/>
  </r>
  <r>
    <n v="9"/>
    <s v="Big Game Gun Resident Hunting License (009)"/>
    <n v="710"/>
    <n v="12070"/>
    <x v="85"/>
    <n v="710"/>
    <n v="0"/>
    <n v="0"/>
    <n v="12070"/>
    <n v="0"/>
    <n v="0"/>
  </r>
  <r>
    <n v="9"/>
    <s v="Big Game Gun Resident Hunting License (009)"/>
    <n v="714"/>
    <n v="12138"/>
    <x v="86"/>
    <n v="714"/>
    <n v="0"/>
    <n v="0"/>
    <n v="12138"/>
    <n v="0"/>
    <n v="0"/>
  </r>
  <r>
    <n v="9"/>
    <s v="Big Game Gun Resident Hunting License (009)"/>
    <n v="852"/>
    <n v="14484"/>
    <x v="87"/>
    <n v="852"/>
    <n v="0"/>
    <n v="0"/>
    <n v="14484"/>
    <n v="0"/>
    <n v="0"/>
  </r>
  <r>
    <n v="9"/>
    <s v="Big Game Gun Resident Hunting License (009)"/>
    <n v="964"/>
    <n v="16388"/>
    <x v="88"/>
    <n v="964"/>
    <n v="0"/>
    <n v="0"/>
    <n v="16388"/>
    <n v="0"/>
    <n v="0"/>
  </r>
  <r>
    <n v="9"/>
    <s v="Big Game Gun Resident Hunting License (009) - 9"/>
    <n v="-6"/>
    <n v="-198"/>
    <x v="0"/>
    <n v="-6"/>
    <n v="0"/>
    <n v="0"/>
    <n v="-198"/>
    <n v="0"/>
    <n v="0"/>
  </r>
  <r>
    <n v="9"/>
    <s v="Big Game Gun Resident Hunting License (009) - 9"/>
    <n v="-7"/>
    <n v="-231"/>
    <x v="1"/>
    <n v="-7"/>
    <n v="0"/>
    <n v="0"/>
    <n v="-231"/>
    <n v="0"/>
    <n v="0"/>
  </r>
  <r>
    <n v="9"/>
    <s v="Big Game Gun Resident Hunting License (009) - 9"/>
    <n v="-3"/>
    <n v="-99"/>
    <x v="2"/>
    <n v="-3"/>
    <n v="0"/>
    <n v="0"/>
    <n v="-99"/>
    <n v="0"/>
    <n v="0"/>
  </r>
  <r>
    <n v="9"/>
    <s v="Big Game Gun Resident Hunting License (009) - 9"/>
    <n v="-3"/>
    <n v="-99"/>
    <x v="4"/>
    <n v="-3"/>
    <n v="0"/>
    <n v="0"/>
    <n v="-99"/>
    <n v="0"/>
    <n v="0"/>
  </r>
  <r>
    <n v="9"/>
    <s v="Big Game Gun Resident Hunting License (009) - 9"/>
    <n v="-3"/>
    <n v="-99"/>
    <x v="5"/>
    <n v="-3"/>
    <n v="0"/>
    <n v="0"/>
    <n v="-99"/>
    <n v="0"/>
    <n v="0"/>
  </r>
  <r>
    <n v="9"/>
    <s v="Big Game Gun Resident Hunting License (009) - 9"/>
    <n v="-4"/>
    <n v="-132"/>
    <x v="6"/>
    <n v="-4"/>
    <n v="0"/>
    <n v="0"/>
    <n v="-132"/>
    <n v="0"/>
    <n v="0"/>
  </r>
  <r>
    <n v="9"/>
    <s v="Big Game Gun Resident Hunting License (009) - 9"/>
    <n v="-1"/>
    <n v="-33"/>
    <x v="8"/>
    <n v="-1"/>
    <n v="0"/>
    <n v="0"/>
    <n v="-33"/>
    <n v="0"/>
    <n v="0"/>
  </r>
  <r>
    <n v="9"/>
    <s v="Big Game Gun Resident Hunting License (009) - 9"/>
    <n v="-2"/>
    <n v="-66"/>
    <x v="9"/>
    <n v="-2"/>
    <n v="0"/>
    <n v="0"/>
    <n v="-66"/>
    <n v="0"/>
    <n v="0"/>
  </r>
  <r>
    <n v="9"/>
    <s v="Big Game Gun Resident Hunting License (009) - 9"/>
    <n v="-2"/>
    <n v="-66"/>
    <x v="11"/>
    <n v="-2"/>
    <n v="0"/>
    <n v="0"/>
    <n v="-66"/>
    <n v="0"/>
    <n v="0"/>
  </r>
  <r>
    <n v="9"/>
    <s v="Big Game Gun Resident Hunting License (009) - 9"/>
    <n v="-4"/>
    <n v="-132"/>
    <x v="12"/>
    <n v="-4"/>
    <n v="0"/>
    <n v="0"/>
    <n v="-132"/>
    <n v="0"/>
    <n v="0"/>
  </r>
  <r>
    <n v="9"/>
    <s v="Big Game Gun Resident Hunting License (009) - 9"/>
    <n v="-1"/>
    <n v="-33"/>
    <x v="13"/>
    <n v="-1"/>
    <n v="0"/>
    <n v="0"/>
    <n v="-33"/>
    <n v="0"/>
    <n v="0"/>
  </r>
  <r>
    <n v="9"/>
    <s v="Big Game Gun Resident Hunting License (009) - 9"/>
    <n v="-1"/>
    <n v="-33"/>
    <x v="14"/>
    <n v="-1"/>
    <n v="0"/>
    <n v="0"/>
    <n v="-33"/>
    <n v="0"/>
    <n v="0"/>
  </r>
  <r>
    <n v="9"/>
    <s v="Big Game Gun Resident Hunting License (009) - 9"/>
    <n v="-8"/>
    <n v="-264"/>
    <x v="15"/>
    <n v="-8"/>
    <n v="0"/>
    <n v="0"/>
    <n v="-264"/>
    <n v="0"/>
    <n v="0"/>
  </r>
  <r>
    <n v="9"/>
    <s v="Big Game Gun Resident Hunting License (009) - 9"/>
    <n v="-7"/>
    <n v="-231"/>
    <x v="16"/>
    <n v="-7"/>
    <n v="0"/>
    <n v="0"/>
    <n v="-231"/>
    <n v="0"/>
    <n v="0"/>
  </r>
  <r>
    <n v="9"/>
    <s v="Big Game Gun Resident Hunting License (009) - 9"/>
    <n v="-37"/>
    <n v="-1221"/>
    <x v="17"/>
    <n v="-37"/>
    <n v="0"/>
    <n v="0"/>
    <n v="-1221"/>
    <n v="0"/>
    <n v="0"/>
  </r>
  <r>
    <n v="9"/>
    <s v="Big Game Gun Resident Hunting License (009) - 9"/>
    <n v="-1"/>
    <n v="-33"/>
    <x v="19"/>
    <n v="-1"/>
    <n v="0"/>
    <n v="0"/>
    <n v="-33"/>
    <n v="0"/>
    <n v="0"/>
  </r>
  <r>
    <n v="9"/>
    <s v="Big Game Gun Resident Hunting License (009) - 9"/>
    <n v="-3"/>
    <n v="-99"/>
    <x v="20"/>
    <n v="-3"/>
    <n v="0"/>
    <n v="0"/>
    <n v="-99"/>
    <n v="0"/>
    <n v="0"/>
  </r>
  <r>
    <n v="9"/>
    <s v="Big Game Gun Resident Hunting License (009) - 9"/>
    <n v="-2"/>
    <n v="-66"/>
    <x v="21"/>
    <n v="-2"/>
    <n v="0"/>
    <n v="0"/>
    <n v="-66"/>
    <n v="0"/>
    <n v="0"/>
  </r>
  <r>
    <n v="9"/>
    <s v="Big Game Gun Resident Hunting License (009) - 9"/>
    <n v="-5"/>
    <n v="-165"/>
    <x v="24"/>
    <n v="-5"/>
    <n v="0"/>
    <n v="0"/>
    <n v="-165"/>
    <n v="0"/>
    <n v="0"/>
  </r>
  <r>
    <n v="9"/>
    <s v="Big Game Gun Resident Hunting License (009) - 9"/>
    <n v="-9"/>
    <n v="-297"/>
    <x v="25"/>
    <n v="-9"/>
    <n v="0"/>
    <n v="0"/>
    <n v="-297"/>
    <n v="0"/>
    <n v="0"/>
  </r>
  <r>
    <n v="9"/>
    <s v="Big Game Gun Resident Hunting License (009) - 9"/>
    <n v="-14"/>
    <n v="-462"/>
    <x v="26"/>
    <n v="-14"/>
    <n v="0"/>
    <n v="0"/>
    <n v="-462"/>
    <n v="0"/>
    <n v="0"/>
  </r>
  <r>
    <n v="9"/>
    <s v="Big Game Gun Resident Hunting License (009) - 9"/>
    <n v="-7"/>
    <n v="-231"/>
    <x v="28"/>
    <n v="-7"/>
    <n v="0"/>
    <n v="0"/>
    <n v="-231"/>
    <n v="0"/>
    <n v="0"/>
  </r>
  <r>
    <n v="9"/>
    <s v="Big Game Gun Resident Hunting License (009) - 9"/>
    <n v="-1"/>
    <n v="-33"/>
    <x v="91"/>
    <n v="-1"/>
    <n v="0"/>
    <n v="0"/>
    <n v="-33"/>
    <n v="0"/>
    <n v="0"/>
  </r>
  <r>
    <n v="9"/>
    <s v="Big Game Gun Resident Hunting License (009) - 9"/>
    <n v="-4"/>
    <n v="-132"/>
    <x v="29"/>
    <n v="-4"/>
    <n v="0"/>
    <n v="0"/>
    <n v="-132"/>
    <n v="0"/>
    <n v="0"/>
  </r>
  <r>
    <n v="9"/>
    <s v="Big Game Gun Resident Hunting License (009) - 9"/>
    <n v="-5"/>
    <n v="-165"/>
    <x v="30"/>
    <n v="-5"/>
    <n v="0"/>
    <n v="0"/>
    <n v="-165"/>
    <n v="0"/>
    <n v="0"/>
  </r>
  <r>
    <n v="9"/>
    <s v="Big Game Gun Resident Hunting License (009) - 9"/>
    <n v="-5"/>
    <n v="-165"/>
    <x v="31"/>
    <n v="-5"/>
    <n v="0"/>
    <n v="0"/>
    <n v="-165"/>
    <n v="0"/>
    <n v="0"/>
  </r>
  <r>
    <n v="9"/>
    <s v="Big Game Gun Resident Hunting License (009) - 9"/>
    <n v="-4"/>
    <n v="-132"/>
    <x v="32"/>
    <n v="-4"/>
    <n v="0"/>
    <n v="0"/>
    <n v="-132"/>
    <n v="0"/>
    <n v="0"/>
  </r>
  <r>
    <n v="9"/>
    <s v="Big Game Gun Resident Hunting License (009) - 9"/>
    <n v="-4"/>
    <n v="-132"/>
    <x v="33"/>
    <n v="-4"/>
    <n v="0"/>
    <n v="0"/>
    <n v="-132"/>
    <n v="0"/>
    <n v="0"/>
  </r>
  <r>
    <n v="9"/>
    <s v="Big Game Gun Resident Hunting License (009) - 9"/>
    <n v="-1"/>
    <n v="-33"/>
    <x v="35"/>
    <n v="-1"/>
    <n v="0"/>
    <n v="0"/>
    <n v="-33"/>
    <n v="0"/>
    <n v="0"/>
  </r>
  <r>
    <n v="9"/>
    <s v="Big Game Gun Resident Hunting License (009) - 9"/>
    <n v="-6"/>
    <n v="-198"/>
    <x v="36"/>
    <n v="-6"/>
    <n v="0"/>
    <n v="0"/>
    <n v="-198"/>
    <n v="0"/>
    <n v="0"/>
  </r>
  <r>
    <n v="9"/>
    <s v="Big Game Gun Resident Hunting License (009) - 9"/>
    <n v="-1"/>
    <n v="-33"/>
    <x v="89"/>
    <n v="-1"/>
    <n v="0"/>
    <n v="0"/>
    <n v="-33"/>
    <n v="0"/>
    <n v="0"/>
  </r>
  <r>
    <n v="9"/>
    <s v="Big Game Gun Resident Hunting License (009) - 9"/>
    <n v="-2"/>
    <n v="-66"/>
    <x v="38"/>
    <n v="-2"/>
    <n v="0"/>
    <n v="0"/>
    <n v="-66"/>
    <n v="0"/>
    <n v="0"/>
  </r>
  <r>
    <n v="9"/>
    <s v="Big Game Gun Resident Hunting License (009) - 9"/>
    <n v="-7"/>
    <n v="-231"/>
    <x v="40"/>
    <n v="-7"/>
    <n v="0"/>
    <n v="0"/>
    <n v="-231"/>
    <n v="0"/>
    <n v="0"/>
  </r>
  <r>
    <n v="9"/>
    <s v="Big Game Gun Resident Hunting License (009) - 9"/>
    <n v="-17"/>
    <n v="-561"/>
    <x v="42"/>
    <n v="-17"/>
    <n v="0"/>
    <n v="0"/>
    <n v="-561"/>
    <n v="0"/>
    <n v="0"/>
  </r>
  <r>
    <n v="9"/>
    <s v="Big Game Gun Resident Hunting License (009) - 9"/>
    <n v="-4"/>
    <n v="-132"/>
    <x v="45"/>
    <n v="-4"/>
    <n v="0"/>
    <n v="0"/>
    <n v="-132"/>
    <n v="0"/>
    <n v="0"/>
  </r>
  <r>
    <n v="9"/>
    <s v="Big Game Gun Resident Hunting License (009) - 9"/>
    <n v="-1"/>
    <n v="-33"/>
    <x v="46"/>
    <n v="-1"/>
    <n v="0"/>
    <n v="0"/>
    <n v="-33"/>
    <n v="0"/>
    <n v="0"/>
  </r>
  <r>
    <n v="9"/>
    <s v="Big Game Gun Resident Hunting License (009) - 9"/>
    <n v="-5"/>
    <n v="-165"/>
    <x v="47"/>
    <n v="-5"/>
    <n v="0"/>
    <n v="0"/>
    <n v="-165"/>
    <n v="0"/>
    <n v="0"/>
  </r>
  <r>
    <n v="9"/>
    <s v="Big Game Gun Resident Hunting License (009) - 9"/>
    <n v="-3"/>
    <n v="-99"/>
    <x v="48"/>
    <n v="-3"/>
    <n v="0"/>
    <n v="0"/>
    <n v="-99"/>
    <n v="0"/>
    <n v="0"/>
  </r>
  <r>
    <n v="9"/>
    <s v="Big Game Gun Resident Hunting License (009) - 9"/>
    <n v="-5"/>
    <n v="-165"/>
    <x v="49"/>
    <n v="-5"/>
    <n v="0"/>
    <n v="0"/>
    <n v="-165"/>
    <n v="0"/>
    <n v="0"/>
  </r>
  <r>
    <n v="9"/>
    <s v="Big Game Gun Resident Hunting License (009) - 9"/>
    <n v="-9"/>
    <n v="-297"/>
    <x v="50"/>
    <n v="-9"/>
    <n v="0"/>
    <n v="0"/>
    <n v="-297"/>
    <n v="0"/>
    <n v="0"/>
  </r>
  <r>
    <n v="9"/>
    <s v="Big Game Gun Resident Hunting License (009) - 9"/>
    <n v="-1"/>
    <n v="-33"/>
    <x v="51"/>
    <n v="-1"/>
    <n v="0"/>
    <n v="0"/>
    <n v="-33"/>
    <n v="0"/>
    <n v="0"/>
  </r>
  <r>
    <n v="9"/>
    <s v="Big Game Gun Resident Hunting License (009) - 9"/>
    <n v="-1"/>
    <n v="-33"/>
    <x v="51"/>
    <n v="-1"/>
    <n v="0"/>
    <n v="0"/>
    <n v="-33"/>
    <n v="0"/>
    <n v="0"/>
  </r>
  <r>
    <n v="9"/>
    <s v="Big Game Gun Resident Hunting License (009) - 9"/>
    <n v="-1"/>
    <n v="-33"/>
    <x v="52"/>
    <n v="-1"/>
    <n v="0"/>
    <n v="0"/>
    <n v="-33"/>
    <n v="0"/>
    <n v="0"/>
  </r>
  <r>
    <n v="9"/>
    <s v="Big Game Gun Resident Hunting License (009) - 9"/>
    <n v="-12"/>
    <n v="-396"/>
    <x v="53"/>
    <n v="-12"/>
    <n v="0"/>
    <n v="0"/>
    <n v="-396"/>
    <n v="0"/>
    <n v="0"/>
  </r>
  <r>
    <n v="9"/>
    <s v="Big Game Gun Resident Hunting License (009) - 9"/>
    <n v="-2"/>
    <n v="-66"/>
    <x v="54"/>
    <n v="-2"/>
    <n v="0"/>
    <n v="0"/>
    <n v="-66"/>
    <n v="0"/>
    <n v="0"/>
  </r>
  <r>
    <n v="9"/>
    <s v="Big Game Gun Resident Hunting License (009) - 9"/>
    <n v="-6"/>
    <n v="-198"/>
    <x v="55"/>
    <n v="-6"/>
    <n v="0"/>
    <n v="0"/>
    <n v="-198"/>
    <n v="0"/>
    <n v="0"/>
  </r>
  <r>
    <n v="9"/>
    <s v="Big Game Gun Resident Hunting License (009) - 9"/>
    <n v="-1"/>
    <n v="-33"/>
    <x v="56"/>
    <n v="-1"/>
    <n v="0"/>
    <n v="0"/>
    <n v="-33"/>
    <n v="0"/>
    <n v="0"/>
  </r>
  <r>
    <n v="9"/>
    <s v="Big Game Gun Resident Hunting License (009) - 9"/>
    <n v="-7"/>
    <n v="-231"/>
    <x v="57"/>
    <n v="-7"/>
    <n v="0"/>
    <n v="0"/>
    <n v="-231"/>
    <n v="0"/>
    <n v="0"/>
  </r>
  <r>
    <n v="9"/>
    <s v="Big Game Gun Resident Hunting License (009) - 9"/>
    <n v="-13"/>
    <n v="-429"/>
    <x v="58"/>
    <n v="-13"/>
    <n v="0"/>
    <n v="0"/>
    <n v="-429"/>
    <n v="0"/>
    <n v="0"/>
  </r>
  <r>
    <n v="9"/>
    <s v="Big Game Gun Resident Hunting License (009) - 9"/>
    <n v="-2"/>
    <n v="-66"/>
    <x v="60"/>
    <n v="-2"/>
    <n v="0"/>
    <n v="0"/>
    <n v="-66"/>
    <n v="0"/>
    <n v="0"/>
  </r>
  <r>
    <n v="9"/>
    <s v="Big Game Gun Resident Hunting License (009) - 9"/>
    <n v="-1"/>
    <n v="-33"/>
    <x v="62"/>
    <n v="-1"/>
    <n v="0"/>
    <n v="0"/>
    <n v="-33"/>
    <n v="0"/>
    <n v="0"/>
  </r>
  <r>
    <n v="9"/>
    <s v="Big Game Gun Resident Hunting License (009) - 9"/>
    <n v="-1"/>
    <n v="-33"/>
    <x v="63"/>
    <n v="-1"/>
    <n v="0"/>
    <n v="0"/>
    <n v="-33"/>
    <n v="0"/>
    <n v="0"/>
  </r>
  <r>
    <n v="9"/>
    <s v="Big Game Gun Resident Hunting License (009) - 9"/>
    <n v="-7"/>
    <n v="-231"/>
    <x v="65"/>
    <n v="-7"/>
    <n v="0"/>
    <n v="0"/>
    <n v="-231"/>
    <n v="0"/>
    <n v="0"/>
  </r>
  <r>
    <n v="9"/>
    <s v="Big Game Gun Resident Hunting License (009) - 9"/>
    <n v="-2"/>
    <n v="-66"/>
    <x v="66"/>
    <n v="-2"/>
    <n v="0"/>
    <n v="0"/>
    <n v="-66"/>
    <n v="0"/>
    <n v="0"/>
  </r>
  <r>
    <n v="9"/>
    <s v="Big Game Gun Resident Hunting License (009) - 9"/>
    <n v="-1"/>
    <n v="-33"/>
    <x v="67"/>
    <n v="-1"/>
    <n v="0"/>
    <n v="0"/>
    <n v="-33"/>
    <n v="0"/>
    <n v="0"/>
  </r>
  <r>
    <n v="9"/>
    <s v="Big Game Gun Resident Hunting License (009) - 9"/>
    <n v="-8"/>
    <n v="-264"/>
    <x v="68"/>
    <n v="-8"/>
    <n v="0"/>
    <n v="0"/>
    <n v="-264"/>
    <n v="0"/>
    <n v="0"/>
  </r>
  <r>
    <n v="9"/>
    <s v="Big Game Gun Resident Hunting License (009) - 9"/>
    <n v="-12"/>
    <n v="-396"/>
    <x v="69"/>
    <n v="-12"/>
    <n v="0"/>
    <n v="0"/>
    <n v="-396"/>
    <n v="0"/>
    <n v="0"/>
  </r>
  <r>
    <n v="9"/>
    <s v="Big Game Gun Resident Hunting License (009) - 9"/>
    <n v="-2"/>
    <n v="-66"/>
    <x v="70"/>
    <n v="-2"/>
    <n v="0"/>
    <n v="0"/>
    <n v="-66"/>
    <n v="0"/>
    <n v="0"/>
  </r>
  <r>
    <n v="9"/>
    <s v="Big Game Gun Resident Hunting License (009) - 9"/>
    <n v="-4"/>
    <n v="-132"/>
    <x v="71"/>
    <n v="-4"/>
    <n v="0"/>
    <n v="0"/>
    <n v="-132"/>
    <n v="0"/>
    <n v="0"/>
  </r>
  <r>
    <n v="9"/>
    <s v="Big Game Gun Resident Hunting License (009) - 9"/>
    <n v="-6"/>
    <n v="-198"/>
    <x v="72"/>
    <n v="-6"/>
    <n v="0"/>
    <n v="0"/>
    <n v="-198"/>
    <n v="0"/>
    <n v="0"/>
  </r>
  <r>
    <n v="9"/>
    <s v="Big Game Gun Resident Hunting License (009) - 9"/>
    <n v="-19"/>
    <n v="-627"/>
    <x v="73"/>
    <n v="-19"/>
    <n v="0"/>
    <n v="0"/>
    <n v="-627"/>
    <n v="0"/>
    <n v="0"/>
  </r>
  <r>
    <n v="9"/>
    <s v="Big Game Gun Resident Hunting License (009) - 9"/>
    <n v="-3"/>
    <n v="-99"/>
    <x v="75"/>
    <n v="-3"/>
    <n v="0"/>
    <n v="0"/>
    <n v="-99"/>
    <n v="0"/>
    <n v="0"/>
  </r>
  <r>
    <n v="9"/>
    <s v="Big Game Gun Resident Hunting License (009) - 9"/>
    <n v="-7"/>
    <n v="-231"/>
    <x v="76"/>
    <n v="-7"/>
    <n v="0"/>
    <n v="0"/>
    <n v="-231"/>
    <n v="0"/>
    <n v="0"/>
  </r>
  <r>
    <n v="9"/>
    <s v="Big Game Gun Resident Hunting License (009) - 9"/>
    <n v="-5"/>
    <n v="-165"/>
    <x v="77"/>
    <n v="-5"/>
    <n v="0"/>
    <n v="0"/>
    <n v="-165"/>
    <n v="0"/>
    <n v="0"/>
  </r>
  <r>
    <n v="9"/>
    <s v="Big Game Gun Resident Hunting License (009) - 9"/>
    <n v="-7"/>
    <n v="-231"/>
    <x v="78"/>
    <n v="-7"/>
    <n v="0"/>
    <n v="0"/>
    <n v="-231"/>
    <n v="0"/>
    <n v="0"/>
  </r>
  <r>
    <n v="9"/>
    <s v="Big Game Gun Resident Hunting License (009) - 9"/>
    <n v="-2"/>
    <n v="-66"/>
    <x v="80"/>
    <n v="-2"/>
    <n v="0"/>
    <n v="0"/>
    <n v="-66"/>
    <n v="0"/>
    <n v="0"/>
  </r>
  <r>
    <n v="9"/>
    <s v="Big Game Gun Resident Hunting License (009) - 9"/>
    <n v="-1"/>
    <n v="-33"/>
    <x v="81"/>
    <n v="-1"/>
    <n v="0"/>
    <n v="0"/>
    <n v="-33"/>
    <n v="0"/>
    <n v="0"/>
  </r>
  <r>
    <n v="9"/>
    <s v="Big Game Gun Resident Hunting License (009) - 9"/>
    <n v="-1"/>
    <n v="-33"/>
    <x v="82"/>
    <n v="-1"/>
    <n v="0"/>
    <n v="0"/>
    <n v="-33"/>
    <n v="0"/>
    <n v="0"/>
  </r>
  <r>
    <n v="9"/>
    <s v="Big Game Gun Resident Hunting License (009) - 9"/>
    <n v="-7"/>
    <n v="-231"/>
    <x v="83"/>
    <n v="-7"/>
    <n v="0"/>
    <n v="0"/>
    <n v="-231"/>
    <n v="0"/>
    <n v="0"/>
  </r>
  <r>
    <n v="9"/>
    <s v="Big Game Gun Resident Hunting License (009) - 9"/>
    <n v="-1"/>
    <n v="-33"/>
    <x v="84"/>
    <n v="-1"/>
    <n v="0"/>
    <n v="0"/>
    <n v="-33"/>
    <n v="0"/>
    <n v="0"/>
  </r>
  <r>
    <n v="9"/>
    <s v="Big Game Gun Resident Hunting License (009) - 9"/>
    <n v="-2"/>
    <n v="-66"/>
    <x v="85"/>
    <n v="-2"/>
    <n v="0"/>
    <n v="0"/>
    <n v="-66"/>
    <n v="0"/>
    <n v="0"/>
  </r>
  <r>
    <n v="9"/>
    <s v="Big Game Gun Resident Hunting License (009) - 9"/>
    <n v="-3"/>
    <n v="-99"/>
    <x v="86"/>
    <n v="-3"/>
    <n v="0"/>
    <n v="0"/>
    <n v="-99"/>
    <n v="0"/>
    <n v="0"/>
  </r>
  <r>
    <n v="9"/>
    <s v="Big Game Gun Resident Hunting License (009) - 9"/>
    <n v="-4"/>
    <n v="-132"/>
    <x v="87"/>
    <n v="-4"/>
    <n v="0"/>
    <n v="0"/>
    <n v="-132"/>
    <n v="0"/>
    <n v="0"/>
  </r>
  <r>
    <n v="9"/>
    <s v="Big Game Gun Resident Hunting License (009) - 9"/>
    <n v="-9"/>
    <n v="-297"/>
    <x v="88"/>
    <n v="-9"/>
    <n v="0"/>
    <n v="0"/>
    <n v="-297"/>
    <n v="0"/>
    <n v="0"/>
  </r>
  <r>
    <n v="11"/>
    <s v="Big Game Muzzleloader Resident Hunting (011)"/>
    <n v="450"/>
    <n v="7650"/>
    <x v="0"/>
    <n v="450"/>
    <n v="0"/>
    <n v="0"/>
    <n v="7650"/>
    <n v="0"/>
    <n v="0"/>
  </r>
  <r>
    <n v="11"/>
    <s v="Big Game Muzzleloader Resident Hunting (011)"/>
    <n v="146"/>
    <n v="2482"/>
    <x v="1"/>
    <n v="146"/>
    <n v="0"/>
    <n v="0"/>
    <n v="2482"/>
    <n v="0"/>
    <n v="0"/>
  </r>
  <r>
    <n v="11"/>
    <s v="Big Game Muzzleloader Resident Hunting (011)"/>
    <n v="184"/>
    <n v="3128"/>
    <x v="2"/>
    <n v="184"/>
    <n v="0"/>
    <n v="0"/>
    <n v="3128"/>
    <n v="0"/>
    <n v="0"/>
  </r>
  <r>
    <n v="11"/>
    <s v="Big Game Muzzleloader Resident Hunting (011)"/>
    <n v="74"/>
    <n v="1258"/>
    <x v="3"/>
    <n v="74"/>
    <n v="0"/>
    <n v="0"/>
    <n v="1258"/>
    <n v="0"/>
    <n v="0"/>
  </r>
  <r>
    <n v="11"/>
    <s v="Big Game Muzzleloader Resident Hunting (011)"/>
    <n v="270"/>
    <n v="4590"/>
    <x v="4"/>
    <n v="270"/>
    <n v="0"/>
    <n v="0"/>
    <n v="4590"/>
    <n v="0"/>
    <n v="0"/>
  </r>
  <r>
    <n v="11"/>
    <s v="Big Game Muzzleloader Resident Hunting (011)"/>
    <n v="446"/>
    <n v="7582"/>
    <x v="5"/>
    <n v="446"/>
    <n v="0"/>
    <n v="0"/>
    <n v="7582"/>
    <n v="0"/>
    <n v="0"/>
  </r>
  <r>
    <n v="11"/>
    <s v="Big Game Muzzleloader Resident Hunting (011)"/>
    <n v="52"/>
    <n v="884"/>
    <x v="6"/>
    <n v="52"/>
    <n v="0"/>
    <n v="0"/>
    <n v="884"/>
    <n v="0"/>
    <n v="0"/>
  </r>
  <r>
    <n v="11"/>
    <s v="Big Game Muzzleloader Resident Hunting (011)"/>
    <n v="120"/>
    <n v="2040"/>
    <x v="7"/>
    <n v="120"/>
    <n v="0"/>
    <n v="0"/>
    <n v="2040"/>
    <n v="0"/>
    <n v="0"/>
  </r>
  <r>
    <n v="11"/>
    <s v="Big Game Muzzleloader Resident Hunting (011)"/>
    <n v="344"/>
    <n v="5848"/>
    <x v="8"/>
    <n v="344"/>
    <n v="0"/>
    <n v="0"/>
    <n v="5848"/>
    <n v="0"/>
    <n v="0"/>
  </r>
  <r>
    <n v="11"/>
    <s v="Big Game Muzzleloader Resident Hunting (011)"/>
    <n v="170"/>
    <n v="2890"/>
    <x v="9"/>
    <n v="170"/>
    <n v="0"/>
    <n v="0"/>
    <n v="2890"/>
    <n v="0"/>
    <n v="0"/>
  </r>
  <r>
    <n v="11"/>
    <s v="Big Game Muzzleloader Resident Hunting (011)"/>
    <n v="170"/>
    <n v="2890"/>
    <x v="10"/>
    <n v="170"/>
    <n v="0"/>
    <n v="0"/>
    <n v="2890"/>
    <n v="0"/>
    <n v="0"/>
  </r>
  <r>
    <n v="11"/>
    <s v="Big Game Muzzleloader Resident Hunting (011)"/>
    <n v="40"/>
    <n v="680"/>
    <x v="11"/>
    <n v="40"/>
    <n v="0"/>
    <n v="0"/>
    <n v="680"/>
    <n v="0"/>
    <n v="0"/>
  </r>
  <r>
    <n v="11"/>
    <s v="Big Game Muzzleloader Resident Hunting (011)"/>
    <n v="372"/>
    <n v="6324"/>
    <x v="12"/>
    <n v="372"/>
    <n v="0"/>
    <n v="0"/>
    <n v="6324"/>
    <n v="0"/>
    <n v="0"/>
  </r>
  <r>
    <n v="11"/>
    <s v="Big Game Muzzleloader Resident Hunting (011)"/>
    <n v="80"/>
    <n v="1360"/>
    <x v="13"/>
    <n v="80"/>
    <n v="0"/>
    <n v="0"/>
    <n v="1360"/>
    <n v="0"/>
    <n v="0"/>
  </r>
  <r>
    <n v="11"/>
    <s v="Big Game Muzzleloader Resident Hunting (011)"/>
    <n v="438"/>
    <n v="7446"/>
    <x v="14"/>
    <n v="438"/>
    <n v="0"/>
    <n v="0"/>
    <n v="7446"/>
    <n v="0"/>
    <n v="0"/>
  </r>
  <r>
    <n v="11"/>
    <s v="Big Game Muzzleloader Resident Hunting (011)"/>
    <n v="380"/>
    <n v="6460"/>
    <x v="15"/>
    <n v="380"/>
    <n v="0"/>
    <n v="0"/>
    <n v="6460"/>
    <n v="0"/>
    <n v="0"/>
  </r>
  <r>
    <n v="11"/>
    <s v="Big Game Muzzleloader Resident Hunting (011)"/>
    <n v="10"/>
    <n v="170"/>
    <x v="90"/>
    <n v="10"/>
    <n v="0"/>
    <n v="0"/>
    <n v="170"/>
    <n v="0"/>
    <n v="0"/>
  </r>
  <r>
    <n v="11"/>
    <s v="Big Game Muzzleloader Resident Hunting (011)"/>
    <n v="815"/>
    <n v="13839"/>
    <x v="16"/>
    <n v="815"/>
    <n v="0"/>
    <n v="0"/>
    <n v="13839"/>
    <n v="0"/>
    <n v="0"/>
  </r>
  <r>
    <n v="11"/>
    <s v="Big Game Muzzleloader Resident Hunting (011)"/>
    <n v="6675"/>
    <n v="207179.75"/>
    <x v="17"/>
    <n v="6675"/>
    <n v="0"/>
    <n v="0"/>
    <n v="207179.75"/>
    <n v="0"/>
    <n v="0"/>
  </r>
  <r>
    <n v="11"/>
    <s v="Big Game Muzzleloader Resident Hunting (011)"/>
    <n v="108"/>
    <n v="1836"/>
    <x v="18"/>
    <n v="108"/>
    <n v="0"/>
    <n v="0"/>
    <n v="1836"/>
    <n v="0"/>
    <n v="0"/>
  </r>
  <r>
    <n v="11"/>
    <s v="Big Game Muzzleloader Resident Hunting (011)"/>
    <n v="212"/>
    <n v="3604"/>
    <x v="19"/>
    <n v="212"/>
    <n v="0"/>
    <n v="0"/>
    <n v="3604"/>
    <n v="0"/>
    <n v="0"/>
  </r>
  <r>
    <n v="11"/>
    <s v="Big Game Muzzleloader Resident Hunting (011)"/>
    <n v="434"/>
    <n v="7378"/>
    <x v="20"/>
    <n v="434"/>
    <n v="0"/>
    <n v="0"/>
    <n v="7378"/>
    <n v="0"/>
    <n v="0"/>
  </r>
  <r>
    <n v="11"/>
    <s v="Big Game Muzzleloader Resident Hunting (011)"/>
    <n v="268"/>
    <n v="4556"/>
    <x v="21"/>
    <n v="268"/>
    <n v="0"/>
    <n v="0"/>
    <n v="4556"/>
    <n v="0"/>
    <n v="0"/>
  </r>
  <r>
    <n v="11"/>
    <s v="Big Game Muzzleloader Resident Hunting (011)"/>
    <n v="104"/>
    <n v="1768"/>
    <x v="22"/>
    <n v="104"/>
    <n v="0"/>
    <n v="0"/>
    <n v="1768"/>
    <n v="0"/>
    <n v="0"/>
  </r>
  <r>
    <n v="11"/>
    <s v="Big Game Muzzleloader Resident Hunting (011)"/>
    <n v="414"/>
    <n v="7038"/>
    <x v="23"/>
    <n v="414"/>
    <n v="0"/>
    <n v="0"/>
    <n v="7038"/>
    <n v="0"/>
    <n v="0"/>
  </r>
  <r>
    <n v="11"/>
    <s v="Big Game Muzzleloader Resident Hunting (011)"/>
    <n v="312"/>
    <n v="5304"/>
    <x v="24"/>
    <n v="312"/>
    <n v="0"/>
    <n v="0"/>
    <n v="5304"/>
    <n v="0"/>
    <n v="0"/>
  </r>
  <r>
    <n v="11"/>
    <s v="Big Game Muzzleloader Resident Hunting (011)"/>
    <n v="264"/>
    <n v="4488"/>
    <x v="25"/>
    <n v="264"/>
    <n v="0"/>
    <n v="0"/>
    <n v="4488"/>
    <n v="0"/>
    <n v="0"/>
  </r>
  <r>
    <n v="11"/>
    <s v="Big Game Muzzleloader Resident Hunting (011)"/>
    <n v="228"/>
    <n v="3876"/>
    <x v="26"/>
    <n v="228"/>
    <n v="0"/>
    <n v="0"/>
    <n v="3876"/>
    <n v="0"/>
    <n v="0"/>
  </r>
  <r>
    <n v="11"/>
    <s v="Big Game Muzzleloader Resident Hunting (011)"/>
    <n v="32"/>
    <n v="544"/>
    <x v="27"/>
    <n v="32"/>
    <n v="0"/>
    <n v="0"/>
    <n v="544"/>
    <n v="0"/>
    <n v="0"/>
  </r>
  <r>
    <n v="11"/>
    <s v="Big Game Muzzleloader Resident Hunting (011)"/>
    <n v="234"/>
    <n v="3978"/>
    <x v="28"/>
    <n v="234"/>
    <n v="0"/>
    <n v="0"/>
    <n v="3978"/>
    <n v="0"/>
    <n v="0"/>
  </r>
  <r>
    <n v="11"/>
    <s v="Big Game Muzzleloader Resident Hunting (011)"/>
    <n v="122"/>
    <n v="2074"/>
    <x v="91"/>
    <n v="122"/>
    <n v="0"/>
    <n v="0"/>
    <n v="2074"/>
    <n v="0"/>
    <n v="0"/>
  </r>
  <r>
    <n v="11"/>
    <s v="Big Game Muzzleloader Resident Hunting (011)"/>
    <n v="282"/>
    <n v="4794"/>
    <x v="29"/>
    <n v="282"/>
    <n v="0"/>
    <n v="0"/>
    <n v="4794"/>
    <n v="0"/>
    <n v="0"/>
  </r>
  <r>
    <n v="11"/>
    <s v="Big Game Muzzleloader Resident Hunting (011)"/>
    <n v="558"/>
    <n v="9486"/>
    <x v="30"/>
    <n v="558"/>
    <n v="0"/>
    <n v="0"/>
    <n v="9486"/>
    <n v="0"/>
    <n v="0"/>
  </r>
  <r>
    <n v="11"/>
    <s v="Big Game Muzzleloader Resident Hunting (011)"/>
    <n v="12"/>
    <n v="204"/>
    <x v="92"/>
    <n v="12"/>
    <n v="0"/>
    <n v="0"/>
    <n v="204"/>
    <n v="0"/>
    <n v="0"/>
  </r>
  <r>
    <n v="11"/>
    <s v="Big Game Muzzleloader Resident Hunting (011)"/>
    <n v="100"/>
    <n v="1700"/>
    <x v="31"/>
    <n v="100"/>
    <n v="0"/>
    <n v="0"/>
    <n v="1700"/>
    <n v="0"/>
    <n v="0"/>
  </r>
  <r>
    <n v="11"/>
    <s v="Big Game Muzzleloader Resident Hunting (011)"/>
    <n v="320"/>
    <n v="5440"/>
    <x v="32"/>
    <n v="320"/>
    <n v="0"/>
    <n v="0"/>
    <n v="5440"/>
    <n v="0"/>
    <n v="0"/>
  </r>
  <r>
    <n v="11"/>
    <s v="Big Game Muzzleloader Resident Hunting (011)"/>
    <n v="176"/>
    <n v="2992"/>
    <x v="33"/>
    <n v="176"/>
    <n v="0"/>
    <n v="0"/>
    <n v="2992"/>
    <n v="0"/>
    <n v="0"/>
  </r>
  <r>
    <n v="11"/>
    <s v="Big Game Muzzleloader Resident Hunting (011)"/>
    <n v="48"/>
    <n v="816"/>
    <x v="34"/>
    <n v="48"/>
    <n v="0"/>
    <n v="0"/>
    <n v="816"/>
    <n v="0"/>
    <n v="0"/>
  </r>
  <r>
    <n v="11"/>
    <s v="Big Game Muzzleloader Resident Hunting (011)"/>
    <n v="268"/>
    <n v="4556"/>
    <x v="35"/>
    <n v="268"/>
    <n v="0"/>
    <n v="0"/>
    <n v="4556"/>
    <n v="0"/>
    <n v="0"/>
  </r>
  <r>
    <n v="11"/>
    <s v="Big Game Muzzleloader Resident Hunting (011)"/>
    <n v="326"/>
    <n v="5542"/>
    <x v="36"/>
    <n v="326"/>
    <n v="0"/>
    <n v="0"/>
    <n v="5542"/>
    <n v="0"/>
    <n v="0"/>
  </r>
  <r>
    <n v="11"/>
    <s v="Big Game Muzzleloader Resident Hunting (011)"/>
    <n v="34"/>
    <n v="578"/>
    <x v="89"/>
    <n v="34"/>
    <n v="0"/>
    <n v="0"/>
    <n v="578"/>
    <n v="0"/>
    <n v="0"/>
  </r>
  <r>
    <n v="11"/>
    <s v="Big Game Muzzleloader Resident Hunting (011)"/>
    <n v="116"/>
    <n v="1972"/>
    <x v="37"/>
    <n v="116"/>
    <n v="0"/>
    <n v="0"/>
    <n v="1972"/>
    <n v="0"/>
    <n v="0"/>
  </r>
  <r>
    <n v="11"/>
    <s v="Big Game Muzzleloader Resident Hunting (011)"/>
    <n v="200"/>
    <n v="3400"/>
    <x v="38"/>
    <n v="200"/>
    <n v="0"/>
    <n v="0"/>
    <n v="3400"/>
    <n v="0"/>
    <n v="0"/>
  </r>
  <r>
    <n v="11"/>
    <s v="Big Game Muzzleloader Resident Hunting (011)"/>
    <n v="28"/>
    <n v="476"/>
    <x v="39"/>
    <n v="28"/>
    <n v="0"/>
    <n v="0"/>
    <n v="476"/>
    <n v="0"/>
    <n v="0"/>
  </r>
  <r>
    <n v="11"/>
    <s v="Big Game Muzzleloader Resident Hunting (011)"/>
    <n v="208"/>
    <n v="3536"/>
    <x v="40"/>
    <n v="208"/>
    <n v="0"/>
    <n v="0"/>
    <n v="3536"/>
    <n v="0"/>
    <n v="0"/>
  </r>
  <r>
    <n v="11"/>
    <s v="Big Game Muzzleloader Resident Hunting (011)"/>
    <n v="120"/>
    <n v="2040"/>
    <x v="41"/>
    <n v="120"/>
    <n v="0"/>
    <n v="0"/>
    <n v="2040"/>
    <n v="0"/>
    <n v="0"/>
  </r>
  <r>
    <n v="11"/>
    <s v="Big Game Muzzleloader Resident Hunting (011)"/>
    <n v="748"/>
    <n v="12716"/>
    <x v="42"/>
    <n v="748"/>
    <n v="0"/>
    <n v="0"/>
    <n v="12716"/>
    <n v="0"/>
    <n v="0"/>
  </r>
  <r>
    <n v="11"/>
    <s v="Big Game Muzzleloader Resident Hunting (011)"/>
    <n v="14"/>
    <n v="238"/>
    <x v="43"/>
    <n v="14"/>
    <n v="0"/>
    <n v="0"/>
    <n v="238"/>
    <n v="0"/>
    <n v="0"/>
  </r>
  <r>
    <n v="11"/>
    <s v="Big Game Muzzleloader Resident Hunting (011)"/>
    <n v="164"/>
    <n v="2788"/>
    <x v="44"/>
    <n v="164"/>
    <n v="0"/>
    <n v="0"/>
    <n v="2788"/>
    <n v="0"/>
    <n v="0"/>
  </r>
  <r>
    <n v="11"/>
    <s v="Big Game Muzzleloader Resident Hunting (011)"/>
    <n v="422"/>
    <n v="7174"/>
    <x v="45"/>
    <n v="422"/>
    <n v="0"/>
    <n v="0"/>
    <n v="7174"/>
    <n v="0"/>
    <n v="0"/>
  </r>
  <r>
    <n v="11"/>
    <s v="Big Game Muzzleloader Resident Hunting (011)"/>
    <n v="200"/>
    <n v="3400"/>
    <x v="46"/>
    <n v="200"/>
    <n v="0"/>
    <n v="0"/>
    <n v="3400"/>
    <n v="0"/>
    <n v="0"/>
  </r>
  <r>
    <n v="11"/>
    <s v="Big Game Muzzleloader Resident Hunting (011)"/>
    <n v="148"/>
    <n v="2516"/>
    <x v="47"/>
    <n v="148"/>
    <n v="0"/>
    <n v="0"/>
    <n v="2516"/>
    <n v="0"/>
    <n v="0"/>
  </r>
  <r>
    <n v="11"/>
    <s v="Big Game Muzzleloader Resident Hunting (011)"/>
    <n v="182"/>
    <n v="3094"/>
    <x v="48"/>
    <n v="182"/>
    <n v="0"/>
    <n v="0"/>
    <n v="3094"/>
    <n v="0"/>
    <n v="0"/>
  </r>
  <r>
    <n v="11"/>
    <s v="Big Game Muzzleloader Resident Hunting (011)"/>
    <n v="294"/>
    <n v="4998"/>
    <x v="49"/>
    <n v="294"/>
    <n v="0"/>
    <n v="0"/>
    <n v="4998"/>
    <n v="0"/>
    <n v="0"/>
  </r>
  <r>
    <n v="11"/>
    <s v="Big Game Muzzleloader Resident Hunting (011)"/>
    <n v="258"/>
    <n v="4386"/>
    <x v="50"/>
    <n v="258"/>
    <n v="0"/>
    <n v="0"/>
    <n v="4386"/>
    <n v="0"/>
    <n v="0"/>
  </r>
  <r>
    <n v="11"/>
    <s v="Big Game Muzzleloader Resident Hunting (011)"/>
    <n v="436"/>
    <n v="7412"/>
    <x v="51"/>
    <n v="436"/>
    <n v="0"/>
    <n v="0"/>
    <n v="7412"/>
    <n v="0"/>
    <n v="0"/>
  </r>
  <r>
    <n v="11"/>
    <s v="Big Game Muzzleloader Resident Hunting (011)"/>
    <n v="168"/>
    <n v="2856"/>
    <x v="52"/>
    <n v="168"/>
    <n v="0"/>
    <n v="0"/>
    <n v="2856"/>
    <n v="0"/>
    <n v="0"/>
  </r>
  <r>
    <n v="11"/>
    <s v="Big Game Muzzleloader Resident Hunting (011)"/>
    <n v="426"/>
    <n v="7242"/>
    <x v="53"/>
    <n v="426"/>
    <n v="0"/>
    <n v="0"/>
    <n v="7242"/>
    <n v="0"/>
    <n v="0"/>
  </r>
  <r>
    <n v="11"/>
    <s v="Big Game Muzzleloader Resident Hunting (011)"/>
    <n v="236"/>
    <n v="4012"/>
    <x v="54"/>
    <n v="236"/>
    <n v="0"/>
    <n v="0"/>
    <n v="4012"/>
    <n v="0"/>
    <n v="0"/>
  </r>
  <r>
    <n v="11"/>
    <s v="Big Game Muzzleloader Resident Hunting (011)"/>
    <n v="96"/>
    <n v="1632"/>
    <x v="55"/>
    <n v="96"/>
    <n v="0"/>
    <n v="0"/>
    <n v="1632"/>
    <n v="0"/>
    <n v="0"/>
  </r>
  <r>
    <n v="11"/>
    <s v="Big Game Muzzleloader Resident Hunting (011)"/>
    <n v="106"/>
    <n v="1802"/>
    <x v="56"/>
    <n v="106"/>
    <n v="0"/>
    <n v="0"/>
    <n v="1802"/>
    <n v="0"/>
    <n v="0"/>
  </r>
  <r>
    <n v="11"/>
    <s v="Big Game Muzzleloader Resident Hunting (011)"/>
    <n v="310"/>
    <n v="5270"/>
    <x v="57"/>
    <n v="310"/>
    <n v="0"/>
    <n v="0"/>
    <n v="5270"/>
    <n v="0"/>
    <n v="0"/>
  </r>
  <r>
    <n v="11"/>
    <s v="Big Game Muzzleloader Resident Hunting (011)"/>
    <n v="478"/>
    <n v="8126"/>
    <x v="58"/>
    <n v="478"/>
    <n v="0"/>
    <n v="0"/>
    <n v="8126"/>
    <n v="0"/>
    <n v="0"/>
  </r>
  <r>
    <n v="11"/>
    <s v="Big Game Muzzleloader Resident Hunting (011)"/>
    <n v="80"/>
    <n v="1360"/>
    <x v="59"/>
    <n v="80"/>
    <n v="0"/>
    <n v="0"/>
    <n v="1360"/>
    <n v="0"/>
    <n v="0"/>
  </r>
  <r>
    <n v="11"/>
    <s v="Big Game Muzzleloader Resident Hunting (011)"/>
    <n v="132"/>
    <n v="2244"/>
    <x v="60"/>
    <n v="132"/>
    <n v="0"/>
    <n v="0"/>
    <n v="2244"/>
    <n v="0"/>
    <n v="0"/>
  </r>
  <r>
    <n v="11"/>
    <s v="Big Game Muzzleloader Resident Hunting (011)"/>
    <n v="24"/>
    <n v="408"/>
    <x v="61"/>
    <n v="24"/>
    <n v="0"/>
    <n v="0"/>
    <n v="408"/>
    <n v="0"/>
    <n v="0"/>
  </r>
  <r>
    <n v="11"/>
    <s v="Big Game Muzzleloader Resident Hunting (011)"/>
    <n v="72"/>
    <n v="1224"/>
    <x v="62"/>
    <n v="72"/>
    <n v="0"/>
    <n v="0"/>
    <n v="1224"/>
    <n v="0"/>
    <n v="0"/>
  </r>
  <r>
    <n v="11"/>
    <s v="Big Game Muzzleloader Resident Hunting (011)"/>
    <n v="88"/>
    <n v="1496"/>
    <x v="63"/>
    <n v="88"/>
    <n v="0"/>
    <n v="0"/>
    <n v="1496"/>
    <n v="0"/>
    <n v="0"/>
  </r>
  <r>
    <n v="11"/>
    <s v="Big Game Muzzleloader Resident Hunting (011)"/>
    <n v="38"/>
    <n v="646"/>
    <x v="64"/>
    <n v="38"/>
    <n v="0"/>
    <n v="0"/>
    <n v="646"/>
    <n v="0"/>
    <n v="0"/>
  </r>
  <r>
    <n v="11"/>
    <s v="Big Game Muzzleloader Resident Hunting (011)"/>
    <n v="748"/>
    <n v="12716"/>
    <x v="65"/>
    <n v="748"/>
    <n v="0"/>
    <n v="0"/>
    <n v="12716"/>
    <n v="0"/>
    <n v="0"/>
  </r>
  <r>
    <n v="11"/>
    <s v="Big Game Muzzleloader Resident Hunting (011)"/>
    <n v="214"/>
    <n v="3638"/>
    <x v="66"/>
    <n v="214"/>
    <n v="0"/>
    <n v="0"/>
    <n v="3638"/>
    <n v="0"/>
    <n v="0"/>
  </r>
  <r>
    <n v="11"/>
    <s v="Big Game Muzzleloader Resident Hunting (011)"/>
    <n v="278"/>
    <n v="4726"/>
    <x v="67"/>
    <n v="278"/>
    <n v="0"/>
    <n v="0"/>
    <n v="4726"/>
    <n v="0"/>
    <n v="0"/>
  </r>
  <r>
    <n v="11"/>
    <s v="Big Game Muzzleloader Resident Hunting (011)"/>
    <n v="352"/>
    <n v="5984"/>
    <x v="68"/>
    <n v="352"/>
    <n v="0"/>
    <n v="0"/>
    <n v="5984"/>
    <n v="0"/>
    <n v="0"/>
  </r>
  <r>
    <n v="11"/>
    <s v="Big Game Muzzleloader Resident Hunting (011)"/>
    <n v="654"/>
    <n v="11118"/>
    <x v="69"/>
    <n v="654"/>
    <n v="0"/>
    <n v="0"/>
    <n v="11118"/>
    <n v="0"/>
    <n v="0"/>
  </r>
  <r>
    <n v="11"/>
    <s v="Big Game Muzzleloader Resident Hunting (011)"/>
    <n v="428"/>
    <n v="7276"/>
    <x v="70"/>
    <n v="428"/>
    <n v="0"/>
    <n v="0"/>
    <n v="7276"/>
    <n v="0"/>
    <n v="0"/>
  </r>
  <r>
    <n v="11"/>
    <s v="Big Game Muzzleloader Resident Hunting (011)"/>
    <n v="244"/>
    <n v="4148"/>
    <x v="71"/>
    <n v="244"/>
    <n v="0"/>
    <n v="0"/>
    <n v="4148"/>
    <n v="0"/>
    <n v="0"/>
  </r>
  <r>
    <n v="11"/>
    <s v="Big Game Muzzleloader Resident Hunting (011)"/>
    <n v="194"/>
    <n v="3298"/>
    <x v="72"/>
    <n v="194"/>
    <n v="0"/>
    <n v="0"/>
    <n v="3298"/>
    <n v="0"/>
    <n v="0"/>
  </r>
  <r>
    <n v="11"/>
    <s v="Big Game Muzzleloader Resident Hunting (011)"/>
    <n v="512"/>
    <n v="8704"/>
    <x v="73"/>
    <n v="512"/>
    <n v="0"/>
    <n v="0"/>
    <n v="8704"/>
    <n v="0"/>
    <n v="0"/>
  </r>
  <r>
    <n v="11"/>
    <s v="Big Game Muzzleloader Resident Hunting (011)"/>
    <n v="156"/>
    <n v="2652"/>
    <x v="74"/>
    <n v="156"/>
    <n v="0"/>
    <n v="0"/>
    <n v="2652"/>
    <n v="0"/>
    <n v="0"/>
  </r>
  <r>
    <n v="11"/>
    <s v="Big Game Muzzleloader Resident Hunting (011)"/>
    <n v="106"/>
    <n v="1802"/>
    <x v="75"/>
    <n v="106"/>
    <n v="0"/>
    <n v="0"/>
    <n v="1802"/>
    <n v="0"/>
    <n v="0"/>
  </r>
  <r>
    <n v="11"/>
    <s v="Big Game Muzzleloader Resident Hunting (011)"/>
    <n v="612"/>
    <n v="10404"/>
    <x v="76"/>
    <n v="612"/>
    <n v="0"/>
    <n v="0"/>
    <n v="10404"/>
    <n v="0"/>
    <n v="0"/>
  </r>
  <r>
    <n v="11"/>
    <s v="Big Game Muzzleloader Resident Hunting (011)"/>
    <n v="314"/>
    <n v="5338"/>
    <x v="77"/>
    <n v="314"/>
    <n v="0"/>
    <n v="0"/>
    <n v="5338"/>
    <n v="0"/>
    <n v="0"/>
  </r>
  <r>
    <n v="11"/>
    <s v="Big Game Muzzleloader Resident Hunting (011)"/>
    <n v="220"/>
    <n v="3740"/>
    <x v="78"/>
    <n v="220"/>
    <n v="0"/>
    <n v="0"/>
    <n v="3740"/>
    <n v="0"/>
    <n v="0"/>
  </r>
  <r>
    <n v="11"/>
    <s v="Big Game Muzzleloader Resident Hunting (011)"/>
    <n v="24"/>
    <n v="408"/>
    <x v="79"/>
    <n v="24"/>
    <n v="0"/>
    <n v="0"/>
    <n v="408"/>
    <n v="0"/>
    <n v="0"/>
  </r>
  <r>
    <n v="11"/>
    <s v="Big Game Muzzleloader Resident Hunting (011)"/>
    <n v="118"/>
    <n v="2006"/>
    <x v="80"/>
    <n v="118"/>
    <n v="0"/>
    <n v="0"/>
    <n v="2006"/>
    <n v="0"/>
    <n v="0"/>
  </r>
  <r>
    <n v="11"/>
    <s v="Big Game Muzzleloader Resident Hunting (011)"/>
    <n v="50"/>
    <n v="850"/>
    <x v="81"/>
    <n v="50"/>
    <n v="0"/>
    <n v="0"/>
    <n v="850"/>
    <n v="0"/>
    <n v="0"/>
  </r>
  <r>
    <n v="11"/>
    <s v="Big Game Muzzleloader Resident Hunting (011)"/>
    <n v="8"/>
    <n v="136"/>
    <x v="93"/>
    <n v="8"/>
    <n v="0"/>
    <n v="0"/>
    <n v="136"/>
    <n v="0"/>
    <n v="0"/>
  </r>
  <r>
    <n v="11"/>
    <s v="Big Game Muzzleloader Resident Hunting (011)"/>
    <n v="534"/>
    <n v="9078"/>
    <x v="82"/>
    <n v="534"/>
    <n v="0"/>
    <n v="0"/>
    <n v="9078"/>
    <n v="0"/>
    <n v="0"/>
  </r>
  <r>
    <n v="11"/>
    <s v="Big Game Muzzleloader Resident Hunting (011)"/>
    <n v="246"/>
    <n v="4182"/>
    <x v="83"/>
    <n v="246"/>
    <n v="0"/>
    <n v="0"/>
    <n v="4182"/>
    <n v="0"/>
    <n v="0"/>
  </r>
  <r>
    <n v="11"/>
    <s v="Big Game Muzzleloader Resident Hunting (011)"/>
    <n v="56"/>
    <n v="952"/>
    <x v="84"/>
    <n v="56"/>
    <n v="0"/>
    <n v="0"/>
    <n v="952"/>
    <n v="0"/>
    <n v="0"/>
  </r>
  <r>
    <n v="11"/>
    <s v="Big Game Muzzleloader Resident Hunting (011)"/>
    <n v="260"/>
    <n v="4420"/>
    <x v="85"/>
    <n v="260"/>
    <n v="0"/>
    <n v="0"/>
    <n v="4420"/>
    <n v="0"/>
    <n v="0"/>
  </r>
  <r>
    <n v="11"/>
    <s v="Big Game Muzzleloader Resident Hunting (011)"/>
    <n v="436"/>
    <n v="7412"/>
    <x v="86"/>
    <n v="436"/>
    <n v="0"/>
    <n v="0"/>
    <n v="7412"/>
    <n v="0"/>
    <n v="0"/>
  </r>
  <r>
    <n v="11"/>
    <s v="Big Game Muzzleloader Resident Hunting (011)"/>
    <n v="248"/>
    <n v="4216"/>
    <x v="87"/>
    <n v="248"/>
    <n v="0"/>
    <n v="0"/>
    <n v="4216"/>
    <n v="0"/>
    <n v="0"/>
  </r>
  <r>
    <n v="11"/>
    <s v="Big Game Muzzleloader Resident Hunting (011)"/>
    <n v="328"/>
    <n v="5576"/>
    <x v="88"/>
    <n v="328"/>
    <n v="0"/>
    <n v="0"/>
    <n v="5576"/>
    <n v="0"/>
    <n v="0"/>
  </r>
  <r>
    <n v="11"/>
    <s v="Big Game Muzzleloader Resident Hunting (011) - 11"/>
    <n v="-1"/>
    <n v="-33"/>
    <x v="1"/>
    <n v="-1"/>
    <n v="0"/>
    <n v="0"/>
    <n v="-33"/>
    <n v="0"/>
    <n v="0"/>
  </r>
  <r>
    <n v="11"/>
    <s v="Big Game Muzzleloader Resident Hunting (011) - 11"/>
    <n v="-1"/>
    <n v="-33"/>
    <x v="2"/>
    <n v="-1"/>
    <n v="0"/>
    <n v="0"/>
    <n v="-33"/>
    <n v="0"/>
    <n v="0"/>
  </r>
  <r>
    <n v="11"/>
    <s v="Big Game Muzzleloader Resident Hunting (011) - 11"/>
    <n v="-1"/>
    <n v="-33"/>
    <x v="4"/>
    <n v="-1"/>
    <n v="0"/>
    <n v="0"/>
    <n v="-33"/>
    <n v="0"/>
    <n v="0"/>
  </r>
  <r>
    <n v="11"/>
    <s v="Big Game Muzzleloader Resident Hunting (011) - 11"/>
    <n v="-1"/>
    <n v="-33"/>
    <x v="5"/>
    <n v="-1"/>
    <n v="0"/>
    <n v="0"/>
    <n v="-33"/>
    <n v="0"/>
    <n v="0"/>
  </r>
  <r>
    <n v="11"/>
    <s v="Big Game Muzzleloader Resident Hunting (011) - 11"/>
    <n v="-1"/>
    <n v="-33"/>
    <x v="6"/>
    <n v="-1"/>
    <n v="0"/>
    <n v="0"/>
    <n v="-33"/>
    <n v="0"/>
    <n v="0"/>
  </r>
  <r>
    <n v="11"/>
    <s v="Big Game Muzzleloader Resident Hunting (011) - 11"/>
    <n v="-2"/>
    <n v="-66"/>
    <x v="9"/>
    <n v="-2"/>
    <n v="0"/>
    <n v="0"/>
    <n v="-66"/>
    <n v="0"/>
    <n v="0"/>
  </r>
  <r>
    <n v="11"/>
    <s v="Big Game Muzzleloader Resident Hunting (011) - 11"/>
    <n v="-2"/>
    <n v="-66"/>
    <x v="12"/>
    <n v="-2"/>
    <n v="0"/>
    <n v="0"/>
    <n v="-66"/>
    <n v="0"/>
    <n v="0"/>
  </r>
  <r>
    <n v="11"/>
    <s v="Big Game Muzzleloader Resident Hunting (011) - 11"/>
    <n v="-1"/>
    <n v="-33"/>
    <x v="13"/>
    <n v="-1"/>
    <n v="0"/>
    <n v="0"/>
    <n v="-33"/>
    <n v="0"/>
    <n v="0"/>
  </r>
  <r>
    <n v="11"/>
    <s v="Big Game Muzzleloader Resident Hunting (011) - 11"/>
    <n v="-1"/>
    <n v="-33"/>
    <x v="15"/>
    <n v="-1"/>
    <n v="0"/>
    <n v="0"/>
    <n v="-33"/>
    <n v="0"/>
    <n v="0"/>
  </r>
  <r>
    <n v="11"/>
    <s v="Big Game Muzzleloader Resident Hunting (011) - 11"/>
    <n v="-2"/>
    <n v="-66"/>
    <x v="16"/>
    <n v="-2"/>
    <n v="0"/>
    <n v="0"/>
    <n v="-66"/>
    <n v="0"/>
    <n v="0"/>
  </r>
  <r>
    <n v="11"/>
    <s v="Big Game Muzzleloader Resident Hunting (011) - 11"/>
    <n v="-11"/>
    <n v="-363"/>
    <x v="17"/>
    <n v="-11"/>
    <n v="0"/>
    <n v="0"/>
    <n v="-363"/>
    <n v="0"/>
    <n v="0"/>
  </r>
  <r>
    <n v="11"/>
    <s v="Big Game Muzzleloader Resident Hunting (011) - 11"/>
    <n v="-2"/>
    <n v="-66"/>
    <x v="25"/>
    <n v="-2"/>
    <n v="0"/>
    <n v="0"/>
    <n v="-66"/>
    <n v="0"/>
    <n v="0"/>
  </r>
  <r>
    <n v="11"/>
    <s v="Big Game Muzzleloader Resident Hunting (011) - 11"/>
    <n v="-4"/>
    <n v="-132"/>
    <x v="26"/>
    <n v="-4"/>
    <n v="0"/>
    <n v="0"/>
    <n v="-132"/>
    <n v="0"/>
    <n v="0"/>
  </r>
  <r>
    <n v="11"/>
    <s v="Big Game Muzzleloader Resident Hunting (011) - 11"/>
    <n v="-3"/>
    <n v="-99"/>
    <x v="28"/>
    <n v="-3"/>
    <n v="0"/>
    <n v="0"/>
    <n v="-99"/>
    <n v="0"/>
    <n v="0"/>
  </r>
  <r>
    <n v="11"/>
    <s v="Big Game Muzzleloader Resident Hunting (011) - 11"/>
    <n v="-2"/>
    <n v="-66"/>
    <x v="91"/>
    <n v="-2"/>
    <n v="0"/>
    <n v="0"/>
    <n v="-66"/>
    <n v="0"/>
    <n v="0"/>
  </r>
  <r>
    <n v="11"/>
    <s v="Big Game Muzzleloader Resident Hunting (011) - 11"/>
    <n v="-2"/>
    <n v="-66"/>
    <x v="29"/>
    <n v="-2"/>
    <n v="0"/>
    <n v="0"/>
    <n v="-66"/>
    <n v="0"/>
    <n v="0"/>
  </r>
  <r>
    <n v="11"/>
    <s v="Big Game Muzzleloader Resident Hunting (011) - 11"/>
    <n v="-3"/>
    <n v="-99"/>
    <x v="30"/>
    <n v="-3"/>
    <n v="0"/>
    <n v="0"/>
    <n v="-99"/>
    <n v="0"/>
    <n v="0"/>
  </r>
  <r>
    <n v="11"/>
    <s v="Big Game Muzzleloader Resident Hunting (011) - 11"/>
    <n v="-3"/>
    <n v="-99"/>
    <x v="32"/>
    <n v="-3"/>
    <n v="0"/>
    <n v="0"/>
    <n v="-99"/>
    <n v="0"/>
    <n v="0"/>
  </r>
  <r>
    <n v="11"/>
    <s v="Big Game Muzzleloader Resident Hunting (011) - 11"/>
    <n v="-1"/>
    <n v="-33"/>
    <x v="89"/>
    <n v="-1"/>
    <n v="0"/>
    <n v="0"/>
    <n v="-33"/>
    <n v="0"/>
    <n v="0"/>
  </r>
  <r>
    <n v="11"/>
    <s v="Big Game Muzzleloader Resident Hunting (011) - 11"/>
    <n v="-2"/>
    <n v="-66"/>
    <x v="38"/>
    <n v="-2"/>
    <n v="0"/>
    <n v="0"/>
    <n v="-66"/>
    <n v="0"/>
    <n v="0"/>
  </r>
  <r>
    <n v="11"/>
    <s v="Big Game Muzzleloader Resident Hunting (011) - 11"/>
    <n v="-3"/>
    <n v="-99"/>
    <x v="42"/>
    <n v="-3"/>
    <n v="0"/>
    <n v="0"/>
    <n v="-99"/>
    <n v="0"/>
    <n v="0"/>
  </r>
  <r>
    <n v="11"/>
    <s v="Big Game Muzzleloader Resident Hunting (011) - 11"/>
    <n v="-2"/>
    <n v="-66"/>
    <x v="44"/>
    <n v="-2"/>
    <n v="0"/>
    <n v="0"/>
    <n v="-66"/>
    <n v="0"/>
    <n v="0"/>
  </r>
  <r>
    <n v="11"/>
    <s v="Big Game Muzzleloader Resident Hunting (011) - 11"/>
    <n v="-1"/>
    <n v="-33"/>
    <x v="45"/>
    <n v="-1"/>
    <n v="0"/>
    <n v="0"/>
    <n v="-33"/>
    <n v="0"/>
    <n v="0"/>
  </r>
  <r>
    <n v="11"/>
    <s v="Big Game Muzzleloader Resident Hunting (011) - 11"/>
    <n v="-1"/>
    <n v="-33"/>
    <x v="49"/>
    <n v="-1"/>
    <n v="0"/>
    <n v="0"/>
    <n v="-33"/>
    <n v="0"/>
    <n v="0"/>
  </r>
  <r>
    <n v="11"/>
    <s v="Big Game Muzzleloader Resident Hunting (011) - 11"/>
    <n v="-1"/>
    <n v="-33"/>
    <x v="50"/>
    <n v="-1"/>
    <n v="0"/>
    <n v="0"/>
    <n v="-33"/>
    <n v="0"/>
    <n v="0"/>
  </r>
  <r>
    <n v="11"/>
    <s v="Big Game Muzzleloader Resident Hunting (011) - 11"/>
    <n v="-1"/>
    <n v="-33"/>
    <x v="52"/>
    <n v="-1"/>
    <n v="0"/>
    <n v="0"/>
    <n v="-33"/>
    <n v="0"/>
    <n v="0"/>
  </r>
  <r>
    <n v="11"/>
    <s v="Big Game Muzzleloader Resident Hunting (011) - 11"/>
    <n v="-1"/>
    <n v="-33"/>
    <x v="53"/>
    <n v="-1"/>
    <n v="0"/>
    <n v="0"/>
    <n v="-33"/>
    <n v="0"/>
    <n v="0"/>
  </r>
  <r>
    <n v="11"/>
    <s v="Big Game Muzzleloader Resident Hunting (011) - 11"/>
    <n v="-1"/>
    <n v="-33"/>
    <x v="56"/>
    <n v="-1"/>
    <n v="0"/>
    <n v="0"/>
    <n v="-33"/>
    <n v="0"/>
    <n v="0"/>
  </r>
  <r>
    <n v="11"/>
    <s v="Big Game Muzzleloader Resident Hunting (011) - 11"/>
    <n v="-5"/>
    <n v="-165"/>
    <x v="57"/>
    <n v="-5"/>
    <n v="0"/>
    <n v="0"/>
    <n v="-165"/>
    <n v="0"/>
    <n v="0"/>
  </r>
  <r>
    <n v="11"/>
    <s v="Big Game Muzzleloader Resident Hunting (011) - 11"/>
    <n v="-1"/>
    <n v="-33"/>
    <x v="58"/>
    <n v="-1"/>
    <n v="0"/>
    <n v="0"/>
    <n v="-33"/>
    <n v="0"/>
    <n v="0"/>
  </r>
  <r>
    <n v="11"/>
    <s v="Big Game Muzzleloader Resident Hunting (011) - 11"/>
    <n v="-1"/>
    <n v="-33"/>
    <x v="60"/>
    <n v="-1"/>
    <n v="0"/>
    <n v="0"/>
    <n v="-33"/>
    <n v="0"/>
    <n v="0"/>
  </r>
  <r>
    <n v="11"/>
    <s v="Big Game Muzzleloader Resident Hunting (011) - 11"/>
    <n v="-2"/>
    <n v="-66"/>
    <x v="65"/>
    <n v="-2"/>
    <n v="0"/>
    <n v="0"/>
    <n v="-66"/>
    <n v="0"/>
    <n v="0"/>
  </r>
  <r>
    <n v="11"/>
    <s v="Big Game Muzzleloader Resident Hunting (011) - 11"/>
    <n v="-3"/>
    <n v="-99"/>
    <x v="67"/>
    <n v="-3"/>
    <n v="0"/>
    <n v="0"/>
    <n v="-99"/>
    <n v="0"/>
    <n v="0"/>
  </r>
  <r>
    <n v="11"/>
    <s v="Big Game Muzzleloader Resident Hunting (011) - 11"/>
    <n v="-5"/>
    <n v="-165"/>
    <x v="68"/>
    <n v="-5"/>
    <n v="0"/>
    <n v="0"/>
    <n v="-165"/>
    <n v="0"/>
    <n v="0"/>
  </r>
  <r>
    <n v="11"/>
    <s v="Big Game Muzzleloader Resident Hunting (011) - 11"/>
    <n v="-1"/>
    <n v="-33"/>
    <x v="69"/>
    <n v="-1"/>
    <n v="0"/>
    <n v="0"/>
    <n v="-33"/>
    <n v="0"/>
    <n v="0"/>
  </r>
  <r>
    <n v="11"/>
    <s v="Big Game Muzzleloader Resident Hunting (011) - 11"/>
    <n v="-2"/>
    <n v="-66"/>
    <x v="71"/>
    <n v="-2"/>
    <n v="0"/>
    <n v="0"/>
    <n v="-66"/>
    <n v="0"/>
    <n v="0"/>
  </r>
  <r>
    <n v="11"/>
    <s v="Big Game Muzzleloader Resident Hunting (011) - 11"/>
    <n v="-4"/>
    <n v="-132"/>
    <x v="73"/>
    <n v="-4"/>
    <n v="0"/>
    <n v="0"/>
    <n v="-132"/>
    <n v="0"/>
    <n v="0"/>
  </r>
  <r>
    <n v="11"/>
    <s v="Big Game Muzzleloader Resident Hunting (011) - 11"/>
    <n v="-3"/>
    <n v="-99"/>
    <x v="76"/>
    <n v="-3"/>
    <n v="0"/>
    <n v="0"/>
    <n v="-99"/>
    <n v="0"/>
    <n v="0"/>
  </r>
  <r>
    <n v="11"/>
    <s v="Big Game Muzzleloader Resident Hunting (011) - 11"/>
    <n v="-1"/>
    <n v="-33"/>
    <x v="77"/>
    <n v="-1"/>
    <n v="0"/>
    <n v="0"/>
    <n v="-33"/>
    <n v="0"/>
    <n v="0"/>
  </r>
  <r>
    <n v="11"/>
    <s v="Big Game Muzzleloader Resident Hunting (011) - 11"/>
    <n v="-2"/>
    <n v="-66"/>
    <x v="82"/>
    <n v="-2"/>
    <n v="0"/>
    <n v="0"/>
    <n v="-66"/>
    <n v="0"/>
    <n v="0"/>
  </r>
  <r>
    <n v="11"/>
    <s v="Big Game Muzzleloader Resident Hunting (011) - 11"/>
    <n v="-1"/>
    <n v="-33"/>
    <x v="83"/>
    <n v="-1"/>
    <n v="0"/>
    <n v="0"/>
    <n v="-33"/>
    <n v="0"/>
    <n v="0"/>
  </r>
  <r>
    <n v="11"/>
    <s v="Big Game Muzzleloader Resident Hunting (011) - 11"/>
    <n v="-1"/>
    <n v="-33"/>
    <x v="85"/>
    <n v="-1"/>
    <n v="0"/>
    <n v="0"/>
    <n v="-33"/>
    <n v="0"/>
    <n v="0"/>
  </r>
  <r>
    <n v="11"/>
    <s v="Big Game Muzzleloader Resident Hunting (011) - 11"/>
    <n v="-1"/>
    <n v="-33"/>
    <x v="85"/>
    <n v="-1"/>
    <n v="0"/>
    <n v="0"/>
    <n v="-33"/>
    <n v="0"/>
    <n v="0"/>
  </r>
  <r>
    <n v="11"/>
    <s v="Big Game Muzzleloader Resident Hunting (011) - 11"/>
    <n v="-3"/>
    <n v="-99"/>
    <x v="88"/>
    <n v="-3"/>
    <n v="0"/>
    <n v="0"/>
    <n v="-99"/>
    <n v="0"/>
    <n v="0"/>
  </r>
  <r>
    <n v="771"/>
    <s v="Boat Dealer Registration - 1 Year"/>
    <n v="24"/>
    <n v="768"/>
    <x v="17"/>
    <n v="0"/>
    <n v="0"/>
    <n v="24"/>
    <n v="0"/>
    <n v="0"/>
    <n v="768"/>
  </r>
  <r>
    <n v="772"/>
    <s v="Boat Dealer Registration - 2 Year"/>
    <n v="15"/>
    <n v="903"/>
    <x v="17"/>
    <n v="0"/>
    <n v="0"/>
    <n v="15"/>
    <n v="0"/>
    <n v="0"/>
    <n v="903"/>
  </r>
  <r>
    <n v="772"/>
    <s v="Boat Dealer Registration - 2 Year - 772"/>
    <n v="-2"/>
    <n v="-128"/>
    <x v="17"/>
    <n v="0"/>
    <n v="0"/>
    <n v="-2"/>
    <n v="0"/>
    <n v="0"/>
    <n v="-128"/>
  </r>
  <r>
    <n v="773"/>
    <s v="Boat Dealer Registration - 3 Year"/>
    <n v="53"/>
    <n v="4846"/>
    <x v="17"/>
    <n v="0"/>
    <n v="0"/>
    <n v="53"/>
    <n v="0"/>
    <n v="0"/>
    <n v="4846"/>
  </r>
  <r>
    <n v="971"/>
    <s v="Boat Dealer Renewal - 1 Year"/>
    <n v="131"/>
    <n v="2128"/>
    <x v="17"/>
    <n v="0"/>
    <n v="0"/>
    <n v="131"/>
    <n v="0"/>
    <n v="0"/>
    <n v="2128"/>
  </r>
  <r>
    <n v="971"/>
    <s v="Boat Dealer Renewal - 1 Year"/>
    <n v="6"/>
    <n v="99"/>
    <x v="29"/>
    <n v="0"/>
    <n v="0"/>
    <n v="6"/>
    <n v="0"/>
    <n v="0"/>
    <n v="99"/>
  </r>
  <r>
    <n v="971"/>
    <s v="Boat Dealer Renewal - 1 Year"/>
    <n v="2"/>
    <n v="33"/>
    <x v="50"/>
    <n v="0"/>
    <n v="0"/>
    <n v="2"/>
    <n v="0"/>
    <n v="0"/>
    <n v="33"/>
  </r>
  <r>
    <n v="971"/>
    <s v="Boat Dealer Renewal - 1 Year - 971"/>
    <n v="-1"/>
    <n v="-32"/>
    <x v="17"/>
    <n v="0"/>
    <n v="0"/>
    <n v="-1"/>
    <n v="0"/>
    <n v="0"/>
    <n v="-32"/>
  </r>
  <r>
    <n v="972"/>
    <s v="Boat Dealer Renewal - 2 Year"/>
    <n v="34"/>
    <n v="1095"/>
    <x v="17"/>
    <n v="0"/>
    <n v="0"/>
    <n v="34"/>
    <n v="0"/>
    <n v="0"/>
    <n v="1095"/>
  </r>
  <r>
    <n v="972"/>
    <s v="Boat Dealer Renewal - 2 Year"/>
    <n v="2"/>
    <n v="65"/>
    <x v="50"/>
    <n v="0"/>
    <n v="0"/>
    <n v="2"/>
    <n v="0"/>
    <n v="0"/>
    <n v="65"/>
  </r>
  <r>
    <n v="972"/>
    <s v="Boat Dealer Renewal - 2 Year - 972"/>
    <n v="-1"/>
    <n v="-64"/>
    <x v="17"/>
    <n v="0"/>
    <n v="0"/>
    <n v="-1"/>
    <n v="0"/>
    <n v="0"/>
    <n v="-64"/>
  </r>
  <r>
    <n v="973"/>
    <s v="Boat Dealer Renewal - 3 Year"/>
    <n v="141"/>
    <n v="6699"/>
    <x v="17"/>
    <n v="0"/>
    <n v="0"/>
    <n v="141"/>
    <n v="0"/>
    <n v="0"/>
    <n v="6699"/>
  </r>
  <r>
    <n v="973"/>
    <s v="Boat Dealer Renewal - 3 Year"/>
    <n v="4"/>
    <n v="192"/>
    <x v="50"/>
    <n v="0"/>
    <n v="0"/>
    <n v="4"/>
    <n v="0"/>
    <n v="0"/>
    <n v="192"/>
  </r>
  <r>
    <n v="973"/>
    <s v="Boat Dealer Renewal - 3 Year - 973"/>
    <n v="-2"/>
    <n v="-188"/>
    <x v="17"/>
    <n v="0"/>
    <n v="0"/>
    <n v="-2"/>
    <n v="0"/>
    <n v="0"/>
    <n v="-188"/>
  </r>
  <r>
    <n v="761"/>
    <s v="Boat Manufacturer Registration - 1 Year"/>
    <n v="33"/>
    <n v="1056"/>
    <x v="17"/>
    <n v="0"/>
    <n v="0"/>
    <n v="33"/>
    <n v="0"/>
    <n v="0"/>
    <n v="1056"/>
  </r>
  <r>
    <n v="763"/>
    <s v="Boat Manufacturer Registration - 3 Year"/>
    <n v="1"/>
    <n v="95"/>
    <x v="17"/>
    <n v="0"/>
    <n v="0"/>
    <n v="1"/>
    <n v="0"/>
    <n v="0"/>
    <n v="95"/>
  </r>
  <r>
    <n v="961"/>
    <s v="Boat Manufacturer Renewal - 1 Year"/>
    <n v="140"/>
    <n v="2257"/>
    <x v="17"/>
    <n v="0"/>
    <n v="0"/>
    <n v="140"/>
    <n v="0"/>
    <n v="0"/>
    <n v="2257"/>
  </r>
  <r>
    <n v="962"/>
    <s v="Boat Manufacturer Renewal - 2 Year"/>
    <n v="2"/>
    <n v="65"/>
    <x v="17"/>
    <n v="0"/>
    <n v="0"/>
    <n v="2"/>
    <n v="0"/>
    <n v="0"/>
    <n v="65"/>
  </r>
  <r>
    <n v="963"/>
    <s v="Boat Manufacturer Renewal - 3 Year"/>
    <n v="72"/>
    <n v="3456"/>
    <x v="17"/>
    <n v="0"/>
    <n v="0"/>
    <n v="72"/>
    <n v="0"/>
    <n v="0"/>
    <n v="3456"/>
  </r>
  <r>
    <n v="963"/>
    <s v="Boat Manufacturer Renewal - 3 Year"/>
    <n v="2"/>
    <n v="96"/>
    <x v="42"/>
    <n v="0"/>
    <n v="0"/>
    <n v="2"/>
    <n v="0"/>
    <n v="0"/>
    <n v="96"/>
  </r>
  <r>
    <n v="721"/>
    <s v="Boat Registration (16'1 to 25'11) - 1 Year"/>
    <n v="266"/>
    <n v="6650"/>
    <x v="16"/>
    <n v="0"/>
    <n v="0"/>
    <n v="266"/>
    <n v="0"/>
    <n v="0"/>
    <n v="6650"/>
  </r>
  <r>
    <n v="721"/>
    <s v="Boat Registration (16'1 to 25'11) - 1 Year"/>
    <n v="8239"/>
    <n v="204982.51"/>
    <x v="17"/>
    <n v="0"/>
    <n v="0"/>
    <n v="8239"/>
    <n v="0"/>
    <n v="0"/>
    <n v="204982.51"/>
  </r>
  <r>
    <n v="721"/>
    <s v="Boat Registration (16'1 to 25'11) - 1 Year"/>
    <n v="143"/>
    <n v="3550"/>
    <x v="29"/>
    <n v="0"/>
    <n v="0"/>
    <n v="143"/>
    <n v="0"/>
    <n v="0"/>
    <n v="3550"/>
  </r>
  <r>
    <n v="721"/>
    <s v="Boat Registration (16'1 to 25'11) - 1 Year"/>
    <n v="1"/>
    <n v="25"/>
    <x v="42"/>
    <n v="0"/>
    <n v="0"/>
    <n v="1"/>
    <n v="0"/>
    <n v="0"/>
    <n v="25"/>
  </r>
  <r>
    <n v="721"/>
    <s v="Boat Registration (16'1 to 25'11) - 1 Year"/>
    <n v="45"/>
    <n v="1125"/>
    <x v="50"/>
    <n v="0"/>
    <n v="0"/>
    <n v="45"/>
    <n v="0"/>
    <n v="0"/>
    <n v="1125"/>
  </r>
  <r>
    <n v="721"/>
    <s v="Boat Registration (16'1 to 25'11) - 1 Year - 721"/>
    <n v="-1"/>
    <n v="-25"/>
    <x v="14"/>
    <n v="0"/>
    <n v="0"/>
    <n v="-1"/>
    <n v="0"/>
    <n v="0"/>
    <n v="-25"/>
  </r>
  <r>
    <n v="721"/>
    <s v="Boat Registration (16'1 to 25'11) - 1 Year - 721"/>
    <n v="-172"/>
    <n v="-4300"/>
    <x v="17"/>
    <n v="0"/>
    <n v="0"/>
    <n v="-172"/>
    <n v="0"/>
    <n v="0"/>
    <n v="-4300"/>
  </r>
  <r>
    <n v="721"/>
    <s v="Boat Registration (16'1 to 25'11) - 1 Year - 721"/>
    <n v="-1"/>
    <n v="-25"/>
    <x v="30"/>
    <n v="0"/>
    <n v="0"/>
    <n v="-1"/>
    <n v="0"/>
    <n v="0"/>
    <n v="-25"/>
  </r>
  <r>
    <n v="721"/>
    <s v="Boat Registration (16'1 to 25'11) - 1 Year - 721"/>
    <n v="-1"/>
    <n v="-25"/>
    <x v="50"/>
    <n v="0"/>
    <n v="0"/>
    <n v="-1"/>
    <n v="0"/>
    <n v="0"/>
    <n v="-25"/>
  </r>
  <r>
    <n v="722"/>
    <s v="Boat Registration (16'1 to 25'11) - 2 Year"/>
    <n v="72"/>
    <n v="3456"/>
    <x v="16"/>
    <n v="0"/>
    <n v="0"/>
    <n v="72"/>
    <n v="0"/>
    <n v="0"/>
    <n v="3456"/>
  </r>
  <r>
    <n v="722"/>
    <s v="Boat Registration (16'1 to 25'11) - 2 Year"/>
    <n v="5191"/>
    <n v="248601.13"/>
    <x v="17"/>
    <n v="0"/>
    <n v="0"/>
    <n v="5191"/>
    <n v="0"/>
    <n v="0"/>
    <n v="248601.13"/>
  </r>
  <r>
    <n v="722"/>
    <s v="Boat Registration (16'1 to 25'11) - 2 Year"/>
    <n v="105"/>
    <n v="5040"/>
    <x v="29"/>
    <n v="0"/>
    <n v="0"/>
    <n v="105"/>
    <n v="0"/>
    <n v="0"/>
    <n v="5040"/>
  </r>
  <r>
    <n v="722"/>
    <s v="Boat Registration (16'1 to 25'11) - 2 Year"/>
    <n v="32"/>
    <n v="1536"/>
    <x v="50"/>
    <n v="0"/>
    <n v="0"/>
    <n v="32"/>
    <n v="0"/>
    <n v="0"/>
    <n v="1536"/>
  </r>
  <r>
    <n v="722"/>
    <s v="Boat Registration (16'1 to 25'11) - 2 Year - 722"/>
    <n v="-49"/>
    <n v="-2352"/>
    <x v="17"/>
    <n v="0"/>
    <n v="0"/>
    <n v="-49"/>
    <n v="0"/>
    <n v="0"/>
    <n v="-2352"/>
  </r>
  <r>
    <n v="722"/>
    <s v="Boat Registration (16'1 to 25'11) - 2 Year - 722"/>
    <n v="-1"/>
    <n v="-48"/>
    <x v="29"/>
    <n v="0"/>
    <n v="0"/>
    <n v="-1"/>
    <n v="0"/>
    <n v="0"/>
    <n v="-48"/>
  </r>
  <r>
    <n v="722"/>
    <s v="Boat Registration (16'1 to 25'11) - 2 Year - 722"/>
    <n v="-1"/>
    <n v="-48"/>
    <x v="47"/>
    <n v="0"/>
    <n v="0"/>
    <n v="-1"/>
    <n v="0"/>
    <n v="0"/>
    <n v="-48"/>
  </r>
  <r>
    <n v="722"/>
    <s v="Boat Registration (16'1 to 25'11) - 2 Year - 722"/>
    <n v="-1"/>
    <n v="-48"/>
    <x v="84"/>
    <n v="0"/>
    <n v="0"/>
    <n v="-1"/>
    <n v="0"/>
    <n v="0"/>
    <n v="-48"/>
  </r>
  <r>
    <n v="723"/>
    <s v="Boat Registration (16'1 to 25'11) - 3 Year"/>
    <n v="223"/>
    <n v="15763"/>
    <x v="16"/>
    <n v="0"/>
    <n v="0"/>
    <n v="223"/>
    <n v="0"/>
    <n v="0"/>
    <n v="15763"/>
  </r>
  <r>
    <n v="723"/>
    <s v="Boat Registration (16'1 to 25'11) - 3 Year"/>
    <n v="12125"/>
    <n v="857796.01"/>
    <x v="17"/>
    <n v="0"/>
    <n v="0"/>
    <n v="12125"/>
    <n v="0"/>
    <n v="0"/>
    <n v="857796.01"/>
  </r>
  <r>
    <n v="723"/>
    <s v="Boat Registration (16'1 to 25'11) - 3 Year"/>
    <n v="203"/>
    <n v="14342"/>
    <x v="29"/>
    <n v="0"/>
    <n v="0"/>
    <n v="203"/>
    <n v="0"/>
    <n v="0"/>
    <n v="14342"/>
  </r>
  <r>
    <n v="723"/>
    <s v="Boat Registration (16'1 to 25'11) - 3 Year"/>
    <n v="85"/>
    <n v="5965"/>
    <x v="50"/>
    <n v="0"/>
    <n v="0"/>
    <n v="85"/>
    <n v="0"/>
    <n v="0"/>
    <n v="5965"/>
  </r>
  <r>
    <n v="723"/>
    <s v="Boat Registration (16'1 to 25'11) - 3 Year - 723"/>
    <n v="-1"/>
    <n v="-71"/>
    <x v="4"/>
    <n v="0"/>
    <n v="0"/>
    <n v="-1"/>
    <n v="0"/>
    <n v="0"/>
    <n v="-71"/>
  </r>
  <r>
    <n v="723"/>
    <s v="Boat Registration (16'1 to 25'11) - 3 Year - 723"/>
    <n v="-1"/>
    <n v="-71"/>
    <x v="6"/>
    <n v="0"/>
    <n v="0"/>
    <n v="-1"/>
    <n v="0"/>
    <n v="0"/>
    <n v="-71"/>
  </r>
  <r>
    <n v="723"/>
    <s v="Boat Registration (16'1 to 25'11) - 3 Year - 723"/>
    <n v="-93"/>
    <n v="-6603"/>
    <x v="17"/>
    <n v="0"/>
    <n v="0"/>
    <n v="-93"/>
    <n v="0"/>
    <n v="0"/>
    <n v="-6603"/>
  </r>
  <r>
    <n v="723"/>
    <s v="Boat Registration (16'1 to 25'11) - 3 Year - 723"/>
    <n v="-1"/>
    <n v="-71"/>
    <x v="21"/>
    <n v="0"/>
    <n v="0"/>
    <n v="-1"/>
    <n v="0"/>
    <n v="0"/>
    <n v="-71"/>
  </r>
  <r>
    <n v="723"/>
    <s v="Boat Registration (16'1 to 25'11) - 3 Year - 723"/>
    <n v="-3"/>
    <n v="-213"/>
    <x v="29"/>
    <n v="0"/>
    <n v="0"/>
    <n v="-3"/>
    <n v="0"/>
    <n v="0"/>
    <n v="-213"/>
  </r>
  <r>
    <n v="723"/>
    <s v="Boat Registration (16'1 to 25'11) - 3 Year - 723"/>
    <n v="-1"/>
    <n v="-71"/>
    <x v="50"/>
    <n v="0"/>
    <n v="0"/>
    <n v="-1"/>
    <n v="0"/>
    <n v="0"/>
    <n v="-71"/>
  </r>
  <r>
    <n v="723"/>
    <s v="Boat Registration (16'1 to 25'11) - 3 Year - 723"/>
    <n v="-1"/>
    <n v="-71"/>
    <x v="60"/>
    <n v="0"/>
    <n v="0"/>
    <n v="-1"/>
    <n v="0"/>
    <n v="0"/>
    <n v="-71"/>
  </r>
  <r>
    <n v="723"/>
    <s v="Boat Registration (16'1 to 25'11) - 3 Year - 723"/>
    <n v="-1"/>
    <n v="-71"/>
    <x v="63"/>
    <n v="0"/>
    <n v="0"/>
    <n v="-1"/>
    <n v="0"/>
    <n v="0"/>
    <n v="-71"/>
  </r>
  <r>
    <n v="732"/>
    <s v="Boat Registration (26' to 39'11)  - 2 Year"/>
    <n v="2"/>
    <n v="144"/>
    <x v="16"/>
    <n v="0"/>
    <n v="0"/>
    <n v="2"/>
    <n v="0"/>
    <n v="0"/>
    <n v="144"/>
  </r>
  <r>
    <n v="732"/>
    <s v="Boat Registration (26' to 39'11)  - 2 Year"/>
    <n v="271"/>
    <n v="19418"/>
    <x v="17"/>
    <n v="0"/>
    <n v="0"/>
    <n v="271"/>
    <n v="0"/>
    <n v="0"/>
    <n v="19418"/>
  </r>
  <r>
    <n v="732"/>
    <s v="Boat Registration (26' to 39'11)  - 2 Year"/>
    <n v="5"/>
    <n v="360"/>
    <x v="29"/>
    <n v="0"/>
    <n v="0"/>
    <n v="5"/>
    <n v="0"/>
    <n v="0"/>
    <n v="360"/>
  </r>
  <r>
    <n v="732"/>
    <s v="Boat Registration (26' to 39'11)  - 2 Year"/>
    <n v="3"/>
    <n v="216"/>
    <x v="50"/>
    <n v="0"/>
    <n v="0"/>
    <n v="3"/>
    <n v="0"/>
    <n v="0"/>
    <n v="216"/>
  </r>
  <r>
    <n v="732"/>
    <s v="Boat Registration (26' to 39'11)  - 2 Year - 732"/>
    <n v="-2"/>
    <n v="-143"/>
    <x v="17"/>
    <n v="0"/>
    <n v="0"/>
    <n v="-2"/>
    <n v="0"/>
    <n v="0"/>
    <n v="-143"/>
  </r>
  <r>
    <n v="733"/>
    <s v="Boat Registration (26' to 39'11)  - 3 Year"/>
    <n v="6"/>
    <n v="642"/>
    <x v="16"/>
    <n v="0"/>
    <n v="0"/>
    <n v="6"/>
    <n v="0"/>
    <n v="0"/>
    <n v="642"/>
  </r>
  <r>
    <n v="733"/>
    <s v="Boat Registration (26' to 39'11)  - 3 Year"/>
    <n v="718"/>
    <n v="76613"/>
    <x v="17"/>
    <n v="0"/>
    <n v="0"/>
    <n v="718"/>
    <n v="0"/>
    <n v="0"/>
    <n v="76613"/>
  </r>
  <r>
    <n v="733"/>
    <s v="Boat Registration (26' to 39'11)  - 3 Year"/>
    <n v="8"/>
    <n v="856"/>
    <x v="29"/>
    <n v="0"/>
    <n v="0"/>
    <n v="8"/>
    <n v="0"/>
    <n v="0"/>
    <n v="856"/>
  </r>
  <r>
    <n v="733"/>
    <s v="Boat Registration (26' to 39'11)  - 3 Year"/>
    <n v="5"/>
    <n v="535"/>
    <x v="50"/>
    <n v="0"/>
    <n v="0"/>
    <n v="5"/>
    <n v="0"/>
    <n v="0"/>
    <n v="535"/>
  </r>
  <r>
    <n v="733"/>
    <s v="Boat Registration (26' to 39'11)  - 3 Year - 733"/>
    <n v="-7"/>
    <n v="-749"/>
    <x v="17"/>
    <n v="0"/>
    <n v="0"/>
    <n v="-7"/>
    <n v="0"/>
    <n v="0"/>
    <n v="-749"/>
  </r>
  <r>
    <n v="731"/>
    <s v="Boat Registration (26' to 39'11) - 1 Year"/>
    <n v="18"/>
    <n v="684"/>
    <x v="16"/>
    <n v="0"/>
    <n v="0"/>
    <n v="18"/>
    <n v="0"/>
    <n v="0"/>
    <n v="684"/>
  </r>
  <r>
    <n v="731"/>
    <s v="Boat Registration (26' to 39'11) - 1 Year"/>
    <n v="518"/>
    <n v="19310"/>
    <x v="17"/>
    <n v="0"/>
    <n v="0"/>
    <n v="518"/>
    <n v="0"/>
    <n v="0"/>
    <n v="19310"/>
  </r>
  <r>
    <n v="731"/>
    <s v="Boat Registration (26' to 39'11) - 1 Year"/>
    <n v="9"/>
    <n v="342"/>
    <x v="29"/>
    <n v="0"/>
    <n v="0"/>
    <n v="9"/>
    <n v="0"/>
    <n v="0"/>
    <n v="342"/>
  </r>
  <r>
    <n v="731"/>
    <s v="Boat Registration (26' to 39'11) - 1 Year - 731"/>
    <n v="-1"/>
    <n v="-38"/>
    <x v="16"/>
    <n v="0"/>
    <n v="0"/>
    <n v="-1"/>
    <n v="0"/>
    <n v="0"/>
    <n v="-38"/>
  </r>
  <r>
    <n v="731"/>
    <s v="Boat Registration (26' to 39'11) - 1 Year - 731"/>
    <n v="-5"/>
    <n v="-190"/>
    <x v="17"/>
    <n v="0"/>
    <n v="0"/>
    <n v="-5"/>
    <n v="0"/>
    <n v="0"/>
    <n v="-190"/>
  </r>
  <r>
    <n v="731"/>
    <s v="Boat Registration (26' to 39'11) - 1 Year - 731"/>
    <n v="-1"/>
    <n v="-38"/>
    <x v="36"/>
    <n v="0"/>
    <n v="0"/>
    <n v="-1"/>
    <n v="0"/>
    <n v="0"/>
    <n v="-38"/>
  </r>
  <r>
    <n v="742"/>
    <s v="Boat Registration (40'+)  - 2 Year"/>
    <n v="87"/>
    <n v="8336"/>
    <x v="17"/>
    <n v="0"/>
    <n v="0"/>
    <n v="87"/>
    <n v="0"/>
    <n v="0"/>
    <n v="8336"/>
  </r>
  <r>
    <n v="742"/>
    <s v="Boat Registration (40'+)  - 2 Year"/>
    <n v="1"/>
    <n v="97"/>
    <x v="29"/>
    <n v="0"/>
    <n v="0"/>
    <n v="1"/>
    <n v="0"/>
    <n v="0"/>
    <n v="97"/>
  </r>
  <r>
    <n v="742"/>
    <s v="Boat Registration (40'+)  - 2 Year - 742"/>
    <n v="-1"/>
    <n v="-97"/>
    <x v="17"/>
    <n v="0"/>
    <n v="0"/>
    <n v="-1"/>
    <n v="0"/>
    <n v="0"/>
    <n v="-97"/>
  </r>
  <r>
    <n v="743"/>
    <s v="Boat Registration (40'+)  - 3 Year"/>
    <n v="238"/>
    <n v="33514"/>
    <x v="17"/>
    <n v="0"/>
    <n v="0"/>
    <n v="238"/>
    <n v="0"/>
    <n v="0"/>
    <n v="33514"/>
  </r>
  <r>
    <n v="743"/>
    <s v="Boat Registration (40'+)  - 3 Year"/>
    <n v="1"/>
    <n v="142"/>
    <x v="29"/>
    <n v="0"/>
    <n v="0"/>
    <n v="1"/>
    <n v="0"/>
    <n v="0"/>
    <n v="142"/>
  </r>
  <r>
    <n v="743"/>
    <s v="Boat Registration (40'+)  - 3 Year"/>
    <n v="2"/>
    <n v="284"/>
    <x v="50"/>
    <n v="0"/>
    <n v="0"/>
    <n v="2"/>
    <n v="0"/>
    <n v="0"/>
    <n v="284"/>
  </r>
  <r>
    <n v="743"/>
    <s v="Boat Registration (40'+)  - 3 Year - 743"/>
    <n v="-4"/>
    <n v="-568"/>
    <x v="17"/>
    <n v="0"/>
    <n v="0"/>
    <n v="-4"/>
    <n v="0"/>
    <n v="0"/>
    <n v="-568"/>
  </r>
  <r>
    <n v="741"/>
    <s v="Boat Registration (40'+) - 1 Year"/>
    <n v="1"/>
    <n v="51"/>
    <x v="16"/>
    <n v="0"/>
    <n v="0"/>
    <n v="1"/>
    <n v="0"/>
    <n v="0"/>
    <n v="51"/>
  </r>
  <r>
    <n v="741"/>
    <s v="Boat Registration (40'+) - 1 Year"/>
    <n v="155"/>
    <n v="7905"/>
    <x v="17"/>
    <n v="0"/>
    <n v="0"/>
    <n v="155"/>
    <n v="0"/>
    <n v="0"/>
    <n v="7905"/>
  </r>
  <r>
    <n v="741"/>
    <s v="Boat Registration (40'+) - 1 Year"/>
    <n v="4"/>
    <n v="204"/>
    <x v="29"/>
    <n v="0"/>
    <n v="0"/>
    <n v="4"/>
    <n v="0"/>
    <n v="0"/>
    <n v="204"/>
  </r>
  <r>
    <n v="741"/>
    <s v="Boat Registration (40'+) - 1 Year - 741"/>
    <n v="-6"/>
    <n v="-306"/>
    <x v="17"/>
    <n v="0"/>
    <n v="0"/>
    <n v="-6"/>
    <n v="0"/>
    <n v="0"/>
    <n v="-306"/>
  </r>
  <r>
    <n v="711"/>
    <s v="Boat Registration (Up to 16') - 1 Year"/>
    <n v="93"/>
    <n v="1209"/>
    <x v="16"/>
    <n v="0"/>
    <n v="0"/>
    <n v="93"/>
    <n v="0"/>
    <n v="0"/>
    <n v="1209"/>
  </r>
  <r>
    <n v="711"/>
    <s v="Boat Registration (Up to 16') - 1 Year"/>
    <n v="5133"/>
    <n v="66465.38"/>
    <x v="17"/>
    <n v="0"/>
    <n v="0"/>
    <n v="5133"/>
    <n v="0"/>
    <n v="0"/>
    <n v="66465.38"/>
  </r>
  <r>
    <n v="711"/>
    <s v="Boat Registration (Up to 16') - 1 Year"/>
    <n v="105"/>
    <n v="1365"/>
    <x v="29"/>
    <n v="0"/>
    <n v="0"/>
    <n v="105"/>
    <n v="0"/>
    <n v="0"/>
    <n v="1365"/>
  </r>
  <r>
    <n v="711"/>
    <s v="Boat Registration (Up to 16') - 1 Year"/>
    <n v="27"/>
    <n v="351"/>
    <x v="50"/>
    <n v="0"/>
    <n v="0"/>
    <n v="27"/>
    <n v="0"/>
    <n v="0"/>
    <n v="351"/>
  </r>
  <r>
    <n v="711"/>
    <s v="Boat Registration (Up to 16') - 1 Year - 711"/>
    <n v="-1"/>
    <n v="-13"/>
    <x v="6"/>
    <n v="0"/>
    <n v="0"/>
    <n v="-1"/>
    <n v="0"/>
    <n v="0"/>
    <n v="-13"/>
  </r>
  <r>
    <n v="711"/>
    <s v="Boat Registration (Up to 16') - 1 Year - 711"/>
    <n v="-1"/>
    <n v="-13"/>
    <x v="13"/>
    <n v="0"/>
    <n v="0"/>
    <n v="-1"/>
    <n v="0"/>
    <n v="0"/>
    <n v="-13"/>
  </r>
  <r>
    <n v="711"/>
    <s v="Boat Registration (Up to 16') - 1 Year - 711"/>
    <n v="-198"/>
    <n v="-2568"/>
    <x v="17"/>
    <n v="0"/>
    <n v="0"/>
    <n v="-198"/>
    <n v="0"/>
    <n v="0"/>
    <n v="-2568"/>
  </r>
  <r>
    <n v="711"/>
    <s v="Boat Registration (Up to 16') - 1 Year - 711"/>
    <n v="-1"/>
    <n v="-13"/>
    <x v="29"/>
    <n v="0"/>
    <n v="0"/>
    <n v="-1"/>
    <n v="0"/>
    <n v="0"/>
    <n v="-13"/>
  </r>
  <r>
    <n v="711"/>
    <s v="Boat Registration (Up to 16') - 1 Year - 711"/>
    <n v="-1"/>
    <n v="-13"/>
    <x v="42"/>
    <n v="0"/>
    <n v="0"/>
    <n v="-1"/>
    <n v="0"/>
    <n v="0"/>
    <n v="-13"/>
  </r>
  <r>
    <n v="711"/>
    <s v="Boat Registration (Up to 16') - 1 Year - 711"/>
    <n v="-1"/>
    <n v="-13"/>
    <x v="50"/>
    <n v="0"/>
    <n v="0"/>
    <n v="-1"/>
    <n v="0"/>
    <n v="0"/>
    <n v="-13"/>
  </r>
  <r>
    <n v="711"/>
    <s v="Boat Registration (Up to 16') - 1 Year - 711"/>
    <n v="-1"/>
    <n v="-13"/>
    <x v="65"/>
    <n v="0"/>
    <n v="0"/>
    <n v="-1"/>
    <n v="0"/>
    <n v="0"/>
    <n v="-13"/>
  </r>
  <r>
    <n v="712"/>
    <s v="Boat Registration (Up to 16') - 2 Year"/>
    <n v="53"/>
    <n v="1282"/>
    <x v="16"/>
    <n v="0"/>
    <n v="0"/>
    <n v="53"/>
    <n v="0"/>
    <n v="0"/>
    <n v="1282"/>
  </r>
  <r>
    <n v="712"/>
    <s v="Boat Registration (Up to 16') - 2 Year"/>
    <n v="3318"/>
    <n v="78313.009999999995"/>
    <x v="17"/>
    <n v="0"/>
    <n v="0"/>
    <n v="3318"/>
    <n v="0"/>
    <n v="0"/>
    <n v="78313.009999999995"/>
  </r>
  <r>
    <n v="712"/>
    <s v="Boat Registration (Up to 16') - 2 Year"/>
    <n v="60"/>
    <n v="1440"/>
    <x v="29"/>
    <n v="0"/>
    <n v="0"/>
    <n v="60"/>
    <n v="0"/>
    <n v="0"/>
    <n v="1440"/>
  </r>
  <r>
    <n v="712"/>
    <s v="Boat Registration (Up to 16') - 2 Year"/>
    <n v="32"/>
    <n v="745"/>
    <x v="50"/>
    <n v="0"/>
    <n v="0"/>
    <n v="32"/>
    <n v="0"/>
    <n v="0"/>
    <n v="745"/>
  </r>
  <r>
    <n v="712"/>
    <s v="Boat Registration (Up to 16') - 2 Year - 712"/>
    <n v="-1"/>
    <n v="-24"/>
    <x v="16"/>
    <n v="0"/>
    <n v="0"/>
    <n v="-1"/>
    <n v="0"/>
    <n v="0"/>
    <n v="-24"/>
  </r>
  <r>
    <n v="712"/>
    <s v="Boat Registration (Up to 16') - 2 Year - 712"/>
    <n v="-62"/>
    <n v="-1471"/>
    <x v="17"/>
    <n v="0"/>
    <n v="0"/>
    <n v="-62"/>
    <n v="0"/>
    <n v="0"/>
    <n v="-1471"/>
  </r>
  <r>
    <n v="712"/>
    <s v="Boat Registration (Up to 16') - 2 Year - 712"/>
    <n v="-3"/>
    <n v="-72"/>
    <x v="29"/>
    <n v="0"/>
    <n v="0"/>
    <n v="-3"/>
    <n v="0"/>
    <n v="0"/>
    <n v="-72"/>
  </r>
  <r>
    <n v="712"/>
    <s v="Boat Registration (Up to 16') - 2 Year - 712"/>
    <n v="-1"/>
    <n v="-24"/>
    <x v="35"/>
    <n v="0"/>
    <n v="0"/>
    <n v="-1"/>
    <n v="0"/>
    <n v="0"/>
    <n v="-24"/>
  </r>
  <r>
    <n v="712"/>
    <s v="Boat Registration (Up to 16') - 2 Year - 712"/>
    <n v="-2"/>
    <n v="-48"/>
    <x v="50"/>
    <n v="0"/>
    <n v="0"/>
    <n v="-2"/>
    <n v="0"/>
    <n v="0"/>
    <n v="-48"/>
  </r>
  <r>
    <n v="713"/>
    <s v="Boat Registration (Up to 16') - 3 Year"/>
    <n v="141"/>
    <n v="4935"/>
    <x v="16"/>
    <n v="0"/>
    <n v="0"/>
    <n v="141"/>
    <n v="0"/>
    <n v="0"/>
    <n v="4935"/>
  </r>
  <r>
    <n v="713"/>
    <s v="Boat Registration (Up to 16') - 3 Year"/>
    <n v="9523"/>
    <n v="332721.15000000002"/>
    <x v="17"/>
    <n v="0"/>
    <n v="0"/>
    <n v="9523"/>
    <n v="0"/>
    <n v="0"/>
    <n v="332721.15000000002"/>
  </r>
  <r>
    <n v="713"/>
    <s v="Boat Registration (Up to 16') - 3 Year"/>
    <n v="157"/>
    <n v="5495"/>
    <x v="29"/>
    <n v="0"/>
    <n v="0"/>
    <n v="157"/>
    <n v="0"/>
    <n v="0"/>
    <n v="5495"/>
  </r>
  <r>
    <n v="713"/>
    <s v="Boat Registration (Up to 16') - 3 Year"/>
    <n v="93"/>
    <n v="3255"/>
    <x v="50"/>
    <n v="0"/>
    <n v="0"/>
    <n v="93"/>
    <n v="0"/>
    <n v="0"/>
    <n v="3255"/>
  </r>
  <r>
    <n v="713"/>
    <s v="Boat Registration (Up to 16') - 3 Year - 713"/>
    <n v="-95"/>
    <n v="-3325"/>
    <x v="17"/>
    <n v="0"/>
    <n v="0"/>
    <n v="-95"/>
    <n v="0"/>
    <n v="0"/>
    <n v="-3325"/>
  </r>
  <r>
    <n v="713"/>
    <s v="Boat Registration (Up to 16') - 3 Year - 713"/>
    <n v="-1"/>
    <n v="-35"/>
    <x v="65"/>
    <n v="0"/>
    <n v="0"/>
    <n v="-1"/>
    <n v="0"/>
    <n v="0"/>
    <n v="-35"/>
  </r>
  <r>
    <n v="713"/>
    <s v="Boat Registration (Up to 16') - 3 Year - 713"/>
    <n v="-1"/>
    <n v="-35"/>
    <x v="69"/>
    <n v="0"/>
    <n v="0"/>
    <n v="-1"/>
    <n v="0"/>
    <n v="0"/>
    <n v="-35"/>
  </r>
  <r>
    <n v="821"/>
    <s v="Boat Renewal (16'1 to 25'11) - 1 Year"/>
    <n v="528"/>
    <n v="6864"/>
    <x v="0"/>
    <n v="0"/>
    <n v="0"/>
    <n v="528"/>
    <n v="0"/>
    <n v="0"/>
    <n v="6864"/>
  </r>
  <r>
    <n v="821"/>
    <s v="Boat Renewal (16'1 to 25'11) - 1 Year"/>
    <n v="148"/>
    <n v="1924"/>
    <x v="1"/>
    <n v="0"/>
    <n v="0"/>
    <n v="148"/>
    <n v="0"/>
    <n v="0"/>
    <n v="1924"/>
  </r>
  <r>
    <n v="821"/>
    <s v="Boat Renewal (16'1 to 25'11) - 1 Year"/>
    <n v="282"/>
    <n v="3666"/>
    <x v="2"/>
    <n v="0"/>
    <n v="0"/>
    <n v="282"/>
    <n v="0"/>
    <n v="0"/>
    <n v="3666"/>
  </r>
  <r>
    <n v="821"/>
    <s v="Boat Renewal (16'1 to 25'11) - 1 Year"/>
    <n v="38"/>
    <n v="494"/>
    <x v="3"/>
    <n v="0"/>
    <n v="0"/>
    <n v="38"/>
    <n v="0"/>
    <n v="0"/>
    <n v="494"/>
  </r>
  <r>
    <n v="821"/>
    <s v="Boat Renewal (16'1 to 25'11) - 1 Year"/>
    <n v="286"/>
    <n v="3718"/>
    <x v="4"/>
    <n v="0"/>
    <n v="0"/>
    <n v="286"/>
    <n v="0"/>
    <n v="0"/>
    <n v="3718"/>
  </r>
  <r>
    <n v="821"/>
    <s v="Boat Renewal (16'1 to 25'11) - 1 Year"/>
    <n v="378"/>
    <n v="4914"/>
    <x v="5"/>
    <n v="0"/>
    <n v="0"/>
    <n v="378"/>
    <n v="0"/>
    <n v="0"/>
    <n v="4914"/>
  </r>
  <r>
    <n v="821"/>
    <s v="Boat Renewal (16'1 to 25'11) - 1 Year"/>
    <n v="16"/>
    <n v="208"/>
    <x v="6"/>
    <n v="0"/>
    <n v="0"/>
    <n v="16"/>
    <n v="0"/>
    <n v="0"/>
    <n v="208"/>
  </r>
  <r>
    <n v="821"/>
    <s v="Boat Renewal (16'1 to 25'11) - 1 Year"/>
    <n v="90"/>
    <n v="1170"/>
    <x v="7"/>
    <n v="0"/>
    <n v="0"/>
    <n v="90"/>
    <n v="0"/>
    <n v="0"/>
    <n v="1170"/>
  </r>
  <r>
    <n v="821"/>
    <s v="Boat Renewal (16'1 to 25'11) - 1 Year"/>
    <n v="370"/>
    <n v="4810"/>
    <x v="8"/>
    <n v="0"/>
    <n v="0"/>
    <n v="370"/>
    <n v="0"/>
    <n v="0"/>
    <n v="4810"/>
  </r>
  <r>
    <n v="821"/>
    <s v="Boat Renewal (16'1 to 25'11) - 1 Year"/>
    <n v="138"/>
    <n v="1794"/>
    <x v="9"/>
    <n v="0"/>
    <n v="0"/>
    <n v="138"/>
    <n v="0"/>
    <n v="0"/>
    <n v="1794"/>
  </r>
  <r>
    <n v="821"/>
    <s v="Boat Renewal (16'1 to 25'11) - 1 Year"/>
    <n v="138"/>
    <n v="1794"/>
    <x v="10"/>
    <n v="0"/>
    <n v="0"/>
    <n v="138"/>
    <n v="0"/>
    <n v="0"/>
    <n v="1794"/>
  </r>
  <r>
    <n v="821"/>
    <s v="Boat Renewal (16'1 to 25'11) - 1 Year"/>
    <n v="44"/>
    <n v="572"/>
    <x v="11"/>
    <n v="0"/>
    <n v="0"/>
    <n v="44"/>
    <n v="0"/>
    <n v="0"/>
    <n v="572"/>
  </r>
  <r>
    <n v="821"/>
    <s v="Boat Renewal (16'1 to 25'11) - 1 Year"/>
    <n v="490"/>
    <n v="6370"/>
    <x v="12"/>
    <n v="0"/>
    <n v="0"/>
    <n v="490"/>
    <n v="0"/>
    <n v="0"/>
    <n v="6370"/>
  </r>
  <r>
    <n v="821"/>
    <s v="Boat Renewal (16'1 to 25'11) - 1 Year"/>
    <n v="60"/>
    <n v="780"/>
    <x v="13"/>
    <n v="0"/>
    <n v="0"/>
    <n v="60"/>
    <n v="0"/>
    <n v="0"/>
    <n v="780"/>
  </r>
  <r>
    <n v="821"/>
    <s v="Boat Renewal (16'1 to 25'11) - 1 Year"/>
    <n v="138"/>
    <n v="1794"/>
    <x v="14"/>
    <n v="0"/>
    <n v="0"/>
    <n v="138"/>
    <n v="0"/>
    <n v="0"/>
    <n v="1794"/>
  </r>
  <r>
    <n v="821"/>
    <s v="Boat Renewal (16'1 to 25'11) - 1 Year"/>
    <n v="308"/>
    <n v="4004"/>
    <x v="15"/>
    <n v="0"/>
    <n v="0"/>
    <n v="308"/>
    <n v="0"/>
    <n v="0"/>
    <n v="4004"/>
  </r>
  <r>
    <n v="821"/>
    <s v="Boat Renewal (16'1 to 25'11) - 1 Year"/>
    <n v="12"/>
    <n v="156"/>
    <x v="90"/>
    <n v="0"/>
    <n v="0"/>
    <n v="12"/>
    <n v="0"/>
    <n v="0"/>
    <n v="156"/>
  </r>
  <r>
    <n v="821"/>
    <s v="Boat Renewal (16'1 to 25'11) - 1 Year"/>
    <n v="528"/>
    <n v="6863"/>
    <x v="16"/>
    <n v="0"/>
    <n v="0"/>
    <n v="528"/>
    <n v="0"/>
    <n v="0"/>
    <n v="6863"/>
  </r>
  <r>
    <n v="821"/>
    <s v="Boat Renewal (16'1 to 25'11) - 1 Year"/>
    <n v="15175"/>
    <n v="364496.01"/>
    <x v="17"/>
    <n v="0"/>
    <n v="0"/>
    <n v="15175"/>
    <n v="0"/>
    <n v="0"/>
    <n v="364496.01"/>
  </r>
  <r>
    <n v="821"/>
    <s v="Boat Renewal (16'1 to 25'11) - 1 Year"/>
    <n v="118"/>
    <n v="1534"/>
    <x v="18"/>
    <n v="0"/>
    <n v="0"/>
    <n v="118"/>
    <n v="0"/>
    <n v="0"/>
    <n v="1534"/>
  </r>
  <r>
    <n v="821"/>
    <s v="Boat Renewal (16'1 to 25'11) - 1 Year"/>
    <n v="140"/>
    <n v="1820"/>
    <x v="19"/>
    <n v="0"/>
    <n v="0"/>
    <n v="140"/>
    <n v="0"/>
    <n v="0"/>
    <n v="1820"/>
  </r>
  <r>
    <n v="821"/>
    <s v="Boat Renewal (16'1 to 25'11) - 1 Year"/>
    <n v="168"/>
    <n v="2184"/>
    <x v="20"/>
    <n v="0"/>
    <n v="0"/>
    <n v="168"/>
    <n v="0"/>
    <n v="0"/>
    <n v="2184"/>
  </r>
  <r>
    <n v="821"/>
    <s v="Boat Renewal (16'1 to 25'11) - 1 Year"/>
    <n v="104"/>
    <n v="1352"/>
    <x v="21"/>
    <n v="0"/>
    <n v="0"/>
    <n v="104"/>
    <n v="0"/>
    <n v="0"/>
    <n v="1352"/>
  </r>
  <r>
    <n v="821"/>
    <s v="Boat Renewal (16'1 to 25'11) - 1 Year"/>
    <n v="54"/>
    <n v="702"/>
    <x v="22"/>
    <n v="0"/>
    <n v="0"/>
    <n v="54"/>
    <n v="0"/>
    <n v="0"/>
    <n v="702"/>
  </r>
  <r>
    <n v="821"/>
    <s v="Boat Renewal (16'1 to 25'11) - 1 Year"/>
    <n v="148"/>
    <n v="1924"/>
    <x v="23"/>
    <n v="0"/>
    <n v="0"/>
    <n v="148"/>
    <n v="0"/>
    <n v="0"/>
    <n v="1924"/>
  </r>
  <r>
    <n v="821"/>
    <s v="Boat Renewal (16'1 to 25'11) - 1 Year"/>
    <n v="328"/>
    <n v="4264"/>
    <x v="24"/>
    <n v="0"/>
    <n v="0"/>
    <n v="328"/>
    <n v="0"/>
    <n v="0"/>
    <n v="4264"/>
  </r>
  <r>
    <n v="821"/>
    <s v="Boat Renewal (16'1 to 25'11) - 1 Year"/>
    <n v="158"/>
    <n v="2054"/>
    <x v="25"/>
    <n v="0"/>
    <n v="0"/>
    <n v="158"/>
    <n v="0"/>
    <n v="0"/>
    <n v="2054"/>
  </r>
  <r>
    <n v="821"/>
    <s v="Boat Renewal (16'1 to 25'11) - 1 Year"/>
    <n v="86"/>
    <n v="1118"/>
    <x v="26"/>
    <n v="0"/>
    <n v="0"/>
    <n v="86"/>
    <n v="0"/>
    <n v="0"/>
    <n v="1118"/>
  </r>
  <r>
    <n v="821"/>
    <s v="Boat Renewal (16'1 to 25'11) - 1 Year"/>
    <n v="50"/>
    <n v="650"/>
    <x v="27"/>
    <n v="0"/>
    <n v="0"/>
    <n v="50"/>
    <n v="0"/>
    <n v="0"/>
    <n v="650"/>
  </r>
  <r>
    <n v="821"/>
    <s v="Boat Renewal (16'1 to 25'11) - 1 Year"/>
    <n v="192"/>
    <n v="2496"/>
    <x v="28"/>
    <n v="0"/>
    <n v="0"/>
    <n v="192"/>
    <n v="0"/>
    <n v="0"/>
    <n v="2496"/>
  </r>
  <r>
    <n v="821"/>
    <s v="Boat Renewal (16'1 to 25'11) - 1 Year"/>
    <n v="44"/>
    <n v="572"/>
    <x v="91"/>
    <n v="0"/>
    <n v="0"/>
    <n v="44"/>
    <n v="0"/>
    <n v="0"/>
    <n v="572"/>
  </r>
  <r>
    <n v="821"/>
    <s v="Boat Renewal (16'1 to 25'11) - 1 Year"/>
    <n v="596"/>
    <n v="7747"/>
    <x v="29"/>
    <n v="0"/>
    <n v="0"/>
    <n v="596"/>
    <n v="0"/>
    <n v="0"/>
    <n v="7747"/>
  </r>
  <r>
    <n v="821"/>
    <s v="Boat Renewal (16'1 to 25'11) - 1 Year"/>
    <n v="694"/>
    <n v="9022"/>
    <x v="30"/>
    <n v="0"/>
    <n v="0"/>
    <n v="694"/>
    <n v="0"/>
    <n v="0"/>
    <n v="9022"/>
  </r>
  <r>
    <n v="821"/>
    <s v="Boat Renewal (16'1 to 25'11) - 1 Year"/>
    <n v="2"/>
    <n v="26"/>
    <x v="92"/>
    <n v="0"/>
    <n v="0"/>
    <n v="2"/>
    <n v="0"/>
    <n v="0"/>
    <n v="26"/>
  </r>
  <r>
    <n v="821"/>
    <s v="Boat Renewal (16'1 to 25'11) - 1 Year"/>
    <n v="32"/>
    <n v="416"/>
    <x v="31"/>
    <n v="0"/>
    <n v="0"/>
    <n v="32"/>
    <n v="0"/>
    <n v="0"/>
    <n v="416"/>
  </r>
  <r>
    <n v="821"/>
    <s v="Boat Renewal (16'1 to 25'11) - 1 Year"/>
    <n v="238"/>
    <n v="3094"/>
    <x v="32"/>
    <n v="0"/>
    <n v="0"/>
    <n v="238"/>
    <n v="0"/>
    <n v="0"/>
    <n v="3094"/>
  </r>
  <r>
    <n v="821"/>
    <s v="Boat Renewal (16'1 to 25'11) - 1 Year"/>
    <n v="188"/>
    <n v="2444"/>
    <x v="33"/>
    <n v="0"/>
    <n v="0"/>
    <n v="188"/>
    <n v="0"/>
    <n v="0"/>
    <n v="2444"/>
  </r>
  <r>
    <n v="821"/>
    <s v="Boat Renewal (16'1 to 25'11) - 1 Year"/>
    <n v="18"/>
    <n v="234"/>
    <x v="34"/>
    <n v="0"/>
    <n v="0"/>
    <n v="18"/>
    <n v="0"/>
    <n v="0"/>
    <n v="234"/>
  </r>
  <r>
    <n v="821"/>
    <s v="Boat Renewal (16'1 to 25'11) - 1 Year"/>
    <n v="214"/>
    <n v="2782"/>
    <x v="35"/>
    <n v="0"/>
    <n v="0"/>
    <n v="214"/>
    <n v="0"/>
    <n v="0"/>
    <n v="2782"/>
  </r>
  <r>
    <n v="821"/>
    <s v="Boat Renewal (16'1 to 25'11) - 1 Year"/>
    <n v="454"/>
    <n v="5902"/>
    <x v="36"/>
    <n v="0"/>
    <n v="0"/>
    <n v="454"/>
    <n v="0"/>
    <n v="0"/>
    <n v="5902"/>
  </r>
  <r>
    <n v="821"/>
    <s v="Boat Renewal (16'1 to 25'11) - 1 Year"/>
    <n v="28"/>
    <n v="364"/>
    <x v="89"/>
    <n v="0"/>
    <n v="0"/>
    <n v="28"/>
    <n v="0"/>
    <n v="0"/>
    <n v="364"/>
  </r>
  <r>
    <n v="821"/>
    <s v="Boat Renewal (16'1 to 25'11) - 1 Year"/>
    <n v="122"/>
    <n v="1586"/>
    <x v="37"/>
    <n v="0"/>
    <n v="0"/>
    <n v="122"/>
    <n v="0"/>
    <n v="0"/>
    <n v="1586"/>
  </r>
  <r>
    <n v="821"/>
    <s v="Boat Renewal (16'1 to 25'11) - 1 Year"/>
    <n v="178"/>
    <n v="2314"/>
    <x v="38"/>
    <n v="0"/>
    <n v="0"/>
    <n v="178"/>
    <n v="0"/>
    <n v="0"/>
    <n v="2314"/>
  </r>
  <r>
    <n v="821"/>
    <s v="Boat Renewal (16'1 to 25'11) - 1 Year"/>
    <n v="6"/>
    <n v="78"/>
    <x v="39"/>
    <n v="0"/>
    <n v="0"/>
    <n v="6"/>
    <n v="0"/>
    <n v="0"/>
    <n v="78"/>
  </r>
  <r>
    <n v="821"/>
    <s v="Boat Renewal (16'1 to 25'11) - 1 Year"/>
    <n v="506"/>
    <n v="6578"/>
    <x v="40"/>
    <n v="0"/>
    <n v="0"/>
    <n v="506"/>
    <n v="0"/>
    <n v="0"/>
    <n v="6578"/>
  </r>
  <r>
    <n v="821"/>
    <s v="Boat Renewal (16'1 to 25'11) - 1 Year"/>
    <n v="84"/>
    <n v="1092"/>
    <x v="41"/>
    <n v="0"/>
    <n v="0"/>
    <n v="84"/>
    <n v="0"/>
    <n v="0"/>
    <n v="1092"/>
  </r>
  <r>
    <n v="821"/>
    <s v="Boat Renewal (16'1 to 25'11) - 1 Year"/>
    <n v="1288"/>
    <n v="16744"/>
    <x v="42"/>
    <n v="0"/>
    <n v="0"/>
    <n v="1288"/>
    <n v="0"/>
    <n v="0"/>
    <n v="16744"/>
  </r>
  <r>
    <n v="821"/>
    <s v="Boat Renewal (16'1 to 25'11) - 1 Year"/>
    <n v="36"/>
    <n v="468"/>
    <x v="43"/>
    <n v="0"/>
    <n v="0"/>
    <n v="36"/>
    <n v="0"/>
    <n v="0"/>
    <n v="468"/>
  </r>
  <r>
    <n v="821"/>
    <s v="Boat Renewal (16'1 to 25'11) - 1 Year"/>
    <n v="48"/>
    <n v="624"/>
    <x v="44"/>
    <n v="0"/>
    <n v="0"/>
    <n v="48"/>
    <n v="0"/>
    <n v="0"/>
    <n v="624"/>
  </r>
  <r>
    <n v="821"/>
    <s v="Boat Renewal (16'1 to 25'11) - 1 Year"/>
    <n v="288"/>
    <n v="3744"/>
    <x v="45"/>
    <n v="0"/>
    <n v="0"/>
    <n v="288"/>
    <n v="0"/>
    <n v="0"/>
    <n v="3744"/>
  </r>
  <r>
    <n v="821"/>
    <s v="Boat Renewal (16'1 to 25'11) - 1 Year"/>
    <n v="98"/>
    <n v="1274"/>
    <x v="46"/>
    <n v="0"/>
    <n v="0"/>
    <n v="98"/>
    <n v="0"/>
    <n v="0"/>
    <n v="1274"/>
  </r>
  <r>
    <n v="821"/>
    <s v="Boat Renewal (16'1 to 25'11) - 1 Year"/>
    <n v="110"/>
    <n v="1430"/>
    <x v="47"/>
    <n v="0"/>
    <n v="0"/>
    <n v="110"/>
    <n v="0"/>
    <n v="0"/>
    <n v="1430"/>
  </r>
  <r>
    <n v="821"/>
    <s v="Boat Renewal (16'1 to 25'11) - 1 Year"/>
    <n v="362"/>
    <n v="4706"/>
    <x v="48"/>
    <n v="0"/>
    <n v="0"/>
    <n v="362"/>
    <n v="0"/>
    <n v="0"/>
    <n v="4706"/>
  </r>
  <r>
    <n v="821"/>
    <s v="Boat Renewal (16'1 to 25'11) - 1 Year"/>
    <n v="128"/>
    <n v="1664"/>
    <x v="49"/>
    <n v="0"/>
    <n v="0"/>
    <n v="128"/>
    <n v="0"/>
    <n v="0"/>
    <n v="1664"/>
  </r>
  <r>
    <n v="821"/>
    <s v="Boat Renewal (16'1 to 25'11) - 1 Year"/>
    <n v="220"/>
    <n v="2858"/>
    <x v="50"/>
    <n v="0"/>
    <n v="0"/>
    <n v="220"/>
    <n v="0"/>
    <n v="0"/>
    <n v="2858"/>
  </r>
  <r>
    <n v="821"/>
    <s v="Boat Renewal (16'1 to 25'11) - 1 Year"/>
    <n v="134"/>
    <n v="1742"/>
    <x v="51"/>
    <n v="0"/>
    <n v="0"/>
    <n v="134"/>
    <n v="0"/>
    <n v="0"/>
    <n v="1742"/>
  </r>
  <r>
    <n v="821"/>
    <s v="Boat Renewal (16'1 to 25'11) - 1 Year"/>
    <n v="106"/>
    <n v="1378"/>
    <x v="52"/>
    <n v="0"/>
    <n v="0"/>
    <n v="106"/>
    <n v="0"/>
    <n v="0"/>
    <n v="1378"/>
  </r>
  <r>
    <n v="821"/>
    <s v="Boat Renewal (16'1 to 25'11) - 1 Year"/>
    <n v="212"/>
    <n v="2756"/>
    <x v="53"/>
    <n v="0"/>
    <n v="0"/>
    <n v="212"/>
    <n v="0"/>
    <n v="0"/>
    <n v="2756"/>
  </r>
  <r>
    <n v="821"/>
    <s v="Boat Renewal (16'1 to 25'11) - 1 Year"/>
    <n v="166"/>
    <n v="2158"/>
    <x v="54"/>
    <n v="0"/>
    <n v="0"/>
    <n v="166"/>
    <n v="0"/>
    <n v="0"/>
    <n v="2158"/>
  </r>
  <r>
    <n v="821"/>
    <s v="Boat Renewal (16'1 to 25'11) - 1 Year"/>
    <n v="66"/>
    <n v="858"/>
    <x v="55"/>
    <n v="0"/>
    <n v="0"/>
    <n v="66"/>
    <n v="0"/>
    <n v="0"/>
    <n v="858"/>
  </r>
  <r>
    <n v="821"/>
    <s v="Boat Renewal (16'1 to 25'11) - 1 Year"/>
    <n v="150"/>
    <n v="1950"/>
    <x v="56"/>
    <n v="0"/>
    <n v="0"/>
    <n v="150"/>
    <n v="0"/>
    <n v="0"/>
    <n v="1950"/>
  </r>
  <r>
    <n v="821"/>
    <s v="Boat Renewal (16'1 to 25'11) - 1 Year"/>
    <n v="332"/>
    <n v="4316"/>
    <x v="57"/>
    <n v="0"/>
    <n v="0"/>
    <n v="332"/>
    <n v="0"/>
    <n v="0"/>
    <n v="4316"/>
  </r>
  <r>
    <n v="821"/>
    <s v="Boat Renewal (16'1 to 25'11) - 1 Year"/>
    <n v="346"/>
    <n v="4498"/>
    <x v="58"/>
    <n v="0"/>
    <n v="0"/>
    <n v="346"/>
    <n v="0"/>
    <n v="0"/>
    <n v="4498"/>
  </r>
  <r>
    <n v="821"/>
    <s v="Boat Renewal (16'1 to 25'11) - 1 Year"/>
    <n v="78"/>
    <n v="1014"/>
    <x v="59"/>
    <n v="0"/>
    <n v="0"/>
    <n v="78"/>
    <n v="0"/>
    <n v="0"/>
    <n v="1014"/>
  </r>
  <r>
    <n v="821"/>
    <s v="Boat Renewal (16'1 to 25'11) - 1 Year"/>
    <n v="178"/>
    <n v="2314"/>
    <x v="60"/>
    <n v="0"/>
    <n v="0"/>
    <n v="178"/>
    <n v="0"/>
    <n v="0"/>
    <n v="2314"/>
  </r>
  <r>
    <n v="821"/>
    <s v="Boat Renewal (16'1 to 25'11) - 1 Year"/>
    <n v="28"/>
    <n v="364"/>
    <x v="61"/>
    <n v="0"/>
    <n v="0"/>
    <n v="28"/>
    <n v="0"/>
    <n v="0"/>
    <n v="364"/>
  </r>
  <r>
    <n v="821"/>
    <s v="Boat Renewal (16'1 to 25'11) - 1 Year"/>
    <n v="82"/>
    <n v="1066"/>
    <x v="62"/>
    <n v="0"/>
    <n v="0"/>
    <n v="82"/>
    <n v="0"/>
    <n v="0"/>
    <n v="1066"/>
  </r>
  <r>
    <n v="821"/>
    <s v="Boat Renewal (16'1 to 25'11) - 1 Year"/>
    <n v="208"/>
    <n v="2704"/>
    <x v="63"/>
    <n v="0"/>
    <n v="0"/>
    <n v="208"/>
    <n v="0"/>
    <n v="0"/>
    <n v="2704"/>
  </r>
  <r>
    <n v="821"/>
    <s v="Boat Renewal (16'1 to 25'11) - 1 Year"/>
    <n v="34"/>
    <n v="442"/>
    <x v="64"/>
    <n v="0"/>
    <n v="0"/>
    <n v="34"/>
    <n v="0"/>
    <n v="0"/>
    <n v="442"/>
  </r>
  <r>
    <n v="821"/>
    <s v="Boat Renewal (16'1 to 25'11) - 1 Year"/>
    <n v="392"/>
    <n v="5096"/>
    <x v="65"/>
    <n v="0"/>
    <n v="0"/>
    <n v="392"/>
    <n v="0"/>
    <n v="0"/>
    <n v="5096"/>
  </r>
  <r>
    <n v="821"/>
    <s v="Boat Renewal (16'1 to 25'11) - 1 Year"/>
    <n v="284"/>
    <n v="3692"/>
    <x v="66"/>
    <n v="0"/>
    <n v="0"/>
    <n v="284"/>
    <n v="0"/>
    <n v="0"/>
    <n v="3692"/>
  </r>
  <r>
    <n v="821"/>
    <s v="Boat Renewal (16'1 to 25'11) - 1 Year"/>
    <n v="464"/>
    <n v="6032"/>
    <x v="67"/>
    <n v="0"/>
    <n v="0"/>
    <n v="464"/>
    <n v="0"/>
    <n v="0"/>
    <n v="6032"/>
  </r>
  <r>
    <n v="821"/>
    <s v="Boat Renewal (16'1 to 25'11) - 1 Year"/>
    <n v="184"/>
    <n v="2392"/>
    <x v="68"/>
    <n v="0"/>
    <n v="0"/>
    <n v="184"/>
    <n v="0"/>
    <n v="0"/>
    <n v="2392"/>
  </r>
  <r>
    <n v="821"/>
    <s v="Boat Renewal (16'1 to 25'11) - 1 Year"/>
    <n v="540"/>
    <n v="7020"/>
    <x v="69"/>
    <n v="0"/>
    <n v="0"/>
    <n v="540"/>
    <n v="0"/>
    <n v="0"/>
    <n v="7020"/>
  </r>
  <r>
    <n v="821"/>
    <s v="Boat Renewal (16'1 to 25'11) - 1 Year"/>
    <n v="80"/>
    <n v="1040"/>
    <x v="70"/>
    <n v="0"/>
    <n v="0"/>
    <n v="80"/>
    <n v="0"/>
    <n v="0"/>
    <n v="1040"/>
  </r>
  <r>
    <n v="821"/>
    <s v="Boat Renewal (16'1 to 25'11) - 1 Year"/>
    <n v="34"/>
    <n v="442"/>
    <x v="71"/>
    <n v="0"/>
    <n v="0"/>
    <n v="34"/>
    <n v="0"/>
    <n v="0"/>
    <n v="442"/>
  </r>
  <r>
    <n v="821"/>
    <s v="Boat Renewal (16'1 to 25'11) - 1 Year"/>
    <n v="220"/>
    <n v="2860"/>
    <x v="72"/>
    <n v="0"/>
    <n v="0"/>
    <n v="220"/>
    <n v="0"/>
    <n v="0"/>
    <n v="2860"/>
  </r>
  <r>
    <n v="821"/>
    <s v="Boat Renewal (16'1 to 25'11) - 1 Year"/>
    <n v="276"/>
    <n v="3588"/>
    <x v="73"/>
    <n v="0"/>
    <n v="0"/>
    <n v="276"/>
    <n v="0"/>
    <n v="0"/>
    <n v="3588"/>
  </r>
  <r>
    <n v="821"/>
    <s v="Boat Renewal (16'1 to 25'11) - 1 Year"/>
    <n v="138"/>
    <n v="1794"/>
    <x v="74"/>
    <n v="0"/>
    <n v="0"/>
    <n v="138"/>
    <n v="0"/>
    <n v="0"/>
    <n v="1794"/>
  </r>
  <r>
    <n v="821"/>
    <s v="Boat Renewal (16'1 to 25'11) - 1 Year"/>
    <n v="120"/>
    <n v="1560"/>
    <x v="75"/>
    <n v="0"/>
    <n v="0"/>
    <n v="120"/>
    <n v="0"/>
    <n v="0"/>
    <n v="1560"/>
  </r>
  <r>
    <n v="821"/>
    <s v="Boat Renewal (16'1 to 25'11) - 1 Year"/>
    <n v="722"/>
    <n v="9386"/>
    <x v="76"/>
    <n v="0"/>
    <n v="0"/>
    <n v="722"/>
    <n v="0"/>
    <n v="0"/>
    <n v="9386"/>
  </r>
  <r>
    <n v="821"/>
    <s v="Boat Renewal (16'1 to 25'11) - 1 Year"/>
    <n v="450"/>
    <n v="5850"/>
    <x v="77"/>
    <n v="0"/>
    <n v="0"/>
    <n v="450"/>
    <n v="0"/>
    <n v="0"/>
    <n v="5850"/>
  </r>
  <r>
    <n v="821"/>
    <s v="Boat Renewal (16'1 to 25'11) - 1 Year"/>
    <n v="88"/>
    <n v="1144"/>
    <x v="78"/>
    <n v="0"/>
    <n v="0"/>
    <n v="88"/>
    <n v="0"/>
    <n v="0"/>
    <n v="1144"/>
  </r>
  <r>
    <n v="821"/>
    <s v="Boat Renewal (16'1 to 25'11) - 1 Year"/>
    <n v="58"/>
    <n v="754"/>
    <x v="79"/>
    <n v="0"/>
    <n v="0"/>
    <n v="58"/>
    <n v="0"/>
    <n v="0"/>
    <n v="754"/>
  </r>
  <r>
    <n v="821"/>
    <s v="Boat Renewal (16'1 to 25'11) - 1 Year"/>
    <n v="70"/>
    <n v="910"/>
    <x v="80"/>
    <n v="0"/>
    <n v="0"/>
    <n v="70"/>
    <n v="0"/>
    <n v="0"/>
    <n v="910"/>
  </r>
  <r>
    <n v="821"/>
    <s v="Boat Renewal (16'1 to 25'11) - 1 Year"/>
    <n v="128"/>
    <n v="1664"/>
    <x v="81"/>
    <n v="0"/>
    <n v="0"/>
    <n v="128"/>
    <n v="0"/>
    <n v="0"/>
    <n v="1664"/>
  </r>
  <r>
    <n v="821"/>
    <s v="Boat Renewal (16'1 to 25'11) - 1 Year"/>
    <n v="28"/>
    <n v="364"/>
    <x v="93"/>
    <n v="0"/>
    <n v="0"/>
    <n v="28"/>
    <n v="0"/>
    <n v="0"/>
    <n v="364"/>
  </r>
  <r>
    <n v="821"/>
    <s v="Boat Renewal (16'1 to 25'11) - 1 Year"/>
    <n v="210"/>
    <n v="2730"/>
    <x v="82"/>
    <n v="0"/>
    <n v="0"/>
    <n v="210"/>
    <n v="0"/>
    <n v="0"/>
    <n v="2730"/>
  </r>
  <r>
    <n v="821"/>
    <s v="Boat Renewal (16'1 to 25'11) - 1 Year"/>
    <n v="304"/>
    <n v="3952"/>
    <x v="83"/>
    <n v="0"/>
    <n v="0"/>
    <n v="304"/>
    <n v="0"/>
    <n v="0"/>
    <n v="3952"/>
  </r>
  <r>
    <n v="821"/>
    <s v="Boat Renewal (16'1 to 25'11) - 1 Year"/>
    <n v="18"/>
    <n v="234"/>
    <x v="84"/>
    <n v="0"/>
    <n v="0"/>
    <n v="18"/>
    <n v="0"/>
    <n v="0"/>
    <n v="234"/>
  </r>
  <r>
    <n v="821"/>
    <s v="Boat Renewal (16'1 to 25'11) - 1 Year"/>
    <n v="126"/>
    <n v="1638"/>
    <x v="85"/>
    <n v="0"/>
    <n v="0"/>
    <n v="126"/>
    <n v="0"/>
    <n v="0"/>
    <n v="1638"/>
  </r>
  <r>
    <n v="821"/>
    <s v="Boat Renewal (16'1 to 25'11) - 1 Year"/>
    <n v="212"/>
    <n v="2756"/>
    <x v="86"/>
    <n v="0"/>
    <n v="0"/>
    <n v="212"/>
    <n v="0"/>
    <n v="0"/>
    <n v="2756"/>
  </r>
  <r>
    <n v="821"/>
    <s v="Boat Renewal (16'1 to 25'11) - 1 Year"/>
    <n v="142"/>
    <n v="1846"/>
    <x v="87"/>
    <n v="0"/>
    <n v="0"/>
    <n v="142"/>
    <n v="0"/>
    <n v="0"/>
    <n v="1846"/>
  </r>
  <r>
    <n v="821"/>
    <s v="Boat Renewal (16'1 to 25'11) - 1 Year"/>
    <n v="328"/>
    <n v="4264"/>
    <x v="88"/>
    <n v="0"/>
    <n v="0"/>
    <n v="328"/>
    <n v="0"/>
    <n v="0"/>
    <n v="4264"/>
  </r>
  <r>
    <n v="821"/>
    <s v="Boat Renewal (16'1 to 25'11) - 1 Year - 821"/>
    <n v="-5"/>
    <n v="-125"/>
    <x v="0"/>
    <n v="0"/>
    <n v="0"/>
    <n v="-5"/>
    <n v="0"/>
    <n v="0"/>
    <n v="-125"/>
  </r>
  <r>
    <n v="821"/>
    <s v="Boat Renewal (16'1 to 25'11) - 1 Year - 821"/>
    <n v="-2"/>
    <n v="-50"/>
    <x v="1"/>
    <n v="0"/>
    <n v="0"/>
    <n v="-2"/>
    <n v="0"/>
    <n v="0"/>
    <n v="-50"/>
  </r>
  <r>
    <n v="821"/>
    <s v="Boat Renewal (16'1 to 25'11) - 1 Year - 821"/>
    <n v="-3"/>
    <n v="-75"/>
    <x v="2"/>
    <n v="0"/>
    <n v="0"/>
    <n v="-3"/>
    <n v="0"/>
    <n v="0"/>
    <n v="-75"/>
  </r>
  <r>
    <n v="821"/>
    <s v="Boat Renewal (16'1 to 25'11) - 1 Year - 821"/>
    <n v="-5"/>
    <n v="-125"/>
    <x v="4"/>
    <n v="0"/>
    <n v="0"/>
    <n v="-5"/>
    <n v="0"/>
    <n v="0"/>
    <n v="-125"/>
  </r>
  <r>
    <n v="821"/>
    <s v="Boat Renewal (16'1 to 25'11) - 1 Year - 821"/>
    <n v="-3"/>
    <n v="-75"/>
    <x v="6"/>
    <n v="0"/>
    <n v="0"/>
    <n v="-3"/>
    <n v="0"/>
    <n v="0"/>
    <n v="-75"/>
  </r>
  <r>
    <n v="821"/>
    <s v="Boat Renewal (16'1 to 25'11) - 1 Year - 821"/>
    <n v="-3"/>
    <n v="-75"/>
    <x v="8"/>
    <n v="0"/>
    <n v="0"/>
    <n v="-3"/>
    <n v="0"/>
    <n v="0"/>
    <n v="-75"/>
  </r>
  <r>
    <n v="821"/>
    <s v="Boat Renewal (16'1 to 25'11) - 1 Year - 821"/>
    <n v="-1"/>
    <n v="-25"/>
    <x v="9"/>
    <n v="0"/>
    <n v="0"/>
    <n v="-1"/>
    <n v="0"/>
    <n v="0"/>
    <n v="-25"/>
  </r>
  <r>
    <n v="821"/>
    <s v="Boat Renewal (16'1 to 25'11) - 1 Year - 821"/>
    <n v="-1"/>
    <n v="-25"/>
    <x v="10"/>
    <n v="0"/>
    <n v="0"/>
    <n v="-1"/>
    <n v="0"/>
    <n v="0"/>
    <n v="-25"/>
  </r>
  <r>
    <n v="821"/>
    <s v="Boat Renewal (16'1 to 25'11) - 1 Year - 821"/>
    <n v="-2"/>
    <n v="-50"/>
    <x v="12"/>
    <n v="0"/>
    <n v="0"/>
    <n v="-2"/>
    <n v="0"/>
    <n v="0"/>
    <n v="-50"/>
  </r>
  <r>
    <n v="821"/>
    <s v="Boat Renewal (16'1 to 25'11) - 1 Year - 821"/>
    <n v="-3"/>
    <n v="-75"/>
    <x v="14"/>
    <n v="0"/>
    <n v="0"/>
    <n v="-3"/>
    <n v="0"/>
    <n v="0"/>
    <n v="-75"/>
  </r>
  <r>
    <n v="821"/>
    <s v="Boat Renewal (16'1 to 25'11) - 1 Year - 821"/>
    <n v="-1"/>
    <n v="-25"/>
    <x v="15"/>
    <n v="0"/>
    <n v="0"/>
    <n v="-1"/>
    <n v="0"/>
    <n v="0"/>
    <n v="-25"/>
  </r>
  <r>
    <n v="821"/>
    <s v="Boat Renewal (16'1 to 25'11) - 1 Year - 821"/>
    <n v="-6"/>
    <n v="-150"/>
    <x v="16"/>
    <n v="0"/>
    <n v="0"/>
    <n v="-6"/>
    <n v="0"/>
    <n v="0"/>
    <n v="-150"/>
  </r>
  <r>
    <n v="821"/>
    <s v="Boat Renewal (16'1 to 25'11) - 1 Year - 821"/>
    <n v="-53"/>
    <n v="-1322"/>
    <x v="17"/>
    <n v="0"/>
    <n v="0"/>
    <n v="-53"/>
    <n v="0"/>
    <n v="0"/>
    <n v="-1322"/>
  </r>
  <r>
    <n v="821"/>
    <s v="Boat Renewal (16'1 to 25'11) - 1 Year - 821"/>
    <n v="-1"/>
    <n v="-25"/>
    <x v="20"/>
    <n v="0"/>
    <n v="0"/>
    <n v="-1"/>
    <n v="0"/>
    <n v="0"/>
    <n v="-25"/>
  </r>
  <r>
    <n v="821"/>
    <s v="Boat Renewal (16'1 to 25'11) - 1 Year - 821"/>
    <n v="-2"/>
    <n v="-50"/>
    <x v="23"/>
    <n v="0"/>
    <n v="0"/>
    <n v="-2"/>
    <n v="0"/>
    <n v="0"/>
    <n v="-50"/>
  </r>
  <r>
    <n v="821"/>
    <s v="Boat Renewal (16'1 to 25'11) - 1 Year - 821"/>
    <n v="-1"/>
    <n v="-25"/>
    <x v="24"/>
    <n v="0"/>
    <n v="0"/>
    <n v="-1"/>
    <n v="0"/>
    <n v="0"/>
    <n v="-25"/>
  </r>
  <r>
    <n v="821"/>
    <s v="Boat Renewal (16'1 to 25'11) - 1 Year - 821"/>
    <n v="-2"/>
    <n v="-50"/>
    <x v="25"/>
    <n v="0"/>
    <n v="0"/>
    <n v="-2"/>
    <n v="0"/>
    <n v="0"/>
    <n v="-50"/>
  </r>
  <r>
    <n v="821"/>
    <s v="Boat Renewal (16'1 to 25'11) - 1 Year - 821"/>
    <n v="-2"/>
    <n v="-50"/>
    <x v="28"/>
    <n v="0"/>
    <n v="0"/>
    <n v="-2"/>
    <n v="0"/>
    <n v="0"/>
    <n v="-50"/>
  </r>
  <r>
    <n v="821"/>
    <s v="Boat Renewal (16'1 to 25'11) - 1 Year - 821"/>
    <n v="-1"/>
    <n v="-25"/>
    <x v="31"/>
    <n v="0"/>
    <n v="0"/>
    <n v="-1"/>
    <n v="0"/>
    <n v="0"/>
    <n v="-25"/>
  </r>
  <r>
    <n v="821"/>
    <s v="Boat Renewal (16'1 to 25'11) - 1 Year - 821"/>
    <n v="-1"/>
    <n v="-25"/>
    <x v="32"/>
    <n v="0"/>
    <n v="0"/>
    <n v="-1"/>
    <n v="0"/>
    <n v="0"/>
    <n v="-25"/>
  </r>
  <r>
    <n v="821"/>
    <s v="Boat Renewal (16'1 to 25'11) - 1 Year - 821"/>
    <n v="-1"/>
    <n v="-25"/>
    <x v="38"/>
    <n v="0"/>
    <n v="0"/>
    <n v="-1"/>
    <n v="0"/>
    <n v="0"/>
    <n v="-25"/>
  </r>
  <r>
    <n v="821"/>
    <s v="Boat Renewal (16'1 to 25'11) - 1 Year - 821"/>
    <n v="-5"/>
    <n v="-125"/>
    <x v="42"/>
    <n v="0"/>
    <n v="0"/>
    <n v="-5"/>
    <n v="0"/>
    <n v="0"/>
    <n v="-125"/>
  </r>
  <r>
    <n v="821"/>
    <s v="Boat Renewal (16'1 to 25'11) - 1 Year - 821"/>
    <n v="-1"/>
    <n v="-25"/>
    <x v="43"/>
    <n v="0"/>
    <n v="0"/>
    <n v="-1"/>
    <n v="0"/>
    <n v="0"/>
    <n v="-25"/>
  </r>
  <r>
    <n v="821"/>
    <s v="Boat Renewal (16'1 to 25'11) - 1 Year - 821"/>
    <n v="-2"/>
    <n v="-50"/>
    <x v="46"/>
    <n v="0"/>
    <n v="0"/>
    <n v="-2"/>
    <n v="0"/>
    <n v="0"/>
    <n v="-50"/>
  </r>
  <r>
    <n v="821"/>
    <s v="Boat Renewal (16'1 to 25'11) - 1 Year - 821"/>
    <n v="-2"/>
    <n v="-50"/>
    <x v="47"/>
    <n v="0"/>
    <n v="0"/>
    <n v="-2"/>
    <n v="0"/>
    <n v="0"/>
    <n v="-50"/>
  </r>
  <r>
    <n v="821"/>
    <s v="Boat Renewal (16'1 to 25'11) - 1 Year - 821"/>
    <n v="-1"/>
    <n v="-25"/>
    <x v="50"/>
    <n v="0"/>
    <n v="0"/>
    <n v="-1"/>
    <n v="0"/>
    <n v="0"/>
    <n v="-25"/>
  </r>
  <r>
    <n v="821"/>
    <s v="Boat Renewal (16'1 to 25'11) - 1 Year - 821"/>
    <n v="-1"/>
    <n v="-25"/>
    <x v="51"/>
    <n v="0"/>
    <n v="0"/>
    <n v="-1"/>
    <n v="0"/>
    <n v="0"/>
    <n v="-25"/>
  </r>
  <r>
    <n v="821"/>
    <s v="Boat Renewal (16'1 to 25'11) - 1 Year - 821"/>
    <n v="-1"/>
    <n v="-25"/>
    <x v="52"/>
    <n v="0"/>
    <n v="0"/>
    <n v="-1"/>
    <n v="0"/>
    <n v="0"/>
    <n v="-25"/>
  </r>
  <r>
    <n v="821"/>
    <s v="Boat Renewal (16'1 to 25'11) - 1 Year - 821"/>
    <n v="-2"/>
    <n v="-50"/>
    <x v="54"/>
    <n v="0"/>
    <n v="0"/>
    <n v="-2"/>
    <n v="0"/>
    <n v="0"/>
    <n v="-50"/>
  </r>
  <r>
    <n v="821"/>
    <s v="Boat Renewal (16'1 to 25'11) - 1 Year - 821"/>
    <n v="-2"/>
    <n v="-50"/>
    <x v="58"/>
    <n v="0"/>
    <n v="0"/>
    <n v="-2"/>
    <n v="0"/>
    <n v="0"/>
    <n v="-50"/>
  </r>
  <r>
    <n v="821"/>
    <s v="Boat Renewal (16'1 to 25'11) - 1 Year - 821"/>
    <n v="-1"/>
    <n v="-25"/>
    <x v="60"/>
    <n v="0"/>
    <n v="0"/>
    <n v="-1"/>
    <n v="0"/>
    <n v="0"/>
    <n v="-25"/>
  </r>
  <r>
    <n v="821"/>
    <s v="Boat Renewal (16'1 to 25'11) - 1 Year - 821"/>
    <n v="-1"/>
    <n v="-25"/>
    <x v="61"/>
    <n v="0"/>
    <n v="0"/>
    <n v="-1"/>
    <n v="0"/>
    <n v="0"/>
    <n v="-25"/>
  </r>
  <r>
    <n v="821"/>
    <s v="Boat Renewal (16'1 to 25'11) - 1 Year - 821"/>
    <n v="-4"/>
    <n v="-100"/>
    <x v="65"/>
    <n v="0"/>
    <n v="0"/>
    <n v="-4"/>
    <n v="0"/>
    <n v="0"/>
    <n v="-100"/>
  </r>
  <r>
    <n v="821"/>
    <s v="Boat Renewal (16'1 to 25'11) - 1 Year - 821"/>
    <n v="-2"/>
    <n v="-50"/>
    <x v="67"/>
    <n v="0"/>
    <n v="0"/>
    <n v="-2"/>
    <n v="0"/>
    <n v="0"/>
    <n v="-50"/>
  </r>
  <r>
    <n v="821"/>
    <s v="Boat Renewal (16'1 to 25'11) - 1 Year - 821"/>
    <n v="-1"/>
    <n v="-25"/>
    <x v="68"/>
    <n v="0"/>
    <n v="0"/>
    <n v="-1"/>
    <n v="0"/>
    <n v="0"/>
    <n v="-25"/>
  </r>
  <r>
    <n v="821"/>
    <s v="Boat Renewal (16'1 to 25'11) - 1 Year - 821"/>
    <n v="-5"/>
    <n v="-125"/>
    <x v="69"/>
    <n v="0"/>
    <n v="0"/>
    <n v="-5"/>
    <n v="0"/>
    <n v="0"/>
    <n v="-125"/>
  </r>
  <r>
    <n v="821"/>
    <s v="Boat Renewal (16'1 to 25'11) - 1 Year - 821"/>
    <n v="-4"/>
    <n v="-100"/>
    <x v="72"/>
    <n v="0"/>
    <n v="0"/>
    <n v="-4"/>
    <n v="0"/>
    <n v="0"/>
    <n v="-100"/>
  </r>
  <r>
    <n v="821"/>
    <s v="Boat Renewal (16'1 to 25'11) - 1 Year - 821"/>
    <n v="-2"/>
    <n v="-50"/>
    <x v="73"/>
    <n v="0"/>
    <n v="0"/>
    <n v="-2"/>
    <n v="0"/>
    <n v="0"/>
    <n v="-50"/>
  </r>
  <r>
    <n v="821"/>
    <s v="Boat Renewal (16'1 to 25'11) - 1 Year - 821"/>
    <n v="-2"/>
    <n v="-50"/>
    <x v="75"/>
    <n v="0"/>
    <n v="0"/>
    <n v="-2"/>
    <n v="0"/>
    <n v="0"/>
    <n v="-50"/>
  </r>
  <r>
    <n v="821"/>
    <s v="Boat Renewal (16'1 to 25'11) - 1 Year - 821"/>
    <n v="-3"/>
    <n v="-75"/>
    <x v="76"/>
    <n v="0"/>
    <n v="0"/>
    <n v="-3"/>
    <n v="0"/>
    <n v="0"/>
    <n v="-75"/>
  </r>
  <r>
    <n v="821"/>
    <s v="Boat Renewal (16'1 to 25'11) - 1 Year - 821"/>
    <n v="-2"/>
    <n v="-50"/>
    <x v="77"/>
    <n v="0"/>
    <n v="0"/>
    <n v="-2"/>
    <n v="0"/>
    <n v="0"/>
    <n v="-50"/>
  </r>
  <r>
    <n v="821"/>
    <s v="Boat Renewal (16'1 to 25'11) - 1 Year - 821"/>
    <n v="-1"/>
    <n v="-25"/>
    <x v="78"/>
    <n v="0"/>
    <n v="0"/>
    <n v="-1"/>
    <n v="0"/>
    <n v="0"/>
    <n v="-25"/>
  </r>
  <r>
    <n v="821"/>
    <s v="Boat Renewal (16'1 to 25'11) - 1 Year - 821"/>
    <n v="-1"/>
    <n v="-25"/>
    <x v="83"/>
    <n v="0"/>
    <n v="0"/>
    <n v="-1"/>
    <n v="0"/>
    <n v="0"/>
    <n v="-25"/>
  </r>
  <r>
    <n v="821"/>
    <s v="Boat Renewal (16'1 to 25'11) - 1 Year - 821"/>
    <n v="-1"/>
    <n v="-25"/>
    <x v="88"/>
    <n v="0"/>
    <n v="0"/>
    <n v="-1"/>
    <n v="0"/>
    <n v="0"/>
    <n v="-25"/>
  </r>
  <r>
    <n v="822"/>
    <s v="Boat Renewal (16'1 to 25'11) - 2 Year"/>
    <n v="342"/>
    <n v="8379"/>
    <x v="0"/>
    <n v="0"/>
    <n v="0"/>
    <n v="342"/>
    <n v="0"/>
    <n v="0"/>
    <n v="8379"/>
  </r>
  <r>
    <n v="822"/>
    <s v="Boat Renewal (16'1 to 25'11) - 2 Year"/>
    <n v="82"/>
    <n v="2009"/>
    <x v="1"/>
    <n v="0"/>
    <n v="0"/>
    <n v="82"/>
    <n v="0"/>
    <n v="0"/>
    <n v="2009"/>
  </r>
  <r>
    <n v="822"/>
    <s v="Boat Renewal (16'1 to 25'11) - 2 Year"/>
    <n v="120"/>
    <n v="2940"/>
    <x v="2"/>
    <n v="0"/>
    <n v="0"/>
    <n v="120"/>
    <n v="0"/>
    <n v="0"/>
    <n v="2940"/>
  </r>
  <r>
    <n v="822"/>
    <s v="Boat Renewal (16'1 to 25'11) - 2 Year"/>
    <n v="12"/>
    <n v="294"/>
    <x v="3"/>
    <n v="0"/>
    <n v="0"/>
    <n v="12"/>
    <n v="0"/>
    <n v="0"/>
    <n v="294"/>
  </r>
  <r>
    <n v="822"/>
    <s v="Boat Renewal (16'1 to 25'11) - 2 Year"/>
    <n v="178"/>
    <n v="4361"/>
    <x v="4"/>
    <n v="0"/>
    <n v="0"/>
    <n v="178"/>
    <n v="0"/>
    <n v="0"/>
    <n v="4361"/>
  </r>
  <r>
    <n v="822"/>
    <s v="Boat Renewal (16'1 to 25'11) - 2 Year"/>
    <n v="242"/>
    <n v="5929"/>
    <x v="5"/>
    <n v="0"/>
    <n v="0"/>
    <n v="242"/>
    <n v="0"/>
    <n v="0"/>
    <n v="5929"/>
  </r>
  <r>
    <n v="822"/>
    <s v="Boat Renewal (16'1 to 25'11) - 2 Year"/>
    <n v="8"/>
    <n v="196"/>
    <x v="6"/>
    <n v="0"/>
    <n v="0"/>
    <n v="8"/>
    <n v="0"/>
    <n v="0"/>
    <n v="196"/>
  </r>
  <r>
    <n v="822"/>
    <s v="Boat Renewal (16'1 to 25'11) - 2 Year"/>
    <n v="38"/>
    <n v="931"/>
    <x v="7"/>
    <n v="0"/>
    <n v="0"/>
    <n v="38"/>
    <n v="0"/>
    <n v="0"/>
    <n v="931"/>
  </r>
  <r>
    <n v="822"/>
    <s v="Boat Renewal (16'1 to 25'11) - 2 Year"/>
    <n v="140"/>
    <n v="3430"/>
    <x v="8"/>
    <n v="0"/>
    <n v="0"/>
    <n v="140"/>
    <n v="0"/>
    <n v="0"/>
    <n v="3430"/>
  </r>
  <r>
    <n v="822"/>
    <s v="Boat Renewal (16'1 to 25'11) - 2 Year"/>
    <n v="76"/>
    <n v="1862"/>
    <x v="9"/>
    <n v="0"/>
    <n v="0"/>
    <n v="76"/>
    <n v="0"/>
    <n v="0"/>
    <n v="1862"/>
  </r>
  <r>
    <n v="822"/>
    <s v="Boat Renewal (16'1 to 25'11) - 2 Year"/>
    <n v="76"/>
    <n v="1862"/>
    <x v="10"/>
    <n v="0"/>
    <n v="0"/>
    <n v="76"/>
    <n v="0"/>
    <n v="0"/>
    <n v="1862"/>
  </r>
  <r>
    <n v="822"/>
    <s v="Boat Renewal (16'1 to 25'11) - 2 Year"/>
    <n v="12"/>
    <n v="294"/>
    <x v="11"/>
    <n v="0"/>
    <n v="0"/>
    <n v="12"/>
    <n v="0"/>
    <n v="0"/>
    <n v="294"/>
  </r>
  <r>
    <n v="822"/>
    <s v="Boat Renewal (16'1 to 25'11) - 2 Year"/>
    <n v="246"/>
    <n v="6027"/>
    <x v="12"/>
    <n v="0"/>
    <n v="0"/>
    <n v="246"/>
    <n v="0"/>
    <n v="0"/>
    <n v="6027"/>
  </r>
  <r>
    <n v="822"/>
    <s v="Boat Renewal (16'1 to 25'11) - 2 Year"/>
    <n v="24"/>
    <n v="588"/>
    <x v="13"/>
    <n v="0"/>
    <n v="0"/>
    <n v="24"/>
    <n v="0"/>
    <n v="0"/>
    <n v="588"/>
  </r>
  <r>
    <n v="822"/>
    <s v="Boat Renewal (16'1 to 25'11) - 2 Year"/>
    <n v="90"/>
    <n v="2205"/>
    <x v="14"/>
    <n v="0"/>
    <n v="0"/>
    <n v="90"/>
    <n v="0"/>
    <n v="0"/>
    <n v="2205"/>
  </r>
  <r>
    <n v="822"/>
    <s v="Boat Renewal (16'1 to 25'11) - 2 Year"/>
    <n v="148"/>
    <n v="3626"/>
    <x v="15"/>
    <n v="0"/>
    <n v="0"/>
    <n v="148"/>
    <n v="0"/>
    <n v="0"/>
    <n v="3626"/>
  </r>
  <r>
    <n v="822"/>
    <s v="Boat Renewal (16'1 to 25'11) - 2 Year"/>
    <n v="2"/>
    <n v="49"/>
    <x v="90"/>
    <n v="0"/>
    <n v="0"/>
    <n v="2"/>
    <n v="0"/>
    <n v="0"/>
    <n v="49"/>
  </r>
  <r>
    <n v="822"/>
    <s v="Boat Renewal (16'1 to 25'11) - 2 Year"/>
    <n v="339"/>
    <n v="8273"/>
    <x v="16"/>
    <n v="0"/>
    <n v="0"/>
    <n v="339"/>
    <n v="0"/>
    <n v="0"/>
    <n v="8273"/>
  </r>
  <r>
    <n v="822"/>
    <s v="Boat Renewal (16'1 to 25'11) - 2 Year"/>
    <n v="10904"/>
    <n v="501157.01"/>
    <x v="17"/>
    <n v="0"/>
    <n v="0"/>
    <n v="10904"/>
    <n v="0"/>
    <n v="0"/>
    <n v="501157.01"/>
  </r>
  <r>
    <n v="822"/>
    <s v="Boat Renewal (16'1 to 25'11) - 2 Year"/>
    <n v="60"/>
    <n v="1470"/>
    <x v="18"/>
    <n v="0"/>
    <n v="0"/>
    <n v="60"/>
    <n v="0"/>
    <n v="0"/>
    <n v="1470"/>
  </r>
  <r>
    <n v="822"/>
    <s v="Boat Renewal (16'1 to 25'11) - 2 Year"/>
    <n v="92"/>
    <n v="2254"/>
    <x v="19"/>
    <n v="0"/>
    <n v="0"/>
    <n v="92"/>
    <n v="0"/>
    <n v="0"/>
    <n v="2254"/>
  </r>
  <r>
    <n v="822"/>
    <s v="Boat Renewal (16'1 to 25'11) - 2 Year"/>
    <n v="76"/>
    <n v="1862"/>
    <x v="20"/>
    <n v="0"/>
    <n v="0"/>
    <n v="76"/>
    <n v="0"/>
    <n v="0"/>
    <n v="1862"/>
  </r>
  <r>
    <n v="822"/>
    <s v="Boat Renewal (16'1 to 25'11) - 2 Year"/>
    <n v="48"/>
    <n v="1176"/>
    <x v="21"/>
    <n v="0"/>
    <n v="0"/>
    <n v="48"/>
    <n v="0"/>
    <n v="0"/>
    <n v="1176"/>
  </r>
  <r>
    <n v="822"/>
    <s v="Boat Renewal (16'1 to 25'11) - 2 Year"/>
    <n v="24"/>
    <n v="588"/>
    <x v="22"/>
    <n v="0"/>
    <n v="0"/>
    <n v="24"/>
    <n v="0"/>
    <n v="0"/>
    <n v="588"/>
  </r>
  <r>
    <n v="822"/>
    <s v="Boat Renewal (16'1 to 25'11) - 2 Year"/>
    <n v="32"/>
    <n v="784"/>
    <x v="23"/>
    <n v="0"/>
    <n v="0"/>
    <n v="32"/>
    <n v="0"/>
    <n v="0"/>
    <n v="784"/>
  </r>
  <r>
    <n v="822"/>
    <s v="Boat Renewal (16'1 to 25'11) - 2 Year"/>
    <n v="186"/>
    <n v="4557"/>
    <x v="24"/>
    <n v="0"/>
    <n v="0"/>
    <n v="186"/>
    <n v="0"/>
    <n v="0"/>
    <n v="4557"/>
  </r>
  <r>
    <n v="822"/>
    <s v="Boat Renewal (16'1 to 25'11) - 2 Year"/>
    <n v="84"/>
    <n v="2058"/>
    <x v="25"/>
    <n v="0"/>
    <n v="0"/>
    <n v="84"/>
    <n v="0"/>
    <n v="0"/>
    <n v="2058"/>
  </r>
  <r>
    <n v="822"/>
    <s v="Boat Renewal (16'1 to 25'11) - 2 Year"/>
    <n v="44"/>
    <n v="1078"/>
    <x v="26"/>
    <n v="0"/>
    <n v="0"/>
    <n v="44"/>
    <n v="0"/>
    <n v="0"/>
    <n v="1078"/>
  </r>
  <r>
    <n v="822"/>
    <s v="Boat Renewal (16'1 to 25'11) - 2 Year"/>
    <n v="32"/>
    <n v="784"/>
    <x v="27"/>
    <n v="0"/>
    <n v="0"/>
    <n v="32"/>
    <n v="0"/>
    <n v="0"/>
    <n v="784"/>
  </r>
  <r>
    <n v="822"/>
    <s v="Boat Renewal (16'1 to 25'11) - 2 Year"/>
    <n v="78"/>
    <n v="1911"/>
    <x v="28"/>
    <n v="0"/>
    <n v="0"/>
    <n v="78"/>
    <n v="0"/>
    <n v="0"/>
    <n v="1911"/>
  </r>
  <r>
    <n v="822"/>
    <s v="Boat Renewal (16'1 to 25'11) - 2 Year"/>
    <n v="8"/>
    <n v="196"/>
    <x v="91"/>
    <n v="0"/>
    <n v="0"/>
    <n v="8"/>
    <n v="0"/>
    <n v="0"/>
    <n v="196"/>
  </r>
  <r>
    <n v="822"/>
    <s v="Boat Renewal (16'1 to 25'11) - 2 Year"/>
    <n v="342"/>
    <n v="8379"/>
    <x v="29"/>
    <n v="0"/>
    <n v="0"/>
    <n v="342"/>
    <n v="0"/>
    <n v="0"/>
    <n v="8379"/>
  </r>
  <r>
    <n v="822"/>
    <s v="Boat Renewal (16'1 to 25'11) - 2 Year"/>
    <n v="364"/>
    <n v="8918"/>
    <x v="30"/>
    <n v="0"/>
    <n v="0"/>
    <n v="364"/>
    <n v="0"/>
    <n v="0"/>
    <n v="8918"/>
  </r>
  <r>
    <n v="822"/>
    <s v="Boat Renewal (16'1 to 25'11) - 2 Year"/>
    <n v="8"/>
    <n v="196"/>
    <x v="92"/>
    <n v="0"/>
    <n v="0"/>
    <n v="8"/>
    <n v="0"/>
    <n v="0"/>
    <n v="196"/>
  </r>
  <r>
    <n v="822"/>
    <s v="Boat Renewal (16'1 to 25'11) - 2 Year"/>
    <n v="16"/>
    <n v="392"/>
    <x v="31"/>
    <n v="0"/>
    <n v="0"/>
    <n v="16"/>
    <n v="0"/>
    <n v="0"/>
    <n v="392"/>
  </r>
  <r>
    <n v="822"/>
    <s v="Boat Renewal (16'1 to 25'11) - 2 Year"/>
    <n v="110"/>
    <n v="2695"/>
    <x v="32"/>
    <n v="0"/>
    <n v="0"/>
    <n v="110"/>
    <n v="0"/>
    <n v="0"/>
    <n v="2695"/>
  </r>
  <r>
    <n v="822"/>
    <s v="Boat Renewal (16'1 to 25'11) - 2 Year"/>
    <n v="78"/>
    <n v="1911"/>
    <x v="33"/>
    <n v="0"/>
    <n v="0"/>
    <n v="78"/>
    <n v="0"/>
    <n v="0"/>
    <n v="1911"/>
  </r>
  <r>
    <n v="822"/>
    <s v="Boat Renewal (16'1 to 25'11) - 2 Year"/>
    <n v="20"/>
    <n v="490"/>
    <x v="34"/>
    <n v="0"/>
    <n v="0"/>
    <n v="20"/>
    <n v="0"/>
    <n v="0"/>
    <n v="490"/>
  </r>
  <r>
    <n v="822"/>
    <s v="Boat Renewal (16'1 to 25'11) - 2 Year"/>
    <n v="100"/>
    <n v="2450"/>
    <x v="35"/>
    <n v="0"/>
    <n v="0"/>
    <n v="100"/>
    <n v="0"/>
    <n v="0"/>
    <n v="2450"/>
  </r>
  <r>
    <n v="822"/>
    <s v="Boat Renewal (16'1 to 25'11) - 2 Year"/>
    <n v="240"/>
    <n v="5880"/>
    <x v="36"/>
    <n v="0"/>
    <n v="0"/>
    <n v="240"/>
    <n v="0"/>
    <n v="0"/>
    <n v="5880"/>
  </r>
  <r>
    <n v="822"/>
    <s v="Boat Renewal (16'1 to 25'11) - 2 Year"/>
    <n v="8"/>
    <n v="196"/>
    <x v="89"/>
    <n v="0"/>
    <n v="0"/>
    <n v="8"/>
    <n v="0"/>
    <n v="0"/>
    <n v="196"/>
  </r>
  <r>
    <n v="822"/>
    <s v="Boat Renewal (16'1 to 25'11) - 2 Year"/>
    <n v="34"/>
    <n v="833"/>
    <x v="37"/>
    <n v="0"/>
    <n v="0"/>
    <n v="34"/>
    <n v="0"/>
    <n v="0"/>
    <n v="833"/>
  </r>
  <r>
    <n v="822"/>
    <s v="Boat Renewal (16'1 to 25'11) - 2 Year"/>
    <n v="74"/>
    <n v="1813"/>
    <x v="38"/>
    <n v="0"/>
    <n v="0"/>
    <n v="74"/>
    <n v="0"/>
    <n v="0"/>
    <n v="1813"/>
  </r>
  <r>
    <n v="822"/>
    <s v="Boat Renewal (16'1 to 25'11) - 2 Year"/>
    <n v="8"/>
    <n v="196"/>
    <x v="39"/>
    <n v="0"/>
    <n v="0"/>
    <n v="8"/>
    <n v="0"/>
    <n v="0"/>
    <n v="196"/>
  </r>
  <r>
    <n v="822"/>
    <s v="Boat Renewal (16'1 to 25'11) - 2 Year"/>
    <n v="346"/>
    <n v="8477"/>
    <x v="40"/>
    <n v="0"/>
    <n v="0"/>
    <n v="346"/>
    <n v="0"/>
    <n v="0"/>
    <n v="8477"/>
  </r>
  <r>
    <n v="822"/>
    <s v="Boat Renewal (16'1 to 25'11) - 2 Year"/>
    <n v="22"/>
    <n v="539"/>
    <x v="41"/>
    <n v="0"/>
    <n v="0"/>
    <n v="22"/>
    <n v="0"/>
    <n v="0"/>
    <n v="539"/>
  </r>
  <r>
    <n v="822"/>
    <s v="Boat Renewal (16'1 to 25'11) - 2 Year"/>
    <n v="782"/>
    <n v="19159"/>
    <x v="42"/>
    <n v="0"/>
    <n v="0"/>
    <n v="782"/>
    <n v="0"/>
    <n v="0"/>
    <n v="19159"/>
  </r>
  <r>
    <n v="822"/>
    <s v="Boat Renewal (16'1 to 25'11) - 2 Year"/>
    <n v="18"/>
    <n v="441"/>
    <x v="43"/>
    <n v="0"/>
    <n v="0"/>
    <n v="18"/>
    <n v="0"/>
    <n v="0"/>
    <n v="441"/>
  </r>
  <r>
    <n v="822"/>
    <s v="Boat Renewal (16'1 to 25'11) - 2 Year"/>
    <n v="24"/>
    <n v="588"/>
    <x v="44"/>
    <n v="0"/>
    <n v="0"/>
    <n v="24"/>
    <n v="0"/>
    <n v="0"/>
    <n v="588"/>
  </r>
  <r>
    <n v="822"/>
    <s v="Boat Renewal (16'1 to 25'11) - 2 Year"/>
    <n v="94"/>
    <n v="2303"/>
    <x v="45"/>
    <n v="0"/>
    <n v="0"/>
    <n v="94"/>
    <n v="0"/>
    <n v="0"/>
    <n v="2303"/>
  </r>
  <r>
    <n v="822"/>
    <s v="Boat Renewal (16'1 to 25'11) - 2 Year"/>
    <n v="34"/>
    <n v="833"/>
    <x v="46"/>
    <n v="0"/>
    <n v="0"/>
    <n v="34"/>
    <n v="0"/>
    <n v="0"/>
    <n v="833"/>
  </r>
  <r>
    <n v="822"/>
    <s v="Boat Renewal (16'1 to 25'11) - 2 Year"/>
    <n v="60"/>
    <n v="1470"/>
    <x v="47"/>
    <n v="0"/>
    <n v="0"/>
    <n v="60"/>
    <n v="0"/>
    <n v="0"/>
    <n v="1470"/>
  </r>
  <r>
    <n v="822"/>
    <s v="Boat Renewal (16'1 to 25'11) - 2 Year"/>
    <n v="284"/>
    <n v="6958"/>
    <x v="48"/>
    <n v="0"/>
    <n v="0"/>
    <n v="284"/>
    <n v="0"/>
    <n v="0"/>
    <n v="6958"/>
  </r>
  <r>
    <n v="822"/>
    <s v="Boat Renewal (16'1 to 25'11) - 2 Year"/>
    <n v="66"/>
    <n v="1617"/>
    <x v="49"/>
    <n v="0"/>
    <n v="0"/>
    <n v="66"/>
    <n v="0"/>
    <n v="0"/>
    <n v="1617"/>
  </r>
  <r>
    <n v="822"/>
    <s v="Boat Renewal (16'1 to 25'11) - 2 Year"/>
    <n v="104"/>
    <n v="2548"/>
    <x v="50"/>
    <n v="0"/>
    <n v="0"/>
    <n v="104"/>
    <n v="0"/>
    <n v="0"/>
    <n v="2548"/>
  </r>
  <r>
    <n v="822"/>
    <s v="Boat Renewal (16'1 to 25'11) - 2 Year"/>
    <n v="64"/>
    <n v="1568"/>
    <x v="51"/>
    <n v="0"/>
    <n v="0"/>
    <n v="64"/>
    <n v="0"/>
    <n v="0"/>
    <n v="1568"/>
  </r>
  <r>
    <n v="822"/>
    <s v="Boat Renewal (16'1 to 25'11) - 2 Year"/>
    <n v="46"/>
    <n v="1127"/>
    <x v="52"/>
    <n v="0"/>
    <n v="0"/>
    <n v="46"/>
    <n v="0"/>
    <n v="0"/>
    <n v="1127"/>
  </r>
  <r>
    <n v="822"/>
    <s v="Boat Renewal (16'1 to 25'11) - 2 Year"/>
    <n v="142"/>
    <n v="3479"/>
    <x v="53"/>
    <n v="0"/>
    <n v="0"/>
    <n v="142"/>
    <n v="0"/>
    <n v="0"/>
    <n v="3479"/>
  </r>
  <r>
    <n v="822"/>
    <s v="Boat Renewal (16'1 to 25'11) - 2 Year"/>
    <n v="146"/>
    <n v="3577"/>
    <x v="54"/>
    <n v="0"/>
    <n v="0"/>
    <n v="146"/>
    <n v="0"/>
    <n v="0"/>
    <n v="3577"/>
  </r>
  <r>
    <n v="822"/>
    <s v="Boat Renewal (16'1 to 25'11) - 2 Year"/>
    <n v="48"/>
    <n v="1176"/>
    <x v="55"/>
    <n v="0"/>
    <n v="0"/>
    <n v="48"/>
    <n v="0"/>
    <n v="0"/>
    <n v="1176"/>
  </r>
  <r>
    <n v="822"/>
    <s v="Boat Renewal (16'1 to 25'11) - 2 Year"/>
    <n v="56"/>
    <n v="1372"/>
    <x v="56"/>
    <n v="0"/>
    <n v="0"/>
    <n v="56"/>
    <n v="0"/>
    <n v="0"/>
    <n v="1372"/>
  </r>
  <r>
    <n v="822"/>
    <s v="Boat Renewal (16'1 to 25'11) - 2 Year"/>
    <n v="202"/>
    <n v="4949"/>
    <x v="57"/>
    <n v="0"/>
    <n v="0"/>
    <n v="202"/>
    <n v="0"/>
    <n v="0"/>
    <n v="4949"/>
  </r>
  <r>
    <n v="822"/>
    <s v="Boat Renewal (16'1 to 25'11) - 2 Year"/>
    <n v="246"/>
    <n v="6027"/>
    <x v="58"/>
    <n v="0"/>
    <n v="0"/>
    <n v="246"/>
    <n v="0"/>
    <n v="0"/>
    <n v="6027"/>
  </r>
  <r>
    <n v="822"/>
    <s v="Boat Renewal (16'1 to 25'11) - 2 Year"/>
    <n v="64"/>
    <n v="1568"/>
    <x v="59"/>
    <n v="0"/>
    <n v="0"/>
    <n v="64"/>
    <n v="0"/>
    <n v="0"/>
    <n v="1568"/>
  </r>
  <r>
    <n v="822"/>
    <s v="Boat Renewal (16'1 to 25'11) - 2 Year"/>
    <n v="76"/>
    <n v="1862"/>
    <x v="60"/>
    <n v="0"/>
    <n v="0"/>
    <n v="76"/>
    <n v="0"/>
    <n v="0"/>
    <n v="1862"/>
  </r>
  <r>
    <n v="822"/>
    <s v="Boat Renewal (16'1 to 25'11) - 2 Year"/>
    <n v="20"/>
    <n v="490"/>
    <x v="61"/>
    <n v="0"/>
    <n v="0"/>
    <n v="20"/>
    <n v="0"/>
    <n v="0"/>
    <n v="490"/>
  </r>
  <r>
    <n v="822"/>
    <s v="Boat Renewal (16'1 to 25'11) - 2 Year"/>
    <n v="42"/>
    <n v="1029"/>
    <x v="62"/>
    <n v="0"/>
    <n v="0"/>
    <n v="42"/>
    <n v="0"/>
    <n v="0"/>
    <n v="1029"/>
  </r>
  <r>
    <n v="822"/>
    <s v="Boat Renewal (16'1 to 25'11) - 2 Year"/>
    <n v="108"/>
    <n v="2646"/>
    <x v="63"/>
    <n v="0"/>
    <n v="0"/>
    <n v="108"/>
    <n v="0"/>
    <n v="0"/>
    <n v="2646"/>
  </r>
  <r>
    <n v="822"/>
    <s v="Boat Renewal (16'1 to 25'11) - 2 Year"/>
    <n v="16"/>
    <n v="392"/>
    <x v="64"/>
    <n v="0"/>
    <n v="0"/>
    <n v="16"/>
    <n v="0"/>
    <n v="0"/>
    <n v="392"/>
  </r>
  <r>
    <n v="822"/>
    <s v="Boat Renewal (16'1 to 25'11) - 2 Year"/>
    <n v="208"/>
    <n v="5096"/>
    <x v="65"/>
    <n v="0"/>
    <n v="0"/>
    <n v="208"/>
    <n v="0"/>
    <n v="0"/>
    <n v="5096"/>
  </r>
  <r>
    <n v="822"/>
    <s v="Boat Renewal (16'1 to 25'11) - 2 Year"/>
    <n v="156"/>
    <n v="3822"/>
    <x v="66"/>
    <n v="0"/>
    <n v="0"/>
    <n v="156"/>
    <n v="0"/>
    <n v="0"/>
    <n v="3822"/>
  </r>
  <r>
    <n v="822"/>
    <s v="Boat Renewal (16'1 to 25'11) - 2 Year"/>
    <n v="274"/>
    <n v="6713"/>
    <x v="67"/>
    <n v="0"/>
    <n v="0"/>
    <n v="274"/>
    <n v="0"/>
    <n v="0"/>
    <n v="6713"/>
  </r>
  <r>
    <n v="822"/>
    <s v="Boat Renewal (16'1 to 25'11) - 2 Year"/>
    <n v="106"/>
    <n v="2597"/>
    <x v="68"/>
    <n v="0"/>
    <n v="0"/>
    <n v="106"/>
    <n v="0"/>
    <n v="0"/>
    <n v="2597"/>
  </r>
  <r>
    <n v="822"/>
    <s v="Boat Renewal (16'1 to 25'11) - 2 Year"/>
    <n v="276"/>
    <n v="6762"/>
    <x v="69"/>
    <n v="0"/>
    <n v="0"/>
    <n v="276"/>
    <n v="0"/>
    <n v="0"/>
    <n v="6762"/>
  </r>
  <r>
    <n v="822"/>
    <s v="Boat Renewal (16'1 to 25'11) - 2 Year"/>
    <n v="36"/>
    <n v="882"/>
    <x v="70"/>
    <n v="0"/>
    <n v="0"/>
    <n v="36"/>
    <n v="0"/>
    <n v="0"/>
    <n v="882"/>
  </r>
  <r>
    <n v="822"/>
    <s v="Boat Renewal (16'1 to 25'11) - 2 Year"/>
    <n v="30"/>
    <n v="735"/>
    <x v="71"/>
    <n v="0"/>
    <n v="0"/>
    <n v="30"/>
    <n v="0"/>
    <n v="0"/>
    <n v="735"/>
  </r>
  <r>
    <n v="822"/>
    <s v="Boat Renewal (16'1 to 25'11) - 2 Year"/>
    <n v="158"/>
    <n v="3871"/>
    <x v="72"/>
    <n v="0"/>
    <n v="0"/>
    <n v="158"/>
    <n v="0"/>
    <n v="0"/>
    <n v="3871"/>
  </r>
  <r>
    <n v="822"/>
    <s v="Boat Renewal (16'1 to 25'11) - 2 Year"/>
    <n v="266"/>
    <n v="6517"/>
    <x v="73"/>
    <n v="0"/>
    <n v="0"/>
    <n v="266"/>
    <n v="0"/>
    <n v="0"/>
    <n v="6517"/>
  </r>
  <r>
    <n v="822"/>
    <s v="Boat Renewal (16'1 to 25'11) - 2 Year"/>
    <n v="62"/>
    <n v="1519"/>
    <x v="74"/>
    <n v="0"/>
    <n v="0"/>
    <n v="62"/>
    <n v="0"/>
    <n v="0"/>
    <n v="1519"/>
  </r>
  <r>
    <n v="822"/>
    <s v="Boat Renewal (16'1 to 25'11) - 2 Year"/>
    <n v="58"/>
    <n v="1421"/>
    <x v="75"/>
    <n v="0"/>
    <n v="0"/>
    <n v="58"/>
    <n v="0"/>
    <n v="0"/>
    <n v="1421"/>
  </r>
  <r>
    <n v="822"/>
    <s v="Boat Renewal (16'1 to 25'11) - 2 Year"/>
    <n v="344"/>
    <n v="8428"/>
    <x v="76"/>
    <n v="0"/>
    <n v="0"/>
    <n v="344"/>
    <n v="0"/>
    <n v="0"/>
    <n v="8428"/>
  </r>
  <r>
    <n v="822"/>
    <s v="Boat Renewal (16'1 to 25'11) - 2 Year"/>
    <n v="268"/>
    <n v="6566"/>
    <x v="77"/>
    <n v="0"/>
    <n v="0"/>
    <n v="268"/>
    <n v="0"/>
    <n v="0"/>
    <n v="6566"/>
  </r>
  <r>
    <n v="822"/>
    <s v="Boat Renewal (16'1 to 25'11) - 2 Year"/>
    <n v="56"/>
    <n v="1372"/>
    <x v="78"/>
    <n v="0"/>
    <n v="0"/>
    <n v="56"/>
    <n v="0"/>
    <n v="0"/>
    <n v="1372"/>
  </r>
  <r>
    <n v="822"/>
    <s v="Boat Renewal (16'1 to 25'11) - 2 Year"/>
    <n v="26"/>
    <n v="637"/>
    <x v="79"/>
    <n v="0"/>
    <n v="0"/>
    <n v="26"/>
    <n v="0"/>
    <n v="0"/>
    <n v="637"/>
  </r>
  <r>
    <n v="822"/>
    <s v="Boat Renewal (16'1 to 25'11) - 2 Year"/>
    <n v="24"/>
    <n v="588"/>
    <x v="80"/>
    <n v="0"/>
    <n v="0"/>
    <n v="24"/>
    <n v="0"/>
    <n v="0"/>
    <n v="588"/>
  </r>
  <r>
    <n v="822"/>
    <s v="Boat Renewal (16'1 to 25'11) - 2 Year"/>
    <n v="70"/>
    <n v="1715"/>
    <x v="81"/>
    <n v="0"/>
    <n v="0"/>
    <n v="70"/>
    <n v="0"/>
    <n v="0"/>
    <n v="1715"/>
  </r>
  <r>
    <n v="822"/>
    <s v="Boat Renewal (16'1 to 25'11) - 2 Year"/>
    <n v="30"/>
    <n v="735"/>
    <x v="93"/>
    <n v="0"/>
    <n v="0"/>
    <n v="30"/>
    <n v="0"/>
    <n v="0"/>
    <n v="735"/>
  </r>
  <r>
    <n v="822"/>
    <s v="Boat Renewal (16'1 to 25'11) - 2 Year"/>
    <n v="120"/>
    <n v="2940"/>
    <x v="82"/>
    <n v="0"/>
    <n v="0"/>
    <n v="120"/>
    <n v="0"/>
    <n v="0"/>
    <n v="2940"/>
  </r>
  <r>
    <n v="822"/>
    <s v="Boat Renewal (16'1 to 25'11) - 2 Year"/>
    <n v="166"/>
    <n v="4067"/>
    <x v="83"/>
    <n v="0"/>
    <n v="0"/>
    <n v="166"/>
    <n v="0"/>
    <n v="0"/>
    <n v="4067"/>
  </r>
  <r>
    <n v="822"/>
    <s v="Boat Renewal (16'1 to 25'11) - 2 Year"/>
    <n v="14"/>
    <n v="343"/>
    <x v="84"/>
    <n v="0"/>
    <n v="0"/>
    <n v="14"/>
    <n v="0"/>
    <n v="0"/>
    <n v="343"/>
  </r>
  <r>
    <n v="822"/>
    <s v="Boat Renewal (16'1 to 25'11) - 2 Year"/>
    <n v="44"/>
    <n v="1078"/>
    <x v="85"/>
    <n v="0"/>
    <n v="0"/>
    <n v="44"/>
    <n v="0"/>
    <n v="0"/>
    <n v="1078"/>
  </r>
  <r>
    <n v="822"/>
    <s v="Boat Renewal (16'1 to 25'11) - 2 Year"/>
    <n v="112"/>
    <n v="2744"/>
    <x v="86"/>
    <n v="0"/>
    <n v="0"/>
    <n v="112"/>
    <n v="0"/>
    <n v="0"/>
    <n v="2744"/>
  </r>
  <r>
    <n v="822"/>
    <s v="Boat Renewal (16'1 to 25'11) - 2 Year"/>
    <n v="82"/>
    <n v="2009"/>
    <x v="87"/>
    <n v="0"/>
    <n v="0"/>
    <n v="82"/>
    <n v="0"/>
    <n v="0"/>
    <n v="2009"/>
  </r>
  <r>
    <n v="822"/>
    <s v="Boat Renewal (16'1 to 25'11) - 2 Year"/>
    <n v="252"/>
    <n v="6174"/>
    <x v="88"/>
    <n v="0"/>
    <n v="0"/>
    <n v="252"/>
    <n v="0"/>
    <n v="0"/>
    <n v="6174"/>
  </r>
  <r>
    <n v="822"/>
    <s v="Boat Renewal (16'1 to 25'11) - 2 Year - 822"/>
    <n v="-1"/>
    <n v="-48"/>
    <x v="0"/>
    <n v="0"/>
    <n v="0"/>
    <n v="-1"/>
    <n v="0"/>
    <n v="0"/>
    <n v="-48"/>
  </r>
  <r>
    <n v="822"/>
    <s v="Boat Renewal (16'1 to 25'11) - 2 Year - 822"/>
    <n v="-1"/>
    <n v="-48"/>
    <x v="4"/>
    <n v="0"/>
    <n v="0"/>
    <n v="-1"/>
    <n v="0"/>
    <n v="0"/>
    <n v="-48"/>
  </r>
  <r>
    <n v="822"/>
    <s v="Boat Renewal (16'1 to 25'11) - 2 Year - 822"/>
    <n v="-1"/>
    <n v="-48"/>
    <x v="9"/>
    <n v="0"/>
    <n v="0"/>
    <n v="-1"/>
    <n v="0"/>
    <n v="0"/>
    <n v="-48"/>
  </r>
  <r>
    <n v="822"/>
    <s v="Boat Renewal (16'1 to 25'11) - 2 Year - 822"/>
    <n v="-1"/>
    <n v="-48"/>
    <x v="11"/>
    <n v="0"/>
    <n v="0"/>
    <n v="-1"/>
    <n v="0"/>
    <n v="0"/>
    <n v="-48"/>
  </r>
  <r>
    <n v="822"/>
    <s v="Boat Renewal (16'1 to 25'11) - 2 Year - 822"/>
    <n v="-1"/>
    <n v="-48"/>
    <x v="14"/>
    <n v="0"/>
    <n v="0"/>
    <n v="-1"/>
    <n v="0"/>
    <n v="0"/>
    <n v="-48"/>
  </r>
  <r>
    <n v="822"/>
    <s v="Boat Renewal (16'1 to 25'11) - 2 Year - 822"/>
    <n v="-1"/>
    <n v="-48"/>
    <x v="15"/>
    <n v="0"/>
    <n v="0"/>
    <n v="-1"/>
    <n v="0"/>
    <n v="0"/>
    <n v="-48"/>
  </r>
  <r>
    <n v="822"/>
    <s v="Boat Renewal (16'1 to 25'11) - 2 Year - 822"/>
    <n v="-1"/>
    <n v="-48"/>
    <x v="16"/>
    <n v="0"/>
    <n v="0"/>
    <n v="-1"/>
    <n v="0"/>
    <n v="0"/>
    <n v="-48"/>
  </r>
  <r>
    <n v="822"/>
    <s v="Boat Renewal (16'1 to 25'11) - 2 Year - 822"/>
    <n v="-16"/>
    <n v="-813"/>
    <x v="17"/>
    <n v="0"/>
    <n v="0"/>
    <n v="-16"/>
    <n v="0"/>
    <n v="0"/>
    <n v="-813"/>
  </r>
  <r>
    <n v="822"/>
    <s v="Boat Renewal (16'1 to 25'11) - 2 Year - 822"/>
    <n v="-1"/>
    <n v="-48"/>
    <x v="24"/>
    <n v="0"/>
    <n v="0"/>
    <n v="-1"/>
    <n v="0"/>
    <n v="0"/>
    <n v="-48"/>
  </r>
  <r>
    <n v="822"/>
    <s v="Boat Renewal (16'1 to 25'11) - 2 Year - 822"/>
    <n v="-2"/>
    <n v="-96"/>
    <x v="25"/>
    <n v="0"/>
    <n v="0"/>
    <n v="-2"/>
    <n v="0"/>
    <n v="0"/>
    <n v="-96"/>
  </r>
  <r>
    <n v="822"/>
    <s v="Boat Renewal (16'1 to 25'11) - 2 Year - 822"/>
    <n v="-1"/>
    <n v="-48"/>
    <x v="26"/>
    <n v="0"/>
    <n v="0"/>
    <n v="-1"/>
    <n v="0"/>
    <n v="0"/>
    <n v="-48"/>
  </r>
  <r>
    <n v="822"/>
    <s v="Boat Renewal (16'1 to 25'11) - 2 Year - 822"/>
    <n v="-1"/>
    <n v="-48"/>
    <x v="28"/>
    <n v="0"/>
    <n v="0"/>
    <n v="-1"/>
    <n v="0"/>
    <n v="0"/>
    <n v="-48"/>
  </r>
  <r>
    <n v="822"/>
    <s v="Boat Renewal (16'1 to 25'11) - 2 Year - 822"/>
    <n v="-3"/>
    <n v="-144"/>
    <x v="29"/>
    <n v="0"/>
    <n v="0"/>
    <n v="-3"/>
    <n v="0"/>
    <n v="0"/>
    <n v="-144"/>
  </r>
  <r>
    <n v="822"/>
    <s v="Boat Renewal (16'1 to 25'11) - 2 Year - 822"/>
    <n v="-1"/>
    <n v="-48"/>
    <x v="30"/>
    <n v="0"/>
    <n v="0"/>
    <n v="-1"/>
    <n v="0"/>
    <n v="0"/>
    <n v="-48"/>
  </r>
  <r>
    <n v="822"/>
    <s v="Boat Renewal (16'1 to 25'11) - 2 Year - 822"/>
    <n v="-1"/>
    <n v="-48"/>
    <x v="33"/>
    <n v="0"/>
    <n v="0"/>
    <n v="-1"/>
    <n v="0"/>
    <n v="0"/>
    <n v="-48"/>
  </r>
  <r>
    <n v="822"/>
    <s v="Boat Renewal (16'1 to 25'11) - 2 Year - 822"/>
    <n v="-1"/>
    <n v="-48"/>
    <x v="35"/>
    <n v="0"/>
    <n v="0"/>
    <n v="-1"/>
    <n v="0"/>
    <n v="0"/>
    <n v="-48"/>
  </r>
  <r>
    <n v="822"/>
    <s v="Boat Renewal (16'1 to 25'11) - 2 Year - 822"/>
    <n v="-1"/>
    <n v="-48"/>
    <x v="36"/>
    <n v="0"/>
    <n v="0"/>
    <n v="-1"/>
    <n v="0"/>
    <n v="0"/>
    <n v="-48"/>
  </r>
  <r>
    <n v="822"/>
    <s v="Boat Renewal (16'1 to 25'11) - 2 Year - 822"/>
    <n v="-2"/>
    <n v="-96"/>
    <x v="40"/>
    <n v="0"/>
    <n v="0"/>
    <n v="-2"/>
    <n v="0"/>
    <n v="0"/>
    <n v="-96"/>
  </r>
  <r>
    <n v="822"/>
    <s v="Boat Renewal (16'1 to 25'11) - 2 Year - 822"/>
    <n v="-3"/>
    <n v="-144"/>
    <x v="42"/>
    <n v="0"/>
    <n v="0"/>
    <n v="-3"/>
    <n v="0"/>
    <n v="0"/>
    <n v="-144"/>
  </r>
  <r>
    <n v="822"/>
    <s v="Boat Renewal (16'1 to 25'11) - 2 Year - 822"/>
    <n v="-1"/>
    <n v="-48"/>
    <x v="48"/>
    <n v="0"/>
    <n v="0"/>
    <n v="-1"/>
    <n v="0"/>
    <n v="0"/>
    <n v="-48"/>
  </r>
  <r>
    <n v="822"/>
    <s v="Boat Renewal (16'1 to 25'11) - 2 Year - 822"/>
    <n v="-1"/>
    <n v="-48"/>
    <x v="51"/>
    <n v="0"/>
    <n v="0"/>
    <n v="-1"/>
    <n v="0"/>
    <n v="0"/>
    <n v="-48"/>
  </r>
  <r>
    <n v="822"/>
    <s v="Boat Renewal (16'1 to 25'11) - 2 Year - 822"/>
    <n v="-1"/>
    <n v="-48"/>
    <x v="54"/>
    <n v="0"/>
    <n v="0"/>
    <n v="-1"/>
    <n v="0"/>
    <n v="0"/>
    <n v="-48"/>
  </r>
  <r>
    <n v="822"/>
    <s v="Boat Renewal (16'1 to 25'11) - 2 Year - 822"/>
    <n v="-3"/>
    <n v="-144"/>
    <x v="57"/>
    <n v="0"/>
    <n v="0"/>
    <n v="-3"/>
    <n v="0"/>
    <n v="0"/>
    <n v="-144"/>
  </r>
  <r>
    <n v="822"/>
    <s v="Boat Renewal (16'1 to 25'11) - 2 Year - 822"/>
    <n v="-3"/>
    <n v="-144"/>
    <x v="58"/>
    <n v="0"/>
    <n v="0"/>
    <n v="-3"/>
    <n v="0"/>
    <n v="0"/>
    <n v="-144"/>
  </r>
  <r>
    <n v="822"/>
    <s v="Boat Renewal (16'1 to 25'11) - 2 Year - 822"/>
    <n v="-1"/>
    <n v="-48"/>
    <x v="64"/>
    <n v="0"/>
    <n v="0"/>
    <n v="-1"/>
    <n v="0"/>
    <n v="0"/>
    <n v="-48"/>
  </r>
  <r>
    <n v="822"/>
    <s v="Boat Renewal (16'1 to 25'11) - 2 Year - 822"/>
    <n v="-3"/>
    <n v="-144"/>
    <x v="66"/>
    <n v="0"/>
    <n v="0"/>
    <n v="-3"/>
    <n v="0"/>
    <n v="0"/>
    <n v="-144"/>
  </r>
  <r>
    <n v="822"/>
    <s v="Boat Renewal (16'1 to 25'11) - 2 Year - 822"/>
    <n v="-3"/>
    <n v="-144"/>
    <x v="69"/>
    <n v="0"/>
    <n v="0"/>
    <n v="-3"/>
    <n v="0"/>
    <n v="0"/>
    <n v="-144"/>
  </r>
  <r>
    <n v="822"/>
    <s v="Boat Renewal (16'1 to 25'11) - 2 Year - 822"/>
    <n v="-3"/>
    <n v="-144"/>
    <x v="73"/>
    <n v="0"/>
    <n v="0"/>
    <n v="-3"/>
    <n v="0"/>
    <n v="0"/>
    <n v="-144"/>
  </r>
  <r>
    <n v="822"/>
    <s v="Boat Renewal (16'1 to 25'11) - 2 Year - 822"/>
    <n v="-3"/>
    <n v="-144"/>
    <x v="76"/>
    <n v="0"/>
    <n v="0"/>
    <n v="-3"/>
    <n v="0"/>
    <n v="0"/>
    <n v="-144"/>
  </r>
  <r>
    <n v="822"/>
    <s v="Boat Renewal (16'1 to 25'11) - 2 Year - 822"/>
    <n v="-1"/>
    <n v="-48"/>
    <x v="77"/>
    <n v="0"/>
    <n v="0"/>
    <n v="-1"/>
    <n v="0"/>
    <n v="0"/>
    <n v="-48"/>
  </r>
  <r>
    <n v="822"/>
    <s v="Boat Renewal (16'1 to 25'11) - 2 Year - 822"/>
    <n v="-2"/>
    <n v="-96"/>
    <x v="78"/>
    <n v="0"/>
    <n v="0"/>
    <n v="-2"/>
    <n v="0"/>
    <n v="0"/>
    <n v="-96"/>
  </r>
  <r>
    <n v="822"/>
    <s v="Boat Renewal (16'1 to 25'11) - 2 Year - 822"/>
    <n v="-1"/>
    <n v="-48"/>
    <x v="82"/>
    <n v="0"/>
    <n v="0"/>
    <n v="-1"/>
    <n v="0"/>
    <n v="0"/>
    <n v="-48"/>
  </r>
  <r>
    <n v="822"/>
    <s v="Boat Renewal (16'1 to 25'11) - 2 Year - 822"/>
    <n v="-5"/>
    <n v="-240"/>
    <x v="83"/>
    <n v="0"/>
    <n v="0"/>
    <n v="-5"/>
    <n v="0"/>
    <n v="0"/>
    <n v="-240"/>
  </r>
  <r>
    <n v="822"/>
    <s v="Boat Renewal (16'1 to 25'11) - 2 Year - 822"/>
    <n v="-1"/>
    <n v="-48"/>
    <x v="88"/>
    <n v="0"/>
    <n v="0"/>
    <n v="-1"/>
    <n v="0"/>
    <n v="0"/>
    <n v="-48"/>
  </r>
  <r>
    <n v="823"/>
    <s v="Boat Renewal (16'1 to 25'11) - 3 Year"/>
    <n v="326"/>
    <n v="11736"/>
    <x v="0"/>
    <n v="0"/>
    <n v="0"/>
    <n v="326"/>
    <n v="0"/>
    <n v="0"/>
    <n v="11736"/>
  </r>
  <r>
    <n v="823"/>
    <s v="Boat Renewal (16'1 to 25'11) - 3 Year"/>
    <n v="62"/>
    <n v="2232"/>
    <x v="1"/>
    <n v="0"/>
    <n v="0"/>
    <n v="62"/>
    <n v="0"/>
    <n v="0"/>
    <n v="2232"/>
  </r>
  <r>
    <n v="823"/>
    <s v="Boat Renewal (16'1 to 25'11) - 3 Year"/>
    <n v="142"/>
    <n v="5112"/>
    <x v="2"/>
    <n v="0"/>
    <n v="0"/>
    <n v="142"/>
    <n v="0"/>
    <n v="0"/>
    <n v="5112"/>
  </r>
  <r>
    <n v="823"/>
    <s v="Boat Renewal (16'1 to 25'11) - 3 Year"/>
    <n v="14"/>
    <n v="504"/>
    <x v="3"/>
    <n v="0"/>
    <n v="0"/>
    <n v="14"/>
    <n v="0"/>
    <n v="0"/>
    <n v="504"/>
  </r>
  <r>
    <n v="823"/>
    <s v="Boat Renewal (16'1 to 25'11) - 3 Year"/>
    <n v="170"/>
    <n v="6120"/>
    <x v="4"/>
    <n v="0"/>
    <n v="0"/>
    <n v="170"/>
    <n v="0"/>
    <n v="0"/>
    <n v="6120"/>
  </r>
  <r>
    <n v="823"/>
    <s v="Boat Renewal (16'1 to 25'11) - 3 Year"/>
    <n v="324"/>
    <n v="11664"/>
    <x v="5"/>
    <n v="0"/>
    <n v="0"/>
    <n v="324"/>
    <n v="0"/>
    <n v="0"/>
    <n v="11664"/>
  </r>
  <r>
    <n v="823"/>
    <s v="Boat Renewal (16'1 to 25'11) - 3 Year"/>
    <n v="6"/>
    <n v="216"/>
    <x v="6"/>
    <n v="0"/>
    <n v="0"/>
    <n v="6"/>
    <n v="0"/>
    <n v="0"/>
    <n v="216"/>
  </r>
  <r>
    <n v="823"/>
    <s v="Boat Renewal (16'1 to 25'11) - 3 Year"/>
    <n v="52"/>
    <n v="1872"/>
    <x v="7"/>
    <n v="0"/>
    <n v="0"/>
    <n v="52"/>
    <n v="0"/>
    <n v="0"/>
    <n v="1872"/>
  </r>
  <r>
    <n v="823"/>
    <s v="Boat Renewal (16'1 to 25'11) - 3 Year"/>
    <n v="130"/>
    <n v="4680"/>
    <x v="8"/>
    <n v="0"/>
    <n v="0"/>
    <n v="130"/>
    <n v="0"/>
    <n v="0"/>
    <n v="4680"/>
  </r>
  <r>
    <n v="823"/>
    <s v="Boat Renewal (16'1 to 25'11) - 3 Year"/>
    <n v="60"/>
    <n v="2160"/>
    <x v="9"/>
    <n v="0"/>
    <n v="0"/>
    <n v="60"/>
    <n v="0"/>
    <n v="0"/>
    <n v="2160"/>
  </r>
  <r>
    <n v="823"/>
    <s v="Boat Renewal (16'1 to 25'11) - 3 Year"/>
    <n v="60"/>
    <n v="2160"/>
    <x v="10"/>
    <n v="0"/>
    <n v="0"/>
    <n v="60"/>
    <n v="0"/>
    <n v="0"/>
    <n v="2160"/>
  </r>
  <r>
    <n v="823"/>
    <s v="Boat Renewal (16'1 to 25'11) - 3 Year"/>
    <n v="34"/>
    <n v="1224"/>
    <x v="11"/>
    <n v="0"/>
    <n v="0"/>
    <n v="34"/>
    <n v="0"/>
    <n v="0"/>
    <n v="1224"/>
  </r>
  <r>
    <n v="823"/>
    <s v="Boat Renewal (16'1 to 25'11) - 3 Year"/>
    <n v="242"/>
    <n v="8712"/>
    <x v="12"/>
    <n v="0"/>
    <n v="0"/>
    <n v="242"/>
    <n v="0"/>
    <n v="0"/>
    <n v="8712"/>
  </r>
  <r>
    <n v="823"/>
    <s v="Boat Renewal (16'1 to 25'11) - 3 Year"/>
    <n v="34"/>
    <n v="1224"/>
    <x v="13"/>
    <n v="0"/>
    <n v="0"/>
    <n v="34"/>
    <n v="0"/>
    <n v="0"/>
    <n v="1224"/>
  </r>
  <r>
    <n v="823"/>
    <s v="Boat Renewal (16'1 to 25'11) - 3 Year"/>
    <n v="66"/>
    <n v="2376"/>
    <x v="14"/>
    <n v="0"/>
    <n v="0"/>
    <n v="66"/>
    <n v="0"/>
    <n v="0"/>
    <n v="2376"/>
  </r>
  <r>
    <n v="823"/>
    <s v="Boat Renewal (16'1 to 25'11) - 3 Year"/>
    <n v="172"/>
    <n v="6192"/>
    <x v="15"/>
    <n v="0"/>
    <n v="0"/>
    <n v="172"/>
    <n v="0"/>
    <n v="0"/>
    <n v="6192"/>
  </r>
  <r>
    <n v="823"/>
    <s v="Boat Renewal (16'1 to 25'11) - 3 Year"/>
    <n v="2"/>
    <n v="72"/>
    <x v="90"/>
    <n v="0"/>
    <n v="0"/>
    <n v="2"/>
    <n v="0"/>
    <n v="0"/>
    <n v="72"/>
  </r>
  <r>
    <n v="823"/>
    <s v="Boat Renewal (16'1 to 25'11) - 3 Year"/>
    <n v="286"/>
    <n v="10296"/>
    <x v="16"/>
    <n v="0"/>
    <n v="0"/>
    <n v="286"/>
    <n v="0"/>
    <n v="0"/>
    <n v="10296"/>
  </r>
  <r>
    <n v="823"/>
    <s v="Boat Renewal (16'1 to 25'11) - 3 Year"/>
    <n v="10561"/>
    <n v="702412.04"/>
    <x v="17"/>
    <n v="0"/>
    <n v="0"/>
    <n v="10561"/>
    <n v="0"/>
    <n v="0"/>
    <n v="702412.04"/>
  </r>
  <r>
    <n v="823"/>
    <s v="Boat Renewal (16'1 to 25'11) - 3 Year"/>
    <n v="68"/>
    <n v="2448"/>
    <x v="18"/>
    <n v="0"/>
    <n v="0"/>
    <n v="68"/>
    <n v="0"/>
    <n v="0"/>
    <n v="2448"/>
  </r>
  <r>
    <n v="823"/>
    <s v="Boat Renewal (16'1 to 25'11) - 3 Year"/>
    <n v="96"/>
    <n v="3456"/>
    <x v="19"/>
    <n v="0"/>
    <n v="0"/>
    <n v="96"/>
    <n v="0"/>
    <n v="0"/>
    <n v="3456"/>
  </r>
  <r>
    <n v="823"/>
    <s v="Boat Renewal (16'1 to 25'11) - 3 Year"/>
    <n v="84"/>
    <n v="3024"/>
    <x v="20"/>
    <n v="0"/>
    <n v="0"/>
    <n v="84"/>
    <n v="0"/>
    <n v="0"/>
    <n v="3024"/>
  </r>
  <r>
    <n v="823"/>
    <s v="Boat Renewal (16'1 to 25'11) - 3 Year"/>
    <n v="104"/>
    <n v="3744"/>
    <x v="21"/>
    <n v="0"/>
    <n v="0"/>
    <n v="104"/>
    <n v="0"/>
    <n v="0"/>
    <n v="3744"/>
  </r>
  <r>
    <n v="823"/>
    <s v="Boat Renewal (16'1 to 25'11) - 3 Year"/>
    <n v="54"/>
    <n v="1944"/>
    <x v="22"/>
    <n v="0"/>
    <n v="0"/>
    <n v="54"/>
    <n v="0"/>
    <n v="0"/>
    <n v="1944"/>
  </r>
  <r>
    <n v="823"/>
    <s v="Boat Renewal (16'1 to 25'11) - 3 Year"/>
    <n v="30"/>
    <n v="1080"/>
    <x v="23"/>
    <n v="0"/>
    <n v="0"/>
    <n v="30"/>
    <n v="0"/>
    <n v="0"/>
    <n v="1080"/>
  </r>
  <r>
    <n v="823"/>
    <s v="Boat Renewal (16'1 to 25'11) - 3 Year"/>
    <n v="156"/>
    <n v="5616"/>
    <x v="24"/>
    <n v="0"/>
    <n v="0"/>
    <n v="156"/>
    <n v="0"/>
    <n v="0"/>
    <n v="5616"/>
  </r>
  <r>
    <n v="823"/>
    <s v="Boat Renewal (16'1 to 25'11) - 3 Year"/>
    <n v="104"/>
    <n v="3744"/>
    <x v="25"/>
    <n v="0"/>
    <n v="0"/>
    <n v="104"/>
    <n v="0"/>
    <n v="0"/>
    <n v="3744"/>
  </r>
  <r>
    <n v="823"/>
    <s v="Boat Renewal (16'1 to 25'11) - 3 Year"/>
    <n v="44"/>
    <n v="1584"/>
    <x v="26"/>
    <n v="0"/>
    <n v="0"/>
    <n v="44"/>
    <n v="0"/>
    <n v="0"/>
    <n v="1584"/>
  </r>
  <r>
    <n v="823"/>
    <s v="Boat Renewal (16'1 to 25'11) - 3 Year"/>
    <n v="30"/>
    <n v="1080"/>
    <x v="27"/>
    <n v="0"/>
    <n v="0"/>
    <n v="30"/>
    <n v="0"/>
    <n v="0"/>
    <n v="1080"/>
  </r>
  <r>
    <n v="823"/>
    <s v="Boat Renewal (16'1 to 25'11) - 3 Year"/>
    <n v="110"/>
    <n v="3960"/>
    <x v="28"/>
    <n v="0"/>
    <n v="0"/>
    <n v="110"/>
    <n v="0"/>
    <n v="0"/>
    <n v="3960"/>
  </r>
  <r>
    <n v="823"/>
    <s v="Boat Renewal (16'1 to 25'11) - 3 Year"/>
    <n v="8"/>
    <n v="288"/>
    <x v="91"/>
    <n v="0"/>
    <n v="0"/>
    <n v="8"/>
    <n v="0"/>
    <n v="0"/>
    <n v="288"/>
  </r>
  <r>
    <n v="823"/>
    <s v="Boat Renewal (16'1 to 25'11) - 3 Year"/>
    <n v="360"/>
    <n v="12957"/>
    <x v="29"/>
    <n v="0"/>
    <n v="0"/>
    <n v="360"/>
    <n v="0"/>
    <n v="0"/>
    <n v="12957"/>
  </r>
  <r>
    <n v="823"/>
    <s v="Boat Renewal (16'1 to 25'11) - 3 Year"/>
    <n v="362"/>
    <n v="13032"/>
    <x v="30"/>
    <n v="0"/>
    <n v="0"/>
    <n v="362"/>
    <n v="0"/>
    <n v="0"/>
    <n v="13032"/>
  </r>
  <r>
    <n v="823"/>
    <s v="Boat Renewal (16'1 to 25'11) - 3 Year"/>
    <n v="8"/>
    <n v="288"/>
    <x v="92"/>
    <n v="0"/>
    <n v="0"/>
    <n v="8"/>
    <n v="0"/>
    <n v="0"/>
    <n v="288"/>
  </r>
  <r>
    <n v="823"/>
    <s v="Boat Renewal (16'1 to 25'11) - 3 Year"/>
    <n v="32"/>
    <n v="1152"/>
    <x v="31"/>
    <n v="0"/>
    <n v="0"/>
    <n v="32"/>
    <n v="0"/>
    <n v="0"/>
    <n v="1152"/>
  </r>
  <r>
    <n v="823"/>
    <s v="Boat Renewal (16'1 to 25'11) - 3 Year"/>
    <n v="140"/>
    <n v="5040"/>
    <x v="32"/>
    <n v="0"/>
    <n v="0"/>
    <n v="140"/>
    <n v="0"/>
    <n v="0"/>
    <n v="5040"/>
  </r>
  <r>
    <n v="823"/>
    <s v="Boat Renewal (16'1 to 25'11) - 3 Year"/>
    <n v="98"/>
    <n v="3528"/>
    <x v="33"/>
    <n v="0"/>
    <n v="0"/>
    <n v="98"/>
    <n v="0"/>
    <n v="0"/>
    <n v="3528"/>
  </r>
  <r>
    <n v="823"/>
    <s v="Boat Renewal (16'1 to 25'11) - 3 Year"/>
    <n v="22"/>
    <n v="792"/>
    <x v="34"/>
    <n v="0"/>
    <n v="0"/>
    <n v="22"/>
    <n v="0"/>
    <n v="0"/>
    <n v="792"/>
  </r>
  <r>
    <n v="823"/>
    <s v="Boat Renewal (16'1 to 25'11) - 3 Year"/>
    <n v="110"/>
    <n v="3960"/>
    <x v="35"/>
    <n v="0"/>
    <n v="0"/>
    <n v="110"/>
    <n v="0"/>
    <n v="0"/>
    <n v="3960"/>
  </r>
  <r>
    <n v="823"/>
    <s v="Boat Renewal (16'1 to 25'11) - 3 Year"/>
    <n v="206"/>
    <n v="7416"/>
    <x v="36"/>
    <n v="0"/>
    <n v="0"/>
    <n v="206"/>
    <n v="0"/>
    <n v="0"/>
    <n v="7416"/>
  </r>
  <r>
    <n v="823"/>
    <s v="Boat Renewal (16'1 to 25'11) - 3 Year"/>
    <n v="4"/>
    <n v="144"/>
    <x v="89"/>
    <n v="0"/>
    <n v="0"/>
    <n v="4"/>
    <n v="0"/>
    <n v="0"/>
    <n v="144"/>
  </r>
  <r>
    <n v="823"/>
    <s v="Boat Renewal (16'1 to 25'11) - 3 Year"/>
    <n v="14"/>
    <n v="504"/>
    <x v="37"/>
    <n v="0"/>
    <n v="0"/>
    <n v="14"/>
    <n v="0"/>
    <n v="0"/>
    <n v="504"/>
  </r>
  <r>
    <n v="823"/>
    <s v="Boat Renewal (16'1 to 25'11) - 3 Year"/>
    <n v="106"/>
    <n v="3816"/>
    <x v="38"/>
    <n v="0"/>
    <n v="0"/>
    <n v="106"/>
    <n v="0"/>
    <n v="0"/>
    <n v="3816"/>
  </r>
  <r>
    <n v="823"/>
    <s v="Boat Renewal (16'1 to 25'11) - 3 Year"/>
    <n v="4"/>
    <n v="144"/>
    <x v="39"/>
    <n v="0"/>
    <n v="0"/>
    <n v="4"/>
    <n v="0"/>
    <n v="0"/>
    <n v="144"/>
  </r>
  <r>
    <n v="823"/>
    <s v="Boat Renewal (16'1 to 25'11) - 3 Year"/>
    <n v="294"/>
    <n v="10584"/>
    <x v="40"/>
    <n v="0"/>
    <n v="0"/>
    <n v="294"/>
    <n v="0"/>
    <n v="0"/>
    <n v="10584"/>
  </r>
  <r>
    <n v="823"/>
    <s v="Boat Renewal (16'1 to 25'11) - 3 Year"/>
    <n v="38"/>
    <n v="1368"/>
    <x v="41"/>
    <n v="0"/>
    <n v="0"/>
    <n v="38"/>
    <n v="0"/>
    <n v="0"/>
    <n v="1368"/>
  </r>
  <r>
    <n v="823"/>
    <s v="Boat Renewal (16'1 to 25'11) - 3 Year"/>
    <n v="754"/>
    <n v="27144"/>
    <x v="42"/>
    <n v="0"/>
    <n v="0"/>
    <n v="754"/>
    <n v="0"/>
    <n v="0"/>
    <n v="27144"/>
  </r>
  <r>
    <n v="823"/>
    <s v="Boat Renewal (16'1 to 25'11) - 3 Year"/>
    <n v="10"/>
    <n v="360"/>
    <x v="43"/>
    <n v="0"/>
    <n v="0"/>
    <n v="10"/>
    <n v="0"/>
    <n v="0"/>
    <n v="360"/>
  </r>
  <r>
    <n v="823"/>
    <s v="Boat Renewal (16'1 to 25'11) - 3 Year"/>
    <n v="50"/>
    <n v="1800"/>
    <x v="44"/>
    <n v="0"/>
    <n v="0"/>
    <n v="50"/>
    <n v="0"/>
    <n v="0"/>
    <n v="1800"/>
  </r>
  <r>
    <n v="823"/>
    <s v="Boat Renewal (16'1 to 25'11) - 3 Year"/>
    <n v="80"/>
    <n v="2880"/>
    <x v="45"/>
    <n v="0"/>
    <n v="0"/>
    <n v="80"/>
    <n v="0"/>
    <n v="0"/>
    <n v="2880"/>
  </r>
  <r>
    <n v="823"/>
    <s v="Boat Renewal (16'1 to 25'11) - 3 Year"/>
    <n v="16"/>
    <n v="576"/>
    <x v="46"/>
    <n v="0"/>
    <n v="0"/>
    <n v="16"/>
    <n v="0"/>
    <n v="0"/>
    <n v="576"/>
  </r>
  <r>
    <n v="823"/>
    <s v="Boat Renewal (16'1 to 25'11) - 3 Year"/>
    <n v="52"/>
    <n v="1872"/>
    <x v="47"/>
    <n v="0"/>
    <n v="0"/>
    <n v="52"/>
    <n v="0"/>
    <n v="0"/>
    <n v="1872"/>
  </r>
  <r>
    <n v="823"/>
    <s v="Boat Renewal (16'1 to 25'11) - 3 Year"/>
    <n v="220"/>
    <n v="7920"/>
    <x v="48"/>
    <n v="0"/>
    <n v="0"/>
    <n v="220"/>
    <n v="0"/>
    <n v="0"/>
    <n v="7920"/>
  </r>
  <r>
    <n v="823"/>
    <s v="Boat Renewal (16'1 to 25'11) - 3 Year"/>
    <n v="64"/>
    <n v="2304"/>
    <x v="49"/>
    <n v="0"/>
    <n v="0"/>
    <n v="64"/>
    <n v="0"/>
    <n v="0"/>
    <n v="2304"/>
  </r>
  <r>
    <n v="823"/>
    <s v="Boat Renewal (16'1 to 25'11) - 3 Year"/>
    <n v="140"/>
    <n v="5039"/>
    <x v="50"/>
    <n v="0"/>
    <n v="0"/>
    <n v="140"/>
    <n v="0"/>
    <n v="0"/>
    <n v="5039"/>
  </r>
  <r>
    <n v="823"/>
    <s v="Boat Renewal (16'1 to 25'11) - 3 Year"/>
    <n v="66"/>
    <n v="2376"/>
    <x v="51"/>
    <n v="0"/>
    <n v="0"/>
    <n v="66"/>
    <n v="0"/>
    <n v="0"/>
    <n v="2376"/>
  </r>
  <r>
    <n v="823"/>
    <s v="Boat Renewal (16'1 to 25'11) - 3 Year"/>
    <n v="80"/>
    <n v="2880"/>
    <x v="52"/>
    <n v="0"/>
    <n v="0"/>
    <n v="80"/>
    <n v="0"/>
    <n v="0"/>
    <n v="2880"/>
  </r>
  <r>
    <n v="823"/>
    <s v="Boat Renewal (16'1 to 25'11) - 3 Year"/>
    <n v="132"/>
    <n v="4752"/>
    <x v="53"/>
    <n v="0"/>
    <n v="0"/>
    <n v="132"/>
    <n v="0"/>
    <n v="0"/>
    <n v="4752"/>
  </r>
  <r>
    <n v="823"/>
    <s v="Boat Renewal (16'1 to 25'11) - 3 Year"/>
    <n v="116"/>
    <n v="4176"/>
    <x v="54"/>
    <n v="0"/>
    <n v="0"/>
    <n v="116"/>
    <n v="0"/>
    <n v="0"/>
    <n v="4176"/>
  </r>
  <r>
    <n v="823"/>
    <s v="Boat Renewal (16'1 to 25'11) - 3 Year"/>
    <n v="36"/>
    <n v="1296"/>
    <x v="55"/>
    <n v="0"/>
    <n v="0"/>
    <n v="36"/>
    <n v="0"/>
    <n v="0"/>
    <n v="1296"/>
  </r>
  <r>
    <n v="823"/>
    <s v="Boat Renewal (16'1 to 25'11) - 3 Year"/>
    <n v="38"/>
    <n v="1368"/>
    <x v="56"/>
    <n v="0"/>
    <n v="0"/>
    <n v="38"/>
    <n v="0"/>
    <n v="0"/>
    <n v="1368"/>
  </r>
  <r>
    <n v="823"/>
    <s v="Boat Renewal (16'1 to 25'11) - 3 Year"/>
    <n v="260"/>
    <n v="9360"/>
    <x v="57"/>
    <n v="0"/>
    <n v="0"/>
    <n v="260"/>
    <n v="0"/>
    <n v="0"/>
    <n v="9360"/>
  </r>
  <r>
    <n v="823"/>
    <s v="Boat Renewal (16'1 to 25'11) - 3 Year"/>
    <n v="228"/>
    <n v="8208"/>
    <x v="58"/>
    <n v="0"/>
    <n v="0"/>
    <n v="228"/>
    <n v="0"/>
    <n v="0"/>
    <n v="8208"/>
  </r>
  <r>
    <n v="823"/>
    <s v="Boat Renewal (16'1 to 25'11) - 3 Year"/>
    <n v="40"/>
    <n v="1440"/>
    <x v="59"/>
    <n v="0"/>
    <n v="0"/>
    <n v="40"/>
    <n v="0"/>
    <n v="0"/>
    <n v="1440"/>
  </r>
  <r>
    <n v="823"/>
    <s v="Boat Renewal (16'1 to 25'11) - 3 Year"/>
    <n v="100"/>
    <n v="3600"/>
    <x v="60"/>
    <n v="0"/>
    <n v="0"/>
    <n v="100"/>
    <n v="0"/>
    <n v="0"/>
    <n v="3600"/>
  </r>
  <r>
    <n v="823"/>
    <s v="Boat Renewal (16'1 to 25'11) - 3 Year"/>
    <n v="8"/>
    <n v="288"/>
    <x v="61"/>
    <n v="0"/>
    <n v="0"/>
    <n v="8"/>
    <n v="0"/>
    <n v="0"/>
    <n v="288"/>
  </r>
  <r>
    <n v="823"/>
    <s v="Boat Renewal (16'1 to 25'11) - 3 Year"/>
    <n v="36"/>
    <n v="1296"/>
    <x v="62"/>
    <n v="0"/>
    <n v="0"/>
    <n v="36"/>
    <n v="0"/>
    <n v="0"/>
    <n v="1296"/>
  </r>
  <r>
    <n v="823"/>
    <s v="Boat Renewal (16'1 to 25'11) - 3 Year"/>
    <n v="112"/>
    <n v="4032"/>
    <x v="63"/>
    <n v="0"/>
    <n v="0"/>
    <n v="112"/>
    <n v="0"/>
    <n v="0"/>
    <n v="4032"/>
  </r>
  <r>
    <n v="823"/>
    <s v="Boat Renewal (16'1 to 25'11) - 3 Year"/>
    <n v="22"/>
    <n v="792"/>
    <x v="64"/>
    <n v="0"/>
    <n v="0"/>
    <n v="22"/>
    <n v="0"/>
    <n v="0"/>
    <n v="792"/>
  </r>
  <r>
    <n v="823"/>
    <s v="Boat Renewal (16'1 to 25'11) - 3 Year"/>
    <n v="146"/>
    <n v="5256"/>
    <x v="65"/>
    <n v="0"/>
    <n v="0"/>
    <n v="146"/>
    <n v="0"/>
    <n v="0"/>
    <n v="5256"/>
  </r>
  <r>
    <n v="823"/>
    <s v="Boat Renewal (16'1 to 25'11) - 3 Year"/>
    <n v="152"/>
    <n v="5472"/>
    <x v="66"/>
    <n v="0"/>
    <n v="0"/>
    <n v="152"/>
    <n v="0"/>
    <n v="0"/>
    <n v="5472"/>
  </r>
  <r>
    <n v="823"/>
    <s v="Boat Renewal (16'1 to 25'11) - 3 Year"/>
    <n v="234"/>
    <n v="8424"/>
    <x v="67"/>
    <n v="0"/>
    <n v="0"/>
    <n v="234"/>
    <n v="0"/>
    <n v="0"/>
    <n v="8424"/>
  </r>
  <r>
    <n v="823"/>
    <s v="Boat Renewal (16'1 to 25'11) - 3 Year"/>
    <n v="110"/>
    <n v="3960"/>
    <x v="68"/>
    <n v="0"/>
    <n v="0"/>
    <n v="110"/>
    <n v="0"/>
    <n v="0"/>
    <n v="3960"/>
  </r>
  <r>
    <n v="823"/>
    <s v="Boat Renewal (16'1 to 25'11) - 3 Year"/>
    <n v="298"/>
    <n v="10728"/>
    <x v="69"/>
    <n v="0"/>
    <n v="0"/>
    <n v="298"/>
    <n v="0"/>
    <n v="0"/>
    <n v="10728"/>
  </r>
  <r>
    <n v="823"/>
    <s v="Boat Renewal (16'1 to 25'11) - 3 Year"/>
    <n v="34"/>
    <n v="1224"/>
    <x v="70"/>
    <n v="0"/>
    <n v="0"/>
    <n v="34"/>
    <n v="0"/>
    <n v="0"/>
    <n v="1224"/>
  </r>
  <r>
    <n v="823"/>
    <s v="Boat Renewal (16'1 to 25'11) - 3 Year"/>
    <n v="18"/>
    <n v="648"/>
    <x v="71"/>
    <n v="0"/>
    <n v="0"/>
    <n v="18"/>
    <n v="0"/>
    <n v="0"/>
    <n v="648"/>
  </r>
  <r>
    <n v="823"/>
    <s v="Boat Renewal (16'1 to 25'11) - 3 Year"/>
    <n v="166"/>
    <n v="5976"/>
    <x v="72"/>
    <n v="0"/>
    <n v="0"/>
    <n v="166"/>
    <n v="0"/>
    <n v="0"/>
    <n v="5976"/>
  </r>
  <r>
    <n v="823"/>
    <s v="Boat Renewal (16'1 to 25'11) - 3 Year"/>
    <n v="326"/>
    <n v="11736"/>
    <x v="73"/>
    <n v="0"/>
    <n v="0"/>
    <n v="326"/>
    <n v="0"/>
    <n v="0"/>
    <n v="11736"/>
  </r>
  <r>
    <n v="823"/>
    <s v="Boat Renewal (16'1 to 25'11) - 3 Year"/>
    <n v="66"/>
    <n v="2376"/>
    <x v="74"/>
    <n v="0"/>
    <n v="0"/>
    <n v="66"/>
    <n v="0"/>
    <n v="0"/>
    <n v="2376"/>
  </r>
  <r>
    <n v="823"/>
    <s v="Boat Renewal (16'1 to 25'11) - 3 Year"/>
    <n v="74"/>
    <n v="2664"/>
    <x v="75"/>
    <n v="0"/>
    <n v="0"/>
    <n v="74"/>
    <n v="0"/>
    <n v="0"/>
    <n v="2664"/>
  </r>
  <r>
    <n v="823"/>
    <s v="Boat Renewal (16'1 to 25'11) - 3 Year"/>
    <n v="314"/>
    <n v="11304"/>
    <x v="76"/>
    <n v="0"/>
    <n v="0"/>
    <n v="314"/>
    <n v="0"/>
    <n v="0"/>
    <n v="11304"/>
  </r>
  <r>
    <n v="823"/>
    <s v="Boat Renewal (16'1 to 25'11) - 3 Year"/>
    <n v="240"/>
    <n v="8640"/>
    <x v="77"/>
    <n v="0"/>
    <n v="0"/>
    <n v="240"/>
    <n v="0"/>
    <n v="0"/>
    <n v="8640"/>
  </r>
  <r>
    <n v="823"/>
    <s v="Boat Renewal (16'1 to 25'11) - 3 Year"/>
    <n v="104"/>
    <n v="3744"/>
    <x v="78"/>
    <n v="0"/>
    <n v="0"/>
    <n v="104"/>
    <n v="0"/>
    <n v="0"/>
    <n v="3744"/>
  </r>
  <r>
    <n v="823"/>
    <s v="Boat Renewal (16'1 to 25'11) - 3 Year"/>
    <n v="24"/>
    <n v="864"/>
    <x v="79"/>
    <n v="0"/>
    <n v="0"/>
    <n v="24"/>
    <n v="0"/>
    <n v="0"/>
    <n v="864"/>
  </r>
  <r>
    <n v="823"/>
    <s v="Boat Renewal (16'1 to 25'11) - 3 Year"/>
    <n v="42"/>
    <n v="1512"/>
    <x v="80"/>
    <n v="0"/>
    <n v="0"/>
    <n v="42"/>
    <n v="0"/>
    <n v="0"/>
    <n v="1512"/>
  </r>
  <r>
    <n v="823"/>
    <s v="Boat Renewal (16'1 to 25'11) - 3 Year"/>
    <n v="74"/>
    <n v="2664"/>
    <x v="81"/>
    <n v="0"/>
    <n v="0"/>
    <n v="74"/>
    <n v="0"/>
    <n v="0"/>
    <n v="2664"/>
  </r>
  <r>
    <n v="823"/>
    <s v="Boat Renewal (16'1 to 25'11) - 3 Year"/>
    <n v="14"/>
    <n v="504"/>
    <x v="93"/>
    <n v="0"/>
    <n v="0"/>
    <n v="14"/>
    <n v="0"/>
    <n v="0"/>
    <n v="504"/>
  </r>
  <r>
    <n v="823"/>
    <s v="Boat Renewal (16'1 to 25'11) - 3 Year"/>
    <n v="118"/>
    <n v="4248"/>
    <x v="82"/>
    <n v="0"/>
    <n v="0"/>
    <n v="118"/>
    <n v="0"/>
    <n v="0"/>
    <n v="4248"/>
  </r>
  <r>
    <n v="823"/>
    <s v="Boat Renewal (16'1 to 25'11) - 3 Year"/>
    <n v="120"/>
    <n v="4320"/>
    <x v="83"/>
    <n v="0"/>
    <n v="0"/>
    <n v="120"/>
    <n v="0"/>
    <n v="0"/>
    <n v="4320"/>
  </r>
  <r>
    <n v="823"/>
    <s v="Boat Renewal (16'1 to 25'11) - 3 Year"/>
    <n v="18"/>
    <n v="648"/>
    <x v="84"/>
    <n v="0"/>
    <n v="0"/>
    <n v="18"/>
    <n v="0"/>
    <n v="0"/>
    <n v="648"/>
  </r>
  <r>
    <n v="823"/>
    <s v="Boat Renewal (16'1 to 25'11) - 3 Year"/>
    <n v="90"/>
    <n v="3240"/>
    <x v="85"/>
    <n v="0"/>
    <n v="0"/>
    <n v="90"/>
    <n v="0"/>
    <n v="0"/>
    <n v="3240"/>
  </r>
  <r>
    <n v="823"/>
    <s v="Boat Renewal (16'1 to 25'11) - 3 Year"/>
    <n v="60"/>
    <n v="2160"/>
    <x v="86"/>
    <n v="0"/>
    <n v="0"/>
    <n v="60"/>
    <n v="0"/>
    <n v="0"/>
    <n v="2160"/>
  </r>
  <r>
    <n v="823"/>
    <s v="Boat Renewal (16'1 to 25'11) - 3 Year"/>
    <n v="116"/>
    <n v="4176"/>
    <x v="87"/>
    <n v="0"/>
    <n v="0"/>
    <n v="116"/>
    <n v="0"/>
    <n v="0"/>
    <n v="4176"/>
  </r>
  <r>
    <n v="823"/>
    <s v="Boat Renewal (16'1 to 25'11) - 3 Year"/>
    <n v="198"/>
    <n v="7128"/>
    <x v="88"/>
    <n v="0"/>
    <n v="0"/>
    <n v="198"/>
    <n v="0"/>
    <n v="0"/>
    <n v="7128"/>
  </r>
  <r>
    <n v="823"/>
    <s v="Boat Renewal (16'1 to 25'11) - 3 Year - 823"/>
    <n v="-5"/>
    <n v="-355"/>
    <x v="6"/>
    <n v="0"/>
    <n v="0"/>
    <n v="-5"/>
    <n v="0"/>
    <n v="0"/>
    <n v="-355"/>
  </r>
  <r>
    <n v="823"/>
    <s v="Boat Renewal (16'1 to 25'11) - 3 Year - 823"/>
    <n v="-1"/>
    <n v="-71"/>
    <x v="9"/>
    <n v="0"/>
    <n v="0"/>
    <n v="-1"/>
    <n v="0"/>
    <n v="0"/>
    <n v="-71"/>
  </r>
  <r>
    <n v="823"/>
    <s v="Boat Renewal (16'1 to 25'11) - 3 Year - 823"/>
    <n v="-1"/>
    <n v="-71"/>
    <x v="12"/>
    <n v="0"/>
    <n v="0"/>
    <n v="-1"/>
    <n v="0"/>
    <n v="0"/>
    <n v="-71"/>
  </r>
  <r>
    <n v="823"/>
    <s v="Boat Renewal (16'1 to 25'11) - 3 Year - 823"/>
    <n v="-15"/>
    <n v="-1063.01"/>
    <x v="17"/>
    <n v="0"/>
    <n v="0"/>
    <n v="-15"/>
    <n v="0"/>
    <n v="0"/>
    <n v="-1063.01"/>
  </r>
  <r>
    <n v="823"/>
    <s v="Boat Renewal (16'1 to 25'11) - 3 Year - 823"/>
    <n v="-3"/>
    <n v="-213"/>
    <x v="20"/>
    <n v="0"/>
    <n v="0"/>
    <n v="-3"/>
    <n v="0"/>
    <n v="0"/>
    <n v="-213"/>
  </r>
  <r>
    <n v="823"/>
    <s v="Boat Renewal (16'1 to 25'11) - 3 Year - 823"/>
    <n v="-1"/>
    <n v="-71"/>
    <x v="21"/>
    <n v="0"/>
    <n v="0"/>
    <n v="-1"/>
    <n v="0"/>
    <n v="0"/>
    <n v="-71"/>
  </r>
  <r>
    <n v="823"/>
    <s v="Boat Renewal (16'1 to 25'11) - 3 Year - 823"/>
    <n v="-2"/>
    <n v="-142"/>
    <x v="25"/>
    <n v="0"/>
    <n v="0"/>
    <n v="-2"/>
    <n v="0"/>
    <n v="0"/>
    <n v="-142"/>
  </r>
  <r>
    <n v="823"/>
    <s v="Boat Renewal (16'1 to 25'11) - 3 Year - 823"/>
    <n v="-1"/>
    <n v="-71"/>
    <x v="30"/>
    <n v="0"/>
    <n v="0"/>
    <n v="-1"/>
    <n v="0"/>
    <n v="0"/>
    <n v="-71"/>
  </r>
  <r>
    <n v="823"/>
    <s v="Boat Renewal (16'1 to 25'11) - 3 Year - 823"/>
    <n v="-1"/>
    <n v="-71"/>
    <x v="32"/>
    <n v="0"/>
    <n v="0"/>
    <n v="-1"/>
    <n v="0"/>
    <n v="0"/>
    <n v="-71"/>
  </r>
  <r>
    <n v="823"/>
    <s v="Boat Renewal (16'1 to 25'11) - 3 Year - 823"/>
    <n v="-1"/>
    <n v="-71"/>
    <x v="36"/>
    <n v="0"/>
    <n v="0"/>
    <n v="-1"/>
    <n v="0"/>
    <n v="0"/>
    <n v="-71"/>
  </r>
  <r>
    <n v="823"/>
    <s v="Boat Renewal (16'1 to 25'11) - 3 Year - 823"/>
    <n v="-2"/>
    <n v="-142"/>
    <x v="40"/>
    <n v="0"/>
    <n v="0"/>
    <n v="-2"/>
    <n v="0"/>
    <n v="0"/>
    <n v="-142"/>
  </r>
  <r>
    <n v="823"/>
    <s v="Boat Renewal (16'1 to 25'11) - 3 Year - 823"/>
    <n v="-2"/>
    <n v="-142"/>
    <x v="42"/>
    <n v="0"/>
    <n v="0"/>
    <n v="-2"/>
    <n v="0"/>
    <n v="0"/>
    <n v="-142"/>
  </r>
  <r>
    <n v="823"/>
    <s v="Boat Renewal (16'1 to 25'11) - 3 Year - 823"/>
    <n v="-1"/>
    <n v="-71"/>
    <x v="49"/>
    <n v="0"/>
    <n v="0"/>
    <n v="-1"/>
    <n v="0"/>
    <n v="0"/>
    <n v="-71"/>
  </r>
  <r>
    <n v="823"/>
    <s v="Boat Renewal (16'1 to 25'11) - 3 Year - 823"/>
    <n v="-1"/>
    <n v="-71"/>
    <x v="52"/>
    <n v="0"/>
    <n v="0"/>
    <n v="-1"/>
    <n v="0"/>
    <n v="0"/>
    <n v="-71"/>
  </r>
  <r>
    <n v="823"/>
    <s v="Boat Renewal (16'1 to 25'11) - 3 Year - 823"/>
    <n v="-1"/>
    <n v="-71"/>
    <x v="58"/>
    <n v="0"/>
    <n v="0"/>
    <n v="-1"/>
    <n v="0"/>
    <n v="0"/>
    <n v="-71"/>
  </r>
  <r>
    <n v="823"/>
    <s v="Boat Renewal (16'1 to 25'11) - 3 Year - 823"/>
    <n v="-1"/>
    <n v="-71"/>
    <x v="60"/>
    <n v="0"/>
    <n v="0"/>
    <n v="-1"/>
    <n v="0"/>
    <n v="0"/>
    <n v="-71"/>
  </r>
  <r>
    <n v="823"/>
    <s v="Boat Renewal (16'1 to 25'11) - 3 Year - 823"/>
    <n v="-1"/>
    <n v="-71"/>
    <x v="63"/>
    <n v="0"/>
    <n v="0"/>
    <n v="-1"/>
    <n v="0"/>
    <n v="0"/>
    <n v="-71"/>
  </r>
  <r>
    <n v="823"/>
    <s v="Boat Renewal (16'1 to 25'11) - 3 Year - 823"/>
    <n v="-2"/>
    <n v="-142"/>
    <x v="65"/>
    <n v="0"/>
    <n v="0"/>
    <n v="-2"/>
    <n v="0"/>
    <n v="0"/>
    <n v="-142"/>
  </r>
  <r>
    <n v="823"/>
    <s v="Boat Renewal (16'1 to 25'11) - 3 Year - 823"/>
    <n v="-1"/>
    <n v="-71"/>
    <x v="67"/>
    <n v="0"/>
    <n v="0"/>
    <n v="-1"/>
    <n v="0"/>
    <n v="0"/>
    <n v="-71"/>
  </r>
  <r>
    <n v="823"/>
    <s v="Boat Renewal (16'1 to 25'11) - 3 Year - 823"/>
    <n v="-2"/>
    <n v="-142"/>
    <x v="68"/>
    <n v="0"/>
    <n v="0"/>
    <n v="-2"/>
    <n v="0"/>
    <n v="0"/>
    <n v="-142"/>
  </r>
  <r>
    <n v="823"/>
    <s v="Boat Renewal (16'1 to 25'11) - 3 Year - 823"/>
    <n v="-1"/>
    <n v="-71"/>
    <x v="69"/>
    <n v="0"/>
    <n v="0"/>
    <n v="-1"/>
    <n v="0"/>
    <n v="0"/>
    <n v="-71"/>
  </r>
  <r>
    <n v="823"/>
    <s v="Boat Renewal (16'1 to 25'11) - 3 Year - 823"/>
    <n v="-7"/>
    <n v="-497"/>
    <x v="73"/>
    <n v="0"/>
    <n v="0"/>
    <n v="-7"/>
    <n v="0"/>
    <n v="0"/>
    <n v="-497"/>
  </r>
  <r>
    <n v="823"/>
    <s v="Boat Renewal (16'1 to 25'11) - 3 Year - 823"/>
    <n v="-2"/>
    <n v="-142"/>
    <x v="74"/>
    <n v="0"/>
    <n v="0"/>
    <n v="-2"/>
    <n v="0"/>
    <n v="0"/>
    <n v="-142"/>
  </r>
  <r>
    <n v="823"/>
    <s v="Boat Renewal (16'1 to 25'11) - 3 Year - 823"/>
    <n v="-1"/>
    <n v="-71"/>
    <x v="75"/>
    <n v="0"/>
    <n v="0"/>
    <n v="-1"/>
    <n v="0"/>
    <n v="0"/>
    <n v="-71"/>
  </r>
  <r>
    <n v="823"/>
    <s v="Boat Renewal (16'1 to 25'11) - 3 Year - 823"/>
    <n v="-2"/>
    <n v="-142"/>
    <x v="76"/>
    <n v="0"/>
    <n v="0"/>
    <n v="-2"/>
    <n v="0"/>
    <n v="0"/>
    <n v="-142"/>
  </r>
  <r>
    <n v="823"/>
    <s v="Boat Renewal (16'1 to 25'11) - 3 Year - 823"/>
    <n v="-3"/>
    <n v="-213"/>
    <x v="77"/>
    <n v="0"/>
    <n v="0"/>
    <n v="-3"/>
    <n v="0"/>
    <n v="0"/>
    <n v="-213"/>
  </r>
  <r>
    <n v="823"/>
    <s v="Boat Renewal (16'1 to 25'11) - 3 Year - 823"/>
    <n v="-2"/>
    <n v="-142"/>
    <x v="81"/>
    <n v="0"/>
    <n v="0"/>
    <n v="-2"/>
    <n v="0"/>
    <n v="0"/>
    <n v="-142"/>
  </r>
  <r>
    <n v="823"/>
    <s v="Boat Renewal (16'1 to 25'11) - 3 Year - 823"/>
    <n v="-2"/>
    <n v="-142"/>
    <x v="82"/>
    <n v="0"/>
    <n v="0"/>
    <n v="-2"/>
    <n v="0"/>
    <n v="0"/>
    <n v="-142"/>
  </r>
  <r>
    <n v="823"/>
    <s v="Boat Renewal (16'1 to 25'11) - 3 Year - 823"/>
    <n v="-1"/>
    <n v="-71"/>
    <x v="83"/>
    <n v="0"/>
    <n v="0"/>
    <n v="-1"/>
    <n v="0"/>
    <n v="0"/>
    <n v="-71"/>
  </r>
  <r>
    <n v="832"/>
    <s v="Boat Renewal (26' to 39'11)  - 2 Year"/>
    <n v="10"/>
    <n v="365"/>
    <x v="0"/>
    <n v="0"/>
    <n v="0"/>
    <n v="10"/>
    <n v="0"/>
    <n v="0"/>
    <n v="365"/>
  </r>
  <r>
    <n v="832"/>
    <s v="Boat Renewal (26' to 39'11)  - 2 Year"/>
    <n v="6"/>
    <n v="219"/>
    <x v="2"/>
    <n v="0"/>
    <n v="0"/>
    <n v="6"/>
    <n v="0"/>
    <n v="0"/>
    <n v="219"/>
  </r>
  <r>
    <n v="832"/>
    <s v="Boat Renewal (26' to 39'11)  - 2 Year"/>
    <n v="2"/>
    <n v="73"/>
    <x v="3"/>
    <n v="0"/>
    <n v="0"/>
    <n v="2"/>
    <n v="0"/>
    <n v="0"/>
    <n v="73"/>
  </r>
  <r>
    <n v="832"/>
    <s v="Boat Renewal (26' to 39'11)  - 2 Year"/>
    <n v="6"/>
    <n v="219"/>
    <x v="4"/>
    <n v="0"/>
    <n v="0"/>
    <n v="6"/>
    <n v="0"/>
    <n v="0"/>
    <n v="219"/>
  </r>
  <r>
    <n v="832"/>
    <s v="Boat Renewal (26' to 39'11)  - 2 Year"/>
    <n v="8"/>
    <n v="292"/>
    <x v="5"/>
    <n v="0"/>
    <n v="0"/>
    <n v="8"/>
    <n v="0"/>
    <n v="0"/>
    <n v="292"/>
  </r>
  <r>
    <n v="832"/>
    <s v="Boat Renewal (26' to 39'11)  - 2 Year"/>
    <n v="6"/>
    <n v="219"/>
    <x v="8"/>
    <n v="0"/>
    <n v="0"/>
    <n v="6"/>
    <n v="0"/>
    <n v="0"/>
    <n v="219"/>
  </r>
  <r>
    <n v="832"/>
    <s v="Boat Renewal (26' to 39'11)  - 2 Year"/>
    <n v="2"/>
    <n v="73"/>
    <x v="9"/>
    <n v="0"/>
    <n v="0"/>
    <n v="2"/>
    <n v="0"/>
    <n v="0"/>
    <n v="73"/>
  </r>
  <r>
    <n v="832"/>
    <s v="Boat Renewal (26' to 39'11)  - 2 Year"/>
    <n v="2"/>
    <n v="73"/>
    <x v="10"/>
    <n v="0"/>
    <n v="0"/>
    <n v="2"/>
    <n v="0"/>
    <n v="0"/>
    <n v="73"/>
  </r>
  <r>
    <n v="832"/>
    <s v="Boat Renewal (26' to 39'11)  - 2 Year"/>
    <n v="16"/>
    <n v="584"/>
    <x v="12"/>
    <n v="0"/>
    <n v="0"/>
    <n v="16"/>
    <n v="0"/>
    <n v="0"/>
    <n v="584"/>
  </r>
  <r>
    <n v="832"/>
    <s v="Boat Renewal (26' to 39'11)  - 2 Year"/>
    <n v="4"/>
    <n v="146"/>
    <x v="13"/>
    <n v="0"/>
    <n v="0"/>
    <n v="4"/>
    <n v="0"/>
    <n v="0"/>
    <n v="146"/>
  </r>
  <r>
    <n v="832"/>
    <s v="Boat Renewal (26' to 39'11)  - 2 Year"/>
    <n v="2"/>
    <n v="73"/>
    <x v="14"/>
    <n v="0"/>
    <n v="0"/>
    <n v="2"/>
    <n v="0"/>
    <n v="0"/>
    <n v="73"/>
  </r>
  <r>
    <n v="832"/>
    <s v="Boat Renewal (26' to 39'11)  - 2 Year"/>
    <n v="6"/>
    <n v="219"/>
    <x v="16"/>
    <n v="0"/>
    <n v="0"/>
    <n v="6"/>
    <n v="0"/>
    <n v="0"/>
    <n v="219"/>
  </r>
  <r>
    <n v="832"/>
    <s v="Boat Renewal (26' to 39'11)  - 2 Year"/>
    <n v="630"/>
    <n v="43224.01"/>
    <x v="17"/>
    <n v="0"/>
    <n v="0"/>
    <n v="630"/>
    <n v="0"/>
    <n v="0"/>
    <n v="43224.01"/>
  </r>
  <r>
    <n v="832"/>
    <s v="Boat Renewal (26' to 39'11)  - 2 Year"/>
    <n v="2"/>
    <n v="73"/>
    <x v="18"/>
    <n v="0"/>
    <n v="0"/>
    <n v="2"/>
    <n v="0"/>
    <n v="0"/>
    <n v="73"/>
  </r>
  <r>
    <n v="832"/>
    <s v="Boat Renewal (26' to 39'11)  - 2 Year"/>
    <n v="2"/>
    <n v="73"/>
    <x v="19"/>
    <n v="0"/>
    <n v="0"/>
    <n v="2"/>
    <n v="0"/>
    <n v="0"/>
    <n v="73"/>
  </r>
  <r>
    <n v="832"/>
    <s v="Boat Renewal (26' to 39'11)  - 2 Year"/>
    <n v="4"/>
    <n v="146"/>
    <x v="20"/>
    <n v="0"/>
    <n v="0"/>
    <n v="4"/>
    <n v="0"/>
    <n v="0"/>
    <n v="146"/>
  </r>
  <r>
    <n v="832"/>
    <s v="Boat Renewal (26' to 39'11)  - 2 Year"/>
    <n v="4"/>
    <n v="146"/>
    <x v="24"/>
    <n v="0"/>
    <n v="0"/>
    <n v="4"/>
    <n v="0"/>
    <n v="0"/>
    <n v="146"/>
  </r>
  <r>
    <n v="832"/>
    <s v="Boat Renewal (26' to 39'11)  - 2 Year"/>
    <n v="2"/>
    <n v="73"/>
    <x v="25"/>
    <n v="0"/>
    <n v="0"/>
    <n v="2"/>
    <n v="0"/>
    <n v="0"/>
    <n v="73"/>
  </r>
  <r>
    <n v="832"/>
    <s v="Boat Renewal (26' to 39'11)  - 2 Year"/>
    <n v="4"/>
    <n v="146"/>
    <x v="28"/>
    <n v="0"/>
    <n v="0"/>
    <n v="4"/>
    <n v="0"/>
    <n v="0"/>
    <n v="146"/>
  </r>
  <r>
    <n v="832"/>
    <s v="Boat Renewal (26' to 39'11)  - 2 Year"/>
    <n v="20"/>
    <n v="730"/>
    <x v="29"/>
    <n v="0"/>
    <n v="0"/>
    <n v="20"/>
    <n v="0"/>
    <n v="0"/>
    <n v="730"/>
  </r>
  <r>
    <n v="832"/>
    <s v="Boat Renewal (26' to 39'11)  - 2 Year"/>
    <n v="24"/>
    <n v="876"/>
    <x v="30"/>
    <n v="0"/>
    <n v="0"/>
    <n v="24"/>
    <n v="0"/>
    <n v="0"/>
    <n v="876"/>
  </r>
  <r>
    <n v="832"/>
    <s v="Boat Renewal (26' to 39'11)  - 2 Year"/>
    <n v="4"/>
    <n v="146"/>
    <x v="32"/>
    <n v="0"/>
    <n v="0"/>
    <n v="4"/>
    <n v="0"/>
    <n v="0"/>
    <n v="146"/>
  </r>
  <r>
    <n v="832"/>
    <s v="Boat Renewal (26' to 39'11)  - 2 Year"/>
    <n v="2"/>
    <n v="73"/>
    <x v="35"/>
    <n v="0"/>
    <n v="0"/>
    <n v="2"/>
    <n v="0"/>
    <n v="0"/>
    <n v="73"/>
  </r>
  <r>
    <n v="832"/>
    <s v="Boat Renewal (26' to 39'11)  - 2 Year"/>
    <n v="18"/>
    <n v="657"/>
    <x v="36"/>
    <n v="0"/>
    <n v="0"/>
    <n v="18"/>
    <n v="0"/>
    <n v="0"/>
    <n v="657"/>
  </r>
  <r>
    <n v="832"/>
    <s v="Boat Renewal (26' to 39'11)  - 2 Year"/>
    <n v="2"/>
    <n v="73"/>
    <x v="38"/>
    <n v="0"/>
    <n v="0"/>
    <n v="2"/>
    <n v="0"/>
    <n v="0"/>
    <n v="73"/>
  </r>
  <r>
    <n v="832"/>
    <s v="Boat Renewal (26' to 39'11)  - 2 Year"/>
    <n v="12"/>
    <n v="438"/>
    <x v="40"/>
    <n v="0"/>
    <n v="0"/>
    <n v="12"/>
    <n v="0"/>
    <n v="0"/>
    <n v="438"/>
  </r>
  <r>
    <n v="832"/>
    <s v="Boat Renewal (26' to 39'11)  - 2 Year"/>
    <n v="42"/>
    <n v="1533"/>
    <x v="42"/>
    <n v="0"/>
    <n v="0"/>
    <n v="42"/>
    <n v="0"/>
    <n v="0"/>
    <n v="1533"/>
  </r>
  <r>
    <n v="832"/>
    <s v="Boat Renewal (26' to 39'11)  - 2 Year"/>
    <n v="2"/>
    <n v="73"/>
    <x v="45"/>
    <n v="0"/>
    <n v="0"/>
    <n v="2"/>
    <n v="0"/>
    <n v="0"/>
    <n v="73"/>
  </r>
  <r>
    <n v="832"/>
    <s v="Boat Renewal (26' to 39'11)  - 2 Year"/>
    <n v="18"/>
    <n v="657"/>
    <x v="48"/>
    <n v="0"/>
    <n v="0"/>
    <n v="18"/>
    <n v="0"/>
    <n v="0"/>
    <n v="657"/>
  </r>
  <r>
    <n v="832"/>
    <s v="Boat Renewal (26' to 39'11)  - 2 Year"/>
    <n v="4"/>
    <n v="146"/>
    <x v="50"/>
    <n v="0"/>
    <n v="0"/>
    <n v="4"/>
    <n v="0"/>
    <n v="0"/>
    <n v="146"/>
  </r>
  <r>
    <n v="832"/>
    <s v="Boat Renewal (26' to 39'11)  - 2 Year"/>
    <n v="4"/>
    <n v="146"/>
    <x v="51"/>
    <n v="0"/>
    <n v="0"/>
    <n v="4"/>
    <n v="0"/>
    <n v="0"/>
    <n v="146"/>
  </r>
  <r>
    <n v="832"/>
    <s v="Boat Renewal (26' to 39'11)  - 2 Year"/>
    <n v="4"/>
    <n v="146"/>
    <x v="53"/>
    <n v="0"/>
    <n v="0"/>
    <n v="4"/>
    <n v="0"/>
    <n v="0"/>
    <n v="146"/>
  </r>
  <r>
    <n v="832"/>
    <s v="Boat Renewal (26' to 39'11)  - 2 Year"/>
    <n v="4"/>
    <n v="146"/>
    <x v="55"/>
    <n v="0"/>
    <n v="0"/>
    <n v="4"/>
    <n v="0"/>
    <n v="0"/>
    <n v="146"/>
  </r>
  <r>
    <n v="832"/>
    <s v="Boat Renewal (26' to 39'11)  - 2 Year"/>
    <n v="2"/>
    <n v="73"/>
    <x v="56"/>
    <n v="0"/>
    <n v="0"/>
    <n v="2"/>
    <n v="0"/>
    <n v="0"/>
    <n v="73"/>
  </r>
  <r>
    <n v="832"/>
    <s v="Boat Renewal (26' to 39'11)  - 2 Year"/>
    <n v="10"/>
    <n v="365"/>
    <x v="57"/>
    <n v="0"/>
    <n v="0"/>
    <n v="10"/>
    <n v="0"/>
    <n v="0"/>
    <n v="365"/>
  </r>
  <r>
    <n v="832"/>
    <s v="Boat Renewal (26' to 39'11)  - 2 Year"/>
    <n v="8"/>
    <n v="292"/>
    <x v="58"/>
    <n v="0"/>
    <n v="0"/>
    <n v="8"/>
    <n v="0"/>
    <n v="0"/>
    <n v="292"/>
  </r>
  <r>
    <n v="832"/>
    <s v="Boat Renewal (26' to 39'11)  - 2 Year"/>
    <n v="2"/>
    <n v="73"/>
    <x v="59"/>
    <n v="0"/>
    <n v="0"/>
    <n v="2"/>
    <n v="0"/>
    <n v="0"/>
    <n v="73"/>
  </r>
  <r>
    <n v="832"/>
    <s v="Boat Renewal (26' to 39'11)  - 2 Year"/>
    <n v="2"/>
    <n v="73"/>
    <x v="63"/>
    <n v="0"/>
    <n v="0"/>
    <n v="2"/>
    <n v="0"/>
    <n v="0"/>
    <n v="73"/>
  </r>
  <r>
    <n v="832"/>
    <s v="Boat Renewal (26' to 39'11)  - 2 Year"/>
    <n v="4"/>
    <n v="146"/>
    <x v="65"/>
    <n v="0"/>
    <n v="0"/>
    <n v="4"/>
    <n v="0"/>
    <n v="0"/>
    <n v="146"/>
  </r>
  <r>
    <n v="832"/>
    <s v="Boat Renewal (26' to 39'11)  - 2 Year"/>
    <n v="4"/>
    <n v="146"/>
    <x v="66"/>
    <n v="0"/>
    <n v="0"/>
    <n v="4"/>
    <n v="0"/>
    <n v="0"/>
    <n v="146"/>
  </r>
  <r>
    <n v="832"/>
    <s v="Boat Renewal (26' to 39'11)  - 2 Year"/>
    <n v="14"/>
    <n v="511"/>
    <x v="67"/>
    <n v="0"/>
    <n v="0"/>
    <n v="14"/>
    <n v="0"/>
    <n v="0"/>
    <n v="511"/>
  </r>
  <r>
    <n v="832"/>
    <s v="Boat Renewal (26' to 39'11)  - 2 Year"/>
    <n v="2"/>
    <n v="73"/>
    <x v="68"/>
    <n v="0"/>
    <n v="0"/>
    <n v="2"/>
    <n v="0"/>
    <n v="0"/>
    <n v="73"/>
  </r>
  <r>
    <n v="832"/>
    <s v="Boat Renewal (26' to 39'11)  - 2 Year"/>
    <n v="10"/>
    <n v="365"/>
    <x v="69"/>
    <n v="0"/>
    <n v="0"/>
    <n v="10"/>
    <n v="0"/>
    <n v="0"/>
    <n v="365"/>
  </r>
  <r>
    <n v="832"/>
    <s v="Boat Renewal (26' to 39'11)  - 2 Year"/>
    <n v="2"/>
    <n v="73"/>
    <x v="70"/>
    <n v="0"/>
    <n v="0"/>
    <n v="2"/>
    <n v="0"/>
    <n v="0"/>
    <n v="73"/>
  </r>
  <r>
    <n v="832"/>
    <s v="Boat Renewal (26' to 39'11)  - 2 Year"/>
    <n v="2"/>
    <n v="73"/>
    <x v="72"/>
    <n v="0"/>
    <n v="0"/>
    <n v="2"/>
    <n v="0"/>
    <n v="0"/>
    <n v="73"/>
  </r>
  <r>
    <n v="832"/>
    <s v="Boat Renewal (26' to 39'11)  - 2 Year"/>
    <n v="8"/>
    <n v="292"/>
    <x v="73"/>
    <n v="0"/>
    <n v="0"/>
    <n v="8"/>
    <n v="0"/>
    <n v="0"/>
    <n v="292"/>
  </r>
  <r>
    <n v="832"/>
    <s v="Boat Renewal (26' to 39'11)  - 2 Year"/>
    <n v="14"/>
    <n v="511"/>
    <x v="74"/>
    <n v="0"/>
    <n v="0"/>
    <n v="14"/>
    <n v="0"/>
    <n v="0"/>
    <n v="511"/>
  </r>
  <r>
    <n v="832"/>
    <s v="Boat Renewal (26' to 39'11)  - 2 Year"/>
    <n v="10"/>
    <n v="365"/>
    <x v="76"/>
    <n v="0"/>
    <n v="0"/>
    <n v="10"/>
    <n v="0"/>
    <n v="0"/>
    <n v="365"/>
  </r>
  <r>
    <n v="832"/>
    <s v="Boat Renewal (26' to 39'11)  - 2 Year"/>
    <n v="24"/>
    <n v="876"/>
    <x v="77"/>
    <n v="0"/>
    <n v="0"/>
    <n v="24"/>
    <n v="0"/>
    <n v="0"/>
    <n v="876"/>
  </r>
  <r>
    <n v="832"/>
    <s v="Boat Renewal (26' to 39'11)  - 2 Year"/>
    <n v="2"/>
    <n v="73"/>
    <x v="78"/>
    <n v="0"/>
    <n v="0"/>
    <n v="2"/>
    <n v="0"/>
    <n v="0"/>
    <n v="73"/>
  </r>
  <r>
    <n v="832"/>
    <s v="Boat Renewal (26' to 39'11)  - 2 Year"/>
    <n v="2"/>
    <n v="73"/>
    <x v="80"/>
    <n v="0"/>
    <n v="0"/>
    <n v="2"/>
    <n v="0"/>
    <n v="0"/>
    <n v="73"/>
  </r>
  <r>
    <n v="832"/>
    <s v="Boat Renewal (26' to 39'11)  - 2 Year"/>
    <n v="2"/>
    <n v="73"/>
    <x v="81"/>
    <n v="0"/>
    <n v="0"/>
    <n v="2"/>
    <n v="0"/>
    <n v="0"/>
    <n v="73"/>
  </r>
  <r>
    <n v="832"/>
    <s v="Boat Renewal (26' to 39'11)  - 2 Year"/>
    <n v="6"/>
    <n v="219"/>
    <x v="82"/>
    <n v="0"/>
    <n v="0"/>
    <n v="6"/>
    <n v="0"/>
    <n v="0"/>
    <n v="219"/>
  </r>
  <r>
    <n v="832"/>
    <s v="Boat Renewal (26' to 39'11)  - 2 Year"/>
    <n v="6"/>
    <n v="219"/>
    <x v="83"/>
    <n v="0"/>
    <n v="0"/>
    <n v="6"/>
    <n v="0"/>
    <n v="0"/>
    <n v="219"/>
  </r>
  <r>
    <n v="832"/>
    <s v="Boat Renewal (26' to 39'11)  - 2 Year"/>
    <n v="2"/>
    <n v="73"/>
    <x v="85"/>
    <n v="0"/>
    <n v="0"/>
    <n v="2"/>
    <n v="0"/>
    <n v="0"/>
    <n v="73"/>
  </r>
  <r>
    <n v="832"/>
    <s v="Boat Renewal (26' to 39'11)  - 2 Year"/>
    <n v="6"/>
    <n v="219"/>
    <x v="86"/>
    <n v="0"/>
    <n v="0"/>
    <n v="6"/>
    <n v="0"/>
    <n v="0"/>
    <n v="219"/>
  </r>
  <r>
    <n v="832"/>
    <s v="Boat Renewal (26' to 39'11)  - 2 Year"/>
    <n v="2"/>
    <n v="73"/>
    <x v="87"/>
    <n v="0"/>
    <n v="0"/>
    <n v="2"/>
    <n v="0"/>
    <n v="0"/>
    <n v="73"/>
  </r>
  <r>
    <n v="832"/>
    <s v="Boat Renewal (26' to 39'11)  - 2 Year"/>
    <n v="4"/>
    <n v="146"/>
    <x v="88"/>
    <n v="0"/>
    <n v="0"/>
    <n v="4"/>
    <n v="0"/>
    <n v="0"/>
    <n v="146"/>
  </r>
  <r>
    <n v="832"/>
    <s v="Boat Renewal (26' to 39'11)  - 2 Year - 832"/>
    <n v="-1"/>
    <n v="-72"/>
    <x v="4"/>
    <n v="0"/>
    <n v="0"/>
    <n v="-1"/>
    <n v="0"/>
    <n v="0"/>
    <n v="-72"/>
  </r>
  <r>
    <n v="832"/>
    <s v="Boat Renewal (26' to 39'11)  - 2 Year - 832"/>
    <n v="-1"/>
    <n v="-72"/>
    <x v="17"/>
    <n v="0"/>
    <n v="0"/>
    <n v="-1"/>
    <n v="0"/>
    <n v="0"/>
    <n v="-72"/>
  </r>
  <r>
    <n v="832"/>
    <s v="Boat Renewal (26' to 39'11)  - 2 Year - 832"/>
    <n v="-1"/>
    <n v="-72"/>
    <x v="24"/>
    <n v="0"/>
    <n v="0"/>
    <n v="-1"/>
    <n v="0"/>
    <n v="0"/>
    <n v="-72"/>
  </r>
  <r>
    <n v="832"/>
    <s v="Boat Renewal (26' to 39'11)  - 2 Year - 832"/>
    <n v="-1"/>
    <n v="-72"/>
    <x v="28"/>
    <n v="0"/>
    <n v="0"/>
    <n v="-1"/>
    <n v="0"/>
    <n v="0"/>
    <n v="-72"/>
  </r>
  <r>
    <n v="832"/>
    <s v="Boat Renewal (26' to 39'11)  - 2 Year - 832"/>
    <n v="-1"/>
    <n v="-72"/>
    <x v="29"/>
    <n v="0"/>
    <n v="0"/>
    <n v="-1"/>
    <n v="0"/>
    <n v="0"/>
    <n v="-72"/>
  </r>
  <r>
    <n v="832"/>
    <s v="Boat Renewal (26' to 39'11)  - 2 Year - 832"/>
    <n v="-1"/>
    <n v="-72"/>
    <x v="83"/>
    <n v="0"/>
    <n v="0"/>
    <n v="-1"/>
    <n v="0"/>
    <n v="0"/>
    <n v="-72"/>
  </r>
  <r>
    <n v="832"/>
    <s v="Boat Renewal (26' to 39'11)  - 2 Year - 832"/>
    <n v="-1"/>
    <n v="-72"/>
    <x v="86"/>
    <n v="0"/>
    <n v="0"/>
    <n v="-1"/>
    <n v="0"/>
    <n v="0"/>
    <n v="-72"/>
  </r>
  <r>
    <n v="833"/>
    <s v="Boat Renewal (26' to 39'11)  - 3 Year"/>
    <n v="12"/>
    <n v="648"/>
    <x v="0"/>
    <n v="0"/>
    <n v="0"/>
    <n v="12"/>
    <n v="0"/>
    <n v="0"/>
    <n v="648"/>
  </r>
  <r>
    <n v="833"/>
    <s v="Boat Renewal (26' to 39'11)  - 3 Year"/>
    <n v="2"/>
    <n v="108"/>
    <x v="2"/>
    <n v="0"/>
    <n v="0"/>
    <n v="2"/>
    <n v="0"/>
    <n v="0"/>
    <n v="108"/>
  </r>
  <r>
    <n v="833"/>
    <s v="Boat Renewal (26' to 39'11)  - 3 Year"/>
    <n v="4"/>
    <n v="216"/>
    <x v="4"/>
    <n v="0"/>
    <n v="0"/>
    <n v="4"/>
    <n v="0"/>
    <n v="0"/>
    <n v="216"/>
  </r>
  <r>
    <n v="833"/>
    <s v="Boat Renewal (26' to 39'11)  - 3 Year"/>
    <n v="12"/>
    <n v="648"/>
    <x v="5"/>
    <n v="0"/>
    <n v="0"/>
    <n v="12"/>
    <n v="0"/>
    <n v="0"/>
    <n v="648"/>
  </r>
  <r>
    <n v="833"/>
    <s v="Boat Renewal (26' to 39'11)  - 3 Year"/>
    <n v="6"/>
    <n v="324"/>
    <x v="8"/>
    <n v="0"/>
    <n v="0"/>
    <n v="6"/>
    <n v="0"/>
    <n v="0"/>
    <n v="324"/>
  </r>
  <r>
    <n v="833"/>
    <s v="Boat Renewal (26' to 39'11)  - 3 Year"/>
    <n v="2"/>
    <n v="108"/>
    <x v="9"/>
    <n v="0"/>
    <n v="0"/>
    <n v="2"/>
    <n v="0"/>
    <n v="0"/>
    <n v="108"/>
  </r>
  <r>
    <n v="833"/>
    <s v="Boat Renewal (26' to 39'11)  - 3 Year"/>
    <n v="2"/>
    <n v="108"/>
    <x v="10"/>
    <n v="0"/>
    <n v="0"/>
    <n v="2"/>
    <n v="0"/>
    <n v="0"/>
    <n v="108"/>
  </r>
  <r>
    <n v="833"/>
    <s v="Boat Renewal (26' to 39'11)  - 3 Year"/>
    <n v="18"/>
    <n v="972"/>
    <x v="12"/>
    <n v="0"/>
    <n v="0"/>
    <n v="18"/>
    <n v="0"/>
    <n v="0"/>
    <n v="972"/>
  </r>
  <r>
    <n v="833"/>
    <s v="Boat Renewal (26' to 39'11)  - 3 Year"/>
    <n v="4"/>
    <n v="216"/>
    <x v="13"/>
    <n v="0"/>
    <n v="0"/>
    <n v="4"/>
    <n v="0"/>
    <n v="0"/>
    <n v="216"/>
  </r>
  <r>
    <n v="833"/>
    <s v="Boat Renewal (26' to 39'11)  - 3 Year"/>
    <n v="2"/>
    <n v="108"/>
    <x v="14"/>
    <n v="0"/>
    <n v="0"/>
    <n v="2"/>
    <n v="0"/>
    <n v="0"/>
    <n v="108"/>
  </r>
  <r>
    <n v="833"/>
    <s v="Boat Renewal (26' to 39'11)  - 3 Year"/>
    <n v="4"/>
    <n v="216"/>
    <x v="15"/>
    <n v="0"/>
    <n v="0"/>
    <n v="4"/>
    <n v="0"/>
    <n v="0"/>
    <n v="216"/>
  </r>
  <r>
    <n v="833"/>
    <s v="Boat Renewal (26' to 39'11)  - 3 Year"/>
    <n v="6"/>
    <n v="324"/>
    <x v="16"/>
    <n v="0"/>
    <n v="0"/>
    <n v="6"/>
    <n v="0"/>
    <n v="0"/>
    <n v="324"/>
  </r>
  <r>
    <n v="833"/>
    <s v="Boat Renewal (26' to 39'11)  - 3 Year"/>
    <n v="633"/>
    <n v="62090"/>
    <x v="17"/>
    <n v="0"/>
    <n v="0"/>
    <n v="633"/>
    <n v="0"/>
    <n v="0"/>
    <n v="62090"/>
  </r>
  <r>
    <n v="833"/>
    <s v="Boat Renewal (26' to 39'11)  - 3 Year"/>
    <n v="4"/>
    <n v="216"/>
    <x v="18"/>
    <n v="0"/>
    <n v="0"/>
    <n v="4"/>
    <n v="0"/>
    <n v="0"/>
    <n v="216"/>
  </r>
  <r>
    <n v="833"/>
    <s v="Boat Renewal (26' to 39'11)  - 3 Year"/>
    <n v="4"/>
    <n v="216"/>
    <x v="19"/>
    <n v="0"/>
    <n v="0"/>
    <n v="4"/>
    <n v="0"/>
    <n v="0"/>
    <n v="216"/>
  </r>
  <r>
    <n v="833"/>
    <s v="Boat Renewal (26' to 39'11)  - 3 Year"/>
    <n v="4"/>
    <n v="216"/>
    <x v="21"/>
    <n v="0"/>
    <n v="0"/>
    <n v="4"/>
    <n v="0"/>
    <n v="0"/>
    <n v="216"/>
  </r>
  <r>
    <n v="833"/>
    <s v="Boat Renewal (26' to 39'11)  - 3 Year"/>
    <n v="6"/>
    <n v="324"/>
    <x v="22"/>
    <n v="0"/>
    <n v="0"/>
    <n v="6"/>
    <n v="0"/>
    <n v="0"/>
    <n v="324"/>
  </r>
  <r>
    <n v="833"/>
    <s v="Boat Renewal (26' to 39'11)  - 3 Year"/>
    <n v="6"/>
    <n v="324"/>
    <x v="24"/>
    <n v="0"/>
    <n v="0"/>
    <n v="6"/>
    <n v="0"/>
    <n v="0"/>
    <n v="324"/>
  </r>
  <r>
    <n v="833"/>
    <s v="Boat Renewal (26' to 39'11)  - 3 Year"/>
    <n v="2"/>
    <n v="108"/>
    <x v="27"/>
    <n v="0"/>
    <n v="0"/>
    <n v="2"/>
    <n v="0"/>
    <n v="0"/>
    <n v="108"/>
  </r>
  <r>
    <n v="833"/>
    <s v="Boat Renewal (26' to 39'11)  - 3 Year"/>
    <n v="4"/>
    <n v="216"/>
    <x v="28"/>
    <n v="0"/>
    <n v="0"/>
    <n v="4"/>
    <n v="0"/>
    <n v="0"/>
    <n v="216"/>
  </r>
  <r>
    <n v="833"/>
    <s v="Boat Renewal (26' to 39'11)  - 3 Year"/>
    <n v="6"/>
    <n v="324"/>
    <x v="29"/>
    <n v="0"/>
    <n v="0"/>
    <n v="6"/>
    <n v="0"/>
    <n v="0"/>
    <n v="324"/>
  </r>
  <r>
    <n v="833"/>
    <s v="Boat Renewal (26' to 39'11)  - 3 Year"/>
    <n v="16"/>
    <n v="864"/>
    <x v="30"/>
    <n v="0"/>
    <n v="0"/>
    <n v="16"/>
    <n v="0"/>
    <n v="0"/>
    <n v="864"/>
  </r>
  <r>
    <n v="833"/>
    <s v="Boat Renewal (26' to 39'11)  - 3 Year"/>
    <n v="4"/>
    <n v="216"/>
    <x v="32"/>
    <n v="0"/>
    <n v="0"/>
    <n v="4"/>
    <n v="0"/>
    <n v="0"/>
    <n v="216"/>
  </r>
  <r>
    <n v="833"/>
    <s v="Boat Renewal (26' to 39'11)  - 3 Year"/>
    <n v="4"/>
    <n v="216"/>
    <x v="34"/>
    <n v="0"/>
    <n v="0"/>
    <n v="4"/>
    <n v="0"/>
    <n v="0"/>
    <n v="216"/>
  </r>
  <r>
    <n v="833"/>
    <s v="Boat Renewal (26' to 39'11)  - 3 Year"/>
    <n v="2"/>
    <n v="108"/>
    <x v="35"/>
    <n v="0"/>
    <n v="0"/>
    <n v="2"/>
    <n v="0"/>
    <n v="0"/>
    <n v="108"/>
  </r>
  <r>
    <n v="833"/>
    <s v="Boat Renewal (26' to 39'11)  - 3 Year"/>
    <n v="22"/>
    <n v="1188"/>
    <x v="36"/>
    <n v="0"/>
    <n v="0"/>
    <n v="22"/>
    <n v="0"/>
    <n v="0"/>
    <n v="1188"/>
  </r>
  <r>
    <n v="833"/>
    <s v="Boat Renewal (26' to 39'11)  - 3 Year"/>
    <n v="16"/>
    <n v="864"/>
    <x v="40"/>
    <n v="0"/>
    <n v="0"/>
    <n v="16"/>
    <n v="0"/>
    <n v="0"/>
    <n v="864"/>
  </r>
  <r>
    <n v="833"/>
    <s v="Boat Renewal (26' to 39'11)  - 3 Year"/>
    <n v="42"/>
    <n v="2268"/>
    <x v="42"/>
    <n v="0"/>
    <n v="0"/>
    <n v="42"/>
    <n v="0"/>
    <n v="0"/>
    <n v="2268"/>
  </r>
  <r>
    <n v="833"/>
    <s v="Boat Renewal (26' to 39'11)  - 3 Year"/>
    <n v="2"/>
    <n v="108"/>
    <x v="44"/>
    <n v="0"/>
    <n v="0"/>
    <n v="2"/>
    <n v="0"/>
    <n v="0"/>
    <n v="108"/>
  </r>
  <r>
    <n v="833"/>
    <s v="Boat Renewal (26' to 39'11)  - 3 Year"/>
    <n v="4"/>
    <n v="216"/>
    <x v="46"/>
    <n v="0"/>
    <n v="0"/>
    <n v="4"/>
    <n v="0"/>
    <n v="0"/>
    <n v="216"/>
  </r>
  <r>
    <n v="833"/>
    <s v="Boat Renewal (26' to 39'11)  - 3 Year"/>
    <n v="14"/>
    <n v="756"/>
    <x v="48"/>
    <n v="0"/>
    <n v="0"/>
    <n v="14"/>
    <n v="0"/>
    <n v="0"/>
    <n v="756"/>
  </r>
  <r>
    <n v="833"/>
    <s v="Boat Renewal (26' to 39'11)  - 3 Year"/>
    <n v="4"/>
    <n v="216"/>
    <x v="49"/>
    <n v="0"/>
    <n v="0"/>
    <n v="4"/>
    <n v="0"/>
    <n v="0"/>
    <n v="216"/>
  </r>
  <r>
    <n v="833"/>
    <s v="Boat Renewal (26' to 39'11)  - 3 Year"/>
    <n v="6"/>
    <n v="324"/>
    <x v="50"/>
    <n v="0"/>
    <n v="0"/>
    <n v="6"/>
    <n v="0"/>
    <n v="0"/>
    <n v="324"/>
  </r>
  <r>
    <n v="833"/>
    <s v="Boat Renewal (26' to 39'11)  - 3 Year"/>
    <n v="2"/>
    <n v="108"/>
    <x v="52"/>
    <n v="0"/>
    <n v="0"/>
    <n v="2"/>
    <n v="0"/>
    <n v="0"/>
    <n v="108"/>
  </r>
  <r>
    <n v="833"/>
    <s v="Boat Renewal (26' to 39'11)  - 3 Year"/>
    <n v="4"/>
    <n v="216"/>
    <x v="53"/>
    <n v="0"/>
    <n v="0"/>
    <n v="4"/>
    <n v="0"/>
    <n v="0"/>
    <n v="216"/>
  </r>
  <r>
    <n v="833"/>
    <s v="Boat Renewal (26' to 39'11)  - 3 Year"/>
    <n v="6"/>
    <n v="324"/>
    <x v="55"/>
    <n v="0"/>
    <n v="0"/>
    <n v="6"/>
    <n v="0"/>
    <n v="0"/>
    <n v="324"/>
  </r>
  <r>
    <n v="833"/>
    <s v="Boat Renewal (26' to 39'11)  - 3 Year"/>
    <n v="10"/>
    <n v="540"/>
    <x v="57"/>
    <n v="0"/>
    <n v="0"/>
    <n v="10"/>
    <n v="0"/>
    <n v="0"/>
    <n v="540"/>
  </r>
  <r>
    <n v="833"/>
    <s v="Boat Renewal (26' to 39'11)  - 3 Year"/>
    <n v="8"/>
    <n v="432"/>
    <x v="58"/>
    <n v="0"/>
    <n v="0"/>
    <n v="8"/>
    <n v="0"/>
    <n v="0"/>
    <n v="432"/>
  </r>
  <r>
    <n v="833"/>
    <s v="Boat Renewal (26' to 39'11)  - 3 Year"/>
    <n v="2"/>
    <n v="108"/>
    <x v="62"/>
    <n v="0"/>
    <n v="0"/>
    <n v="2"/>
    <n v="0"/>
    <n v="0"/>
    <n v="108"/>
  </r>
  <r>
    <n v="833"/>
    <s v="Boat Renewal (26' to 39'11)  - 3 Year"/>
    <n v="6"/>
    <n v="324"/>
    <x v="63"/>
    <n v="0"/>
    <n v="0"/>
    <n v="6"/>
    <n v="0"/>
    <n v="0"/>
    <n v="324"/>
  </r>
  <r>
    <n v="833"/>
    <s v="Boat Renewal (26' to 39'11)  - 3 Year"/>
    <n v="4"/>
    <n v="216"/>
    <x v="65"/>
    <n v="0"/>
    <n v="0"/>
    <n v="4"/>
    <n v="0"/>
    <n v="0"/>
    <n v="216"/>
  </r>
  <r>
    <n v="833"/>
    <s v="Boat Renewal (26' to 39'11)  - 3 Year"/>
    <n v="6"/>
    <n v="324"/>
    <x v="66"/>
    <n v="0"/>
    <n v="0"/>
    <n v="6"/>
    <n v="0"/>
    <n v="0"/>
    <n v="324"/>
  </r>
  <r>
    <n v="833"/>
    <s v="Boat Renewal (26' to 39'11)  - 3 Year"/>
    <n v="14"/>
    <n v="756"/>
    <x v="67"/>
    <n v="0"/>
    <n v="0"/>
    <n v="14"/>
    <n v="0"/>
    <n v="0"/>
    <n v="756"/>
  </r>
  <r>
    <n v="833"/>
    <s v="Boat Renewal (26' to 39'11)  - 3 Year"/>
    <n v="4"/>
    <n v="216"/>
    <x v="68"/>
    <n v="0"/>
    <n v="0"/>
    <n v="4"/>
    <n v="0"/>
    <n v="0"/>
    <n v="216"/>
  </r>
  <r>
    <n v="833"/>
    <s v="Boat Renewal (26' to 39'11)  - 3 Year"/>
    <n v="14"/>
    <n v="756"/>
    <x v="69"/>
    <n v="0"/>
    <n v="0"/>
    <n v="14"/>
    <n v="0"/>
    <n v="0"/>
    <n v="756"/>
  </r>
  <r>
    <n v="833"/>
    <s v="Boat Renewal (26' to 39'11)  - 3 Year"/>
    <n v="6"/>
    <n v="324"/>
    <x v="70"/>
    <n v="0"/>
    <n v="0"/>
    <n v="6"/>
    <n v="0"/>
    <n v="0"/>
    <n v="324"/>
  </r>
  <r>
    <n v="833"/>
    <s v="Boat Renewal (26' to 39'11)  - 3 Year"/>
    <n v="2"/>
    <n v="108"/>
    <x v="71"/>
    <n v="0"/>
    <n v="0"/>
    <n v="2"/>
    <n v="0"/>
    <n v="0"/>
    <n v="108"/>
  </r>
  <r>
    <n v="833"/>
    <s v="Boat Renewal (26' to 39'11)  - 3 Year"/>
    <n v="4"/>
    <n v="216"/>
    <x v="72"/>
    <n v="0"/>
    <n v="0"/>
    <n v="4"/>
    <n v="0"/>
    <n v="0"/>
    <n v="216"/>
  </r>
  <r>
    <n v="833"/>
    <s v="Boat Renewal (26' to 39'11)  - 3 Year"/>
    <n v="6"/>
    <n v="324"/>
    <x v="73"/>
    <n v="0"/>
    <n v="0"/>
    <n v="6"/>
    <n v="0"/>
    <n v="0"/>
    <n v="324"/>
  </r>
  <r>
    <n v="833"/>
    <s v="Boat Renewal (26' to 39'11)  - 3 Year"/>
    <n v="8"/>
    <n v="432"/>
    <x v="74"/>
    <n v="0"/>
    <n v="0"/>
    <n v="8"/>
    <n v="0"/>
    <n v="0"/>
    <n v="432"/>
  </r>
  <r>
    <n v="833"/>
    <s v="Boat Renewal (26' to 39'11)  - 3 Year"/>
    <n v="4"/>
    <n v="216"/>
    <x v="75"/>
    <n v="0"/>
    <n v="0"/>
    <n v="4"/>
    <n v="0"/>
    <n v="0"/>
    <n v="216"/>
  </r>
  <r>
    <n v="833"/>
    <s v="Boat Renewal (26' to 39'11)  - 3 Year"/>
    <n v="4"/>
    <n v="216"/>
    <x v="76"/>
    <n v="0"/>
    <n v="0"/>
    <n v="4"/>
    <n v="0"/>
    <n v="0"/>
    <n v="216"/>
  </r>
  <r>
    <n v="833"/>
    <s v="Boat Renewal (26' to 39'11)  - 3 Year"/>
    <n v="24"/>
    <n v="1296"/>
    <x v="77"/>
    <n v="0"/>
    <n v="0"/>
    <n v="24"/>
    <n v="0"/>
    <n v="0"/>
    <n v="1296"/>
  </r>
  <r>
    <n v="833"/>
    <s v="Boat Renewal (26' to 39'11)  - 3 Year"/>
    <n v="8"/>
    <n v="432"/>
    <x v="78"/>
    <n v="0"/>
    <n v="0"/>
    <n v="8"/>
    <n v="0"/>
    <n v="0"/>
    <n v="432"/>
  </r>
  <r>
    <n v="833"/>
    <s v="Boat Renewal (26' to 39'11)  - 3 Year"/>
    <n v="2"/>
    <n v="108"/>
    <x v="81"/>
    <n v="0"/>
    <n v="0"/>
    <n v="2"/>
    <n v="0"/>
    <n v="0"/>
    <n v="108"/>
  </r>
  <r>
    <n v="833"/>
    <s v="Boat Renewal (26' to 39'11)  - 3 Year"/>
    <n v="4"/>
    <n v="216"/>
    <x v="82"/>
    <n v="0"/>
    <n v="0"/>
    <n v="4"/>
    <n v="0"/>
    <n v="0"/>
    <n v="216"/>
  </r>
  <r>
    <n v="833"/>
    <s v="Boat Renewal (26' to 39'11)  - 3 Year"/>
    <n v="4"/>
    <n v="216"/>
    <x v="83"/>
    <n v="0"/>
    <n v="0"/>
    <n v="4"/>
    <n v="0"/>
    <n v="0"/>
    <n v="216"/>
  </r>
  <r>
    <n v="833"/>
    <s v="Boat Renewal (26' to 39'11)  - 3 Year"/>
    <n v="2"/>
    <n v="108"/>
    <x v="85"/>
    <n v="0"/>
    <n v="0"/>
    <n v="2"/>
    <n v="0"/>
    <n v="0"/>
    <n v="108"/>
  </r>
  <r>
    <n v="833"/>
    <s v="Boat Renewal (26' to 39'11)  - 3 Year"/>
    <n v="6"/>
    <n v="324"/>
    <x v="86"/>
    <n v="0"/>
    <n v="0"/>
    <n v="6"/>
    <n v="0"/>
    <n v="0"/>
    <n v="324"/>
  </r>
  <r>
    <n v="833"/>
    <s v="Boat Renewal (26' to 39'11)  - 3 Year"/>
    <n v="4"/>
    <n v="216"/>
    <x v="87"/>
    <n v="0"/>
    <n v="0"/>
    <n v="4"/>
    <n v="0"/>
    <n v="0"/>
    <n v="216"/>
  </r>
  <r>
    <n v="833"/>
    <s v="Boat Renewal (26' to 39'11)  - 3 Year"/>
    <n v="6"/>
    <n v="324"/>
    <x v="88"/>
    <n v="0"/>
    <n v="0"/>
    <n v="6"/>
    <n v="0"/>
    <n v="0"/>
    <n v="324"/>
  </r>
  <r>
    <n v="833"/>
    <s v="Boat Renewal (26' to 39'11)  - 3 Year - 833"/>
    <n v="-3"/>
    <n v="-426"/>
    <x v="17"/>
    <n v="0"/>
    <n v="0"/>
    <n v="-3"/>
    <n v="0"/>
    <n v="0"/>
    <n v="-426"/>
  </r>
  <r>
    <n v="833"/>
    <s v="Boat Renewal (26' to 39'11)  - 3 Year - 833"/>
    <n v="-1"/>
    <n v="-107"/>
    <x v="77"/>
    <n v="0"/>
    <n v="0"/>
    <n v="-1"/>
    <n v="0"/>
    <n v="0"/>
    <n v="-107"/>
  </r>
  <r>
    <n v="831"/>
    <s v="Boat Renewal (26' to 39'11) - 1 Year"/>
    <n v="30"/>
    <n v="585"/>
    <x v="0"/>
    <n v="0"/>
    <n v="0"/>
    <n v="30"/>
    <n v="0"/>
    <n v="0"/>
    <n v="585"/>
  </r>
  <r>
    <n v="831"/>
    <s v="Boat Renewal (26' to 39'11) - 1 Year"/>
    <n v="2"/>
    <n v="39"/>
    <x v="1"/>
    <n v="0"/>
    <n v="0"/>
    <n v="2"/>
    <n v="0"/>
    <n v="0"/>
    <n v="39"/>
  </r>
  <r>
    <n v="831"/>
    <s v="Boat Renewal (26' to 39'11) - 1 Year"/>
    <n v="4"/>
    <n v="78"/>
    <x v="2"/>
    <n v="0"/>
    <n v="0"/>
    <n v="4"/>
    <n v="0"/>
    <n v="0"/>
    <n v="78"/>
  </r>
  <r>
    <n v="831"/>
    <s v="Boat Renewal (26' to 39'11) - 1 Year"/>
    <n v="10"/>
    <n v="195"/>
    <x v="4"/>
    <n v="0"/>
    <n v="0"/>
    <n v="10"/>
    <n v="0"/>
    <n v="0"/>
    <n v="195"/>
  </r>
  <r>
    <n v="831"/>
    <s v="Boat Renewal (26' to 39'11) - 1 Year"/>
    <n v="8"/>
    <n v="156"/>
    <x v="5"/>
    <n v="0"/>
    <n v="0"/>
    <n v="8"/>
    <n v="0"/>
    <n v="0"/>
    <n v="156"/>
  </r>
  <r>
    <n v="831"/>
    <s v="Boat Renewal (26' to 39'11) - 1 Year"/>
    <n v="2"/>
    <n v="39"/>
    <x v="6"/>
    <n v="0"/>
    <n v="0"/>
    <n v="2"/>
    <n v="0"/>
    <n v="0"/>
    <n v="39"/>
  </r>
  <r>
    <n v="831"/>
    <s v="Boat Renewal (26' to 39'11) - 1 Year"/>
    <n v="28"/>
    <n v="546"/>
    <x v="8"/>
    <n v="0"/>
    <n v="0"/>
    <n v="28"/>
    <n v="0"/>
    <n v="0"/>
    <n v="546"/>
  </r>
  <r>
    <n v="831"/>
    <s v="Boat Renewal (26' to 39'11) - 1 Year"/>
    <n v="4"/>
    <n v="78"/>
    <x v="9"/>
    <n v="0"/>
    <n v="0"/>
    <n v="4"/>
    <n v="0"/>
    <n v="0"/>
    <n v="78"/>
  </r>
  <r>
    <n v="831"/>
    <s v="Boat Renewal (26' to 39'11) - 1 Year"/>
    <n v="4"/>
    <n v="78"/>
    <x v="10"/>
    <n v="0"/>
    <n v="0"/>
    <n v="4"/>
    <n v="0"/>
    <n v="0"/>
    <n v="78"/>
  </r>
  <r>
    <n v="831"/>
    <s v="Boat Renewal (26' to 39'11) - 1 Year"/>
    <n v="4"/>
    <n v="78"/>
    <x v="11"/>
    <n v="0"/>
    <n v="0"/>
    <n v="4"/>
    <n v="0"/>
    <n v="0"/>
    <n v="78"/>
  </r>
  <r>
    <n v="831"/>
    <s v="Boat Renewal (26' to 39'11) - 1 Year"/>
    <n v="16"/>
    <n v="312"/>
    <x v="12"/>
    <n v="0"/>
    <n v="0"/>
    <n v="16"/>
    <n v="0"/>
    <n v="0"/>
    <n v="312"/>
  </r>
  <r>
    <n v="831"/>
    <s v="Boat Renewal (26' to 39'11) - 1 Year"/>
    <n v="4"/>
    <n v="78"/>
    <x v="13"/>
    <n v="0"/>
    <n v="0"/>
    <n v="4"/>
    <n v="0"/>
    <n v="0"/>
    <n v="78"/>
  </r>
  <r>
    <n v="831"/>
    <s v="Boat Renewal (26' to 39'11) - 1 Year"/>
    <n v="12"/>
    <n v="234"/>
    <x v="14"/>
    <n v="0"/>
    <n v="0"/>
    <n v="12"/>
    <n v="0"/>
    <n v="0"/>
    <n v="234"/>
  </r>
  <r>
    <n v="831"/>
    <s v="Boat Renewal (26' to 39'11) - 1 Year"/>
    <n v="8"/>
    <n v="156"/>
    <x v="15"/>
    <n v="0"/>
    <n v="0"/>
    <n v="8"/>
    <n v="0"/>
    <n v="0"/>
    <n v="156"/>
  </r>
  <r>
    <n v="831"/>
    <s v="Boat Renewal (26' to 39'11) - 1 Year"/>
    <n v="6"/>
    <n v="117"/>
    <x v="16"/>
    <n v="0"/>
    <n v="0"/>
    <n v="6"/>
    <n v="0"/>
    <n v="0"/>
    <n v="117"/>
  </r>
  <r>
    <n v="831"/>
    <s v="Boat Renewal (26' to 39'11) - 1 Year"/>
    <n v="1050"/>
    <n v="37706"/>
    <x v="17"/>
    <n v="0"/>
    <n v="0"/>
    <n v="1050"/>
    <n v="0"/>
    <n v="0"/>
    <n v="37706"/>
  </r>
  <r>
    <n v="831"/>
    <s v="Boat Renewal (26' to 39'11) - 1 Year"/>
    <n v="10"/>
    <n v="195"/>
    <x v="18"/>
    <n v="0"/>
    <n v="0"/>
    <n v="10"/>
    <n v="0"/>
    <n v="0"/>
    <n v="195"/>
  </r>
  <r>
    <n v="831"/>
    <s v="Boat Renewal (26' to 39'11) - 1 Year"/>
    <n v="12"/>
    <n v="234"/>
    <x v="19"/>
    <n v="0"/>
    <n v="0"/>
    <n v="12"/>
    <n v="0"/>
    <n v="0"/>
    <n v="234"/>
  </r>
  <r>
    <n v="831"/>
    <s v="Boat Renewal (26' to 39'11) - 1 Year"/>
    <n v="2"/>
    <n v="39"/>
    <x v="20"/>
    <n v="0"/>
    <n v="0"/>
    <n v="2"/>
    <n v="0"/>
    <n v="0"/>
    <n v="39"/>
  </r>
  <r>
    <n v="831"/>
    <s v="Boat Renewal (26' to 39'11) - 1 Year"/>
    <n v="6"/>
    <n v="117"/>
    <x v="21"/>
    <n v="0"/>
    <n v="0"/>
    <n v="6"/>
    <n v="0"/>
    <n v="0"/>
    <n v="117"/>
  </r>
  <r>
    <n v="831"/>
    <s v="Boat Renewal (26' to 39'11) - 1 Year"/>
    <n v="2"/>
    <n v="39"/>
    <x v="22"/>
    <n v="0"/>
    <n v="0"/>
    <n v="2"/>
    <n v="0"/>
    <n v="0"/>
    <n v="39"/>
  </r>
  <r>
    <n v="831"/>
    <s v="Boat Renewal (26' to 39'11) - 1 Year"/>
    <n v="2"/>
    <n v="39"/>
    <x v="23"/>
    <n v="0"/>
    <n v="0"/>
    <n v="2"/>
    <n v="0"/>
    <n v="0"/>
    <n v="39"/>
  </r>
  <r>
    <n v="831"/>
    <s v="Boat Renewal (26' to 39'11) - 1 Year"/>
    <n v="6"/>
    <n v="117"/>
    <x v="24"/>
    <n v="0"/>
    <n v="0"/>
    <n v="6"/>
    <n v="0"/>
    <n v="0"/>
    <n v="117"/>
  </r>
  <r>
    <n v="831"/>
    <s v="Boat Renewal (26' to 39'11) - 1 Year"/>
    <n v="6"/>
    <n v="117"/>
    <x v="25"/>
    <n v="0"/>
    <n v="0"/>
    <n v="6"/>
    <n v="0"/>
    <n v="0"/>
    <n v="117"/>
  </r>
  <r>
    <n v="831"/>
    <s v="Boat Renewal (26' to 39'11) - 1 Year"/>
    <n v="2"/>
    <n v="39"/>
    <x v="26"/>
    <n v="0"/>
    <n v="0"/>
    <n v="2"/>
    <n v="0"/>
    <n v="0"/>
    <n v="39"/>
  </r>
  <r>
    <n v="831"/>
    <s v="Boat Renewal (26' to 39'11) - 1 Year"/>
    <n v="2"/>
    <n v="39"/>
    <x v="27"/>
    <n v="0"/>
    <n v="0"/>
    <n v="2"/>
    <n v="0"/>
    <n v="0"/>
    <n v="39"/>
  </r>
  <r>
    <n v="831"/>
    <s v="Boat Renewal (26' to 39'11) - 1 Year"/>
    <n v="2"/>
    <n v="39"/>
    <x v="28"/>
    <n v="0"/>
    <n v="0"/>
    <n v="2"/>
    <n v="0"/>
    <n v="0"/>
    <n v="39"/>
  </r>
  <r>
    <n v="831"/>
    <s v="Boat Renewal (26' to 39'11) - 1 Year"/>
    <n v="18"/>
    <n v="351"/>
    <x v="29"/>
    <n v="0"/>
    <n v="0"/>
    <n v="18"/>
    <n v="0"/>
    <n v="0"/>
    <n v="351"/>
  </r>
  <r>
    <n v="831"/>
    <s v="Boat Renewal (26' to 39'11) - 1 Year"/>
    <n v="44"/>
    <n v="858"/>
    <x v="30"/>
    <n v="0"/>
    <n v="0"/>
    <n v="44"/>
    <n v="0"/>
    <n v="0"/>
    <n v="858"/>
  </r>
  <r>
    <n v="831"/>
    <s v="Boat Renewal (26' to 39'11) - 1 Year"/>
    <n v="2"/>
    <n v="39"/>
    <x v="32"/>
    <n v="0"/>
    <n v="0"/>
    <n v="2"/>
    <n v="0"/>
    <n v="0"/>
    <n v="39"/>
  </r>
  <r>
    <n v="831"/>
    <s v="Boat Renewal (26' to 39'11) - 1 Year"/>
    <n v="2"/>
    <n v="39"/>
    <x v="34"/>
    <n v="0"/>
    <n v="0"/>
    <n v="2"/>
    <n v="0"/>
    <n v="0"/>
    <n v="39"/>
  </r>
  <r>
    <n v="831"/>
    <s v="Boat Renewal (26' to 39'11) - 1 Year"/>
    <n v="6"/>
    <n v="117"/>
    <x v="35"/>
    <n v="0"/>
    <n v="0"/>
    <n v="6"/>
    <n v="0"/>
    <n v="0"/>
    <n v="117"/>
  </r>
  <r>
    <n v="831"/>
    <s v="Boat Renewal (26' to 39'11) - 1 Year"/>
    <n v="28"/>
    <n v="546"/>
    <x v="36"/>
    <n v="0"/>
    <n v="0"/>
    <n v="28"/>
    <n v="0"/>
    <n v="0"/>
    <n v="546"/>
  </r>
  <r>
    <n v="831"/>
    <s v="Boat Renewal (26' to 39'11) - 1 Year"/>
    <n v="2"/>
    <n v="39"/>
    <x v="37"/>
    <n v="0"/>
    <n v="0"/>
    <n v="2"/>
    <n v="0"/>
    <n v="0"/>
    <n v="39"/>
  </r>
  <r>
    <n v="831"/>
    <s v="Boat Renewal (26' to 39'11) - 1 Year"/>
    <n v="10"/>
    <n v="195"/>
    <x v="38"/>
    <n v="0"/>
    <n v="0"/>
    <n v="10"/>
    <n v="0"/>
    <n v="0"/>
    <n v="195"/>
  </r>
  <r>
    <n v="831"/>
    <s v="Boat Renewal (26' to 39'11) - 1 Year"/>
    <n v="28"/>
    <n v="546"/>
    <x v="40"/>
    <n v="0"/>
    <n v="0"/>
    <n v="28"/>
    <n v="0"/>
    <n v="0"/>
    <n v="546"/>
  </r>
  <r>
    <n v="831"/>
    <s v="Boat Renewal (26' to 39'11) - 1 Year"/>
    <n v="2"/>
    <n v="39"/>
    <x v="41"/>
    <n v="0"/>
    <n v="0"/>
    <n v="2"/>
    <n v="0"/>
    <n v="0"/>
    <n v="39"/>
  </r>
  <r>
    <n v="831"/>
    <s v="Boat Renewal (26' to 39'11) - 1 Year"/>
    <n v="80"/>
    <n v="1560"/>
    <x v="42"/>
    <n v="0"/>
    <n v="0"/>
    <n v="80"/>
    <n v="0"/>
    <n v="0"/>
    <n v="1560"/>
  </r>
  <r>
    <n v="831"/>
    <s v="Boat Renewal (26' to 39'11) - 1 Year"/>
    <n v="2"/>
    <n v="39"/>
    <x v="43"/>
    <n v="0"/>
    <n v="0"/>
    <n v="2"/>
    <n v="0"/>
    <n v="0"/>
    <n v="39"/>
  </r>
  <r>
    <n v="831"/>
    <s v="Boat Renewal (26' to 39'11) - 1 Year"/>
    <n v="2"/>
    <n v="39"/>
    <x v="44"/>
    <n v="0"/>
    <n v="0"/>
    <n v="2"/>
    <n v="0"/>
    <n v="0"/>
    <n v="39"/>
  </r>
  <r>
    <n v="831"/>
    <s v="Boat Renewal (26' to 39'11) - 1 Year"/>
    <n v="28"/>
    <n v="546"/>
    <x v="48"/>
    <n v="0"/>
    <n v="0"/>
    <n v="28"/>
    <n v="0"/>
    <n v="0"/>
    <n v="546"/>
  </r>
  <r>
    <n v="831"/>
    <s v="Boat Renewal (26' to 39'11) - 1 Year"/>
    <n v="2"/>
    <n v="39"/>
    <x v="49"/>
    <n v="0"/>
    <n v="0"/>
    <n v="2"/>
    <n v="0"/>
    <n v="0"/>
    <n v="39"/>
  </r>
  <r>
    <n v="831"/>
    <s v="Boat Renewal (26' to 39'11) - 1 Year"/>
    <n v="12"/>
    <n v="234"/>
    <x v="50"/>
    <n v="0"/>
    <n v="0"/>
    <n v="12"/>
    <n v="0"/>
    <n v="0"/>
    <n v="234"/>
  </r>
  <r>
    <n v="831"/>
    <s v="Boat Renewal (26' to 39'11) - 1 Year"/>
    <n v="10"/>
    <n v="195"/>
    <x v="51"/>
    <n v="0"/>
    <n v="0"/>
    <n v="10"/>
    <n v="0"/>
    <n v="0"/>
    <n v="195"/>
  </r>
  <r>
    <n v="831"/>
    <s v="Boat Renewal (26' to 39'11) - 1 Year"/>
    <n v="2"/>
    <n v="39"/>
    <x v="52"/>
    <n v="0"/>
    <n v="0"/>
    <n v="2"/>
    <n v="0"/>
    <n v="0"/>
    <n v="39"/>
  </r>
  <r>
    <n v="831"/>
    <s v="Boat Renewal (26' to 39'11) - 1 Year"/>
    <n v="6"/>
    <n v="117"/>
    <x v="53"/>
    <n v="0"/>
    <n v="0"/>
    <n v="6"/>
    <n v="0"/>
    <n v="0"/>
    <n v="117"/>
  </r>
  <r>
    <n v="831"/>
    <s v="Boat Renewal (26' to 39'11) - 1 Year"/>
    <n v="6"/>
    <n v="117"/>
    <x v="54"/>
    <n v="0"/>
    <n v="0"/>
    <n v="6"/>
    <n v="0"/>
    <n v="0"/>
    <n v="117"/>
  </r>
  <r>
    <n v="831"/>
    <s v="Boat Renewal (26' to 39'11) - 1 Year"/>
    <n v="4"/>
    <n v="78"/>
    <x v="55"/>
    <n v="0"/>
    <n v="0"/>
    <n v="4"/>
    <n v="0"/>
    <n v="0"/>
    <n v="78"/>
  </r>
  <r>
    <n v="831"/>
    <s v="Boat Renewal (26' to 39'11) - 1 Year"/>
    <n v="10"/>
    <n v="195"/>
    <x v="56"/>
    <n v="0"/>
    <n v="0"/>
    <n v="10"/>
    <n v="0"/>
    <n v="0"/>
    <n v="195"/>
  </r>
  <r>
    <n v="831"/>
    <s v="Boat Renewal (26' to 39'11) - 1 Year"/>
    <n v="26"/>
    <n v="507"/>
    <x v="57"/>
    <n v="0"/>
    <n v="0"/>
    <n v="26"/>
    <n v="0"/>
    <n v="0"/>
    <n v="507"/>
  </r>
  <r>
    <n v="831"/>
    <s v="Boat Renewal (26' to 39'11) - 1 Year"/>
    <n v="8"/>
    <n v="156"/>
    <x v="58"/>
    <n v="0"/>
    <n v="0"/>
    <n v="8"/>
    <n v="0"/>
    <n v="0"/>
    <n v="156"/>
  </r>
  <r>
    <n v="831"/>
    <s v="Boat Renewal (26' to 39'11) - 1 Year"/>
    <n v="2"/>
    <n v="39"/>
    <x v="61"/>
    <n v="0"/>
    <n v="0"/>
    <n v="2"/>
    <n v="0"/>
    <n v="0"/>
    <n v="39"/>
  </r>
  <r>
    <n v="831"/>
    <s v="Boat Renewal (26' to 39'11) - 1 Year"/>
    <n v="2"/>
    <n v="39"/>
    <x v="62"/>
    <n v="0"/>
    <n v="0"/>
    <n v="2"/>
    <n v="0"/>
    <n v="0"/>
    <n v="39"/>
  </r>
  <r>
    <n v="831"/>
    <s v="Boat Renewal (26' to 39'11) - 1 Year"/>
    <n v="8"/>
    <n v="156"/>
    <x v="63"/>
    <n v="0"/>
    <n v="0"/>
    <n v="8"/>
    <n v="0"/>
    <n v="0"/>
    <n v="156"/>
  </r>
  <r>
    <n v="831"/>
    <s v="Boat Renewal (26' to 39'11) - 1 Year"/>
    <n v="16"/>
    <n v="312"/>
    <x v="65"/>
    <n v="0"/>
    <n v="0"/>
    <n v="16"/>
    <n v="0"/>
    <n v="0"/>
    <n v="312"/>
  </r>
  <r>
    <n v="831"/>
    <s v="Boat Renewal (26' to 39'11) - 1 Year"/>
    <n v="6"/>
    <n v="117"/>
    <x v="66"/>
    <n v="0"/>
    <n v="0"/>
    <n v="6"/>
    <n v="0"/>
    <n v="0"/>
    <n v="117"/>
  </r>
  <r>
    <n v="831"/>
    <s v="Boat Renewal (26' to 39'11) - 1 Year"/>
    <n v="14"/>
    <n v="273"/>
    <x v="67"/>
    <n v="0"/>
    <n v="0"/>
    <n v="14"/>
    <n v="0"/>
    <n v="0"/>
    <n v="273"/>
  </r>
  <r>
    <n v="831"/>
    <s v="Boat Renewal (26' to 39'11) - 1 Year"/>
    <n v="4"/>
    <n v="78"/>
    <x v="68"/>
    <n v="0"/>
    <n v="0"/>
    <n v="4"/>
    <n v="0"/>
    <n v="0"/>
    <n v="78"/>
  </r>
  <r>
    <n v="831"/>
    <s v="Boat Renewal (26' to 39'11) - 1 Year"/>
    <n v="20"/>
    <n v="390"/>
    <x v="69"/>
    <n v="0"/>
    <n v="0"/>
    <n v="20"/>
    <n v="0"/>
    <n v="0"/>
    <n v="390"/>
  </r>
  <r>
    <n v="831"/>
    <s v="Boat Renewal (26' to 39'11) - 1 Year"/>
    <n v="2"/>
    <n v="39"/>
    <x v="71"/>
    <n v="0"/>
    <n v="0"/>
    <n v="2"/>
    <n v="0"/>
    <n v="0"/>
    <n v="39"/>
  </r>
  <r>
    <n v="831"/>
    <s v="Boat Renewal (26' to 39'11) - 1 Year"/>
    <n v="12"/>
    <n v="234"/>
    <x v="72"/>
    <n v="0"/>
    <n v="0"/>
    <n v="12"/>
    <n v="0"/>
    <n v="0"/>
    <n v="234"/>
  </r>
  <r>
    <n v="831"/>
    <s v="Boat Renewal (26' to 39'11) - 1 Year"/>
    <n v="10"/>
    <n v="195"/>
    <x v="73"/>
    <n v="0"/>
    <n v="0"/>
    <n v="10"/>
    <n v="0"/>
    <n v="0"/>
    <n v="195"/>
  </r>
  <r>
    <n v="831"/>
    <s v="Boat Renewal (26' to 39'11) - 1 Year"/>
    <n v="12"/>
    <n v="234"/>
    <x v="74"/>
    <n v="0"/>
    <n v="0"/>
    <n v="12"/>
    <n v="0"/>
    <n v="0"/>
    <n v="234"/>
  </r>
  <r>
    <n v="831"/>
    <s v="Boat Renewal (26' to 39'11) - 1 Year"/>
    <n v="8"/>
    <n v="156"/>
    <x v="75"/>
    <n v="0"/>
    <n v="0"/>
    <n v="8"/>
    <n v="0"/>
    <n v="0"/>
    <n v="156"/>
  </r>
  <r>
    <n v="831"/>
    <s v="Boat Renewal (26' to 39'11) - 1 Year"/>
    <n v="18"/>
    <n v="351"/>
    <x v="76"/>
    <n v="0"/>
    <n v="0"/>
    <n v="18"/>
    <n v="0"/>
    <n v="0"/>
    <n v="351"/>
  </r>
  <r>
    <n v="831"/>
    <s v="Boat Renewal (26' to 39'11) - 1 Year"/>
    <n v="20"/>
    <n v="390"/>
    <x v="77"/>
    <n v="0"/>
    <n v="0"/>
    <n v="20"/>
    <n v="0"/>
    <n v="0"/>
    <n v="390"/>
  </r>
  <r>
    <n v="831"/>
    <s v="Boat Renewal (26' to 39'11) - 1 Year"/>
    <n v="6"/>
    <n v="117"/>
    <x v="78"/>
    <n v="0"/>
    <n v="0"/>
    <n v="6"/>
    <n v="0"/>
    <n v="0"/>
    <n v="117"/>
  </r>
  <r>
    <n v="831"/>
    <s v="Boat Renewal (26' to 39'11) - 1 Year"/>
    <n v="2"/>
    <n v="39"/>
    <x v="80"/>
    <n v="0"/>
    <n v="0"/>
    <n v="2"/>
    <n v="0"/>
    <n v="0"/>
    <n v="39"/>
  </r>
  <r>
    <n v="831"/>
    <s v="Boat Renewal (26' to 39'11) - 1 Year"/>
    <n v="6"/>
    <n v="117"/>
    <x v="81"/>
    <n v="0"/>
    <n v="0"/>
    <n v="6"/>
    <n v="0"/>
    <n v="0"/>
    <n v="117"/>
  </r>
  <r>
    <n v="831"/>
    <s v="Boat Renewal (26' to 39'11) - 1 Year"/>
    <n v="8"/>
    <n v="156"/>
    <x v="82"/>
    <n v="0"/>
    <n v="0"/>
    <n v="8"/>
    <n v="0"/>
    <n v="0"/>
    <n v="156"/>
  </r>
  <r>
    <n v="831"/>
    <s v="Boat Renewal (26' to 39'11) - 1 Year"/>
    <n v="8"/>
    <n v="156"/>
    <x v="83"/>
    <n v="0"/>
    <n v="0"/>
    <n v="8"/>
    <n v="0"/>
    <n v="0"/>
    <n v="156"/>
  </r>
  <r>
    <n v="831"/>
    <s v="Boat Renewal (26' to 39'11) - 1 Year"/>
    <n v="2"/>
    <n v="39"/>
    <x v="84"/>
    <n v="0"/>
    <n v="0"/>
    <n v="2"/>
    <n v="0"/>
    <n v="0"/>
    <n v="39"/>
  </r>
  <r>
    <n v="831"/>
    <s v="Boat Renewal (26' to 39'11) - 1 Year"/>
    <n v="2"/>
    <n v="39"/>
    <x v="85"/>
    <n v="0"/>
    <n v="0"/>
    <n v="2"/>
    <n v="0"/>
    <n v="0"/>
    <n v="39"/>
  </r>
  <r>
    <n v="831"/>
    <s v="Boat Renewal (26' to 39'11) - 1 Year"/>
    <n v="4"/>
    <n v="78"/>
    <x v="86"/>
    <n v="0"/>
    <n v="0"/>
    <n v="4"/>
    <n v="0"/>
    <n v="0"/>
    <n v="78"/>
  </r>
  <r>
    <n v="831"/>
    <s v="Boat Renewal (26' to 39'11) - 1 Year"/>
    <n v="10"/>
    <n v="195"/>
    <x v="87"/>
    <n v="0"/>
    <n v="0"/>
    <n v="10"/>
    <n v="0"/>
    <n v="0"/>
    <n v="195"/>
  </r>
  <r>
    <n v="831"/>
    <s v="Boat Renewal (26' to 39'11) - 1 Year"/>
    <n v="18"/>
    <n v="351"/>
    <x v="88"/>
    <n v="0"/>
    <n v="0"/>
    <n v="18"/>
    <n v="0"/>
    <n v="0"/>
    <n v="351"/>
  </r>
  <r>
    <n v="831"/>
    <s v="Boat Renewal (26' to 39'11) - 1 Year - 831"/>
    <n v="-1"/>
    <n v="-38"/>
    <x v="15"/>
    <n v="0"/>
    <n v="0"/>
    <n v="-1"/>
    <n v="0"/>
    <n v="0"/>
    <n v="-38"/>
  </r>
  <r>
    <n v="831"/>
    <s v="Boat Renewal (26' to 39'11) - 1 Year - 831"/>
    <n v="-10"/>
    <n v="-380"/>
    <x v="17"/>
    <n v="0"/>
    <n v="0"/>
    <n v="-10"/>
    <n v="0"/>
    <n v="0"/>
    <n v="-380"/>
  </r>
  <r>
    <n v="842"/>
    <s v="Boat Renewal (40'+)  - 2 Year"/>
    <n v="10"/>
    <n v="490"/>
    <x v="0"/>
    <n v="0"/>
    <n v="0"/>
    <n v="10"/>
    <n v="0"/>
    <n v="0"/>
    <n v="490"/>
  </r>
  <r>
    <n v="842"/>
    <s v="Boat Renewal (40'+)  - 2 Year"/>
    <n v="2"/>
    <n v="98"/>
    <x v="5"/>
    <n v="0"/>
    <n v="0"/>
    <n v="2"/>
    <n v="0"/>
    <n v="0"/>
    <n v="98"/>
  </r>
  <r>
    <n v="842"/>
    <s v="Boat Renewal (40'+)  - 2 Year"/>
    <n v="2"/>
    <n v="98"/>
    <x v="8"/>
    <n v="0"/>
    <n v="0"/>
    <n v="2"/>
    <n v="0"/>
    <n v="0"/>
    <n v="98"/>
  </r>
  <r>
    <n v="842"/>
    <s v="Boat Renewal (40'+)  - 2 Year"/>
    <n v="2"/>
    <n v="98"/>
    <x v="9"/>
    <n v="0"/>
    <n v="0"/>
    <n v="2"/>
    <n v="0"/>
    <n v="0"/>
    <n v="98"/>
  </r>
  <r>
    <n v="842"/>
    <s v="Boat Renewal (40'+)  - 2 Year"/>
    <n v="2"/>
    <n v="98"/>
    <x v="10"/>
    <n v="0"/>
    <n v="0"/>
    <n v="2"/>
    <n v="0"/>
    <n v="0"/>
    <n v="98"/>
  </r>
  <r>
    <n v="842"/>
    <s v="Boat Renewal (40'+)  - 2 Year"/>
    <n v="6"/>
    <n v="294"/>
    <x v="12"/>
    <n v="0"/>
    <n v="0"/>
    <n v="6"/>
    <n v="0"/>
    <n v="0"/>
    <n v="294"/>
  </r>
  <r>
    <n v="842"/>
    <s v="Boat Renewal (40'+)  - 2 Year"/>
    <n v="8"/>
    <n v="392"/>
    <x v="13"/>
    <n v="0"/>
    <n v="0"/>
    <n v="8"/>
    <n v="0"/>
    <n v="0"/>
    <n v="392"/>
  </r>
  <r>
    <n v="842"/>
    <s v="Boat Renewal (40'+)  - 2 Year"/>
    <n v="2"/>
    <n v="98"/>
    <x v="14"/>
    <n v="0"/>
    <n v="0"/>
    <n v="2"/>
    <n v="0"/>
    <n v="0"/>
    <n v="98"/>
  </r>
  <r>
    <n v="842"/>
    <s v="Boat Renewal (40'+)  - 2 Year"/>
    <n v="2"/>
    <n v="98"/>
    <x v="15"/>
    <n v="0"/>
    <n v="0"/>
    <n v="2"/>
    <n v="0"/>
    <n v="0"/>
    <n v="98"/>
  </r>
  <r>
    <n v="842"/>
    <s v="Boat Renewal (40'+)  - 2 Year"/>
    <n v="4"/>
    <n v="195"/>
    <x v="16"/>
    <n v="0"/>
    <n v="0"/>
    <n v="4"/>
    <n v="0"/>
    <n v="0"/>
    <n v="195"/>
  </r>
  <r>
    <n v="842"/>
    <s v="Boat Renewal (40'+)  - 2 Year"/>
    <n v="317"/>
    <n v="29109"/>
    <x v="17"/>
    <n v="0"/>
    <n v="0"/>
    <n v="317"/>
    <n v="0"/>
    <n v="0"/>
    <n v="29109"/>
  </r>
  <r>
    <n v="842"/>
    <s v="Boat Renewal (40'+)  - 2 Year"/>
    <n v="2"/>
    <n v="98"/>
    <x v="25"/>
    <n v="0"/>
    <n v="0"/>
    <n v="2"/>
    <n v="0"/>
    <n v="0"/>
    <n v="98"/>
  </r>
  <r>
    <n v="842"/>
    <s v="Boat Renewal (40'+)  - 2 Year"/>
    <n v="2"/>
    <n v="98"/>
    <x v="29"/>
    <n v="0"/>
    <n v="0"/>
    <n v="2"/>
    <n v="0"/>
    <n v="0"/>
    <n v="98"/>
  </r>
  <r>
    <n v="842"/>
    <s v="Boat Renewal (40'+)  - 2 Year"/>
    <n v="10"/>
    <n v="490"/>
    <x v="30"/>
    <n v="0"/>
    <n v="0"/>
    <n v="10"/>
    <n v="0"/>
    <n v="0"/>
    <n v="490"/>
  </r>
  <r>
    <n v="842"/>
    <s v="Boat Renewal (40'+)  - 2 Year"/>
    <n v="2"/>
    <n v="98"/>
    <x v="33"/>
    <n v="0"/>
    <n v="0"/>
    <n v="2"/>
    <n v="0"/>
    <n v="0"/>
    <n v="98"/>
  </r>
  <r>
    <n v="842"/>
    <s v="Boat Renewal (40'+)  - 2 Year"/>
    <n v="6"/>
    <n v="294"/>
    <x v="36"/>
    <n v="0"/>
    <n v="0"/>
    <n v="6"/>
    <n v="0"/>
    <n v="0"/>
    <n v="294"/>
  </r>
  <r>
    <n v="842"/>
    <s v="Boat Renewal (40'+)  - 2 Year"/>
    <n v="14"/>
    <n v="686"/>
    <x v="42"/>
    <n v="0"/>
    <n v="0"/>
    <n v="14"/>
    <n v="0"/>
    <n v="0"/>
    <n v="686"/>
  </r>
  <r>
    <n v="842"/>
    <s v="Boat Renewal (40'+)  - 2 Year"/>
    <n v="2"/>
    <n v="98"/>
    <x v="49"/>
    <n v="0"/>
    <n v="0"/>
    <n v="2"/>
    <n v="0"/>
    <n v="0"/>
    <n v="98"/>
  </r>
  <r>
    <n v="842"/>
    <s v="Boat Renewal (40'+)  - 2 Year"/>
    <n v="2"/>
    <n v="98"/>
    <x v="54"/>
    <n v="0"/>
    <n v="0"/>
    <n v="2"/>
    <n v="0"/>
    <n v="0"/>
    <n v="98"/>
  </r>
  <r>
    <n v="842"/>
    <s v="Boat Renewal (40'+)  - 2 Year"/>
    <n v="2"/>
    <n v="98"/>
    <x v="59"/>
    <n v="0"/>
    <n v="0"/>
    <n v="2"/>
    <n v="0"/>
    <n v="0"/>
    <n v="98"/>
  </r>
  <r>
    <n v="842"/>
    <s v="Boat Renewal (40'+)  - 2 Year"/>
    <n v="4"/>
    <n v="196"/>
    <x v="61"/>
    <n v="0"/>
    <n v="0"/>
    <n v="4"/>
    <n v="0"/>
    <n v="0"/>
    <n v="196"/>
  </r>
  <r>
    <n v="842"/>
    <s v="Boat Renewal (40'+)  - 2 Year"/>
    <n v="6"/>
    <n v="294"/>
    <x v="63"/>
    <n v="0"/>
    <n v="0"/>
    <n v="6"/>
    <n v="0"/>
    <n v="0"/>
    <n v="294"/>
  </r>
  <r>
    <n v="842"/>
    <s v="Boat Renewal (40'+)  - 2 Year"/>
    <n v="10"/>
    <n v="490"/>
    <x v="65"/>
    <n v="0"/>
    <n v="0"/>
    <n v="10"/>
    <n v="0"/>
    <n v="0"/>
    <n v="490"/>
  </r>
  <r>
    <n v="842"/>
    <s v="Boat Renewal (40'+)  - 2 Year"/>
    <n v="2"/>
    <n v="98"/>
    <x v="66"/>
    <n v="0"/>
    <n v="0"/>
    <n v="2"/>
    <n v="0"/>
    <n v="0"/>
    <n v="98"/>
  </r>
  <r>
    <n v="842"/>
    <s v="Boat Renewal (40'+)  - 2 Year"/>
    <n v="4"/>
    <n v="196"/>
    <x v="67"/>
    <n v="0"/>
    <n v="0"/>
    <n v="4"/>
    <n v="0"/>
    <n v="0"/>
    <n v="196"/>
  </r>
  <r>
    <n v="842"/>
    <s v="Boat Renewal (40'+)  - 2 Year"/>
    <n v="2"/>
    <n v="98"/>
    <x v="69"/>
    <n v="0"/>
    <n v="0"/>
    <n v="2"/>
    <n v="0"/>
    <n v="0"/>
    <n v="98"/>
  </r>
  <r>
    <n v="842"/>
    <s v="Boat Renewal (40'+)  - 2 Year"/>
    <n v="4"/>
    <n v="196"/>
    <x v="74"/>
    <n v="0"/>
    <n v="0"/>
    <n v="4"/>
    <n v="0"/>
    <n v="0"/>
    <n v="196"/>
  </r>
  <r>
    <n v="842"/>
    <s v="Boat Renewal (40'+)  - 2 Year"/>
    <n v="4"/>
    <n v="196"/>
    <x v="77"/>
    <n v="0"/>
    <n v="0"/>
    <n v="4"/>
    <n v="0"/>
    <n v="0"/>
    <n v="196"/>
  </r>
  <r>
    <n v="842"/>
    <s v="Boat Renewal (40'+)  - 2 Year"/>
    <n v="2"/>
    <n v="98"/>
    <x v="82"/>
    <n v="0"/>
    <n v="0"/>
    <n v="2"/>
    <n v="0"/>
    <n v="0"/>
    <n v="98"/>
  </r>
  <r>
    <n v="842"/>
    <s v="Boat Renewal (40'+)  - 2 Year"/>
    <n v="2"/>
    <n v="98"/>
    <x v="83"/>
    <n v="0"/>
    <n v="0"/>
    <n v="2"/>
    <n v="0"/>
    <n v="0"/>
    <n v="98"/>
  </r>
  <r>
    <n v="842"/>
    <s v="Boat Renewal (40'+)  - 2 Year"/>
    <n v="2"/>
    <n v="98"/>
    <x v="85"/>
    <n v="0"/>
    <n v="0"/>
    <n v="2"/>
    <n v="0"/>
    <n v="0"/>
    <n v="98"/>
  </r>
  <r>
    <n v="842"/>
    <s v="Boat Renewal (40'+)  - 2 Year"/>
    <n v="4"/>
    <n v="196"/>
    <x v="87"/>
    <n v="0"/>
    <n v="0"/>
    <n v="4"/>
    <n v="0"/>
    <n v="0"/>
    <n v="196"/>
  </r>
  <r>
    <n v="842"/>
    <s v="Boat Renewal (40'+)  - 2 Year"/>
    <n v="4"/>
    <n v="196"/>
    <x v="88"/>
    <n v="0"/>
    <n v="0"/>
    <n v="4"/>
    <n v="0"/>
    <n v="0"/>
    <n v="196"/>
  </r>
  <r>
    <n v="842"/>
    <s v="Boat Renewal (40'+)  - 2 Year - 842"/>
    <n v="-4"/>
    <n v="-481"/>
    <x v="17"/>
    <n v="0"/>
    <n v="0"/>
    <n v="-4"/>
    <n v="0"/>
    <n v="0"/>
    <n v="-481"/>
  </r>
  <r>
    <n v="842"/>
    <s v="Boat Renewal (40'+)  - 2 Year - 842"/>
    <n v="-1"/>
    <n v="-97"/>
    <x v="74"/>
    <n v="0"/>
    <n v="0"/>
    <n v="-1"/>
    <n v="0"/>
    <n v="0"/>
    <n v="-97"/>
  </r>
  <r>
    <n v="843"/>
    <s v="Boat Renewal (40'+)  - 3 Year"/>
    <n v="8"/>
    <n v="572"/>
    <x v="0"/>
    <n v="0"/>
    <n v="0"/>
    <n v="8"/>
    <n v="0"/>
    <n v="0"/>
    <n v="572"/>
  </r>
  <r>
    <n v="843"/>
    <s v="Boat Renewal (40'+)  - 3 Year"/>
    <n v="6"/>
    <n v="429"/>
    <x v="5"/>
    <n v="0"/>
    <n v="0"/>
    <n v="6"/>
    <n v="0"/>
    <n v="0"/>
    <n v="429"/>
  </r>
  <r>
    <n v="843"/>
    <s v="Boat Renewal (40'+)  - 3 Year"/>
    <n v="4"/>
    <n v="286"/>
    <x v="8"/>
    <n v="0"/>
    <n v="0"/>
    <n v="4"/>
    <n v="0"/>
    <n v="0"/>
    <n v="286"/>
  </r>
  <r>
    <n v="843"/>
    <s v="Boat Renewal (40'+)  - 3 Year"/>
    <n v="2"/>
    <n v="143"/>
    <x v="9"/>
    <n v="0"/>
    <n v="0"/>
    <n v="2"/>
    <n v="0"/>
    <n v="0"/>
    <n v="143"/>
  </r>
  <r>
    <n v="843"/>
    <s v="Boat Renewal (40'+)  - 3 Year"/>
    <n v="2"/>
    <n v="143"/>
    <x v="10"/>
    <n v="0"/>
    <n v="0"/>
    <n v="2"/>
    <n v="0"/>
    <n v="0"/>
    <n v="143"/>
  </r>
  <r>
    <n v="843"/>
    <s v="Boat Renewal (40'+)  - 3 Year"/>
    <n v="8"/>
    <n v="572"/>
    <x v="12"/>
    <n v="0"/>
    <n v="0"/>
    <n v="8"/>
    <n v="0"/>
    <n v="0"/>
    <n v="572"/>
  </r>
  <r>
    <n v="843"/>
    <s v="Boat Renewal (40'+)  - 3 Year"/>
    <n v="12"/>
    <n v="858"/>
    <x v="13"/>
    <n v="0"/>
    <n v="0"/>
    <n v="12"/>
    <n v="0"/>
    <n v="0"/>
    <n v="858"/>
  </r>
  <r>
    <n v="843"/>
    <s v="Boat Renewal (40'+)  - 3 Year"/>
    <n v="2"/>
    <n v="143"/>
    <x v="16"/>
    <n v="0"/>
    <n v="0"/>
    <n v="2"/>
    <n v="0"/>
    <n v="0"/>
    <n v="143"/>
  </r>
  <r>
    <n v="843"/>
    <s v="Boat Renewal (40'+)  - 3 Year"/>
    <n v="247"/>
    <n v="32672"/>
    <x v="17"/>
    <n v="0"/>
    <n v="0"/>
    <n v="247"/>
    <n v="0"/>
    <n v="0"/>
    <n v="32672"/>
  </r>
  <r>
    <n v="843"/>
    <s v="Boat Renewal (40'+)  - 3 Year"/>
    <n v="8"/>
    <n v="572"/>
    <x v="29"/>
    <n v="0"/>
    <n v="0"/>
    <n v="8"/>
    <n v="0"/>
    <n v="0"/>
    <n v="572"/>
  </r>
  <r>
    <n v="843"/>
    <s v="Boat Renewal (40'+)  - 3 Year"/>
    <n v="2"/>
    <n v="143"/>
    <x v="30"/>
    <n v="0"/>
    <n v="0"/>
    <n v="2"/>
    <n v="0"/>
    <n v="0"/>
    <n v="143"/>
  </r>
  <r>
    <n v="843"/>
    <s v="Boat Renewal (40'+)  - 3 Year"/>
    <n v="2"/>
    <n v="143"/>
    <x v="40"/>
    <n v="0"/>
    <n v="0"/>
    <n v="2"/>
    <n v="0"/>
    <n v="0"/>
    <n v="143"/>
  </r>
  <r>
    <n v="843"/>
    <s v="Boat Renewal (40'+)  - 3 Year"/>
    <n v="12"/>
    <n v="858"/>
    <x v="42"/>
    <n v="0"/>
    <n v="0"/>
    <n v="12"/>
    <n v="0"/>
    <n v="0"/>
    <n v="858"/>
  </r>
  <r>
    <n v="843"/>
    <s v="Boat Renewal (40'+)  - 3 Year"/>
    <n v="2"/>
    <n v="143"/>
    <x v="48"/>
    <n v="0"/>
    <n v="0"/>
    <n v="2"/>
    <n v="0"/>
    <n v="0"/>
    <n v="143"/>
  </r>
  <r>
    <n v="843"/>
    <s v="Boat Renewal (40'+)  - 3 Year"/>
    <n v="2"/>
    <n v="143"/>
    <x v="53"/>
    <n v="0"/>
    <n v="0"/>
    <n v="2"/>
    <n v="0"/>
    <n v="0"/>
    <n v="143"/>
  </r>
  <r>
    <n v="843"/>
    <s v="Boat Renewal (40'+)  - 3 Year"/>
    <n v="12"/>
    <n v="858"/>
    <x v="63"/>
    <n v="0"/>
    <n v="0"/>
    <n v="12"/>
    <n v="0"/>
    <n v="0"/>
    <n v="858"/>
  </r>
  <r>
    <n v="843"/>
    <s v="Boat Renewal (40'+)  - 3 Year"/>
    <n v="2"/>
    <n v="143"/>
    <x v="65"/>
    <n v="0"/>
    <n v="0"/>
    <n v="2"/>
    <n v="0"/>
    <n v="0"/>
    <n v="143"/>
  </r>
  <r>
    <n v="843"/>
    <s v="Boat Renewal (40'+)  - 3 Year"/>
    <n v="8"/>
    <n v="572"/>
    <x v="66"/>
    <n v="0"/>
    <n v="0"/>
    <n v="8"/>
    <n v="0"/>
    <n v="0"/>
    <n v="572"/>
  </r>
  <r>
    <n v="843"/>
    <s v="Boat Renewal (40'+)  - 3 Year"/>
    <n v="10"/>
    <n v="715"/>
    <x v="67"/>
    <n v="0"/>
    <n v="0"/>
    <n v="10"/>
    <n v="0"/>
    <n v="0"/>
    <n v="715"/>
  </r>
  <r>
    <n v="843"/>
    <s v="Boat Renewal (40'+)  - 3 Year"/>
    <n v="4"/>
    <n v="286"/>
    <x v="69"/>
    <n v="0"/>
    <n v="0"/>
    <n v="4"/>
    <n v="0"/>
    <n v="0"/>
    <n v="286"/>
  </r>
  <r>
    <n v="843"/>
    <s v="Boat Renewal (40'+)  - 3 Year"/>
    <n v="2"/>
    <n v="143"/>
    <x v="71"/>
    <n v="0"/>
    <n v="0"/>
    <n v="2"/>
    <n v="0"/>
    <n v="0"/>
    <n v="143"/>
  </r>
  <r>
    <n v="843"/>
    <s v="Boat Renewal (40'+)  - 3 Year"/>
    <n v="2"/>
    <n v="143"/>
    <x v="72"/>
    <n v="0"/>
    <n v="0"/>
    <n v="2"/>
    <n v="0"/>
    <n v="0"/>
    <n v="143"/>
  </r>
  <r>
    <n v="843"/>
    <s v="Boat Renewal (40'+)  - 3 Year"/>
    <n v="6"/>
    <n v="429"/>
    <x v="73"/>
    <n v="0"/>
    <n v="0"/>
    <n v="6"/>
    <n v="0"/>
    <n v="0"/>
    <n v="429"/>
  </r>
  <r>
    <n v="843"/>
    <s v="Boat Renewal (40'+)  - 3 Year"/>
    <n v="4"/>
    <n v="286"/>
    <x v="74"/>
    <n v="0"/>
    <n v="0"/>
    <n v="4"/>
    <n v="0"/>
    <n v="0"/>
    <n v="286"/>
  </r>
  <r>
    <n v="843"/>
    <s v="Boat Renewal (40'+)  - 3 Year"/>
    <n v="4"/>
    <n v="286"/>
    <x v="76"/>
    <n v="0"/>
    <n v="0"/>
    <n v="4"/>
    <n v="0"/>
    <n v="0"/>
    <n v="286"/>
  </r>
  <r>
    <n v="843"/>
    <s v="Boat Renewal (40'+)  - 3 Year"/>
    <n v="10"/>
    <n v="715"/>
    <x v="77"/>
    <n v="0"/>
    <n v="0"/>
    <n v="10"/>
    <n v="0"/>
    <n v="0"/>
    <n v="715"/>
  </r>
  <r>
    <n v="843"/>
    <s v="Boat Renewal (40'+)  - 3 Year"/>
    <n v="6"/>
    <n v="429"/>
    <x v="81"/>
    <n v="0"/>
    <n v="0"/>
    <n v="6"/>
    <n v="0"/>
    <n v="0"/>
    <n v="429"/>
  </r>
  <r>
    <n v="843"/>
    <s v="Boat Renewal (40'+)  - 3 Year"/>
    <n v="4"/>
    <n v="286"/>
    <x v="82"/>
    <n v="0"/>
    <n v="0"/>
    <n v="4"/>
    <n v="0"/>
    <n v="0"/>
    <n v="286"/>
  </r>
  <r>
    <n v="843"/>
    <s v="Boat Renewal (40'+)  - 3 Year"/>
    <n v="2"/>
    <n v="143"/>
    <x v="83"/>
    <n v="0"/>
    <n v="0"/>
    <n v="2"/>
    <n v="0"/>
    <n v="0"/>
    <n v="143"/>
  </r>
  <r>
    <n v="843"/>
    <s v="Boat Renewal (40'+)  - 3 Year"/>
    <n v="2"/>
    <n v="143"/>
    <x v="87"/>
    <n v="0"/>
    <n v="0"/>
    <n v="2"/>
    <n v="0"/>
    <n v="0"/>
    <n v="143"/>
  </r>
  <r>
    <n v="843"/>
    <s v="Boat Renewal (40'+)  - 3 Year"/>
    <n v="6"/>
    <n v="429"/>
    <x v="88"/>
    <n v="0"/>
    <n v="0"/>
    <n v="6"/>
    <n v="0"/>
    <n v="0"/>
    <n v="429"/>
  </r>
  <r>
    <n v="843"/>
    <s v="Boat Renewal (40'+)  - 3 Year - 843"/>
    <n v="-2"/>
    <n v="-284"/>
    <x v="5"/>
    <n v="0"/>
    <n v="0"/>
    <n v="-2"/>
    <n v="0"/>
    <n v="0"/>
    <n v="-284"/>
  </r>
  <r>
    <n v="843"/>
    <s v="Boat Renewal (40'+)  - 3 Year - 843"/>
    <n v="-1"/>
    <n v="-142"/>
    <x v="13"/>
    <n v="0"/>
    <n v="0"/>
    <n v="-1"/>
    <n v="0"/>
    <n v="0"/>
    <n v="-142"/>
  </r>
  <r>
    <n v="841"/>
    <s v="Boat Renewal (40'+) - 1 Year"/>
    <n v="18"/>
    <n v="468"/>
    <x v="0"/>
    <n v="0"/>
    <n v="0"/>
    <n v="18"/>
    <n v="0"/>
    <n v="0"/>
    <n v="468"/>
  </r>
  <r>
    <n v="841"/>
    <s v="Boat Renewal (40'+) - 1 Year"/>
    <n v="2"/>
    <n v="52"/>
    <x v="4"/>
    <n v="0"/>
    <n v="0"/>
    <n v="2"/>
    <n v="0"/>
    <n v="0"/>
    <n v="52"/>
  </r>
  <r>
    <n v="841"/>
    <s v="Boat Renewal (40'+) - 1 Year"/>
    <n v="22"/>
    <n v="572"/>
    <x v="5"/>
    <n v="0"/>
    <n v="0"/>
    <n v="22"/>
    <n v="0"/>
    <n v="0"/>
    <n v="572"/>
  </r>
  <r>
    <n v="841"/>
    <s v="Boat Renewal (40'+) - 1 Year"/>
    <n v="10"/>
    <n v="260"/>
    <x v="8"/>
    <n v="0"/>
    <n v="0"/>
    <n v="10"/>
    <n v="0"/>
    <n v="0"/>
    <n v="260"/>
  </r>
  <r>
    <n v="841"/>
    <s v="Boat Renewal (40'+) - 1 Year"/>
    <n v="12"/>
    <n v="312"/>
    <x v="12"/>
    <n v="0"/>
    <n v="0"/>
    <n v="12"/>
    <n v="0"/>
    <n v="0"/>
    <n v="312"/>
  </r>
  <r>
    <n v="841"/>
    <s v="Boat Renewal (40'+) - 1 Year"/>
    <n v="12"/>
    <n v="312"/>
    <x v="13"/>
    <n v="0"/>
    <n v="0"/>
    <n v="12"/>
    <n v="0"/>
    <n v="0"/>
    <n v="312"/>
  </r>
  <r>
    <n v="841"/>
    <s v="Boat Renewal (40'+) - 1 Year"/>
    <n v="4"/>
    <n v="104"/>
    <x v="14"/>
    <n v="0"/>
    <n v="0"/>
    <n v="4"/>
    <n v="0"/>
    <n v="0"/>
    <n v="104"/>
  </r>
  <r>
    <n v="841"/>
    <s v="Boat Renewal (40'+) - 1 Year"/>
    <n v="2"/>
    <n v="52"/>
    <x v="15"/>
    <n v="0"/>
    <n v="0"/>
    <n v="2"/>
    <n v="0"/>
    <n v="0"/>
    <n v="52"/>
  </r>
  <r>
    <n v="841"/>
    <s v="Boat Renewal (40'+) - 1 Year"/>
    <n v="6"/>
    <n v="156"/>
    <x v="16"/>
    <n v="0"/>
    <n v="0"/>
    <n v="6"/>
    <n v="0"/>
    <n v="0"/>
    <n v="156"/>
  </r>
  <r>
    <n v="841"/>
    <s v="Boat Renewal (40'+) - 1 Year"/>
    <n v="461"/>
    <n v="21956"/>
    <x v="17"/>
    <n v="0"/>
    <n v="0"/>
    <n v="461"/>
    <n v="0"/>
    <n v="0"/>
    <n v="21956"/>
  </r>
  <r>
    <n v="841"/>
    <s v="Boat Renewal (40'+) - 1 Year"/>
    <n v="2"/>
    <n v="52"/>
    <x v="18"/>
    <n v="0"/>
    <n v="0"/>
    <n v="2"/>
    <n v="0"/>
    <n v="0"/>
    <n v="52"/>
  </r>
  <r>
    <n v="841"/>
    <s v="Boat Renewal (40'+) - 1 Year"/>
    <n v="6"/>
    <n v="156"/>
    <x v="19"/>
    <n v="0"/>
    <n v="0"/>
    <n v="6"/>
    <n v="0"/>
    <n v="0"/>
    <n v="156"/>
  </r>
  <r>
    <n v="841"/>
    <s v="Boat Renewal (40'+) - 1 Year"/>
    <n v="2"/>
    <n v="52"/>
    <x v="20"/>
    <n v="0"/>
    <n v="0"/>
    <n v="2"/>
    <n v="0"/>
    <n v="0"/>
    <n v="52"/>
  </r>
  <r>
    <n v="841"/>
    <s v="Boat Renewal (40'+) - 1 Year"/>
    <n v="2"/>
    <n v="52"/>
    <x v="22"/>
    <n v="0"/>
    <n v="0"/>
    <n v="2"/>
    <n v="0"/>
    <n v="0"/>
    <n v="52"/>
  </r>
  <r>
    <n v="841"/>
    <s v="Boat Renewal (40'+) - 1 Year"/>
    <n v="6"/>
    <n v="156"/>
    <x v="23"/>
    <n v="0"/>
    <n v="0"/>
    <n v="6"/>
    <n v="0"/>
    <n v="0"/>
    <n v="156"/>
  </r>
  <r>
    <n v="841"/>
    <s v="Boat Renewal (40'+) - 1 Year"/>
    <n v="2"/>
    <n v="52"/>
    <x v="29"/>
    <n v="0"/>
    <n v="0"/>
    <n v="2"/>
    <n v="0"/>
    <n v="0"/>
    <n v="52"/>
  </r>
  <r>
    <n v="841"/>
    <s v="Boat Renewal (40'+) - 1 Year"/>
    <n v="18"/>
    <n v="468"/>
    <x v="30"/>
    <n v="0"/>
    <n v="0"/>
    <n v="18"/>
    <n v="0"/>
    <n v="0"/>
    <n v="468"/>
  </r>
  <r>
    <n v="841"/>
    <s v="Boat Renewal (40'+) - 1 Year"/>
    <n v="2"/>
    <n v="52"/>
    <x v="32"/>
    <n v="0"/>
    <n v="0"/>
    <n v="2"/>
    <n v="0"/>
    <n v="0"/>
    <n v="52"/>
  </r>
  <r>
    <n v="841"/>
    <s v="Boat Renewal (40'+) - 1 Year"/>
    <n v="2"/>
    <n v="52"/>
    <x v="33"/>
    <n v="0"/>
    <n v="0"/>
    <n v="2"/>
    <n v="0"/>
    <n v="0"/>
    <n v="52"/>
  </r>
  <r>
    <n v="841"/>
    <s v="Boat Renewal (40'+) - 1 Year"/>
    <n v="4"/>
    <n v="104"/>
    <x v="36"/>
    <n v="0"/>
    <n v="0"/>
    <n v="4"/>
    <n v="0"/>
    <n v="0"/>
    <n v="104"/>
  </r>
  <r>
    <n v="841"/>
    <s v="Boat Renewal (40'+) - 1 Year"/>
    <n v="2"/>
    <n v="52"/>
    <x v="40"/>
    <n v="0"/>
    <n v="0"/>
    <n v="2"/>
    <n v="0"/>
    <n v="0"/>
    <n v="52"/>
  </r>
  <r>
    <n v="841"/>
    <s v="Boat Renewal (40'+) - 1 Year"/>
    <n v="12"/>
    <n v="312"/>
    <x v="42"/>
    <n v="0"/>
    <n v="0"/>
    <n v="12"/>
    <n v="0"/>
    <n v="0"/>
    <n v="312"/>
  </r>
  <r>
    <n v="841"/>
    <s v="Boat Renewal (40'+) - 1 Year"/>
    <n v="10"/>
    <n v="260"/>
    <x v="48"/>
    <n v="0"/>
    <n v="0"/>
    <n v="10"/>
    <n v="0"/>
    <n v="0"/>
    <n v="260"/>
  </r>
  <r>
    <n v="841"/>
    <s v="Boat Renewal (40'+) - 1 Year"/>
    <n v="4"/>
    <n v="104"/>
    <x v="49"/>
    <n v="0"/>
    <n v="0"/>
    <n v="4"/>
    <n v="0"/>
    <n v="0"/>
    <n v="104"/>
  </r>
  <r>
    <n v="841"/>
    <s v="Boat Renewal (40'+) - 1 Year"/>
    <n v="4"/>
    <n v="104"/>
    <x v="50"/>
    <n v="0"/>
    <n v="0"/>
    <n v="4"/>
    <n v="0"/>
    <n v="0"/>
    <n v="104"/>
  </r>
  <r>
    <n v="841"/>
    <s v="Boat Renewal (40'+) - 1 Year"/>
    <n v="2"/>
    <n v="52"/>
    <x v="51"/>
    <n v="0"/>
    <n v="0"/>
    <n v="2"/>
    <n v="0"/>
    <n v="0"/>
    <n v="52"/>
  </r>
  <r>
    <n v="841"/>
    <s v="Boat Renewal (40'+) - 1 Year"/>
    <n v="2"/>
    <n v="52"/>
    <x v="57"/>
    <n v="0"/>
    <n v="0"/>
    <n v="2"/>
    <n v="0"/>
    <n v="0"/>
    <n v="52"/>
  </r>
  <r>
    <n v="841"/>
    <s v="Boat Renewal (40'+) - 1 Year"/>
    <n v="2"/>
    <n v="52"/>
    <x v="58"/>
    <n v="0"/>
    <n v="0"/>
    <n v="2"/>
    <n v="0"/>
    <n v="0"/>
    <n v="52"/>
  </r>
  <r>
    <n v="841"/>
    <s v="Boat Renewal (40'+) - 1 Year"/>
    <n v="10"/>
    <n v="260"/>
    <x v="63"/>
    <n v="0"/>
    <n v="0"/>
    <n v="10"/>
    <n v="0"/>
    <n v="0"/>
    <n v="260"/>
  </r>
  <r>
    <n v="841"/>
    <s v="Boat Renewal (40'+) - 1 Year"/>
    <n v="20"/>
    <n v="520"/>
    <x v="65"/>
    <n v="0"/>
    <n v="0"/>
    <n v="20"/>
    <n v="0"/>
    <n v="0"/>
    <n v="520"/>
  </r>
  <r>
    <n v="841"/>
    <s v="Boat Renewal (40'+) - 1 Year"/>
    <n v="6"/>
    <n v="156"/>
    <x v="66"/>
    <n v="0"/>
    <n v="0"/>
    <n v="6"/>
    <n v="0"/>
    <n v="0"/>
    <n v="156"/>
  </r>
  <r>
    <n v="841"/>
    <s v="Boat Renewal (40'+) - 1 Year"/>
    <n v="8"/>
    <n v="208"/>
    <x v="67"/>
    <n v="0"/>
    <n v="0"/>
    <n v="8"/>
    <n v="0"/>
    <n v="0"/>
    <n v="208"/>
  </r>
  <r>
    <n v="841"/>
    <s v="Boat Renewal (40'+) - 1 Year"/>
    <n v="10"/>
    <n v="260"/>
    <x v="69"/>
    <n v="0"/>
    <n v="0"/>
    <n v="10"/>
    <n v="0"/>
    <n v="0"/>
    <n v="260"/>
  </r>
  <r>
    <n v="841"/>
    <s v="Boat Renewal (40'+) - 1 Year"/>
    <n v="4"/>
    <n v="104"/>
    <x v="72"/>
    <n v="0"/>
    <n v="0"/>
    <n v="4"/>
    <n v="0"/>
    <n v="0"/>
    <n v="104"/>
  </r>
  <r>
    <n v="841"/>
    <s v="Boat Renewal (40'+) - 1 Year"/>
    <n v="8"/>
    <n v="208"/>
    <x v="74"/>
    <n v="0"/>
    <n v="0"/>
    <n v="8"/>
    <n v="0"/>
    <n v="0"/>
    <n v="208"/>
  </r>
  <r>
    <n v="841"/>
    <s v="Boat Renewal (40'+) - 1 Year"/>
    <n v="4"/>
    <n v="104"/>
    <x v="76"/>
    <n v="0"/>
    <n v="0"/>
    <n v="4"/>
    <n v="0"/>
    <n v="0"/>
    <n v="104"/>
  </r>
  <r>
    <n v="841"/>
    <s v="Boat Renewal (40'+) - 1 Year"/>
    <n v="12"/>
    <n v="312"/>
    <x v="77"/>
    <n v="0"/>
    <n v="0"/>
    <n v="12"/>
    <n v="0"/>
    <n v="0"/>
    <n v="312"/>
  </r>
  <r>
    <n v="841"/>
    <s v="Boat Renewal (40'+) - 1 Year"/>
    <n v="2"/>
    <n v="52"/>
    <x v="80"/>
    <n v="0"/>
    <n v="0"/>
    <n v="2"/>
    <n v="0"/>
    <n v="0"/>
    <n v="52"/>
  </r>
  <r>
    <n v="841"/>
    <s v="Boat Renewal (40'+) - 1 Year"/>
    <n v="2"/>
    <n v="52"/>
    <x v="81"/>
    <n v="0"/>
    <n v="0"/>
    <n v="2"/>
    <n v="0"/>
    <n v="0"/>
    <n v="52"/>
  </r>
  <r>
    <n v="841"/>
    <s v="Boat Renewal (40'+) - 1 Year"/>
    <n v="2"/>
    <n v="52"/>
    <x v="82"/>
    <n v="0"/>
    <n v="0"/>
    <n v="2"/>
    <n v="0"/>
    <n v="0"/>
    <n v="52"/>
  </r>
  <r>
    <n v="841"/>
    <s v="Boat Renewal (40'+) - 1 Year"/>
    <n v="8"/>
    <n v="208"/>
    <x v="83"/>
    <n v="0"/>
    <n v="0"/>
    <n v="8"/>
    <n v="0"/>
    <n v="0"/>
    <n v="208"/>
  </r>
  <r>
    <n v="841"/>
    <s v="Boat Renewal (40'+) - 1 Year"/>
    <n v="4"/>
    <n v="104"/>
    <x v="86"/>
    <n v="0"/>
    <n v="0"/>
    <n v="4"/>
    <n v="0"/>
    <n v="0"/>
    <n v="104"/>
  </r>
  <r>
    <n v="841"/>
    <s v="Boat Renewal (40'+) - 1 Year"/>
    <n v="2"/>
    <n v="52"/>
    <x v="87"/>
    <n v="0"/>
    <n v="0"/>
    <n v="2"/>
    <n v="0"/>
    <n v="0"/>
    <n v="52"/>
  </r>
  <r>
    <n v="841"/>
    <s v="Boat Renewal (40'+) - 1 Year"/>
    <n v="6"/>
    <n v="156"/>
    <x v="88"/>
    <n v="0"/>
    <n v="0"/>
    <n v="6"/>
    <n v="0"/>
    <n v="0"/>
    <n v="156"/>
  </r>
  <r>
    <n v="841"/>
    <s v="Boat Renewal (40'+) - 1 Year - 841"/>
    <n v="-2"/>
    <n v="-102"/>
    <x v="17"/>
    <n v="0"/>
    <n v="0"/>
    <n v="-2"/>
    <n v="0"/>
    <n v="0"/>
    <n v="-102"/>
  </r>
  <r>
    <n v="811"/>
    <s v="Boat Renewal (Up to 16') - 1 Year"/>
    <n v="238"/>
    <n v="1666"/>
    <x v="0"/>
    <n v="0"/>
    <n v="0"/>
    <n v="238"/>
    <n v="0"/>
    <n v="0"/>
    <n v="1666"/>
  </r>
  <r>
    <n v="811"/>
    <s v="Boat Renewal (Up to 16') - 1 Year"/>
    <n v="78"/>
    <n v="546"/>
    <x v="1"/>
    <n v="0"/>
    <n v="0"/>
    <n v="78"/>
    <n v="0"/>
    <n v="0"/>
    <n v="546"/>
  </r>
  <r>
    <n v="811"/>
    <s v="Boat Renewal (Up to 16') - 1 Year"/>
    <n v="194"/>
    <n v="1358"/>
    <x v="2"/>
    <n v="0"/>
    <n v="0"/>
    <n v="194"/>
    <n v="0"/>
    <n v="0"/>
    <n v="1358"/>
  </r>
  <r>
    <n v="811"/>
    <s v="Boat Renewal (Up to 16') - 1 Year"/>
    <n v="20"/>
    <n v="140"/>
    <x v="3"/>
    <n v="0"/>
    <n v="0"/>
    <n v="20"/>
    <n v="0"/>
    <n v="0"/>
    <n v="140"/>
  </r>
  <r>
    <n v="811"/>
    <s v="Boat Renewal (Up to 16') - 1 Year"/>
    <n v="152"/>
    <n v="1064"/>
    <x v="4"/>
    <n v="0"/>
    <n v="0"/>
    <n v="152"/>
    <n v="0"/>
    <n v="0"/>
    <n v="1064"/>
  </r>
  <r>
    <n v="811"/>
    <s v="Boat Renewal (Up to 16') - 1 Year"/>
    <n v="184"/>
    <n v="1288"/>
    <x v="5"/>
    <n v="0"/>
    <n v="0"/>
    <n v="184"/>
    <n v="0"/>
    <n v="0"/>
    <n v="1288"/>
  </r>
  <r>
    <n v="811"/>
    <s v="Boat Renewal (Up to 16') - 1 Year"/>
    <n v="10"/>
    <n v="70"/>
    <x v="6"/>
    <n v="0"/>
    <n v="0"/>
    <n v="10"/>
    <n v="0"/>
    <n v="0"/>
    <n v="70"/>
  </r>
  <r>
    <n v="811"/>
    <s v="Boat Renewal (Up to 16') - 1 Year"/>
    <n v="80"/>
    <n v="560"/>
    <x v="7"/>
    <n v="0"/>
    <n v="0"/>
    <n v="80"/>
    <n v="0"/>
    <n v="0"/>
    <n v="560"/>
  </r>
  <r>
    <n v="811"/>
    <s v="Boat Renewal (Up to 16') - 1 Year"/>
    <n v="148"/>
    <n v="1036"/>
    <x v="8"/>
    <n v="0"/>
    <n v="0"/>
    <n v="148"/>
    <n v="0"/>
    <n v="0"/>
    <n v="1036"/>
  </r>
  <r>
    <n v="811"/>
    <s v="Boat Renewal (Up to 16') - 1 Year"/>
    <n v="102"/>
    <n v="714"/>
    <x v="9"/>
    <n v="0"/>
    <n v="0"/>
    <n v="102"/>
    <n v="0"/>
    <n v="0"/>
    <n v="714"/>
  </r>
  <r>
    <n v="811"/>
    <s v="Boat Renewal (Up to 16') - 1 Year"/>
    <n v="102"/>
    <n v="714"/>
    <x v="10"/>
    <n v="0"/>
    <n v="0"/>
    <n v="102"/>
    <n v="0"/>
    <n v="0"/>
    <n v="714"/>
  </r>
  <r>
    <n v="811"/>
    <s v="Boat Renewal (Up to 16') - 1 Year"/>
    <n v="30"/>
    <n v="210"/>
    <x v="11"/>
    <n v="0"/>
    <n v="0"/>
    <n v="30"/>
    <n v="0"/>
    <n v="0"/>
    <n v="210"/>
  </r>
  <r>
    <n v="811"/>
    <s v="Boat Renewal (Up to 16') - 1 Year"/>
    <n v="222"/>
    <n v="1554"/>
    <x v="12"/>
    <n v="0"/>
    <n v="0"/>
    <n v="222"/>
    <n v="0"/>
    <n v="0"/>
    <n v="1554"/>
  </r>
  <r>
    <n v="811"/>
    <s v="Boat Renewal (Up to 16') - 1 Year"/>
    <n v="18"/>
    <n v="126"/>
    <x v="13"/>
    <n v="0"/>
    <n v="0"/>
    <n v="18"/>
    <n v="0"/>
    <n v="0"/>
    <n v="126"/>
  </r>
  <r>
    <n v="811"/>
    <s v="Boat Renewal (Up to 16') - 1 Year"/>
    <n v="106"/>
    <n v="742"/>
    <x v="14"/>
    <n v="0"/>
    <n v="0"/>
    <n v="106"/>
    <n v="0"/>
    <n v="0"/>
    <n v="742"/>
  </r>
  <r>
    <n v="811"/>
    <s v="Boat Renewal (Up to 16') - 1 Year"/>
    <n v="180"/>
    <n v="1260"/>
    <x v="15"/>
    <n v="0"/>
    <n v="0"/>
    <n v="180"/>
    <n v="0"/>
    <n v="0"/>
    <n v="1260"/>
  </r>
  <r>
    <n v="811"/>
    <s v="Boat Renewal (Up to 16') - 1 Year"/>
    <n v="8"/>
    <n v="56"/>
    <x v="90"/>
    <n v="0"/>
    <n v="0"/>
    <n v="8"/>
    <n v="0"/>
    <n v="0"/>
    <n v="56"/>
  </r>
  <r>
    <n v="811"/>
    <s v="Boat Renewal (Up to 16') - 1 Year"/>
    <n v="240"/>
    <n v="1680"/>
    <x v="16"/>
    <n v="0"/>
    <n v="0"/>
    <n v="240"/>
    <n v="0"/>
    <n v="0"/>
    <n v="1680"/>
  </r>
  <r>
    <n v="811"/>
    <s v="Boat Renewal (Up to 16') - 1 Year"/>
    <n v="6650"/>
    <n v="81395"/>
    <x v="17"/>
    <n v="0"/>
    <n v="0"/>
    <n v="6650"/>
    <n v="0"/>
    <n v="0"/>
    <n v="81395"/>
  </r>
  <r>
    <n v="811"/>
    <s v="Boat Renewal (Up to 16') - 1 Year"/>
    <n v="82"/>
    <n v="574"/>
    <x v="18"/>
    <n v="0"/>
    <n v="0"/>
    <n v="82"/>
    <n v="0"/>
    <n v="0"/>
    <n v="574"/>
  </r>
  <r>
    <n v="811"/>
    <s v="Boat Renewal (Up to 16') - 1 Year"/>
    <n v="56"/>
    <n v="392"/>
    <x v="19"/>
    <n v="0"/>
    <n v="0"/>
    <n v="56"/>
    <n v="0"/>
    <n v="0"/>
    <n v="392"/>
  </r>
  <r>
    <n v="811"/>
    <s v="Boat Renewal (Up to 16') - 1 Year"/>
    <n v="120"/>
    <n v="840"/>
    <x v="20"/>
    <n v="0"/>
    <n v="0"/>
    <n v="120"/>
    <n v="0"/>
    <n v="0"/>
    <n v="840"/>
  </r>
  <r>
    <n v="811"/>
    <s v="Boat Renewal (Up to 16') - 1 Year"/>
    <n v="122"/>
    <n v="854"/>
    <x v="21"/>
    <n v="0"/>
    <n v="0"/>
    <n v="122"/>
    <n v="0"/>
    <n v="0"/>
    <n v="854"/>
  </r>
  <r>
    <n v="811"/>
    <s v="Boat Renewal (Up to 16') - 1 Year"/>
    <n v="44"/>
    <n v="308"/>
    <x v="22"/>
    <n v="0"/>
    <n v="0"/>
    <n v="44"/>
    <n v="0"/>
    <n v="0"/>
    <n v="308"/>
  </r>
  <r>
    <n v="811"/>
    <s v="Boat Renewal (Up to 16') - 1 Year"/>
    <n v="48"/>
    <n v="336"/>
    <x v="23"/>
    <n v="0"/>
    <n v="0"/>
    <n v="48"/>
    <n v="0"/>
    <n v="0"/>
    <n v="336"/>
  </r>
  <r>
    <n v="811"/>
    <s v="Boat Renewal (Up to 16') - 1 Year"/>
    <n v="164"/>
    <n v="1148"/>
    <x v="24"/>
    <n v="0"/>
    <n v="0"/>
    <n v="164"/>
    <n v="0"/>
    <n v="0"/>
    <n v="1148"/>
  </r>
  <r>
    <n v="811"/>
    <s v="Boat Renewal (Up to 16') - 1 Year"/>
    <n v="158"/>
    <n v="1106"/>
    <x v="25"/>
    <n v="0"/>
    <n v="0"/>
    <n v="158"/>
    <n v="0"/>
    <n v="0"/>
    <n v="1106"/>
  </r>
  <r>
    <n v="811"/>
    <s v="Boat Renewal (Up to 16') - 1 Year"/>
    <n v="82"/>
    <n v="574"/>
    <x v="26"/>
    <n v="0"/>
    <n v="0"/>
    <n v="82"/>
    <n v="0"/>
    <n v="0"/>
    <n v="574"/>
  </r>
  <r>
    <n v="811"/>
    <s v="Boat Renewal (Up to 16') - 1 Year"/>
    <n v="44"/>
    <n v="308"/>
    <x v="27"/>
    <n v="0"/>
    <n v="0"/>
    <n v="44"/>
    <n v="0"/>
    <n v="0"/>
    <n v="308"/>
  </r>
  <r>
    <n v="811"/>
    <s v="Boat Renewal (Up to 16') - 1 Year"/>
    <n v="164"/>
    <n v="1148"/>
    <x v="28"/>
    <n v="0"/>
    <n v="0"/>
    <n v="164"/>
    <n v="0"/>
    <n v="0"/>
    <n v="1148"/>
  </r>
  <r>
    <n v="811"/>
    <s v="Boat Renewal (Up to 16') - 1 Year"/>
    <n v="18"/>
    <n v="126"/>
    <x v="91"/>
    <n v="0"/>
    <n v="0"/>
    <n v="18"/>
    <n v="0"/>
    <n v="0"/>
    <n v="126"/>
  </r>
  <r>
    <n v="811"/>
    <s v="Boat Renewal (Up to 16') - 1 Year"/>
    <n v="338"/>
    <n v="2366"/>
    <x v="29"/>
    <n v="0"/>
    <n v="0"/>
    <n v="338"/>
    <n v="0"/>
    <n v="0"/>
    <n v="2366"/>
  </r>
  <r>
    <n v="811"/>
    <s v="Boat Renewal (Up to 16') - 1 Year"/>
    <n v="352"/>
    <n v="2464"/>
    <x v="30"/>
    <n v="0"/>
    <n v="0"/>
    <n v="352"/>
    <n v="0"/>
    <n v="0"/>
    <n v="2464"/>
  </r>
  <r>
    <n v="811"/>
    <s v="Boat Renewal (Up to 16') - 1 Year"/>
    <n v="26"/>
    <n v="182"/>
    <x v="92"/>
    <n v="0"/>
    <n v="0"/>
    <n v="26"/>
    <n v="0"/>
    <n v="0"/>
    <n v="182"/>
  </r>
  <r>
    <n v="811"/>
    <s v="Boat Renewal (Up to 16') - 1 Year"/>
    <n v="30"/>
    <n v="210"/>
    <x v="31"/>
    <n v="0"/>
    <n v="0"/>
    <n v="30"/>
    <n v="0"/>
    <n v="0"/>
    <n v="210"/>
  </r>
  <r>
    <n v="811"/>
    <s v="Boat Renewal (Up to 16') - 1 Year"/>
    <n v="174"/>
    <n v="1218"/>
    <x v="32"/>
    <n v="0"/>
    <n v="0"/>
    <n v="174"/>
    <n v="0"/>
    <n v="0"/>
    <n v="1218"/>
  </r>
  <r>
    <n v="811"/>
    <s v="Boat Renewal (Up to 16') - 1 Year"/>
    <n v="102"/>
    <n v="714"/>
    <x v="33"/>
    <n v="0"/>
    <n v="0"/>
    <n v="102"/>
    <n v="0"/>
    <n v="0"/>
    <n v="714"/>
  </r>
  <r>
    <n v="811"/>
    <s v="Boat Renewal (Up to 16') - 1 Year"/>
    <n v="54"/>
    <n v="378"/>
    <x v="34"/>
    <n v="0"/>
    <n v="0"/>
    <n v="54"/>
    <n v="0"/>
    <n v="0"/>
    <n v="378"/>
  </r>
  <r>
    <n v="811"/>
    <s v="Boat Renewal (Up to 16') - 1 Year"/>
    <n v="146"/>
    <n v="1022"/>
    <x v="35"/>
    <n v="0"/>
    <n v="0"/>
    <n v="146"/>
    <n v="0"/>
    <n v="0"/>
    <n v="1022"/>
  </r>
  <r>
    <n v="811"/>
    <s v="Boat Renewal (Up to 16') - 1 Year"/>
    <n v="248"/>
    <n v="1736"/>
    <x v="36"/>
    <n v="0"/>
    <n v="0"/>
    <n v="248"/>
    <n v="0"/>
    <n v="0"/>
    <n v="1736"/>
  </r>
  <r>
    <n v="811"/>
    <s v="Boat Renewal (Up to 16') - 1 Year"/>
    <n v="24"/>
    <n v="168"/>
    <x v="89"/>
    <n v="0"/>
    <n v="0"/>
    <n v="24"/>
    <n v="0"/>
    <n v="0"/>
    <n v="168"/>
  </r>
  <r>
    <n v="811"/>
    <s v="Boat Renewal (Up to 16') - 1 Year"/>
    <n v="48"/>
    <n v="336"/>
    <x v="37"/>
    <n v="0"/>
    <n v="0"/>
    <n v="48"/>
    <n v="0"/>
    <n v="0"/>
    <n v="336"/>
  </r>
  <r>
    <n v="811"/>
    <s v="Boat Renewal (Up to 16') - 1 Year"/>
    <n v="108"/>
    <n v="756"/>
    <x v="38"/>
    <n v="0"/>
    <n v="0"/>
    <n v="108"/>
    <n v="0"/>
    <n v="0"/>
    <n v="756"/>
  </r>
  <r>
    <n v="811"/>
    <s v="Boat Renewal (Up to 16') - 1 Year"/>
    <n v="8"/>
    <n v="56"/>
    <x v="39"/>
    <n v="0"/>
    <n v="0"/>
    <n v="8"/>
    <n v="0"/>
    <n v="0"/>
    <n v="56"/>
  </r>
  <r>
    <n v="811"/>
    <s v="Boat Renewal (Up to 16') - 1 Year"/>
    <n v="192"/>
    <n v="1344"/>
    <x v="40"/>
    <n v="0"/>
    <n v="0"/>
    <n v="192"/>
    <n v="0"/>
    <n v="0"/>
    <n v="1344"/>
  </r>
  <r>
    <n v="811"/>
    <s v="Boat Renewal (Up to 16') - 1 Year"/>
    <n v="32"/>
    <n v="224"/>
    <x v="41"/>
    <n v="0"/>
    <n v="0"/>
    <n v="32"/>
    <n v="0"/>
    <n v="0"/>
    <n v="224"/>
  </r>
  <r>
    <n v="811"/>
    <s v="Boat Renewal (Up to 16') - 1 Year"/>
    <n v="596"/>
    <n v="4172"/>
    <x v="42"/>
    <n v="0"/>
    <n v="0"/>
    <n v="596"/>
    <n v="0"/>
    <n v="0"/>
    <n v="4172"/>
  </r>
  <r>
    <n v="811"/>
    <s v="Boat Renewal (Up to 16') - 1 Year"/>
    <n v="88"/>
    <n v="616"/>
    <x v="43"/>
    <n v="0"/>
    <n v="0"/>
    <n v="88"/>
    <n v="0"/>
    <n v="0"/>
    <n v="616"/>
  </r>
  <r>
    <n v="811"/>
    <s v="Boat Renewal (Up to 16') - 1 Year"/>
    <n v="68"/>
    <n v="476"/>
    <x v="44"/>
    <n v="0"/>
    <n v="0"/>
    <n v="68"/>
    <n v="0"/>
    <n v="0"/>
    <n v="476"/>
  </r>
  <r>
    <n v="811"/>
    <s v="Boat Renewal (Up to 16') - 1 Year"/>
    <n v="90"/>
    <n v="630"/>
    <x v="45"/>
    <n v="0"/>
    <n v="0"/>
    <n v="90"/>
    <n v="0"/>
    <n v="0"/>
    <n v="630"/>
  </r>
  <r>
    <n v="811"/>
    <s v="Boat Renewal (Up to 16') - 1 Year"/>
    <n v="54"/>
    <n v="378"/>
    <x v="46"/>
    <n v="0"/>
    <n v="0"/>
    <n v="54"/>
    <n v="0"/>
    <n v="0"/>
    <n v="378"/>
  </r>
  <r>
    <n v="811"/>
    <s v="Boat Renewal (Up to 16') - 1 Year"/>
    <n v="50"/>
    <n v="350"/>
    <x v="47"/>
    <n v="0"/>
    <n v="0"/>
    <n v="50"/>
    <n v="0"/>
    <n v="0"/>
    <n v="350"/>
  </r>
  <r>
    <n v="811"/>
    <s v="Boat Renewal (Up to 16') - 1 Year"/>
    <n v="126"/>
    <n v="882"/>
    <x v="48"/>
    <n v="0"/>
    <n v="0"/>
    <n v="126"/>
    <n v="0"/>
    <n v="0"/>
    <n v="882"/>
  </r>
  <r>
    <n v="811"/>
    <s v="Boat Renewal (Up to 16') - 1 Year"/>
    <n v="68"/>
    <n v="476"/>
    <x v="49"/>
    <n v="0"/>
    <n v="0"/>
    <n v="68"/>
    <n v="0"/>
    <n v="0"/>
    <n v="476"/>
  </r>
  <r>
    <n v="811"/>
    <s v="Boat Renewal (Up to 16') - 1 Year"/>
    <n v="166"/>
    <n v="1162"/>
    <x v="50"/>
    <n v="0"/>
    <n v="0"/>
    <n v="166"/>
    <n v="0"/>
    <n v="0"/>
    <n v="1162"/>
  </r>
  <r>
    <n v="811"/>
    <s v="Boat Renewal (Up to 16') - 1 Year"/>
    <n v="58"/>
    <n v="406"/>
    <x v="51"/>
    <n v="0"/>
    <n v="0"/>
    <n v="58"/>
    <n v="0"/>
    <n v="0"/>
    <n v="406"/>
  </r>
  <r>
    <n v="811"/>
    <s v="Boat Renewal (Up to 16') - 1 Year"/>
    <n v="90"/>
    <n v="630"/>
    <x v="52"/>
    <n v="0"/>
    <n v="0"/>
    <n v="90"/>
    <n v="0"/>
    <n v="0"/>
    <n v="630"/>
  </r>
  <r>
    <n v="811"/>
    <s v="Boat Renewal (Up to 16') - 1 Year"/>
    <n v="114"/>
    <n v="798"/>
    <x v="53"/>
    <n v="0"/>
    <n v="0"/>
    <n v="114"/>
    <n v="0"/>
    <n v="0"/>
    <n v="798"/>
  </r>
  <r>
    <n v="811"/>
    <s v="Boat Renewal (Up to 16') - 1 Year"/>
    <n v="82"/>
    <n v="574"/>
    <x v="54"/>
    <n v="0"/>
    <n v="0"/>
    <n v="82"/>
    <n v="0"/>
    <n v="0"/>
    <n v="574"/>
  </r>
  <r>
    <n v="811"/>
    <s v="Boat Renewal (Up to 16') - 1 Year"/>
    <n v="76"/>
    <n v="532"/>
    <x v="55"/>
    <n v="0"/>
    <n v="0"/>
    <n v="76"/>
    <n v="0"/>
    <n v="0"/>
    <n v="532"/>
  </r>
  <r>
    <n v="811"/>
    <s v="Boat Renewal (Up to 16') - 1 Year"/>
    <n v="64"/>
    <n v="448"/>
    <x v="56"/>
    <n v="0"/>
    <n v="0"/>
    <n v="64"/>
    <n v="0"/>
    <n v="0"/>
    <n v="448"/>
  </r>
  <r>
    <n v="811"/>
    <s v="Boat Renewal (Up to 16') - 1 Year"/>
    <n v="196"/>
    <n v="1372"/>
    <x v="57"/>
    <n v="0"/>
    <n v="0"/>
    <n v="196"/>
    <n v="0"/>
    <n v="0"/>
    <n v="1372"/>
  </r>
  <r>
    <n v="811"/>
    <s v="Boat Renewal (Up to 16') - 1 Year"/>
    <n v="170"/>
    <n v="1190"/>
    <x v="58"/>
    <n v="0"/>
    <n v="0"/>
    <n v="170"/>
    <n v="0"/>
    <n v="0"/>
    <n v="1190"/>
  </r>
  <r>
    <n v="811"/>
    <s v="Boat Renewal (Up to 16') - 1 Year"/>
    <n v="30"/>
    <n v="210"/>
    <x v="59"/>
    <n v="0"/>
    <n v="0"/>
    <n v="30"/>
    <n v="0"/>
    <n v="0"/>
    <n v="210"/>
  </r>
  <r>
    <n v="811"/>
    <s v="Boat Renewal (Up to 16') - 1 Year"/>
    <n v="218"/>
    <n v="1526"/>
    <x v="60"/>
    <n v="0"/>
    <n v="0"/>
    <n v="218"/>
    <n v="0"/>
    <n v="0"/>
    <n v="1526"/>
  </r>
  <r>
    <n v="811"/>
    <s v="Boat Renewal (Up to 16') - 1 Year"/>
    <n v="18"/>
    <n v="126"/>
    <x v="61"/>
    <n v="0"/>
    <n v="0"/>
    <n v="18"/>
    <n v="0"/>
    <n v="0"/>
    <n v="126"/>
  </r>
  <r>
    <n v="811"/>
    <s v="Boat Renewal (Up to 16') - 1 Year"/>
    <n v="74"/>
    <n v="518"/>
    <x v="62"/>
    <n v="0"/>
    <n v="0"/>
    <n v="74"/>
    <n v="0"/>
    <n v="0"/>
    <n v="518"/>
  </r>
  <r>
    <n v="811"/>
    <s v="Boat Renewal (Up to 16') - 1 Year"/>
    <n v="90"/>
    <n v="630"/>
    <x v="63"/>
    <n v="0"/>
    <n v="0"/>
    <n v="90"/>
    <n v="0"/>
    <n v="0"/>
    <n v="630"/>
  </r>
  <r>
    <n v="811"/>
    <s v="Boat Renewal (Up to 16') - 1 Year"/>
    <n v="20"/>
    <n v="140"/>
    <x v="64"/>
    <n v="0"/>
    <n v="0"/>
    <n v="20"/>
    <n v="0"/>
    <n v="0"/>
    <n v="140"/>
  </r>
  <r>
    <n v="811"/>
    <s v="Boat Renewal (Up to 16') - 1 Year"/>
    <n v="196"/>
    <n v="1372"/>
    <x v="65"/>
    <n v="0"/>
    <n v="0"/>
    <n v="196"/>
    <n v="0"/>
    <n v="0"/>
    <n v="1372"/>
  </r>
  <r>
    <n v="811"/>
    <s v="Boat Renewal (Up to 16') - 1 Year"/>
    <n v="140"/>
    <n v="980"/>
    <x v="66"/>
    <n v="0"/>
    <n v="0"/>
    <n v="140"/>
    <n v="0"/>
    <n v="0"/>
    <n v="980"/>
  </r>
  <r>
    <n v="811"/>
    <s v="Boat Renewal (Up to 16') - 1 Year"/>
    <n v="194"/>
    <n v="1358"/>
    <x v="67"/>
    <n v="0"/>
    <n v="0"/>
    <n v="194"/>
    <n v="0"/>
    <n v="0"/>
    <n v="1358"/>
  </r>
  <r>
    <n v="811"/>
    <s v="Boat Renewal (Up to 16') - 1 Year"/>
    <n v="110"/>
    <n v="770"/>
    <x v="68"/>
    <n v="0"/>
    <n v="0"/>
    <n v="110"/>
    <n v="0"/>
    <n v="0"/>
    <n v="770"/>
  </r>
  <r>
    <n v="811"/>
    <s v="Boat Renewal (Up to 16') - 1 Year"/>
    <n v="222"/>
    <n v="1554"/>
    <x v="69"/>
    <n v="0"/>
    <n v="0"/>
    <n v="222"/>
    <n v="0"/>
    <n v="0"/>
    <n v="1554"/>
  </r>
  <r>
    <n v="811"/>
    <s v="Boat Renewal (Up to 16') - 1 Year"/>
    <n v="64"/>
    <n v="448"/>
    <x v="70"/>
    <n v="0"/>
    <n v="0"/>
    <n v="64"/>
    <n v="0"/>
    <n v="0"/>
    <n v="448"/>
  </r>
  <r>
    <n v="811"/>
    <s v="Boat Renewal (Up to 16') - 1 Year"/>
    <n v="32"/>
    <n v="224"/>
    <x v="71"/>
    <n v="0"/>
    <n v="0"/>
    <n v="32"/>
    <n v="0"/>
    <n v="0"/>
    <n v="224"/>
  </r>
  <r>
    <n v="811"/>
    <s v="Boat Renewal (Up to 16') - 1 Year"/>
    <n v="120"/>
    <n v="840"/>
    <x v="72"/>
    <n v="0"/>
    <n v="0"/>
    <n v="120"/>
    <n v="0"/>
    <n v="0"/>
    <n v="840"/>
  </r>
  <r>
    <n v="811"/>
    <s v="Boat Renewal (Up to 16') - 1 Year"/>
    <n v="198"/>
    <n v="1386"/>
    <x v="73"/>
    <n v="0"/>
    <n v="0"/>
    <n v="198"/>
    <n v="0"/>
    <n v="0"/>
    <n v="1386"/>
  </r>
  <r>
    <n v="811"/>
    <s v="Boat Renewal (Up to 16') - 1 Year"/>
    <n v="86"/>
    <n v="602"/>
    <x v="74"/>
    <n v="0"/>
    <n v="0"/>
    <n v="86"/>
    <n v="0"/>
    <n v="0"/>
    <n v="602"/>
  </r>
  <r>
    <n v="811"/>
    <s v="Boat Renewal (Up to 16') - 1 Year"/>
    <n v="68"/>
    <n v="476"/>
    <x v="75"/>
    <n v="0"/>
    <n v="0"/>
    <n v="68"/>
    <n v="0"/>
    <n v="0"/>
    <n v="476"/>
  </r>
  <r>
    <n v="811"/>
    <s v="Boat Renewal (Up to 16') - 1 Year"/>
    <n v="320"/>
    <n v="2240"/>
    <x v="76"/>
    <n v="0"/>
    <n v="0"/>
    <n v="320"/>
    <n v="0"/>
    <n v="0"/>
    <n v="2240"/>
  </r>
  <r>
    <n v="811"/>
    <s v="Boat Renewal (Up to 16') - 1 Year"/>
    <n v="166"/>
    <n v="1162"/>
    <x v="77"/>
    <n v="0"/>
    <n v="0"/>
    <n v="166"/>
    <n v="0"/>
    <n v="0"/>
    <n v="1162"/>
  </r>
  <r>
    <n v="811"/>
    <s v="Boat Renewal (Up to 16') - 1 Year"/>
    <n v="68"/>
    <n v="476"/>
    <x v="78"/>
    <n v="0"/>
    <n v="0"/>
    <n v="68"/>
    <n v="0"/>
    <n v="0"/>
    <n v="476"/>
  </r>
  <r>
    <n v="811"/>
    <s v="Boat Renewal (Up to 16') - 1 Year"/>
    <n v="42"/>
    <n v="294"/>
    <x v="79"/>
    <n v="0"/>
    <n v="0"/>
    <n v="42"/>
    <n v="0"/>
    <n v="0"/>
    <n v="294"/>
  </r>
  <r>
    <n v="811"/>
    <s v="Boat Renewal (Up to 16') - 1 Year"/>
    <n v="14"/>
    <n v="98"/>
    <x v="80"/>
    <n v="0"/>
    <n v="0"/>
    <n v="14"/>
    <n v="0"/>
    <n v="0"/>
    <n v="98"/>
  </r>
  <r>
    <n v="811"/>
    <s v="Boat Renewal (Up to 16') - 1 Year"/>
    <n v="60"/>
    <n v="420"/>
    <x v="81"/>
    <n v="0"/>
    <n v="0"/>
    <n v="60"/>
    <n v="0"/>
    <n v="0"/>
    <n v="420"/>
  </r>
  <r>
    <n v="811"/>
    <s v="Boat Renewal (Up to 16') - 1 Year"/>
    <n v="20"/>
    <n v="140"/>
    <x v="93"/>
    <n v="0"/>
    <n v="0"/>
    <n v="20"/>
    <n v="0"/>
    <n v="0"/>
    <n v="140"/>
  </r>
  <r>
    <n v="811"/>
    <s v="Boat Renewal (Up to 16') - 1 Year"/>
    <n v="186"/>
    <n v="1302"/>
    <x v="82"/>
    <n v="0"/>
    <n v="0"/>
    <n v="186"/>
    <n v="0"/>
    <n v="0"/>
    <n v="1302"/>
  </r>
  <r>
    <n v="811"/>
    <s v="Boat Renewal (Up to 16') - 1 Year"/>
    <n v="176"/>
    <n v="1232"/>
    <x v="83"/>
    <n v="0"/>
    <n v="0"/>
    <n v="176"/>
    <n v="0"/>
    <n v="0"/>
    <n v="1232"/>
  </r>
  <r>
    <n v="811"/>
    <s v="Boat Renewal (Up to 16') - 1 Year"/>
    <n v="30"/>
    <n v="210"/>
    <x v="84"/>
    <n v="0"/>
    <n v="0"/>
    <n v="30"/>
    <n v="0"/>
    <n v="0"/>
    <n v="210"/>
  </r>
  <r>
    <n v="811"/>
    <s v="Boat Renewal (Up to 16') - 1 Year"/>
    <n v="78"/>
    <n v="546"/>
    <x v="85"/>
    <n v="0"/>
    <n v="0"/>
    <n v="78"/>
    <n v="0"/>
    <n v="0"/>
    <n v="546"/>
  </r>
  <r>
    <n v="811"/>
    <s v="Boat Renewal (Up to 16') - 1 Year"/>
    <n v="136"/>
    <n v="952"/>
    <x v="86"/>
    <n v="0"/>
    <n v="0"/>
    <n v="136"/>
    <n v="0"/>
    <n v="0"/>
    <n v="952"/>
  </r>
  <r>
    <n v="811"/>
    <s v="Boat Renewal (Up to 16') - 1 Year"/>
    <n v="94"/>
    <n v="658"/>
    <x v="87"/>
    <n v="0"/>
    <n v="0"/>
    <n v="94"/>
    <n v="0"/>
    <n v="0"/>
    <n v="658"/>
  </r>
  <r>
    <n v="811"/>
    <s v="Boat Renewal (Up to 16') - 1 Year"/>
    <n v="172"/>
    <n v="1204"/>
    <x v="88"/>
    <n v="0"/>
    <n v="0"/>
    <n v="172"/>
    <n v="0"/>
    <n v="0"/>
    <n v="1204"/>
  </r>
  <r>
    <n v="811"/>
    <s v="Boat Renewal (Up to 16') - 1 Year - 811"/>
    <n v="-1"/>
    <n v="-13"/>
    <x v="0"/>
    <n v="0"/>
    <n v="0"/>
    <n v="-1"/>
    <n v="0"/>
    <n v="0"/>
    <n v="-13"/>
  </r>
  <r>
    <n v="811"/>
    <s v="Boat Renewal (Up to 16') - 1 Year - 811"/>
    <n v="-1"/>
    <n v="-13"/>
    <x v="2"/>
    <n v="0"/>
    <n v="0"/>
    <n v="-1"/>
    <n v="0"/>
    <n v="0"/>
    <n v="-13"/>
  </r>
  <r>
    <n v="811"/>
    <s v="Boat Renewal (Up to 16') - 1 Year - 811"/>
    <n v="-3"/>
    <n v="-39"/>
    <x v="4"/>
    <n v="0"/>
    <n v="0"/>
    <n v="-3"/>
    <n v="0"/>
    <n v="0"/>
    <n v="-39"/>
  </r>
  <r>
    <n v="811"/>
    <s v="Boat Renewal (Up to 16') - 1 Year - 811"/>
    <n v="-2"/>
    <n v="-26"/>
    <x v="9"/>
    <n v="0"/>
    <n v="0"/>
    <n v="-2"/>
    <n v="0"/>
    <n v="0"/>
    <n v="-26"/>
  </r>
  <r>
    <n v="811"/>
    <s v="Boat Renewal (Up to 16') - 1 Year - 811"/>
    <n v="-1"/>
    <n v="-13"/>
    <x v="10"/>
    <n v="0"/>
    <n v="0"/>
    <n v="-1"/>
    <n v="0"/>
    <n v="0"/>
    <n v="-13"/>
  </r>
  <r>
    <n v="811"/>
    <s v="Boat Renewal (Up to 16') - 1 Year - 811"/>
    <n v="-1"/>
    <n v="-13"/>
    <x v="12"/>
    <n v="0"/>
    <n v="0"/>
    <n v="-1"/>
    <n v="0"/>
    <n v="0"/>
    <n v="-13"/>
  </r>
  <r>
    <n v="811"/>
    <s v="Boat Renewal (Up to 16') - 1 Year - 811"/>
    <n v="-1"/>
    <n v="-13"/>
    <x v="12"/>
    <n v="0"/>
    <n v="0"/>
    <n v="-1"/>
    <n v="0"/>
    <n v="0"/>
    <n v="-13"/>
  </r>
  <r>
    <n v="811"/>
    <s v="Boat Renewal (Up to 16') - 1 Year - 811"/>
    <n v="-1"/>
    <n v="-13"/>
    <x v="16"/>
    <n v="0"/>
    <n v="0"/>
    <n v="-1"/>
    <n v="0"/>
    <n v="0"/>
    <n v="-13"/>
  </r>
  <r>
    <n v="811"/>
    <s v="Boat Renewal (Up to 16') - 1 Year - 811"/>
    <n v="-34"/>
    <n v="-441"/>
    <x v="17"/>
    <n v="0"/>
    <n v="0"/>
    <n v="-34"/>
    <n v="0"/>
    <n v="0"/>
    <n v="-441"/>
  </r>
  <r>
    <n v="811"/>
    <s v="Boat Renewal (Up to 16') - 1 Year - 811"/>
    <n v="-2"/>
    <n v="-26"/>
    <x v="20"/>
    <n v="0"/>
    <n v="0"/>
    <n v="-2"/>
    <n v="0"/>
    <n v="0"/>
    <n v="-26"/>
  </r>
  <r>
    <n v="811"/>
    <s v="Boat Renewal (Up to 16') - 1 Year - 811"/>
    <n v="-2"/>
    <n v="-26"/>
    <x v="24"/>
    <n v="0"/>
    <n v="0"/>
    <n v="-2"/>
    <n v="0"/>
    <n v="0"/>
    <n v="-26"/>
  </r>
  <r>
    <n v="811"/>
    <s v="Boat Renewal (Up to 16') - 1 Year - 811"/>
    <n v="-1"/>
    <n v="-13"/>
    <x v="25"/>
    <n v="0"/>
    <n v="0"/>
    <n v="-1"/>
    <n v="0"/>
    <n v="0"/>
    <n v="-13"/>
  </r>
  <r>
    <n v="811"/>
    <s v="Boat Renewal (Up to 16') - 1 Year - 811"/>
    <n v="-3"/>
    <n v="-39"/>
    <x v="28"/>
    <n v="0"/>
    <n v="0"/>
    <n v="-3"/>
    <n v="0"/>
    <n v="0"/>
    <n v="-39"/>
  </r>
  <r>
    <n v="811"/>
    <s v="Boat Renewal (Up to 16') - 1 Year - 811"/>
    <n v="-2"/>
    <n v="-26"/>
    <x v="29"/>
    <n v="0"/>
    <n v="0"/>
    <n v="-2"/>
    <n v="0"/>
    <n v="0"/>
    <n v="-26"/>
  </r>
  <r>
    <n v="811"/>
    <s v="Boat Renewal (Up to 16') - 1 Year - 811"/>
    <n v="-1"/>
    <n v="-13"/>
    <x v="30"/>
    <n v="0"/>
    <n v="0"/>
    <n v="-1"/>
    <n v="0"/>
    <n v="0"/>
    <n v="-13"/>
  </r>
  <r>
    <n v="811"/>
    <s v="Boat Renewal (Up to 16') - 1 Year - 811"/>
    <n v="-1"/>
    <n v="-13"/>
    <x v="31"/>
    <n v="0"/>
    <n v="0"/>
    <n v="-1"/>
    <n v="0"/>
    <n v="0"/>
    <n v="-13"/>
  </r>
  <r>
    <n v="811"/>
    <s v="Boat Renewal (Up to 16') - 1 Year - 811"/>
    <n v="-3"/>
    <n v="-39"/>
    <x v="32"/>
    <n v="0"/>
    <n v="0"/>
    <n v="-3"/>
    <n v="0"/>
    <n v="0"/>
    <n v="-39"/>
  </r>
  <r>
    <n v="811"/>
    <s v="Boat Renewal (Up to 16') - 1 Year - 811"/>
    <n v="-2"/>
    <n v="-26"/>
    <x v="42"/>
    <n v="0"/>
    <n v="0"/>
    <n v="-2"/>
    <n v="0"/>
    <n v="0"/>
    <n v="-26"/>
  </r>
  <r>
    <n v="811"/>
    <s v="Boat Renewal (Up to 16') - 1 Year - 811"/>
    <n v="-1"/>
    <n v="-13"/>
    <x v="44"/>
    <n v="0"/>
    <n v="0"/>
    <n v="-1"/>
    <n v="0"/>
    <n v="0"/>
    <n v="-13"/>
  </r>
  <r>
    <n v="811"/>
    <s v="Boat Renewal (Up to 16') - 1 Year - 811"/>
    <n v="-1"/>
    <n v="-13"/>
    <x v="45"/>
    <n v="0"/>
    <n v="0"/>
    <n v="-1"/>
    <n v="0"/>
    <n v="0"/>
    <n v="-13"/>
  </r>
  <r>
    <n v="811"/>
    <s v="Boat Renewal (Up to 16') - 1 Year - 811"/>
    <n v="-1"/>
    <n v="-13"/>
    <x v="47"/>
    <n v="0"/>
    <n v="0"/>
    <n v="-1"/>
    <n v="0"/>
    <n v="0"/>
    <n v="-13"/>
  </r>
  <r>
    <n v="811"/>
    <s v="Boat Renewal (Up to 16') - 1 Year - 811"/>
    <n v="-1"/>
    <n v="-13"/>
    <x v="50"/>
    <n v="0"/>
    <n v="0"/>
    <n v="-1"/>
    <n v="0"/>
    <n v="0"/>
    <n v="-13"/>
  </r>
  <r>
    <n v="811"/>
    <s v="Boat Renewal (Up to 16') - 1 Year - 811"/>
    <n v="-1"/>
    <n v="-13"/>
    <x v="52"/>
    <n v="0"/>
    <n v="0"/>
    <n v="-1"/>
    <n v="0"/>
    <n v="0"/>
    <n v="-13"/>
  </r>
  <r>
    <n v="811"/>
    <s v="Boat Renewal (Up to 16') - 1 Year - 811"/>
    <n v="-1"/>
    <n v="-13"/>
    <x v="57"/>
    <n v="0"/>
    <n v="0"/>
    <n v="-1"/>
    <n v="0"/>
    <n v="0"/>
    <n v="-13"/>
  </r>
  <r>
    <n v="811"/>
    <s v="Boat Renewal (Up to 16') - 1 Year - 811"/>
    <n v="-3"/>
    <n v="-39"/>
    <x v="58"/>
    <n v="0"/>
    <n v="0"/>
    <n v="-3"/>
    <n v="0"/>
    <n v="0"/>
    <n v="-39"/>
  </r>
  <r>
    <n v="811"/>
    <s v="Boat Renewal (Up to 16') - 1 Year - 811"/>
    <n v="-1"/>
    <n v="-13"/>
    <x v="59"/>
    <n v="0"/>
    <n v="0"/>
    <n v="-1"/>
    <n v="0"/>
    <n v="0"/>
    <n v="-13"/>
  </r>
  <r>
    <n v="811"/>
    <s v="Boat Renewal (Up to 16') - 1 Year - 811"/>
    <n v="-1"/>
    <n v="-13"/>
    <x v="60"/>
    <n v="0"/>
    <n v="0"/>
    <n v="-1"/>
    <n v="0"/>
    <n v="0"/>
    <n v="-13"/>
  </r>
  <r>
    <n v="811"/>
    <s v="Boat Renewal (Up to 16') - 1 Year - 811"/>
    <n v="-1"/>
    <n v="-13"/>
    <x v="62"/>
    <n v="0"/>
    <n v="0"/>
    <n v="-1"/>
    <n v="0"/>
    <n v="0"/>
    <n v="-13"/>
  </r>
  <r>
    <n v="811"/>
    <s v="Boat Renewal (Up to 16') - 1 Year - 811"/>
    <n v="-5"/>
    <n v="-65"/>
    <x v="66"/>
    <n v="0"/>
    <n v="0"/>
    <n v="-5"/>
    <n v="0"/>
    <n v="0"/>
    <n v="-65"/>
  </r>
  <r>
    <n v="811"/>
    <s v="Boat Renewal (Up to 16') - 1 Year - 811"/>
    <n v="-1"/>
    <n v="-13"/>
    <x v="67"/>
    <n v="0"/>
    <n v="0"/>
    <n v="-1"/>
    <n v="0"/>
    <n v="0"/>
    <n v="-13"/>
  </r>
  <r>
    <n v="811"/>
    <s v="Boat Renewal (Up to 16') - 1 Year - 811"/>
    <n v="-2"/>
    <n v="-26"/>
    <x v="68"/>
    <n v="0"/>
    <n v="0"/>
    <n v="-2"/>
    <n v="0"/>
    <n v="0"/>
    <n v="-26"/>
  </r>
  <r>
    <n v="811"/>
    <s v="Boat Renewal (Up to 16') - 1 Year - 811"/>
    <n v="-2"/>
    <n v="-26"/>
    <x v="72"/>
    <n v="0"/>
    <n v="0"/>
    <n v="-2"/>
    <n v="0"/>
    <n v="0"/>
    <n v="-26"/>
  </r>
  <r>
    <n v="811"/>
    <s v="Boat Renewal (Up to 16') - 1 Year - 811"/>
    <n v="-2"/>
    <n v="-26"/>
    <x v="76"/>
    <n v="0"/>
    <n v="0"/>
    <n v="-2"/>
    <n v="0"/>
    <n v="0"/>
    <n v="-26"/>
  </r>
  <r>
    <n v="811"/>
    <s v="Boat Renewal (Up to 16') - 1 Year - 811"/>
    <n v="-1"/>
    <n v="-13"/>
    <x v="77"/>
    <n v="0"/>
    <n v="0"/>
    <n v="-1"/>
    <n v="0"/>
    <n v="0"/>
    <n v="-13"/>
  </r>
  <r>
    <n v="811"/>
    <s v="Boat Renewal (Up to 16') - 1 Year - 811"/>
    <n v="-1"/>
    <n v="-13"/>
    <x v="86"/>
    <n v="0"/>
    <n v="0"/>
    <n v="-1"/>
    <n v="0"/>
    <n v="0"/>
    <n v="-13"/>
  </r>
  <r>
    <n v="811"/>
    <s v="Boat Renewal (Up to 16') - 1 Year - 811"/>
    <n v="-2"/>
    <n v="-26"/>
    <x v="87"/>
    <n v="0"/>
    <n v="0"/>
    <n v="-2"/>
    <n v="0"/>
    <n v="0"/>
    <n v="-26"/>
  </r>
  <r>
    <n v="811"/>
    <s v="Boat Renewal (Up to 16') - 1 Year - 811"/>
    <n v="-2"/>
    <n v="-26"/>
    <x v="88"/>
    <n v="0"/>
    <n v="0"/>
    <n v="-2"/>
    <n v="0"/>
    <n v="0"/>
    <n v="-26"/>
  </r>
  <r>
    <n v="812"/>
    <s v="Boat Renewal (Up to 16') - 2 Year"/>
    <n v="170"/>
    <n v="2125"/>
    <x v="0"/>
    <n v="0"/>
    <n v="0"/>
    <n v="170"/>
    <n v="0"/>
    <n v="0"/>
    <n v="2125"/>
  </r>
  <r>
    <n v="812"/>
    <s v="Boat Renewal (Up to 16') - 2 Year"/>
    <n v="50"/>
    <n v="625"/>
    <x v="1"/>
    <n v="0"/>
    <n v="0"/>
    <n v="50"/>
    <n v="0"/>
    <n v="0"/>
    <n v="625"/>
  </r>
  <r>
    <n v="812"/>
    <s v="Boat Renewal (Up to 16') - 2 Year"/>
    <n v="78"/>
    <n v="975"/>
    <x v="2"/>
    <n v="0"/>
    <n v="0"/>
    <n v="78"/>
    <n v="0"/>
    <n v="0"/>
    <n v="975"/>
  </r>
  <r>
    <n v="812"/>
    <s v="Boat Renewal (Up to 16') - 2 Year"/>
    <n v="16"/>
    <n v="200"/>
    <x v="3"/>
    <n v="0"/>
    <n v="0"/>
    <n v="16"/>
    <n v="0"/>
    <n v="0"/>
    <n v="200"/>
  </r>
  <r>
    <n v="812"/>
    <s v="Boat Renewal (Up to 16') - 2 Year"/>
    <n v="92"/>
    <n v="1150"/>
    <x v="4"/>
    <n v="0"/>
    <n v="0"/>
    <n v="92"/>
    <n v="0"/>
    <n v="0"/>
    <n v="1150"/>
  </r>
  <r>
    <n v="812"/>
    <s v="Boat Renewal (Up to 16') - 2 Year"/>
    <n v="140"/>
    <n v="1750"/>
    <x v="5"/>
    <n v="0"/>
    <n v="0"/>
    <n v="140"/>
    <n v="0"/>
    <n v="0"/>
    <n v="1750"/>
  </r>
  <r>
    <n v="812"/>
    <s v="Boat Renewal (Up to 16') - 2 Year"/>
    <n v="6"/>
    <n v="75"/>
    <x v="6"/>
    <n v="0"/>
    <n v="0"/>
    <n v="6"/>
    <n v="0"/>
    <n v="0"/>
    <n v="75"/>
  </r>
  <r>
    <n v="812"/>
    <s v="Boat Renewal (Up to 16') - 2 Year"/>
    <n v="50"/>
    <n v="625"/>
    <x v="7"/>
    <n v="0"/>
    <n v="0"/>
    <n v="50"/>
    <n v="0"/>
    <n v="0"/>
    <n v="625"/>
  </r>
  <r>
    <n v="812"/>
    <s v="Boat Renewal (Up to 16') - 2 Year"/>
    <n v="62"/>
    <n v="775"/>
    <x v="8"/>
    <n v="0"/>
    <n v="0"/>
    <n v="62"/>
    <n v="0"/>
    <n v="0"/>
    <n v="775"/>
  </r>
  <r>
    <n v="812"/>
    <s v="Boat Renewal (Up to 16') - 2 Year"/>
    <n v="50"/>
    <n v="625"/>
    <x v="9"/>
    <n v="0"/>
    <n v="0"/>
    <n v="50"/>
    <n v="0"/>
    <n v="0"/>
    <n v="625"/>
  </r>
  <r>
    <n v="812"/>
    <s v="Boat Renewal (Up to 16') - 2 Year"/>
    <n v="50"/>
    <n v="625"/>
    <x v="10"/>
    <n v="0"/>
    <n v="0"/>
    <n v="50"/>
    <n v="0"/>
    <n v="0"/>
    <n v="625"/>
  </r>
  <r>
    <n v="812"/>
    <s v="Boat Renewal (Up to 16') - 2 Year"/>
    <n v="36"/>
    <n v="450"/>
    <x v="11"/>
    <n v="0"/>
    <n v="0"/>
    <n v="36"/>
    <n v="0"/>
    <n v="0"/>
    <n v="450"/>
  </r>
  <r>
    <n v="812"/>
    <s v="Boat Renewal (Up to 16') - 2 Year"/>
    <n v="132"/>
    <n v="1650"/>
    <x v="12"/>
    <n v="0"/>
    <n v="0"/>
    <n v="132"/>
    <n v="0"/>
    <n v="0"/>
    <n v="1650"/>
  </r>
  <r>
    <n v="812"/>
    <s v="Boat Renewal (Up to 16') - 2 Year"/>
    <n v="6"/>
    <n v="75"/>
    <x v="13"/>
    <n v="0"/>
    <n v="0"/>
    <n v="6"/>
    <n v="0"/>
    <n v="0"/>
    <n v="75"/>
  </r>
  <r>
    <n v="812"/>
    <s v="Boat Renewal (Up to 16') - 2 Year"/>
    <n v="54"/>
    <n v="675"/>
    <x v="14"/>
    <n v="0"/>
    <n v="0"/>
    <n v="54"/>
    <n v="0"/>
    <n v="0"/>
    <n v="675"/>
  </r>
  <r>
    <n v="812"/>
    <s v="Boat Renewal (Up to 16') - 2 Year"/>
    <n v="86"/>
    <n v="1075"/>
    <x v="15"/>
    <n v="0"/>
    <n v="0"/>
    <n v="86"/>
    <n v="0"/>
    <n v="0"/>
    <n v="1075"/>
  </r>
  <r>
    <n v="812"/>
    <s v="Boat Renewal (Up to 16') - 2 Year"/>
    <n v="18"/>
    <n v="225"/>
    <x v="90"/>
    <n v="0"/>
    <n v="0"/>
    <n v="18"/>
    <n v="0"/>
    <n v="0"/>
    <n v="225"/>
  </r>
  <r>
    <n v="812"/>
    <s v="Boat Renewal (Up to 16') - 2 Year"/>
    <n v="112"/>
    <n v="1400"/>
    <x v="16"/>
    <n v="0"/>
    <n v="0"/>
    <n v="112"/>
    <n v="0"/>
    <n v="0"/>
    <n v="1400"/>
  </r>
  <r>
    <n v="812"/>
    <s v="Boat Renewal (Up to 16') - 2 Year"/>
    <n v="5405"/>
    <n v="121842"/>
    <x v="17"/>
    <n v="0"/>
    <n v="0"/>
    <n v="5405"/>
    <n v="0"/>
    <n v="0"/>
    <n v="121842"/>
  </r>
  <r>
    <n v="812"/>
    <s v="Boat Renewal (Up to 16') - 2 Year"/>
    <n v="38"/>
    <n v="475"/>
    <x v="18"/>
    <n v="0"/>
    <n v="0"/>
    <n v="38"/>
    <n v="0"/>
    <n v="0"/>
    <n v="475"/>
  </r>
  <r>
    <n v="812"/>
    <s v="Boat Renewal (Up to 16') - 2 Year"/>
    <n v="26"/>
    <n v="325"/>
    <x v="19"/>
    <n v="0"/>
    <n v="0"/>
    <n v="26"/>
    <n v="0"/>
    <n v="0"/>
    <n v="325"/>
  </r>
  <r>
    <n v="812"/>
    <s v="Boat Renewal (Up to 16') - 2 Year"/>
    <n v="68"/>
    <n v="850"/>
    <x v="20"/>
    <n v="0"/>
    <n v="0"/>
    <n v="68"/>
    <n v="0"/>
    <n v="0"/>
    <n v="850"/>
  </r>
  <r>
    <n v="812"/>
    <s v="Boat Renewal (Up to 16') - 2 Year"/>
    <n v="106"/>
    <n v="1325"/>
    <x v="21"/>
    <n v="0"/>
    <n v="0"/>
    <n v="106"/>
    <n v="0"/>
    <n v="0"/>
    <n v="1325"/>
  </r>
  <r>
    <n v="812"/>
    <s v="Boat Renewal (Up to 16') - 2 Year"/>
    <n v="42"/>
    <n v="525"/>
    <x v="22"/>
    <n v="0"/>
    <n v="0"/>
    <n v="42"/>
    <n v="0"/>
    <n v="0"/>
    <n v="525"/>
  </r>
  <r>
    <n v="812"/>
    <s v="Boat Renewal (Up to 16') - 2 Year"/>
    <n v="16"/>
    <n v="200"/>
    <x v="23"/>
    <n v="0"/>
    <n v="0"/>
    <n v="16"/>
    <n v="0"/>
    <n v="0"/>
    <n v="200"/>
  </r>
  <r>
    <n v="812"/>
    <s v="Boat Renewal (Up to 16') - 2 Year"/>
    <n v="72"/>
    <n v="900"/>
    <x v="24"/>
    <n v="0"/>
    <n v="0"/>
    <n v="72"/>
    <n v="0"/>
    <n v="0"/>
    <n v="900"/>
  </r>
  <r>
    <n v="812"/>
    <s v="Boat Renewal (Up to 16') - 2 Year"/>
    <n v="82"/>
    <n v="1025"/>
    <x v="25"/>
    <n v="0"/>
    <n v="0"/>
    <n v="82"/>
    <n v="0"/>
    <n v="0"/>
    <n v="1025"/>
  </r>
  <r>
    <n v="812"/>
    <s v="Boat Renewal (Up to 16') - 2 Year"/>
    <n v="36"/>
    <n v="450"/>
    <x v="26"/>
    <n v="0"/>
    <n v="0"/>
    <n v="36"/>
    <n v="0"/>
    <n v="0"/>
    <n v="450"/>
  </r>
  <r>
    <n v="812"/>
    <s v="Boat Renewal (Up to 16') - 2 Year"/>
    <n v="10"/>
    <n v="125"/>
    <x v="27"/>
    <n v="0"/>
    <n v="0"/>
    <n v="10"/>
    <n v="0"/>
    <n v="0"/>
    <n v="125"/>
  </r>
  <r>
    <n v="812"/>
    <s v="Boat Renewal (Up to 16') - 2 Year"/>
    <n v="88"/>
    <n v="1100"/>
    <x v="28"/>
    <n v="0"/>
    <n v="0"/>
    <n v="88"/>
    <n v="0"/>
    <n v="0"/>
    <n v="1100"/>
  </r>
  <r>
    <n v="812"/>
    <s v="Boat Renewal (Up to 16') - 2 Year"/>
    <n v="12"/>
    <n v="150"/>
    <x v="91"/>
    <n v="0"/>
    <n v="0"/>
    <n v="12"/>
    <n v="0"/>
    <n v="0"/>
    <n v="150"/>
  </r>
  <r>
    <n v="812"/>
    <s v="Boat Renewal (Up to 16') - 2 Year"/>
    <n v="168"/>
    <n v="2100"/>
    <x v="29"/>
    <n v="0"/>
    <n v="0"/>
    <n v="168"/>
    <n v="0"/>
    <n v="0"/>
    <n v="2100"/>
  </r>
  <r>
    <n v="812"/>
    <s v="Boat Renewal (Up to 16') - 2 Year"/>
    <n v="180"/>
    <n v="2250"/>
    <x v="30"/>
    <n v="0"/>
    <n v="0"/>
    <n v="180"/>
    <n v="0"/>
    <n v="0"/>
    <n v="2250"/>
  </r>
  <r>
    <n v="812"/>
    <s v="Boat Renewal (Up to 16') - 2 Year"/>
    <n v="16"/>
    <n v="200"/>
    <x v="92"/>
    <n v="0"/>
    <n v="0"/>
    <n v="16"/>
    <n v="0"/>
    <n v="0"/>
    <n v="200"/>
  </r>
  <r>
    <n v="812"/>
    <s v="Boat Renewal (Up to 16') - 2 Year"/>
    <n v="30"/>
    <n v="375"/>
    <x v="31"/>
    <n v="0"/>
    <n v="0"/>
    <n v="30"/>
    <n v="0"/>
    <n v="0"/>
    <n v="375"/>
  </r>
  <r>
    <n v="812"/>
    <s v="Boat Renewal (Up to 16') - 2 Year"/>
    <n v="88"/>
    <n v="1100"/>
    <x v="32"/>
    <n v="0"/>
    <n v="0"/>
    <n v="88"/>
    <n v="0"/>
    <n v="0"/>
    <n v="1100"/>
  </r>
  <r>
    <n v="812"/>
    <s v="Boat Renewal (Up to 16') - 2 Year"/>
    <n v="78"/>
    <n v="975"/>
    <x v="33"/>
    <n v="0"/>
    <n v="0"/>
    <n v="78"/>
    <n v="0"/>
    <n v="0"/>
    <n v="975"/>
  </r>
  <r>
    <n v="812"/>
    <s v="Boat Renewal (Up to 16') - 2 Year"/>
    <n v="36"/>
    <n v="450"/>
    <x v="34"/>
    <n v="0"/>
    <n v="0"/>
    <n v="36"/>
    <n v="0"/>
    <n v="0"/>
    <n v="450"/>
  </r>
  <r>
    <n v="812"/>
    <s v="Boat Renewal (Up to 16') - 2 Year"/>
    <n v="86"/>
    <n v="1075"/>
    <x v="35"/>
    <n v="0"/>
    <n v="0"/>
    <n v="86"/>
    <n v="0"/>
    <n v="0"/>
    <n v="1075"/>
  </r>
  <r>
    <n v="812"/>
    <s v="Boat Renewal (Up to 16') - 2 Year"/>
    <n v="152"/>
    <n v="1900"/>
    <x v="36"/>
    <n v="0"/>
    <n v="0"/>
    <n v="152"/>
    <n v="0"/>
    <n v="0"/>
    <n v="1900"/>
  </r>
  <r>
    <n v="812"/>
    <s v="Boat Renewal (Up to 16') - 2 Year"/>
    <n v="12"/>
    <n v="150"/>
    <x v="89"/>
    <n v="0"/>
    <n v="0"/>
    <n v="12"/>
    <n v="0"/>
    <n v="0"/>
    <n v="150"/>
  </r>
  <r>
    <n v="812"/>
    <s v="Boat Renewal (Up to 16') - 2 Year"/>
    <n v="12"/>
    <n v="150"/>
    <x v="37"/>
    <n v="0"/>
    <n v="0"/>
    <n v="12"/>
    <n v="0"/>
    <n v="0"/>
    <n v="150"/>
  </r>
  <r>
    <n v="812"/>
    <s v="Boat Renewal (Up to 16') - 2 Year"/>
    <n v="60"/>
    <n v="750"/>
    <x v="38"/>
    <n v="0"/>
    <n v="0"/>
    <n v="60"/>
    <n v="0"/>
    <n v="0"/>
    <n v="750"/>
  </r>
  <r>
    <n v="812"/>
    <s v="Boat Renewal (Up to 16') - 2 Year"/>
    <n v="6"/>
    <n v="75"/>
    <x v="39"/>
    <n v="0"/>
    <n v="0"/>
    <n v="6"/>
    <n v="0"/>
    <n v="0"/>
    <n v="75"/>
  </r>
  <r>
    <n v="812"/>
    <s v="Boat Renewal (Up to 16') - 2 Year"/>
    <n v="134"/>
    <n v="1675"/>
    <x v="40"/>
    <n v="0"/>
    <n v="0"/>
    <n v="134"/>
    <n v="0"/>
    <n v="0"/>
    <n v="1675"/>
  </r>
  <r>
    <n v="812"/>
    <s v="Boat Renewal (Up to 16') - 2 Year"/>
    <n v="10"/>
    <n v="125"/>
    <x v="41"/>
    <n v="0"/>
    <n v="0"/>
    <n v="10"/>
    <n v="0"/>
    <n v="0"/>
    <n v="125"/>
  </r>
  <r>
    <n v="812"/>
    <s v="Boat Renewal (Up to 16') - 2 Year"/>
    <n v="447"/>
    <n v="5599"/>
    <x v="42"/>
    <n v="0"/>
    <n v="0"/>
    <n v="447"/>
    <n v="0"/>
    <n v="0"/>
    <n v="5599"/>
  </r>
  <r>
    <n v="812"/>
    <s v="Boat Renewal (Up to 16') - 2 Year"/>
    <n v="24"/>
    <n v="300"/>
    <x v="43"/>
    <n v="0"/>
    <n v="0"/>
    <n v="24"/>
    <n v="0"/>
    <n v="0"/>
    <n v="300"/>
  </r>
  <r>
    <n v="812"/>
    <s v="Boat Renewal (Up to 16') - 2 Year"/>
    <n v="60"/>
    <n v="750"/>
    <x v="44"/>
    <n v="0"/>
    <n v="0"/>
    <n v="60"/>
    <n v="0"/>
    <n v="0"/>
    <n v="750"/>
  </r>
  <r>
    <n v="812"/>
    <s v="Boat Renewal (Up to 16') - 2 Year"/>
    <n v="80"/>
    <n v="1000"/>
    <x v="45"/>
    <n v="0"/>
    <n v="0"/>
    <n v="80"/>
    <n v="0"/>
    <n v="0"/>
    <n v="1000"/>
  </r>
  <r>
    <n v="812"/>
    <s v="Boat Renewal (Up to 16') - 2 Year"/>
    <n v="30"/>
    <n v="375"/>
    <x v="46"/>
    <n v="0"/>
    <n v="0"/>
    <n v="30"/>
    <n v="0"/>
    <n v="0"/>
    <n v="375"/>
  </r>
  <r>
    <n v="812"/>
    <s v="Boat Renewal (Up to 16') - 2 Year"/>
    <n v="36"/>
    <n v="450"/>
    <x v="47"/>
    <n v="0"/>
    <n v="0"/>
    <n v="36"/>
    <n v="0"/>
    <n v="0"/>
    <n v="450"/>
  </r>
  <r>
    <n v="812"/>
    <s v="Boat Renewal (Up to 16') - 2 Year"/>
    <n v="108"/>
    <n v="1350"/>
    <x v="48"/>
    <n v="0"/>
    <n v="0"/>
    <n v="108"/>
    <n v="0"/>
    <n v="0"/>
    <n v="1350"/>
  </r>
  <r>
    <n v="812"/>
    <s v="Boat Renewal (Up to 16') - 2 Year"/>
    <n v="44"/>
    <n v="550"/>
    <x v="49"/>
    <n v="0"/>
    <n v="0"/>
    <n v="44"/>
    <n v="0"/>
    <n v="0"/>
    <n v="550"/>
  </r>
  <r>
    <n v="812"/>
    <s v="Boat Renewal (Up to 16') - 2 Year"/>
    <n v="174"/>
    <n v="2174"/>
    <x v="50"/>
    <n v="0"/>
    <n v="0"/>
    <n v="174"/>
    <n v="0"/>
    <n v="0"/>
    <n v="2174"/>
  </r>
  <r>
    <n v="812"/>
    <s v="Boat Renewal (Up to 16') - 2 Year"/>
    <n v="44"/>
    <n v="550"/>
    <x v="51"/>
    <n v="0"/>
    <n v="0"/>
    <n v="44"/>
    <n v="0"/>
    <n v="0"/>
    <n v="550"/>
  </r>
  <r>
    <n v="812"/>
    <s v="Boat Renewal (Up to 16') - 2 Year"/>
    <n v="30"/>
    <n v="375"/>
    <x v="52"/>
    <n v="0"/>
    <n v="0"/>
    <n v="30"/>
    <n v="0"/>
    <n v="0"/>
    <n v="375"/>
  </r>
  <r>
    <n v="812"/>
    <s v="Boat Renewal (Up to 16') - 2 Year"/>
    <n v="76"/>
    <n v="950"/>
    <x v="53"/>
    <n v="0"/>
    <n v="0"/>
    <n v="76"/>
    <n v="0"/>
    <n v="0"/>
    <n v="950"/>
  </r>
  <r>
    <n v="812"/>
    <s v="Boat Renewal (Up to 16') - 2 Year"/>
    <n v="38"/>
    <n v="475"/>
    <x v="54"/>
    <n v="0"/>
    <n v="0"/>
    <n v="38"/>
    <n v="0"/>
    <n v="0"/>
    <n v="475"/>
  </r>
  <r>
    <n v="812"/>
    <s v="Boat Renewal (Up to 16') - 2 Year"/>
    <n v="24"/>
    <n v="300"/>
    <x v="55"/>
    <n v="0"/>
    <n v="0"/>
    <n v="24"/>
    <n v="0"/>
    <n v="0"/>
    <n v="300"/>
  </r>
  <r>
    <n v="812"/>
    <s v="Boat Renewal (Up to 16') - 2 Year"/>
    <n v="30"/>
    <n v="375"/>
    <x v="56"/>
    <n v="0"/>
    <n v="0"/>
    <n v="30"/>
    <n v="0"/>
    <n v="0"/>
    <n v="375"/>
  </r>
  <r>
    <n v="812"/>
    <s v="Boat Renewal (Up to 16') - 2 Year"/>
    <n v="96"/>
    <n v="1200"/>
    <x v="57"/>
    <n v="0"/>
    <n v="0"/>
    <n v="96"/>
    <n v="0"/>
    <n v="0"/>
    <n v="1200"/>
  </r>
  <r>
    <n v="812"/>
    <s v="Boat Renewal (Up to 16') - 2 Year"/>
    <n v="112"/>
    <n v="1400"/>
    <x v="58"/>
    <n v="0"/>
    <n v="0"/>
    <n v="112"/>
    <n v="0"/>
    <n v="0"/>
    <n v="1400"/>
  </r>
  <r>
    <n v="812"/>
    <s v="Boat Renewal (Up to 16') - 2 Year"/>
    <n v="28"/>
    <n v="350"/>
    <x v="59"/>
    <n v="0"/>
    <n v="0"/>
    <n v="28"/>
    <n v="0"/>
    <n v="0"/>
    <n v="350"/>
  </r>
  <r>
    <n v="812"/>
    <s v="Boat Renewal (Up to 16') - 2 Year"/>
    <n v="88"/>
    <n v="1100"/>
    <x v="60"/>
    <n v="0"/>
    <n v="0"/>
    <n v="88"/>
    <n v="0"/>
    <n v="0"/>
    <n v="1100"/>
  </r>
  <r>
    <n v="812"/>
    <s v="Boat Renewal (Up to 16') - 2 Year"/>
    <n v="8"/>
    <n v="100"/>
    <x v="61"/>
    <n v="0"/>
    <n v="0"/>
    <n v="8"/>
    <n v="0"/>
    <n v="0"/>
    <n v="100"/>
  </r>
  <r>
    <n v="812"/>
    <s v="Boat Renewal (Up to 16') - 2 Year"/>
    <n v="46"/>
    <n v="575"/>
    <x v="62"/>
    <n v="0"/>
    <n v="0"/>
    <n v="46"/>
    <n v="0"/>
    <n v="0"/>
    <n v="575"/>
  </r>
  <r>
    <n v="812"/>
    <s v="Boat Renewal (Up to 16') - 2 Year"/>
    <n v="46"/>
    <n v="575"/>
    <x v="63"/>
    <n v="0"/>
    <n v="0"/>
    <n v="46"/>
    <n v="0"/>
    <n v="0"/>
    <n v="575"/>
  </r>
  <r>
    <n v="812"/>
    <s v="Boat Renewal (Up to 16') - 2 Year"/>
    <n v="6"/>
    <n v="75"/>
    <x v="64"/>
    <n v="0"/>
    <n v="0"/>
    <n v="6"/>
    <n v="0"/>
    <n v="0"/>
    <n v="75"/>
  </r>
  <r>
    <n v="812"/>
    <s v="Boat Renewal (Up to 16') - 2 Year"/>
    <n v="116"/>
    <n v="1450"/>
    <x v="65"/>
    <n v="0"/>
    <n v="0"/>
    <n v="116"/>
    <n v="0"/>
    <n v="0"/>
    <n v="1450"/>
  </r>
  <r>
    <n v="812"/>
    <s v="Boat Renewal (Up to 16') - 2 Year"/>
    <n v="70"/>
    <n v="875"/>
    <x v="66"/>
    <n v="0"/>
    <n v="0"/>
    <n v="70"/>
    <n v="0"/>
    <n v="0"/>
    <n v="875"/>
  </r>
  <r>
    <n v="812"/>
    <s v="Boat Renewal (Up to 16') - 2 Year"/>
    <n v="134"/>
    <n v="1675"/>
    <x v="67"/>
    <n v="0"/>
    <n v="0"/>
    <n v="134"/>
    <n v="0"/>
    <n v="0"/>
    <n v="1675"/>
  </r>
  <r>
    <n v="812"/>
    <s v="Boat Renewal (Up to 16') - 2 Year"/>
    <n v="64"/>
    <n v="800"/>
    <x v="68"/>
    <n v="0"/>
    <n v="0"/>
    <n v="64"/>
    <n v="0"/>
    <n v="0"/>
    <n v="800"/>
  </r>
  <r>
    <n v="812"/>
    <s v="Boat Renewal (Up to 16') - 2 Year"/>
    <n v="144"/>
    <n v="1800"/>
    <x v="69"/>
    <n v="0"/>
    <n v="0"/>
    <n v="144"/>
    <n v="0"/>
    <n v="0"/>
    <n v="1800"/>
  </r>
  <r>
    <n v="812"/>
    <s v="Boat Renewal (Up to 16') - 2 Year"/>
    <n v="24"/>
    <n v="300"/>
    <x v="70"/>
    <n v="0"/>
    <n v="0"/>
    <n v="24"/>
    <n v="0"/>
    <n v="0"/>
    <n v="300"/>
  </r>
  <r>
    <n v="812"/>
    <s v="Boat Renewal (Up to 16') - 2 Year"/>
    <n v="16"/>
    <n v="200"/>
    <x v="71"/>
    <n v="0"/>
    <n v="0"/>
    <n v="16"/>
    <n v="0"/>
    <n v="0"/>
    <n v="200"/>
  </r>
  <r>
    <n v="812"/>
    <s v="Boat Renewal (Up to 16') - 2 Year"/>
    <n v="84"/>
    <n v="1050"/>
    <x v="72"/>
    <n v="0"/>
    <n v="0"/>
    <n v="84"/>
    <n v="0"/>
    <n v="0"/>
    <n v="1050"/>
  </r>
  <r>
    <n v="812"/>
    <s v="Boat Renewal (Up to 16') - 2 Year"/>
    <n v="248"/>
    <n v="3100"/>
    <x v="73"/>
    <n v="0"/>
    <n v="0"/>
    <n v="248"/>
    <n v="0"/>
    <n v="0"/>
    <n v="3100"/>
  </r>
  <r>
    <n v="812"/>
    <s v="Boat Renewal (Up to 16') - 2 Year"/>
    <n v="48"/>
    <n v="600"/>
    <x v="74"/>
    <n v="0"/>
    <n v="0"/>
    <n v="48"/>
    <n v="0"/>
    <n v="0"/>
    <n v="600"/>
  </r>
  <r>
    <n v="812"/>
    <s v="Boat Renewal (Up to 16') - 2 Year"/>
    <n v="42"/>
    <n v="525"/>
    <x v="75"/>
    <n v="0"/>
    <n v="0"/>
    <n v="42"/>
    <n v="0"/>
    <n v="0"/>
    <n v="525"/>
  </r>
  <r>
    <n v="812"/>
    <s v="Boat Renewal (Up to 16') - 2 Year"/>
    <n v="208"/>
    <n v="2600"/>
    <x v="76"/>
    <n v="0"/>
    <n v="0"/>
    <n v="208"/>
    <n v="0"/>
    <n v="0"/>
    <n v="2600"/>
  </r>
  <r>
    <n v="812"/>
    <s v="Boat Renewal (Up to 16') - 2 Year"/>
    <n v="168"/>
    <n v="2100"/>
    <x v="77"/>
    <n v="0"/>
    <n v="0"/>
    <n v="168"/>
    <n v="0"/>
    <n v="0"/>
    <n v="2100"/>
  </r>
  <r>
    <n v="812"/>
    <s v="Boat Renewal (Up to 16') - 2 Year"/>
    <n v="74"/>
    <n v="925"/>
    <x v="78"/>
    <n v="0"/>
    <n v="0"/>
    <n v="74"/>
    <n v="0"/>
    <n v="0"/>
    <n v="925"/>
  </r>
  <r>
    <n v="812"/>
    <s v="Boat Renewal (Up to 16') - 2 Year"/>
    <n v="14"/>
    <n v="175"/>
    <x v="79"/>
    <n v="0"/>
    <n v="0"/>
    <n v="14"/>
    <n v="0"/>
    <n v="0"/>
    <n v="175"/>
  </r>
  <r>
    <n v="812"/>
    <s v="Boat Renewal (Up to 16') - 2 Year"/>
    <n v="20"/>
    <n v="250"/>
    <x v="80"/>
    <n v="0"/>
    <n v="0"/>
    <n v="20"/>
    <n v="0"/>
    <n v="0"/>
    <n v="250"/>
  </r>
  <r>
    <n v="812"/>
    <s v="Boat Renewal (Up to 16') - 2 Year"/>
    <n v="34"/>
    <n v="425"/>
    <x v="81"/>
    <n v="0"/>
    <n v="0"/>
    <n v="34"/>
    <n v="0"/>
    <n v="0"/>
    <n v="425"/>
  </r>
  <r>
    <n v="812"/>
    <s v="Boat Renewal (Up to 16') - 2 Year"/>
    <n v="4"/>
    <n v="50"/>
    <x v="93"/>
    <n v="0"/>
    <n v="0"/>
    <n v="4"/>
    <n v="0"/>
    <n v="0"/>
    <n v="50"/>
  </r>
  <r>
    <n v="812"/>
    <s v="Boat Renewal (Up to 16') - 2 Year"/>
    <n v="84"/>
    <n v="1050"/>
    <x v="82"/>
    <n v="0"/>
    <n v="0"/>
    <n v="84"/>
    <n v="0"/>
    <n v="0"/>
    <n v="1050"/>
  </r>
  <r>
    <n v="812"/>
    <s v="Boat Renewal (Up to 16') - 2 Year"/>
    <n v="82"/>
    <n v="1025"/>
    <x v="83"/>
    <n v="0"/>
    <n v="0"/>
    <n v="82"/>
    <n v="0"/>
    <n v="0"/>
    <n v="1025"/>
  </r>
  <r>
    <n v="812"/>
    <s v="Boat Renewal (Up to 16') - 2 Year"/>
    <n v="6"/>
    <n v="75"/>
    <x v="84"/>
    <n v="0"/>
    <n v="0"/>
    <n v="6"/>
    <n v="0"/>
    <n v="0"/>
    <n v="75"/>
  </r>
  <r>
    <n v="812"/>
    <s v="Boat Renewal (Up to 16') - 2 Year"/>
    <n v="64"/>
    <n v="800"/>
    <x v="85"/>
    <n v="0"/>
    <n v="0"/>
    <n v="64"/>
    <n v="0"/>
    <n v="0"/>
    <n v="800"/>
  </r>
  <r>
    <n v="812"/>
    <s v="Boat Renewal (Up to 16') - 2 Year"/>
    <n v="56"/>
    <n v="700"/>
    <x v="86"/>
    <n v="0"/>
    <n v="0"/>
    <n v="56"/>
    <n v="0"/>
    <n v="0"/>
    <n v="700"/>
  </r>
  <r>
    <n v="812"/>
    <s v="Boat Renewal (Up to 16') - 2 Year"/>
    <n v="66"/>
    <n v="825"/>
    <x v="87"/>
    <n v="0"/>
    <n v="0"/>
    <n v="66"/>
    <n v="0"/>
    <n v="0"/>
    <n v="825"/>
  </r>
  <r>
    <n v="812"/>
    <s v="Boat Renewal (Up to 16') - 2 Year"/>
    <n v="116"/>
    <n v="1450"/>
    <x v="88"/>
    <n v="0"/>
    <n v="0"/>
    <n v="116"/>
    <n v="0"/>
    <n v="0"/>
    <n v="1450"/>
  </r>
  <r>
    <n v="812"/>
    <s v="Boat Renewal (Up to 16') - 2 Year - 812"/>
    <n v="-1"/>
    <n v="-24"/>
    <x v="0"/>
    <n v="0"/>
    <n v="0"/>
    <n v="-1"/>
    <n v="0"/>
    <n v="0"/>
    <n v="-24"/>
  </r>
  <r>
    <n v="812"/>
    <s v="Boat Renewal (Up to 16') - 2 Year - 812"/>
    <n v="-1"/>
    <n v="-24"/>
    <x v="4"/>
    <n v="0"/>
    <n v="0"/>
    <n v="-1"/>
    <n v="0"/>
    <n v="0"/>
    <n v="-24"/>
  </r>
  <r>
    <n v="812"/>
    <s v="Boat Renewal (Up to 16') - 2 Year - 812"/>
    <n v="-1"/>
    <n v="-24"/>
    <x v="8"/>
    <n v="0"/>
    <n v="0"/>
    <n v="-1"/>
    <n v="0"/>
    <n v="0"/>
    <n v="-24"/>
  </r>
  <r>
    <n v="812"/>
    <s v="Boat Renewal (Up to 16') - 2 Year - 812"/>
    <n v="-3"/>
    <n v="-72"/>
    <x v="9"/>
    <n v="0"/>
    <n v="0"/>
    <n v="-3"/>
    <n v="0"/>
    <n v="0"/>
    <n v="-72"/>
  </r>
  <r>
    <n v="812"/>
    <s v="Boat Renewal (Up to 16') - 2 Year - 812"/>
    <n v="-1"/>
    <n v="-24"/>
    <x v="14"/>
    <n v="0"/>
    <n v="0"/>
    <n v="-1"/>
    <n v="0"/>
    <n v="0"/>
    <n v="-24"/>
  </r>
  <r>
    <n v="812"/>
    <s v="Boat Renewal (Up to 16') - 2 Year - 812"/>
    <n v="-1"/>
    <n v="-24"/>
    <x v="15"/>
    <n v="0"/>
    <n v="0"/>
    <n v="-1"/>
    <n v="0"/>
    <n v="0"/>
    <n v="-24"/>
  </r>
  <r>
    <n v="812"/>
    <s v="Boat Renewal (Up to 16') - 2 Year - 812"/>
    <n v="-1"/>
    <n v="-24"/>
    <x v="16"/>
    <n v="0"/>
    <n v="0"/>
    <n v="-1"/>
    <n v="0"/>
    <n v="0"/>
    <n v="-24"/>
  </r>
  <r>
    <n v="812"/>
    <s v="Boat Renewal (Up to 16') - 2 Year - 812"/>
    <n v="-14"/>
    <n v="-335"/>
    <x v="17"/>
    <n v="0"/>
    <n v="0"/>
    <n v="-14"/>
    <n v="0"/>
    <n v="0"/>
    <n v="-335"/>
  </r>
  <r>
    <n v="812"/>
    <s v="Boat Renewal (Up to 16') - 2 Year - 812"/>
    <n v="-1"/>
    <n v="-24"/>
    <x v="28"/>
    <n v="0"/>
    <n v="0"/>
    <n v="-1"/>
    <n v="0"/>
    <n v="0"/>
    <n v="-24"/>
  </r>
  <r>
    <n v="812"/>
    <s v="Boat Renewal (Up to 16') - 2 Year - 812"/>
    <n v="-1"/>
    <n v="-24"/>
    <x v="30"/>
    <n v="0"/>
    <n v="0"/>
    <n v="-1"/>
    <n v="0"/>
    <n v="0"/>
    <n v="-24"/>
  </r>
  <r>
    <n v="812"/>
    <s v="Boat Renewal (Up to 16') - 2 Year - 812"/>
    <n v="-1"/>
    <n v="-24"/>
    <x v="40"/>
    <n v="0"/>
    <n v="0"/>
    <n v="-1"/>
    <n v="0"/>
    <n v="0"/>
    <n v="-24"/>
  </r>
  <r>
    <n v="812"/>
    <s v="Boat Renewal (Up to 16') - 2 Year - 812"/>
    <n v="-7"/>
    <n v="-168"/>
    <x v="42"/>
    <n v="0"/>
    <n v="0"/>
    <n v="-7"/>
    <n v="0"/>
    <n v="0"/>
    <n v="-168"/>
  </r>
  <r>
    <n v="812"/>
    <s v="Boat Renewal (Up to 16') - 2 Year - 812"/>
    <n v="-1"/>
    <n v="-24"/>
    <x v="48"/>
    <n v="0"/>
    <n v="0"/>
    <n v="-1"/>
    <n v="0"/>
    <n v="0"/>
    <n v="-24"/>
  </r>
  <r>
    <n v="812"/>
    <s v="Boat Renewal (Up to 16') - 2 Year - 812"/>
    <n v="-1"/>
    <n v="-24"/>
    <x v="49"/>
    <n v="0"/>
    <n v="0"/>
    <n v="-1"/>
    <n v="0"/>
    <n v="0"/>
    <n v="-24"/>
  </r>
  <r>
    <n v="812"/>
    <s v="Boat Renewal (Up to 16') - 2 Year - 812"/>
    <n v="-1"/>
    <n v="-24"/>
    <x v="50"/>
    <n v="0"/>
    <n v="0"/>
    <n v="-1"/>
    <n v="0"/>
    <n v="0"/>
    <n v="-24"/>
  </r>
  <r>
    <n v="812"/>
    <s v="Boat Renewal (Up to 16') - 2 Year - 812"/>
    <n v="-2"/>
    <n v="-48"/>
    <x v="53"/>
    <n v="0"/>
    <n v="0"/>
    <n v="-2"/>
    <n v="0"/>
    <n v="0"/>
    <n v="-48"/>
  </r>
  <r>
    <n v="812"/>
    <s v="Boat Renewal (Up to 16') - 2 Year - 812"/>
    <n v="-1"/>
    <n v="-24"/>
    <x v="58"/>
    <n v="0"/>
    <n v="0"/>
    <n v="-1"/>
    <n v="0"/>
    <n v="0"/>
    <n v="-24"/>
  </r>
  <r>
    <n v="812"/>
    <s v="Boat Renewal (Up to 16') - 2 Year - 812"/>
    <n v="-1"/>
    <n v="-24"/>
    <x v="65"/>
    <n v="0"/>
    <n v="0"/>
    <n v="-1"/>
    <n v="0"/>
    <n v="0"/>
    <n v="-24"/>
  </r>
  <r>
    <n v="812"/>
    <s v="Boat Renewal (Up to 16') - 2 Year - 812"/>
    <n v="-2"/>
    <n v="-48"/>
    <x v="67"/>
    <n v="0"/>
    <n v="0"/>
    <n v="-2"/>
    <n v="0"/>
    <n v="0"/>
    <n v="-48"/>
  </r>
  <r>
    <n v="812"/>
    <s v="Boat Renewal (Up to 16') - 2 Year - 812"/>
    <n v="-1"/>
    <n v="-24"/>
    <x v="68"/>
    <n v="0"/>
    <n v="0"/>
    <n v="-1"/>
    <n v="0"/>
    <n v="0"/>
    <n v="-24"/>
  </r>
  <r>
    <n v="812"/>
    <s v="Boat Renewal (Up to 16') - 2 Year - 812"/>
    <n v="-2"/>
    <n v="-48"/>
    <x v="69"/>
    <n v="0"/>
    <n v="0"/>
    <n v="-2"/>
    <n v="0"/>
    <n v="0"/>
    <n v="-48"/>
  </r>
  <r>
    <n v="812"/>
    <s v="Boat Renewal (Up to 16') - 2 Year - 812"/>
    <n v="-5"/>
    <n v="-120"/>
    <x v="72"/>
    <n v="0"/>
    <n v="0"/>
    <n v="-5"/>
    <n v="0"/>
    <n v="0"/>
    <n v="-120"/>
  </r>
  <r>
    <n v="812"/>
    <s v="Boat Renewal (Up to 16') - 2 Year - 812"/>
    <n v="-1"/>
    <n v="-24"/>
    <x v="73"/>
    <n v="0"/>
    <n v="0"/>
    <n v="-1"/>
    <n v="0"/>
    <n v="0"/>
    <n v="-24"/>
  </r>
  <r>
    <n v="812"/>
    <s v="Boat Renewal (Up to 16') - 2 Year - 812"/>
    <n v="-1"/>
    <n v="-24"/>
    <x v="76"/>
    <n v="0"/>
    <n v="0"/>
    <n v="-1"/>
    <n v="0"/>
    <n v="0"/>
    <n v="-24"/>
  </r>
  <r>
    <n v="812"/>
    <s v="Boat Renewal (Up to 16') - 2 Year - 812"/>
    <n v="-2"/>
    <n v="-48"/>
    <x v="77"/>
    <n v="0"/>
    <n v="0"/>
    <n v="-2"/>
    <n v="0"/>
    <n v="0"/>
    <n v="-48"/>
  </r>
  <r>
    <n v="813"/>
    <s v="Boat Renewal (Up to 16') - 3 Year"/>
    <n v="256"/>
    <n v="4608"/>
    <x v="0"/>
    <n v="0"/>
    <n v="0"/>
    <n v="256"/>
    <n v="0"/>
    <n v="0"/>
    <n v="4608"/>
  </r>
  <r>
    <n v="813"/>
    <s v="Boat Renewal (Up to 16') - 3 Year"/>
    <n v="62"/>
    <n v="1116"/>
    <x v="1"/>
    <n v="0"/>
    <n v="0"/>
    <n v="62"/>
    <n v="0"/>
    <n v="0"/>
    <n v="1116"/>
  </r>
  <r>
    <n v="813"/>
    <s v="Boat Renewal (Up to 16') - 3 Year"/>
    <n v="114"/>
    <n v="2052"/>
    <x v="2"/>
    <n v="0"/>
    <n v="0"/>
    <n v="114"/>
    <n v="0"/>
    <n v="0"/>
    <n v="2052"/>
  </r>
  <r>
    <n v="813"/>
    <s v="Boat Renewal (Up to 16') - 3 Year"/>
    <n v="18"/>
    <n v="324"/>
    <x v="3"/>
    <n v="0"/>
    <n v="0"/>
    <n v="18"/>
    <n v="0"/>
    <n v="0"/>
    <n v="324"/>
  </r>
  <r>
    <n v="813"/>
    <s v="Boat Renewal (Up to 16') - 3 Year"/>
    <n v="134"/>
    <n v="2412"/>
    <x v="4"/>
    <n v="0"/>
    <n v="0"/>
    <n v="134"/>
    <n v="0"/>
    <n v="0"/>
    <n v="2412"/>
  </r>
  <r>
    <n v="813"/>
    <s v="Boat Renewal (Up to 16') - 3 Year"/>
    <n v="154"/>
    <n v="2772"/>
    <x v="5"/>
    <n v="0"/>
    <n v="0"/>
    <n v="154"/>
    <n v="0"/>
    <n v="0"/>
    <n v="2772"/>
  </r>
  <r>
    <n v="813"/>
    <s v="Boat Renewal (Up to 16') - 3 Year"/>
    <n v="6"/>
    <n v="108"/>
    <x v="6"/>
    <n v="0"/>
    <n v="0"/>
    <n v="6"/>
    <n v="0"/>
    <n v="0"/>
    <n v="108"/>
  </r>
  <r>
    <n v="813"/>
    <s v="Boat Renewal (Up to 16') - 3 Year"/>
    <n v="58"/>
    <n v="1044"/>
    <x v="7"/>
    <n v="0"/>
    <n v="0"/>
    <n v="58"/>
    <n v="0"/>
    <n v="0"/>
    <n v="1044"/>
  </r>
  <r>
    <n v="813"/>
    <s v="Boat Renewal (Up to 16') - 3 Year"/>
    <n v="94"/>
    <n v="1692"/>
    <x v="8"/>
    <n v="0"/>
    <n v="0"/>
    <n v="94"/>
    <n v="0"/>
    <n v="0"/>
    <n v="1692"/>
  </r>
  <r>
    <n v="813"/>
    <s v="Boat Renewal (Up to 16') - 3 Year"/>
    <n v="84"/>
    <n v="1512"/>
    <x v="9"/>
    <n v="0"/>
    <n v="0"/>
    <n v="84"/>
    <n v="0"/>
    <n v="0"/>
    <n v="1512"/>
  </r>
  <r>
    <n v="813"/>
    <s v="Boat Renewal (Up to 16') - 3 Year"/>
    <n v="84"/>
    <n v="1512"/>
    <x v="10"/>
    <n v="0"/>
    <n v="0"/>
    <n v="84"/>
    <n v="0"/>
    <n v="0"/>
    <n v="1512"/>
  </r>
  <r>
    <n v="813"/>
    <s v="Boat Renewal (Up to 16') - 3 Year"/>
    <n v="32"/>
    <n v="576"/>
    <x v="11"/>
    <n v="0"/>
    <n v="0"/>
    <n v="32"/>
    <n v="0"/>
    <n v="0"/>
    <n v="576"/>
  </r>
  <r>
    <n v="813"/>
    <s v="Boat Renewal (Up to 16') - 3 Year"/>
    <n v="172"/>
    <n v="3096"/>
    <x v="12"/>
    <n v="0"/>
    <n v="0"/>
    <n v="172"/>
    <n v="0"/>
    <n v="0"/>
    <n v="3096"/>
  </r>
  <r>
    <n v="813"/>
    <s v="Boat Renewal (Up to 16') - 3 Year"/>
    <n v="18"/>
    <n v="324"/>
    <x v="13"/>
    <n v="0"/>
    <n v="0"/>
    <n v="18"/>
    <n v="0"/>
    <n v="0"/>
    <n v="324"/>
  </r>
  <r>
    <n v="813"/>
    <s v="Boat Renewal (Up to 16') - 3 Year"/>
    <n v="82"/>
    <n v="1476"/>
    <x v="14"/>
    <n v="0"/>
    <n v="0"/>
    <n v="82"/>
    <n v="0"/>
    <n v="0"/>
    <n v="1476"/>
  </r>
  <r>
    <n v="813"/>
    <s v="Boat Renewal (Up to 16') - 3 Year"/>
    <n v="116"/>
    <n v="2088"/>
    <x v="15"/>
    <n v="0"/>
    <n v="0"/>
    <n v="116"/>
    <n v="0"/>
    <n v="0"/>
    <n v="2088"/>
  </r>
  <r>
    <n v="813"/>
    <s v="Boat Renewal (Up to 16') - 3 Year"/>
    <n v="14"/>
    <n v="252"/>
    <x v="90"/>
    <n v="0"/>
    <n v="0"/>
    <n v="14"/>
    <n v="0"/>
    <n v="0"/>
    <n v="252"/>
  </r>
  <r>
    <n v="813"/>
    <s v="Boat Renewal (Up to 16') - 3 Year"/>
    <n v="232"/>
    <n v="4175"/>
    <x v="16"/>
    <n v="0"/>
    <n v="0"/>
    <n v="232"/>
    <n v="0"/>
    <n v="0"/>
    <n v="4175"/>
  </r>
  <r>
    <n v="813"/>
    <s v="Boat Renewal (Up to 16') - 3 Year"/>
    <n v="7276"/>
    <n v="233721.01"/>
    <x v="17"/>
    <n v="0"/>
    <n v="0"/>
    <n v="7276"/>
    <n v="0"/>
    <n v="0"/>
    <n v="233721.01"/>
  </r>
  <r>
    <n v="813"/>
    <s v="Boat Renewal (Up to 16') - 3 Year"/>
    <n v="78"/>
    <n v="1404"/>
    <x v="18"/>
    <n v="0"/>
    <n v="0"/>
    <n v="78"/>
    <n v="0"/>
    <n v="0"/>
    <n v="1404"/>
  </r>
  <r>
    <n v="813"/>
    <s v="Boat Renewal (Up to 16') - 3 Year"/>
    <n v="62"/>
    <n v="1116"/>
    <x v="19"/>
    <n v="0"/>
    <n v="0"/>
    <n v="62"/>
    <n v="0"/>
    <n v="0"/>
    <n v="1116"/>
  </r>
  <r>
    <n v="813"/>
    <s v="Boat Renewal (Up to 16') - 3 Year"/>
    <n v="62"/>
    <n v="1116"/>
    <x v="20"/>
    <n v="0"/>
    <n v="0"/>
    <n v="62"/>
    <n v="0"/>
    <n v="0"/>
    <n v="1116"/>
  </r>
  <r>
    <n v="813"/>
    <s v="Boat Renewal (Up to 16') - 3 Year"/>
    <n v="152"/>
    <n v="2736"/>
    <x v="21"/>
    <n v="0"/>
    <n v="0"/>
    <n v="152"/>
    <n v="0"/>
    <n v="0"/>
    <n v="2736"/>
  </r>
  <r>
    <n v="813"/>
    <s v="Boat Renewal (Up to 16') - 3 Year"/>
    <n v="56"/>
    <n v="1008"/>
    <x v="22"/>
    <n v="0"/>
    <n v="0"/>
    <n v="56"/>
    <n v="0"/>
    <n v="0"/>
    <n v="1008"/>
  </r>
  <r>
    <n v="813"/>
    <s v="Boat Renewal (Up to 16') - 3 Year"/>
    <n v="26"/>
    <n v="468"/>
    <x v="23"/>
    <n v="0"/>
    <n v="0"/>
    <n v="26"/>
    <n v="0"/>
    <n v="0"/>
    <n v="468"/>
  </r>
  <r>
    <n v="813"/>
    <s v="Boat Renewal (Up to 16') - 3 Year"/>
    <n v="102"/>
    <n v="1836"/>
    <x v="24"/>
    <n v="0"/>
    <n v="0"/>
    <n v="102"/>
    <n v="0"/>
    <n v="0"/>
    <n v="1836"/>
  </r>
  <r>
    <n v="813"/>
    <s v="Boat Renewal (Up to 16') - 3 Year"/>
    <n v="130"/>
    <n v="2340"/>
    <x v="25"/>
    <n v="0"/>
    <n v="0"/>
    <n v="130"/>
    <n v="0"/>
    <n v="0"/>
    <n v="2340"/>
  </r>
  <r>
    <n v="813"/>
    <s v="Boat Renewal (Up to 16') - 3 Year"/>
    <n v="36"/>
    <n v="648"/>
    <x v="26"/>
    <n v="0"/>
    <n v="0"/>
    <n v="36"/>
    <n v="0"/>
    <n v="0"/>
    <n v="648"/>
  </r>
  <r>
    <n v="813"/>
    <s v="Boat Renewal (Up to 16') - 3 Year"/>
    <n v="24"/>
    <n v="432"/>
    <x v="27"/>
    <n v="0"/>
    <n v="0"/>
    <n v="24"/>
    <n v="0"/>
    <n v="0"/>
    <n v="432"/>
  </r>
  <r>
    <n v="813"/>
    <s v="Boat Renewal (Up to 16') - 3 Year"/>
    <n v="156"/>
    <n v="2808"/>
    <x v="28"/>
    <n v="0"/>
    <n v="0"/>
    <n v="156"/>
    <n v="0"/>
    <n v="0"/>
    <n v="2808"/>
  </r>
  <r>
    <n v="813"/>
    <s v="Boat Renewal (Up to 16') - 3 Year"/>
    <n v="22"/>
    <n v="396"/>
    <x v="91"/>
    <n v="0"/>
    <n v="0"/>
    <n v="22"/>
    <n v="0"/>
    <n v="0"/>
    <n v="396"/>
  </r>
  <r>
    <n v="813"/>
    <s v="Boat Renewal (Up to 16') - 3 Year"/>
    <n v="284"/>
    <n v="5111"/>
    <x v="29"/>
    <n v="0"/>
    <n v="0"/>
    <n v="284"/>
    <n v="0"/>
    <n v="0"/>
    <n v="5111"/>
  </r>
  <r>
    <n v="813"/>
    <s v="Boat Renewal (Up to 16') - 3 Year"/>
    <n v="296"/>
    <n v="5328"/>
    <x v="30"/>
    <n v="0"/>
    <n v="0"/>
    <n v="296"/>
    <n v="0"/>
    <n v="0"/>
    <n v="5328"/>
  </r>
  <r>
    <n v="813"/>
    <s v="Boat Renewal (Up to 16') - 3 Year"/>
    <n v="12"/>
    <n v="216"/>
    <x v="92"/>
    <n v="0"/>
    <n v="0"/>
    <n v="12"/>
    <n v="0"/>
    <n v="0"/>
    <n v="216"/>
  </r>
  <r>
    <n v="813"/>
    <s v="Boat Renewal (Up to 16') - 3 Year"/>
    <n v="56"/>
    <n v="1008"/>
    <x v="31"/>
    <n v="0"/>
    <n v="0"/>
    <n v="56"/>
    <n v="0"/>
    <n v="0"/>
    <n v="1008"/>
  </r>
  <r>
    <n v="813"/>
    <s v="Boat Renewal (Up to 16') - 3 Year"/>
    <n v="152"/>
    <n v="2736"/>
    <x v="32"/>
    <n v="0"/>
    <n v="0"/>
    <n v="152"/>
    <n v="0"/>
    <n v="0"/>
    <n v="2736"/>
  </r>
  <r>
    <n v="813"/>
    <s v="Boat Renewal (Up to 16') - 3 Year"/>
    <n v="110"/>
    <n v="1980"/>
    <x v="33"/>
    <n v="0"/>
    <n v="0"/>
    <n v="110"/>
    <n v="0"/>
    <n v="0"/>
    <n v="1980"/>
  </r>
  <r>
    <n v="813"/>
    <s v="Boat Renewal (Up to 16') - 3 Year"/>
    <n v="42"/>
    <n v="756"/>
    <x v="34"/>
    <n v="0"/>
    <n v="0"/>
    <n v="42"/>
    <n v="0"/>
    <n v="0"/>
    <n v="756"/>
  </r>
  <r>
    <n v="813"/>
    <s v="Boat Renewal (Up to 16') - 3 Year"/>
    <n v="120"/>
    <n v="2160"/>
    <x v="35"/>
    <n v="0"/>
    <n v="0"/>
    <n v="120"/>
    <n v="0"/>
    <n v="0"/>
    <n v="2160"/>
  </r>
  <r>
    <n v="813"/>
    <s v="Boat Renewal (Up to 16') - 3 Year"/>
    <n v="190"/>
    <n v="3420"/>
    <x v="36"/>
    <n v="0"/>
    <n v="0"/>
    <n v="190"/>
    <n v="0"/>
    <n v="0"/>
    <n v="3420"/>
  </r>
  <r>
    <n v="813"/>
    <s v="Boat Renewal (Up to 16') - 3 Year"/>
    <n v="8"/>
    <n v="144"/>
    <x v="89"/>
    <n v="0"/>
    <n v="0"/>
    <n v="8"/>
    <n v="0"/>
    <n v="0"/>
    <n v="144"/>
  </r>
  <r>
    <n v="813"/>
    <s v="Boat Renewal (Up to 16') - 3 Year"/>
    <n v="18"/>
    <n v="324"/>
    <x v="37"/>
    <n v="0"/>
    <n v="0"/>
    <n v="18"/>
    <n v="0"/>
    <n v="0"/>
    <n v="324"/>
  </r>
  <r>
    <n v="813"/>
    <s v="Boat Renewal (Up to 16') - 3 Year"/>
    <n v="64"/>
    <n v="1152"/>
    <x v="38"/>
    <n v="0"/>
    <n v="0"/>
    <n v="64"/>
    <n v="0"/>
    <n v="0"/>
    <n v="1152"/>
  </r>
  <r>
    <n v="813"/>
    <s v="Boat Renewal (Up to 16') - 3 Year"/>
    <n v="178"/>
    <n v="3204"/>
    <x v="40"/>
    <n v="0"/>
    <n v="0"/>
    <n v="178"/>
    <n v="0"/>
    <n v="0"/>
    <n v="3204"/>
  </r>
  <r>
    <n v="813"/>
    <s v="Boat Renewal (Up to 16') - 3 Year"/>
    <n v="20"/>
    <n v="360"/>
    <x v="41"/>
    <n v="0"/>
    <n v="0"/>
    <n v="20"/>
    <n v="0"/>
    <n v="0"/>
    <n v="360"/>
  </r>
  <r>
    <n v="813"/>
    <s v="Boat Renewal (Up to 16') - 3 Year"/>
    <n v="482"/>
    <n v="8676"/>
    <x v="42"/>
    <n v="0"/>
    <n v="0"/>
    <n v="482"/>
    <n v="0"/>
    <n v="0"/>
    <n v="8676"/>
  </r>
  <r>
    <n v="813"/>
    <s v="Boat Renewal (Up to 16') - 3 Year"/>
    <n v="116"/>
    <n v="2088"/>
    <x v="43"/>
    <n v="0"/>
    <n v="0"/>
    <n v="116"/>
    <n v="0"/>
    <n v="0"/>
    <n v="2088"/>
  </r>
  <r>
    <n v="813"/>
    <s v="Boat Renewal (Up to 16') - 3 Year"/>
    <n v="76"/>
    <n v="1368"/>
    <x v="44"/>
    <n v="0"/>
    <n v="0"/>
    <n v="76"/>
    <n v="0"/>
    <n v="0"/>
    <n v="1368"/>
  </r>
  <r>
    <n v="813"/>
    <s v="Boat Renewal (Up to 16') - 3 Year"/>
    <n v="76"/>
    <n v="1368"/>
    <x v="45"/>
    <n v="0"/>
    <n v="0"/>
    <n v="76"/>
    <n v="0"/>
    <n v="0"/>
    <n v="1368"/>
  </r>
  <r>
    <n v="813"/>
    <s v="Boat Renewal (Up to 16') - 3 Year"/>
    <n v="36"/>
    <n v="648"/>
    <x v="46"/>
    <n v="0"/>
    <n v="0"/>
    <n v="36"/>
    <n v="0"/>
    <n v="0"/>
    <n v="648"/>
  </r>
  <r>
    <n v="813"/>
    <s v="Boat Renewal (Up to 16') - 3 Year"/>
    <n v="58"/>
    <n v="1044"/>
    <x v="47"/>
    <n v="0"/>
    <n v="0"/>
    <n v="58"/>
    <n v="0"/>
    <n v="0"/>
    <n v="1044"/>
  </r>
  <r>
    <n v="813"/>
    <s v="Boat Renewal (Up to 16') - 3 Year"/>
    <n v="166"/>
    <n v="2988"/>
    <x v="48"/>
    <n v="0"/>
    <n v="0"/>
    <n v="166"/>
    <n v="0"/>
    <n v="0"/>
    <n v="2988"/>
  </r>
  <r>
    <n v="813"/>
    <s v="Boat Renewal (Up to 16') - 3 Year"/>
    <n v="40"/>
    <n v="720"/>
    <x v="49"/>
    <n v="0"/>
    <n v="0"/>
    <n v="40"/>
    <n v="0"/>
    <n v="0"/>
    <n v="720"/>
  </r>
  <r>
    <n v="813"/>
    <s v="Boat Renewal (Up to 16') - 3 Year"/>
    <n v="206"/>
    <n v="3706"/>
    <x v="50"/>
    <n v="0"/>
    <n v="0"/>
    <n v="206"/>
    <n v="0"/>
    <n v="0"/>
    <n v="3706"/>
  </r>
  <r>
    <n v="813"/>
    <s v="Boat Renewal (Up to 16') - 3 Year"/>
    <n v="54"/>
    <n v="972"/>
    <x v="51"/>
    <n v="0"/>
    <n v="0"/>
    <n v="54"/>
    <n v="0"/>
    <n v="0"/>
    <n v="972"/>
  </r>
  <r>
    <n v="813"/>
    <s v="Boat Renewal (Up to 16') - 3 Year"/>
    <n v="88"/>
    <n v="1584"/>
    <x v="52"/>
    <n v="0"/>
    <n v="0"/>
    <n v="88"/>
    <n v="0"/>
    <n v="0"/>
    <n v="1584"/>
  </r>
  <r>
    <n v="813"/>
    <s v="Boat Renewal (Up to 16') - 3 Year"/>
    <n v="146"/>
    <n v="2628"/>
    <x v="53"/>
    <n v="0"/>
    <n v="0"/>
    <n v="146"/>
    <n v="0"/>
    <n v="0"/>
    <n v="2628"/>
  </r>
  <r>
    <n v="813"/>
    <s v="Boat Renewal (Up to 16') - 3 Year"/>
    <n v="80"/>
    <n v="1440"/>
    <x v="54"/>
    <n v="0"/>
    <n v="0"/>
    <n v="80"/>
    <n v="0"/>
    <n v="0"/>
    <n v="1440"/>
  </r>
  <r>
    <n v="813"/>
    <s v="Boat Renewal (Up to 16') - 3 Year"/>
    <n v="66"/>
    <n v="1188"/>
    <x v="55"/>
    <n v="0"/>
    <n v="0"/>
    <n v="66"/>
    <n v="0"/>
    <n v="0"/>
    <n v="1188"/>
  </r>
  <r>
    <n v="813"/>
    <s v="Boat Renewal (Up to 16') - 3 Year"/>
    <n v="32"/>
    <n v="576"/>
    <x v="56"/>
    <n v="0"/>
    <n v="0"/>
    <n v="32"/>
    <n v="0"/>
    <n v="0"/>
    <n v="576"/>
  </r>
  <r>
    <n v="813"/>
    <s v="Boat Renewal (Up to 16') - 3 Year"/>
    <n v="130"/>
    <n v="2340"/>
    <x v="57"/>
    <n v="0"/>
    <n v="0"/>
    <n v="130"/>
    <n v="0"/>
    <n v="0"/>
    <n v="2340"/>
  </r>
  <r>
    <n v="813"/>
    <s v="Boat Renewal (Up to 16') - 3 Year"/>
    <n v="158"/>
    <n v="2844"/>
    <x v="58"/>
    <n v="0"/>
    <n v="0"/>
    <n v="158"/>
    <n v="0"/>
    <n v="0"/>
    <n v="2844"/>
  </r>
  <r>
    <n v="813"/>
    <s v="Boat Renewal (Up to 16') - 3 Year"/>
    <n v="18"/>
    <n v="324"/>
    <x v="59"/>
    <n v="0"/>
    <n v="0"/>
    <n v="18"/>
    <n v="0"/>
    <n v="0"/>
    <n v="324"/>
  </r>
  <r>
    <n v="813"/>
    <s v="Boat Renewal (Up to 16') - 3 Year"/>
    <n v="144"/>
    <n v="2592"/>
    <x v="60"/>
    <n v="0"/>
    <n v="0"/>
    <n v="144"/>
    <n v="0"/>
    <n v="0"/>
    <n v="2592"/>
  </r>
  <r>
    <n v="813"/>
    <s v="Boat Renewal (Up to 16') - 3 Year"/>
    <n v="10"/>
    <n v="180"/>
    <x v="61"/>
    <n v="0"/>
    <n v="0"/>
    <n v="10"/>
    <n v="0"/>
    <n v="0"/>
    <n v="180"/>
  </r>
  <r>
    <n v="813"/>
    <s v="Boat Renewal (Up to 16') - 3 Year"/>
    <n v="62"/>
    <n v="1116"/>
    <x v="62"/>
    <n v="0"/>
    <n v="0"/>
    <n v="62"/>
    <n v="0"/>
    <n v="0"/>
    <n v="1116"/>
  </r>
  <r>
    <n v="813"/>
    <s v="Boat Renewal (Up to 16') - 3 Year"/>
    <n v="56"/>
    <n v="1008"/>
    <x v="63"/>
    <n v="0"/>
    <n v="0"/>
    <n v="56"/>
    <n v="0"/>
    <n v="0"/>
    <n v="1008"/>
  </r>
  <r>
    <n v="813"/>
    <s v="Boat Renewal (Up to 16') - 3 Year"/>
    <n v="24"/>
    <n v="432"/>
    <x v="64"/>
    <n v="0"/>
    <n v="0"/>
    <n v="24"/>
    <n v="0"/>
    <n v="0"/>
    <n v="432"/>
  </r>
  <r>
    <n v="813"/>
    <s v="Boat Renewal (Up to 16') - 3 Year"/>
    <n v="154"/>
    <n v="2772"/>
    <x v="65"/>
    <n v="0"/>
    <n v="0"/>
    <n v="154"/>
    <n v="0"/>
    <n v="0"/>
    <n v="2772"/>
  </r>
  <r>
    <n v="813"/>
    <s v="Boat Renewal (Up to 16') - 3 Year"/>
    <n v="56"/>
    <n v="1008"/>
    <x v="66"/>
    <n v="0"/>
    <n v="0"/>
    <n v="56"/>
    <n v="0"/>
    <n v="0"/>
    <n v="1008"/>
  </r>
  <r>
    <n v="813"/>
    <s v="Boat Renewal (Up to 16') - 3 Year"/>
    <n v="128"/>
    <n v="2304"/>
    <x v="67"/>
    <n v="0"/>
    <n v="0"/>
    <n v="128"/>
    <n v="0"/>
    <n v="0"/>
    <n v="2304"/>
  </r>
  <r>
    <n v="813"/>
    <s v="Boat Renewal (Up to 16') - 3 Year"/>
    <n v="72"/>
    <n v="1296"/>
    <x v="68"/>
    <n v="0"/>
    <n v="0"/>
    <n v="72"/>
    <n v="0"/>
    <n v="0"/>
    <n v="1296"/>
  </r>
  <r>
    <n v="813"/>
    <s v="Boat Renewal (Up to 16') - 3 Year"/>
    <n v="194"/>
    <n v="3492"/>
    <x v="69"/>
    <n v="0"/>
    <n v="0"/>
    <n v="194"/>
    <n v="0"/>
    <n v="0"/>
    <n v="3492"/>
  </r>
  <r>
    <n v="813"/>
    <s v="Boat Renewal (Up to 16') - 3 Year"/>
    <n v="54"/>
    <n v="972"/>
    <x v="70"/>
    <n v="0"/>
    <n v="0"/>
    <n v="54"/>
    <n v="0"/>
    <n v="0"/>
    <n v="972"/>
  </r>
  <r>
    <n v="813"/>
    <s v="Boat Renewal (Up to 16') - 3 Year"/>
    <n v="20"/>
    <n v="360"/>
    <x v="71"/>
    <n v="0"/>
    <n v="0"/>
    <n v="20"/>
    <n v="0"/>
    <n v="0"/>
    <n v="360"/>
  </r>
  <r>
    <n v="813"/>
    <s v="Boat Renewal (Up to 16') - 3 Year"/>
    <n v="116"/>
    <n v="2088"/>
    <x v="72"/>
    <n v="0"/>
    <n v="0"/>
    <n v="116"/>
    <n v="0"/>
    <n v="0"/>
    <n v="2088"/>
  </r>
  <r>
    <n v="813"/>
    <s v="Boat Renewal (Up to 16') - 3 Year"/>
    <n v="364"/>
    <n v="6552"/>
    <x v="73"/>
    <n v="0"/>
    <n v="0"/>
    <n v="364"/>
    <n v="0"/>
    <n v="0"/>
    <n v="6552"/>
  </r>
  <r>
    <n v="813"/>
    <s v="Boat Renewal (Up to 16') - 3 Year"/>
    <n v="50"/>
    <n v="900"/>
    <x v="74"/>
    <n v="0"/>
    <n v="0"/>
    <n v="50"/>
    <n v="0"/>
    <n v="0"/>
    <n v="900"/>
  </r>
  <r>
    <n v="813"/>
    <s v="Boat Renewal (Up to 16') - 3 Year"/>
    <n v="50"/>
    <n v="900"/>
    <x v="75"/>
    <n v="0"/>
    <n v="0"/>
    <n v="50"/>
    <n v="0"/>
    <n v="0"/>
    <n v="900"/>
  </r>
  <r>
    <n v="813"/>
    <s v="Boat Renewal (Up to 16') - 3 Year"/>
    <n v="270"/>
    <n v="4860"/>
    <x v="76"/>
    <n v="0"/>
    <n v="0"/>
    <n v="270"/>
    <n v="0"/>
    <n v="0"/>
    <n v="4860"/>
  </r>
  <r>
    <n v="813"/>
    <s v="Boat Renewal (Up to 16') - 3 Year"/>
    <n v="190"/>
    <n v="3420"/>
    <x v="77"/>
    <n v="0"/>
    <n v="0"/>
    <n v="190"/>
    <n v="0"/>
    <n v="0"/>
    <n v="3420"/>
  </r>
  <r>
    <n v="813"/>
    <s v="Boat Renewal (Up to 16') - 3 Year"/>
    <n v="126"/>
    <n v="2268"/>
    <x v="78"/>
    <n v="0"/>
    <n v="0"/>
    <n v="126"/>
    <n v="0"/>
    <n v="0"/>
    <n v="2268"/>
  </r>
  <r>
    <n v="813"/>
    <s v="Boat Renewal (Up to 16') - 3 Year"/>
    <n v="22"/>
    <n v="396"/>
    <x v="79"/>
    <n v="0"/>
    <n v="0"/>
    <n v="22"/>
    <n v="0"/>
    <n v="0"/>
    <n v="396"/>
  </r>
  <r>
    <n v="813"/>
    <s v="Boat Renewal (Up to 16') - 3 Year"/>
    <n v="22"/>
    <n v="396"/>
    <x v="80"/>
    <n v="0"/>
    <n v="0"/>
    <n v="22"/>
    <n v="0"/>
    <n v="0"/>
    <n v="396"/>
  </r>
  <r>
    <n v="813"/>
    <s v="Boat Renewal (Up to 16') - 3 Year"/>
    <n v="44"/>
    <n v="792"/>
    <x v="81"/>
    <n v="0"/>
    <n v="0"/>
    <n v="44"/>
    <n v="0"/>
    <n v="0"/>
    <n v="792"/>
  </r>
  <r>
    <n v="813"/>
    <s v="Boat Renewal (Up to 16') - 3 Year"/>
    <n v="8"/>
    <n v="144"/>
    <x v="93"/>
    <n v="0"/>
    <n v="0"/>
    <n v="8"/>
    <n v="0"/>
    <n v="0"/>
    <n v="144"/>
  </r>
  <r>
    <n v="813"/>
    <s v="Boat Renewal (Up to 16') - 3 Year"/>
    <n v="96"/>
    <n v="1728"/>
    <x v="82"/>
    <n v="0"/>
    <n v="0"/>
    <n v="96"/>
    <n v="0"/>
    <n v="0"/>
    <n v="1728"/>
  </r>
  <r>
    <n v="813"/>
    <s v="Boat Renewal (Up to 16') - 3 Year"/>
    <n v="82"/>
    <n v="1476"/>
    <x v="83"/>
    <n v="0"/>
    <n v="0"/>
    <n v="82"/>
    <n v="0"/>
    <n v="0"/>
    <n v="1476"/>
  </r>
  <r>
    <n v="813"/>
    <s v="Boat Renewal (Up to 16') - 3 Year"/>
    <n v="6"/>
    <n v="108"/>
    <x v="84"/>
    <n v="0"/>
    <n v="0"/>
    <n v="6"/>
    <n v="0"/>
    <n v="0"/>
    <n v="108"/>
  </r>
  <r>
    <n v="813"/>
    <s v="Boat Renewal (Up to 16') - 3 Year"/>
    <n v="86"/>
    <n v="1548"/>
    <x v="85"/>
    <n v="0"/>
    <n v="0"/>
    <n v="86"/>
    <n v="0"/>
    <n v="0"/>
    <n v="1548"/>
  </r>
  <r>
    <n v="813"/>
    <s v="Boat Renewal (Up to 16') - 3 Year"/>
    <n v="46"/>
    <n v="828"/>
    <x v="86"/>
    <n v="0"/>
    <n v="0"/>
    <n v="46"/>
    <n v="0"/>
    <n v="0"/>
    <n v="828"/>
  </r>
  <r>
    <n v="813"/>
    <s v="Boat Renewal (Up to 16') - 3 Year"/>
    <n v="86"/>
    <n v="1548"/>
    <x v="87"/>
    <n v="0"/>
    <n v="0"/>
    <n v="86"/>
    <n v="0"/>
    <n v="0"/>
    <n v="1548"/>
  </r>
  <r>
    <n v="813"/>
    <s v="Boat Renewal (Up to 16') - 3 Year"/>
    <n v="128"/>
    <n v="2304"/>
    <x v="88"/>
    <n v="0"/>
    <n v="0"/>
    <n v="128"/>
    <n v="0"/>
    <n v="0"/>
    <n v="2304"/>
  </r>
  <r>
    <n v="813"/>
    <s v="Boat Renewal (Up to 16') - 3 Year - 813"/>
    <n v="-2"/>
    <n v="-70"/>
    <x v="0"/>
    <n v="0"/>
    <n v="0"/>
    <n v="-2"/>
    <n v="0"/>
    <n v="0"/>
    <n v="-70"/>
  </r>
  <r>
    <n v="813"/>
    <s v="Boat Renewal (Up to 16') - 3 Year - 813"/>
    <n v="-1"/>
    <n v="-35"/>
    <x v="5"/>
    <n v="0"/>
    <n v="0"/>
    <n v="-1"/>
    <n v="0"/>
    <n v="0"/>
    <n v="-35"/>
  </r>
  <r>
    <n v="813"/>
    <s v="Boat Renewal (Up to 16') - 3 Year - 813"/>
    <n v="-1"/>
    <n v="-35"/>
    <x v="9"/>
    <n v="0"/>
    <n v="0"/>
    <n v="-1"/>
    <n v="0"/>
    <n v="0"/>
    <n v="-35"/>
  </r>
  <r>
    <n v="813"/>
    <s v="Boat Renewal (Up to 16') - 3 Year - 813"/>
    <n v="-1"/>
    <n v="-35"/>
    <x v="14"/>
    <n v="0"/>
    <n v="0"/>
    <n v="-1"/>
    <n v="0"/>
    <n v="0"/>
    <n v="-35"/>
  </r>
  <r>
    <n v="813"/>
    <s v="Boat Renewal (Up to 16') - 3 Year - 813"/>
    <n v="-1"/>
    <n v="-35"/>
    <x v="16"/>
    <n v="0"/>
    <n v="0"/>
    <n v="-1"/>
    <n v="0"/>
    <n v="0"/>
    <n v="-35"/>
  </r>
  <r>
    <n v="813"/>
    <s v="Boat Renewal (Up to 16') - 3 Year - 813"/>
    <n v="-17"/>
    <n v="-556"/>
    <x v="17"/>
    <n v="0"/>
    <n v="0"/>
    <n v="-17"/>
    <n v="0"/>
    <n v="0"/>
    <n v="-556"/>
  </r>
  <r>
    <n v="813"/>
    <s v="Boat Renewal (Up to 16') - 3 Year - 813"/>
    <n v="-1"/>
    <n v="-35"/>
    <x v="19"/>
    <n v="0"/>
    <n v="0"/>
    <n v="-1"/>
    <n v="0"/>
    <n v="0"/>
    <n v="-35"/>
  </r>
  <r>
    <n v="813"/>
    <s v="Boat Renewal (Up to 16') - 3 Year - 813"/>
    <n v="-1"/>
    <n v="-35"/>
    <x v="20"/>
    <n v="0"/>
    <n v="0"/>
    <n v="-1"/>
    <n v="0"/>
    <n v="0"/>
    <n v="-35"/>
  </r>
  <r>
    <n v="813"/>
    <s v="Boat Renewal (Up to 16') - 3 Year - 813"/>
    <n v="-2"/>
    <n v="-70"/>
    <x v="25"/>
    <n v="0"/>
    <n v="0"/>
    <n v="-2"/>
    <n v="0"/>
    <n v="0"/>
    <n v="-70"/>
  </r>
  <r>
    <n v="813"/>
    <s v="Boat Renewal (Up to 16') - 3 Year - 813"/>
    <n v="-1"/>
    <n v="-35"/>
    <x v="26"/>
    <n v="0"/>
    <n v="0"/>
    <n v="-1"/>
    <n v="0"/>
    <n v="0"/>
    <n v="-35"/>
  </r>
  <r>
    <n v="813"/>
    <s v="Boat Renewal (Up to 16') - 3 Year - 813"/>
    <n v="-1"/>
    <n v="-35"/>
    <x v="28"/>
    <n v="0"/>
    <n v="0"/>
    <n v="-1"/>
    <n v="0"/>
    <n v="0"/>
    <n v="-35"/>
  </r>
  <r>
    <n v="813"/>
    <s v="Boat Renewal (Up to 16') - 3 Year - 813"/>
    <n v="-1"/>
    <n v="-35"/>
    <x v="32"/>
    <n v="0"/>
    <n v="0"/>
    <n v="-1"/>
    <n v="0"/>
    <n v="0"/>
    <n v="-35"/>
  </r>
  <r>
    <n v="813"/>
    <s v="Boat Renewal (Up to 16') - 3 Year - 813"/>
    <n v="-2"/>
    <n v="-70"/>
    <x v="33"/>
    <n v="0"/>
    <n v="0"/>
    <n v="-2"/>
    <n v="0"/>
    <n v="0"/>
    <n v="-70"/>
  </r>
  <r>
    <n v="813"/>
    <s v="Boat Renewal (Up to 16') - 3 Year - 813"/>
    <n v="-1"/>
    <n v="-35"/>
    <x v="35"/>
    <n v="0"/>
    <n v="0"/>
    <n v="-1"/>
    <n v="0"/>
    <n v="0"/>
    <n v="-35"/>
  </r>
  <r>
    <n v="813"/>
    <s v="Boat Renewal (Up to 16') - 3 Year - 813"/>
    <n v="-1"/>
    <n v="-35"/>
    <x v="42"/>
    <n v="0"/>
    <n v="0"/>
    <n v="-1"/>
    <n v="0"/>
    <n v="0"/>
    <n v="-35"/>
  </r>
  <r>
    <n v="813"/>
    <s v="Boat Renewal (Up to 16') - 3 Year - 813"/>
    <n v="-1"/>
    <n v="-35"/>
    <x v="44"/>
    <n v="0"/>
    <n v="0"/>
    <n v="-1"/>
    <n v="0"/>
    <n v="0"/>
    <n v="-35"/>
  </r>
  <r>
    <n v="813"/>
    <s v="Boat Renewal (Up to 16') - 3 Year - 813"/>
    <n v="-1"/>
    <n v="-35"/>
    <x v="45"/>
    <n v="0"/>
    <n v="0"/>
    <n v="-1"/>
    <n v="0"/>
    <n v="0"/>
    <n v="-35"/>
  </r>
  <r>
    <n v="813"/>
    <s v="Boat Renewal (Up to 16') - 3 Year - 813"/>
    <n v="-2"/>
    <n v="-70"/>
    <x v="49"/>
    <n v="0"/>
    <n v="0"/>
    <n v="-2"/>
    <n v="0"/>
    <n v="0"/>
    <n v="-70"/>
  </r>
  <r>
    <n v="813"/>
    <s v="Boat Renewal (Up to 16') - 3 Year - 813"/>
    <n v="-1"/>
    <n v="-35"/>
    <x v="50"/>
    <n v="0"/>
    <n v="0"/>
    <n v="-1"/>
    <n v="0"/>
    <n v="0"/>
    <n v="-35"/>
  </r>
  <r>
    <n v="813"/>
    <s v="Boat Renewal (Up to 16') - 3 Year - 813"/>
    <n v="-2"/>
    <n v="-70"/>
    <x v="54"/>
    <n v="0"/>
    <n v="0"/>
    <n v="-2"/>
    <n v="0"/>
    <n v="0"/>
    <n v="-70"/>
  </r>
  <r>
    <n v="813"/>
    <s v="Boat Renewal (Up to 16') - 3 Year - 813"/>
    <n v="-4"/>
    <n v="-140"/>
    <x v="60"/>
    <n v="0"/>
    <n v="0"/>
    <n v="-4"/>
    <n v="0"/>
    <n v="0"/>
    <n v="-140"/>
  </r>
  <r>
    <n v="813"/>
    <s v="Boat Renewal (Up to 16') - 3 Year - 813"/>
    <n v="-1"/>
    <n v="-35"/>
    <x v="68"/>
    <n v="0"/>
    <n v="0"/>
    <n v="-1"/>
    <n v="0"/>
    <n v="0"/>
    <n v="-35"/>
  </r>
  <r>
    <n v="813"/>
    <s v="Boat Renewal (Up to 16') - 3 Year - 813"/>
    <n v="-1"/>
    <n v="-35"/>
    <x v="69"/>
    <n v="0"/>
    <n v="0"/>
    <n v="-1"/>
    <n v="0"/>
    <n v="0"/>
    <n v="-35"/>
  </r>
  <r>
    <n v="813"/>
    <s v="Boat Renewal (Up to 16') - 3 Year - 813"/>
    <n v="-1"/>
    <n v="-35"/>
    <x v="70"/>
    <n v="0"/>
    <n v="0"/>
    <n v="-1"/>
    <n v="0"/>
    <n v="0"/>
    <n v="-35"/>
  </r>
  <r>
    <n v="813"/>
    <s v="Boat Renewal (Up to 16') - 3 Year - 813"/>
    <n v="-2"/>
    <n v="-70"/>
    <x v="72"/>
    <n v="0"/>
    <n v="0"/>
    <n v="-2"/>
    <n v="0"/>
    <n v="0"/>
    <n v="-70"/>
  </r>
  <r>
    <n v="813"/>
    <s v="Boat Renewal (Up to 16') - 3 Year - 813"/>
    <n v="-3"/>
    <n v="-105"/>
    <x v="73"/>
    <n v="0"/>
    <n v="0"/>
    <n v="-3"/>
    <n v="0"/>
    <n v="0"/>
    <n v="-105"/>
  </r>
  <r>
    <n v="813"/>
    <s v="Boat Renewal (Up to 16') - 3 Year - 813"/>
    <n v="-1"/>
    <n v="-35"/>
    <x v="73"/>
    <n v="0"/>
    <n v="0"/>
    <n v="-1"/>
    <n v="0"/>
    <n v="0"/>
    <n v="-35"/>
  </r>
  <r>
    <n v="813"/>
    <s v="Boat Renewal (Up to 16') - 3 Year - 813"/>
    <n v="-1"/>
    <n v="-35"/>
    <x v="75"/>
    <n v="0"/>
    <n v="0"/>
    <n v="-1"/>
    <n v="0"/>
    <n v="0"/>
    <n v="-35"/>
  </r>
  <r>
    <n v="813"/>
    <s v="Boat Renewal (Up to 16') - 3 Year - 813"/>
    <n v="-2"/>
    <n v="-70"/>
    <x v="76"/>
    <n v="0"/>
    <n v="0"/>
    <n v="-2"/>
    <n v="0"/>
    <n v="0"/>
    <n v="-70"/>
  </r>
  <r>
    <n v="813"/>
    <s v="Boat Renewal (Up to 16') - 3 Year - 813"/>
    <n v="-3"/>
    <n v="-105"/>
    <x v="77"/>
    <n v="0"/>
    <n v="0"/>
    <n v="-3"/>
    <n v="0"/>
    <n v="0"/>
    <n v="-105"/>
  </r>
  <r>
    <n v="33"/>
    <s v="Boating Access Fund"/>
    <n v="40"/>
    <n v="40"/>
    <x v="17"/>
    <n v="0"/>
    <n v="0"/>
    <n v="40"/>
    <n v="0"/>
    <n v="0"/>
    <n v="40"/>
  </r>
  <r>
    <n v="605"/>
    <s v="Boating Certification Card"/>
    <n v="18"/>
    <n v="45"/>
    <x v="0"/>
    <n v="0"/>
    <n v="0"/>
    <n v="18"/>
    <n v="0"/>
    <n v="0"/>
    <n v="45"/>
  </r>
  <r>
    <n v="605"/>
    <s v="Boating Certification Card"/>
    <n v="6"/>
    <n v="15"/>
    <x v="2"/>
    <n v="0"/>
    <n v="0"/>
    <n v="6"/>
    <n v="0"/>
    <n v="0"/>
    <n v="15"/>
  </r>
  <r>
    <n v="605"/>
    <s v="Boating Certification Card"/>
    <n v="10"/>
    <n v="25"/>
    <x v="4"/>
    <n v="0"/>
    <n v="0"/>
    <n v="10"/>
    <n v="0"/>
    <n v="0"/>
    <n v="25"/>
  </r>
  <r>
    <n v="605"/>
    <s v="Boating Certification Card"/>
    <n v="10"/>
    <n v="25"/>
    <x v="5"/>
    <n v="0"/>
    <n v="0"/>
    <n v="10"/>
    <n v="0"/>
    <n v="0"/>
    <n v="25"/>
  </r>
  <r>
    <n v="605"/>
    <s v="Boating Certification Card"/>
    <n v="10"/>
    <n v="25"/>
    <x v="8"/>
    <n v="0"/>
    <n v="0"/>
    <n v="10"/>
    <n v="0"/>
    <n v="0"/>
    <n v="25"/>
  </r>
  <r>
    <n v="605"/>
    <s v="Boating Certification Card"/>
    <n v="4"/>
    <n v="10"/>
    <x v="9"/>
    <n v="0"/>
    <n v="0"/>
    <n v="4"/>
    <n v="0"/>
    <n v="0"/>
    <n v="10"/>
  </r>
  <r>
    <n v="605"/>
    <s v="Boating Certification Card"/>
    <n v="4"/>
    <n v="10"/>
    <x v="10"/>
    <n v="0"/>
    <n v="0"/>
    <n v="4"/>
    <n v="0"/>
    <n v="0"/>
    <n v="10"/>
  </r>
  <r>
    <n v="605"/>
    <s v="Boating Certification Card"/>
    <n v="6"/>
    <n v="15"/>
    <x v="12"/>
    <n v="0"/>
    <n v="0"/>
    <n v="6"/>
    <n v="0"/>
    <n v="0"/>
    <n v="15"/>
  </r>
  <r>
    <n v="605"/>
    <s v="Boating Certification Card"/>
    <n v="2"/>
    <n v="5"/>
    <x v="13"/>
    <n v="0"/>
    <n v="0"/>
    <n v="2"/>
    <n v="0"/>
    <n v="0"/>
    <n v="5"/>
  </r>
  <r>
    <n v="605"/>
    <s v="Boating Certification Card"/>
    <n v="8"/>
    <n v="20"/>
    <x v="15"/>
    <n v="0"/>
    <n v="0"/>
    <n v="8"/>
    <n v="0"/>
    <n v="0"/>
    <n v="20"/>
  </r>
  <r>
    <n v="605"/>
    <s v="Boating Certification Card"/>
    <n v="20"/>
    <n v="50"/>
    <x v="16"/>
    <n v="0"/>
    <n v="0"/>
    <n v="20"/>
    <n v="0"/>
    <n v="0"/>
    <n v="50"/>
  </r>
  <r>
    <n v="605"/>
    <s v="Boating Certification Card"/>
    <n v="398"/>
    <n v="1439"/>
    <x v="17"/>
    <n v="0"/>
    <n v="0"/>
    <n v="398"/>
    <n v="0"/>
    <n v="0"/>
    <n v="1439"/>
  </r>
  <r>
    <n v="605"/>
    <s v="Boating Certification Card"/>
    <n v="6"/>
    <n v="15"/>
    <x v="19"/>
    <n v="0"/>
    <n v="0"/>
    <n v="6"/>
    <n v="0"/>
    <n v="0"/>
    <n v="15"/>
  </r>
  <r>
    <n v="605"/>
    <s v="Boating Certification Card"/>
    <n v="4"/>
    <n v="10"/>
    <x v="20"/>
    <n v="0"/>
    <n v="0"/>
    <n v="4"/>
    <n v="0"/>
    <n v="0"/>
    <n v="10"/>
  </r>
  <r>
    <n v="605"/>
    <s v="Boating Certification Card"/>
    <n v="4"/>
    <n v="10"/>
    <x v="21"/>
    <n v="0"/>
    <n v="0"/>
    <n v="4"/>
    <n v="0"/>
    <n v="0"/>
    <n v="10"/>
  </r>
  <r>
    <n v="605"/>
    <s v="Boating Certification Card"/>
    <n v="2"/>
    <n v="5"/>
    <x v="22"/>
    <n v="0"/>
    <n v="0"/>
    <n v="2"/>
    <n v="0"/>
    <n v="0"/>
    <n v="5"/>
  </r>
  <r>
    <n v="605"/>
    <s v="Boating Certification Card"/>
    <n v="12"/>
    <n v="30"/>
    <x v="24"/>
    <n v="0"/>
    <n v="0"/>
    <n v="12"/>
    <n v="0"/>
    <n v="0"/>
    <n v="30"/>
  </r>
  <r>
    <n v="605"/>
    <s v="Boating Certification Card"/>
    <n v="4"/>
    <n v="10"/>
    <x v="25"/>
    <n v="0"/>
    <n v="0"/>
    <n v="4"/>
    <n v="0"/>
    <n v="0"/>
    <n v="10"/>
  </r>
  <r>
    <n v="605"/>
    <s v="Boating Certification Card"/>
    <n v="6"/>
    <n v="15"/>
    <x v="26"/>
    <n v="0"/>
    <n v="0"/>
    <n v="6"/>
    <n v="0"/>
    <n v="0"/>
    <n v="15"/>
  </r>
  <r>
    <n v="605"/>
    <s v="Boating Certification Card"/>
    <n v="24"/>
    <n v="60"/>
    <x v="29"/>
    <n v="0"/>
    <n v="0"/>
    <n v="24"/>
    <n v="0"/>
    <n v="0"/>
    <n v="60"/>
  </r>
  <r>
    <n v="605"/>
    <s v="Boating Certification Card"/>
    <n v="54"/>
    <n v="135"/>
    <x v="30"/>
    <n v="0"/>
    <n v="0"/>
    <n v="54"/>
    <n v="0"/>
    <n v="0"/>
    <n v="135"/>
  </r>
  <r>
    <n v="605"/>
    <s v="Boating Certification Card"/>
    <n v="4"/>
    <n v="10"/>
    <x v="31"/>
    <n v="0"/>
    <n v="0"/>
    <n v="4"/>
    <n v="0"/>
    <n v="0"/>
    <n v="10"/>
  </r>
  <r>
    <n v="605"/>
    <s v="Boating Certification Card"/>
    <n v="18"/>
    <n v="45"/>
    <x v="32"/>
    <n v="0"/>
    <n v="0"/>
    <n v="18"/>
    <n v="0"/>
    <n v="0"/>
    <n v="45"/>
  </r>
  <r>
    <n v="605"/>
    <s v="Boating Certification Card"/>
    <n v="2"/>
    <n v="5"/>
    <x v="33"/>
    <n v="0"/>
    <n v="0"/>
    <n v="2"/>
    <n v="0"/>
    <n v="0"/>
    <n v="5"/>
  </r>
  <r>
    <n v="605"/>
    <s v="Boating Certification Card"/>
    <n v="4"/>
    <n v="10"/>
    <x v="34"/>
    <n v="0"/>
    <n v="0"/>
    <n v="4"/>
    <n v="0"/>
    <n v="0"/>
    <n v="10"/>
  </r>
  <r>
    <n v="605"/>
    <s v="Boating Certification Card"/>
    <n v="6"/>
    <n v="15"/>
    <x v="35"/>
    <n v="0"/>
    <n v="0"/>
    <n v="6"/>
    <n v="0"/>
    <n v="0"/>
    <n v="15"/>
  </r>
  <r>
    <n v="605"/>
    <s v="Boating Certification Card"/>
    <n v="14"/>
    <n v="35"/>
    <x v="36"/>
    <n v="0"/>
    <n v="0"/>
    <n v="14"/>
    <n v="0"/>
    <n v="0"/>
    <n v="35"/>
  </r>
  <r>
    <n v="605"/>
    <s v="Boating Certification Card"/>
    <n v="2"/>
    <n v="5"/>
    <x v="37"/>
    <n v="0"/>
    <n v="0"/>
    <n v="2"/>
    <n v="0"/>
    <n v="0"/>
    <n v="5"/>
  </r>
  <r>
    <n v="605"/>
    <s v="Boating Certification Card"/>
    <n v="16"/>
    <n v="40"/>
    <x v="38"/>
    <n v="0"/>
    <n v="0"/>
    <n v="16"/>
    <n v="0"/>
    <n v="0"/>
    <n v="40"/>
  </r>
  <r>
    <n v="605"/>
    <s v="Boating Certification Card"/>
    <n v="4"/>
    <n v="10"/>
    <x v="41"/>
    <n v="0"/>
    <n v="0"/>
    <n v="4"/>
    <n v="0"/>
    <n v="0"/>
    <n v="10"/>
  </r>
  <r>
    <n v="605"/>
    <s v="Boating Certification Card"/>
    <n v="86"/>
    <n v="215"/>
    <x v="42"/>
    <n v="0"/>
    <n v="0"/>
    <n v="86"/>
    <n v="0"/>
    <n v="0"/>
    <n v="215"/>
  </r>
  <r>
    <n v="605"/>
    <s v="Boating Certification Card"/>
    <n v="2"/>
    <n v="5"/>
    <x v="45"/>
    <n v="0"/>
    <n v="0"/>
    <n v="2"/>
    <n v="0"/>
    <n v="0"/>
    <n v="5"/>
  </r>
  <r>
    <n v="605"/>
    <s v="Boating Certification Card"/>
    <n v="4"/>
    <n v="10"/>
    <x v="47"/>
    <n v="0"/>
    <n v="0"/>
    <n v="4"/>
    <n v="0"/>
    <n v="0"/>
    <n v="10"/>
  </r>
  <r>
    <n v="605"/>
    <s v="Boating Certification Card"/>
    <n v="14"/>
    <n v="35"/>
    <x v="48"/>
    <n v="0"/>
    <n v="0"/>
    <n v="14"/>
    <n v="0"/>
    <n v="0"/>
    <n v="35"/>
  </r>
  <r>
    <n v="605"/>
    <s v="Boating Certification Card"/>
    <n v="6"/>
    <n v="15"/>
    <x v="49"/>
    <n v="0"/>
    <n v="0"/>
    <n v="6"/>
    <n v="0"/>
    <n v="0"/>
    <n v="15"/>
  </r>
  <r>
    <n v="605"/>
    <s v="Boating Certification Card"/>
    <n v="18"/>
    <n v="45"/>
    <x v="50"/>
    <n v="0"/>
    <n v="0"/>
    <n v="18"/>
    <n v="0"/>
    <n v="0"/>
    <n v="45"/>
  </r>
  <r>
    <n v="605"/>
    <s v="Boating Certification Card"/>
    <n v="10"/>
    <n v="25"/>
    <x v="51"/>
    <n v="0"/>
    <n v="0"/>
    <n v="10"/>
    <n v="0"/>
    <n v="0"/>
    <n v="25"/>
  </r>
  <r>
    <n v="605"/>
    <s v="Boating Certification Card"/>
    <n v="2"/>
    <n v="5"/>
    <x v="52"/>
    <n v="0"/>
    <n v="0"/>
    <n v="2"/>
    <n v="0"/>
    <n v="0"/>
    <n v="5"/>
  </r>
  <r>
    <n v="605"/>
    <s v="Boating Certification Card"/>
    <n v="12"/>
    <n v="30"/>
    <x v="53"/>
    <n v="0"/>
    <n v="0"/>
    <n v="12"/>
    <n v="0"/>
    <n v="0"/>
    <n v="30"/>
  </r>
  <r>
    <n v="605"/>
    <s v="Boating Certification Card"/>
    <n v="14"/>
    <n v="35"/>
    <x v="54"/>
    <n v="0"/>
    <n v="0"/>
    <n v="14"/>
    <n v="0"/>
    <n v="0"/>
    <n v="35"/>
  </r>
  <r>
    <n v="605"/>
    <s v="Boating Certification Card"/>
    <n v="4"/>
    <n v="10"/>
    <x v="55"/>
    <n v="0"/>
    <n v="0"/>
    <n v="4"/>
    <n v="0"/>
    <n v="0"/>
    <n v="10"/>
  </r>
  <r>
    <n v="605"/>
    <s v="Boating Certification Card"/>
    <n v="2"/>
    <n v="5"/>
    <x v="56"/>
    <n v="0"/>
    <n v="0"/>
    <n v="2"/>
    <n v="0"/>
    <n v="0"/>
    <n v="5"/>
  </r>
  <r>
    <n v="605"/>
    <s v="Boating Certification Card"/>
    <n v="8"/>
    <n v="20"/>
    <x v="57"/>
    <n v="0"/>
    <n v="0"/>
    <n v="8"/>
    <n v="0"/>
    <n v="0"/>
    <n v="20"/>
  </r>
  <r>
    <n v="605"/>
    <s v="Boating Certification Card"/>
    <n v="10"/>
    <n v="25"/>
    <x v="58"/>
    <n v="0"/>
    <n v="0"/>
    <n v="10"/>
    <n v="0"/>
    <n v="0"/>
    <n v="25"/>
  </r>
  <r>
    <n v="605"/>
    <s v="Boating Certification Card"/>
    <n v="2"/>
    <n v="5"/>
    <x v="59"/>
    <n v="0"/>
    <n v="0"/>
    <n v="2"/>
    <n v="0"/>
    <n v="0"/>
    <n v="5"/>
  </r>
  <r>
    <n v="605"/>
    <s v="Boating Certification Card"/>
    <n v="4"/>
    <n v="10"/>
    <x v="60"/>
    <n v="0"/>
    <n v="0"/>
    <n v="4"/>
    <n v="0"/>
    <n v="0"/>
    <n v="10"/>
  </r>
  <r>
    <n v="605"/>
    <s v="Boating Certification Card"/>
    <n v="2"/>
    <n v="5"/>
    <x v="62"/>
    <n v="0"/>
    <n v="0"/>
    <n v="2"/>
    <n v="0"/>
    <n v="0"/>
    <n v="5"/>
  </r>
  <r>
    <n v="605"/>
    <s v="Boating Certification Card"/>
    <n v="2"/>
    <n v="5"/>
    <x v="64"/>
    <n v="0"/>
    <n v="0"/>
    <n v="2"/>
    <n v="0"/>
    <n v="0"/>
    <n v="5"/>
  </r>
  <r>
    <n v="605"/>
    <s v="Boating Certification Card"/>
    <n v="8"/>
    <n v="20"/>
    <x v="65"/>
    <n v="0"/>
    <n v="0"/>
    <n v="8"/>
    <n v="0"/>
    <n v="0"/>
    <n v="20"/>
  </r>
  <r>
    <n v="605"/>
    <s v="Boating Certification Card"/>
    <n v="8"/>
    <n v="20"/>
    <x v="66"/>
    <n v="0"/>
    <n v="0"/>
    <n v="8"/>
    <n v="0"/>
    <n v="0"/>
    <n v="20"/>
  </r>
  <r>
    <n v="605"/>
    <s v="Boating Certification Card"/>
    <n v="8"/>
    <n v="20"/>
    <x v="67"/>
    <n v="0"/>
    <n v="0"/>
    <n v="8"/>
    <n v="0"/>
    <n v="0"/>
    <n v="20"/>
  </r>
  <r>
    <n v="605"/>
    <s v="Boating Certification Card"/>
    <n v="8"/>
    <n v="20"/>
    <x v="68"/>
    <n v="0"/>
    <n v="0"/>
    <n v="8"/>
    <n v="0"/>
    <n v="0"/>
    <n v="20"/>
  </r>
  <r>
    <n v="605"/>
    <s v="Boating Certification Card"/>
    <n v="16"/>
    <n v="40"/>
    <x v="69"/>
    <n v="0"/>
    <n v="0"/>
    <n v="16"/>
    <n v="0"/>
    <n v="0"/>
    <n v="40"/>
  </r>
  <r>
    <n v="605"/>
    <s v="Boating Certification Card"/>
    <n v="2"/>
    <n v="5"/>
    <x v="70"/>
    <n v="0"/>
    <n v="0"/>
    <n v="2"/>
    <n v="0"/>
    <n v="0"/>
    <n v="5"/>
  </r>
  <r>
    <n v="605"/>
    <s v="Boating Certification Card"/>
    <n v="2"/>
    <n v="5"/>
    <x v="71"/>
    <n v="0"/>
    <n v="0"/>
    <n v="2"/>
    <n v="0"/>
    <n v="0"/>
    <n v="5"/>
  </r>
  <r>
    <n v="605"/>
    <s v="Boating Certification Card"/>
    <n v="16"/>
    <n v="40"/>
    <x v="72"/>
    <n v="0"/>
    <n v="0"/>
    <n v="16"/>
    <n v="0"/>
    <n v="0"/>
    <n v="40"/>
  </r>
  <r>
    <n v="605"/>
    <s v="Boating Certification Card"/>
    <n v="16"/>
    <n v="40"/>
    <x v="73"/>
    <n v="0"/>
    <n v="0"/>
    <n v="16"/>
    <n v="0"/>
    <n v="0"/>
    <n v="40"/>
  </r>
  <r>
    <n v="605"/>
    <s v="Boating Certification Card"/>
    <n v="4"/>
    <n v="10"/>
    <x v="74"/>
    <n v="0"/>
    <n v="0"/>
    <n v="4"/>
    <n v="0"/>
    <n v="0"/>
    <n v="10"/>
  </r>
  <r>
    <n v="605"/>
    <s v="Boating Certification Card"/>
    <n v="24"/>
    <n v="60"/>
    <x v="76"/>
    <n v="0"/>
    <n v="0"/>
    <n v="24"/>
    <n v="0"/>
    <n v="0"/>
    <n v="60"/>
  </r>
  <r>
    <n v="605"/>
    <s v="Boating Certification Card"/>
    <n v="26"/>
    <n v="65"/>
    <x v="77"/>
    <n v="0"/>
    <n v="0"/>
    <n v="26"/>
    <n v="0"/>
    <n v="0"/>
    <n v="65"/>
  </r>
  <r>
    <n v="605"/>
    <s v="Boating Certification Card"/>
    <n v="4"/>
    <n v="10"/>
    <x v="78"/>
    <n v="0"/>
    <n v="0"/>
    <n v="4"/>
    <n v="0"/>
    <n v="0"/>
    <n v="10"/>
  </r>
  <r>
    <n v="605"/>
    <s v="Boating Certification Card"/>
    <n v="2"/>
    <n v="5"/>
    <x v="81"/>
    <n v="0"/>
    <n v="0"/>
    <n v="2"/>
    <n v="0"/>
    <n v="0"/>
    <n v="5"/>
  </r>
  <r>
    <n v="605"/>
    <s v="Boating Certification Card"/>
    <n v="2"/>
    <n v="5"/>
    <x v="82"/>
    <n v="0"/>
    <n v="0"/>
    <n v="2"/>
    <n v="0"/>
    <n v="0"/>
    <n v="5"/>
  </r>
  <r>
    <n v="605"/>
    <s v="Boating Certification Card"/>
    <n v="24"/>
    <n v="60"/>
    <x v="83"/>
    <n v="0"/>
    <n v="0"/>
    <n v="24"/>
    <n v="0"/>
    <n v="0"/>
    <n v="60"/>
  </r>
  <r>
    <n v="605"/>
    <s v="Boating Certification Card"/>
    <n v="2"/>
    <n v="5"/>
    <x v="85"/>
    <n v="0"/>
    <n v="0"/>
    <n v="2"/>
    <n v="0"/>
    <n v="0"/>
    <n v="5"/>
  </r>
  <r>
    <n v="605"/>
    <s v="Boating Certification Card"/>
    <n v="2"/>
    <n v="5"/>
    <x v="86"/>
    <n v="0"/>
    <n v="0"/>
    <n v="2"/>
    <n v="0"/>
    <n v="0"/>
    <n v="5"/>
  </r>
  <r>
    <n v="605"/>
    <s v="Boating Certification Card"/>
    <n v="26"/>
    <n v="65"/>
    <x v="87"/>
    <n v="0"/>
    <n v="0"/>
    <n v="26"/>
    <n v="0"/>
    <n v="0"/>
    <n v="65"/>
  </r>
  <r>
    <n v="605"/>
    <s v="Boating Certification Card"/>
    <n v="24"/>
    <n v="60"/>
    <x v="88"/>
    <n v="0"/>
    <n v="0"/>
    <n v="24"/>
    <n v="0"/>
    <n v="0"/>
    <n v="60"/>
  </r>
  <r>
    <n v="605"/>
    <s v="Boating Certification Card - 605"/>
    <n v="-1"/>
    <n v="-4"/>
    <x v="4"/>
    <n v="0"/>
    <n v="0"/>
    <n v="-1"/>
    <n v="0"/>
    <n v="0"/>
    <n v="-4"/>
  </r>
  <r>
    <n v="605"/>
    <s v="Boating Certification Card - 605"/>
    <n v="-1"/>
    <n v="-4"/>
    <x v="45"/>
    <n v="0"/>
    <n v="0"/>
    <n v="-1"/>
    <n v="0"/>
    <n v="0"/>
    <n v="-4"/>
  </r>
  <r>
    <n v="605"/>
    <s v="Boating Certification Card - 605"/>
    <n v="-1"/>
    <n v="-4"/>
    <x v="76"/>
    <n v="0"/>
    <n v="0"/>
    <n v="-1"/>
    <n v="0"/>
    <n v="0"/>
    <n v="-4"/>
  </r>
  <r>
    <n v="605"/>
    <s v="Boating Certification Card - 605"/>
    <n v="-1"/>
    <n v="-4"/>
    <x v="78"/>
    <n v="0"/>
    <n v="0"/>
    <n v="-1"/>
    <n v="0"/>
    <n v="0"/>
    <n v="-4"/>
  </r>
  <r>
    <n v="605"/>
    <s v="Boating Certification Card - 605"/>
    <n v="-1"/>
    <n v="-4"/>
    <x v="87"/>
    <n v="0"/>
    <n v="0"/>
    <n v="-1"/>
    <n v="0"/>
    <n v="0"/>
    <n v="-4"/>
  </r>
  <r>
    <n v="600"/>
    <s v="Boating Safety Exam Permit (600)"/>
    <n v="286"/>
    <n v="1430"/>
    <x v="0"/>
    <n v="0"/>
    <n v="0"/>
    <n v="286"/>
    <n v="0"/>
    <n v="0"/>
    <n v="1430"/>
  </r>
  <r>
    <n v="600"/>
    <s v="Boating Safety Exam Permit (600)"/>
    <n v="80"/>
    <n v="400"/>
    <x v="1"/>
    <n v="0"/>
    <n v="0"/>
    <n v="80"/>
    <n v="0"/>
    <n v="0"/>
    <n v="400"/>
  </r>
  <r>
    <n v="600"/>
    <s v="Boating Safety Exam Permit (600)"/>
    <n v="100"/>
    <n v="500"/>
    <x v="2"/>
    <n v="0"/>
    <n v="0"/>
    <n v="100"/>
    <n v="0"/>
    <n v="0"/>
    <n v="500"/>
  </r>
  <r>
    <n v="600"/>
    <s v="Boating Safety Exam Permit (600)"/>
    <n v="4"/>
    <n v="20"/>
    <x v="3"/>
    <n v="0"/>
    <n v="0"/>
    <n v="4"/>
    <n v="0"/>
    <n v="0"/>
    <n v="20"/>
  </r>
  <r>
    <n v="600"/>
    <s v="Boating Safety Exam Permit (600)"/>
    <n v="230"/>
    <n v="1150"/>
    <x v="4"/>
    <n v="0"/>
    <n v="0"/>
    <n v="230"/>
    <n v="0"/>
    <n v="0"/>
    <n v="1150"/>
  </r>
  <r>
    <n v="600"/>
    <s v="Boating Safety Exam Permit (600)"/>
    <n v="198"/>
    <n v="990"/>
    <x v="5"/>
    <n v="0"/>
    <n v="0"/>
    <n v="198"/>
    <n v="0"/>
    <n v="0"/>
    <n v="990"/>
  </r>
  <r>
    <n v="600"/>
    <s v="Boating Safety Exam Permit (600)"/>
    <n v="10"/>
    <n v="50"/>
    <x v="6"/>
    <n v="0"/>
    <n v="0"/>
    <n v="10"/>
    <n v="0"/>
    <n v="0"/>
    <n v="50"/>
  </r>
  <r>
    <n v="600"/>
    <s v="Boating Safety Exam Permit (600)"/>
    <n v="78"/>
    <n v="390"/>
    <x v="7"/>
    <n v="0"/>
    <n v="0"/>
    <n v="78"/>
    <n v="0"/>
    <n v="0"/>
    <n v="390"/>
  </r>
  <r>
    <n v="600"/>
    <s v="Boating Safety Exam Permit (600)"/>
    <n v="150"/>
    <n v="750"/>
    <x v="8"/>
    <n v="0"/>
    <n v="0"/>
    <n v="150"/>
    <n v="0"/>
    <n v="0"/>
    <n v="750"/>
  </r>
  <r>
    <n v="600"/>
    <s v="Boating Safety Exam Permit (600)"/>
    <n v="62"/>
    <n v="310"/>
    <x v="9"/>
    <n v="0"/>
    <n v="0"/>
    <n v="62"/>
    <n v="0"/>
    <n v="0"/>
    <n v="310"/>
  </r>
  <r>
    <n v="600"/>
    <s v="Boating Safety Exam Permit (600)"/>
    <n v="62"/>
    <n v="310"/>
    <x v="10"/>
    <n v="0"/>
    <n v="0"/>
    <n v="62"/>
    <n v="0"/>
    <n v="0"/>
    <n v="310"/>
  </r>
  <r>
    <n v="600"/>
    <s v="Boating Safety Exam Permit (600)"/>
    <n v="14"/>
    <n v="70"/>
    <x v="11"/>
    <n v="0"/>
    <n v="0"/>
    <n v="14"/>
    <n v="0"/>
    <n v="0"/>
    <n v="70"/>
  </r>
  <r>
    <n v="600"/>
    <s v="Boating Safety Exam Permit (600)"/>
    <n v="204"/>
    <n v="1020"/>
    <x v="12"/>
    <n v="0"/>
    <n v="0"/>
    <n v="204"/>
    <n v="0"/>
    <n v="0"/>
    <n v="1020"/>
  </r>
  <r>
    <n v="600"/>
    <s v="Boating Safety Exam Permit (600)"/>
    <n v="22"/>
    <n v="110"/>
    <x v="13"/>
    <n v="0"/>
    <n v="0"/>
    <n v="22"/>
    <n v="0"/>
    <n v="0"/>
    <n v="110"/>
  </r>
  <r>
    <n v="600"/>
    <s v="Boating Safety Exam Permit (600)"/>
    <n v="112"/>
    <n v="560"/>
    <x v="14"/>
    <n v="0"/>
    <n v="0"/>
    <n v="112"/>
    <n v="0"/>
    <n v="0"/>
    <n v="560"/>
  </r>
  <r>
    <n v="600"/>
    <s v="Boating Safety Exam Permit (600)"/>
    <n v="142"/>
    <n v="710"/>
    <x v="15"/>
    <n v="0"/>
    <n v="0"/>
    <n v="142"/>
    <n v="0"/>
    <n v="0"/>
    <n v="710"/>
  </r>
  <r>
    <n v="600"/>
    <s v="Boating Safety Exam Permit (600)"/>
    <n v="12"/>
    <n v="60"/>
    <x v="90"/>
    <n v="0"/>
    <n v="0"/>
    <n v="12"/>
    <n v="0"/>
    <n v="0"/>
    <n v="60"/>
  </r>
  <r>
    <n v="600"/>
    <s v="Boating Safety Exam Permit (600)"/>
    <n v="108"/>
    <n v="540"/>
    <x v="16"/>
    <n v="0"/>
    <n v="0"/>
    <n v="108"/>
    <n v="0"/>
    <n v="0"/>
    <n v="540"/>
  </r>
  <r>
    <n v="600"/>
    <s v="Boating Safety Exam Permit (600)"/>
    <n v="2276"/>
    <n v="15738"/>
    <x v="17"/>
    <n v="0"/>
    <n v="0"/>
    <n v="2276"/>
    <n v="0"/>
    <n v="0"/>
    <n v="15738"/>
  </r>
  <r>
    <n v="600"/>
    <s v="Boating Safety Exam Permit (600)"/>
    <n v="66"/>
    <n v="330"/>
    <x v="18"/>
    <n v="0"/>
    <n v="0"/>
    <n v="66"/>
    <n v="0"/>
    <n v="0"/>
    <n v="330"/>
  </r>
  <r>
    <n v="600"/>
    <s v="Boating Safety Exam Permit (600)"/>
    <n v="182"/>
    <n v="910"/>
    <x v="19"/>
    <n v="0"/>
    <n v="0"/>
    <n v="182"/>
    <n v="0"/>
    <n v="0"/>
    <n v="910"/>
  </r>
  <r>
    <n v="600"/>
    <s v="Boating Safety Exam Permit (600)"/>
    <n v="276"/>
    <n v="1380"/>
    <x v="20"/>
    <n v="0"/>
    <n v="0"/>
    <n v="276"/>
    <n v="0"/>
    <n v="0"/>
    <n v="1380"/>
  </r>
  <r>
    <n v="600"/>
    <s v="Boating Safety Exam Permit (600)"/>
    <n v="98"/>
    <n v="490"/>
    <x v="21"/>
    <n v="0"/>
    <n v="0"/>
    <n v="98"/>
    <n v="0"/>
    <n v="0"/>
    <n v="490"/>
  </r>
  <r>
    <n v="600"/>
    <s v="Boating Safety Exam Permit (600)"/>
    <n v="32"/>
    <n v="160"/>
    <x v="22"/>
    <n v="0"/>
    <n v="0"/>
    <n v="32"/>
    <n v="0"/>
    <n v="0"/>
    <n v="160"/>
  </r>
  <r>
    <n v="600"/>
    <s v="Boating Safety Exam Permit (600)"/>
    <n v="130"/>
    <n v="650"/>
    <x v="23"/>
    <n v="0"/>
    <n v="0"/>
    <n v="130"/>
    <n v="0"/>
    <n v="0"/>
    <n v="650"/>
  </r>
  <r>
    <n v="600"/>
    <s v="Boating Safety Exam Permit (600)"/>
    <n v="142"/>
    <n v="710"/>
    <x v="24"/>
    <n v="0"/>
    <n v="0"/>
    <n v="142"/>
    <n v="0"/>
    <n v="0"/>
    <n v="710"/>
  </r>
  <r>
    <n v="600"/>
    <s v="Boating Safety Exam Permit (600)"/>
    <n v="94"/>
    <n v="470"/>
    <x v="25"/>
    <n v="0"/>
    <n v="0"/>
    <n v="94"/>
    <n v="0"/>
    <n v="0"/>
    <n v="470"/>
  </r>
  <r>
    <n v="600"/>
    <s v="Boating Safety Exam Permit (600)"/>
    <n v="54"/>
    <n v="270"/>
    <x v="26"/>
    <n v="0"/>
    <n v="0"/>
    <n v="54"/>
    <n v="0"/>
    <n v="0"/>
    <n v="270"/>
  </r>
  <r>
    <n v="600"/>
    <s v="Boating Safety Exam Permit (600)"/>
    <n v="10"/>
    <n v="50"/>
    <x v="27"/>
    <n v="0"/>
    <n v="0"/>
    <n v="10"/>
    <n v="0"/>
    <n v="0"/>
    <n v="50"/>
  </r>
  <r>
    <n v="600"/>
    <s v="Boating Safety Exam Permit (600)"/>
    <n v="118"/>
    <n v="590"/>
    <x v="28"/>
    <n v="0"/>
    <n v="0"/>
    <n v="118"/>
    <n v="0"/>
    <n v="0"/>
    <n v="590"/>
  </r>
  <r>
    <n v="600"/>
    <s v="Boating Safety Exam Permit (600)"/>
    <n v="4"/>
    <n v="20"/>
    <x v="91"/>
    <n v="0"/>
    <n v="0"/>
    <n v="4"/>
    <n v="0"/>
    <n v="0"/>
    <n v="20"/>
  </r>
  <r>
    <n v="600"/>
    <s v="Boating Safety Exam Permit (600)"/>
    <n v="332"/>
    <n v="1660"/>
    <x v="29"/>
    <n v="0"/>
    <n v="0"/>
    <n v="332"/>
    <n v="0"/>
    <n v="0"/>
    <n v="1660"/>
  </r>
  <r>
    <n v="600"/>
    <s v="Boating Safety Exam Permit (600)"/>
    <n v="764"/>
    <n v="3820"/>
    <x v="30"/>
    <n v="0"/>
    <n v="0"/>
    <n v="764"/>
    <n v="0"/>
    <n v="0"/>
    <n v="3820"/>
  </r>
  <r>
    <n v="600"/>
    <s v="Boating Safety Exam Permit (600)"/>
    <n v="4"/>
    <n v="20"/>
    <x v="92"/>
    <n v="0"/>
    <n v="0"/>
    <n v="4"/>
    <n v="0"/>
    <n v="0"/>
    <n v="20"/>
  </r>
  <r>
    <n v="600"/>
    <s v="Boating Safety Exam Permit (600)"/>
    <n v="60"/>
    <n v="300"/>
    <x v="31"/>
    <n v="0"/>
    <n v="0"/>
    <n v="60"/>
    <n v="0"/>
    <n v="0"/>
    <n v="300"/>
  </r>
  <r>
    <n v="600"/>
    <s v="Boating Safety Exam Permit (600)"/>
    <n v="170"/>
    <n v="850"/>
    <x v="32"/>
    <n v="0"/>
    <n v="0"/>
    <n v="170"/>
    <n v="0"/>
    <n v="0"/>
    <n v="850"/>
  </r>
  <r>
    <n v="600"/>
    <s v="Boating Safety Exam Permit (600)"/>
    <n v="66"/>
    <n v="330"/>
    <x v="33"/>
    <n v="0"/>
    <n v="0"/>
    <n v="66"/>
    <n v="0"/>
    <n v="0"/>
    <n v="330"/>
  </r>
  <r>
    <n v="600"/>
    <s v="Boating Safety Exam Permit (600)"/>
    <n v="8"/>
    <n v="40"/>
    <x v="34"/>
    <n v="0"/>
    <n v="0"/>
    <n v="8"/>
    <n v="0"/>
    <n v="0"/>
    <n v="40"/>
  </r>
  <r>
    <n v="600"/>
    <s v="Boating Safety Exam Permit (600)"/>
    <n v="74"/>
    <n v="370"/>
    <x v="35"/>
    <n v="0"/>
    <n v="0"/>
    <n v="74"/>
    <n v="0"/>
    <n v="0"/>
    <n v="370"/>
  </r>
  <r>
    <n v="600"/>
    <s v="Boating Safety Exam Permit (600)"/>
    <n v="472"/>
    <n v="2360"/>
    <x v="36"/>
    <n v="0"/>
    <n v="0"/>
    <n v="472"/>
    <n v="0"/>
    <n v="0"/>
    <n v="2360"/>
  </r>
  <r>
    <n v="600"/>
    <s v="Boating Safety Exam Permit (600)"/>
    <n v="18"/>
    <n v="90"/>
    <x v="89"/>
    <n v="0"/>
    <n v="0"/>
    <n v="18"/>
    <n v="0"/>
    <n v="0"/>
    <n v="90"/>
  </r>
  <r>
    <n v="600"/>
    <s v="Boating Safety Exam Permit (600)"/>
    <n v="8"/>
    <n v="40"/>
    <x v="37"/>
    <n v="0"/>
    <n v="0"/>
    <n v="8"/>
    <n v="0"/>
    <n v="0"/>
    <n v="40"/>
  </r>
  <r>
    <n v="600"/>
    <s v="Boating Safety Exam Permit (600)"/>
    <n v="206"/>
    <n v="1030"/>
    <x v="38"/>
    <n v="0"/>
    <n v="0"/>
    <n v="206"/>
    <n v="0"/>
    <n v="0"/>
    <n v="1030"/>
  </r>
  <r>
    <n v="600"/>
    <s v="Boating Safety Exam Permit (600)"/>
    <n v="198"/>
    <n v="990"/>
    <x v="40"/>
    <n v="0"/>
    <n v="0"/>
    <n v="198"/>
    <n v="0"/>
    <n v="0"/>
    <n v="990"/>
  </r>
  <r>
    <n v="600"/>
    <s v="Boating Safety Exam Permit (600)"/>
    <n v="82"/>
    <n v="410"/>
    <x v="41"/>
    <n v="0"/>
    <n v="0"/>
    <n v="82"/>
    <n v="0"/>
    <n v="0"/>
    <n v="410"/>
  </r>
  <r>
    <n v="600"/>
    <s v="Boating Safety Exam Permit (600)"/>
    <n v="1372"/>
    <n v="6860"/>
    <x v="42"/>
    <n v="0"/>
    <n v="0"/>
    <n v="1372"/>
    <n v="0"/>
    <n v="0"/>
    <n v="6860"/>
  </r>
  <r>
    <n v="600"/>
    <s v="Boating Safety Exam Permit (600)"/>
    <n v="38"/>
    <n v="190"/>
    <x v="44"/>
    <n v="0"/>
    <n v="0"/>
    <n v="38"/>
    <n v="0"/>
    <n v="0"/>
    <n v="190"/>
  </r>
  <r>
    <n v="600"/>
    <s v="Boating Safety Exam Permit (600)"/>
    <n v="62"/>
    <n v="310"/>
    <x v="45"/>
    <n v="0"/>
    <n v="0"/>
    <n v="62"/>
    <n v="0"/>
    <n v="0"/>
    <n v="310"/>
  </r>
  <r>
    <n v="600"/>
    <s v="Boating Safety Exam Permit (600)"/>
    <n v="72"/>
    <n v="360"/>
    <x v="46"/>
    <n v="0"/>
    <n v="0"/>
    <n v="72"/>
    <n v="0"/>
    <n v="0"/>
    <n v="360"/>
  </r>
  <r>
    <n v="600"/>
    <s v="Boating Safety Exam Permit (600)"/>
    <n v="40"/>
    <n v="200"/>
    <x v="47"/>
    <n v="0"/>
    <n v="0"/>
    <n v="40"/>
    <n v="0"/>
    <n v="0"/>
    <n v="200"/>
  </r>
  <r>
    <n v="600"/>
    <s v="Boating Safety Exam Permit (600)"/>
    <n v="234"/>
    <n v="1170"/>
    <x v="48"/>
    <n v="0"/>
    <n v="0"/>
    <n v="234"/>
    <n v="0"/>
    <n v="0"/>
    <n v="1170"/>
  </r>
  <r>
    <n v="600"/>
    <s v="Boating Safety Exam Permit (600)"/>
    <n v="42"/>
    <n v="210"/>
    <x v="49"/>
    <n v="0"/>
    <n v="0"/>
    <n v="42"/>
    <n v="0"/>
    <n v="0"/>
    <n v="210"/>
  </r>
  <r>
    <n v="600"/>
    <s v="Boating Safety Exam Permit (600)"/>
    <n v="110"/>
    <n v="550"/>
    <x v="50"/>
    <n v="0"/>
    <n v="0"/>
    <n v="110"/>
    <n v="0"/>
    <n v="0"/>
    <n v="550"/>
  </r>
  <r>
    <n v="600"/>
    <s v="Boating Safety Exam Permit (600)"/>
    <n v="122"/>
    <n v="610"/>
    <x v="51"/>
    <n v="0"/>
    <n v="0"/>
    <n v="122"/>
    <n v="0"/>
    <n v="0"/>
    <n v="610"/>
  </r>
  <r>
    <n v="600"/>
    <s v="Boating Safety Exam Permit (600)"/>
    <n v="48"/>
    <n v="240"/>
    <x v="52"/>
    <n v="0"/>
    <n v="0"/>
    <n v="48"/>
    <n v="0"/>
    <n v="0"/>
    <n v="240"/>
  </r>
  <r>
    <n v="600"/>
    <s v="Boating Safety Exam Permit (600)"/>
    <n v="226"/>
    <n v="1130"/>
    <x v="53"/>
    <n v="0"/>
    <n v="0"/>
    <n v="226"/>
    <n v="0"/>
    <n v="0"/>
    <n v="1130"/>
  </r>
  <r>
    <n v="600"/>
    <s v="Boating Safety Exam Permit (600)"/>
    <n v="132"/>
    <n v="660"/>
    <x v="54"/>
    <n v="0"/>
    <n v="0"/>
    <n v="132"/>
    <n v="0"/>
    <n v="0"/>
    <n v="660"/>
  </r>
  <r>
    <n v="600"/>
    <s v="Boating Safety Exam Permit (600)"/>
    <n v="66"/>
    <n v="330"/>
    <x v="55"/>
    <n v="0"/>
    <n v="0"/>
    <n v="66"/>
    <n v="0"/>
    <n v="0"/>
    <n v="330"/>
  </r>
  <r>
    <n v="600"/>
    <s v="Boating Safety Exam Permit (600)"/>
    <n v="52"/>
    <n v="260"/>
    <x v="56"/>
    <n v="0"/>
    <n v="0"/>
    <n v="52"/>
    <n v="0"/>
    <n v="0"/>
    <n v="260"/>
  </r>
  <r>
    <n v="600"/>
    <s v="Boating Safety Exam Permit (600)"/>
    <n v="188"/>
    <n v="940"/>
    <x v="57"/>
    <n v="0"/>
    <n v="0"/>
    <n v="188"/>
    <n v="0"/>
    <n v="0"/>
    <n v="940"/>
  </r>
  <r>
    <n v="600"/>
    <s v="Boating Safety Exam Permit (600)"/>
    <n v="304"/>
    <n v="1520"/>
    <x v="58"/>
    <n v="0"/>
    <n v="0"/>
    <n v="304"/>
    <n v="0"/>
    <n v="0"/>
    <n v="1520"/>
  </r>
  <r>
    <n v="600"/>
    <s v="Boating Safety Exam Permit (600)"/>
    <n v="22"/>
    <n v="110"/>
    <x v="59"/>
    <n v="0"/>
    <n v="0"/>
    <n v="22"/>
    <n v="0"/>
    <n v="0"/>
    <n v="110"/>
  </r>
  <r>
    <n v="600"/>
    <s v="Boating Safety Exam Permit (600)"/>
    <n v="36"/>
    <n v="180"/>
    <x v="60"/>
    <n v="0"/>
    <n v="0"/>
    <n v="36"/>
    <n v="0"/>
    <n v="0"/>
    <n v="180"/>
  </r>
  <r>
    <n v="600"/>
    <s v="Boating Safety Exam Permit (600)"/>
    <n v="34"/>
    <n v="170"/>
    <x v="61"/>
    <n v="0"/>
    <n v="0"/>
    <n v="34"/>
    <n v="0"/>
    <n v="0"/>
    <n v="170"/>
  </r>
  <r>
    <n v="600"/>
    <s v="Boating Safety Exam Permit (600)"/>
    <n v="18"/>
    <n v="90"/>
    <x v="62"/>
    <n v="0"/>
    <n v="0"/>
    <n v="18"/>
    <n v="0"/>
    <n v="0"/>
    <n v="90"/>
  </r>
  <r>
    <n v="600"/>
    <s v="Boating Safety Exam Permit (600)"/>
    <n v="46"/>
    <n v="230"/>
    <x v="63"/>
    <n v="0"/>
    <n v="0"/>
    <n v="46"/>
    <n v="0"/>
    <n v="0"/>
    <n v="230"/>
  </r>
  <r>
    <n v="600"/>
    <s v="Boating Safety Exam Permit (600)"/>
    <n v="4"/>
    <n v="20"/>
    <x v="64"/>
    <n v="0"/>
    <n v="0"/>
    <n v="4"/>
    <n v="0"/>
    <n v="0"/>
    <n v="20"/>
  </r>
  <r>
    <n v="600"/>
    <s v="Boating Safety Exam Permit (600)"/>
    <n v="388"/>
    <n v="1940"/>
    <x v="65"/>
    <n v="0"/>
    <n v="0"/>
    <n v="388"/>
    <n v="0"/>
    <n v="0"/>
    <n v="1940"/>
  </r>
  <r>
    <n v="600"/>
    <s v="Boating Safety Exam Permit (600)"/>
    <n v="210"/>
    <n v="1050"/>
    <x v="66"/>
    <n v="0"/>
    <n v="0"/>
    <n v="210"/>
    <n v="0"/>
    <n v="0"/>
    <n v="1050"/>
  </r>
  <r>
    <n v="600"/>
    <s v="Boating Safety Exam Permit (600)"/>
    <n v="270"/>
    <n v="1350"/>
    <x v="67"/>
    <n v="0"/>
    <n v="0"/>
    <n v="270"/>
    <n v="0"/>
    <n v="0"/>
    <n v="1350"/>
  </r>
  <r>
    <n v="600"/>
    <s v="Boating Safety Exam Permit (600)"/>
    <n v="156"/>
    <n v="780"/>
    <x v="68"/>
    <n v="0"/>
    <n v="0"/>
    <n v="156"/>
    <n v="0"/>
    <n v="0"/>
    <n v="780"/>
  </r>
  <r>
    <n v="600"/>
    <s v="Boating Safety Exam Permit (600)"/>
    <n v="592"/>
    <n v="2960"/>
    <x v="69"/>
    <n v="0"/>
    <n v="0"/>
    <n v="592"/>
    <n v="0"/>
    <n v="0"/>
    <n v="2960"/>
  </r>
  <r>
    <n v="600"/>
    <s v="Boating Safety Exam Permit (600)"/>
    <n v="56"/>
    <n v="280"/>
    <x v="70"/>
    <n v="0"/>
    <n v="0"/>
    <n v="56"/>
    <n v="0"/>
    <n v="0"/>
    <n v="280"/>
  </r>
  <r>
    <n v="600"/>
    <s v="Boating Safety Exam Permit (600)"/>
    <n v="32"/>
    <n v="160"/>
    <x v="71"/>
    <n v="0"/>
    <n v="0"/>
    <n v="32"/>
    <n v="0"/>
    <n v="0"/>
    <n v="160"/>
  </r>
  <r>
    <n v="600"/>
    <s v="Boating Safety Exam Permit (600)"/>
    <n v="364"/>
    <n v="1820"/>
    <x v="72"/>
    <n v="0"/>
    <n v="0"/>
    <n v="364"/>
    <n v="0"/>
    <n v="0"/>
    <n v="1820"/>
  </r>
  <r>
    <n v="600"/>
    <s v="Boating Safety Exam Permit (600)"/>
    <n v="274"/>
    <n v="1370"/>
    <x v="73"/>
    <n v="0"/>
    <n v="0"/>
    <n v="274"/>
    <n v="0"/>
    <n v="0"/>
    <n v="1370"/>
  </r>
  <r>
    <n v="600"/>
    <s v="Boating Safety Exam Permit (600)"/>
    <n v="42"/>
    <n v="210"/>
    <x v="74"/>
    <n v="0"/>
    <n v="0"/>
    <n v="42"/>
    <n v="0"/>
    <n v="0"/>
    <n v="210"/>
  </r>
  <r>
    <n v="600"/>
    <s v="Boating Safety Exam Permit (600)"/>
    <n v="30"/>
    <n v="150"/>
    <x v="75"/>
    <n v="0"/>
    <n v="0"/>
    <n v="30"/>
    <n v="0"/>
    <n v="0"/>
    <n v="150"/>
  </r>
  <r>
    <n v="600"/>
    <s v="Boating Safety Exam Permit (600)"/>
    <n v="372"/>
    <n v="1860"/>
    <x v="76"/>
    <n v="0"/>
    <n v="0"/>
    <n v="372"/>
    <n v="0"/>
    <n v="0"/>
    <n v="1860"/>
  </r>
  <r>
    <n v="600"/>
    <s v="Boating Safety Exam Permit (600)"/>
    <n v="556"/>
    <n v="2780"/>
    <x v="77"/>
    <n v="0"/>
    <n v="0"/>
    <n v="556"/>
    <n v="0"/>
    <n v="0"/>
    <n v="2780"/>
  </r>
  <r>
    <n v="600"/>
    <s v="Boating Safety Exam Permit (600)"/>
    <n v="202"/>
    <n v="1010"/>
    <x v="78"/>
    <n v="0"/>
    <n v="0"/>
    <n v="202"/>
    <n v="0"/>
    <n v="0"/>
    <n v="1010"/>
  </r>
  <r>
    <n v="600"/>
    <s v="Boating Safety Exam Permit (600)"/>
    <n v="24"/>
    <n v="120"/>
    <x v="79"/>
    <n v="0"/>
    <n v="0"/>
    <n v="24"/>
    <n v="0"/>
    <n v="0"/>
    <n v="120"/>
  </r>
  <r>
    <n v="600"/>
    <s v="Boating Safety Exam Permit (600)"/>
    <n v="34"/>
    <n v="170"/>
    <x v="80"/>
    <n v="0"/>
    <n v="0"/>
    <n v="34"/>
    <n v="0"/>
    <n v="0"/>
    <n v="170"/>
  </r>
  <r>
    <n v="600"/>
    <s v="Boating Safety Exam Permit (600)"/>
    <n v="50"/>
    <n v="250"/>
    <x v="81"/>
    <n v="0"/>
    <n v="0"/>
    <n v="50"/>
    <n v="0"/>
    <n v="0"/>
    <n v="250"/>
  </r>
  <r>
    <n v="600"/>
    <s v="Boating Safety Exam Permit (600)"/>
    <n v="8"/>
    <n v="40"/>
    <x v="93"/>
    <n v="0"/>
    <n v="0"/>
    <n v="8"/>
    <n v="0"/>
    <n v="0"/>
    <n v="40"/>
  </r>
  <r>
    <n v="600"/>
    <s v="Boating Safety Exam Permit (600)"/>
    <n v="140"/>
    <n v="700"/>
    <x v="82"/>
    <n v="0"/>
    <n v="0"/>
    <n v="140"/>
    <n v="0"/>
    <n v="0"/>
    <n v="700"/>
  </r>
  <r>
    <n v="600"/>
    <s v="Boating Safety Exam Permit (600)"/>
    <n v="252"/>
    <n v="1260"/>
    <x v="83"/>
    <n v="0"/>
    <n v="0"/>
    <n v="252"/>
    <n v="0"/>
    <n v="0"/>
    <n v="1260"/>
  </r>
  <r>
    <n v="600"/>
    <s v="Boating Safety Exam Permit (600)"/>
    <n v="12"/>
    <n v="60"/>
    <x v="84"/>
    <n v="0"/>
    <n v="0"/>
    <n v="12"/>
    <n v="0"/>
    <n v="0"/>
    <n v="60"/>
  </r>
  <r>
    <n v="600"/>
    <s v="Boating Safety Exam Permit (600)"/>
    <n v="74"/>
    <n v="370"/>
    <x v="85"/>
    <n v="0"/>
    <n v="0"/>
    <n v="74"/>
    <n v="0"/>
    <n v="0"/>
    <n v="370"/>
  </r>
  <r>
    <n v="600"/>
    <s v="Boating Safety Exam Permit (600)"/>
    <n v="134"/>
    <n v="670"/>
    <x v="86"/>
    <n v="0"/>
    <n v="0"/>
    <n v="134"/>
    <n v="0"/>
    <n v="0"/>
    <n v="670"/>
  </r>
  <r>
    <n v="600"/>
    <s v="Boating Safety Exam Permit (600)"/>
    <n v="398"/>
    <n v="1990"/>
    <x v="87"/>
    <n v="0"/>
    <n v="0"/>
    <n v="398"/>
    <n v="0"/>
    <n v="0"/>
    <n v="1990"/>
  </r>
  <r>
    <n v="600"/>
    <s v="Boating Safety Exam Permit (600)"/>
    <n v="510"/>
    <n v="2550"/>
    <x v="88"/>
    <n v="0"/>
    <n v="0"/>
    <n v="510"/>
    <n v="0"/>
    <n v="0"/>
    <n v="2550"/>
  </r>
  <r>
    <n v="600"/>
    <s v="Boating Safety Exam Permit (600) - 600"/>
    <n v="-1"/>
    <n v="-9"/>
    <x v="0"/>
    <n v="0"/>
    <n v="0"/>
    <n v="-1"/>
    <n v="0"/>
    <n v="0"/>
    <n v="-9"/>
  </r>
  <r>
    <n v="600"/>
    <s v="Boating Safety Exam Permit (600) - 600"/>
    <n v="-1"/>
    <n v="-9"/>
    <x v="1"/>
    <n v="0"/>
    <n v="0"/>
    <n v="-1"/>
    <n v="0"/>
    <n v="0"/>
    <n v="-9"/>
  </r>
  <r>
    <n v="600"/>
    <s v="Boating Safety Exam Permit (600) - 600"/>
    <n v="-2"/>
    <n v="-18"/>
    <x v="4"/>
    <n v="0"/>
    <n v="0"/>
    <n v="-2"/>
    <n v="0"/>
    <n v="0"/>
    <n v="-18"/>
  </r>
  <r>
    <n v="600"/>
    <s v="Boating Safety Exam Permit (600) - 600"/>
    <n v="-1"/>
    <n v="-9"/>
    <x v="5"/>
    <n v="0"/>
    <n v="0"/>
    <n v="-1"/>
    <n v="0"/>
    <n v="0"/>
    <n v="-9"/>
  </r>
  <r>
    <n v="600"/>
    <s v="Boating Safety Exam Permit (600) - 600"/>
    <n v="-1"/>
    <n v="-9"/>
    <x v="6"/>
    <n v="0"/>
    <n v="0"/>
    <n v="-1"/>
    <n v="0"/>
    <n v="0"/>
    <n v="-9"/>
  </r>
  <r>
    <n v="600"/>
    <s v="Boating Safety Exam Permit (600) - 600"/>
    <n v="-1"/>
    <n v="-9"/>
    <x v="9"/>
    <n v="0"/>
    <n v="0"/>
    <n v="-1"/>
    <n v="0"/>
    <n v="0"/>
    <n v="-9"/>
  </r>
  <r>
    <n v="600"/>
    <s v="Boating Safety Exam Permit (600) - 600"/>
    <n v="-1"/>
    <n v="-9"/>
    <x v="10"/>
    <n v="0"/>
    <n v="0"/>
    <n v="-1"/>
    <n v="0"/>
    <n v="0"/>
    <n v="-9"/>
  </r>
  <r>
    <n v="600"/>
    <s v="Boating Safety Exam Permit (600) - 600"/>
    <n v="-1"/>
    <n v="-9"/>
    <x v="15"/>
    <n v="0"/>
    <n v="0"/>
    <n v="-1"/>
    <n v="0"/>
    <n v="0"/>
    <n v="-9"/>
  </r>
  <r>
    <n v="600"/>
    <s v="Boating Safety Exam Permit (600) - 600"/>
    <n v="-6"/>
    <n v="-54"/>
    <x v="17"/>
    <n v="0"/>
    <n v="0"/>
    <n v="-6"/>
    <n v="0"/>
    <n v="0"/>
    <n v="-54"/>
  </r>
  <r>
    <n v="600"/>
    <s v="Boating Safety Exam Permit (600) - 600"/>
    <n v="-2"/>
    <n v="-18"/>
    <x v="19"/>
    <n v="0"/>
    <n v="0"/>
    <n v="-2"/>
    <n v="0"/>
    <n v="0"/>
    <n v="-18"/>
  </r>
  <r>
    <n v="600"/>
    <s v="Boating Safety Exam Permit (600) - 600"/>
    <n v="-2"/>
    <n v="-18"/>
    <x v="24"/>
    <n v="0"/>
    <n v="0"/>
    <n v="-2"/>
    <n v="0"/>
    <n v="0"/>
    <n v="-18"/>
  </r>
  <r>
    <n v="600"/>
    <s v="Boating Safety Exam Permit (600) - 600"/>
    <n v="-2"/>
    <n v="-18"/>
    <x v="26"/>
    <n v="0"/>
    <n v="0"/>
    <n v="-2"/>
    <n v="0"/>
    <n v="0"/>
    <n v="-18"/>
  </r>
  <r>
    <n v="600"/>
    <s v="Boating Safety Exam Permit (600) - 600"/>
    <n v="-1"/>
    <n v="-9"/>
    <x v="28"/>
    <n v="0"/>
    <n v="0"/>
    <n v="-1"/>
    <n v="0"/>
    <n v="0"/>
    <n v="-9"/>
  </r>
  <r>
    <n v="600"/>
    <s v="Boating Safety Exam Permit (600) - 600"/>
    <n v="-1"/>
    <n v="-9"/>
    <x v="29"/>
    <n v="0"/>
    <n v="0"/>
    <n v="-1"/>
    <n v="0"/>
    <n v="0"/>
    <n v="-9"/>
  </r>
  <r>
    <n v="600"/>
    <s v="Boating Safety Exam Permit (600) - 600"/>
    <n v="-4"/>
    <n v="-36"/>
    <x v="30"/>
    <n v="0"/>
    <n v="0"/>
    <n v="-4"/>
    <n v="0"/>
    <n v="0"/>
    <n v="-36"/>
  </r>
  <r>
    <n v="600"/>
    <s v="Boating Safety Exam Permit (600) - 600"/>
    <n v="-1"/>
    <n v="-9"/>
    <x v="32"/>
    <n v="0"/>
    <n v="0"/>
    <n v="-1"/>
    <n v="0"/>
    <n v="0"/>
    <n v="-9"/>
  </r>
  <r>
    <n v="600"/>
    <s v="Boating Safety Exam Permit (600) - 600"/>
    <n v="-1"/>
    <n v="-9"/>
    <x v="33"/>
    <n v="0"/>
    <n v="0"/>
    <n v="-1"/>
    <n v="0"/>
    <n v="0"/>
    <n v="-9"/>
  </r>
  <r>
    <n v="600"/>
    <s v="Boating Safety Exam Permit (600) - 600"/>
    <n v="-1"/>
    <n v="-9"/>
    <x v="35"/>
    <n v="0"/>
    <n v="0"/>
    <n v="-1"/>
    <n v="0"/>
    <n v="0"/>
    <n v="-9"/>
  </r>
  <r>
    <n v="600"/>
    <s v="Boating Safety Exam Permit (600) - 600"/>
    <n v="-1"/>
    <n v="-9"/>
    <x v="36"/>
    <n v="0"/>
    <n v="0"/>
    <n v="-1"/>
    <n v="0"/>
    <n v="0"/>
    <n v="-9"/>
  </r>
  <r>
    <n v="600"/>
    <s v="Boating Safety Exam Permit (600) - 600"/>
    <n v="-2"/>
    <n v="-18"/>
    <x v="38"/>
    <n v="0"/>
    <n v="0"/>
    <n v="-2"/>
    <n v="0"/>
    <n v="0"/>
    <n v="-18"/>
  </r>
  <r>
    <n v="600"/>
    <s v="Boating Safety Exam Permit (600) - 600"/>
    <n v="-1"/>
    <n v="-9"/>
    <x v="40"/>
    <n v="0"/>
    <n v="0"/>
    <n v="-1"/>
    <n v="0"/>
    <n v="0"/>
    <n v="-9"/>
  </r>
  <r>
    <n v="600"/>
    <s v="Boating Safety Exam Permit (600) - 600"/>
    <n v="-9"/>
    <n v="-81"/>
    <x v="42"/>
    <n v="0"/>
    <n v="0"/>
    <n v="-9"/>
    <n v="0"/>
    <n v="0"/>
    <n v="-81"/>
  </r>
  <r>
    <n v="600"/>
    <s v="Boating Safety Exam Permit (600) - 600"/>
    <n v="-1"/>
    <n v="-9"/>
    <x v="51"/>
    <n v="0"/>
    <n v="0"/>
    <n v="-1"/>
    <n v="0"/>
    <n v="0"/>
    <n v="-9"/>
  </r>
  <r>
    <n v="600"/>
    <s v="Boating Safety Exam Permit (600) - 600"/>
    <n v="-1"/>
    <n v="-9"/>
    <x v="58"/>
    <n v="0"/>
    <n v="0"/>
    <n v="-1"/>
    <n v="0"/>
    <n v="0"/>
    <n v="-9"/>
  </r>
  <r>
    <n v="600"/>
    <s v="Boating Safety Exam Permit (600) - 600"/>
    <n v="-1"/>
    <n v="-9"/>
    <x v="60"/>
    <n v="0"/>
    <n v="0"/>
    <n v="-1"/>
    <n v="0"/>
    <n v="0"/>
    <n v="-9"/>
  </r>
  <r>
    <n v="600"/>
    <s v="Boating Safety Exam Permit (600) - 600"/>
    <n v="-3"/>
    <n v="-27"/>
    <x v="65"/>
    <n v="0"/>
    <n v="0"/>
    <n v="-3"/>
    <n v="0"/>
    <n v="0"/>
    <n v="-27"/>
  </r>
  <r>
    <n v="600"/>
    <s v="Boating Safety Exam Permit (600) - 600"/>
    <n v="-1"/>
    <n v="-9"/>
    <x v="66"/>
    <n v="0"/>
    <n v="0"/>
    <n v="-1"/>
    <n v="0"/>
    <n v="0"/>
    <n v="-9"/>
  </r>
  <r>
    <n v="600"/>
    <s v="Boating Safety Exam Permit (600) - 600"/>
    <n v="-1"/>
    <n v="-9"/>
    <x v="67"/>
    <n v="0"/>
    <n v="0"/>
    <n v="-1"/>
    <n v="0"/>
    <n v="0"/>
    <n v="-9"/>
  </r>
  <r>
    <n v="600"/>
    <s v="Boating Safety Exam Permit (600) - 600"/>
    <n v="-3"/>
    <n v="-27"/>
    <x v="68"/>
    <n v="0"/>
    <n v="0"/>
    <n v="-3"/>
    <n v="0"/>
    <n v="0"/>
    <n v="-27"/>
  </r>
  <r>
    <n v="600"/>
    <s v="Boating Safety Exam Permit (600) - 600"/>
    <n v="-4"/>
    <n v="-36"/>
    <x v="69"/>
    <n v="0"/>
    <n v="0"/>
    <n v="-4"/>
    <n v="0"/>
    <n v="0"/>
    <n v="-36"/>
  </r>
  <r>
    <n v="600"/>
    <s v="Boating Safety Exam Permit (600) - 600"/>
    <n v="-2"/>
    <n v="-18"/>
    <x v="72"/>
    <n v="0"/>
    <n v="0"/>
    <n v="-2"/>
    <n v="0"/>
    <n v="0"/>
    <n v="-18"/>
  </r>
  <r>
    <n v="600"/>
    <s v="Boating Safety Exam Permit (600) - 600"/>
    <n v="-1"/>
    <n v="-9"/>
    <x v="73"/>
    <n v="0"/>
    <n v="0"/>
    <n v="-1"/>
    <n v="0"/>
    <n v="0"/>
    <n v="-9"/>
  </r>
  <r>
    <n v="600"/>
    <s v="Boating Safety Exam Permit (600) - 600"/>
    <n v="-5"/>
    <n v="-45"/>
    <x v="76"/>
    <n v="0"/>
    <n v="0"/>
    <n v="-5"/>
    <n v="0"/>
    <n v="0"/>
    <n v="-45"/>
  </r>
  <r>
    <n v="600"/>
    <s v="Boating Safety Exam Permit (600) - 600"/>
    <n v="-4"/>
    <n v="-36"/>
    <x v="77"/>
    <n v="0"/>
    <n v="0"/>
    <n v="-4"/>
    <n v="0"/>
    <n v="0"/>
    <n v="-36"/>
  </r>
  <r>
    <n v="600"/>
    <s v="Boating Safety Exam Permit (600) - 600"/>
    <n v="-2"/>
    <n v="-18"/>
    <x v="87"/>
    <n v="0"/>
    <n v="0"/>
    <n v="-2"/>
    <n v="0"/>
    <n v="0"/>
    <n v="-18"/>
  </r>
  <r>
    <n v="600"/>
    <s v="Boating Safety Exam Permit (600) - 600"/>
    <n v="-3"/>
    <n v="-27"/>
    <x v="88"/>
    <n v="0"/>
    <n v="0"/>
    <n v="-3"/>
    <n v="0"/>
    <n v="0"/>
    <n v="-27"/>
  </r>
  <r>
    <n v="95"/>
    <s v="Cherokee WMA Big Game (Non Quota) (95)"/>
    <n v="2"/>
    <n v="19"/>
    <x v="0"/>
    <n v="2"/>
    <n v="0"/>
    <n v="0"/>
    <n v="19"/>
    <n v="0"/>
    <n v="0"/>
  </r>
  <r>
    <n v="95"/>
    <s v="Cherokee WMA Big Game (Non Quota) (95)"/>
    <n v="2"/>
    <n v="19"/>
    <x v="1"/>
    <n v="2"/>
    <n v="0"/>
    <n v="0"/>
    <n v="19"/>
    <n v="0"/>
    <n v="0"/>
  </r>
  <r>
    <n v="95"/>
    <s v="Cherokee WMA Big Game (Non Quota) (95)"/>
    <n v="2"/>
    <n v="19"/>
    <x v="2"/>
    <n v="2"/>
    <n v="0"/>
    <n v="0"/>
    <n v="19"/>
    <n v="0"/>
    <n v="0"/>
  </r>
  <r>
    <n v="95"/>
    <s v="Cherokee WMA Big Game (Non Quota) (95)"/>
    <n v="122"/>
    <n v="1159"/>
    <x v="4"/>
    <n v="122"/>
    <n v="0"/>
    <n v="0"/>
    <n v="1159"/>
    <n v="0"/>
    <n v="0"/>
  </r>
  <r>
    <n v="95"/>
    <s v="Cherokee WMA Big Game (Non Quota) (95)"/>
    <n v="6"/>
    <n v="57"/>
    <x v="5"/>
    <n v="6"/>
    <n v="0"/>
    <n v="0"/>
    <n v="57"/>
    <n v="0"/>
    <n v="0"/>
  </r>
  <r>
    <n v="95"/>
    <s v="Cherokee WMA Big Game (Non Quota) (95)"/>
    <n v="2"/>
    <n v="19"/>
    <x v="7"/>
    <n v="2"/>
    <n v="0"/>
    <n v="0"/>
    <n v="19"/>
    <n v="0"/>
    <n v="0"/>
  </r>
  <r>
    <n v="95"/>
    <s v="Cherokee WMA Big Game (Non Quota) (95)"/>
    <n v="450"/>
    <n v="4275"/>
    <x v="8"/>
    <n v="450"/>
    <n v="0"/>
    <n v="0"/>
    <n v="4275"/>
    <n v="0"/>
    <n v="0"/>
  </r>
  <r>
    <n v="95"/>
    <s v="Cherokee WMA Big Game (Non Quota) (95)"/>
    <n v="4"/>
    <n v="38"/>
    <x v="9"/>
    <n v="4"/>
    <n v="0"/>
    <n v="0"/>
    <n v="38"/>
    <n v="0"/>
    <n v="0"/>
  </r>
  <r>
    <n v="95"/>
    <s v="Cherokee WMA Big Game (Non Quota) (95)"/>
    <n v="4"/>
    <n v="38"/>
    <x v="10"/>
    <n v="4"/>
    <n v="0"/>
    <n v="0"/>
    <n v="38"/>
    <n v="0"/>
    <n v="0"/>
  </r>
  <r>
    <n v="95"/>
    <s v="Cherokee WMA Big Game (Non Quota) (95)"/>
    <n v="2"/>
    <n v="19"/>
    <x v="12"/>
    <n v="2"/>
    <n v="0"/>
    <n v="0"/>
    <n v="19"/>
    <n v="0"/>
    <n v="0"/>
  </r>
  <r>
    <n v="95"/>
    <s v="Cherokee WMA Big Game (Non Quota) (95)"/>
    <n v="158"/>
    <n v="1501"/>
    <x v="14"/>
    <n v="158"/>
    <n v="0"/>
    <n v="0"/>
    <n v="1501"/>
    <n v="0"/>
    <n v="0"/>
  </r>
  <r>
    <n v="95"/>
    <s v="Cherokee WMA Big Game (Non Quota) (95)"/>
    <n v="2"/>
    <n v="19"/>
    <x v="16"/>
    <n v="2"/>
    <n v="0"/>
    <n v="0"/>
    <n v="19"/>
    <n v="0"/>
    <n v="0"/>
  </r>
  <r>
    <n v="95"/>
    <s v="Cherokee WMA Big Game (Non Quota) (95)"/>
    <n v="458"/>
    <n v="8090.75"/>
    <x v="17"/>
    <n v="458"/>
    <n v="0"/>
    <n v="0"/>
    <n v="8090.75"/>
    <n v="0"/>
    <n v="0"/>
  </r>
  <r>
    <n v="95"/>
    <s v="Cherokee WMA Big Game (Non Quota) (95)"/>
    <n v="10"/>
    <n v="95"/>
    <x v="20"/>
    <n v="10"/>
    <n v="0"/>
    <n v="0"/>
    <n v="95"/>
    <n v="0"/>
    <n v="0"/>
  </r>
  <r>
    <n v="95"/>
    <s v="Cherokee WMA Big Game (Non Quota) (95)"/>
    <n v="2"/>
    <n v="19"/>
    <x v="25"/>
    <n v="2"/>
    <n v="0"/>
    <n v="0"/>
    <n v="19"/>
    <n v="0"/>
    <n v="0"/>
  </r>
  <r>
    <n v="95"/>
    <s v="Cherokee WMA Big Game (Non Quota) (95)"/>
    <n v="186"/>
    <n v="1767"/>
    <x v="28"/>
    <n v="186"/>
    <n v="0"/>
    <n v="0"/>
    <n v="1767"/>
    <n v="0"/>
    <n v="0"/>
  </r>
  <r>
    <n v="95"/>
    <s v="Cherokee WMA Big Game (Non Quota) (95)"/>
    <n v="48"/>
    <n v="456"/>
    <x v="29"/>
    <n v="48"/>
    <n v="0"/>
    <n v="0"/>
    <n v="456"/>
    <n v="0"/>
    <n v="0"/>
  </r>
  <r>
    <n v="95"/>
    <s v="Cherokee WMA Big Game (Non Quota) (95)"/>
    <n v="30"/>
    <n v="285"/>
    <x v="30"/>
    <n v="30"/>
    <n v="0"/>
    <n v="0"/>
    <n v="285"/>
    <n v="0"/>
    <n v="0"/>
  </r>
  <r>
    <n v="95"/>
    <s v="Cherokee WMA Big Game (Non Quota) (95)"/>
    <n v="18"/>
    <n v="171"/>
    <x v="33"/>
    <n v="18"/>
    <n v="0"/>
    <n v="0"/>
    <n v="171"/>
    <n v="0"/>
    <n v="0"/>
  </r>
  <r>
    <n v="95"/>
    <s v="Cherokee WMA Big Game (Non Quota) (95)"/>
    <n v="2"/>
    <n v="19"/>
    <x v="36"/>
    <n v="2"/>
    <n v="0"/>
    <n v="0"/>
    <n v="19"/>
    <n v="0"/>
    <n v="0"/>
  </r>
  <r>
    <n v="95"/>
    <s v="Cherokee WMA Big Game (Non Quota) (95)"/>
    <n v="14"/>
    <n v="133"/>
    <x v="40"/>
    <n v="14"/>
    <n v="0"/>
    <n v="0"/>
    <n v="133"/>
    <n v="0"/>
    <n v="0"/>
  </r>
  <r>
    <n v="95"/>
    <s v="Cherokee WMA Big Game (Non Quota) (95)"/>
    <n v="38"/>
    <n v="361"/>
    <x v="41"/>
    <n v="38"/>
    <n v="0"/>
    <n v="0"/>
    <n v="361"/>
    <n v="0"/>
    <n v="0"/>
  </r>
  <r>
    <n v="95"/>
    <s v="Cherokee WMA Big Game (Non Quota) (95)"/>
    <n v="18"/>
    <n v="171"/>
    <x v="42"/>
    <n v="18"/>
    <n v="0"/>
    <n v="0"/>
    <n v="171"/>
    <n v="0"/>
    <n v="0"/>
  </r>
  <r>
    <n v="95"/>
    <s v="Cherokee WMA Big Game (Non Quota) (95)"/>
    <n v="2"/>
    <n v="19"/>
    <x v="44"/>
    <n v="2"/>
    <n v="0"/>
    <n v="0"/>
    <n v="19"/>
    <n v="0"/>
    <n v="0"/>
  </r>
  <r>
    <n v="95"/>
    <s v="Cherokee WMA Big Game (Non Quota) (95)"/>
    <n v="2"/>
    <n v="19"/>
    <x v="45"/>
    <n v="2"/>
    <n v="0"/>
    <n v="0"/>
    <n v="19"/>
    <n v="0"/>
    <n v="0"/>
  </r>
  <r>
    <n v="95"/>
    <s v="Cherokee WMA Big Game (Non Quota) (95)"/>
    <n v="2"/>
    <n v="19"/>
    <x v="47"/>
    <n v="2"/>
    <n v="0"/>
    <n v="0"/>
    <n v="19"/>
    <n v="0"/>
    <n v="0"/>
  </r>
  <r>
    <n v="95"/>
    <s v="Cherokee WMA Big Game (Non Quota) (95)"/>
    <n v="4"/>
    <n v="38"/>
    <x v="48"/>
    <n v="4"/>
    <n v="0"/>
    <n v="0"/>
    <n v="38"/>
    <n v="0"/>
    <n v="0"/>
  </r>
  <r>
    <n v="95"/>
    <s v="Cherokee WMA Big Game (Non Quota) (95)"/>
    <n v="2"/>
    <n v="19"/>
    <x v="49"/>
    <n v="2"/>
    <n v="0"/>
    <n v="0"/>
    <n v="19"/>
    <n v="0"/>
    <n v="0"/>
  </r>
  <r>
    <n v="95"/>
    <s v="Cherokee WMA Big Game (Non Quota) (95)"/>
    <n v="4"/>
    <n v="38"/>
    <x v="50"/>
    <n v="4"/>
    <n v="0"/>
    <n v="0"/>
    <n v="38"/>
    <n v="0"/>
    <n v="0"/>
  </r>
  <r>
    <n v="95"/>
    <s v="Cherokee WMA Big Game (Non Quota) (95)"/>
    <n v="2"/>
    <n v="19"/>
    <x v="51"/>
    <n v="2"/>
    <n v="0"/>
    <n v="0"/>
    <n v="19"/>
    <n v="0"/>
    <n v="0"/>
  </r>
  <r>
    <n v="95"/>
    <s v="Cherokee WMA Big Game (Non Quota) (95)"/>
    <n v="42"/>
    <n v="399"/>
    <x v="54"/>
    <n v="42"/>
    <n v="0"/>
    <n v="0"/>
    <n v="399"/>
    <n v="0"/>
    <n v="0"/>
  </r>
  <r>
    <n v="95"/>
    <s v="Cherokee WMA Big Game (Non Quota) (95)"/>
    <n v="4"/>
    <n v="38"/>
    <x v="56"/>
    <n v="4"/>
    <n v="0"/>
    <n v="0"/>
    <n v="38"/>
    <n v="0"/>
    <n v="0"/>
  </r>
  <r>
    <n v="95"/>
    <s v="Cherokee WMA Big Game (Non Quota) (95)"/>
    <n v="110"/>
    <n v="1045"/>
    <x v="57"/>
    <n v="110"/>
    <n v="0"/>
    <n v="0"/>
    <n v="1045"/>
    <n v="0"/>
    <n v="0"/>
  </r>
  <r>
    <n v="95"/>
    <s v="Cherokee WMA Big Game (Non Quota) (95)"/>
    <n v="2"/>
    <n v="19"/>
    <x v="58"/>
    <n v="2"/>
    <n v="0"/>
    <n v="0"/>
    <n v="19"/>
    <n v="0"/>
    <n v="0"/>
  </r>
  <r>
    <n v="95"/>
    <s v="Cherokee WMA Big Game (Non Quota) (95)"/>
    <n v="8"/>
    <n v="76"/>
    <x v="60"/>
    <n v="8"/>
    <n v="0"/>
    <n v="0"/>
    <n v="76"/>
    <n v="0"/>
    <n v="0"/>
  </r>
  <r>
    <n v="95"/>
    <s v="Cherokee WMA Big Game (Non Quota) (95)"/>
    <n v="82"/>
    <n v="779"/>
    <x v="63"/>
    <n v="82"/>
    <n v="0"/>
    <n v="0"/>
    <n v="779"/>
    <n v="0"/>
    <n v="0"/>
  </r>
  <r>
    <n v="95"/>
    <s v="Cherokee WMA Big Game (Non Quota) (95)"/>
    <n v="88"/>
    <n v="836"/>
    <x v="64"/>
    <n v="88"/>
    <n v="0"/>
    <n v="0"/>
    <n v="836"/>
    <n v="0"/>
    <n v="0"/>
  </r>
  <r>
    <n v="95"/>
    <s v="Cherokee WMA Big Game (Non Quota) (95)"/>
    <n v="2"/>
    <n v="19"/>
    <x v="65"/>
    <n v="2"/>
    <n v="0"/>
    <n v="0"/>
    <n v="19"/>
    <n v="0"/>
    <n v="0"/>
  </r>
  <r>
    <n v="95"/>
    <s v="Cherokee WMA Big Game (Non Quota) (95)"/>
    <n v="2"/>
    <n v="19"/>
    <x v="67"/>
    <n v="2"/>
    <n v="0"/>
    <n v="0"/>
    <n v="19"/>
    <n v="0"/>
    <n v="0"/>
  </r>
  <r>
    <n v="95"/>
    <s v="Cherokee WMA Big Game (Non Quota) (95)"/>
    <n v="2"/>
    <n v="19"/>
    <x v="68"/>
    <n v="2"/>
    <n v="0"/>
    <n v="0"/>
    <n v="19"/>
    <n v="0"/>
    <n v="0"/>
  </r>
  <r>
    <n v="95"/>
    <s v="Cherokee WMA Big Game (Non Quota) (95)"/>
    <n v="2"/>
    <n v="19"/>
    <x v="69"/>
    <n v="2"/>
    <n v="0"/>
    <n v="0"/>
    <n v="19"/>
    <n v="0"/>
    <n v="0"/>
  </r>
  <r>
    <n v="95"/>
    <s v="Cherokee WMA Big Game (Non Quota) (95)"/>
    <n v="4"/>
    <n v="38"/>
    <x v="70"/>
    <n v="4"/>
    <n v="0"/>
    <n v="0"/>
    <n v="38"/>
    <n v="0"/>
    <n v="0"/>
  </r>
  <r>
    <n v="95"/>
    <s v="Cherokee WMA Big Game (Non Quota) (95)"/>
    <n v="2"/>
    <n v="19"/>
    <x v="71"/>
    <n v="2"/>
    <n v="0"/>
    <n v="0"/>
    <n v="19"/>
    <n v="0"/>
    <n v="0"/>
  </r>
  <r>
    <n v="95"/>
    <s v="Cherokee WMA Big Game (Non Quota) (95)"/>
    <n v="18"/>
    <n v="171"/>
    <x v="72"/>
    <n v="18"/>
    <n v="0"/>
    <n v="0"/>
    <n v="171"/>
    <n v="0"/>
    <n v="0"/>
  </r>
  <r>
    <n v="95"/>
    <s v="Cherokee WMA Big Game (Non Quota) (95)"/>
    <n v="6"/>
    <n v="57"/>
    <x v="73"/>
    <n v="6"/>
    <n v="0"/>
    <n v="0"/>
    <n v="57"/>
    <n v="0"/>
    <n v="0"/>
  </r>
  <r>
    <n v="95"/>
    <s v="Cherokee WMA Big Game (Non Quota) (95)"/>
    <n v="234"/>
    <n v="2223"/>
    <x v="76"/>
    <n v="234"/>
    <n v="0"/>
    <n v="0"/>
    <n v="2223"/>
    <n v="0"/>
    <n v="0"/>
  </r>
  <r>
    <n v="95"/>
    <s v="Cherokee WMA Big Game (Non Quota) (95)"/>
    <n v="2"/>
    <n v="19"/>
    <x v="77"/>
    <n v="2"/>
    <n v="0"/>
    <n v="0"/>
    <n v="19"/>
    <n v="0"/>
    <n v="0"/>
  </r>
  <r>
    <n v="95"/>
    <s v="Cherokee WMA Big Game (Non Quota) (95)"/>
    <n v="226"/>
    <n v="2147"/>
    <x v="80"/>
    <n v="226"/>
    <n v="0"/>
    <n v="0"/>
    <n v="2147"/>
    <n v="0"/>
    <n v="0"/>
  </r>
  <r>
    <n v="95"/>
    <s v="Cherokee WMA Big Game (Non Quota) (95)"/>
    <n v="2"/>
    <n v="19"/>
    <x v="81"/>
    <n v="2"/>
    <n v="0"/>
    <n v="0"/>
    <n v="19"/>
    <n v="0"/>
    <n v="0"/>
  </r>
  <r>
    <n v="95"/>
    <s v="Cherokee WMA Big Game (Non Quota) (95)"/>
    <n v="180"/>
    <n v="1710"/>
    <x v="83"/>
    <n v="180"/>
    <n v="0"/>
    <n v="0"/>
    <n v="1710"/>
    <n v="0"/>
    <n v="0"/>
  </r>
  <r>
    <n v="95"/>
    <s v="Cherokee WMA Big Game (Non Quota) (95)"/>
    <n v="2"/>
    <n v="19"/>
    <x v="84"/>
    <n v="2"/>
    <n v="0"/>
    <n v="0"/>
    <n v="19"/>
    <n v="0"/>
    <n v="0"/>
  </r>
  <r>
    <n v="95"/>
    <s v="Cherokee WMA Big Game (Non Quota) (95)"/>
    <n v="2"/>
    <n v="19"/>
    <x v="88"/>
    <n v="2"/>
    <n v="0"/>
    <n v="0"/>
    <n v="19"/>
    <n v="0"/>
    <n v="0"/>
  </r>
  <r>
    <n v="95"/>
    <s v="Cherokee WMA Big Game (Non Quota) (95) - 95"/>
    <n v="-1"/>
    <n v="-18"/>
    <x v="1"/>
    <n v="-1"/>
    <n v="0"/>
    <n v="0"/>
    <n v="-18"/>
    <n v="0"/>
    <n v="0"/>
  </r>
  <r>
    <n v="95"/>
    <s v="Cherokee WMA Big Game (Non Quota) (95) - 95"/>
    <n v="-2"/>
    <n v="-36"/>
    <x v="5"/>
    <n v="-2"/>
    <n v="0"/>
    <n v="0"/>
    <n v="-36"/>
    <n v="0"/>
    <n v="0"/>
  </r>
  <r>
    <n v="95"/>
    <s v="Cherokee WMA Big Game (Non Quota) (95) - 95"/>
    <n v="-1"/>
    <n v="-18"/>
    <x v="6"/>
    <n v="-1"/>
    <n v="0"/>
    <n v="0"/>
    <n v="-18"/>
    <n v="0"/>
    <n v="0"/>
  </r>
  <r>
    <n v="95"/>
    <s v="Cherokee WMA Big Game (Non Quota) (95) - 95"/>
    <n v="-1"/>
    <n v="-18"/>
    <x v="8"/>
    <n v="-1"/>
    <n v="0"/>
    <n v="0"/>
    <n v="-18"/>
    <n v="0"/>
    <n v="0"/>
  </r>
  <r>
    <n v="95"/>
    <s v="Cherokee WMA Big Game (Non Quota) (95) - 95"/>
    <n v="-2"/>
    <n v="-36"/>
    <x v="9"/>
    <n v="-2"/>
    <n v="0"/>
    <n v="0"/>
    <n v="-36"/>
    <n v="0"/>
    <n v="0"/>
  </r>
  <r>
    <n v="95"/>
    <s v="Cherokee WMA Big Game (Non Quota) (95) - 95"/>
    <n v="-2"/>
    <n v="-36"/>
    <x v="14"/>
    <n v="-2"/>
    <n v="0"/>
    <n v="0"/>
    <n v="-36"/>
    <n v="0"/>
    <n v="0"/>
  </r>
  <r>
    <n v="95"/>
    <s v="Cherokee WMA Big Game (Non Quota) (95) - 95"/>
    <n v="-11"/>
    <n v="-198"/>
    <x v="17"/>
    <n v="-11"/>
    <n v="0"/>
    <n v="0"/>
    <n v="-198"/>
    <n v="0"/>
    <n v="0"/>
  </r>
  <r>
    <n v="95"/>
    <s v="Cherokee WMA Big Game (Non Quota) (95) - 95"/>
    <n v="-1"/>
    <n v="-18"/>
    <x v="20"/>
    <n v="-1"/>
    <n v="0"/>
    <n v="0"/>
    <n v="-18"/>
    <n v="0"/>
    <n v="0"/>
  </r>
  <r>
    <n v="95"/>
    <s v="Cherokee WMA Big Game (Non Quota) (95) - 95"/>
    <n v="-1"/>
    <n v="-18"/>
    <x v="25"/>
    <n v="-1"/>
    <n v="0"/>
    <n v="0"/>
    <n v="-18"/>
    <n v="0"/>
    <n v="0"/>
  </r>
  <r>
    <n v="95"/>
    <s v="Cherokee WMA Big Game (Non Quota) (95) - 95"/>
    <n v="-3"/>
    <n v="-54"/>
    <x v="28"/>
    <n v="-3"/>
    <n v="0"/>
    <n v="0"/>
    <n v="-54"/>
    <n v="0"/>
    <n v="0"/>
  </r>
  <r>
    <n v="95"/>
    <s v="Cherokee WMA Big Game (Non Quota) (95) - 95"/>
    <n v="-1"/>
    <n v="-18"/>
    <x v="30"/>
    <n v="-1"/>
    <n v="0"/>
    <n v="0"/>
    <n v="-18"/>
    <n v="0"/>
    <n v="0"/>
  </r>
  <r>
    <n v="95"/>
    <s v="Cherokee WMA Big Game (Non Quota) (95) - 95"/>
    <n v="-1"/>
    <n v="-18"/>
    <x v="33"/>
    <n v="-1"/>
    <n v="0"/>
    <n v="0"/>
    <n v="-18"/>
    <n v="0"/>
    <n v="0"/>
  </r>
  <r>
    <n v="95"/>
    <s v="Cherokee WMA Big Game (Non Quota) (95) - 95"/>
    <n v="-1"/>
    <n v="-18"/>
    <x v="57"/>
    <n v="-1"/>
    <n v="0"/>
    <n v="0"/>
    <n v="-18"/>
    <n v="0"/>
    <n v="0"/>
  </r>
  <r>
    <n v="95"/>
    <s v="Cherokee WMA Big Game (Non Quota) (95) - 95"/>
    <n v="-1"/>
    <n v="-18"/>
    <x v="64"/>
    <n v="-1"/>
    <n v="0"/>
    <n v="0"/>
    <n v="-18"/>
    <n v="0"/>
    <n v="0"/>
  </r>
  <r>
    <n v="95"/>
    <s v="Cherokee WMA Big Game (Non Quota) (95) - 95"/>
    <n v="-1"/>
    <n v="-18"/>
    <x v="68"/>
    <n v="-1"/>
    <n v="0"/>
    <n v="0"/>
    <n v="-18"/>
    <n v="0"/>
    <n v="0"/>
  </r>
  <r>
    <n v="95"/>
    <s v="Cherokee WMA Big Game (Non Quota) (95) - 95"/>
    <n v="-2"/>
    <n v="-36"/>
    <x v="73"/>
    <n v="-2"/>
    <n v="0"/>
    <n v="0"/>
    <n v="-36"/>
    <n v="0"/>
    <n v="0"/>
  </r>
  <r>
    <n v="95"/>
    <s v="Cherokee WMA Big Game (Non Quota) (95) - 95"/>
    <n v="-1"/>
    <n v="-18"/>
    <x v="76"/>
    <n v="-1"/>
    <n v="0"/>
    <n v="0"/>
    <n v="-18"/>
    <n v="0"/>
    <n v="0"/>
  </r>
  <r>
    <n v="95"/>
    <s v="Cherokee WMA Big Game (Non Quota) (95) - 95"/>
    <n v="-1"/>
    <n v="-18"/>
    <x v="80"/>
    <n v="-1"/>
    <n v="0"/>
    <n v="0"/>
    <n v="-18"/>
    <n v="0"/>
    <n v="0"/>
  </r>
  <r>
    <n v="95"/>
    <s v="Cherokee WMA Big Game (Non Quota) (95) - 95"/>
    <n v="-1"/>
    <n v="-18"/>
    <x v="83"/>
    <n v="-1"/>
    <n v="0"/>
    <n v="0"/>
    <n v="-18"/>
    <n v="0"/>
    <n v="0"/>
  </r>
  <r>
    <n v="368"/>
    <s v="Cherokee WMA Leftover Permit"/>
    <n v="28"/>
    <n v="182"/>
    <x v="16"/>
    <n v="28"/>
    <n v="0"/>
    <n v="0"/>
    <n v="182"/>
    <n v="0"/>
    <n v="0"/>
  </r>
  <r>
    <n v="368"/>
    <s v="Cherokee WMA Leftover Permit"/>
    <n v="36"/>
    <n v="252"/>
    <x v="17"/>
    <n v="36"/>
    <n v="0"/>
    <n v="0"/>
    <n v="252"/>
    <n v="0"/>
    <n v="0"/>
  </r>
  <r>
    <n v="362"/>
    <s v="Cherokee WMA Quota Hunt Application"/>
    <n v="24"/>
    <n v="156"/>
    <x v="16"/>
    <n v="24"/>
    <n v="0"/>
    <n v="0"/>
    <n v="156"/>
    <n v="0"/>
    <n v="0"/>
  </r>
  <r>
    <n v="362"/>
    <s v="Cherokee WMA Quota Hunt Application"/>
    <n v="46"/>
    <n v="552"/>
    <x v="17"/>
    <n v="46"/>
    <n v="0"/>
    <n v="0"/>
    <n v="552"/>
    <n v="0"/>
    <n v="0"/>
  </r>
  <r>
    <n v="362"/>
    <s v="Cherokee WMA Quota Hunt Application - 362"/>
    <n v="-1"/>
    <n v="-12"/>
    <x v="17"/>
    <n v="-1"/>
    <n v="0"/>
    <n v="0"/>
    <n v="-12"/>
    <n v="0"/>
    <n v="0"/>
  </r>
  <r>
    <n v="2141"/>
    <s v="Collectible Durable Card (optional)"/>
    <n v="2209"/>
    <n v="11045"/>
    <x v="0"/>
    <n v="0"/>
    <n v="0"/>
    <n v="0"/>
    <n v="0"/>
    <n v="0"/>
    <n v="0"/>
  </r>
  <r>
    <n v="2141"/>
    <s v="Collectible Durable Card (optional)"/>
    <n v="744"/>
    <n v="3720"/>
    <x v="1"/>
    <n v="0"/>
    <n v="0"/>
    <n v="0"/>
    <n v="0"/>
    <n v="0"/>
    <n v="0"/>
  </r>
  <r>
    <n v="2141"/>
    <s v="Collectible Durable Card (optional)"/>
    <n v="527"/>
    <n v="2635"/>
    <x v="2"/>
    <n v="0"/>
    <n v="0"/>
    <n v="0"/>
    <n v="0"/>
    <n v="0"/>
    <n v="0"/>
  </r>
  <r>
    <n v="2141"/>
    <s v="Collectible Durable Card (optional)"/>
    <n v="34"/>
    <n v="170"/>
    <x v="3"/>
    <n v="0"/>
    <n v="0"/>
    <n v="0"/>
    <n v="0"/>
    <n v="0"/>
    <n v="0"/>
  </r>
  <r>
    <n v="2141"/>
    <s v="Collectible Durable Card (optional)"/>
    <n v="1720"/>
    <n v="8600"/>
    <x v="4"/>
    <n v="0"/>
    <n v="0"/>
    <n v="0"/>
    <n v="0"/>
    <n v="0"/>
    <n v="0"/>
  </r>
  <r>
    <n v="2141"/>
    <s v="Collectible Durable Card (optional)"/>
    <n v="988"/>
    <n v="4940"/>
    <x v="5"/>
    <n v="0"/>
    <n v="0"/>
    <n v="0"/>
    <n v="0"/>
    <n v="0"/>
    <n v="0"/>
  </r>
  <r>
    <n v="2141"/>
    <s v="Collectible Durable Card (optional)"/>
    <n v="26"/>
    <n v="130"/>
    <x v="6"/>
    <n v="0"/>
    <n v="0"/>
    <n v="0"/>
    <n v="0"/>
    <n v="0"/>
    <n v="0"/>
  </r>
  <r>
    <n v="2141"/>
    <s v="Collectible Durable Card (optional)"/>
    <n v="390"/>
    <n v="1950"/>
    <x v="7"/>
    <n v="0"/>
    <n v="0"/>
    <n v="0"/>
    <n v="0"/>
    <n v="0"/>
    <n v="0"/>
  </r>
  <r>
    <n v="2141"/>
    <s v="Collectible Durable Card (optional)"/>
    <n v="1458"/>
    <n v="7290"/>
    <x v="8"/>
    <n v="0"/>
    <n v="0"/>
    <n v="0"/>
    <n v="0"/>
    <n v="0"/>
    <n v="0"/>
  </r>
  <r>
    <n v="2141"/>
    <s v="Collectible Durable Card (optional)"/>
    <n v="604"/>
    <n v="3020"/>
    <x v="9"/>
    <n v="0"/>
    <n v="0"/>
    <n v="0"/>
    <n v="0"/>
    <n v="0"/>
    <n v="0"/>
  </r>
  <r>
    <n v="2141"/>
    <s v="Collectible Durable Card (optional)"/>
    <n v="604"/>
    <n v="3020"/>
    <x v="10"/>
    <n v="0"/>
    <n v="0"/>
    <n v="0"/>
    <n v="0"/>
    <n v="0"/>
    <n v="0"/>
  </r>
  <r>
    <n v="2141"/>
    <s v="Collectible Durable Card (optional)"/>
    <n v="43"/>
    <n v="215"/>
    <x v="11"/>
    <n v="0"/>
    <n v="0"/>
    <n v="0"/>
    <n v="0"/>
    <n v="0"/>
    <n v="0"/>
  </r>
  <r>
    <n v="2141"/>
    <s v="Collectible Durable Card (optional)"/>
    <n v="739"/>
    <n v="3695"/>
    <x v="12"/>
    <n v="0"/>
    <n v="0"/>
    <n v="0"/>
    <n v="0"/>
    <n v="0"/>
    <n v="0"/>
  </r>
  <r>
    <n v="2141"/>
    <s v="Collectible Durable Card (optional)"/>
    <n v="31"/>
    <n v="155"/>
    <x v="13"/>
    <n v="0"/>
    <n v="0"/>
    <n v="0"/>
    <n v="0"/>
    <n v="0"/>
    <n v="0"/>
  </r>
  <r>
    <n v="2141"/>
    <s v="Collectible Durable Card (optional)"/>
    <n v="1662"/>
    <n v="8310"/>
    <x v="14"/>
    <n v="0"/>
    <n v="0"/>
    <n v="0"/>
    <n v="0"/>
    <n v="0"/>
    <n v="0"/>
  </r>
  <r>
    <n v="2141"/>
    <s v="Collectible Durable Card (optional)"/>
    <n v="1591"/>
    <n v="7955"/>
    <x v="15"/>
    <n v="0"/>
    <n v="0"/>
    <n v="0"/>
    <n v="0"/>
    <n v="0"/>
    <n v="0"/>
  </r>
  <r>
    <n v="2141"/>
    <s v="Collectible Durable Card (optional)"/>
    <n v="27"/>
    <n v="135"/>
    <x v="90"/>
    <n v="0"/>
    <n v="0"/>
    <n v="0"/>
    <n v="0"/>
    <n v="0"/>
    <n v="0"/>
  </r>
  <r>
    <n v="2141"/>
    <s v="Collectible Durable Card (optional)"/>
    <n v="1181"/>
    <n v="5905"/>
    <x v="16"/>
    <n v="0"/>
    <n v="0"/>
    <n v="0"/>
    <n v="0"/>
    <n v="0"/>
    <n v="0"/>
  </r>
  <r>
    <n v="2141"/>
    <s v="Collectible Durable Card (optional)"/>
    <n v="68736"/>
    <n v="341875.75"/>
    <x v="17"/>
    <n v="0"/>
    <n v="0"/>
    <n v="0"/>
    <n v="0"/>
    <n v="0"/>
    <n v="0"/>
  </r>
  <r>
    <n v="2141"/>
    <s v="Collectible Durable Card (optional)"/>
    <n v="48"/>
    <n v="240"/>
    <x v="18"/>
    <n v="0"/>
    <n v="0"/>
    <n v="0"/>
    <n v="0"/>
    <n v="0"/>
    <n v="0"/>
  </r>
  <r>
    <n v="2141"/>
    <s v="Collectible Durable Card (optional)"/>
    <n v="297"/>
    <n v="1485"/>
    <x v="19"/>
    <n v="0"/>
    <n v="0"/>
    <n v="0"/>
    <n v="0"/>
    <n v="0"/>
    <n v="0"/>
  </r>
  <r>
    <n v="2141"/>
    <s v="Collectible Durable Card (optional)"/>
    <n v="1121"/>
    <n v="5605"/>
    <x v="20"/>
    <n v="0"/>
    <n v="0"/>
    <n v="0"/>
    <n v="0"/>
    <n v="0"/>
    <n v="0"/>
  </r>
  <r>
    <n v="2141"/>
    <s v="Collectible Durable Card (optional)"/>
    <n v="485"/>
    <n v="2425"/>
    <x v="21"/>
    <n v="0"/>
    <n v="0"/>
    <n v="0"/>
    <n v="0"/>
    <n v="0"/>
    <n v="0"/>
  </r>
  <r>
    <n v="2141"/>
    <s v="Collectible Durable Card (optional)"/>
    <n v="265"/>
    <n v="1325"/>
    <x v="22"/>
    <n v="0"/>
    <n v="0"/>
    <n v="0"/>
    <n v="0"/>
    <n v="0"/>
    <n v="0"/>
  </r>
  <r>
    <n v="2141"/>
    <s v="Collectible Durable Card (optional)"/>
    <n v="201"/>
    <n v="1005"/>
    <x v="23"/>
    <n v="0"/>
    <n v="0"/>
    <n v="0"/>
    <n v="0"/>
    <n v="0"/>
    <n v="0"/>
  </r>
  <r>
    <n v="2141"/>
    <s v="Collectible Durable Card (optional)"/>
    <n v="904"/>
    <n v="4520"/>
    <x v="24"/>
    <n v="0"/>
    <n v="0"/>
    <n v="0"/>
    <n v="0"/>
    <n v="0"/>
    <n v="0"/>
  </r>
  <r>
    <n v="2141"/>
    <s v="Collectible Durable Card (optional)"/>
    <n v="790"/>
    <n v="3950"/>
    <x v="25"/>
    <n v="0"/>
    <n v="0"/>
    <n v="0"/>
    <n v="0"/>
    <n v="0"/>
    <n v="0"/>
  </r>
  <r>
    <n v="2141"/>
    <s v="Collectible Durable Card (optional)"/>
    <n v="304"/>
    <n v="1520"/>
    <x v="26"/>
    <n v="0"/>
    <n v="0"/>
    <n v="0"/>
    <n v="0"/>
    <n v="0"/>
    <n v="0"/>
  </r>
  <r>
    <n v="2141"/>
    <s v="Collectible Durable Card (optional)"/>
    <n v="57"/>
    <n v="285"/>
    <x v="27"/>
    <n v="0"/>
    <n v="0"/>
    <n v="0"/>
    <n v="0"/>
    <n v="0"/>
    <n v="0"/>
  </r>
  <r>
    <n v="2141"/>
    <s v="Collectible Durable Card (optional)"/>
    <n v="1103"/>
    <n v="5515"/>
    <x v="28"/>
    <n v="0"/>
    <n v="0"/>
    <n v="0"/>
    <n v="0"/>
    <n v="0"/>
    <n v="0"/>
  </r>
  <r>
    <n v="2141"/>
    <s v="Collectible Durable Card (optional)"/>
    <n v="105"/>
    <n v="525"/>
    <x v="91"/>
    <n v="0"/>
    <n v="0"/>
    <n v="0"/>
    <n v="0"/>
    <n v="0"/>
    <n v="0"/>
  </r>
  <r>
    <n v="2141"/>
    <s v="Collectible Durable Card (optional)"/>
    <n v="1439"/>
    <n v="7195"/>
    <x v="29"/>
    <n v="0"/>
    <n v="0"/>
    <n v="0"/>
    <n v="0"/>
    <n v="0"/>
    <n v="0"/>
  </r>
  <r>
    <n v="2141"/>
    <s v="Collectible Durable Card (optional)"/>
    <n v="3596"/>
    <n v="17980"/>
    <x v="30"/>
    <n v="0"/>
    <n v="0"/>
    <n v="0"/>
    <n v="0"/>
    <n v="0"/>
    <n v="0"/>
  </r>
  <r>
    <n v="2141"/>
    <s v="Collectible Durable Card (optional)"/>
    <n v="15"/>
    <n v="75"/>
    <x v="92"/>
    <n v="0"/>
    <n v="0"/>
    <n v="0"/>
    <n v="0"/>
    <n v="0"/>
    <n v="0"/>
  </r>
  <r>
    <n v="2141"/>
    <s v="Collectible Durable Card (optional)"/>
    <n v="128"/>
    <n v="640"/>
    <x v="31"/>
    <n v="0"/>
    <n v="0"/>
    <n v="0"/>
    <n v="0"/>
    <n v="0"/>
    <n v="0"/>
  </r>
  <r>
    <n v="2141"/>
    <s v="Collectible Durable Card (optional)"/>
    <n v="394"/>
    <n v="1970"/>
    <x v="32"/>
    <n v="0"/>
    <n v="0"/>
    <n v="0"/>
    <n v="0"/>
    <n v="0"/>
    <n v="0"/>
  </r>
  <r>
    <n v="2141"/>
    <s v="Collectible Durable Card (optional)"/>
    <n v="908"/>
    <n v="4540"/>
    <x v="33"/>
    <n v="0"/>
    <n v="0"/>
    <n v="0"/>
    <n v="0"/>
    <n v="0"/>
    <n v="0"/>
  </r>
  <r>
    <n v="2141"/>
    <s v="Collectible Durable Card (optional)"/>
    <n v="149"/>
    <n v="745"/>
    <x v="34"/>
    <n v="0"/>
    <n v="0"/>
    <n v="0"/>
    <n v="0"/>
    <n v="0"/>
    <n v="0"/>
  </r>
  <r>
    <n v="2141"/>
    <s v="Collectible Durable Card (optional)"/>
    <n v="320"/>
    <n v="1600"/>
    <x v="35"/>
    <n v="0"/>
    <n v="0"/>
    <n v="0"/>
    <n v="0"/>
    <n v="0"/>
    <n v="0"/>
  </r>
  <r>
    <n v="2141"/>
    <s v="Collectible Durable Card (optional)"/>
    <n v="690"/>
    <n v="3450"/>
    <x v="36"/>
    <n v="0"/>
    <n v="0"/>
    <n v="0"/>
    <n v="0"/>
    <n v="0"/>
    <n v="0"/>
  </r>
  <r>
    <n v="2141"/>
    <s v="Collectible Durable Card (optional)"/>
    <n v="4"/>
    <n v="20"/>
    <x v="89"/>
    <n v="0"/>
    <n v="0"/>
    <n v="0"/>
    <n v="0"/>
    <n v="0"/>
    <n v="0"/>
  </r>
  <r>
    <n v="2141"/>
    <s v="Collectible Durable Card (optional)"/>
    <n v="61"/>
    <n v="305"/>
    <x v="37"/>
    <n v="0"/>
    <n v="0"/>
    <n v="0"/>
    <n v="0"/>
    <n v="0"/>
    <n v="0"/>
  </r>
  <r>
    <n v="2141"/>
    <s v="Collectible Durable Card (optional)"/>
    <n v="374"/>
    <n v="1870"/>
    <x v="38"/>
    <n v="0"/>
    <n v="0"/>
    <n v="0"/>
    <n v="0"/>
    <n v="0"/>
    <n v="0"/>
  </r>
  <r>
    <n v="2141"/>
    <s v="Collectible Durable Card (optional)"/>
    <n v="3"/>
    <n v="15"/>
    <x v="39"/>
    <n v="0"/>
    <n v="0"/>
    <n v="0"/>
    <n v="0"/>
    <n v="0"/>
    <n v="0"/>
  </r>
  <r>
    <n v="2141"/>
    <s v="Collectible Durable Card (optional)"/>
    <n v="1275"/>
    <n v="6375"/>
    <x v="40"/>
    <n v="0"/>
    <n v="0"/>
    <n v="0"/>
    <n v="0"/>
    <n v="0"/>
    <n v="0"/>
  </r>
  <r>
    <n v="2141"/>
    <s v="Collectible Durable Card (optional)"/>
    <n v="88"/>
    <n v="440"/>
    <x v="41"/>
    <n v="0"/>
    <n v="0"/>
    <n v="0"/>
    <n v="0"/>
    <n v="0"/>
    <n v="0"/>
  </r>
  <r>
    <n v="2141"/>
    <s v="Collectible Durable Card (optional)"/>
    <n v="4856"/>
    <n v="24280"/>
    <x v="42"/>
    <n v="0"/>
    <n v="0"/>
    <n v="0"/>
    <n v="0"/>
    <n v="0"/>
    <n v="0"/>
  </r>
  <r>
    <n v="2141"/>
    <s v="Collectible Durable Card (optional)"/>
    <n v="36"/>
    <n v="180"/>
    <x v="43"/>
    <n v="0"/>
    <n v="0"/>
    <n v="0"/>
    <n v="0"/>
    <n v="0"/>
    <n v="0"/>
  </r>
  <r>
    <n v="2141"/>
    <s v="Collectible Durable Card (optional)"/>
    <n v="239"/>
    <n v="1195"/>
    <x v="44"/>
    <n v="0"/>
    <n v="0"/>
    <n v="0"/>
    <n v="0"/>
    <n v="0"/>
    <n v="0"/>
  </r>
  <r>
    <n v="2141"/>
    <s v="Collectible Durable Card (optional)"/>
    <n v="916"/>
    <n v="4580"/>
    <x v="45"/>
    <n v="0"/>
    <n v="0"/>
    <n v="0"/>
    <n v="0"/>
    <n v="0"/>
    <n v="0"/>
  </r>
  <r>
    <n v="2141"/>
    <s v="Collectible Durable Card (optional)"/>
    <n v="504"/>
    <n v="2519"/>
    <x v="46"/>
    <n v="0"/>
    <n v="0"/>
    <n v="0"/>
    <n v="0"/>
    <n v="0"/>
    <n v="0"/>
  </r>
  <r>
    <n v="2141"/>
    <s v="Collectible Durable Card (optional)"/>
    <n v="354"/>
    <n v="1770"/>
    <x v="47"/>
    <n v="0"/>
    <n v="0"/>
    <n v="0"/>
    <n v="0"/>
    <n v="0"/>
    <n v="0"/>
  </r>
  <r>
    <n v="2141"/>
    <s v="Collectible Durable Card (optional)"/>
    <n v="1132"/>
    <n v="5660"/>
    <x v="48"/>
    <n v="0"/>
    <n v="0"/>
    <n v="0"/>
    <n v="0"/>
    <n v="0"/>
    <n v="0"/>
  </r>
  <r>
    <n v="2141"/>
    <s v="Collectible Durable Card (optional)"/>
    <n v="703"/>
    <n v="3515"/>
    <x v="49"/>
    <n v="0"/>
    <n v="0"/>
    <n v="0"/>
    <n v="0"/>
    <n v="0"/>
    <n v="0"/>
  </r>
  <r>
    <n v="2141"/>
    <s v="Collectible Durable Card (optional)"/>
    <n v="878"/>
    <n v="4390"/>
    <x v="50"/>
    <n v="0"/>
    <n v="0"/>
    <n v="0"/>
    <n v="0"/>
    <n v="0"/>
    <n v="0"/>
  </r>
  <r>
    <n v="2141"/>
    <s v="Collectible Durable Card (optional)"/>
    <n v="668"/>
    <n v="3340"/>
    <x v="51"/>
    <n v="0"/>
    <n v="0"/>
    <n v="0"/>
    <n v="0"/>
    <n v="0"/>
    <n v="0"/>
  </r>
  <r>
    <n v="2141"/>
    <s v="Collectible Durable Card (optional)"/>
    <n v="621"/>
    <n v="3105"/>
    <x v="52"/>
    <n v="0"/>
    <n v="0"/>
    <n v="0"/>
    <n v="0"/>
    <n v="0"/>
    <n v="0"/>
  </r>
  <r>
    <n v="2141"/>
    <s v="Collectible Durable Card (optional)"/>
    <n v="1151"/>
    <n v="5755"/>
    <x v="53"/>
    <n v="0"/>
    <n v="0"/>
    <n v="0"/>
    <n v="0"/>
    <n v="0"/>
    <n v="0"/>
  </r>
  <r>
    <n v="2141"/>
    <s v="Collectible Durable Card (optional)"/>
    <n v="1236"/>
    <n v="6180"/>
    <x v="54"/>
    <n v="0"/>
    <n v="0"/>
    <n v="0"/>
    <n v="0"/>
    <n v="0"/>
    <n v="0"/>
  </r>
  <r>
    <n v="2141"/>
    <s v="Collectible Durable Card (optional)"/>
    <n v="180"/>
    <n v="900"/>
    <x v="55"/>
    <n v="0"/>
    <n v="0"/>
    <n v="0"/>
    <n v="0"/>
    <n v="0"/>
    <n v="0"/>
  </r>
  <r>
    <n v="2141"/>
    <s v="Collectible Durable Card (optional)"/>
    <n v="87"/>
    <n v="435"/>
    <x v="56"/>
    <n v="0"/>
    <n v="0"/>
    <n v="0"/>
    <n v="0"/>
    <n v="0"/>
    <n v="0"/>
  </r>
  <r>
    <n v="2141"/>
    <s v="Collectible Durable Card (optional)"/>
    <n v="1461"/>
    <n v="7305"/>
    <x v="57"/>
    <n v="0"/>
    <n v="0"/>
    <n v="0"/>
    <n v="0"/>
    <n v="0"/>
    <n v="0"/>
  </r>
  <r>
    <n v="2141"/>
    <s v="Collectible Durable Card (optional)"/>
    <n v="2245"/>
    <n v="11225"/>
    <x v="58"/>
    <n v="0"/>
    <n v="0"/>
    <n v="0"/>
    <n v="0"/>
    <n v="0"/>
    <n v="0"/>
  </r>
  <r>
    <n v="2141"/>
    <s v="Collectible Durable Card (optional)"/>
    <n v="43"/>
    <n v="215"/>
    <x v="59"/>
    <n v="0"/>
    <n v="0"/>
    <n v="0"/>
    <n v="0"/>
    <n v="0"/>
    <n v="0"/>
  </r>
  <r>
    <n v="2141"/>
    <s v="Collectible Durable Card (optional)"/>
    <n v="351"/>
    <n v="1755"/>
    <x v="60"/>
    <n v="0"/>
    <n v="0"/>
    <n v="0"/>
    <n v="0"/>
    <n v="0"/>
    <n v="0"/>
  </r>
  <r>
    <n v="2141"/>
    <s v="Collectible Durable Card (optional)"/>
    <n v="65"/>
    <n v="325"/>
    <x v="61"/>
    <n v="0"/>
    <n v="0"/>
    <n v="0"/>
    <n v="0"/>
    <n v="0"/>
    <n v="0"/>
  </r>
  <r>
    <n v="2141"/>
    <s v="Collectible Durable Card (optional)"/>
    <n v="159"/>
    <n v="795"/>
    <x v="62"/>
    <n v="0"/>
    <n v="0"/>
    <n v="0"/>
    <n v="0"/>
    <n v="0"/>
    <n v="0"/>
  </r>
  <r>
    <n v="2141"/>
    <s v="Collectible Durable Card (optional)"/>
    <n v="136"/>
    <n v="680"/>
    <x v="63"/>
    <n v="0"/>
    <n v="0"/>
    <n v="0"/>
    <n v="0"/>
    <n v="0"/>
    <n v="0"/>
  </r>
  <r>
    <n v="2141"/>
    <s v="Collectible Durable Card (optional)"/>
    <n v="67"/>
    <n v="335"/>
    <x v="64"/>
    <n v="0"/>
    <n v="0"/>
    <n v="0"/>
    <n v="0"/>
    <n v="0"/>
    <n v="0"/>
  </r>
  <r>
    <n v="2141"/>
    <s v="Collectible Durable Card (optional)"/>
    <n v="848"/>
    <n v="4240"/>
    <x v="65"/>
    <n v="0"/>
    <n v="0"/>
    <n v="0"/>
    <n v="0"/>
    <n v="0"/>
    <n v="0"/>
  </r>
  <r>
    <n v="2141"/>
    <s v="Collectible Durable Card (optional)"/>
    <n v="1151"/>
    <n v="5755"/>
    <x v="66"/>
    <n v="0"/>
    <n v="0"/>
    <n v="0"/>
    <n v="0"/>
    <n v="0"/>
    <n v="0"/>
  </r>
  <r>
    <n v="2141"/>
    <s v="Collectible Durable Card (optional)"/>
    <n v="1459"/>
    <n v="7294"/>
    <x v="67"/>
    <n v="0"/>
    <n v="0"/>
    <n v="0"/>
    <n v="0"/>
    <n v="0"/>
    <n v="0"/>
  </r>
  <r>
    <n v="2141"/>
    <s v="Collectible Durable Card (optional)"/>
    <n v="860"/>
    <n v="4300"/>
    <x v="68"/>
    <n v="0"/>
    <n v="0"/>
    <n v="0"/>
    <n v="0"/>
    <n v="0"/>
    <n v="0"/>
  </r>
  <r>
    <n v="2141"/>
    <s v="Collectible Durable Card (optional)"/>
    <n v="2772"/>
    <n v="13860"/>
    <x v="69"/>
    <n v="0"/>
    <n v="0"/>
    <n v="0"/>
    <n v="0"/>
    <n v="0"/>
    <n v="0"/>
  </r>
  <r>
    <n v="2141"/>
    <s v="Collectible Durable Card (optional)"/>
    <n v="360"/>
    <n v="1800"/>
    <x v="70"/>
    <n v="0"/>
    <n v="0"/>
    <n v="0"/>
    <n v="0"/>
    <n v="0"/>
    <n v="0"/>
  </r>
  <r>
    <n v="2141"/>
    <s v="Collectible Durable Card (optional)"/>
    <n v="357"/>
    <n v="1785"/>
    <x v="71"/>
    <n v="0"/>
    <n v="0"/>
    <n v="0"/>
    <n v="0"/>
    <n v="0"/>
    <n v="0"/>
  </r>
  <r>
    <n v="2141"/>
    <s v="Collectible Durable Card (optional)"/>
    <n v="2303"/>
    <n v="11515"/>
    <x v="72"/>
    <n v="0"/>
    <n v="0"/>
    <n v="0"/>
    <n v="0"/>
    <n v="0"/>
    <n v="0"/>
  </r>
  <r>
    <n v="2141"/>
    <s v="Collectible Durable Card (optional)"/>
    <n v="2175"/>
    <n v="10875"/>
    <x v="73"/>
    <n v="0"/>
    <n v="0"/>
    <n v="0"/>
    <n v="0"/>
    <n v="0"/>
    <n v="0"/>
  </r>
  <r>
    <n v="2141"/>
    <s v="Collectible Durable Card (optional)"/>
    <n v="637"/>
    <n v="3185"/>
    <x v="74"/>
    <n v="0"/>
    <n v="0"/>
    <n v="0"/>
    <n v="0"/>
    <n v="0"/>
    <n v="0"/>
  </r>
  <r>
    <n v="2141"/>
    <s v="Collectible Durable Card (optional)"/>
    <n v="172"/>
    <n v="860"/>
    <x v="75"/>
    <n v="0"/>
    <n v="0"/>
    <n v="0"/>
    <n v="0"/>
    <n v="0"/>
    <n v="0"/>
  </r>
  <r>
    <n v="2141"/>
    <s v="Collectible Durable Card (optional)"/>
    <n v="3013"/>
    <n v="15065"/>
    <x v="76"/>
    <n v="0"/>
    <n v="0"/>
    <n v="0"/>
    <n v="0"/>
    <n v="0"/>
    <n v="0"/>
  </r>
  <r>
    <n v="2141"/>
    <s v="Collectible Durable Card (optional)"/>
    <n v="822"/>
    <n v="4110"/>
    <x v="77"/>
    <n v="0"/>
    <n v="0"/>
    <n v="0"/>
    <n v="0"/>
    <n v="0"/>
    <n v="0"/>
  </r>
  <r>
    <n v="2141"/>
    <s v="Collectible Durable Card (optional)"/>
    <n v="569"/>
    <n v="2845"/>
    <x v="78"/>
    <n v="0"/>
    <n v="0"/>
    <n v="0"/>
    <n v="0"/>
    <n v="0"/>
    <n v="0"/>
  </r>
  <r>
    <n v="2141"/>
    <s v="Collectible Durable Card (optional)"/>
    <n v="66"/>
    <n v="330"/>
    <x v="79"/>
    <n v="0"/>
    <n v="0"/>
    <n v="0"/>
    <n v="0"/>
    <n v="0"/>
    <n v="0"/>
  </r>
  <r>
    <n v="2141"/>
    <s v="Collectible Durable Card (optional)"/>
    <n v="383"/>
    <n v="1915"/>
    <x v="80"/>
    <n v="0"/>
    <n v="0"/>
    <n v="0"/>
    <n v="0"/>
    <n v="0"/>
    <n v="0"/>
  </r>
  <r>
    <n v="2141"/>
    <s v="Collectible Durable Card (optional)"/>
    <n v="166"/>
    <n v="830"/>
    <x v="81"/>
    <n v="0"/>
    <n v="0"/>
    <n v="0"/>
    <n v="0"/>
    <n v="0"/>
    <n v="0"/>
  </r>
  <r>
    <n v="2141"/>
    <s v="Collectible Durable Card (optional)"/>
    <n v="36"/>
    <n v="180"/>
    <x v="93"/>
    <n v="0"/>
    <n v="0"/>
    <n v="0"/>
    <n v="0"/>
    <n v="0"/>
    <n v="0"/>
  </r>
  <r>
    <n v="2141"/>
    <s v="Collectible Durable Card (optional)"/>
    <n v="862"/>
    <n v="4310"/>
    <x v="82"/>
    <n v="0"/>
    <n v="0"/>
    <n v="0"/>
    <n v="0"/>
    <n v="0"/>
    <n v="0"/>
  </r>
  <r>
    <n v="2141"/>
    <s v="Collectible Durable Card (optional)"/>
    <n v="1281"/>
    <n v="6405"/>
    <x v="83"/>
    <n v="0"/>
    <n v="0"/>
    <n v="0"/>
    <n v="0"/>
    <n v="0"/>
    <n v="0"/>
  </r>
  <r>
    <n v="2141"/>
    <s v="Collectible Durable Card (optional)"/>
    <n v="30"/>
    <n v="150"/>
    <x v="84"/>
    <n v="0"/>
    <n v="0"/>
    <n v="0"/>
    <n v="0"/>
    <n v="0"/>
    <n v="0"/>
  </r>
  <r>
    <n v="2141"/>
    <s v="Collectible Durable Card (optional)"/>
    <n v="220"/>
    <n v="1100"/>
    <x v="85"/>
    <n v="0"/>
    <n v="0"/>
    <n v="0"/>
    <n v="0"/>
    <n v="0"/>
    <n v="0"/>
  </r>
  <r>
    <n v="2141"/>
    <s v="Collectible Durable Card (optional)"/>
    <n v="542"/>
    <n v="2710"/>
    <x v="86"/>
    <n v="0"/>
    <n v="0"/>
    <n v="0"/>
    <n v="0"/>
    <n v="0"/>
    <n v="0"/>
  </r>
  <r>
    <n v="2141"/>
    <s v="Collectible Durable Card (optional)"/>
    <n v="1165"/>
    <n v="5825"/>
    <x v="87"/>
    <n v="0"/>
    <n v="0"/>
    <n v="0"/>
    <n v="0"/>
    <n v="0"/>
    <n v="0"/>
  </r>
  <r>
    <n v="2141"/>
    <s v="Collectible Durable Card (optional)"/>
    <n v="1375"/>
    <n v="6875"/>
    <x v="88"/>
    <n v="0"/>
    <n v="0"/>
    <n v="0"/>
    <n v="0"/>
    <n v="0"/>
    <n v="0"/>
  </r>
  <r>
    <n v="1"/>
    <s v="Combo Hunt / Fish (001)"/>
    <n v="9046"/>
    <n v="153782"/>
    <x v="0"/>
    <n v="4523"/>
    <n v="4523"/>
    <n v="0"/>
    <n v="76891"/>
    <n v="76891"/>
    <n v="0"/>
  </r>
  <r>
    <n v="1"/>
    <s v="Combo Hunt / Fish (001)"/>
    <n v="4108"/>
    <n v="69836"/>
    <x v="1"/>
    <n v="2054"/>
    <n v="2054"/>
    <n v="0"/>
    <n v="34918"/>
    <n v="34918"/>
    <n v="0"/>
  </r>
  <r>
    <n v="1"/>
    <s v="Combo Hunt / Fish (001)"/>
    <n v="3370"/>
    <n v="57290"/>
    <x v="2"/>
    <n v="1685"/>
    <n v="1685"/>
    <n v="0"/>
    <n v="28645"/>
    <n v="28645"/>
    <n v="0"/>
  </r>
  <r>
    <n v="1"/>
    <s v="Combo Hunt / Fish (001)"/>
    <n v="332"/>
    <n v="5644"/>
    <x v="3"/>
    <n v="166"/>
    <n v="166"/>
    <n v="0"/>
    <n v="2822"/>
    <n v="2822"/>
    <n v="0"/>
  </r>
  <r>
    <n v="1"/>
    <s v="Combo Hunt / Fish (001)"/>
    <n v="7056"/>
    <n v="119952"/>
    <x v="4"/>
    <n v="3528"/>
    <n v="3528"/>
    <n v="0"/>
    <n v="59976"/>
    <n v="59976"/>
    <n v="0"/>
  </r>
  <r>
    <n v="1"/>
    <s v="Combo Hunt / Fish (001)"/>
    <n v="6048"/>
    <n v="102816"/>
    <x v="5"/>
    <n v="3024"/>
    <n v="3024"/>
    <n v="0"/>
    <n v="51408"/>
    <n v="51408"/>
    <n v="0"/>
  </r>
  <r>
    <n v="1"/>
    <s v="Combo Hunt / Fish (001)"/>
    <n v="364"/>
    <n v="6188"/>
    <x v="6"/>
    <n v="182"/>
    <n v="182"/>
    <n v="0"/>
    <n v="3094"/>
    <n v="3094"/>
    <n v="0"/>
  </r>
  <r>
    <n v="1"/>
    <s v="Combo Hunt / Fish (001)"/>
    <n v="1840"/>
    <n v="31280"/>
    <x v="7"/>
    <n v="920"/>
    <n v="920"/>
    <n v="0"/>
    <n v="15640"/>
    <n v="15640"/>
    <n v="0"/>
  </r>
  <r>
    <n v="1"/>
    <s v="Combo Hunt / Fish (001)"/>
    <n v="6310"/>
    <n v="107270"/>
    <x v="8"/>
    <n v="3155"/>
    <n v="3155"/>
    <n v="0"/>
    <n v="53635"/>
    <n v="53635"/>
    <n v="0"/>
  </r>
  <r>
    <n v="1"/>
    <s v="Combo Hunt / Fish (001)"/>
    <n v="3340"/>
    <n v="56780"/>
    <x v="9"/>
    <n v="1670"/>
    <n v="1670"/>
    <n v="0"/>
    <n v="28390"/>
    <n v="28390"/>
    <n v="0"/>
  </r>
  <r>
    <n v="1"/>
    <s v="Combo Hunt / Fish (001)"/>
    <n v="3340"/>
    <n v="56780"/>
    <x v="10"/>
    <n v="1670"/>
    <n v="1670"/>
    <n v="0"/>
    <n v="28390"/>
    <n v="28390"/>
    <n v="0"/>
  </r>
  <r>
    <n v="1"/>
    <s v="Combo Hunt / Fish (001)"/>
    <n v="416"/>
    <n v="7072"/>
    <x v="11"/>
    <n v="208"/>
    <n v="208"/>
    <n v="0"/>
    <n v="3536"/>
    <n v="3536"/>
    <n v="0"/>
  </r>
  <r>
    <n v="1"/>
    <s v="Combo Hunt / Fish (001)"/>
    <n v="5628"/>
    <n v="95676"/>
    <x v="12"/>
    <n v="2814"/>
    <n v="2814"/>
    <n v="0"/>
    <n v="47838"/>
    <n v="47838"/>
    <n v="0"/>
  </r>
  <r>
    <n v="1"/>
    <s v="Combo Hunt / Fish (001)"/>
    <n v="424"/>
    <n v="7208"/>
    <x v="13"/>
    <n v="212"/>
    <n v="212"/>
    <n v="0"/>
    <n v="3604"/>
    <n v="3604"/>
    <n v="0"/>
  </r>
  <r>
    <n v="1"/>
    <s v="Combo Hunt / Fish (001)"/>
    <n v="5990"/>
    <n v="101830"/>
    <x v="14"/>
    <n v="2995"/>
    <n v="2995"/>
    <n v="0"/>
    <n v="50915"/>
    <n v="50915"/>
    <n v="0"/>
  </r>
  <r>
    <n v="1"/>
    <s v="Combo Hunt / Fish (001)"/>
    <n v="7664"/>
    <n v="130288"/>
    <x v="15"/>
    <n v="3832"/>
    <n v="3832"/>
    <n v="0"/>
    <n v="65144"/>
    <n v="65144"/>
    <n v="0"/>
  </r>
  <r>
    <n v="1"/>
    <s v="Combo Hunt / Fish (001)"/>
    <n v="144"/>
    <n v="2448"/>
    <x v="90"/>
    <n v="72"/>
    <n v="72"/>
    <n v="0"/>
    <n v="1224"/>
    <n v="1224"/>
    <n v="0"/>
  </r>
  <r>
    <n v="1"/>
    <s v="Combo Hunt / Fish (001)"/>
    <n v="5870"/>
    <n v="99780"/>
    <x v="16"/>
    <n v="2935"/>
    <n v="2935"/>
    <n v="0"/>
    <n v="49890"/>
    <n v="49890"/>
    <n v="0"/>
  </r>
  <r>
    <n v="1"/>
    <s v="Combo Hunt / Fish (001)"/>
    <n v="119139"/>
    <n v="3615773.75"/>
    <x v="17"/>
    <n v="59569.5"/>
    <n v="59569.5"/>
    <n v="0"/>
    <n v="1807886.875"/>
    <n v="1807886.875"/>
    <n v="0"/>
  </r>
  <r>
    <n v="1"/>
    <s v="Combo Hunt / Fish (001)"/>
    <n v="1010"/>
    <n v="17170"/>
    <x v="18"/>
    <n v="505"/>
    <n v="505"/>
    <n v="0"/>
    <n v="8585"/>
    <n v="8585"/>
    <n v="0"/>
  </r>
  <r>
    <n v="1"/>
    <s v="Combo Hunt / Fish (001)"/>
    <n v="2414"/>
    <n v="41038"/>
    <x v="19"/>
    <n v="1207"/>
    <n v="1207"/>
    <n v="0"/>
    <n v="20519"/>
    <n v="20519"/>
    <n v="0"/>
  </r>
  <r>
    <n v="1"/>
    <s v="Combo Hunt / Fish (001)"/>
    <n v="5160"/>
    <n v="87720"/>
    <x v="20"/>
    <n v="2580"/>
    <n v="2580"/>
    <n v="0"/>
    <n v="43860"/>
    <n v="43860"/>
    <n v="0"/>
  </r>
  <r>
    <n v="1"/>
    <s v="Combo Hunt / Fish (001)"/>
    <n v="2750"/>
    <n v="46750"/>
    <x v="21"/>
    <n v="1375"/>
    <n v="1375"/>
    <n v="0"/>
    <n v="23375"/>
    <n v="23375"/>
    <n v="0"/>
  </r>
  <r>
    <n v="1"/>
    <s v="Combo Hunt / Fish (001)"/>
    <n v="2162"/>
    <n v="36754"/>
    <x v="22"/>
    <n v="1081"/>
    <n v="1081"/>
    <n v="0"/>
    <n v="18377"/>
    <n v="18377"/>
    <n v="0"/>
  </r>
  <r>
    <n v="1"/>
    <s v="Combo Hunt / Fish (001)"/>
    <n v="2202"/>
    <n v="37434"/>
    <x v="23"/>
    <n v="1101"/>
    <n v="1101"/>
    <n v="0"/>
    <n v="18717"/>
    <n v="18717"/>
    <n v="0"/>
  </r>
  <r>
    <n v="1"/>
    <s v="Combo Hunt / Fish (001)"/>
    <n v="5730"/>
    <n v="97410"/>
    <x v="24"/>
    <n v="2865"/>
    <n v="2865"/>
    <n v="0"/>
    <n v="48705"/>
    <n v="48705"/>
    <n v="0"/>
  </r>
  <r>
    <n v="1"/>
    <s v="Combo Hunt / Fish (001)"/>
    <n v="3606"/>
    <n v="61302"/>
    <x v="25"/>
    <n v="1803"/>
    <n v="1803"/>
    <n v="0"/>
    <n v="30651"/>
    <n v="30651"/>
    <n v="0"/>
  </r>
  <r>
    <n v="1"/>
    <s v="Combo Hunt / Fish (001)"/>
    <n v="2124"/>
    <n v="36108"/>
    <x v="26"/>
    <n v="1062"/>
    <n v="1062"/>
    <n v="0"/>
    <n v="18054"/>
    <n v="18054"/>
    <n v="0"/>
  </r>
  <r>
    <n v="1"/>
    <s v="Combo Hunt / Fish (001)"/>
    <n v="740"/>
    <n v="12580"/>
    <x v="27"/>
    <n v="370"/>
    <n v="370"/>
    <n v="0"/>
    <n v="6290"/>
    <n v="6290"/>
    <n v="0"/>
  </r>
  <r>
    <n v="1"/>
    <s v="Combo Hunt / Fish (001)"/>
    <n v="5490"/>
    <n v="93330"/>
    <x v="28"/>
    <n v="2745"/>
    <n v="2745"/>
    <n v="0"/>
    <n v="46665"/>
    <n v="46665"/>
    <n v="0"/>
  </r>
  <r>
    <n v="1"/>
    <s v="Combo Hunt / Fish (001)"/>
    <n v="382"/>
    <n v="6494"/>
    <x v="91"/>
    <n v="191"/>
    <n v="191"/>
    <n v="0"/>
    <n v="3247"/>
    <n v="3247"/>
    <n v="0"/>
  </r>
  <r>
    <n v="1"/>
    <s v="Combo Hunt / Fish (001)"/>
    <n v="8514"/>
    <n v="144696"/>
    <x v="29"/>
    <n v="4257"/>
    <n v="4257"/>
    <n v="0"/>
    <n v="72348"/>
    <n v="72348"/>
    <n v="0"/>
  </r>
  <r>
    <n v="1"/>
    <s v="Combo Hunt / Fish (001)"/>
    <n v="16892"/>
    <n v="287164"/>
    <x v="30"/>
    <n v="8446"/>
    <n v="8446"/>
    <n v="0"/>
    <n v="143582"/>
    <n v="143582"/>
    <n v="0"/>
  </r>
  <r>
    <n v="1"/>
    <s v="Combo Hunt / Fish (001)"/>
    <n v="282"/>
    <n v="4794"/>
    <x v="92"/>
    <n v="141"/>
    <n v="141"/>
    <n v="0"/>
    <n v="2397"/>
    <n v="2397"/>
    <n v="0"/>
  </r>
  <r>
    <n v="1"/>
    <s v="Combo Hunt / Fish (001)"/>
    <n v="1448"/>
    <n v="24616"/>
    <x v="31"/>
    <n v="724"/>
    <n v="724"/>
    <n v="0"/>
    <n v="12308"/>
    <n v="12308"/>
    <n v="0"/>
  </r>
  <r>
    <n v="1"/>
    <s v="Combo Hunt / Fish (001)"/>
    <n v="5052"/>
    <n v="85884"/>
    <x v="32"/>
    <n v="2526"/>
    <n v="2526"/>
    <n v="0"/>
    <n v="42942"/>
    <n v="42942"/>
    <n v="0"/>
  </r>
  <r>
    <n v="1"/>
    <s v="Combo Hunt / Fish (001)"/>
    <n v="3846"/>
    <n v="65382"/>
    <x v="33"/>
    <n v="1923"/>
    <n v="1923"/>
    <n v="0"/>
    <n v="32691"/>
    <n v="32691"/>
    <n v="0"/>
  </r>
  <r>
    <n v="1"/>
    <s v="Combo Hunt / Fish (001)"/>
    <n v="956"/>
    <n v="16252"/>
    <x v="34"/>
    <n v="478"/>
    <n v="478"/>
    <n v="0"/>
    <n v="8126"/>
    <n v="8126"/>
    <n v="0"/>
  </r>
  <r>
    <n v="1"/>
    <s v="Combo Hunt / Fish (001)"/>
    <n v="4020"/>
    <n v="68340"/>
    <x v="35"/>
    <n v="2010"/>
    <n v="2010"/>
    <n v="0"/>
    <n v="34170"/>
    <n v="34170"/>
    <n v="0"/>
  </r>
  <r>
    <n v="1"/>
    <s v="Combo Hunt / Fish (001)"/>
    <n v="6200"/>
    <n v="105400"/>
    <x v="36"/>
    <n v="3100"/>
    <n v="3100"/>
    <n v="0"/>
    <n v="52700"/>
    <n v="52700"/>
    <n v="0"/>
  </r>
  <r>
    <n v="1"/>
    <s v="Combo Hunt / Fish (001)"/>
    <n v="322"/>
    <n v="5474"/>
    <x v="89"/>
    <n v="161"/>
    <n v="161"/>
    <n v="0"/>
    <n v="2737"/>
    <n v="2737"/>
    <n v="0"/>
  </r>
  <r>
    <n v="1"/>
    <s v="Combo Hunt / Fish (001)"/>
    <n v="922"/>
    <n v="15674"/>
    <x v="37"/>
    <n v="461"/>
    <n v="461"/>
    <n v="0"/>
    <n v="7837"/>
    <n v="7837"/>
    <n v="0"/>
  </r>
  <r>
    <n v="1"/>
    <s v="Combo Hunt / Fish (001)"/>
    <n v="2564"/>
    <n v="43588"/>
    <x v="38"/>
    <n v="1282"/>
    <n v="1282"/>
    <n v="0"/>
    <n v="21794"/>
    <n v="21794"/>
    <n v="0"/>
  </r>
  <r>
    <n v="1"/>
    <s v="Combo Hunt / Fish (001)"/>
    <n v="214"/>
    <n v="3638"/>
    <x v="39"/>
    <n v="107"/>
    <n v="107"/>
    <n v="0"/>
    <n v="1819"/>
    <n v="1819"/>
    <n v="0"/>
  </r>
  <r>
    <n v="1"/>
    <s v="Combo Hunt / Fish (001)"/>
    <n v="6058"/>
    <n v="102986"/>
    <x v="40"/>
    <n v="3029"/>
    <n v="3029"/>
    <n v="0"/>
    <n v="51493"/>
    <n v="51493"/>
    <n v="0"/>
  </r>
  <r>
    <n v="1"/>
    <s v="Combo Hunt / Fish (001)"/>
    <n v="1050"/>
    <n v="17850"/>
    <x v="41"/>
    <n v="525"/>
    <n v="525"/>
    <n v="0"/>
    <n v="8925"/>
    <n v="8925"/>
    <n v="0"/>
  </r>
  <r>
    <n v="1"/>
    <s v="Combo Hunt / Fish (001)"/>
    <n v="24670"/>
    <n v="419390"/>
    <x v="42"/>
    <n v="12335"/>
    <n v="12335"/>
    <n v="0"/>
    <n v="209695"/>
    <n v="209695"/>
    <n v="0"/>
  </r>
  <r>
    <n v="1"/>
    <s v="Combo Hunt / Fish (001)"/>
    <n v="674"/>
    <n v="11458"/>
    <x v="43"/>
    <n v="337"/>
    <n v="337"/>
    <n v="0"/>
    <n v="5729"/>
    <n v="5729"/>
    <n v="0"/>
  </r>
  <r>
    <n v="1"/>
    <s v="Combo Hunt / Fish (001)"/>
    <n v="1262"/>
    <n v="21454"/>
    <x v="44"/>
    <n v="631"/>
    <n v="631"/>
    <n v="0"/>
    <n v="10727"/>
    <n v="10727"/>
    <n v="0"/>
  </r>
  <r>
    <n v="1"/>
    <s v="Combo Hunt / Fish (001)"/>
    <n v="5386"/>
    <n v="91562"/>
    <x v="45"/>
    <n v="2693"/>
    <n v="2693"/>
    <n v="0"/>
    <n v="45781"/>
    <n v="45781"/>
    <n v="0"/>
  </r>
  <r>
    <n v="1"/>
    <s v="Combo Hunt / Fish (001)"/>
    <n v="2182"/>
    <n v="37094"/>
    <x v="46"/>
    <n v="1091"/>
    <n v="1091"/>
    <n v="0"/>
    <n v="18547"/>
    <n v="18547"/>
    <n v="0"/>
  </r>
  <r>
    <n v="1"/>
    <s v="Combo Hunt / Fish (001)"/>
    <n v="2816"/>
    <n v="47872"/>
    <x v="47"/>
    <n v="1408"/>
    <n v="1408"/>
    <n v="0"/>
    <n v="23936"/>
    <n v="23936"/>
    <n v="0"/>
  </r>
  <r>
    <n v="1"/>
    <s v="Combo Hunt / Fish (001)"/>
    <n v="4770"/>
    <n v="81090"/>
    <x v="48"/>
    <n v="2385"/>
    <n v="2385"/>
    <n v="0"/>
    <n v="40545"/>
    <n v="40545"/>
    <n v="0"/>
  </r>
  <r>
    <n v="1"/>
    <s v="Combo Hunt / Fish (001)"/>
    <n v="3012"/>
    <n v="51204"/>
    <x v="49"/>
    <n v="1506"/>
    <n v="1506"/>
    <n v="0"/>
    <n v="25602"/>
    <n v="25602"/>
    <n v="0"/>
  </r>
  <r>
    <n v="1"/>
    <s v="Combo Hunt / Fish (001)"/>
    <n v="5050"/>
    <n v="85850"/>
    <x v="50"/>
    <n v="2525"/>
    <n v="2525"/>
    <n v="0"/>
    <n v="42925"/>
    <n v="42925"/>
    <n v="0"/>
  </r>
  <r>
    <n v="1"/>
    <s v="Combo Hunt / Fish (001)"/>
    <n v="4190"/>
    <n v="71230"/>
    <x v="51"/>
    <n v="2095"/>
    <n v="2095"/>
    <n v="0"/>
    <n v="35615"/>
    <n v="35615"/>
    <n v="0"/>
  </r>
  <r>
    <n v="1"/>
    <s v="Combo Hunt / Fish (001)"/>
    <n v="2852"/>
    <n v="48484"/>
    <x v="52"/>
    <n v="1426"/>
    <n v="1426"/>
    <n v="0"/>
    <n v="24242"/>
    <n v="24242"/>
    <n v="0"/>
  </r>
  <r>
    <n v="1"/>
    <s v="Combo Hunt / Fish (001)"/>
    <n v="6390"/>
    <n v="108630"/>
    <x v="53"/>
    <n v="3195"/>
    <n v="3195"/>
    <n v="0"/>
    <n v="54315"/>
    <n v="54315"/>
    <n v="0"/>
  </r>
  <r>
    <n v="1"/>
    <s v="Combo Hunt / Fish (001)"/>
    <n v="4228"/>
    <n v="71876"/>
    <x v="54"/>
    <n v="2114"/>
    <n v="2114"/>
    <n v="0"/>
    <n v="35938"/>
    <n v="35938"/>
    <n v="0"/>
  </r>
  <r>
    <n v="1"/>
    <s v="Combo Hunt / Fish (001)"/>
    <n v="1926"/>
    <n v="32742"/>
    <x v="55"/>
    <n v="963"/>
    <n v="963"/>
    <n v="0"/>
    <n v="16371"/>
    <n v="16371"/>
    <n v="0"/>
  </r>
  <r>
    <n v="1"/>
    <s v="Combo Hunt / Fish (001)"/>
    <n v="2076"/>
    <n v="35292"/>
    <x v="56"/>
    <n v="1038"/>
    <n v="1038"/>
    <n v="0"/>
    <n v="17646"/>
    <n v="17646"/>
    <n v="0"/>
  </r>
  <r>
    <n v="1"/>
    <s v="Combo Hunt / Fish (001)"/>
    <n v="7222"/>
    <n v="122774"/>
    <x v="57"/>
    <n v="3611"/>
    <n v="3611"/>
    <n v="0"/>
    <n v="61387"/>
    <n v="61387"/>
    <n v="0"/>
  </r>
  <r>
    <n v="1"/>
    <s v="Combo Hunt / Fish (001)"/>
    <n v="13994"/>
    <n v="237898"/>
    <x v="58"/>
    <n v="6997"/>
    <n v="6997"/>
    <n v="0"/>
    <n v="118949"/>
    <n v="118949"/>
    <n v="0"/>
  </r>
  <r>
    <n v="1"/>
    <s v="Combo Hunt / Fish (001)"/>
    <n v="684"/>
    <n v="11628"/>
    <x v="59"/>
    <n v="342"/>
    <n v="342"/>
    <n v="0"/>
    <n v="5814"/>
    <n v="5814"/>
    <n v="0"/>
  </r>
  <r>
    <n v="1"/>
    <s v="Combo Hunt / Fish (001)"/>
    <n v="2986"/>
    <n v="50762"/>
    <x v="60"/>
    <n v="1493"/>
    <n v="1493"/>
    <n v="0"/>
    <n v="25381"/>
    <n v="25381"/>
    <n v="0"/>
  </r>
  <r>
    <n v="1"/>
    <s v="Combo Hunt / Fish (001)"/>
    <n v="602"/>
    <n v="10234"/>
    <x v="61"/>
    <n v="301"/>
    <n v="301"/>
    <n v="0"/>
    <n v="5117"/>
    <n v="5117"/>
    <n v="0"/>
  </r>
  <r>
    <n v="1"/>
    <s v="Combo Hunt / Fish (001)"/>
    <n v="668"/>
    <n v="11356"/>
    <x v="62"/>
    <n v="334"/>
    <n v="334"/>
    <n v="0"/>
    <n v="5678"/>
    <n v="5678"/>
    <n v="0"/>
  </r>
  <r>
    <n v="1"/>
    <s v="Combo Hunt / Fish (001)"/>
    <n v="1816"/>
    <n v="30872"/>
    <x v="63"/>
    <n v="908"/>
    <n v="908"/>
    <n v="0"/>
    <n v="15436"/>
    <n v="15436"/>
    <n v="0"/>
  </r>
  <r>
    <n v="1"/>
    <s v="Combo Hunt / Fish (001)"/>
    <n v="952"/>
    <n v="16184"/>
    <x v="64"/>
    <n v="476"/>
    <n v="476"/>
    <n v="0"/>
    <n v="8092"/>
    <n v="8092"/>
    <n v="0"/>
  </r>
  <r>
    <n v="1"/>
    <s v="Combo Hunt / Fish (001)"/>
    <n v="7436"/>
    <n v="126412"/>
    <x v="65"/>
    <n v="3718"/>
    <n v="3718"/>
    <n v="0"/>
    <n v="63206"/>
    <n v="63206"/>
    <n v="0"/>
  </r>
  <r>
    <n v="1"/>
    <s v="Combo Hunt / Fish (001)"/>
    <n v="3832"/>
    <n v="65144"/>
    <x v="66"/>
    <n v="1916"/>
    <n v="1916"/>
    <n v="0"/>
    <n v="32572"/>
    <n v="32572"/>
    <n v="0"/>
  </r>
  <r>
    <n v="1"/>
    <s v="Combo Hunt / Fish (001)"/>
    <n v="6286"/>
    <n v="106862"/>
    <x v="67"/>
    <n v="3143"/>
    <n v="3143"/>
    <n v="0"/>
    <n v="53431"/>
    <n v="53431"/>
    <n v="0"/>
  </r>
  <r>
    <n v="1"/>
    <s v="Combo Hunt / Fish (001)"/>
    <n v="4512"/>
    <n v="76704"/>
    <x v="68"/>
    <n v="2256"/>
    <n v="2256"/>
    <n v="0"/>
    <n v="38352"/>
    <n v="38352"/>
    <n v="0"/>
  </r>
  <r>
    <n v="1"/>
    <s v="Combo Hunt / Fish (001)"/>
    <n v="16634"/>
    <n v="282778"/>
    <x v="69"/>
    <n v="8317"/>
    <n v="8317"/>
    <n v="0"/>
    <n v="141389"/>
    <n v="141389"/>
    <n v="0"/>
  </r>
  <r>
    <n v="1"/>
    <s v="Combo Hunt / Fish (001)"/>
    <n v="3036"/>
    <n v="51612"/>
    <x v="70"/>
    <n v="1518"/>
    <n v="1518"/>
    <n v="0"/>
    <n v="25806"/>
    <n v="25806"/>
    <n v="0"/>
  </r>
  <r>
    <n v="1"/>
    <s v="Combo Hunt / Fish (001)"/>
    <n v="1414"/>
    <n v="24038"/>
    <x v="71"/>
    <n v="707"/>
    <n v="707"/>
    <n v="0"/>
    <n v="12019"/>
    <n v="12019"/>
    <n v="0"/>
  </r>
  <r>
    <n v="1"/>
    <s v="Combo Hunt / Fish (001)"/>
    <n v="8504"/>
    <n v="144568"/>
    <x v="72"/>
    <n v="4252"/>
    <n v="4252"/>
    <n v="0"/>
    <n v="72284"/>
    <n v="72284"/>
    <n v="0"/>
  </r>
  <r>
    <n v="1"/>
    <s v="Combo Hunt / Fish (001)"/>
    <n v="11680"/>
    <n v="198560"/>
    <x v="73"/>
    <n v="5840"/>
    <n v="5840"/>
    <n v="0"/>
    <n v="99280"/>
    <n v="99280"/>
    <n v="0"/>
  </r>
  <r>
    <n v="1"/>
    <s v="Combo Hunt / Fish (001)"/>
    <n v="3436"/>
    <n v="58412"/>
    <x v="74"/>
    <n v="1718"/>
    <n v="1718"/>
    <n v="0"/>
    <n v="29206"/>
    <n v="29206"/>
    <n v="0"/>
  </r>
  <r>
    <n v="1"/>
    <s v="Combo Hunt / Fish (001)"/>
    <n v="2266"/>
    <n v="38522"/>
    <x v="75"/>
    <n v="1133"/>
    <n v="1133"/>
    <n v="0"/>
    <n v="19261"/>
    <n v="19261"/>
    <n v="0"/>
  </r>
  <r>
    <n v="1"/>
    <s v="Combo Hunt / Fish (001)"/>
    <n v="14250"/>
    <n v="242250"/>
    <x v="76"/>
    <n v="7125"/>
    <n v="7125"/>
    <n v="0"/>
    <n v="121125"/>
    <n v="121125"/>
    <n v="0"/>
  </r>
  <r>
    <n v="1"/>
    <s v="Combo Hunt / Fish (001)"/>
    <n v="8930"/>
    <n v="151810"/>
    <x v="77"/>
    <n v="4465"/>
    <n v="4465"/>
    <n v="0"/>
    <n v="75905"/>
    <n v="75905"/>
    <n v="0"/>
  </r>
  <r>
    <n v="1"/>
    <s v="Combo Hunt / Fish (001)"/>
    <n v="2726"/>
    <n v="46342"/>
    <x v="78"/>
    <n v="1363"/>
    <n v="1363"/>
    <n v="0"/>
    <n v="23171"/>
    <n v="23171"/>
    <n v="0"/>
  </r>
  <r>
    <n v="1"/>
    <s v="Combo Hunt / Fish (001)"/>
    <n v="504"/>
    <n v="8568"/>
    <x v="79"/>
    <n v="252"/>
    <n v="252"/>
    <n v="0"/>
    <n v="4284"/>
    <n v="4284"/>
    <n v="0"/>
  </r>
  <r>
    <n v="1"/>
    <s v="Combo Hunt / Fish (001)"/>
    <n v="1938"/>
    <n v="32946"/>
    <x v="80"/>
    <n v="969"/>
    <n v="969"/>
    <n v="0"/>
    <n v="16473"/>
    <n v="16473"/>
    <n v="0"/>
  </r>
  <r>
    <n v="1"/>
    <s v="Combo Hunt / Fish (001)"/>
    <n v="880"/>
    <n v="14960"/>
    <x v="81"/>
    <n v="440"/>
    <n v="440"/>
    <n v="0"/>
    <n v="7480"/>
    <n v="7480"/>
    <n v="0"/>
  </r>
  <r>
    <n v="1"/>
    <s v="Combo Hunt / Fish (001)"/>
    <n v="780"/>
    <n v="13260"/>
    <x v="93"/>
    <n v="390"/>
    <n v="390"/>
    <n v="0"/>
    <n v="6630"/>
    <n v="6630"/>
    <n v="0"/>
  </r>
  <r>
    <n v="1"/>
    <s v="Combo Hunt / Fish (001)"/>
    <n v="4868"/>
    <n v="82756"/>
    <x v="82"/>
    <n v="2434"/>
    <n v="2434"/>
    <n v="0"/>
    <n v="41378"/>
    <n v="41378"/>
    <n v="0"/>
  </r>
  <r>
    <n v="1"/>
    <s v="Combo Hunt / Fish (001)"/>
    <n v="7552"/>
    <n v="128384"/>
    <x v="83"/>
    <n v="3776"/>
    <n v="3776"/>
    <n v="0"/>
    <n v="64192"/>
    <n v="64192"/>
    <n v="0"/>
  </r>
  <r>
    <n v="1"/>
    <s v="Combo Hunt / Fish (001)"/>
    <n v="614"/>
    <n v="10438"/>
    <x v="84"/>
    <n v="307"/>
    <n v="307"/>
    <n v="0"/>
    <n v="5219"/>
    <n v="5219"/>
    <n v="0"/>
  </r>
  <r>
    <n v="1"/>
    <s v="Combo Hunt / Fish (001)"/>
    <n v="2570"/>
    <n v="43690"/>
    <x v="85"/>
    <n v="1285"/>
    <n v="1285"/>
    <n v="0"/>
    <n v="21845"/>
    <n v="21845"/>
    <n v="0"/>
  </r>
  <r>
    <n v="1"/>
    <s v="Combo Hunt / Fish (001)"/>
    <n v="3520"/>
    <n v="59840"/>
    <x v="86"/>
    <n v="1760"/>
    <n v="1760"/>
    <n v="0"/>
    <n v="29920"/>
    <n v="29920"/>
    <n v="0"/>
  </r>
  <r>
    <n v="1"/>
    <s v="Combo Hunt / Fish (001)"/>
    <n v="5328"/>
    <n v="90576"/>
    <x v="87"/>
    <n v="2664"/>
    <n v="2664"/>
    <n v="0"/>
    <n v="45288"/>
    <n v="45288"/>
    <n v="0"/>
  </r>
  <r>
    <n v="1"/>
    <s v="Combo Hunt / Fish (001)"/>
    <n v="8132"/>
    <n v="138244"/>
    <x v="88"/>
    <n v="4066"/>
    <n v="4066"/>
    <n v="0"/>
    <n v="69122"/>
    <n v="69122"/>
    <n v="0"/>
  </r>
  <r>
    <n v="1"/>
    <s v="Combo Hunt / Fish (001) - 1"/>
    <n v="-70"/>
    <n v="-2310"/>
    <x v="0"/>
    <n v="-35"/>
    <n v="-35"/>
    <n v="0"/>
    <n v="-1155"/>
    <n v="-1155"/>
    <n v="0"/>
  </r>
  <r>
    <n v="1"/>
    <s v="Combo Hunt / Fish (001) - 1"/>
    <n v="-26"/>
    <n v="-858"/>
    <x v="1"/>
    <n v="-13"/>
    <n v="-13"/>
    <n v="0"/>
    <n v="-429"/>
    <n v="-429"/>
    <n v="0"/>
  </r>
  <r>
    <n v="1"/>
    <s v="Combo Hunt / Fish (001) - 1"/>
    <n v="-9"/>
    <n v="-297"/>
    <x v="2"/>
    <n v="-4.5"/>
    <n v="-4.5"/>
    <n v="0"/>
    <n v="-148.5"/>
    <n v="-148.5"/>
    <n v="0"/>
  </r>
  <r>
    <n v="1"/>
    <s v="Combo Hunt / Fish (001) - 1"/>
    <n v="-55"/>
    <n v="-1815"/>
    <x v="4"/>
    <n v="-27.5"/>
    <n v="-27.5"/>
    <n v="0"/>
    <n v="-907.5"/>
    <n v="-907.5"/>
    <n v="0"/>
  </r>
  <r>
    <n v="1"/>
    <s v="Combo Hunt / Fish (001) - 1"/>
    <n v="-3"/>
    <n v="-99"/>
    <x v="4"/>
    <n v="-1.5"/>
    <n v="-1.5"/>
    <n v="0"/>
    <n v="-49.5"/>
    <n v="-49.5"/>
    <n v="0"/>
  </r>
  <r>
    <n v="1"/>
    <s v="Combo Hunt / Fish (001) - 1"/>
    <n v="-33"/>
    <n v="-1089"/>
    <x v="5"/>
    <n v="-16.5"/>
    <n v="-16.5"/>
    <n v="0"/>
    <n v="-544.5"/>
    <n v="-544.5"/>
    <n v="0"/>
  </r>
  <r>
    <n v="1"/>
    <s v="Combo Hunt / Fish (001) - 1"/>
    <n v="-43"/>
    <n v="-1419"/>
    <x v="6"/>
    <n v="-21.5"/>
    <n v="-21.5"/>
    <n v="0"/>
    <n v="-709.5"/>
    <n v="-709.5"/>
    <n v="0"/>
  </r>
  <r>
    <n v="1"/>
    <s v="Combo Hunt / Fish (001) - 1"/>
    <n v="-8"/>
    <n v="-264"/>
    <x v="8"/>
    <n v="-4"/>
    <n v="-4"/>
    <n v="0"/>
    <n v="-132"/>
    <n v="-132"/>
    <n v="0"/>
  </r>
  <r>
    <n v="1"/>
    <s v="Combo Hunt / Fish (001) - 1"/>
    <n v="-31"/>
    <n v="-1023"/>
    <x v="9"/>
    <n v="-15.5"/>
    <n v="-15.5"/>
    <n v="0"/>
    <n v="-511.5"/>
    <n v="-511.5"/>
    <n v="0"/>
  </r>
  <r>
    <n v="1"/>
    <s v="Combo Hunt / Fish (001) - 1"/>
    <n v="-22"/>
    <n v="-726"/>
    <x v="10"/>
    <n v="-11"/>
    <n v="-11"/>
    <n v="0"/>
    <n v="-363"/>
    <n v="-363"/>
    <n v="0"/>
  </r>
  <r>
    <n v="1"/>
    <s v="Combo Hunt / Fish (001) - 1"/>
    <n v="-2"/>
    <n v="-66"/>
    <x v="11"/>
    <n v="-1"/>
    <n v="-1"/>
    <n v="0"/>
    <n v="-33"/>
    <n v="-33"/>
    <n v="0"/>
  </r>
  <r>
    <n v="1"/>
    <s v="Combo Hunt / Fish (001) - 1"/>
    <n v="-16"/>
    <n v="-528"/>
    <x v="12"/>
    <n v="-8"/>
    <n v="-8"/>
    <n v="0"/>
    <n v="-264"/>
    <n v="-264"/>
    <n v="0"/>
  </r>
  <r>
    <n v="1"/>
    <s v="Combo Hunt / Fish (001) - 1"/>
    <n v="-5"/>
    <n v="-165"/>
    <x v="13"/>
    <n v="-2.5"/>
    <n v="-2.5"/>
    <n v="0"/>
    <n v="-82.5"/>
    <n v="-82.5"/>
    <n v="0"/>
  </r>
  <r>
    <n v="1"/>
    <s v="Combo Hunt / Fish (001) - 1"/>
    <n v="-48"/>
    <n v="-1584"/>
    <x v="14"/>
    <n v="-24"/>
    <n v="-24"/>
    <n v="0"/>
    <n v="-792"/>
    <n v="-792"/>
    <n v="0"/>
  </r>
  <r>
    <n v="1"/>
    <s v="Combo Hunt / Fish (001) - 1"/>
    <n v="-55"/>
    <n v="-1815"/>
    <x v="15"/>
    <n v="-27.5"/>
    <n v="-27.5"/>
    <n v="0"/>
    <n v="-907.5"/>
    <n v="-907.5"/>
    <n v="0"/>
  </r>
  <r>
    <n v="1"/>
    <s v="Combo Hunt / Fish (001) - 1"/>
    <n v="-2"/>
    <n v="-66"/>
    <x v="90"/>
    <n v="-1"/>
    <n v="-1"/>
    <n v="0"/>
    <n v="-33"/>
    <n v="-33"/>
    <n v="0"/>
  </r>
  <r>
    <n v="1"/>
    <s v="Combo Hunt / Fish (001) - 1"/>
    <n v="-32"/>
    <n v="-1046"/>
    <x v="16"/>
    <n v="-16"/>
    <n v="-16"/>
    <n v="0"/>
    <n v="-523"/>
    <n v="-523"/>
    <n v="0"/>
  </r>
  <r>
    <n v="1"/>
    <s v="Combo Hunt / Fish (001) - 1"/>
    <n v="-263"/>
    <n v="-8622"/>
    <x v="17"/>
    <n v="-131.5"/>
    <n v="-131.5"/>
    <n v="0"/>
    <n v="-4311"/>
    <n v="-4311"/>
    <n v="0"/>
  </r>
  <r>
    <n v="1"/>
    <s v="Combo Hunt / Fish (001) - 1"/>
    <n v="-6"/>
    <n v="-198"/>
    <x v="19"/>
    <n v="-3"/>
    <n v="-3"/>
    <n v="0"/>
    <n v="-99"/>
    <n v="-99"/>
    <n v="0"/>
  </r>
  <r>
    <n v="1"/>
    <s v="Combo Hunt / Fish (001) - 1"/>
    <n v="-32"/>
    <n v="-1056"/>
    <x v="20"/>
    <n v="-16"/>
    <n v="-16"/>
    <n v="0"/>
    <n v="-528"/>
    <n v="-528"/>
    <n v="0"/>
  </r>
  <r>
    <n v="1"/>
    <s v="Combo Hunt / Fish (001) - 1"/>
    <n v="-10"/>
    <n v="-330"/>
    <x v="21"/>
    <n v="-5"/>
    <n v="-5"/>
    <n v="0"/>
    <n v="-165"/>
    <n v="-165"/>
    <n v="0"/>
  </r>
  <r>
    <n v="1"/>
    <s v="Combo Hunt / Fish (001) - 1"/>
    <n v="-7"/>
    <n v="-231"/>
    <x v="22"/>
    <n v="-3.5"/>
    <n v="-3.5"/>
    <n v="0"/>
    <n v="-115.5"/>
    <n v="-115.5"/>
    <n v="0"/>
  </r>
  <r>
    <n v="1"/>
    <s v="Combo Hunt / Fish (001) - 1"/>
    <n v="-11"/>
    <n v="-363"/>
    <x v="23"/>
    <n v="-5.5"/>
    <n v="-5.5"/>
    <n v="0"/>
    <n v="-181.5"/>
    <n v="-181.5"/>
    <n v="0"/>
  </r>
  <r>
    <n v="1"/>
    <s v="Combo Hunt / Fish (001) - 1"/>
    <n v="-27"/>
    <n v="-891"/>
    <x v="24"/>
    <n v="-13.5"/>
    <n v="-13.5"/>
    <n v="0"/>
    <n v="-445.5"/>
    <n v="-445.5"/>
    <n v="0"/>
  </r>
  <r>
    <n v="1"/>
    <s v="Combo Hunt / Fish (001) - 1"/>
    <n v="-16"/>
    <n v="-528"/>
    <x v="25"/>
    <n v="-8"/>
    <n v="-8"/>
    <n v="0"/>
    <n v="-264"/>
    <n v="-264"/>
    <n v="0"/>
  </r>
  <r>
    <n v="1"/>
    <s v="Combo Hunt / Fish (001) - 1"/>
    <n v="-24"/>
    <n v="-792"/>
    <x v="26"/>
    <n v="-12"/>
    <n v="-12"/>
    <n v="0"/>
    <n v="-396"/>
    <n v="-396"/>
    <n v="0"/>
  </r>
  <r>
    <n v="1"/>
    <s v="Combo Hunt / Fish (001) - 1"/>
    <n v="-6"/>
    <n v="-198"/>
    <x v="27"/>
    <n v="-3"/>
    <n v="-3"/>
    <n v="0"/>
    <n v="-99"/>
    <n v="-99"/>
    <n v="0"/>
  </r>
  <r>
    <n v="1"/>
    <s v="Combo Hunt / Fish (001) - 1"/>
    <n v="-42"/>
    <n v="-1386"/>
    <x v="28"/>
    <n v="-21"/>
    <n v="-21"/>
    <n v="0"/>
    <n v="-693"/>
    <n v="-693"/>
    <n v="0"/>
  </r>
  <r>
    <n v="1"/>
    <s v="Combo Hunt / Fish (001) - 1"/>
    <n v="-1"/>
    <n v="-33"/>
    <x v="91"/>
    <n v="-0.5"/>
    <n v="-0.5"/>
    <n v="0"/>
    <n v="-16.5"/>
    <n v="-16.5"/>
    <n v="0"/>
  </r>
  <r>
    <n v="1"/>
    <s v="Combo Hunt / Fish (001) - 1"/>
    <n v="-22"/>
    <n v="-726"/>
    <x v="29"/>
    <n v="-11"/>
    <n v="-11"/>
    <n v="0"/>
    <n v="-363"/>
    <n v="-363"/>
    <n v="0"/>
  </r>
  <r>
    <n v="1"/>
    <s v="Combo Hunt / Fish (001) - 1"/>
    <n v="-3"/>
    <n v="-89"/>
    <x v="29"/>
    <n v="-1.5"/>
    <n v="-1.5"/>
    <n v="0"/>
    <n v="-44.5"/>
    <n v="-44.5"/>
    <n v="0"/>
  </r>
  <r>
    <n v="1"/>
    <s v="Combo Hunt / Fish (001) - 1"/>
    <n v="-84"/>
    <n v="-2772"/>
    <x v="30"/>
    <n v="-42"/>
    <n v="-42"/>
    <n v="0"/>
    <n v="-1386"/>
    <n v="-1386"/>
    <n v="0"/>
  </r>
  <r>
    <n v="1"/>
    <s v="Combo Hunt / Fish (001) - 1"/>
    <n v="-1"/>
    <n v="-33"/>
    <x v="92"/>
    <n v="-0.5"/>
    <n v="-0.5"/>
    <n v="0"/>
    <n v="-16.5"/>
    <n v="-16.5"/>
    <n v="0"/>
  </r>
  <r>
    <n v="1"/>
    <s v="Combo Hunt / Fish (001) - 1"/>
    <n v="-14"/>
    <n v="-462"/>
    <x v="31"/>
    <n v="-7"/>
    <n v="-7"/>
    <n v="0"/>
    <n v="-231"/>
    <n v="-231"/>
    <n v="0"/>
  </r>
  <r>
    <n v="1"/>
    <s v="Combo Hunt / Fish (001) - 1"/>
    <n v="-29"/>
    <n v="-957"/>
    <x v="32"/>
    <n v="-14.5"/>
    <n v="-14.5"/>
    <n v="0"/>
    <n v="-478.5"/>
    <n v="-478.5"/>
    <n v="0"/>
  </r>
  <r>
    <n v="1"/>
    <s v="Combo Hunt / Fish (001) - 1"/>
    <n v="-20"/>
    <n v="-660"/>
    <x v="33"/>
    <n v="-10"/>
    <n v="-10"/>
    <n v="0"/>
    <n v="-330"/>
    <n v="-330"/>
    <n v="0"/>
  </r>
  <r>
    <n v="1"/>
    <s v="Combo Hunt / Fish (001) - 1"/>
    <n v="-4"/>
    <n v="-132"/>
    <x v="34"/>
    <n v="-2"/>
    <n v="-2"/>
    <n v="0"/>
    <n v="-66"/>
    <n v="-66"/>
    <n v="0"/>
  </r>
  <r>
    <n v="1"/>
    <s v="Combo Hunt / Fish (001) - 1"/>
    <n v="-18"/>
    <n v="-594"/>
    <x v="35"/>
    <n v="-9"/>
    <n v="-9"/>
    <n v="0"/>
    <n v="-297"/>
    <n v="-297"/>
    <n v="0"/>
  </r>
  <r>
    <n v="1"/>
    <s v="Combo Hunt / Fish (001) - 1"/>
    <n v="-24"/>
    <n v="-792"/>
    <x v="36"/>
    <n v="-12"/>
    <n v="-12"/>
    <n v="0"/>
    <n v="-396"/>
    <n v="-396"/>
    <n v="0"/>
  </r>
  <r>
    <n v="1"/>
    <s v="Combo Hunt / Fish (001) - 1"/>
    <n v="-2"/>
    <n v="-66"/>
    <x v="89"/>
    <n v="-1"/>
    <n v="-1"/>
    <n v="0"/>
    <n v="-33"/>
    <n v="-33"/>
    <n v="0"/>
  </r>
  <r>
    <n v="1"/>
    <s v="Combo Hunt / Fish (001) - 1"/>
    <n v="-3"/>
    <n v="-99"/>
    <x v="37"/>
    <n v="-1.5"/>
    <n v="-1.5"/>
    <n v="0"/>
    <n v="-49.5"/>
    <n v="-49.5"/>
    <n v="0"/>
  </r>
  <r>
    <n v="1"/>
    <s v="Combo Hunt / Fish (001) - 1"/>
    <n v="-2"/>
    <n v="-66"/>
    <x v="38"/>
    <n v="-1"/>
    <n v="-1"/>
    <n v="0"/>
    <n v="-33"/>
    <n v="-33"/>
    <n v="0"/>
  </r>
  <r>
    <n v="1"/>
    <s v="Combo Hunt / Fish (001) - 1"/>
    <n v="-1"/>
    <n v="-33"/>
    <x v="39"/>
    <n v="-0.5"/>
    <n v="-0.5"/>
    <n v="0"/>
    <n v="-16.5"/>
    <n v="-16.5"/>
    <n v="0"/>
  </r>
  <r>
    <n v="1"/>
    <s v="Combo Hunt / Fish (001) - 1"/>
    <n v="-23"/>
    <n v="-759"/>
    <x v="40"/>
    <n v="-11.5"/>
    <n v="-11.5"/>
    <n v="0"/>
    <n v="-379.5"/>
    <n v="-379.5"/>
    <n v="0"/>
  </r>
  <r>
    <n v="1"/>
    <s v="Combo Hunt / Fish (001) - 1"/>
    <n v="-2"/>
    <n v="-66"/>
    <x v="41"/>
    <n v="-1"/>
    <n v="-1"/>
    <n v="0"/>
    <n v="-33"/>
    <n v="-33"/>
    <n v="0"/>
  </r>
  <r>
    <n v="1"/>
    <s v="Combo Hunt / Fish (001) - 1"/>
    <n v="-118"/>
    <n v="-3894"/>
    <x v="42"/>
    <n v="-59"/>
    <n v="-59"/>
    <n v="0"/>
    <n v="-1947"/>
    <n v="-1947"/>
    <n v="0"/>
  </r>
  <r>
    <n v="1"/>
    <s v="Combo Hunt / Fish (001) - 1"/>
    <n v="-1"/>
    <n v="-33"/>
    <x v="43"/>
    <n v="-0.5"/>
    <n v="-0.5"/>
    <n v="0"/>
    <n v="-16.5"/>
    <n v="-16.5"/>
    <n v="0"/>
  </r>
  <r>
    <n v="1"/>
    <s v="Combo Hunt / Fish (001) - 1"/>
    <n v="-4"/>
    <n v="-132"/>
    <x v="44"/>
    <n v="-2"/>
    <n v="-2"/>
    <n v="0"/>
    <n v="-66"/>
    <n v="-66"/>
    <n v="0"/>
  </r>
  <r>
    <n v="1"/>
    <s v="Combo Hunt / Fish (001) - 1"/>
    <n v="-21"/>
    <n v="-693"/>
    <x v="45"/>
    <n v="-10.5"/>
    <n v="-10.5"/>
    <n v="0"/>
    <n v="-346.5"/>
    <n v="-346.5"/>
    <n v="0"/>
  </r>
  <r>
    <n v="1"/>
    <s v="Combo Hunt / Fish (001) - 1"/>
    <n v="-7"/>
    <n v="-231"/>
    <x v="46"/>
    <n v="-3.5"/>
    <n v="-3.5"/>
    <n v="0"/>
    <n v="-115.5"/>
    <n v="-115.5"/>
    <n v="0"/>
  </r>
  <r>
    <n v="1"/>
    <s v="Combo Hunt / Fish (001) - 1"/>
    <n v="-14"/>
    <n v="-462"/>
    <x v="47"/>
    <n v="-7"/>
    <n v="-7"/>
    <n v="0"/>
    <n v="-231"/>
    <n v="-231"/>
    <n v="0"/>
  </r>
  <r>
    <n v="1"/>
    <s v="Combo Hunt / Fish (001) - 1"/>
    <n v="-25"/>
    <n v="-825"/>
    <x v="48"/>
    <n v="-12.5"/>
    <n v="-12.5"/>
    <n v="0"/>
    <n v="-412.5"/>
    <n v="-412.5"/>
    <n v="0"/>
  </r>
  <r>
    <n v="1"/>
    <s v="Combo Hunt / Fish (001) - 1"/>
    <n v="-17"/>
    <n v="-561"/>
    <x v="49"/>
    <n v="-8.5"/>
    <n v="-8.5"/>
    <n v="0"/>
    <n v="-280.5"/>
    <n v="-280.5"/>
    <n v="0"/>
  </r>
  <r>
    <n v="1"/>
    <s v="Combo Hunt / Fish (001) - 1"/>
    <n v="-26"/>
    <n v="-858"/>
    <x v="50"/>
    <n v="-13"/>
    <n v="-13"/>
    <n v="0"/>
    <n v="-429"/>
    <n v="-429"/>
    <n v="0"/>
  </r>
  <r>
    <n v="1"/>
    <s v="Combo Hunt / Fish (001) - 1"/>
    <n v="-10"/>
    <n v="-330"/>
    <x v="51"/>
    <n v="-5"/>
    <n v="-5"/>
    <n v="0"/>
    <n v="-165"/>
    <n v="-165"/>
    <n v="0"/>
  </r>
  <r>
    <n v="1"/>
    <s v="Combo Hunt / Fish (001) - 1"/>
    <n v="-2"/>
    <n v="-66"/>
    <x v="51"/>
    <n v="-1"/>
    <n v="-1"/>
    <n v="0"/>
    <n v="-33"/>
    <n v="-33"/>
    <n v="0"/>
  </r>
  <r>
    <n v="1"/>
    <s v="Combo Hunt / Fish (001) - 1"/>
    <n v="-7"/>
    <n v="-231"/>
    <x v="52"/>
    <n v="-3.5"/>
    <n v="-3.5"/>
    <n v="0"/>
    <n v="-115.5"/>
    <n v="-115.5"/>
    <n v="0"/>
  </r>
  <r>
    <n v="1"/>
    <s v="Combo Hunt / Fish (001) - 1"/>
    <n v="-64"/>
    <n v="-2112"/>
    <x v="53"/>
    <n v="-32"/>
    <n v="-32"/>
    <n v="0"/>
    <n v="-1056"/>
    <n v="-1056"/>
    <n v="0"/>
  </r>
  <r>
    <n v="1"/>
    <s v="Combo Hunt / Fish (001) - 1"/>
    <n v="-29"/>
    <n v="-957"/>
    <x v="54"/>
    <n v="-14.5"/>
    <n v="-14.5"/>
    <n v="0"/>
    <n v="-478.5"/>
    <n v="-478.5"/>
    <n v="0"/>
  </r>
  <r>
    <n v="1"/>
    <s v="Combo Hunt / Fish (001) - 1"/>
    <n v="-17"/>
    <n v="-561"/>
    <x v="55"/>
    <n v="-8.5"/>
    <n v="-8.5"/>
    <n v="0"/>
    <n v="-280.5"/>
    <n v="-280.5"/>
    <n v="0"/>
  </r>
  <r>
    <n v="1"/>
    <s v="Combo Hunt / Fish (001) - 1"/>
    <n v="-12"/>
    <n v="-396"/>
    <x v="56"/>
    <n v="-6"/>
    <n v="-6"/>
    <n v="0"/>
    <n v="-198"/>
    <n v="-198"/>
    <n v="0"/>
  </r>
  <r>
    <n v="1"/>
    <s v="Combo Hunt / Fish (001) - 1"/>
    <n v="-44"/>
    <n v="-1452"/>
    <x v="57"/>
    <n v="-22"/>
    <n v="-22"/>
    <n v="0"/>
    <n v="-726"/>
    <n v="-726"/>
    <n v="0"/>
  </r>
  <r>
    <n v="1"/>
    <s v="Combo Hunt / Fish (001) - 1"/>
    <n v="-50"/>
    <n v="-1650"/>
    <x v="58"/>
    <n v="-25"/>
    <n v="-25"/>
    <n v="0"/>
    <n v="-825"/>
    <n v="-825"/>
    <n v="0"/>
  </r>
  <r>
    <n v="1"/>
    <s v="Combo Hunt / Fish (001) - 1"/>
    <n v="-2"/>
    <n v="-66"/>
    <x v="58"/>
    <n v="-1"/>
    <n v="-1"/>
    <n v="0"/>
    <n v="-33"/>
    <n v="-33"/>
    <n v="0"/>
  </r>
  <r>
    <n v="1"/>
    <s v="Combo Hunt / Fish (001) - 1"/>
    <n v="-4"/>
    <n v="-132"/>
    <x v="59"/>
    <n v="-2"/>
    <n v="-2"/>
    <n v="0"/>
    <n v="-66"/>
    <n v="-66"/>
    <n v="0"/>
  </r>
  <r>
    <n v="1"/>
    <s v="Combo Hunt / Fish (001) - 1"/>
    <n v="-42"/>
    <n v="-1386"/>
    <x v="60"/>
    <n v="-21"/>
    <n v="-21"/>
    <n v="0"/>
    <n v="-693"/>
    <n v="-693"/>
    <n v="0"/>
  </r>
  <r>
    <n v="1"/>
    <s v="Combo Hunt / Fish (001) - 1"/>
    <n v="-3"/>
    <n v="-99"/>
    <x v="61"/>
    <n v="-1.5"/>
    <n v="-1.5"/>
    <n v="0"/>
    <n v="-49.5"/>
    <n v="-49.5"/>
    <n v="0"/>
  </r>
  <r>
    <n v="1"/>
    <s v="Combo Hunt / Fish (001) - 1"/>
    <n v="-4"/>
    <n v="-132"/>
    <x v="62"/>
    <n v="-2"/>
    <n v="-2"/>
    <n v="0"/>
    <n v="-66"/>
    <n v="-66"/>
    <n v="0"/>
  </r>
  <r>
    <n v="1"/>
    <s v="Combo Hunt / Fish (001) - 1"/>
    <n v="-1"/>
    <n v="-33"/>
    <x v="63"/>
    <n v="-0.5"/>
    <n v="-0.5"/>
    <n v="0"/>
    <n v="-16.5"/>
    <n v="-16.5"/>
    <n v="0"/>
  </r>
  <r>
    <n v="1"/>
    <s v="Combo Hunt / Fish (001) - 1"/>
    <n v="-34"/>
    <n v="-1122"/>
    <x v="65"/>
    <n v="-17"/>
    <n v="-17"/>
    <n v="0"/>
    <n v="-561"/>
    <n v="-561"/>
    <n v="0"/>
  </r>
  <r>
    <n v="1"/>
    <s v="Combo Hunt / Fish (001) - 1"/>
    <n v="-10"/>
    <n v="-330"/>
    <x v="66"/>
    <n v="-5"/>
    <n v="-5"/>
    <n v="0"/>
    <n v="-165"/>
    <n v="-165"/>
    <n v="0"/>
  </r>
  <r>
    <n v="1"/>
    <s v="Combo Hunt / Fish (001) - 1"/>
    <n v="-64"/>
    <n v="-2112"/>
    <x v="67"/>
    <n v="-32"/>
    <n v="-32"/>
    <n v="0"/>
    <n v="-1056"/>
    <n v="-1056"/>
    <n v="0"/>
  </r>
  <r>
    <n v="1"/>
    <s v="Combo Hunt / Fish (001) - 1"/>
    <n v="-25"/>
    <n v="-825"/>
    <x v="68"/>
    <n v="-12.5"/>
    <n v="-12.5"/>
    <n v="0"/>
    <n v="-412.5"/>
    <n v="-412.5"/>
    <n v="0"/>
  </r>
  <r>
    <n v="1"/>
    <s v="Combo Hunt / Fish (001) - 1"/>
    <n v="-81"/>
    <n v="-2673"/>
    <x v="69"/>
    <n v="-40.5"/>
    <n v="-40.5"/>
    <n v="0"/>
    <n v="-1336.5"/>
    <n v="-1336.5"/>
    <n v="0"/>
  </r>
  <r>
    <n v="1"/>
    <s v="Combo Hunt / Fish (001) - 1"/>
    <n v="-6"/>
    <n v="-198"/>
    <x v="70"/>
    <n v="-3"/>
    <n v="-3"/>
    <n v="0"/>
    <n v="-99"/>
    <n v="-99"/>
    <n v="0"/>
  </r>
  <r>
    <n v="1"/>
    <s v="Combo Hunt / Fish (001) - 1"/>
    <n v="-9"/>
    <n v="-297"/>
    <x v="71"/>
    <n v="-4.5"/>
    <n v="-4.5"/>
    <n v="0"/>
    <n v="-148.5"/>
    <n v="-148.5"/>
    <n v="0"/>
  </r>
  <r>
    <n v="1"/>
    <s v="Combo Hunt / Fish (001) - 1"/>
    <n v="-78"/>
    <n v="-2574"/>
    <x v="72"/>
    <n v="-39"/>
    <n v="-39"/>
    <n v="0"/>
    <n v="-1287"/>
    <n v="-1287"/>
    <n v="0"/>
  </r>
  <r>
    <n v="1"/>
    <s v="Combo Hunt / Fish (001) - 1"/>
    <n v="-111"/>
    <n v="-3663"/>
    <x v="73"/>
    <n v="-55.5"/>
    <n v="-55.5"/>
    <n v="0"/>
    <n v="-1831.5"/>
    <n v="-1831.5"/>
    <n v="0"/>
  </r>
  <r>
    <n v="1"/>
    <s v="Combo Hunt / Fish (001) - 1"/>
    <n v="-2"/>
    <n v="-66"/>
    <x v="73"/>
    <n v="-1"/>
    <n v="-1"/>
    <n v="0"/>
    <n v="-33"/>
    <n v="-33"/>
    <n v="0"/>
  </r>
  <r>
    <n v="1"/>
    <s v="Combo Hunt / Fish (001) - 1"/>
    <n v="-9"/>
    <n v="-297"/>
    <x v="74"/>
    <n v="-4.5"/>
    <n v="-4.5"/>
    <n v="0"/>
    <n v="-148.5"/>
    <n v="-148.5"/>
    <n v="0"/>
  </r>
  <r>
    <n v="1"/>
    <s v="Combo Hunt / Fish (001) - 1"/>
    <n v="-13"/>
    <n v="-429"/>
    <x v="75"/>
    <n v="-6.5"/>
    <n v="-6.5"/>
    <n v="0"/>
    <n v="-214.5"/>
    <n v="-214.5"/>
    <n v="0"/>
  </r>
  <r>
    <n v="1"/>
    <s v="Combo Hunt / Fish (001) - 1"/>
    <n v="-89"/>
    <n v="-2937"/>
    <x v="76"/>
    <n v="-44.5"/>
    <n v="-44.5"/>
    <n v="0"/>
    <n v="-1468.5"/>
    <n v="-1468.5"/>
    <n v="0"/>
  </r>
  <r>
    <n v="1"/>
    <s v="Combo Hunt / Fish (001) - 1"/>
    <n v="-53"/>
    <n v="-1749"/>
    <x v="77"/>
    <n v="-26.5"/>
    <n v="-26.5"/>
    <n v="0"/>
    <n v="-874.5"/>
    <n v="-874.5"/>
    <n v="0"/>
  </r>
  <r>
    <n v="1"/>
    <s v="Combo Hunt / Fish (001) - 1"/>
    <n v="-18"/>
    <n v="-594"/>
    <x v="78"/>
    <n v="-9"/>
    <n v="-9"/>
    <n v="0"/>
    <n v="-297"/>
    <n v="-297"/>
    <n v="0"/>
  </r>
  <r>
    <n v="1"/>
    <s v="Combo Hunt / Fish (001) - 1"/>
    <n v="-1"/>
    <n v="-33"/>
    <x v="79"/>
    <n v="-0.5"/>
    <n v="-0.5"/>
    <n v="0"/>
    <n v="-16.5"/>
    <n v="-16.5"/>
    <n v="0"/>
  </r>
  <r>
    <n v="1"/>
    <s v="Combo Hunt / Fish (001) - 1"/>
    <n v="-10"/>
    <n v="-330"/>
    <x v="80"/>
    <n v="-5"/>
    <n v="-5"/>
    <n v="0"/>
    <n v="-165"/>
    <n v="-165"/>
    <n v="0"/>
  </r>
  <r>
    <n v="1"/>
    <s v="Combo Hunt / Fish (001) - 1"/>
    <n v="-1"/>
    <n v="-33"/>
    <x v="81"/>
    <n v="-0.5"/>
    <n v="-0.5"/>
    <n v="0"/>
    <n v="-16.5"/>
    <n v="-16.5"/>
    <n v="0"/>
  </r>
  <r>
    <n v="1"/>
    <s v="Combo Hunt / Fish (001) - 1"/>
    <n v="-21"/>
    <n v="-693"/>
    <x v="82"/>
    <n v="-10.5"/>
    <n v="-10.5"/>
    <n v="0"/>
    <n v="-346.5"/>
    <n v="-346.5"/>
    <n v="0"/>
  </r>
  <r>
    <n v="1"/>
    <s v="Combo Hunt / Fish (001) - 1"/>
    <n v="-41"/>
    <n v="-1353"/>
    <x v="83"/>
    <n v="-20.5"/>
    <n v="-20.5"/>
    <n v="0"/>
    <n v="-676.5"/>
    <n v="-676.5"/>
    <n v="0"/>
  </r>
  <r>
    <n v="1"/>
    <s v="Combo Hunt / Fish (001) - 1"/>
    <n v="-3"/>
    <n v="-99"/>
    <x v="84"/>
    <n v="-1.5"/>
    <n v="-1.5"/>
    <n v="0"/>
    <n v="-49.5"/>
    <n v="-49.5"/>
    <n v="0"/>
  </r>
  <r>
    <n v="1"/>
    <s v="Combo Hunt / Fish (001) - 1"/>
    <n v="-15"/>
    <n v="-495"/>
    <x v="85"/>
    <n v="-7.5"/>
    <n v="-7.5"/>
    <n v="0"/>
    <n v="-247.5"/>
    <n v="-247.5"/>
    <n v="0"/>
  </r>
  <r>
    <n v="1"/>
    <s v="Combo Hunt / Fish (001) - 1"/>
    <n v="-4"/>
    <n v="-132"/>
    <x v="85"/>
    <n v="-2"/>
    <n v="-2"/>
    <n v="0"/>
    <n v="-66"/>
    <n v="-66"/>
    <n v="0"/>
  </r>
  <r>
    <n v="1"/>
    <s v="Combo Hunt / Fish (001) - 1"/>
    <n v="-18"/>
    <n v="-594"/>
    <x v="86"/>
    <n v="-9"/>
    <n v="-9"/>
    <n v="0"/>
    <n v="-297"/>
    <n v="-297"/>
    <n v="0"/>
  </r>
  <r>
    <n v="1"/>
    <s v="Combo Hunt / Fish (001) - 1"/>
    <n v="-26"/>
    <n v="-858"/>
    <x v="87"/>
    <n v="-13"/>
    <n v="-13"/>
    <n v="0"/>
    <n v="-429"/>
    <n v="-429"/>
    <n v="0"/>
  </r>
  <r>
    <n v="1"/>
    <s v="Combo Hunt / Fish (001) - 1"/>
    <n v="-33"/>
    <n v="-1089"/>
    <x v="88"/>
    <n v="-16.5"/>
    <n v="-16.5"/>
    <n v="0"/>
    <n v="-544.5"/>
    <n v="-544.5"/>
    <n v="0"/>
  </r>
  <r>
    <n v="119"/>
    <s v="Commercial Bow License (119)"/>
    <n v="1"/>
    <n v="1"/>
    <x v="0"/>
    <n v="0"/>
    <n v="1"/>
    <n v="0"/>
    <n v="0"/>
    <n v="1"/>
    <n v="0"/>
  </r>
  <r>
    <n v="119"/>
    <s v="Commercial Bow License (119)"/>
    <n v="1"/>
    <n v="1"/>
    <x v="5"/>
    <n v="0"/>
    <n v="1"/>
    <n v="0"/>
    <n v="0"/>
    <n v="1"/>
    <n v="0"/>
  </r>
  <r>
    <n v="119"/>
    <s v="Commercial Bow License (119)"/>
    <n v="1"/>
    <n v="1"/>
    <x v="17"/>
    <n v="0"/>
    <n v="1"/>
    <n v="0"/>
    <n v="0"/>
    <n v="1"/>
    <n v="0"/>
  </r>
  <r>
    <n v="119"/>
    <s v="Commercial Bow License (119)"/>
    <n v="1"/>
    <n v="1"/>
    <x v="30"/>
    <n v="0"/>
    <n v="1"/>
    <n v="0"/>
    <n v="0"/>
    <n v="1"/>
    <n v="0"/>
  </r>
  <r>
    <n v="119"/>
    <s v="Commercial Bow License (119)"/>
    <n v="1"/>
    <n v="1"/>
    <x v="37"/>
    <n v="0"/>
    <n v="1"/>
    <n v="0"/>
    <n v="0"/>
    <n v="1"/>
    <n v="0"/>
  </r>
  <r>
    <n v="119"/>
    <s v="Commercial Bow License (119)"/>
    <n v="1"/>
    <n v="1"/>
    <x v="42"/>
    <n v="0"/>
    <n v="1"/>
    <n v="0"/>
    <n v="0"/>
    <n v="1"/>
    <n v="0"/>
  </r>
  <r>
    <n v="119"/>
    <s v="Commercial Bow License (119)"/>
    <n v="1"/>
    <n v="1"/>
    <x v="58"/>
    <n v="0"/>
    <n v="1"/>
    <n v="0"/>
    <n v="0"/>
    <n v="1"/>
    <n v="0"/>
  </r>
  <r>
    <n v="119"/>
    <s v="Commercial Bow License (119)"/>
    <n v="1"/>
    <n v="1"/>
    <x v="68"/>
    <n v="0"/>
    <n v="1"/>
    <n v="0"/>
    <n v="0"/>
    <n v="1"/>
    <n v="0"/>
  </r>
  <r>
    <n v="119"/>
    <s v="Commercial Bow License (119)"/>
    <n v="1"/>
    <n v="1"/>
    <x v="75"/>
    <n v="0"/>
    <n v="1"/>
    <n v="0"/>
    <n v="0"/>
    <n v="1"/>
    <n v="0"/>
  </r>
  <r>
    <n v="119"/>
    <s v="Commercial Bow License (119)"/>
    <n v="1"/>
    <n v="1"/>
    <x v="82"/>
    <n v="0"/>
    <n v="1"/>
    <n v="0"/>
    <n v="0"/>
    <n v="1"/>
    <n v="0"/>
  </r>
  <r>
    <n v="102"/>
    <s v="Commercial Fisher Helper (102)"/>
    <n v="10"/>
    <n v="1225"/>
    <x v="2"/>
    <n v="0"/>
    <n v="10"/>
    <n v="0"/>
    <n v="0"/>
    <n v="1225"/>
    <n v="0"/>
  </r>
  <r>
    <n v="102"/>
    <s v="Commercial Fisher Helper (102)"/>
    <n v="2"/>
    <n v="245"/>
    <x v="90"/>
    <n v="0"/>
    <n v="2"/>
    <n v="0"/>
    <n v="0"/>
    <n v="245"/>
    <n v="0"/>
  </r>
  <r>
    <n v="102"/>
    <s v="Commercial Fisher Helper (102)"/>
    <n v="55"/>
    <n v="10259"/>
    <x v="17"/>
    <n v="0"/>
    <n v="55"/>
    <n v="0"/>
    <n v="0"/>
    <n v="10259"/>
    <n v="0"/>
  </r>
  <r>
    <n v="102"/>
    <s v="Commercial Fisher Helper (102)"/>
    <n v="4"/>
    <n v="490"/>
    <x v="21"/>
    <n v="0"/>
    <n v="4"/>
    <n v="0"/>
    <n v="0"/>
    <n v="490"/>
    <n v="0"/>
  </r>
  <r>
    <n v="102"/>
    <s v="Commercial Fisher Helper (102)"/>
    <n v="4"/>
    <n v="490"/>
    <x v="32"/>
    <n v="0"/>
    <n v="4"/>
    <n v="0"/>
    <n v="0"/>
    <n v="490"/>
    <n v="0"/>
  </r>
  <r>
    <n v="102"/>
    <s v="Commercial Fisher Helper (102)"/>
    <n v="2"/>
    <n v="245"/>
    <x v="34"/>
    <n v="0"/>
    <n v="2"/>
    <n v="0"/>
    <n v="0"/>
    <n v="245"/>
    <n v="0"/>
  </r>
  <r>
    <n v="102"/>
    <s v="Commercial Fisher Helper (102)"/>
    <n v="6"/>
    <n v="735"/>
    <x v="36"/>
    <n v="0"/>
    <n v="6"/>
    <n v="0"/>
    <n v="0"/>
    <n v="735"/>
    <n v="0"/>
  </r>
  <r>
    <n v="102"/>
    <s v="Commercial Fisher Helper (102)"/>
    <n v="2"/>
    <n v="245"/>
    <x v="38"/>
    <n v="0"/>
    <n v="2"/>
    <n v="0"/>
    <n v="0"/>
    <n v="245"/>
    <n v="0"/>
  </r>
  <r>
    <n v="102"/>
    <s v="Commercial Fisher Helper (102)"/>
    <n v="2"/>
    <n v="245"/>
    <x v="43"/>
    <n v="0"/>
    <n v="2"/>
    <n v="0"/>
    <n v="0"/>
    <n v="245"/>
    <n v="0"/>
  </r>
  <r>
    <n v="102"/>
    <s v="Commercial Fisher Helper (102)"/>
    <n v="2"/>
    <n v="245"/>
    <x v="44"/>
    <n v="0"/>
    <n v="2"/>
    <n v="0"/>
    <n v="0"/>
    <n v="245"/>
    <n v="0"/>
  </r>
  <r>
    <n v="102"/>
    <s v="Commercial Fisher Helper (102)"/>
    <n v="2"/>
    <n v="245"/>
    <x v="50"/>
    <n v="0"/>
    <n v="2"/>
    <n v="0"/>
    <n v="0"/>
    <n v="245"/>
    <n v="0"/>
  </r>
  <r>
    <n v="102"/>
    <s v="Commercial Fisher Helper (102)"/>
    <n v="2"/>
    <n v="245"/>
    <x v="60"/>
    <n v="0"/>
    <n v="2"/>
    <n v="0"/>
    <n v="0"/>
    <n v="245"/>
    <n v="0"/>
  </r>
  <r>
    <n v="102"/>
    <s v="Commercial Fisher Helper (102)"/>
    <n v="2"/>
    <n v="245"/>
    <x v="77"/>
    <n v="0"/>
    <n v="2"/>
    <n v="0"/>
    <n v="0"/>
    <n v="245"/>
    <n v="0"/>
  </r>
  <r>
    <n v="102"/>
    <s v="Commercial Fisher Helper (102)"/>
    <n v="4"/>
    <n v="490"/>
    <x v="78"/>
    <n v="0"/>
    <n v="4"/>
    <n v="0"/>
    <n v="0"/>
    <n v="490"/>
    <n v="0"/>
  </r>
  <r>
    <n v="103"/>
    <s v="Commercial Fishing Non Resident (103)"/>
    <n v="2"/>
    <n v="2440"/>
    <x v="17"/>
    <n v="0"/>
    <n v="2"/>
    <n v="0"/>
    <n v="0"/>
    <n v="2440"/>
    <n v="0"/>
  </r>
  <r>
    <n v="101"/>
    <s v="Commercial Fishing Resident (101)"/>
    <n v="30"/>
    <n v="3675"/>
    <x v="2"/>
    <n v="0"/>
    <n v="30"/>
    <n v="0"/>
    <n v="0"/>
    <n v="3675"/>
    <n v="0"/>
  </r>
  <r>
    <n v="101"/>
    <s v="Commercial Fishing Resident (101)"/>
    <n v="2"/>
    <n v="245"/>
    <x v="90"/>
    <n v="0"/>
    <n v="2"/>
    <n v="0"/>
    <n v="0"/>
    <n v="245"/>
    <n v="0"/>
  </r>
  <r>
    <n v="101"/>
    <s v="Commercial Fishing Resident (101)"/>
    <n v="4"/>
    <n v="490"/>
    <x v="16"/>
    <n v="0"/>
    <n v="4"/>
    <n v="0"/>
    <n v="0"/>
    <n v="490"/>
    <n v="0"/>
  </r>
  <r>
    <n v="101"/>
    <s v="Commercial Fishing Resident (101)"/>
    <n v="97"/>
    <n v="18564"/>
    <x v="17"/>
    <n v="0"/>
    <n v="97"/>
    <n v="0"/>
    <n v="0"/>
    <n v="18564"/>
    <n v="0"/>
  </r>
  <r>
    <n v="101"/>
    <s v="Commercial Fishing Resident (101)"/>
    <n v="4"/>
    <n v="490"/>
    <x v="18"/>
    <n v="0"/>
    <n v="4"/>
    <n v="0"/>
    <n v="0"/>
    <n v="490"/>
    <n v="0"/>
  </r>
  <r>
    <n v="101"/>
    <s v="Commercial Fishing Resident (101)"/>
    <n v="8"/>
    <n v="980"/>
    <x v="21"/>
    <n v="0"/>
    <n v="8"/>
    <n v="0"/>
    <n v="0"/>
    <n v="980"/>
    <n v="0"/>
  </r>
  <r>
    <n v="101"/>
    <s v="Commercial Fishing Resident (101)"/>
    <n v="2"/>
    <n v="245"/>
    <x v="25"/>
    <n v="0"/>
    <n v="2"/>
    <n v="0"/>
    <n v="0"/>
    <n v="245"/>
    <n v="0"/>
  </r>
  <r>
    <n v="101"/>
    <s v="Commercial Fishing Resident (101)"/>
    <n v="12"/>
    <n v="1470"/>
    <x v="30"/>
    <n v="0"/>
    <n v="12"/>
    <n v="0"/>
    <n v="0"/>
    <n v="1470"/>
    <n v="0"/>
  </r>
  <r>
    <n v="101"/>
    <s v="Commercial Fishing Resident (101)"/>
    <n v="6"/>
    <n v="735"/>
    <x v="31"/>
    <n v="0"/>
    <n v="6"/>
    <n v="0"/>
    <n v="0"/>
    <n v="735"/>
    <n v="0"/>
  </r>
  <r>
    <n v="101"/>
    <s v="Commercial Fishing Resident (101)"/>
    <n v="12"/>
    <n v="1470"/>
    <x v="32"/>
    <n v="0"/>
    <n v="12"/>
    <n v="0"/>
    <n v="0"/>
    <n v="1470"/>
    <n v="0"/>
  </r>
  <r>
    <n v="101"/>
    <s v="Commercial Fishing Resident (101)"/>
    <n v="2"/>
    <n v="245"/>
    <x v="34"/>
    <n v="0"/>
    <n v="2"/>
    <n v="0"/>
    <n v="0"/>
    <n v="245"/>
    <n v="0"/>
  </r>
  <r>
    <n v="101"/>
    <s v="Commercial Fishing Resident (101)"/>
    <n v="6"/>
    <n v="735"/>
    <x v="35"/>
    <n v="0"/>
    <n v="6"/>
    <n v="0"/>
    <n v="0"/>
    <n v="735"/>
    <n v="0"/>
  </r>
  <r>
    <n v="101"/>
    <s v="Commercial Fishing Resident (101)"/>
    <n v="12"/>
    <n v="1470"/>
    <x v="36"/>
    <n v="0"/>
    <n v="12"/>
    <n v="0"/>
    <n v="0"/>
    <n v="1470"/>
    <n v="0"/>
  </r>
  <r>
    <n v="101"/>
    <s v="Commercial Fishing Resident (101)"/>
    <n v="6"/>
    <n v="735"/>
    <x v="37"/>
    <n v="0"/>
    <n v="6"/>
    <n v="0"/>
    <n v="0"/>
    <n v="735"/>
    <n v="0"/>
  </r>
  <r>
    <n v="101"/>
    <s v="Commercial Fishing Resident (101)"/>
    <n v="2"/>
    <n v="245"/>
    <x v="42"/>
    <n v="0"/>
    <n v="2"/>
    <n v="0"/>
    <n v="0"/>
    <n v="245"/>
    <n v="0"/>
  </r>
  <r>
    <n v="101"/>
    <s v="Commercial Fishing Resident (101)"/>
    <n v="6"/>
    <n v="735"/>
    <x v="43"/>
    <n v="0"/>
    <n v="6"/>
    <n v="0"/>
    <n v="0"/>
    <n v="735"/>
    <n v="0"/>
  </r>
  <r>
    <n v="101"/>
    <s v="Commercial Fishing Resident (101)"/>
    <n v="6"/>
    <n v="735"/>
    <x v="44"/>
    <n v="0"/>
    <n v="6"/>
    <n v="0"/>
    <n v="0"/>
    <n v="735"/>
    <n v="0"/>
  </r>
  <r>
    <n v="101"/>
    <s v="Commercial Fishing Resident (101)"/>
    <n v="4"/>
    <n v="490"/>
    <x v="50"/>
    <n v="0"/>
    <n v="4"/>
    <n v="0"/>
    <n v="0"/>
    <n v="490"/>
    <n v="0"/>
  </r>
  <r>
    <n v="101"/>
    <s v="Commercial Fishing Resident (101)"/>
    <n v="18"/>
    <n v="2205"/>
    <x v="51"/>
    <n v="0"/>
    <n v="18"/>
    <n v="0"/>
    <n v="0"/>
    <n v="2205"/>
    <n v="0"/>
  </r>
  <r>
    <n v="101"/>
    <s v="Commercial Fishing Resident (101)"/>
    <n v="2"/>
    <n v="245"/>
    <x v="56"/>
    <n v="0"/>
    <n v="2"/>
    <n v="0"/>
    <n v="0"/>
    <n v="245"/>
    <n v="0"/>
  </r>
  <r>
    <n v="101"/>
    <s v="Commercial Fishing Resident (101)"/>
    <n v="8"/>
    <n v="980"/>
    <x v="60"/>
    <n v="0"/>
    <n v="8"/>
    <n v="0"/>
    <n v="0"/>
    <n v="980"/>
    <n v="0"/>
  </r>
  <r>
    <n v="101"/>
    <s v="Commercial Fishing Resident (101)"/>
    <n v="2"/>
    <n v="245"/>
    <x v="62"/>
    <n v="0"/>
    <n v="2"/>
    <n v="0"/>
    <n v="0"/>
    <n v="245"/>
    <n v="0"/>
  </r>
  <r>
    <n v="101"/>
    <s v="Commercial Fishing Resident (101)"/>
    <n v="6"/>
    <n v="735"/>
    <x v="66"/>
    <n v="0"/>
    <n v="6"/>
    <n v="0"/>
    <n v="0"/>
    <n v="735"/>
    <n v="0"/>
  </r>
  <r>
    <n v="101"/>
    <s v="Commercial Fishing Resident (101)"/>
    <n v="2"/>
    <n v="245"/>
    <x v="72"/>
    <n v="0"/>
    <n v="2"/>
    <n v="0"/>
    <n v="0"/>
    <n v="245"/>
    <n v="0"/>
  </r>
  <r>
    <n v="101"/>
    <s v="Commercial Fishing Resident (101)"/>
    <n v="4"/>
    <n v="490"/>
    <x v="73"/>
    <n v="0"/>
    <n v="4"/>
    <n v="0"/>
    <n v="0"/>
    <n v="490"/>
    <n v="0"/>
  </r>
  <r>
    <n v="101"/>
    <s v="Commercial Fishing Resident (101)"/>
    <n v="4"/>
    <n v="490"/>
    <x v="75"/>
    <n v="0"/>
    <n v="4"/>
    <n v="0"/>
    <n v="0"/>
    <n v="490"/>
    <n v="0"/>
  </r>
  <r>
    <n v="101"/>
    <s v="Commercial Fishing Resident (101)"/>
    <n v="4"/>
    <n v="490"/>
    <x v="76"/>
    <n v="0"/>
    <n v="4"/>
    <n v="0"/>
    <n v="0"/>
    <n v="490"/>
    <n v="0"/>
  </r>
  <r>
    <n v="101"/>
    <s v="Commercial Fishing Resident (101)"/>
    <n v="6"/>
    <n v="735"/>
    <x v="77"/>
    <n v="0"/>
    <n v="6"/>
    <n v="0"/>
    <n v="0"/>
    <n v="735"/>
    <n v="0"/>
  </r>
  <r>
    <n v="101"/>
    <s v="Commercial Fishing Resident (101)"/>
    <n v="4"/>
    <n v="490"/>
    <x v="78"/>
    <n v="0"/>
    <n v="4"/>
    <n v="0"/>
    <n v="0"/>
    <n v="490"/>
    <n v="0"/>
  </r>
  <r>
    <n v="101"/>
    <s v="Commercial Fishing Resident (101) - 101"/>
    <n v="-2"/>
    <n v="-488"/>
    <x v="17"/>
    <n v="0"/>
    <n v="-2"/>
    <n v="0"/>
    <n v="0"/>
    <n v="-488"/>
    <n v="0"/>
  </r>
  <r>
    <n v="101"/>
    <s v="Commercial Fishing Resident (101) - 101"/>
    <n v="-1"/>
    <n v="-244"/>
    <x v="35"/>
    <n v="0"/>
    <n v="-1"/>
    <n v="0"/>
    <n v="0"/>
    <n v="-244"/>
    <n v="0"/>
  </r>
  <r>
    <n v="101"/>
    <s v="Commercial Fishing Resident (101) - 101"/>
    <n v="-1"/>
    <n v="-244"/>
    <x v="60"/>
    <n v="0"/>
    <n v="-1"/>
    <n v="0"/>
    <n v="0"/>
    <n v="-244"/>
    <n v="0"/>
  </r>
  <r>
    <n v="121"/>
    <s v="Commercial Fur Buyer (121)"/>
    <n v="2"/>
    <n v="184"/>
    <x v="16"/>
    <n v="2"/>
    <n v="0"/>
    <n v="0"/>
    <n v="184"/>
    <n v="0"/>
    <n v="0"/>
  </r>
  <r>
    <n v="121"/>
    <s v="Commercial Fur Buyer (121)"/>
    <n v="6"/>
    <n v="916"/>
    <x v="17"/>
    <n v="6"/>
    <n v="0"/>
    <n v="0"/>
    <n v="916"/>
    <n v="0"/>
    <n v="0"/>
  </r>
  <r>
    <n v="121"/>
    <s v="Commercial Fur Buyer (121)"/>
    <n v="2"/>
    <n v="184"/>
    <x v="30"/>
    <n v="2"/>
    <n v="0"/>
    <n v="0"/>
    <n v="184"/>
    <n v="0"/>
    <n v="0"/>
  </r>
  <r>
    <n v="121"/>
    <s v="Commercial Fur Buyer (121)"/>
    <n v="2"/>
    <n v="184"/>
    <x v="42"/>
    <n v="2"/>
    <n v="0"/>
    <n v="0"/>
    <n v="184"/>
    <n v="0"/>
    <n v="0"/>
  </r>
  <r>
    <n v="121"/>
    <s v="Commercial Fur Buyer (121)"/>
    <n v="2"/>
    <n v="184"/>
    <x v="50"/>
    <n v="2"/>
    <n v="0"/>
    <n v="0"/>
    <n v="184"/>
    <n v="0"/>
    <n v="0"/>
  </r>
  <r>
    <n v="121"/>
    <s v="Commercial Fur Buyer (121)"/>
    <n v="2"/>
    <n v="184"/>
    <x v="66"/>
    <n v="2"/>
    <n v="0"/>
    <n v="0"/>
    <n v="184"/>
    <n v="0"/>
    <n v="0"/>
  </r>
  <r>
    <n v="105"/>
    <s v="Commercial Musseling Resident (105)"/>
    <n v="40"/>
    <n v="4900"/>
    <x v="2"/>
    <n v="0"/>
    <n v="40"/>
    <n v="0"/>
    <n v="0"/>
    <n v="4900"/>
    <n v="0"/>
  </r>
  <r>
    <n v="105"/>
    <s v="Commercial Musseling Resident (105)"/>
    <n v="4"/>
    <n v="976"/>
    <x v="17"/>
    <n v="0"/>
    <n v="4"/>
    <n v="0"/>
    <n v="0"/>
    <n v="976"/>
    <n v="0"/>
  </r>
  <r>
    <n v="105"/>
    <s v="Commercial Musseling Resident (105)"/>
    <n v="8"/>
    <n v="980"/>
    <x v="18"/>
    <n v="0"/>
    <n v="8"/>
    <n v="0"/>
    <n v="0"/>
    <n v="980"/>
    <n v="0"/>
  </r>
  <r>
    <n v="105"/>
    <s v="Commercial Musseling Resident (105)"/>
    <n v="2"/>
    <n v="245"/>
    <x v="35"/>
    <n v="0"/>
    <n v="2"/>
    <n v="0"/>
    <n v="0"/>
    <n v="245"/>
    <n v="0"/>
  </r>
  <r>
    <n v="105"/>
    <s v="Commercial Musseling Resident (105)"/>
    <n v="10"/>
    <n v="1225"/>
    <x v="36"/>
    <n v="0"/>
    <n v="10"/>
    <n v="0"/>
    <n v="0"/>
    <n v="1225"/>
    <n v="0"/>
  </r>
  <r>
    <n v="105"/>
    <s v="Commercial Musseling Resident (105)"/>
    <n v="2"/>
    <n v="245"/>
    <x v="75"/>
    <n v="0"/>
    <n v="2"/>
    <n v="0"/>
    <n v="0"/>
    <n v="245"/>
    <n v="0"/>
  </r>
  <r>
    <n v="110"/>
    <s v="Commercial Roe Fish Permit Supplemental Non Resident (110)"/>
    <n v="1"/>
    <n v="1830"/>
    <x v="17"/>
    <n v="0"/>
    <n v="1"/>
    <n v="0"/>
    <n v="0"/>
    <n v="1830"/>
    <n v="0"/>
  </r>
  <r>
    <n v="108"/>
    <s v="Commercial Roe Fish Permit-Supp resident (108)"/>
    <n v="41"/>
    <n v="47579"/>
    <x v="17"/>
    <n v="0"/>
    <n v="41"/>
    <n v="0"/>
    <n v="0"/>
    <n v="47579"/>
    <n v="0"/>
  </r>
  <r>
    <n v="20"/>
    <s v="County Residence Fishing (020)"/>
    <n v="320"/>
    <n v="1760"/>
    <x v="0"/>
    <n v="0"/>
    <n v="320"/>
    <n v="0"/>
    <n v="0"/>
    <n v="1760"/>
    <n v="0"/>
  </r>
  <r>
    <n v="20"/>
    <s v="County Residence Fishing (020)"/>
    <n v="50"/>
    <n v="275"/>
    <x v="1"/>
    <n v="0"/>
    <n v="50"/>
    <n v="0"/>
    <n v="0"/>
    <n v="275"/>
    <n v="0"/>
  </r>
  <r>
    <n v="20"/>
    <s v="County Residence Fishing (020)"/>
    <n v="178"/>
    <n v="979"/>
    <x v="2"/>
    <n v="0"/>
    <n v="178"/>
    <n v="0"/>
    <n v="0"/>
    <n v="979"/>
    <n v="0"/>
  </r>
  <r>
    <n v="20"/>
    <s v="County Residence Fishing (020)"/>
    <n v="150"/>
    <n v="825"/>
    <x v="4"/>
    <n v="0"/>
    <n v="150"/>
    <n v="0"/>
    <n v="0"/>
    <n v="825"/>
    <n v="0"/>
  </r>
  <r>
    <n v="20"/>
    <s v="County Residence Fishing (020)"/>
    <n v="1022"/>
    <n v="5621"/>
    <x v="5"/>
    <n v="0"/>
    <n v="1022"/>
    <n v="0"/>
    <n v="0"/>
    <n v="5621"/>
    <n v="0"/>
  </r>
  <r>
    <n v="20"/>
    <s v="County Residence Fishing (020)"/>
    <n v="4"/>
    <n v="22"/>
    <x v="6"/>
    <n v="0"/>
    <n v="4"/>
    <n v="0"/>
    <n v="0"/>
    <n v="22"/>
    <n v="0"/>
  </r>
  <r>
    <n v="20"/>
    <s v="County Residence Fishing (020)"/>
    <n v="28"/>
    <n v="154"/>
    <x v="7"/>
    <n v="0"/>
    <n v="28"/>
    <n v="0"/>
    <n v="0"/>
    <n v="154"/>
    <n v="0"/>
  </r>
  <r>
    <n v="20"/>
    <s v="County Residence Fishing (020)"/>
    <n v="754"/>
    <n v="4147"/>
    <x v="8"/>
    <n v="0"/>
    <n v="754"/>
    <n v="0"/>
    <n v="0"/>
    <n v="4147"/>
    <n v="0"/>
  </r>
  <r>
    <n v="20"/>
    <s v="County Residence Fishing (020)"/>
    <n v="286"/>
    <n v="1573"/>
    <x v="9"/>
    <n v="0"/>
    <n v="286"/>
    <n v="0"/>
    <n v="0"/>
    <n v="1573"/>
    <n v="0"/>
  </r>
  <r>
    <n v="20"/>
    <s v="County Residence Fishing (020)"/>
    <n v="286"/>
    <n v="1573"/>
    <x v="10"/>
    <n v="0"/>
    <n v="286"/>
    <n v="0"/>
    <n v="0"/>
    <n v="1573"/>
    <n v="0"/>
  </r>
  <r>
    <n v="20"/>
    <s v="County Residence Fishing (020)"/>
    <n v="2"/>
    <n v="11"/>
    <x v="11"/>
    <n v="0"/>
    <n v="2"/>
    <n v="0"/>
    <n v="0"/>
    <n v="11"/>
    <n v="0"/>
  </r>
  <r>
    <n v="20"/>
    <s v="County Residence Fishing (020)"/>
    <n v="682"/>
    <n v="3751"/>
    <x v="12"/>
    <n v="0"/>
    <n v="682"/>
    <n v="0"/>
    <n v="0"/>
    <n v="3751"/>
    <n v="0"/>
  </r>
  <r>
    <n v="20"/>
    <s v="County Residence Fishing (020)"/>
    <n v="16"/>
    <n v="88"/>
    <x v="13"/>
    <n v="0"/>
    <n v="16"/>
    <n v="0"/>
    <n v="0"/>
    <n v="88"/>
    <n v="0"/>
  </r>
  <r>
    <n v="20"/>
    <s v="County Residence Fishing (020)"/>
    <n v="426"/>
    <n v="2343"/>
    <x v="14"/>
    <n v="0"/>
    <n v="426"/>
    <n v="0"/>
    <n v="0"/>
    <n v="2343"/>
    <n v="0"/>
  </r>
  <r>
    <n v="20"/>
    <s v="County Residence Fishing (020)"/>
    <n v="114"/>
    <n v="627"/>
    <x v="15"/>
    <n v="0"/>
    <n v="114"/>
    <n v="0"/>
    <n v="0"/>
    <n v="627"/>
    <n v="0"/>
  </r>
  <r>
    <n v="20"/>
    <s v="County Residence Fishing (020)"/>
    <n v="314"/>
    <n v="1727"/>
    <x v="16"/>
    <n v="0"/>
    <n v="314"/>
    <n v="0"/>
    <n v="0"/>
    <n v="1727"/>
    <n v="0"/>
  </r>
  <r>
    <n v="20"/>
    <s v="County Residence Fishing (020)"/>
    <n v="3529"/>
    <n v="30538"/>
    <x v="17"/>
    <n v="0"/>
    <n v="3529"/>
    <n v="0"/>
    <n v="0"/>
    <n v="30538"/>
    <n v="0"/>
  </r>
  <r>
    <n v="20"/>
    <s v="County Residence Fishing (020)"/>
    <n v="70"/>
    <n v="385"/>
    <x v="18"/>
    <n v="0"/>
    <n v="70"/>
    <n v="0"/>
    <n v="0"/>
    <n v="385"/>
    <n v="0"/>
  </r>
  <r>
    <n v="20"/>
    <s v="County Residence Fishing (020)"/>
    <n v="190"/>
    <n v="1045"/>
    <x v="19"/>
    <n v="0"/>
    <n v="190"/>
    <n v="0"/>
    <n v="0"/>
    <n v="1045"/>
    <n v="0"/>
  </r>
  <r>
    <n v="20"/>
    <s v="County Residence Fishing (020)"/>
    <n v="84"/>
    <n v="462"/>
    <x v="20"/>
    <n v="0"/>
    <n v="84"/>
    <n v="0"/>
    <n v="0"/>
    <n v="462"/>
    <n v="0"/>
  </r>
  <r>
    <n v="20"/>
    <s v="County Residence Fishing (020)"/>
    <n v="112"/>
    <n v="616"/>
    <x v="21"/>
    <n v="0"/>
    <n v="112"/>
    <n v="0"/>
    <n v="0"/>
    <n v="616"/>
    <n v="0"/>
  </r>
  <r>
    <n v="20"/>
    <s v="County Residence Fishing (020)"/>
    <n v="18"/>
    <n v="99"/>
    <x v="22"/>
    <n v="0"/>
    <n v="18"/>
    <n v="0"/>
    <n v="0"/>
    <n v="99"/>
    <n v="0"/>
  </r>
  <r>
    <n v="20"/>
    <s v="County Residence Fishing (020)"/>
    <n v="8"/>
    <n v="44"/>
    <x v="23"/>
    <n v="0"/>
    <n v="8"/>
    <n v="0"/>
    <n v="0"/>
    <n v="44"/>
    <n v="0"/>
  </r>
  <r>
    <n v="20"/>
    <s v="County Residence Fishing (020)"/>
    <n v="1032"/>
    <n v="5676"/>
    <x v="24"/>
    <n v="0"/>
    <n v="1032"/>
    <n v="0"/>
    <n v="0"/>
    <n v="5676"/>
    <n v="0"/>
  </r>
  <r>
    <n v="20"/>
    <s v="County Residence Fishing (020)"/>
    <n v="44"/>
    <n v="242"/>
    <x v="25"/>
    <n v="0"/>
    <n v="44"/>
    <n v="0"/>
    <n v="0"/>
    <n v="242"/>
    <n v="0"/>
  </r>
  <r>
    <n v="20"/>
    <s v="County Residence Fishing (020)"/>
    <n v="160"/>
    <n v="880"/>
    <x v="26"/>
    <n v="0"/>
    <n v="160"/>
    <n v="0"/>
    <n v="0"/>
    <n v="880"/>
    <n v="0"/>
  </r>
  <r>
    <n v="20"/>
    <s v="County Residence Fishing (020)"/>
    <n v="112"/>
    <n v="616"/>
    <x v="27"/>
    <n v="0"/>
    <n v="112"/>
    <n v="0"/>
    <n v="0"/>
    <n v="616"/>
    <n v="0"/>
  </r>
  <r>
    <n v="20"/>
    <s v="County Residence Fishing (020)"/>
    <n v="250"/>
    <n v="1375"/>
    <x v="28"/>
    <n v="0"/>
    <n v="250"/>
    <n v="0"/>
    <n v="0"/>
    <n v="1375"/>
    <n v="0"/>
  </r>
  <r>
    <n v="20"/>
    <s v="County Residence Fishing (020)"/>
    <n v="18"/>
    <n v="99"/>
    <x v="91"/>
    <n v="0"/>
    <n v="18"/>
    <n v="0"/>
    <n v="0"/>
    <n v="99"/>
    <n v="0"/>
  </r>
  <r>
    <n v="20"/>
    <s v="County Residence Fishing (020)"/>
    <n v="386"/>
    <n v="2123"/>
    <x v="29"/>
    <n v="0"/>
    <n v="386"/>
    <n v="0"/>
    <n v="0"/>
    <n v="2123"/>
    <n v="0"/>
  </r>
  <r>
    <n v="20"/>
    <s v="County Residence Fishing (020)"/>
    <n v="3838"/>
    <n v="21109"/>
    <x v="30"/>
    <n v="0"/>
    <n v="3838"/>
    <n v="0"/>
    <n v="0"/>
    <n v="21109"/>
    <n v="0"/>
  </r>
  <r>
    <n v="20"/>
    <s v="County Residence Fishing (020)"/>
    <n v="40"/>
    <n v="220"/>
    <x v="92"/>
    <n v="0"/>
    <n v="40"/>
    <n v="0"/>
    <n v="0"/>
    <n v="220"/>
    <n v="0"/>
  </r>
  <r>
    <n v="20"/>
    <s v="County Residence Fishing (020)"/>
    <n v="176"/>
    <n v="968"/>
    <x v="31"/>
    <n v="0"/>
    <n v="176"/>
    <n v="0"/>
    <n v="0"/>
    <n v="968"/>
    <n v="0"/>
  </r>
  <r>
    <n v="20"/>
    <s v="County Residence Fishing (020)"/>
    <n v="1126"/>
    <n v="6193"/>
    <x v="32"/>
    <n v="0"/>
    <n v="1126"/>
    <n v="0"/>
    <n v="0"/>
    <n v="6193"/>
    <n v="0"/>
  </r>
  <r>
    <n v="20"/>
    <s v="County Residence Fishing (020)"/>
    <n v="614"/>
    <n v="3377"/>
    <x v="33"/>
    <n v="0"/>
    <n v="614"/>
    <n v="0"/>
    <n v="0"/>
    <n v="3377"/>
    <n v="0"/>
  </r>
  <r>
    <n v="20"/>
    <s v="County Residence Fishing (020)"/>
    <n v="88"/>
    <n v="484"/>
    <x v="34"/>
    <n v="0"/>
    <n v="88"/>
    <n v="0"/>
    <n v="0"/>
    <n v="484"/>
    <n v="0"/>
  </r>
  <r>
    <n v="20"/>
    <s v="County Residence Fishing (020)"/>
    <n v="114"/>
    <n v="627"/>
    <x v="35"/>
    <n v="0"/>
    <n v="114"/>
    <n v="0"/>
    <n v="0"/>
    <n v="627"/>
    <n v="0"/>
  </r>
  <r>
    <n v="20"/>
    <s v="County Residence Fishing (020)"/>
    <n v="298"/>
    <n v="1639"/>
    <x v="36"/>
    <n v="0"/>
    <n v="298"/>
    <n v="0"/>
    <n v="0"/>
    <n v="1639"/>
    <n v="0"/>
  </r>
  <r>
    <n v="20"/>
    <s v="County Residence Fishing (020)"/>
    <n v="26"/>
    <n v="143"/>
    <x v="89"/>
    <n v="0"/>
    <n v="26"/>
    <n v="0"/>
    <n v="0"/>
    <n v="143"/>
    <n v="0"/>
  </r>
  <r>
    <n v="20"/>
    <s v="County Residence Fishing (020)"/>
    <n v="20"/>
    <n v="110"/>
    <x v="37"/>
    <n v="0"/>
    <n v="20"/>
    <n v="0"/>
    <n v="0"/>
    <n v="110"/>
    <n v="0"/>
  </r>
  <r>
    <n v="20"/>
    <s v="County Residence Fishing (020)"/>
    <n v="272"/>
    <n v="1496"/>
    <x v="38"/>
    <n v="0"/>
    <n v="272"/>
    <n v="0"/>
    <n v="0"/>
    <n v="1496"/>
    <n v="0"/>
  </r>
  <r>
    <n v="20"/>
    <s v="County Residence Fishing (020)"/>
    <n v="28"/>
    <n v="154"/>
    <x v="39"/>
    <n v="0"/>
    <n v="28"/>
    <n v="0"/>
    <n v="0"/>
    <n v="154"/>
    <n v="0"/>
  </r>
  <r>
    <n v="20"/>
    <s v="County Residence Fishing (020)"/>
    <n v="490"/>
    <n v="2695"/>
    <x v="40"/>
    <n v="0"/>
    <n v="490"/>
    <n v="0"/>
    <n v="0"/>
    <n v="2695"/>
    <n v="0"/>
  </r>
  <r>
    <n v="20"/>
    <s v="County Residence Fishing (020)"/>
    <n v="178"/>
    <n v="979"/>
    <x v="41"/>
    <n v="0"/>
    <n v="178"/>
    <n v="0"/>
    <n v="0"/>
    <n v="979"/>
    <n v="0"/>
  </r>
  <r>
    <n v="20"/>
    <s v="County Residence Fishing (020)"/>
    <n v="594"/>
    <n v="3267"/>
    <x v="42"/>
    <n v="0"/>
    <n v="594"/>
    <n v="0"/>
    <n v="0"/>
    <n v="3267"/>
    <n v="0"/>
  </r>
  <r>
    <n v="20"/>
    <s v="County Residence Fishing (020)"/>
    <n v="70"/>
    <n v="385"/>
    <x v="43"/>
    <n v="0"/>
    <n v="70"/>
    <n v="0"/>
    <n v="0"/>
    <n v="385"/>
    <n v="0"/>
  </r>
  <r>
    <n v="20"/>
    <s v="County Residence Fishing (020)"/>
    <n v="456"/>
    <n v="2508"/>
    <x v="44"/>
    <n v="0"/>
    <n v="456"/>
    <n v="0"/>
    <n v="0"/>
    <n v="2508"/>
    <n v="0"/>
  </r>
  <r>
    <n v="20"/>
    <s v="County Residence Fishing (020)"/>
    <n v="288"/>
    <n v="1584"/>
    <x v="45"/>
    <n v="0"/>
    <n v="288"/>
    <n v="0"/>
    <n v="0"/>
    <n v="1584"/>
    <n v="0"/>
  </r>
  <r>
    <n v="20"/>
    <s v="County Residence Fishing (020)"/>
    <n v="34"/>
    <n v="187"/>
    <x v="46"/>
    <n v="0"/>
    <n v="34"/>
    <n v="0"/>
    <n v="0"/>
    <n v="187"/>
    <n v="0"/>
  </r>
  <r>
    <n v="20"/>
    <s v="County Residence Fishing (020)"/>
    <n v="298"/>
    <n v="1639"/>
    <x v="47"/>
    <n v="0"/>
    <n v="298"/>
    <n v="0"/>
    <n v="0"/>
    <n v="1639"/>
    <n v="0"/>
  </r>
  <r>
    <n v="20"/>
    <s v="County Residence Fishing (020)"/>
    <n v="374"/>
    <n v="2057"/>
    <x v="48"/>
    <n v="0"/>
    <n v="374"/>
    <n v="0"/>
    <n v="0"/>
    <n v="2057"/>
    <n v="0"/>
  </r>
  <r>
    <n v="20"/>
    <s v="County Residence Fishing (020)"/>
    <n v="16"/>
    <n v="88"/>
    <x v="49"/>
    <n v="0"/>
    <n v="16"/>
    <n v="0"/>
    <n v="0"/>
    <n v="88"/>
    <n v="0"/>
  </r>
  <r>
    <n v="20"/>
    <s v="County Residence Fishing (020)"/>
    <n v="58"/>
    <n v="319"/>
    <x v="50"/>
    <n v="0"/>
    <n v="58"/>
    <n v="0"/>
    <n v="0"/>
    <n v="319"/>
    <n v="0"/>
  </r>
  <r>
    <n v="20"/>
    <s v="County Residence Fishing (020)"/>
    <n v="1344"/>
    <n v="7392"/>
    <x v="51"/>
    <n v="0"/>
    <n v="1344"/>
    <n v="0"/>
    <n v="0"/>
    <n v="7392"/>
    <n v="0"/>
  </r>
  <r>
    <n v="20"/>
    <s v="County Residence Fishing (020)"/>
    <n v="108"/>
    <n v="594"/>
    <x v="52"/>
    <n v="0"/>
    <n v="108"/>
    <n v="0"/>
    <n v="0"/>
    <n v="594"/>
    <n v="0"/>
  </r>
  <r>
    <n v="20"/>
    <s v="County Residence Fishing (020)"/>
    <n v="504"/>
    <n v="2772"/>
    <x v="53"/>
    <n v="0"/>
    <n v="504"/>
    <n v="0"/>
    <n v="0"/>
    <n v="2772"/>
    <n v="0"/>
  </r>
  <r>
    <n v="20"/>
    <s v="County Residence Fishing (020)"/>
    <n v="60"/>
    <n v="330"/>
    <x v="54"/>
    <n v="0"/>
    <n v="60"/>
    <n v="0"/>
    <n v="0"/>
    <n v="330"/>
    <n v="0"/>
  </r>
  <r>
    <n v="20"/>
    <s v="County Residence Fishing (020)"/>
    <n v="26"/>
    <n v="143"/>
    <x v="55"/>
    <n v="0"/>
    <n v="26"/>
    <n v="0"/>
    <n v="0"/>
    <n v="143"/>
    <n v="0"/>
  </r>
  <r>
    <n v="20"/>
    <s v="County Residence Fishing (020)"/>
    <n v="206"/>
    <n v="1133"/>
    <x v="56"/>
    <n v="0"/>
    <n v="206"/>
    <n v="0"/>
    <n v="0"/>
    <n v="1133"/>
    <n v="0"/>
  </r>
  <r>
    <n v="20"/>
    <s v="County Residence Fishing (020)"/>
    <n v="432"/>
    <n v="2376"/>
    <x v="57"/>
    <n v="0"/>
    <n v="432"/>
    <n v="0"/>
    <n v="0"/>
    <n v="2376"/>
    <n v="0"/>
  </r>
  <r>
    <n v="20"/>
    <s v="County Residence Fishing (020)"/>
    <n v="250"/>
    <n v="1375"/>
    <x v="58"/>
    <n v="0"/>
    <n v="250"/>
    <n v="0"/>
    <n v="0"/>
    <n v="1375"/>
    <n v="0"/>
  </r>
  <r>
    <n v="20"/>
    <s v="County Residence Fishing (020)"/>
    <n v="8"/>
    <n v="44"/>
    <x v="59"/>
    <n v="0"/>
    <n v="8"/>
    <n v="0"/>
    <n v="0"/>
    <n v="44"/>
    <n v="0"/>
  </r>
  <r>
    <n v="20"/>
    <s v="County Residence Fishing (020)"/>
    <n v="134"/>
    <n v="737"/>
    <x v="60"/>
    <n v="0"/>
    <n v="134"/>
    <n v="0"/>
    <n v="0"/>
    <n v="737"/>
    <n v="0"/>
  </r>
  <r>
    <n v="20"/>
    <s v="County Residence Fishing (020)"/>
    <n v="14"/>
    <n v="77"/>
    <x v="61"/>
    <n v="0"/>
    <n v="14"/>
    <n v="0"/>
    <n v="0"/>
    <n v="77"/>
    <n v="0"/>
  </r>
  <r>
    <n v="20"/>
    <s v="County Residence Fishing (020)"/>
    <n v="56"/>
    <n v="308"/>
    <x v="62"/>
    <n v="0"/>
    <n v="56"/>
    <n v="0"/>
    <n v="0"/>
    <n v="308"/>
    <n v="0"/>
  </r>
  <r>
    <n v="20"/>
    <s v="County Residence Fishing (020)"/>
    <n v="424"/>
    <n v="2332"/>
    <x v="63"/>
    <n v="0"/>
    <n v="424"/>
    <n v="0"/>
    <n v="0"/>
    <n v="2332"/>
    <n v="0"/>
  </r>
  <r>
    <n v="20"/>
    <s v="County Residence Fishing (020)"/>
    <n v="70"/>
    <n v="385"/>
    <x v="64"/>
    <n v="0"/>
    <n v="70"/>
    <n v="0"/>
    <n v="0"/>
    <n v="385"/>
    <n v="0"/>
  </r>
  <r>
    <n v="20"/>
    <s v="County Residence Fishing (020)"/>
    <n v="98"/>
    <n v="539"/>
    <x v="65"/>
    <n v="0"/>
    <n v="98"/>
    <n v="0"/>
    <n v="0"/>
    <n v="539"/>
    <n v="0"/>
  </r>
  <r>
    <n v="20"/>
    <s v="County Residence Fishing (020)"/>
    <n v="710"/>
    <n v="3905"/>
    <x v="66"/>
    <n v="0"/>
    <n v="710"/>
    <n v="0"/>
    <n v="0"/>
    <n v="3905"/>
    <n v="0"/>
  </r>
  <r>
    <n v="20"/>
    <s v="County Residence Fishing (020)"/>
    <n v="570"/>
    <n v="3135"/>
    <x v="67"/>
    <n v="0"/>
    <n v="570"/>
    <n v="0"/>
    <n v="0"/>
    <n v="3135"/>
    <n v="0"/>
  </r>
  <r>
    <n v="20"/>
    <s v="County Residence Fishing (020)"/>
    <n v="54"/>
    <n v="297"/>
    <x v="68"/>
    <n v="0"/>
    <n v="54"/>
    <n v="0"/>
    <n v="0"/>
    <n v="297"/>
    <n v="0"/>
  </r>
  <r>
    <n v="20"/>
    <s v="County Residence Fishing (020)"/>
    <n v="1252"/>
    <n v="6886"/>
    <x v="69"/>
    <n v="0"/>
    <n v="1252"/>
    <n v="0"/>
    <n v="0"/>
    <n v="6886"/>
    <n v="0"/>
  </r>
  <r>
    <n v="20"/>
    <s v="County Residence Fishing (020)"/>
    <n v="324"/>
    <n v="1782"/>
    <x v="70"/>
    <n v="0"/>
    <n v="324"/>
    <n v="0"/>
    <n v="0"/>
    <n v="1782"/>
    <n v="0"/>
  </r>
  <r>
    <n v="20"/>
    <s v="County Residence Fishing (020)"/>
    <n v="38"/>
    <n v="209"/>
    <x v="71"/>
    <n v="0"/>
    <n v="38"/>
    <n v="0"/>
    <n v="0"/>
    <n v="209"/>
    <n v="0"/>
  </r>
  <r>
    <n v="20"/>
    <s v="County Residence Fishing (020)"/>
    <n v="532"/>
    <n v="2926"/>
    <x v="72"/>
    <n v="0"/>
    <n v="532"/>
    <n v="0"/>
    <n v="0"/>
    <n v="2926"/>
    <n v="0"/>
  </r>
  <r>
    <n v="20"/>
    <s v="County Residence Fishing (020)"/>
    <n v="1394"/>
    <n v="7667"/>
    <x v="73"/>
    <n v="0"/>
    <n v="1394"/>
    <n v="0"/>
    <n v="0"/>
    <n v="7667"/>
    <n v="0"/>
  </r>
  <r>
    <n v="20"/>
    <s v="County Residence Fishing (020)"/>
    <n v="416"/>
    <n v="2288"/>
    <x v="74"/>
    <n v="0"/>
    <n v="416"/>
    <n v="0"/>
    <n v="0"/>
    <n v="2288"/>
    <n v="0"/>
  </r>
  <r>
    <n v="20"/>
    <s v="County Residence Fishing (020)"/>
    <n v="480"/>
    <n v="2640"/>
    <x v="75"/>
    <n v="0"/>
    <n v="480"/>
    <n v="0"/>
    <n v="0"/>
    <n v="2640"/>
    <n v="0"/>
  </r>
  <r>
    <n v="20"/>
    <s v="County Residence Fishing (020)"/>
    <n v="1552"/>
    <n v="8536"/>
    <x v="76"/>
    <n v="0"/>
    <n v="1552"/>
    <n v="0"/>
    <n v="0"/>
    <n v="8536"/>
    <n v="0"/>
  </r>
  <r>
    <n v="20"/>
    <s v="County Residence Fishing (020)"/>
    <n v="1074"/>
    <n v="5907"/>
    <x v="77"/>
    <n v="0"/>
    <n v="1074"/>
    <n v="0"/>
    <n v="0"/>
    <n v="5907"/>
    <n v="0"/>
  </r>
  <r>
    <n v="20"/>
    <s v="County Residence Fishing (020)"/>
    <n v="48"/>
    <n v="264"/>
    <x v="78"/>
    <n v="0"/>
    <n v="48"/>
    <n v="0"/>
    <n v="0"/>
    <n v="264"/>
    <n v="0"/>
  </r>
  <r>
    <n v="20"/>
    <s v="County Residence Fishing (020)"/>
    <n v="74"/>
    <n v="407"/>
    <x v="79"/>
    <n v="0"/>
    <n v="74"/>
    <n v="0"/>
    <n v="0"/>
    <n v="407"/>
    <n v="0"/>
  </r>
  <r>
    <n v="20"/>
    <s v="County Residence Fishing (020)"/>
    <n v="124"/>
    <n v="682"/>
    <x v="80"/>
    <n v="0"/>
    <n v="124"/>
    <n v="0"/>
    <n v="0"/>
    <n v="682"/>
    <n v="0"/>
  </r>
  <r>
    <n v="20"/>
    <s v="County Residence Fishing (020)"/>
    <n v="210"/>
    <n v="1155"/>
    <x v="81"/>
    <n v="0"/>
    <n v="210"/>
    <n v="0"/>
    <n v="0"/>
    <n v="1155"/>
    <n v="0"/>
  </r>
  <r>
    <n v="20"/>
    <s v="County Residence Fishing (020)"/>
    <n v="46"/>
    <n v="253"/>
    <x v="93"/>
    <n v="0"/>
    <n v="46"/>
    <n v="0"/>
    <n v="0"/>
    <n v="253"/>
    <n v="0"/>
  </r>
  <r>
    <n v="20"/>
    <s v="County Residence Fishing (020)"/>
    <n v="144"/>
    <n v="792"/>
    <x v="82"/>
    <n v="0"/>
    <n v="144"/>
    <n v="0"/>
    <n v="0"/>
    <n v="792"/>
    <n v="0"/>
  </r>
  <r>
    <n v="20"/>
    <s v="County Residence Fishing (020)"/>
    <n v="204"/>
    <n v="1122"/>
    <x v="83"/>
    <n v="0"/>
    <n v="204"/>
    <n v="0"/>
    <n v="0"/>
    <n v="1122"/>
    <n v="0"/>
  </r>
  <r>
    <n v="20"/>
    <s v="County Residence Fishing (020)"/>
    <n v="36"/>
    <n v="198"/>
    <x v="84"/>
    <n v="0"/>
    <n v="36"/>
    <n v="0"/>
    <n v="0"/>
    <n v="198"/>
    <n v="0"/>
  </r>
  <r>
    <n v="20"/>
    <s v="County Residence Fishing (020)"/>
    <n v="62"/>
    <n v="341"/>
    <x v="85"/>
    <n v="0"/>
    <n v="62"/>
    <n v="0"/>
    <n v="0"/>
    <n v="341"/>
    <n v="0"/>
  </r>
  <r>
    <n v="20"/>
    <s v="County Residence Fishing (020)"/>
    <n v="82"/>
    <n v="451"/>
    <x v="86"/>
    <n v="0"/>
    <n v="82"/>
    <n v="0"/>
    <n v="0"/>
    <n v="451"/>
    <n v="0"/>
  </r>
  <r>
    <n v="20"/>
    <s v="County Residence Fishing (020)"/>
    <n v="52"/>
    <n v="286"/>
    <x v="87"/>
    <n v="0"/>
    <n v="52"/>
    <n v="0"/>
    <n v="0"/>
    <n v="286"/>
    <n v="0"/>
  </r>
  <r>
    <n v="20"/>
    <s v="County Residence Fishing (020)"/>
    <n v="248"/>
    <n v="1364"/>
    <x v="88"/>
    <n v="0"/>
    <n v="248"/>
    <n v="0"/>
    <n v="0"/>
    <n v="1364"/>
    <n v="0"/>
  </r>
  <r>
    <n v="20"/>
    <s v="County Residence Fishing (020) - 20"/>
    <n v="-4"/>
    <n v="-40"/>
    <x v="0"/>
    <n v="0"/>
    <n v="-4"/>
    <n v="0"/>
    <n v="0"/>
    <n v="-40"/>
    <n v="0"/>
  </r>
  <r>
    <n v="20"/>
    <s v="County Residence Fishing (020) - 20"/>
    <n v="-2"/>
    <n v="-20"/>
    <x v="4"/>
    <n v="0"/>
    <n v="-2"/>
    <n v="0"/>
    <n v="0"/>
    <n v="-20"/>
    <n v="0"/>
  </r>
  <r>
    <n v="20"/>
    <s v="County Residence Fishing (020) - 20"/>
    <n v="-5"/>
    <n v="-50"/>
    <x v="5"/>
    <n v="0"/>
    <n v="-5"/>
    <n v="0"/>
    <n v="0"/>
    <n v="-50"/>
    <n v="0"/>
  </r>
  <r>
    <n v="20"/>
    <s v="County Residence Fishing (020) - 20"/>
    <n v="-10"/>
    <n v="-100"/>
    <x v="6"/>
    <n v="0"/>
    <n v="-10"/>
    <n v="0"/>
    <n v="0"/>
    <n v="-100"/>
    <n v="0"/>
  </r>
  <r>
    <n v="20"/>
    <s v="County Residence Fishing (020) - 20"/>
    <n v="-1"/>
    <n v="-10"/>
    <x v="9"/>
    <n v="0"/>
    <n v="-1"/>
    <n v="0"/>
    <n v="0"/>
    <n v="-10"/>
    <n v="0"/>
  </r>
  <r>
    <n v="20"/>
    <s v="County Residence Fishing (020) - 20"/>
    <n v="-4"/>
    <n v="-40"/>
    <x v="10"/>
    <n v="0"/>
    <n v="-4"/>
    <n v="0"/>
    <n v="0"/>
    <n v="-40"/>
    <n v="0"/>
  </r>
  <r>
    <n v="20"/>
    <s v="County Residence Fishing (020) - 20"/>
    <n v="-4"/>
    <n v="-40"/>
    <x v="12"/>
    <n v="0"/>
    <n v="-4"/>
    <n v="0"/>
    <n v="0"/>
    <n v="-40"/>
    <n v="0"/>
  </r>
  <r>
    <n v="20"/>
    <s v="County Residence Fishing (020) - 20"/>
    <n v="-1"/>
    <n v="-10"/>
    <x v="14"/>
    <n v="0"/>
    <n v="-1"/>
    <n v="0"/>
    <n v="0"/>
    <n v="-10"/>
    <n v="0"/>
  </r>
  <r>
    <n v="20"/>
    <s v="County Residence Fishing (020) - 20"/>
    <n v="-3"/>
    <n v="-30"/>
    <x v="16"/>
    <n v="0"/>
    <n v="-3"/>
    <n v="0"/>
    <n v="0"/>
    <n v="-30"/>
    <n v="0"/>
  </r>
  <r>
    <n v="20"/>
    <s v="County Residence Fishing (020) - 20"/>
    <n v="-16"/>
    <n v="-160"/>
    <x v="17"/>
    <n v="0"/>
    <n v="-16"/>
    <n v="0"/>
    <n v="0"/>
    <n v="-160"/>
    <n v="0"/>
  </r>
  <r>
    <n v="20"/>
    <s v="County Residence Fishing (020) - 20"/>
    <n v="-1"/>
    <n v="-10"/>
    <x v="20"/>
    <n v="0"/>
    <n v="-1"/>
    <n v="0"/>
    <n v="0"/>
    <n v="-10"/>
    <n v="0"/>
  </r>
  <r>
    <n v="20"/>
    <s v="County Residence Fishing (020) - 20"/>
    <n v="-5"/>
    <n v="-50"/>
    <x v="24"/>
    <n v="0"/>
    <n v="-5"/>
    <n v="0"/>
    <n v="0"/>
    <n v="-50"/>
    <n v="0"/>
  </r>
  <r>
    <n v="20"/>
    <s v="County Residence Fishing (020) - 20"/>
    <n v="-1"/>
    <n v="-10"/>
    <x v="25"/>
    <n v="0"/>
    <n v="-1"/>
    <n v="0"/>
    <n v="0"/>
    <n v="-10"/>
    <n v="0"/>
  </r>
  <r>
    <n v="20"/>
    <s v="County Residence Fishing (020) - 20"/>
    <n v="-1"/>
    <n v="-10"/>
    <x v="26"/>
    <n v="0"/>
    <n v="-1"/>
    <n v="0"/>
    <n v="0"/>
    <n v="-10"/>
    <n v="0"/>
  </r>
  <r>
    <n v="20"/>
    <s v="County Residence Fishing (020) - 20"/>
    <n v="-2"/>
    <n v="-20"/>
    <x v="28"/>
    <n v="0"/>
    <n v="-2"/>
    <n v="0"/>
    <n v="0"/>
    <n v="-20"/>
    <n v="0"/>
  </r>
  <r>
    <n v="20"/>
    <s v="County Residence Fishing (020) - 20"/>
    <n v="-3"/>
    <n v="-30"/>
    <x v="29"/>
    <n v="0"/>
    <n v="-3"/>
    <n v="0"/>
    <n v="0"/>
    <n v="-30"/>
    <n v="0"/>
  </r>
  <r>
    <n v="20"/>
    <s v="County Residence Fishing (020) - 20"/>
    <n v="-15"/>
    <n v="-150"/>
    <x v="30"/>
    <n v="0"/>
    <n v="-15"/>
    <n v="0"/>
    <n v="0"/>
    <n v="-150"/>
    <n v="0"/>
  </r>
  <r>
    <n v="20"/>
    <s v="County Residence Fishing (020) - 20"/>
    <n v="-6"/>
    <n v="-60"/>
    <x v="32"/>
    <n v="0"/>
    <n v="-6"/>
    <n v="0"/>
    <n v="0"/>
    <n v="-60"/>
    <n v="0"/>
  </r>
  <r>
    <n v="20"/>
    <s v="County Residence Fishing (020) - 20"/>
    <n v="-4"/>
    <n v="-40"/>
    <x v="33"/>
    <n v="0"/>
    <n v="-4"/>
    <n v="0"/>
    <n v="0"/>
    <n v="-40"/>
    <n v="0"/>
  </r>
  <r>
    <n v="20"/>
    <s v="County Residence Fishing (020) - 20"/>
    <n v="-1"/>
    <n v="-10"/>
    <x v="35"/>
    <n v="0"/>
    <n v="-1"/>
    <n v="0"/>
    <n v="0"/>
    <n v="-10"/>
    <n v="0"/>
  </r>
  <r>
    <n v="20"/>
    <s v="County Residence Fishing (020) - 20"/>
    <n v="-1"/>
    <n v="-10"/>
    <x v="36"/>
    <n v="0"/>
    <n v="-1"/>
    <n v="0"/>
    <n v="0"/>
    <n v="-10"/>
    <n v="0"/>
  </r>
  <r>
    <n v="20"/>
    <s v="County Residence Fishing (020) - 20"/>
    <n v="-1"/>
    <n v="-10"/>
    <x v="39"/>
    <n v="0"/>
    <n v="-1"/>
    <n v="0"/>
    <n v="0"/>
    <n v="-10"/>
    <n v="0"/>
  </r>
  <r>
    <n v="20"/>
    <s v="County Residence Fishing (020) - 20"/>
    <n v="-2"/>
    <n v="-20"/>
    <x v="40"/>
    <n v="0"/>
    <n v="-2"/>
    <n v="0"/>
    <n v="0"/>
    <n v="-20"/>
    <n v="0"/>
  </r>
  <r>
    <n v="20"/>
    <s v="County Residence Fishing (020) - 20"/>
    <n v="-2"/>
    <n v="-20"/>
    <x v="42"/>
    <n v="0"/>
    <n v="-2"/>
    <n v="0"/>
    <n v="0"/>
    <n v="-20"/>
    <n v="0"/>
  </r>
  <r>
    <n v="20"/>
    <s v="County Residence Fishing (020) - 20"/>
    <n v="-2"/>
    <n v="-20"/>
    <x v="44"/>
    <n v="0"/>
    <n v="-2"/>
    <n v="0"/>
    <n v="0"/>
    <n v="-20"/>
    <n v="0"/>
  </r>
  <r>
    <n v="20"/>
    <s v="County Residence Fishing (020) - 20"/>
    <n v="-2"/>
    <n v="-20"/>
    <x v="45"/>
    <n v="0"/>
    <n v="-2"/>
    <n v="0"/>
    <n v="0"/>
    <n v="-20"/>
    <n v="0"/>
  </r>
  <r>
    <n v="20"/>
    <s v="County Residence Fishing (020) - 20"/>
    <n v="-1"/>
    <n v="-10"/>
    <x v="47"/>
    <n v="0"/>
    <n v="-1"/>
    <n v="0"/>
    <n v="0"/>
    <n v="-10"/>
    <n v="0"/>
  </r>
  <r>
    <n v="20"/>
    <s v="County Residence Fishing (020) - 20"/>
    <n v="-4"/>
    <n v="-40"/>
    <x v="51"/>
    <n v="0"/>
    <n v="-4"/>
    <n v="0"/>
    <n v="0"/>
    <n v="-40"/>
    <n v="0"/>
  </r>
  <r>
    <n v="20"/>
    <s v="County Residence Fishing (020) - 20"/>
    <n v="-3"/>
    <n v="-30"/>
    <x v="53"/>
    <n v="0"/>
    <n v="-3"/>
    <n v="0"/>
    <n v="0"/>
    <n v="-30"/>
    <n v="0"/>
  </r>
  <r>
    <n v="20"/>
    <s v="County Residence Fishing (020) - 20"/>
    <n v="-1"/>
    <n v="-10"/>
    <x v="54"/>
    <n v="0"/>
    <n v="-1"/>
    <n v="0"/>
    <n v="0"/>
    <n v="-10"/>
    <n v="0"/>
  </r>
  <r>
    <n v="20"/>
    <s v="County Residence Fishing (020) - 20"/>
    <n v="-1"/>
    <n v="-10"/>
    <x v="55"/>
    <n v="0"/>
    <n v="-1"/>
    <n v="0"/>
    <n v="0"/>
    <n v="-10"/>
    <n v="0"/>
  </r>
  <r>
    <n v="20"/>
    <s v="County Residence Fishing (020) - 20"/>
    <n v="-2"/>
    <n v="-20"/>
    <x v="56"/>
    <n v="0"/>
    <n v="-2"/>
    <n v="0"/>
    <n v="0"/>
    <n v="-20"/>
    <n v="0"/>
  </r>
  <r>
    <n v="20"/>
    <s v="County Residence Fishing (020) - 20"/>
    <n v="-1"/>
    <n v="-10"/>
    <x v="57"/>
    <n v="0"/>
    <n v="-1"/>
    <n v="0"/>
    <n v="0"/>
    <n v="-10"/>
    <n v="0"/>
  </r>
  <r>
    <n v="20"/>
    <s v="County Residence Fishing (020) - 20"/>
    <n v="-1"/>
    <n v="-10"/>
    <x v="58"/>
    <n v="0"/>
    <n v="-1"/>
    <n v="0"/>
    <n v="0"/>
    <n v="-10"/>
    <n v="0"/>
  </r>
  <r>
    <n v="20"/>
    <s v="County Residence Fishing (020) - 20"/>
    <n v="-1"/>
    <n v="-10"/>
    <x v="66"/>
    <n v="0"/>
    <n v="-1"/>
    <n v="0"/>
    <n v="0"/>
    <n v="-10"/>
    <n v="0"/>
  </r>
  <r>
    <n v="20"/>
    <s v="County Residence Fishing (020) - 20"/>
    <n v="-5"/>
    <n v="-50"/>
    <x v="67"/>
    <n v="0"/>
    <n v="-5"/>
    <n v="0"/>
    <n v="0"/>
    <n v="-50"/>
    <n v="0"/>
  </r>
  <r>
    <n v="20"/>
    <s v="County Residence Fishing (020) - 20"/>
    <n v="-1"/>
    <n v="-10"/>
    <x v="68"/>
    <n v="0"/>
    <n v="-1"/>
    <n v="0"/>
    <n v="0"/>
    <n v="-10"/>
    <n v="0"/>
  </r>
  <r>
    <n v="20"/>
    <s v="County Residence Fishing (020) - 20"/>
    <n v="-15"/>
    <n v="-150"/>
    <x v="69"/>
    <n v="0"/>
    <n v="-15"/>
    <n v="0"/>
    <n v="0"/>
    <n v="-150"/>
    <n v="0"/>
  </r>
  <r>
    <n v="20"/>
    <s v="County Residence Fishing (020) - 20"/>
    <n v="-1"/>
    <n v="-10"/>
    <x v="70"/>
    <n v="0"/>
    <n v="-1"/>
    <n v="0"/>
    <n v="0"/>
    <n v="-10"/>
    <n v="0"/>
  </r>
  <r>
    <n v="20"/>
    <s v="County Residence Fishing (020) - 20"/>
    <n v="-1"/>
    <n v="-10"/>
    <x v="71"/>
    <n v="0"/>
    <n v="-1"/>
    <n v="0"/>
    <n v="0"/>
    <n v="-10"/>
    <n v="0"/>
  </r>
  <r>
    <n v="20"/>
    <s v="County Residence Fishing (020) - 20"/>
    <n v="-5"/>
    <n v="-50"/>
    <x v="72"/>
    <n v="0"/>
    <n v="-5"/>
    <n v="0"/>
    <n v="0"/>
    <n v="-50"/>
    <n v="0"/>
  </r>
  <r>
    <n v="20"/>
    <s v="County Residence Fishing (020) - 20"/>
    <n v="-9"/>
    <n v="-90"/>
    <x v="73"/>
    <n v="0"/>
    <n v="-9"/>
    <n v="0"/>
    <n v="0"/>
    <n v="-90"/>
    <n v="0"/>
  </r>
  <r>
    <n v="20"/>
    <s v="County Residence Fishing (020) - 20"/>
    <n v="-3"/>
    <n v="-30"/>
    <x v="74"/>
    <n v="0"/>
    <n v="-3"/>
    <n v="0"/>
    <n v="0"/>
    <n v="-30"/>
    <n v="0"/>
  </r>
  <r>
    <n v="20"/>
    <s v="County Residence Fishing (020) - 20"/>
    <n v="-1"/>
    <n v="-10"/>
    <x v="75"/>
    <n v="0"/>
    <n v="-1"/>
    <n v="0"/>
    <n v="0"/>
    <n v="-10"/>
    <n v="0"/>
  </r>
  <r>
    <n v="20"/>
    <s v="County Residence Fishing (020) - 20"/>
    <n v="-4"/>
    <n v="-40"/>
    <x v="76"/>
    <n v="0"/>
    <n v="-4"/>
    <n v="0"/>
    <n v="0"/>
    <n v="-40"/>
    <n v="0"/>
  </r>
  <r>
    <n v="20"/>
    <s v="County Residence Fishing (020) - 20"/>
    <n v="-7"/>
    <n v="-70"/>
    <x v="77"/>
    <n v="0"/>
    <n v="-7"/>
    <n v="0"/>
    <n v="0"/>
    <n v="-70"/>
    <n v="0"/>
  </r>
  <r>
    <n v="20"/>
    <s v="County Residence Fishing (020) - 20"/>
    <n v="-1"/>
    <n v="-10"/>
    <x v="80"/>
    <n v="0"/>
    <n v="-1"/>
    <n v="0"/>
    <n v="0"/>
    <n v="-10"/>
    <n v="0"/>
  </r>
  <r>
    <n v="20"/>
    <s v="County Residence Fishing (020) - 20"/>
    <n v="-1"/>
    <n v="-10"/>
    <x v="81"/>
    <n v="0"/>
    <n v="-1"/>
    <n v="0"/>
    <n v="0"/>
    <n v="-10"/>
    <n v="0"/>
  </r>
  <r>
    <n v="20"/>
    <s v="County Residence Fishing (020) - 20"/>
    <n v="-3"/>
    <n v="-30"/>
    <x v="88"/>
    <n v="0"/>
    <n v="-3"/>
    <n v="0"/>
    <n v="0"/>
    <n v="-30"/>
    <n v="0"/>
  </r>
  <r>
    <n v="64"/>
    <s v="Cross Creek NWR (064)"/>
    <n v="6"/>
    <n v="43"/>
    <x v="0"/>
    <n v="6"/>
    <n v="0"/>
    <n v="0"/>
    <n v="43"/>
    <n v="0"/>
    <n v="0"/>
  </r>
  <r>
    <n v="64"/>
    <s v="Cross Creek NWR (064)"/>
    <n v="222"/>
    <n v="1603"/>
    <x v="2"/>
    <n v="222"/>
    <n v="0"/>
    <n v="0"/>
    <n v="1603"/>
    <n v="0"/>
    <n v="0"/>
  </r>
  <r>
    <n v="64"/>
    <s v="Cross Creek NWR (064)"/>
    <n v="14"/>
    <n v="103"/>
    <x v="4"/>
    <n v="14"/>
    <n v="0"/>
    <n v="0"/>
    <n v="103"/>
    <n v="0"/>
    <n v="0"/>
  </r>
  <r>
    <n v="64"/>
    <s v="Cross Creek NWR (064)"/>
    <n v="4"/>
    <n v="29"/>
    <x v="5"/>
    <n v="4"/>
    <n v="0"/>
    <n v="0"/>
    <n v="29"/>
    <n v="0"/>
    <n v="0"/>
  </r>
  <r>
    <n v="64"/>
    <s v="Cross Creek NWR (064)"/>
    <n v="32"/>
    <n v="238"/>
    <x v="7"/>
    <n v="32"/>
    <n v="0"/>
    <n v="0"/>
    <n v="238"/>
    <n v="0"/>
    <n v="0"/>
  </r>
  <r>
    <n v="64"/>
    <s v="Cross Creek NWR (064)"/>
    <n v="8"/>
    <n v="59"/>
    <x v="8"/>
    <n v="8"/>
    <n v="0"/>
    <n v="0"/>
    <n v="59"/>
    <n v="0"/>
    <n v="0"/>
  </r>
  <r>
    <n v="64"/>
    <s v="Cross Creek NWR (064)"/>
    <n v="22"/>
    <n v="165"/>
    <x v="9"/>
    <n v="22"/>
    <n v="0"/>
    <n v="0"/>
    <n v="165"/>
    <n v="0"/>
    <n v="0"/>
  </r>
  <r>
    <n v="64"/>
    <s v="Cross Creek NWR (064)"/>
    <n v="22"/>
    <n v="165"/>
    <x v="10"/>
    <n v="22"/>
    <n v="0"/>
    <n v="0"/>
    <n v="165"/>
    <n v="0"/>
    <n v="0"/>
  </r>
  <r>
    <n v="64"/>
    <s v="Cross Creek NWR (064)"/>
    <n v="2"/>
    <n v="14"/>
    <x v="90"/>
    <n v="2"/>
    <n v="0"/>
    <n v="0"/>
    <n v="14"/>
    <n v="0"/>
    <n v="0"/>
  </r>
  <r>
    <n v="64"/>
    <s v="Cross Creek NWR (064)"/>
    <n v="6"/>
    <n v="43"/>
    <x v="16"/>
    <n v="6"/>
    <n v="0"/>
    <n v="0"/>
    <n v="43"/>
    <n v="0"/>
    <n v="0"/>
  </r>
  <r>
    <n v="64"/>
    <s v="Cross Creek NWR (064)"/>
    <n v="1077"/>
    <n v="9067.5"/>
    <x v="17"/>
    <n v="1077"/>
    <n v="0"/>
    <n v="0"/>
    <n v="9067.5"/>
    <n v="0"/>
    <n v="0"/>
  </r>
  <r>
    <n v="64"/>
    <s v="Cross Creek NWR (064)"/>
    <n v="50"/>
    <n v="363"/>
    <x v="18"/>
    <n v="50"/>
    <n v="0"/>
    <n v="0"/>
    <n v="363"/>
    <n v="0"/>
    <n v="0"/>
  </r>
  <r>
    <n v="64"/>
    <s v="Cross Creek NWR (064)"/>
    <n v="46"/>
    <n v="334"/>
    <x v="20"/>
    <n v="46"/>
    <n v="0"/>
    <n v="0"/>
    <n v="334"/>
    <n v="0"/>
    <n v="0"/>
  </r>
  <r>
    <n v="64"/>
    <s v="Cross Creek NWR (064)"/>
    <n v="22"/>
    <n v="159"/>
    <x v="21"/>
    <n v="22"/>
    <n v="0"/>
    <n v="0"/>
    <n v="159"/>
    <n v="0"/>
    <n v="0"/>
  </r>
  <r>
    <n v="64"/>
    <s v="Cross Creek NWR (064)"/>
    <n v="78"/>
    <n v="567"/>
    <x v="25"/>
    <n v="78"/>
    <n v="0"/>
    <n v="0"/>
    <n v="567"/>
    <n v="0"/>
    <n v="0"/>
  </r>
  <r>
    <n v="64"/>
    <s v="Cross Creek NWR (064)"/>
    <n v="14"/>
    <n v="103"/>
    <x v="28"/>
    <n v="14"/>
    <n v="0"/>
    <n v="0"/>
    <n v="103"/>
    <n v="0"/>
    <n v="0"/>
  </r>
  <r>
    <n v="64"/>
    <s v="Cross Creek NWR (064)"/>
    <n v="2"/>
    <n v="15"/>
    <x v="29"/>
    <n v="2"/>
    <n v="0"/>
    <n v="0"/>
    <n v="15"/>
    <n v="0"/>
    <n v="0"/>
  </r>
  <r>
    <n v="64"/>
    <s v="Cross Creek NWR (064)"/>
    <n v="44"/>
    <n v="319"/>
    <x v="30"/>
    <n v="44"/>
    <n v="0"/>
    <n v="0"/>
    <n v="319"/>
    <n v="0"/>
    <n v="0"/>
  </r>
  <r>
    <n v="64"/>
    <s v="Cross Creek NWR (064)"/>
    <n v="2"/>
    <n v="14"/>
    <x v="31"/>
    <n v="2"/>
    <n v="0"/>
    <n v="0"/>
    <n v="14"/>
    <n v="0"/>
    <n v="0"/>
  </r>
  <r>
    <n v="64"/>
    <s v="Cross Creek NWR (064)"/>
    <n v="6"/>
    <n v="43"/>
    <x v="32"/>
    <n v="6"/>
    <n v="0"/>
    <n v="0"/>
    <n v="43"/>
    <n v="0"/>
    <n v="0"/>
  </r>
  <r>
    <n v="64"/>
    <s v="Cross Creek NWR (064)"/>
    <n v="2"/>
    <n v="15"/>
    <x v="33"/>
    <n v="2"/>
    <n v="0"/>
    <n v="0"/>
    <n v="15"/>
    <n v="0"/>
    <n v="0"/>
  </r>
  <r>
    <n v="64"/>
    <s v="Cross Creek NWR (064)"/>
    <n v="2"/>
    <n v="14"/>
    <x v="34"/>
    <n v="2"/>
    <n v="0"/>
    <n v="0"/>
    <n v="14"/>
    <n v="0"/>
    <n v="0"/>
  </r>
  <r>
    <n v="64"/>
    <s v="Cross Creek NWR (064)"/>
    <n v="72"/>
    <n v="528"/>
    <x v="35"/>
    <n v="72"/>
    <n v="0"/>
    <n v="0"/>
    <n v="528"/>
    <n v="0"/>
    <n v="0"/>
  </r>
  <r>
    <n v="64"/>
    <s v="Cross Creek NWR (064)"/>
    <n v="180"/>
    <n v="1298"/>
    <x v="36"/>
    <n v="180"/>
    <n v="0"/>
    <n v="0"/>
    <n v="1298"/>
    <n v="0"/>
    <n v="0"/>
  </r>
  <r>
    <n v="64"/>
    <s v="Cross Creek NWR (064)"/>
    <n v="14"/>
    <n v="102"/>
    <x v="37"/>
    <n v="14"/>
    <n v="0"/>
    <n v="0"/>
    <n v="102"/>
    <n v="0"/>
    <n v="0"/>
  </r>
  <r>
    <n v="64"/>
    <s v="Cross Creek NWR (064)"/>
    <n v="154"/>
    <n v="1116"/>
    <x v="38"/>
    <n v="154"/>
    <n v="0"/>
    <n v="0"/>
    <n v="1116"/>
    <n v="0"/>
    <n v="0"/>
  </r>
  <r>
    <n v="64"/>
    <s v="Cross Creek NWR (064)"/>
    <n v="16"/>
    <n v="116"/>
    <x v="40"/>
    <n v="16"/>
    <n v="0"/>
    <n v="0"/>
    <n v="116"/>
    <n v="0"/>
    <n v="0"/>
  </r>
  <r>
    <n v="64"/>
    <s v="Cross Creek NWR (064)"/>
    <n v="24"/>
    <n v="175"/>
    <x v="42"/>
    <n v="24"/>
    <n v="0"/>
    <n v="0"/>
    <n v="175"/>
    <n v="0"/>
    <n v="0"/>
  </r>
  <r>
    <n v="64"/>
    <s v="Cross Creek NWR (064)"/>
    <n v="2"/>
    <n v="14"/>
    <x v="44"/>
    <n v="2"/>
    <n v="0"/>
    <n v="0"/>
    <n v="14"/>
    <n v="0"/>
    <n v="0"/>
  </r>
  <r>
    <n v="64"/>
    <s v="Cross Creek NWR (064)"/>
    <n v="6"/>
    <n v="45"/>
    <x v="45"/>
    <n v="6"/>
    <n v="0"/>
    <n v="0"/>
    <n v="45"/>
    <n v="0"/>
    <n v="0"/>
  </r>
  <r>
    <n v="64"/>
    <s v="Cross Creek NWR (064)"/>
    <n v="22"/>
    <n v="156"/>
    <x v="46"/>
    <n v="22"/>
    <n v="0"/>
    <n v="0"/>
    <n v="156"/>
    <n v="0"/>
    <n v="0"/>
  </r>
  <r>
    <n v="64"/>
    <s v="Cross Creek NWR (064)"/>
    <n v="2"/>
    <n v="14"/>
    <x v="48"/>
    <n v="2"/>
    <n v="0"/>
    <n v="0"/>
    <n v="14"/>
    <n v="0"/>
    <n v="0"/>
  </r>
  <r>
    <n v="64"/>
    <s v="Cross Creek NWR (064)"/>
    <n v="62"/>
    <n v="447"/>
    <x v="50"/>
    <n v="62"/>
    <n v="0"/>
    <n v="0"/>
    <n v="447"/>
    <n v="0"/>
    <n v="0"/>
  </r>
  <r>
    <n v="64"/>
    <s v="Cross Creek NWR (064)"/>
    <n v="4"/>
    <n v="28"/>
    <x v="51"/>
    <n v="4"/>
    <n v="0"/>
    <n v="0"/>
    <n v="28"/>
    <n v="0"/>
    <n v="0"/>
  </r>
  <r>
    <n v="64"/>
    <s v="Cross Creek NWR (064)"/>
    <n v="2"/>
    <n v="14"/>
    <x v="52"/>
    <n v="2"/>
    <n v="0"/>
    <n v="0"/>
    <n v="14"/>
    <n v="0"/>
    <n v="0"/>
  </r>
  <r>
    <n v="64"/>
    <s v="Cross Creek NWR (064)"/>
    <n v="28"/>
    <n v="198"/>
    <x v="54"/>
    <n v="28"/>
    <n v="0"/>
    <n v="0"/>
    <n v="198"/>
    <n v="0"/>
    <n v="0"/>
  </r>
  <r>
    <n v="64"/>
    <s v="Cross Creek NWR (064)"/>
    <n v="10"/>
    <n v="71"/>
    <x v="57"/>
    <n v="10"/>
    <n v="0"/>
    <n v="0"/>
    <n v="71"/>
    <n v="0"/>
    <n v="0"/>
  </r>
  <r>
    <n v="64"/>
    <s v="Cross Creek NWR (064)"/>
    <n v="152"/>
    <n v="1094"/>
    <x v="58"/>
    <n v="152"/>
    <n v="0"/>
    <n v="0"/>
    <n v="1094"/>
    <n v="0"/>
    <n v="0"/>
  </r>
  <r>
    <n v="64"/>
    <s v="Cross Creek NWR (064)"/>
    <n v="6"/>
    <n v="43"/>
    <x v="60"/>
    <n v="6"/>
    <n v="0"/>
    <n v="0"/>
    <n v="43"/>
    <n v="0"/>
    <n v="0"/>
  </r>
  <r>
    <n v="64"/>
    <s v="Cross Creek NWR (064)"/>
    <n v="2"/>
    <n v="14"/>
    <x v="61"/>
    <n v="2"/>
    <n v="0"/>
    <n v="0"/>
    <n v="14"/>
    <n v="0"/>
    <n v="0"/>
  </r>
  <r>
    <n v="64"/>
    <s v="Cross Creek NWR (064)"/>
    <n v="14"/>
    <n v="102"/>
    <x v="62"/>
    <n v="14"/>
    <n v="0"/>
    <n v="0"/>
    <n v="102"/>
    <n v="0"/>
    <n v="0"/>
  </r>
  <r>
    <n v="64"/>
    <s v="Cross Creek NWR (064)"/>
    <n v="8"/>
    <n v="59"/>
    <x v="63"/>
    <n v="8"/>
    <n v="0"/>
    <n v="0"/>
    <n v="59"/>
    <n v="0"/>
    <n v="0"/>
  </r>
  <r>
    <n v="64"/>
    <s v="Cross Creek NWR (064)"/>
    <n v="2"/>
    <n v="14"/>
    <x v="64"/>
    <n v="2"/>
    <n v="0"/>
    <n v="0"/>
    <n v="14"/>
    <n v="0"/>
    <n v="0"/>
  </r>
  <r>
    <n v="64"/>
    <s v="Cross Creek NWR (064)"/>
    <n v="4"/>
    <n v="30"/>
    <x v="65"/>
    <n v="4"/>
    <n v="0"/>
    <n v="0"/>
    <n v="30"/>
    <n v="0"/>
    <n v="0"/>
  </r>
  <r>
    <n v="64"/>
    <s v="Cross Creek NWR (064)"/>
    <n v="4"/>
    <n v="28"/>
    <x v="66"/>
    <n v="4"/>
    <n v="0"/>
    <n v="0"/>
    <n v="28"/>
    <n v="0"/>
    <n v="0"/>
  </r>
  <r>
    <n v="64"/>
    <s v="Cross Creek NWR (064)"/>
    <n v="16"/>
    <n v="116"/>
    <x v="68"/>
    <n v="16"/>
    <n v="0"/>
    <n v="0"/>
    <n v="116"/>
    <n v="0"/>
    <n v="0"/>
  </r>
  <r>
    <n v="64"/>
    <s v="Cross Creek NWR (064)"/>
    <n v="14"/>
    <n v="102"/>
    <x v="69"/>
    <n v="14"/>
    <n v="0"/>
    <n v="0"/>
    <n v="102"/>
    <n v="0"/>
    <n v="0"/>
  </r>
  <r>
    <n v="64"/>
    <s v="Cross Creek NWR (064)"/>
    <n v="10"/>
    <n v="75"/>
    <x v="70"/>
    <n v="10"/>
    <n v="0"/>
    <n v="0"/>
    <n v="75"/>
    <n v="0"/>
    <n v="0"/>
  </r>
  <r>
    <n v="64"/>
    <s v="Cross Creek NWR (064)"/>
    <n v="2"/>
    <n v="14"/>
    <x v="72"/>
    <n v="2"/>
    <n v="0"/>
    <n v="0"/>
    <n v="14"/>
    <n v="0"/>
    <n v="0"/>
  </r>
  <r>
    <n v="64"/>
    <s v="Cross Creek NWR (064)"/>
    <n v="24"/>
    <n v="175"/>
    <x v="73"/>
    <n v="24"/>
    <n v="0"/>
    <n v="0"/>
    <n v="175"/>
    <n v="0"/>
    <n v="0"/>
  </r>
  <r>
    <n v="64"/>
    <s v="Cross Creek NWR (064)"/>
    <n v="2"/>
    <n v="14"/>
    <x v="74"/>
    <n v="2"/>
    <n v="0"/>
    <n v="0"/>
    <n v="14"/>
    <n v="0"/>
    <n v="0"/>
  </r>
  <r>
    <n v="64"/>
    <s v="Cross Creek NWR (064)"/>
    <n v="170"/>
    <n v="1207"/>
    <x v="75"/>
    <n v="170"/>
    <n v="0"/>
    <n v="0"/>
    <n v="1207"/>
    <n v="0"/>
    <n v="0"/>
  </r>
  <r>
    <n v="64"/>
    <s v="Cross Creek NWR (064)"/>
    <n v="16"/>
    <n v="118"/>
    <x v="76"/>
    <n v="16"/>
    <n v="0"/>
    <n v="0"/>
    <n v="118"/>
    <n v="0"/>
    <n v="0"/>
  </r>
  <r>
    <n v="64"/>
    <s v="Cross Creek NWR (064)"/>
    <n v="2"/>
    <n v="14"/>
    <x v="77"/>
    <n v="2"/>
    <n v="0"/>
    <n v="0"/>
    <n v="14"/>
    <n v="0"/>
    <n v="0"/>
  </r>
  <r>
    <n v="64"/>
    <s v="Cross Creek NWR (064)"/>
    <n v="32"/>
    <n v="230"/>
    <x v="78"/>
    <n v="32"/>
    <n v="0"/>
    <n v="0"/>
    <n v="230"/>
    <n v="0"/>
    <n v="0"/>
  </r>
  <r>
    <n v="64"/>
    <s v="Cross Creek NWR (064)"/>
    <n v="8"/>
    <n v="59"/>
    <x v="80"/>
    <n v="8"/>
    <n v="0"/>
    <n v="0"/>
    <n v="59"/>
    <n v="0"/>
    <n v="0"/>
  </r>
  <r>
    <n v="64"/>
    <s v="Cross Creek NWR (064)"/>
    <n v="8"/>
    <n v="59"/>
    <x v="82"/>
    <n v="8"/>
    <n v="0"/>
    <n v="0"/>
    <n v="59"/>
    <n v="0"/>
    <n v="0"/>
  </r>
  <r>
    <n v="64"/>
    <s v="Cross Creek NWR (064)"/>
    <n v="6"/>
    <n v="45"/>
    <x v="83"/>
    <n v="6"/>
    <n v="0"/>
    <n v="0"/>
    <n v="45"/>
    <n v="0"/>
    <n v="0"/>
  </r>
  <r>
    <n v="64"/>
    <s v="Cross Creek NWR (064)"/>
    <n v="14"/>
    <n v="102"/>
    <x v="85"/>
    <n v="14"/>
    <n v="0"/>
    <n v="0"/>
    <n v="102"/>
    <n v="0"/>
    <n v="0"/>
  </r>
  <r>
    <n v="64"/>
    <s v="Cross Creek NWR (064)"/>
    <n v="22"/>
    <n v="157"/>
    <x v="87"/>
    <n v="22"/>
    <n v="0"/>
    <n v="0"/>
    <n v="157"/>
    <n v="0"/>
    <n v="0"/>
  </r>
  <r>
    <n v="64"/>
    <s v="Cross Creek NWR (064)"/>
    <n v="4"/>
    <n v="29"/>
    <x v="88"/>
    <n v="4"/>
    <n v="0"/>
    <n v="0"/>
    <n v="29"/>
    <n v="0"/>
    <n v="0"/>
  </r>
  <r>
    <n v="64"/>
    <s v="Cross Creek NWR (064) - 64"/>
    <n v="-2"/>
    <n v="-14"/>
    <x v="9"/>
    <n v="-2"/>
    <n v="0"/>
    <n v="0"/>
    <n v="-14"/>
    <n v="0"/>
    <n v="0"/>
  </r>
  <r>
    <n v="64"/>
    <s v="Cross Creek NWR (064) - 64"/>
    <n v="-5"/>
    <n v="-49"/>
    <x v="17"/>
    <n v="-5"/>
    <n v="0"/>
    <n v="0"/>
    <n v="-49"/>
    <n v="0"/>
    <n v="0"/>
  </r>
  <r>
    <n v="64"/>
    <s v="Cross Creek NWR (064) - 64"/>
    <n v="-1"/>
    <n v="-14"/>
    <x v="28"/>
    <n v="-1"/>
    <n v="0"/>
    <n v="0"/>
    <n v="-14"/>
    <n v="0"/>
    <n v="0"/>
  </r>
  <r>
    <n v="64"/>
    <s v="Cross Creek NWR (064) - 64"/>
    <n v="-2"/>
    <n v="-14"/>
    <x v="42"/>
    <n v="-2"/>
    <n v="0"/>
    <n v="0"/>
    <n v="-14"/>
    <n v="0"/>
    <n v="0"/>
  </r>
  <r>
    <n v="64"/>
    <s v="Cross Creek NWR (064) - 64"/>
    <n v="-2"/>
    <n v="-14"/>
    <x v="58"/>
    <n v="-2"/>
    <n v="0"/>
    <n v="0"/>
    <n v="-14"/>
    <n v="0"/>
    <n v="0"/>
  </r>
  <r>
    <n v="64"/>
    <s v="Cross Creek NWR (064) - 64"/>
    <n v="-1"/>
    <n v="-14"/>
    <x v="73"/>
    <n v="-1"/>
    <n v="0"/>
    <n v="0"/>
    <n v="-14"/>
    <n v="0"/>
    <n v="0"/>
  </r>
  <r>
    <n v="2148"/>
    <s v="Donation Roundup"/>
    <n v="1"/>
    <n v="1.75"/>
    <x v="0"/>
    <n v="0"/>
    <n v="0"/>
    <n v="0"/>
    <n v="0"/>
    <n v="0"/>
    <n v="0"/>
  </r>
  <r>
    <n v="2148"/>
    <s v="Donation Roundup"/>
    <n v="1"/>
    <n v="0.5"/>
    <x v="16"/>
    <n v="0"/>
    <n v="0"/>
    <n v="0"/>
    <n v="0"/>
    <n v="0"/>
    <n v="0"/>
  </r>
  <r>
    <n v="2148"/>
    <s v="Donation Roundup"/>
    <n v="28193"/>
    <n v="48381.05"/>
    <x v="17"/>
    <n v="0"/>
    <n v="0"/>
    <n v="0"/>
    <n v="0"/>
    <n v="0"/>
    <n v="0"/>
  </r>
  <r>
    <n v="2148"/>
    <s v="Donation Roundup"/>
    <n v="1"/>
    <n v="4"/>
    <x v="29"/>
    <n v="0"/>
    <n v="0"/>
    <n v="0"/>
    <n v="0"/>
    <n v="0"/>
    <n v="0"/>
  </r>
  <r>
    <n v="2148"/>
    <s v="Donation Roundup"/>
    <n v="1"/>
    <n v="4"/>
    <x v="47"/>
    <n v="0"/>
    <n v="0"/>
    <n v="0"/>
    <n v="0"/>
    <n v="0"/>
    <n v="0"/>
  </r>
  <r>
    <n v="2148"/>
    <s v="Donation Roundup"/>
    <n v="1"/>
    <n v="3"/>
    <x v="72"/>
    <n v="0"/>
    <n v="0"/>
    <n v="0"/>
    <n v="0"/>
    <n v="0"/>
    <n v="0"/>
  </r>
  <r>
    <n v="2148"/>
    <s v="Donation Roundup"/>
    <n v="1"/>
    <n v="4"/>
    <x v="73"/>
    <n v="0"/>
    <n v="0"/>
    <n v="0"/>
    <n v="0"/>
    <n v="0"/>
    <n v="0"/>
  </r>
  <r>
    <n v="2148"/>
    <s v="Donation Roundup"/>
    <n v="1"/>
    <n v="1"/>
    <x v="83"/>
    <n v="0"/>
    <n v="0"/>
    <n v="0"/>
    <n v="0"/>
    <n v="0"/>
    <n v="0"/>
  </r>
  <r>
    <n v="2148"/>
    <s v="Donation Roundup - 2148"/>
    <n v="-73"/>
    <n v="-95.3"/>
    <x v="17"/>
    <n v="0"/>
    <n v="0"/>
    <n v="0"/>
    <n v="0"/>
    <n v="0"/>
    <n v="0"/>
  </r>
  <r>
    <n v="2148"/>
    <s v="Donation Roundup - 2148"/>
    <n v="-1"/>
    <n v="-4"/>
    <x v="42"/>
    <n v="0"/>
    <n v="0"/>
    <n v="0"/>
    <n v="0"/>
    <n v="0"/>
    <n v="0"/>
  </r>
  <r>
    <n v="2148"/>
    <s v="Donation Roundup - 2148"/>
    <n v="-1"/>
    <n v="-1"/>
    <x v="63"/>
    <n v="0"/>
    <n v="0"/>
    <n v="0"/>
    <n v="0"/>
    <n v="0"/>
    <n v="0"/>
  </r>
  <r>
    <n v="2148"/>
    <s v="Donation Roundup - 2148"/>
    <n v="-1"/>
    <n v="-2"/>
    <x v="75"/>
    <n v="0"/>
    <n v="0"/>
    <n v="0"/>
    <n v="0"/>
    <n v="0"/>
    <n v="0"/>
  </r>
  <r>
    <n v="952"/>
    <s v="Duplicate Boat Card &amp; Decals (952)"/>
    <n v="76"/>
    <n v="266"/>
    <x v="0"/>
    <n v="0"/>
    <n v="0"/>
    <n v="76"/>
    <n v="0"/>
    <n v="0"/>
    <n v="266"/>
  </r>
  <r>
    <n v="952"/>
    <s v="Duplicate Boat Card &amp; Decals (952)"/>
    <n v="30"/>
    <n v="105"/>
    <x v="2"/>
    <n v="0"/>
    <n v="0"/>
    <n v="30"/>
    <n v="0"/>
    <n v="0"/>
    <n v="105"/>
  </r>
  <r>
    <n v="952"/>
    <s v="Duplicate Boat Card &amp; Decals (952)"/>
    <n v="4"/>
    <n v="14"/>
    <x v="3"/>
    <n v="0"/>
    <n v="0"/>
    <n v="4"/>
    <n v="0"/>
    <n v="0"/>
    <n v="14"/>
  </r>
  <r>
    <n v="952"/>
    <s v="Duplicate Boat Card &amp; Decals (952)"/>
    <n v="26"/>
    <n v="91"/>
    <x v="4"/>
    <n v="0"/>
    <n v="0"/>
    <n v="26"/>
    <n v="0"/>
    <n v="0"/>
    <n v="91"/>
  </r>
  <r>
    <n v="952"/>
    <s v="Duplicate Boat Card &amp; Decals (952)"/>
    <n v="52"/>
    <n v="182"/>
    <x v="5"/>
    <n v="0"/>
    <n v="0"/>
    <n v="52"/>
    <n v="0"/>
    <n v="0"/>
    <n v="182"/>
  </r>
  <r>
    <n v="952"/>
    <s v="Duplicate Boat Card &amp; Decals (952)"/>
    <n v="2"/>
    <n v="7"/>
    <x v="6"/>
    <n v="0"/>
    <n v="0"/>
    <n v="2"/>
    <n v="0"/>
    <n v="0"/>
    <n v="7"/>
  </r>
  <r>
    <n v="952"/>
    <s v="Duplicate Boat Card &amp; Decals (952)"/>
    <n v="16"/>
    <n v="56"/>
    <x v="7"/>
    <n v="0"/>
    <n v="0"/>
    <n v="16"/>
    <n v="0"/>
    <n v="0"/>
    <n v="56"/>
  </r>
  <r>
    <n v="952"/>
    <s v="Duplicate Boat Card &amp; Decals (952)"/>
    <n v="14"/>
    <n v="49"/>
    <x v="8"/>
    <n v="0"/>
    <n v="0"/>
    <n v="14"/>
    <n v="0"/>
    <n v="0"/>
    <n v="49"/>
  </r>
  <r>
    <n v="952"/>
    <s v="Duplicate Boat Card &amp; Decals (952)"/>
    <n v="14"/>
    <n v="49"/>
    <x v="9"/>
    <n v="0"/>
    <n v="0"/>
    <n v="14"/>
    <n v="0"/>
    <n v="0"/>
    <n v="49"/>
  </r>
  <r>
    <n v="952"/>
    <s v="Duplicate Boat Card &amp; Decals (952)"/>
    <n v="14"/>
    <n v="49"/>
    <x v="10"/>
    <n v="0"/>
    <n v="0"/>
    <n v="14"/>
    <n v="0"/>
    <n v="0"/>
    <n v="49"/>
  </r>
  <r>
    <n v="952"/>
    <s v="Duplicate Boat Card &amp; Decals (952)"/>
    <n v="6"/>
    <n v="21"/>
    <x v="11"/>
    <n v="0"/>
    <n v="0"/>
    <n v="6"/>
    <n v="0"/>
    <n v="0"/>
    <n v="21"/>
  </r>
  <r>
    <n v="952"/>
    <s v="Duplicate Boat Card &amp; Decals (952)"/>
    <n v="54"/>
    <n v="189"/>
    <x v="12"/>
    <n v="0"/>
    <n v="0"/>
    <n v="54"/>
    <n v="0"/>
    <n v="0"/>
    <n v="189"/>
  </r>
  <r>
    <n v="952"/>
    <s v="Duplicate Boat Card &amp; Decals (952)"/>
    <n v="6"/>
    <n v="21"/>
    <x v="13"/>
    <n v="0"/>
    <n v="0"/>
    <n v="6"/>
    <n v="0"/>
    <n v="0"/>
    <n v="21"/>
  </r>
  <r>
    <n v="952"/>
    <s v="Duplicate Boat Card &amp; Decals (952)"/>
    <n v="24"/>
    <n v="84"/>
    <x v="14"/>
    <n v="0"/>
    <n v="0"/>
    <n v="24"/>
    <n v="0"/>
    <n v="0"/>
    <n v="84"/>
  </r>
  <r>
    <n v="952"/>
    <s v="Duplicate Boat Card &amp; Decals (952)"/>
    <n v="46"/>
    <n v="161"/>
    <x v="15"/>
    <n v="0"/>
    <n v="0"/>
    <n v="46"/>
    <n v="0"/>
    <n v="0"/>
    <n v="161"/>
  </r>
  <r>
    <n v="952"/>
    <s v="Duplicate Boat Card &amp; Decals (952)"/>
    <n v="92"/>
    <n v="321"/>
    <x v="16"/>
    <n v="0"/>
    <n v="0"/>
    <n v="92"/>
    <n v="0"/>
    <n v="0"/>
    <n v="321"/>
  </r>
  <r>
    <n v="952"/>
    <s v="Duplicate Boat Card &amp; Decals (952)"/>
    <n v="3141"/>
    <n v="17511"/>
    <x v="17"/>
    <n v="0"/>
    <n v="0"/>
    <n v="3141"/>
    <n v="0"/>
    <n v="0"/>
    <n v="17511"/>
  </r>
  <r>
    <n v="952"/>
    <s v="Duplicate Boat Card &amp; Decals (952)"/>
    <n v="14"/>
    <n v="49"/>
    <x v="18"/>
    <n v="0"/>
    <n v="0"/>
    <n v="14"/>
    <n v="0"/>
    <n v="0"/>
    <n v="49"/>
  </r>
  <r>
    <n v="952"/>
    <s v="Duplicate Boat Card &amp; Decals (952)"/>
    <n v="8"/>
    <n v="28"/>
    <x v="19"/>
    <n v="0"/>
    <n v="0"/>
    <n v="8"/>
    <n v="0"/>
    <n v="0"/>
    <n v="28"/>
  </r>
  <r>
    <n v="952"/>
    <s v="Duplicate Boat Card &amp; Decals (952)"/>
    <n v="4"/>
    <n v="14"/>
    <x v="20"/>
    <n v="0"/>
    <n v="0"/>
    <n v="4"/>
    <n v="0"/>
    <n v="0"/>
    <n v="14"/>
  </r>
  <r>
    <n v="952"/>
    <s v="Duplicate Boat Card &amp; Decals (952)"/>
    <n v="56"/>
    <n v="196"/>
    <x v="21"/>
    <n v="0"/>
    <n v="0"/>
    <n v="56"/>
    <n v="0"/>
    <n v="0"/>
    <n v="196"/>
  </r>
  <r>
    <n v="952"/>
    <s v="Duplicate Boat Card &amp; Decals (952)"/>
    <n v="8"/>
    <n v="28"/>
    <x v="22"/>
    <n v="0"/>
    <n v="0"/>
    <n v="8"/>
    <n v="0"/>
    <n v="0"/>
    <n v="28"/>
  </r>
  <r>
    <n v="952"/>
    <s v="Duplicate Boat Card &amp; Decals (952)"/>
    <n v="2"/>
    <n v="7"/>
    <x v="23"/>
    <n v="0"/>
    <n v="0"/>
    <n v="2"/>
    <n v="0"/>
    <n v="0"/>
    <n v="7"/>
  </r>
  <r>
    <n v="952"/>
    <s v="Duplicate Boat Card &amp; Decals (952)"/>
    <n v="8"/>
    <n v="28"/>
    <x v="24"/>
    <n v="0"/>
    <n v="0"/>
    <n v="8"/>
    <n v="0"/>
    <n v="0"/>
    <n v="28"/>
  </r>
  <r>
    <n v="952"/>
    <s v="Duplicate Boat Card &amp; Decals (952)"/>
    <n v="38"/>
    <n v="133"/>
    <x v="25"/>
    <n v="0"/>
    <n v="0"/>
    <n v="38"/>
    <n v="0"/>
    <n v="0"/>
    <n v="133"/>
  </r>
  <r>
    <n v="952"/>
    <s v="Duplicate Boat Card &amp; Decals (952)"/>
    <n v="14"/>
    <n v="49"/>
    <x v="26"/>
    <n v="0"/>
    <n v="0"/>
    <n v="14"/>
    <n v="0"/>
    <n v="0"/>
    <n v="49"/>
  </r>
  <r>
    <n v="952"/>
    <s v="Duplicate Boat Card &amp; Decals (952)"/>
    <n v="2"/>
    <n v="7"/>
    <x v="27"/>
    <n v="0"/>
    <n v="0"/>
    <n v="2"/>
    <n v="0"/>
    <n v="0"/>
    <n v="7"/>
  </r>
  <r>
    <n v="952"/>
    <s v="Duplicate Boat Card &amp; Decals (952)"/>
    <n v="28"/>
    <n v="98"/>
    <x v="28"/>
    <n v="0"/>
    <n v="0"/>
    <n v="28"/>
    <n v="0"/>
    <n v="0"/>
    <n v="98"/>
  </r>
  <r>
    <n v="952"/>
    <s v="Duplicate Boat Card &amp; Decals (952)"/>
    <n v="4"/>
    <n v="14"/>
    <x v="91"/>
    <n v="0"/>
    <n v="0"/>
    <n v="4"/>
    <n v="0"/>
    <n v="0"/>
    <n v="14"/>
  </r>
  <r>
    <n v="952"/>
    <s v="Duplicate Boat Card &amp; Decals (952)"/>
    <n v="126"/>
    <n v="440"/>
    <x v="29"/>
    <n v="0"/>
    <n v="0"/>
    <n v="126"/>
    <n v="0"/>
    <n v="0"/>
    <n v="440"/>
  </r>
  <r>
    <n v="952"/>
    <s v="Duplicate Boat Card &amp; Decals (952)"/>
    <n v="85"/>
    <n v="300"/>
    <x v="30"/>
    <n v="0"/>
    <n v="0"/>
    <n v="85"/>
    <n v="0"/>
    <n v="0"/>
    <n v="300"/>
  </r>
  <r>
    <n v="952"/>
    <s v="Duplicate Boat Card &amp; Decals (952)"/>
    <n v="2"/>
    <n v="7"/>
    <x v="92"/>
    <n v="0"/>
    <n v="0"/>
    <n v="2"/>
    <n v="0"/>
    <n v="0"/>
    <n v="7"/>
  </r>
  <r>
    <n v="952"/>
    <s v="Duplicate Boat Card &amp; Decals (952)"/>
    <n v="6"/>
    <n v="21"/>
    <x v="31"/>
    <n v="0"/>
    <n v="0"/>
    <n v="6"/>
    <n v="0"/>
    <n v="0"/>
    <n v="21"/>
  </r>
  <r>
    <n v="952"/>
    <s v="Duplicate Boat Card &amp; Decals (952)"/>
    <n v="32"/>
    <n v="112"/>
    <x v="32"/>
    <n v="0"/>
    <n v="0"/>
    <n v="32"/>
    <n v="0"/>
    <n v="0"/>
    <n v="112"/>
  </r>
  <r>
    <n v="952"/>
    <s v="Duplicate Boat Card &amp; Decals (952)"/>
    <n v="14"/>
    <n v="49"/>
    <x v="33"/>
    <n v="0"/>
    <n v="0"/>
    <n v="14"/>
    <n v="0"/>
    <n v="0"/>
    <n v="49"/>
  </r>
  <r>
    <n v="952"/>
    <s v="Duplicate Boat Card &amp; Decals (952)"/>
    <n v="10"/>
    <n v="35"/>
    <x v="34"/>
    <n v="0"/>
    <n v="0"/>
    <n v="10"/>
    <n v="0"/>
    <n v="0"/>
    <n v="35"/>
  </r>
  <r>
    <n v="952"/>
    <s v="Duplicate Boat Card &amp; Decals (952)"/>
    <n v="18"/>
    <n v="63"/>
    <x v="35"/>
    <n v="0"/>
    <n v="0"/>
    <n v="18"/>
    <n v="0"/>
    <n v="0"/>
    <n v="63"/>
  </r>
  <r>
    <n v="952"/>
    <s v="Duplicate Boat Card &amp; Decals (952)"/>
    <n v="42"/>
    <n v="147"/>
    <x v="36"/>
    <n v="0"/>
    <n v="0"/>
    <n v="42"/>
    <n v="0"/>
    <n v="0"/>
    <n v="147"/>
  </r>
  <r>
    <n v="952"/>
    <s v="Duplicate Boat Card &amp; Decals (952)"/>
    <n v="14"/>
    <n v="49"/>
    <x v="37"/>
    <n v="0"/>
    <n v="0"/>
    <n v="14"/>
    <n v="0"/>
    <n v="0"/>
    <n v="49"/>
  </r>
  <r>
    <n v="952"/>
    <s v="Duplicate Boat Card &amp; Decals (952)"/>
    <n v="14"/>
    <n v="49"/>
    <x v="38"/>
    <n v="0"/>
    <n v="0"/>
    <n v="14"/>
    <n v="0"/>
    <n v="0"/>
    <n v="49"/>
  </r>
  <r>
    <n v="952"/>
    <s v="Duplicate Boat Card &amp; Decals (952)"/>
    <n v="60"/>
    <n v="210"/>
    <x v="40"/>
    <n v="0"/>
    <n v="0"/>
    <n v="60"/>
    <n v="0"/>
    <n v="0"/>
    <n v="210"/>
  </r>
  <r>
    <n v="952"/>
    <s v="Duplicate Boat Card &amp; Decals (952)"/>
    <n v="4"/>
    <n v="14"/>
    <x v="41"/>
    <n v="0"/>
    <n v="0"/>
    <n v="4"/>
    <n v="0"/>
    <n v="0"/>
    <n v="14"/>
  </r>
  <r>
    <n v="952"/>
    <s v="Duplicate Boat Card &amp; Decals (952)"/>
    <n v="128"/>
    <n v="448"/>
    <x v="42"/>
    <n v="0"/>
    <n v="0"/>
    <n v="128"/>
    <n v="0"/>
    <n v="0"/>
    <n v="448"/>
  </r>
  <r>
    <n v="952"/>
    <s v="Duplicate Boat Card &amp; Decals (952)"/>
    <n v="6"/>
    <n v="21"/>
    <x v="43"/>
    <n v="0"/>
    <n v="0"/>
    <n v="6"/>
    <n v="0"/>
    <n v="0"/>
    <n v="21"/>
  </r>
  <r>
    <n v="952"/>
    <s v="Duplicate Boat Card &amp; Decals (952)"/>
    <n v="6"/>
    <n v="21"/>
    <x v="44"/>
    <n v="0"/>
    <n v="0"/>
    <n v="6"/>
    <n v="0"/>
    <n v="0"/>
    <n v="21"/>
  </r>
  <r>
    <n v="952"/>
    <s v="Duplicate Boat Card &amp; Decals (952)"/>
    <n v="16"/>
    <n v="56"/>
    <x v="45"/>
    <n v="0"/>
    <n v="0"/>
    <n v="16"/>
    <n v="0"/>
    <n v="0"/>
    <n v="56"/>
  </r>
  <r>
    <n v="952"/>
    <s v="Duplicate Boat Card &amp; Decals (952)"/>
    <n v="6"/>
    <n v="21"/>
    <x v="46"/>
    <n v="0"/>
    <n v="0"/>
    <n v="6"/>
    <n v="0"/>
    <n v="0"/>
    <n v="21"/>
  </r>
  <r>
    <n v="952"/>
    <s v="Duplicate Boat Card &amp; Decals (952)"/>
    <n v="18"/>
    <n v="63"/>
    <x v="47"/>
    <n v="0"/>
    <n v="0"/>
    <n v="18"/>
    <n v="0"/>
    <n v="0"/>
    <n v="63"/>
  </r>
  <r>
    <n v="952"/>
    <s v="Duplicate Boat Card &amp; Decals (952)"/>
    <n v="32"/>
    <n v="112"/>
    <x v="48"/>
    <n v="0"/>
    <n v="0"/>
    <n v="32"/>
    <n v="0"/>
    <n v="0"/>
    <n v="112"/>
  </r>
  <r>
    <n v="952"/>
    <s v="Duplicate Boat Card &amp; Decals (952)"/>
    <n v="8"/>
    <n v="28"/>
    <x v="49"/>
    <n v="0"/>
    <n v="0"/>
    <n v="8"/>
    <n v="0"/>
    <n v="0"/>
    <n v="28"/>
  </r>
  <r>
    <n v="952"/>
    <s v="Duplicate Boat Card &amp; Decals (952)"/>
    <n v="70"/>
    <n v="244"/>
    <x v="50"/>
    <n v="0"/>
    <n v="0"/>
    <n v="70"/>
    <n v="0"/>
    <n v="0"/>
    <n v="244"/>
  </r>
  <r>
    <n v="952"/>
    <s v="Duplicate Boat Card &amp; Decals (952)"/>
    <n v="16"/>
    <n v="56"/>
    <x v="51"/>
    <n v="0"/>
    <n v="0"/>
    <n v="16"/>
    <n v="0"/>
    <n v="0"/>
    <n v="56"/>
  </r>
  <r>
    <n v="952"/>
    <s v="Duplicate Boat Card &amp; Decals (952)"/>
    <n v="10"/>
    <n v="35"/>
    <x v="52"/>
    <n v="0"/>
    <n v="0"/>
    <n v="10"/>
    <n v="0"/>
    <n v="0"/>
    <n v="35"/>
  </r>
  <r>
    <n v="952"/>
    <s v="Duplicate Boat Card &amp; Decals (952)"/>
    <n v="38"/>
    <n v="133"/>
    <x v="53"/>
    <n v="0"/>
    <n v="0"/>
    <n v="38"/>
    <n v="0"/>
    <n v="0"/>
    <n v="133"/>
  </r>
  <r>
    <n v="952"/>
    <s v="Duplicate Boat Card &amp; Decals (952)"/>
    <n v="22"/>
    <n v="77"/>
    <x v="54"/>
    <n v="0"/>
    <n v="0"/>
    <n v="22"/>
    <n v="0"/>
    <n v="0"/>
    <n v="77"/>
  </r>
  <r>
    <n v="952"/>
    <s v="Duplicate Boat Card &amp; Decals (952)"/>
    <n v="18"/>
    <n v="63"/>
    <x v="55"/>
    <n v="0"/>
    <n v="0"/>
    <n v="18"/>
    <n v="0"/>
    <n v="0"/>
    <n v="63"/>
  </r>
  <r>
    <n v="952"/>
    <s v="Duplicate Boat Card &amp; Decals (952)"/>
    <n v="4"/>
    <n v="14"/>
    <x v="56"/>
    <n v="0"/>
    <n v="0"/>
    <n v="4"/>
    <n v="0"/>
    <n v="0"/>
    <n v="14"/>
  </r>
  <r>
    <n v="952"/>
    <s v="Duplicate Boat Card &amp; Decals (952)"/>
    <n v="34"/>
    <n v="119"/>
    <x v="57"/>
    <n v="0"/>
    <n v="0"/>
    <n v="34"/>
    <n v="0"/>
    <n v="0"/>
    <n v="119"/>
  </r>
  <r>
    <n v="952"/>
    <s v="Duplicate Boat Card &amp; Decals (952)"/>
    <n v="60"/>
    <n v="210"/>
    <x v="58"/>
    <n v="0"/>
    <n v="0"/>
    <n v="60"/>
    <n v="0"/>
    <n v="0"/>
    <n v="210"/>
  </r>
  <r>
    <n v="952"/>
    <s v="Duplicate Boat Card &amp; Decals (952)"/>
    <n v="16"/>
    <n v="56"/>
    <x v="59"/>
    <n v="0"/>
    <n v="0"/>
    <n v="16"/>
    <n v="0"/>
    <n v="0"/>
    <n v="56"/>
  </r>
  <r>
    <n v="952"/>
    <s v="Duplicate Boat Card &amp; Decals (952)"/>
    <n v="36"/>
    <n v="126"/>
    <x v="60"/>
    <n v="0"/>
    <n v="0"/>
    <n v="36"/>
    <n v="0"/>
    <n v="0"/>
    <n v="126"/>
  </r>
  <r>
    <n v="952"/>
    <s v="Duplicate Boat Card &amp; Decals (952)"/>
    <n v="4"/>
    <n v="14"/>
    <x v="61"/>
    <n v="0"/>
    <n v="0"/>
    <n v="4"/>
    <n v="0"/>
    <n v="0"/>
    <n v="14"/>
  </r>
  <r>
    <n v="952"/>
    <s v="Duplicate Boat Card &amp; Decals (952)"/>
    <n v="12"/>
    <n v="42"/>
    <x v="62"/>
    <n v="0"/>
    <n v="0"/>
    <n v="12"/>
    <n v="0"/>
    <n v="0"/>
    <n v="42"/>
  </r>
  <r>
    <n v="952"/>
    <s v="Duplicate Boat Card &amp; Decals (952)"/>
    <n v="24"/>
    <n v="84"/>
    <x v="63"/>
    <n v="0"/>
    <n v="0"/>
    <n v="24"/>
    <n v="0"/>
    <n v="0"/>
    <n v="84"/>
  </r>
  <r>
    <n v="952"/>
    <s v="Duplicate Boat Card &amp; Decals (952)"/>
    <n v="4"/>
    <n v="14"/>
    <x v="64"/>
    <n v="0"/>
    <n v="0"/>
    <n v="4"/>
    <n v="0"/>
    <n v="0"/>
    <n v="14"/>
  </r>
  <r>
    <n v="952"/>
    <s v="Duplicate Boat Card &amp; Decals (952)"/>
    <n v="32"/>
    <n v="112"/>
    <x v="65"/>
    <n v="0"/>
    <n v="0"/>
    <n v="32"/>
    <n v="0"/>
    <n v="0"/>
    <n v="112"/>
  </r>
  <r>
    <n v="952"/>
    <s v="Duplicate Boat Card &amp; Decals (952)"/>
    <n v="30"/>
    <n v="105"/>
    <x v="66"/>
    <n v="0"/>
    <n v="0"/>
    <n v="30"/>
    <n v="0"/>
    <n v="0"/>
    <n v="105"/>
  </r>
  <r>
    <n v="952"/>
    <s v="Duplicate Boat Card &amp; Decals (952)"/>
    <n v="46"/>
    <n v="161"/>
    <x v="67"/>
    <n v="0"/>
    <n v="0"/>
    <n v="46"/>
    <n v="0"/>
    <n v="0"/>
    <n v="161"/>
  </r>
  <r>
    <n v="952"/>
    <s v="Duplicate Boat Card &amp; Decals (952)"/>
    <n v="12"/>
    <n v="42"/>
    <x v="68"/>
    <n v="0"/>
    <n v="0"/>
    <n v="12"/>
    <n v="0"/>
    <n v="0"/>
    <n v="42"/>
  </r>
  <r>
    <n v="952"/>
    <s v="Duplicate Boat Card &amp; Decals (952)"/>
    <n v="48"/>
    <n v="168"/>
    <x v="69"/>
    <n v="0"/>
    <n v="0"/>
    <n v="48"/>
    <n v="0"/>
    <n v="0"/>
    <n v="168"/>
  </r>
  <r>
    <n v="952"/>
    <s v="Duplicate Boat Card &amp; Decals (952)"/>
    <n v="12"/>
    <n v="42"/>
    <x v="70"/>
    <n v="0"/>
    <n v="0"/>
    <n v="12"/>
    <n v="0"/>
    <n v="0"/>
    <n v="42"/>
  </r>
  <r>
    <n v="952"/>
    <s v="Duplicate Boat Card &amp; Decals (952)"/>
    <n v="2"/>
    <n v="7"/>
    <x v="71"/>
    <n v="0"/>
    <n v="0"/>
    <n v="2"/>
    <n v="0"/>
    <n v="0"/>
    <n v="7"/>
  </r>
  <r>
    <n v="952"/>
    <s v="Duplicate Boat Card &amp; Decals (952)"/>
    <n v="36"/>
    <n v="126"/>
    <x v="72"/>
    <n v="0"/>
    <n v="0"/>
    <n v="36"/>
    <n v="0"/>
    <n v="0"/>
    <n v="126"/>
  </r>
  <r>
    <n v="952"/>
    <s v="Duplicate Boat Card &amp; Decals (952)"/>
    <n v="74"/>
    <n v="259"/>
    <x v="73"/>
    <n v="0"/>
    <n v="0"/>
    <n v="74"/>
    <n v="0"/>
    <n v="0"/>
    <n v="259"/>
  </r>
  <r>
    <n v="952"/>
    <s v="Duplicate Boat Card &amp; Decals (952)"/>
    <n v="12"/>
    <n v="42"/>
    <x v="74"/>
    <n v="0"/>
    <n v="0"/>
    <n v="12"/>
    <n v="0"/>
    <n v="0"/>
    <n v="42"/>
  </r>
  <r>
    <n v="952"/>
    <s v="Duplicate Boat Card &amp; Decals (952)"/>
    <n v="14"/>
    <n v="49"/>
    <x v="75"/>
    <n v="0"/>
    <n v="0"/>
    <n v="14"/>
    <n v="0"/>
    <n v="0"/>
    <n v="49"/>
  </r>
  <r>
    <n v="952"/>
    <s v="Duplicate Boat Card &amp; Decals (952)"/>
    <n v="70"/>
    <n v="245"/>
    <x v="76"/>
    <n v="0"/>
    <n v="0"/>
    <n v="70"/>
    <n v="0"/>
    <n v="0"/>
    <n v="245"/>
  </r>
  <r>
    <n v="952"/>
    <s v="Duplicate Boat Card &amp; Decals (952)"/>
    <n v="34"/>
    <n v="119"/>
    <x v="77"/>
    <n v="0"/>
    <n v="0"/>
    <n v="34"/>
    <n v="0"/>
    <n v="0"/>
    <n v="119"/>
  </r>
  <r>
    <n v="952"/>
    <s v="Duplicate Boat Card &amp; Decals (952)"/>
    <n v="28"/>
    <n v="98"/>
    <x v="78"/>
    <n v="0"/>
    <n v="0"/>
    <n v="28"/>
    <n v="0"/>
    <n v="0"/>
    <n v="98"/>
  </r>
  <r>
    <n v="952"/>
    <s v="Duplicate Boat Card &amp; Decals (952)"/>
    <n v="4"/>
    <n v="14"/>
    <x v="80"/>
    <n v="0"/>
    <n v="0"/>
    <n v="4"/>
    <n v="0"/>
    <n v="0"/>
    <n v="14"/>
  </r>
  <r>
    <n v="952"/>
    <s v="Duplicate Boat Card &amp; Decals (952)"/>
    <n v="8"/>
    <n v="28"/>
    <x v="81"/>
    <n v="0"/>
    <n v="0"/>
    <n v="8"/>
    <n v="0"/>
    <n v="0"/>
    <n v="28"/>
  </r>
  <r>
    <n v="952"/>
    <s v="Duplicate Boat Card &amp; Decals (952)"/>
    <n v="12"/>
    <n v="42"/>
    <x v="82"/>
    <n v="0"/>
    <n v="0"/>
    <n v="12"/>
    <n v="0"/>
    <n v="0"/>
    <n v="42"/>
  </r>
  <r>
    <n v="952"/>
    <s v="Duplicate Boat Card &amp; Decals (952)"/>
    <n v="32"/>
    <n v="112"/>
    <x v="83"/>
    <n v="0"/>
    <n v="0"/>
    <n v="32"/>
    <n v="0"/>
    <n v="0"/>
    <n v="112"/>
  </r>
  <r>
    <n v="952"/>
    <s v="Duplicate Boat Card &amp; Decals (952)"/>
    <n v="2"/>
    <n v="7"/>
    <x v="84"/>
    <n v="0"/>
    <n v="0"/>
    <n v="2"/>
    <n v="0"/>
    <n v="0"/>
    <n v="7"/>
  </r>
  <r>
    <n v="952"/>
    <s v="Duplicate Boat Card &amp; Decals (952)"/>
    <n v="14"/>
    <n v="49"/>
    <x v="85"/>
    <n v="0"/>
    <n v="0"/>
    <n v="14"/>
    <n v="0"/>
    <n v="0"/>
    <n v="49"/>
  </r>
  <r>
    <n v="952"/>
    <s v="Duplicate Boat Card &amp; Decals (952)"/>
    <n v="12"/>
    <n v="42"/>
    <x v="86"/>
    <n v="0"/>
    <n v="0"/>
    <n v="12"/>
    <n v="0"/>
    <n v="0"/>
    <n v="42"/>
  </r>
  <r>
    <n v="952"/>
    <s v="Duplicate Boat Card &amp; Decals (952)"/>
    <n v="26"/>
    <n v="91"/>
    <x v="87"/>
    <n v="0"/>
    <n v="0"/>
    <n v="26"/>
    <n v="0"/>
    <n v="0"/>
    <n v="91"/>
  </r>
  <r>
    <n v="952"/>
    <s v="Duplicate Boat Card &amp; Decals (952)"/>
    <n v="34"/>
    <n v="119"/>
    <x v="88"/>
    <n v="0"/>
    <n v="0"/>
    <n v="34"/>
    <n v="0"/>
    <n v="0"/>
    <n v="119"/>
  </r>
  <r>
    <n v="952"/>
    <s v="Duplicate Boat Card &amp; Decals (952) - 952"/>
    <n v="-1"/>
    <n v="-6"/>
    <x v="0"/>
    <n v="0"/>
    <n v="0"/>
    <n v="-1"/>
    <n v="0"/>
    <n v="0"/>
    <n v="-6"/>
  </r>
  <r>
    <n v="952"/>
    <s v="Duplicate Boat Card &amp; Decals (952) - 952"/>
    <n v="-1"/>
    <n v="-6"/>
    <x v="5"/>
    <n v="0"/>
    <n v="0"/>
    <n v="-1"/>
    <n v="0"/>
    <n v="0"/>
    <n v="-6"/>
  </r>
  <r>
    <n v="952"/>
    <s v="Duplicate Boat Card &amp; Decals (952) - 952"/>
    <n v="-1"/>
    <n v="-6"/>
    <x v="15"/>
    <n v="0"/>
    <n v="0"/>
    <n v="-1"/>
    <n v="0"/>
    <n v="0"/>
    <n v="-6"/>
  </r>
  <r>
    <n v="952"/>
    <s v="Duplicate Boat Card &amp; Decals (952) - 952"/>
    <n v="-3"/>
    <n v="-18"/>
    <x v="16"/>
    <n v="0"/>
    <n v="0"/>
    <n v="-3"/>
    <n v="0"/>
    <n v="0"/>
    <n v="-18"/>
  </r>
  <r>
    <n v="952"/>
    <s v="Duplicate Boat Card &amp; Decals (952) - 952"/>
    <n v="-23"/>
    <n v="-138"/>
    <x v="17"/>
    <n v="0"/>
    <n v="0"/>
    <n v="-23"/>
    <n v="0"/>
    <n v="0"/>
    <n v="-138"/>
  </r>
  <r>
    <n v="952"/>
    <s v="Duplicate Boat Card &amp; Decals (952) - 952"/>
    <n v="-2"/>
    <n v="-12"/>
    <x v="25"/>
    <n v="0"/>
    <n v="0"/>
    <n v="-2"/>
    <n v="0"/>
    <n v="0"/>
    <n v="-12"/>
  </r>
  <r>
    <n v="952"/>
    <s v="Duplicate Boat Card &amp; Decals (952) - 952"/>
    <n v="-1"/>
    <n v="-6"/>
    <x v="28"/>
    <n v="0"/>
    <n v="0"/>
    <n v="-1"/>
    <n v="0"/>
    <n v="0"/>
    <n v="-6"/>
  </r>
  <r>
    <n v="952"/>
    <s v="Duplicate Boat Card &amp; Decals (952) - 952"/>
    <n v="-1"/>
    <n v="-6"/>
    <x v="29"/>
    <n v="0"/>
    <n v="0"/>
    <n v="-1"/>
    <n v="0"/>
    <n v="0"/>
    <n v="-6"/>
  </r>
  <r>
    <n v="952"/>
    <s v="Duplicate Boat Card &amp; Decals (952) - 952"/>
    <n v="-1"/>
    <n v="-6"/>
    <x v="29"/>
    <n v="0"/>
    <n v="0"/>
    <n v="-1"/>
    <n v="0"/>
    <n v="0"/>
    <n v="-6"/>
  </r>
  <r>
    <n v="952"/>
    <s v="Duplicate Boat Card &amp; Decals (952) - 952"/>
    <n v="-1"/>
    <n v="-6"/>
    <x v="30"/>
    <n v="0"/>
    <n v="0"/>
    <n v="-1"/>
    <n v="0"/>
    <n v="0"/>
    <n v="-6"/>
  </r>
  <r>
    <n v="952"/>
    <s v="Duplicate Boat Card &amp; Decals (952) - 952"/>
    <n v="-1"/>
    <n v="-6"/>
    <x v="32"/>
    <n v="0"/>
    <n v="0"/>
    <n v="-1"/>
    <n v="0"/>
    <n v="0"/>
    <n v="-6"/>
  </r>
  <r>
    <n v="952"/>
    <s v="Duplicate Boat Card &amp; Decals (952) - 952"/>
    <n v="-1"/>
    <n v="-6"/>
    <x v="40"/>
    <n v="0"/>
    <n v="0"/>
    <n v="-1"/>
    <n v="0"/>
    <n v="0"/>
    <n v="-6"/>
  </r>
  <r>
    <n v="952"/>
    <s v="Duplicate Boat Card &amp; Decals (952) - 952"/>
    <n v="-3"/>
    <n v="-18"/>
    <x v="42"/>
    <n v="0"/>
    <n v="0"/>
    <n v="-3"/>
    <n v="0"/>
    <n v="0"/>
    <n v="-18"/>
  </r>
  <r>
    <n v="952"/>
    <s v="Duplicate Boat Card &amp; Decals (952) - 952"/>
    <n v="-2"/>
    <n v="-12"/>
    <x v="45"/>
    <n v="0"/>
    <n v="0"/>
    <n v="-2"/>
    <n v="0"/>
    <n v="0"/>
    <n v="-12"/>
  </r>
  <r>
    <n v="952"/>
    <s v="Duplicate Boat Card &amp; Decals (952) - 952"/>
    <n v="-1"/>
    <n v="-6"/>
    <x v="49"/>
    <n v="0"/>
    <n v="0"/>
    <n v="-1"/>
    <n v="0"/>
    <n v="0"/>
    <n v="-6"/>
  </r>
  <r>
    <n v="952"/>
    <s v="Duplicate Boat Card &amp; Decals (952) - 952"/>
    <n v="-1"/>
    <n v="-6"/>
    <x v="51"/>
    <n v="0"/>
    <n v="0"/>
    <n v="-1"/>
    <n v="0"/>
    <n v="0"/>
    <n v="-6"/>
  </r>
  <r>
    <n v="952"/>
    <s v="Duplicate Boat Card &amp; Decals (952) - 952"/>
    <n v="-1"/>
    <n v="-6"/>
    <x v="58"/>
    <n v="0"/>
    <n v="0"/>
    <n v="-1"/>
    <n v="0"/>
    <n v="0"/>
    <n v="-6"/>
  </r>
  <r>
    <n v="952"/>
    <s v="Duplicate Boat Card &amp; Decals (952) - 952"/>
    <n v="-1"/>
    <n v="-6"/>
    <x v="67"/>
    <n v="0"/>
    <n v="0"/>
    <n v="-1"/>
    <n v="0"/>
    <n v="0"/>
    <n v="-6"/>
  </r>
  <r>
    <n v="952"/>
    <s v="Duplicate Boat Card &amp; Decals (952) - 952"/>
    <n v="-4"/>
    <n v="-24"/>
    <x v="72"/>
    <n v="0"/>
    <n v="0"/>
    <n v="-4"/>
    <n v="0"/>
    <n v="0"/>
    <n v="-24"/>
  </r>
  <r>
    <n v="952"/>
    <s v="Duplicate Boat Card &amp; Decals (952) - 952"/>
    <n v="-2"/>
    <n v="-12"/>
    <x v="73"/>
    <n v="0"/>
    <n v="0"/>
    <n v="-2"/>
    <n v="0"/>
    <n v="0"/>
    <n v="-12"/>
  </r>
  <r>
    <n v="952"/>
    <s v="Duplicate Boat Card &amp; Decals (952) - 952"/>
    <n v="-3"/>
    <n v="-18"/>
    <x v="77"/>
    <n v="0"/>
    <n v="0"/>
    <n v="-3"/>
    <n v="0"/>
    <n v="0"/>
    <n v="-18"/>
  </r>
  <r>
    <n v="952"/>
    <s v="Duplicate Boat Card &amp; Decals (952) - 952"/>
    <n v="-1"/>
    <n v="-6"/>
    <x v="81"/>
    <n v="0"/>
    <n v="0"/>
    <n v="-1"/>
    <n v="0"/>
    <n v="0"/>
    <n v="-6"/>
  </r>
  <r>
    <n v="952"/>
    <s v="Duplicate Boat Card &amp; Decals (952) - 952"/>
    <n v="-3"/>
    <n v="-18"/>
    <x v="83"/>
    <n v="0"/>
    <n v="0"/>
    <n v="-3"/>
    <n v="0"/>
    <n v="0"/>
    <n v="-18"/>
  </r>
  <r>
    <n v="952"/>
    <s v="Duplicate Boat Card &amp; Decals (952) - 952"/>
    <n v="-2"/>
    <n v="-12"/>
    <x v="85"/>
    <n v="0"/>
    <n v="0"/>
    <n v="-2"/>
    <n v="0"/>
    <n v="0"/>
    <n v="-12"/>
  </r>
  <r>
    <n v="952"/>
    <s v="Duplicate Boat Card &amp; Decals (952) - 952"/>
    <n v="-3"/>
    <n v="-18"/>
    <x v="87"/>
    <n v="0"/>
    <n v="0"/>
    <n v="-3"/>
    <n v="0"/>
    <n v="0"/>
    <n v="-18"/>
  </r>
  <r>
    <n v="952"/>
    <s v="Duplicate Boat Card &amp; Decals (952) - 952"/>
    <n v="-1"/>
    <n v="-6"/>
    <x v="88"/>
    <n v="0"/>
    <n v="0"/>
    <n v="-1"/>
    <n v="0"/>
    <n v="0"/>
    <n v="-6"/>
  </r>
  <r>
    <n v="252"/>
    <s v="Elk Quota Hunt Application"/>
    <n v="13"/>
    <n v="17"/>
    <x v="0"/>
    <n v="13"/>
    <n v="0"/>
    <n v="0"/>
    <n v="17"/>
    <n v="0"/>
    <n v="0"/>
  </r>
  <r>
    <n v="252"/>
    <s v="Elk Quota Hunt Application"/>
    <n v="10"/>
    <n v="65"/>
    <x v="4"/>
    <n v="10"/>
    <n v="0"/>
    <n v="0"/>
    <n v="65"/>
    <n v="0"/>
    <n v="0"/>
  </r>
  <r>
    <n v="252"/>
    <s v="Elk Quota Hunt Application"/>
    <n v="7"/>
    <n v="23"/>
    <x v="5"/>
    <n v="7"/>
    <n v="0"/>
    <n v="0"/>
    <n v="23"/>
    <n v="0"/>
    <n v="0"/>
  </r>
  <r>
    <n v="252"/>
    <s v="Elk Quota Hunt Application"/>
    <n v="1"/>
    <n v="-1"/>
    <x v="7"/>
    <n v="1"/>
    <n v="0"/>
    <n v="0"/>
    <n v="-1"/>
    <n v="0"/>
    <n v="0"/>
  </r>
  <r>
    <n v="252"/>
    <s v="Elk Quota Hunt Application"/>
    <n v="6"/>
    <n v="39"/>
    <x v="8"/>
    <n v="6"/>
    <n v="0"/>
    <n v="0"/>
    <n v="39"/>
    <n v="0"/>
    <n v="0"/>
  </r>
  <r>
    <n v="252"/>
    <s v="Elk Quota Hunt Application"/>
    <n v="3"/>
    <n v="-3"/>
    <x v="12"/>
    <n v="3"/>
    <n v="0"/>
    <n v="0"/>
    <n v="-3"/>
    <n v="0"/>
    <n v="0"/>
  </r>
  <r>
    <n v="252"/>
    <s v="Elk Quota Hunt Application"/>
    <n v="14"/>
    <n v="91"/>
    <x v="16"/>
    <n v="14"/>
    <n v="0"/>
    <n v="0"/>
    <n v="91"/>
    <n v="0"/>
    <n v="0"/>
  </r>
  <r>
    <n v="252"/>
    <s v="Elk Quota Hunt Application"/>
    <n v="591"/>
    <n v="7070"/>
    <x v="17"/>
    <n v="591"/>
    <n v="0"/>
    <n v="0"/>
    <n v="7070"/>
    <n v="0"/>
    <n v="0"/>
  </r>
  <r>
    <n v="252"/>
    <s v="Elk Quota Hunt Application"/>
    <n v="3"/>
    <n v="12"/>
    <x v="23"/>
    <n v="3"/>
    <n v="0"/>
    <n v="0"/>
    <n v="12"/>
    <n v="0"/>
    <n v="0"/>
  </r>
  <r>
    <n v="252"/>
    <s v="Elk Quota Hunt Application"/>
    <n v="2"/>
    <n v="13"/>
    <x v="24"/>
    <n v="2"/>
    <n v="0"/>
    <n v="0"/>
    <n v="13"/>
    <n v="0"/>
    <n v="0"/>
  </r>
  <r>
    <n v="252"/>
    <s v="Elk Quota Hunt Application"/>
    <n v="15"/>
    <n v="90"/>
    <x v="29"/>
    <n v="15"/>
    <n v="0"/>
    <n v="0"/>
    <n v="90"/>
    <n v="0"/>
    <n v="0"/>
  </r>
  <r>
    <n v="252"/>
    <s v="Elk Quota Hunt Application"/>
    <n v="5"/>
    <n v="25"/>
    <x v="30"/>
    <n v="5"/>
    <n v="0"/>
    <n v="0"/>
    <n v="25"/>
    <n v="0"/>
    <n v="0"/>
  </r>
  <r>
    <n v="252"/>
    <s v="Elk Quota Hunt Application"/>
    <n v="2"/>
    <n v="13"/>
    <x v="33"/>
    <n v="2"/>
    <n v="0"/>
    <n v="0"/>
    <n v="13"/>
    <n v="0"/>
    <n v="0"/>
  </r>
  <r>
    <n v="252"/>
    <s v="Elk Quota Hunt Application"/>
    <n v="4"/>
    <n v="11"/>
    <x v="40"/>
    <n v="4"/>
    <n v="0"/>
    <n v="0"/>
    <n v="11"/>
    <n v="0"/>
    <n v="0"/>
  </r>
  <r>
    <n v="252"/>
    <s v="Elk Quota Hunt Application"/>
    <n v="24"/>
    <n v="51"/>
    <x v="42"/>
    <n v="24"/>
    <n v="0"/>
    <n v="0"/>
    <n v="51"/>
    <n v="0"/>
    <n v="0"/>
  </r>
  <r>
    <n v="252"/>
    <s v="Elk Quota Hunt Application"/>
    <n v="4"/>
    <n v="26"/>
    <x v="44"/>
    <n v="4"/>
    <n v="0"/>
    <n v="0"/>
    <n v="26"/>
    <n v="0"/>
    <n v="0"/>
  </r>
  <r>
    <n v="252"/>
    <s v="Elk Quota Hunt Application"/>
    <n v="10"/>
    <n v="20"/>
    <x v="45"/>
    <n v="10"/>
    <n v="0"/>
    <n v="0"/>
    <n v="20"/>
    <n v="0"/>
    <n v="0"/>
  </r>
  <r>
    <n v="252"/>
    <s v="Elk Quota Hunt Application"/>
    <n v="2"/>
    <n v="-2"/>
    <x v="48"/>
    <n v="2"/>
    <n v="0"/>
    <n v="0"/>
    <n v="-2"/>
    <n v="0"/>
    <n v="0"/>
  </r>
  <r>
    <n v="252"/>
    <s v="Elk Quota Hunt Application"/>
    <n v="2"/>
    <n v="-2"/>
    <x v="49"/>
    <n v="2"/>
    <n v="0"/>
    <n v="0"/>
    <n v="-2"/>
    <n v="0"/>
    <n v="0"/>
  </r>
  <r>
    <n v="252"/>
    <s v="Elk Quota Hunt Application"/>
    <n v="5"/>
    <n v="25"/>
    <x v="51"/>
    <n v="5"/>
    <n v="0"/>
    <n v="0"/>
    <n v="25"/>
    <n v="0"/>
    <n v="0"/>
  </r>
  <r>
    <n v="252"/>
    <s v="Elk Quota Hunt Application"/>
    <n v="1"/>
    <n v="-1"/>
    <x v="52"/>
    <n v="1"/>
    <n v="0"/>
    <n v="0"/>
    <n v="-1"/>
    <n v="0"/>
    <n v="0"/>
  </r>
  <r>
    <n v="252"/>
    <s v="Elk Quota Hunt Application"/>
    <n v="4"/>
    <n v="26"/>
    <x v="53"/>
    <n v="4"/>
    <n v="0"/>
    <n v="0"/>
    <n v="26"/>
    <n v="0"/>
    <n v="0"/>
  </r>
  <r>
    <n v="252"/>
    <s v="Elk Quota Hunt Application"/>
    <n v="2"/>
    <n v="-2"/>
    <x v="57"/>
    <n v="2"/>
    <n v="0"/>
    <n v="0"/>
    <n v="-2"/>
    <n v="0"/>
    <n v="0"/>
  </r>
  <r>
    <n v="252"/>
    <s v="Elk Quota Hunt Application"/>
    <n v="2"/>
    <n v="-2"/>
    <x v="61"/>
    <n v="2"/>
    <n v="0"/>
    <n v="0"/>
    <n v="-2"/>
    <n v="0"/>
    <n v="0"/>
  </r>
  <r>
    <n v="252"/>
    <s v="Elk Quota Hunt Application"/>
    <n v="2"/>
    <n v="13"/>
    <x v="64"/>
    <n v="2"/>
    <n v="0"/>
    <n v="0"/>
    <n v="13"/>
    <n v="0"/>
    <n v="0"/>
  </r>
  <r>
    <n v="252"/>
    <s v="Elk Quota Hunt Application"/>
    <n v="2"/>
    <n v="-2"/>
    <x v="65"/>
    <n v="2"/>
    <n v="0"/>
    <n v="0"/>
    <n v="-2"/>
    <n v="0"/>
    <n v="0"/>
  </r>
  <r>
    <n v="252"/>
    <s v="Elk Quota Hunt Application"/>
    <n v="5"/>
    <n v="-3"/>
    <x v="67"/>
    <n v="5"/>
    <n v="0"/>
    <n v="0"/>
    <n v="-3"/>
    <n v="0"/>
    <n v="0"/>
  </r>
  <r>
    <n v="252"/>
    <s v="Elk Quota Hunt Application"/>
    <n v="2"/>
    <n v="-2"/>
    <x v="70"/>
    <n v="2"/>
    <n v="0"/>
    <n v="0"/>
    <n v="-2"/>
    <n v="0"/>
    <n v="0"/>
  </r>
  <r>
    <n v="252"/>
    <s v="Elk Quota Hunt Application"/>
    <n v="1"/>
    <n v="-1"/>
    <x v="72"/>
    <n v="1"/>
    <n v="0"/>
    <n v="0"/>
    <n v="-1"/>
    <n v="0"/>
    <n v="0"/>
  </r>
  <r>
    <n v="252"/>
    <s v="Elk Quota Hunt Application"/>
    <n v="1"/>
    <n v="-1"/>
    <x v="77"/>
    <n v="1"/>
    <n v="0"/>
    <n v="0"/>
    <n v="-1"/>
    <n v="0"/>
    <n v="0"/>
  </r>
  <r>
    <n v="252"/>
    <s v="Elk Quota Hunt Application"/>
    <n v="1"/>
    <n v="-1"/>
    <x v="79"/>
    <n v="1"/>
    <n v="0"/>
    <n v="0"/>
    <n v="-1"/>
    <n v="0"/>
    <n v="0"/>
  </r>
  <r>
    <n v="252"/>
    <s v="Elk Quota Hunt Application"/>
    <n v="4"/>
    <n v="11"/>
    <x v="82"/>
    <n v="4"/>
    <n v="0"/>
    <n v="0"/>
    <n v="11"/>
    <n v="0"/>
    <n v="0"/>
  </r>
  <r>
    <n v="252"/>
    <s v="Elk Quota Hunt Application"/>
    <n v="5"/>
    <n v="-5"/>
    <x v="83"/>
    <n v="5"/>
    <n v="0"/>
    <n v="0"/>
    <n v="-5"/>
    <n v="0"/>
    <n v="0"/>
  </r>
  <r>
    <n v="252"/>
    <s v="Elk Quota Hunt Application"/>
    <n v="4"/>
    <n v="26"/>
    <x v="86"/>
    <n v="4"/>
    <n v="0"/>
    <n v="0"/>
    <n v="26"/>
    <n v="0"/>
    <n v="0"/>
  </r>
  <r>
    <n v="252"/>
    <s v="Elk Quota Hunt Application"/>
    <n v="2"/>
    <n v="13"/>
    <x v="88"/>
    <n v="2"/>
    <n v="0"/>
    <n v="0"/>
    <n v="13"/>
    <n v="0"/>
    <n v="0"/>
  </r>
  <r>
    <n v="252"/>
    <s v="Elk Quota Hunt Application - 252"/>
    <n v="-2"/>
    <n v="-24"/>
    <x v="5"/>
    <n v="-2"/>
    <n v="0"/>
    <n v="0"/>
    <n v="-24"/>
    <n v="0"/>
    <n v="0"/>
  </r>
  <r>
    <n v="252"/>
    <s v="Elk Quota Hunt Application - 252"/>
    <n v="-2"/>
    <n v="-24"/>
    <x v="17"/>
    <n v="-2"/>
    <n v="0"/>
    <n v="0"/>
    <n v="-24"/>
    <n v="0"/>
    <n v="0"/>
  </r>
  <r>
    <n v="252"/>
    <s v="Elk Quota Hunt Application - 252"/>
    <n v="-1"/>
    <n v="-12"/>
    <x v="42"/>
    <n v="-1"/>
    <n v="0"/>
    <n v="0"/>
    <n v="-12"/>
    <n v="0"/>
    <n v="0"/>
  </r>
  <r>
    <n v="252"/>
    <s v="Elk Stamp - 126"/>
    <n v="-1"/>
    <n v="-10"/>
    <x v="17"/>
    <n v="-1"/>
    <n v="0"/>
    <n v="0"/>
    <n v="-10"/>
    <n v="0"/>
    <n v="0"/>
  </r>
  <r>
    <n v="2176"/>
    <s v="Federal Duck Stamp (Annual Will be Mailed)"/>
    <n v="50"/>
    <n v="682"/>
    <x v="0"/>
    <n v="0"/>
    <n v="0"/>
    <n v="0"/>
    <n v="0"/>
    <n v="0"/>
    <n v="0"/>
  </r>
  <r>
    <n v="2176"/>
    <s v="Federal Duck Stamp (Annual Will be Mailed)"/>
    <n v="4"/>
    <n v="54"/>
    <x v="1"/>
    <n v="0"/>
    <n v="0"/>
    <n v="0"/>
    <n v="0"/>
    <n v="0"/>
    <n v="0"/>
  </r>
  <r>
    <n v="2176"/>
    <s v="Federal Duck Stamp (Annual Will be Mailed)"/>
    <n v="576"/>
    <n v="7875"/>
    <x v="2"/>
    <n v="0"/>
    <n v="0"/>
    <n v="0"/>
    <n v="0"/>
    <n v="0"/>
    <n v="0"/>
  </r>
  <r>
    <n v="2176"/>
    <s v="Federal Duck Stamp (Annual Will be Mailed)"/>
    <n v="78"/>
    <n v="1065"/>
    <x v="4"/>
    <n v="0"/>
    <n v="0"/>
    <n v="0"/>
    <n v="0"/>
    <n v="0"/>
    <n v="0"/>
  </r>
  <r>
    <n v="2176"/>
    <s v="Federal Duck Stamp (Annual Will be Mailed)"/>
    <n v="8"/>
    <n v="108"/>
    <x v="5"/>
    <n v="0"/>
    <n v="0"/>
    <n v="0"/>
    <n v="0"/>
    <n v="0"/>
    <n v="0"/>
  </r>
  <r>
    <n v="2176"/>
    <s v="Federal Duck Stamp (Annual Will be Mailed)"/>
    <n v="12"/>
    <n v="163"/>
    <x v="6"/>
    <n v="0"/>
    <n v="0"/>
    <n v="0"/>
    <n v="0"/>
    <n v="0"/>
    <n v="0"/>
  </r>
  <r>
    <n v="2176"/>
    <s v="Federal Duck Stamp (Annual Will be Mailed)"/>
    <n v="418"/>
    <n v="5690"/>
    <x v="7"/>
    <n v="0"/>
    <n v="0"/>
    <n v="0"/>
    <n v="0"/>
    <n v="0"/>
    <n v="0"/>
  </r>
  <r>
    <n v="2176"/>
    <s v="Federal Duck Stamp (Annual Will be Mailed)"/>
    <n v="56"/>
    <n v="771"/>
    <x v="8"/>
    <n v="0"/>
    <n v="0"/>
    <n v="0"/>
    <n v="0"/>
    <n v="0"/>
    <n v="0"/>
  </r>
  <r>
    <n v="2176"/>
    <s v="Federal Duck Stamp (Annual Will be Mailed)"/>
    <n v="148"/>
    <n v="2021"/>
    <x v="9"/>
    <n v="0"/>
    <n v="0"/>
    <n v="0"/>
    <n v="0"/>
    <n v="0"/>
    <n v="0"/>
  </r>
  <r>
    <n v="2176"/>
    <s v="Federal Duck Stamp (Annual Will be Mailed)"/>
    <n v="148"/>
    <n v="2021"/>
    <x v="10"/>
    <n v="0"/>
    <n v="0"/>
    <n v="0"/>
    <n v="0"/>
    <n v="0"/>
    <n v="0"/>
  </r>
  <r>
    <n v="2176"/>
    <s v="Federal Duck Stamp (Annual Will be Mailed)"/>
    <n v="18"/>
    <n v="243"/>
    <x v="11"/>
    <n v="0"/>
    <n v="0"/>
    <n v="0"/>
    <n v="0"/>
    <n v="0"/>
    <n v="0"/>
  </r>
  <r>
    <n v="2176"/>
    <s v="Federal Duck Stamp (Annual Will be Mailed)"/>
    <n v="2"/>
    <n v="27"/>
    <x v="12"/>
    <n v="0"/>
    <n v="0"/>
    <n v="0"/>
    <n v="0"/>
    <n v="0"/>
    <n v="0"/>
  </r>
  <r>
    <n v="2176"/>
    <s v="Federal Duck Stamp (Annual Will be Mailed)"/>
    <n v="84"/>
    <n v="1156"/>
    <x v="14"/>
    <n v="0"/>
    <n v="0"/>
    <n v="0"/>
    <n v="0"/>
    <n v="0"/>
    <n v="0"/>
  </r>
  <r>
    <n v="2176"/>
    <s v="Federal Duck Stamp (Annual Will be Mailed)"/>
    <n v="178"/>
    <n v="2439"/>
    <x v="15"/>
    <n v="0"/>
    <n v="0"/>
    <n v="0"/>
    <n v="0"/>
    <n v="0"/>
    <n v="0"/>
  </r>
  <r>
    <n v="2176"/>
    <s v="Federal Duck Stamp (Annual Will be Mailed)"/>
    <n v="40"/>
    <n v="544"/>
    <x v="90"/>
    <n v="0"/>
    <n v="0"/>
    <n v="0"/>
    <n v="0"/>
    <n v="0"/>
    <n v="0"/>
  </r>
  <r>
    <n v="2176"/>
    <s v="Federal Duck Stamp (Annual Will be Mailed)"/>
    <n v="18"/>
    <n v="243"/>
    <x v="16"/>
    <n v="0"/>
    <n v="0"/>
    <n v="0"/>
    <n v="0"/>
    <n v="0"/>
    <n v="0"/>
  </r>
  <r>
    <n v="2176"/>
    <s v="Federal Duck Stamp (Annual Will be Mailed)"/>
    <n v="15873"/>
    <n v="240822.25"/>
    <x v="17"/>
    <n v="0"/>
    <n v="0"/>
    <n v="0"/>
    <n v="0"/>
    <n v="0"/>
    <n v="0"/>
  </r>
  <r>
    <n v="2176"/>
    <s v="Federal Duck Stamp (Annual Will be Mailed)"/>
    <n v="10"/>
    <n v="135"/>
    <x v="18"/>
    <n v="0"/>
    <n v="0"/>
    <n v="0"/>
    <n v="0"/>
    <n v="0"/>
    <n v="0"/>
  </r>
  <r>
    <n v="2176"/>
    <s v="Federal Duck Stamp (Annual Will be Mailed)"/>
    <n v="28"/>
    <n v="386"/>
    <x v="19"/>
    <n v="0"/>
    <n v="0"/>
    <n v="0"/>
    <n v="0"/>
    <n v="0"/>
    <n v="0"/>
  </r>
  <r>
    <n v="2176"/>
    <s v="Federal Duck Stamp (Annual Will be Mailed)"/>
    <n v="324"/>
    <n v="4410"/>
    <x v="20"/>
    <n v="0"/>
    <n v="0"/>
    <n v="0"/>
    <n v="0"/>
    <n v="0"/>
    <n v="0"/>
  </r>
  <r>
    <n v="2176"/>
    <s v="Federal Duck Stamp (Annual Will be Mailed)"/>
    <n v="1086"/>
    <n v="14726"/>
    <x v="21"/>
    <n v="0"/>
    <n v="0"/>
    <n v="0"/>
    <n v="0"/>
    <n v="0"/>
    <n v="0"/>
  </r>
  <r>
    <n v="2176"/>
    <s v="Federal Duck Stamp (Annual Will be Mailed)"/>
    <n v="4"/>
    <n v="54"/>
    <x v="22"/>
    <n v="0"/>
    <n v="0"/>
    <n v="0"/>
    <n v="0"/>
    <n v="0"/>
    <n v="0"/>
  </r>
  <r>
    <n v="2176"/>
    <s v="Federal Duck Stamp (Annual Will be Mailed)"/>
    <n v="4"/>
    <n v="54"/>
    <x v="23"/>
    <n v="0"/>
    <n v="0"/>
    <n v="0"/>
    <n v="0"/>
    <n v="0"/>
    <n v="0"/>
  </r>
  <r>
    <n v="2176"/>
    <s v="Federal Duck Stamp (Annual Will be Mailed)"/>
    <n v="140"/>
    <n v="1915"/>
    <x v="24"/>
    <n v="0"/>
    <n v="0"/>
    <n v="0"/>
    <n v="0"/>
    <n v="0"/>
    <n v="0"/>
  </r>
  <r>
    <n v="2176"/>
    <s v="Federal Duck Stamp (Annual Will be Mailed)"/>
    <n v="884"/>
    <n v="12018"/>
    <x v="25"/>
    <n v="0"/>
    <n v="0"/>
    <n v="0"/>
    <n v="0"/>
    <n v="0"/>
    <n v="0"/>
  </r>
  <r>
    <n v="2176"/>
    <s v="Federal Duck Stamp (Annual Will be Mailed)"/>
    <n v="14"/>
    <n v="195"/>
    <x v="26"/>
    <n v="0"/>
    <n v="0"/>
    <n v="0"/>
    <n v="0"/>
    <n v="0"/>
    <n v="0"/>
  </r>
  <r>
    <n v="2176"/>
    <s v="Federal Duck Stamp (Annual Will be Mailed)"/>
    <n v="2"/>
    <n v="28"/>
    <x v="27"/>
    <n v="0"/>
    <n v="0"/>
    <n v="0"/>
    <n v="0"/>
    <n v="0"/>
    <n v="0"/>
  </r>
  <r>
    <n v="2176"/>
    <s v="Federal Duck Stamp (Annual Will be Mailed)"/>
    <n v="280"/>
    <n v="3846"/>
    <x v="28"/>
    <n v="0"/>
    <n v="0"/>
    <n v="0"/>
    <n v="0"/>
    <n v="0"/>
    <n v="0"/>
  </r>
  <r>
    <n v="2176"/>
    <s v="Federal Duck Stamp (Annual Will be Mailed)"/>
    <n v="2"/>
    <n v="27"/>
    <x v="91"/>
    <n v="0"/>
    <n v="0"/>
    <n v="0"/>
    <n v="0"/>
    <n v="0"/>
    <n v="0"/>
  </r>
  <r>
    <n v="2176"/>
    <s v="Federal Duck Stamp (Annual Will be Mailed)"/>
    <n v="184"/>
    <n v="2513"/>
    <x v="29"/>
    <n v="0"/>
    <n v="0"/>
    <n v="0"/>
    <n v="0"/>
    <n v="0"/>
    <n v="0"/>
  </r>
  <r>
    <n v="2176"/>
    <s v="Federal Duck Stamp (Annual Will be Mailed)"/>
    <n v="595"/>
    <n v="8075"/>
    <x v="30"/>
    <n v="0"/>
    <n v="0"/>
    <n v="0"/>
    <n v="0"/>
    <n v="0"/>
    <n v="0"/>
  </r>
  <r>
    <n v="2176"/>
    <s v="Federal Duck Stamp (Annual Will be Mailed)"/>
    <n v="230"/>
    <n v="3120"/>
    <x v="31"/>
    <n v="0"/>
    <n v="0"/>
    <n v="0"/>
    <n v="0"/>
    <n v="0"/>
    <n v="0"/>
  </r>
  <r>
    <n v="2176"/>
    <s v="Federal Duck Stamp (Annual Will be Mailed)"/>
    <n v="282"/>
    <n v="3840"/>
    <x v="32"/>
    <n v="0"/>
    <n v="0"/>
    <n v="0"/>
    <n v="0"/>
    <n v="0"/>
    <n v="0"/>
  </r>
  <r>
    <n v="2176"/>
    <s v="Federal Duck Stamp (Annual Will be Mailed)"/>
    <n v="32"/>
    <n v="438"/>
    <x v="33"/>
    <n v="0"/>
    <n v="0"/>
    <n v="0"/>
    <n v="0"/>
    <n v="0"/>
    <n v="0"/>
  </r>
  <r>
    <n v="2176"/>
    <s v="Federal Duck Stamp (Annual Will be Mailed)"/>
    <n v="226"/>
    <n v="3076"/>
    <x v="34"/>
    <n v="0"/>
    <n v="0"/>
    <n v="0"/>
    <n v="0"/>
    <n v="0"/>
    <n v="0"/>
  </r>
  <r>
    <n v="2176"/>
    <s v="Federal Duck Stamp (Annual Will be Mailed)"/>
    <n v="492"/>
    <n v="6675"/>
    <x v="35"/>
    <n v="0"/>
    <n v="0"/>
    <n v="0"/>
    <n v="0"/>
    <n v="0"/>
    <n v="0"/>
  </r>
  <r>
    <n v="2176"/>
    <s v="Federal Duck Stamp (Annual Will be Mailed)"/>
    <n v="682"/>
    <n v="9296"/>
    <x v="36"/>
    <n v="0"/>
    <n v="0"/>
    <n v="0"/>
    <n v="0"/>
    <n v="0"/>
    <n v="0"/>
  </r>
  <r>
    <n v="2176"/>
    <s v="Federal Duck Stamp (Annual Will be Mailed)"/>
    <n v="20"/>
    <n v="271"/>
    <x v="37"/>
    <n v="0"/>
    <n v="0"/>
    <n v="0"/>
    <n v="0"/>
    <n v="0"/>
    <n v="0"/>
  </r>
  <r>
    <n v="2176"/>
    <s v="Federal Duck Stamp (Annual Will be Mailed)"/>
    <n v="300"/>
    <n v="4100"/>
    <x v="38"/>
    <n v="0"/>
    <n v="0"/>
    <n v="0"/>
    <n v="0"/>
    <n v="0"/>
    <n v="0"/>
  </r>
  <r>
    <n v="2176"/>
    <s v="Federal Duck Stamp (Annual Will be Mailed)"/>
    <n v="90"/>
    <n v="1227"/>
    <x v="40"/>
    <n v="0"/>
    <n v="0"/>
    <n v="0"/>
    <n v="0"/>
    <n v="0"/>
    <n v="0"/>
  </r>
  <r>
    <n v="2176"/>
    <s v="Federal Duck Stamp (Annual Will be Mailed)"/>
    <n v="2"/>
    <n v="28"/>
    <x v="41"/>
    <n v="0"/>
    <n v="0"/>
    <n v="0"/>
    <n v="0"/>
    <n v="0"/>
    <n v="0"/>
  </r>
  <r>
    <n v="2176"/>
    <s v="Federal Duck Stamp (Annual Will be Mailed)"/>
    <n v="336"/>
    <n v="4596"/>
    <x v="42"/>
    <n v="0"/>
    <n v="0"/>
    <n v="0"/>
    <n v="0"/>
    <n v="0"/>
    <n v="0"/>
  </r>
  <r>
    <n v="2176"/>
    <s v="Federal Duck Stamp (Annual Will be Mailed)"/>
    <n v="76"/>
    <n v="1026"/>
    <x v="43"/>
    <n v="0"/>
    <n v="0"/>
    <n v="0"/>
    <n v="0"/>
    <n v="0"/>
    <n v="0"/>
  </r>
  <r>
    <n v="2176"/>
    <s v="Federal Duck Stamp (Annual Will be Mailed)"/>
    <n v="284"/>
    <n v="3853"/>
    <x v="44"/>
    <n v="0"/>
    <n v="0"/>
    <n v="0"/>
    <n v="0"/>
    <n v="0"/>
    <n v="0"/>
  </r>
  <r>
    <n v="2176"/>
    <s v="Federal Duck Stamp (Annual Will be Mailed)"/>
    <n v="106"/>
    <n v="1459"/>
    <x v="45"/>
    <n v="0"/>
    <n v="0"/>
    <n v="0"/>
    <n v="0"/>
    <n v="0"/>
    <n v="0"/>
  </r>
  <r>
    <n v="2176"/>
    <s v="Federal Duck Stamp (Annual Will be Mailed)"/>
    <n v="58"/>
    <n v="787"/>
    <x v="46"/>
    <n v="0"/>
    <n v="0"/>
    <n v="0"/>
    <n v="0"/>
    <n v="0"/>
    <n v="0"/>
  </r>
  <r>
    <n v="2176"/>
    <s v="Federal Duck Stamp (Annual Will be Mailed)"/>
    <n v="22"/>
    <n v="303"/>
    <x v="47"/>
    <n v="0"/>
    <n v="0"/>
    <n v="0"/>
    <n v="0"/>
    <n v="0"/>
    <n v="0"/>
  </r>
  <r>
    <n v="2176"/>
    <s v="Federal Duck Stamp (Annual Will be Mailed)"/>
    <n v="140"/>
    <n v="1923"/>
    <x v="48"/>
    <n v="0"/>
    <n v="0"/>
    <n v="0"/>
    <n v="0"/>
    <n v="0"/>
    <n v="0"/>
  </r>
  <r>
    <n v="2176"/>
    <s v="Federal Duck Stamp (Annual Will be Mailed)"/>
    <n v="50"/>
    <n v="683"/>
    <x v="49"/>
    <n v="0"/>
    <n v="0"/>
    <n v="0"/>
    <n v="0"/>
    <n v="0"/>
    <n v="0"/>
  </r>
  <r>
    <n v="2176"/>
    <s v="Federal Duck Stamp (Annual Will be Mailed)"/>
    <n v="784"/>
    <n v="10662"/>
    <x v="50"/>
    <n v="0"/>
    <n v="0"/>
    <n v="0"/>
    <n v="0"/>
    <n v="0"/>
    <n v="0"/>
  </r>
  <r>
    <n v="2176"/>
    <s v="Federal Duck Stamp (Annual Will be Mailed)"/>
    <n v="92"/>
    <n v="1253"/>
    <x v="51"/>
    <n v="0"/>
    <n v="0"/>
    <n v="0"/>
    <n v="0"/>
    <n v="0"/>
    <n v="0"/>
  </r>
  <r>
    <n v="2176"/>
    <s v="Federal Duck Stamp (Annual Will be Mailed)"/>
    <n v="26"/>
    <n v="352"/>
    <x v="52"/>
    <n v="0"/>
    <n v="0"/>
    <n v="0"/>
    <n v="0"/>
    <n v="0"/>
    <n v="0"/>
  </r>
  <r>
    <n v="2176"/>
    <s v="Federal Duck Stamp (Annual Will be Mailed)"/>
    <n v="250"/>
    <n v="3409"/>
    <x v="53"/>
    <n v="0"/>
    <n v="0"/>
    <n v="0"/>
    <n v="0"/>
    <n v="0"/>
    <n v="0"/>
  </r>
  <r>
    <n v="2176"/>
    <s v="Federal Duck Stamp (Annual Will be Mailed)"/>
    <n v="206"/>
    <n v="2838"/>
    <x v="54"/>
    <n v="0"/>
    <n v="0"/>
    <n v="0"/>
    <n v="0"/>
    <n v="0"/>
    <n v="0"/>
  </r>
  <r>
    <n v="2176"/>
    <s v="Federal Duck Stamp (Annual Will be Mailed)"/>
    <n v="220"/>
    <n v="2991"/>
    <x v="55"/>
    <n v="0"/>
    <n v="0"/>
    <n v="0"/>
    <n v="0"/>
    <n v="0"/>
    <n v="0"/>
  </r>
  <r>
    <n v="2176"/>
    <s v="Federal Duck Stamp (Annual Will be Mailed)"/>
    <n v="14"/>
    <n v="189"/>
    <x v="56"/>
    <n v="0"/>
    <n v="0"/>
    <n v="0"/>
    <n v="0"/>
    <n v="0"/>
    <n v="0"/>
  </r>
  <r>
    <n v="2176"/>
    <s v="Federal Duck Stamp (Annual Will be Mailed)"/>
    <n v="88"/>
    <n v="1193"/>
    <x v="57"/>
    <n v="0"/>
    <n v="0"/>
    <n v="0"/>
    <n v="0"/>
    <n v="0"/>
    <n v="0"/>
  </r>
  <r>
    <n v="2176"/>
    <s v="Federal Duck Stamp (Annual Will be Mailed)"/>
    <n v="604"/>
    <n v="8259"/>
    <x v="58"/>
    <n v="0"/>
    <n v="0"/>
    <n v="0"/>
    <n v="0"/>
    <n v="0"/>
    <n v="0"/>
  </r>
  <r>
    <n v="2176"/>
    <s v="Federal Duck Stamp (Annual Will be Mailed)"/>
    <n v="10"/>
    <n v="139"/>
    <x v="59"/>
    <n v="0"/>
    <n v="0"/>
    <n v="0"/>
    <n v="0"/>
    <n v="0"/>
    <n v="0"/>
  </r>
  <r>
    <n v="2176"/>
    <s v="Federal Duck Stamp (Annual Will be Mailed)"/>
    <n v="1576"/>
    <n v="21391"/>
    <x v="60"/>
    <n v="0"/>
    <n v="0"/>
    <n v="0"/>
    <n v="0"/>
    <n v="0"/>
    <n v="0"/>
  </r>
  <r>
    <n v="2176"/>
    <s v="Federal Duck Stamp (Annual Will be Mailed)"/>
    <n v="14"/>
    <n v="189"/>
    <x v="63"/>
    <n v="0"/>
    <n v="0"/>
    <n v="0"/>
    <n v="0"/>
    <n v="0"/>
    <n v="0"/>
  </r>
  <r>
    <n v="2176"/>
    <s v="Federal Duck Stamp (Annual Will be Mailed)"/>
    <n v="6"/>
    <n v="82"/>
    <x v="64"/>
    <n v="0"/>
    <n v="0"/>
    <n v="0"/>
    <n v="0"/>
    <n v="0"/>
    <n v="0"/>
  </r>
  <r>
    <n v="2176"/>
    <s v="Federal Duck Stamp (Annual Will be Mailed)"/>
    <n v="190"/>
    <n v="2613"/>
    <x v="65"/>
    <n v="0"/>
    <n v="0"/>
    <n v="0"/>
    <n v="0"/>
    <n v="0"/>
    <n v="0"/>
  </r>
  <r>
    <n v="2176"/>
    <s v="Federal Duck Stamp (Annual Will be Mailed)"/>
    <n v="150"/>
    <n v="2060"/>
    <x v="66"/>
    <n v="0"/>
    <n v="0"/>
    <n v="0"/>
    <n v="0"/>
    <n v="0"/>
    <n v="0"/>
  </r>
  <r>
    <n v="2176"/>
    <s v="Federal Duck Stamp (Annual Will be Mailed)"/>
    <n v="42"/>
    <n v="580"/>
    <x v="67"/>
    <n v="0"/>
    <n v="0"/>
    <n v="0"/>
    <n v="0"/>
    <n v="0"/>
    <n v="0"/>
  </r>
  <r>
    <n v="2176"/>
    <s v="Federal Duck Stamp (Annual Will be Mailed)"/>
    <n v="158"/>
    <n v="2159"/>
    <x v="68"/>
    <n v="0"/>
    <n v="0"/>
    <n v="0"/>
    <n v="0"/>
    <n v="0"/>
    <n v="0"/>
  </r>
  <r>
    <n v="2176"/>
    <s v="Federal Duck Stamp (Annual Will be Mailed)"/>
    <n v="310"/>
    <n v="4243"/>
    <x v="69"/>
    <n v="0"/>
    <n v="0"/>
    <n v="0"/>
    <n v="0"/>
    <n v="0"/>
    <n v="0"/>
  </r>
  <r>
    <n v="2176"/>
    <s v="Federal Duck Stamp (Annual Will be Mailed)"/>
    <n v="2"/>
    <n v="27"/>
    <x v="70"/>
    <n v="0"/>
    <n v="0"/>
    <n v="0"/>
    <n v="0"/>
    <n v="0"/>
    <n v="0"/>
  </r>
  <r>
    <n v="2176"/>
    <s v="Federal Duck Stamp (Annual Will be Mailed)"/>
    <n v="2"/>
    <n v="27"/>
    <x v="71"/>
    <n v="0"/>
    <n v="0"/>
    <n v="0"/>
    <n v="0"/>
    <n v="0"/>
    <n v="0"/>
  </r>
  <r>
    <n v="2176"/>
    <s v="Federal Duck Stamp (Annual Will be Mailed)"/>
    <n v="360"/>
    <n v="4939"/>
    <x v="72"/>
    <n v="0"/>
    <n v="0"/>
    <n v="0"/>
    <n v="0"/>
    <n v="0"/>
    <n v="0"/>
  </r>
  <r>
    <n v="2176"/>
    <s v="Federal Duck Stamp (Annual Will be Mailed)"/>
    <n v="1184"/>
    <n v="16104"/>
    <x v="73"/>
    <n v="0"/>
    <n v="0"/>
    <n v="0"/>
    <n v="0"/>
    <n v="0"/>
    <n v="0"/>
  </r>
  <r>
    <n v="2176"/>
    <s v="Federal Duck Stamp (Annual Will be Mailed)"/>
    <n v="48"/>
    <n v="655"/>
    <x v="74"/>
    <n v="0"/>
    <n v="0"/>
    <n v="0"/>
    <n v="0"/>
    <n v="0"/>
    <n v="0"/>
  </r>
  <r>
    <n v="2176"/>
    <s v="Federal Duck Stamp (Annual Will be Mailed)"/>
    <n v="10"/>
    <n v="135"/>
    <x v="75"/>
    <n v="0"/>
    <n v="0"/>
    <n v="0"/>
    <n v="0"/>
    <n v="0"/>
    <n v="0"/>
  </r>
  <r>
    <n v="2176"/>
    <s v="Federal Duck Stamp (Annual Will be Mailed)"/>
    <n v="238"/>
    <n v="3267"/>
    <x v="76"/>
    <n v="0"/>
    <n v="0"/>
    <n v="0"/>
    <n v="0"/>
    <n v="0"/>
    <n v="0"/>
  </r>
  <r>
    <n v="2176"/>
    <s v="Federal Duck Stamp (Annual Will be Mailed)"/>
    <n v="198"/>
    <n v="2706"/>
    <x v="77"/>
    <n v="0"/>
    <n v="0"/>
    <n v="0"/>
    <n v="0"/>
    <n v="0"/>
    <n v="0"/>
  </r>
  <r>
    <n v="2176"/>
    <s v="Federal Duck Stamp (Annual Will be Mailed)"/>
    <n v="524"/>
    <n v="7109"/>
    <x v="78"/>
    <n v="0"/>
    <n v="0"/>
    <n v="0"/>
    <n v="0"/>
    <n v="0"/>
    <n v="0"/>
  </r>
  <r>
    <n v="2176"/>
    <s v="Federal Duck Stamp (Annual Will be Mailed)"/>
    <n v="2"/>
    <n v="27"/>
    <x v="79"/>
    <n v="0"/>
    <n v="0"/>
    <n v="0"/>
    <n v="0"/>
    <n v="0"/>
    <n v="0"/>
  </r>
  <r>
    <n v="2176"/>
    <s v="Federal Duck Stamp (Annual Will be Mailed)"/>
    <n v="12"/>
    <n v="164"/>
    <x v="80"/>
    <n v="0"/>
    <n v="0"/>
    <n v="0"/>
    <n v="0"/>
    <n v="0"/>
    <n v="0"/>
  </r>
  <r>
    <n v="2176"/>
    <s v="Federal Duck Stamp (Annual Will be Mailed)"/>
    <n v="4"/>
    <n v="54"/>
    <x v="93"/>
    <n v="0"/>
    <n v="0"/>
    <n v="0"/>
    <n v="0"/>
    <n v="0"/>
    <n v="0"/>
  </r>
  <r>
    <n v="2176"/>
    <s v="Federal Duck Stamp (Annual Will be Mailed)"/>
    <n v="122"/>
    <n v="1676"/>
    <x v="82"/>
    <n v="0"/>
    <n v="0"/>
    <n v="0"/>
    <n v="0"/>
    <n v="0"/>
    <n v="0"/>
  </r>
  <r>
    <n v="2176"/>
    <s v="Federal Duck Stamp (Annual Will be Mailed)"/>
    <n v="146"/>
    <n v="2013"/>
    <x v="83"/>
    <n v="0"/>
    <n v="0"/>
    <n v="0"/>
    <n v="0"/>
    <n v="0"/>
    <n v="0"/>
  </r>
  <r>
    <n v="2176"/>
    <s v="Federal Duck Stamp (Annual Will be Mailed)"/>
    <n v="512"/>
    <n v="6964"/>
    <x v="85"/>
    <n v="0"/>
    <n v="0"/>
    <n v="0"/>
    <n v="0"/>
    <n v="0"/>
    <n v="0"/>
  </r>
  <r>
    <n v="2176"/>
    <s v="Federal Duck Stamp (Annual Will be Mailed)"/>
    <n v="44"/>
    <n v="596"/>
    <x v="86"/>
    <n v="0"/>
    <n v="0"/>
    <n v="0"/>
    <n v="0"/>
    <n v="0"/>
    <n v="0"/>
  </r>
  <r>
    <n v="2176"/>
    <s v="Federal Duck Stamp (Annual Will be Mailed)"/>
    <n v="586"/>
    <n v="7986"/>
    <x v="87"/>
    <n v="0"/>
    <n v="0"/>
    <n v="0"/>
    <n v="0"/>
    <n v="0"/>
    <n v="0"/>
  </r>
  <r>
    <n v="2176"/>
    <s v="Federal Duck Stamp (Annual Will be Mailed)"/>
    <n v="262"/>
    <n v="3576"/>
    <x v="88"/>
    <n v="0"/>
    <n v="0"/>
    <n v="0"/>
    <n v="0"/>
    <n v="0"/>
    <n v="0"/>
  </r>
  <r>
    <n v="2176"/>
    <s v="Federal Duck Stamp (Annual Will be Mailed) - 2176"/>
    <n v="-2"/>
    <n v="-54"/>
    <x v="0"/>
    <n v="0"/>
    <n v="0"/>
    <n v="0"/>
    <n v="0"/>
    <n v="0"/>
    <n v="0"/>
  </r>
  <r>
    <n v="2176"/>
    <s v="Federal Duck Stamp (Annual Will be Mailed) - 2176"/>
    <n v="-6"/>
    <n v="-108"/>
    <x v="2"/>
    <n v="0"/>
    <n v="0"/>
    <n v="0"/>
    <n v="0"/>
    <n v="0"/>
    <n v="0"/>
  </r>
  <r>
    <n v="2176"/>
    <s v="Federal Duck Stamp (Annual Will be Mailed) - 2176"/>
    <n v="-2"/>
    <n v="-27"/>
    <x v="4"/>
    <n v="0"/>
    <n v="0"/>
    <n v="0"/>
    <n v="0"/>
    <n v="0"/>
    <n v="0"/>
  </r>
  <r>
    <n v="2176"/>
    <s v="Federal Duck Stamp (Annual Will be Mailed) - 2176"/>
    <n v="-2"/>
    <n v="-27"/>
    <x v="5"/>
    <n v="0"/>
    <n v="0"/>
    <n v="0"/>
    <n v="0"/>
    <n v="0"/>
    <n v="0"/>
  </r>
  <r>
    <n v="2176"/>
    <s v="Federal Duck Stamp (Annual Will be Mailed) - 2176"/>
    <n v="-2"/>
    <n v="-27"/>
    <x v="6"/>
    <n v="0"/>
    <n v="0"/>
    <n v="0"/>
    <n v="0"/>
    <n v="0"/>
    <n v="0"/>
  </r>
  <r>
    <n v="2176"/>
    <s v="Federal Duck Stamp (Annual Will be Mailed) - 2176"/>
    <n v="-7"/>
    <n v="-135"/>
    <x v="8"/>
    <n v="0"/>
    <n v="0"/>
    <n v="0"/>
    <n v="0"/>
    <n v="0"/>
    <n v="0"/>
  </r>
  <r>
    <n v="2176"/>
    <s v="Federal Duck Stamp (Annual Will be Mailed) - 2176"/>
    <n v="-2"/>
    <n v="-27"/>
    <x v="9"/>
    <n v="0"/>
    <n v="0"/>
    <n v="0"/>
    <n v="0"/>
    <n v="0"/>
    <n v="0"/>
  </r>
  <r>
    <n v="2176"/>
    <s v="Federal Duck Stamp (Annual Will be Mailed) - 2176"/>
    <n v="-3"/>
    <n v="-54"/>
    <x v="15"/>
    <n v="0"/>
    <n v="0"/>
    <n v="0"/>
    <n v="0"/>
    <n v="0"/>
    <n v="0"/>
  </r>
  <r>
    <n v="2176"/>
    <s v="Federal Duck Stamp (Annual Will be Mailed) - 2176"/>
    <n v="-25"/>
    <n v="-432"/>
    <x v="17"/>
    <n v="0"/>
    <n v="0"/>
    <n v="0"/>
    <n v="0"/>
    <n v="0"/>
    <n v="0"/>
  </r>
  <r>
    <n v="2176"/>
    <s v="Federal Duck Stamp (Annual Will be Mailed) - 2176"/>
    <n v="-8"/>
    <n v="-108"/>
    <x v="20"/>
    <n v="0"/>
    <n v="0"/>
    <n v="0"/>
    <n v="0"/>
    <n v="0"/>
    <n v="0"/>
  </r>
  <r>
    <n v="2176"/>
    <s v="Federal Duck Stamp (Annual Will be Mailed) - 2176"/>
    <n v="-16"/>
    <n v="-216"/>
    <x v="21"/>
    <n v="0"/>
    <n v="0"/>
    <n v="0"/>
    <n v="0"/>
    <n v="0"/>
    <n v="0"/>
  </r>
  <r>
    <n v="2176"/>
    <s v="Federal Duck Stamp (Annual Will be Mailed) - 2176"/>
    <n v="-2"/>
    <n v="-54"/>
    <x v="24"/>
    <n v="0"/>
    <n v="0"/>
    <n v="0"/>
    <n v="0"/>
    <n v="0"/>
    <n v="0"/>
  </r>
  <r>
    <n v="2176"/>
    <s v="Federal Duck Stamp (Annual Will be Mailed) - 2176"/>
    <n v="-27"/>
    <n v="-405"/>
    <x v="25"/>
    <n v="0"/>
    <n v="0"/>
    <n v="0"/>
    <n v="0"/>
    <n v="0"/>
    <n v="0"/>
  </r>
  <r>
    <n v="2176"/>
    <s v="Federal Duck Stamp (Annual Will be Mailed) - 2176"/>
    <n v="-3"/>
    <n v="-81"/>
    <x v="30"/>
    <n v="0"/>
    <n v="0"/>
    <n v="0"/>
    <n v="0"/>
    <n v="0"/>
    <n v="0"/>
  </r>
  <r>
    <n v="2176"/>
    <s v="Federal Duck Stamp (Annual Will be Mailed) - 2176"/>
    <n v="-4"/>
    <n v="-54"/>
    <x v="31"/>
    <n v="0"/>
    <n v="0"/>
    <n v="0"/>
    <n v="0"/>
    <n v="0"/>
    <n v="0"/>
  </r>
  <r>
    <n v="2176"/>
    <s v="Federal Duck Stamp (Annual Will be Mailed) - 2176"/>
    <n v="-7"/>
    <n v="-108"/>
    <x v="32"/>
    <n v="0"/>
    <n v="0"/>
    <n v="0"/>
    <n v="0"/>
    <n v="0"/>
    <n v="0"/>
  </r>
  <r>
    <n v="2176"/>
    <s v="Federal Duck Stamp (Annual Will be Mailed) - 2176"/>
    <n v="-1"/>
    <n v="-27"/>
    <x v="34"/>
    <n v="0"/>
    <n v="0"/>
    <n v="0"/>
    <n v="0"/>
    <n v="0"/>
    <n v="0"/>
  </r>
  <r>
    <n v="2176"/>
    <s v="Federal Duck Stamp (Annual Will be Mailed) - 2176"/>
    <n v="-4"/>
    <n v="-81"/>
    <x v="35"/>
    <n v="0"/>
    <n v="0"/>
    <n v="0"/>
    <n v="0"/>
    <n v="0"/>
    <n v="0"/>
  </r>
  <r>
    <n v="2176"/>
    <s v="Federal Duck Stamp (Annual Will be Mailed) - 2176"/>
    <n v="-12"/>
    <n v="-243"/>
    <x v="36"/>
    <n v="0"/>
    <n v="0"/>
    <n v="0"/>
    <n v="0"/>
    <n v="0"/>
    <n v="0"/>
  </r>
  <r>
    <n v="2176"/>
    <s v="Federal Duck Stamp (Annual Will be Mailed) - 2176"/>
    <n v="-5"/>
    <n v="-108"/>
    <x v="38"/>
    <n v="0"/>
    <n v="0"/>
    <n v="0"/>
    <n v="0"/>
    <n v="0"/>
    <n v="0"/>
  </r>
  <r>
    <n v="2176"/>
    <s v="Federal Duck Stamp (Annual Will be Mailed) - 2176"/>
    <n v="-1"/>
    <n v="-27"/>
    <x v="41"/>
    <n v="0"/>
    <n v="0"/>
    <n v="0"/>
    <n v="0"/>
    <n v="0"/>
    <n v="0"/>
  </r>
  <r>
    <n v="2176"/>
    <s v="Federal Duck Stamp (Annual Will be Mailed) - 2176"/>
    <n v="-5"/>
    <n v="-81"/>
    <x v="42"/>
    <n v="0"/>
    <n v="0"/>
    <n v="0"/>
    <n v="0"/>
    <n v="0"/>
    <n v="0"/>
  </r>
  <r>
    <n v="2176"/>
    <s v="Federal Duck Stamp (Annual Will be Mailed) - 2176"/>
    <n v="-4"/>
    <n v="-81"/>
    <x v="48"/>
    <n v="0"/>
    <n v="0"/>
    <n v="0"/>
    <n v="0"/>
    <n v="0"/>
    <n v="0"/>
  </r>
  <r>
    <n v="2176"/>
    <s v="Federal Duck Stamp (Annual Will be Mailed) - 2176"/>
    <n v="-2"/>
    <n v="-27"/>
    <x v="49"/>
    <n v="0"/>
    <n v="0"/>
    <n v="0"/>
    <n v="0"/>
    <n v="0"/>
    <n v="0"/>
  </r>
  <r>
    <n v="2176"/>
    <s v="Federal Duck Stamp (Annual Will be Mailed) - 2176"/>
    <n v="-13"/>
    <n v="-189"/>
    <x v="50"/>
    <n v="0"/>
    <n v="0"/>
    <n v="0"/>
    <n v="0"/>
    <n v="0"/>
    <n v="0"/>
  </r>
  <r>
    <n v="2176"/>
    <s v="Federal Duck Stamp (Annual Will be Mailed) - 2176"/>
    <n v="-2"/>
    <n v="-27"/>
    <x v="52"/>
    <n v="0"/>
    <n v="0"/>
    <n v="0"/>
    <n v="0"/>
    <n v="0"/>
    <n v="0"/>
  </r>
  <r>
    <n v="2176"/>
    <s v="Federal Duck Stamp (Annual Will be Mailed) - 2176"/>
    <n v="-4"/>
    <n v="-54"/>
    <x v="53"/>
    <n v="0"/>
    <n v="0"/>
    <n v="0"/>
    <n v="0"/>
    <n v="0"/>
    <n v="0"/>
  </r>
  <r>
    <n v="2176"/>
    <s v="Federal Duck Stamp (Annual Will be Mailed) - 2176"/>
    <n v="-2"/>
    <n v="-27"/>
    <x v="54"/>
    <n v="0"/>
    <n v="0"/>
    <n v="0"/>
    <n v="0"/>
    <n v="0"/>
    <n v="0"/>
  </r>
  <r>
    <n v="2176"/>
    <s v="Federal Duck Stamp (Annual Will be Mailed) - 2176"/>
    <n v="-4"/>
    <n v="-54"/>
    <x v="55"/>
    <n v="0"/>
    <n v="0"/>
    <n v="0"/>
    <n v="0"/>
    <n v="0"/>
    <n v="0"/>
  </r>
  <r>
    <n v="2176"/>
    <s v="Federal Duck Stamp (Annual Will be Mailed) - 2176"/>
    <n v="-4"/>
    <n v="-54"/>
    <x v="57"/>
    <n v="0"/>
    <n v="0"/>
    <n v="0"/>
    <n v="0"/>
    <n v="0"/>
    <n v="0"/>
  </r>
  <r>
    <n v="2176"/>
    <s v="Federal Duck Stamp (Annual Will be Mailed) - 2176"/>
    <n v="-13"/>
    <n v="-216"/>
    <x v="58"/>
    <n v="0"/>
    <n v="0"/>
    <n v="0"/>
    <n v="0"/>
    <n v="0"/>
    <n v="0"/>
  </r>
  <r>
    <n v="2176"/>
    <s v="Federal Duck Stamp (Annual Will be Mailed) - 2176"/>
    <n v="-30"/>
    <n v="-459"/>
    <x v="60"/>
    <n v="0"/>
    <n v="0"/>
    <n v="0"/>
    <n v="0"/>
    <n v="0"/>
    <n v="0"/>
  </r>
  <r>
    <n v="2176"/>
    <s v="Federal Duck Stamp (Annual Will be Mailed) - 2176"/>
    <n v="-1"/>
    <n v="-27"/>
    <x v="66"/>
    <n v="0"/>
    <n v="0"/>
    <n v="0"/>
    <n v="0"/>
    <n v="0"/>
    <n v="0"/>
  </r>
  <r>
    <n v="2176"/>
    <s v="Federal Duck Stamp (Annual Will be Mailed) - 2176"/>
    <n v="-5"/>
    <n v="-108"/>
    <x v="67"/>
    <n v="0"/>
    <n v="0"/>
    <n v="0"/>
    <n v="0"/>
    <n v="0"/>
    <n v="0"/>
  </r>
  <r>
    <n v="2176"/>
    <s v="Federal Duck Stamp (Annual Will be Mailed) - 2176"/>
    <n v="-6"/>
    <n v="-108"/>
    <x v="68"/>
    <n v="0"/>
    <n v="0"/>
    <n v="0"/>
    <n v="0"/>
    <n v="0"/>
    <n v="0"/>
  </r>
  <r>
    <n v="2176"/>
    <s v="Federal Duck Stamp (Annual Will be Mailed) - 2176"/>
    <n v="-9"/>
    <n v="-189"/>
    <x v="69"/>
    <n v="0"/>
    <n v="0"/>
    <n v="0"/>
    <n v="0"/>
    <n v="0"/>
    <n v="0"/>
  </r>
  <r>
    <n v="2176"/>
    <s v="Federal Duck Stamp (Annual Will be Mailed) - 2176"/>
    <n v="-13"/>
    <n v="-270"/>
    <x v="72"/>
    <n v="0"/>
    <n v="0"/>
    <n v="0"/>
    <n v="0"/>
    <n v="0"/>
    <n v="0"/>
  </r>
  <r>
    <n v="2176"/>
    <s v="Federal Duck Stamp (Annual Will be Mailed) - 2176"/>
    <n v="-16"/>
    <n v="-243"/>
    <x v="73"/>
    <n v="0"/>
    <n v="0"/>
    <n v="0"/>
    <n v="0"/>
    <n v="0"/>
    <n v="0"/>
  </r>
  <r>
    <n v="2176"/>
    <s v="Federal Duck Stamp (Annual Will be Mailed) - 2176"/>
    <n v="-6"/>
    <n v="-108"/>
    <x v="76"/>
    <n v="0"/>
    <n v="0"/>
    <n v="0"/>
    <n v="0"/>
    <n v="0"/>
    <n v="0"/>
  </r>
  <r>
    <n v="2176"/>
    <s v="Federal Duck Stamp (Annual Will be Mailed) - 2176"/>
    <n v="-12"/>
    <n v="-189"/>
    <x v="77"/>
    <n v="0"/>
    <n v="0"/>
    <n v="0"/>
    <n v="0"/>
    <n v="0"/>
    <n v="0"/>
  </r>
  <r>
    <n v="2176"/>
    <s v="Federal Duck Stamp (Annual Will be Mailed) - 2176"/>
    <n v="-2"/>
    <n v="-27"/>
    <x v="78"/>
    <n v="0"/>
    <n v="0"/>
    <n v="0"/>
    <n v="0"/>
    <n v="0"/>
    <n v="0"/>
  </r>
  <r>
    <n v="2176"/>
    <s v="Federal Duck Stamp (Annual Will be Mailed) - 2176"/>
    <n v="-1"/>
    <n v="-27"/>
    <x v="82"/>
    <n v="0"/>
    <n v="0"/>
    <n v="0"/>
    <n v="0"/>
    <n v="0"/>
    <n v="0"/>
  </r>
  <r>
    <n v="2176"/>
    <s v="Federal Duck Stamp (Annual Will be Mailed) - 2176"/>
    <n v="-1"/>
    <n v="-27"/>
    <x v="83"/>
    <n v="0"/>
    <n v="0"/>
    <n v="0"/>
    <n v="0"/>
    <n v="0"/>
    <n v="0"/>
  </r>
  <r>
    <n v="2176"/>
    <s v="Federal Duck Stamp (Annual Will be Mailed) - 2176"/>
    <n v="-7"/>
    <n v="-108"/>
    <x v="85"/>
    <n v="0"/>
    <n v="0"/>
    <n v="0"/>
    <n v="0"/>
    <n v="0"/>
    <n v="0"/>
  </r>
  <r>
    <n v="2176"/>
    <s v="Federal Duck Stamp (Annual Will be Mailed) - 2176"/>
    <n v="-5"/>
    <n v="-81"/>
    <x v="85"/>
    <n v="0"/>
    <n v="0"/>
    <n v="0"/>
    <n v="0"/>
    <n v="0"/>
    <n v="0"/>
  </r>
  <r>
    <n v="2176"/>
    <s v="Federal Duck Stamp (Annual Will be Mailed) - 2176"/>
    <n v="-4"/>
    <n v="-54"/>
    <x v="86"/>
    <n v="0"/>
    <n v="0"/>
    <n v="0"/>
    <n v="0"/>
    <n v="0"/>
    <n v="0"/>
  </r>
  <r>
    <n v="2176"/>
    <s v="Federal Duck Stamp (Annual Will be Mailed) - 2176"/>
    <n v="-12"/>
    <n v="-162"/>
    <x v="87"/>
    <n v="0"/>
    <n v="0"/>
    <n v="0"/>
    <n v="0"/>
    <n v="0"/>
    <n v="0"/>
  </r>
  <r>
    <n v="2176"/>
    <s v="Federal Duck Stamp (Annual Will be Mailed) - 2176"/>
    <n v="-2"/>
    <n v="-27"/>
    <x v="88"/>
    <n v="0"/>
    <n v="0"/>
    <n v="0"/>
    <n v="0"/>
    <n v="0"/>
    <n v="0"/>
  </r>
  <r>
    <n v="116"/>
    <s v="Fish Farmer/Bait Dealer/Catchout Pond Non Resident (116)"/>
    <n v="13"/>
    <n v="7930"/>
    <x v="17"/>
    <n v="0"/>
    <n v="13"/>
    <n v="0"/>
    <n v="0"/>
    <n v="7930"/>
    <n v="0"/>
  </r>
  <r>
    <n v="76"/>
    <s v="Fishing No Trout Non Resident (076)"/>
    <n v="312"/>
    <n v="7800"/>
    <x v="0"/>
    <n v="0"/>
    <n v="312"/>
    <n v="0"/>
    <n v="0"/>
    <n v="7800"/>
    <n v="0"/>
  </r>
  <r>
    <n v="76"/>
    <s v="Fishing No Trout Non Resident (076)"/>
    <n v="88"/>
    <n v="2200"/>
    <x v="1"/>
    <n v="0"/>
    <n v="88"/>
    <n v="0"/>
    <n v="0"/>
    <n v="2200"/>
    <n v="0"/>
  </r>
  <r>
    <n v="76"/>
    <s v="Fishing No Trout Non Resident (076)"/>
    <n v="280"/>
    <n v="7000"/>
    <x v="2"/>
    <n v="0"/>
    <n v="280"/>
    <n v="0"/>
    <n v="0"/>
    <n v="7000"/>
    <n v="0"/>
  </r>
  <r>
    <n v="76"/>
    <s v="Fishing No Trout Non Resident (076)"/>
    <n v="4"/>
    <n v="100"/>
    <x v="3"/>
    <n v="0"/>
    <n v="4"/>
    <n v="0"/>
    <n v="0"/>
    <n v="100"/>
    <n v="0"/>
  </r>
  <r>
    <n v="76"/>
    <s v="Fishing No Trout Non Resident (076)"/>
    <n v="434"/>
    <n v="10850"/>
    <x v="4"/>
    <n v="0"/>
    <n v="434"/>
    <n v="0"/>
    <n v="0"/>
    <n v="10850"/>
    <n v="0"/>
  </r>
  <r>
    <n v="76"/>
    <s v="Fishing No Trout Non Resident (076)"/>
    <n v="956"/>
    <n v="23900"/>
    <x v="5"/>
    <n v="0"/>
    <n v="956"/>
    <n v="0"/>
    <n v="0"/>
    <n v="23900"/>
    <n v="0"/>
  </r>
  <r>
    <n v="76"/>
    <s v="Fishing No Trout Non Resident (076)"/>
    <n v="4"/>
    <n v="100"/>
    <x v="6"/>
    <n v="0"/>
    <n v="4"/>
    <n v="0"/>
    <n v="0"/>
    <n v="100"/>
    <n v="0"/>
  </r>
  <r>
    <n v="76"/>
    <s v="Fishing No Trout Non Resident (076)"/>
    <n v="62"/>
    <n v="1550"/>
    <x v="7"/>
    <n v="0"/>
    <n v="62"/>
    <n v="0"/>
    <n v="0"/>
    <n v="1550"/>
    <n v="0"/>
  </r>
  <r>
    <n v="76"/>
    <s v="Fishing No Trout Non Resident (076)"/>
    <n v="290"/>
    <n v="7250"/>
    <x v="8"/>
    <n v="0"/>
    <n v="290"/>
    <n v="0"/>
    <n v="0"/>
    <n v="7250"/>
    <n v="0"/>
  </r>
  <r>
    <n v="76"/>
    <s v="Fishing No Trout Non Resident (076)"/>
    <n v="136"/>
    <n v="3400"/>
    <x v="9"/>
    <n v="0"/>
    <n v="136"/>
    <n v="0"/>
    <n v="0"/>
    <n v="3400"/>
    <n v="0"/>
  </r>
  <r>
    <n v="76"/>
    <s v="Fishing No Trout Non Resident (076)"/>
    <n v="136"/>
    <n v="3400"/>
    <x v="10"/>
    <n v="0"/>
    <n v="136"/>
    <n v="0"/>
    <n v="0"/>
    <n v="3400"/>
    <n v="0"/>
  </r>
  <r>
    <n v="76"/>
    <s v="Fishing No Trout Non Resident (076)"/>
    <n v="2"/>
    <n v="50"/>
    <x v="11"/>
    <n v="0"/>
    <n v="2"/>
    <n v="0"/>
    <n v="0"/>
    <n v="50"/>
    <n v="0"/>
  </r>
  <r>
    <n v="76"/>
    <s v="Fishing No Trout Non Resident (076)"/>
    <n v="1976"/>
    <n v="49400"/>
    <x v="12"/>
    <n v="0"/>
    <n v="1976"/>
    <n v="0"/>
    <n v="0"/>
    <n v="49400"/>
    <n v="0"/>
  </r>
  <r>
    <n v="76"/>
    <s v="Fishing No Trout Non Resident (076)"/>
    <n v="408"/>
    <n v="10200"/>
    <x v="13"/>
    <n v="0"/>
    <n v="408"/>
    <n v="0"/>
    <n v="0"/>
    <n v="10200"/>
    <n v="0"/>
  </r>
  <r>
    <n v="76"/>
    <s v="Fishing No Trout Non Resident (076)"/>
    <n v="642"/>
    <n v="16050"/>
    <x v="14"/>
    <n v="0"/>
    <n v="642"/>
    <n v="0"/>
    <n v="0"/>
    <n v="16050"/>
    <n v="0"/>
  </r>
  <r>
    <n v="76"/>
    <s v="Fishing No Trout Non Resident (076)"/>
    <n v="136"/>
    <n v="3400"/>
    <x v="15"/>
    <n v="0"/>
    <n v="136"/>
    <n v="0"/>
    <n v="0"/>
    <n v="3400"/>
    <n v="0"/>
  </r>
  <r>
    <n v="76"/>
    <s v="Fishing No Trout Non Resident (076)"/>
    <n v="8"/>
    <n v="200"/>
    <x v="90"/>
    <n v="0"/>
    <n v="8"/>
    <n v="0"/>
    <n v="0"/>
    <n v="200"/>
    <n v="0"/>
  </r>
  <r>
    <n v="76"/>
    <s v="Fishing No Trout Non Resident (076)"/>
    <n v="223"/>
    <n v="5555"/>
    <x v="16"/>
    <n v="0"/>
    <n v="223"/>
    <n v="0"/>
    <n v="0"/>
    <n v="5555"/>
    <n v="0"/>
  </r>
  <r>
    <n v="76"/>
    <s v="Fishing No Trout Non Resident (076)"/>
    <n v="22349"/>
    <n v="998812.25"/>
    <x v="17"/>
    <n v="0"/>
    <n v="22349"/>
    <n v="0"/>
    <n v="0"/>
    <n v="998812.25"/>
    <n v="0"/>
  </r>
  <r>
    <n v="76"/>
    <s v="Fishing No Trout Non Resident (076)"/>
    <n v="24"/>
    <n v="600"/>
    <x v="18"/>
    <n v="0"/>
    <n v="24"/>
    <n v="0"/>
    <n v="0"/>
    <n v="600"/>
    <n v="0"/>
  </r>
  <r>
    <n v="76"/>
    <s v="Fishing No Trout Non Resident (076)"/>
    <n v="38"/>
    <n v="950"/>
    <x v="19"/>
    <n v="0"/>
    <n v="38"/>
    <n v="0"/>
    <n v="0"/>
    <n v="950"/>
    <n v="0"/>
  </r>
  <r>
    <n v="76"/>
    <s v="Fishing No Trout Non Resident (076)"/>
    <n v="126"/>
    <n v="3150"/>
    <x v="20"/>
    <n v="0"/>
    <n v="126"/>
    <n v="0"/>
    <n v="0"/>
    <n v="3150"/>
    <n v="0"/>
  </r>
  <r>
    <n v="76"/>
    <s v="Fishing No Trout Non Resident (076)"/>
    <n v="266"/>
    <n v="6650"/>
    <x v="21"/>
    <n v="0"/>
    <n v="266"/>
    <n v="0"/>
    <n v="0"/>
    <n v="6650"/>
    <n v="0"/>
  </r>
  <r>
    <n v="76"/>
    <s v="Fishing No Trout Non Resident (076)"/>
    <n v="74"/>
    <n v="1850"/>
    <x v="22"/>
    <n v="0"/>
    <n v="74"/>
    <n v="0"/>
    <n v="0"/>
    <n v="1850"/>
    <n v="0"/>
  </r>
  <r>
    <n v="76"/>
    <s v="Fishing No Trout Non Resident (076)"/>
    <n v="48"/>
    <n v="1200"/>
    <x v="23"/>
    <n v="0"/>
    <n v="48"/>
    <n v="0"/>
    <n v="0"/>
    <n v="1200"/>
    <n v="0"/>
  </r>
  <r>
    <n v="76"/>
    <s v="Fishing No Trout Non Resident (076)"/>
    <n v="220"/>
    <n v="5500"/>
    <x v="24"/>
    <n v="0"/>
    <n v="220"/>
    <n v="0"/>
    <n v="0"/>
    <n v="5500"/>
    <n v="0"/>
  </r>
  <r>
    <n v="76"/>
    <s v="Fishing No Trout Non Resident (076)"/>
    <n v="26"/>
    <n v="650"/>
    <x v="25"/>
    <n v="0"/>
    <n v="26"/>
    <n v="0"/>
    <n v="0"/>
    <n v="650"/>
    <n v="0"/>
  </r>
  <r>
    <n v="76"/>
    <s v="Fishing No Trout Non Resident (076)"/>
    <n v="94"/>
    <n v="2350"/>
    <x v="26"/>
    <n v="0"/>
    <n v="94"/>
    <n v="0"/>
    <n v="0"/>
    <n v="2350"/>
    <n v="0"/>
  </r>
  <r>
    <n v="76"/>
    <s v="Fishing No Trout Non Resident (076)"/>
    <n v="632"/>
    <n v="15800"/>
    <x v="27"/>
    <n v="0"/>
    <n v="632"/>
    <n v="0"/>
    <n v="0"/>
    <n v="15800"/>
    <n v="0"/>
  </r>
  <r>
    <n v="76"/>
    <s v="Fishing No Trout Non Resident (076)"/>
    <n v="110"/>
    <n v="2750"/>
    <x v="28"/>
    <n v="0"/>
    <n v="110"/>
    <n v="0"/>
    <n v="0"/>
    <n v="2750"/>
    <n v="0"/>
  </r>
  <r>
    <n v="76"/>
    <s v="Fishing No Trout Non Resident (076)"/>
    <n v="1722"/>
    <n v="43049"/>
    <x v="29"/>
    <n v="0"/>
    <n v="1722"/>
    <n v="0"/>
    <n v="0"/>
    <n v="43049"/>
    <n v="0"/>
  </r>
  <r>
    <n v="76"/>
    <s v="Fishing No Trout Non Resident (076)"/>
    <n v="5632"/>
    <n v="140800"/>
    <x v="30"/>
    <n v="0"/>
    <n v="5632"/>
    <n v="0"/>
    <n v="0"/>
    <n v="140800"/>
    <n v="0"/>
  </r>
  <r>
    <n v="76"/>
    <s v="Fishing No Trout Non Resident (076)"/>
    <n v="10"/>
    <n v="250"/>
    <x v="92"/>
    <n v="0"/>
    <n v="10"/>
    <n v="0"/>
    <n v="0"/>
    <n v="250"/>
    <n v="0"/>
  </r>
  <r>
    <n v="76"/>
    <s v="Fishing No Trout Non Resident (076)"/>
    <n v="16"/>
    <n v="400"/>
    <x v="31"/>
    <n v="0"/>
    <n v="16"/>
    <n v="0"/>
    <n v="0"/>
    <n v="400"/>
    <n v="0"/>
  </r>
  <r>
    <n v="76"/>
    <s v="Fishing No Trout Non Resident (076)"/>
    <n v="404"/>
    <n v="10100"/>
    <x v="32"/>
    <n v="0"/>
    <n v="404"/>
    <n v="0"/>
    <n v="0"/>
    <n v="10100"/>
    <n v="0"/>
  </r>
  <r>
    <n v="76"/>
    <s v="Fishing No Trout Non Resident (076)"/>
    <n v="1090"/>
    <n v="27250"/>
    <x v="33"/>
    <n v="0"/>
    <n v="1090"/>
    <n v="0"/>
    <n v="0"/>
    <n v="27250"/>
    <n v="0"/>
  </r>
  <r>
    <n v="76"/>
    <s v="Fishing No Trout Non Resident (076)"/>
    <n v="12"/>
    <n v="300"/>
    <x v="34"/>
    <n v="0"/>
    <n v="12"/>
    <n v="0"/>
    <n v="0"/>
    <n v="300"/>
    <n v="0"/>
  </r>
  <r>
    <n v="76"/>
    <s v="Fishing No Trout Non Resident (076)"/>
    <n v="82"/>
    <n v="2050"/>
    <x v="35"/>
    <n v="0"/>
    <n v="82"/>
    <n v="0"/>
    <n v="0"/>
    <n v="2050"/>
    <n v="0"/>
  </r>
  <r>
    <n v="76"/>
    <s v="Fishing No Trout Non Resident (076)"/>
    <n v="1652"/>
    <n v="41300"/>
    <x v="36"/>
    <n v="0"/>
    <n v="1652"/>
    <n v="0"/>
    <n v="0"/>
    <n v="41300"/>
    <n v="0"/>
  </r>
  <r>
    <n v="76"/>
    <s v="Fishing No Trout Non Resident (076)"/>
    <n v="2"/>
    <n v="50"/>
    <x v="89"/>
    <n v="0"/>
    <n v="2"/>
    <n v="0"/>
    <n v="0"/>
    <n v="50"/>
    <n v="0"/>
  </r>
  <r>
    <n v="76"/>
    <s v="Fishing No Trout Non Resident (076)"/>
    <n v="30"/>
    <n v="750"/>
    <x v="37"/>
    <n v="0"/>
    <n v="30"/>
    <n v="0"/>
    <n v="0"/>
    <n v="750"/>
    <n v="0"/>
  </r>
  <r>
    <n v="76"/>
    <s v="Fishing No Trout Non Resident (076)"/>
    <n v="104"/>
    <n v="2600"/>
    <x v="38"/>
    <n v="0"/>
    <n v="104"/>
    <n v="0"/>
    <n v="0"/>
    <n v="2600"/>
    <n v="0"/>
  </r>
  <r>
    <n v="76"/>
    <s v="Fishing No Trout Non Resident (076)"/>
    <n v="4"/>
    <n v="100"/>
    <x v="39"/>
    <n v="0"/>
    <n v="4"/>
    <n v="0"/>
    <n v="0"/>
    <n v="100"/>
    <n v="0"/>
  </r>
  <r>
    <n v="76"/>
    <s v="Fishing No Trout Non Resident (076)"/>
    <n v="2146"/>
    <n v="53650"/>
    <x v="40"/>
    <n v="0"/>
    <n v="2146"/>
    <n v="0"/>
    <n v="0"/>
    <n v="53650"/>
    <n v="0"/>
  </r>
  <r>
    <n v="76"/>
    <s v="Fishing No Trout Non Resident (076)"/>
    <n v="154"/>
    <n v="3850"/>
    <x v="41"/>
    <n v="0"/>
    <n v="154"/>
    <n v="0"/>
    <n v="0"/>
    <n v="3850"/>
    <n v="0"/>
  </r>
  <r>
    <n v="76"/>
    <s v="Fishing No Trout Non Resident (076)"/>
    <n v="682"/>
    <n v="17050"/>
    <x v="42"/>
    <n v="0"/>
    <n v="682"/>
    <n v="0"/>
    <n v="0"/>
    <n v="17050"/>
    <n v="0"/>
  </r>
  <r>
    <n v="76"/>
    <s v="Fishing No Trout Non Resident (076)"/>
    <n v="1270"/>
    <n v="31750"/>
    <x v="43"/>
    <n v="0"/>
    <n v="1270"/>
    <n v="0"/>
    <n v="0"/>
    <n v="31750"/>
    <n v="0"/>
  </r>
  <r>
    <n v="76"/>
    <s v="Fishing No Trout Non Resident (076)"/>
    <n v="14"/>
    <n v="350"/>
    <x v="44"/>
    <n v="0"/>
    <n v="14"/>
    <n v="0"/>
    <n v="0"/>
    <n v="350"/>
    <n v="0"/>
  </r>
  <r>
    <n v="76"/>
    <s v="Fishing No Trout Non Resident (076)"/>
    <n v="122"/>
    <n v="3050"/>
    <x v="45"/>
    <n v="0"/>
    <n v="122"/>
    <n v="0"/>
    <n v="0"/>
    <n v="3050"/>
    <n v="0"/>
  </r>
  <r>
    <n v="76"/>
    <s v="Fishing No Trout Non Resident (076)"/>
    <n v="24"/>
    <n v="600"/>
    <x v="46"/>
    <n v="0"/>
    <n v="24"/>
    <n v="0"/>
    <n v="0"/>
    <n v="600"/>
    <n v="0"/>
  </r>
  <r>
    <n v="76"/>
    <s v="Fishing No Trout Non Resident (076)"/>
    <n v="144"/>
    <n v="3600"/>
    <x v="47"/>
    <n v="0"/>
    <n v="144"/>
    <n v="0"/>
    <n v="0"/>
    <n v="3600"/>
    <n v="0"/>
  </r>
  <r>
    <n v="76"/>
    <s v="Fishing No Trout Non Resident (076)"/>
    <n v="528"/>
    <n v="13200"/>
    <x v="48"/>
    <n v="0"/>
    <n v="528"/>
    <n v="0"/>
    <n v="0"/>
    <n v="13200"/>
    <n v="0"/>
  </r>
  <r>
    <n v="76"/>
    <s v="Fishing No Trout Non Resident (076)"/>
    <n v="98"/>
    <n v="2450"/>
    <x v="49"/>
    <n v="0"/>
    <n v="98"/>
    <n v="0"/>
    <n v="0"/>
    <n v="2450"/>
    <n v="0"/>
  </r>
  <r>
    <n v="76"/>
    <s v="Fishing No Trout Non Resident (076)"/>
    <n v="94"/>
    <n v="2350"/>
    <x v="50"/>
    <n v="0"/>
    <n v="94"/>
    <n v="0"/>
    <n v="0"/>
    <n v="2350"/>
    <n v="0"/>
  </r>
  <r>
    <n v="76"/>
    <s v="Fishing No Trout Non Resident (076)"/>
    <n v="1110"/>
    <n v="27750"/>
    <x v="51"/>
    <n v="0"/>
    <n v="1110"/>
    <n v="0"/>
    <n v="0"/>
    <n v="27750"/>
    <n v="0"/>
  </r>
  <r>
    <n v="76"/>
    <s v="Fishing No Trout Non Resident (076)"/>
    <n v="24"/>
    <n v="600"/>
    <x v="52"/>
    <n v="0"/>
    <n v="24"/>
    <n v="0"/>
    <n v="0"/>
    <n v="600"/>
    <n v="0"/>
  </r>
  <r>
    <n v="76"/>
    <s v="Fishing No Trout Non Resident (076)"/>
    <n v="182"/>
    <n v="4550"/>
    <x v="53"/>
    <n v="0"/>
    <n v="182"/>
    <n v="0"/>
    <n v="0"/>
    <n v="4550"/>
    <n v="0"/>
  </r>
  <r>
    <n v="76"/>
    <s v="Fishing No Trout Non Resident (076)"/>
    <n v="84"/>
    <n v="2100"/>
    <x v="54"/>
    <n v="0"/>
    <n v="84"/>
    <n v="0"/>
    <n v="0"/>
    <n v="2100"/>
    <n v="0"/>
  </r>
  <r>
    <n v="76"/>
    <s v="Fishing No Trout Non Resident (076)"/>
    <n v="146"/>
    <n v="3650"/>
    <x v="55"/>
    <n v="0"/>
    <n v="146"/>
    <n v="0"/>
    <n v="0"/>
    <n v="3650"/>
    <n v="0"/>
  </r>
  <r>
    <n v="76"/>
    <s v="Fishing No Trout Non Resident (076)"/>
    <n v="228"/>
    <n v="5700"/>
    <x v="56"/>
    <n v="0"/>
    <n v="228"/>
    <n v="0"/>
    <n v="0"/>
    <n v="5700"/>
    <n v="0"/>
  </r>
  <r>
    <n v="76"/>
    <s v="Fishing No Trout Non Resident (076)"/>
    <n v="220"/>
    <n v="5500"/>
    <x v="57"/>
    <n v="0"/>
    <n v="220"/>
    <n v="0"/>
    <n v="0"/>
    <n v="5500"/>
    <n v="0"/>
  </r>
  <r>
    <n v="76"/>
    <s v="Fishing No Trout Non Resident (076)"/>
    <n v="702"/>
    <n v="17550"/>
    <x v="58"/>
    <n v="0"/>
    <n v="702"/>
    <n v="0"/>
    <n v="0"/>
    <n v="17550"/>
    <n v="0"/>
  </r>
  <r>
    <n v="76"/>
    <s v="Fishing No Trout Non Resident (076)"/>
    <n v="10"/>
    <n v="250"/>
    <x v="59"/>
    <n v="0"/>
    <n v="10"/>
    <n v="0"/>
    <n v="0"/>
    <n v="250"/>
    <n v="0"/>
  </r>
  <r>
    <n v="76"/>
    <s v="Fishing No Trout Non Resident (076)"/>
    <n v="994"/>
    <n v="24850"/>
    <x v="60"/>
    <n v="0"/>
    <n v="994"/>
    <n v="0"/>
    <n v="0"/>
    <n v="24850"/>
    <n v="0"/>
  </r>
  <r>
    <n v="76"/>
    <s v="Fishing No Trout Non Resident (076)"/>
    <n v="104"/>
    <n v="2600"/>
    <x v="61"/>
    <n v="0"/>
    <n v="104"/>
    <n v="0"/>
    <n v="0"/>
    <n v="2600"/>
    <n v="0"/>
  </r>
  <r>
    <n v="76"/>
    <s v="Fishing No Trout Non Resident (076)"/>
    <n v="8"/>
    <n v="200"/>
    <x v="62"/>
    <n v="0"/>
    <n v="8"/>
    <n v="0"/>
    <n v="0"/>
    <n v="200"/>
    <n v="0"/>
  </r>
  <r>
    <n v="76"/>
    <s v="Fishing No Trout Non Resident (076)"/>
    <n v="1472"/>
    <n v="36800"/>
    <x v="63"/>
    <n v="0"/>
    <n v="1472"/>
    <n v="0"/>
    <n v="0"/>
    <n v="36800"/>
    <n v="0"/>
  </r>
  <r>
    <n v="76"/>
    <s v="Fishing No Trout Non Resident (076)"/>
    <n v="44"/>
    <n v="1100"/>
    <x v="64"/>
    <n v="0"/>
    <n v="44"/>
    <n v="0"/>
    <n v="0"/>
    <n v="1100"/>
    <n v="0"/>
  </r>
  <r>
    <n v="76"/>
    <s v="Fishing No Trout Non Resident (076)"/>
    <n v="138"/>
    <n v="3450"/>
    <x v="65"/>
    <n v="0"/>
    <n v="138"/>
    <n v="0"/>
    <n v="0"/>
    <n v="3450"/>
    <n v="0"/>
  </r>
  <r>
    <n v="76"/>
    <s v="Fishing No Trout Non Resident (076)"/>
    <n v="702"/>
    <n v="17550"/>
    <x v="66"/>
    <n v="0"/>
    <n v="702"/>
    <n v="0"/>
    <n v="0"/>
    <n v="17550"/>
    <n v="0"/>
  </r>
  <r>
    <n v="76"/>
    <s v="Fishing No Trout Non Resident (076)"/>
    <n v="740"/>
    <n v="18500"/>
    <x v="67"/>
    <n v="0"/>
    <n v="740"/>
    <n v="0"/>
    <n v="0"/>
    <n v="18500"/>
    <n v="0"/>
  </r>
  <r>
    <n v="76"/>
    <s v="Fishing No Trout Non Resident (076)"/>
    <n v="188"/>
    <n v="4700"/>
    <x v="68"/>
    <n v="0"/>
    <n v="188"/>
    <n v="0"/>
    <n v="0"/>
    <n v="4700"/>
    <n v="0"/>
  </r>
  <r>
    <n v="76"/>
    <s v="Fishing No Trout Non Resident (076)"/>
    <n v="636"/>
    <n v="15900"/>
    <x v="69"/>
    <n v="0"/>
    <n v="636"/>
    <n v="0"/>
    <n v="0"/>
    <n v="15900"/>
    <n v="0"/>
  </r>
  <r>
    <n v="76"/>
    <s v="Fishing No Trout Non Resident (076)"/>
    <n v="70"/>
    <n v="1750"/>
    <x v="70"/>
    <n v="0"/>
    <n v="70"/>
    <n v="0"/>
    <n v="0"/>
    <n v="1750"/>
    <n v="0"/>
  </r>
  <r>
    <n v="76"/>
    <s v="Fishing No Trout Non Resident (076)"/>
    <n v="84"/>
    <n v="2100"/>
    <x v="71"/>
    <n v="0"/>
    <n v="84"/>
    <n v="0"/>
    <n v="0"/>
    <n v="2100"/>
    <n v="0"/>
  </r>
  <r>
    <n v="76"/>
    <s v="Fishing No Trout Non Resident (076)"/>
    <n v="1472"/>
    <n v="36800"/>
    <x v="72"/>
    <n v="0"/>
    <n v="1472"/>
    <n v="0"/>
    <n v="0"/>
    <n v="36800"/>
    <n v="0"/>
  </r>
  <r>
    <n v="76"/>
    <s v="Fishing No Trout Non Resident (076)"/>
    <n v="658"/>
    <n v="16450"/>
    <x v="73"/>
    <n v="0"/>
    <n v="658"/>
    <n v="0"/>
    <n v="0"/>
    <n v="16450"/>
    <n v="0"/>
  </r>
  <r>
    <n v="76"/>
    <s v="Fishing No Trout Non Resident (076)"/>
    <n v="150"/>
    <n v="3750"/>
    <x v="74"/>
    <n v="0"/>
    <n v="150"/>
    <n v="0"/>
    <n v="0"/>
    <n v="3750"/>
    <n v="0"/>
  </r>
  <r>
    <n v="76"/>
    <s v="Fishing No Trout Non Resident (076)"/>
    <n v="194"/>
    <n v="4850"/>
    <x v="75"/>
    <n v="0"/>
    <n v="194"/>
    <n v="0"/>
    <n v="0"/>
    <n v="4850"/>
    <n v="0"/>
  </r>
  <r>
    <n v="76"/>
    <s v="Fishing No Trout Non Resident (076)"/>
    <n v="3496"/>
    <n v="87400"/>
    <x v="76"/>
    <n v="0"/>
    <n v="3496"/>
    <n v="0"/>
    <n v="0"/>
    <n v="87400"/>
    <n v="0"/>
  </r>
  <r>
    <n v="76"/>
    <s v="Fishing No Trout Non Resident (076)"/>
    <n v="540"/>
    <n v="13500"/>
    <x v="77"/>
    <n v="0"/>
    <n v="540"/>
    <n v="0"/>
    <n v="0"/>
    <n v="13500"/>
    <n v="0"/>
  </r>
  <r>
    <n v="76"/>
    <s v="Fishing No Trout Non Resident (076)"/>
    <n v="160"/>
    <n v="4000"/>
    <x v="78"/>
    <n v="0"/>
    <n v="160"/>
    <n v="0"/>
    <n v="0"/>
    <n v="4000"/>
    <n v="0"/>
  </r>
  <r>
    <n v="76"/>
    <s v="Fishing No Trout Non Resident (076)"/>
    <n v="138"/>
    <n v="3450"/>
    <x v="80"/>
    <n v="0"/>
    <n v="138"/>
    <n v="0"/>
    <n v="0"/>
    <n v="3450"/>
    <n v="0"/>
  </r>
  <r>
    <n v="76"/>
    <s v="Fishing No Trout Non Resident (076)"/>
    <n v="58"/>
    <n v="1450"/>
    <x v="81"/>
    <n v="0"/>
    <n v="58"/>
    <n v="0"/>
    <n v="0"/>
    <n v="1450"/>
    <n v="0"/>
  </r>
  <r>
    <n v="76"/>
    <s v="Fishing No Trout Non Resident (076)"/>
    <n v="430"/>
    <n v="10750"/>
    <x v="93"/>
    <n v="0"/>
    <n v="430"/>
    <n v="0"/>
    <n v="0"/>
    <n v="10750"/>
    <n v="0"/>
  </r>
  <r>
    <n v="76"/>
    <s v="Fishing No Trout Non Resident (076)"/>
    <n v="38"/>
    <n v="950"/>
    <x v="82"/>
    <n v="0"/>
    <n v="38"/>
    <n v="0"/>
    <n v="0"/>
    <n v="950"/>
    <n v="0"/>
  </r>
  <r>
    <n v="76"/>
    <s v="Fishing No Trout Non Resident (076)"/>
    <n v="220"/>
    <n v="5500"/>
    <x v="83"/>
    <n v="0"/>
    <n v="220"/>
    <n v="0"/>
    <n v="0"/>
    <n v="5500"/>
    <n v="0"/>
  </r>
  <r>
    <n v="76"/>
    <s v="Fishing No Trout Non Resident (076)"/>
    <n v="8"/>
    <n v="200"/>
    <x v="84"/>
    <n v="0"/>
    <n v="8"/>
    <n v="0"/>
    <n v="0"/>
    <n v="200"/>
    <n v="0"/>
  </r>
  <r>
    <n v="76"/>
    <s v="Fishing No Trout Non Resident (076)"/>
    <n v="84"/>
    <n v="2100"/>
    <x v="85"/>
    <n v="0"/>
    <n v="84"/>
    <n v="0"/>
    <n v="0"/>
    <n v="2100"/>
    <n v="0"/>
  </r>
  <r>
    <n v="76"/>
    <s v="Fishing No Trout Non Resident (076)"/>
    <n v="62"/>
    <n v="1550"/>
    <x v="86"/>
    <n v="0"/>
    <n v="62"/>
    <n v="0"/>
    <n v="0"/>
    <n v="1550"/>
    <n v="0"/>
  </r>
  <r>
    <n v="76"/>
    <s v="Fishing No Trout Non Resident (076)"/>
    <n v="156"/>
    <n v="3900"/>
    <x v="87"/>
    <n v="0"/>
    <n v="156"/>
    <n v="0"/>
    <n v="0"/>
    <n v="3900"/>
    <n v="0"/>
  </r>
  <r>
    <n v="76"/>
    <s v="Fishing No Trout Non Resident (076)"/>
    <n v="234"/>
    <n v="5850"/>
    <x v="88"/>
    <n v="0"/>
    <n v="234"/>
    <n v="0"/>
    <n v="0"/>
    <n v="5850"/>
    <n v="0"/>
  </r>
  <r>
    <n v="76"/>
    <s v="Fishing No Trout Non Resident (076) - 76"/>
    <n v="-1"/>
    <n v="-49"/>
    <x v="0"/>
    <n v="0"/>
    <n v="-1"/>
    <n v="0"/>
    <n v="0"/>
    <n v="-49"/>
    <n v="0"/>
  </r>
  <r>
    <n v="76"/>
    <s v="Fishing No Trout Non Resident (076) - 76"/>
    <n v="-1"/>
    <n v="-49"/>
    <x v="1"/>
    <n v="0"/>
    <n v="-1"/>
    <n v="0"/>
    <n v="0"/>
    <n v="-49"/>
    <n v="0"/>
  </r>
  <r>
    <n v="76"/>
    <s v="Fishing No Trout Non Resident (076) - 76"/>
    <n v="-1"/>
    <n v="-49"/>
    <x v="4"/>
    <n v="0"/>
    <n v="-1"/>
    <n v="0"/>
    <n v="0"/>
    <n v="-49"/>
    <n v="0"/>
  </r>
  <r>
    <n v="76"/>
    <s v="Fishing No Trout Non Resident (076) - 76"/>
    <n v="-4"/>
    <n v="-196"/>
    <x v="5"/>
    <n v="0"/>
    <n v="-4"/>
    <n v="0"/>
    <n v="0"/>
    <n v="-196"/>
    <n v="0"/>
  </r>
  <r>
    <n v="76"/>
    <s v="Fishing No Trout Non Resident (076) - 76"/>
    <n v="-2"/>
    <n v="-98"/>
    <x v="9"/>
    <n v="0"/>
    <n v="-2"/>
    <n v="0"/>
    <n v="0"/>
    <n v="-98"/>
    <n v="0"/>
  </r>
  <r>
    <n v="76"/>
    <s v="Fishing No Trout Non Resident (076) - 76"/>
    <n v="-2"/>
    <n v="-98"/>
    <x v="12"/>
    <n v="0"/>
    <n v="-2"/>
    <n v="0"/>
    <n v="0"/>
    <n v="-98"/>
    <n v="0"/>
  </r>
  <r>
    <n v="76"/>
    <s v="Fishing No Trout Non Resident (076) - 76"/>
    <n v="-1"/>
    <n v="-49"/>
    <x v="12"/>
    <n v="0"/>
    <n v="-1"/>
    <n v="0"/>
    <n v="0"/>
    <n v="-49"/>
    <n v="0"/>
  </r>
  <r>
    <n v="76"/>
    <s v="Fishing No Trout Non Resident (076) - 76"/>
    <n v="-3"/>
    <n v="-147"/>
    <x v="13"/>
    <n v="0"/>
    <n v="-3"/>
    <n v="0"/>
    <n v="0"/>
    <n v="-147"/>
    <n v="0"/>
  </r>
  <r>
    <n v="76"/>
    <s v="Fishing No Trout Non Resident (076) - 76"/>
    <n v="-1"/>
    <n v="-49"/>
    <x v="15"/>
    <n v="0"/>
    <n v="-1"/>
    <n v="0"/>
    <n v="0"/>
    <n v="-49"/>
    <n v="0"/>
  </r>
  <r>
    <n v="76"/>
    <s v="Fishing No Trout Non Resident (076) - 76"/>
    <n v="-2"/>
    <n v="-98"/>
    <x v="16"/>
    <n v="0"/>
    <n v="-2"/>
    <n v="0"/>
    <n v="0"/>
    <n v="-98"/>
    <n v="0"/>
  </r>
  <r>
    <n v="76"/>
    <s v="Fishing No Trout Non Resident (076) - 76"/>
    <n v="-49"/>
    <n v="-2401"/>
    <x v="17"/>
    <n v="0"/>
    <n v="-49"/>
    <n v="0"/>
    <n v="0"/>
    <n v="-2401"/>
    <n v="0"/>
  </r>
  <r>
    <n v="76"/>
    <s v="Fishing No Trout Non Resident (076) - 76"/>
    <n v="-1"/>
    <n v="-49"/>
    <x v="24"/>
    <n v="0"/>
    <n v="-1"/>
    <n v="0"/>
    <n v="0"/>
    <n v="-49"/>
    <n v="0"/>
  </r>
  <r>
    <n v="76"/>
    <s v="Fishing No Trout Non Resident (076) - 76"/>
    <n v="-1"/>
    <n v="-49"/>
    <x v="26"/>
    <n v="0"/>
    <n v="-1"/>
    <n v="0"/>
    <n v="0"/>
    <n v="-49"/>
    <n v="0"/>
  </r>
  <r>
    <n v="76"/>
    <s v="Fishing No Trout Non Resident (076) - 76"/>
    <n v="-1"/>
    <n v="-49"/>
    <x v="27"/>
    <n v="0"/>
    <n v="-1"/>
    <n v="0"/>
    <n v="0"/>
    <n v="-49"/>
    <n v="0"/>
  </r>
  <r>
    <n v="76"/>
    <s v="Fishing No Trout Non Resident (076) - 76"/>
    <n v="-2"/>
    <n v="-98"/>
    <x v="29"/>
    <n v="0"/>
    <n v="-2"/>
    <n v="0"/>
    <n v="0"/>
    <n v="-98"/>
    <n v="0"/>
  </r>
  <r>
    <n v="76"/>
    <s v="Fishing No Trout Non Resident (076) - 76"/>
    <n v="-1"/>
    <n v="-49"/>
    <x v="29"/>
    <n v="0"/>
    <n v="-1"/>
    <n v="0"/>
    <n v="0"/>
    <n v="-49"/>
    <n v="0"/>
  </r>
  <r>
    <n v="76"/>
    <s v="Fishing No Trout Non Resident (076) - 76"/>
    <n v="-20"/>
    <n v="-980"/>
    <x v="30"/>
    <n v="0"/>
    <n v="-20"/>
    <n v="0"/>
    <n v="0"/>
    <n v="-980"/>
    <n v="0"/>
  </r>
  <r>
    <n v="76"/>
    <s v="Fishing No Trout Non Resident (076) - 76"/>
    <n v="-1"/>
    <n v="-49"/>
    <x v="32"/>
    <n v="0"/>
    <n v="-1"/>
    <n v="0"/>
    <n v="0"/>
    <n v="-49"/>
    <n v="0"/>
  </r>
  <r>
    <n v="76"/>
    <s v="Fishing No Trout Non Resident (076) - 76"/>
    <n v="-1"/>
    <n v="-49"/>
    <x v="33"/>
    <n v="0"/>
    <n v="-1"/>
    <n v="0"/>
    <n v="0"/>
    <n v="-49"/>
    <n v="0"/>
  </r>
  <r>
    <n v="76"/>
    <s v="Fishing No Trout Non Resident (076) - 76"/>
    <n v="-2"/>
    <n v="-98"/>
    <x v="40"/>
    <n v="0"/>
    <n v="-2"/>
    <n v="0"/>
    <n v="0"/>
    <n v="-98"/>
    <n v="0"/>
  </r>
  <r>
    <n v="76"/>
    <s v="Fishing No Trout Non Resident (076) - 76"/>
    <n v="-2"/>
    <n v="-98"/>
    <x v="42"/>
    <n v="0"/>
    <n v="-2"/>
    <n v="0"/>
    <n v="0"/>
    <n v="-98"/>
    <n v="0"/>
  </r>
  <r>
    <n v="76"/>
    <s v="Fishing No Trout Non Resident (076) - 76"/>
    <n v="-3"/>
    <n v="-147"/>
    <x v="58"/>
    <n v="0"/>
    <n v="-3"/>
    <n v="0"/>
    <n v="0"/>
    <n v="-147"/>
    <n v="0"/>
  </r>
  <r>
    <n v="76"/>
    <s v="Fishing No Trout Non Resident (076) - 76"/>
    <n v="-1"/>
    <n v="-49"/>
    <x v="60"/>
    <n v="0"/>
    <n v="-1"/>
    <n v="0"/>
    <n v="0"/>
    <n v="-49"/>
    <n v="0"/>
  </r>
  <r>
    <n v="76"/>
    <s v="Fishing No Trout Non Resident (076) - 76"/>
    <n v="-2"/>
    <n v="-98"/>
    <x v="66"/>
    <n v="0"/>
    <n v="-2"/>
    <n v="0"/>
    <n v="0"/>
    <n v="-98"/>
    <n v="0"/>
  </r>
  <r>
    <n v="76"/>
    <s v="Fishing No Trout Non Resident (076) - 76"/>
    <n v="-2"/>
    <n v="-98"/>
    <x v="67"/>
    <n v="0"/>
    <n v="-2"/>
    <n v="0"/>
    <n v="0"/>
    <n v="-98"/>
    <n v="0"/>
  </r>
  <r>
    <n v="76"/>
    <s v="Fishing No Trout Non Resident (076) - 76"/>
    <n v="-1"/>
    <n v="-49"/>
    <x v="68"/>
    <n v="0"/>
    <n v="-1"/>
    <n v="0"/>
    <n v="0"/>
    <n v="-49"/>
    <n v="0"/>
  </r>
  <r>
    <n v="76"/>
    <s v="Fishing No Trout Non Resident (076) - 76"/>
    <n v="-1"/>
    <n v="-49"/>
    <x v="69"/>
    <n v="0"/>
    <n v="-1"/>
    <n v="0"/>
    <n v="0"/>
    <n v="-49"/>
    <n v="0"/>
  </r>
  <r>
    <n v="76"/>
    <s v="Fishing No Trout Non Resident (076) - 76"/>
    <n v="-5"/>
    <n v="-245"/>
    <x v="72"/>
    <n v="0"/>
    <n v="-5"/>
    <n v="0"/>
    <n v="0"/>
    <n v="-245"/>
    <n v="0"/>
  </r>
  <r>
    <n v="76"/>
    <s v="Fishing No Trout Non Resident (076) - 76"/>
    <n v="-3"/>
    <n v="-147"/>
    <x v="73"/>
    <n v="0"/>
    <n v="-3"/>
    <n v="0"/>
    <n v="0"/>
    <n v="-147"/>
    <n v="0"/>
  </r>
  <r>
    <n v="76"/>
    <s v="Fishing No Trout Non Resident (076) - 76"/>
    <n v="-3"/>
    <n v="-147"/>
    <x v="76"/>
    <n v="0"/>
    <n v="-3"/>
    <n v="0"/>
    <n v="0"/>
    <n v="-147"/>
    <n v="0"/>
  </r>
  <r>
    <n v="76"/>
    <s v="Fishing No Trout Non Resident (076) - 76"/>
    <n v="-2"/>
    <n v="-98"/>
    <x v="77"/>
    <n v="0"/>
    <n v="-2"/>
    <n v="0"/>
    <n v="0"/>
    <n v="-98"/>
    <n v="0"/>
  </r>
  <r>
    <n v="76"/>
    <s v="Fishing No Trout Non Resident (076) - 76"/>
    <n v="-2"/>
    <n v="-98"/>
    <x v="80"/>
    <n v="0"/>
    <n v="-2"/>
    <n v="0"/>
    <n v="0"/>
    <n v="-98"/>
    <n v="0"/>
  </r>
  <r>
    <n v="76"/>
    <s v="Fishing No Trout Non Resident (076) - 76"/>
    <n v="-1"/>
    <n v="-49"/>
    <x v="84"/>
    <n v="0"/>
    <n v="-1"/>
    <n v="0"/>
    <n v="0"/>
    <n v="-49"/>
    <n v="0"/>
  </r>
  <r>
    <n v="81"/>
    <s v="Fishing, All Species Non Resident (081)"/>
    <n v="56"/>
    <n v="2772"/>
    <x v="0"/>
    <n v="0"/>
    <n v="56"/>
    <n v="0"/>
    <n v="0"/>
    <n v="2772"/>
    <n v="0"/>
  </r>
  <r>
    <n v="81"/>
    <s v="Fishing, All Species Non Resident (081)"/>
    <n v="10"/>
    <n v="495"/>
    <x v="1"/>
    <n v="0"/>
    <n v="10"/>
    <n v="0"/>
    <n v="0"/>
    <n v="495"/>
    <n v="0"/>
  </r>
  <r>
    <n v="81"/>
    <s v="Fishing, All Species Non Resident (081)"/>
    <n v="10"/>
    <n v="495"/>
    <x v="2"/>
    <n v="0"/>
    <n v="10"/>
    <n v="0"/>
    <n v="0"/>
    <n v="495"/>
    <n v="0"/>
  </r>
  <r>
    <n v="81"/>
    <s v="Fishing, All Species Non Resident (081)"/>
    <n v="4"/>
    <n v="198"/>
    <x v="3"/>
    <n v="0"/>
    <n v="4"/>
    <n v="0"/>
    <n v="0"/>
    <n v="198"/>
    <n v="0"/>
  </r>
  <r>
    <n v="81"/>
    <s v="Fishing, All Species Non Resident (081)"/>
    <n v="62"/>
    <n v="3069"/>
    <x v="4"/>
    <n v="0"/>
    <n v="62"/>
    <n v="0"/>
    <n v="0"/>
    <n v="3069"/>
    <n v="0"/>
  </r>
  <r>
    <n v="81"/>
    <s v="Fishing, All Species Non Resident (081)"/>
    <n v="16"/>
    <n v="792"/>
    <x v="5"/>
    <n v="0"/>
    <n v="16"/>
    <n v="0"/>
    <n v="0"/>
    <n v="792"/>
    <n v="0"/>
  </r>
  <r>
    <n v="81"/>
    <s v="Fishing, All Species Non Resident (081)"/>
    <n v="648"/>
    <n v="32076"/>
    <x v="8"/>
    <n v="0"/>
    <n v="648"/>
    <n v="0"/>
    <n v="0"/>
    <n v="32076"/>
    <n v="0"/>
  </r>
  <r>
    <n v="81"/>
    <s v="Fishing, All Species Non Resident (081)"/>
    <n v="8"/>
    <n v="396"/>
    <x v="9"/>
    <n v="0"/>
    <n v="8"/>
    <n v="0"/>
    <n v="0"/>
    <n v="396"/>
    <n v="0"/>
  </r>
  <r>
    <n v="81"/>
    <s v="Fishing, All Species Non Resident (081)"/>
    <n v="8"/>
    <n v="396"/>
    <x v="10"/>
    <n v="0"/>
    <n v="8"/>
    <n v="0"/>
    <n v="0"/>
    <n v="396"/>
    <n v="0"/>
  </r>
  <r>
    <n v="81"/>
    <s v="Fishing, All Species Non Resident (081)"/>
    <n v="14"/>
    <n v="693"/>
    <x v="12"/>
    <n v="0"/>
    <n v="14"/>
    <n v="0"/>
    <n v="0"/>
    <n v="693"/>
    <n v="0"/>
  </r>
  <r>
    <n v="81"/>
    <s v="Fishing, All Species Non Resident (081)"/>
    <n v="54"/>
    <n v="2673"/>
    <x v="13"/>
    <n v="0"/>
    <n v="54"/>
    <n v="0"/>
    <n v="0"/>
    <n v="2673"/>
    <n v="0"/>
  </r>
  <r>
    <n v="81"/>
    <s v="Fishing, All Species Non Resident (081)"/>
    <n v="264"/>
    <n v="13068"/>
    <x v="14"/>
    <n v="0"/>
    <n v="264"/>
    <n v="0"/>
    <n v="0"/>
    <n v="13068"/>
    <n v="0"/>
  </r>
  <r>
    <n v="81"/>
    <s v="Fishing, All Species Non Resident (081)"/>
    <n v="44"/>
    <n v="2178"/>
    <x v="15"/>
    <n v="0"/>
    <n v="44"/>
    <n v="0"/>
    <n v="0"/>
    <n v="2178"/>
    <n v="0"/>
  </r>
  <r>
    <n v="81"/>
    <s v="Fishing, All Species Non Resident (081)"/>
    <n v="26"/>
    <n v="1286"/>
    <x v="16"/>
    <n v="0"/>
    <n v="26"/>
    <n v="0"/>
    <n v="0"/>
    <n v="1286"/>
    <n v="0"/>
  </r>
  <r>
    <n v="81"/>
    <s v="Fishing, All Species Non Resident (081)"/>
    <n v="5289"/>
    <n v="507457"/>
    <x v="17"/>
    <n v="0"/>
    <n v="5289"/>
    <n v="0"/>
    <n v="0"/>
    <n v="507457"/>
    <n v="0"/>
  </r>
  <r>
    <n v="81"/>
    <s v="Fishing, All Species Non Resident (081)"/>
    <n v="2"/>
    <n v="99"/>
    <x v="18"/>
    <n v="0"/>
    <n v="2"/>
    <n v="0"/>
    <n v="0"/>
    <n v="99"/>
    <n v="0"/>
  </r>
  <r>
    <n v="81"/>
    <s v="Fishing, All Species Non Resident (081)"/>
    <n v="16"/>
    <n v="792"/>
    <x v="19"/>
    <n v="0"/>
    <n v="16"/>
    <n v="0"/>
    <n v="0"/>
    <n v="792"/>
    <n v="0"/>
  </r>
  <r>
    <n v="81"/>
    <s v="Fishing, All Species Non Resident (081)"/>
    <n v="12"/>
    <n v="594"/>
    <x v="20"/>
    <n v="0"/>
    <n v="12"/>
    <n v="0"/>
    <n v="0"/>
    <n v="594"/>
    <n v="0"/>
  </r>
  <r>
    <n v="81"/>
    <s v="Fishing, All Species Non Resident (081)"/>
    <n v="10"/>
    <n v="495"/>
    <x v="21"/>
    <n v="0"/>
    <n v="10"/>
    <n v="0"/>
    <n v="0"/>
    <n v="495"/>
    <n v="0"/>
  </r>
  <r>
    <n v="81"/>
    <s v="Fishing, All Species Non Resident (081)"/>
    <n v="2"/>
    <n v="99"/>
    <x v="23"/>
    <n v="0"/>
    <n v="2"/>
    <n v="0"/>
    <n v="0"/>
    <n v="99"/>
    <n v="0"/>
  </r>
  <r>
    <n v="81"/>
    <s v="Fishing, All Species Non Resident (081)"/>
    <n v="40"/>
    <n v="1980"/>
    <x v="24"/>
    <n v="0"/>
    <n v="40"/>
    <n v="0"/>
    <n v="0"/>
    <n v="1980"/>
    <n v="0"/>
  </r>
  <r>
    <n v="81"/>
    <s v="Fishing, All Species Non Resident (081)"/>
    <n v="30"/>
    <n v="1485"/>
    <x v="26"/>
    <n v="0"/>
    <n v="30"/>
    <n v="0"/>
    <n v="0"/>
    <n v="1485"/>
    <n v="0"/>
  </r>
  <r>
    <n v="81"/>
    <s v="Fishing, All Species Non Resident (081)"/>
    <n v="2"/>
    <n v="99"/>
    <x v="27"/>
    <n v="0"/>
    <n v="2"/>
    <n v="0"/>
    <n v="0"/>
    <n v="99"/>
    <n v="0"/>
  </r>
  <r>
    <n v="81"/>
    <s v="Fishing, All Species Non Resident (081)"/>
    <n v="32"/>
    <n v="1584"/>
    <x v="28"/>
    <n v="0"/>
    <n v="32"/>
    <n v="0"/>
    <n v="0"/>
    <n v="1584"/>
    <n v="0"/>
  </r>
  <r>
    <n v="81"/>
    <s v="Fishing, All Species Non Resident (081)"/>
    <n v="48"/>
    <n v="2376"/>
    <x v="29"/>
    <n v="0"/>
    <n v="48"/>
    <n v="0"/>
    <n v="0"/>
    <n v="2376"/>
    <n v="0"/>
  </r>
  <r>
    <n v="81"/>
    <s v="Fishing, All Species Non Resident (081)"/>
    <n v="410"/>
    <n v="20295"/>
    <x v="30"/>
    <n v="0"/>
    <n v="410"/>
    <n v="0"/>
    <n v="0"/>
    <n v="20295"/>
    <n v="0"/>
  </r>
  <r>
    <n v="81"/>
    <s v="Fishing, All Species Non Resident (081)"/>
    <n v="2"/>
    <n v="99"/>
    <x v="92"/>
    <n v="0"/>
    <n v="2"/>
    <n v="0"/>
    <n v="0"/>
    <n v="99"/>
    <n v="0"/>
  </r>
  <r>
    <n v="81"/>
    <s v="Fishing, All Species Non Resident (081)"/>
    <n v="34"/>
    <n v="1683"/>
    <x v="33"/>
    <n v="0"/>
    <n v="34"/>
    <n v="0"/>
    <n v="0"/>
    <n v="1683"/>
    <n v="0"/>
  </r>
  <r>
    <n v="81"/>
    <s v="Fishing, All Species Non Resident (081)"/>
    <n v="2"/>
    <n v="99"/>
    <x v="35"/>
    <n v="0"/>
    <n v="2"/>
    <n v="0"/>
    <n v="0"/>
    <n v="99"/>
    <n v="0"/>
  </r>
  <r>
    <n v="81"/>
    <s v="Fishing, All Species Non Resident (081)"/>
    <n v="6"/>
    <n v="297"/>
    <x v="36"/>
    <n v="0"/>
    <n v="6"/>
    <n v="0"/>
    <n v="0"/>
    <n v="297"/>
    <n v="0"/>
  </r>
  <r>
    <n v="81"/>
    <s v="Fishing, All Species Non Resident (081)"/>
    <n v="8"/>
    <n v="396"/>
    <x v="38"/>
    <n v="0"/>
    <n v="8"/>
    <n v="0"/>
    <n v="0"/>
    <n v="396"/>
    <n v="0"/>
  </r>
  <r>
    <n v="81"/>
    <s v="Fishing, All Species Non Resident (081)"/>
    <n v="2"/>
    <n v="99"/>
    <x v="39"/>
    <n v="0"/>
    <n v="2"/>
    <n v="0"/>
    <n v="0"/>
    <n v="99"/>
    <n v="0"/>
  </r>
  <r>
    <n v="81"/>
    <s v="Fishing, All Species Non Resident (081)"/>
    <n v="28"/>
    <n v="1386"/>
    <x v="40"/>
    <n v="0"/>
    <n v="28"/>
    <n v="0"/>
    <n v="0"/>
    <n v="1386"/>
    <n v="0"/>
  </r>
  <r>
    <n v="81"/>
    <s v="Fishing, All Species Non Resident (081)"/>
    <n v="98"/>
    <n v="4851"/>
    <x v="41"/>
    <n v="0"/>
    <n v="98"/>
    <n v="0"/>
    <n v="0"/>
    <n v="4851"/>
    <n v="0"/>
  </r>
  <r>
    <n v="81"/>
    <s v="Fishing, All Species Non Resident (081)"/>
    <n v="108"/>
    <n v="5346"/>
    <x v="42"/>
    <n v="0"/>
    <n v="108"/>
    <n v="0"/>
    <n v="0"/>
    <n v="5346"/>
    <n v="0"/>
  </r>
  <r>
    <n v="81"/>
    <s v="Fishing, All Species Non Resident (081)"/>
    <n v="8"/>
    <n v="396"/>
    <x v="45"/>
    <n v="0"/>
    <n v="8"/>
    <n v="0"/>
    <n v="0"/>
    <n v="396"/>
    <n v="0"/>
  </r>
  <r>
    <n v="81"/>
    <s v="Fishing, All Species Non Resident (081)"/>
    <n v="2"/>
    <n v="99"/>
    <x v="46"/>
    <n v="0"/>
    <n v="2"/>
    <n v="0"/>
    <n v="0"/>
    <n v="99"/>
    <n v="0"/>
  </r>
  <r>
    <n v="81"/>
    <s v="Fishing, All Species Non Resident (081)"/>
    <n v="80"/>
    <n v="3960"/>
    <x v="47"/>
    <n v="0"/>
    <n v="80"/>
    <n v="0"/>
    <n v="0"/>
    <n v="3960"/>
    <n v="0"/>
  </r>
  <r>
    <n v="81"/>
    <s v="Fishing, All Species Non Resident (081)"/>
    <n v="32"/>
    <n v="1584"/>
    <x v="48"/>
    <n v="0"/>
    <n v="32"/>
    <n v="0"/>
    <n v="0"/>
    <n v="1584"/>
    <n v="0"/>
  </r>
  <r>
    <n v="81"/>
    <s v="Fishing, All Species Non Resident (081)"/>
    <n v="2"/>
    <n v="99"/>
    <x v="49"/>
    <n v="0"/>
    <n v="2"/>
    <n v="0"/>
    <n v="0"/>
    <n v="99"/>
    <n v="0"/>
  </r>
  <r>
    <n v="81"/>
    <s v="Fishing, All Species Non Resident (081)"/>
    <n v="2"/>
    <n v="99"/>
    <x v="50"/>
    <n v="0"/>
    <n v="2"/>
    <n v="0"/>
    <n v="0"/>
    <n v="99"/>
    <n v="0"/>
  </r>
  <r>
    <n v="81"/>
    <s v="Fishing, All Species Non Resident (081)"/>
    <n v="44"/>
    <n v="2178"/>
    <x v="51"/>
    <n v="0"/>
    <n v="44"/>
    <n v="0"/>
    <n v="0"/>
    <n v="2178"/>
    <n v="0"/>
  </r>
  <r>
    <n v="81"/>
    <s v="Fishing, All Species Non Resident (081)"/>
    <n v="8"/>
    <n v="396"/>
    <x v="52"/>
    <n v="0"/>
    <n v="8"/>
    <n v="0"/>
    <n v="0"/>
    <n v="396"/>
    <n v="0"/>
  </r>
  <r>
    <n v="81"/>
    <s v="Fishing, All Species Non Resident (081)"/>
    <n v="6"/>
    <n v="297"/>
    <x v="53"/>
    <n v="0"/>
    <n v="6"/>
    <n v="0"/>
    <n v="0"/>
    <n v="297"/>
    <n v="0"/>
  </r>
  <r>
    <n v="81"/>
    <s v="Fishing, All Species Non Resident (081)"/>
    <n v="26"/>
    <n v="1287"/>
    <x v="54"/>
    <n v="0"/>
    <n v="26"/>
    <n v="0"/>
    <n v="0"/>
    <n v="1287"/>
    <n v="0"/>
  </r>
  <r>
    <n v="81"/>
    <s v="Fishing, All Species Non Resident (081)"/>
    <n v="4"/>
    <n v="198"/>
    <x v="56"/>
    <n v="0"/>
    <n v="4"/>
    <n v="0"/>
    <n v="0"/>
    <n v="198"/>
    <n v="0"/>
  </r>
  <r>
    <n v="81"/>
    <s v="Fishing, All Species Non Resident (081)"/>
    <n v="84"/>
    <n v="4158"/>
    <x v="57"/>
    <n v="0"/>
    <n v="84"/>
    <n v="0"/>
    <n v="0"/>
    <n v="4158"/>
    <n v="0"/>
  </r>
  <r>
    <n v="81"/>
    <s v="Fishing, All Species Non Resident (081)"/>
    <n v="48"/>
    <n v="2376"/>
    <x v="58"/>
    <n v="0"/>
    <n v="48"/>
    <n v="0"/>
    <n v="0"/>
    <n v="2376"/>
    <n v="0"/>
  </r>
  <r>
    <n v="81"/>
    <s v="Fishing, All Species Non Resident (081)"/>
    <n v="10"/>
    <n v="495"/>
    <x v="60"/>
    <n v="0"/>
    <n v="10"/>
    <n v="0"/>
    <n v="0"/>
    <n v="495"/>
    <n v="0"/>
  </r>
  <r>
    <n v="81"/>
    <s v="Fishing, All Species Non Resident (081)"/>
    <n v="4"/>
    <n v="198"/>
    <x v="62"/>
    <n v="0"/>
    <n v="4"/>
    <n v="0"/>
    <n v="0"/>
    <n v="198"/>
    <n v="0"/>
  </r>
  <r>
    <n v="81"/>
    <s v="Fishing, All Species Non Resident (081)"/>
    <n v="514"/>
    <n v="25443"/>
    <x v="63"/>
    <n v="0"/>
    <n v="514"/>
    <n v="0"/>
    <n v="0"/>
    <n v="25443"/>
    <n v="0"/>
  </r>
  <r>
    <n v="81"/>
    <s v="Fishing, All Species Non Resident (081)"/>
    <n v="176"/>
    <n v="8712"/>
    <x v="64"/>
    <n v="0"/>
    <n v="176"/>
    <n v="0"/>
    <n v="0"/>
    <n v="8712"/>
    <n v="0"/>
  </r>
  <r>
    <n v="81"/>
    <s v="Fishing, All Species Non Resident (081)"/>
    <n v="30"/>
    <n v="1485"/>
    <x v="65"/>
    <n v="0"/>
    <n v="30"/>
    <n v="0"/>
    <n v="0"/>
    <n v="1485"/>
    <n v="0"/>
  </r>
  <r>
    <n v="81"/>
    <s v="Fishing, All Species Non Resident (081)"/>
    <n v="10"/>
    <n v="495"/>
    <x v="66"/>
    <n v="0"/>
    <n v="10"/>
    <n v="0"/>
    <n v="0"/>
    <n v="495"/>
    <n v="0"/>
  </r>
  <r>
    <n v="81"/>
    <s v="Fishing, All Species Non Resident (081)"/>
    <n v="18"/>
    <n v="891"/>
    <x v="67"/>
    <n v="0"/>
    <n v="18"/>
    <n v="0"/>
    <n v="0"/>
    <n v="891"/>
    <n v="0"/>
  </r>
  <r>
    <n v="81"/>
    <s v="Fishing, All Species Non Resident (081)"/>
    <n v="10"/>
    <n v="495"/>
    <x v="68"/>
    <n v="0"/>
    <n v="10"/>
    <n v="0"/>
    <n v="0"/>
    <n v="495"/>
    <n v="0"/>
  </r>
  <r>
    <n v="81"/>
    <s v="Fishing, All Species Non Resident (081)"/>
    <n v="56"/>
    <n v="2772"/>
    <x v="69"/>
    <n v="0"/>
    <n v="56"/>
    <n v="0"/>
    <n v="0"/>
    <n v="2772"/>
    <n v="0"/>
  </r>
  <r>
    <n v="81"/>
    <s v="Fishing, All Species Non Resident (081)"/>
    <n v="2"/>
    <n v="99"/>
    <x v="70"/>
    <n v="0"/>
    <n v="2"/>
    <n v="0"/>
    <n v="0"/>
    <n v="99"/>
    <n v="0"/>
  </r>
  <r>
    <n v="81"/>
    <s v="Fishing, All Species Non Resident (081)"/>
    <n v="8"/>
    <n v="396"/>
    <x v="71"/>
    <n v="0"/>
    <n v="8"/>
    <n v="0"/>
    <n v="0"/>
    <n v="396"/>
    <n v="0"/>
  </r>
  <r>
    <n v="81"/>
    <s v="Fishing, All Species Non Resident (081)"/>
    <n v="376"/>
    <n v="18612"/>
    <x v="72"/>
    <n v="0"/>
    <n v="376"/>
    <n v="0"/>
    <n v="0"/>
    <n v="18612"/>
    <n v="0"/>
  </r>
  <r>
    <n v="81"/>
    <s v="Fishing, All Species Non Resident (081)"/>
    <n v="28"/>
    <n v="1386"/>
    <x v="73"/>
    <n v="0"/>
    <n v="28"/>
    <n v="0"/>
    <n v="0"/>
    <n v="1386"/>
    <n v="0"/>
  </r>
  <r>
    <n v="81"/>
    <s v="Fishing, All Species Non Resident (081)"/>
    <n v="26"/>
    <n v="1287"/>
    <x v="74"/>
    <n v="0"/>
    <n v="26"/>
    <n v="0"/>
    <n v="0"/>
    <n v="1287"/>
    <n v="0"/>
  </r>
  <r>
    <n v="81"/>
    <s v="Fishing, All Species Non Resident (081)"/>
    <n v="2"/>
    <n v="99"/>
    <x v="75"/>
    <n v="0"/>
    <n v="2"/>
    <n v="0"/>
    <n v="0"/>
    <n v="99"/>
    <n v="0"/>
  </r>
  <r>
    <n v="81"/>
    <s v="Fishing, All Species Non Resident (081)"/>
    <n v="974"/>
    <n v="48213"/>
    <x v="76"/>
    <n v="0"/>
    <n v="974"/>
    <n v="0"/>
    <n v="0"/>
    <n v="48213"/>
    <n v="0"/>
  </r>
  <r>
    <n v="81"/>
    <s v="Fishing, All Species Non Resident (081)"/>
    <n v="14"/>
    <n v="693"/>
    <x v="77"/>
    <n v="0"/>
    <n v="14"/>
    <n v="0"/>
    <n v="0"/>
    <n v="693"/>
    <n v="0"/>
  </r>
  <r>
    <n v="81"/>
    <s v="Fishing, All Species Non Resident (081)"/>
    <n v="2"/>
    <n v="99"/>
    <x v="78"/>
    <n v="0"/>
    <n v="2"/>
    <n v="0"/>
    <n v="0"/>
    <n v="99"/>
    <n v="0"/>
  </r>
  <r>
    <n v="81"/>
    <s v="Fishing, All Species Non Resident (081)"/>
    <n v="302"/>
    <n v="14949"/>
    <x v="80"/>
    <n v="0"/>
    <n v="302"/>
    <n v="0"/>
    <n v="0"/>
    <n v="14949"/>
    <n v="0"/>
  </r>
  <r>
    <n v="81"/>
    <s v="Fishing, All Species Non Resident (081)"/>
    <n v="2"/>
    <n v="99"/>
    <x v="81"/>
    <n v="0"/>
    <n v="2"/>
    <n v="0"/>
    <n v="0"/>
    <n v="99"/>
    <n v="0"/>
  </r>
  <r>
    <n v="81"/>
    <s v="Fishing, All Species Non Resident (081)"/>
    <n v="4"/>
    <n v="198"/>
    <x v="93"/>
    <n v="0"/>
    <n v="4"/>
    <n v="0"/>
    <n v="0"/>
    <n v="198"/>
    <n v="0"/>
  </r>
  <r>
    <n v="81"/>
    <s v="Fishing, All Species Non Resident (081)"/>
    <n v="8"/>
    <n v="396"/>
    <x v="82"/>
    <n v="0"/>
    <n v="8"/>
    <n v="0"/>
    <n v="0"/>
    <n v="396"/>
    <n v="0"/>
  </r>
  <r>
    <n v="81"/>
    <s v="Fishing, All Species Non Resident (081)"/>
    <n v="148"/>
    <n v="7326"/>
    <x v="83"/>
    <n v="0"/>
    <n v="148"/>
    <n v="0"/>
    <n v="0"/>
    <n v="7326"/>
    <n v="0"/>
  </r>
  <r>
    <n v="81"/>
    <s v="Fishing, All Species Non Resident (081)"/>
    <n v="2"/>
    <n v="99"/>
    <x v="85"/>
    <n v="0"/>
    <n v="2"/>
    <n v="0"/>
    <n v="0"/>
    <n v="99"/>
    <n v="0"/>
  </r>
  <r>
    <n v="81"/>
    <s v="Fishing, All Species Non Resident (081)"/>
    <n v="10"/>
    <n v="495"/>
    <x v="86"/>
    <n v="0"/>
    <n v="10"/>
    <n v="0"/>
    <n v="0"/>
    <n v="495"/>
    <n v="0"/>
  </r>
  <r>
    <n v="81"/>
    <s v="Fishing, All Species Non Resident (081)"/>
    <n v="18"/>
    <n v="891"/>
    <x v="87"/>
    <n v="0"/>
    <n v="18"/>
    <n v="0"/>
    <n v="0"/>
    <n v="891"/>
    <n v="0"/>
  </r>
  <r>
    <n v="81"/>
    <s v="Fishing, All Species Non Resident (081)"/>
    <n v="12"/>
    <n v="594"/>
    <x v="88"/>
    <n v="0"/>
    <n v="12"/>
    <n v="0"/>
    <n v="0"/>
    <n v="594"/>
    <n v="0"/>
  </r>
  <r>
    <n v="81"/>
    <s v="Fishing, All Species Non Resident (081) - 81"/>
    <n v="-1"/>
    <n v="-98"/>
    <x v="1"/>
    <n v="0"/>
    <n v="-1"/>
    <n v="0"/>
    <n v="0"/>
    <n v="-98"/>
    <n v="0"/>
  </r>
  <r>
    <n v="81"/>
    <s v="Fishing, All Species Non Resident (081) - 81"/>
    <n v="-3"/>
    <n v="-294"/>
    <x v="4"/>
    <n v="0"/>
    <n v="-3"/>
    <n v="0"/>
    <n v="0"/>
    <n v="-294"/>
    <n v="0"/>
  </r>
  <r>
    <n v="81"/>
    <s v="Fishing, All Species Non Resident (081) - 81"/>
    <n v="-3"/>
    <n v="-294"/>
    <x v="9"/>
    <n v="0"/>
    <n v="-3"/>
    <n v="0"/>
    <n v="0"/>
    <n v="-294"/>
    <n v="0"/>
  </r>
  <r>
    <n v="81"/>
    <s v="Fishing, All Species Non Resident (081) - 81"/>
    <n v="-11"/>
    <n v="-1078"/>
    <x v="17"/>
    <n v="0"/>
    <n v="-11"/>
    <n v="0"/>
    <n v="0"/>
    <n v="-1078"/>
    <n v="0"/>
  </r>
  <r>
    <n v="81"/>
    <s v="Fishing, All Species Non Resident (081) - 81"/>
    <n v="-1"/>
    <n v="-98"/>
    <x v="29"/>
    <n v="0"/>
    <n v="-1"/>
    <n v="0"/>
    <n v="0"/>
    <n v="-98"/>
    <n v="0"/>
  </r>
  <r>
    <n v="81"/>
    <s v="Fishing, All Species Non Resident (081) - 81"/>
    <n v="-4"/>
    <n v="-392"/>
    <x v="30"/>
    <n v="0"/>
    <n v="-4"/>
    <n v="0"/>
    <n v="0"/>
    <n v="-392"/>
    <n v="0"/>
  </r>
  <r>
    <n v="81"/>
    <s v="Fishing, All Species Non Resident (081) - 81"/>
    <n v="-1"/>
    <n v="-98"/>
    <x v="48"/>
    <n v="0"/>
    <n v="-1"/>
    <n v="0"/>
    <n v="0"/>
    <n v="-98"/>
    <n v="0"/>
  </r>
  <r>
    <n v="81"/>
    <s v="Fishing, All Species Non Resident (081) - 81"/>
    <n v="-1"/>
    <n v="-98"/>
    <x v="57"/>
    <n v="0"/>
    <n v="-1"/>
    <n v="0"/>
    <n v="0"/>
    <n v="-98"/>
    <n v="0"/>
  </r>
  <r>
    <n v="81"/>
    <s v="Fishing, All Species Non Resident (081) - 81"/>
    <n v="-1"/>
    <n v="-98"/>
    <x v="58"/>
    <n v="0"/>
    <n v="-1"/>
    <n v="0"/>
    <n v="0"/>
    <n v="-98"/>
    <n v="0"/>
  </r>
  <r>
    <n v="81"/>
    <s v="Fishing, All Species Non Resident (081) - 81"/>
    <n v="-1"/>
    <n v="-98"/>
    <x v="68"/>
    <n v="0"/>
    <n v="-1"/>
    <n v="0"/>
    <n v="0"/>
    <n v="-98"/>
    <n v="0"/>
  </r>
  <r>
    <n v="81"/>
    <s v="Fishing, All Species Non Resident (081) - 81"/>
    <n v="-1"/>
    <n v="-98"/>
    <x v="72"/>
    <n v="0"/>
    <n v="-1"/>
    <n v="0"/>
    <n v="0"/>
    <n v="-98"/>
    <n v="0"/>
  </r>
  <r>
    <n v="81"/>
    <s v="Fishing, All Species Non Resident (081) - 81"/>
    <n v="-5"/>
    <n v="-490"/>
    <x v="76"/>
    <n v="0"/>
    <n v="-5"/>
    <n v="0"/>
    <n v="0"/>
    <n v="-490"/>
    <n v="0"/>
  </r>
  <r>
    <n v="81"/>
    <s v="Fishing, All Species Non Resident (081) - 81"/>
    <n v="-1"/>
    <n v="-98"/>
    <x v="83"/>
    <n v="0"/>
    <n v="-1"/>
    <n v="0"/>
    <n v="0"/>
    <n v="-98"/>
    <n v="0"/>
  </r>
  <r>
    <n v="99"/>
    <s v="Gatlinburg Trout (1 Day) (099)"/>
    <n v="4"/>
    <n v="8"/>
    <x v="0"/>
    <n v="0"/>
    <n v="4"/>
    <n v="0"/>
    <n v="0"/>
    <n v="8"/>
    <n v="0"/>
  </r>
  <r>
    <n v="99"/>
    <s v="Gatlinburg Trout (1 Day) (099)"/>
    <n v="4"/>
    <n v="8"/>
    <x v="4"/>
    <n v="0"/>
    <n v="4"/>
    <n v="0"/>
    <n v="0"/>
    <n v="8"/>
    <n v="0"/>
  </r>
  <r>
    <n v="99"/>
    <s v="Gatlinburg Trout (1 Day) (099)"/>
    <n v="6"/>
    <n v="11.5"/>
    <x v="8"/>
    <n v="0"/>
    <n v="6"/>
    <n v="0"/>
    <n v="0"/>
    <n v="11.5"/>
    <n v="0"/>
  </r>
  <r>
    <n v="99"/>
    <s v="Gatlinburg Trout (1 Day) (099)"/>
    <n v="12"/>
    <n v="22"/>
    <x v="12"/>
    <n v="0"/>
    <n v="12"/>
    <n v="0"/>
    <n v="0"/>
    <n v="22"/>
    <n v="0"/>
  </r>
  <r>
    <n v="99"/>
    <s v="Gatlinburg Trout (1 Day) (099)"/>
    <n v="2"/>
    <n v="4"/>
    <x v="13"/>
    <n v="0"/>
    <n v="2"/>
    <n v="0"/>
    <n v="0"/>
    <n v="4"/>
    <n v="0"/>
  </r>
  <r>
    <n v="99"/>
    <s v="Gatlinburg Trout (1 Day) (099)"/>
    <n v="162"/>
    <n v="310.5"/>
    <x v="14"/>
    <n v="0"/>
    <n v="162"/>
    <n v="0"/>
    <n v="0"/>
    <n v="310.5"/>
    <n v="0"/>
  </r>
  <r>
    <n v="99"/>
    <s v="Gatlinburg Trout (1 Day) (099)"/>
    <n v="4"/>
    <n v="7"/>
    <x v="16"/>
    <n v="0"/>
    <n v="4"/>
    <n v="0"/>
    <n v="0"/>
    <n v="7"/>
    <n v="0"/>
  </r>
  <r>
    <n v="99"/>
    <s v="Gatlinburg Trout (1 Day) (099)"/>
    <n v="535"/>
    <n v="1594"/>
    <x v="17"/>
    <n v="0"/>
    <n v="535"/>
    <n v="0"/>
    <n v="0"/>
    <n v="1594"/>
    <n v="0"/>
  </r>
  <r>
    <n v="99"/>
    <s v="Gatlinburg Trout (1 Day) (099)"/>
    <n v="4"/>
    <n v="7"/>
    <x v="24"/>
    <n v="0"/>
    <n v="4"/>
    <n v="0"/>
    <n v="0"/>
    <n v="7"/>
    <n v="0"/>
  </r>
  <r>
    <n v="99"/>
    <s v="Gatlinburg Trout (1 Day) (099)"/>
    <n v="4"/>
    <n v="7"/>
    <x v="28"/>
    <n v="0"/>
    <n v="4"/>
    <n v="0"/>
    <n v="0"/>
    <n v="7"/>
    <n v="0"/>
  </r>
  <r>
    <n v="99"/>
    <s v="Gatlinburg Trout (1 Day) (099)"/>
    <n v="46"/>
    <n v="88.5"/>
    <x v="29"/>
    <n v="0"/>
    <n v="46"/>
    <n v="0"/>
    <n v="0"/>
    <n v="88.5"/>
    <n v="0"/>
  </r>
  <r>
    <n v="99"/>
    <s v="Gatlinburg Trout (1 Day) (099)"/>
    <n v="12"/>
    <n v="23.5"/>
    <x v="30"/>
    <n v="0"/>
    <n v="12"/>
    <n v="0"/>
    <n v="0"/>
    <n v="23.5"/>
    <n v="0"/>
  </r>
  <r>
    <n v="99"/>
    <s v="Gatlinburg Trout (1 Day) (099)"/>
    <n v="4"/>
    <n v="7"/>
    <x v="33"/>
    <n v="0"/>
    <n v="4"/>
    <n v="0"/>
    <n v="0"/>
    <n v="7"/>
    <n v="0"/>
  </r>
  <r>
    <n v="99"/>
    <s v="Gatlinburg Trout (1 Day) (099)"/>
    <n v="8"/>
    <n v="15.5"/>
    <x v="40"/>
    <n v="0"/>
    <n v="8"/>
    <n v="0"/>
    <n v="0"/>
    <n v="15.5"/>
    <n v="0"/>
  </r>
  <r>
    <n v="99"/>
    <s v="Gatlinburg Trout (1 Day) (099)"/>
    <n v="66"/>
    <n v="128.5"/>
    <x v="42"/>
    <n v="0"/>
    <n v="66"/>
    <n v="0"/>
    <n v="0"/>
    <n v="128.5"/>
    <n v="0"/>
  </r>
  <r>
    <n v="99"/>
    <s v="Gatlinburg Trout (1 Day) (099)"/>
    <n v="6"/>
    <n v="12"/>
    <x v="48"/>
    <n v="0"/>
    <n v="6"/>
    <n v="0"/>
    <n v="0"/>
    <n v="12"/>
    <n v="0"/>
  </r>
  <r>
    <n v="99"/>
    <s v="Gatlinburg Trout (1 Day) (099)"/>
    <n v="4"/>
    <n v="8"/>
    <x v="54"/>
    <n v="0"/>
    <n v="4"/>
    <n v="0"/>
    <n v="0"/>
    <n v="8"/>
    <n v="0"/>
  </r>
  <r>
    <n v="99"/>
    <s v="Gatlinburg Trout (1 Day) (099)"/>
    <n v="2"/>
    <n v="4"/>
    <x v="57"/>
    <n v="0"/>
    <n v="2"/>
    <n v="0"/>
    <n v="0"/>
    <n v="4"/>
    <n v="0"/>
  </r>
  <r>
    <n v="99"/>
    <s v="Gatlinburg Trout (1 Day) (099)"/>
    <n v="2"/>
    <n v="4"/>
    <x v="58"/>
    <n v="0"/>
    <n v="2"/>
    <n v="0"/>
    <n v="0"/>
    <n v="4"/>
    <n v="0"/>
  </r>
  <r>
    <n v="99"/>
    <s v="Gatlinburg Trout (1 Day) (099)"/>
    <n v="14"/>
    <n v="27.5"/>
    <x v="60"/>
    <n v="0"/>
    <n v="14"/>
    <n v="0"/>
    <n v="0"/>
    <n v="27.5"/>
    <n v="0"/>
  </r>
  <r>
    <n v="99"/>
    <s v="Gatlinburg Trout (1 Day) (099)"/>
    <n v="2"/>
    <n v="4"/>
    <x v="63"/>
    <n v="0"/>
    <n v="2"/>
    <n v="0"/>
    <n v="0"/>
    <n v="4"/>
    <n v="0"/>
  </r>
  <r>
    <n v="99"/>
    <s v="Gatlinburg Trout (1 Day) (099)"/>
    <n v="6"/>
    <n v="11"/>
    <x v="67"/>
    <n v="0"/>
    <n v="6"/>
    <n v="0"/>
    <n v="0"/>
    <n v="11"/>
    <n v="0"/>
  </r>
  <r>
    <n v="99"/>
    <s v="Gatlinburg Trout (1 Day) (099)"/>
    <n v="6"/>
    <n v="10.5"/>
    <x v="68"/>
    <n v="0"/>
    <n v="6"/>
    <n v="0"/>
    <n v="0"/>
    <n v="10.5"/>
    <n v="0"/>
  </r>
  <r>
    <n v="99"/>
    <s v="Gatlinburg Trout (1 Day) (099)"/>
    <n v="1974"/>
    <n v="3730.5"/>
    <x v="72"/>
    <n v="0"/>
    <n v="1974"/>
    <n v="0"/>
    <n v="0"/>
    <n v="3730.5"/>
    <n v="0"/>
  </r>
  <r>
    <n v="99"/>
    <s v="Gatlinburg Trout (1 Day) (099)"/>
    <n v="4"/>
    <n v="7.5"/>
    <x v="73"/>
    <n v="0"/>
    <n v="4"/>
    <n v="0"/>
    <n v="0"/>
    <n v="7.5"/>
    <n v="0"/>
  </r>
  <r>
    <n v="99"/>
    <s v="Gatlinburg Trout (1 Day) (099)"/>
    <n v="2"/>
    <n v="4"/>
    <x v="74"/>
    <n v="0"/>
    <n v="2"/>
    <n v="0"/>
    <n v="0"/>
    <n v="4"/>
    <n v="0"/>
  </r>
  <r>
    <n v="99"/>
    <s v="Gatlinburg Trout (1 Day) (099)"/>
    <n v="8"/>
    <n v="15.5"/>
    <x v="76"/>
    <n v="0"/>
    <n v="8"/>
    <n v="0"/>
    <n v="0"/>
    <n v="15.5"/>
    <n v="0"/>
  </r>
  <r>
    <n v="99"/>
    <s v="Gatlinburg Trout (1 Day) (099)"/>
    <n v="6"/>
    <n v="12"/>
    <x v="83"/>
    <n v="0"/>
    <n v="6"/>
    <n v="0"/>
    <n v="0"/>
    <n v="12"/>
    <n v="0"/>
  </r>
  <r>
    <n v="99"/>
    <s v="Gatlinburg Trout (1 Day) (099)"/>
    <n v="2"/>
    <n v="4"/>
    <x v="88"/>
    <n v="0"/>
    <n v="2"/>
    <n v="0"/>
    <n v="0"/>
    <n v="4"/>
    <n v="0"/>
  </r>
  <r>
    <n v="99"/>
    <s v="Gatlinburg Trout (1 Day) (099) - 99"/>
    <n v="-1"/>
    <n v="-3"/>
    <x v="13"/>
    <n v="0"/>
    <n v="-1"/>
    <n v="0"/>
    <n v="0"/>
    <n v="-3"/>
    <n v="0"/>
  </r>
  <r>
    <n v="99"/>
    <s v="Gatlinburg Trout (1 Day) (099) - 99"/>
    <n v="-1"/>
    <n v="-3"/>
    <x v="14"/>
    <n v="0"/>
    <n v="-1"/>
    <n v="0"/>
    <n v="0"/>
    <n v="-3"/>
    <n v="0"/>
  </r>
  <r>
    <n v="99"/>
    <s v="Gatlinburg Trout (1 Day) (099) - 99"/>
    <n v="-3"/>
    <n v="-9"/>
    <x v="17"/>
    <n v="0"/>
    <n v="-3"/>
    <n v="0"/>
    <n v="0"/>
    <n v="-9"/>
    <n v="0"/>
  </r>
  <r>
    <n v="99"/>
    <s v="Gatlinburg Trout (1 Day) (099) - 99"/>
    <n v="-1"/>
    <n v="-3"/>
    <x v="29"/>
    <n v="0"/>
    <n v="-1"/>
    <n v="0"/>
    <n v="0"/>
    <n v="-3"/>
    <n v="0"/>
  </r>
  <r>
    <n v="99"/>
    <s v="Gatlinburg Trout (1 Day) (099) - 99"/>
    <n v="-1"/>
    <n v="-3"/>
    <x v="69"/>
    <n v="0"/>
    <n v="-1"/>
    <n v="0"/>
    <n v="0"/>
    <n v="-3"/>
    <n v="0"/>
  </r>
  <r>
    <n v="99"/>
    <s v="Gatlinburg Trout (1 Day) (099) - 99"/>
    <n v="-17"/>
    <n v="-51"/>
    <x v="72"/>
    <n v="0"/>
    <n v="-17"/>
    <n v="0"/>
    <n v="0"/>
    <n v="-51"/>
    <n v="0"/>
  </r>
  <r>
    <n v="455"/>
    <s v="Guide License Non Resident"/>
    <n v="2"/>
    <n v="1300"/>
    <x v="16"/>
    <n v="1"/>
    <n v="1"/>
    <n v="0"/>
    <n v="650"/>
    <n v="650"/>
    <n v="0"/>
  </r>
  <r>
    <n v="455"/>
    <s v="Guide License Non Resident"/>
    <n v="84"/>
    <n v="54600"/>
    <x v="17"/>
    <n v="42"/>
    <n v="42"/>
    <n v="0"/>
    <n v="27300"/>
    <n v="27300"/>
    <n v="0"/>
  </r>
  <r>
    <n v="455"/>
    <s v="Guide License Non Resident"/>
    <n v="4"/>
    <n v="2600"/>
    <x v="29"/>
    <n v="2"/>
    <n v="2"/>
    <n v="0"/>
    <n v="1300"/>
    <n v="1300"/>
    <n v="0"/>
  </r>
  <r>
    <n v="455"/>
    <s v="Guide License Non Resident - 455"/>
    <n v="-2"/>
    <n v="-1300"/>
    <x v="17"/>
    <n v="-1"/>
    <n v="-1"/>
    <n v="0"/>
    <n v="-650"/>
    <n v="-650"/>
    <n v="0"/>
  </r>
  <r>
    <n v="450"/>
    <s v="Guide License Residents"/>
    <n v="9"/>
    <n v="1350"/>
    <x v="16"/>
    <n v="4.5"/>
    <n v="4.5"/>
    <n v="0"/>
    <n v="675"/>
    <n v="675"/>
    <n v="0"/>
  </r>
  <r>
    <n v="450"/>
    <s v="Guide License Residents"/>
    <n v="324"/>
    <n v="48300"/>
    <x v="17"/>
    <n v="162"/>
    <n v="162"/>
    <n v="0"/>
    <n v="24150"/>
    <n v="24150"/>
    <n v="0"/>
  </r>
  <r>
    <n v="450"/>
    <s v="Guide License Residents"/>
    <n v="34"/>
    <n v="5100"/>
    <x v="29"/>
    <n v="17"/>
    <n v="17"/>
    <n v="0"/>
    <n v="2550"/>
    <n v="2550"/>
    <n v="0"/>
  </r>
  <r>
    <n v="450"/>
    <s v="Guide License Residents"/>
    <n v="19"/>
    <n v="2850"/>
    <x v="50"/>
    <n v="9.5"/>
    <n v="9.5"/>
    <n v="0"/>
    <n v="1425"/>
    <n v="1425"/>
    <n v="0"/>
  </r>
  <r>
    <n v="450"/>
    <s v="Guide License Residents - 450"/>
    <n v="-1"/>
    <n v="-150"/>
    <x v="17"/>
    <n v="-0.5"/>
    <n v="-0.5"/>
    <n v="0"/>
    <n v="-75"/>
    <n v="-75"/>
    <n v="0"/>
  </r>
  <r>
    <n v="36"/>
    <s v="High Impact 1 Day Resident Permit  (036)"/>
    <n v="586"/>
    <n v="4541.5"/>
    <x v="0"/>
    <n v="0"/>
    <n v="0"/>
    <n v="0"/>
    <n v="0"/>
    <n v="0"/>
    <n v="0"/>
  </r>
  <r>
    <n v="36"/>
    <s v="High Impact 1 Day Resident Permit  (036)"/>
    <n v="26"/>
    <n v="201.5"/>
    <x v="4"/>
    <n v="0"/>
    <n v="0"/>
    <n v="0"/>
    <n v="0"/>
    <n v="0"/>
    <n v="0"/>
  </r>
  <r>
    <n v="36"/>
    <s v="High Impact 1 Day Resident Permit  (036)"/>
    <n v="440"/>
    <n v="3410"/>
    <x v="5"/>
    <n v="0"/>
    <n v="0"/>
    <n v="0"/>
    <n v="0"/>
    <n v="0"/>
    <n v="0"/>
  </r>
  <r>
    <n v="36"/>
    <s v="High Impact 1 Day Resident Permit  (036)"/>
    <n v="6"/>
    <n v="46.5"/>
    <x v="9"/>
    <n v="0"/>
    <n v="0"/>
    <n v="0"/>
    <n v="0"/>
    <n v="0"/>
    <n v="0"/>
  </r>
  <r>
    <n v="36"/>
    <s v="High Impact 1 Day Resident Permit  (036)"/>
    <n v="6"/>
    <n v="46.5"/>
    <x v="10"/>
    <n v="0"/>
    <n v="0"/>
    <n v="0"/>
    <n v="0"/>
    <n v="0"/>
    <n v="0"/>
  </r>
  <r>
    <n v="36"/>
    <s v="High Impact 1 Day Resident Permit  (036)"/>
    <n v="50"/>
    <n v="387.5"/>
    <x v="12"/>
    <n v="0"/>
    <n v="0"/>
    <n v="0"/>
    <n v="0"/>
    <n v="0"/>
    <n v="0"/>
  </r>
  <r>
    <n v="36"/>
    <s v="High Impact 1 Day Resident Permit  (036)"/>
    <n v="38"/>
    <n v="294.5"/>
    <x v="14"/>
    <n v="0"/>
    <n v="0"/>
    <n v="0"/>
    <n v="0"/>
    <n v="0"/>
    <n v="0"/>
  </r>
  <r>
    <n v="36"/>
    <s v="High Impact 1 Day Resident Permit  (036)"/>
    <n v="28"/>
    <n v="217"/>
    <x v="16"/>
    <n v="0"/>
    <n v="0"/>
    <n v="0"/>
    <n v="0"/>
    <n v="0"/>
    <n v="0"/>
  </r>
  <r>
    <n v="36"/>
    <s v="High Impact 1 Day Resident Permit  (036)"/>
    <n v="1303"/>
    <n v="19516"/>
    <x v="17"/>
    <n v="0"/>
    <n v="0"/>
    <n v="0"/>
    <n v="0"/>
    <n v="0"/>
    <n v="0"/>
  </r>
  <r>
    <n v="36"/>
    <s v="High Impact 1 Day Resident Permit  (036)"/>
    <n v="2"/>
    <n v="15.5"/>
    <x v="19"/>
    <n v="0"/>
    <n v="0"/>
    <n v="0"/>
    <n v="0"/>
    <n v="0"/>
    <n v="0"/>
  </r>
  <r>
    <n v="36"/>
    <s v="High Impact 1 Day Resident Permit  (036)"/>
    <n v="18"/>
    <n v="139.5"/>
    <x v="20"/>
    <n v="0"/>
    <n v="0"/>
    <n v="0"/>
    <n v="0"/>
    <n v="0"/>
    <n v="0"/>
  </r>
  <r>
    <n v="36"/>
    <s v="High Impact 1 Day Resident Permit  (036)"/>
    <n v="4"/>
    <n v="31"/>
    <x v="22"/>
    <n v="0"/>
    <n v="0"/>
    <n v="0"/>
    <n v="0"/>
    <n v="0"/>
    <n v="0"/>
  </r>
  <r>
    <n v="36"/>
    <s v="High Impact 1 Day Resident Permit  (036)"/>
    <n v="10"/>
    <n v="77.5"/>
    <x v="23"/>
    <n v="0"/>
    <n v="0"/>
    <n v="0"/>
    <n v="0"/>
    <n v="0"/>
    <n v="0"/>
  </r>
  <r>
    <n v="36"/>
    <s v="High Impact 1 Day Resident Permit  (036)"/>
    <n v="18"/>
    <n v="139.5"/>
    <x v="28"/>
    <n v="0"/>
    <n v="0"/>
    <n v="0"/>
    <n v="0"/>
    <n v="0"/>
    <n v="0"/>
  </r>
  <r>
    <n v="36"/>
    <s v="High Impact 1 Day Resident Permit  (036)"/>
    <n v="42"/>
    <n v="325.5"/>
    <x v="29"/>
    <n v="0"/>
    <n v="0"/>
    <n v="0"/>
    <n v="0"/>
    <n v="0"/>
    <n v="0"/>
  </r>
  <r>
    <n v="36"/>
    <s v="High Impact 1 Day Resident Permit  (036)"/>
    <n v="32"/>
    <n v="248"/>
    <x v="30"/>
    <n v="0"/>
    <n v="0"/>
    <n v="0"/>
    <n v="0"/>
    <n v="0"/>
    <n v="0"/>
  </r>
  <r>
    <n v="36"/>
    <s v="High Impact 1 Day Resident Permit  (036)"/>
    <n v="42"/>
    <n v="325.5"/>
    <x v="33"/>
    <n v="0"/>
    <n v="0"/>
    <n v="0"/>
    <n v="0"/>
    <n v="0"/>
    <n v="0"/>
  </r>
  <r>
    <n v="36"/>
    <s v="High Impact 1 Day Resident Permit  (036)"/>
    <n v="8"/>
    <n v="62"/>
    <x v="38"/>
    <n v="0"/>
    <n v="0"/>
    <n v="0"/>
    <n v="0"/>
    <n v="0"/>
    <n v="0"/>
  </r>
  <r>
    <n v="36"/>
    <s v="High Impact 1 Day Resident Permit  (036)"/>
    <n v="12"/>
    <n v="93"/>
    <x v="40"/>
    <n v="0"/>
    <n v="0"/>
    <n v="0"/>
    <n v="0"/>
    <n v="0"/>
    <n v="0"/>
  </r>
  <r>
    <n v="36"/>
    <s v="High Impact 1 Day Resident Permit  (036)"/>
    <n v="272"/>
    <n v="2108"/>
    <x v="42"/>
    <n v="0"/>
    <n v="0"/>
    <n v="0"/>
    <n v="0"/>
    <n v="0"/>
    <n v="0"/>
  </r>
  <r>
    <n v="36"/>
    <s v="High Impact 1 Day Resident Permit  (036)"/>
    <n v="20"/>
    <n v="155"/>
    <x v="45"/>
    <n v="0"/>
    <n v="0"/>
    <n v="0"/>
    <n v="0"/>
    <n v="0"/>
    <n v="0"/>
  </r>
  <r>
    <n v="36"/>
    <s v="High Impact 1 Day Resident Permit  (036)"/>
    <n v="2"/>
    <n v="15.5"/>
    <x v="46"/>
    <n v="0"/>
    <n v="0"/>
    <n v="0"/>
    <n v="0"/>
    <n v="0"/>
    <n v="0"/>
  </r>
  <r>
    <n v="36"/>
    <s v="High Impact 1 Day Resident Permit  (036)"/>
    <n v="16"/>
    <n v="124"/>
    <x v="48"/>
    <n v="0"/>
    <n v="0"/>
    <n v="0"/>
    <n v="0"/>
    <n v="0"/>
    <n v="0"/>
  </r>
  <r>
    <n v="36"/>
    <s v="High Impact 1 Day Resident Permit  (036)"/>
    <n v="4"/>
    <n v="31"/>
    <x v="49"/>
    <n v="0"/>
    <n v="0"/>
    <n v="0"/>
    <n v="0"/>
    <n v="0"/>
    <n v="0"/>
  </r>
  <r>
    <n v="36"/>
    <s v="High Impact 1 Day Resident Permit  (036)"/>
    <n v="6"/>
    <n v="46.5"/>
    <x v="50"/>
    <n v="0"/>
    <n v="0"/>
    <n v="0"/>
    <n v="0"/>
    <n v="0"/>
    <n v="0"/>
  </r>
  <r>
    <n v="36"/>
    <s v="High Impact 1 Day Resident Permit  (036)"/>
    <n v="30"/>
    <n v="232.5"/>
    <x v="51"/>
    <n v="0"/>
    <n v="0"/>
    <n v="0"/>
    <n v="0"/>
    <n v="0"/>
    <n v="0"/>
  </r>
  <r>
    <n v="36"/>
    <s v="High Impact 1 Day Resident Permit  (036)"/>
    <n v="14"/>
    <n v="108.5"/>
    <x v="52"/>
    <n v="0"/>
    <n v="0"/>
    <n v="0"/>
    <n v="0"/>
    <n v="0"/>
    <n v="0"/>
  </r>
  <r>
    <n v="36"/>
    <s v="High Impact 1 Day Resident Permit  (036)"/>
    <n v="26"/>
    <n v="201.5"/>
    <x v="54"/>
    <n v="0"/>
    <n v="0"/>
    <n v="0"/>
    <n v="0"/>
    <n v="0"/>
    <n v="0"/>
  </r>
  <r>
    <n v="36"/>
    <s v="High Impact 1 Day Resident Permit  (036)"/>
    <n v="12"/>
    <n v="93"/>
    <x v="55"/>
    <n v="0"/>
    <n v="0"/>
    <n v="0"/>
    <n v="0"/>
    <n v="0"/>
    <n v="0"/>
  </r>
  <r>
    <n v="36"/>
    <s v="High Impact 1 Day Resident Permit  (036)"/>
    <n v="4"/>
    <n v="31"/>
    <x v="56"/>
    <n v="0"/>
    <n v="0"/>
    <n v="0"/>
    <n v="0"/>
    <n v="0"/>
    <n v="0"/>
  </r>
  <r>
    <n v="36"/>
    <s v="High Impact 1 Day Resident Permit  (036)"/>
    <n v="8"/>
    <n v="62"/>
    <x v="57"/>
    <n v="0"/>
    <n v="0"/>
    <n v="0"/>
    <n v="0"/>
    <n v="0"/>
    <n v="0"/>
  </r>
  <r>
    <n v="36"/>
    <s v="High Impact 1 Day Resident Permit  (036)"/>
    <n v="2"/>
    <n v="15.5"/>
    <x v="60"/>
    <n v="0"/>
    <n v="0"/>
    <n v="0"/>
    <n v="0"/>
    <n v="0"/>
    <n v="0"/>
  </r>
  <r>
    <n v="36"/>
    <s v="High Impact 1 Day Resident Permit  (036)"/>
    <n v="2"/>
    <n v="15.5"/>
    <x v="65"/>
    <n v="0"/>
    <n v="0"/>
    <n v="0"/>
    <n v="0"/>
    <n v="0"/>
    <n v="0"/>
  </r>
  <r>
    <n v="36"/>
    <s v="High Impact 1 Day Resident Permit  (036)"/>
    <n v="14"/>
    <n v="108.5"/>
    <x v="66"/>
    <n v="0"/>
    <n v="0"/>
    <n v="0"/>
    <n v="0"/>
    <n v="0"/>
    <n v="0"/>
  </r>
  <r>
    <n v="36"/>
    <s v="High Impact 1 Day Resident Permit  (036)"/>
    <n v="18"/>
    <n v="139.5"/>
    <x v="67"/>
    <n v="0"/>
    <n v="0"/>
    <n v="0"/>
    <n v="0"/>
    <n v="0"/>
    <n v="0"/>
  </r>
  <r>
    <n v="36"/>
    <s v="High Impact 1 Day Resident Permit  (036)"/>
    <n v="4"/>
    <n v="31"/>
    <x v="69"/>
    <n v="0"/>
    <n v="0"/>
    <n v="0"/>
    <n v="0"/>
    <n v="0"/>
    <n v="0"/>
  </r>
  <r>
    <n v="36"/>
    <s v="High Impact 1 Day Resident Permit  (036)"/>
    <n v="182"/>
    <n v="1410.5"/>
    <x v="70"/>
    <n v="0"/>
    <n v="0"/>
    <n v="0"/>
    <n v="0"/>
    <n v="0"/>
    <n v="0"/>
  </r>
  <r>
    <n v="36"/>
    <s v="High Impact 1 Day Resident Permit  (036)"/>
    <n v="32"/>
    <n v="248"/>
    <x v="72"/>
    <n v="0"/>
    <n v="0"/>
    <n v="0"/>
    <n v="0"/>
    <n v="0"/>
    <n v="0"/>
  </r>
  <r>
    <n v="36"/>
    <s v="High Impact 1 Day Resident Permit  (036)"/>
    <n v="10"/>
    <n v="77.5"/>
    <x v="76"/>
    <n v="0"/>
    <n v="0"/>
    <n v="0"/>
    <n v="0"/>
    <n v="0"/>
    <n v="0"/>
  </r>
  <r>
    <n v="36"/>
    <s v="High Impact 1 Day Resident Permit  (036)"/>
    <n v="24"/>
    <n v="186"/>
    <x v="82"/>
    <n v="0"/>
    <n v="0"/>
    <n v="0"/>
    <n v="0"/>
    <n v="0"/>
    <n v="0"/>
  </r>
  <r>
    <n v="36"/>
    <s v="High Impact 1 Day Resident Permit  (036)"/>
    <n v="8"/>
    <n v="62"/>
    <x v="83"/>
    <n v="0"/>
    <n v="0"/>
    <n v="0"/>
    <n v="0"/>
    <n v="0"/>
    <n v="0"/>
  </r>
  <r>
    <n v="36"/>
    <s v="High Impact 1 Day Resident Permit  (036)"/>
    <n v="6"/>
    <n v="46.5"/>
    <x v="86"/>
    <n v="0"/>
    <n v="0"/>
    <n v="0"/>
    <n v="0"/>
    <n v="0"/>
    <n v="0"/>
  </r>
  <r>
    <n v="36"/>
    <s v="High Impact 1 Day Resident Permit  (036)"/>
    <n v="4"/>
    <n v="31"/>
    <x v="87"/>
    <n v="0"/>
    <n v="0"/>
    <n v="0"/>
    <n v="0"/>
    <n v="0"/>
    <n v="0"/>
  </r>
  <r>
    <n v="36"/>
    <s v="High Impact 1 Day Resident Permit  (036)"/>
    <n v="14"/>
    <n v="108.5"/>
    <x v="88"/>
    <n v="0"/>
    <n v="0"/>
    <n v="0"/>
    <n v="0"/>
    <n v="0"/>
    <n v="0"/>
  </r>
  <r>
    <n v="36"/>
    <s v="High Impact 1 Day Resident Permit  (036) - 36"/>
    <n v="-3"/>
    <n v="-45"/>
    <x v="0"/>
    <n v="0"/>
    <n v="0"/>
    <n v="0"/>
    <n v="0"/>
    <n v="0"/>
    <n v="0"/>
  </r>
  <r>
    <n v="36"/>
    <s v="High Impact 1 Day Resident Permit  (036) - 36"/>
    <n v="-4"/>
    <n v="-60"/>
    <x v="6"/>
    <n v="0"/>
    <n v="0"/>
    <n v="0"/>
    <n v="0"/>
    <n v="0"/>
    <n v="0"/>
  </r>
  <r>
    <n v="36"/>
    <s v="High Impact 1 Day Resident Permit  (036) - 36"/>
    <n v="-1"/>
    <n v="-15"/>
    <x v="16"/>
    <n v="0"/>
    <n v="0"/>
    <n v="0"/>
    <n v="0"/>
    <n v="0"/>
    <n v="0"/>
  </r>
  <r>
    <n v="36"/>
    <s v="High Impact 1 Day Resident Permit  (036) - 36"/>
    <n v="-1"/>
    <n v="-15"/>
    <x v="17"/>
    <n v="0"/>
    <n v="0"/>
    <n v="0"/>
    <n v="0"/>
    <n v="0"/>
    <n v="0"/>
  </r>
  <r>
    <n v="36"/>
    <s v="High Impact 1 Day Resident Permit  (036) - 36"/>
    <n v="-1"/>
    <n v="-15"/>
    <x v="30"/>
    <n v="0"/>
    <n v="0"/>
    <n v="0"/>
    <n v="0"/>
    <n v="0"/>
    <n v="0"/>
  </r>
  <r>
    <n v="36"/>
    <s v="High Impact 1 Day Resident Permit  (036) - 36"/>
    <n v="-3"/>
    <n v="-45"/>
    <x v="42"/>
    <n v="0"/>
    <n v="0"/>
    <n v="0"/>
    <n v="0"/>
    <n v="0"/>
    <n v="0"/>
  </r>
  <r>
    <n v="36"/>
    <s v="High Impact 1 Day Resident Permit  (036) - 36"/>
    <n v="-2"/>
    <n v="-30"/>
    <x v="51"/>
    <n v="0"/>
    <n v="0"/>
    <n v="0"/>
    <n v="0"/>
    <n v="0"/>
    <n v="0"/>
  </r>
  <r>
    <n v="36"/>
    <s v="High Impact 1 Day Resident Permit  (036) - 36"/>
    <n v="-1"/>
    <n v="-15"/>
    <x v="56"/>
    <n v="0"/>
    <n v="0"/>
    <n v="0"/>
    <n v="0"/>
    <n v="0"/>
    <n v="0"/>
  </r>
  <r>
    <n v="36"/>
    <s v="High Impact 1 Day Resident Permit  (036) - 36"/>
    <n v="-1"/>
    <n v="-15"/>
    <x v="70"/>
    <n v="0"/>
    <n v="0"/>
    <n v="0"/>
    <n v="0"/>
    <n v="0"/>
    <n v="0"/>
  </r>
  <r>
    <n v="38"/>
    <s v="High Impact Non Resident 1 Day (038)"/>
    <n v="354"/>
    <n v="6637.5"/>
    <x v="0"/>
    <n v="0"/>
    <n v="0"/>
    <n v="0"/>
    <n v="0"/>
    <n v="0"/>
    <n v="0"/>
  </r>
  <r>
    <n v="38"/>
    <s v="High Impact Non Resident 1 Day (038)"/>
    <n v="28"/>
    <n v="525"/>
    <x v="4"/>
    <n v="0"/>
    <n v="0"/>
    <n v="0"/>
    <n v="0"/>
    <n v="0"/>
    <n v="0"/>
  </r>
  <r>
    <n v="38"/>
    <s v="High Impact Non Resident 1 Day (038)"/>
    <n v="772"/>
    <n v="14475"/>
    <x v="5"/>
    <n v="0"/>
    <n v="0"/>
    <n v="0"/>
    <n v="0"/>
    <n v="0"/>
    <n v="0"/>
  </r>
  <r>
    <n v="38"/>
    <s v="High Impact Non Resident 1 Day (038)"/>
    <n v="14"/>
    <n v="262.5"/>
    <x v="12"/>
    <n v="0"/>
    <n v="0"/>
    <n v="0"/>
    <n v="0"/>
    <n v="0"/>
    <n v="0"/>
  </r>
  <r>
    <n v="38"/>
    <s v="High Impact Non Resident 1 Day (038)"/>
    <n v="6"/>
    <n v="112.5"/>
    <x v="14"/>
    <n v="0"/>
    <n v="0"/>
    <n v="0"/>
    <n v="0"/>
    <n v="0"/>
    <n v="0"/>
  </r>
  <r>
    <n v="38"/>
    <s v="High Impact Non Resident 1 Day (038)"/>
    <n v="2"/>
    <n v="37.5"/>
    <x v="16"/>
    <n v="0"/>
    <n v="0"/>
    <n v="0"/>
    <n v="0"/>
    <n v="0"/>
    <n v="0"/>
  </r>
  <r>
    <n v="38"/>
    <s v="High Impact Non Resident 1 Day (038)"/>
    <n v="5430"/>
    <n v="200472"/>
    <x v="17"/>
    <n v="0"/>
    <n v="0"/>
    <n v="0"/>
    <n v="0"/>
    <n v="0"/>
    <n v="0"/>
  </r>
  <r>
    <n v="38"/>
    <s v="High Impact Non Resident 1 Day (038)"/>
    <n v="8"/>
    <n v="150"/>
    <x v="29"/>
    <n v="0"/>
    <n v="0"/>
    <n v="0"/>
    <n v="0"/>
    <n v="0"/>
    <n v="0"/>
  </r>
  <r>
    <n v="38"/>
    <s v="High Impact Non Resident 1 Day (038)"/>
    <n v="50"/>
    <n v="937.5"/>
    <x v="42"/>
    <n v="0"/>
    <n v="0"/>
    <n v="0"/>
    <n v="0"/>
    <n v="0"/>
    <n v="0"/>
  </r>
  <r>
    <n v="38"/>
    <s v="High Impact Non Resident 1 Day (038)"/>
    <n v="2"/>
    <n v="37.5"/>
    <x v="45"/>
    <n v="0"/>
    <n v="0"/>
    <n v="0"/>
    <n v="0"/>
    <n v="0"/>
    <n v="0"/>
  </r>
  <r>
    <n v="38"/>
    <s v="High Impact Non Resident 1 Day (038)"/>
    <n v="12"/>
    <n v="225"/>
    <x v="48"/>
    <n v="0"/>
    <n v="0"/>
    <n v="0"/>
    <n v="0"/>
    <n v="0"/>
    <n v="0"/>
  </r>
  <r>
    <n v="38"/>
    <s v="High Impact Non Resident 1 Day (038)"/>
    <n v="2"/>
    <n v="37.5"/>
    <x v="54"/>
    <n v="0"/>
    <n v="0"/>
    <n v="0"/>
    <n v="0"/>
    <n v="0"/>
    <n v="0"/>
  </r>
  <r>
    <n v="38"/>
    <s v="High Impact Non Resident 1 Day (038)"/>
    <n v="2"/>
    <n v="37.5"/>
    <x v="64"/>
    <n v="0"/>
    <n v="0"/>
    <n v="0"/>
    <n v="0"/>
    <n v="0"/>
    <n v="0"/>
  </r>
  <r>
    <n v="38"/>
    <s v="High Impact Non Resident 1 Day (038)"/>
    <n v="4"/>
    <n v="75"/>
    <x v="65"/>
    <n v="0"/>
    <n v="0"/>
    <n v="0"/>
    <n v="0"/>
    <n v="0"/>
    <n v="0"/>
  </r>
  <r>
    <n v="38"/>
    <s v="High Impact Non Resident 1 Day (038)"/>
    <n v="8"/>
    <n v="150"/>
    <x v="67"/>
    <n v="0"/>
    <n v="0"/>
    <n v="0"/>
    <n v="0"/>
    <n v="0"/>
    <n v="0"/>
  </r>
  <r>
    <n v="38"/>
    <s v="High Impact Non Resident 1 Day (038)"/>
    <n v="1136"/>
    <n v="21300"/>
    <x v="70"/>
    <n v="0"/>
    <n v="0"/>
    <n v="0"/>
    <n v="0"/>
    <n v="0"/>
    <n v="0"/>
  </r>
  <r>
    <n v="38"/>
    <s v="High Impact Non Resident 1 Day (038)"/>
    <n v="28"/>
    <n v="525"/>
    <x v="72"/>
    <n v="0"/>
    <n v="0"/>
    <n v="0"/>
    <n v="0"/>
    <n v="0"/>
    <n v="0"/>
  </r>
  <r>
    <n v="38"/>
    <s v="High Impact Non Resident 1 Day (038)"/>
    <n v="2"/>
    <n v="37.5"/>
    <x v="76"/>
    <n v="0"/>
    <n v="0"/>
    <n v="0"/>
    <n v="0"/>
    <n v="0"/>
    <n v="0"/>
  </r>
  <r>
    <n v="38"/>
    <s v="High Impact Non Resident 1 Day (038)"/>
    <n v="2"/>
    <n v="37.5"/>
    <x v="80"/>
    <n v="0"/>
    <n v="0"/>
    <n v="0"/>
    <n v="0"/>
    <n v="0"/>
    <n v="0"/>
  </r>
  <r>
    <n v="38"/>
    <s v="High Impact Non Resident 1 Day (038) - 38"/>
    <n v="-1"/>
    <n v="-37"/>
    <x v="0"/>
    <n v="0"/>
    <n v="0"/>
    <n v="0"/>
    <n v="0"/>
    <n v="0"/>
    <n v="0"/>
  </r>
  <r>
    <n v="38"/>
    <s v="High Impact Non Resident 1 Day (038) - 38"/>
    <n v="-1"/>
    <n v="-37"/>
    <x v="6"/>
    <n v="0"/>
    <n v="0"/>
    <n v="0"/>
    <n v="0"/>
    <n v="0"/>
    <n v="0"/>
  </r>
  <r>
    <n v="38"/>
    <s v="High Impact Non Resident 1 Day (038) - 38"/>
    <n v="-20"/>
    <n v="-740"/>
    <x v="17"/>
    <n v="0"/>
    <n v="0"/>
    <n v="0"/>
    <n v="0"/>
    <n v="0"/>
    <n v="0"/>
  </r>
  <r>
    <n v="38"/>
    <s v="High Impact Non Resident 1 Day (038) - 38"/>
    <n v="-5"/>
    <n v="-185"/>
    <x v="70"/>
    <n v="0"/>
    <n v="0"/>
    <n v="0"/>
    <n v="0"/>
    <n v="0"/>
    <n v="0"/>
  </r>
  <r>
    <n v="37"/>
    <s v="High Impact Non Resident Annual Permit (037)"/>
    <n v="2"/>
    <n v="233"/>
    <x v="0"/>
    <n v="0"/>
    <n v="0"/>
    <n v="0"/>
    <n v="0"/>
    <n v="0"/>
    <n v="0"/>
  </r>
  <r>
    <n v="37"/>
    <s v="High Impact Non Resident Annual Permit (037)"/>
    <n v="2"/>
    <n v="233"/>
    <x v="5"/>
    <n v="0"/>
    <n v="0"/>
    <n v="0"/>
    <n v="0"/>
    <n v="0"/>
    <n v="0"/>
  </r>
  <r>
    <n v="37"/>
    <s v="High Impact Non Resident Annual Permit (037)"/>
    <n v="2"/>
    <n v="233"/>
    <x v="12"/>
    <n v="0"/>
    <n v="0"/>
    <n v="0"/>
    <n v="0"/>
    <n v="0"/>
    <n v="0"/>
  </r>
  <r>
    <n v="37"/>
    <s v="High Impact Non Resident Annual Permit (037)"/>
    <n v="77"/>
    <n v="17864"/>
    <x v="17"/>
    <n v="0"/>
    <n v="0"/>
    <n v="0"/>
    <n v="0"/>
    <n v="0"/>
    <n v="0"/>
  </r>
  <r>
    <n v="37"/>
    <s v="High Impact Non Resident Annual Permit (037)"/>
    <n v="2"/>
    <n v="233"/>
    <x v="42"/>
    <n v="0"/>
    <n v="0"/>
    <n v="0"/>
    <n v="0"/>
    <n v="0"/>
    <n v="0"/>
  </r>
  <r>
    <n v="37"/>
    <s v="High Impact Non Resident Annual Permit (037)"/>
    <n v="2"/>
    <n v="233"/>
    <x v="65"/>
    <n v="0"/>
    <n v="0"/>
    <n v="0"/>
    <n v="0"/>
    <n v="0"/>
    <n v="0"/>
  </r>
  <r>
    <n v="37"/>
    <s v="High Impact Non Resident Annual Permit (037)"/>
    <n v="4"/>
    <n v="466"/>
    <x v="67"/>
    <n v="0"/>
    <n v="0"/>
    <n v="0"/>
    <n v="0"/>
    <n v="0"/>
    <n v="0"/>
  </r>
  <r>
    <n v="37"/>
    <s v="High Impact Non Resident Annual Permit (037)"/>
    <n v="4"/>
    <n v="466"/>
    <x v="70"/>
    <n v="0"/>
    <n v="0"/>
    <n v="0"/>
    <n v="0"/>
    <n v="0"/>
    <n v="0"/>
  </r>
  <r>
    <n v="37"/>
    <s v="High Impact Non Resident Annual Permit (037) - 37"/>
    <n v="-1"/>
    <n v="-232"/>
    <x v="17"/>
    <n v="0"/>
    <n v="0"/>
    <n v="0"/>
    <n v="0"/>
    <n v="0"/>
    <n v="0"/>
  </r>
  <r>
    <n v="35"/>
    <s v="High Impact Resident Annual Permit (035)"/>
    <n v="10"/>
    <n v="370"/>
    <x v="0"/>
    <n v="0"/>
    <n v="0"/>
    <n v="0"/>
    <n v="0"/>
    <n v="0"/>
    <n v="0"/>
  </r>
  <r>
    <n v="35"/>
    <s v="High Impact Resident Annual Permit (035)"/>
    <n v="6"/>
    <n v="222"/>
    <x v="1"/>
    <n v="0"/>
    <n v="0"/>
    <n v="0"/>
    <n v="0"/>
    <n v="0"/>
    <n v="0"/>
  </r>
  <r>
    <n v="35"/>
    <s v="High Impact Resident Annual Permit (035)"/>
    <n v="8"/>
    <n v="296"/>
    <x v="4"/>
    <n v="0"/>
    <n v="0"/>
    <n v="0"/>
    <n v="0"/>
    <n v="0"/>
    <n v="0"/>
  </r>
  <r>
    <n v="35"/>
    <s v="High Impact Resident Annual Permit (035)"/>
    <n v="2"/>
    <n v="74"/>
    <x v="5"/>
    <n v="0"/>
    <n v="0"/>
    <n v="0"/>
    <n v="0"/>
    <n v="0"/>
    <n v="0"/>
  </r>
  <r>
    <n v="35"/>
    <s v="High Impact Resident Annual Permit (035)"/>
    <n v="2"/>
    <n v="74"/>
    <x v="8"/>
    <n v="0"/>
    <n v="0"/>
    <n v="0"/>
    <n v="0"/>
    <n v="0"/>
    <n v="0"/>
  </r>
  <r>
    <n v="35"/>
    <s v="High Impact Resident Annual Permit (035)"/>
    <n v="2"/>
    <n v="74"/>
    <x v="12"/>
    <n v="0"/>
    <n v="0"/>
    <n v="0"/>
    <n v="0"/>
    <n v="0"/>
    <n v="0"/>
  </r>
  <r>
    <n v="35"/>
    <s v="High Impact Resident Annual Permit (035)"/>
    <n v="2"/>
    <n v="74"/>
    <x v="14"/>
    <n v="0"/>
    <n v="0"/>
    <n v="0"/>
    <n v="0"/>
    <n v="0"/>
    <n v="0"/>
  </r>
  <r>
    <n v="35"/>
    <s v="High Impact Resident Annual Permit (035)"/>
    <n v="2"/>
    <n v="74"/>
    <x v="16"/>
    <n v="0"/>
    <n v="0"/>
    <n v="0"/>
    <n v="0"/>
    <n v="0"/>
    <n v="0"/>
  </r>
  <r>
    <n v="35"/>
    <s v="High Impact Resident Annual Permit (035)"/>
    <n v="154"/>
    <n v="11170"/>
    <x v="17"/>
    <n v="0"/>
    <n v="0"/>
    <n v="0"/>
    <n v="0"/>
    <n v="0"/>
    <n v="0"/>
  </r>
  <r>
    <n v="35"/>
    <s v="High Impact Resident Annual Permit (035)"/>
    <n v="2"/>
    <n v="74"/>
    <x v="20"/>
    <n v="0"/>
    <n v="0"/>
    <n v="0"/>
    <n v="0"/>
    <n v="0"/>
    <n v="0"/>
  </r>
  <r>
    <n v="35"/>
    <s v="High Impact Resident Annual Permit (035)"/>
    <n v="2"/>
    <n v="74"/>
    <x v="24"/>
    <n v="0"/>
    <n v="0"/>
    <n v="0"/>
    <n v="0"/>
    <n v="0"/>
    <n v="0"/>
  </r>
  <r>
    <n v="35"/>
    <s v="High Impact Resident Annual Permit (035)"/>
    <n v="4"/>
    <n v="148"/>
    <x v="28"/>
    <n v="0"/>
    <n v="0"/>
    <n v="0"/>
    <n v="0"/>
    <n v="0"/>
    <n v="0"/>
  </r>
  <r>
    <n v="35"/>
    <s v="High Impact Resident Annual Permit (035)"/>
    <n v="2"/>
    <n v="74"/>
    <x v="29"/>
    <n v="0"/>
    <n v="0"/>
    <n v="0"/>
    <n v="0"/>
    <n v="0"/>
    <n v="0"/>
  </r>
  <r>
    <n v="35"/>
    <s v="High Impact Resident Annual Permit (035)"/>
    <n v="2"/>
    <n v="74"/>
    <x v="36"/>
    <n v="0"/>
    <n v="0"/>
    <n v="0"/>
    <n v="0"/>
    <n v="0"/>
    <n v="0"/>
  </r>
  <r>
    <n v="35"/>
    <s v="High Impact Resident Annual Permit (035)"/>
    <n v="2"/>
    <n v="74"/>
    <x v="40"/>
    <n v="0"/>
    <n v="0"/>
    <n v="0"/>
    <n v="0"/>
    <n v="0"/>
    <n v="0"/>
  </r>
  <r>
    <n v="35"/>
    <s v="High Impact Resident Annual Permit (035)"/>
    <n v="28"/>
    <n v="1036"/>
    <x v="42"/>
    <n v="0"/>
    <n v="0"/>
    <n v="0"/>
    <n v="0"/>
    <n v="0"/>
    <n v="0"/>
  </r>
  <r>
    <n v="35"/>
    <s v="High Impact Resident Annual Permit (035)"/>
    <n v="10"/>
    <n v="370"/>
    <x v="47"/>
    <n v="0"/>
    <n v="0"/>
    <n v="0"/>
    <n v="0"/>
    <n v="0"/>
    <n v="0"/>
  </r>
  <r>
    <n v="35"/>
    <s v="High Impact Resident Annual Permit (035)"/>
    <n v="8"/>
    <n v="296"/>
    <x v="50"/>
    <n v="0"/>
    <n v="0"/>
    <n v="0"/>
    <n v="0"/>
    <n v="0"/>
    <n v="0"/>
  </r>
  <r>
    <n v="35"/>
    <s v="High Impact Resident Annual Permit (035)"/>
    <n v="4"/>
    <n v="148"/>
    <x v="52"/>
    <n v="0"/>
    <n v="0"/>
    <n v="0"/>
    <n v="0"/>
    <n v="0"/>
    <n v="0"/>
  </r>
  <r>
    <n v="35"/>
    <s v="High Impact Resident Annual Permit (035)"/>
    <n v="2"/>
    <n v="74"/>
    <x v="53"/>
    <n v="0"/>
    <n v="0"/>
    <n v="0"/>
    <n v="0"/>
    <n v="0"/>
    <n v="0"/>
  </r>
  <r>
    <n v="35"/>
    <s v="High Impact Resident Annual Permit (035)"/>
    <n v="2"/>
    <n v="74"/>
    <x v="54"/>
    <n v="0"/>
    <n v="0"/>
    <n v="0"/>
    <n v="0"/>
    <n v="0"/>
    <n v="0"/>
  </r>
  <r>
    <n v="35"/>
    <s v="High Impact Resident Annual Permit (035)"/>
    <n v="4"/>
    <n v="148"/>
    <x v="55"/>
    <n v="0"/>
    <n v="0"/>
    <n v="0"/>
    <n v="0"/>
    <n v="0"/>
    <n v="0"/>
  </r>
  <r>
    <n v="35"/>
    <s v="High Impact Resident Annual Permit (035)"/>
    <n v="2"/>
    <n v="74"/>
    <x v="67"/>
    <n v="0"/>
    <n v="0"/>
    <n v="0"/>
    <n v="0"/>
    <n v="0"/>
    <n v="0"/>
  </r>
  <r>
    <n v="35"/>
    <s v="High Impact Resident Annual Permit (035)"/>
    <n v="2"/>
    <n v="74"/>
    <x v="68"/>
    <n v="0"/>
    <n v="0"/>
    <n v="0"/>
    <n v="0"/>
    <n v="0"/>
    <n v="0"/>
  </r>
  <r>
    <n v="35"/>
    <s v="High Impact Resident Annual Permit (035)"/>
    <n v="2"/>
    <n v="74"/>
    <x v="71"/>
    <n v="0"/>
    <n v="0"/>
    <n v="0"/>
    <n v="0"/>
    <n v="0"/>
    <n v="0"/>
  </r>
  <r>
    <n v="35"/>
    <s v="High Impact Resident Annual Permit (035)"/>
    <n v="6"/>
    <n v="222"/>
    <x v="72"/>
    <n v="0"/>
    <n v="0"/>
    <n v="0"/>
    <n v="0"/>
    <n v="0"/>
    <n v="0"/>
  </r>
  <r>
    <n v="35"/>
    <s v="High Impact Resident Annual Permit (035)"/>
    <n v="2"/>
    <n v="74"/>
    <x v="80"/>
    <n v="0"/>
    <n v="0"/>
    <n v="0"/>
    <n v="0"/>
    <n v="0"/>
    <n v="0"/>
  </r>
  <r>
    <n v="35"/>
    <s v="High Impact Resident Annual Permit (035)"/>
    <n v="2"/>
    <n v="74"/>
    <x v="82"/>
    <n v="0"/>
    <n v="0"/>
    <n v="0"/>
    <n v="0"/>
    <n v="0"/>
    <n v="0"/>
  </r>
  <r>
    <n v="35"/>
    <s v="High Impact Resident Annual Permit (035)"/>
    <n v="2"/>
    <n v="74"/>
    <x v="83"/>
    <n v="0"/>
    <n v="0"/>
    <n v="0"/>
    <n v="0"/>
    <n v="0"/>
    <n v="0"/>
  </r>
  <r>
    <n v="35"/>
    <s v="High Impact Resident Annual Permit (035)"/>
    <n v="2"/>
    <n v="74"/>
    <x v="86"/>
    <n v="0"/>
    <n v="0"/>
    <n v="0"/>
    <n v="0"/>
    <n v="0"/>
    <n v="0"/>
  </r>
  <r>
    <n v="35"/>
    <s v="High Impact Resident Annual Permit (035)"/>
    <n v="2"/>
    <n v="74"/>
    <x v="88"/>
    <n v="0"/>
    <n v="0"/>
    <n v="0"/>
    <n v="0"/>
    <n v="0"/>
    <n v="0"/>
  </r>
  <r>
    <n v="35"/>
    <s v="High Impact Resident Annual Permit (035) - 35"/>
    <n v="-1"/>
    <n v="-73"/>
    <x v="0"/>
    <n v="0"/>
    <n v="0"/>
    <n v="0"/>
    <n v="0"/>
    <n v="0"/>
    <n v="0"/>
  </r>
  <r>
    <n v="35"/>
    <s v="High Impact Resident Annual Permit (035) - 35"/>
    <n v="-1"/>
    <n v="-73"/>
    <x v="1"/>
    <n v="0"/>
    <n v="0"/>
    <n v="0"/>
    <n v="0"/>
    <n v="0"/>
    <n v="0"/>
  </r>
  <r>
    <n v="169"/>
    <s v="Hunt &amp; Fish Intellect Disabled resident"/>
    <n v="6"/>
    <n v="60"/>
    <x v="16"/>
    <n v="3"/>
    <n v="3"/>
    <n v="0"/>
    <n v="30"/>
    <n v="30"/>
    <n v="0"/>
  </r>
  <r>
    <n v="169"/>
    <s v="Hunt &amp; Fish Intellect Disabled resident"/>
    <n v="42"/>
    <n v="420"/>
    <x v="17"/>
    <n v="21"/>
    <n v="21"/>
    <n v="0"/>
    <n v="210"/>
    <n v="210"/>
    <n v="0"/>
  </r>
  <r>
    <n v="169"/>
    <s v="Hunt &amp; Fish Intellect Disabled resident"/>
    <n v="3"/>
    <n v="30"/>
    <x v="29"/>
    <n v="1.5"/>
    <n v="1.5"/>
    <n v="0"/>
    <n v="15"/>
    <n v="15"/>
    <n v="0"/>
  </r>
  <r>
    <n v="169"/>
    <s v="Hunt &amp; Fish Intellect Disabled resident"/>
    <n v="1"/>
    <n v="10"/>
    <x v="50"/>
    <n v="0.5"/>
    <n v="0.5"/>
    <n v="0"/>
    <n v="5"/>
    <n v="5"/>
    <n v="0"/>
  </r>
  <r>
    <n v="169"/>
    <s v="Hunt &amp; Fish Intellect Disabled resident"/>
    <n v="1"/>
    <n v="10"/>
    <x v="73"/>
    <n v="0.5"/>
    <n v="0.5"/>
    <n v="0"/>
    <n v="5"/>
    <n v="5"/>
    <n v="0"/>
  </r>
  <r>
    <n v="169"/>
    <s v="Hunt &amp; Fish Intellect Disabled resident - 169"/>
    <n v="-1"/>
    <n v="-10"/>
    <x v="29"/>
    <n v="-0.5"/>
    <n v="-0.5"/>
    <n v="0"/>
    <n v="-5"/>
    <n v="-5"/>
    <n v="0"/>
  </r>
  <r>
    <n v="169"/>
    <s v="Hunt &amp; Fish Intellect Disabled resident - 169"/>
    <n v="-1"/>
    <n v="-10"/>
    <x v="73"/>
    <n v="-0.5"/>
    <n v="-0.5"/>
    <n v="0"/>
    <n v="-5"/>
    <n v="-5"/>
    <n v="0"/>
  </r>
  <r>
    <n v="500"/>
    <s v="Hunter Certification Card"/>
    <n v="18"/>
    <n v="72"/>
    <x v="0"/>
    <n v="18"/>
    <n v="0"/>
    <n v="0"/>
    <n v="72"/>
    <n v="0"/>
    <n v="0"/>
  </r>
  <r>
    <n v="500"/>
    <s v="Hunter Certification Card"/>
    <n v="6"/>
    <n v="24"/>
    <x v="1"/>
    <n v="6"/>
    <n v="0"/>
    <n v="0"/>
    <n v="24"/>
    <n v="0"/>
    <n v="0"/>
  </r>
  <r>
    <n v="500"/>
    <s v="Hunter Certification Card"/>
    <n v="8"/>
    <n v="32"/>
    <x v="2"/>
    <n v="8"/>
    <n v="0"/>
    <n v="0"/>
    <n v="32"/>
    <n v="0"/>
    <n v="0"/>
  </r>
  <r>
    <n v="500"/>
    <s v="Hunter Certification Card"/>
    <n v="2"/>
    <n v="8"/>
    <x v="3"/>
    <n v="2"/>
    <n v="0"/>
    <n v="0"/>
    <n v="8"/>
    <n v="0"/>
    <n v="0"/>
  </r>
  <r>
    <n v="500"/>
    <s v="Hunter Certification Card"/>
    <n v="16"/>
    <n v="64"/>
    <x v="4"/>
    <n v="16"/>
    <n v="0"/>
    <n v="0"/>
    <n v="64"/>
    <n v="0"/>
    <n v="0"/>
  </r>
  <r>
    <n v="500"/>
    <s v="Hunter Certification Card"/>
    <n v="12"/>
    <n v="48"/>
    <x v="5"/>
    <n v="12"/>
    <n v="0"/>
    <n v="0"/>
    <n v="48"/>
    <n v="0"/>
    <n v="0"/>
  </r>
  <r>
    <n v="500"/>
    <s v="Hunter Certification Card"/>
    <n v="12"/>
    <n v="48"/>
    <x v="7"/>
    <n v="12"/>
    <n v="0"/>
    <n v="0"/>
    <n v="48"/>
    <n v="0"/>
    <n v="0"/>
  </r>
  <r>
    <n v="500"/>
    <s v="Hunter Certification Card"/>
    <n v="22"/>
    <n v="88"/>
    <x v="8"/>
    <n v="22"/>
    <n v="0"/>
    <n v="0"/>
    <n v="88"/>
    <n v="0"/>
    <n v="0"/>
  </r>
  <r>
    <n v="500"/>
    <s v="Hunter Certification Card"/>
    <n v="14"/>
    <n v="56"/>
    <x v="9"/>
    <n v="14"/>
    <n v="0"/>
    <n v="0"/>
    <n v="56"/>
    <n v="0"/>
    <n v="0"/>
  </r>
  <r>
    <n v="500"/>
    <s v="Hunter Certification Card"/>
    <n v="14"/>
    <n v="56"/>
    <x v="10"/>
    <n v="14"/>
    <n v="0"/>
    <n v="0"/>
    <n v="56"/>
    <n v="0"/>
    <n v="0"/>
  </r>
  <r>
    <n v="500"/>
    <s v="Hunter Certification Card"/>
    <n v="32"/>
    <n v="128"/>
    <x v="14"/>
    <n v="32"/>
    <n v="0"/>
    <n v="0"/>
    <n v="128"/>
    <n v="0"/>
    <n v="0"/>
  </r>
  <r>
    <n v="500"/>
    <s v="Hunter Certification Card"/>
    <n v="14"/>
    <n v="56"/>
    <x v="15"/>
    <n v="14"/>
    <n v="0"/>
    <n v="0"/>
    <n v="56"/>
    <n v="0"/>
    <n v="0"/>
  </r>
  <r>
    <n v="500"/>
    <s v="Hunter Certification Card"/>
    <n v="98"/>
    <n v="392"/>
    <x v="16"/>
    <n v="98"/>
    <n v="0"/>
    <n v="0"/>
    <n v="392"/>
    <n v="0"/>
    <n v="0"/>
  </r>
  <r>
    <n v="500"/>
    <s v="Hunter Certification Card"/>
    <n v="1425"/>
    <n v="9285.75"/>
    <x v="17"/>
    <n v="1425"/>
    <n v="0"/>
    <n v="0"/>
    <n v="9285.75"/>
    <n v="0"/>
    <n v="0"/>
  </r>
  <r>
    <n v="500"/>
    <s v="Hunter Certification Card"/>
    <n v="4"/>
    <n v="16"/>
    <x v="19"/>
    <n v="4"/>
    <n v="0"/>
    <n v="0"/>
    <n v="16"/>
    <n v="0"/>
    <n v="0"/>
  </r>
  <r>
    <n v="500"/>
    <s v="Hunter Certification Card"/>
    <n v="16"/>
    <n v="64"/>
    <x v="20"/>
    <n v="16"/>
    <n v="0"/>
    <n v="0"/>
    <n v="64"/>
    <n v="0"/>
    <n v="0"/>
  </r>
  <r>
    <n v="500"/>
    <s v="Hunter Certification Card"/>
    <n v="12"/>
    <n v="48"/>
    <x v="21"/>
    <n v="12"/>
    <n v="0"/>
    <n v="0"/>
    <n v="48"/>
    <n v="0"/>
    <n v="0"/>
  </r>
  <r>
    <n v="500"/>
    <s v="Hunter Certification Card"/>
    <n v="18"/>
    <n v="72"/>
    <x v="22"/>
    <n v="18"/>
    <n v="0"/>
    <n v="0"/>
    <n v="72"/>
    <n v="0"/>
    <n v="0"/>
  </r>
  <r>
    <n v="500"/>
    <s v="Hunter Certification Card"/>
    <n v="2"/>
    <n v="8"/>
    <x v="23"/>
    <n v="2"/>
    <n v="0"/>
    <n v="0"/>
    <n v="8"/>
    <n v="0"/>
    <n v="0"/>
  </r>
  <r>
    <n v="500"/>
    <s v="Hunter Certification Card"/>
    <n v="18"/>
    <n v="72"/>
    <x v="24"/>
    <n v="18"/>
    <n v="0"/>
    <n v="0"/>
    <n v="72"/>
    <n v="0"/>
    <n v="0"/>
  </r>
  <r>
    <n v="500"/>
    <s v="Hunter Certification Card"/>
    <n v="26"/>
    <n v="104"/>
    <x v="25"/>
    <n v="26"/>
    <n v="0"/>
    <n v="0"/>
    <n v="104"/>
    <n v="0"/>
    <n v="0"/>
  </r>
  <r>
    <n v="500"/>
    <s v="Hunter Certification Card"/>
    <n v="12"/>
    <n v="48"/>
    <x v="26"/>
    <n v="12"/>
    <n v="0"/>
    <n v="0"/>
    <n v="48"/>
    <n v="0"/>
    <n v="0"/>
  </r>
  <r>
    <n v="500"/>
    <s v="Hunter Certification Card"/>
    <n v="18"/>
    <n v="72"/>
    <x v="28"/>
    <n v="18"/>
    <n v="0"/>
    <n v="0"/>
    <n v="72"/>
    <n v="0"/>
    <n v="0"/>
  </r>
  <r>
    <n v="500"/>
    <s v="Hunter Certification Card"/>
    <n v="6"/>
    <n v="24"/>
    <x v="91"/>
    <n v="6"/>
    <n v="0"/>
    <n v="0"/>
    <n v="24"/>
    <n v="0"/>
    <n v="0"/>
  </r>
  <r>
    <n v="500"/>
    <s v="Hunter Certification Card"/>
    <n v="82"/>
    <n v="328"/>
    <x v="29"/>
    <n v="82"/>
    <n v="0"/>
    <n v="0"/>
    <n v="328"/>
    <n v="0"/>
    <n v="0"/>
  </r>
  <r>
    <n v="500"/>
    <s v="Hunter Certification Card"/>
    <n v="22"/>
    <n v="88"/>
    <x v="30"/>
    <n v="22"/>
    <n v="0"/>
    <n v="0"/>
    <n v="88"/>
    <n v="0"/>
    <n v="0"/>
  </r>
  <r>
    <n v="500"/>
    <s v="Hunter Certification Card"/>
    <n v="4"/>
    <n v="16"/>
    <x v="92"/>
    <n v="4"/>
    <n v="0"/>
    <n v="0"/>
    <n v="16"/>
    <n v="0"/>
    <n v="0"/>
  </r>
  <r>
    <n v="500"/>
    <s v="Hunter Certification Card"/>
    <n v="6"/>
    <n v="24"/>
    <x v="31"/>
    <n v="6"/>
    <n v="0"/>
    <n v="0"/>
    <n v="24"/>
    <n v="0"/>
    <n v="0"/>
  </r>
  <r>
    <n v="500"/>
    <s v="Hunter Certification Card"/>
    <n v="18"/>
    <n v="72"/>
    <x v="32"/>
    <n v="18"/>
    <n v="0"/>
    <n v="0"/>
    <n v="72"/>
    <n v="0"/>
    <n v="0"/>
  </r>
  <r>
    <n v="500"/>
    <s v="Hunter Certification Card"/>
    <n v="4"/>
    <n v="16"/>
    <x v="33"/>
    <n v="4"/>
    <n v="0"/>
    <n v="0"/>
    <n v="16"/>
    <n v="0"/>
    <n v="0"/>
  </r>
  <r>
    <n v="500"/>
    <s v="Hunter Certification Card"/>
    <n v="6"/>
    <n v="24"/>
    <x v="34"/>
    <n v="6"/>
    <n v="0"/>
    <n v="0"/>
    <n v="24"/>
    <n v="0"/>
    <n v="0"/>
  </r>
  <r>
    <n v="500"/>
    <s v="Hunter Certification Card"/>
    <n v="8"/>
    <n v="32"/>
    <x v="35"/>
    <n v="8"/>
    <n v="0"/>
    <n v="0"/>
    <n v="32"/>
    <n v="0"/>
    <n v="0"/>
  </r>
  <r>
    <n v="500"/>
    <s v="Hunter Certification Card"/>
    <n v="12"/>
    <n v="48"/>
    <x v="36"/>
    <n v="12"/>
    <n v="0"/>
    <n v="0"/>
    <n v="48"/>
    <n v="0"/>
    <n v="0"/>
  </r>
  <r>
    <n v="500"/>
    <s v="Hunter Certification Card"/>
    <n v="6"/>
    <n v="24"/>
    <x v="37"/>
    <n v="6"/>
    <n v="0"/>
    <n v="0"/>
    <n v="24"/>
    <n v="0"/>
    <n v="0"/>
  </r>
  <r>
    <n v="500"/>
    <s v="Hunter Certification Card"/>
    <n v="14"/>
    <n v="56"/>
    <x v="38"/>
    <n v="14"/>
    <n v="0"/>
    <n v="0"/>
    <n v="56"/>
    <n v="0"/>
    <n v="0"/>
  </r>
  <r>
    <n v="500"/>
    <s v="Hunter Certification Card"/>
    <n v="12"/>
    <n v="48"/>
    <x v="40"/>
    <n v="12"/>
    <n v="0"/>
    <n v="0"/>
    <n v="48"/>
    <n v="0"/>
    <n v="0"/>
  </r>
  <r>
    <n v="500"/>
    <s v="Hunter Certification Card"/>
    <n v="8"/>
    <n v="32"/>
    <x v="41"/>
    <n v="8"/>
    <n v="0"/>
    <n v="0"/>
    <n v="32"/>
    <n v="0"/>
    <n v="0"/>
  </r>
  <r>
    <n v="500"/>
    <s v="Hunter Certification Card"/>
    <n v="30"/>
    <n v="120"/>
    <x v="42"/>
    <n v="30"/>
    <n v="0"/>
    <n v="0"/>
    <n v="120"/>
    <n v="0"/>
    <n v="0"/>
  </r>
  <r>
    <n v="500"/>
    <s v="Hunter Certification Card"/>
    <n v="2"/>
    <n v="8"/>
    <x v="43"/>
    <n v="2"/>
    <n v="0"/>
    <n v="0"/>
    <n v="8"/>
    <n v="0"/>
    <n v="0"/>
  </r>
  <r>
    <n v="500"/>
    <s v="Hunter Certification Card"/>
    <n v="2"/>
    <n v="8"/>
    <x v="44"/>
    <n v="2"/>
    <n v="0"/>
    <n v="0"/>
    <n v="8"/>
    <n v="0"/>
    <n v="0"/>
  </r>
  <r>
    <n v="500"/>
    <s v="Hunter Certification Card"/>
    <n v="26"/>
    <n v="104"/>
    <x v="45"/>
    <n v="26"/>
    <n v="0"/>
    <n v="0"/>
    <n v="104"/>
    <n v="0"/>
    <n v="0"/>
  </r>
  <r>
    <n v="500"/>
    <s v="Hunter Certification Card"/>
    <n v="2"/>
    <n v="8"/>
    <x v="46"/>
    <n v="2"/>
    <n v="0"/>
    <n v="0"/>
    <n v="8"/>
    <n v="0"/>
    <n v="0"/>
  </r>
  <r>
    <n v="500"/>
    <s v="Hunter Certification Card"/>
    <n v="8"/>
    <n v="32"/>
    <x v="47"/>
    <n v="8"/>
    <n v="0"/>
    <n v="0"/>
    <n v="32"/>
    <n v="0"/>
    <n v="0"/>
  </r>
  <r>
    <n v="500"/>
    <s v="Hunter Certification Card"/>
    <n v="4"/>
    <n v="16"/>
    <x v="48"/>
    <n v="4"/>
    <n v="0"/>
    <n v="0"/>
    <n v="16"/>
    <n v="0"/>
    <n v="0"/>
  </r>
  <r>
    <n v="500"/>
    <s v="Hunter Certification Card"/>
    <n v="6"/>
    <n v="24"/>
    <x v="49"/>
    <n v="6"/>
    <n v="0"/>
    <n v="0"/>
    <n v="24"/>
    <n v="0"/>
    <n v="0"/>
  </r>
  <r>
    <n v="500"/>
    <s v="Hunter Certification Card"/>
    <n v="282"/>
    <n v="1128"/>
    <x v="50"/>
    <n v="282"/>
    <n v="0"/>
    <n v="0"/>
    <n v="1128"/>
    <n v="0"/>
    <n v="0"/>
  </r>
  <r>
    <n v="500"/>
    <s v="Hunter Certification Card"/>
    <n v="6"/>
    <n v="24"/>
    <x v="51"/>
    <n v="6"/>
    <n v="0"/>
    <n v="0"/>
    <n v="24"/>
    <n v="0"/>
    <n v="0"/>
  </r>
  <r>
    <n v="500"/>
    <s v="Hunter Certification Card"/>
    <n v="12"/>
    <n v="48"/>
    <x v="52"/>
    <n v="12"/>
    <n v="0"/>
    <n v="0"/>
    <n v="48"/>
    <n v="0"/>
    <n v="0"/>
  </r>
  <r>
    <n v="500"/>
    <s v="Hunter Certification Card"/>
    <n v="28"/>
    <n v="112"/>
    <x v="53"/>
    <n v="28"/>
    <n v="0"/>
    <n v="0"/>
    <n v="112"/>
    <n v="0"/>
    <n v="0"/>
  </r>
  <r>
    <n v="500"/>
    <s v="Hunter Certification Card"/>
    <n v="6"/>
    <n v="24"/>
    <x v="54"/>
    <n v="6"/>
    <n v="0"/>
    <n v="0"/>
    <n v="24"/>
    <n v="0"/>
    <n v="0"/>
  </r>
  <r>
    <n v="500"/>
    <s v="Hunter Certification Card"/>
    <n v="2"/>
    <n v="8"/>
    <x v="56"/>
    <n v="2"/>
    <n v="0"/>
    <n v="0"/>
    <n v="8"/>
    <n v="0"/>
    <n v="0"/>
  </r>
  <r>
    <n v="500"/>
    <s v="Hunter Certification Card"/>
    <n v="16"/>
    <n v="64"/>
    <x v="57"/>
    <n v="16"/>
    <n v="0"/>
    <n v="0"/>
    <n v="64"/>
    <n v="0"/>
    <n v="0"/>
  </r>
  <r>
    <n v="500"/>
    <s v="Hunter Certification Card"/>
    <n v="28"/>
    <n v="112"/>
    <x v="58"/>
    <n v="28"/>
    <n v="0"/>
    <n v="0"/>
    <n v="112"/>
    <n v="0"/>
    <n v="0"/>
  </r>
  <r>
    <n v="500"/>
    <s v="Hunter Certification Card"/>
    <n v="16"/>
    <n v="64"/>
    <x v="60"/>
    <n v="16"/>
    <n v="0"/>
    <n v="0"/>
    <n v="64"/>
    <n v="0"/>
    <n v="0"/>
  </r>
  <r>
    <n v="500"/>
    <s v="Hunter Certification Card"/>
    <n v="2"/>
    <n v="8"/>
    <x v="61"/>
    <n v="2"/>
    <n v="0"/>
    <n v="0"/>
    <n v="8"/>
    <n v="0"/>
    <n v="0"/>
  </r>
  <r>
    <n v="500"/>
    <s v="Hunter Certification Card"/>
    <n v="4"/>
    <n v="16"/>
    <x v="62"/>
    <n v="4"/>
    <n v="0"/>
    <n v="0"/>
    <n v="16"/>
    <n v="0"/>
    <n v="0"/>
  </r>
  <r>
    <n v="500"/>
    <s v="Hunter Certification Card"/>
    <n v="10"/>
    <n v="40"/>
    <x v="63"/>
    <n v="10"/>
    <n v="0"/>
    <n v="0"/>
    <n v="40"/>
    <n v="0"/>
    <n v="0"/>
  </r>
  <r>
    <n v="500"/>
    <s v="Hunter Certification Card"/>
    <n v="10"/>
    <n v="40"/>
    <x v="64"/>
    <n v="10"/>
    <n v="0"/>
    <n v="0"/>
    <n v="40"/>
    <n v="0"/>
    <n v="0"/>
  </r>
  <r>
    <n v="500"/>
    <s v="Hunter Certification Card"/>
    <n v="8"/>
    <n v="32"/>
    <x v="65"/>
    <n v="8"/>
    <n v="0"/>
    <n v="0"/>
    <n v="32"/>
    <n v="0"/>
    <n v="0"/>
  </r>
  <r>
    <n v="500"/>
    <s v="Hunter Certification Card"/>
    <n v="2"/>
    <n v="8"/>
    <x v="66"/>
    <n v="2"/>
    <n v="0"/>
    <n v="0"/>
    <n v="8"/>
    <n v="0"/>
    <n v="0"/>
  </r>
  <r>
    <n v="500"/>
    <s v="Hunter Certification Card"/>
    <n v="8"/>
    <n v="32"/>
    <x v="67"/>
    <n v="8"/>
    <n v="0"/>
    <n v="0"/>
    <n v="32"/>
    <n v="0"/>
    <n v="0"/>
  </r>
  <r>
    <n v="500"/>
    <s v="Hunter Certification Card"/>
    <n v="10"/>
    <n v="40"/>
    <x v="68"/>
    <n v="10"/>
    <n v="0"/>
    <n v="0"/>
    <n v="40"/>
    <n v="0"/>
    <n v="0"/>
  </r>
  <r>
    <n v="500"/>
    <s v="Hunter Certification Card"/>
    <n v="18"/>
    <n v="72"/>
    <x v="69"/>
    <n v="18"/>
    <n v="0"/>
    <n v="0"/>
    <n v="72"/>
    <n v="0"/>
    <n v="0"/>
  </r>
  <r>
    <n v="500"/>
    <s v="Hunter Certification Card"/>
    <n v="2"/>
    <n v="8"/>
    <x v="71"/>
    <n v="2"/>
    <n v="0"/>
    <n v="0"/>
    <n v="8"/>
    <n v="0"/>
    <n v="0"/>
  </r>
  <r>
    <n v="500"/>
    <s v="Hunter Certification Card"/>
    <n v="12"/>
    <n v="48"/>
    <x v="72"/>
    <n v="12"/>
    <n v="0"/>
    <n v="0"/>
    <n v="48"/>
    <n v="0"/>
    <n v="0"/>
  </r>
  <r>
    <n v="500"/>
    <s v="Hunter Certification Card"/>
    <n v="48"/>
    <n v="191"/>
    <x v="73"/>
    <n v="48"/>
    <n v="0"/>
    <n v="0"/>
    <n v="191"/>
    <n v="0"/>
    <n v="0"/>
  </r>
  <r>
    <n v="500"/>
    <s v="Hunter Certification Card"/>
    <n v="2"/>
    <n v="8"/>
    <x v="74"/>
    <n v="2"/>
    <n v="0"/>
    <n v="0"/>
    <n v="8"/>
    <n v="0"/>
    <n v="0"/>
  </r>
  <r>
    <n v="500"/>
    <s v="Hunter Certification Card"/>
    <n v="6"/>
    <n v="24"/>
    <x v="75"/>
    <n v="6"/>
    <n v="0"/>
    <n v="0"/>
    <n v="24"/>
    <n v="0"/>
    <n v="0"/>
  </r>
  <r>
    <n v="500"/>
    <s v="Hunter Certification Card"/>
    <n v="12"/>
    <n v="48"/>
    <x v="76"/>
    <n v="12"/>
    <n v="0"/>
    <n v="0"/>
    <n v="48"/>
    <n v="0"/>
    <n v="0"/>
  </r>
  <r>
    <n v="500"/>
    <s v="Hunter Certification Card"/>
    <n v="14"/>
    <n v="56"/>
    <x v="77"/>
    <n v="14"/>
    <n v="0"/>
    <n v="0"/>
    <n v="56"/>
    <n v="0"/>
    <n v="0"/>
  </r>
  <r>
    <n v="500"/>
    <s v="Hunter Certification Card"/>
    <n v="6"/>
    <n v="24"/>
    <x v="78"/>
    <n v="6"/>
    <n v="0"/>
    <n v="0"/>
    <n v="24"/>
    <n v="0"/>
    <n v="0"/>
  </r>
  <r>
    <n v="500"/>
    <s v="Hunter Certification Card"/>
    <n v="4"/>
    <n v="16"/>
    <x v="79"/>
    <n v="4"/>
    <n v="0"/>
    <n v="0"/>
    <n v="16"/>
    <n v="0"/>
    <n v="0"/>
  </r>
  <r>
    <n v="500"/>
    <s v="Hunter Certification Card"/>
    <n v="8"/>
    <n v="32"/>
    <x v="82"/>
    <n v="8"/>
    <n v="0"/>
    <n v="0"/>
    <n v="32"/>
    <n v="0"/>
    <n v="0"/>
  </r>
  <r>
    <n v="500"/>
    <s v="Hunter Certification Card"/>
    <n v="16"/>
    <n v="64"/>
    <x v="83"/>
    <n v="16"/>
    <n v="0"/>
    <n v="0"/>
    <n v="64"/>
    <n v="0"/>
    <n v="0"/>
  </r>
  <r>
    <n v="500"/>
    <s v="Hunter Certification Card"/>
    <n v="2"/>
    <n v="8"/>
    <x v="84"/>
    <n v="2"/>
    <n v="0"/>
    <n v="0"/>
    <n v="8"/>
    <n v="0"/>
    <n v="0"/>
  </r>
  <r>
    <n v="500"/>
    <s v="Hunter Certification Card"/>
    <n v="18"/>
    <n v="72"/>
    <x v="85"/>
    <n v="18"/>
    <n v="0"/>
    <n v="0"/>
    <n v="72"/>
    <n v="0"/>
    <n v="0"/>
  </r>
  <r>
    <n v="500"/>
    <s v="Hunter Certification Card"/>
    <n v="6"/>
    <n v="24"/>
    <x v="86"/>
    <n v="6"/>
    <n v="0"/>
    <n v="0"/>
    <n v="24"/>
    <n v="0"/>
    <n v="0"/>
  </r>
  <r>
    <n v="500"/>
    <s v="Hunter Certification Card"/>
    <n v="10"/>
    <n v="40"/>
    <x v="87"/>
    <n v="10"/>
    <n v="0"/>
    <n v="0"/>
    <n v="40"/>
    <n v="0"/>
    <n v="0"/>
  </r>
  <r>
    <n v="500"/>
    <s v="Hunter Certification Card"/>
    <n v="12"/>
    <n v="48"/>
    <x v="88"/>
    <n v="12"/>
    <n v="0"/>
    <n v="0"/>
    <n v="48"/>
    <n v="0"/>
    <n v="0"/>
  </r>
  <r>
    <n v="500"/>
    <s v="Hunter Certification Card - 500"/>
    <n v="-2"/>
    <n v="-14"/>
    <x v="0"/>
    <n v="-2"/>
    <n v="0"/>
    <n v="0"/>
    <n v="-14"/>
    <n v="0"/>
    <n v="0"/>
  </r>
  <r>
    <n v="500"/>
    <s v="Hunter Certification Card - 500"/>
    <n v="-1"/>
    <n v="-7"/>
    <x v="5"/>
    <n v="-1"/>
    <n v="0"/>
    <n v="0"/>
    <n v="-7"/>
    <n v="0"/>
    <n v="0"/>
  </r>
  <r>
    <n v="500"/>
    <s v="Hunter Certification Card - 500"/>
    <n v="-1"/>
    <n v="-7"/>
    <x v="15"/>
    <n v="-1"/>
    <n v="0"/>
    <n v="0"/>
    <n v="-7"/>
    <n v="0"/>
    <n v="0"/>
  </r>
  <r>
    <n v="500"/>
    <s v="Hunter Certification Card - 500"/>
    <n v="-2"/>
    <n v="-14"/>
    <x v="17"/>
    <n v="-2"/>
    <n v="0"/>
    <n v="0"/>
    <n v="-14"/>
    <n v="0"/>
    <n v="0"/>
  </r>
  <r>
    <n v="500"/>
    <s v="Hunter Certification Card - 500"/>
    <n v="-1"/>
    <n v="-7"/>
    <x v="25"/>
    <n v="-1"/>
    <n v="0"/>
    <n v="0"/>
    <n v="-7"/>
    <n v="0"/>
    <n v="0"/>
  </r>
  <r>
    <n v="500"/>
    <s v="Hunter Certification Card - 500"/>
    <n v="-1"/>
    <n v="-7"/>
    <x v="33"/>
    <n v="-1"/>
    <n v="0"/>
    <n v="0"/>
    <n v="-7"/>
    <n v="0"/>
    <n v="0"/>
  </r>
  <r>
    <n v="500"/>
    <s v="Hunter Certification Card - 500"/>
    <n v="-1"/>
    <n v="-7"/>
    <x v="40"/>
    <n v="-1"/>
    <n v="0"/>
    <n v="0"/>
    <n v="-7"/>
    <n v="0"/>
    <n v="0"/>
  </r>
  <r>
    <n v="500"/>
    <s v="Hunter Certification Card - 500"/>
    <n v="-1"/>
    <n v="-7"/>
    <x v="52"/>
    <n v="-1"/>
    <n v="0"/>
    <n v="0"/>
    <n v="-7"/>
    <n v="0"/>
    <n v="0"/>
  </r>
  <r>
    <n v="500"/>
    <s v="Hunter Certification Card - 500"/>
    <n v="-1"/>
    <n v="-7"/>
    <x v="83"/>
    <n v="-1"/>
    <n v="0"/>
    <n v="0"/>
    <n v="-7"/>
    <n v="0"/>
    <n v="0"/>
  </r>
  <r>
    <n v="13"/>
    <s v="Hunter Ed Field Day Exemption"/>
    <n v="6"/>
    <n v="36"/>
    <x v="16"/>
    <n v="6"/>
    <n v="0"/>
    <n v="0"/>
    <n v="36"/>
    <n v="0"/>
    <n v="0"/>
  </r>
  <r>
    <n v="13"/>
    <s v="Hunter Ed Field Day Exemption"/>
    <n v="4076"/>
    <n v="24455"/>
    <x v="17"/>
    <n v="4076"/>
    <n v="0"/>
    <n v="0"/>
    <n v="24455"/>
    <n v="0"/>
    <n v="0"/>
  </r>
  <r>
    <n v="13"/>
    <s v="Hunter Ed Field Day Exemption"/>
    <n v="52"/>
    <n v="312"/>
    <x v="29"/>
    <n v="52"/>
    <n v="0"/>
    <n v="0"/>
    <n v="312"/>
    <n v="0"/>
    <n v="0"/>
  </r>
  <r>
    <n v="13"/>
    <s v="Hunter Ed Field Day Exemption"/>
    <n v="2"/>
    <n v="12"/>
    <x v="50"/>
    <n v="2"/>
    <n v="0"/>
    <n v="0"/>
    <n v="12"/>
    <n v="0"/>
    <n v="0"/>
  </r>
  <r>
    <n v="13"/>
    <s v="Hunter Ed Field Day Exemption - 13"/>
    <n v="-5"/>
    <n v="-55"/>
    <x v="17"/>
    <n v="-5"/>
    <n v="0"/>
    <n v="0"/>
    <n v="-55"/>
    <n v="0"/>
    <n v="0"/>
  </r>
  <r>
    <n v="30"/>
    <s v="Hunters For The Hungry"/>
    <n v="2"/>
    <n v="13"/>
    <x v="0"/>
    <n v="0"/>
    <n v="0"/>
    <n v="0"/>
    <n v="0"/>
    <n v="0"/>
    <n v="0"/>
  </r>
  <r>
    <n v="30"/>
    <s v="Hunters For The Hungry"/>
    <n v="1"/>
    <n v="3"/>
    <x v="4"/>
    <n v="0"/>
    <n v="0"/>
    <n v="0"/>
    <n v="0"/>
    <n v="0"/>
    <n v="0"/>
  </r>
  <r>
    <n v="30"/>
    <s v="Hunters For The Hungry"/>
    <n v="1"/>
    <n v="3"/>
    <x v="5"/>
    <n v="0"/>
    <n v="0"/>
    <n v="0"/>
    <n v="0"/>
    <n v="0"/>
    <n v="0"/>
  </r>
  <r>
    <n v="30"/>
    <s v="Hunters For The Hungry"/>
    <n v="9"/>
    <n v="36"/>
    <x v="7"/>
    <n v="0"/>
    <n v="0"/>
    <n v="0"/>
    <n v="0"/>
    <n v="0"/>
    <n v="0"/>
  </r>
  <r>
    <n v="30"/>
    <s v="Hunters For The Hungry"/>
    <n v="2"/>
    <n v="8"/>
    <x v="8"/>
    <n v="0"/>
    <n v="0"/>
    <n v="0"/>
    <n v="0"/>
    <n v="0"/>
    <n v="0"/>
  </r>
  <r>
    <n v="30"/>
    <s v="Hunters For The Hungry"/>
    <n v="2"/>
    <n v="8"/>
    <x v="9"/>
    <n v="0"/>
    <n v="0"/>
    <n v="0"/>
    <n v="0"/>
    <n v="0"/>
    <n v="0"/>
  </r>
  <r>
    <n v="30"/>
    <s v="Hunters For The Hungry"/>
    <n v="2"/>
    <n v="8"/>
    <x v="10"/>
    <n v="0"/>
    <n v="0"/>
    <n v="0"/>
    <n v="0"/>
    <n v="0"/>
    <n v="0"/>
  </r>
  <r>
    <n v="30"/>
    <s v="Hunters For The Hungry"/>
    <n v="3"/>
    <n v="9"/>
    <x v="14"/>
    <n v="0"/>
    <n v="0"/>
    <n v="0"/>
    <n v="0"/>
    <n v="0"/>
    <n v="0"/>
  </r>
  <r>
    <n v="30"/>
    <s v="Hunters For The Hungry"/>
    <n v="1"/>
    <n v="3"/>
    <x v="16"/>
    <n v="0"/>
    <n v="0"/>
    <n v="0"/>
    <n v="0"/>
    <n v="0"/>
    <n v="0"/>
  </r>
  <r>
    <n v="30"/>
    <s v="Hunters For The Hungry"/>
    <n v="2097"/>
    <n v="7781.15"/>
    <x v="17"/>
    <n v="0"/>
    <n v="0"/>
    <n v="0"/>
    <n v="0"/>
    <n v="0"/>
    <n v="0"/>
  </r>
  <r>
    <n v="30"/>
    <s v="Hunters For The Hungry"/>
    <n v="1"/>
    <n v="3"/>
    <x v="18"/>
    <n v="0"/>
    <n v="0"/>
    <n v="0"/>
    <n v="0"/>
    <n v="0"/>
    <n v="0"/>
  </r>
  <r>
    <n v="30"/>
    <s v="Hunters For The Hungry"/>
    <n v="1"/>
    <n v="5"/>
    <x v="19"/>
    <n v="0"/>
    <n v="0"/>
    <n v="0"/>
    <n v="0"/>
    <n v="0"/>
    <n v="0"/>
  </r>
  <r>
    <n v="30"/>
    <s v="Hunters For The Hungry"/>
    <n v="1"/>
    <n v="3"/>
    <x v="20"/>
    <n v="0"/>
    <n v="0"/>
    <n v="0"/>
    <n v="0"/>
    <n v="0"/>
    <n v="0"/>
  </r>
  <r>
    <n v="30"/>
    <s v="Hunters For The Hungry"/>
    <n v="2"/>
    <n v="6"/>
    <x v="24"/>
    <n v="0"/>
    <n v="0"/>
    <n v="0"/>
    <n v="0"/>
    <n v="0"/>
    <n v="0"/>
  </r>
  <r>
    <n v="30"/>
    <s v="Hunters For The Hungry"/>
    <n v="5"/>
    <n v="17"/>
    <x v="29"/>
    <n v="0"/>
    <n v="0"/>
    <n v="0"/>
    <n v="0"/>
    <n v="0"/>
    <n v="0"/>
  </r>
  <r>
    <n v="30"/>
    <s v="Hunters For The Hungry"/>
    <n v="4"/>
    <n v="12"/>
    <x v="30"/>
    <n v="0"/>
    <n v="0"/>
    <n v="0"/>
    <n v="0"/>
    <n v="0"/>
    <n v="0"/>
  </r>
  <r>
    <n v="30"/>
    <s v="Hunters For The Hungry"/>
    <n v="1"/>
    <n v="3"/>
    <x v="31"/>
    <n v="0"/>
    <n v="0"/>
    <n v="0"/>
    <n v="0"/>
    <n v="0"/>
    <n v="0"/>
  </r>
  <r>
    <n v="30"/>
    <s v="Hunters For The Hungry"/>
    <n v="1"/>
    <n v="5"/>
    <x v="32"/>
    <n v="0"/>
    <n v="0"/>
    <n v="0"/>
    <n v="0"/>
    <n v="0"/>
    <n v="0"/>
  </r>
  <r>
    <n v="30"/>
    <s v="Hunters For The Hungry"/>
    <n v="3"/>
    <n v="18"/>
    <x v="35"/>
    <n v="0"/>
    <n v="0"/>
    <n v="0"/>
    <n v="0"/>
    <n v="0"/>
    <n v="0"/>
  </r>
  <r>
    <n v="30"/>
    <s v="Hunters For The Hungry"/>
    <n v="8"/>
    <n v="26"/>
    <x v="40"/>
    <n v="0"/>
    <n v="0"/>
    <n v="0"/>
    <n v="0"/>
    <n v="0"/>
    <n v="0"/>
  </r>
  <r>
    <n v="30"/>
    <s v="Hunters For The Hungry"/>
    <n v="6"/>
    <n v="27"/>
    <x v="42"/>
    <n v="0"/>
    <n v="0"/>
    <n v="0"/>
    <n v="0"/>
    <n v="0"/>
    <n v="0"/>
  </r>
  <r>
    <n v="30"/>
    <s v="Hunters For The Hungry"/>
    <n v="1"/>
    <n v="3"/>
    <x v="44"/>
    <n v="0"/>
    <n v="0"/>
    <n v="0"/>
    <n v="0"/>
    <n v="0"/>
    <n v="0"/>
  </r>
  <r>
    <n v="30"/>
    <s v="Hunters For The Hungry"/>
    <n v="1"/>
    <n v="5"/>
    <x v="45"/>
    <n v="0"/>
    <n v="0"/>
    <n v="0"/>
    <n v="0"/>
    <n v="0"/>
    <n v="0"/>
  </r>
  <r>
    <n v="30"/>
    <s v="Hunters For The Hungry"/>
    <n v="1"/>
    <n v="3"/>
    <x v="50"/>
    <n v="0"/>
    <n v="0"/>
    <n v="0"/>
    <n v="0"/>
    <n v="0"/>
    <n v="0"/>
  </r>
  <r>
    <n v="30"/>
    <s v="Hunters For The Hungry"/>
    <n v="1"/>
    <n v="3"/>
    <x v="52"/>
    <n v="0"/>
    <n v="0"/>
    <n v="0"/>
    <n v="0"/>
    <n v="0"/>
    <n v="0"/>
  </r>
  <r>
    <n v="30"/>
    <s v="Hunters For The Hungry"/>
    <n v="2"/>
    <n v="15"/>
    <x v="53"/>
    <n v="0"/>
    <n v="0"/>
    <n v="0"/>
    <n v="0"/>
    <n v="0"/>
    <n v="0"/>
  </r>
  <r>
    <n v="30"/>
    <s v="Hunters For The Hungry"/>
    <n v="7"/>
    <n v="21"/>
    <x v="54"/>
    <n v="0"/>
    <n v="0"/>
    <n v="0"/>
    <n v="0"/>
    <n v="0"/>
    <n v="0"/>
  </r>
  <r>
    <n v="30"/>
    <s v="Hunters For The Hungry"/>
    <n v="7"/>
    <n v="25"/>
    <x v="57"/>
    <n v="0"/>
    <n v="0"/>
    <n v="0"/>
    <n v="0"/>
    <n v="0"/>
    <n v="0"/>
  </r>
  <r>
    <n v="30"/>
    <s v="Hunters For The Hungry"/>
    <n v="49"/>
    <n v="163"/>
    <x v="58"/>
    <n v="0"/>
    <n v="0"/>
    <n v="0"/>
    <n v="0"/>
    <n v="0"/>
    <n v="0"/>
  </r>
  <r>
    <n v="30"/>
    <s v="Hunters For The Hungry"/>
    <n v="1"/>
    <n v="5"/>
    <x v="60"/>
    <n v="0"/>
    <n v="0"/>
    <n v="0"/>
    <n v="0"/>
    <n v="0"/>
    <n v="0"/>
  </r>
  <r>
    <n v="30"/>
    <s v="Hunters For The Hungry"/>
    <n v="1"/>
    <n v="3"/>
    <x v="65"/>
    <n v="0"/>
    <n v="0"/>
    <n v="0"/>
    <n v="0"/>
    <n v="0"/>
    <n v="0"/>
  </r>
  <r>
    <n v="30"/>
    <s v="Hunters For The Hungry"/>
    <n v="1"/>
    <n v="10"/>
    <x v="67"/>
    <n v="0"/>
    <n v="0"/>
    <n v="0"/>
    <n v="0"/>
    <n v="0"/>
    <n v="0"/>
  </r>
  <r>
    <n v="30"/>
    <s v="Hunters For The Hungry"/>
    <n v="23"/>
    <n v="83"/>
    <x v="69"/>
    <n v="0"/>
    <n v="0"/>
    <n v="0"/>
    <n v="0"/>
    <n v="0"/>
    <n v="0"/>
  </r>
  <r>
    <n v="30"/>
    <s v="Hunters For The Hungry"/>
    <n v="13"/>
    <n v="41"/>
    <x v="72"/>
    <n v="0"/>
    <n v="0"/>
    <n v="0"/>
    <n v="0"/>
    <n v="0"/>
    <n v="0"/>
  </r>
  <r>
    <n v="30"/>
    <s v="Hunters For The Hungry"/>
    <n v="3"/>
    <n v="15"/>
    <x v="73"/>
    <n v="0"/>
    <n v="0"/>
    <n v="0"/>
    <n v="0"/>
    <n v="0"/>
    <n v="0"/>
  </r>
  <r>
    <n v="30"/>
    <s v="Hunters For The Hungry"/>
    <n v="1"/>
    <n v="5"/>
    <x v="74"/>
    <n v="0"/>
    <n v="0"/>
    <n v="0"/>
    <n v="0"/>
    <n v="0"/>
    <n v="0"/>
  </r>
  <r>
    <n v="30"/>
    <s v="Hunters For The Hungry"/>
    <n v="1"/>
    <n v="3"/>
    <x v="75"/>
    <n v="0"/>
    <n v="0"/>
    <n v="0"/>
    <n v="0"/>
    <n v="0"/>
    <n v="0"/>
  </r>
  <r>
    <n v="30"/>
    <s v="Hunters For The Hungry"/>
    <n v="3"/>
    <n v="13"/>
    <x v="77"/>
    <n v="0"/>
    <n v="0"/>
    <n v="0"/>
    <n v="0"/>
    <n v="0"/>
    <n v="0"/>
  </r>
  <r>
    <n v="30"/>
    <s v="Hunters For The Hungry"/>
    <n v="2"/>
    <n v="6"/>
    <x v="78"/>
    <n v="0"/>
    <n v="0"/>
    <n v="0"/>
    <n v="0"/>
    <n v="0"/>
    <n v="0"/>
  </r>
  <r>
    <n v="30"/>
    <s v="Hunters For The Hungry"/>
    <n v="1"/>
    <n v="3"/>
    <x v="80"/>
    <n v="0"/>
    <n v="0"/>
    <n v="0"/>
    <n v="0"/>
    <n v="0"/>
    <n v="0"/>
  </r>
  <r>
    <n v="30"/>
    <s v="Hunters For The Hungry"/>
    <n v="1"/>
    <n v="3"/>
    <x v="81"/>
    <n v="0"/>
    <n v="0"/>
    <n v="0"/>
    <n v="0"/>
    <n v="0"/>
    <n v="0"/>
  </r>
  <r>
    <n v="30"/>
    <s v="Hunters For The Hungry"/>
    <n v="3"/>
    <n v="16"/>
    <x v="83"/>
    <n v="0"/>
    <n v="0"/>
    <n v="0"/>
    <n v="0"/>
    <n v="0"/>
    <n v="0"/>
  </r>
  <r>
    <n v="30"/>
    <s v="Hunters For The Hungry"/>
    <n v="2"/>
    <n v="8"/>
    <x v="87"/>
    <n v="0"/>
    <n v="0"/>
    <n v="0"/>
    <n v="0"/>
    <n v="0"/>
    <n v="0"/>
  </r>
  <r>
    <n v="30"/>
    <s v="Hunters For The Hungry"/>
    <n v="8"/>
    <n v="28"/>
    <x v="88"/>
    <n v="0"/>
    <n v="0"/>
    <n v="0"/>
    <n v="0"/>
    <n v="0"/>
    <n v="0"/>
  </r>
  <r>
    <n v="30"/>
    <s v="Hunters For The Hungry - 30"/>
    <n v="-5"/>
    <n v="-20.9"/>
    <x v="17"/>
    <n v="0"/>
    <n v="0"/>
    <n v="0"/>
    <n v="0"/>
    <n v="0"/>
    <n v="0"/>
  </r>
  <r>
    <n v="30"/>
    <s v="Hunters For The Hungry - 30"/>
    <n v="-1"/>
    <n v="-10"/>
    <x v="29"/>
    <n v="0"/>
    <n v="0"/>
    <n v="0"/>
    <n v="0"/>
    <n v="0"/>
    <n v="0"/>
  </r>
  <r>
    <n v="30"/>
    <s v="Hunters For The Hungry - 30"/>
    <n v="-1"/>
    <n v="-3"/>
    <x v="54"/>
    <n v="0"/>
    <n v="0"/>
    <n v="0"/>
    <n v="0"/>
    <n v="0"/>
    <n v="0"/>
  </r>
  <r>
    <n v="2175"/>
    <s v="Hunters for the Hungry $5 donation"/>
    <n v="7"/>
    <n v="35"/>
    <x v="0"/>
    <n v="0"/>
    <n v="0"/>
    <n v="0"/>
    <n v="0"/>
    <n v="0"/>
    <n v="0"/>
  </r>
  <r>
    <n v="2175"/>
    <s v="Hunters for the Hungry $5 donation"/>
    <n v="3"/>
    <n v="15"/>
    <x v="1"/>
    <n v="0"/>
    <n v="0"/>
    <n v="0"/>
    <n v="0"/>
    <n v="0"/>
    <n v="0"/>
  </r>
  <r>
    <n v="2175"/>
    <s v="Hunters for the Hungry $5 donation"/>
    <n v="1"/>
    <n v="5"/>
    <x v="2"/>
    <n v="0"/>
    <n v="0"/>
    <n v="0"/>
    <n v="0"/>
    <n v="0"/>
    <n v="0"/>
  </r>
  <r>
    <n v="2175"/>
    <s v="Hunters for the Hungry $5 donation"/>
    <n v="4"/>
    <n v="20"/>
    <x v="4"/>
    <n v="0"/>
    <n v="0"/>
    <n v="0"/>
    <n v="0"/>
    <n v="0"/>
    <n v="0"/>
  </r>
  <r>
    <n v="2175"/>
    <s v="Hunters for the Hungry $5 donation"/>
    <n v="2"/>
    <n v="10"/>
    <x v="5"/>
    <n v="0"/>
    <n v="0"/>
    <n v="0"/>
    <n v="0"/>
    <n v="0"/>
    <n v="0"/>
  </r>
  <r>
    <n v="2175"/>
    <s v="Hunters for the Hungry $5 donation"/>
    <n v="2"/>
    <n v="10"/>
    <x v="7"/>
    <n v="0"/>
    <n v="0"/>
    <n v="0"/>
    <n v="0"/>
    <n v="0"/>
    <n v="0"/>
  </r>
  <r>
    <n v="2175"/>
    <s v="Hunters for the Hungry $5 donation"/>
    <n v="2"/>
    <n v="10"/>
    <x v="8"/>
    <n v="0"/>
    <n v="0"/>
    <n v="0"/>
    <n v="0"/>
    <n v="0"/>
    <n v="0"/>
  </r>
  <r>
    <n v="2175"/>
    <s v="Hunters for the Hungry $5 donation"/>
    <n v="6"/>
    <n v="30"/>
    <x v="9"/>
    <n v="0"/>
    <n v="0"/>
    <n v="0"/>
    <n v="0"/>
    <n v="0"/>
    <n v="0"/>
  </r>
  <r>
    <n v="2175"/>
    <s v="Hunters for the Hungry $5 donation"/>
    <n v="6"/>
    <n v="30"/>
    <x v="10"/>
    <n v="0"/>
    <n v="0"/>
    <n v="0"/>
    <n v="0"/>
    <n v="0"/>
    <n v="0"/>
  </r>
  <r>
    <n v="2175"/>
    <s v="Hunters for the Hungry $5 donation"/>
    <n v="1"/>
    <n v="5"/>
    <x v="12"/>
    <n v="0"/>
    <n v="0"/>
    <n v="0"/>
    <n v="0"/>
    <n v="0"/>
    <n v="0"/>
  </r>
  <r>
    <n v="2175"/>
    <s v="Hunters for the Hungry $5 donation"/>
    <n v="1"/>
    <n v="5"/>
    <x v="13"/>
    <n v="0"/>
    <n v="0"/>
    <n v="0"/>
    <n v="0"/>
    <n v="0"/>
    <n v="0"/>
  </r>
  <r>
    <n v="2175"/>
    <s v="Hunters for the Hungry $5 donation"/>
    <n v="5"/>
    <n v="25"/>
    <x v="14"/>
    <n v="0"/>
    <n v="0"/>
    <n v="0"/>
    <n v="0"/>
    <n v="0"/>
    <n v="0"/>
  </r>
  <r>
    <n v="2175"/>
    <s v="Hunters for the Hungry $5 donation"/>
    <n v="13"/>
    <n v="65"/>
    <x v="15"/>
    <n v="0"/>
    <n v="0"/>
    <n v="0"/>
    <n v="0"/>
    <n v="0"/>
    <n v="0"/>
  </r>
  <r>
    <n v="2175"/>
    <s v="Hunters for the Hungry $5 donation"/>
    <n v="3"/>
    <n v="15"/>
    <x v="16"/>
    <n v="0"/>
    <n v="0"/>
    <n v="0"/>
    <n v="0"/>
    <n v="0"/>
    <n v="0"/>
  </r>
  <r>
    <n v="2175"/>
    <s v="Hunters for the Hungry $5 donation"/>
    <n v="2420"/>
    <n v="11941.75"/>
    <x v="17"/>
    <n v="0"/>
    <n v="0"/>
    <n v="0"/>
    <n v="0"/>
    <n v="0"/>
    <n v="0"/>
  </r>
  <r>
    <n v="2175"/>
    <s v="Hunters for the Hungry $5 donation"/>
    <n v="1"/>
    <n v="5"/>
    <x v="19"/>
    <n v="0"/>
    <n v="0"/>
    <n v="0"/>
    <n v="0"/>
    <n v="0"/>
    <n v="0"/>
  </r>
  <r>
    <n v="2175"/>
    <s v="Hunters for the Hungry $5 donation"/>
    <n v="2"/>
    <n v="10"/>
    <x v="20"/>
    <n v="0"/>
    <n v="0"/>
    <n v="0"/>
    <n v="0"/>
    <n v="0"/>
    <n v="0"/>
  </r>
  <r>
    <n v="2175"/>
    <s v="Hunters for the Hungry $5 donation"/>
    <n v="1"/>
    <n v="5"/>
    <x v="21"/>
    <n v="0"/>
    <n v="0"/>
    <n v="0"/>
    <n v="0"/>
    <n v="0"/>
    <n v="0"/>
  </r>
  <r>
    <n v="2175"/>
    <s v="Hunters for the Hungry $5 donation"/>
    <n v="4"/>
    <n v="20"/>
    <x v="22"/>
    <n v="0"/>
    <n v="0"/>
    <n v="0"/>
    <n v="0"/>
    <n v="0"/>
    <n v="0"/>
  </r>
  <r>
    <n v="2175"/>
    <s v="Hunters for the Hungry $5 donation"/>
    <n v="3"/>
    <n v="15"/>
    <x v="24"/>
    <n v="0"/>
    <n v="0"/>
    <n v="0"/>
    <n v="0"/>
    <n v="0"/>
    <n v="0"/>
  </r>
  <r>
    <n v="2175"/>
    <s v="Hunters for the Hungry $5 donation"/>
    <n v="4"/>
    <n v="20"/>
    <x v="25"/>
    <n v="0"/>
    <n v="0"/>
    <n v="0"/>
    <n v="0"/>
    <n v="0"/>
    <n v="0"/>
  </r>
  <r>
    <n v="2175"/>
    <s v="Hunters for the Hungry $5 donation"/>
    <n v="1"/>
    <n v="5"/>
    <x v="26"/>
    <n v="0"/>
    <n v="0"/>
    <n v="0"/>
    <n v="0"/>
    <n v="0"/>
    <n v="0"/>
  </r>
  <r>
    <n v="2175"/>
    <s v="Hunters for the Hungry $5 donation"/>
    <n v="2"/>
    <n v="10"/>
    <x v="28"/>
    <n v="0"/>
    <n v="0"/>
    <n v="0"/>
    <n v="0"/>
    <n v="0"/>
    <n v="0"/>
  </r>
  <r>
    <n v="2175"/>
    <s v="Hunters for the Hungry $5 donation"/>
    <n v="11"/>
    <n v="55"/>
    <x v="29"/>
    <n v="0"/>
    <n v="0"/>
    <n v="0"/>
    <n v="0"/>
    <n v="0"/>
    <n v="0"/>
  </r>
  <r>
    <n v="2175"/>
    <s v="Hunters for the Hungry $5 donation"/>
    <n v="28"/>
    <n v="140"/>
    <x v="30"/>
    <n v="0"/>
    <n v="0"/>
    <n v="0"/>
    <n v="0"/>
    <n v="0"/>
    <n v="0"/>
  </r>
  <r>
    <n v="2175"/>
    <s v="Hunters for the Hungry $5 donation"/>
    <n v="2"/>
    <n v="10"/>
    <x v="31"/>
    <n v="0"/>
    <n v="0"/>
    <n v="0"/>
    <n v="0"/>
    <n v="0"/>
    <n v="0"/>
  </r>
  <r>
    <n v="2175"/>
    <s v="Hunters for the Hungry $5 donation"/>
    <n v="4"/>
    <n v="20"/>
    <x v="33"/>
    <n v="0"/>
    <n v="0"/>
    <n v="0"/>
    <n v="0"/>
    <n v="0"/>
    <n v="0"/>
  </r>
  <r>
    <n v="2175"/>
    <s v="Hunters for the Hungry $5 donation"/>
    <n v="1"/>
    <n v="5"/>
    <x v="34"/>
    <n v="0"/>
    <n v="0"/>
    <n v="0"/>
    <n v="0"/>
    <n v="0"/>
    <n v="0"/>
  </r>
  <r>
    <n v="2175"/>
    <s v="Hunters for the Hungry $5 donation"/>
    <n v="7"/>
    <n v="35"/>
    <x v="36"/>
    <n v="0"/>
    <n v="0"/>
    <n v="0"/>
    <n v="0"/>
    <n v="0"/>
    <n v="0"/>
  </r>
  <r>
    <n v="2175"/>
    <s v="Hunters for the Hungry $5 donation"/>
    <n v="2"/>
    <n v="10"/>
    <x v="38"/>
    <n v="0"/>
    <n v="0"/>
    <n v="0"/>
    <n v="0"/>
    <n v="0"/>
    <n v="0"/>
  </r>
  <r>
    <n v="2175"/>
    <s v="Hunters for the Hungry $5 donation"/>
    <n v="6"/>
    <n v="30"/>
    <x v="40"/>
    <n v="0"/>
    <n v="0"/>
    <n v="0"/>
    <n v="0"/>
    <n v="0"/>
    <n v="0"/>
  </r>
  <r>
    <n v="2175"/>
    <s v="Hunters for the Hungry $5 donation"/>
    <n v="22"/>
    <n v="110"/>
    <x v="42"/>
    <n v="0"/>
    <n v="0"/>
    <n v="0"/>
    <n v="0"/>
    <n v="0"/>
    <n v="0"/>
  </r>
  <r>
    <n v="2175"/>
    <s v="Hunters for the Hungry $5 donation"/>
    <n v="2"/>
    <n v="10"/>
    <x v="45"/>
    <n v="0"/>
    <n v="0"/>
    <n v="0"/>
    <n v="0"/>
    <n v="0"/>
    <n v="0"/>
  </r>
  <r>
    <n v="2175"/>
    <s v="Hunters for the Hungry $5 donation"/>
    <n v="2"/>
    <n v="10"/>
    <x v="46"/>
    <n v="0"/>
    <n v="0"/>
    <n v="0"/>
    <n v="0"/>
    <n v="0"/>
    <n v="0"/>
  </r>
  <r>
    <n v="2175"/>
    <s v="Hunters for the Hungry $5 donation"/>
    <n v="1"/>
    <n v="5"/>
    <x v="48"/>
    <n v="0"/>
    <n v="0"/>
    <n v="0"/>
    <n v="0"/>
    <n v="0"/>
    <n v="0"/>
  </r>
  <r>
    <n v="2175"/>
    <s v="Hunters for the Hungry $5 donation"/>
    <n v="5"/>
    <n v="25"/>
    <x v="49"/>
    <n v="0"/>
    <n v="0"/>
    <n v="0"/>
    <n v="0"/>
    <n v="0"/>
    <n v="0"/>
  </r>
  <r>
    <n v="2175"/>
    <s v="Hunters for the Hungry $5 donation"/>
    <n v="16"/>
    <n v="80"/>
    <x v="50"/>
    <n v="0"/>
    <n v="0"/>
    <n v="0"/>
    <n v="0"/>
    <n v="0"/>
    <n v="0"/>
  </r>
  <r>
    <n v="2175"/>
    <s v="Hunters for the Hungry $5 donation"/>
    <n v="1"/>
    <n v="5"/>
    <x v="51"/>
    <n v="0"/>
    <n v="0"/>
    <n v="0"/>
    <n v="0"/>
    <n v="0"/>
    <n v="0"/>
  </r>
  <r>
    <n v="2175"/>
    <s v="Hunters for the Hungry $5 donation"/>
    <n v="1"/>
    <n v="5"/>
    <x v="52"/>
    <n v="0"/>
    <n v="0"/>
    <n v="0"/>
    <n v="0"/>
    <n v="0"/>
    <n v="0"/>
  </r>
  <r>
    <n v="2175"/>
    <s v="Hunters for the Hungry $5 donation"/>
    <n v="6"/>
    <n v="30"/>
    <x v="53"/>
    <n v="0"/>
    <n v="0"/>
    <n v="0"/>
    <n v="0"/>
    <n v="0"/>
    <n v="0"/>
  </r>
  <r>
    <n v="2175"/>
    <s v="Hunters for the Hungry $5 donation"/>
    <n v="12"/>
    <n v="60"/>
    <x v="54"/>
    <n v="0"/>
    <n v="0"/>
    <n v="0"/>
    <n v="0"/>
    <n v="0"/>
    <n v="0"/>
  </r>
  <r>
    <n v="2175"/>
    <s v="Hunters for the Hungry $5 donation"/>
    <n v="3"/>
    <n v="15"/>
    <x v="55"/>
    <n v="0"/>
    <n v="0"/>
    <n v="0"/>
    <n v="0"/>
    <n v="0"/>
    <n v="0"/>
  </r>
  <r>
    <n v="2175"/>
    <s v="Hunters for the Hungry $5 donation"/>
    <n v="1"/>
    <n v="5"/>
    <x v="56"/>
    <n v="0"/>
    <n v="0"/>
    <n v="0"/>
    <n v="0"/>
    <n v="0"/>
    <n v="0"/>
  </r>
  <r>
    <n v="2175"/>
    <s v="Hunters for the Hungry $5 donation"/>
    <n v="13"/>
    <n v="65"/>
    <x v="57"/>
    <n v="0"/>
    <n v="0"/>
    <n v="0"/>
    <n v="0"/>
    <n v="0"/>
    <n v="0"/>
  </r>
  <r>
    <n v="2175"/>
    <s v="Hunters for the Hungry $5 donation"/>
    <n v="24"/>
    <n v="120"/>
    <x v="58"/>
    <n v="0"/>
    <n v="0"/>
    <n v="0"/>
    <n v="0"/>
    <n v="0"/>
    <n v="0"/>
  </r>
  <r>
    <n v="2175"/>
    <s v="Hunters for the Hungry $5 donation"/>
    <n v="2"/>
    <n v="10"/>
    <x v="59"/>
    <n v="0"/>
    <n v="0"/>
    <n v="0"/>
    <n v="0"/>
    <n v="0"/>
    <n v="0"/>
  </r>
  <r>
    <n v="2175"/>
    <s v="Hunters for the Hungry $5 donation"/>
    <n v="3"/>
    <n v="15"/>
    <x v="60"/>
    <n v="0"/>
    <n v="0"/>
    <n v="0"/>
    <n v="0"/>
    <n v="0"/>
    <n v="0"/>
  </r>
  <r>
    <n v="2175"/>
    <s v="Hunters for the Hungry $5 donation"/>
    <n v="2"/>
    <n v="10"/>
    <x v="61"/>
    <n v="0"/>
    <n v="0"/>
    <n v="0"/>
    <n v="0"/>
    <n v="0"/>
    <n v="0"/>
  </r>
  <r>
    <n v="2175"/>
    <s v="Hunters for the Hungry $5 donation"/>
    <n v="3"/>
    <n v="15"/>
    <x v="63"/>
    <n v="0"/>
    <n v="0"/>
    <n v="0"/>
    <n v="0"/>
    <n v="0"/>
    <n v="0"/>
  </r>
  <r>
    <n v="2175"/>
    <s v="Hunters for the Hungry $5 donation"/>
    <n v="1"/>
    <n v="5"/>
    <x v="64"/>
    <n v="0"/>
    <n v="0"/>
    <n v="0"/>
    <n v="0"/>
    <n v="0"/>
    <n v="0"/>
  </r>
  <r>
    <n v="2175"/>
    <s v="Hunters for the Hungry $5 donation"/>
    <n v="26"/>
    <n v="130"/>
    <x v="65"/>
    <n v="0"/>
    <n v="0"/>
    <n v="0"/>
    <n v="0"/>
    <n v="0"/>
    <n v="0"/>
  </r>
  <r>
    <n v="2175"/>
    <s v="Hunters for the Hungry $5 donation"/>
    <n v="10"/>
    <n v="50"/>
    <x v="66"/>
    <n v="0"/>
    <n v="0"/>
    <n v="0"/>
    <n v="0"/>
    <n v="0"/>
    <n v="0"/>
  </r>
  <r>
    <n v="2175"/>
    <s v="Hunters for the Hungry $5 donation"/>
    <n v="8"/>
    <n v="40"/>
    <x v="67"/>
    <n v="0"/>
    <n v="0"/>
    <n v="0"/>
    <n v="0"/>
    <n v="0"/>
    <n v="0"/>
  </r>
  <r>
    <n v="2175"/>
    <s v="Hunters for the Hungry $5 donation"/>
    <n v="10"/>
    <n v="50"/>
    <x v="68"/>
    <n v="0"/>
    <n v="0"/>
    <n v="0"/>
    <n v="0"/>
    <n v="0"/>
    <n v="0"/>
  </r>
  <r>
    <n v="2175"/>
    <s v="Hunters for the Hungry $5 donation"/>
    <n v="31"/>
    <n v="155"/>
    <x v="69"/>
    <n v="0"/>
    <n v="0"/>
    <n v="0"/>
    <n v="0"/>
    <n v="0"/>
    <n v="0"/>
  </r>
  <r>
    <n v="2175"/>
    <s v="Hunters for the Hungry $5 donation"/>
    <n v="2"/>
    <n v="10"/>
    <x v="71"/>
    <n v="0"/>
    <n v="0"/>
    <n v="0"/>
    <n v="0"/>
    <n v="0"/>
    <n v="0"/>
  </r>
  <r>
    <n v="2175"/>
    <s v="Hunters for the Hungry $5 donation"/>
    <n v="4"/>
    <n v="20"/>
    <x v="72"/>
    <n v="0"/>
    <n v="0"/>
    <n v="0"/>
    <n v="0"/>
    <n v="0"/>
    <n v="0"/>
  </r>
  <r>
    <n v="2175"/>
    <s v="Hunters for the Hungry $5 donation"/>
    <n v="17"/>
    <n v="85"/>
    <x v="73"/>
    <n v="0"/>
    <n v="0"/>
    <n v="0"/>
    <n v="0"/>
    <n v="0"/>
    <n v="0"/>
  </r>
  <r>
    <n v="2175"/>
    <s v="Hunters for the Hungry $5 donation"/>
    <n v="7"/>
    <n v="35"/>
    <x v="74"/>
    <n v="0"/>
    <n v="0"/>
    <n v="0"/>
    <n v="0"/>
    <n v="0"/>
    <n v="0"/>
  </r>
  <r>
    <n v="2175"/>
    <s v="Hunters for the Hungry $5 donation"/>
    <n v="2"/>
    <n v="10"/>
    <x v="75"/>
    <n v="0"/>
    <n v="0"/>
    <n v="0"/>
    <n v="0"/>
    <n v="0"/>
    <n v="0"/>
  </r>
  <r>
    <n v="2175"/>
    <s v="Hunters for the Hungry $5 donation"/>
    <n v="5"/>
    <n v="25"/>
    <x v="76"/>
    <n v="0"/>
    <n v="0"/>
    <n v="0"/>
    <n v="0"/>
    <n v="0"/>
    <n v="0"/>
  </r>
  <r>
    <n v="2175"/>
    <s v="Hunters for the Hungry $5 donation"/>
    <n v="12"/>
    <n v="60"/>
    <x v="77"/>
    <n v="0"/>
    <n v="0"/>
    <n v="0"/>
    <n v="0"/>
    <n v="0"/>
    <n v="0"/>
  </r>
  <r>
    <n v="2175"/>
    <s v="Hunters for the Hungry $5 donation"/>
    <n v="4"/>
    <n v="20"/>
    <x v="78"/>
    <n v="0"/>
    <n v="0"/>
    <n v="0"/>
    <n v="0"/>
    <n v="0"/>
    <n v="0"/>
  </r>
  <r>
    <n v="2175"/>
    <s v="Hunters for the Hungry $5 donation"/>
    <n v="2"/>
    <n v="10"/>
    <x v="80"/>
    <n v="0"/>
    <n v="0"/>
    <n v="0"/>
    <n v="0"/>
    <n v="0"/>
    <n v="0"/>
  </r>
  <r>
    <n v="2175"/>
    <s v="Hunters for the Hungry $5 donation"/>
    <n v="2"/>
    <n v="10"/>
    <x v="81"/>
    <n v="0"/>
    <n v="0"/>
    <n v="0"/>
    <n v="0"/>
    <n v="0"/>
    <n v="0"/>
  </r>
  <r>
    <n v="2175"/>
    <s v="Hunters for the Hungry $5 donation"/>
    <n v="2"/>
    <n v="10"/>
    <x v="82"/>
    <n v="0"/>
    <n v="0"/>
    <n v="0"/>
    <n v="0"/>
    <n v="0"/>
    <n v="0"/>
  </r>
  <r>
    <n v="2175"/>
    <s v="Hunters for the Hungry $5 donation"/>
    <n v="8"/>
    <n v="40"/>
    <x v="83"/>
    <n v="0"/>
    <n v="0"/>
    <n v="0"/>
    <n v="0"/>
    <n v="0"/>
    <n v="0"/>
  </r>
  <r>
    <n v="2175"/>
    <s v="Hunters for the Hungry $5 donation"/>
    <n v="3"/>
    <n v="15"/>
    <x v="84"/>
    <n v="0"/>
    <n v="0"/>
    <n v="0"/>
    <n v="0"/>
    <n v="0"/>
    <n v="0"/>
  </r>
  <r>
    <n v="2175"/>
    <s v="Hunters for the Hungry $5 donation"/>
    <n v="7"/>
    <n v="35"/>
    <x v="85"/>
    <n v="0"/>
    <n v="0"/>
    <n v="0"/>
    <n v="0"/>
    <n v="0"/>
    <n v="0"/>
  </r>
  <r>
    <n v="2175"/>
    <s v="Hunters for the Hungry $5 donation"/>
    <n v="3"/>
    <n v="15"/>
    <x v="86"/>
    <n v="0"/>
    <n v="0"/>
    <n v="0"/>
    <n v="0"/>
    <n v="0"/>
    <n v="0"/>
  </r>
  <r>
    <n v="2175"/>
    <s v="Hunters for the Hungry $5 donation"/>
    <n v="9"/>
    <n v="45"/>
    <x v="87"/>
    <n v="0"/>
    <n v="0"/>
    <n v="0"/>
    <n v="0"/>
    <n v="0"/>
    <n v="0"/>
  </r>
  <r>
    <n v="2175"/>
    <s v="Hunters for the Hungry $5 donation"/>
    <n v="13"/>
    <n v="65"/>
    <x v="88"/>
    <n v="0"/>
    <n v="0"/>
    <n v="0"/>
    <n v="0"/>
    <n v="0"/>
    <n v="0"/>
  </r>
  <r>
    <n v="2175"/>
    <s v="Hunters for the Hungry $5 donation - 2175"/>
    <n v="-1"/>
    <n v="-5"/>
    <x v="1"/>
    <n v="0"/>
    <n v="0"/>
    <n v="0"/>
    <n v="0"/>
    <n v="0"/>
    <n v="0"/>
  </r>
  <r>
    <n v="2175"/>
    <s v="Hunters for the Hungry $5 donation - 2175"/>
    <n v="-1"/>
    <n v="-5"/>
    <x v="9"/>
    <n v="0"/>
    <n v="0"/>
    <n v="0"/>
    <n v="0"/>
    <n v="0"/>
    <n v="0"/>
  </r>
  <r>
    <n v="2175"/>
    <s v="Hunters for the Hungry $5 donation - 2175"/>
    <n v="-2"/>
    <n v="-10"/>
    <x v="17"/>
    <n v="0"/>
    <n v="0"/>
    <n v="0"/>
    <n v="0"/>
    <n v="0"/>
    <n v="0"/>
  </r>
  <r>
    <n v="2175"/>
    <s v="Hunters for the Hungry $5 donation - 2175"/>
    <n v="-1"/>
    <n v="-5"/>
    <x v="53"/>
    <n v="0"/>
    <n v="0"/>
    <n v="0"/>
    <n v="0"/>
    <n v="0"/>
    <n v="0"/>
  </r>
  <r>
    <n v="2175"/>
    <s v="Hunters for the Hungry $5 donation - 2175"/>
    <n v="-1"/>
    <n v="-5"/>
    <x v="73"/>
    <n v="0"/>
    <n v="0"/>
    <n v="0"/>
    <n v="0"/>
    <n v="0"/>
    <n v="0"/>
  </r>
  <r>
    <n v="2175"/>
    <s v="Hunters for the Hungry $5 donation - 2175"/>
    <n v="-1"/>
    <n v="-5"/>
    <x v="83"/>
    <n v="0"/>
    <n v="0"/>
    <n v="0"/>
    <n v="0"/>
    <n v="0"/>
    <n v="0"/>
  </r>
  <r>
    <n v="73"/>
    <s v="Hunting All Game Non Resident (073)"/>
    <n v="6"/>
    <n v="918"/>
    <x v="0"/>
    <n v="6"/>
    <n v="0"/>
    <n v="0"/>
    <n v="918"/>
    <n v="0"/>
    <n v="0"/>
  </r>
  <r>
    <n v="73"/>
    <s v="Hunting All Game Non Resident (073)"/>
    <n v="28"/>
    <n v="4284"/>
    <x v="1"/>
    <n v="28"/>
    <n v="0"/>
    <n v="0"/>
    <n v="4284"/>
    <n v="0"/>
    <n v="0"/>
  </r>
  <r>
    <n v="73"/>
    <s v="Hunting All Game Non Resident (073)"/>
    <n v="40"/>
    <n v="6120"/>
    <x v="2"/>
    <n v="40"/>
    <n v="0"/>
    <n v="0"/>
    <n v="6120"/>
    <n v="0"/>
    <n v="0"/>
  </r>
  <r>
    <n v="73"/>
    <s v="Hunting All Game Non Resident (073)"/>
    <n v="30"/>
    <n v="4590"/>
    <x v="4"/>
    <n v="30"/>
    <n v="0"/>
    <n v="0"/>
    <n v="4590"/>
    <n v="0"/>
    <n v="0"/>
  </r>
  <r>
    <n v="73"/>
    <s v="Hunting All Game Non Resident (073)"/>
    <n v="24"/>
    <n v="3672"/>
    <x v="5"/>
    <n v="24"/>
    <n v="0"/>
    <n v="0"/>
    <n v="3672"/>
    <n v="0"/>
    <n v="0"/>
  </r>
  <r>
    <n v="73"/>
    <s v="Hunting All Game Non Resident (073)"/>
    <n v="40"/>
    <n v="6120"/>
    <x v="7"/>
    <n v="40"/>
    <n v="0"/>
    <n v="0"/>
    <n v="6120"/>
    <n v="0"/>
    <n v="0"/>
  </r>
  <r>
    <n v="73"/>
    <s v="Hunting All Game Non Resident (073)"/>
    <n v="42"/>
    <n v="6426"/>
    <x v="8"/>
    <n v="42"/>
    <n v="0"/>
    <n v="0"/>
    <n v="6426"/>
    <n v="0"/>
    <n v="0"/>
  </r>
  <r>
    <n v="73"/>
    <s v="Hunting All Game Non Resident (073)"/>
    <n v="36"/>
    <n v="5508"/>
    <x v="9"/>
    <n v="36"/>
    <n v="0"/>
    <n v="0"/>
    <n v="5508"/>
    <n v="0"/>
    <n v="0"/>
  </r>
  <r>
    <n v="73"/>
    <s v="Hunting All Game Non Resident (073)"/>
    <n v="36"/>
    <n v="5508"/>
    <x v="10"/>
    <n v="36"/>
    <n v="0"/>
    <n v="0"/>
    <n v="5508"/>
    <n v="0"/>
    <n v="0"/>
  </r>
  <r>
    <n v="73"/>
    <s v="Hunting All Game Non Resident (073)"/>
    <n v="24"/>
    <n v="3672"/>
    <x v="12"/>
    <n v="24"/>
    <n v="0"/>
    <n v="0"/>
    <n v="3672"/>
    <n v="0"/>
    <n v="0"/>
  </r>
  <r>
    <n v="73"/>
    <s v="Hunting All Game Non Resident (073)"/>
    <n v="16"/>
    <n v="2448"/>
    <x v="13"/>
    <n v="16"/>
    <n v="0"/>
    <n v="0"/>
    <n v="2448"/>
    <n v="0"/>
    <n v="0"/>
  </r>
  <r>
    <n v="73"/>
    <s v="Hunting All Game Non Resident (073)"/>
    <n v="54"/>
    <n v="8262"/>
    <x v="14"/>
    <n v="54"/>
    <n v="0"/>
    <n v="0"/>
    <n v="8262"/>
    <n v="0"/>
    <n v="0"/>
  </r>
  <r>
    <n v="73"/>
    <s v="Hunting All Game Non Resident (073)"/>
    <n v="14"/>
    <n v="2142"/>
    <x v="15"/>
    <n v="14"/>
    <n v="0"/>
    <n v="0"/>
    <n v="2142"/>
    <n v="0"/>
    <n v="0"/>
  </r>
  <r>
    <n v="73"/>
    <s v="Hunting All Game Non Resident (073)"/>
    <n v="18"/>
    <n v="2754"/>
    <x v="16"/>
    <n v="18"/>
    <n v="0"/>
    <n v="0"/>
    <n v="2754"/>
    <n v="0"/>
    <n v="0"/>
  </r>
  <r>
    <n v="73"/>
    <s v="Hunting All Game Non Resident (073)"/>
    <n v="4408"/>
    <n v="1328008.25"/>
    <x v="17"/>
    <n v="4408"/>
    <n v="0"/>
    <n v="0"/>
    <n v="1328008.25"/>
    <n v="0"/>
    <n v="0"/>
  </r>
  <r>
    <n v="73"/>
    <s v="Hunting All Game Non Resident (073)"/>
    <n v="6"/>
    <n v="918"/>
    <x v="18"/>
    <n v="6"/>
    <n v="0"/>
    <n v="0"/>
    <n v="918"/>
    <n v="0"/>
    <n v="0"/>
  </r>
  <r>
    <n v="73"/>
    <s v="Hunting All Game Non Resident (073)"/>
    <n v="8"/>
    <n v="1224"/>
    <x v="19"/>
    <n v="8"/>
    <n v="0"/>
    <n v="0"/>
    <n v="1224"/>
    <n v="0"/>
    <n v="0"/>
  </r>
  <r>
    <n v="73"/>
    <s v="Hunting All Game Non Resident (073)"/>
    <n v="54"/>
    <n v="8262"/>
    <x v="20"/>
    <n v="54"/>
    <n v="0"/>
    <n v="0"/>
    <n v="8262"/>
    <n v="0"/>
    <n v="0"/>
  </r>
  <r>
    <n v="73"/>
    <s v="Hunting All Game Non Resident (073)"/>
    <n v="52"/>
    <n v="7956"/>
    <x v="21"/>
    <n v="52"/>
    <n v="0"/>
    <n v="0"/>
    <n v="7956"/>
    <n v="0"/>
    <n v="0"/>
  </r>
  <r>
    <n v="73"/>
    <s v="Hunting All Game Non Resident (073)"/>
    <n v="14"/>
    <n v="2142"/>
    <x v="22"/>
    <n v="14"/>
    <n v="0"/>
    <n v="0"/>
    <n v="2142"/>
    <n v="0"/>
    <n v="0"/>
  </r>
  <r>
    <n v="73"/>
    <s v="Hunting All Game Non Resident (073)"/>
    <n v="8"/>
    <n v="1224"/>
    <x v="23"/>
    <n v="8"/>
    <n v="0"/>
    <n v="0"/>
    <n v="1224"/>
    <n v="0"/>
    <n v="0"/>
  </r>
  <r>
    <n v="73"/>
    <s v="Hunting All Game Non Resident (073)"/>
    <n v="38"/>
    <n v="5814"/>
    <x v="24"/>
    <n v="38"/>
    <n v="0"/>
    <n v="0"/>
    <n v="5814"/>
    <n v="0"/>
    <n v="0"/>
  </r>
  <r>
    <n v="73"/>
    <s v="Hunting All Game Non Resident (073)"/>
    <n v="18"/>
    <n v="2754"/>
    <x v="25"/>
    <n v="18"/>
    <n v="0"/>
    <n v="0"/>
    <n v="2754"/>
    <n v="0"/>
    <n v="0"/>
  </r>
  <r>
    <n v="73"/>
    <s v="Hunting All Game Non Resident (073)"/>
    <n v="534"/>
    <n v="81702"/>
    <x v="26"/>
    <n v="534"/>
    <n v="0"/>
    <n v="0"/>
    <n v="81702"/>
    <n v="0"/>
    <n v="0"/>
  </r>
  <r>
    <n v="73"/>
    <s v="Hunting All Game Non Resident (073)"/>
    <n v="34"/>
    <n v="5202"/>
    <x v="28"/>
    <n v="34"/>
    <n v="0"/>
    <n v="0"/>
    <n v="5202"/>
    <n v="0"/>
    <n v="0"/>
  </r>
  <r>
    <n v="73"/>
    <s v="Hunting All Game Non Resident (073)"/>
    <n v="12"/>
    <n v="1836"/>
    <x v="29"/>
    <n v="12"/>
    <n v="0"/>
    <n v="0"/>
    <n v="1836"/>
    <n v="0"/>
    <n v="0"/>
  </r>
  <r>
    <n v="73"/>
    <s v="Hunting All Game Non Resident (073)"/>
    <n v="140"/>
    <n v="21420"/>
    <x v="30"/>
    <n v="140"/>
    <n v="0"/>
    <n v="0"/>
    <n v="21420"/>
    <n v="0"/>
    <n v="0"/>
  </r>
  <r>
    <n v="73"/>
    <s v="Hunting All Game Non Resident (073)"/>
    <n v="2"/>
    <n v="306"/>
    <x v="92"/>
    <n v="2"/>
    <n v="0"/>
    <n v="0"/>
    <n v="306"/>
    <n v="0"/>
    <n v="0"/>
  </r>
  <r>
    <n v="73"/>
    <s v="Hunting All Game Non Resident (073)"/>
    <n v="34"/>
    <n v="5202"/>
    <x v="31"/>
    <n v="34"/>
    <n v="0"/>
    <n v="0"/>
    <n v="5202"/>
    <n v="0"/>
    <n v="0"/>
  </r>
  <r>
    <n v="73"/>
    <s v="Hunting All Game Non Resident (073)"/>
    <n v="192"/>
    <n v="29376"/>
    <x v="32"/>
    <n v="192"/>
    <n v="0"/>
    <n v="0"/>
    <n v="29376"/>
    <n v="0"/>
    <n v="0"/>
  </r>
  <r>
    <n v="73"/>
    <s v="Hunting All Game Non Resident (073)"/>
    <n v="16"/>
    <n v="2448"/>
    <x v="33"/>
    <n v="16"/>
    <n v="0"/>
    <n v="0"/>
    <n v="2448"/>
    <n v="0"/>
    <n v="0"/>
  </r>
  <r>
    <n v="73"/>
    <s v="Hunting All Game Non Resident (073)"/>
    <n v="20"/>
    <n v="3060"/>
    <x v="34"/>
    <n v="20"/>
    <n v="0"/>
    <n v="0"/>
    <n v="3060"/>
    <n v="0"/>
    <n v="0"/>
  </r>
  <r>
    <n v="73"/>
    <s v="Hunting All Game Non Resident (073)"/>
    <n v="46"/>
    <n v="7038"/>
    <x v="35"/>
    <n v="46"/>
    <n v="0"/>
    <n v="0"/>
    <n v="7038"/>
    <n v="0"/>
    <n v="0"/>
  </r>
  <r>
    <n v="73"/>
    <s v="Hunting All Game Non Resident (073)"/>
    <n v="120"/>
    <n v="18360"/>
    <x v="36"/>
    <n v="120"/>
    <n v="0"/>
    <n v="0"/>
    <n v="18360"/>
    <n v="0"/>
    <n v="0"/>
  </r>
  <r>
    <n v="73"/>
    <s v="Hunting All Game Non Resident (073)"/>
    <n v="16"/>
    <n v="2448"/>
    <x v="37"/>
    <n v="16"/>
    <n v="0"/>
    <n v="0"/>
    <n v="2448"/>
    <n v="0"/>
    <n v="0"/>
  </r>
  <r>
    <n v="73"/>
    <s v="Hunting All Game Non Resident (073)"/>
    <n v="46"/>
    <n v="7038"/>
    <x v="38"/>
    <n v="46"/>
    <n v="0"/>
    <n v="0"/>
    <n v="7038"/>
    <n v="0"/>
    <n v="0"/>
  </r>
  <r>
    <n v="73"/>
    <s v="Hunting All Game Non Resident (073)"/>
    <n v="22"/>
    <n v="3366"/>
    <x v="40"/>
    <n v="22"/>
    <n v="0"/>
    <n v="0"/>
    <n v="3366"/>
    <n v="0"/>
    <n v="0"/>
  </r>
  <r>
    <n v="73"/>
    <s v="Hunting All Game Non Resident (073)"/>
    <n v="18"/>
    <n v="2754"/>
    <x v="41"/>
    <n v="18"/>
    <n v="0"/>
    <n v="0"/>
    <n v="2754"/>
    <n v="0"/>
    <n v="0"/>
  </r>
  <r>
    <n v="73"/>
    <s v="Hunting All Game Non Resident (073)"/>
    <n v="20"/>
    <n v="3060"/>
    <x v="42"/>
    <n v="20"/>
    <n v="0"/>
    <n v="0"/>
    <n v="3060"/>
    <n v="0"/>
    <n v="0"/>
  </r>
  <r>
    <n v="73"/>
    <s v="Hunting All Game Non Resident (073)"/>
    <n v="4"/>
    <n v="612"/>
    <x v="43"/>
    <n v="4"/>
    <n v="0"/>
    <n v="0"/>
    <n v="612"/>
    <n v="0"/>
    <n v="0"/>
  </r>
  <r>
    <n v="73"/>
    <s v="Hunting All Game Non Resident (073)"/>
    <n v="2"/>
    <n v="306"/>
    <x v="44"/>
    <n v="2"/>
    <n v="0"/>
    <n v="0"/>
    <n v="306"/>
    <n v="0"/>
    <n v="0"/>
  </r>
  <r>
    <n v="73"/>
    <s v="Hunting All Game Non Resident (073)"/>
    <n v="262"/>
    <n v="40086"/>
    <x v="45"/>
    <n v="262"/>
    <n v="0"/>
    <n v="0"/>
    <n v="40086"/>
    <n v="0"/>
    <n v="0"/>
  </r>
  <r>
    <n v="73"/>
    <s v="Hunting All Game Non Resident (073)"/>
    <n v="26"/>
    <n v="3978"/>
    <x v="46"/>
    <n v="26"/>
    <n v="0"/>
    <n v="0"/>
    <n v="3978"/>
    <n v="0"/>
    <n v="0"/>
  </r>
  <r>
    <n v="73"/>
    <s v="Hunting All Game Non Resident (073)"/>
    <n v="340"/>
    <n v="52020"/>
    <x v="47"/>
    <n v="340"/>
    <n v="0"/>
    <n v="0"/>
    <n v="52020"/>
    <n v="0"/>
    <n v="0"/>
  </r>
  <r>
    <n v="73"/>
    <s v="Hunting All Game Non Resident (073)"/>
    <n v="8"/>
    <n v="1224"/>
    <x v="48"/>
    <n v="8"/>
    <n v="0"/>
    <n v="0"/>
    <n v="1224"/>
    <n v="0"/>
    <n v="0"/>
  </r>
  <r>
    <n v="73"/>
    <s v="Hunting All Game Non Resident (073)"/>
    <n v="24"/>
    <n v="3672"/>
    <x v="49"/>
    <n v="24"/>
    <n v="0"/>
    <n v="0"/>
    <n v="3672"/>
    <n v="0"/>
    <n v="0"/>
  </r>
  <r>
    <n v="73"/>
    <s v="Hunting All Game Non Resident (073)"/>
    <n v="54"/>
    <n v="8262"/>
    <x v="50"/>
    <n v="54"/>
    <n v="0"/>
    <n v="0"/>
    <n v="8262"/>
    <n v="0"/>
    <n v="0"/>
  </r>
  <r>
    <n v="73"/>
    <s v="Hunting All Game Non Resident (073)"/>
    <n v="76"/>
    <n v="11628"/>
    <x v="51"/>
    <n v="76"/>
    <n v="0"/>
    <n v="0"/>
    <n v="11628"/>
    <n v="0"/>
    <n v="0"/>
  </r>
  <r>
    <n v="73"/>
    <s v="Hunting All Game Non Resident (073)"/>
    <n v="38"/>
    <n v="5814"/>
    <x v="52"/>
    <n v="38"/>
    <n v="0"/>
    <n v="0"/>
    <n v="5814"/>
    <n v="0"/>
    <n v="0"/>
  </r>
  <r>
    <n v="73"/>
    <s v="Hunting All Game Non Resident (073)"/>
    <n v="70"/>
    <n v="10710"/>
    <x v="53"/>
    <n v="70"/>
    <n v="0"/>
    <n v="0"/>
    <n v="10710"/>
    <n v="0"/>
    <n v="0"/>
  </r>
  <r>
    <n v="73"/>
    <s v="Hunting All Game Non Resident (073)"/>
    <n v="6"/>
    <n v="918"/>
    <x v="54"/>
    <n v="6"/>
    <n v="0"/>
    <n v="0"/>
    <n v="918"/>
    <n v="0"/>
    <n v="0"/>
  </r>
  <r>
    <n v="73"/>
    <s v="Hunting All Game Non Resident (073)"/>
    <n v="148"/>
    <n v="22644"/>
    <x v="55"/>
    <n v="148"/>
    <n v="0"/>
    <n v="0"/>
    <n v="22644"/>
    <n v="0"/>
    <n v="0"/>
  </r>
  <r>
    <n v="73"/>
    <s v="Hunting All Game Non Resident (073)"/>
    <n v="16"/>
    <n v="2448"/>
    <x v="57"/>
    <n v="16"/>
    <n v="0"/>
    <n v="0"/>
    <n v="2448"/>
    <n v="0"/>
    <n v="0"/>
  </r>
  <r>
    <n v="73"/>
    <s v="Hunting All Game Non Resident (073)"/>
    <n v="132"/>
    <n v="20196"/>
    <x v="58"/>
    <n v="132"/>
    <n v="0"/>
    <n v="0"/>
    <n v="20196"/>
    <n v="0"/>
    <n v="0"/>
  </r>
  <r>
    <n v="73"/>
    <s v="Hunting All Game Non Resident (073)"/>
    <n v="2"/>
    <n v="306"/>
    <x v="59"/>
    <n v="2"/>
    <n v="0"/>
    <n v="0"/>
    <n v="306"/>
    <n v="0"/>
    <n v="0"/>
  </r>
  <r>
    <n v="73"/>
    <s v="Hunting All Game Non Resident (073)"/>
    <n v="44"/>
    <n v="6732"/>
    <x v="60"/>
    <n v="44"/>
    <n v="0"/>
    <n v="0"/>
    <n v="6732"/>
    <n v="0"/>
    <n v="0"/>
  </r>
  <r>
    <n v="73"/>
    <s v="Hunting All Game Non Resident (073)"/>
    <n v="2"/>
    <n v="306"/>
    <x v="61"/>
    <n v="2"/>
    <n v="0"/>
    <n v="0"/>
    <n v="306"/>
    <n v="0"/>
    <n v="0"/>
  </r>
  <r>
    <n v="73"/>
    <s v="Hunting All Game Non Resident (073)"/>
    <n v="22"/>
    <n v="3366"/>
    <x v="62"/>
    <n v="22"/>
    <n v="0"/>
    <n v="0"/>
    <n v="3366"/>
    <n v="0"/>
    <n v="0"/>
  </r>
  <r>
    <n v="73"/>
    <s v="Hunting All Game Non Resident (073)"/>
    <n v="20"/>
    <n v="3060"/>
    <x v="63"/>
    <n v="20"/>
    <n v="0"/>
    <n v="0"/>
    <n v="3060"/>
    <n v="0"/>
    <n v="0"/>
  </r>
  <r>
    <n v="73"/>
    <s v="Hunting All Game Non Resident (073)"/>
    <n v="20"/>
    <n v="3060"/>
    <x v="64"/>
    <n v="20"/>
    <n v="0"/>
    <n v="0"/>
    <n v="3060"/>
    <n v="0"/>
    <n v="0"/>
  </r>
  <r>
    <n v="73"/>
    <s v="Hunting All Game Non Resident (073)"/>
    <n v="42"/>
    <n v="6426"/>
    <x v="65"/>
    <n v="42"/>
    <n v="0"/>
    <n v="0"/>
    <n v="6426"/>
    <n v="0"/>
    <n v="0"/>
  </r>
  <r>
    <n v="73"/>
    <s v="Hunting All Game Non Resident (073)"/>
    <n v="6"/>
    <n v="918"/>
    <x v="66"/>
    <n v="6"/>
    <n v="0"/>
    <n v="0"/>
    <n v="918"/>
    <n v="0"/>
    <n v="0"/>
  </r>
  <r>
    <n v="73"/>
    <s v="Hunting All Game Non Resident (073)"/>
    <n v="4"/>
    <n v="612"/>
    <x v="67"/>
    <n v="4"/>
    <n v="0"/>
    <n v="0"/>
    <n v="612"/>
    <n v="0"/>
    <n v="0"/>
  </r>
  <r>
    <n v="73"/>
    <s v="Hunting All Game Non Resident (073)"/>
    <n v="20"/>
    <n v="3060"/>
    <x v="68"/>
    <n v="20"/>
    <n v="0"/>
    <n v="0"/>
    <n v="3060"/>
    <n v="0"/>
    <n v="0"/>
  </r>
  <r>
    <n v="73"/>
    <s v="Hunting All Game Non Resident (073)"/>
    <n v="32"/>
    <n v="4896"/>
    <x v="69"/>
    <n v="32"/>
    <n v="0"/>
    <n v="0"/>
    <n v="4896"/>
    <n v="0"/>
    <n v="0"/>
  </r>
  <r>
    <n v="73"/>
    <s v="Hunting All Game Non Resident (073)"/>
    <n v="26"/>
    <n v="3978"/>
    <x v="70"/>
    <n v="26"/>
    <n v="0"/>
    <n v="0"/>
    <n v="3978"/>
    <n v="0"/>
    <n v="0"/>
  </r>
  <r>
    <n v="73"/>
    <s v="Hunting All Game Non Resident (073)"/>
    <n v="12"/>
    <n v="1836"/>
    <x v="71"/>
    <n v="12"/>
    <n v="0"/>
    <n v="0"/>
    <n v="1836"/>
    <n v="0"/>
    <n v="0"/>
  </r>
  <r>
    <n v="73"/>
    <s v="Hunting All Game Non Resident (073)"/>
    <n v="52"/>
    <n v="7956"/>
    <x v="72"/>
    <n v="52"/>
    <n v="0"/>
    <n v="0"/>
    <n v="7956"/>
    <n v="0"/>
    <n v="0"/>
  </r>
  <r>
    <n v="73"/>
    <s v="Hunting All Game Non Resident (073)"/>
    <n v="300"/>
    <n v="45900"/>
    <x v="73"/>
    <n v="300"/>
    <n v="0"/>
    <n v="0"/>
    <n v="45900"/>
    <n v="0"/>
    <n v="0"/>
  </r>
  <r>
    <n v="73"/>
    <s v="Hunting All Game Non Resident (073)"/>
    <n v="8"/>
    <n v="1224"/>
    <x v="74"/>
    <n v="8"/>
    <n v="0"/>
    <n v="0"/>
    <n v="1224"/>
    <n v="0"/>
    <n v="0"/>
  </r>
  <r>
    <n v="73"/>
    <s v="Hunting All Game Non Resident (073)"/>
    <n v="22"/>
    <n v="3366"/>
    <x v="75"/>
    <n v="22"/>
    <n v="0"/>
    <n v="0"/>
    <n v="3366"/>
    <n v="0"/>
    <n v="0"/>
  </r>
  <r>
    <n v="73"/>
    <s v="Hunting All Game Non Resident (073)"/>
    <n v="44"/>
    <n v="6732"/>
    <x v="76"/>
    <n v="44"/>
    <n v="0"/>
    <n v="0"/>
    <n v="6732"/>
    <n v="0"/>
    <n v="0"/>
  </r>
  <r>
    <n v="73"/>
    <s v="Hunting All Game Non Resident (073)"/>
    <n v="36"/>
    <n v="5508"/>
    <x v="77"/>
    <n v="36"/>
    <n v="0"/>
    <n v="0"/>
    <n v="5508"/>
    <n v="0"/>
    <n v="0"/>
  </r>
  <r>
    <n v="73"/>
    <s v="Hunting All Game Non Resident (073)"/>
    <n v="12"/>
    <n v="1836"/>
    <x v="78"/>
    <n v="12"/>
    <n v="0"/>
    <n v="0"/>
    <n v="1836"/>
    <n v="0"/>
    <n v="0"/>
  </r>
  <r>
    <n v="73"/>
    <s v="Hunting All Game Non Resident (073)"/>
    <n v="2"/>
    <n v="306"/>
    <x v="79"/>
    <n v="2"/>
    <n v="0"/>
    <n v="0"/>
    <n v="306"/>
    <n v="0"/>
    <n v="0"/>
  </r>
  <r>
    <n v="73"/>
    <s v="Hunting All Game Non Resident (073)"/>
    <n v="52"/>
    <n v="7956"/>
    <x v="80"/>
    <n v="52"/>
    <n v="0"/>
    <n v="0"/>
    <n v="7956"/>
    <n v="0"/>
    <n v="0"/>
  </r>
  <r>
    <n v="73"/>
    <s v="Hunting All Game Non Resident (073)"/>
    <n v="4"/>
    <n v="612"/>
    <x v="82"/>
    <n v="4"/>
    <n v="0"/>
    <n v="0"/>
    <n v="612"/>
    <n v="0"/>
    <n v="0"/>
  </r>
  <r>
    <n v="73"/>
    <s v="Hunting All Game Non Resident (073)"/>
    <n v="6"/>
    <n v="918"/>
    <x v="83"/>
    <n v="6"/>
    <n v="0"/>
    <n v="0"/>
    <n v="918"/>
    <n v="0"/>
    <n v="0"/>
  </r>
  <r>
    <n v="73"/>
    <s v="Hunting All Game Non Resident (073)"/>
    <n v="164"/>
    <n v="25092"/>
    <x v="84"/>
    <n v="164"/>
    <n v="0"/>
    <n v="0"/>
    <n v="25092"/>
    <n v="0"/>
    <n v="0"/>
  </r>
  <r>
    <n v="73"/>
    <s v="Hunting All Game Non Resident (073)"/>
    <n v="48"/>
    <n v="7344"/>
    <x v="85"/>
    <n v="48"/>
    <n v="0"/>
    <n v="0"/>
    <n v="7344"/>
    <n v="0"/>
    <n v="0"/>
  </r>
  <r>
    <n v="73"/>
    <s v="Hunting All Game Non Resident (073)"/>
    <n v="14"/>
    <n v="2142"/>
    <x v="86"/>
    <n v="14"/>
    <n v="0"/>
    <n v="0"/>
    <n v="2142"/>
    <n v="0"/>
    <n v="0"/>
  </r>
  <r>
    <n v="73"/>
    <s v="Hunting All Game Non Resident (073)"/>
    <n v="30"/>
    <n v="4590"/>
    <x v="87"/>
    <n v="30"/>
    <n v="0"/>
    <n v="0"/>
    <n v="4590"/>
    <n v="0"/>
    <n v="0"/>
  </r>
  <r>
    <n v="73"/>
    <s v="Hunting All Game Non Resident (073)"/>
    <n v="24"/>
    <n v="3672"/>
    <x v="88"/>
    <n v="24"/>
    <n v="0"/>
    <n v="0"/>
    <n v="3672"/>
    <n v="0"/>
    <n v="0"/>
  </r>
  <r>
    <n v="73"/>
    <s v="Hunting All Game Non Resident (073) - 73"/>
    <n v="-1"/>
    <n v="-305"/>
    <x v="0"/>
    <n v="-1"/>
    <n v="0"/>
    <n v="0"/>
    <n v="-305"/>
    <n v="0"/>
    <n v="0"/>
  </r>
  <r>
    <n v="73"/>
    <s v="Hunting All Game Non Resident (073) - 73"/>
    <n v="-1"/>
    <n v="-305"/>
    <x v="6"/>
    <n v="-1"/>
    <n v="0"/>
    <n v="0"/>
    <n v="-305"/>
    <n v="0"/>
    <n v="0"/>
  </r>
  <r>
    <n v="73"/>
    <s v="Hunting All Game Non Resident (073) - 73"/>
    <n v="-1"/>
    <n v="-305"/>
    <x v="8"/>
    <n v="-1"/>
    <n v="0"/>
    <n v="0"/>
    <n v="-305"/>
    <n v="0"/>
    <n v="0"/>
  </r>
  <r>
    <n v="73"/>
    <s v="Hunting All Game Non Resident (073) - 73"/>
    <n v="-5"/>
    <n v="-1525"/>
    <x v="17"/>
    <n v="-5"/>
    <n v="0"/>
    <n v="0"/>
    <n v="-1525"/>
    <n v="0"/>
    <n v="0"/>
  </r>
  <r>
    <n v="73"/>
    <s v="Hunting All Game Non Resident (073) - 73"/>
    <n v="-1"/>
    <n v="-305"/>
    <x v="26"/>
    <n v="-1"/>
    <n v="0"/>
    <n v="0"/>
    <n v="-305"/>
    <n v="0"/>
    <n v="0"/>
  </r>
  <r>
    <n v="73"/>
    <s v="Hunting All Game Non Resident (073) - 73"/>
    <n v="-2"/>
    <n v="-610"/>
    <x v="31"/>
    <n v="-2"/>
    <n v="0"/>
    <n v="0"/>
    <n v="-610"/>
    <n v="0"/>
    <n v="0"/>
  </r>
  <r>
    <n v="73"/>
    <s v="Hunting All Game Non Resident (073) - 73"/>
    <n v="-1"/>
    <n v="-305"/>
    <x v="45"/>
    <n v="-1"/>
    <n v="0"/>
    <n v="0"/>
    <n v="-305"/>
    <n v="0"/>
    <n v="0"/>
  </r>
  <r>
    <n v="73"/>
    <s v="Hunting All Game Non Resident (073) - 73"/>
    <n v="-1"/>
    <n v="-305"/>
    <x v="47"/>
    <n v="-1"/>
    <n v="0"/>
    <n v="0"/>
    <n v="-305"/>
    <n v="0"/>
    <n v="0"/>
  </r>
  <r>
    <n v="73"/>
    <s v="Hunting All Game Non Resident (073) - 73"/>
    <n v="-1"/>
    <n v="-305"/>
    <x v="50"/>
    <n v="-1"/>
    <n v="0"/>
    <n v="0"/>
    <n v="-305"/>
    <n v="0"/>
    <n v="0"/>
  </r>
  <r>
    <n v="73"/>
    <s v="Hunting All Game Non Resident (073) - 73"/>
    <n v="-1"/>
    <n v="-305"/>
    <x v="53"/>
    <n v="-1"/>
    <n v="0"/>
    <n v="0"/>
    <n v="-305"/>
    <n v="0"/>
    <n v="0"/>
  </r>
  <r>
    <n v="73"/>
    <s v="Hunting All Game Non Resident (073) - 73"/>
    <n v="-1"/>
    <n v="-305"/>
    <x v="55"/>
    <n v="-1"/>
    <n v="0"/>
    <n v="0"/>
    <n v="-305"/>
    <n v="0"/>
    <n v="0"/>
  </r>
  <r>
    <n v="73"/>
    <s v="Hunting All Game Non Resident (073) - 73"/>
    <n v="-1"/>
    <n v="-305"/>
    <x v="58"/>
    <n v="-1"/>
    <n v="0"/>
    <n v="0"/>
    <n v="-305"/>
    <n v="0"/>
    <n v="0"/>
  </r>
  <r>
    <n v="73"/>
    <s v="Hunting All Game Non Resident (073) - 73"/>
    <n v="-1"/>
    <n v="-305"/>
    <x v="62"/>
    <n v="-1"/>
    <n v="0"/>
    <n v="0"/>
    <n v="-305"/>
    <n v="0"/>
    <n v="0"/>
  </r>
  <r>
    <n v="71"/>
    <s v="Hunting No Big Game Non Resident Annual (071)"/>
    <n v="60"/>
    <n v="3330"/>
    <x v="0"/>
    <n v="60"/>
    <n v="0"/>
    <n v="0"/>
    <n v="3330"/>
    <n v="0"/>
    <n v="0"/>
  </r>
  <r>
    <n v="71"/>
    <s v="Hunting No Big Game Non Resident Annual (071)"/>
    <n v="2"/>
    <n v="111"/>
    <x v="1"/>
    <n v="2"/>
    <n v="0"/>
    <n v="0"/>
    <n v="111"/>
    <n v="0"/>
    <n v="0"/>
  </r>
  <r>
    <n v="71"/>
    <s v="Hunting No Big Game Non Resident Annual (071)"/>
    <n v="20"/>
    <n v="1110"/>
    <x v="2"/>
    <n v="20"/>
    <n v="0"/>
    <n v="0"/>
    <n v="1110"/>
    <n v="0"/>
    <n v="0"/>
  </r>
  <r>
    <n v="71"/>
    <s v="Hunting No Big Game Non Resident Annual (071)"/>
    <n v="8"/>
    <n v="444"/>
    <x v="4"/>
    <n v="8"/>
    <n v="0"/>
    <n v="0"/>
    <n v="444"/>
    <n v="0"/>
    <n v="0"/>
  </r>
  <r>
    <n v="71"/>
    <s v="Hunting No Big Game Non Resident Annual (071)"/>
    <n v="226"/>
    <n v="12543"/>
    <x v="5"/>
    <n v="226"/>
    <n v="0"/>
    <n v="0"/>
    <n v="12543"/>
    <n v="0"/>
    <n v="0"/>
  </r>
  <r>
    <n v="71"/>
    <s v="Hunting No Big Game Non Resident Annual (071)"/>
    <n v="4"/>
    <n v="222"/>
    <x v="8"/>
    <n v="4"/>
    <n v="0"/>
    <n v="0"/>
    <n v="222"/>
    <n v="0"/>
    <n v="0"/>
  </r>
  <r>
    <n v="71"/>
    <s v="Hunting No Big Game Non Resident Annual (071)"/>
    <n v="2"/>
    <n v="111"/>
    <x v="9"/>
    <n v="2"/>
    <n v="0"/>
    <n v="0"/>
    <n v="111"/>
    <n v="0"/>
    <n v="0"/>
  </r>
  <r>
    <n v="71"/>
    <s v="Hunting No Big Game Non Resident Annual (071)"/>
    <n v="2"/>
    <n v="111"/>
    <x v="10"/>
    <n v="2"/>
    <n v="0"/>
    <n v="0"/>
    <n v="111"/>
    <n v="0"/>
    <n v="0"/>
  </r>
  <r>
    <n v="71"/>
    <s v="Hunting No Big Game Non Resident Annual (071)"/>
    <n v="34"/>
    <n v="1887"/>
    <x v="12"/>
    <n v="34"/>
    <n v="0"/>
    <n v="0"/>
    <n v="1887"/>
    <n v="0"/>
    <n v="0"/>
  </r>
  <r>
    <n v="71"/>
    <s v="Hunting No Big Game Non Resident Annual (071)"/>
    <n v="4"/>
    <n v="222"/>
    <x v="13"/>
    <n v="4"/>
    <n v="0"/>
    <n v="0"/>
    <n v="222"/>
    <n v="0"/>
    <n v="0"/>
  </r>
  <r>
    <n v="71"/>
    <s v="Hunting No Big Game Non Resident Annual (071)"/>
    <n v="8"/>
    <n v="444"/>
    <x v="14"/>
    <n v="8"/>
    <n v="0"/>
    <n v="0"/>
    <n v="444"/>
    <n v="0"/>
    <n v="0"/>
  </r>
  <r>
    <n v="71"/>
    <s v="Hunting No Big Game Non Resident Annual (071)"/>
    <n v="2"/>
    <n v="111"/>
    <x v="15"/>
    <n v="2"/>
    <n v="0"/>
    <n v="0"/>
    <n v="111"/>
    <n v="0"/>
    <n v="0"/>
  </r>
  <r>
    <n v="71"/>
    <s v="Hunting No Big Game Non Resident Annual (071)"/>
    <n v="2"/>
    <n v="111"/>
    <x v="16"/>
    <n v="2"/>
    <n v="0"/>
    <n v="0"/>
    <n v="111"/>
    <n v="0"/>
    <n v="0"/>
  </r>
  <r>
    <n v="71"/>
    <s v="Hunting No Big Game Non Resident Annual (071)"/>
    <n v="3132"/>
    <n v="340909.75"/>
    <x v="17"/>
    <n v="3132"/>
    <n v="0"/>
    <n v="0"/>
    <n v="340909.75"/>
    <n v="0"/>
    <n v="0"/>
  </r>
  <r>
    <n v="71"/>
    <s v="Hunting No Big Game Non Resident Annual (071)"/>
    <n v="4"/>
    <n v="222"/>
    <x v="18"/>
    <n v="4"/>
    <n v="0"/>
    <n v="0"/>
    <n v="222"/>
    <n v="0"/>
    <n v="0"/>
  </r>
  <r>
    <n v="71"/>
    <s v="Hunting No Big Game Non Resident Annual (071)"/>
    <n v="50"/>
    <n v="2775"/>
    <x v="21"/>
    <n v="50"/>
    <n v="0"/>
    <n v="0"/>
    <n v="2775"/>
    <n v="0"/>
    <n v="0"/>
  </r>
  <r>
    <n v="71"/>
    <s v="Hunting No Big Game Non Resident Annual (071)"/>
    <n v="2"/>
    <n v="111"/>
    <x v="23"/>
    <n v="2"/>
    <n v="0"/>
    <n v="0"/>
    <n v="111"/>
    <n v="0"/>
    <n v="0"/>
  </r>
  <r>
    <n v="71"/>
    <s v="Hunting No Big Game Non Resident Annual (071)"/>
    <n v="22"/>
    <n v="1221"/>
    <x v="24"/>
    <n v="22"/>
    <n v="0"/>
    <n v="0"/>
    <n v="1221"/>
    <n v="0"/>
    <n v="0"/>
  </r>
  <r>
    <n v="71"/>
    <s v="Hunting No Big Game Non Resident Annual (071)"/>
    <n v="14"/>
    <n v="777"/>
    <x v="26"/>
    <n v="14"/>
    <n v="0"/>
    <n v="0"/>
    <n v="777"/>
    <n v="0"/>
    <n v="0"/>
  </r>
  <r>
    <n v="71"/>
    <s v="Hunting No Big Game Non Resident Annual (071)"/>
    <n v="2"/>
    <n v="111"/>
    <x v="27"/>
    <n v="2"/>
    <n v="0"/>
    <n v="0"/>
    <n v="111"/>
    <n v="0"/>
    <n v="0"/>
  </r>
  <r>
    <n v="71"/>
    <s v="Hunting No Big Game Non Resident Annual (071)"/>
    <n v="8"/>
    <n v="444"/>
    <x v="28"/>
    <n v="8"/>
    <n v="0"/>
    <n v="0"/>
    <n v="444"/>
    <n v="0"/>
    <n v="0"/>
  </r>
  <r>
    <n v="71"/>
    <s v="Hunting No Big Game Non Resident Annual (071)"/>
    <n v="4"/>
    <n v="222"/>
    <x v="29"/>
    <n v="4"/>
    <n v="0"/>
    <n v="0"/>
    <n v="222"/>
    <n v="0"/>
    <n v="0"/>
  </r>
  <r>
    <n v="71"/>
    <s v="Hunting No Big Game Non Resident Annual (071)"/>
    <n v="34"/>
    <n v="1887"/>
    <x v="30"/>
    <n v="34"/>
    <n v="0"/>
    <n v="0"/>
    <n v="1887"/>
    <n v="0"/>
    <n v="0"/>
  </r>
  <r>
    <n v="71"/>
    <s v="Hunting No Big Game Non Resident Annual (071)"/>
    <n v="2"/>
    <n v="111"/>
    <x v="31"/>
    <n v="2"/>
    <n v="0"/>
    <n v="0"/>
    <n v="111"/>
    <n v="0"/>
    <n v="0"/>
  </r>
  <r>
    <n v="71"/>
    <s v="Hunting No Big Game Non Resident Annual (071)"/>
    <n v="4"/>
    <n v="222"/>
    <x v="32"/>
    <n v="4"/>
    <n v="0"/>
    <n v="0"/>
    <n v="222"/>
    <n v="0"/>
    <n v="0"/>
  </r>
  <r>
    <n v="71"/>
    <s v="Hunting No Big Game Non Resident Annual (071)"/>
    <n v="2"/>
    <n v="111"/>
    <x v="33"/>
    <n v="2"/>
    <n v="0"/>
    <n v="0"/>
    <n v="111"/>
    <n v="0"/>
    <n v="0"/>
  </r>
  <r>
    <n v="71"/>
    <s v="Hunting No Big Game Non Resident Annual (071)"/>
    <n v="4"/>
    <n v="222"/>
    <x v="34"/>
    <n v="4"/>
    <n v="0"/>
    <n v="0"/>
    <n v="222"/>
    <n v="0"/>
    <n v="0"/>
  </r>
  <r>
    <n v="71"/>
    <s v="Hunting No Big Game Non Resident Annual (071)"/>
    <n v="2"/>
    <n v="111"/>
    <x v="35"/>
    <n v="2"/>
    <n v="0"/>
    <n v="0"/>
    <n v="111"/>
    <n v="0"/>
    <n v="0"/>
  </r>
  <r>
    <n v="71"/>
    <s v="Hunting No Big Game Non Resident Annual (071)"/>
    <n v="32"/>
    <n v="1776"/>
    <x v="36"/>
    <n v="32"/>
    <n v="0"/>
    <n v="0"/>
    <n v="1776"/>
    <n v="0"/>
    <n v="0"/>
  </r>
  <r>
    <n v="71"/>
    <s v="Hunting No Big Game Non Resident Annual (071)"/>
    <n v="4"/>
    <n v="222"/>
    <x v="38"/>
    <n v="4"/>
    <n v="0"/>
    <n v="0"/>
    <n v="222"/>
    <n v="0"/>
    <n v="0"/>
  </r>
  <r>
    <n v="71"/>
    <s v="Hunting No Big Game Non Resident Annual (071)"/>
    <n v="4"/>
    <n v="222"/>
    <x v="40"/>
    <n v="4"/>
    <n v="0"/>
    <n v="0"/>
    <n v="222"/>
    <n v="0"/>
    <n v="0"/>
  </r>
  <r>
    <n v="71"/>
    <s v="Hunting No Big Game Non Resident Annual (071)"/>
    <n v="8"/>
    <n v="444"/>
    <x v="41"/>
    <n v="8"/>
    <n v="0"/>
    <n v="0"/>
    <n v="444"/>
    <n v="0"/>
    <n v="0"/>
  </r>
  <r>
    <n v="71"/>
    <s v="Hunting No Big Game Non Resident Annual (071)"/>
    <n v="12"/>
    <n v="666"/>
    <x v="42"/>
    <n v="12"/>
    <n v="0"/>
    <n v="0"/>
    <n v="666"/>
    <n v="0"/>
    <n v="0"/>
  </r>
  <r>
    <n v="71"/>
    <s v="Hunting No Big Game Non Resident Annual (071)"/>
    <n v="22"/>
    <n v="1221"/>
    <x v="43"/>
    <n v="22"/>
    <n v="0"/>
    <n v="0"/>
    <n v="1221"/>
    <n v="0"/>
    <n v="0"/>
  </r>
  <r>
    <n v="71"/>
    <s v="Hunting No Big Game Non Resident Annual (071)"/>
    <n v="4"/>
    <n v="222"/>
    <x v="44"/>
    <n v="4"/>
    <n v="0"/>
    <n v="0"/>
    <n v="222"/>
    <n v="0"/>
    <n v="0"/>
  </r>
  <r>
    <n v="71"/>
    <s v="Hunting No Big Game Non Resident Annual (071)"/>
    <n v="40"/>
    <n v="2220"/>
    <x v="45"/>
    <n v="40"/>
    <n v="0"/>
    <n v="0"/>
    <n v="2220"/>
    <n v="0"/>
    <n v="0"/>
  </r>
  <r>
    <n v="71"/>
    <s v="Hunting No Big Game Non Resident Annual (071)"/>
    <n v="22"/>
    <n v="1221"/>
    <x v="47"/>
    <n v="22"/>
    <n v="0"/>
    <n v="0"/>
    <n v="1221"/>
    <n v="0"/>
    <n v="0"/>
  </r>
  <r>
    <n v="71"/>
    <s v="Hunting No Big Game Non Resident Annual (071)"/>
    <n v="10"/>
    <n v="555"/>
    <x v="49"/>
    <n v="10"/>
    <n v="0"/>
    <n v="0"/>
    <n v="555"/>
    <n v="0"/>
    <n v="0"/>
  </r>
  <r>
    <n v="71"/>
    <s v="Hunting No Big Game Non Resident Annual (071)"/>
    <n v="18"/>
    <n v="999"/>
    <x v="50"/>
    <n v="18"/>
    <n v="0"/>
    <n v="0"/>
    <n v="999"/>
    <n v="0"/>
    <n v="0"/>
  </r>
  <r>
    <n v="71"/>
    <s v="Hunting No Big Game Non Resident Annual (071)"/>
    <n v="20"/>
    <n v="1110"/>
    <x v="51"/>
    <n v="20"/>
    <n v="0"/>
    <n v="0"/>
    <n v="1110"/>
    <n v="0"/>
    <n v="0"/>
  </r>
  <r>
    <n v="71"/>
    <s v="Hunting No Big Game Non Resident Annual (071)"/>
    <n v="2"/>
    <n v="111"/>
    <x v="53"/>
    <n v="2"/>
    <n v="0"/>
    <n v="0"/>
    <n v="111"/>
    <n v="0"/>
    <n v="0"/>
  </r>
  <r>
    <n v="71"/>
    <s v="Hunting No Big Game Non Resident Annual (071)"/>
    <n v="28"/>
    <n v="1554"/>
    <x v="55"/>
    <n v="28"/>
    <n v="0"/>
    <n v="0"/>
    <n v="1554"/>
    <n v="0"/>
    <n v="0"/>
  </r>
  <r>
    <n v="71"/>
    <s v="Hunting No Big Game Non Resident Annual (071)"/>
    <n v="4"/>
    <n v="222"/>
    <x v="57"/>
    <n v="4"/>
    <n v="0"/>
    <n v="0"/>
    <n v="222"/>
    <n v="0"/>
    <n v="0"/>
  </r>
  <r>
    <n v="71"/>
    <s v="Hunting No Big Game Non Resident Annual (071)"/>
    <n v="34"/>
    <n v="1887"/>
    <x v="58"/>
    <n v="34"/>
    <n v="0"/>
    <n v="0"/>
    <n v="1887"/>
    <n v="0"/>
    <n v="0"/>
  </r>
  <r>
    <n v="71"/>
    <s v="Hunting No Big Game Non Resident Annual (071)"/>
    <n v="194"/>
    <n v="10767"/>
    <x v="60"/>
    <n v="194"/>
    <n v="0"/>
    <n v="0"/>
    <n v="10767"/>
    <n v="0"/>
    <n v="0"/>
  </r>
  <r>
    <n v="71"/>
    <s v="Hunting No Big Game Non Resident Annual (071)"/>
    <n v="14"/>
    <n v="777"/>
    <x v="63"/>
    <n v="14"/>
    <n v="0"/>
    <n v="0"/>
    <n v="777"/>
    <n v="0"/>
    <n v="0"/>
  </r>
  <r>
    <n v="71"/>
    <s v="Hunting No Big Game Non Resident Annual (071)"/>
    <n v="2"/>
    <n v="111"/>
    <x v="64"/>
    <n v="2"/>
    <n v="0"/>
    <n v="0"/>
    <n v="111"/>
    <n v="0"/>
    <n v="0"/>
  </r>
  <r>
    <n v="71"/>
    <s v="Hunting No Big Game Non Resident Annual (071)"/>
    <n v="2"/>
    <n v="111"/>
    <x v="65"/>
    <n v="2"/>
    <n v="0"/>
    <n v="0"/>
    <n v="111"/>
    <n v="0"/>
    <n v="0"/>
  </r>
  <r>
    <n v="71"/>
    <s v="Hunting No Big Game Non Resident Annual (071)"/>
    <n v="10"/>
    <n v="555"/>
    <x v="66"/>
    <n v="10"/>
    <n v="0"/>
    <n v="0"/>
    <n v="555"/>
    <n v="0"/>
    <n v="0"/>
  </r>
  <r>
    <n v="71"/>
    <s v="Hunting No Big Game Non Resident Annual (071)"/>
    <n v="8"/>
    <n v="444"/>
    <x v="67"/>
    <n v="8"/>
    <n v="0"/>
    <n v="0"/>
    <n v="444"/>
    <n v="0"/>
    <n v="0"/>
  </r>
  <r>
    <n v="71"/>
    <s v="Hunting No Big Game Non Resident Annual (071)"/>
    <n v="6"/>
    <n v="333"/>
    <x v="68"/>
    <n v="6"/>
    <n v="0"/>
    <n v="0"/>
    <n v="333"/>
    <n v="0"/>
    <n v="0"/>
  </r>
  <r>
    <n v="71"/>
    <s v="Hunting No Big Game Non Resident Annual (071)"/>
    <n v="8"/>
    <n v="444"/>
    <x v="69"/>
    <n v="8"/>
    <n v="0"/>
    <n v="0"/>
    <n v="444"/>
    <n v="0"/>
    <n v="0"/>
  </r>
  <r>
    <n v="71"/>
    <s v="Hunting No Big Game Non Resident Annual (071)"/>
    <n v="298"/>
    <n v="16539"/>
    <x v="70"/>
    <n v="298"/>
    <n v="0"/>
    <n v="0"/>
    <n v="16539"/>
    <n v="0"/>
    <n v="0"/>
  </r>
  <r>
    <n v="71"/>
    <s v="Hunting No Big Game Non Resident Annual (071)"/>
    <n v="2"/>
    <n v="111"/>
    <x v="71"/>
    <n v="2"/>
    <n v="0"/>
    <n v="0"/>
    <n v="111"/>
    <n v="0"/>
    <n v="0"/>
  </r>
  <r>
    <n v="71"/>
    <s v="Hunting No Big Game Non Resident Annual (071)"/>
    <n v="6"/>
    <n v="333"/>
    <x v="72"/>
    <n v="6"/>
    <n v="0"/>
    <n v="0"/>
    <n v="333"/>
    <n v="0"/>
    <n v="0"/>
  </r>
  <r>
    <n v="71"/>
    <s v="Hunting No Big Game Non Resident Annual (071)"/>
    <n v="68"/>
    <n v="3774"/>
    <x v="73"/>
    <n v="68"/>
    <n v="0"/>
    <n v="0"/>
    <n v="3774"/>
    <n v="0"/>
    <n v="0"/>
  </r>
  <r>
    <n v="71"/>
    <s v="Hunting No Big Game Non Resident Annual (071)"/>
    <n v="4"/>
    <n v="222"/>
    <x v="75"/>
    <n v="4"/>
    <n v="0"/>
    <n v="0"/>
    <n v="222"/>
    <n v="0"/>
    <n v="0"/>
  </r>
  <r>
    <n v="71"/>
    <s v="Hunting No Big Game Non Resident Annual (071)"/>
    <n v="30"/>
    <n v="1665"/>
    <x v="76"/>
    <n v="30"/>
    <n v="0"/>
    <n v="0"/>
    <n v="1665"/>
    <n v="0"/>
    <n v="0"/>
  </r>
  <r>
    <n v="71"/>
    <s v="Hunting No Big Game Non Resident Annual (071)"/>
    <n v="2"/>
    <n v="111"/>
    <x v="77"/>
    <n v="2"/>
    <n v="0"/>
    <n v="0"/>
    <n v="111"/>
    <n v="0"/>
    <n v="0"/>
  </r>
  <r>
    <n v="71"/>
    <s v="Hunting No Big Game Non Resident Annual (071)"/>
    <n v="2"/>
    <n v="111"/>
    <x v="78"/>
    <n v="2"/>
    <n v="0"/>
    <n v="0"/>
    <n v="111"/>
    <n v="0"/>
    <n v="0"/>
  </r>
  <r>
    <n v="71"/>
    <s v="Hunting No Big Game Non Resident Annual (071)"/>
    <n v="12"/>
    <n v="666"/>
    <x v="80"/>
    <n v="12"/>
    <n v="0"/>
    <n v="0"/>
    <n v="666"/>
    <n v="0"/>
    <n v="0"/>
  </r>
  <r>
    <n v="71"/>
    <s v="Hunting No Big Game Non Resident Annual (071)"/>
    <n v="2"/>
    <n v="111"/>
    <x v="82"/>
    <n v="2"/>
    <n v="0"/>
    <n v="0"/>
    <n v="111"/>
    <n v="0"/>
    <n v="0"/>
  </r>
  <r>
    <n v="71"/>
    <s v="Hunting No Big Game Non Resident Annual (071)"/>
    <n v="4"/>
    <n v="222"/>
    <x v="83"/>
    <n v="4"/>
    <n v="0"/>
    <n v="0"/>
    <n v="222"/>
    <n v="0"/>
    <n v="0"/>
  </r>
  <r>
    <n v="71"/>
    <s v="Hunting No Big Game Non Resident Annual (071)"/>
    <n v="20"/>
    <n v="1110"/>
    <x v="84"/>
    <n v="20"/>
    <n v="0"/>
    <n v="0"/>
    <n v="1110"/>
    <n v="0"/>
    <n v="0"/>
  </r>
  <r>
    <n v="71"/>
    <s v="Hunting No Big Game Non Resident Annual (071)"/>
    <n v="8"/>
    <n v="444"/>
    <x v="85"/>
    <n v="8"/>
    <n v="0"/>
    <n v="0"/>
    <n v="444"/>
    <n v="0"/>
    <n v="0"/>
  </r>
  <r>
    <n v="71"/>
    <s v="Hunting No Big Game Non Resident Annual (071)"/>
    <n v="2"/>
    <n v="111"/>
    <x v="87"/>
    <n v="2"/>
    <n v="0"/>
    <n v="0"/>
    <n v="111"/>
    <n v="0"/>
    <n v="0"/>
  </r>
  <r>
    <n v="71"/>
    <s v="Hunting No Big Game Non Resident Annual (071)"/>
    <n v="4"/>
    <n v="222"/>
    <x v="88"/>
    <n v="4"/>
    <n v="0"/>
    <n v="0"/>
    <n v="222"/>
    <n v="0"/>
    <n v="0"/>
  </r>
  <r>
    <n v="71"/>
    <s v="Hunting No Big Game Non Resident Annual (071) - 71"/>
    <n v="-1"/>
    <n v="-110"/>
    <x v="6"/>
    <n v="-1"/>
    <n v="0"/>
    <n v="0"/>
    <n v="-110"/>
    <n v="0"/>
    <n v="0"/>
  </r>
  <r>
    <n v="71"/>
    <s v="Hunting No Big Game Non Resident Annual (071) - 71"/>
    <n v="-5"/>
    <n v="-550"/>
    <x v="17"/>
    <n v="-5"/>
    <n v="0"/>
    <n v="0"/>
    <n v="-550"/>
    <n v="0"/>
    <n v="0"/>
  </r>
  <r>
    <n v="71"/>
    <s v="Hunting No Big Game Non Resident Annual (071) - 71"/>
    <n v="-1"/>
    <n v="-110"/>
    <x v="28"/>
    <n v="-1"/>
    <n v="0"/>
    <n v="0"/>
    <n v="-110"/>
    <n v="0"/>
    <n v="0"/>
  </r>
  <r>
    <n v="71"/>
    <s v="Hunting No Big Game Non Resident Annual (071) - 71"/>
    <n v="-1"/>
    <n v="-110"/>
    <x v="30"/>
    <n v="-1"/>
    <n v="0"/>
    <n v="0"/>
    <n v="-110"/>
    <n v="0"/>
    <n v="0"/>
  </r>
  <r>
    <n v="71"/>
    <s v="Hunting No Big Game Non Resident Annual (071) - 71"/>
    <n v="-1"/>
    <n v="-110"/>
    <x v="36"/>
    <n v="-1"/>
    <n v="0"/>
    <n v="0"/>
    <n v="-110"/>
    <n v="0"/>
    <n v="0"/>
  </r>
  <r>
    <n v="71"/>
    <s v="Hunting No Big Game Non Resident Annual (071) - 71"/>
    <n v="-1"/>
    <n v="-110"/>
    <x v="68"/>
    <n v="-1"/>
    <n v="0"/>
    <n v="0"/>
    <n v="-110"/>
    <n v="0"/>
    <n v="0"/>
  </r>
  <r>
    <n v="71"/>
    <s v="Hunting No Big Game Non Resident Annual (071) - 71"/>
    <n v="-1"/>
    <n v="-110"/>
    <x v="70"/>
    <n v="-1"/>
    <n v="0"/>
    <n v="0"/>
    <n v="-110"/>
    <n v="0"/>
    <n v="0"/>
  </r>
  <r>
    <n v="86"/>
    <s v="Jr Hunting All Game Non Resident Annual (086)"/>
    <n v="2"/>
    <n v="42"/>
    <x v="13"/>
    <n v="2"/>
    <n v="0"/>
    <n v="0"/>
    <n v="42"/>
    <n v="0"/>
    <n v="0"/>
  </r>
  <r>
    <n v="86"/>
    <s v="Jr Hunting All Game Non Resident Annual (086)"/>
    <n v="2"/>
    <n v="42"/>
    <x v="14"/>
    <n v="2"/>
    <n v="0"/>
    <n v="0"/>
    <n v="42"/>
    <n v="0"/>
    <n v="0"/>
  </r>
  <r>
    <n v="86"/>
    <s v="Jr Hunting All Game Non Resident Annual (086)"/>
    <n v="2"/>
    <n v="42"/>
    <x v="15"/>
    <n v="2"/>
    <n v="0"/>
    <n v="0"/>
    <n v="42"/>
    <n v="0"/>
    <n v="0"/>
  </r>
  <r>
    <n v="86"/>
    <s v="Jr Hunting All Game Non Resident Annual (086)"/>
    <n v="231"/>
    <n v="9311"/>
    <x v="17"/>
    <n v="231"/>
    <n v="0"/>
    <n v="0"/>
    <n v="9311"/>
    <n v="0"/>
    <n v="0"/>
  </r>
  <r>
    <n v="86"/>
    <s v="Jr Hunting All Game Non Resident Annual (086)"/>
    <n v="2"/>
    <n v="42"/>
    <x v="19"/>
    <n v="2"/>
    <n v="0"/>
    <n v="0"/>
    <n v="42"/>
    <n v="0"/>
    <n v="0"/>
  </r>
  <r>
    <n v="86"/>
    <s v="Jr Hunting All Game Non Resident Annual (086)"/>
    <n v="2"/>
    <n v="42"/>
    <x v="20"/>
    <n v="2"/>
    <n v="0"/>
    <n v="0"/>
    <n v="42"/>
    <n v="0"/>
    <n v="0"/>
  </r>
  <r>
    <n v="86"/>
    <s v="Jr Hunting All Game Non Resident Annual (086)"/>
    <n v="8"/>
    <n v="168"/>
    <x v="21"/>
    <n v="8"/>
    <n v="0"/>
    <n v="0"/>
    <n v="168"/>
    <n v="0"/>
    <n v="0"/>
  </r>
  <r>
    <n v="86"/>
    <s v="Jr Hunting All Game Non Resident Annual (086)"/>
    <n v="2"/>
    <n v="42"/>
    <x v="22"/>
    <n v="2"/>
    <n v="0"/>
    <n v="0"/>
    <n v="42"/>
    <n v="0"/>
    <n v="0"/>
  </r>
  <r>
    <n v="86"/>
    <s v="Jr Hunting All Game Non Resident Annual (086)"/>
    <n v="2"/>
    <n v="42"/>
    <x v="23"/>
    <n v="2"/>
    <n v="0"/>
    <n v="0"/>
    <n v="42"/>
    <n v="0"/>
    <n v="0"/>
  </r>
  <r>
    <n v="86"/>
    <s v="Jr Hunting All Game Non Resident Annual (086)"/>
    <n v="32"/>
    <n v="672"/>
    <x v="26"/>
    <n v="32"/>
    <n v="0"/>
    <n v="0"/>
    <n v="672"/>
    <n v="0"/>
    <n v="0"/>
  </r>
  <r>
    <n v="86"/>
    <s v="Jr Hunting All Game Non Resident Annual (086)"/>
    <n v="6"/>
    <n v="126"/>
    <x v="30"/>
    <n v="6"/>
    <n v="0"/>
    <n v="0"/>
    <n v="126"/>
    <n v="0"/>
    <n v="0"/>
  </r>
  <r>
    <n v="86"/>
    <s v="Jr Hunting All Game Non Resident Annual (086)"/>
    <n v="8"/>
    <n v="168"/>
    <x v="32"/>
    <n v="8"/>
    <n v="0"/>
    <n v="0"/>
    <n v="168"/>
    <n v="0"/>
    <n v="0"/>
  </r>
  <r>
    <n v="86"/>
    <s v="Jr Hunting All Game Non Resident Annual (086)"/>
    <n v="4"/>
    <n v="84"/>
    <x v="33"/>
    <n v="4"/>
    <n v="0"/>
    <n v="0"/>
    <n v="84"/>
    <n v="0"/>
    <n v="0"/>
  </r>
  <r>
    <n v="86"/>
    <s v="Jr Hunting All Game Non Resident Annual (086)"/>
    <n v="4"/>
    <n v="84"/>
    <x v="36"/>
    <n v="4"/>
    <n v="0"/>
    <n v="0"/>
    <n v="84"/>
    <n v="0"/>
    <n v="0"/>
  </r>
  <r>
    <n v="86"/>
    <s v="Jr Hunting All Game Non Resident Annual (086)"/>
    <n v="2"/>
    <n v="42"/>
    <x v="37"/>
    <n v="2"/>
    <n v="0"/>
    <n v="0"/>
    <n v="42"/>
    <n v="0"/>
    <n v="0"/>
  </r>
  <r>
    <n v="86"/>
    <s v="Jr Hunting All Game Non Resident Annual (086)"/>
    <n v="2"/>
    <n v="42"/>
    <x v="41"/>
    <n v="2"/>
    <n v="0"/>
    <n v="0"/>
    <n v="42"/>
    <n v="0"/>
    <n v="0"/>
  </r>
  <r>
    <n v="86"/>
    <s v="Jr Hunting All Game Non Resident Annual (086)"/>
    <n v="4"/>
    <n v="84"/>
    <x v="42"/>
    <n v="4"/>
    <n v="0"/>
    <n v="0"/>
    <n v="84"/>
    <n v="0"/>
    <n v="0"/>
  </r>
  <r>
    <n v="86"/>
    <s v="Jr Hunting All Game Non Resident Annual (086)"/>
    <n v="8"/>
    <n v="168"/>
    <x v="45"/>
    <n v="8"/>
    <n v="0"/>
    <n v="0"/>
    <n v="168"/>
    <n v="0"/>
    <n v="0"/>
  </r>
  <r>
    <n v="86"/>
    <s v="Jr Hunting All Game Non Resident Annual (086)"/>
    <n v="12"/>
    <n v="252"/>
    <x v="47"/>
    <n v="12"/>
    <n v="0"/>
    <n v="0"/>
    <n v="252"/>
    <n v="0"/>
    <n v="0"/>
  </r>
  <r>
    <n v="86"/>
    <s v="Jr Hunting All Game Non Resident Annual (086)"/>
    <n v="4"/>
    <n v="84"/>
    <x v="50"/>
    <n v="4"/>
    <n v="0"/>
    <n v="0"/>
    <n v="84"/>
    <n v="0"/>
    <n v="0"/>
  </r>
  <r>
    <n v="86"/>
    <s v="Jr Hunting All Game Non Resident Annual (086)"/>
    <n v="2"/>
    <n v="42"/>
    <x v="51"/>
    <n v="2"/>
    <n v="0"/>
    <n v="0"/>
    <n v="42"/>
    <n v="0"/>
    <n v="0"/>
  </r>
  <r>
    <n v="86"/>
    <s v="Jr Hunting All Game Non Resident Annual (086)"/>
    <n v="4"/>
    <n v="84"/>
    <x v="52"/>
    <n v="4"/>
    <n v="0"/>
    <n v="0"/>
    <n v="84"/>
    <n v="0"/>
    <n v="0"/>
  </r>
  <r>
    <n v="86"/>
    <s v="Jr Hunting All Game Non Resident Annual (086)"/>
    <n v="8"/>
    <n v="168"/>
    <x v="55"/>
    <n v="8"/>
    <n v="0"/>
    <n v="0"/>
    <n v="168"/>
    <n v="0"/>
    <n v="0"/>
  </r>
  <r>
    <n v="86"/>
    <s v="Jr Hunting All Game Non Resident Annual (086)"/>
    <n v="2"/>
    <n v="42"/>
    <x v="57"/>
    <n v="2"/>
    <n v="0"/>
    <n v="0"/>
    <n v="42"/>
    <n v="0"/>
    <n v="0"/>
  </r>
  <r>
    <n v="86"/>
    <s v="Jr Hunting All Game Non Resident Annual (086)"/>
    <n v="8"/>
    <n v="168"/>
    <x v="58"/>
    <n v="8"/>
    <n v="0"/>
    <n v="0"/>
    <n v="168"/>
    <n v="0"/>
    <n v="0"/>
  </r>
  <r>
    <n v="86"/>
    <s v="Jr Hunting All Game Non Resident Annual (086)"/>
    <n v="2"/>
    <n v="42"/>
    <x v="60"/>
    <n v="2"/>
    <n v="0"/>
    <n v="0"/>
    <n v="42"/>
    <n v="0"/>
    <n v="0"/>
  </r>
  <r>
    <n v="86"/>
    <s v="Jr Hunting All Game Non Resident Annual (086)"/>
    <n v="6"/>
    <n v="126"/>
    <x v="65"/>
    <n v="6"/>
    <n v="0"/>
    <n v="0"/>
    <n v="126"/>
    <n v="0"/>
    <n v="0"/>
  </r>
  <r>
    <n v="86"/>
    <s v="Jr Hunting All Game Non Resident Annual (086)"/>
    <n v="2"/>
    <n v="42"/>
    <x v="67"/>
    <n v="2"/>
    <n v="0"/>
    <n v="0"/>
    <n v="42"/>
    <n v="0"/>
    <n v="0"/>
  </r>
  <r>
    <n v="86"/>
    <s v="Jr Hunting All Game Non Resident Annual (086)"/>
    <n v="4"/>
    <n v="84"/>
    <x v="68"/>
    <n v="4"/>
    <n v="0"/>
    <n v="0"/>
    <n v="84"/>
    <n v="0"/>
    <n v="0"/>
  </r>
  <r>
    <n v="86"/>
    <s v="Jr Hunting All Game Non Resident Annual (086)"/>
    <n v="2"/>
    <n v="42"/>
    <x v="69"/>
    <n v="2"/>
    <n v="0"/>
    <n v="0"/>
    <n v="42"/>
    <n v="0"/>
    <n v="0"/>
  </r>
  <r>
    <n v="86"/>
    <s v="Jr Hunting All Game Non Resident Annual (086)"/>
    <n v="4"/>
    <n v="84"/>
    <x v="70"/>
    <n v="4"/>
    <n v="0"/>
    <n v="0"/>
    <n v="84"/>
    <n v="0"/>
    <n v="0"/>
  </r>
  <r>
    <n v="86"/>
    <s v="Jr Hunting All Game Non Resident Annual (086)"/>
    <n v="2"/>
    <n v="42"/>
    <x v="71"/>
    <n v="2"/>
    <n v="0"/>
    <n v="0"/>
    <n v="42"/>
    <n v="0"/>
    <n v="0"/>
  </r>
  <r>
    <n v="86"/>
    <s v="Jr Hunting All Game Non Resident Annual (086)"/>
    <n v="2"/>
    <n v="42"/>
    <x v="72"/>
    <n v="2"/>
    <n v="0"/>
    <n v="0"/>
    <n v="42"/>
    <n v="0"/>
    <n v="0"/>
  </r>
  <r>
    <n v="86"/>
    <s v="Jr Hunting All Game Non Resident Annual (086)"/>
    <n v="8"/>
    <n v="168"/>
    <x v="73"/>
    <n v="8"/>
    <n v="0"/>
    <n v="0"/>
    <n v="168"/>
    <n v="0"/>
    <n v="0"/>
  </r>
  <r>
    <n v="86"/>
    <s v="Jr Hunting All Game Non Resident Annual (086)"/>
    <n v="2"/>
    <n v="42"/>
    <x v="76"/>
    <n v="2"/>
    <n v="0"/>
    <n v="0"/>
    <n v="42"/>
    <n v="0"/>
    <n v="0"/>
  </r>
  <r>
    <n v="86"/>
    <s v="Jr Hunting All Game Non Resident Annual (086)"/>
    <n v="2"/>
    <n v="42"/>
    <x v="78"/>
    <n v="2"/>
    <n v="0"/>
    <n v="0"/>
    <n v="42"/>
    <n v="0"/>
    <n v="0"/>
  </r>
  <r>
    <n v="86"/>
    <s v="Jr Hunting All Game Non Resident Annual (086)"/>
    <n v="2"/>
    <n v="42"/>
    <x v="79"/>
    <n v="2"/>
    <n v="0"/>
    <n v="0"/>
    <n v="42"/>
    <n v="0"/>
    <n v="0"/>
  </r>
  <r>
    <n v="86"/>
    <s v="Jr Hunting All Game Non Resident Annual (086)"/>
    <n v="6"/>
    <n v="126"/>
    <x v="80"/>
    <n v="6"/>
    <n v="0"/>
    <n v="0"/>
    <n v="126"/>
    <n v="0"/>
    <n v="0"/>
  </r>
  <r>
    <n v="86"/>
    <s v="Jr Hunting All Game Non Resident Annual (086)"/>
    <n v="2"/>
    <n v="42"/>
    <x v="83"/>
    <n v="2"/>
    <n v="0"/>
    <n v="0"/>
    <n v="42"/>
    <n v="0"/>
    <n v="0"/>
  </r>
  <r>
    <n v="86"/>
    <s v="Jr Hunting All Game Non Resident Annual (086)"/>
    <n v="6"/>
    <n v="126"/>
    <x v="84"/>
    <n v="6"/>
    <n v="0"/>
    <n v="0"/>
    <n v="126"/>
    <n v="0"/>
    <n v="0"/>
  </r>
  <r>
    <n v="86"/>
    <s v="Jr Hunting All Game Non Resident Annual (086)"/>
    <n v="10"/>
    <n v="210"/>
    <x v="85"/>
    <n v="10"/>
    <n v="0"/>
    <n v="0"/>
    <n v="210"/>
    <n v="0"/>
    <n v="0"/>
  </r>
  <r>
    <n v="86"/>
    <s v="Jr Hunting All Game Non Resident Annual (086)"/>
    <n v="2"/>
    <n v="42"/>
    <x v="88"/>
    <n v="2"/>
    <n v="0"/>
    <n v="0"/>
    <n v="42"/>
    <n v="0"/>
    <n v="0"/>
  </r>
  <r>
    <n v="86"/>
    <s v="Jr Hunting All Game Non Resident Annual (086) - 86"/>
    <n v="-1"/>
    <n v="-41"/>
    <x v="30"/>
    <n v="-1"/>
    <n v="0"/>
    <n v="0"/>
    <n v="-41"/>
    <n v="0"/>
    <n v="0"/>
  </r>
  <r>
    <n v="70"/>
    <s v="Junior Hunt/Fish (No Big Game) (070)"/>
    <n v="72"/>
    <n v="396"/>
    <x v="0"/>
    <n v="36"/>
    <n v="36"/>
    <n v="0"/>
    <n v="198"/>
    <n v="198"/>
    <n v="0"/>
  </r>
  <r>
    <n v="70"/>
    <s v="Junior Hunt/Fish (No Big Game) (070)"/>
    <n v="14"/>
    <n v="77"/>
    <x v="1"/>
    <n v="7"/>
    <n v="7"/>
    <n v="0"/>
    <n v="38.5"/>
    <n v="38.5"/>
    <n v="0"/>
  </r>
  <r>
    <n v="70"/>
    <s v="Junior Hunt/Fish (No Big Game) (070)"/>
    <n v="20"/>
    <n v="110"/>
    <x v="2"/>
    <n v="10"/>
    <n v="10"/>
    <n v="0"/>
    <n v="55"/>
    <n v="55"/>
    <n v="0"/>
  </r>
  <r>
    <n v="70"/>
    <s v="Junior Hunt/Fish (No Big Game) (070)"/>
    <n v="2"/>
    <n v="11"/>
    <x v="3"/>
    <n v="1"/>
    <n v="1"/>
    <n v="0"/>
    <n v="5.5"/>
    <n v="5.5"/>
    <n v="0"/>
  </r>
  <r>
    <n v="70"/>
    <s v="Junior Hunt/Fish (No Big Game) (070)"/>
    <n v="34"/>
    <n v="187"/>
    <x v="4"/>
    <n v="17"/>
    <n v="17"/>
    <n v="0"/>
    <n v="93.5"/>
    <n v="93.5"/>
    <n v="0"/>
  </r>
  <r>
    <n v="70"/>
    <s v="Junior Hunt/Fish (No Big Game) (070)"/>
    <n v="156"/>
    <n v="858"/>
    <x v="5"/>
    <n v="78"/>
    <n v="78"/>
    <n v="0"/>
    <n v="429"/>
    <n v="429"/>
    <n v="0"/>
  </r>
  <r>
    <n v="70"/>
    <s v="Junior Hunt/Fish (No Big Game) (070)"/>
    <n v="30"/>
    <n v="165"/>
    <x v="7"/>
    <n v="15"/>
    <n v="15"/>
    <n v="0"/>
    <n v="82.5"/>
    <n v="82.5"/>
    <n v="0"/>
  </r>
  <r>
    <n v="70"/>
    <s v="Junior Hunt/Fish (No Big Game) (070)"/>
    <n v="132"/>
    <n v="726"/>
    <x v="8"/>
    <n v="66"/>
    <n v="66"/>
    <n v="0"/>
    <n v="363"/>
    <n v="363"/>
    <n v="0"/>
  </r>
  <r>
    <n v="70"/>
    <s v="Junior Hunt/Fish (No Big Game) (070)"/>
    <n v="14"/>
    <n v="77"/>
    <x v="9"/>
    <n v="7"/>
    <n v="7"/>
    <n v="0"/>
    <n v="38.5"/>
    <n v="38.5"/>
    <n v="0"/>
  </r>
  <r>
    <n v="70"/>
    <s v="Junior Hunt/Fish (No Big Game) (070)"/>
    <n v="14"/>
    <n v="77"/>
    <x v="10"/>
    <n v="7"/>
    <n v="7"/>
    <n v="0"/>
    <n v="38.5"/>
    <n v="38.5"/>
    <n v="0"/>
  </r>
  <r>
    <n v="70"/>
    <s v="Junior Hunt/Fish (No Big Game) (070)"/>
    <n v="154"/>
    <n v="847"/>
    <x v="12"/>
    <n v="77"/>
    <n v="77"/>
    <n v="0"/>
    <n v="423.5"/>
    <n v="423.5"/>
    <n v="0"/>
  </r>
  <r>
    <n v="70"/>
    <s v="Junior Hunt/Fish (No Big Game) (070)"/>
    <n v="50"/>
    <n v="275"/>
    <x v="13"/>
    <n v="25"/>
    <n v="25"/>
    <n v="0"/>
    <n v="137.5"/>
    <n v="137.5"/>
    <n v="0"/>
  </r>
  <r>
    <n v="70"/>
    <s v="Junior Hunt/Fish (No Big Game) (070)"/>
    <n v="112"/>
    <n v="616"/>
    <x v="14"/>
    <n v="56"/>
    <n v="56"/>
    <n v="0"/>
    <n v="308"/>
    <n v="308"/>
    <n v="0"/>
  </r>
  <r>
    <n v="70"/>
    <s v="Junior Hunt/Fish (No Big Game) (070)"/>
    <n v="36"/>
    <n v="198"/>
    <x v="15"/>
    <n v="18"/>
    <n v="18"/>
    <n v="0"/>
    <n v="99"/>
    <n v="99"/>
    <n v="0"/>
  </r>
  <r>
    <n v="70"/>
    <s v="Junior Hunt/Fish (No Big Game) (070)"/>
    <n v="118"/>
    <n v="649"/>
    <x v="16"/>
    <n v="59"/>
    <n v="59"/>
    <n v="0"/>
    <n v="324.5"/>
    <n v="324.5"/>
    <n v="0"/>
  </r>
  <r>
    <n v="70"/>
    <s v="Junior Hunt/Fish (No Big Game) (070)"/>
    <n v="1911"/>
    <n v="18561"/>
    <x v="17"/>
    <n v="955.5"/>
    <n v="955.5"/>
    <n v="0"/>
    <n v="9280.5"/>
    <n v="9280.5"/>
    <n v="0"/>
  </r>
  <r>
    <n v="70"/>
    <s v="Junior Hunt/Fish (No Big Game) (070)"/>
    <n v="4"/>
    <n v="22"/>
    <x v="18"/>
    <n v="2"/>
    <n v="2"/>
    <n v="0"/>
    <n v="11"/>
    <n v="11"/>
    <n v="0"/>
  </r>
  <r>
    <n v="70"/>
    <s v="Junior Hunt/Fish (No Big Game) (070)"/>
    <n v="6"/>
    <n v="33"/>
    <x v="19"/>
    <n v="3"/>
    <n v="3"/>
    <n v="0"/>
    <n v="16.5"/>
    <n v="16.5"/>
    <n v="0"/>
  </r>
  <r>
    <n v="70"/>
    <s v="Junior Hunt/Fish (No Big Game) (070)"/>
    <n v="14"/>
    <n v="77"/>
    <x v="20"/>
    <n v="7"/>
    <n v="7"/>
    <n v="0"/>
    <n v="38.5"/>
    <n v="38.5"/>
    <n v="0"/>
  </r>
  <r>
    <n v="70"/>
    <s v="Junior Hunt/Fish (No Big Game) (070)"/>
    <n v="20"/>
    <n v="110"/>
    <x v="21"/>
    <n v="10"/>
    <n v="10"/>
    <n v="0"/>
    <n v="55"/>
    <n v="55"/>
    <n v="0"/>
  </r>
  <r>
    <n v="70"/>
    <s v="Junior Hunt/Fish (No Big Game) (070)"/>
    <n v="8"/>
    <n v="44"/>
    <x v="22"/>
    <n v="4"/>
    <n v="4"/>
    <n v="0"/>
    <n v="22"/>
    <n v="22"/>
    <n v="0"/>
  </r>
  <r>
    <n v="70"/>
    <s v="Junior Hunt/Fish (No Big Game) (070)"/>
    <n v="18"/>
    <n v="99"/>
    <x v="23"/>
    <n v="9"/>
    <n v="9"/>
    <n v="0"/>
    <n v="49.5"/>
    <n v="49.5"/>
    <n v="0"/>
  </r>
  <r>
    <n v="70"/>
    <s v="Junior Hunt/Fish (No Big Game) (070)"/>
    <n v="40"/>
    <n v="220"/>
    <x v="24"/>
    <n v="20"/>
    <n v="20"/>
    <n v="0"/>
    <n v="110"/>
    <n v="110"/>
    <n v="0"/>
  </r>
  <r>
    <n v="70"/>
    <s v="Junior Hunt/Fish (No Big Game) (070)"/>
    <n v="2"/>
    <n v="11"/>
    <x v="25"/>
    <n v="1"/>
    <n v="1"/>
    <n v="0"/>
    <n v="5.5"/>
    <n v="5.5"/>
    <n v="0"/>
  </r>
  <r>
    <n v="70"/>
    <s v="Junior Hunt/Fish (No Big Game) (070)"/>
    <n v="6"/>
    <n v="33"/>
    <x v="26"/>
    <n v="3"/>
    <n v="3"/>
    <n v="0"/>
    <n v="16.5"/>
    <n v="16.5"/>
    <n v="0"/>
  </r>
  <r>
    <n v="70"/>
    <s v="Junior Hunt/Fish (No Big Game) (070)"/>
    <n v="46"/>
    <n v="253"/>
    <x v="27"/>
    <n v="23"/>
    <n v="23"/>
    <n v="0"/>
    <n v="126.5"/>
    <n v="126.5"/>
    <n v="0"/>
  </r>
  <r>
    <n v="70"/>
    <s v="Junior Hunt/Fish (No Big Game) (070)"/>
    <n v="22"/>
    <n v="121"/>
    <x v="28"/>
    <n v="11"/>
    <n v="11"/>
    <n v="0"/>
    <n v="60.5"/>
    <n v="60.5"/>
    <n v="0"/>
  </r>
  <r>
    <n v="70"/>
    <s v="Junior Hunt/Fish (No Big Game) (070)"/>
    <n v="124"/>
    <n v="682"/>
    <x v="29"/>
    <n v="62"/>
    <n v="62"/>
    <n v="0"/>
    <n v="341"/>
    <n v="341"/>
    <n v="0"/>
  </r>
  <r>
    <n v="70"/>
    <s v="Junior Hunt/Fish (No Big Game) (070)"/>
    <n v="300"/>
    <n v="1650"/>
    <x v="30"/>
    <n v="150"/>
    <n v="150"/>
    <n v="0"/>
    <n v="825"/>
    <n v="825"/>
    <n v="0"/>
  </r>
  <r>
    <n v="70"/>
    <s v="Junior Hunt/Fish (No Big Game) (070)"/>
    <n v="4"/>
    <n v="22"/>
    <x v="92"/>
    <n v="2"/>
    <n v="2"/>
    <n v="0"/>
    <n v="11"/>
    <n v="11"/>
    <n v="0"/>
  </r>
  <r>
    <n v="70"/>
    <s v="Junior Hunt/Fish (No Big Game) (070)"/>
    <n v="4"/>
    <n v="22"/>
    <x v="31"/>
    <n v="2"/>
    <n v="2"/>
    <n v="0"/>
    <n v="11"/>
    <n v="11"/>
    <n v="0"/>
  </r>
  <r>
    <n v="70"/>
    <s v="Junior Hunt/Fish (No Big Game) (070)"/>
    <n v="36"/>
    <n v="198"/>
    <x v="32"/>
    <n v="18"/>
    <n v="18"/>
    <n v="0"/>
    <n v="99"/>
    <n v="99"/>
    <n v="0"/>
  </r>
  <r>
    <n v="70"/>
    <s v="Junior Hunt/Fish (No Big Game) (070)"/>
    <n v="64"/>
    <n v="352"/>
    <x v="33"/>
    <n v="32"/>
    <n v="32"/>
    <n v="0"/>
    <n v="176"/>
    <n v="176"/>
    <n v="0"/>
  </r>
  <r>
    <n v="70"/>
    <s v="Junior Hunt/Fish (No Big Game) (070)"/>
    <n v="24"/>
    <n v="132"/>
    <x v="35"/>
    <n v="12"/>
    <n v="12"/>
    <n v="0"/>
    <n v="66"/>
    <n v="66"/>
    <n v="0"/>
  </r>
  <r>
    <n v="70"/>
    <s v="Junior Hunt/Fish (No Big Game) (070)"/>
    <n v="200"/>
    <n v="1100"/>
    <x v="36"/>
    <n v="100"/>
    <n v="100"/>
    <n v="0"/>
    <n v="550"/>
    <n v="550"/>
    <n v="0"/>
  </r>
  <r>
    <n v="70"/>
    <s v="Junior Hunt/Fish (No Big Game) (070)"/>
    <n v="4"/>
    <n v="22"/>
    <x v="37"/>
    <n v="2"/>
    <n v="2"/>
    <n v="0"/>
    <n v="11"/>
    <n v="11"/>
    <n v="0"/>
  </r>
  <r>
    <n v="70"/>
    <s v="Junior Hunt/Fish (No Big Game) (070)"/>
    <n v="8"/>
    <n v="44"/>
    <x v="38"/>
    <n v="4"/>
    <n v="4"/>
    <n v="0"/>
    <n v="22"/>
    <n v="22"/>
    <n v="0"/>
  </r>
  <r>
    <n v="70"/>
    <s v="Junior Hunt/Fish (No Big Game) (070)"/>
    <n v="192"/>
    <n v="1056"/>
    <x v="40"/>
    <n v="96"/>
    <n v="96"/>
    <n v="0"/>
    <n v="528"/>
    <n v="528"/>
    <n v="0"/>
  </r>
  <r>
    <n v="70"/>
    <s v="Junior Hunt/Fish (No Big Game) (070)"/>
    <n v="32"/>
    <n v="176"/>
    <x v="41"/>
    <n v="16"/>
    <n v="16"/>
    <n v="0"/>
    <n v="88"/>
    <n v="88"/>
    <n v="0"/>
  </r>
  <r>
    <n v="70"/>
    <s v="Junior Hunt/Fish (No Big Game) (070)"/>
    <n v="86"/>
    <n v="473"/>
    <x v="42"/>
    <n v="43"/>
    <n v="43"/>
    <n v="0"/>
    <n v="236.5"/>
    <n v="236.5"/>
    <n v="0"/>
  </r>
  <r>
    <n v="70"/>
    <s v="Junior Hunt/Fish (No Big Game) (070)"/>
    <n v="110"/>
    <n v="605"/>
    <x v="43"/>
    <n v="55"/>
    <n v="55"/>
    <n v="0"/>
    <n v="302.5"/>
    <n v="302.5"/>
    <n v="0"/>
  </r>
  <r>
    <n v="70"/>
    <s v="Junior Hunt/Fish (No Big Game) (070)"/>
    <n v="18"/>
    <n v="99"/>
    <x v="45"/>
    <n v="9"/>
    <n v="9"/>
    <n v="0"/>
    <n v="49.5"/>
    <n v="49.5"/>
    <n v="0"/>
  </r>
  <r>
    <n v="70"/>
    <s v="Junior Hunt/Fish (No Big Game) (070)"/>
    <n v="8"/>
    <n v="44"/>
    <x v="46"/>
    <n v="4"/>
    <n v="4"/>
    <n v="0"/>
    <n v="22"/>
    <n v="22"/>
    <n v="0"/>
  </r>
  <r>
    <n v="70"/>
    <s v="Junior Hunt/Fish (No Big Game) (070)"/>
    <n v="26"/>
    <n v="143"/>
    <x v="47"/>
    <n v="13"/>
    <n v="13"/>
    <n v="0"/>
    <n v="71.5"/>
    <n v="71.5"/>
    <n v="0"/>
  </r>
  <r>
    <n v="70"/>
    <s v="Junior Hunt/Fish (No Big Game) (070)"/>
    <n v="80"/>
    <n v="440"/>
    <x v="48"/>
    <n v="40"/>
    <n v="40"/>
    <n v="0"/>
    <n v="220"/>
    <n v="220"/>
    <n v="0"/>
  </r>
  <r>
    <n v="70"/>
    <s v="Junior Hunt/Fish (No Big Game) (070)"/>
    <n v="12"/>
    <n v="66"/>
    <x v="49"/>
    <n v="6"/>
    <n v="6"/>
    <n v="0"/>
    <n v="33"/>
    <n v="33"/>
    <n v="0"/>
  </r>
  <r>
    <n v="70"/>
    <s v="Junior Hunt/Fish (No Big Game) (070)"/>
    <n v="36"/>
    <n v="198"/>
    <x v="50"/>
    <n v="18"/>
    <n v="18"/>
    <n v="0"/>
    <n v="99"/>
    <n v="99"/>
    <n v="0"/>
  </r>
  <r>
    <n v="70"/>
    <s v="Junior Hunt/Fish (No Big Game) (070)"/>
    <n v="74"/>
    <n v="407"/>
    <x v="51"/>
    <n v="37"/>
    <n v="37"/>
    <n v="0"/>
    <n v="203.5"/>
    <n v="203.5"/>
    <n v="0"/>
  </r>
  <r>
    <n v="70"/>
    <s v="Junior Hunt/Fish (No Big Game) (070)"/>
    <n v="6"/>
    <n v="33"/>
    <x v="52"/>
    <n v="3"/>
    <n v="3"/>
    <n v="0"/>
    <n v="16.5"/>
    <n v="16.5"/>
    <n v="0"/>
  </r>
  <r>
    <n v="70"/>
    <s v="Junior Hunt/Fish (No Big Game) (070)"/>
    <n v="12"/>
    <n v="66"/>
    <x v="53"/>
    <n v="6"/>
    <n v="6"/>
    <n v="0"/>
    <n v="33"/>
    <n v="33"/>
    <n v="0"/>
  </r>
  <r>
    <n v="70"/>
    <s v="Junior Hunt/Fish (No Big Game) (070)"/>
    <n v="14"/>
    <n v="77"/>
    <x v="54"/>
    <n v="7"/>
    <n v="7"/>
    <n v="0"/>
    <n v="38.5"/>
    <n v="38.5"/>
    <n v="0"/>
  </r>
  <r>
    <n v="70"/>
    <s v="Junior Hunt/Fish (No Big Game) (070)"/>
    <n v="10"/>
    <n v="55"/>
    <x v="55"/>
    <n v="5"/>
    <n v="5"/>
    <n v="0"/>
    <n v="27.5"/>
    <n v="27.5"/>
    <n v="0"/>
  </r>
  <r>
    <n v="70"/>
    <s v="Junior Hunt/Fish (No Big Game) (070)"/>
    <n v="10"/>
    <n v="55"/>
    <x v="56"/>
    <n v="5"/>
    <n v="5"/>
    <n v="0"/>
    <n v="27.5"/>
    <n v="27.5"/>
    <n v="0"/>
  </r>
  <r>
    <n v="70"/>
    <s v="Junior Hunt/Fish (No Big Game) (070)"/>
    <n v="58"/>
    <n v="319"/>
    <x v="57"/>
    <n v="29"/>
    <n v="29"/>
    <n v="0"/>
    <n v="159.5"/>
    <n v="159.5"/>
    <n v="0"/>
  </r>
  <r>
    <n v="70"/>
    <s v="Junior Hunt/Fish (No Big Game) (070)"/>
    <n v="60"/>
    <n v="330"/>
    <x v="58"/>
    <n v="30"/>
    <n v="30"/>
    <n v="0"/>
    <n v="165"/>
    <n v="165"/>
    <n v="0"/>
  </r>
  <r>
    <n v="70"/>
    <s v="Junior Hunt/Fish (No Big Game) (070)"/>
    <n v="2"/>
    <n v="11"/>
    <x v="59"/>
    <n v="1"/>
    <n v="1"/>
    <n v="0"/>
    <n v="5.5"/>
    <n v="5.5"/>
    <n v="0"/>
  </r>
  <r>
    <n v="70"/>
    <s v="Junior Hunt/Fish (No Big Game) (070)"/>
    <n v="210"/>
    <n v="1155"/>
    <x v="60"/>
    <n v="105"/>
    <n v="105"/>
    <n v="0"/>
    <n v="577.5"/>
    <n v="577.5"/>
    <n v="0"/>
  </r>
  <r>
    <n v="70"/>
    <s v="Junior Hunt/Fish (No Big Game) (070)"/>
    <n v="46"/>
    <n v="253"/>
    <x v="61"/>
    <n v="23"/>
    <n v="23"/>
    <n v="0"/>
    <n v="126.5"/>
    <n v="126.5"/>
    <n v="0"/>
  </r>
  <r>
    <n v="70"/>
    <s v="Junior Hunt/Fish (No Big Game) (070)"/>
    <n v="4"/>
    <n v="22"/>
    <x v="62"/>
    <n v="2"/>
    <n v="2"/>
    <n v="0"/>
    <n v="11"/>
    <n v="11"/>
    <n v="0"/>
  </r>
  <r>
    <n v="70"/>
    <s v="Junior Hunt/Fish (No Big Game) (070)"/>
    <n v="150"/>
    <n v="825"/>
    <x v="63"/>
    <n v="75"/>
    <n v="75"/>
    <n v="0"/>
    <n v="412.5"/>
    <n v="412.5"/>
    <n v="0"/>
  </r>
  <r>
    <n v="70"/>
    <s v="Junior Hunt/Fish (No Big Game) (070)"/>
    <n v="28"/>
    <n v="154"/>
    <x v="64"/>
    <n v="14"/>
    <n v="14"/>
    <n v="0"/>
    <n v="77"/>
    <n v="77"/>
    <n v="0"/>
  </r>
  <r>
    <n v="70"/>
    <s v="Junior Hunt/Fish (No Big Game) (070)"/>
    <n v="48"/>
    <n v="264"/>
    <x v="65"/>
    <n v="24"/>
    <n v="24"/>
    <n v="0"/>
    <n v="132"/>
    <n v="132"/>
    <n v="0"/>
  </r>
  <r>
    <n v="70"/>
    <s v="Junior Hunt/Fish (No Big Game) (070)"/>
    <n v="68"/>
    <n v="374"/>
    <x v="66"/>
    <n v="34"/>
    <n v="34"/>
    <n v="0"/>
    <n v="187"/>
    <n v="187"/>
    <n v="0"/>
  </r>
  <r>
    <n v="70"/>
    <s v="Junior Hunt/Fish (No Big Game) (070)"/>
    <n v="58"/>
    <n v="319"/>
    <x v="67"/>
    <n v="29"/>
    <n v="29"/>
    <n v="0"/>
    <n v="159.5"/>
    <n v="159.5"/>
    <n v="0"/>
  </r>
  <r>
    <n v="70"/>
    <s v="Junior Hunt/Fish (No Big Game) (070)"/>
    <n v="18"/>
    <n v="99"/>
    <x v="68"/>
    <n v="9"/>
    <n v="9"/>
    <n v="0"/>
    <n v="49.5"/>
    <n v="49.5"/>
    <n v="0"/>
  </r>
  <r>
    <n v="70"/>
    <s v="Junior Hunt/Fish (No Big Game) (070)"/>
    <n v="38"/>
    <n v="209"/>
    <x v="69"/>
    <n v="19"/>
    <n v="19"/>
    <n v="0"/>
    <n v="104.5"/>
    <n v="104.5"/>
    <n v="0"/>
  </r>
  <r>
    <n v="70"/>
    <s v="Junior Hunt/Fish (No Big Game) (070)"/>
    <n v="20"/>
    <n v="110"/>
    <x v="70"/>
    <n v="10"/>
    <n v="10"/>
    <n v="0"/>
    <n v="55"/>
    <n v="55"/>
    <n v="0"/>
  </r>
  <r>
    <n v="70"/>
    <s v="Junior Hunt/Fish (No Big Game) (070)"/>
    <n v="24"/>
    <n v="132"/>
    <x v="71"/>
    <n v="12"/>
    <n v="12"/>
    <n v="0"/>
    <n v="66"/>
    <n v="66"/>
    <n v="0"/>
  </r>
  <r>
    <n v="70"/>
    <s v="Junior Hunt/Fish (No Big Game) (070)"/>
    <n v="1288"/>
    <n v="7084"/>
    <x v="72"/>
    <n v="644"/>
    <n v="644"/>
    <n v="0"/>
    <n v="3542"/>
    <n v="3542"/>
    <n v="0"/>
  </r>
  <r>
    <n v="70"/>
    <s v="Junior Hunt/Fish (No Big Game) (070)"/>
    <n v="50"/>
    <n v="275"/>
    <x v="73"/>
    <n v="25"/>
    <n v="25"/>
    <n v="0"/>
    <n v="137.5"/>
    <n v="137.5"/>
    <n v="0"/>
  </r>
  <r>
    <n v="70"/>
    <s v="Junior Hunt/Fish (No Big Game) (070)"/>
    <n v="32"/>
    <n v="176"/>
    <x v="74"/>
    <n v="16"/>
    <n v="16"/>
    <n v="0"/>
    <n v="88"/>
    <n v="88"/>
    <n v="0"/>
  </r>
  <r>
    <n v="70"/>
    <s v="Junior Hunt/Fish (No Big Game) (070)"/>
    <n v="26"/>
    <n v="143"/>
    <x v="75"/>
    <n v="13"/>
    <n v="13"/>
    <n v="0"/>
    <n v="71.5"/>
    <n v="71.5"/>
    <n v="0"/>
  </r>
  <r>
    <n v="70"/>
    <s v="Junior Hunt/Fish (No Big Game) (070)"/>
    <n v="254"/>
    <n v="1397"/>
    <x v="76"/>
    <n v="127"/>
    <n v="127"/>
    <n v="0"/>
    <n v="698.5"/>
    <n v="698.5"/>
    <n v="0"/>
  </r>
  <r>
    <n v="70"/>
    <s v="Junior Hunt/Fish (No Big Game) (070)"/>
    <n v="34"/>
    <n v="187"/>
    <x v="77"/>
    <n v="17"/>
    <n v="17"/>
    <n v="0"/>
    <n v="93.5"/>
    <n v="93.5"/>
    <n v="0"/>
  </r>
  <r>
    <n v="70"/>
    <s v="Junior Hunt/Fish (No Big Game) (070)"/>
    <n v="26"/>
    <n v="143"/>
    <x v="78"/>
    <n v="13"/>
    <n v="13"/>
    <n v="0"/>
    <n v="71.5"/>
    <n v="71.5"/>
    <n v="0"/>
  </r>
  <r>
    <n v="70"/>
    <s v="Junior Hunt/Fish (No Big Game) (070)"/>
    <n v="36"/>
    <n v="198"/>
    <x v="80"/>
    <n v="18"/>
    <n v="18"/>
    <n v="0"/>
    <n v="99"/>
    <n v="99"/>
    <n v="0"/>
  </r>
  <r>
    <n v="70"/>
    <s v="Junior Hunt/Fish (No Big Game) (070)"/>
    <n v="14"/>
    <n v="77"/>
    <x v="81"/>
    <n v="7"/>
    <n v="7"/>
    <n v="0"/>
    <n v="38.5"/>
    <n v="38.5"/>
    <n v="0"/>
  </r>
  <r>
    <n v="70"/>
    <s v="Junior Hunt/Fish (No Big Game) (070)"/>
    <n v="34"/>
    <n v="187"/>
    <x v="93"/>
    <n v="17"/>
    <n v="17"/>
    <n v="0"/>
    <n v="93.5"/>
    <n v="93.5"/>
    <n v="0"/>
  </r>
  <r>
    <n v="70"/>
    <s v="Junior Hunt/Fish (No Big Game) (070)"/>
    <n v="18"/>
    <n v="99"/>
    <x v="82"/>
    <n v="9"/>
    <n v="9"/>
    <n v="0"/>
    <n v="49.5"/>
    <n v="49.5"/>
    <n v="0"/>
  </r>
  <r>
    <n v="70"/>
    <s v="Junior Hunt/Fish (No Big Game) (070)"/>
    <n v="40"/>
    <n v="220"/>
    <x v="83"/>
    <n v="20"/>
    <n v="20"/>
    <n v="0"/>
    <n v="110"/>
    <n v="110"/>
    <n v="0"/>
  </r>
  <r>
    <n v="70"/>
    <s v="Junior Hunt/Fish (No Big Game) (070)"/>
    <n v="6"/>
    <n v="33"/>
    <x v="84"/>
    <n v="3"/>
    <n v="3"/>
    <n v="0"/>
    <n v="16.5"/>
    <n v="16.5"/>
    <n v="0"/>
  </r>
  <r>
    <n v="70"/>
    <s v="Junior Hunt/Fish (No Big Game) (070)"/>
    <n v="14"/>
    <n v="77"/>
    <x v="85"/>
    <n v="7"/>
    <n v="7"/>
    <n v="0"/>
    <n v="38.5"/>
    <n v="38.5"/>
    <n v="0"/>
  </r>
  <r>
    <n v="70"/>
    <s v="Junior Hunt/Fish (No Big Game) (070)"/>
    <n v="18"/>
    <n v="99"/>
    <x v="86"/>
    <n v="9"/>
    <n v="9"/>
    <n v="0"/>
    <n v="49.5"/>
    <n v="49.5"/>
    <n v="0"/>
  </r>
  <r>
    <n v="70"/>
    <s v="Junior Hunt/Fish (No Big Game) (070)"/>
    <n v="30"/>
    <n v="165"/>
    <x v="87"/>
    <n v="15"/>
    <n v="15"/>
    <n v="0"/>
    <n v="82.5"/>
    <n v="82.5"/>
    <n v="0"/>
  </r>
  <r>
    <n v="70"/>
    <s v="Junior Hunt/Fish (No Big Game) (070)"/>
    <n v="26"/>
    <n v="143"/>
    <x v="88"/>
    <n v="13"/>
    <n v="13"/>
    <n v="0"/>
    <n v="71.5"/>
    <n v="71.5"/>
    <n v="0"/>
  </r>
  <r>
    <n v="70"/>
    <s v="Junior Hunt/Fish (No Big Game) (070) - 70"/>
    <n v="-1"/>
    <n v="-10"/>
    <x v="0"/>
    <n v="-0.5"/>
    <n v="-0.5"/>
    <n v="0"/>
    <n v="-5"/>
    <n v="-5"/>
    <n v="0"/>
  </r>
  <r>
    <n v="70"/>
    <s v="Junior Hunt/Fish (No Big Game) (070) - 70"/>
    <n v="-1"/>
    <n v="-10"/>
    <x v="5"/>
    <n v="-0.5"/>
    <n v="-0.5"/>
    <n v="0"/>
    <n v="-5"/>
    <n v="-5"/>
    <n v="0"/>
  </r>
  <r>
    <n v="70"/>
    <s v="Junior Hunt/Fish (No Big Game) (070) - 70"/>
    <n v="-1"/>
    <n v="-10"/>
    <x v="14"/>
    <n v="-0.5"/>
    <n v="-0.5"/>
    <n v="0"/>
    <n v="-5"/>
    <n v="-5"/>
    <n v="0"/>
  </r>
  <r>
    <n v="70"/>
    <s v="Junior Hunt/Fish (No Big Game) (070) - 70"/>
    <n v="-1"/>
    <n v="-10"/>
    <x v="15"/>
    <n v="-0.5"/>
    <n v="-0.5"/>
    <n v="0"/>
    <n v="-5"/>
    <n v="-5"/>
    <n v="0"/>
  </r>
  <r>
    <n v="70"/>
    <s v="Junior Hunt/Fish (No Big Game) (070) - 70"/>
    <n v="-1"/>
    <n v="-10"/>
    <x v="17"/>
    <n v="-0.5"/>
    <n v="-0.5"/>
    <n v="0"/>
    <n v="-5"/>
    <n v="-5"/>
    <n v="0"/>
  </r>
  <r>
    <n v="70"/>
    <s v="Junior Hunt/Fish (No Big Game) (070) - 70"/>
    <n v="-1"/>
    <n v="-10"/>
    <x v="24"/>
    <n v="-0.5"/>
    <n v="-0.5"/>
    <n v="0"/>
    <n v="-5"/>
    <n v="-5"/>
    <n v="0"/>
  </r>
  <r>
    <n v="70"/>
    <s v="Junior Hunt/Fish (No Big Game) (070) - 70"/>
    <n v="-3"/>
    <n v="-30"/>
    <x v="30"/>
    <n v="-1.5"/>
    <n v="-1.5"/>
    <n v="0"/>
    <n v="-15"/>
    <n v="-15"/>
    <n v="0"/>
  </r>
  <r>
    <n v="70"/>
    <s v="Junior Hunt/Fish (No Big Game) (070) - 70"/>
    <n v="-1"/>
    <n v="-10"/>
    <x v="36"/>
    <n v="-0.5"/>
    <n v="-0.5"/>
    <n v="0"/>
    <n v="-5"/>
    <n v="-5"/>
    <n v="0"/>
  </r>
  <r>
    <n v="70"/>
    <s v="Junior Hunt/Fish (No Big Game) (070) - 70"/>
    <n v="-1"/>
    <n v="-10"/>
    <x v="46"/>
    <n v="-0.5"/>
    <n v="-0.5"/>
    <n v="0"/>
    <n v="-5"/>
    <n v="-5"/>
    <n v="0"/>
  </r>
  <r>
    <n v="70"/>
    <s v="Junior Hunt/Fish (No Big Game) (070) - 70"/>
    <n v="-2"/>
    <n v="-20"/>
    <x v="60"/>
    <n v="-1"/>
    <n v="-1"/>
    <n v="0"/>
    <n v="-10"/>
    <n v="-10"/>
    <n v="0"/>
  </r>
  <r>
    <n v="70"/>
    <s v="Junior Hunt/Fish (No Big Game) (070) - 70"/>
    <n v="-10"/>
    <n v="-100"/>
    <x v="72"/>
    <n v="-5"/>
    <n v="-5"/>
    <n v="0"/>
    <n v="-50"/>
    <n v="-50"/>
    <n v="0"/>
  </r>
  <r>
    <n v="70"/>
    <s v="Junior Hunt/Fish (No Big Game) (070) - 70"/>
    <n v="-1"/>
    <n v="-10"/>
    <x v="73"/>
    <n v="-0.5"/>
    <n v="-0.5"/>
    <n v="0"/>
    <n v="-5"/>
    <n v="-5"/>
    <n v="0"/>
  </r>
  <r>
    <n v="70"/>
    <s v="Junior Hunt/Fish (No Big Game) (070) - 70"/>
    <n v="-2"/>
    <n v="-20"/>
    <x v="76"/>
    <n v="-1"/>
    <n v="-1"/>
    <n v="0"/>
    <n v="-10"/>
    <n v="-10"/>
    <n v="0"/>
  </r>
  <r>
    <n v="70"/>
    <s v="Junior Hunt/Fish (No Big Game) (070) - 70"/>
    <n v="-1"/>
    <n v="-10"/>
    <x v="88"/>
    <n v="-0.5"/>
    <n v="-0.5"/>
    <n v="0"/>
    <n v="-5"/>
    <n v="-5"/>
    <n v="0"/>
  </r>
  <r>
    <n v="61"/>
    <s v="Land Between the Lakes (Hunt / Camp)  (061)"/>
    <n v="8"/>
    <n v="141"/>
    <x v="0"/>
    <n v="4"/>
    <n v="0"/>
    <n v="0"/>
    <n v="70.5"/>
    <n v="0"/>
    <n v="0"/>
  </r>
  <r>
    <n v="61"/>
    <s v="Land Between the Lakes (Hunt / Camp)  (061)"/>
    <n v="10"/>
    <n v="180"/>
    <x v="1"/>
    <n v="5"/>
    <n v="0"/>
    <n v="0"/>
    <n v="90"/>
    <n v="0"/>
    <n v="0"/>
  </r>
  <r>
    <n v="61"/>
    <s v="Land Between the Lakes (Hunt / Camp)  (061)"/>
    <n v="36"/>
    <n v="631"/>
    <x v="2"/>
    <n v="18"/>
    <n v="0"/>
    <n v="0"/>
    <n v="315.5"/>
    <n v="0"/>
    <n v="0"/>
  </r>
  <r>
    <n v="61"/>
    <s v="Land Between the Lakes (Hunt / Camp)  (061)"/>
    <n v="6"/>
    <n v="106"/>
    <x v="4"/>
    <n v="3"/>
    <n v="0"/>
    <n v="0"/>
    <n v="53"/>
    <n v="0"/>
    <n v="0"/>
  </r>
  <r>
    <n v="61"/>
    <s v="Land Between the Lakes (Hunt / Camp)  (061)"/>
    <n v="6"/>
    <n v="105"/>
    <x v="5"/>
    <n v="3"/>
    <n v="0"/>
    <n v="0"/>
    <n v="52.5"/>
    <n v="0"/>
    <n v="0"/>
  </r>
  <r>
    <n v="61"/>
    <s v="Land Between the Lakes (Hunt / Camp)  (061)"/>
    <n v="8"/>
    <n v="140"/>
    <x v="7"/>
    <n v="4"/>
    <n v="0"/>
    <n v="0"/>
    <n v="70"/>
    <n v="0"/>
    <n v="0"/>
  </r>
  <r>
    <n v="61"/>
    <s v="Land Between the Lakes (Hunt / Camp)  (061)"/>
    <n v="18"/>
    <n v="323"/>
    <x v="9"/>
    <n v="9"/>
    <n v="0"/>
    <n v="0"/>
    <n v="161.5"/>
    <n v="0"/>
    <n v="0"/>
  </r>
  <r>
    <n v="61"/>
    <s v="Land Between the Lakes (Hunt / Camp)  (061)"/>
    <n v="18"/>
    <n v="323"/>
    <x v="10"/>
    <n v="9"/>
    <n v="0"/>
    <n v="0"/>
    <n v="161.5"/>
    <n v="0"/>
    <n v="0"/>
  </r>
  <r>
    <n v="61"/>
    <s v="Land Between the Lakes (Hunt / Camp)  (061)"/>
    <n v="6"/>
    <n v="106"/>
    <x v="14"/>
    <n v="3"/>
    <n v="0"/>
    <n v="0"/>
    <n v="53"/>
    <n v="0"/>
    <n v="0"/>
  </r>
  <r>
    <n v="61"/>
    <s v="Land Between the Lakes (Hunt / Camp)  (061)"/>
    <n v="12"/>
    <n v="211"/>
    <x v="15"/>
    <n v="6"/>
    <n v="0"/>
    <n v="0"/>
    <n v="105.5"/>
    <n v="0"/>
    <n v="0"/>
  </r>
  <r>
    <n v="61"/>
    <s v="Land Between the Lakes (Hunt / Camp)  (061)"/>
    <n v="2"/>
    <n v="35"/>
    <x v="90"/>
    <n v="1"/>
    <n v="0"/>
    <n v="0"/>
    <n v="17.5"/>
    <n v="0"/>
    <n v="0"/>
  </r>
  <r>
    <n v="61"/>
    <s v="Land Between the Lakes (Hunt / Camp)  (061)"/>
    <n v="520"/>
    <n v="10082"/>
    <x v="17"/>
    <n v="260"/>
    <n v="0"/>
    <n v="0"/>
    <n v="5041"/>
    <n v="0"/>
    <n v="0"/>
  </r>
  <r>
    <n v="61"/>
    <s v="Land Between the Lakes (Hunt / Camp)  (061)"/>
    <n v="2"/>
    <n v="35"/>
    <x v="18"/>
    <n v="1"/>
    <n v="0"/>
    <n v="0"/>
    <n v="17.5"/>
    <n v="0"/>
    <n v="0"/>
  </r>
  <r>
    <n v="61"/>
    <s v="Land Between the Lakes (Hunt / Camp)  (061)"/>
    <n v="26"/>
    <n v="458"/>
    <x v="20"/>
    <n v="13"/>
    <n v="0"/>
    <n v="0"/>
    <n v="229"/>
    <n v="0"/>
    <n v="0"/>
  </r>
  <r>
    <n v="61"/>
    <s v="Land Between the Lakes (Hunt / Camp)  (061)"/>
    <n v="4"/>
    <n v="70"/>
    <x v="25"/>
    <n v="2"/>
    <n v="0"/>
    <n v="0"/>
    <n v="35"/>
    <n v="0"/>
    <n v="0"/>
  </r>
  <r>
    <n v="61"/>
    <s v="Land Between the Lakes (Hunt / Camp)  (061)"/>
    <n v="2"/>
    <n v="35"/>
    <x v="26"/>
    <n v="1"/>
    <n v="0"/>
    <n v="0"/>
    <n v="17.5"/>
    <n v="0"/>
    <n v="0"/>
  </r>
  <r>
    <n v="61"/>
    <s v="Land Between the Lakes (Hunt / Camp)  (061)"/>
    <n v="2"/>
    <n v="35"/>
    <x v="28"/>
    <n v="1"/>
    <n v="0"/>
    <n v="0"/>
    <n v="17.5"/>
    <n v="0"/>
    <n v="0"/>
  </r>
  <r>
    <n v="61"/>
    <s v="Land Between the Lakes (Hunt / Camp)  (061)"/>
    <n v="6"/>
    <n v="107"/>
    <x v="30"/>
    <n v="3"/>
    <n v="0"/>
    <n v="0"/>
    <n v="53.5"/>
    <n v="0"/>
    <n v="0"/>
  </r>
  <r>
    <n v="61"/>
    <s v="Land Between the Lakes (Hunt / Camp)  (061)"/>
    <n v="6"/>
    <n v="105"/>
    <x v="31"/>
    <n v="3"/>
    <n v="0"/>
    <n v="0"/>
    <n v="52.5"/>
    <n v="0"/>
    <n v="0"/>
  </r>
  <r>
    <n v="61"/>
    <s v="Land Between the Lakes (Hunt / Camp)  (061)"/>
    <n v="8"/>
    <n v="140"/>
    <x v="32"/>
    <n v="4"/>
    <n v="0"/>
    <n v="0"/>
    <n v="70"/>
    <n v="0"/>
    <n v="0"/>
  </r>
  <r>
    <n v="61"/>
    <s v="Land Between the Lakes (Hunt / Camp)  (061)"/>
    <n v="18"/>
    <n v="316"/>
    <x v="35"/>
    <n v="9"/>
    <n v="0"/>
    <n v="0"/>
    <n v="158"/>
    <n v="0"/>
    <n v="0"/>
  </r>
  <r>
    <n v="61"/>
    <s v="Land Between the Lakes (Hunt / Camp)  (061)"/>
    <n v="54"/>
    <n v="950"/>
    <x v="36"/>
    <n v="27"/>
    <n v="0"/>
    <n v="0"/>
    <n v="475"/>
    <n v="0"/>
    <n v="0"/>
  </r>
  <r>
    <n v="61"/>
    <s v="Land Between the Lakes (Hunt / Camp)  (061)"/>
    <n v="2"/>
    <n v="35"/>
    <x v="37"/>
    <n v="1"/>
    <n v="0"/>
    <n v="0"/>
    <n v="17.5"/>
    <n v="0"/>
    <n v="0"/>
  </r>
  <r>
    <n v="61"/>
    <s v="Land Between the Lakes (Hunt / Camp)  (061)"/>
    <n v="2"/>
    <n v="36"/>
    <x v="38"/>
    <n v="1"/>
    <n v="0"/>
    <n v="0"/>
    <n v="18"/>
    <n v="0"/>
    <n v="0"/>
  </r>
  <r>
    <n v="61"/>
    <s v="Land Between the Lakes (Hunt / Camp)  (061)"/>
    <n v="28"/>
    <n v="491"/>
    <x v="42"/>
    <n v="14"/>
    <n v="0"/>
    <n v="0"/>
    <n v="245.5"/>
    <n v="0"/>
    <n v="0"/>
  </r>
  <r>
    <n v="61"/>
    <s v="Land Between the Lakes (Hunt / Camp)  (061)"/>
    <n v="26"/>
    <n v="457"/>
    <x v="45"/>
    <n v="13"/>
    <n v="0"/>
    <n v="0"/>
    <n v="228.5"/>
    <n v="0"/>
    <n v="0"/>
  </r>
  <r>
    <n v="61"/>
    <s v="Land Between the Lakes (Hunt / Camp)  (061)"/>
    <n v="10"/>
    <n v="176"/>
    <x v="46"/>
    <n v="5"/>
    <n v="0"/>
    <n v="0"/>
    <n v="88"/>
    <n v="0"/>
    <n v="0"/>
  </r>
  <r>
    <n v="61"/>
    <s v="Land Between the Lakes (Hunt / Camp)  (061)"/>
    <n v="2"/>
    <n v="35"/>
    <x v="48"/>
    <n v="1"/>
    <n v="0"/>
    <n v="0"/>
    <n v="17.5"/>
    <n v="0"/>
    <n v="0"/>
  </r>
  <r>
    <n v="61"/>
    <s v="Land Between the Lakes (Hunt / Camp)  (061)"/>
    <n v="2"/>
    <n v="35"/>
    <x v="51"/>
    <n v="1"/>
    <n v="0"/>
    <n v="0"/>
    <n v="17.5"/>
    <n v="0"/>
    <n v="0"/>
  </r>
  <r>
    <n v="61"/>
    <s v="Land Between the Lakes (Hunt / Camp)  (061)"/>
    <n v="10"/>
    <n v="178"/>
    <x v="53"/>
    <n v="5"/>
    <n v="0"/>
    <n v="0"/>
    <n v="89"/>
    <n v="0"/>
    <n v="0"/>
  </r>
  <r>
    <n v="61"/>
    <s v="Land Between the Lakes (Hunt / Camp)  (061)"/>
    <n v="4"/>
    <n v="70"/>
    <x v="55"/>
    <n v="2"/>
    <n v="0"/>
    <n v="0"/>
    <n v="35"/>
    <n v="0"/>
    <n v="0"/>
  </r>
  <r>
    <n v="61"/>
    <s v="Land Between the Lakes (Hunt / Camp)  (061)"/>
    <n v="114"/>
    <n v="2008"/>
    <x v="58"/>
    <n v="57"/>
    <n v="0"/>
    <n v="0"/>
    <n v="1004"/>
    <n v="0"/>
    <n v="0"/>
  </r>
  <r>
    <n v="61"/>
    <s v="Land Between the Lakes (Hunt / Camp)  (061)"/>
    <n v="4"/>
    <n v="70"/>
    <x v="60"/>
    <n v="2"/>
    <n v="0"/>
    <n v="0"/>
    <n v="35"/>
    <n v="0"/>
    <n v="0"/>
  </r>
  <r>
    <n v="61"/>
    <s v="Land Between the Lakes (Hunt / Camp)  (061)"/>
    <n v="2"/>
    <n v="35"/>
    <x v="62"/>
    <n v="1"/>
    <n v="0"/>
    <n v="0"/>
    <n v="17.5"/>
    <n v="0"/>
    <n v="0"/>
  </r>
  <r>
    <n v="61"/>
    <s v="Land Between the Lakes (Hunt / Camp)  (061)"/>
    <n v="6"/>
    <n v="108"/>
    <x v="64"/>
    <n v="3"/>
    <n v="0"/>
    <n v="0"/>
    <n v="54"/>
    <n v="0"/>
    <n v="0"/>
  </r>
  <r>
    <n v="61"/>
    <s v="Land Between the Lakes (Hunt / Camp)  (061)"/>
    <n v="4"/>
    <n v="71"/>
    <x v="65"/>
    <n v="2"/>
    <n v="0"/>
    <n v="0"/>
    <n v="35.5"/>
    <n v="0"/>
    <n v="0"/>
  </r>
  <r>
    <n v="61"/>
    <s v="Land Between the Lakes (Hunt / Camp)  (061)"/>
    <n v="2"/>
    <n v="35"/>
    <x v="66"/>
    <n v="1"/>
    <n v="0"/>
    <n v="0"/>
    <n v="17.5"/>
    <n v="0"/>
    <n v="0"/>
  </r>
  <r>
    <n v="61"/>
    <s v="Land Between the Lakes (Hunt / Camp)  (061)"/>
    <n v="2"/>
    <n v="36"/>
    <x v="67"/>
    <n v="1"/>
    <n v="0"/>
    <n v="0"/>
    <n v="18"/>
    <n v="0"/>
    <n v="0"/>
  </r>
  <r>
    <n v="61"/>
    <s v="Land Between the Lakes (Hunt / Camp)  (061)"/>
    <n v="14"/>
    <n v="247"/>
    <x v="68"/>
    <n v="7"/>
    <n v="0"/>
    <n v="0"/>
    <n v="123.5"/>
    <n v="0"/>
    <n v="0"/>
  </r>
  <r>
    <n v="61"/>
    <s v="Land Between the Lakes (Hunt / Camp)  (061)"/>
    <n v="4"/>
    <n v="71"/>
    <x v="69"/>
    <n v="2"/>
    <n v="0"/>
    <n v="0"/>
    <n v="35.5"/>
    <n v="0"/>
    <n v="0"/>
  </r>
  <r>
    <n v="61"/>
    <s v="Land Between the Lakes (Hunt / Camp)  (061)"/>
    <n v="4"/>
    <n v="72"/>
    <x v="70"/>
    <n v="2"/>
    <n v="0"/>
    <n v="0"/>
    <n v="36"/>
    <n v="0"/>
    <n v="0"/>
  </r>
  <r>
    <n v="61"/>
    <s v="Land Between the Lakes (Hunt / Camp)  (061)"/>
    <n v="6"/>
    <n v="105"/>
    <x v="72"/>
    <n v="3"/>
    <n v="0"/>
    <n v="0"/>
    <n v="52.5"/>
    <n v="0"/>
    <n v="0"/>
  </r>
  <r>
    <n v="61"/>
    <s v="Land Between the Lakes (Hunt / Camp)  (061)"/>
    <n v="82"/>
    <n v="1451"/>
    <x v="75"/>
    <n v="41"/>
    <n v="0"/>
    <n v="0"/>
    <n v="725.5"/>
    <n v="0"/>
    <n v="0"/>
  </r>
  <r>
    <n v="61"/>
    <s v="Land Between the Lakes (Hunt / Camp)  (061)"/>
    <n v="2"/>
    <n v="35"/>
    <x v="76"/>
    <n v="1"/>
    <n v="0"/>
    <n v="0"/>
    <n v="17.5"/>
    <n v="0"/>
    <n v="0"/>
  </r>
  <r>
    <n v="61"/>
    <s v="Land Between the Lakes (Hunt / Camp)  (061)"/>
    <n v="4"/>
    <n v="70"/>
    <x v="77"/>
    <n v="2"/>
    <n v="0"/>
    <n v="0"/>
    <n v="35"/>
    <n v="0"/>
    <n v="0"/>
  </r>
  <r>
    <n v="61"/>
    <s v="Land Between the Lakes (Hunt / Camp)  (061)"/>
    <n v="2"/>
    <n v="35"/>
    <x v="78"/>
    <n v="1"/>
    <n v="0"/>
    <n v="0"/>
    <n v="17.5"/>
    <n v="0"/>
    <n v="0"/>
  </r>
  <r>
    <n v="61"/>
    <s v="Land Between the Lakes (Hunt / Camp)  (061)"/>
    <n v="2"/>
    <n v="35"/>
    <x v="82"/>
    <n v="1"/>
    <n v="0"/>
    <n v="0"/>
    <n v="17.5"/>
    <n v="0"/>
    <n v="0"/>
  </r>
  <r>
    <n v="61"/>
    <s v="Land Between the Lakes (Hunt / Camp)  (061)"/>
    <n v="2"/>
    <n v="35"/>
    <x v="83"/>
    <n v="1"/>
    <n v="0"/>
    <n v="0"/>
    <n v="17.5"/>
    <n v="0"/>
    <n v="0"/>
  </r>
  <r>
    <n v="61"/>
    <s v="Land Between the Lakes (Hunt / Camp)  (061)"/>
    <n v="2"/>
    <n v="35"/>
    <x v="84"/>
    <n v="1"/>
    <n v="0"/>
    <n v="0"/>
    <n v="17.5"/>
    <n v="0"/>
    <n v="0"/>
  </r>
  <r>
    <n v="61"/>
    <s v="Land Between the Lakes (Hunt / Camp)  (061)"/>
    <n v="10"/>
    <n v="175"/>
    <x v="85"/>
    <n v="5"/>
    <n v="0"/>
    <n v="0"/>
    <n v="87.5"/>
    <n v="0"/>
    <n v="0"/>
  </r>
  <r>
    <n v="61"/>
    <s v="Land Between the Lakes (Hunt / Camp)  (061)"/>
    <n v="2"/>
    <n v="35"/>
    <x v="87"/>
    <n v="1"/>
    <n v="0"/>
    <n v="0"/>
    <n v="17.5"/>
    <n v="0"/>
    <n v="0"/>
  </r>
  <r>
    <n v="61"/>
    <s v="Land Between the Lakes (Hunt / Camp)  (061)"/>
    <n v="24"/>
    <n v="421"/>
    <x v="88"/>
    <n v="12"/>
    <n v="0"/>
    <n v="0"/>
    <n v="210.5"/>
    <n v="0"/>
    <n v="0"/>
  </r>
  <r>
    <n v="61"/>
    <s v="Land Between the Lakes (Hunt / Camp)  (061) - 61"/>
    <n v="-14"/>
    <n v="-245"/>
    <x v="2"/>
    <n v="-7"/>
    <n v="0"/>
    <n v="0"/>
    <n v="-122.5"/>
    <n v="0"/>
    <n v="0"/>
  </r>
  <r>
    <n v="61"/>
    <s v="Land Between the Lakes (Hunt / Camp)  (061) - 61"/>
    <n v="-2"/>
    <n v="-35"/>
    <x v="15"/>
    <n v="-1"/>
    <n v="0"/>
    <n v="0"/>
    <n v="-17.5"/>
    <n v="0"/>
    <n v="0"/>
  </r>
  <r>
    <n v="61"/>
    <s v="Land Between the Lakes (Hunt / Camp)  (061) - 61"/>
    <n v="-6"/>
    <n v="-140"/>
    <x v="17"/>
    <n v="-3"/>
    <n v="0"/>
    <n v="0"/>
    <n v="-70"/>
    <n v="0"/>
    <n v="0"/>
  </r>
  <r>
    <n v="61"/>
    <s v="Land Between the Lakes (Hunt / Camp)  (061) - 61"/>
    <n v="-4"/>
    <n v="-70"/>
    <x v="32"/>
    <n v="-2"/>
    <n v="0"/>
    <n v="0"/>
    <n v="-35"/>
    <n v="0"/>
    <n v="0"/>
  </r>
  <r>
    <n v="61"/>
    <s v="Land Between the Lakes (Hunt / Camp)  (061) - 61"/>
    <n v="-2"/>
    <n v="-35"/>
    <x v="36"/>
    <n v="-1"/>
    <n v="0"/>
    <n v="0"/>
    <n v="-17.5"/>
    <n v="0"/>
    <n v="0"/>
  </r>
  <r>
    <n v="61"/>
    <s v="Land Between the Lakes (Hunt / Camp)  (061) - 61"/>
    <n v="-14"/>
    <n v="-245"/>
    <x v="42"/>
    <n v="-7"/>
    <n v="0"/>
    <n v="0"/>
    <n v="-122.5"/>
    <n v="0"/>
    <n v="0"/>
  </r>
  <r>
    <n v="61"/>
    <s v="Land Between the Lakes (Hunt / Camp)  (061) - 61"/>
    <n v="-14"/>
    <n v="-245"/>
    <x v="75"/>
    <n v="-7"/>
    <n v="0"/>
    <n v="0"/>
    <n v="-122.5"/>
    <n v="0"/>
    <n v="0"/>
  </r>
  <r>
    <n v="61"/>
    <s v="Land Between the Lakes (Hunt / Camp)  (061) - 61"/>
    <n v="-18"/>
    <n v="-315"/>
    <x v="88"/>
    <n v="-9"/>
    <n v="0"/>
    <n v="0"/>
    <n v="-157.5"/>
    <n v="0"/>
    <n v="0"/>
  </r>
  <r>
    <n v="60"/>
    <s v="Land Between the Lakes Permit (060)"/>
    <n v="22"/>
    <n v="279"/>
    <x v="0"/>
    <n v="22"/>
    <n v="0"/>
    <n v="0"/>
    <n v="279"/>
    <n v="0"/>
    <n v="0"/>
  </r>
  <r>
    <n v="60"/>
    <s v="Land Between the Lakes Permit (060)"/>
    <n v="6"/>
    <n v="75"/>
    <x v="1"/>
    <n v="6"/>
    <n v="0"/>
    <n v="0"/>
    <n v="75"/>
    <n v="0"/>
    <n v="0"/>
  </r>
  <r>
    <n v="60"/>
    <s v="Land Between the Lakes Permit (060)"/>
    <n v="46"/>
    <n v="580"/>
    <x v="2"/>
    <n v="46"/>
    <n v="0"/>
    <n v="0"/>
    <n v="580"/>
    <n v="0"/>
    <n v="0"/>
  </r>
  <r>
    <n v="60"/>
    <s v="Land Between the Lakes Permit (060)"/>
    <n v="14"/>
    <n v="178"/>
    <x v="4"/>
    <n v="14"/>
    <n v="0"/>
    <n v="0"/>
    <n v="178"/>
    <n v="0"/>
    <n v="0"/>
  </r>
  <r>
    <n v="60"/>
    <s v="Land Between the Lakes Permit (060)"/>
    <n v="28"/>
    <n v="352"/>
    <x v="7"/>
    <n v="28"/>
    <n v="0"/>
    <n v="0"/>
    <n v="352"/>
    <n v="0"/>
    <n v="0"/>
  </r>
  <r>
    <n v="60"/>
    <s v="Land Between the Lakes Permit (060)"/>
    <n v="4"/>
    <n v="50"/>
    <x v="8"/>
    <n v="4"/>
    <n v="0"/>
    <n v="0"/>
    <n v="50"/>
    <n v="0"/>
    <n v="0"/>
  </r>
  <r>
    <n v="60"/>
    <s v="Land Between the Lakes Permit (060)"/>
    <n v="10"/>
    <n v="128"/>
    <x v="9"/>
    <n v="10"/>
    <n v="0"/>
    <n v="0"/>
    <n v="128"/>
    <n v="0"/>
    <n v="0"/>
  </r>
  <r>
    <n v="60"/>
    <s v="Land Between the Lakes Permit (060)"/>
    <n v="10"/>
    <n v="128"/>
    <x v="10"/>
    <n v="10"/>
    <n v="0"/>
    <n v="0"/>
    <n v="128"/>
    <n v="0"/>
    <n v="0"/>
  </r>
  <r>
    <n v="60"/>
    <s v="Land Between the Lakes Permit (060)"/>
    <n v="2"/>
    <n v="25"/>
    <x v="11"/>
    <n v="2"/>
    <n v="0"/>
    <n v="0"/>
    <n v="25"/>
    <n v="0"/>
    <n v="0"/>
  </r>
  <r>
    <n v="60"/>
    <s v="Land Between the Lakes Permit (060)"/>
    <n v="8"/>
    <n v="100"/>
    <x v="12"/>
    <n v="8"/>
    <n v="0"/>
    <n v="0"/>
    <n v="100"/>
    <n v="0"/>
    <n v="0"/>
  </r>
  <r>
    <n v="60"/>
    <s v="Land Between the Lakes Permit (060)"/>
    <n v="2"/>
    <n v="25"/>
    <x v="14"/>
    <n v="2"/>
    <n v="0"/>
    <n v="0"/>
    <n v="25"/>
    <n v="0"/>
    <n v="0"/>
  </r>
  <r>
    <n v="60"/>
    <s v="Land Between the Lakes Permit (060)"/>
    <n v="28"/>
    <n v="353"/>
    <x v="15"/>
    <n v="28"/>
    <n v="0"/>
    <n v="0"/>
    <n v="353"/>
    <n v="0"/>
    <n v="0"/>
  </r>
  <r>
    <n v="60"/>
    <s v="Land Between the Lakes Permit (060)"/>
    <n v="2"/>
    <n v="25"/>
    <x v="90"/>
    <n v="2"/>
    <n v="0"/>
    <n v="0"/>
    <n v="25"/>
    <n v="0"/>
    <n v="0"/>
  </r>
  <r>
    <n v="60"/>
    <s v="Land Between the Lakes Permit (060)"/>
    <n v="2"/>
    <n v="25"/>
    <x v="16"/>
    <n v="2"/>
    <n v="0"/>
    <n v="0"/>
    <n v="25"/>
    <n v="0"/>
    <n v="0"/>
  </r>
  <r>
    <n v="60"/>
    <s v="Land Between the Lakes Permit (060)"/>
    <n v="1234"/>
    <n v="16609.5"/>
    <x v="17"/>
    <n v="1234"/>
    <n v="0"/>
    <n v="0"/>
    <n v="16609.5"/>
    <n v="0"/>
    <n v="0"/>
  </r>
  <r>
    <n v="60"/>
    <s v="Land Between the Lakes Permit (060)"/>
    <n v="16"/>
    <n v="200"/>
    <x v="18"/>
    <n v="16"/>
    <n v="0"/>
    <n v="0"/>
    <n v="200"/>
    <n v="0"/>
    <n v="0"/>
  </r>
  <r>
    <n v="60"/>
    <s v="Land Between the Lakes Permit (060)"/>
    <n v="2"/>
    <n v="25"/>
    <x v="19"/>
    <n v="2"/>
    <n v="0"/>
    <n v="0"/>
    <n v="25"/>
    <n v="0"/>
    <n v="0"/>
  </r>
  <r>
    <n v="60"/>
    <s v="Land Between the Lakes Permit (060)"/>
    <n v="16"/>
    <n v="202"/>
    <x v="20"/>
    <n v="16"/>
    <n v="0"/>
    <n v="0"/>
    <n v="202"/>
    <n v="0"/>
    <n v="0"/>
  </r>
  <r>
    <n v="60"/>
    <s v="Land Between the Lakes Permit (060)"/>
    <n v="8"/>
    <n v="101"/>
    <x v="21"/>
    <n v="8"/>
    <n v="0"/>
    <n v="0"/>
    <n v="101"/>
    <n v="0"/>
    <n v="0"/>
  </r>
  <r>
    <n v="60"/>
    <s v="Land Between the Lakes Permit (060)"/>
    <n v="4"/>
    <n v="51"/>
    <x v="24"/>
    <n v="4"/>
    <n v="0"/>
    <n v="0"/>
    <n v="51"/>
    <n v="0"/>
    <n v="0"/>
  </r>
  <r>
    <n v="60"/>
    <s v="Land Between the Lakes Permit (060)"/>
    <n v="32"/>
    <n v="405"/>
    <x v="25"/>
    <n v="32"/>
    <n v="0"/>
    <n v="0"/>
    <n v="405"/>
    <n v="0"/>
    <n v="0"/>
  </r>
  <r>
    <n v="60"/>
    <s v="Land Between the Lakes Permit (060)"/>
    <n v="16"/>
    <n v="202"/>
    <x v="28"/>
    <n v="16"/>
    <n v="0"/>
    <n v="0"/>
    <n v="202"/>
    <n v="0"/>
    <n v="0"/>
  </r>
  <r>
    <n v="60"/>
    <s v="Land Between the Lakes Permit (060)"/>
    <n v="16"/>
    <n v="203"/>
    <x v="29"/>
    <n v="16"/>
    <n v="0"/>
    <n v="0"/>
    <n v="203"/>
    <n v="0"/>
    <n v="0"/>
  </r>
  <r>
    <n v="60"/>
    <s v="Land Between the Lakes Permit (060)"/>
    <n v="18"/>
    <n v="228"/>
    <x v="30"/>
    <n v="18"/>
    <n v="0"/>
    <n v="0"/>
    <n v="228"/>
    <n v="0"/>
    <n v="0"/>
  </r>
  <r>
    <n v="60"/>
    <s v="Land Between the Lakes Permit (060)"/>
    <n v="8"/>
    <n v="100"/>
    <x v="31"/>
    <n v="8"/>
    <n v="0"/>
    <n v="0"/>
    <n v="100"/>
    <n v="0"/>
    <n v="0"/>
  </r>
  <r>
    <n v="60"/>
    <s v="Land Between the Lakes Permit (060)"/>
    <n v="10"/>
    <n v="125"/>
    <x v="32"/>
    <n v="10"/>
    <n v="0"/>
    <n v="0"/>
    <n v="125"/>
    <n v="0"/>
    <n v="0"/>
  </r>
  <r>
    <n v="60"/>
    <s v="Land Between the Lakes Permit (060)"/>
    <n v="2"/>
    <n v="26"/>
    <x v="33"/>
    <n v="2"/>
    <n v="0"/>
    <n v="0"/>
    <n v="26"/>
    <n v="0"/>
    <n v="0"/>
  </r>
  <r>
    <n v="60"/>
    <s v="Land Between the Lakes Permit (060)"/>
    <n v="6"/>
    <n v="77"/>
    <x v="34"/>
    <n v="6"/>
    <n v="0"/>
    <n v="0"/>
    <n v="77"/>
    <n v="0"/>
    <n v="0"/>
  </r>
  <r>
    <n v="60"/>
    <s v="Land Between the Lakes Permit (060)"/>
    <n v="30"/>
    <n v="376"/>
    <x v="35"/>
    <n v="30"/>
    <n v="0"/>
    <n v="0"/>
    <n v="376"/>
    <n v="0"/>
    <n v="0"/>
  </r>
  <r>
    <n v="60"/>
    <s v="Land Between the Lakes Permit (060)"/>
    <n v="194"/>
    <n v="2447"/>
    <x v="36"/>
    <n v="194"/>
    <n v="0"/>
    <n v="0"/>
    <n v="2447"/>
    <n v="0"/>
    <n v="0"/>
  </r>
  <r>
    <n v="60"/>
    <s v="Land Between the Lakes Permit (060)"/>
    <n v="32"/>
    <n v="400"/>
    <x v="37"/>
    <n v="32"/>
    <n v="0"/>
    <n v="0"/>
    <n v="400"/>
    <n v="0"/>
    <n v="0"/>
  </r>
  <r>
    <n v="60"/>
    <s v="Land Between the Lakes Permit (060)"/>
    <n v="10"/>
    <n v="125"/>
    <x v="38"/>
    <n v="10"/>
    <n v="0"/>
    <n v="0"/>
    <n v="125"/>
    <n v="0"/>
    <n v="0"/>
  </r>
  <r>
    <n v="60"/>
    <s v="Land Between the Lakes Permit (060)"/>
    <n v="2"/>
    <n v="25"/>
    <x v="39"/>
    <n v="2"/>
    <n v="0"/>
    <n v="0"/>
    <n v="25"/>
    <n v="0"/>
    <n v="0"/>
  </r>
  <r>
    <n v="60"/>
    <s v="Land Between the Lakes Permit (060)"/>
    <n v="18"/>
    <n v="227"/>
    <x v="40"/>
    <n v="18"/>
    <n v="0"/>
    <n v="0"/>
    <n v="227"/>
    <n v="0"/>
    <n v="0"/>
  </r>
  <r>
    <n v="60"/>
    <s v="Land Between the Lakes Permit (060)"/>
    <n v="60"/>
    <n v="761"/>
    <x v="42"/>
    <n v="60"/>
    <n v="0"/>
    <n v="0"/>
    <n v="761"/>
    <n v="0"/>
    <n v="0"/>
  </r>
  <r>
    <n v="60"/>
    <s v="Land Between the Lakes Permit (060)"/>
    <n v="4"/>
    <n v="50"/>
    <x v="44"/>
    <n v="4"/>
    <n v="0"/>
    <n v="0"/>
    <n v="50"/>
    <n v="0"/>
    <n v="0"/>
  </r>
  <r>
    <n v="60"/>
    <s v="Land Between the Lakes Permit (060)"/>
    <n v="40"/>
    <n v="509"/>
    <x v="45"/>
    <n v="40"/>
    <n v="0"/>
    <n v="0"/>
    <n v="509"/>
    <n v="0"/>
    <n v="0"/>
  </r>
  <r>
    <n v="60"/>
    <s v="Land Between the Lakes Permit (060)"/>
    <n v="16"/>
    <n v="200"/>
    <x v="46"/>
    <n v="16"/>
    <n v="0"/>
    <n v="0"/>
    <n v="200"/>
    <n v="0"/>
    <n v="0"/>
  </r>
  <r>
    <n v="60"/>
    <s v="Land Between the Lakes Permit (060)"/>
    <n v="2"/>
    <n v="25"/>
    <x v="47"/>
    <n v="2"/>
    <n v="0"/>
    <n v="0"/>
    <n v="25"/>
    <n v="0"/>
    <n v="0"/>
  </r>
  <r>
    <n v="60"/>
    <s v="Land Between the Lakes Permit (060)"/>
    <n v="4"/>
    <n v="50"/>
    <x v="48"/>
    <n v="4"/>
    <n v="0"/>
    <n v="0"/>
    <n v="50"/>
    <n v="0"/>
    <n v="0"/>
  </r>
  <r>
    <n v="60"/>
    <s v="Land Between the Lakes Permit (060)"/>
    <n v="6"/>
    <n v="75"/>
    <x v="49"/>
    <n v="6"/>
    <n v="0"/>
    <n v="0"/>
    <n v="75"/>
    <n v="0"/>
    <n v="0"/>
  </r>
  <r>
    <n v="60"/>
    <s v="Land Between the Lakes Permit (060)"/>
    <n v="10"/>
    <n v="126"/>
    <x v="50"/>
    <n v="10"/>
    <n v="0"/>
    <n v="0"/>
    <n v="126"/>
    <n v="0"/>
    <n v="0"/>
  </r>
  <r>
    <n v="60"/>
    <s v="Land Between the Lakes Permit (060)"/>
    <n v="18"/>
    <n v="227"/>
    <x v="53"/>
    <n v="18"/>
    <n v="0"/>
    <n v="0"/>
    <n v="227"/>
    <n v="0"/>
    <n v="0"/>
  </r>
  <r>
    <n v="60"/>
    <s v="Land Between the Lakes Permit (060)"/>
    <n v="28"/>
    <n v="350"/>
    <x v="54"/>
    <n v="28"/>
    <n v="0"/>
    <n v="0"/>
    <n v="350"/>
    <n v="0"/>
    <n v="0"/>
  </r>
  <r>
    <n v="60"/>
    <s v="Land Between the Lakes Permit (060)"/>
    <n v="4"/>
    <n v="50"/>
    <x v="55"/>
    <n v="4"/>
    <n v="0"/>
    <n v="0"/>
    <n v="50"/>
    <n v="0"/>
    <n v="0"/>
  </r>
  <r>
    <n v="60"/>
    <s v="Land Between the Lakes Permit (060)"/>
    <n v="4"/>
    <n v="51"/>
    <x v="56"/>
    <n v="4"/>
    <n v="0"/>
    <n v="0"/>
    <n v="51"/>
    <n v="0"/>
    <n v="0"/>
  </r>
  <r>
    <n v="60"/>
    <s v="Land Between the Lakes Permit (060)"/>
    <n v="14"/>
    <n v="176"/>
    <x v="57"/>
    <n v="14"/>
    <n v="0"/>
    <n v="0"/>
    <n v="176"/>
    <n v="0"/>
    <n v="0"/>
  </r>
  <r>
    <n v="60"/>
    <s v="Land Between the Lakes Permit (060)"/>
    <n v="190"/>
    <n v="2399"/>
    <x v="58"/>
    <n v="190"/>
    <n v="0"/>
    <n v="0"/>
    <n v="2399"/>
    <n v="0"/>
    <n v="0"/>
  </r>
  <r>
    <n v="60"/>
    <s v="Land Between the Lakes Permit (060)"/>
    <n v="26"/>
    <n v="325"/>
    <x v="60"/>
    <n v="26"/>
    <n v="0"/>
    <n v="0"/>
    <n v="325"/>
    <n v="0"/>
    <n v="0"/>
  </r>
  <r>
    <n v="60"/>
    <s v="Land Between the Lakes Permit (060)"/>
    <n v="2"/>
    <n v="25"/>
    <x v="61"/>
    <n v="2"/>
    <n v="0"/>
    <n v="0"/>
    <n v="25"/>
    <n v="0"/>
    <n v="0"/>
  </r>
  <r>
    <n v="60"/>
    <s v="Land Between the Lakes Permit (060)"/>
    <n v="4"/>
    <n v="50"/>
    <x v="63"/>
    <n v="4"/>
    <n v="0"/>
    <n v="0"/>
    <n v="50"/>
    <n v="0"/>
    <n v="0"/>
  </r>
  <r>
    <n v="60"/>
    <s v="Land Between the Lakes Permit (060)"/>
    <n v="18"/>
    <n v="226"/>
    <x v="65"/>
    <n v="18"/>
    <n v="0"/>
    <n v="0"/>
    <n v="226"/>
    <n v="0"/>
    <n v="0"/>
  </r>
  <r>
    <n v="60"/>
    <s v="Land Between the Lakes Permit (060)"/>
    <n v="4"/>
    <n v="51"/>
    <x v="66"/>
    <n v="4"/>
    <n v="0"/>
    <n v="0"/>
    <n v="51"/>
    <n v="0"/>
    <n v="0"/>
  </r>
  <r>
    <n v="60"/>
    <s v="Land Between the Lakes Permit (060)"/>
    <n v="20"/>
    <n v="254"/>
    <x v="67"/>
    <n v="20"/>
    <n v="0"/>
    <n v="0"/>
    <n v="254"/>
    <n v="0"/>
    <n v="0"/>
  </r>
  <r>
    <n v="60"/>
    <s v="Land Between the Lakes Permit (060)"/>
    <n v="28"/>
    <n v="354"/>
    <x v="68"/>
    <n v="28"/>
    <n v="0"/>
    <n v="0"/>
    <n v="354"/>
    <n v="0"/>
    <n v="0"/>
  </r>
  <r>
    <n v="60"/>
    <s v="Land Between the Lakes Permit (060)"/>
    <n v="6"/>
    <n v="75"/>
    <x v="69"/>
    <n v="6"/>
    <n v="0"/>
    <n v="0"/>
    <n v="75"/>
    <n v="0"/>
    <n v="0"/>
  </r>
  <r>
    <n v="60"/>
    <s v="Land Between the Lakes Permit (060)"/>
    <n v="10"/>
    <n v="129"/>
    <x v="70"/>
    <n v="10"/>
    <n v="0"/>
    <n v="0"/>
    <n v="129"/>
    <n v="0"/>
    <n v="0"/>
  </r>
  <r>
    <n v="60"/>
    <s v="Land Between the Lakes Permit (060)"/>
    <n v="18"/>
    <n v="225"/>
    <x v="72"/>
    <n v="18"/>
    <n v="0"/>
    <n v="0"/>
    <n v="225"/>
    <n v="0"/>
    <n v="0"/>
  </r>
  <r>
    <n v="60"/>
    <s v="Land Between the Lakes Permit (060)"/>
    <n v="20"/>
    <n v="252"/>
    <x v="73"/>
    <n v="20"/>
    <n v="0"/>
    <n v="0"/>
    <n v="252"/>
    <n v="0"/>
    <n v="0"/>
  </r>
  <r>
    <n v="60"/>
    <s v="Land Between the Lakes Permit (060)"/>
    <n v="2"/>
    <n v="25"/>
    <x v="74"/>
    <n v="2"/>
    <n v="0"/>
    <n v="0"/>
    <n v="25"/>
    <n v="0"/>
    <n v="0"/>
  </r>
  <r>
    <n v="60"/>
    <s v="Land Between the Lakes Permit (060)"/>
    <n v="182"/>
    <n v="2297"/>
    <x v="75"/>
    <n v="182"/>
    <n v="0"/>
    <n v="0"/>
    <n v="2297"/>
    <n v="0"/>
    <n v="0"/>
  </r>
  <r>
    <n v="60"/>
    <s v="Land Between the Lakes Permit (060)"/>
    <n v="18"/>
    <n v="228"/>
    <x v="77"/>
    <n v="18"/>
    <n v="0"/>
    <n v="0"/>
    <n v="228"/>
    <n v="0"/>
    <n v="0"/>
  </r>
  <r>
    <n v="60"/>
    <s v="Land Between the Lakes Permit (060)"/>
    <n v="18"/>
    <n v="229"/>
    <x v="78"/>
    <n v="18"/>
    <n v="0"/>
    <n v="0"/>
    <n v="229"/>
    <n v="0"/>
    <n v="0"/>
  </r>
  <r>
    <n v="60"/>
    <s v="Land Between the Lakes Permit (060)"/>
    <n v="4"/>
    <n v="50"/>
    <x v="80"/>
    <n v="4"/>
    <n v="0"/>
    <n v="0"/>
    <n v="50"/>
    <n v="0"/>
    <n v="0"/>
  </r>
  <r>
    <n v="60"/>
    <s v="Land Between the Lakes Permit (060)"/>
    <n v="10"/>
    <n v="127"/>
    <x v="82"/>
    <n v="10"/>
    <n v="0"/>
    <n v="0"/>
    <n v="127"/>
    <n v="0"/>
    <n v="0"/>
  </r>
  <r>
    <n v="60"/>
    <s v="Land Between the Lakes Permit (060)"/>
    <n v="4"/>
    <n v="50"/>
    <x v="83"/>
    <n v="4"/>
    <n v="0"/>
    <n v="0"/>
    <n v="50"/>
    <n v="0"/>
    <n v="0"/>
  </r>
  <r>
    <n v="60"/>
    <s v="Land Between the Lakes Permit (060)"/>
    <n v="10"/>
    <n v="125"/>
    <x v="84"/>
    <n v="10"/>
    <n v="0"/>
    <n v="0"/>
    <n v="125"/>
    <n v="0"/>
    <n v="0"/>
  </r>
  <r>
    <n v="60"/>
    <s v="Land Between the Lakes Permit (060)"/>
    <n v="34"/>
    <n v="426"/>
    <x v="85"/>
    <n v="34"/>
    <n v="0"/>
    <n v="0"/>
    <n v="426"/>
    <n v="0"/>
    <n v="0"/>
  </r>
  <r>
    <n v="60"/>
    <s v="Land Between the Lakes Permit (060)"/>
    <n v="4"/>
    <n v="50"/>
    <x v="86"/>
    <n v="4"/>
    <n v="0"/>
    <n v="0"/>
    <n v="50"/>
    <n v="0"/>
    <n v="0"/>
  </r>
  <r>
    <n v="60"/>
    <s v="Land Between the Lakes Permit (060)"/>
    <n v="14"/>
    <n v="177"/>
    <x v="87"/>
    <n v="14"/>
    <n v="0"/>
    <n v="0"/>
    <n v="177"/>
    <n v="0"/>
    <n v="0"/>
  </r>
  <r>
    <n v="60"/>
    <s v="Land Between the Lakes Permit (060)"/>
    <n v="12"/>
    <n v="152"/>
    <x v="88"/>
    <n v="12"/>
    <n v="0"/>
    <n v="0"/>
    <n v="152"/>
    <n v="0"/>
    <n v="0"/>
  </r>
  <r>
    <n v="60"/>
    <s v="Land Between the Lakes Permit (060) - 60"/>
    <n v="-6"/>
    <n v="-75"/>
    <x v="2"/>
    <n v="-6"/>
    <n v="0"/>
    <n v="0"/>
    <n v="-75"/>
    <n v="0"/>
    <n v="0"/>
  </r>
  <r>
    <n v="60"/>
    <s v="Land Between the Lakes Permit (060) - 60"/>
    <n v="-2"/>
    <n v="-25"/>
    <x v="15"/>
    <n v="-2"/>
    <n v="0"/>
    <n v="0"/>
    <n v="-25"/>
    <n v="0"/>
    <n v="0"/>
  </r>
  <r>
    <n v="60"/>
    <s v="Land Between the Lakes Permit (060) - 60"/>
    <n v="-4"/>
    <n v="-50"/>
    <x v="17"/>
    <n v="-4"/>
    <n v="0"/>
    <n v="0"/>
    <n v="-50"/>
    <n v="0"/>
    <n v="0"/>
  </r>
  <r>
    <n v="60"/>
    <s v="Land Between the Lakes Permit (060) - 60"/>
    <n v="-2"/>
    <n v="-25"/>
    <x v="28"/>
    <n v="-2"/>
    <n v="0"/>
    <n v="0"/>
    <n v="-25"/>
    <n v="0"/>
    <n v="0"/>
  </r>
  <r>
    <n v="60"/>
    <s v="Land Between the Lakes Permit (060) - 60"/>
    <n v="-2"/>
    <n v="-25"/>
    <x v="36"/>
    <n v="-2"/>
    <n v="0"/>
    <n v="0"/>
    <n v="-25"/>
    <n v="0"/>
    <n v="0"/>
  </r>
  <r>
    <n v="60"/>
    <s v="Land Between the Lakes Permit (060) - 60"/>
    <n v="-2"/>
    <n v="-25"/>
    <x v="37"/>
    <n v="-2"/>
    <n v="0"/>
    <n v="0"/>
    <n v="-25"/>
    <n v="0"/>
    <n v="0"/>
  </r>
  <r>
    <n v="60"/>
    <s v="Land Between the Lakes Permit (060) - 60"/>
    <n v="-2"/>
    <n v="-25"/>
    <x v="57"/>
    <n v="-2"/>
    <n v="0"/>
    <n v="0"/>
    <n v="-25"/>
    <n v="0"/>
    <n v="0"/>
  </r>
  <r>
    <n v="60"/>
    <s v="Land Between the Lakes Permit (060) - 60"/>
    <n v="-2"/>
    <n v="-25"/>
    <x v="58"/>
    <n v="-2"/>
    <n v="0"/>
    <n v="0"/>
    <n v="-25"/>
    <n v="0"/>
    <n v="0"/>
  </r>
  <r>
    <n v="60"/>
    <s v="Land Between the Lakes Permit (060) - 60"/>
    <n v="-6"/>
    <n v="-75"/>
    <x v="60"/>
    <n v="-6"/>
    <n v="0"/>
    <n v="0"/>
    <n v="-75"/>
    <n v="0"/>
    <n v="0"/>
  </r>
  <r>
    <n v="60"/>
    <s v="Land Between the Lakes Permit (060) - 60"/>
    <n v="-1"/>
    <n v="-25"/>
    <x v="75"/>
    <n v="-1"/>
    <n v="0"/>
    <n v="0"/>
    <n v="-25"/>
    <n v="0"/>
    <n v="0"/>
  </r>
  <r>
    <n v="60"/>
    <s v="Land Between the Lakes Permit (060) - 60"/>
    <n v="-2"/>
    <n v="-25"/>
    <x v="85"/>
    <n v="-2"/>
    <n v="0"/>
    <n v="0"/>
    <n v="-25"/>
    <n v="0"/>
    <n v="0"/>
  </r>
  <r>
    <n v="2144"/>
    <s v="License Reprint (Duplicate)"/>
    <n v="164"/>
    <n v="656"/>
    <x v="0"/>
    <n v="0"/>
    <n v="0"/>
    <n v="0"/>
    <n v="0"/>
    <n v="0"/>
    <n v="0"/>
  </r>
  <r>
    <n v="2144"/>
    <s v="License Reprint (Duplicate)"/>
    <n v="31"/>
    <n v="133"/>
    <x v="1"/>
    <n v="0"/>
    <n v="0"/>
    <n v="0"/>
    <n v="0"/>
    <n v="0"/>
    <n v="0"/>
  </r>
  <r>
    <n v="2144"/>
    <s v="License Reprint (Duplicate)"/>
    <n v="52"/>
    <n v="208"/>
    <x v="2"/>
    <n v="0"/>
    <n v="0"/>
    <n v="0"/>
    <n v="0"/>
    <n v="0"/>
    <n v="0"/>
  </r>
  <r>
    <n v="2144"/>
    <s v="License Reprint (Duplicate)"/>
    <n v="6"/>
    <n v="24"/>
    <x v="3"/>
    <n v="0"/>
    <n v="0"/>
    <n v="0"/>
    <n v="0"/>
    <n v="0"/>
    <n v="0"/>
  </r>
  <r>
    <n v="2144"/>
    <s v="License Reprint (Duplicate)"/>
    <n v="86"/>
    <n v="344"/>
    <x v="4"/>
    <n v="0"/>
    <n v="0"/>
    <n v="0"/>
    <n v="0"/>
    <n v="0"/>
    <n v="0"/>
  </r>
  <r>
    <n v="2144"/>
    <s v="License Reprint (Duplicate)"/>
    <n v="154"/>
    <n v="616"/>
    <x v="5"/>
    <n v="0"/>
    <n v="0"/>
    <n v="0"/>
    <n v="0"/>
    <n v="0"/>
    <n v="0"/>
  </r>
  <r>
    <n v="2144"/>
    <s v="License Reprint (Duplicate)"/>
    <n v="10"/>
    <n v="40"/>
    <x v="6"/>
    <n v="0"/>
    <n v="0"/>
    <n v="0"/>
    <n v="0"/>
    <n v="0"/>
    <n v="0"/>
  </r>
  <r>
    <n v="2144"/>
    <s v="License Reprint (Duplicate)"/>
    <n v="34"/>
    <n v="136"/>
    <x v="7"/>
    <n v="0"/>
    <n v="0"/>
    <n v="0"/>
    <n v="0"/>
    <n v="0"/>
    <n v="0"/>
  </r>
  <r>
    <n v="2144"/>
    <s v="License Reprint (Duplicate)"/>
    <n v="92"/>
    <n v="368"/>
    <x v="8"/>
    <n v="0"/>
    <n v="0"/>
    <n v="0"/>
    <n v="0"/>
    <n v="0"/>
    <n v="0"/>
  </r>
  <r>
    <n v="2144"/>
    <s v="License Reprint (Duplicate)"/>
    <n v="42"/>
    <n v="168"/>
    <x v="9"/>
    <n v="0"/>
    <n v="0"/>
    <n v="0"/>
    <n v="0"/>
    <n v="0"/>
    <n v="0"/>
  </r>
  <r>
    <n v="2144"/>
    <s v="License Reprint (Duplicate)"/>
    <n v="42"/>
    <n v="168"/>
    <x v="10"/>
    <n v="0"/>
    <n v="0"/>
    <n v="0"/>
    <n v="0"/>
    <n v="0"/>
    <n v="0"/>
  </r>
  <r>
    <n v="2144"/>
    <s v="License Reprint (Duplicate)"/>
    <n v="14"/>
    <n v="56"/>
    <x v="11"/>
    <n v="0"/>
    <n v="0"/>
    <n v="0"/>
    <n v="0"/>
    <n v="0"/>
    <n v="0"/>
  </r>
  <r>
    <n v="2144"/>
    <s v="License Reprint (Duplicate)"/>
    <n v="116"/>
    <n v="464"/>
    <x v="12"/>
    <n v="0"/>
    <n v="0"/>
    <n v="0"/>
    <n v="0"/>
    <n v="0"/>
    <n v="0"/>
  </r>
  <r>
    <n v="2144"/>
    <s v="License Reprint (Duplicate)"/>
    <n v="18"/>
    <n v="72"/>
    <x v="13"/>
    <n v="0"/>
    <n v="0"/>
    <n v="0"/>
    <n v="0"/>
    <n v="0"/>
    <n v="0"/>
  </r>
  <r>
    <n v="2144"/>
    <s v="License Reprint (Duplicate)"/>
    <n v="128"/>
    <n v="512"/>
    <x v="14"/>
    <n v="0"/>
    <n v="0"/>
    <n v="0"/>
    <n v="0"/>
    <n v="0"/>
    <n v="0"/>
  </r>
  <r>
    <n v="2144"/>
    <s v="License Reprint (Duplicate)"/>
    <n v="116"/>
    <n v="464"/>
    <x v="15"/>
    <n v="0"/>
    <n v="0"/>
    <n v="0"/>
    <n v="0"/>
    <n v="0"/>
    <n v="0"/>
  </r>
  <r>
    <n v="2144"/>
    <s v="License Reprint (Duplicate)"/>
    <n v="2"/>
    <n v="8"/>
    <x v="90"/>
    <n v="0"/>
    <n v="0"/>
    <n v="0"/>
    <n v="0"/>
    <n v="0"/>
    <n v="0"/>
  </r>
  <r>
    <n v="2144"/>
    <s v="License Reprint (Duplicate)"/>
    <n v="48"/>
    <n v="192"/>
    <x v="16"/>
    <n v="0"/>
    <n v="0"/>
    <n v="0"/>
    <n v="0"/>
    <n v="0"/>
    <n v="0"/>
  </r>
  <r>
    <n v="2144"/>
    <s v="License Reprint (Duplicate)"/>
    <n v="510"/>
    <n v="2040"/>
    <x v="17"/>
    <n v="0"/>
    <n v="0"/>
    <n v="0"/>
    <n v="0"/>
    <n v="0"/>
    <n v="0"/>
  </r>
  <r>
    <n v="2144"/>
    <s v="License Reprint (Duplicate)"/>
    <n v="22"/>
    <n v="88"/>
    <x v="18"/>
    <n v="0"/>
    <n v="0"/>
    <n v="0"/>
    <n v="0"/>
    <n v="0"/>
    <n v="0"/>
  </r>
  <r>
    <n v="2144"/>
    <s v="License Reprint (Duplicate)"/>
    <n v="62"/>
    <n v="248"/>
    <x v="19"/>
    <n v="0"/>
    <n v="0"/>
    <n v="0"/>
    <n v="0"/>
    <n v="0"/>
    <n v="0"/>
  </r>
  <r>
    <n v="2144"/>
    <s v="License Reprint (Duplicate)"/>
    <n v="64"/>
    <n v="256"/>
    <x v="20"/>
    <n v="0"/>
    <n v="0"/>
    <n v="0"/>
    <n v="0"/>
    <n v="0"/>
    <n v="0"/>
  </r>
  <r>
    <n v="2144"/>
    <s v="License Reprint (Duplicate)"/>
    <n v="80"/>
    <n v="320"/>
    <x v="21"/>
    <n v="0"/>
    <n v="0"/>
    <n v="0"/>
    <n v="0"/>
    <n v="0"/>
    <n v="0"/>
  </r>
  <r>
    <n v="2144"/>
    <s v="License Reprint (Duplicate)"/>
    <n v="52"/>
    <n v="208"/>
    <x v="22"/>
    <n v="0"/>
    <n v="0"/>
    <n v="0"/>
    <n v="0"/>
    <n v="0"/>
    <n v="0"/>
  </r>
  <r>
    <n v="2144"/>
    <s v="License Reprint (Duplicate)"/>
    <n v="20"/>
    <n v="80"/>
    <x v="23"/>
    <n v="0"/>
    <n v="0"/>
    <n v="0"/>
    <n v="0"/>
    <n v="0"/>
    <n v="0"/>
  </r>
  <r>
    <n v="2144"/>
    <s v="License Reprint (Duplicate)"/>
    <n v="64"/>
    <n v="256"/>
    <x v="24"/>
    <n v="0"/>
    <n v="0"/>
    <n v="0"/>
    <n v="0"/>
    <n v="0"/>
    <n v="0"/>
  </r>
  <r>
    <n v="2144"/>
    <s v="License Reprint (Duplicate)"/>
    <n v="92"/>
    <n v="368"/>
    <x v="25"/>
    <n v="0"/>
    <n v="0"/>
    <n v="0"/>
    <n v="0"/>
    <n v="0"/>
    <n v="0"/>
  </r>
  <r>
    <n v="2144"/>
    <s v="License Reprint (Duplicate)"/>
    <n v="48"/>
    <n v="192"/>
    <x v="26"/>
    <n v="0"/>
    <n v="0"/>
    <n v="0"/>
    <n v="0"/>
    <n v="0"/>
    <n v="0"/>
  </r>
  <r>
    <n v="2144"/>
    <s v="License Reprint (Duplicate)"/>
    <n v="20"/>
    <n v="80"/>
    <x v="27"/>
    <n v="0"/>
    <n v="0"/>
    <n v="0"/>
    <n v="0"/>
    <n v="0"/>
    <n v="0"/>
  </r>
  <r>
    <n v="2144"/>
    <s v="License Reprint (Duplicate)"/>
    <n v="60"/>
    <n v="240"/>
    <x v="28"/>
    <n v="0"/>
    <n v="0"/>
    <n v="0"/>
    <n v="0"/>
    <n v="0"/>
    <n v="0"/>
  </r>
  <r>
    <n v="2144"/>
    <s v="License Reprint (Duplicate)"/>
    <n v="6"/>
    <n v="24"/>
    <x v="91"/>
    <n v="0"/>
    <n v="0"/>
    <n v="0"/>
    <n v="0"/>
    <n v="0"/>
    <n v="0"/>
  </r>
  <r>
    <n v="2144"/>
    <s v="License Reprint (Duplicate)"/>
    <n v="138"/>
    <n v="552"/>
    <x v="29"/>
    <n v="0"/>
    <n v="0"/>
    <n v="0"/>
    <n v="0"/>
    <n v="0"/>
    <n v="0"/>
  </r>
  <r>
    <n v="2144"/>
    <s v="License Reprint (Duplicate)"/>
    <n v="481"/>
    <n v="1927"/>
    <x v="30"/>
    <n v="0"/>
    <n v="0"/>
    <n v="0"/>
    <n v="0"/>
    <n v="0"/>
    <n v="0"/>
  </r>
  <r>
    <n v="2144"/>
    <s v="License Reprint (Duplicate)"/>
    <n v="8"/>
    <n v="32"/>
    <x v="92"/>
    <n v="0"/>
    <n v="0"/>
    <n v="0"/>
    <n v="0"/>
    <n v="0"/>
    <n v="0"/>
  </r>
  <r>
    <n v="2144"/>
    <s v="License Reprint (Duplicate)"/>
    <n v="38"/>
    <n v="152"/>
    <x v="31"/>
    <n v="0"/>
    <n v="0"/>
    <n v="0"/>
    <n v="0"/>
    <n v="0"/>
    <n v="0"/>
  </r>
  <r>
    <n v="2144"/>
    <s v="License Reprint (Duplicate)"/>
    <n v="152"/>
    <n v="608"/>
    <x v="32"/>
    <n v="0"/>
    <n v="0"/>
    <n v="0"/>
    <n v="0"/>
    <n v="0"/>
    <n v="0"/>
  </r>
  <r>
    <n v="2144"/>
    <s v="License Reprint (Duplicate)"/>
    <n v="86"/>
    <n v="344"/>
    <x v="33"/>
    <n v="0"/>
    <n v="0"/>
    <n v="0"/>
    <n v="0"/>
    <n v="0"/>
    <n v="0"/>
  </r>
  <r>
    <n v="2144"/>
    <s v="License Reprint (Duplicate)"/>
    <n v="16"/>
    <n v="64"/>
    <x v="34"/>
    <n v="0"/>
    <n v="0"/>
    <n v="0"/>
    <n v="0"/>
    <n v="0"/>
    <n v="0"/>
  </r>
  <r>
    <n v="2144"/>
    <s v="License Reprint (Duplicate)"/>
    <n v="60"/>
    <n v="240"/>
    <x v="35"/>
    <n v="0"/>
    <n v="0"/>
    <n v="0"/>
    <n v="0"/>
    <n v="0"/>
    <n v="0"/>
  </r>
  <r>
    <n v="2144"/>
    <s v="License Reprint (Duplicate)"/>
    <n v="168"/>
    <n v="672"/>
    <x v="36"/>
    <n v="0"/>
    <n v="0"/>
    <n v="0"/>
    <n v="0"/>
    <n v="0"/>
    <n v="0"/>
  </r>
  <r>
    <n v="2144"/>
    <s v="License Reprint (Duplicate)"/>
    <n v="2"/>
    <n v="8"/>
    <x v="89"/>
    <n v="0"/>
    <n v="0"/>
    <n v="0"/>
    <n v="0"/>
    <n v="0"/>
    <n v="0"/>
  </r>
  <r>
    <n v="2144"/>
    <s v="License Reprint (Duplicate)"/>
    <n v="18"/>
    <n v="72"/>
    <x v="37"/>
    <n v="0"/>
    <n v="0"/>
    <n v="0"/>
    <n v="0"/>
    <n v="0"/>
    <n v="0"/>
  </r>
  <r>
    <n v="2144"/>
    <s v="License Reprint (Duplicate)"/>
    <n v="52"/>
    <n v="208"/>
    <x v="38"/>
    <n v="0"/>
    <n v="0"/>
    <n v="0"/>
    <n v="0"/>
    <n v="0"/>
    <n v="0"/>
  </r>
  <r>
    <n v="2144"/>
    <s v="License Reprint (Duplicate)"/>
    <n v="186"/>
    <n v="744"/>
    <x v="40"/>
    <n v="0"/>
    <n v="0"/>
    <n v="0"/>
    <n v="0"/>
    <n v="0"/>
    <n v="0"/>
  </r>
  <r>
    <n v="2144"/>
    <s v="License Reprint (Duplicate)"/>
    <n v="10"/>
    <n v="40"/>
    <x v="41"/>
    <n v="0"/>
    <n v="0"/>
    <n v="0"/>
    <n v="0"/>
    <n v="0"/>
    <n v="0"/>
  </r>
  <r>
    <n v="2144"/>
    <s v="License Reprint (Duplicate)"/>
    <n v="276"/>
    <n v="1104"/>
    <x v="42"/>
    <n v="0"/>
    <n v="0"/>
    <n v="0"/>
    <n v="0"/>
    <n v="0"/>
    <n v="0"/>
  </r>
  <r>
    <n v="2144"/>
    <s v="License Reprint (Duplicate)"/>
    <n v="82"/>
    <n v="328"/>
    <x v="43"/>
    <n v="0"/>
    <n v="0"/>
    <n v="0"/>
    <n v="0"/>
    <n v="0"/>
    <n v="0"/>
  </r>
  <r>
    <n v="2144"/>
    <s v="License Reprint (Duplicate)"/>
    <n v="28"/>
    <n v="112"/>
    <x v="44"/>
    <n v="0"/>
    <n v="0"/>
    <n v="0"/>
    <n v="0"/>
    <n v="0"/>
    <n v="0"/>
  </r>
  <r>
    <n v="2144"/>
    <s v="License Reprint (Duplicate)"/>
    <n v="66"/>
    <n v="264"/>
    <x v="45"/>
    <n v="0"/>
    <n v="0"/>
    <n v="0"/>
    <n v="0"/>
    <n v="0"/>
    <n v="0"/>
  </r>
  <r>
    <n v="2144"/>
    <s v="License Reprint (Duplicate)"/>
    <n v="40"/>
    <n v="160"/>
    <x v="46"/>
    <n v="0"/>
    <n v="0"/>
    <n v="0"/>
    <n v="0"/>
    <n v="0"/>
    <n v="0"/>
  </r>
  <r>
    <n v="2144"/>
    <s v="License Reprint (Duplicate)"/>
    <n v="52"/>
    <n v="208"/>
    <x v="47"/>
    <n v="0"/>
    <n v="0"/>
    <n v="0"/>
    <n v="0"/>
    <n v="0"/>
    <n v="0"/>
  </r>
  <r>
    <n v="2144"/>
    <s v="License Reprint (Duplicate)"/>
    <n v="66"/>
    <n v="264"/>
    <x v="48"/>
    <n v="0"/>
    <n v="0"/>
    <n v="0"/>
    <n v="0"/>
    <n v="0"/>
    <n v="0"/>
  </r>
  <r>
    <n v="2144"/>
    <s v="License Reprint (Duplicate)"/>
    <n v="60"/>
    <n v="240"/>
    <x v="49"/>
    <n v="0"/>
    <n v="0"/>
    <n v="0"/>
    <n v="0"/>
    <n v="0"/>
    <n v="0"/>
  </r>
  <r>
    <n v="2144"/>
    <s v="License Reprint (Duplicate)"/>
    <n v="92"/>
    <n v="368"/>
    <x v="50"/>
    <n v="0"/>
    <n v="0"/>
    <n v="0"/>
    <n v="0"/>
    <n v="0"/>
    <n v="0"/>
  </r>
  <r>
    <n v="2144"/>
    <s v="License Reprint (Duplicate)"/>
    <n v="104"/>
    <n v="416"/>
    <x v="51"/>
    <n v="0"/>
    <n v="0"/>
    <n v="0"/>
    <n v="0"/>
    <n v="0"/>
    <n v="0"/>
  </r>
  <r>
    <n v="2144"/>
    <s v="License Reprint (Duplicate)"/>
    <n v="50"/>
    <n v="200"/>
    <x v="52"/>
    <n v="0"/>
    <n v="0"/>
    <n v="0"/>
    <n v="0"/>
    <n v="0"/>
    <n v="0"/>
  </r>
  <r>
    <n v="2144"/>
    <s v="License Reprint (Duplicate)"/>
    <n v="114"/>
    <n v="456"/>
    <x v="53"/>
    <n v="0"/>
    <n v="0"/>
    <n v="0"/>
    <n v="0"/>
    <n v="0"/>
    <n v="0"/>
  </r>
  <r>
    <n v="2144"/>
    <s v="License Reprint (Duplicate)"/>
    <n v="56"/>
    <n v="224"/>
    <x v="54"/>
    <n v="0"/>
    <n v="0"/>
    <n v="0"/>
    <n v="0"/>
    <n v="0"/>
    <n v="0"/>
  </r>
  <r>
    <n v="2144"/>
    <s v="License Reprint (Duplicate)"/>
    <n v="66"/>
    <n v="264"/>
    <x v="55"/>
    <n v="0"/>
    <n v="0"/>
    <n v="0"/>
    <n v="0"/>
    <n v="0"/>
    <n v="0"/>
  </r>
  <r>
    <n v="2144"/>
    <s v="License Reprint (Duplicate)"/>
    <n v="44"/>
    <n v="176"/>
    <x v="56"/>
    <n v="0"/>
    <n v="0"/>
    <n v="0"/>
    <n v="0"/>
    <n v="0"/>
    <n v="0"/>
  </r>
  <r>
    <n v="2144"/>
    <s v="License Reprint (Duplicate)"/>
    <n v="124"/>
    <n v="496"/>
    <x v="57"/>
    <n v="0"/>
    <n v="0"/>
    <n v="0"/>
    <n v="0"/>
    <n v="0"/>
    <n v="0"/>
  </r>
  <r>
    <n v="2144"/>
    <s v="License Reprint (Duplicate)"/>
    <n v="368"/>
    <n v="1472"/>
    <x v="58"/>
    <n v="0"/>
    <n v="0"/>
    <n v="0"/>
    <n v="0"/>
    <n v="0"/>
    <n v="0"/>
  </r>
  <r>
    <n v="2144"/>
    <s v="License Reprint (Duplicate)"/>
    <n v="12"/>
    <n v="48"/>
    <x v="59"/>
    <n v="0"/>
    <n v="0"/>
    <n v="0"/>
    <n v="0"/>
    <n v="0"/>
    <n v="0"/>
  </r>
  <r>
    <n v="2144"/>
    <s v="License Reprint (Duplicate)"/>
    <n v="100"/>
    <n v="400"/>
    <x v="60"/>
    <n v="0"/>
    <n v="0"/>
    <n v="0"/>
    <n v="0"/>
    <n v="0"/>
    <n v="0"/>
  </r>
  <r>
    <n v="2144"/>
    <s v="License Reprint (Duplicate)"/>
    <n v="8"/>
    <n v="32"/>
    <x v="61"/>
    <n v="0"/>
    <n v="0"/>
    <n v="0"/>
    <n v="0"/>
    <n v="0"/>
    <n v="0"/>
  </r>
  <r>
    <n v="2144"/>
    <s v="License Reprint (Duplicate)"/>
    <n v="10"/>
    <n v="40"/>
    <x v="62"/>
    <n v="0"/>
    <n v="0"/>
    <n v="0"/>
    <n v="0"/>
    <n v="0"/>
    <n v="0"/>
  </r>
  <r>
    <n v="2144"/>
    <s v="License Reprint (Duplicate)"/>
    <n v="60"/>
    <n v="240"/>
    <x v="63"/>
    <n v="0"/>
    <n v="0"/>
    <n v="0"/>
    <n v="0"/>
    <n v="0"/>
    <n v="0"/>
  </r>
  <r>
    <n v="2144"/>
    <s v="License Reprint (Duplicate)"/>
    <n v="42"/>
    <n v="168"/>
    <x v="64"/>
    <n v="0"/>
    <n v="0"/>
    <n v="0"/>
    <n v="0"/>
    <n v="0"/>
    <n v="0"/>
  </r>
  <r>
    <n v="2144"/>
    <s v="License Reprint (Duplicate)"/>
    <n v="134"/>
    <n v="536"/>
    <x v="65"/>
    <n v="0"/>
    <n v="0"/>
    <n v="0"/>
    <n v="0"/>
    <n v="0"/>
    <n v="0"/>
  </r>
  <r>
    <n v="2144"/>
    <s v="License Reprint (Duplicate)"/>
    <n v="50"/>
    <n v="200"/>
    <x v="66"/>
    <n v="0"/>
    <n v="0"/>
    <n v="0"/>
    <n v="0"/>
    <n v="0"/>
    <n v="0"/>
  </r>
  <r>
    <n v="2144"/>
    <s v="License Reprint (Duplicate)"/>
    <n v="78"/>
    <n v="312"/>
    <x v="67"/>
    <n v="0"/>
    <n v="0"/>
    <n v="0"/>
    <n v="0"/>
    <n v="0"/>
    <n v="0"/>
  </r>
  <r>
    <n v="2144"/>
    <s v="License Reprint (Duplicate)"/>
    <n v="78"/>
    <n v="312"/>
    <x v="68"/>
    <n v="0"/>
    <n v="0"/>
    <n v="0"/>
    <n v="0"/>
    <n v="0"/>
    <n v="0"/>
  </r>
  <r>
    <n v="2144"/>
    <s v="License Reprint (Duplicate)"/>
    <n v="298"/>
    <n v="1192"/>
    <x v="69"/>
    <n v="0"/>
    <n v="0"/>
    <n v="0"/>
    <n v="0"/>
    <n v="0"/>
    <n v="0"/>
  </r>
  <r>
    <n v="2144"/>
    <s v="License Reprint (Duplicate)"/>
    <n v="52"/>
    <n v="208"/>
    <x v="70"/>
    <n v="0"/>
    <n v="0"/>
    <n v="0"/>
    <n v="0"/>
    <n v="0"/>
    <n v="0"/>
  </r>
  <r>
    <n v="2144"/>
    <s v="License Reprint (Duplicate)"/>
    <n v="36"/>
    <n v="144"/>
    <x v="71"/>
    <n v="0"/>
    <n v="0"/>
    <n v="0"/>
    <n v="0"/>
    <n v="0"/>
    <n v="0"/>
  </r>
  <r>
    <n v="2144"/>
    <s v="License Reprint (Duplicate)"/>
    <n v="188"/>
    <n v="752"/>
    <x v="72"/>
    <n v="0"/>
    <n v="0"/>
    <n v="0"/>
    <n v="0"/>
    <n v="0"/>
    <n v="0"/>
  </r>
  <r>
    <n v="2144"/>
    <s v="License Reprint (Duplicate)"/>
    <n v="326"/>
    <n v="1304"/>
    <x v="73"/>
    <n v="0"/>
    <n v="0"/>
    <n v="0"/>
    <n v="0"/>
    <n v="0"/>
    <n v="0"/>
  </r>
  <r>
    <n v="2144"/>
    <s v="License Reprint (Duplicate)"/>
    <n v="82"/>
    <n v="328"/>
    <x v="74"/>
    <n v="0"/>
    <n v="0"/>
    <n v="0"/>
    <n v="0"/>
    <n v="0"/>
    <n v="0"/>
  </r>
  <r>
    <n v="2144"/>
    <s v="License Reprint (Duplicate)"/>
    <n v="64"/>
    <n v="256"/>
    <x v="75"/>
    <n v="0"/>
    <n v="0"/>
    <n v="0"/>
    <n v="0"/>
    <n v="0"/>
    <n v="0"/>
  </r>
  <r>
    <n v="2144"/>
    <s v="License Reprint (Duplicate)"/>
    <n v="250"/>
    <n v="1000"/>
    <x v="76"/>
    <n v="0"/>
    <n v="0"/>
    <n v="0"/>
    <n v="0"/>
    <n v="0"/>
    <n v="0"/>
  </r>
  <r>
    <n v="2144"/>
    <s v="License Reprint (Duplicate)"/>
    <n v="178"/>
    <n v="712"/>
    <x v="77"/>
    <n v="0"/>
    <n v="0"/>
    <n v="0"/>
    <n v="0"/>
    <n v="0"/>
    <n v="0"/>
  </r>
  <r>
    <n v="2144"/>
    <s v="License Reprint (Duplicate)"/>
    <n v="90"/>
    <n v="360"/>
    <x v="78"/>
    <n v="0"/>
    <n v="0"/>
    <n v="0"/>
    <n v="0"/>
    <n v="0"/>
    <n v="0"/>
  </r>
  <r>
    <n v="2144"/>
    <s v="License Reprint (Duplicate)"/>
    <n v="10"/>
    <n v="40"/>
    <x v="79"/>
    <n v="0"/>
    <n v="0"/>
    <n v="0"/>
    <n v="0"/>
    <n v="0"/>
    <n v="0"/>
  </r>
  <r>
    <n v="2144"/>
    <s v="License Reprint (Duplicate)"/>
    <n v="26"/>
    <n v="104"/>
    <x v="80"/>
    <n v="0"/>
    <n v="0"/>
    <n v="0"/>
    <n v="0"/>
    <n v="0"/>
    <n v="0"/>
  </r>
  <r>
    <n v="2144"/>
    <s v="License Reprint (Duplicate)"/>
    <n v="16"/>
    <n v="64"/>
    <x v="81"/>
    <n v="0"/>
    <n v="0"/>
    <n v="0"/>
    <n v="0"/>
    <n v="0"/>
    <n v="0"/>
  </r>
  <r>
    <n v="2144"/>
    <s v="License Reprint (Duplicate)"/>
    <n v="12"/>
    <n v="48"/>
    <x v="93"/>
    <n v="0"/>
    <n v="0"/>
    <n v="0"/>
    <n v="0"/>
    <n v="0"/>
    <n v="0"/>
  </r>
  <r>
    <n v="2144"/>
    <s v="License Reprint (Duplicate)"/>
    <n v="58"/>
    <n v="232"/>
    <x v="82"/>
    <n v="0"/>
    <n v="0"/>
    <n v="0"/>
    <n v="0"/>
    <n v="0"/>
    <n v="0"/>
  </r>
  <r>
    <n v="2144"/>
    <s v="License Reprint (Duplicate)"/>
    <n v="158"/>
    <n v="632"/>
    <x v="83"/>
    <n v="0"/>
    <n v="0"/>
    <n v="0"/>
    <n v="0"/>
    <n v="0"/>
    <n v="0"/>
  </r>
  <r>
    <n v="2144"/>
    <s v="License Reprint (Duplicate)"/>
    <n v="8"/>
    <n v="32"/>
    <x v="84"/>
    <n v="0"/>
    <n v="0"/>
    <n v="0"/>
    <n v="0"/>
    <n v="0"/>
    <n v="0"/>
  </r>
  <r>
    <n v="2144"/>
    <s v="License Reprint (Duplicate)"/>
    <n v="58"/>
    <n v="232"/>
    <x v="85"/>
    <n v="0"/>
    <n v="0"/>
    <n v="0"/>
    <n v="0"/>
    <n v="0"/>
    <n v="0"/>
  </r>
  <r>
    <n v="2144"/>
    <s v="License Reprint (Duplicate)"/>
    <n v="56"/>
    <n v="224"/>
    <x v="86"/>
    <n v="0"/>
    <n v="0"/>
    <n v="0"/>
    <n v="0"/>
    <n v="0"/>
    <n v="0"/>
  </r>
  <r>
    <n v="2144"/>
    <s v="License Reprint (Duplicate)"/>
    <n v="142"/>
    <n v="568"/>
    <x v="87"/>
    <n v="0"/>
    <n v="0"/>
    <n v="0"/>
    <n v="0"/>
    <n v="0"/>
    <n v="0"/>
  </r>
  <r>
    <n v="2144"/>
    <s v="License Reprint (Duplicate)"/>
    <n v="130"/>
    <n v="520"/>
    <x v="88"/>
    <n v="0"/>
    <n v="0"/>
    <n v="0"/>
    <n v="0"/>
    <n v="0"/>
    <n v="0"/>
  </r>
  <r>
    <n v="2144"/>
    <s v="License Reprint (Duplicate) - 2144"/>
    <n v="-22"/>
    <n v="-154"/>
    <x v="0"/>
    <n v="0"/>
    <n v="0"/>
    <n v="0"/>
    <n v="0"/>
    <n v="0"/>
    <n v="0"/>
  </r>
  <r>
    <n v="2144"/>
    <s v="License Reprint (Duplicate) - 2144"/>
    <n v="-4"/>
    <n v="-28"/>
    <x v="1"/>
    <n v="0"/>
    <n v="0"/>
    <n v="0"/>
    <n v="0"/>
    <n v="0"/>
    <n v="0"/>
  </r>
  <r>
    <n v="2144"/>
    <s v="License Reprint (Duplicate) - 2144"/>
    <n v="-5"/>
    <n v="-35"/>
    <x v="4"/>
    <n v="0"/>
    <n v="0"/>
    <n v="0"/>
    <n v="0"/>
    <n v="0"/>
    <n v="0"/>
  </r>
  <r>
    <n v="2144"/>
    <s v="License Reprint (Duplicate) - 2144"/>
    <n v="-3"/>
    <n v="-21"/>
    <x v="5"/>
    <n v="0"/>
    <n v="0"/>
    <n v="0"/>
    <n v="0"/>
    <n v="0"/>
    <n v="0"/>
  </r>
  <r>
    <n v="2144"/>
    <s v="License Reprint (Duplicate) - 2144"/>
    <n v="-11"/>
    <n v="-77"/>
    <x v="6"/>
    <n v="0"/>
    <n v="0"/>
    <n v="0"/>
    <n v="0"/>
    <n v="0"/>
    <n v="0"/>
  </r>
  <r>
    <n v="2144"/>
    <s v="License Reprint (Duplicate) - 2144"/>
    <n v="-1"/>
    <n v="-7"/>
    <x v="9"/>
    <n v="0"/>
    <n v="0"/>
    <n v="0"/>
    <n v="0"/>
    <n v="0"/>
    <n v="0"/>
  </r>
  <r>
    <n v="2144"/>
    <s v="License Reprint (Duplicate) - 2144"/>
    <n v="-1"/>
    <n v="-7"/>
    <x v="11"/>
    <n v="0"/>
    <n v="0"/>
    <n v="0"/>
    <n v="0"/>
    <n v="0"/>
    <n v="0"/>
  </r>
  <r>
    <n v="2144"/>
    <s v="License Reprint (Duplicate) - 2144"/>
    <n v="-1"/>
    <n v="-7"/>
    <x v="12"/>
    <n v="0"/>
    <n v="0"/>
    <n v="0"/>
    <n v="0"/>
    <n v="0"/>
    <n v="0"/>
  </r>
  <r>
    <n v="2144"/>
    <s v="License Reprint (Duplicate) - 2144"/>
    <n v="-1"/>
    <n v="-7"/>
    <x v="13"/>
    <n v="0"/>
    <n v="0"/>
    <n v="0"/>
    <n v="0"/>
    <n v="0"/>
    <n v="0"/>
  </r>
  <r>
    <n v="2144"/>
    <s v="License Reprint (Duplicate) - 2144"/>
    <n v="-4"/>
    <n v="-28"/>
    <x v="14"/>
    <n v="0"/>
    <n v="0"/>
    <n v="0"/>
    <n v="0"/>
    <n v="0"/>
    <n v="0"/>
  </r>
  <r>
    <n v="2144"/>
    <s v="License Reprint (Duplicate) - 2144"/>
    <n v="-12"/>
    <n v="-84"/>
    <x v="15"/>
    <n v="0"/>
    <n v="0"/>
    <n v="0"/>
    <n v="0"/>
    <n v="0"/>
    <n v="0"/>
  </r>
  <r>
    <n v="2144"/>
    <s v="License Reprint (Duplicate) - 2144"/>
    <n v="-5"/>
    <n v="-35"/>
    <x v="16"/>
    <n v="0"/>
    <n v="0"/>
    <n v="0"/>
    <n v="0"/>
    <n v="0"/>
    <n v="0"/>
  </r>
  <r>
    <n v="2144"/>
    <s v="License Reprint (Duplicate) - 2144"/>
    <n v="-41"/>
    <n v="-287"/>
    <x v="17"/>
    <n v="0"/>
    <n v="0"/>
    <n v="0"/>
    <n v="0"/>
    <n v="0"/>
    <n v="0"/>
  </r>
  <r>
    <n v="2144"/>
    <s v="License Reprint (Duplicate) - 2144"/>
    <n v="-1"/>
    <n v="-7"/>
    <x v="18"/>
    <n v="0"/>
    <n v="0"/>
    <n v="0"/>
    <n v="0"/>
    <n v="0"/>
    <n v="0"/>
  </r>
  <r>
    <n v="2144"/>
    <s v="License Reprint (Duplicate) - 2144"/>
    <n v="-3"/>
    <n v="-21"/>
    <x v="19"/>
    <n v="0"/>
    <n v="0"/>
    <n v="0"/>
    <n v="0"/>
    <n v="0"/>
    <n v="0"/>
  </r>
  <r>
    <n v="2144"/>
    <s v="License Reprint (Duplicate) - 2144"/>
    <n v="-4"/>
    <n v="-28"/>
    <x v="20"/>
    <n v="0"/>
    <n v="0"/>
    <n v="0"/>
    <n v="0"/>
    <n v="0"/>
    <n v="0"/>
  </r>
  <r>
    <n v="2144"/>
    <s v="License Reprint (Duplicate) - 2144"/>
    <n v="-6"/>
    <n v="-42"/>
    <x v="22"/>
    <n v="0"/>
    <n v="0"/>
    <n v="0"/>
    <n v="0"/>
    <n v="0"/>
    <n v="0"/>
  </r>
  <r>
    <n v="2144"/>
    <s v="License Reprint (Duplicate) - 2144"/>
    <n v="-3"/>
    <n v="-21"/>
    <x v="24"/>
    <n v="0"/>
    <n v="0"/>
    <n v="0"/>
    <n v="0"/>
    <n v="0"/>
    <n v="0"/>
  </r>
  <r>
    <n v="2144"/>
    <s v="License Reprint (Duplicate) - 2144"/>
    <n v="-10"/>
    <n v="-70"/>
    <x v="25"/>
    <n v="0"/>
    <n v="0"/>
    <n v="0"/>
    <n v="0"/>
    <n v="0"/>
    <n v="0"/>
  </r>
  <r>
    <n v="2144"/>
    <s v="License Reprint (Duplicate) - 2144"/>
    <n v="-3"/>
    <n v="-21"/>
    <x v="26"/>
    <n v="0"/>
    <n v="0"/>
    <n v="0"/>
    <n v="0"/>
    <n v="0"/>
    <n v="0"/>
  </r>
  <r>
    <n v="2144"/>
    <s v="License Reprint (Duplicate) - 2144"/>
    <n v="-3"/>
    <n v="-21"/>
    <x v="27"/>
    <n v="0"/>
    <n v="0"/>
    <n v="0"/>
    <n v="0"/>
    <n v="0"/>
    <n v="0"/>
  </r>
  <r>
    <n v="2144"/>
    <s v="License Reprint (Duplicate) - 2144"/>
    <n v="-1"/>
    <n v="-7"/>
    <x v="28"/>
    <n v="0"/>
    <n v="0"/>
    <n v="0"/>
    <n v="0"/>
    <n v="0"/>
    <n v="0"/>
  </r>
  <r>
    <n v="2144"/>
    <s v="License Reprint (Duplicate) - 2144"/>
    <n v="-4"/>
    <n v="-28"/>
    <x v="29"/>
    <n v="0"/>
    <n v="0"/>
    <n v="0"/>
    <n v="0"/>
    <n v="0"/>
    <n v="0"/>
  </r>
  <r>
    <n v="2144"/>
    <s v="License Reprint (Duplicate) - 2144"/>
    <n v="-29"/>
    <n v="-203"/>
    <x v="30"/>
    <n v="0"/>
    <n v="0"/>
    <n v="0"/>
    <n v="0"/>
    <n v="0"/>
    <n v="0"/>
  </r>
  <r>
    <n v="2144"/>
    <s v="License Reprint (Duplicate) - 2144"/>
    <n v="-2"/>
    <n v="-14"/>
    <x v="31"/>
    <n v="0"/>
    <n v="0"/>
    <n v="0"/>
    <n v="0"/>
    <n v="0"/>
    <n v="0"/>
  </r>
  <r>
    <n v="2144"/>
    <s v="License Reprint (Duplicate) - 2144"/>
    <n v="-6"/>
    <n v="-42"/>
    <x v="32"/>
    <n v="0"/>
    <n v="0"/>
    <n v="0"/>
    <n v="0"/>
    <n v="0"/>
    <n v="0"/>
  </r>
  <r>
    <n v="2144"/>
    <s v="License Reprint (Duplicate) - 2144"/>
    <n v="-7"/>
    <n v="-49"/>
    <x v="33"/>
    <n v="0"/>
    <n v="0"/>
    <n v="0"/>
    <n v="0"/>
    <n v="0"/>
    <n v="0"/>
  </r>
  <r>
    <n v="2144"/>
    <s v="License Reprint (Duplicate) - 2144"/>
    <n v="-2"/>
    <n v="-14"/>
    <x v="35"/>
    <n v="0"/>
    <n v="0"/>
    <n v="0"/>
    <n v="0"/>
    <n v="0"/>
    <n v="0"/>
  </r>
  <r>
    <n v="2144"/>
    <s v="License Reprint (Duplicate) - 2144"/>
    <n v="-5"/>
    <n v="-35"/>
    <x v="36"/>
    <n v="0"/>
    <n v="0"/>
    <n v="0"/>
    <n v="0"/>
    <n v="0"/>
    <n v="0"/>
  </r>
  <r>
    <n v="2144"/>
    <s v="License Reprint (Duplicate) - 2144"/>
    <n v="-9"/>
    <n v="-63"/>
    <x v="40"/>
    <n v="0"/>
    <n v="0"/>
    <n v="0"/>
    <n v="0"/>
    <n v="0"/>
    <n v="0"/>
  </r>
  <r>
    <n v="2144"/>
    <s v="License Reprint (Duplicate) - 2144"/>
    <n v="-22"/>
    <n v="-154"/>
    <x v="42"/>
    <n v="0"/>
    <n v="0"/>
    <n v="0"/>
    <n v="0"/>
    <n v="0"/>
    <n v="0"/>
  </r>
  <r>
    <n v="2144"/>
    <s v="License Reprint (Duplicate) - 2144"/>
    <n v="-3"/>
    <n v="-21"/>
    <x v="43"/>
    <n v="0"/>
    <n v="0"/>
    <n v="0"/>
    <n v="0"/>
    <n v="0"/>
    <n v="0"/>
  </r>
  <r>
    <n v="2144"/>
    <s v="License Reprint (Duplicate) - 2144"/>
    <n v="-5"/>
    <n v="-35"/>
    <x v="44"/>
    <n v="0"/>
    <n v="0"/>
    <n v="0"/>
    <n v="0"/>
    <n v="0"/>
    <n v="0"/>
  </r>
  <r>
    <n v="2144"/>
    <s v="License Reprint (Duplicate) - 2144"/>
    <n v="-3"/>
    <n v="-21"/>
    <x v="45"/>
    <n v="0"/>
    <n v="0"/>
    <n v="0"/>
    <n v="0"/>
    <n v="0"/>
    <n v="0"/>
  </r>
  <r>
    <n v="2144"/>
    <s v="License Reprint (Duplicate) - 2144"/>
    <n v="-4"/>
    <n v="-28"/>
    <x v="46"/>
    <n v="0"/>
    <n v="0"/>
    <n v="0"/>
    <n v="0"/>
    <n v="0"/>
    <n v="0"/>
  </r>
  <r>
    <n v="2144"/>
    <s v="License Reprint (Duplicate) - 2144"/>
    <n v="-3"/>
    <n v="-21"/>
    <x v="47"/>
    <n v="0"/>
    <n v="0"/>
    <n v="0"/>
    <n v="0"/>
    <n v="0"/>
    <n v="0"/>
  </r>
  <r>
    <n v="2144"/>
    <s v="License Reprint (Duplicate) - 2144"/>
    <n v="-5"/>
    <n v="-35"/>
    <x v="48"/>
    <n v="0"/>
    <n v="0"/>
    <n v="0"/>
    <n v="0"/>
    <n v="0"/>
    <n v="0"/>
  </r>
  <r>
    <n v="2144"/>
    <s v="License Reprint (Duplicate) - 2144"/>
    <n v="-3"/>
    <n v="-21"/>
    <x v="49"/>
    <n v="0"/>
    <n v="0"/>
    <n v="0"/>
    <n v="0"/>
    <n v="0"/>
    <n v="0"/>
  </r>
  <r>
    <n v="2144"/>
    <s v="License Reprint (Duplicate) - 2144"/>
    <n v="-6"/>
    <n v="-42"/>
    <x v="50"/>
    <n v="0"/>
    <n v="0"/>
    <n v="0"/>
    <n v="0"/>
    <n v="0"/>
    <n v="0"/>
  </r>
  <r>
    <n v="2144"/>
    <s v="License Reprint (Duplicate) - 2144"/>
    <n v="-1"/>
    <n v="-7"/>
    <x v="51"/>
    <n v="0"/>
    <n v="0"/>
    <n v="0"/>
    <n v="0"/>
    <n v="0"/>
    <n v="0"/>
  </r>
  <r>
    <n v="2144"/>
    <s v="License Reprint (Duplicate) - 2144"/>
    <n v="-1"/>
    <n v="-7"/>
    <x v="51"/>
    <n v="0"/>
    <n v="0"/>
    <n v="0"/>
    <n v="0"/>
    <n v="0"/>
    <n v="0"/>
  </r>
  <r>
    <n v="2144"/>
    <s v="License Reprint (Duplicate) - 2144"/>
    <n v="-1"/>
    <n v="-7"/>
    <x v="52"/>
    <n v="0"/>
    <n v="0"/>
    <n v="0"/>
    <n v="0"/>
    <n v="0"/>
    <n v="0"/>
  </r>
  <r>
    <n v="2144"/>
    <s v="License Reprint (Duplicate) - 2144"/>
    <n v="-5"/>
    <n v="-35"/>
    <x v="53"/>
    <n v="0"/>
    <n v="0"/>
    <n v="0"/>
    <n v="0"/>
    <n v="0"/>
    <n v="0"/>
  </r>
  <r>
    <n v="2144"/>
    <s v="License Reprint (Duplicate) - 2144"/>
    <n v="-1"/>
    <n v="-7"/>
    <x v="54"/>
    <n v="0"/>
    <n v="0"/>
    <n v="0"/>
    <n v="0"/>
    <n v="0"/>
    <n v="0"/>
  </r>
  <r>
    <n v="2144"/>
    <s v="License Reprint (Duplicate) - 2144"/>
    <n v="-7"/>
    <n v="-49"/>
    <x v="55"/>
    <n v="0"/>
    <n v="0"/>
    <n v="0"/>
    <n v="0"/>
    <n v="0"/>
    <n v="0"/>
  </r>
  <r>
    <n v="2144"/>
    <s v="License Reprint (Duplicate) - 2144"/>
    <n v="-1"/>
    <n v="-7"/>
    <x v="56"/>
    <n v="0"/>
    <n v="0"/>
    <n v="0"/>
    <n v="0"/>
    <n v="0"/>
    <n v="0"/>
  </r>
  <r>
    <n v="2144"/>
    <s v="License Reprint (Duplicate) - 2144"/>
    <n v="-3"/>
    <n v="-21"/>
    <x v="57"/>
    <n v="0"/>
    <n v="0"/>
    <n v="0"/>
    <n v="0"/>
    <n v="0"/>
    <n v="0"/>
  </r>
  <r>
    <n v="2144"/>
    <s v="License Reprint (Duplicate) - 2144"/>
    <n v="-13"/>
    <n v="-91"/>
    <x v="58"/>
    <n v="0"/>
    <n v="0"/>
    <n v="0"/>
    <n v="0"/>
    <n v="0"/>
    <n v="0"/>
  </r>
  <r>
    <n v="2144"/>
    <s v="License Reprint (Duplicate) - 2144"/>
    <n v="-1"/>
    <n v="-7"/>
    <x v="58"/>
    <n v="0"/>
    <n v="0"/>
    <n v="0"/>
    <n v="0"/>
    <n v="0"/>
    <n v="0"/>
  </r>
  <r>
    <n v="2144"/>
    <s v="License Reprint (Duplicate) - 2144"/>
    <n v="-2"/>
    <n v="-14"/>
    <x v="60"/>
    <n v="0"/>
    <n v="0"/>
    <n v="0"/>
    <n v="0"/>
    <n v="0"/>
    <n v="0"/>
  </r>
  <r>
    <n v="2144"/>
    <s v="License Reprint (Duplicate) - 2144"/>
    <n v="-1"/>
    <n v="-7"/>
    <x v="61"/>
    <n v="0"/>
    <n v="0"/>
    <n v="0"/>
    <n v="0"/>
    <n v="0"/>
    <n v="0"/>
  </r>
  <r>
    <n v="2144"/>
    <s v="License Reprint (Duplicate) - 2144"/>
    <n v="-1"/>
    <n v="-7"/>
    <x v="62"/>
    <n v="0"/>
    <n v="0"/>
    <n v="0"/>
    <n v="0"/>
    <n v="0"/>
    <n v="0"/>
  </r>
  <r>
    <n v="2144"/>
    <s v="License Reprint (Duplicate) - 2144"/>
    <n v="-1"/>
    <n v="-7"/>
    <x v="63"/>
    <n v="0"/>
    <n v="0"/>
    <n v="0"/>
    <n v="0"/>
    <n v="0"/>
    <n v="0"/>
  </r>
  <r>
    <n v="2144"/>
    <s v="License Reprint (Duplicate) - 2144"/>
    <n v="-7"/>
    <n v="-49"/>
    <x v="65"/>
    <n v="0"/>
    <n v="0"/>
    <n v="0"/>
    <n v="0"/>
    <n v="0"/>
    <n v="0"/>
  </r>
  <r>
    <n v="2144"/>
    <s v="License Reprint (Duplicate) - 2144"/>
    <n v="-8"/>
    <n v="-56"/>
    <x v="66"/>
    <n v="0"/>
    <n v="0"/>
    <n v="0"/>
    <n v="0"/>
    <n v="0"/>
    <n v="0"/>
  </r>
  <r>
    <n v="2144"/>
    <s v="License Reprint (Duplicate) - 2144"/>
    <n v="-2"/>
    <n v="-14"/>
    <x v="67"/>
    <n v="0"/>
    <n v="0"/>
    <n v="0"/>
    <n v="0"/>
    <n v="0"/>
    <n v="0"/>
  </r>
  <r>
    <n v="2144"/>
    <s v="License Reprint (Duplicate) - 2144"/>
    <n v="-5"/>
    <n v="-35"/>
    <x v="68"/>
    <n v="0"/>
    <n v="0"/>
    <n v="0"/>
    <n v="0"/>
    <n v="0"/>
    <n v="0"/>
  </r>
  <r>
    <n v="2144"/>
    <s v="License Reprint (Duplicate) - 2144"/>
    <n v="-13"/>
    <n v="-91"/>
    <x v="69"/>
    <n v="0"/>
    <n v="0"/>
    <n v="0"/>
    <n v="0"/>
    <n v="0"/>
    <n v="0"/>
  </r>
  <r>
    <n v="2144"/>
    <s v="License Reprint (Duplicate) - 2144"/>
    <n v="-1"/>
    <n v="-7"/>
    <x v="70"/>
    <n v="0"/>
    <n v="0"/>
    <n v="0"/>
    <n v="0"/>
    <n v="0"/>
    <n v="0"/>
  </r>
  <r>
    <n v="2144"/>
    <s v="License Reprint (Duplicate) - 2144"/>
    <n v="-1"/>
    <n v="-7"/>
    <x v="71"/>
    <n v="0"/>
    <n v="0"/>
    <n v="0"/>
    <n v="0"/>
    <n v="0"/>
    <n v="0"/>
  </r>
  <r>
    <n v="2144"/>
    <s v="License Reprint (Duplicate) - 2144"/>
    <n v="-11"/>
    <n v="-77"/>
    <x v="72"/>
    <n v="0"/>
    <n v="0"/>
    <n v="0"/>
    <n v="0"/>
    <n v="0"/>
    <n v="0"/>
  </r>
  <r>
    <n v="2144"/>
    <s v="License Reprint (Duplicate) - 2144"/>
    <n v="-28"/>
    <n v="-196"/>
    <x v="73"/>
    <n v="0"/>
    <n v="0"/>
    <n v="0"/>
    <n v="0"/>
    <n v="0"/>
    <n v="0"/>
  </r>
  <r>
    <n v="2144"/>
    <s v="License Reprint (Duplicate) - 2144"/>
    <n v="-1"/>
    <n v="-7"/>
    <x v="74"/>
    <n v="0"/>
    <n v="0"/>
    <n v="0"/>
    <n v="0"/>
    <n v="0"/>
    <n v="0"/>
  </r>
  <r>
    <n v="2144"/>
    <s v="License Reprint (Duplicate) - 2144"/>
    <n v="-7"/>
    <n v="-49"/>
    <x v="75"/>
    <n v="0"/>
    <n v="0"/>
    <n v="0"/>
    <n v="0"/>
    <n v="0"/>
    <n v="0"/>
  </r>
  <r>
    <n v="2144"/>
    <s v="License Reprint (Duplicate) - 2144"/>
    <n v="-23"/>
    <n v="-161"/>
    <x v="76"/>
    <n v="0"/>
    <n v="0"/>
    <n v="0"/>
    <n v="0"/>
    <n v="0"/>
    <n v="0"/>
  </r>
  <r>
    <n v="2144"/>
    <s v="License Reprint (Duplicate) - 2144"/>
    <n v="-7"/>
    <n v="-49"/>
    <x v="77"/>
    <n v="0"/>
    <n v="0"/>
    <n v="0"/>
    <n v="0"/>
    <n v="0"/>
    <n v="0"/>
  </r>
  <r>
    <n v="2144"/>
    <s v="License Reprint (Duplicate) - 2144"/>
    <n v="-10"/>
    <n v="-70"/>
    <x v="78"/>
    <n v="0"/>
    <n v="0"/>
    <n v="0"/>
    <n v="0"/>
    <n v="0"/>
    <n v="0"/>
  </r>
  <r>
    <n v="2144"/>
    <s v="License Reprint (Duplicate) - 2144"/>
    <n v="-3"/>
    <n v="-21"/>
    <x v="80"/>
    <n v="0"/>
    <n v="0"/>
    <n v="0"/>
    <n v="0"/>
    <n v="0"/>
    <n v="0"/>
  </r>
  <r>
    <n v="2144"/>
    <s v="License Reprint (Duplicate) - 2144"/>
    <n v="-1"/>
    <n v="-7"/>
    <x v="81"/>
    <n v="0"/>
    <n v="0"/>
    <n v="0"/>
    <n v="0"/>
    <n v="0"/>
    <n v="0"/>
  </r>
  <r>
    <n v="2144"/>
    <s v="License Reprint (Duplicate) - 2144"/>
    <n v="-3"/>
    <n v="-21"/>
    <x v="82"/>
    <n v="0"/>
    <n v="0"/>
    <n v="0"/>
    <n v="0"/>
    <n v="0"/>
    <n v="0"/>
  </r>
  <r>
    <n v="2144"/>
    <s v="License Reprint (Duplicate) - 2144"/>
    <n v="-1"/>
    <n v="-7"/>
    <x v="82"/>
    <n v="0"/>
    <n v="0"/>
    <n v="0"/>
    <n v="0"/>
    <n v="0"/>
    <n v="0"/>
  </r>
  <r>
    <n v="2144"/>
    <s v="License Reprint (Duplicate) - 2144"/>
    <n v="-4"/>
    <n v="-28"/>
    <x v="83"/>
    <n v="0"/>
    <n v="0"/>
    <n v="0"/>
    <n v="0"/>
    <n v="0"/>
    <n v="0"/>
  </r>
  <r>
    <n v="2144"/>
    <s v="License Reprint (Duplicate) - 2144"/>
    <n v="-4"/>
    <n v="-28"/>
    <x v="85"/>
    <n v="0"/>
    <n v="0"/>
    <n v="0"/>
    <n v="0"/>
    <n v="0"/>
    <n v="0"/>
  </r>
  <r>
    <n v="2144"/>
    <s v="License Reprint (Duplicate) - 2144"/>
    <n v="-1"/>
    <n v="-7"/>
    <x v="85"/>
    <n v="0"/>
    <n v="0"/>
    <n v="0"/>
    <n v="0"/>
    <n v="0"/>
    <n v="0"/>
  </r>
  <r>
    <n v="2144"/>
    <s v="License Reprint (Duplicate) - 2144"/>
    <n v="-2"/>
    <n v="-14"/>
    <x v="86"/>
    <n v="0"/>
    <n v="0"/>
    <n v="0"/>
    <n v="0"/>
    <n v="0"/>
    <n v="0"/>
  </r>
  <r>
    <n v="2144"/>
    <s v="License Reprint (Duplicate) - 2144"/>
    <n v="-8"/>
    <n v="-56"/>
    <x v="87"/>
    <n v="0"/>
    <n v="0"/>
    <n v="0"/>
    <n v="0"/>
    <n v="0"/>
    <n v="0"/>
  </r>
  <r>
    <n v="2144"/>
    <s v="License Reprint (Duplicate) - 2144"/>
    <n v="-3"/>
    <n v="-21"/>
    <x v="88"/>
    <n v="0"/>
    <n v="0"/>
    <n v="0"/>
    <n v="0"/>
    <n v="0"/>
    <n v="0"/>
  </r>
  <r>
    <n v="404"/>
    <s v="Lifetime Lic. 51 Thru 64"/>
    <n v="15"/>
    <n v="17295"/>
    <x v="16"/>
    <n v="7.5"/>
    <n v="7.5"/>
    <n v="0"/>
    <n v="8647.5"/>
    <n v="8647.5"/>
    <n v="0"/>
  </r>
  <r>
    <n v="404"/>
    <s v="Lifetime Lic. 51 Thru 64"/>
    <n v="182"/>
    <n v="203091"/>
    <x v="17"/>
    <n v="91"/>
    <n v="91"/>
    <n v="0"/>
    <n v="101545.5"/>
    <n v="101545.5"/>
    <n v="0"/>
  </r>
  <r>
    <n v="404"/>
    <s v="Lifetime Lic. 51 Thru 64"/>
    <n v="9"/>
    <n v="10377"/>
    <x v="29"/>
    <n v="4.5"/>
    <n v="4.5"/>
    <n v="0"/>
    <n v="5188.5"/>
    <n v="5188.5"/>
    <n v="0"/>
  </r>
  <r>
    <n v="404"/>
    <s v="Lifetime Lic. 51 Thru 64"/>
    <n v="7"/>
    <n v="8071"/>
    <x v="50"/>
    <n v="3.5"/>
    <n v="3.5"/>
    <n v="0"/>
    <n v="4035.5"/>
    <n v="4035.5"/>
    <n v="0"/>
  </r>
  <r>
    <n v="404"/>
    <s v="Lifetime Lic. 51 Thru 64"/>
    <n v="1"/>
    <n v="1153"/>
    <x v="73"/>
    <n v="0.5"/>
    <n v="0.5"/>
    <n v="0"/>
    <n v="576.5"/>
    <n v="576.5"/>
    <n v="0"/>
  </r>
  <r>
    <n v="404"/>
    <s v="Lifetime Lic. 51 Thru 64 - 404"/>
    <n v="-9"/>
    <n v="-9424"/>
    <x v="17"/>
    <n v="-4.5"/>
    <n v="-4.5"/>
    <n v="0"/>
    <n v="-4712"/>
    <n v="-4712"/>
    <n v="0"/>
  </r>
  <r>
    <n v="404"/>
    <s v="Lifetime Lic. 51 Thru 64 - 404"/>
    <n v="-1"/>
    <n v="-1153"/>
    <x v="50"/>
    <n v="-0.5"/>
    <n v="-0.5"/>
    <n v="0"/>
    <n v="-576.5"/>
    <n v="-576.5"/>
    <n v="0"/>
  </r>
  <r>
    <n v="403"/>
    <s v="Lifetime Lic. Age 13-50"/>
    <n v="15"/>
    <n v="29640"/>
    <x v="16"/>
    <n v="7.5"/>
    <n v="7.5"/>
    <n v="0"/>
    <n v="14820"/>
    <n v="14820"/>
    <n v="0"/>
  </r>
  <r>
    <n v="403"/>
    <s v="Lifetime Lic. Age 13-50"/>
    <n v="229"/>
    <n v="447234"/>
    <x v="17"/>
    <n v="114.5"/>
    <n v="114.5"/>
    <n v="0"/>
    <n v="223617"/>
    <n v="223617"/>
    <n v="0"/>
  </r>
  <r>
    <n v="403"/>
    <s v="Lifetime Lic. Age 13-50"/>
    <n v="9"/>
    <n v="17784"/>
    <x v="29"/>
    <n v="4.5"/>
    <n v="4.5"/>
    <n v="0"/>
    <n v="8892"/>
    <n v="8892"/>
    <n v="0"/>
  </r>
  <r>
    <n v="403"/>
    <s v="Lifetime Lic. Age 13-50"/>
    <n v="6"/>
    <n v="11856"/>
    <x v="50"/>
    <n v="3"/>
    <n v="3"/>
    <n v="0"/>
    <n v="5928"/>
    <n v="5928"/>
    <n v="0"/>
  </r>
  <r>
    <n v="403"/>
    <s v="Lifetime Lic. Age 13-50"/>
    <n v="1"/>
    <n v="1976"/>
    <x v="73"/>
    <n v="0.5"/>
    <n v="0.5"/>
    <n v="0"/>
    <n v="988"/>
    <n v="988"/>
    <n v="0"/>
  </r>
  <r>
    <n v="403"/>
    <s v="Lifetime Lic. Age 13-50 - 403"/>
    <n v="-1"/>
    <n v="-1976"/>
    <x v="16"/>
    <n v="-0.5"/>
    <n v="-0.5"/>
    <n v="0"/>
    <n v="-988"/>
    <n v="-988"/>
    <n v="0"/>
  </r>
  <r>
    <n v="403"/>
    <s v="Lifetime Lic. Age 13-50 - 403"/>
    <n v="-3"/>
    <n v="-5928"/>
    <x v="17"/>
    <n v="-1.5"/>
    <n v="-1.5"/>
    <n v="0"/>
    <n v="-2964"/>
    <n v="-2964"/>
    <n v="0"/>
  </r>
  <r>
    <n v="403"/>
    <s v="Lifetime Lic. Age 13-50 - 403"/>
    <n v="-1"/>
    <n v="-1976"/>
    <x v="35"/>
    <n v="-0.5"/>
    <n v="-0.5"/>
    <n v="0"/>
    <n v="-988"/>
    <n v="-988"/>
    <n v="0"/>
  </r>
  <r>
    <n v="402"/>
    <s v="Lifetime Lic. Age 7-12"/>
    <n v="10"/>
    <n v="8892"/>
    <x v="16"/>
    <n v="5"/>
    <n v="5"/>
    <n v="0"/>
    <n v="4446"/>
    <n v="4446"/>
    <n v="0"/>
  </r>
  <r>
    <n v="402"/>
    <s v="Lifetime Lic. Age 7-12"/>
    <n v="155"/>
    <n v="151164"/>
    <x v="17"/>
    <n v="77.5"/>
    <n v="77.5"/>
    <n v="0"/>
    <n v="75582"/>
    <n v="75582"/>
    <n v="0"/>
  </r>
  <r>
    <n v="402"/>
    <s v="Lifetime Lic. Age 7-12"/>
    <n v="10"/>
    <n v="9880"/>
    <x v="29"/>
    <n v="5"/>
    <n v="5"/>
    <n v="0"/>
    <n v="4940"/>
    <n v="4940"/>
    <n v="0"/>
  </r>
  <r>
    <n v="402"/>
    <s v="Lifetime Lic. Age 7-12"/>
    <n v="6"/>
    <n v="5928"/>
    <x v="50"/>
    <n v="3"/>
    <n v="3"/>
    <n v="0"/>
    <n v="2964"/>
    <n v="2964"/>
    <n v="0"/>
  </r>
  <r>
    <n v="401"/>
    <s v="Lifetime Lic. Under 3 Yrs"/>
    <n v="282"/>
    <n v="56000"/>
    <x v="16"/>
    <n v="141"/>
    <n v="141"/>
    <n v="0"/>
    <n v="28000"/>
    <n v="28000"/>
    <n v="0"/>
  </r>
  <r>
    <n v="401"/>
    <s v="Lifetime Lic. Under 3 Yrs"/>
    <n v="8240"/>
    <n v="1646251"/>
    <x v="17"/>
    <n v="4120"/>
    <n v="4120"/>
    <n v="0"/>
    <n v="823125.5"/>
    <n v="823125.5"/>
    <n v="0"/>
  </r>
  <r>
    <n v="401"/>
    <s v="Lifetime Lic. Under 3 Yrs"/>
    <n v="264"/>
    <n v="52100"/>
    <x v="29"/>
    <n v="132"/>
    <n v="132"/>
    <n v="0"/>
    <n v="26050"/>
    <n v="26050"/>
    <n v="0"/>
  </r>
  <r>
    <n v="401"/>
    <s v="Lifetime Lic. Under 3 Yrs"/>
    <n v="1"/>
    <n v="200"/>
    <x v="42"/>
    <n v="0.5"/>
    <n v="0.5"/>
    <n v="0"/>
    <n v="100"/>
    <n v="100"/>
    <n v="0"/>
  </r>
  <r>
    <n v="401"/>
    <s v="Lifetime Lic. Under 3 Yrs"/>
    <n v="148"/>
    <n v="29600"/>
    <x v="50"/>
    <n v="74"/>
    <n v="74"/>
    <n v="0"/>
    <n v="14800"/>
    <n v="14800"/>
    <n v="0"/>
  </r>
  <r>
    <n v="401"/>
    <s v="Lifetime Lic. Under 3 Yrs"/>
    <n v="25"/>
    <n v="5000"/>
    <x v="73"/>
    <n v="12.5"/>
    <n v="12.5"/>
    <n v="0"/>
    <n v="2500"/>
    <n v="2500"/>
    <n v="0"/>
  </r>
  <r>
    <n v="401"/>
    <s v="Lifetime Lic. Under 3 Yrs - 401"/>
    <n v="-1"/>
    <n v="-200"/>
    <x v="16"/>
    <n v="-0.5"/>
    <n v="-0.5"/>
    <n v="0"/>
    <n v="-100"/>
    <n v="-100"/>
    <n v="0"/>
  </r>
  <r>
    <n v="401"/>
    <s v="Lifetime Lic. Under 3 Yrs - 401"/>
    <n v="-38"/>
    <n v="-7600"/>
    <x v="17"/>
    <n v="-19"/>
    <n v="-19"/>
    <n v="0"/>
    <n v="-3800"/>
    <n v="-3800"/>
    <n v="0"/>
  </r>
  <r>
    <n v="401"/>
    <s v="Lifetime Lic. Under 3 Yrs - 401"/>
    <n v="-1"/>
    <n v="-200"/>
    <x v="29"/>
    <n v="-0.5"/>
    <n v="-0.5"/>
    <n v="0"/>
    <n v="-100"/>
    <n v="-100"/>
    <n v="0"/>
  </r>
  <r>
    <n v="401"/>
    <s v="Lifetime Lic. Under 3 Yrs - 401"/>
    <n v="-2"/>
    <n v="-400"/>
    <x v="50"/>
    <n v="-1"/>
    <n v="-1"/>
    <n v="0"/>
    <n v="-200"/>
    <n v="-200"/>
    <n v="0"/>
  </r>
  <r>
    <n v="401"/>
    <s v="Lifetime Lic. Under 3 Yrs - 401"/>
    <n v="-1"/>
    <n v="-200"/>
    <x v="83"/>
    <n v="-0.5"/>
    <n v="-0.5"/>
    <n v="0"/>
    <n v="-100"/>
    <n v="-100"/>
    <n v="0"/>
  </r>
  <r>
    <n v="406"/>
    <s v="Lifetime License Age 3-6"/>
    <n v="7"/>
    <n v="4613"/>
    <x v="16"/>
    <n v="3.5"/>
    <n v="3.5"/>
    <n v="0"/>
    <n v="2306.5"/>
    <n v="2306.5"/>
    <n v="0"/>
  </r>
  <r>
    <n v="406"/>
    <s v="Lifetime License Age 3-6"/>
    <n v="194"/>
    <n v="126528"/>
    <x v="17"/>
    <n v="97"/>
    <n v="97"/>
    <n v="0"/>
    <n v="63264"/>
    <n v="63264"/>
    <n v="0"/>
  </r>
  <r>
    <n v="406"/>
    <s v="Lifetime License Age 3-6"/>
    <n v="8"/>
    <n v="5272"/>
    <x v="29"/>
    <n v="4"/>
    <n v="4"/>
    <n v="0"/>
    <n v="2636"/>
    <n v="2636"/>
    <n v="0"/>
  </r>
  <r>
    <n v="406"/>
    <s v="Lifetime License Age 3-6"/>
    <n v="1"/>
    <n v="659"/>
    <x v="50"/>
    <n v="0.5"/>
    <n v="0.5"/>
    <n v="0"/>
    <n v="329.5"/>
    <n v="329.5"/>
    <n v="0"/>
  </r>
  <r>
    <n v="406"/>
    <s v="Lifetime License Age 3-6 - 406"/>
    <n v="-1"/>
    <n v="-659"/>
    <x v="17"/>
    <n v="-0.5"/>
    <n v="-0.5"/>
    <n v="0"/>
    <n v="-329.5"/>
    <n v="-329.5"/>
    <n v="0"/>
  </r>
  <r>
    <n v="2168"/>
    <s v="Lifetime Replacement License"/>
    <n v="24"/>
    <n v="96"/>
    <x v="0"/>
    <n v="0"/>
    <n v="0"/>
    <n v="0"/>
    <n v="0"/>
    <n v="0"/>
    <n v="0"/>
  </r>
  <r>
    <n v="2168"/>
    <s v="Lifetime Replacement License"/>
    <n v="6"/>
    <n v="24"/>
    <x v="1"/>
    <n v="0"/>
    <n v="0"/>
    <n v="0"/>
    <n v="0"/>
    <n v="0"/>
    <n v="0"/>
  </r>
  <r>
    <n v="2168"/>
    <s v="Lifetime Replacement License"/>
    <n v="12"/>
    <n v="48"/>
    <x v="2"/>
    <n v="0"/>
    <n v="0"/>
    <n v="0"/>
    <n v="0"/>
    <n v="0"/>
    <n v="0"/>
  </r>
  <r>
    <n v="2168"/>
    <s v="Lifetime Replacement License"/>
    <n v="2"/>
    <n v="8"/>
    <x v="3"/>
    <n v="0"/>
    <n v="0"/>
    <n v="0"/>
    <n v="0"/>
    <n v="0"/>
    <n v="0"/>
  </r>
  <r>
    <n v="2168"/>
    <s v="Lifetime Replacement License"/>
    <n v="10"/>
    <n v="40"/>
    <x v="4"/>
    <n v="0"/>
    <n v="0"/>
    <n v="0"/>
    <n v="0"/>
    <n v="0"/>
    <n v="0"/>
  </r>
  <r>
    <n v="2168"/>
    <s v="Lifetime Replacement License"/>
    <n v="24"/>
    <n v="96"/>
    <x v="5"/>
    <n v="0"/>
    <n v="0"/>
    <n v="0"/>
    <n v="0"/>
    <n v="0"/>
    <n v="0"/>
  </r>
  <r>
    <n v="2168"/>
    <s v="Lifetime Replacement License"/>
    <n v="2"/>
    <n v="8"/>
    <x v="7"/>
    <n v="0"/>
    <n v="0"/>
    <n v="0"/>
    <n v="0"/>
    <n v="0"/>
    <n v="0"/>
  </r>
  <r>
    <n v="2168"/>
    <s v="Lifetime Replacement License"/>
    <n v="8"/>
    <n v="32"/>
    <x v="8"/>
    <n v="0"/>
    <n v="0"/>
    <n v="0"/>
    <n v="0"/>
    <n v="0"/>
    <n v="0"/>
  </r>
  <r>
    <n v="2168"/>
    <s v="Lifetime Replacement License"/>
    <n v="10"/>
    <n v="40"/>
    <x v="9"/>
    <n v="0"/>
    <n v="0"/>
    <n v="0"/>
    <n v="0"/>
    <n v="0"/>
    <n v="0"/>
  </r>
  <r>
    <n v="2168"/>
    <s v="Lifetime Replacement License"/>
    <n v="10"/>
    <n v="40"/>
    <x v="10"/>
    <n v="0"/>
    <n v="0"/>
    <n v="0"/>
    <n v="0"/>
    <n v="0"/>
    <n v="0"/>
  </r>
  <r>
    <n v="2168"/>
    <s v="Lifetime Replacement License"/>
    <n v="4"/>
    <n v="16"/>
    <x v="12"/>
    <n v="0"/>
    <n v="0"/>
    <n v="0"/>
    <n v="0"/>
    <n v="0"/>
    <n v="0"/>
  </r>
  <r>
    <n v="2168"/>
    <s v="Lifetime Replacement License"/>
    <n v="20"/>
    <n v="80"/>
    <x v="14"/>
    <n v="0"/>
    <n v="0"/>
    <n v="0"/>
    <n v="0"/>
    <n v="0"/>
    <n v="0"/>
  </r>
  <r>
    <n v="2168"/>
    <s v="Lifetime Replacement License"/>
    <n v="22"/>
    <n v="88"/>
    <x v="15"/>
    <n v="0"/>
    <n v="0"/>
    <n v="0"/>
    <n v="0"/>
    <n v="0"/>
    <n v="0"/>
  </r>
  <r>
    <n v="2168"/>
    <s v="Lifetime Replacement License"/>
    <n v="82"/>
    <n v="327"/>
    <x v="16"/>
    <n v="0"/>
    <n v="0"/>
    <n v="0"/>
    <n v="0"/>
    <n v="0"/>
    <n v="0"/>
  </r>
  <r>
    <n v="2168"/>
    <s v="Lifetime Replacement License"/>
    <n v="942"/>
    <n v="5314.25"/>
    <x v="17"/>
    <n v="0"/>
    <n v="0"/>
    <n v="0"/>
    <n v="0"/>
    <n v="0"/>
    <n v="0"/>
  </r>
  <r>
    <n v="2168"/>
    <s v="Lifetime Replacement License"/>
    <n v="4"/>
    <n v="16"/>
    <x v="18"/>
    <n v="0"/>
    <n v="0"/>
    <n v="0"/>
    <n v="0"/>
    <n v="0"/>
    <n v="0"/>
  </r>
  <r>
    <n v="2168"/>
    <s v="Lifetime Replacement License"/>
    <n v="4"/>
    <n v="16"/>
    <x v="19"/>
    <n v="0"/>
    <n v="0"/>
    <n v="0"/>
    <n v="0"/>
    <n v="0"/>
    <n v="0"/>
  </r>
  <r>
    <n v="2168"/>
    <s v="Lifetime Replacement License"/>
    <n v="18"/>
    <n v="72"/>
    <x v="20"/>
    <n v="0"/>
    <n v="0"/>
    <n v="0"/>
    <n v="0"/>
    <n v="0"/>
    <n v="0"/>
  </r>
  <r>
    <n v="2168"/>
    <s v="Lifetime Replacement License"/>
    <n v="18"/>
    <n v="72"/>
    <x v="21"/>
    <n v="0"/>
    <n v="0"/>
    <n v="0"/>
    <n v="0"/>
    <n v="0"/>
    <n v="0"/>
  </r>
  <r>
    <n v="2168"/>
    <s v="Lifetime Replacement License"/>
    <n v="2"/>
    <n v="8"/>
    <x v="22"/>
    <n v="0"/>
    <n v="0"/>
    <n v="0"/>
    <n v="0"/>
    <n v="0"/>
    <n v="0"/>
  </r>
  <r>
    <n v="2168"/>
    <s v="Lifetime Replacement License"/>
    <n v="6"/>
    <n v="24"/>
    <x v="23"/>
    <n v="0"/>
    <n v="0"/>
    <n v="0"/>
    <n v="0"/>
    <n v="0"/>
    <n v="0"/>
  </r>
  <r>
    <n v="2168"/>
    <s v="Lifetime Replacement License"/>
    <n v="8"/>
    <n v="32"/>
    <x v="24"/>
    <n v="0"/>
    <n v="0"/>
    <n v="0"/>
    <n v="0"/>
    <n v="0"/>
    <n v="0"/>
  </r>
  <r>
    <n v="2168"/>
    <s v="Lifetime Replacement License"/>
    <n v="12"/>
    <n v="48"/>
    <x v="25"/>
    <n v="0"/>
    <n v="0"/>
    <n v="0"/>
    <n v="0"/>
    <n v="0"/>
    <n v="0"/>
  </r>
  <r>
    <n v="2168"/>
    <s v="Lifetime Replacement License"/>
    <n v="18"/>
    <n v="72"/>
    <x v="26"/>
    <n v="0"/>
    <n v="0"/>
    <n v="0"/>
    <n v="0"/>
    <n v="0"/>
    <n v="0"/>
  </r>
  <r>
    <n v="2168"/>
    <s v="Lifetime Replacement License"/>
    <n v="40"/>
    <n v="160"/>
    <x v="28"/>
    <n v="0"/>
    <n v="0"/>
    <n v="0"/>
    <n v="0"/>
    <n v="0"/>
    <n v="0"/>
  </r>
  <r>
    <n v="2168"/>
    <s v="Lifetime Replacement License"/>
    <n v="6"/>
    <n v="24"/>
    <x v="91"/>
    <n v="0"/>
    <n v="0"/>
    <n v="0"/>
    <n v="0"/>
    <n v="0"/>
    <n v="0"/>
  </r>
  <r>
    <n v="2168"/>
    <s v="Lifetime Replacement License"/>
    <n v="66"/>
    <n v="264"/>
    <x v="29"/>
    <n v="0"/>
    <n v="0"/>
    <n v="0"/>
    <n v="0"/>
    <n v="0"/>
    <n v="0"/>
  </r>
  <r>
    <n v="2168"/>
    <s v="Lifetime Replacement License"/>
    <n v="24"/>
    <n v="96"/>
    <x v="30"/>
    <n v="0"/>
    <n v="0"/>
    <n v="0"/>
    <n v="0"/>
    <n v="0"/>
    <n v="0"/>
  </r>
  <r>
    <n v="2168"/>
    <s v="Lifetime Replacement License"/>
    <n v="6"/>
    <n v="24"/>
    <x v="31"/>
    <n v="0"/>
    <n v="0"/>
    <n v="0"/>
    <n v="0"/>
    <n v="0"/>
    <n v="0"/>
  </r>
  <r>
    <n v="2168"/>
    <s v="Lifetime Replacement License"/>
    <n v="10"/>
    <n v="40"/>
    <x v="32"/>
    <n v="0"/>
    <n v="0"/>
    <n v="0"/>
    <n v="0"/>
    <n v="0"/>
    <n v="0"/>
  </r>
  <r>
    <n v="2168"/>
    <s v="Lifetime Replacement License"/>
    <n v="10"/>
    <n v="40"/>
    <x v="33"/>
    <n v="0"/>
    <n v="0"/>
    <n v="0"/>
    <n v="0"/>
    <n v="0"/>
    <n v="0"/>
  </r>
  <r>
    <n v="2168"/>
    <s v="Lifetime Replacement License"/>
    <n v="4"/>
    <n v="16"/>
    <x v="34"/>
    <n v="0"/>
    <n v="0"/>
    <n v="0"/>
    <n v="0"/>
    <n v="0"/>
    <n v="0"/>
  </r>
  <r>
    <n v="2168"/>
    <s v="Lifetime Replacement License"/>
    <n v="18"/>
    <n v="72"/>
    <x v="35"/>
    <n v="0"/>
    <n v="0"/>
    <n v="0"/>
    <n v="0"/>
    <n v="0"/>
    <n v="0"/>
  </r>
  <r>
    <n v="2168"/>
    <s v="Lifetime Replacement License"/>
    <n v="20"/>
    <n v="80"/>
    <x v="36"/>
    <n v="0"/>
    <n v="0"/>
    <n v="0"/>
    <n v="0"/>
    <n v="0"/>
    <n v="0"/>
  </r>
  <r>
    <n v="2168"/>
    <s v="Lifetime Replacement License"/>
    <n v="2"/>
    <n v="8"/>
    <x v="37"/>
    <n v="0"/>
    <n v="0"/>
    <n v="0"/>
    <n v="0"/>
    <n v="0"/>
    <n v="0"/>
  </r>
  <r>
    <n v="2168"/>
    <s v="Lifetime Replacement License"/>
    <n v="6"/>
    <n v="24"/>
    <x v="38"/>
    <n v="0"/>
    <n v="0"/>
    <n v="0"/>
    <n v="0"/>
    <n v="0"/>
    <n v="0"/>
  </r>
  <r>
    <n v="2168"/>
    <s v="Lifetime Replacement License"/>
    <n v="24"/>
    <n v="96"/>
    <x v="40"/>
    <n v="0"/>
    <n v="0"/>
    <n v="0"/>
    <n v="0"/>
    <n v="0"/>
    <n v="0"/>
  </r>
  <r>
    <n v="2168"/>
    <s v="Lifetime Replacement License"/>
    <n v="8"/>
    <n v="32"/>
    <x v="41"/>
    <n v="0"/>
    <n v="0"/>
    <n v="0"/>
    <n v="0"/>
    <n v="0"/>
    <n v="0"/>
  </r>
  <r>
    <n v="2168"/>
    <s v="Lifetime Replacement License"/>
    <n v="46"/>
    <n v="184"/>
    <x v="42"/>
    <n v="0"/>
    <n v="0"/>
    <n v="0"/>
    <n v="0"/>
    <n v="0"/>
    <n v="0"/>
  </r>
  <r>
    <n v="2168"/>
    <s v="Lifetime Replacement License"/>
    <n v="4"/>
    <n v="16"/>
    <x v="43"/>
    <n v="0"/>
    <n v="0"/>
    <n v="0"/>
    <n v="0"/>
    <n v="0"/>
    <n v="0"/>
  </r>
  <r>
    <n v="2168"/>
    <s v="Lifetime Replacement License"/>
    <n v="24"/>
    <n v="96"/>
    <x v="45"/>
    <n v="0"/>
    <n v="0"/>
    <n v="0"/>
    <n v="0"/>
    <n v="0"/>
    <n v="0"/>
  </r>
  <r>
    <n v="2168"/>
    <s v="Lifetime Replacement License"/>
    <n v="2"/>
    <n v="8"/>
    <x v="46"/>
    <n v="0"/>
    <n v="0"/>
    <n v="0"/>
    <n v="0"/>
    <n v="0"/>
    <n v="0"/>
  </r>
  <r>
    <n v="2168"/>
    <s v="Lifetime Replacement License"/>
    <n v="2"/>
    <n v="8"/>
    <x v="47"/>
    <n v="0"/>
    <n v="0"/>
    <n v="0"/>
    <n v="0"/>
    <n v="0"/>
    <n v="0"/>
  </r>
  <r>
    <n v="2168"/>
    <s v="Lifetime Replacement License"/>
    <n v="10"/>
    <n v="40"/>
    <x v="48"/>
    <n v="0"/>
    <n v="0"/>
    <n v="0"/>
    <n v="0"/>
    <n v="0"/>
    <n v="0"/>
  </r>
  <r>
    <n v="2168"/>
    <s v="Lifetime Replacement License"/>
    <n v="4"/>
    <n v="16"/>
    <x v="49"/>
    <n v="0"/>
    <n v="0"/>
    <n v="0"/>
    <n v="0"/>
    <n v="0"/>
    <n v="0"/>
  </r>
  <r>
    <n v="2168"/>
    <s v="Lifetime Replacement License"/>
    <n v="90"/>
    <n v="360"/>
    <x v="50"/>
    <n v="0"/>
    <n v="0"/>
    <n v="0"/>
    <n v="0"/>
    <n v="0"/>
    <n v="0"/>
  </r>
  <r>
    <n v="2168"/>
    <s v="Lifetime Replacement License"/>
    <n v="16"/>
    <n v="64"/>
    <x v="51"/>
    <n v="0"/>
    <n v="0"/>
    <n v="0"/>
    <n v="0"/>
    <n v="0"/>
    <n v="0"/>
  </r>
  <r>
    <n v="2168"/>
    <s v="Lifetime Replacement License"/>
    <n v="26"/>
    <n v="104"/>
    <x v="53"/>
    <n v="0"/>
    <n v="0"/>
    <n v="0"/>
    <n v="0"/>
    <n v="0"/>
    <n v="0"/>
  </r>
  <r>
    <n v="2168"/>
    <s v="Lifetime Replacement License"/>
    <n v="22"/>
    <n v="88"/>
    <x v="54"/>
    <n v="0"/>
    <n v="0"/>
    <n v="0"/>
    <n v="0"/>
    <n v="0"/>
    <n v="0"/>
  </r>
  <r>
    <n v="2168"/>
    <s v="Lifetime Replacement License"/>
    <n v="6"/>
    <n v="24"/>
    <x v="55"/>
    <n v="0"/>
    <n v="0"/>
    <n v="0"/>
    <n v="0"/>
    <n v="0"/>
    <n v="0"/>
  </r>
  <r>
    <n v="2168"/>
    <s v="Lifetime Replacement License"/>
    <n v="8"/>
    <n v="32"/>
    <x v="56"/>
    <n v="0"/>
    <n v="0"/>
    <n v="0"/>
    <n v="0"/>
    <n v="0"/>
    <n v="0"/>
  </r>
  <r>
    <n v="2168"/>
    <s v="Lifetime Replacement License"/>
    <n v="57"/>
    <n v="231"/>
    <x v="57"/>
    <n v="0"/>
    <n v="0"/>
    <n v="0"/>
    <n v="0"/>
    <n v="0"/>
    <n v="0"/>
  </r>
  <r>
    <n v="2168"/>
    <s v="Lifetime Replacement License"/>
    <n v="14"/>
    <n v="56"/>
    <x v="58"/>
    <n v="0"/>
    <n v="0"/>
    <n v="0"/>
    <n v="0"/>
    <n v="0"/>
    <n v="0"/>
  </r>
  <r>
    <n v="2168"/>
    <s v="Lifetime Replacement License"/>
    <n v="4"/>
    <n v="16"/>
    <x v="59"/>
    <n v="0"/>
    <n v="0"/>
    <n v="0"/>
    <n v="0"/>
    <n v="0"/>
    <n v="0"/>
  </r>
  <r>
    <n v="2168"/>
    <s v="Lifetime Replacement License"/>
    <n v="32"/>
    <n v="128"/>
    <x v="60"/>
    <n v="0"/>
    <n v="0"/>
    <n v="0"/>
    <n v="0"/>
    <n v="0"/>
    <n v="0"/>
  </r>
  <r>
    <n v="2168"/>
    <s v="Lifetime Replacement License"/>
    <n v="2"/>
    <n v="8"/>
    <x v="62"/>
    <n v="0"/>
    <n v="0"/>
    <n v="0"/>
    <n v="0"/>
    <n v="0"/>
    <n v="0"/>
  </r>
  <r>
    <n v="2168"/>
    <s v="Lifetime Replacement License"/>
    <n v="2"/>
    <n v="8"/>
    <x v="63"/>
    <n v="0"/>
    <n v="0"/>
    <n v="0"/>
    <n v="0"/>
    <n v="0"/>
    <n v="0"/>
  </r>
  <r>
    <n v="2168"/>
    <s v="Lifetime Replacement License"/>
    <n v="8"/>
    <n v="32"/>
    <x v="64"/>
    <n v="0"/>
    <n v="0"/>
    <n v="0"/>
    <n v="0"/>
    <n v="0"/>
    <n v="0"/>
  </r>
  <r>
    <n v="2168"/>
    <s v="Lifetime Replacement License"/>
    <n v="16"/>
    <n v="64"/>
    <x v="65"/>
    <n v="0"/>
    <n v="0"/>
    <n v="0"/>
    <n v="0"/>
    <n v="0"/>
    <n v="0"/>
  </r>
  <r>
    <n v="2168"/>
    <s v="Lifetime Replacement License"/>
    <n v="8"/>
    <n v="32"/>
    <x v="66"/>
    <n v="0"/>
    <n v="0"/>
    <n v="0"/>
    <n v="0"/>
    <n v="0"/>
    <n v="0"/>
  </r>
  <r>
    <n v="2168"/>
    <s v="Lifetime Replacement License"/>
    <n v="12"/>
    <n v="48"/>
    <x v="67"/>
    <n v="0"/>
    <n v="0"/>
    <n v="0"/>
    <n v="0"/>
    <n v="0"/>
    <n v="0"/>
  </r>
  <r>
    <n v="2168"/>
    <s v="Lifetime Replacement License"/>
    <n v="10"/>
    <n v="40"/>
    <x v="68"/>
    <n v="0"/>
    <n v="0"/>
    <n v="0"/>
    <n v="0"/>
    <n v="0"/>
    <n v="0"/>
  </r>
  <r>
    <n v="2168"/>
    <s v="Lifetime Replacement License"/>
    <n v="16"/>
    <n v="64"/>
    <x v="69"/>
    <n v="0"/>
    <n v="0"/>
    <n v="0"/>
    <n v="0"/>
    <n v="0"/>
    <n v="0"/>
  </r>
  <r>
    <n v="2168"/>
    <s v="Lifetime Replacement License"/>
    <n v="8"/>
    <n v="32"/>
    <x v="70"/>
    <n v="0"/>
    <n v="0"/>
    <n v="0"/>
    <n v="0"/>
    <n v="0"/>
    <n v="0"/>
  </r>
  <r>
    <n v="2168"/>
    <s v="Lifetime Replacement License"/>
    <n v="2"/>
    <n v="8"/>
    <x v="71"/>
    <n v="0"/>
    <n v="0"/>
    <n v="0"/>
    <n v="0"/>
    <n v="0"/>
    <n v="0"/>
  </r>
  <r>
    <n v="2168"/>
    <s v="Lifetime Replacement License"/>
    <n v="16"/>
    <n v="64"/>
    <x v="72"/>
    <n v="0"/>
    <n v="0"/>
    <n v="0"/>
    <n v="0"/>
    <n v="0"/>
    <n v="0"/>
  </r>
  <r>
    <n v="2168"/>
    <s v="Lifetime Replacement License"/>
    <n v="46"/>
    <n v="184"/>
    <x v="73"/>
    <n v="0"/>
    <n v="0"/>
    <n v="0"/>
    <n v="0"/>
    <n v="0"/>
    <n v="0"/>
  </r>
  <r>
    <n v="2168"/>
    <s v="Lifetime Replacement License"/>
    <n v="6"/>
    <n v="24"/>
    <x v="74"/>
    <n v="0"/>
    <n v="0"/>
    <n v="0"/>
    <n v="0"/>
    <n v="0"/>
    <n v="0"/>
  </r>
  <r>
    <n v="2168"/>
    <s v="Lifetime Replacement License"/>
    <n v="32"/>
    <n v="128"/>
    <x v="76"/>
    <n v="0"/>
    <n v="0"/>
    <n v="0"/>
    <n v="0"/>
    <n v="0"/>
    <n v="0"/>
  </r>
  <r>
    <n v="2168"/>
    <s v="Lifetime Replacement License"/>
    <n v="22"/>
    <n v="88"/>
    <x v="77"/>
    <n v="0"/>
    <n v="0"/>
    <n v="0"/>
    <n v="0"/>
    <n v="0"/>
    <n v="0"/>
  </r>
  <r>
    <n v="2168"/>
    <s v="Lifetime Replacement License"/>
    <n v="6"/>
    <n v="24"/>
    <x v="78"/>
    <n v="0"/>
    <n v="0"/>
    <n v="0"/>
    <n v="0"/>
    <n v="0"/>
    <n v="0"/>
  </r>
  <r>
    <n v="2168"/>
    <s v="Lifetime Replacement License"/>
    <n v="8"/>
    <n v="32"/>
    <x v="80"/>
    <n v="0"/>
    <n v="0"/>
    <n v="0"/>
    <n v="0"/>
    <n v="0"/>
    <n v="0"/>
  </r>
  <r>
    <n v="2168"/>
    <s v="Lifetime Replacement License"/>
    <n v="4"/>
    <n v="16"/>
    <x v="81"/>
    <n v="0"/>
    <n v="0"/>
    <n v="0"/>
    <n v="0"/>
    <n v="0"/>
    <n v="0"/>
  </r>
  <r>
    <n v="2168"/>
    <s v="Lifetime Replacement License"/>
    <n v="10"/>
    <n v="40"/>
    <x v="82"/>
    <n v="0"/>
    <n v="0"/>
    <n v="0"/>
    <n v="0"/>
    <n v="0"/>
    <n v="0"/>
  </r>
  <r>
    <n v="2168"/>
    <s v="Lifetime Replacement License"/>
    <n v="20"/>
    <n v="80"/>
    <x v="83"/>
    <n v="0"/>
    <n v="0"/>
    <n v="0"/>
    <n v="0"/>
    <n v="0"/>
    <n v="0"/>
  </r>
  <r>
    <n v="2168"/>
    <s v="Lifetime Replacement License"/>
    <n v="4"/>
    <n v="16"/>
    <x v="84"/>
    <n v="0"/>
    <n v="0"/>
    <n v="0"/>
    <n v="0"/>
    <n v="0"/>
    <n v="0"/>
  </r>
  <r>
    <n v="2168"/>
    <s v="Lifetime Replacement License"/>
    <n v="26"/>
    <n v="104"/>
    <x v="85"/>
    <n v="0"/>
    <n v="0"/>
    <n v="0"/>
    <n v="0"/>
    <n v="0"/>
    <n v="0"/>
  </r>
  <r>
    <n v="2168"/>
    <s v="Lifetime Replacement License"/>
    <n v="10"/>
    <n v="40"/>
    <x v="86"/>
    <n v="0"/>
    <n v="0"/>
    <n v="0"/>
    <n v="0"/>
    <n v="0"/>
    <n v="0"/>
  </r>
  <r>
    <n v="2168"/>
    <s v="Lifetime Replacement License"/>
    <n v="6"/>
    <n v="24"/>
    <x v="87"/>
    <n v="0"/>
    <n v="0"/>
    <n v="0"/>
    <n v="0"/>
    <n v="0"/>
    <n v="0"/>
  </r>
  <r>
    <n v="2168"/>
    <s v="Lifetime Replacement License"/>
    <n v="18"/>
    <n v="72"/>
    <x v="88"/>
    <n v="0"/>
    <n v="0"/>
    <n v="0"/>
    <n v="0"/>
    <n v="0"/>
    <n v="0"/>
  </r>
  <r>
    <n v="2168"/>
    <s v="Lifetime Replacement License - 2168"/>
    <n v="-2"/>
    <n v="-14"/>
    <x v="6"/>
    <n v="0"/>
    <n v="0"/>
    <n v="0"/>
    <n v="0"/>
    <n v="0"/>
    <n v="0"/>
  </r>
  <r>
    <n v="2168"/>
    <s v="Lifetime Replacement License - 2168"/>
    <n v="-1"/>
    <n v="-7"/>
    <x v="20"/>
    <n v="0"/>
    <n v="0"/>
    <n v="0"/>
    <n v="0"/>
    <n v="0"/>
    <n v="0"/>
  </r>
  <r>
    <n v="2168"/>
    <s v="Lifetime Replacement License - 2168"/>
    <n v="-1"/>
    <n v="-7"/>
    <x v="21"/>
    <n v="0"/>
    <n v="0"/>
    <n v="0"/>
    <n v="0"/>
    <n v="0"/>
    <n v="0"/>
  </r>
  <r>
    <n v="2168"/>
    <s v="Lifetime Replacement License - 2168"/>
    <n v="-2"/>
    <n v="-14"/>
    <x v="26"/>
    <n v="0"/>
    <n v="0"/>
    <n v="0"/>
    <n v="0"/>
    <n v="0"/>
    <n v="0"/>
  </r>
  <r>
    <n v="2168"/>
    <s v="Lifetime Replacement License - 2168"/>
    <n v="-2"/>
    <n v="-14"/>
    <x v="28"/>
    <n v="0"/>
    <n v="0"/>
    <n v="0"/>
    <n v="0"/>
    <n v="0"/>
    <n v="0"/>
  </r>
  <r>
    <n v="2168"/>
    <s v="Lifetime Replacement License - 2168"/>
    <n v="-1"/>
    <n v="-7"/>
    <x v="33"/>
    <n v="0"/>
    <n v="0"/>
    <n v="0"/>
    <n v="0"/>
    <n v="0"/>
    <n v="0"/>
  </r>
  <r>
    <n v="2168"/>
    <s v="Lifetime Replacement License - 2168"/>
    <n v="-1"/>
    <n v="-7"/>
    <x v="45"/>
    <n v="0"/>
    <n v="0"/>
    <n v="0"/>
    <n v="0"/>
    <n v="0"/>
    <n v="0"/>
  </r>
  <r>
    <n v="2168"/>
    <s v="Lifetime Replacement License - 2168"/>
    <n v="-1"/>
    <n v="-7"/>
    <x v="51"/>
    <n v="0"/>
    <n v="0"/>
    <n v="0"/>
    <n v="0"/>
    <n v="0"/>
    <n v="0"/>
  </r>
  <r>
    <n v="2168"/>
    <s v="Lifetime Replacement License - 2168"/>
    <n v="-2"/>
    <n v="-14"/>
    <x v="53"/>
    <n v="0"/>
    <n v="0"/>
    <n v="0"/>
    <n v="0"/>
    <n v="0"/>
    <n v="0"/>
  </r>
  <r>
    <n v="2168"/>
    <s v="Lifetime Replacement License - 2168"/>
    <n v="-1"/>
    <n v="-7"/>
    <x v="57"/>
    <n v="0"/>
    <n v="0"/>
    <n v="0"/>
    <n v="0"/>
    <n v="0"/>
    <n v="0"/>
  </r>
  <r>
    <n v="2168"/>
    <s v="Lifetime Replacement License - 2168"/>
    <n v="-1"/>
    <n v="-7"/>
    <x v="73"/>
    <n v="0"/>
    <n v="0"/>
    <n v="0"/>
    <n v="0"/>
    <n v="0"/>
    <n v="0"/>
  </r>
  <r>
    <n v="2168"/>
    <s v="Lifetime Replacement License - 2168"/>
    <n v="-1"/>
    <n v="-7"/>
    <x v="85"/>
    <n v="0"/>
    <n v="0"/>
    <n v="0"/>
    <n v="0"/>
    <n v="0"/>
    <n v="0"/>
  </r>
  <r>
    <n v="405"/>
    <s v="Lifetime Senior Sportsman"/>
    <n v="41"/>
    <n v="13489"/>
    <x v="16"/>
    <n v="20.5"/>
    <n v="20.5"/>
    <n v="0"/>
    <n v="6744.5"/>
    <n v="6744.5"/>
    <n v="0"/>
  </r>
  <r>
    <n v="405"/>
    <s v="Lifetime Senior Sportsman"/>
    <n v="436"/>
    <n v="139863"/>
    <x v="17"/>
    <n v="218"/>
    <n v="218"/>
    <n v="0"/>
    <n v="69931.5"/>
    <n v="69931.5"/>
    <n v="0"/>
  </r>
  <r>
    <n v="405"/>
    <s v="Lifetime Senior Sportsman"/>
    <n v="16"/>
    <n v="5099"/>
    <x v="29"/>
    <n v="8"/>
    <n v="8"/>
    <n v="0"/>
    <n v="2549.5"/>
    <n v="2549.5"/>
    <n v="0"/>
  </r>
  <r>
    <n v="405"/>
    <s v="Lifetime Senior Sportsman"/>
    <n v="16"/>
    <n v="5264"/>
    <x v="50"/>
    <n v="8"/>
    <n v="8"/>
    <n v="0"/>
    <n v="2632"/>
    <n v="2632"/>
    <n v="0"/>
  </r>
  <r>
    <n v="405"/>
    <s v="Lifetime Senior Sportsman"/>
    <n v="4"/>
    <n v="1316"/>
    <x v="73"/>
    <n v="2"/>
    <n v="2"/>
    <n v="0"/>
    <n v="658"/>
    <n v="658"/>
    <n v="0"/>
  </r>
  <r>
    <n v="405"/>
    <s v="Lifetime Senior Sportsman - 405"/>
    <n v="-2"/>
    <n v="-658"/>
    <x v="17"/>
    <n v="-1"/>
    <n v="-1"/>
    <n v="0"/>
    <n v="-329"/>
    <n v="-329"/>
    <n v="0"/>
  </r>
  <r>
    <n v="405"/>
    <s v="Lifetime Senior Sportsman - 405"/>
    <n v="-1"/>
    <n v="-200"/>
    <x v="73"/>
    <n v="-0.5"/>
    <n v="-0.5"/>
    <n v="0"/>
    <n v="-100"/>
    <n v="-100"/>
    <n v="0"/>
  </r>
  <r>
    <n v="2177"/>
    <s v="Magazine Single Issue"/>
    <n v="22"/>
    <n v="66"/>
    <x v="17"/>
    <n v="0"/>
    <n v="0"/>
    <n v="0"/>
    <n v="0"/>
    <n v="0"/>
    <n v="0"/>
  </r>
  <r>
    <n v="2151"/>
    <s v="Map Bear Hollow Mountain"/>
    <n v="12"/>
    <n v="72"/>
    <x v="17"/>
    <n v="0"/>
    <n v="0"/>
    <n v="0"/>
    <n v="0"/>
    <n v="0"/>
    <n v="0"/>
  </r>
  <r>
    <n v="2151"/>
    <s v="Map Bear Hollow Mountain - 2151"/>
    <n v="-1"/>
    <n v="-6"/>
    <x v="17"/>
    <n v="0"/>
    <n v="0"/>
    <n v="0"/>
    <n v="0"/>
    <n v="0"/>
    <n v="0"/>
  </r>
  <r>
    <n v="2152"/>
    <s v="Map Bridgestone/Firestone"/>
    <n v="36"/>
    <n v="214"/>
    <x v="16"/>
    <n v="0"/>
    <n v="0"/>
    <n v="0"/>
    <n v="0"/>
    <n v="0"/>
    <n v="0"/>
  </r>
  <r>
    <n v="2152"/>
    <s v="Map Bridgestone/Firestone"/>
    <n v="37"/>
    <n v="222"/>
    <x v="17"/>
    <n v="0"/>
    <n v="0"/>
    <n v="0"/>
    <n v="0"/>
    <n v="0"/>
    <n v="0"/>
  </r>
  <r>
    <n v="2152"/>
    <s v="Map Bridgestone/Firestone - 2152"/>
    <n v="-1"/>
    <n v="-6"/>
    <x v="16"/>
    <n v="0"/>
    <n v="0"/>
    <n v="0"/>
    <n v="0"/>
    <n v="0"/>
    <n v="0"/>
  </r>
  <r>
    <n v="2153"/>
    <s v="Map Catoosa"/>
    <n v="102"/>
    <n v="610"/>
    <x v="16"/>
    <n v="0"/>
    <n v="0"/>
    <n v="0"/>
    <n v="0"/>
    <n v="0"/>
    <n v="0"/>
  </r>
  <r>
    <n v="2153"/>
    <s v="Map Catoosa"/>
    <n v="53"/>
    <n v="318"/>
    <x v="17"/>
    <n v="0"/>
    <n v="0"/>
    <n v="0"/>
    <n v="0"/>
    <n v="0"/>
    <n v="0"/>
  </r>
  <r>
    <n v="2153"/>
    <s v="Map Catoosa - 2153"/>
    <n v="-1"/>
    <n v="-6"/>
    <x v="16"/>
    <n v="0"/>
    <n v="0"/>
    <n v="0"/>
    <n v="0"/>
    <n v="0"/>
    <n v="0"/>
  </r>
  <r>
    <n v="2154"/>
    <s v="Map Cheatham"/>
    <n v="2"/>
    <n v="12"/>
    <x v="16"/>
    <n v="0"/>
    <n v="0"/>
    <n v="0"/>
    <n v="0"/>
    <n v="0"/>
    <n v="0"/>
  </r>
  <r>
    <n v="2154"/>
    <s v="Map Cheatham"/>
    <n v="21"/>
    <n v="126"/>
    <x v="17"/>
    <n v="0"/>
    <n v="0"/>
    <n v="0"/>
    <n v="0"/>
    <n v="0"/>
    <n v="0"/>
  </r>
  <r>
    <n v="2155"/>
    <s v="Map Chuck Swan"/>
    <n v="8"/>
    <n v="48"/>
    <x v="17"/>
    <n v="0"/>
    <n v="0"/>
    <n v="0"/>
    <n v="0"/>
    <n v="0"/>
    <n v="0"/>
  </r>
  <r>
    <n v="2157"/>
    <s v="Map Foot Hills"/>
    <n v="2"/>
    <n v="8"/>
    <x v="17"/>
    <n v="0"/>
    <n v="0"/>
    <n v="0"/>
    <n v="0"/>
    <n v="0"/>
    <n v="0"/>
  </r>
  <r>
    <n v="2157"/>
    <s v="Map Foot Hills - 2157"/>
    <n v="-5"/>
    <n v="-20"/>
    <x v="17"/>
    <n v="0"/>
    <n v="0"/>
    <n v="0"/>
    <n v="0"/>
    <n v="0"/>
    <n v="0"/>
  </r>
  <r>
    <n v="2187"/>
    <s v="Map Laurel Hill Lake"/>
    <n v="2"/>
    <n v="12"/>
    <x v="17"/>
    <n v="0"/>
    <n v="0"/>
    <n v="0"/>
    <n v="0"/>
    <n v="0"/>
    <n v="0"/>
  </r>
  <r>
    <n v="2156"/>
    <s v="Map North Cumberland"/>
    <n v="54"/>
    <n v="324"/>
    <x v="17"/>
    <n v="0"/>
    <n v="0"/>
    <n v="0"/>
    <n v="0"/>
    <n v="0"/>
    <n v="0"/>
  </r>
  <r>
    <n v="2156"/>
    <s v="Map North Cumberland - 2156"/>
    <n v="-1"/>
    <n v="-6"/>
    <x v="17"/>
    <n v="0"/>
    <n v="0"/>
    <n v="0"/>
    <n v="0"/>
    <n v="0"/>
    <n v="0"/>
  </r>
  <r>
    <n v="2158"/>
    <s v="Map Prentice Cooper"/>
    <n v="3"/>
    <n v="12"/>
    <x v="16"/>
    <n v="0"/>
    <n v="0"/>
    <n v="0"/>
    <n v="0"/>
    <n v="0"/>
    <n v="0"/>
  </r>
  <r>
    <n v="2158"/>
    <s v="Map Prentice Cooper"/>
    <n v="6"/>
    <n v="24"/>
    <x v="17"/>
    <n v="0"/>
    <n v="0"/>
    <n v="0"/>
    <n v="0"/>
    <n v="0"/>
    <n v="0"/>
  </r>
  <r>
    <n v="2185"/>
    <s v="Map South Cherokee"/>
    <n v="1"/>
    <n v="6"/>
    <x v="17"/>
    <n v="0"/>
    <n v="0"/>
    <n v="0"/>
    <n v="0"/>
    <n v="0"/>
    <n v="0"/>
  </r>
  <r>
    <n v="2159"/>
    <s v="Map Tigrett"/>
    <n v="1"/>
    <n v="4"/>
    <x v="17"/>
    <n v="0"/>
    <n v="0"/>
    <n v="0"/>
    <n v="0"/>
    <n v="0"/>
    <n v="0"/>
  </r>
  <r>
    <n v="6"/>
    <s v="Migratory Bird (HIP) Permit (006)"/>
    <n v="100"/>
    <n v="100"/>
    <x v="0"/>
    <n v="100"/>
    <n v="0"/>
    <n v="0"/>
    <n v="100"/>
    <n v="0"/>
    <n v="0"/>
  </r>
  <r>
    <n v="6"/>
    <s v="Migratory Bird (HIP) Permit (006)"/>
    <n v="213"/>
    <n v="213"/>
    <x v="1"/>
    <n v="213"/>
    <n v="0"/>
    <n v="0"/>
    <n v="213"/>
    <n v="0"/>
    <n v="0"/>
  </r>
  <r>
    <n v="6"/>
    <s v="Migratory Bird (HIP) Permit (006)"/>
    <n v="268"/>
    <n v="268"/>
    <x v="2"/>
    <n v="268"/>
    <n v="0"/>
    <n v="0"/>
    <n v="268"/>
    <n v="0"/>
    <n v="0"/>
  </r>
  <r>
    <n v="6"/>
    <s v="Migratory Bird (HIP) Permit (006)"/>
    <n v="24"/>
    <n v="24"/>
    <x v="3"/>
    <n v="24"/>
    <n v="0"/>
    <n v="0"/>
    <n v="24"/>
    <n v="0"/>
    <n v="0"/>
  </r>
  <r>
    <n v="6"/>
    <s v="Migratory Bird (HIP) Permit (006)"/>
    <n v="138"/>
    <n v="138"/>
    <x v="4"/>
    <n v="138"/>
    <n v="0"/>
    <n v="0"/>
    <n v="138"/>
    <n v="0"/>
    <n v="0"/>
  </r>
  <r>
    <n v="6"/>
    <s v="Migratory Bird (HIP) Permit (006)"/>
    <n v="34"/>
    <n v="34"/>
    <x v="5"/>
    <n v="34"/>
    <n v="0"/>
    <n v="0"/>
    <n v="34"/>
    <n v="0"/>
    <n v="0"/>
  </r>
  <r>
    <n v="6"/>
    <s v="Migratory Bird (HIP) Permit (006)"/>
    <n v="28"/>
    <n v="28"/>
    <x v="6"/>
    <n v="28"/>
    <n v="0"/>
    <n v="0"/>
    <n v="28"/>
    <n v="0"/>
    <n v="0"/>
  </r>
  <r>
    <n v="6"/>
    <s v="Migratory Bird (HIP) Permit (006)"/>
    <n v="162"/>
    <n v="162"/>
    <x v="7"/>
    <n v="162"/>
    <n v="0"/>
    <n v="0"/>
    <n v="162"/>
    <n v="0"/>
    <n v="0"/>
  </r>
  <r>
    <n v="6"/>
    <s v="Migratory Bird (HIP) Permit (006)"/>
    <n v="42"/>
    <n v="42"/>
    <x v="8"/>
    <n v="42"/>
    <n v="0"/>
    <n v="0"/>
    <n v="42"/>
    <n v="0"/>
    <n v="0"/>
  </r>
  <r>
    <n v="6"/>
    <s v="Migratory Bird (HIP) Permit (006)"/>
    <n v="67"/>
    <n v="67"/>
    <x v="9"/>
    <n v="67"/>
    <n v="0"/>
    <n v="0"/>
    <n v="67"/>
    <n v="0"/>
    <n v="0"/>
  </r>
  <r>
    <n v="6"/>
    <s v="Migratory Bird (HIP) Permit (006)"/>
    <n v="67"/>
    <n v="67"/>
    <x v="10"/>
    <n v="67"/>
    <n v="0"/>
    <n v="0"/>
    <n v="67"/>
    <n v="0"/>
    <n v="0"/>
  </r>
  <r>
    <n v="6"/>
    <s v="Migratory Bird (HIP) Permit (006)"/>
    <n v="39"/>
    <n v="39"/>
    <x v="11"/>
    <n v="39"/>
    <n v="0"/>
    <n v="0"/>
    <n v="39"/>
    <n v="0"/>
    <n v="0"/>
  </r>
  <r>
    <n v="6"/>
    <s v="Migratory Bird (HIP) Permit (006)"/>
    <n v="48"/>
    <n v="48"/>
    <x v="12"/>
    <n v="48"/>
    <n v="0"/>
    <n v="0"/>
    <n v="48"/>
    <n v="0"/>
    <n v="0"/>
  </r>
  <r>
    <n v="6"/>
    <s v="Migratory Bird (HIP) Permit (006)"/>
    <n v="14"/>
    <n v="14"/>
    <x v="13"/>
    <n v="14"/>
    <n v="0"/>
    <n v="0"/>
    <n v="14"/>
    <n v="0"/>
    <n v="0"/>
  </r>
  <r>
    <n v="6"/>
    <s v="Migratory Bird (HIP) Permit (006)"/>
    <n v="85"/>
    <n v="85"/>
    <x v="14"/>
    <n v="85"/>
    <n v="0"/>
    <n v="0"/>
    <n v="85"/>
    <n v="0"/>
    <n v="0"/>
  </r>
  <r>
    <n v="6"/>
    <s v="Migratory Bird (HIP) Permit (006)"/>
    <n v="379"/>
    <n v="379"/>
    <x v="15"/>
    <n v="379"/>
    <n v="0"/>
    <n v="0"/>
    <n v="379"/>
    <n v="0"/>
    <n v="0"/>
  </r>
  <r>
    <n v="6"/>
    <s v="Migratory Bird (HIP) Permit (006)"/>
    <n v="27"/>
    <n v="27"/>
    <x v="90"/>
    <n v="27"/>
    <n v="0"/>
    <n v="0"/>
    <n v="27"/>
    <n v="0"/>
    <n v="0"/>
  </r>
  <r>
    <n v="6"/>
    <s v="Migratory Bird (HIP) Permit (006)"/>
    <n v="149"/>
    <n v="149"/>
    <x v="16"/>
    <n v="149"/>
    <n v="0"/>
    <n v="0"/>
    <n v="149"/>
    <n v="0"/>
    <n v="0"/>
  </r>
  <r>
    <n v="6"/>
    <s v="Migratory Bird (HIP) Permit (006)"/>
    <n v="14526"/>
    <n v="14525.75"/>
    <x v="17"/>
    <n v="14526"/>
    <n v="0"/>
    <n v="0"/>
    <n v="14525.75"/>
    <n v="0"/>
    <n v="0"/>
  </r>
  <r>
    <n v="6"/>
    <s v="Migratory Bird (HIP) Permit (006)"/>
    <n v="63"/>
    <n v="63"/>
    <x v="18"/>
    <n v="63"/>
    <n v="0"/>
    <n v="0"/>
    <n v="63"/>
    <n v="0"/>
    <n v="0"/>
  </r>
  <r>
    <n v="6"/>
    <s v="Migratory Bird (HIP) Permit (006)"/>
    <n v="88"/>
    <n v="88"/>
    <x v="19"/>
    <n v="88"/>
    <n v="0"/>
    <n v="0"/>
    <n v="88"/>
    <n v="0"/>
    <n v="0"/>
  </r>
  <r>
    <n v="6"/>
    <s v="Migratory Bird (HIP) Permit (006)"/>
    <n v="159"/>
    <n v="159"/>
    <x v="20"/>
    <n v="159"/>
    <n v="0"/>
    <n v="0"/>
    <n v="159"/>
    <n v="0"/>
    <n v="0"/>
  </r>
  <r>
    <n v="6"/>
    <s v="Migratory Bird (HIP) Permit (006)"/>
    <n v="490"/>
    <n v="490"/>
    <x v="21"/>
    <n v="490"/>
    <n v="0"/>
    <n v="0"/>
    <n v="490"/>
    <n v="0"/>
    <n v="0"/>
  </r>
  <r>
    <n v="6"/>
    <s v="Migratory Bird (HIP) Permit (006)"/>
    <n v="80"/>
    <n v="80"/>
    <x v="22"/>
    <n v="80"/>
    <n v="0"/>
    <n v="0"/>
    <n v="80"/>
    <n v="0"/>
    <n v="0"/>
  </r>
  <r>
    <n v="6"/>
    <s v="Migratory Bird (HIP) Permit (006)"/>
    <n v="35"/>
    <n v="35"/>
    <x v="23"/>
    <n v="35"/>
    <n v="0"/>
    <n v="0"/>
    <n v="35"/>
    <n v="0"/>
    <n v="0"/>
  </r>
  <r>
    <n v="6"/>
    <s v="Migratory Bird (HIP) Permit (006)"/>
    <n v="303"/>
    <n v="303"/>
    <x v="24"/>
    <n v="303"/>
    <n v="0"/>
    <n v="0"/>
    <n v="303"/>
    <n v="0"/>
    <n v="0"/>
  </r>
  <r>
    <n v="6"/>
    <s v="Migratory Bird (HIP) Permit (006)"/>
    <n v="340"/>
    <n v="340"/>
    <x v="25"/>
    <n v="340"/>
    <n v="0"/>
    <n v="0"/>
    <n v="340"/>
    <n v="0"/>
    <n v="0"/>
  </r>
  <r>
    <n v="6"/>
    <s v="Migratory Bird (HIP) Permit (006)"/>
    <n v="178"/>
    <n v="178"/>
    <x v="26"/>
    <n v="178"/>
    <n v="0"/>
    <n v="0"/>
    <n v="178"/>
    <n v="0"/>
    <n v="0"/>
  </r>
  <r>
    <n v="6"/>
    <s v="Migratory Bird (HIP) Permit (006)"/>
    <n v="2"/>
    <n v="2"/>
    <x v="27"/>
    <n v="2"/>
    <n v="0"/>
    <n v="0"/>
    <n v="2"/>
    <n v="0"/>
    <n v="0"/>
  </r>
  <r>
    <n v="6"/>
    <s v="Migratory Bird (HIP) Permit (006)"/>
    <n v="198"/>
    <n v="198"/>
    <x v="28"/>
    <n v="198"/>
    <n v="0"/>
    <n v="0"/>
    <n v="198"/>
    <n v="0"/>
    <n v="0"/>
  </r>
  <r>
    <n v="6"/>
    <s v="Migratory Bird (HIP) Permit (006)"/>
    <n v="6"/>
    <n v="6"/>
    <x v="91"/>
    <n v="6"/>
    <n v="0"/>
    <n v="0"/>
    <n v="6"/>
    <n v="0"/>
    <n v="0"/>
  </r>
  <r>
    <n v="6"/>
    <s v="Migratory Bird (HIP) Permit (006)"/>
    <n v="172"/>
    <n v="172"/>
    <x v="29"/>
    <n v="172"/>
    <n v="0"/>
    <n v="0"/>
    <n v="172"/>
    <n v="0"/>
    <n v="0"/>
  </r>
  <r>
    <n v="6"/>
    <s v="Migratory Bird (HIP) Permit (006)"/>
    <n v="472"/>
    <n v="472"/>
    <x v="30"/>
    <n v="472"/>
    <n v="0"/>
    <n v="0"/>
    <n v="472"/>
    <n v="0"/>
    <n v="0"/>
  </r>
  <r>
    <n v="6"/>
    <s v="Migratory Bird (HIP) Permit (006)"/>
    <n v="114"/>
    <n v="114"/>
    <x v="31"/>
    <n v="114"/>
    <n v="0"/>
    <n v="0"/>
    <n v="114"/>
    <n v="0"/>
    <n v="0"/>
  </r>
  <r>
    <n v="6"/>
    <s v="Migratory Bird (HIP) Permit (006)"/>
    <n v="281"/>
    <n v="281"/>
    <x v="32"/>
    <n v="281"/>
    <n v="0"/>
    <n v="0"/>
    <n v="281"/>
    <n v="0"/>
    <n v="0"/>
  </r>
  <r>
    <n v="6"/>
    <s v="Migratory Bird (HIP) Permit (006)"/>
    <n v="85"/>
    <n v="85"/>
    <x v="33"/>
    <n v="85"/>
    <n v="0"/>
    <n v="0"/>
    <n v="85"/>
    <n v="0"/>
    <n v="0"/>
  </r>
  <r>
    <n v="6"/>
    <s v="Migratory Bird (HIP) Permit (006)"/>
    <n v="109"/>
    <n v="109"/>
    <x v="34"/>
    <n v="109"/>
    <n v="0"/>
    <n v="0"/>
    <n v="109"/>
    <n v="0"/>
    <n v="0"/>
  </r>
  <r>
    <n v="6"/>
    <s v="Migratory Bird (HIP) Permit (006)"/>
    <n v="214"/>
    <n v="214"/>
    <x v="35"/>
    <n v="214"/>
    <n v="0"/>
    <n v="0"/>
    <n v="214"/>
    <n v="0"/>
    <n v="0"/>
  </r>
  <r>
    <n v="6"/>
    <s v="Migratory Bird (HIP) Permit (006)"/>
    <n v="283"/>
    <n v="283"/>
    <x v="36"/>
    <n v="283"/>
    <n v="0"/>
    <n v="0"/>
    <n v="283"/>
    <n v="0"/>
    <n v="0"/>
  </r>
  <r>
    <n v="6"/>
    <s v="Migratory Bird (HIP) Permit (006)"/>
    <n v="11"/>
    <n v="11"/>
    <x v="89"/>
    <n v="11"/>
    <n v="0"/>
    <n v="0"/>
    <n v="11"/>
    <n v="0"/>
    <n v="0"/>
  </r>
  <r>
    <n v="6"/>
    <s v="Migratory Bird (HIP) Permit (006)"/>
    <n v="45"/>
    <n v="45"/>
    <x v="37"/>
    <n v="45"/>
    <n v="0"/>
    <n v="0"/>
    <n v="45"/>
    <n v="0"/>
    <n v="0"/>
  </r>
  <r>
    <n v="6"/>
    <s v="Migratory Bird (HIP) Permit (006)"/>
    <n v="143"/>
    <n v="143"/>
    <x v="38"/>
    <n v="143"/>
    <n v="0"/>
    <n v="0"/>
    <n v="143"/>
    <n v="0"/>
    <n v="0"/>
  </r>
  <r>
    <n v="6"/>
    <s v="Migratory Bird (HIP) Permit (006)"/>
    <n v="2"/>
    <n v="2"/>
    <x v="39"/>
    <n v="2"/>
    <n v="0"/>
    <n v="0"/>
    <n v="2"/>
    <n v="0"/>
    <n v="0"/>
  </r>
  <r>
    <n v="6"/>
    <s v="Migratory Bird (HIP) Permit (006)"/>
    <n v="187"/>
    <n v="187"/>
    <x v="40"/>
    <n v="187"/>
    <n v="0"/>
    <n v="0"/>
    <n v="187"/>
    <n v="0"/>
    <n v="0"/>
  </r>
  <r>
    <n v="6"/>
    <s v="Migratory Bird (HIP) Permit (006)"/>
    <n v="5"/>
    <n v="5"/>
    <x v="41"/>
    <n v="5"/>
    <n v="0"/>
    <n v="0"/>
    <n v="5"/>
    <n v="0"/>
    <n v="0"/>
  </r>
  <r>
    <n v="6"/>
    <s v="Migratory Bird (HIP) Permit (006)"/>
    <n v="515"/>
    <n v="515"/>
    <x v="42"/>
    <n v="515"/>
    <n v="0"/>
    <n v="0"/>
    <n v="515"/>
    <n v="0"/>
    <n v="0"/>
  </r>
  <r>
    <n v="6"/>
    <s v="Migratory Bird (HIP) Permit (006)"/>
    <n v="202"/>
    <n v="202"/>
    <x v="43"/>
    <n v="202"/>
    <n v="0"/>
    <n v="0"/>
    <n v="202"/>
    <n v="0"/>
    <n v="0"/>
  </r>
  <r>
    <n v="6"/>
    <s v="Migratory Bird (HIP) Permit (006)"/>
    <n v="119"/>
    <n v="119"/>
    <x v="44"/>
    <n v="119"/>
    <n v="0"/>
    <n v="0"/>
    <n v="119"/>
    <n v="0"/>
    <n v="0"/>
  </r>
  <r>
    <n v="6"/>
    <s v="Migratory Bird (HIP) Permit (006)"/>
    <n v="328"/>
    <n v="328"/>
    <x v="45"/>
    <n v="328"/>
    <n v="0"/>
    <n v="0"/>
    <n v="328"/>
    <n v="0"/>
    <n v="0"/>
  </r>
  <r>
    <n v="6"/>
    <s v="Migratory Bird (HIP) Permit (006)"/>
    <n v="94"/>
    <n v="94"/>
    <x v="46"/>
    <n v="94"/>
    <n v="0"/>
    <n v="0"/>
    <n v="94"/>
    <n v="0"/>
    <n v="0"/>
  </r>
  <r>
    <n v="6"/>
    <s v="Migratory Bird (HIP) Permit (006)"/>
    <n v="361"/>
    <n v="361"/>
    <x v="47"/>
    <n v="361"/>
    <n v="0"/>
    <n v="0"/>
    <n v="361"/>
    <n v="0"/>
    <n v="0"/>
  </r>
  <r>
    <n v="6"/>
    <s v="Migratory Bird (HIP) Permit (006)"/>
    <n v="138"/>
    <n v="138"/>
    <x v="48"/>
    <n v="138"/>
    <n v="0"/>
    <n v="0"/>
    <n v="138"/>
    <n v="0"/>
    <n v="0"/>
  </r>
  <r>
    <n v="6"/>
    <s v="Migratory Bird (HIP) Permit (006)"/>
    <n v="87"/>
    <n v="87"/>
    <x v="49"/>
    <n v="87"/>
    <n v="0"/>
    <n v="0"/>
    <n v="87"/>
    <n v="0"/>
    <n v="0"/>
  </r>
  <r>
    <n v="6"/>
    <s v="Migratory Bird (HIP) Permit (006)"/>
    <n v="375"/>
    <n v="375"/>
    <x v="50"/>
    <n v="375"/>
    <n v="0"/>
    <n v="0"/>
    <n v="375"/>
    <n v="0"/>
    <n v="0"/>
  </r>
  <r>
    <n v="6"/>
    <s v="Migratory Bird (HIP) Permit (006)"/>
    <n v="69"/>
    <n v="69"/>
    <x v="51"/>
    <n v="69"/>
    <n v="0"/>
    <n v="0"/>
    <n v="69"/>
    <n v="0"/>
    <n v="0"/>
  </r>
  <r>
    <n v="6"/>
    <s v="Migratory Bird (HIP) Permit (006)"/>
    <n v="220"/>
    <n v="220"/>
    <x v="52"/>
    <n v="220"/>
    <n v="0"/>
    <n v="0"/>
    <n v="220"/>
    <n v="0"/>
    <n v="0"/>
  </r>
  <r>
    <n v="6"/>
    <s v="Migratory Bird (HIP) Permit (006)"/>
    <n v="389"/>
    <n v="389"/>
    <x v="53"/>
    <n v="389"/>
    <n v="0"/>
    <n v="0"/>
    <n v="389"/>
    <n v="0"/>
    <n v="0"/>
  </r>
  <r>
    <n v="6"/>
    <s v="Migratory Bird (HIP) Permit (006)"/>
    <n v="161"/>
    <n v="161"/>
    <x v="54"/>
    <n v="161"/>
    <n v="0"/>
    <n v="0"/>
    <n v="161"/>
    <n v="0"/>
    <n v="0"/>
  </r>
  <r>
    <n v="6"/>
    <s v="Migratory Bird (HIP) Permit (006)"/>
    <n v="174"/>
    <n v="174"/>
    <x v="55"/>
    <n v="174"/>
    <n v="0"/>
    <n v="0"/>
    <n v="174"/>
    <n v="0"/>
    <n v="0"/>
  </r>
  <r>
    <n v="6"/>
    <s v="Migratory Bird (HIP) Permit (006)"/>
    <n v="55"/>
    <n v="55"/>
    <x v="56"/>
    <n v="55"/>
    <n v="0"/>
    <n v="0"/>
    <n v="55"/>
    <n v="0"/>
    <n v="0"/>
  </r>
  <r>
    <n v="6"/>
    <s v="Migratory Bird (HIP) Permit (006)"/>
    <n v="135"/>
    <n v="135"/>
    <x v="57"/>
    <n v="135"/>
    <n v="0"/>
    <n v="0"/>
    <n v="135"/>
    <n v="0"/>
    <n v="0"/>
  </r>
  <r>
    <n v="6"/>
    <s v="Migratory Bird (HIP) Permit (006)"/>
    <n v="317"/>
    <n v="317"/>
    <x v="58"/>
    <n v="317"/>
    <n v="0"/>
    <n v="0"/>
    <n v="317"/>
    <n v="0"/>
    <n v="0"/>
  </r>
  <r>
    <n v="6"/>
    <s v="Migratory Bird (HIP) Permit (006)"/>
    <n v="7"/>
    <n v="7"/>
    <x v="59"/>
    <n v="7"/>
    <n v="0"/>
    <n v="0"/>
    <n v="7"/>
    <n v="0"/>
    <n v="0"/>
  </r>
  <r>
    <n v="6"/>
    <s v="Migratory Bird (HIP) Permit (006)"/>
    <n v="1343"/>
    <n v="1343"/>
    <x v="60"/>
    <n v="1343"/>
    <n v="0"/>
    <n v="0"/>
    <n v="1343"/>
    <n v="0"/>
    <n v="0"/>
  </r>
  <r>
    <n v="6"/>
    <s v="Migratory Bird (HIP) Permit (006)"/>
    <n v="9"/>
    <n v="9"/>
    <x v="61"/>
    <n v="9"/>
    <n v="0"/>
    <n v="0"/>
    <n v="9"/>
    <n v="0"/>
    <n v="0"/>
  </r>
  <r>
    <n v="6"/>
    <s v="Migratory Bird (HIP) Permit (006)"/>
    <n v="41"/>
    <n v="41"/>
    <x v="62"/>
    <n v="41"/>
    <n v="0"/>
    <n v="0"/>
    <n v="41"/>
    <n v="0"/>
    <n v="0"/>
  </r>
  <r>
    <n v="6"/>
    <s v="Migratory Bird (HIP) Permit (006)"/>
    <n v="30"/>
    <n v="30"/>
    <x v="63"/>
    <n v="30"/>
    <n v="0"/>
    <n v="0"/>
    <n v="30"/>
    <n v="0"/>
    <n v="0"/>
  </r>
  <r>
    <n v="6"/>
    <s v="Migratory Bird (HIP) Permit (006)"/>
    <n v="25"/>
    <n v="25"/>
    <x v="64"/>
    <n v="25"/>
    <n v="0"/>
    <n v="0"/>
    <n v="25"/>
    <n v="0"/>
    <n v="0"/>
  </r>
  <r>
    <n v="6"/>
    <s v="Migratory Bird (HIP) Permit (006)"/>
    <n v="162"/>
    <n v="162"/>
    <x v="65"/>
    <n v="162"/>
    <n v="0"/>
    <n v="0"/>
    <n v="162"/>
    <n v="0"/>
    <n v="0"/>
  </r>
  <r>
    <n v="6"/>
    <s v="Migratory Bird (HIP) Permit (006)"/>
    <n v="143"/>
    <n v="143"/>
    <x v="66"/>
    <n v="143"/>
    <n v="0"/>
    <n v="0"/>
    <n v="143"/>
    <n v="0"/>
    <n v="0"/>
  </r>
  <r>
    <n v="6"/>
    <s v="Migratory Bird (HIP) Permit (006)"/>
    <n v="100"/>
    <n v="100"/>
    <x v="67"/>
    <n v="100"/>
    <n v="0"/>
    <n v="0"/>
    <n v="100"/>
    <n v="0"/>
    <n v="0"/>
  </r>
  <r>
    <n v="6"/>
    <s v="Migratory Bird (HIP) Permit (006)"/>
    <n v="165"/>
    <n v="165"/>
    <x v="68"/>
    <n v="165"/>
    <n v="0"/>
    <n v="0"/>
    <n v="165"/>
    <n v="0"/>
    <n v="0"/>
  </r>
  <r>
    <n v="6"/>
    <s v="Migratory Bird (HIP) Permit (006)"/>
    <n v="590"/>
    <n v="590"/>
    <x v="69"/>
    <n v="590"/>
    <n v="0"/>
    <n v="0"/>
    <n v="590"/>
    <n v="0"/>
    <n v="0"/>
  </r>
  <r>
    <n v="6"/>
    <s v="Migratory Bird (HIP) Permit (006)"/>
    <n v="5"/>
    <n v="5"/>
    <x v="70"/>
    <n v="5"/>
    <n v="0"/>
    <n v="0"/>
    <n v="5"/>
    <n v="0"/>
    <n v="0"/>
  </r>
  <r>
    <n v="6"/>
    <s v="Migratory Bird (HIP) Permit (006)"/>
    <n v="50"/>
    <n v="50"/>
    <x v="71"/>
    <n v="50"/>
    <n v="0"/>
    <n v="0"/>
    <n v="50"/>
    <n v="0"/>
    <n v="0"/>
  </r>
  <r>
    <n v="6"/>
    <s v="Migratory Bird (HIP) Permit (006)"/>
    <n v="142"/>
    <n v="142"/>
    <x v="72"/>
    <n v="142"/>
    <n v="0"/>
    <n v="0"/>
    <n v="142"/>
    <n v="0"/>
    <n v="0"/>
  </r>
  <r>
    <n v="6"/>
    <s v="Migratory Bird (HIP) Permit (006)"/>
    <n v="492"/>
    <n v="492"/>
    <x v="73"/>
    <n v="492"/>
    <n v="0"/>
    <n v="0"/>
    <n v="492"/>
    <n v="0"/>
    <n v="0"/>
  </r>
  <r>
    <n v="6"/>
    <s v="Migratory Bird (HIP) Permit (006)"/>
    <n v="79"/>
    <n v="79"/>
    <x v="74"/>
    <n v="79"/>
    <n v="0"/>
    <n v="0"/>
    <n v="79"/>
    <n v="0"/>
    <n v="0"/>
  </r>
  <r>
    <n v="6"/>
    <s v="Migratory Bird (HIP) Permit (006)"/>
    <n v="90"/>
    <n v="90"/>
    <x v="75"/>
    <n v="90"/>
    <n v="0"/>
    <n v="0"/>
    <n v="90"/>
    <n v="0"/>
    <n v="0"/>
  </r>
  <r>
    <n v="6"/>
    <s v="Migratory Bird (HIP) Permit (006)"/>
    <n v="195"/>
    <n v="195"/>
    <x v="76"/>
    <n v="195"/>
    <n v="0"/>
    <n v="0"/>
    <n v="195"/>
    <n v="0"/>
    <n v="0"/>
  </r>
  <r>
    <n v="6"/>
    <s v="Migratory Bird (HIP) Permit (006)"/>
    <n v="280"/>
    <n v="280"/>
    <x v="77"/>
    <n v="280"/>
    <n v="0"/>
    <n v="0"/>
    <n v="280"/>
    <n v="0"/>
    <n v="0"/>
  </r>
  <r>
    <n v="6"/>
    <s v="Migratory Bird (HIP) Permit (006)"/>
    <n v="227"/>
    <n v="227"/>
    <x v="78"/>
    <n v="227"/>
    <n v="0"/>
    <n v="0"/>
    <n v="227"/>
    <n v="0"/>
    <n v="0"/>
  </r>
  <r>
    <n v="6"/>
    <s v="Migratory Bird (HIP) Permit (006)"/>
    <n v="23"/>
    <n v="23"/>
    <x v="79"/>
    <n v="23"/>
    <n v="0"/>
    <n v="0"/>
    <n v="23"/>
    <n v="0"/>
    <n v="0"/>
  </r>
  <r>
    <n v="6"/>
    <s v="Migratory Bird (HIP) Permit (006)"/>
    <n v="43"/>
    <n v="43"/>
    <x v="80"/>
    <n v="43"/>
    <n v="0"/>
    <n v="0"/>
    <n v="43"/>
    <n v="0"/>
    <n v="0"/>
  </r>
  <r>
    <n v="6"/>
    <s v="Migratory Bird (HIP) Permit (006)"/>
    <n v="6"/>
    <n v="6"/>
    <x v="81"/>
    <n v="6"/>
    <n v="0"/>
    <n v="0"/>
    <n v="6"/>
    <n v="0"/>
    <n v="0"/>
  </r>
  <r>
    <n v="6"/>
    <s v="Migratory Bird (HIP) Permit (006)"/>
    <n v="4"/>
    <n v="4"/>
    <x v="93"/>
    <n v="4"/>
    <n v="0"/>
    <n v="0"/>
    <n v="4"/>
    <n v="0"/>
    <n v="0"/>
  </r>
  <r>
    <n v="6"/>
    <s v="Migratory Bird (HIP) Permit (006)"/>
    <n v="255"/>
    <n v="255"/>
    <x v="82"/>
    <n v="255"/>
    <n v="0"/>
    <n v="0"/>
    <n v="255"/>
    <n v="0"/>
    <n v="0"/>
  </r>
  <r>
    <n v="6"/>
    <s v="Migratory Bird (HIP) Permit (006)"/>
    <n v="190"/>
    <n v="190"/>
    <x v="83"/>
    <n v="190"/>
    <n v="0"/>
    <n v="0"/>
    <n v="190"/>
    <n v="0"/>
    <n v="0"/>
  </r>
  <r>
    <n v="6"/>
    <s v="Migratory Bird (HIP) Permit (006)"/>
    <n v="39"/>
    <n v="39"/>
    <x v="84"/>
    <n v="39"/>
    <n v="0"/>
    <n v="0"/>
    <n v="39"/>
    <n v="0"/>
    <n v="0"/>
  </r>
  <r>
    <n v="6"/>
    <s v="Migratory Bird (HIP) Permit (006)"/>
    <n v="269"/>
    <n v="269"/>
    <x v="85"/>
    <n v="269"/>
    <n v="0"/>
    <n v="0"/>
    <n v="269"/>
    <n v="0"/>
    <n v="0"/>
  </r>
  <r>
    <n v="6"/>
    <s v="Migratory Bird (HIP) Permit (006)"/>
    <n v="56"/>
    <n v="56"/>
    <x v="86"/>
    <n v="56"/>
    <n v="0"/>
    <n v="0"/>
    <n v="56"/>
    <n v="0"/>
    <n v="0"/>
  </r>
  <r>
    <n v="6"/>
    <s v="Migratory Bird (HIP) Permit (006)"/>
    <n v="370"/>
    <n v="370"/>
    <x v="87"/>
    <n v="370"/>
    <n v="0"/>
    <n v="0"/>
    <n v="370"/>
    <n v="0"/>
    <n v="0"/>
  </r>
  <r>
    <n v="6"/>
    <s v="Migratory Bird (HIP) Permit (006)"/>
    <n v="365"/>
    <n v="365"/>
    <x v="88"/>
    <n v="365"/>
    <n v="0"/>
    <n v="0"/>
    <n v="365"/>
    <n v="0"/>
    <n v="0"/>
  </r>
  <r>
    <n v="6"/>
    <s v="Migratory Bird (HIP) Permit (006) - 6"/>
    <n v="-1"/>
    <n v="-1"/>
    <x v="0"/>
    <n v="-1"/>
    <n v="0"/>
    <n v="0"/>
    <n v="-1"/>
    <n v="0"/>
    <n v="0"/>
  </r>
  <r>
    <n v="6"/>
    <s v="Migratory Bird (HIP) Permit (006) - 6"/>
    <n v="-2"/>
    <n v="-2"/>
    <x v="1"/>
    <n v="-2"/>
    <n v="0"/>
    <n v="0"/>
    <n v="-2"/>
    <n v="0"/>
    <n v="0"/>
  </r>
  <r>
    <n v="6"/>
    <s v="Migratory Bird (HIP) Permit (006) - 6"/>
    <n v="-4"/>
    <n v="-4"/>
    <x v="2"/>
    <n v="-4"/>
    <n v="0"/>
    <n v="0"/>
    <n v="-4"/>
    <n v="0"/>
    <n v="0"/>
  </r>
  <r>
    <n v="6"/>
    <s v="Migratory Bird (HIP) Permit (006) - 6"/>
    <n v="-4"/>
    <n v="-4"/>
    <x v="4"/>
    <n v="-4"/>
    <n v="0"/>
    <n v="0"/>
    <n v="-4"/>
    <n v="0"/>
    <n v="0"/>
  </r>
  <r>
    <n v="6"/>
    <s v="Migratory Bird (HIP) Permit (006) - 6"/>
    <n v="-4"/>
    <n v="-4"/>
    <x v="5"/>
    <n v="-4"/>
    <n v="0"/>
    <n v="0"/>
    <n v="-4"/>
    <n v="0"/>
    <n v="0"/>
  </r>
  <r>
    <n v="6"/>
    <s v="Migratory Bird (HIP) Permit (006) - 6"/>
    <n v="-1"/>
    <n v="-1"/>
    <x v="6"/>
    <n v="-1"/>
    <n v="0"/>
    <n v="0"/>
    <n v="-1"/>
    <n v="0"/>
    <n v="0"/>
  </r>
  <r>
    <n v="6"/>
    <s v="Migratory Bird (HIP) Permit (006) - 6"/>
    <n v="-4"/>
    <n v="-4"/>
    <x v="8"/>
    <n v="-4"/>
    <n v="0"/>
    <n v="0"/>
    <n v="-4"/>
    <n v="0"/>
    <n v="0"/>
  </r>
  <r>
    <n v="6"/>
    <s v="Migratory Bird (HIP) Permit (006) - 6"/>
    <n v="-1"/>
    <n v="-1"/>
    <x v="9"/>
    <n v="-1"/>
    <n v="0"/>
    <n v="0"/>
    <n v="-1"/>
    <n v="0"/>
    <n v="0"/>
  </r>
  <r>
    <n v="6"/>
    <s v="Migratory Bird (HIP) Permit (006) - 6"/>
    <n v="-2"/>
    <n v="-2"/>
    <x v="14"/>
    <n v="-2"/>
    <n v="0"/>
    <n v="0"/>
    <n v="-2"/>
    <n v="0"/>
    <n v="0"/>
  </r>
  <r>
    <n v="6"/>
    <s v="Migratory Bird (HIP) Permit (006) - 6"/>
    <n v="-2"/>
    <n v="-2"/>
    <x v="15"/>
    <n v="-2"/>
    <n v="0"/>
    <n v="0"/>
    <n v="-2"/>
    <n v="0"/>
    <n v="0"/>
  </r>
  <r>
    <n v="6"/>
    <s v="Migratory Bird (HIP) Permit (006) - 6"/>
    <n v="-1"/>
    <n v="-1"/>
    <x v="90"/>
    <n v="-1"/>
    <n v="0"/>
    <n v="0"/>
    <n v="-1"/>
    <n v="0"/>
    <n v="0"/>
  </r>
  <r>
    <n v="6"/>
    <s v="Migratory Bird (HIP) Permit (006) - 6"/>
    <n v="-1"/>
    <n v="-1"/>
    <x v="16"/>
    <n v="-1"/>
    <n v="0"/>
    <n v="0"/>
    <n v="-1"/>
    <n v="0"/>
    <n v="0"/>
  </r>
  <r>
    <n v="6"/>
    <s v="Migratory Bird (HIP) Permit (006) - 6"/>
    <n v="-42"/>
    <n v="-42"/>
    <x v="17"/>
    <n v="-42"/>
    <n v="0"/>
    <n v="0"/>
    <n v="-42"/>
    <n v="0"/>
    <n v="0"/>
  </r>
  <r>
    <n v="6"/>
    <s v="Migratory Bird (HIP) Permit (006) - 6"/>
    <n v="-1"/>
    <n v="-1"/>
    <x v="20"/>
    <n v="-1"/>
    <n v="0"/>
    <n v="0"/>
    <n v="-1"/>
    <n v="0"/>
    <n v="0"/>
  </r>
  <r>
    <n v="6"/>
    <s v="Migratory Bird (HIP) Permit (006) - 6"/>
    <n v="-6"/>
    <n v="-6"/>
    <x v="21"/>
    <n v="-6"/>
    <n v="0"/>
    <n v="0"/>
    <n v="-6"/>
    <n v="0"/>
    <n v="0"/>
  </r>
  <r>
    <n v="6"/>
    <s v="Migratory Bird (HIP) Permit (006) - 6"/>
    <n v="-1"/>
    <n v="-1"/>
    <x v="22"/>
    <n v="-1"/>
    <n v="0"/>
    <n v="0"/>
    <n v="-1"/>
    <n v="0"/>
    <n v="0"/>
  </r>
  <r>
    <n v="6"/>
    <s v="Migratory Bird (HIP) Permit (006) - 6"/>
    <n v="-2"/>
    <n v="-2"/>
    <x v="24"/>
    <n v="-2"/>
    <n v="0"/>
    <n v="0"/>
    <n v="-2"/>
    <n v="0"/>
    <n v="0"/>
  </r>
  <r>
    <n v="6"/>
    <s v="Migratory Bird (HIP) Permit (006) - 6"/>
    <n v="-4"/>
    <n v="-4"/>
    <x v="25"/>
    <n v="-4"/>
    <n v="0"/>
    <n v="0"/>
    <n v="-4"/>
    <n v="0"/>
    <n v="0"/>
  </r>
  <r>
    <n v="6"/>
    <s v="Migratory Bird (HIP) Permit (006) - 6"/>
    <n v="-3"/>
    <n v="-3"/>
    <x v="26"/>
    <n v="-3"/>
    <n v="0"/>
    <n v="0"/>
    <n v="-3"/>
    <n v="0"/>
    <n v="0"/>
  </r>
  <r>
    <n v="6"/>
    <s v="Migratory Bird (HIP) Permit (006) - 6"/>
    <n v="-5"/>
    <n v="-5"/>
    <x v="28"/>
    <n v="-5"/>
    <n v="0"/>
    <n v="0"/>
    <n v="-5"/>
    <n v="0"/>
    <n v="0"/>
  </r>
  <r>
    <n v="6"/>
    <s v="Migratory Bird (HIP) Permit (006) - 6"/>
    <n v="-12"/>
    <n v="-12"/>
    <x v="30"/>
    <n v="-12"/>
    <n v="0"/>
    <n v="0"/>
    <n v="-12"/>
    <n v="0"/>
    <n v="0"/>
  </r>
  <r>
    <n v="6"/>
    <s v="Migratory Bird (HIP) Permit (006) - 6"/>
    <n v="-2"/>
    <n v="-2"/>
    <x v="31"/>
    <n v="-2"/>
    <n v="0"/>
    <n v="0"/>
    <n v="-2"/>
    <n v="0"/>
    <n v="0"/>
  </r>
  <r>
    <n v="6"/>
    <s v="Migratory Bird (HIP) Permit (006) - 6"/>
    <n v="-5"/>
    <n v="-5"/>
    <x v="32"/>
    <n v="-5"/>
    <n v="0"/>
    <n v="0"/>
    <n v="-5"/>
    <n v="0"/>
    <n v="0"/>
  </r>
  <r>
    <n v="6"/>
    <s v="Migratory Bird (HIP) Permit (006) - 6"/>
    <n v="-1"/>
    <n v="-1"/>
    <x v="33"/>
    <n v="-1"/>
    <n v="0"/>
    <n v="0"/>
    <n v="-1"/>
    <n v="0"/>
    <n v="0"/>
  </r>
  <r>
    <n v="6"/>
    <s v="Migratory Bird (HIP) Permit (006) - 6"/>
    <n v="-1"/>
    <n v="-1"/>
    <x v="34"/>
    <n v="-1"/>
    <n v="0"/>
    <n v="0"/>
    <n v="-1"/>
    <n v="0"/>
    <n v="0"/>
  </r>
  <r>
    <n v="6"/>
    <s v="Migratory Bird (HIP) Permit (006) - 6"/>
    <n v="-4"/>
    <n v="-4"/>
    <x v="36"/>
    <n v="-4"/>
    <n v="0"/>
    <n v="0"/>
    <n v="-4"/>
    <n v="0"/>
    <n v="0"/>
  </r>
  <r>
    <n v="6"/>
    <s v="Migratory Bird (HIP) Permit (006) - 6"/>
    <n v="-1"/>
    <n v="-1"/>
    <x v="38"/>
    <n v="-1"/>
    <n v="0"/>
    <n v="0"/>
    <n v="-1"/>
    <n v="0"/>
    <n v="0"/>
  </r>
  <r>
    <n v="6"/>
    <s v="Migratory Bird (HIP) Permit (006) - 6"/>
    <n v="-2"/>
    <n v="-2"/>
    <x v="40"/>
    <n v="-2"/>
    <n v="0"/>
    <n v="0"/>
    <n v="-2"/>
    <n v="0"/>
    <n v="0"/>
  </r>
  <r>
    <n v="6"/>
    <s v="Migratory Bird (HIP) Permit (006) - 6"/>
    <n v="-1"/>
    <n v="-1"/>
    <x v="41"/>
    <n v="-1"/>
    <n v="0"/>
    <n v="0"/>
    <n v="-1"/>
    <n v="0"/>
    <n v="0"/>
  </r>
  <r>
    <n v="6"/>
    <s v="Migratory Bird (HIP) Permit (006) - 6"/>
    <n v="-2"/>
    <n v="-2"/>
    <x v="42"/>
    <n v="-2"/>
    <n v="0"/>
    <n v="0"/>
    <n v="-2"/>
    <n v="0"/>
    <n v="0"/>
  </r>
  <r>
    <n v="6"/>
    <s v="Migratory Bird (HIP) Permit (006) - 6"/>
    <n v="-2"/>
    <n v="-2"/>
    <x v="45"/>
    <n v="-2"/>
    <n v="0"/>
    <n v="0"/>
    <n v="-2"/>
    <n v="0"/>
    <n v="0"/>
  </r>
  <r>
    <n v="6"/>
    <s v="Migratory Bird (HIP) Permit (006) - 6"/>
    <n v="-2"/>
    <n v="-2"/>
    <x v="47"/>
    <n v="-2"/>
    <n v="0"/>
    <n v="0"/>
    <n v="-2"/>
    <n v="0"/>
    <n v="0"/>
  </r>
  <r>
    <n v="6"/>
    <s v="Migratory Bird (HIP) Permit (006) - 6"/>
    <n v="-2"/>
    <n v="-2"/>
    <x v="48"/>
    <n v="-2"/>
    <n v="0"/>
    <n v="0"/>
    <n v="-2"/>
    <n v="0"/>
    <n v="0"/>
  </r>
  <r>
    <n v="6"/>
    <s v="Migratory Bird (HIP) Permit (006) - 6"/>
    <n v="-3"/>
    <n v="-3"/>
    <x v="50"/>
    <n v="-3"/>
    <n v="0"/>
    <n v="0"/>
    <n v="-3"/>
    <n v="0"/>
    <n v="0"/>
  </r>
  <r>
    <n v="6"/>
    <s v="Migratory Bird (HIP) Permit (006) - 6"/>
    <n v="-1"/>
    <n v="-1"/>
    <x v="52"/>
    <n v="-1"/>
    <n v="0"/>
    <n v="0"/>
    <n v="-1"/>
    <n v="0"/>
    <n v="0"/>
  </r>
  <r>
    <n v="6"/>
    <s v="Migratory Bird (HIP) Permit (006) - 6"/>
    <n v="-4"/>
    <n v="-4"/>
    <x v="53"/>
    <n v="-4"/>
    <n v="0"/>
    <n v="0"/>
    <n v="-4"/>
    <n v="0"/>
    <n v="0"/>
  </r>
  <r>
    <n v="6"/>
    <s v="Migratory Bird (HIP) Permit (006) - 6"/>
    <n v="-4"/>
    <n v="-4"/>
    <x v="55"/>
    <n v="-4"/>
    <n v="0"/>
    <n v="0"/>
    <n v="-4"/>
    <n v="0"/>
    <n v="0"/>
  </r>
  <r>
    <n v="6"/>
    <s v="Migratory Bird (HIP) Permit (006) - 6"/>
    <n v="-3"/>
    <n v="-3"/>
    <x v="57"/>
    <n v="-3"/>
    <n v="0"/>
    <n v="0"/>
    <n v="-3"/>
    <n v="0"/>
    <n v="0"/>
  </r>
  <r>
    <n v="6"/>
    <s v="Migratory Bird (HIP) Permit (006) - 6"/>
    <n v="-2"/>
    <n v="-2"/>
    <x v="58"/>
    <n v="-2"/>
    <n v="0"/>
    <n v="0"/>
    <n v="-2"/>
    <n v="0"/>
    <n v="0"/>
  </r>
  <r>
    <n v="6"/>
    <s v="Migratory Bird (HIP) Permit (006) - 6"/>
    <n v="-20"/>
    <n v="-20"/>
    <x v="60"/>
    <n v="-20"/>
    <n v="0"/>
    <n v="0"/>
    <n v="-20"/>
    <n v="0"/>
    <n v="0"/>
  </r>
  <r>
    <n v="6"/>
    <s v="Migratory Bird (HIP) Permit (006) - 6"/>
    <n v="-5"/>
    <n v="-5"/>
    <x v="67"/>
    <n v="-5"/>
    <n v="0"/>
    <n v="0"/>
    <n v="-5"/>
    <n v="0"/>
    <n v="0"/>
  </r>
  <r>
    <n v="6"/>
    <s v="Migratory Bird (HIP) Permit (006) - 6"/>
    <n v="-1"/>
    <n v="-1"/>
    <x v="68"/>
    <n v="-1"/>
    <n v="0"/>
    <n v="0"/>
    <n v="-1"/>
    <n v="0"/>
    <n v="0"/>
  </r>
  <r>
    <n v="6"/>
    <s v="Migratory Bird (HIP) Permit (006) - 6"/>
    <n v="-5"/>
    <n v="-5"/>
    <x v="72"/>
    <n v="-5"/>
    <n v="0"/>
    <n v="0"/>
    <n v="-5"/>
    <n v="0"/>
    <n v="0"/>
  </r>
  <r>
    <n v="6"/>
    <s v="Migratory Bird (HIP) Permit (006) - 6"/>
    <n v="-4"/>
    <n v="-4"/>
    <x v="73"/>
    <n v="-4"/>
    <n v="0"/>
    <n v="0"/>
    <n v="-4"/>
    <n v="0"/>
    <n v="0"/>
  </r>
  <r>
    <n v="6"/>
    <s v="Migratory Bird (HIP) Permit (006) - 6"/>
    <n v="-1"/>
    <n v="-1"/>
    <x v="75"/>
    <n v="-1"/>
    <n v="0"/>
    <n v="0"/>
    <n v="-1"/>
    <n v="0"/>
    <n v="0"/>
  </r>
  <r>
    <n v="6"/>
    <s v="Migratory Bird (HIP) Permit (006) - 6"/>
    <n v="-3"/>
    <n v="-3"/>
    <x v="76"/>
    <n v="-3"/>
    <n v="0"/>
    <n v="0"/>
    <n v="-3"/>
    <n v="0"/>
    <n v="0"/>
  </r>
  <r>
    <n v="6"/>
    <s v="Migratory Bird (HIP) Permit (006) - 6"/>
    <n v="-1"/>
    <n v="-1"/>
    <x v="77"/>
    <n v="-1"/>
    <n v="0"/>
    <n v="0"/>
    <n v="-1"/>
    <n v="0"/>
    <n v="0"/>
  </r>
  <r>
    <n v="6"/>
    <s v="Migratory Bird (HIP) Permit (006) - 6"/>
    <n v="-4"/>
    <n v="-4"/>
    <x v="78"/>
    <n v="-4"/>
    <n v="0"/>
    <n v="0"/>
    <n v="-4"/>
    <n v="0"/>
    <n v="0"/>
  </r>
  <r>
    <n v="6"/>
    <s v="Migratory Bird (HIP) Permit (006) - 6"/>
    <n v="-2"/>
    <n v="-2"/>
    <x v="82"/>
    <n v="-2"/>
    <n v="0"/>
    <n v="0"/>
    <n v="-2"/>
    <n v="0"/>
    <n v="0"/>
  </r>
  <r>
    <n v="6"/>
    <s v="Migratory Bird (HIP) Permit (006) - 6"/>
    <n v="-2"/>
    <n v="-2"/>
    <x v="83"/>
    <n v="-2"/>
    <n v="0"/>
    <n v="0"/>
    <n v="-2"/>
    <n v="0"/>
    <n v="0"/>
  </r>
  <r>
    <n v="6"/>
    <s v="Migratory Bird (HIP) Permit (006) - 6"/>
    <n v="-1"/>
    <n v="-1"/>
    <x v="84"/>
    <n v="-1"/>
    <n v="0"/>
    <n v="0"/>
    <n v="-1"/>
    <n v="0"/>
    <n v="0"/>
  </r>
  <r>
    <n v="6"/>
    <s v="Migratory Bird (HIP) Permit (006) - 6"/>
    <n v="-2"/>
    <n v="-2"/>
    <x v="85"/>
    <n v="-2"/>
    <n v="0"/>
    <n v="0"/>
    <n v="-2"/>
    <n v="0"/>
    <n v="0"/>
  </r>
  <r>
    <n v="6"/>
    <s v="Migratory Bird (HIP) Permit (006) - 6"/>
    <n v="-3"/>
    <n v="-3"/>
    <x v="85"/>
    <n v="-3"/>
    <n v="0"/>
    <n v="0"/>
    <n v="-3"/>
    <n v="0"/>
    <n v="0"/>
  </r>
  <r>
    <n v="6"/>
    <s v="Migratory Bird (HIP) Permit (006) - 6"/>
    <n v="-4"/>
    <n v="-4"/>
    <x v="87"/>
    <n v="-4"/>
    <n v="0"/>
    <n v="0"/>
    <n v="-4"/>
    <n v="0"/>
    <n v="0"/>
  </r>
  <r>
    <n v="6"/>
    <s v="Migratory Bird (HIP) Permit (006) - 6"/>
    <n v="-2"/>
    <n v="-2"/>
    <x v="88"/>
    <n v="-2"/>
    <n v="0"/>
    <n v="0"/>
    <n v="-2"/>
    <n v="0"/>
    <n v="0"/>
  </r>
  <r>
    <n v="7"/>
    <s v="Migratory Bird Cert - Free (007)"/>
    <n v="2"/>
    <n v="-2"/>
    <x v="0"/>
    <n v="2"/>
    <n v="0"/>
    <n v="0"/>
    <n v="-2"/>
    <n v="0"/>
    <n v="0"/>
  </r>
  <r>
    <n v="7"/>
    <s v="Migratory Bird Cert - Free (007)"/>
    <n v="1"/>
    <n v="-1"/>
    <x v="1"/>
    <n v="1"/>
    <n v="0"/>
    <n v="0"/>
    <n v="-1"/>
    <n v="0"/>
    <n v="0"/>
  </r>
  <r>
    <n v="7"/>
    <s v="Migratory Bird Cert - Free (007)"/>
    <n v="1"/>
    <n v="-1"/>
    <x v="4"/>
    <n v="1"/>
    <n v="0"/>
    <n v="0"/>
    <n v="-1"/>
    <n v="0"/>
    <n v="0"/>
  </r>
  <r>
    <n v="7"/>
    <s v="Migratory Bird Cert - Free (007)"/>
    <n v="5"/>
    <n v="-5"/>
    <x v="8"/>
    <n v="5"/>
    <n v="0"/>
    <n v="0"/>
    <n v="-5"/>
    <n v="0"/>
    <n v="0"/>
  </r>
  <r>
    <n v="7"/>
    <s v="Migratory Bird Cert - Free (007)"/>
    <n v="1"/>
    <n v="-1"/>
    <x v="9"/>
    <n v="1"/>
    <n v="0"/>
    <n v="0"/>
    <n v="-1"/>
    <n v="0"/>
    <n v="0"/>
  </r>
  <r>
    <n v="7"/>
    <s v="Migratory Bird Cert - Free (007)"/>
    <n v="1"/>
    <n v="-1"/>
    <x v="10"/>
    <n v="1"/>
    <n v="0"/>
    <n v="0"/>
    <n v="-1"/>
    <n v="0"/>
    <n v="0"/>
  </r>
  <r>
    <n v="7"/>
    <s v="Migratory Bird Cert - Free (007)"/>
    <n v="2"/>
    <n v="-2"/>
    <x v="12"/>
    <n v="2"/>
    <n v="0"/>
    <n v="0"/>
    <n v="-2"/>
    <n v="0"/>
    <n v="0"/>
  </r>
  <r>
    <n v="7"/>
    <s v="Migratory Bird Cert - Free (007)"/>
    <n v="1"/>
    <n v="-1"/>
    <x v="15"/>
    <n v="1"/>
    <n v="0"/>
    <n v="0"/>
    <n v="-1"/>
    <n v="0"/>
    <n v="0"/>
  </r>
  <r>
    <n v="7"/>
    <s v="Migratory Bird Cert - Free (007)"/>
    <n v="1"/>
    <n v="-1"/>
    <x v="16"/>
    <n v="1"/>
    <n v="0"/>
    <n v="0"/>
    <n v="-1"/>
    <n v="0"/>
    <n v="0"/>
  </r>
  <r>
    <n v="7"/>
    <s v="Migratory Bird Cert - Free (007)"/>
    <n v="3"/>
    <n v="-3"/>
    <x v="17"/>
    <n v="3"/>
    <n v="0"/>
    <n v="0"/>
    <n v="-3"/>
    <n v="0"/>
    <n v="0"/>
  </r>
  <r>
    <n v="7"/>
    <s v="Migratory Bird Cert - Free (007)"/>
    <n v="1"/>
    <n v="-1"/>
    <x v="18"/>
    <n v="1"/>
    <n v="0"/>
    <n v="0"/>
    <n v="-1"/>
    <n v="0"/>
    <n v="0"/>
  </r>
  <r>
    <n v="7"/>
    <s v="Migratory Bird Cert - Free (007)"/>
    <n v="1"/>
    <n v="-1"/>
    <x v="21"/>
    <n v="1"/>
    <n v="0"/>
    <n v="0"/>
    <n v="-1"/>
    <n v="0"/>
    <n v="0"/>
  </r>
  <r>
    <n v="7"/>
    <s v="Migratory Bird Cert - Free (007)"/>
    <n v="1"/>
    <n v="-1"/>
    <x v="25"/>
    <n v="1"/>
    <n v="0"/>
    <n v="0"/>
    <n v="-1"/>
    <n v="0"/>
    <n v="0"/>
  </r>
  <r>
    <n v="7"/>
    <s v="Migratory Bird Cert - Free (007)"/>
    <n v="1"/>
    <n v="-1"/>
    <x v="26"/>
    <n v="1"/>
    <n v="0"/>
    <n v="0"/>
    <n v="-1"/>
    <n v="0"/>
    <n v="0"/>
  </r>
  <r>
    <n v="7"/>
    <s v="Migratory Bird Cert - Free (007)"/>
    <n v="1"/>
    <n v="-1"/>
    <x v="28"/>
    <n v="1"/>
    <n v="0"/>
    <n v="0"/>
    <n v="-1"/>
    <n v="0"/>
    <n v="0"/>
  </r>
  <r>
    <n v="7"/>
    <s v="Migratory Bird Cert - Free (007)"/>
    <n v="1"/>
    <n v="-1"/>
    <x v="29"/>
    <n v="1"/>
    <n v="0"/>
    <n v="0"/>
    <n v="-1"/>
    <n v="0"/>
    <n v="0"/>
  </r>
  <r>
    <n v="7"/>
    <s v="Migratory Bird Cert - Free (007)"/>
    <n v="2"/>
    <n v="-2"/>
    <x v="30"/>
    <n v="2"/>
    <n v="0"/>
    <n v="0"/>
    <n v="-2"/>
    <n v="0"/>
    <n v="0"/>
  </r>
  <r>
    <n v="7"/>
    <s v="Migratory Bird Cert - Free (007)"/>
    <n v="1"/>
    <n v="-1"/>
    <x v="32"/>
    <n v="1"/>
    <n v="0"/>
    <n v="0"/>
    <n v="-1"/>
    <n v="0"/>
    <n v="0"/>
  </r>
  <r>
    <n v="7"/>
    <s v="Migratory Bird Cert - Free (007)"/>
    <n v="1"/>
    <n v="-1"/>
    <x v="33"/>
    <n v="1"/>
    <n v="0"/>
    <n v="0"/>
    <n v="-1"/>
    <n v="0"/>
    <n v="0"/>
  </r>
  <r>
    <n v="7"/>
    <s v="Migratory Bird Cert - Free (007)"/>
    <n v="4"/>
    <n v="-4"/>
    <x v="36"/>
    <n v="4"/>
    <n v="0"/>
    <n v="0"/>
    <n v="-4"/>
    <n v="0"/>
    <n v="0"/>
  </r>
  <r>
    <n v="7"/>
    <s v="Migratory Bird Cert - Free (007)"/>
    <n v="1"/>
    <n v="-1"/>
    <x v="38"/>
    <n v="1"/>
    <n v="0"/>
    <n v="0"/>
    <n v="-1"/>
    <n v="0"/>
    <n v="0"/>
  </r>
  <r>
    <n v="7"/>
    <s v="Migratory Bird Cert - Free (007)"/>
    <n v="3"/>
    <n v="-3"/>
    <x v="40"/>
    <n v="3"/>
    <n v="0"/>
    <n v="0"/>
    <n v="-3"/>
    <n v="0"/>
    <n v="0"/>
  </r>
  <r>
    <n v="7"/>
    <s v="Migratory Bird Cert - Free (007)"/>
    <n v="1"/>
    <n v="-1"/>
    <x v="41"/>
    <n v="1"/>
    <n v="0"/>
    <n v="0"/>
    <n v="-1"/>
    <n v="0"/>
    <n v="0"/>
  </r>
  <r>
    <n v="7"/>
    <s v="Migratory Bird Cert - Free (007)"/>
    <n v="6"/>
    <n v="-6"/>
    <x v="42"/>
    <n v="6"/>
    <n v="0"/>
    <n v="0"/>
    <n v="-6"/>
    <n v="0"/>
    <n v="0"/>
  </r>
  <r>
    <n v="7"/>
    <s v="Migratory Bird Cert - Free (007)"/>
    <n v="1"/>
    <n v="-1"/>
    <x v="45"/>
    <n v="1"/>
    <n v="0"/>
    <n v="0"/>
    <n v="-1"/>
    <n v="0"/>
    <n v="0"/>
  </r>
  <r>
    <n v="7"/>
    <s v="Migratory Bird Cert - Free (007)"/>
    <n v="2"/>
    <n v="-2"/>
    <x v="46"/>
    <n v="2"/>
    <n v="0"/>
    <n v="0"/>
    <n v="-2"/>
    <n v="0"/>
    <n v="0"/>
  </r>
  <r>
    <n v="7"/>
    <s v="Migratory Bird Cert - Free (007)"/>
    <n v="1"/>
    <n v="-1"/>
    <x v="47"/>
    <n v="1"/>
    <n v="0"/>
    <n v="0"/>
    <n v="-1"/>
    <n v="0"/>
    <n v="0"/>
  </r>
  <r>
    <n v="7"/>
    <s v="Migratory Bird Cert - Free (007)"/>
    <n v="3"/>
    <n v="-3"/>
    <x v="48"/>
    <n v="3"/>
    <n v="0"/>
    <n v="0"/>
    <n v="-3"/>
    <n v="0"/>
    <n v="0"/>
  </r>
  <r>
    <n v="7"/>
    <s v="Migratory Bird Cert - Free (007)"/>
    <n v="1"/>
    <n v="-1"/>
    <x v="49"/>
    <n v="1"/>
    <n v="0"/>
    <n v="0"/>
    <n v="-1"/>
    <n v="0"/>
    <n v="0"/>
  </r>
  <r>
    <n v="7"/>
    <s v="Migratory Bird Cert - Free (007)"/>
    <n v="3"/>
    <n v="-3"/>
    <x v="50"/>
    <n v="3"/>
    <n v="0"/>
    <n v="0"/>
    <n v="-3"/>
    <n v="0"/>
    <n v="0"/>
  </r>
  <r>
    <n v="7"/>
    <s v="Migratory Bird Cert - Free (007)"/>
    <n v="1"/>
    <n v="-1"/>
    <x v="51"/>
    <n v="1"/>
    <n v="0"/>
    <n v="0"/>
    <n v="-1"/>
    <n v="0"/>
    <n v="0"/>
  </r>
  <r>
    <n v="7"/>
    <s v="Migratory Bird Cert - Free (007)"/>
    <n v="3"/>
    <n v="-3"/>
    <x v="52"/>
    <n v="3"/>
    <n v="0"/>
    <n v="0"/>
    <n v="-3"/>
    <n v="0"/>
    <n v="0"/>
  </r>
  <r>
    <n v="7"/>
    <s v="Migratory Bird Cert - Free (007)"/>
    <n v="2"/>
    <n v="-2"/>
    <x v="53"/>
    <n v="2"/>
    <n v="0"/>
    <n v="0"/>
    <n v="-2"/>
    <n v="0"/>
    <n v="0"/>
  </r>
  <r>
    <n v="7"/>
    <s v="Migratory Bird Cert - Free (007)"/>
    <n v="1"/>
    <n v="-1"/>
    <x v="54"/>
    <n v="1"/>
    <n v="0"/>
    <n v="0"/>
    <n v="-1"/>
    <n v="0"/>
    <n v="0"/>
  </r>
  <r>
    <n v="7"/>
    <s v="Migratory Bird Cert - Free (007)"/>
    <n v="1"/>
    <n v="-1"/>
    <x v="55"/>
    <n v="1"/>
    <n v="0"/>
    <n v="0"/>
    <n v="-1"/>
    <n v="0"/>
    <n v="0"/>
  </r>
  <r>
    <n v="7"/>
    <s v="Migratory Bird Cert - Free (007)"/>
    <n v="1"/>
    <n v="-1"/>
    <x v="56"/>
    <n v="1"/>
    <n v="0"/>
    <n v="0"/>
    <n v="-1"/>
    <n v="0"/>
    <n v="0"/>
  </r>
  <r>
    <n v="7"/>
    <s v="Migratory Bird Cert - Free (007)"/>
    <n v="4"/>
    <n v="-4"/>
    <x v="57"/>
    <n v="4"/>
    <n v="0"/>
    <n v="0"/>
    <n v="-4"/>
    <n v="0"/>
    <n v="0"/>
  </r>
  <r>
    <n v="7"/>
    <s v="Migratory Bird Cert - Free (007)"/>
    <n v="3"/>
    <n v="-3"/>
    <x v="58"/>
    <n v="3"/>
    <n v="0"/>
    <n v="0"/>
    <n v="-3"/>
    <n v="0"/>
    <n v="0"/>
  </r>
  <r>
    <n v="7"/>
    <s v="Migratory Bird Cert - Free (007)"/>
    <n v="4"/>
    <n v="-4"/>
    <x v="60"/>
    <n v="4"/>
    <n v="0"/>
    <n v="0"/>
    <n v="-4"/>
    <n v="0"/>
    <n v="0"/>
  </r>
  <r>
    <n v="7"/>
    <s v="Migratory Bird Cert - Free (007)"/>
    <n v="1"/>
    <n v="-1"/>
    <x v="65"/>
    <n v="1"/>
    <n v="0"/>
    <n v="0"/>
    <n v="-1"/>
    <n v="0"/>
    <n v="0"/>
  </r>
  <r>
    <n v="7"/>
    <s v="Migratory Bird Cert - Free (007)"/>
    <n v="2"/>
    <n v="-2"/>
    <x v="66"/>
    <n v="2"/>
    <n v="0"/>
    <n v="0"/>
    <n v="-2"/>
    <n v="0"/>
    <n v="0"/>
  </r>
  <r>
    <n v="7"/>
    <s v="Migratory Bird Cert - Free (007)"/>
    <n v="6"/>
    <n v="-6"/>
    <x v="69"/>
    <n v="6"/>
    <n v="0"/>
    <n v="0"/>
    <n v="-6"/>
    <n v="0"/>
    <n v="0"/>
  </r>
  <r>
    <n v="7"/>
    <s v="Migratory Bird Cert - Free (007)"/>
    <n v="7"/>
    <n v="-7"/>
    <x v="73"/>
    <n v="7"/>
    <n v="0"/>
    <n v="0"/>
    <n v="-7"/>
    <n v="0"/>
    <n v="0"/>
  </r>
  <r>
    <n v="7"/>
    <s v="Migratory Bird Cert - Free (007)"/>
    <n v="7"/>
    <n v="-7"/>
    <x v="76"/>
    <n v="7"/>
    <n v="0"/>
    <n v="0"/>
    <n v="-7"/>
    <n v="0"/>
    <n v="0"/>
  </r>
  <r>
    <n v="7"/>
    <s v="Migratory Bird Cert - Free (007)"/>
    <n v="1"/>
    <n v="-1"/>
    <x v="77"/>
    <n v="1"/>
    <n v="0"/>
    <n v="0"/>
    <n v="-1"/>
    <n v="0"/>
    <n v="0"/>
  </r>
  <r>
    <n v="7"/>
    <s v="Migratory Bird Cert - Free (007)"/>
    <n v="1"/>
    <n v="-1"/>
    <x v="82"/>
    <n v="1"/>
    <n v="0"/>
    <n v="0"/>
    <n v="-1"/>
    <n v="0"/>
    <n v="0"/>
  </r>
  <r>
    <n v="7"/>
    <s v="Migratory Bird Cert - Free (007)"/>
    <n v="2"/>
    <n v="-2"/>
    <x v="83"/>
    <n v="2"/>
    <n v="0"/>
    <n v="0"/>
    <n v="-2"/>
    <n v="0"/>
    <n v="0"/>
  </r>
  <r>
    <n v="7"/>
    <s v="Migratory Bird Cert - Free (007)"/>
    <n v="2"/>
    <n v="-2"/>
    <x v="85"/>
    <n v="2"/>
    <n v="0"/>
    <n v="0"/>
    <n v="-2"/>
    <n v="0"/>
    <n v="0"/>
  </r>
  <r>
    <n v="7"/>
    <s v="Migratory Bird Cert - Free (007)"/>
    <n v="3"/>
    <n v="-3"/>
    <x v="88"/>
    <n v="3"/>
    <n v="0"/>
    <n v="0"/>
    <n v="-3"/>
    <n v="0"/>
    <n v="0"/>
  </r>
  <r>
    <n v="7"/>
    <s v="Migratory Bird Cert - Free (007) - 7"/>
    <n v="-6"/>
    <n v="6"/>
    <x v="0"/>
    <n v="-6"/>
    <n v="0"/>
    <n v="0"/>
    <n v="6"/>
    <n v="0"/>
    <n v="0"/>
  </r>
  <r>
    <n v="7"/>
    <s v="Migratory Bird Cert - Free (007) - 7"/>
    <n v="-3"/>
    <n v="3"/>
    <x v="1"/>
    <n v="-3"/>
    <n v="0"/>
    <n v="0"/>
    <n v="3"/>
    <n v="0"/>
    <n v="0"/>
  </r>
  <r>
    <n v="7"/>
    <s v="Migratory Bird Cert - Free (007) - 7"/>
    <n v="-4"/>
    <n v="4"/>
    <x v="2"/>
    <n v="-4"/>
    <n v="0"/>
    <n v="0"/>
    <n v="4"/>
    <n v="0"/>
    <n v="0"/>
  </r>
  <r>
    <n v="7"/>
    <s v="Migratory Bird Cert - Free (007) - 7"/>
    <n v="-2"/>
    <n v="2"/>
    <x v="4"/>
    <n v="-2"/>
    <n v="0"/>
    <n v="0"/>
    <n v="2"/>
    <n v="0"/>
    <n v="0"/>
  </r>
  <r>
    <n v="7"/>
    <s v="Migratory Bird Cert - Free (007) - 7"/>
    <n v="-4"/>
    <n v="4"/>
    <x v="5"/>
    <n v="-4"/>
    <n v="0"/>
    <n v="0"/>
    <n v="4"/>
    <n v="0"/>
    <n v="0"/>
  </r>
  <r>
    <n v="7"/>
    <s v="Migratory Bird Cert - Free (007) - 7"/>
    <n v="-2"/>
    <n v="2"/>
    <x v="8"/>
    <n v="-2"/>
    <n v="0"/>
    <n v="0"/>
    <n v="2"/>
    <n v="0"/>
    <n v="0"/>
  </r>
  <r>
    <n v="7"/>
    <s v="Migratory Bird Cert - Free (007) - 7"/>
    <n v="-4"/>
    <n v="4"/>
    <x v="9"/>
    <n v="-4"/>
    <n v="0"/>
    <n v="0"/>
    <n v="4"/>
    <n v="0"/>
    <n v="0"/>
  </r>
  <r>
    <n v="7"/>
    <s v="Migratory Bird Cert - Free (007) - 7"/>
    <n v="-1"/>
    <n v="1"/>
    <x v="11"/>
    <n v="-1"/>
    <n v="0"/>
    <n v="0"/>
    <n v="1"/>
    <n v="0"/>
    <n v="0"/>
  </r>
  <r>
    <n v="7"/>
    <s v="Migratory Bird Cert - Free (007) - 7"/>
    <n v="-3"/>
    <n v="3"/>
    <x v="14"/>
    <n v="-3"/>
    <n v="0"/>
    <n v="0"/>
    <n v="3"/>
    <n v="0"/>
    <n v="0"/>
  </r>
  <r>
    <n v="7"/>
    <s v="Migratory Bird Cert - Free (007) - 7"/>
    <n v="-5"/>
    <n v="5"/>
    <x v="15"/>
    <n v="-5"/>
    <n v="0"/>
    <n v="0"/>
    <n v="5"/>
    <n v="0"/>
    <n v="0"/>
  </r>
  <r>
    <n v="7"/>
    <s v="Migratory Bird Cert - Free (007) - 7"/>
    <n v="-2"/>
    <n v="2"/>
    <x v="16"/>
    <n v="-2"/>
    <n v="0"/>
    <n v="0"/>
    <n v="2"/>
    <n v="0"/>
    <n v="0"/>
  </r>
  <r>
    <n v="7"/>
    <s v="Migratory Bird Cert - Free (007) - 7"/>
    <n v="-14"/>
    <n v="14"/>
    <x v="17"/>
    <n v="-14"/>
    <n v="0"/>
    <n v="0"/>
    <n v="14"/>
    <n v="0"/>
    <n v="0"/>
  </r>
  <r>
    <n v="7"/>
    <s v="Migratory Bird Cert - Free (007) - 7"/>
    <n v="-1"/>
    <n v="1"/>
    <x v="19"/>
    <n v="-1"/>
    <n v="0"/>
    <n v="0"/>
    <n v="1"/>
    <n v="0"/>
    <n v="0"/>
  </r>
  <r>
    <n v="7"/>
    <s v="Migratory Bird Cert - Free (007) - 7"/>
    <n v="-2"/>
    <n v="2"/>
    <x v="20"/>
    <n v="-2"/>
    <n v="0"/>
    <n v="0"/>
    <n v="2"/>
    <n v="0"/>
    <n v="0"/>
  </r>
  <r>
    <n v="7"/>
    <s v="Migratory Bird Cert - Free (007) - 7"/>
    <n v="-1"/>
    <n v="1"/>
    <x v="21"/>
    <n v="-1"/>
    <n v="0"/>
    <n v="0"/>
    <n v="1"/>
    <n v="0"/>
    <n v="0"/>
  </r>
  <r>
    <n v="7"/>
    <s v="Migratory Bird Cert - Free (007) - 7"/>
    <n v="-3"/>
    <n v="3"/>
    <x v="24"/>
    <n v="-3"/>
    <n v="0"/>
    <n v="0"/>
    <n v="3"/>
    <n v="0"/>
    <n v="0"/>
  </r>
  <r>
    <n v="7"/>
    <s v="Migratory Bird Cert - Free (007) - 7"/>
    <n v="-1"/>
    <n v="1"/>
    <x v="25"/>
    <n v="-1"/>
    <n v="0"/>
    <n v="0"/>
    <n v="1"/>
    <n v="0"/>
    <n v="0"/>
  </r>
  <r>
    <n v="7"/>
    <s v="Migratory Bird Cert - Free (007) - 7"/>
    <n v="-7"/>
    <n v="7"/>
    <x v="28"/>
    <n v="-7"/>
    <n v="0"/>
    <n v="0"/>
    <n v="7"/>
    <n v="0"/>
    <n v="0"/>
  </r>
  <r>
    <n v="7"/>
    <s v="Migratory Bird Cert - Free (007) - 7"/>
    <n v="-2"/>
    <n v="2"/>
    <x v="29"/>
    <n v="-2"/>
    <n v="0"/>
    <n v="0"/>
    <n v="2"/>
    <n v="0"/>
    <n v="0"/>
  </r>
  <r>
    <n v="7"/>
    <s v="Migratory Bird Cert - Free (007) - 7"/>
    <n v="-6"/>
    <n v="6"/>
    <x v="30"/>
    <n v="-6"/>
    <n v="0"/>
    <n v="0"/>
    <n v="6"/>
    <n v="0"/>
    <n v="0"/>
  </r>
  <r>
    <n v="7"/>
    <s v="Migratory Bird Cert - Free (007) - 7"/>
    <n v="-2"/>
    <n v="2"/>
    <x v="33"/>
    <n v="-2"/>
    <n v="0"/>
    <n v="0"/>
    <n v="2"/>
    <n v="0"/>
    <n v="0"/>
  </r>
  <r>
    <n v="7"/>
    <s v="Migratory Bird Cert - Free (007) - 7"/>
    <n v="-1"/>
    <n v="1"/>
    <x v="35"/>
    <n v="-1"/>
    <n v="0"/>
    <n v="0"/>
    <n v="1"/>
    <n v="0"/>
    <n v="0"/>
  </r>
  <r>
    <n v="7"/>
    <s v="Migratory Bird Cert - Free (007) - 7"/>
    <n v="-5"/>
    <n v="5"/>
    <x v="36"/>
    <n v="-5"/>
    <n v="0"/>
    <n v="0"/>
    <n v="5"/>
    <n v="0"/>
    <n v="0"/>
  </r>
  <r>
    <n v="7"/>
    <s v="Migratory Bird Cert - Free (007) - 7"/>
    <n v="-1"/>
    <n v="1"/>
    <x v="38"/>
    <n v="-1"/>
    <n v="0"/>
    <n v="0"/>
    <n v="1"/>
    <n v="0"/>
    <n v="0"/>
  </r>
  <r>
    <n v="7"/>
    <s v="Migratory Bird Cert - Free (007) - 7"/>
    <n v="-6"/>
    <n v="6"/>
    <x v="42"/>
    <n v="-6"/>
    <n v="0"/>
    <n v="0"/>
    <n v="6"/>
    <n v="0"/>
    <n v="0"/>
  </r>
  <r>
    <n v="7"/>
    <s v="Migratory Bird Cert - Free (007) - 7"/>
    <n v="-2"/>
    <n v="2"/>
    <x v="43"/>
    <n v="-2"/>
    <n v="0"/>
    <n v="0"/>
    <n v="2"/>
    <n v="0"/>
    <n v="0"/>
  </r>
  <r>
    <n v="7"/>
    <s v="Migratory Bird Cert - Free (007) - 7"/>
    <n v="-3"/>
    <n v="3"/>
    <x v="45"/>
    <n v="-3"/>
    <n v="0"/>
    <n v="0"/>
    <n v="3"/>
    <n v="0"/>
    <n v="0"/>
  </r>
  <r>
    <n v="7"/>
    <s v="Migratory Bird Cert - Free (007) - 7"/>
    <n v="-2"/>
    <n v="2"/>
    <x v="48"/>
    <n v="-2"/>
    <n v="0"/>
    <n v="0"/>
    <n v="2"/>
    <n v="0"/>
    <n v="0"/>
  </r>
  <r>
    <n v="7"/>
    <s v="Migratory Bird Cert - Free (007) - 7"/>
    <n v="-1"/>
    <n v="1"/>
    <x v="49"/>
    <n v="-1"/>
    <n v="0"/>
    <n v="0"/>
    <n v="1"/>
    <n v="0"/>
    <n v="0"/>
  </r>
  <r>
    <n v="7"/>
    <s v="Migratory Bird Cert - Free (007) - 7"/>
    <n v="-5"/>
    <n v="5"/>
    <x v="50"/>
    <n v="-5"/>
    <n v="0"/>
    <n v="0"/>
    <n v="5"/>
    <n v="0"/>
    <n v="0"/>
  </r>
  <r>
    <n v="7"/>
    <s v="Migratory Bird Cert - Free (007) - 7"/>
    <n v="-1"/>
    <n v="1"/>
    <x v="52"/>
    <n v="-1"/>
    <n v="0"/>
    <n v="0"/>
    <n v="1"/>
    <n v="0"/>
    <n v="0"/>
  </r>
  <r>
    <n v="7"/>
    <s v="Migratory Bird Cert - Free (007) - 7"/>
    <n v="-3"/>
    <n v="3"/>
    <x v="53"/>
    <n v="-3"/>
    <n v="0"/>
    <n v="0"/>
    <n v="3"/>
    <n v="0"/>
    <n v="0"/>
  </r>
  <r>
    <n v="7"/>
    <s v="Migratory Bird Cert - Free (007) - 7"/>
    <n v="-2"/>
    <n v="2"/>
    <x v="54"/>
    <n v="-2"/>
    <n v="0"/>
    <n v="0"/>
    <n v="2"/>
    <n v="0"/>
    <n v="0"/>
  </r>
  <r>
    <n v="7"/>
    <s v="Migratory Bird Cert - Free (007) - 7"/>
    <n v="-2"/>
    <n v="2"/>
    <x v="55"/>
    <n v="-2"/>
    <n v="0"/>
    <n v="0"/>
    <n v="2"/>
    <n v="0"/>
    <n v="0"/>
  </r>
  <r>
    <n v="7"/>
    <s v="Migratory Bird Cert - Free (007) - 7"/>
    <n v="-1"/>
    <n v="1"/>
    <x v="56"/>
    <n v="-1"/>
    <n v="0"/>
    <n v="0"/>
    <n v="1"/>
    <n v="0"/>
    <n v="0"/>
  </r>
  <r>
    <n v="7"/>
    <s v="Migratory Bird Cert - Free (007) - 7"/>
    <n v="-3"/>
    <n v="3"/>
    <x v="57"/>
    <n v="-3"/>
    <n v="0"/>
    <n v="0"/>
    <n v="3"/>
    <n v="0"/>
    <n v="0"/>
  </r>
  <r>
    <n v="7"/>
    <s v="Migratory Bird Cert - Free (007) - 7"/>
    <n v="-2"/>
    <n v="2"/>
    <x v="58"/>
    <n v="-2"/>
    <n v="0"/>
    <n v="0"/>
    <n v="2"/>
    <n v="0"/>
    <n v="0"/>
  </r>
  <r>
    <n v="7"/>
    <s v="Migratory Bird Cert - Free (007) - 7"/>
    <n v="-2"/>
    <n v="2"/>
    <x v="58"/>
    <n v="-2"/>
    <n v="0"/>
    <n v="0"/>
    <n v="2"/>
    <n v="0"/>
    <n v="0"/>
  </r>
  <r>
    <n v="7"/>
    <s v="Migratory Bird Cert - Free (007) - 7"/>
    <n v="-4"/>
    <n v="4"/>
    <x v="60"/>
    <n v="-4"/>
    <n v="0"/>
    <n v="0"/>
    <n v="4"/>
    <n v="0"/>
    <n v="0"/>
  </r>
  <r>
    <n v="7"/>
    <s v="Migratory Bird Cert - Free (007) - 7"/>
    <n v="-1"/>
    <n v="1"/>
    <x v="62"/>
    <n v="-1"/>
    <n v="0"/>
    <n v="0"/>
    <n v="1"/>
    <n v="0"/>
    <n v="0"/>
  </r>
  <r>
    <n v="7"/>
    <s v="Migratory Bird Cert - Free (007) - 7"/>
    <n v="-1"/>
    <n v="1"/>
    <x v="65"/>
    <n v="-1"/>
    <n v="0"/>
    <n v="0"/>
    <n v="1"/>
    <n v="0"/>
    <n v="0"/>
  </r>
  <r>
    <n v="7"/>
    <s v="Migratory Bird Cert - Free (007) - 7"/>
    <n v="-2"/>
    <n v="2"/>
    <x v="66"/>
    <n v="-2"/>
    <n v="0"/>
    <n v="0"/>
    <n v="2"/>
    <n v="0"/>
    <n v="0"/>
  </r>
  <r>
    <n v="7"/>
    <s v="Migratory Bird Cert - Free (007) - 7"/>
    <n v="-4"/>
    <n v="4"/>
    <x v="67"/>
    <n v="-4"/>
    <n v="0"/>
    <n v="0"/>
    <n v="4"/>
    <n v="0"/>
    <n v="0"/>
  </r>
  <r>
    <n v="7"/>
    <s v="Migratory Bird Cert - Free (007) - 7"/>
    <n v="-5"/>
    <n v="5"/>
    <x v="68"/>
    <n v="-5"/>
    <n v="0"/>
    <n v="0"/>
    <n v="5"/>
    <n v="0"/>
    <n v="0"/>
  </r>
  <r>
    <n v="7"/>
    <s v="Migratory Bird Cert - Free (007) - 7"/>
    <n v="-2"/>
    <n v="2"/>
    <x v="69"/>
    <n v="-2"/>
    <n v="0"/>
    <n v="0"/>
    <n v="2"/>
    <n v="0"/>
    <n v="0"/>
  </r>
  <r>
    <n v="7"/>
    <s v="Migratory Bird Cert - Free (007) - 7"/>
    <n v="-4"/>
    <n v="4"/>
    <x v="72"/>
    <n v="-4"/>
    <n v="0"/>
    <n v="0"/>
    <n v="4"/>
    <n v="0"/>
    <n v="0"/>
  </r>
  <r>
    <n v="7"/>
    <s v="Migratory Bird Cert - Free (007) - 7"/>
    <n v="-13"/>
    <n v="13"/>
    <x v="73"/>
    <n v="-13"/>
    <n v="0"/>
    <n v="0"/>
    <n v="13"/>
    <n v="0"/>
    <n v="0"/>
  </r>
  <r>
    <n v="7"/>
    <s v="Migratory Bird Cert - Free (007) - 7"/>
    <n v="-1"/>
    <n v="1"/>
    <x v="73"/>
    <n v="-1"/>
    <n v="0"/>
    <n v="0"/>
    <n v="1"/>
    <n v="0"/>
    <n v="0"/>
  </r>
  <r>
    <n v="7"/>
    <s v="Migratory Bird Cert - Free (007) - 7"/>
    <n v="-1"/>
    <n v="1"/>
    <x v="75"/>
    <n v="-1"/>
    <n v="0"/>
    <n v="0"/>
    <n v="1"/>
    <n v="0"/>
    <n v="0"/>
  </r>
  <r>
    <n v="7"/>
    <s v="Migratory Bird Cert - Free (007) - 7"/>
    <n v="-5"/>
    <n v="5"/>
    <x v="76"/>
    <n v="-5"/>
    <n v="0"/>
    <n v="0"/>
    <n v="5"/>
    <n v="0"/>
    <n v="0"/>
  </r>
  <r>
    <n v="7"/>
    <s v="Migratory Bird Cert - Free (007) - 7"/>
    <n v="-3"/>
    <n v="3"/>
    <x v="77"/>
    <n v="-3"/>
    <n v="0"/>
    <n v="0"/>
    <n v="3"/>
    <n v="0"/>
    <n v="0"/>
  </r>
  <r>
    <n v="7"/>
    <s v="Migratory Bird Cert - Free (007) - 7"/>
    <n v="-2"/>
    <n v="2"/>
    <x v="79"/>
    <n v="-2"/>
    <n v="0"/>
    <n v="0"/>
    <n v="2"/>
    <n v="0"/>
    <n v="0"/>
  </r>
  <r>
    <n v="7"/>
    <s v="Migratory Bird Cert - Free (007) - 7"/>
    <n v="-3"/>
    <n v="3"/>
    <x v="82"/>
    <n v="-3"/>
    <n v="0"/>
    <n v="0"/>
    <n v="3"/>
    <n v="0"/>
    <n v="0"/>
  </r>
  <r>
    <n v="7"/>
    <s v="Migratory Bird Cert - Free (007) - 7"/>
    <n v="-5"/>
    <n v="5"/>
    <x v="85"/>
    <n v="-5"/>
    <n v="0"/>
    <n v="0"/>
    <n v="5"/>
    <n v="0"/>
    <n v="0"/>
  </r>
  <r>
    <n v="7"/>
    <s v="Migratory Bird Cert - Free (007) - 7"/>
    <n v="-3"/>
    <n v="3"/>
    <x v="87"/>
    <n v="-3"/>
    <n v="0"/>
    <n v="0"/>
    <n v="3"/>
    <n v="0"/>
    <n v="0"/>
  </r>
  <r>
    <n v="7"/>
    <s v="Migratory Bird Cert - Free (007) - 7"/>
    <n v="-3"/>
    <n v="3"/>
    <x v="88"/>
    <n v="-3"/>
    <n v="0"/>
    <n v="0"/>
    <n v="3"/>
    <n v="0"/>
    <n v="0"/>
  </r>
  <r>
    <n v="166"/>
    <s v="Permanent Senior Citizens resident (166)"/>
    <n v="282"/>
    <n v="7050"/>
    <x v="0"/>
    <n v="141"/>
    <n v="141"/>
    <n v="0"/>
    <n v="3525"/>
    <n v="3525"/>
    <n v="0"/>
  </r>
  <r>
    <n v="166"/>
    <s v="Permanent Senior Citizens resident (166)"/>
    <n v="124"/>
    <n v="3100"/>
    <x v="1"/>
    <n v="62"/>
    <n v="62"/>
    <n v="0"/>
    <n v="1550"/>
    <n v="1550"/>
    <n v="0"/>
  </r>
  <r>
    <n v="166"/>
    <s v="Permanent Senior Citizens resident (166)"/>
    <n v="120"/>
    <n v="3000"/>
    <x v="2"/>
    <n v="60"/>
    <n v="60"/>
    <n v="0"/>
    <n v="1500"/>
    <n v="1500"/>
    <n v="0"/>
  </r>
  <r>
    <n v="166"/>
    <s v="Permanent Senior Citizens resident (166)"/>
    <n v="30"/>
    <n v="750"/>
    <x v="3"/>
    <n v="15"/>
    <n v="15"/>
    <n v="0"/>
    <n v="375"/>
    <n v="375"/>
    <n v="0"/>
  </r>
  <r>
    <n v="166"/>
    <s v="Permanent Senior Citizens resident (166)"/>
    <n v="228"/>
    <n v="5700"/>
    <x v="4"/>
    <n v="114"/>
    <n v="114"/>
    <n v="0"/>
    <n v="2850"/>
    <n v="2850"/>
    <n v="0"/>
  </r>
  <r>
    <n v="166"/>
    <s v="Permanent Senior Citizens resident (166)"/>
    <n v="160"/>
    <n v="4000"/>
    <x v="5"/>
    <n v="80"/>
    <n v="80"/>
    <n v="0"/>
    <n v="2000"/>
    <n v="2000"/>
    <n v="0"/>
  </r>
  <r>
    <n v="166"/>
    <s v="Permanent Senior Citizens resident (166)"/>
    <n v="2"/>
    <n v="50"/>
    <x v="6"/>
    <n v="1"/>
    <n v="1"/>
    <n v="0"/>
    <n v="25"/>
    <n v="25"/>
    <n v="0"/>
  </r>
  <r>
    <n v="166"/>
    <s v="Permanent Senior Citizens resident (166)"/>
    <n v="50"/>
    <n v="1250"/>
    <x v="7"/>
    <n v="25"/>
    <n v="25"/>
    <n v="0"/>
    <n v="625"/>
    <n v="625"/>
    <n v="0"/>
  </r>
  <r>
    <n v="166"/>
    <s v="Permanent Senior Citizens resident (166)"/>
    <n v="290"/>
    <n v="7250"/>
    <x v="8"/>
    <n v="145"/>
    <n v="145"/>
    <n v="0"/>
    <n v="3625"/>
    <n v="3625"/>
    <n v="0"/>
  </r>
  <r>
    <n v="166"/>
    <s v="Permanent Senior Citizens resident (166)"/>
    <n v="86"/>
    <n v="2150"/>
    <x v="9"/>
    <n v="43"/>
    <n v="43"/>
    <n v="0"/>
    <n v="1075"/>
    <n v="1075"/>
    <n v="0"/>
  </r>
  <r>
    <n v="166"/>
    <s v="Permanent Senior Citizens resident (166)"/>
    <n v="86"/>
    <n v="2150"/>
    <x v="10"/>
    <n v="43"/>
    <n v="43"/>
    <n v="0"/>
    <n v="1075"/>
    <n v="1075"/>
    <n v="0"/>
  </r>
  <r>
    <n v="166"/>
    <s v="Permanent Senior Citizens resident (166)"/>
    <n v="22"/>
    <n v="550"/>
    <x v="11"/>
    <n v="11"/>
    <n v="11"/>
    <n v="0"/>
    <n v="275"/>
    <n v="275"/>
    <n v="0"/>
  </r>
  <r>
    <n v="166"/>
    <s v="Permanent Senior Citizens resident (166)"/>
    <n v="166"/>
    <n v="4150"/>
    <x v="12"/>
    <n v="83"/>
    <n v="83"/>
    <n v="0"/>
    <n v="2075"/>
    <n v="2075"/>
    <n v="0"/>
  </r>
  <r>
    <n v="166"/>
    <s v="Permanent Senior Citizens resident (166)"/>
    <n v="20"/>
    <n v="500"/>
    <x v="13"/>
    <n v="10"/>
    <n v="10"/>
    <n v="0"/>
    <n v="250"/>
    <n v="250"/>
    <n v="0"/>
  </r>
  <r>
    <n v="166"/>
    <s v="Permanent Senior Citizens resident (166)"/>
    <n v="278"/>
    <n v="6950"/>
    <x v="14"/>
    <n v="139"/>
    <n v="139"/>
    <n v="0"/>
    <n v="3475"/>
    <n v="3475"/>
    <n v="0"/>
  </r>
  <r>
    <n v="166"/>
    <s v="Permanent Senior Citizens resident (166)"/>
    <n v="228"/>
    <n v="5700"/>
    <x v="15"/>
    <n v="114"/>
    <n v="114"/>
    <n v="0"/>
    <n v="2850"/>
    <n v="2850"/>
    <n v="0"/>
  </r>
  <r>
    <n v="166"/>
    <s v="Permanent Senior Citizens resident (166)"/>
    <n v="12"/>
    <n v="300"/>
    <x v="90"/>
    <n v="6"/>
    <n v="6"/>
    <n v="0"/>
    <n v="150"/>
    <n v="150"/>
    <n v="0"/>
  </r>
  <r>
    <n v="166"/>
    <s v="Permanent Senior Citizens resident (166)"/>
    <n v="502"/>
    <n v="12550"/>
    <x v="16"/>
    <n v="251"/>
    <n v="251"/>
    <n v="0"/>
    <n v="6275"/>
    <n v="6275"/>
    <n v="0"/>
  </r>
  <r>
    <n v="166"/>
    <s v="Permanent Senior Citizens resident (166)"/>
    <n v="2335"/>
    <n v="98184"/>
    <x v="17"/>
    <n v="1167.5"/>
    <n v="1167.5"/>
    <n v="0"/>
    <n v="49092"/>
    <n v="49092"/>
    <n v="0"/>
  </r>
  <r>
    <n v="166"/>
    <s v="Permanent Senior Citizens resident (166)"/>
    <n v="34"/>
    <n v="850"/>
    <x v="18"/>
    <n v="17"/>
    <n v="17"/>
    <n v="0"/>
    <n v="425"/>
    <n v="425"/>
    <n v="0"/>
  </r>
  <r>
    <n v="166"/>
    <s v="Permanent Senior Citizens resident (166)"/>
    <n v="86"/>
    <n v="2150"/>
    <x v="19"/>
    <n v="43"/>
    <n v="43"/>
    <n v="0"/>
    <n v="1075"/>
    <n v="1075"/>
    <n v="0"/>
  </r>
  <r>
    <n v="166"/>
    <s v="Permanent Senior Citizens resident (166)"/>
    <n v="156"/>
    <n v="3900"/>
    <x v="20"/>
    <n v="78"/>
    <n v="78"/>
    <n v="0"/>
    <n v="1950"/>
    <n v="1950"/>
    <n v="0"/>
  </r>
  <r>
    <n v="166"/>
    <s v="Permanent Senior Citizens resident (166)"/>
    <n v="74"/>
    <n v="1850"/>
    <x v="21"/>
    <n v="37"/>
    <n v="37"/>
    <n v="0"/>
    <n v="925"/>
    <n v="925"/>
    <n v="0"/>
  </r>
  <r>
    <n v="166"/>
    <s v="Permanent Senior Citizens resident (166)"/>
    <n v="110"/>
    <n v="2750"/>
    <x v="22"/>
    <n v="55"/>
    <n v="55"/>
    <n v="0"/>
    <n v="1375"/>
    <n v="1375"/>
    <n v="0"/>
  </r>
  <r>
    <n v="166"/>
    <s v="Permanent Senior Citizens resident (166)"/>
    <n v="68"/>
    <n v="1700"/>
    <x v="23"/>
    <n v="34"/>
    <n v="34"/>
    <n v="0"/>
    <n v="850"/>
    <n v="850"/>
    <n v="0"/>
  </r>
  <r>
    <n v="166"/>
    <s v="Permanent Senior Citizens resident (166)"/>
    <n v="176"/>
    <n v="4400"/>
    <x v="24"/>
    <n v="88"/>
    <n v="88"/>
    <n v="0"/>
    <n v="2200"/>
    <n v="2200"/>
    <n v="0"/>
  </r>
  <r>
    <n v="166"/>
    <s v="Permanent Senior Citizens resident (166)"/>
    <n v="110"/>
    <n v="2750"/>
    <x v="25"/>
    <n v="55"/>
    <n v="55"/>
    <n v="0"/>
    <n v="1375"/>
    <n v="1375"/>
    <n v="0"/>
  </r>
  <r>
    <n v="166"/>
    <s v="Permanent Senior Citizens resident (166)"/>
    <n v="74"/>
    <n v="1850"/>
    <x v="26"/>
    <n v="37"/>
    <n v="37"/>
    <n v="0"/>
    <n v="925"/>
    <n v="925"/>
    <n v="0"/>
  </r>
  <r>
    <n v="166"/>
    <s v="Permanent Senior Citizens resident (166)"/>
    <n v="16"/>
    <n v="400"/>
    <x v="27"/>
    <n v="8"/>
    <n v="8"/>
    <n v="0"/>
    <n v="200"/>
    <n v="200"/>
    <n v="0"/>
  </r>
  <r>
    <n v="166"/>
    <s v="Permanent Senior Citizens resident (166)"/>
    <n v="226"/>
    <n v="5650"/>
    <x v="28"/>
    <n v="113"/>
    <n v="113"/>
    <n v="0"/>
    <n v="2825"/>
    <n v="2825"/>
    <n v="0"/>
  </r>
  <r>
    <n v="166"/>
    <s v="Permanent Senior Citizens resident (166)"/>
    <n v="38"/>
    <n v="950"/>
    <x v="91"/>
    <n v="19"/>
    <n v="19"/>
    <n v="0"/>
    <n v="475"/>
    <n v="475"/>
    <n v="0"/>
  </r>
  <r>
    <n v="166"/>
    <s v="Permanent Senior Citizens resident (166)"/>
    <n v="285"/>
    <n v="7100"/>
    <x v="29"/>
    <n v="142.5"/>
    <n v="142.5"/>
    <n v="0"/>
    <n v="3550"/>
    <n v="3550"/>
    <n v="0"/>
  </r>
  <r>
    <n v="166"/>
    <s v="Permanent Senior Citizens resident (166)"/>
    <n v="600"/>
    <n v="15000"/>
    <x v="30"/>
    <n v="300"/>
    <n v="300"/>
    <n v="0"/>
    <n v="7500"/>
    <n v="7500"/>
    <n v="0"/>
  </r>
  <r>
    <n v="166"/>
    <s v="Permanent Senior Citizens resident (166)"/>
    <n v="14"/>
    <n v="350"/>
    <x v="92"/>
    <n v="7"/>
    <n v="7"/>
    <n v="0"/>
    <n v="175"/>
    <n v="175"/>
    <n v="0"/>
  </r>
  <r>
    <n v="166"/>
    <s v="Permanent Senior Citizens resident (166)"/>
    <n v="60"/>
    <n v="1500"/>
    <x v="31"/>
    <n v="30"/>
    <n v="30"/>
    <n v="0"/>
    <n v="750"/>
    <n v="750"/>
    <n v="0"/>
  </r>
  <r>
    <n v="166"/>
    <s v="Permanent Senior Citizens resident (166)"/>
    <n v="204"/>
    <n v="5100"/>
    <x v="32"/>
    <n v="102"/>
    <n v="102"/>
    <n v="0"/>
    <n v="2550"/>
    <n v="2550"/>
    <n v="0"/>
  </r>
  <r>
    <n v="166"/>
    <s v="Permanent Senior Citizens resident (166)"/>
    <n v="130"/>
    <n v="3250"/>
    <x v="33"/>
    <n v="65"/>
    <n v="65"/>
    <n v="0"/>
    <n v="1625"/>
    <n v="1625"/>
    <n v="0"/>
  </r>
  <r>
    <n v="166"/>
    <s v="Permanent Senior Citizens resident (166)"/>
    <n v="42"/>
    <n v="1050"/>
    <x v="34"/>
    <n v="21"/>
    <n v="21"/>
    <n v="0"/>
    <n v="525"/>
    <n v="525"/>
    <n v="0"/>
  </r>
  <r>
    <n v="166"/>
    <s v="Permanent Senior Citizens resident (166)"/>
    <n v="124"/>
    <n v="3100"/>
    <x v="35"/>
    <n v="62"/>
    <n v="62"/>
    <n v="0"/>
    <n v="1550"/>
    <n v="1550"/>
    <n v="0"/>
  </r>
  <r>
    <n v="166"/>
    <s v="Permanent Senior Citizens resident (166)"/>
    <n v="248"/>
    <n v="6200"/>
    <x v="36"/>
    <n v="124"/>
    <n v="124"/>
    <n v="0"/>
    <n v="3100"/>
    <n v="3100"/>
    <n v="0"/>
  </r>
  <r>
    <n v="166"/>
    <s v="Permanent Senior Citizens resident (166)"/>
    <n v="6"/>
    <n v="150"/>
    <x v="89"/>
    <n v="3"/>
    <n v="3"/>
    <n v="0"/>
    <n v="75"/>
    <n v="75"/>
    <n v="0"/>
  </r>
  <r>
    <n v="166"/>
    <s v="Permanent Senior Citizens resident (166)"/>
    <n v="16"/>
    <n v="400"/>
    <x v="37"/>
    <n v="8"/>
    <n v="8"/>
    <n v="0"/>
    <n v="200"/>
    <n v="200"/>
    <n v="0"/>
  </r>
  <r>
    <n v="166"/>
    <s v="Permanent Senior Citizens resident (166)"/>
    <n v="48"/>
    <n v="1200"/>
    <x v="38"/>
    <n v="24"/>
    <n v="24"/>
    <n v="0"/>
    <n v="600"/>
    <n v="600"/>
    <n v="0"/>
  </r>
  <r>
    <n v="166"/>
    <s v="Permanent Senior Citizens resident (166)"/>
    <n v="4"/>
    <n v="100"/>
    <x v="39"/>
    <n v="2"/>
    <n v="2"/>
    <n v="0"/>
    <n v="50"/>
    <n v="50"/>
    <n v="0"/>
  </r>
  <r>
    <n v="166"/>
    <s v="Permanent Senior Citizens resident (166)"/>
    <n v="270"/>
    <n v="6750"/>
    <x v="40"/>
    <n v="135"/>
    <n v="135"/>
    <n v="0"/>
    <n v="3375"/>
    <n v="3375"/>
    <n v="0"/>
  </r>
  <r>
    <n v="166"/>
    <s v="Permanent Senior Citizens resident (166)"/>
    <n v="82"/>
    <n v="2050"/>
    <x v="41"/>
    <n v="41"/>
    <n v="41"/>
    <n v="0"/>
    <n v="1025"/>
    <n v="1025"/>
    <n v="0"/>
  </r>
  <r>
    <n v="166"/>
    <s v="Permanent Senior Citizens resident (166)"/>
    <n v="822"/>
    <n v="20550"/>
    <x v="42"/>
    <n v="411"/>
    <n v="411"/>
    <n v="0"/>
    <n v="10275"/>
    <n v="10275"/>
    <n v="0"/>
  </r>
  <r>
    <n v="166"/>
    <s v="Permanent Senior Citizens resident (166)"/>
    <n v="32"/>
    <n v="800"/>
    <x v="43"/>
    <n v="16"/>
    <n v="16"/>
    <n v="0"/>
    <n v="400"/>
    <n v="400"/>
    <n v="0"/>
  </r>
  <r>
    <n v="166"/>
    <s v="Permanent Senior Citizens resident (166)"/>
    <n v="26"/>
    <n v="650"/>
    <x v="44"/>
    <n v="13"/>
    <n v="13"/>
    <n v="0"/>
    <n v="325"/>
    <n v="325"/>
    <n v="0"/>
  </r>
  <r>
    <n v="166"/>
    <s v="Permanent Senior Citizens resident (166)"/>
    <n v="138"/>
    <n v="3450"/>
    <x v="45"/>
    <n v="69"/>
    <n v="69"/>
    <n v="0"/>
    <n v="1725"/>
    <n v="1725"/>
    <n v="0"/>
  </r>
  <r>
    <n v="166"/>
    <s v="Permanent Senior Citizens resident (166)"/>
    <n v="76"/>
    <n v="1900"/>
    <x v="46"/>
    <n v="38"/>
    <n v="38"/>
    <n v="0"/>
    <n v="950"/>
    <n v="950"/>
    <n v="0"/>
  </r>
  <r>
    <n v="166"/>
    <s v="Permanent Senior Citizens resident (166)"/>
    <n v="68"/>
    <n v="1700"/>
    <x v="47"/>
    <n v="34"/>
    <n v="34"/>
    <n v="0"/>
    <n v="850"/>
    <n v="850"/>
    <n v="0"/>
  </r>
  <r>
    <n v="166"/>
    <s v="Permanent Senior Citizens resident (166)"/>
    <n v="248"/>
    <n v="6200"/>
    <x v="48"/>
    <n v="124"/>
    <n v="124"/>
    <n v="0"/>
    <n v="3100"/>
    <n v="3100"/>
    <n v="0"/>
  </r>
  <r>
    <n v="166"/>
    <s v="Permanent Senior Citizens resident (166)"/>
    <n v="122"/>
    <n v="3050"/>
    <x v="49"/>
    <n v="61"/>
    <n v="61"/>
    <n v="0"/>
    <n v="1525"/>
    <n v="1525"/>
    <n v="0"/>
  </r>
  <r>
    <n v="166"/>
    <s v="Permanent Senior Citizens resident (166)"/>
    <n v="148"/>
    <n v="3700"/>
    <x v="50"/>
    <n v="74"/>
    <n v="74"/>
    <n v="0"/>
    <n v="1850"/>
    <n v="1850"/>
    <n v="0"/>
  </r>
  <r>
    <n v="166"/>
    <s v="Permanent Senior Citizens resident (166)"/>
    <n v="108"/>
    <n v="2700"/>
    <x v="51"/>
    <n v="54"/>
    <n v="54"/>
    <n v="0"/>
    <n v="1350"/>
    <n v="1350"/>
    <n v="0"/>
  </r>
  <r>
    <n v="166"/>
    <s v="Permanent Senior Citizens resident (166)"/>
    <n v="80"/>
    <n v="2000"/>
    <x v="52"/>
    <n v="40"/>
    <n v="40"/>
    <n v="0"/>
    <n v="1000"/>
    <n v="1000"/>
    <n v="0"/>
  </r>
  <r>
    <n v="166"/>
    <s v="Permanent Senior Citizens resident (166)"/>
    <n v="206"/>
    <n v="5150"/>
    <x v="53"/>
    <n v="103"/>
    <n v="103"/>
    <n v="0"/>
    <n v="2575"/>
    <n v="2575"/>
    <n v="0"/>
  </r>
  <r>
    <n v="166"/>
    <s v="Permanent Senior Citizens resident (166)"/>
    <n v="176"/>
    <n v="4400"/>
    <x v="54"/>
    <n v="88"/>
    <n v="88"/>
    <n v="0"/>
    <n v="2200"/>
    <n v="2200"/>
    <n v="0"/>
  </r>
  <r>
    <n v="166"/>
    <s v="Permanent Senior Citizens resident (166)"/>
    <n v="58"/>
    <n v="1450"/>
    <x v="55"/>
    <n v="29"/>
    <n v="29"/>
    <n v="0"/>
    <n v="725"/>
    <n v="725"/>
    <n v="0"/>
  </r>
  <r>
    <n v="166"/>
    <s v="Permanent Senior Citizens resident (166)"/>
    <n v="34"/>
    <n v="850"/>
    <x v="56"/>
    <n v="17"/>
    <n v="17"/>
    <n v="0"/>
    <n v="425"/>
    <n v="425"/>
    <n v="0"/>
  </r>
  <r>
    <n v="166"/>
    <s v="Permanent Senior Citizens resident (166)"/>
    <n v="240"/>
    <n v="6000"/>
    <x v="57"/>
    <n v="120"/>
    <n v="120"/>
    <n v="0"/>
    <n v="3000"/>
    <n v="3000"/>
    <n v="0"/>
  </r>
  <r>
    <n v="166"/>
    <s v="Permanent Senior Citizens resident (166)"/>
    <n v="240"/>
    <n v="6000"/>
    <x v="58"/>
    <n v="120"/>
    <n v="120"/>
    <n v="0"/>
    <n v="3000"/>
    <n v="3000"/>
    <n v="0"/>
  </r>
  <r>
    <n v="166"/>
    <s v="Permanent Senior Citizens resident (166)"/>
    <n v="40"/>
    <n v="1000"/>
    <x v="59"/>
    <n v="20"/>
    <n v="20"/>
    <n v="0"/>
    <n v="500"/>
    <n v="500"/>
    <n v="0"/>
  </r>
  <r>
    <n v="166"/>
    <s v="Permanent Senior Citizens resident (166)"/>
    <n v="100"/>
    <n v="2500"/>
    <x v="60"/>
    <n v="50"/>
    <n v="50"/>
    <n v="0"/>
    <n v="1250"/>
    <n v="1250"/>
    <n v="0"/>
  </r>
  <r>
    <n v="166"/>
    <s v="Permanent Senior Citizens resident (166)"/>
    <n v="42"/>
    <n v="1050"/>
    <x v="61"/>
    <n v="21"/>
    <n v="21"/>
    <n v="0"/>
    <n v="525"/>
    <n v="525"/>
    <n v="0"/>
  </r>
  <r>
    <n v="166"/>
    <s v="Permanent Senior Citizens resident (166)"/>
    <n v="44"/>
    <n v="1100"/>
    <x v="62"/>
    <n v="22"/>
    <n v="22"/>
    <n v="0"/>
    <n v="550"/>
    <n v="550"/>
    <n v="0"/>
  </r>
  <r>
    <n v="166"/>
    <s v="Permanent Senior Citizens resident (166)"/>
    <n v="54"/>
    <n v="1350"/>
    <x v="63"/>
    <n v="27"/>
    <n v="27"/>
    <n v="0"/>
    <n v="675"/>
    <n v="675"/>
    <n v="0"/>
  </r>
  <r>
    <n v="166"/>
    <s v="Permanent Senior Citizens resident (166)"/>
    <n v="46"/>
    <n v="1150"/>
    <x v="64"/>
    <n v="23"/>
    <n v="23"/>
    <n v="0"/>
    <n v="575"/>
    <n v="575"/>
    <n v="0"/>
  </r>
  <r>
    <n v="166"/>
    <s v="Permanent Senior Citizens resident (166)"/>
    <n v="312"/>
    <n v="7800"/>
    <x v="65"/>
    <n v="156"/>
    <n v="156"/>
    <n v="0"/>
    <n v="3900"/>
    <n v="3900"/>
    <n v="0"/>
  </r>
  <r>
    <n v="166"/>
    <s v="Permanent Senior Citizens resident (166)"/>
    <n v="110"/>
    <n v="2750"/>
    <x v="66"/>
    <n v="55"/>
    <n v="55"/>
    <n v="0"/>
    <n v="1375"/>
    <n v="1375"/>
    <n v="0"/>
  </r>
  <r>
    <n v="166"/>
    <s v="Permanent Senior Citizens resident (166)"/>
    <n v="302"/>
    <n v="7550"/>
    <x v="67"/>
    <n v="151"/>
    <n v="151"/>
    <n v="0"/>
    <n v="3775"/>
    <n v="3775"/>
    <n v="0"/>
  </r>
  <r>
    <n v="166"/>
    <s v="Permanent Senior Citizens resident (166)"/>
    <n v="172"/>
    <n v="4300"/>
    <x v="68"/>
    <n v="86"/>
    <n v="86"/>
    <n v="0"/>
    <n v="2150"/>
    <n v="2150"/>
    <n v="0"/>
  </r>
  <r>
    <n v="166"/>
    <s v="Permanent Senior Citizens resident (166)"/>
    <n v="416"/>
    <n v="10400"/>
    <x v="69"/>
    <n v="208"/>
    <n v="208"/>
    <n v="0"/>
    <n v="5200"/>
    <n v="5200"/>
    <n v="0"/>
  </r>
  <r>
    <n v="166"/>
    <s v="Permanent Senior Citizens resident (166)"/>
    <n v="68"/>
    <n v="1700"/>
    <x v="70"/>
    <n v="34"/>
    <n v="34"/>
    <n v="0"/>
    <n v="850"/>
    <n v="850"/>
    <n v="0"/>
  </r>
  <r>
    <n v="166"/>
    <s v="Permanent Senior Citizens resident (166)"/>
    <n v="40"/>
    <n v="1000"/>
    <x v="71"/>
    <n v="20"/>
    <n v="20"/>
    <n v="0"/>
    <n v="500"/>
    <n v="500"/>
    <n v="0"/>
  </r>
  <r>
    <n v="166"/>
    <s v="Permanent Senior Citizens resident (166)"/>
    <n v="370"/>
    <n v="9250"/>
    <x v="72"/>
    <n v="185"/>
    <n v="185"/>
    <n v="0"/>
    <n v="4625"/>
    <n v="4625"/>
    <n v="0"/>
  </r>
  <r>
    <n v="166"/>
    <s v="Permanent Senior Citizens resident (166)"/>
    <n v="580"/>
    <n v="14500"/>
    <x v="73"/>
    <n v="290"/>
    <n v="290"/>
    <n v="0"/>
    <n v="7250"/>
    <n v="7250"/>
    <n v="0"/>
  </r>
  <r>
    <n v="166"/>
    <s v="Permanent Senior Citizens resident (166)"/>
    <n v="74"/>
    <n v="1850"/>
    <x v="74"/>
    <n v="37"/>
    <n v="37"/>
    <n v="0"/>
    <n v="925"/>
    <n v="925"/>
    <n v="0"/>
  </r>
  <r>
    <n v="166"/>
    <s v="Permanent Senior Citizens resident (166)"/>
    <n v="58"/>
    <n v="1450"/>
    <x v="75"/>
    <n v="29"/>
    <n v="29"/>
    <n v="0"/>
    <n v="725"/>
    <n v="725"/>
    <n v="0"/>
  </r>
  <r>
    <n v="166"/>
    <s v="Permanent Senior Citizens resident (166)"/>
    <n v="610"/>
    <n v="15250"/>
    <x v="76"/>
    <n v="305"/>
    <n v="305"/>
    <n v="0"/>
    <n v="7625"/>
    <n v="7625"/>
    <n v="0"/>
  </r>
  <r>
    <n v="166"/>
    <s v="Permanent Senior Citizens resident (166)"/>
    <n v="278"/>
    <n v="6950"/>
    <x v="77"/>
    <n v="139"/>
    <n v="139"/>
    <n v="0"/>
    <n v="3475"/>
    <n v="3475"/>
    <n v="0"/>
  </r>
  <r>
    <n v="166"/>
    <s v="Permanent Senior Citizens resident (166)"/>
    <n v="110"/>
    <n v="2750"/>
    <x v="78"/>
    <n v="55"/>
    <n v="55"/>
    <n v="0"/>
    <n v="1375"/>
    <n v="1375"/>
    <n v="0"/>
  </r>
  <r>
    <n v="166"/>
    <s v="Permanent Senior Citizens resident (166)"/>
    <n v="30"/>
    <n v="750"/>
    <x v="79"/>
    <n v="15"/>
    <n v="15"/>
    <n v="0"/>
    <n v="375"/>
    <n v="375"/>
    <n v="0"/>
  </r>
  <r>
    <n v="166"/>
    <s v="Permanent Senior Citizens resident (166)"/>
    <n v="76"/>
    <n v="1900"/>
    <x v="80"/>
    <n v="38"/>
    <n v="38"/>
    <n v="0"/>
    <n v="950"/>
    <n v="950"/>
    <n v="0"/>
  </r>
  <r>
    <n v="166"/>
    <s v="Permanent Senior Citizens resident (166)"/>
    <n v="38"/>
    <n v="950"/>
    <x v="81"/>
    <n v="19"/>
    <n v="19"/>
    <n v="0"/>
    <n v="475"/>
    <n v="475"/>
    <n v="0"/>
  </r>
  <r>
    <n v="166"/>
    <s v="Permanent Senior Citizens resident (166)"/>
    <n v="20"/>
    <n v="500"/>
    <x v="93"/>
    <n v="10"/>
    <n v="10"/>
    <n v="0"/>
    <n v="250"/>
    <n v="250"/>
    <n v="0"/>
  </r>
  <r>
    <n v="166"/>
    <s v="Permanent Senior Citizens resident (166)"/>
    <n v="140"/>
    <n v="3500"/>
    <x v="82"/>
    <n v="70"/>
    <n v="70"/>
    <n v="0"/>
    <n v="1750"/>
    <n v="1750"/>
    <n v="0"/>
  </r>
  <r>
    <n v="166"/>
    <s v="Permanent Senior Citizens resident (166)"/>
    <n v="282"/>
    <n v="7050"/>
    <x v="83"/>
    <n v="141"/>
    <n v="141"/>
    <n v="0"/>
    <n v="3525"/>
    <n v="3525"/>
    <n v="0"/>
  </r>
  <r>
    <n v="166"/>
    <s v="Permanent Senior Citizens resident (166)"/>
    <n v="14"/>
    <n v="350"/>
    <x v="84"/>
    <n v="7"/>
    <n v="7"/>
    <n v="0"/>
    <n v="175"/>
    <n v="175"/>
    <n v="0"/>
  </r>
  <r>
    <n v="166"/>
    <s v="Permanent Senior Citizens resident (166)"/>
    <n v="76"/>
    <n v="1900"/>
    <x v="85"/>
    <n v="38"/>
    <n v="38"/>
    <n v="0"/>
    <n v="950"/>
    <n v="950"/>
    <n v="0"/>
  </r>
  <r>
    <n v="166"/>
    <s v="Permanent Senior Citizens resident (166)"/>
    <n v="160"/>
    <n v="4000"/>
    <x v="86"/>
    <n v="80"/>
    <n v="80"/>
    <n v="0"/>
    <n v="2000"/>
    <n v="2000"/>
    <n v="0"/>
  </r>
  <r>
    <n v="166"/>
    <s v="Permanent Senior Citizens resident (166)"/>
    <n v="176"/>
    <n v="4400"/>
    <x v="87"/>
    <n v="88"/>
    <n v="88"/>
    <n v="0"/>
    <n v="2200"/>
    <n v="2200"/>
    <n v="0"/>
  </r>
  <r>
    <n v="166"/>
    <s v="Permanent Senior Citizens resident (166)"/>
    <n v="262"/>
    <n v="6550"/>
    <x v="88"/>
    <n v="131"/>
    <n v="131"/>
    <n v="0"/>
    <n v="3275"/>
    <n v="3275"/>
    <n v="0"/>
  </r>
  <r>
    <n v="166"/>
    <s v="Permanent Senior Citizens resident (166) - 166"/>
    <n v="-3"/>
    <n v="-147"/>
    <x v="0"/>
    <n v="-1.5"/>
    <n v="-1.5"/>
    <n v="0"/>
    <n v="-73.5"/>
    <n v="-73.5"/>
    <n v="0"/>
  </r>
  <r>
    <n v="166"/>
    <s v="Permanent Senior Citizens resident (166) - 166"/>
    <n v="-1"/>
    <n v="-49"/>
    <x v="1"/>
    <n v="-0.5"/>
    <n v="-0.5"/>
    <n v="0"/>
    <n v="-24.5"/>
    <n v="-24.5"/>
    <n v="0"/>
  </r>
  <r>
    <n v="166"/>
    <s v="Permanent Senior Citizens resident (166) - 166"/>
    <n v="-1"/>
    <n v="-49"/>
    <x v="3"/>
    <n v="-0.5"/>
    <n v="-0.5"/>
    <n v="0"/>
    <n v="-24.5"/>
    <n v="-24.5"/>
    <n v="0"/>
  </r>
  <r>
    <n v="166"/>
    <s v="Permanent Senior Citizens resident (166) - 166"/>
    <n v="-1"/>
    <n v="-49"/>
    <x v="4"/>
    <n v="-0.5"/>
    <n v="-0.5"/>
    <n v="0"/>
    <n v="-24.5"/>
    <n v="-24.5"/>
    <n v="0"/>
  </r>
  <r>
    <n v="166"/>
    <s v="Permanent Senior Citizens resident (166) - 166"/>
    <n v="-1"/>
    <n v="-49"/>
    <x v="5"/>
    <n v="-0.5"/>
    <n v="-0.5"/>
    <n v="0"/>
    <n v="-24.5"/>
    <n v="-24.5"/>
    <n v="0"/>
  </r>
  <r>
    <n v="166"/>
    <s v="Permanent Senior Citizens resident (166) - 166"/>
    <n v="-4"/>
    <n v="-196"/>
    <x v="6"/>
    <n v="-2"/>
    <n v="-2"/>
    <n v="0"/>
    <n v="-98"/>
    <n v="-98"/>
    <n v="0"/>
  </r>
  <r>
    <n v="166"/>
    <s v="Permanent Senior Citizens resident (166) - 166"/>
    <n v="-1"/>
    <n v="-49"/>
    <x v="8"/>
    <n v="-0.5"/>
    <n v="-0.5"/>
    <n v="0"/>
    <n v="-24.5"/>
    <n v="-24.5"/>
    <n v="0"/>
  </r>
  <r>
    <n v="166"/>
    <s v="Permanent Senior Citizens resident (166) - 166"/>
    <n v="-2"/>
    <n v="-98"/>
    <x v="9"/>
    <n v="-1"/>
    <n v="-1"/>
    <n v="0"/>
    <n v="-49"/>
    <n v="-49"/>
    <n v="0"/>
  </r>
  <r>
    <n v="166"/>
    <s v="Permanent Senior Citizens resident (166) - 166"/>
    <n v="-2"/>
    <n v="-98"/>
    <x v="11"/>
    <n v="-1"/>
    <n v="-1"/>
    <n v="0"/>
    <n v="-49"/>
    <n v="-49"/>
    <n v="0"/>
  </r>
  <r>
    <n v="166"/>
    <s v="Permanent Senior Citizens resident (166) - 166"/>
    <n v="-1"/>
    <n v="-49"/>
    <x v="13"/>
    <n v="-0.5"/>
    <n v="-0.5"/>
    <n v="0"/>
    <n v="-24.5"/>
    <n v="-24.5"/>
    <n v="0"/>
  </r>
  <r>
    <n v="166"/>
    <s v="Permanent Senior Citizens resident (166) - 166"/>
    <n v="-4"/>
    <n v="-196"/>
    <x v="14"/>
    <n v="-2"/>
    <n v="-2"/>
    <n v="0"/>
    <n v="-98"/>
    <n v="-98"/>
    <n v="0"/>
  </r>
  <r>
    <n v="166"/>
    <s v="Permanent Senior Citizens resident (166) - 166"/>
    <n v="-1"/>
    <n v="-49"/>
    <x v="15"/>
    <n v="-0.5"/>
    <n v="-0.5"/>
    <n v="0"/>
    <n v="-24.5"/>
    <n v="-24.5"/>
    <n v="0"/>
  </r>
  <r>
    <n v="166"/>
    <s v="Permanent Senior Citizens resident (166) - 166"/>
    <n v="-4"/>
    <n v="-196"/>
    <x v="16"/>
    <n v="-2"/>
    <n v="-2"/>
    <n v="0"/>
    <n v="-98"/>
    <n v="-98"/>
    <n v="0"/>
  </r>
  <r>
    <n v="166"/>
    <s v="Permanent Senior Citizens resident (166) - 166"/>
    <n v="-16"/>
    <n v="-783"/>
    <x v="17"/>
    <n v="-8"/>
    <n v="-8"/>
    <n v="0"/>
    <n v="-391.5"/>
    <n v="-391.5"/>
    <n v="0"/>
  </r>
  <r>
    <n v="166"/>
    <s v="Permanent Senior Citizens resident (166) - 166"/>
    <n v="-2"/>
    <n v="-98"/>
    <x v="19"/>
    <n v="-1"/>
    <n v="-1"/>
    <n v="0"/>
    <n v="-49"/>
    <n v="-49"/>
    <n v="0"/>
  </r>
  <r>
    <n v="166"/>
    <s v="Permanent Senior Citizens resident (166) - 166"/>
    <n v="-1"/>
    <n v="-49"/>
    <x v="20"/>
    <n v="-0.5"/>
    <n v="-0.5"/>
    <n v="0"/>
    <n v="-24.5"/>
    <n v="-24.5"/>
    <n v="0"/>
  </r>
  <r>
    <n v="166"/>
    <s v="Permanent Senior Citizens resident (166) - 166"/>
    <n v="-1"/>
    <n v="-49"/>
    <x v="21"/>
    <n v="-0.5"/>
    <n v="-0.5"/>
    <n v="0"/>
    <n v="-24.5"/>
    <n v="-24.5"/>
    <n v="0"/>
  </r>
  <r>
    <n v="166"/>
    <s v="Permanent Senior Citizens resident (166) - 166"/>
    <n v="-2"/>
    <n v="-98"/>
    <x v="25"/>
    <n v="-1"/>
    <n v="-1"/>
    <n v="0"/>
    <n v="-49"/>
    <n v="-49"/>
    <n v="0"/>
  </r>
  <r>
    <n v="166"/>
    <s v="Permanent Senior Citizens resident (166) - 166"/>
    <n v="-1"/>
    <n v="-49"/>
    <x v="28"/>
    <n v="-0.5"/>
    <n v="-0.5"/>
    <n v="0"/>
    <n v="-24.5"/>
    <n v="-24.5"/>
    <n v="0"/>
  </r>
  <r>
    <n v="166"/>
    <s v="Permanent Senior Citizens resident (166) - 166"/>
    <n v="-3"/>
    <n v="-147"/>
    <x v="29"/>
    <n v="-1.5"/>
    <n v="-1.5"/>
    <n v="0"/>
    <n v="-73.5"/>
    <n v="-73.5"/>
    <n v="0"/>
  </r>
  <r>
    <n v="166"/>
    <s v="Permanent Senior Citizens resident (166) - 166"/>
    <n v="-8"/>
    <n v="-392"/>
    <x v="30"/>
    <n v="-4"/>
    <n v="-4"/>
    <n v="0"/>
    <n v="-196"/>
    <n v="-196"/>
    <n v="0"/>
  </r>
  <r>
    <n v="166"/>
    <s v="Permanent Senior Citizens resident (166) - 166"/>
    <n v="-2"/>
    <n v="-98"/>
    <x v="31"/>
    <n v="-1"/>
    <n v="-1"/>
    <n v="0"/>
    <n v="-49"/>
    <n v="-49"/>
    <n v="0"/>
  </r>
  <r>
    <n v="166"/>
    <s v="Permanent Senior Citizens resident (166) - 166"/>
    <n v="-1"/>
    <n v="-49"/>
    <x v="32"/>
    <n v="-0.5"/>
    <n v="-0.5"/>
    <n v="0"/>
    <n v="-24.5"/>
    <n v="-24.5"/>
    <n v="0"/>
  </r>
  <r>
    <n v="166"/>
    <s v="Permanent Senior Citizens resident (166) - 166"/>
    <n v="-1"/>
    <n v="-49"/>
    <x v="33"/>
    <n v="-0.5"/>
    <n v="-0.5"/>
    <n v="0"/>
    <n v="-24.5"/>
    <n v="-24.5"/>
    <n v="0"/>
  </r>
  <r>
    <n v="166"/>
    <s v="Permanent Senior Citizens resident (166) - 166"/>
    <n v="-1"/>
    <n v="-49"/>
    <x v="35"/>
    <n v="-0.5"/>
    <n v="-0.5"/>
    <n v="0"/>
    <n v="-24.5"/>
    <n v="-24.5"/>
    <n v="0"/>
  </r>
  <r>
    <n v="166"/>
    <s v="Permanent Senior Citizens resident (166) - 166"/>
    <n v="-2"/>
    <n v="-98"/>
    <x v="36"/>
    <n v="-1"/>
    <n v="-1"/>
    <n v="0"/>
    <n v="-49"/>
    <n v="-49"/>
    <n v="0"/>
  </r>
  <r>
    <n v="166"/>
    <s v="Permanent Senior Citizens resident (166) - 166"/>
    <n v="-1"/>
    <n v="-49"/>
    <x v="40"/>
    <n v="-0.5"/>
    <n v="-0.5"/>
    <n v="0"/>
    <n v="-24.5"/>
    <n v="-24.5"/>
    <n v="0"/>
  </r>
  <r>
    <n v="166"/>
    <s v="Permanent Senior Citizens resident (166) - 166"/>
    <n v="-14"/>
    <n v="-686"/>
    <x v="42"/>
    <n v="-7"/>
    <n v="-7"/>
    <n v="0"/>
    <n v="-343"/>
    <n v="-343"/>
    <n v="0"/>
  </r>
  <r>
    <n v="166"/>
    <s v="Permanent Senior Citizens resident (166) - 166"/>
    <n v="-2"/>
    <n v="-98"/>
    <x v="43"/>
    <n v="-1"/>
    <n v="-1"/>
    <n v="0"/>
    <n v="-49"/>
    <n v="-49"/>
    <n v="0"/>
  </r>
  <r>
    <n v="166"/>
    <s v="Permanent Senior Citizens resident (166) - 166"/>
    <n v="-3"/>
    <n v="-147"/>
    <x v="44"/>
    <n v="-1.5"/>
    <n v="-1.5"/>
    <n v="0"/>
    <n v="-73.5"/>
    <n v="-73.5"/>
    <n v="0"/>
  </r>
  <r>
    <n v="166"/>
    <s v="Permanent Senior Citizens resident (166) - 166"/>
    <n v="-1"/>
    <n v="-49"/>
    <x v="45"/>
    <n v="-0.5"/>
    <n v="-0.5"/>
    <n v="0"/>
    <n v="-24.5"/>
    <n v="-24.5"/>
    <n v="0"/>
  </r>
  <r>
    <n v="166"/>
    <s v="Permanent Senior Citizens resident (166) - 166"/>
    <n v="-1"/>
    <n v="-49"/>
    <x v="46"/>
    <n v="-0.5"/>
    <n v="-0.5"/>
    <n v="0"/>
    <n v="-24.5"/>
    <n v="-24.5"/>
    <n v="0"/>
  </r>
  <r>
    <n v="166"/>
    <s v="Permanent Senior Citizens resident (166) - 166"/>
    <n v="-2"/>
    <n v="-98"/>
    <x v="48"/>
    <n v="-1"/>
    <n v="-1"/>
    <n v="0"/>
    <n v="-49"/>
    <n v="-49"/>
    <n v="0"/>
  </r>
  <r>
    <n v="166"/>
    <s v="Permanent Senior Citizens resident (166) - 166"/>
    <n v="-3"/>
    <n v="-147"/>
    <x v="49"/>
    <n v="-1.5"/>
    <n v="-1.5"/>
    <n v="0"/>
    <n v="-73.5"/>
    <n v="-73.5"/>
    <n v="0"/>
  </r>
  <r>
    <n v="166"/>
    <s v="Permanent Senior Citizens resident (166) - 166"/>
    <n v="-1"/>
    <n v="-49"/>
    <x v="50"/>
    <n v="-0.5"/>
    <n v="-0.5"/>
    <n v="0"/>
    <n v="-24.5"/>
    <n v="-24.5"/>
    <n v="0"/>
  </r>
  <r>
    <n v="166"/>
    <s v="Permanent Senior Citizens resident (166) - 166"/>
    <n v="-3"/>
    <n v="-147"/>
    <x v="51"/>
    <n v="-1.5"/>
    <n v="-1.5"/>
    <n v="0"/>
    <n v="-73.5"/>
    <n v="-73.5"/>
    <n v="0"/>
  </r>
  <r>
    <n v="166"/>
    <s v="Permanent Senior Citizens resident (166) - 166"/>
    <n v="-1"/>
    <n v="-49"/>
    <x v="52"/>
    <n v="-0.5"/>
    <n v="-0.5"/>
    <n v="0"/>
    <n v="-24.5"/>
    <n v="-24.5"/>
    <n v="0"/>
  </r>
  <r>
    <n v="166"/>
    <s v="Permanent Senior Citizens resident (166) - 166"/>
    <n v="-3"/>
    <n v="-147"/>
    <x v="53"/>
    <n v="-1.5"/>
    <n v="-1.5"/>
    <n v="0"/>
    <n v="-73.5"/>
    <n v="-73.5"/>
    <n v="0"/>
  </r>
  <r>
    <n v="166"/>
    <s v="Permanent Senior Citizens resident (166) - 166"/>
    <n v="-1"/>
    <n v="-49"/>
    <x v="54"/>
    <n v="-0.5"/>
    <n v="-0.5"/>
    <n v="0"/>
    <n v="-24.5"/>
    <n v="-24.5"/>
    <n v="0"/>
  </r>
  <r>
    <n v="166"/>
    <s v="Permanent Senior Citizens resident (166) - 166"/>
    <n v="-1"/>
    <n v="-49"/>
    <x v="55"/>
    <n v="-0.5"/>
    <n v="-0.5"/>
    <n v="0"/>
    <n v="-24.5"/>
    <n v="-24.5"/>
    <n v="0"/>
  </r>
  <r>
    <n v="166"/>
    <s v="Permanent Senior Citizens resident (166) - 166"/>
    <n v="-2"/>
    <n v="-98"/>
    <x v="57"/>
    <n v="-1"/>
    <n v="-1"/>
    <n v="0"/>
    <n v="-49"/>
    <n v="-49"/>
    <n v="0"/>
  </r>
  <r>
    <n v="166"/>
    <s v="Permanent Senior Citizens resident (166) - 166"/>
    <n v="-3"/>
    <n v="-147"/>
    <x v="58"/>
    <n v="-1.5"/>
    <n v="-1.5"/>
    <n v="0"/>
    <n v="-73.5"/>
    <n v="-73.5"/>
    <n v="0"/>
  </r>
  <r>
    <n v="166"/>
    <s v="Permanent Senior Citizens resident (166) - 166"/>
    <n v="-2"/>
    <n v="-98"/>
    <x v="65"/>
    <n v="-1"/>
    <n v="-1"/>
    <n v="0"/>
    <n v="-49"/>
    <n v="-49"/>
    <n v="0"/>
  </r>
  <r>
    <n v="166"/>
    <s v="Permanent Senior Citizens resident (166) - 166"/>
    <n v="-3"/>
    <n v="-147"/>
    <x v="67"/>
    <n v="-1.5"/>
    <n v="-1.5"/>
    <n v="0"/>
    <n v="-73.5"/>
    <n v="-73.5"/>
    <n v="0"/>
  </r>
  <r>
    <n v="166"/>
    <s v="Permanent Senior Citizens resident (166) - 166"/>
    <n v="-4"/>
    <n v="-196"/>
    <x v="69"/>
    <n v="-2"/>
    <n v="-2"/>
    <n v="0"/>
    <n v="-98"/>
    <n v="-98"/>
    <n v="0"/>
  </r>
  <r>
    <n v="166"/>
    <s v="Permanent Senior Citizens resident (166) - 166"/>
    <n v="-6"/>
    <n v="-294"/>
    <x v="72"/>
    <n v="-3"/>
    <n v="-3"/>
    <n v="0"/>
    <n v="-147"/>
    <n v="-147"/>
    <n v="0"/>
  </r>
  <r>
    <n v="166"/>
    <s v="Permanent Senior Citizens resident (166) - 166"/>
    <n v="-8"/>
    <n v="-392"/>
    <x v="73"/>
    <n v="-4"/>
    <n v="-4"/>
    <n v="0"/>
    <n v="-196"/>
    <n v="-196"/>
    <n v="0"/>
  </r>
  <r>
    <n v="166"/>
    <s v="Permanent Senior Citizens resident (166) - 166"/>
    <n v="-1"/>
    <n v="-49"/>
    <x v="73"/>
    <n v="-0.5"/>
    <n v="-0.5"/>
    <n v="0"/>
    <n v="-24.5"/>
    <n v="-24.5"/>
    <n v="0"/>
  </r>
  <r>
    <n v="166"/>
    <s v="Permanent Senior Citizens resident (166) - 166"/>
    <n v="-3"/>
    <n v="-147"/>
    <x v="75"/>
    <n v="-1.5"/>
    <n v="-1.5"/>
    <n v="0"/>
    <n v="-73.5"/>
    <n v="-73.5"/>
    <n v="0"/>
  </r>
  <r>
    <n v="166"/>
    <s v="Permanent Senior Citizens resident (166) - 166"/>
    <n v="-6"/>
    <n v="-294"/>
    <x v="76"/>
    <n v="-3"/>
    <n v="-3"/>
    <n v="0"/>
    <n v="-147"/>
    <n v="-147"/>
    <n v="0"/>
  </r>
  <r>
    <n v="166"/>
    <s v="Permanent Senior Citizens resident (166) - 166"/>
    <n v="-3"/>
    <n v="-147"/>
    <x v="77"/>
    <n v="-1.5"/>
    <n v="-1.5"/>
    <n v="0"/>
    <n v="-73.5"/>
    <n v="-73.5"/>
    <n v="0"/>
  </r>
  <r>
    <n v="166"/>
    <s v="Permanent Senior Citizens resident (166) - 166"/>
    <n v="-1"/>
    <n v="-49"/>
    <x v="78"/>
    <n v="-0.5"/>
    <n v="-0.5"/>
    <n v="0"/>
    <n v="-24.5"/>
    <n v="-24.5"/>
    <n v="0"/>
  </r>
  <r>
    <n v="166"/>
    <s v="Permanent Senior Citizens resident (166) - 166"/>
    <n v="-2"/>
    <n v="-98"/>
    <x v="82"/>
    <n v="-1"/>
    <n v="-1"/>
    <n v="0"/>
    <n v="-49"/>
    <n v="-49"/>
    <n v="0"/>
  </r>
  <r>
    <n v="166"/>
    <s v="Permanent Senior Citizens resident (166) - 166"/>
    <n v="-3"/>
    <n v="-147"/>
    <x v="83"/>
    <n v="-1.5"/>
    <n v="-1.5"/>
    <n v="0"/>
    <n v="-73.5"/>
    <n v="-73.5"/>
    <n v="0"/>
  </r>
  <r>
    <n v="166"/>
    <s v="Permanent Senior Citizens resident (166) - 166"/>
    <n v="-3"/>
    <n v="-147"/>
    <x v="85"/>
    <n v="-1.5"/>
    <n v="-1.5"/>
    <n v="0"/>
    <n v="-73.5"/>
    <n v="-73.5"/>
    <n v="0"/>
  </r>
  <r>
    <n v="166"/>
    <s v="Permanent Senior Citizens resident (166) - 166"/>
    <n v="-3"/>
    <n v="-147"/>
    <x v="86"/>
    <n v="-1.5"/>
    <n v="-1.5"/>
    <n v="0"/>
    <n v="-73.5"/>
    <n v="-73.5"/>
    <n v="0"/>
  </r>
  <r>
    <n v="166"/>
    <s v="Permanent Senior Citizens resident (166) - 166"/>
    <n v="-3"/>
    <n v="-147"/>
    <x v="88"/>
    <n v="-1.5"/>
    <n v="-1.5"/>
    <n v="0"/>
    <n v="-73.5"/>
    <n v="-73.5"/>
    <n v="0"/>
  </r>
  <r>
    <n v="173"/>
    <s v="Personal Possession Class 2 (Entire Facility) - (173) - 173"/>
    <n v="-1"/>
    <n v="-305"/>
    <x v="17"/>
    <n v="0"/>
    <n v="0"/>
    <n v="0"/>
    <n v="0"/>
    <n v="0"/>
    <n v="0"/>
  </r>
  <r>
    <n v="172"/>
    <s v="Personal Possession Class 2 Animal (172) - 172"/>
    <n v="-3"/>
    <n v="-62.01"/>
    <x v="17"/>
    <n v="0"/>
    <n v="0"/>
    <n v="0"/>
    <n v="0"/>
    <n v="0"/>
    <n v="0"/>
  </r>
  <r>
    <n v="32"/>
    <s v="Public Access Fund Donation"/>
    <n v="86"/>
    <n v="86"/>
    <x v="17"/>
    <n v="0"/>
    <n v="0"/>
    <n v="0"/>
    <n v="0"/>
    <n v="0"/>
    <n v="0"/>
  </r>
  <r>
    <n v="227"/>
    <s v="Range 1 Day Classroom"/>
    <n v="22"/>
    <n v="3300"/>
    <x v="17"/>
    <n v="22"/>
    <n v="0"/>
    <n v="0"/>
    <n v="3300"/>
    <n v="0"/>
    <n v="0"/>
  </r>
  <r>
    <n v="228"/>
    <s v="Range After Hour Use"/>
    <n v="1"/>
    <n v="61"/>
    <x v="73"/>
    <n v="1"/>
    <n v="0"/>
    <n v="0"/>
    <n v="61"/>
    <n v="0"/>
    <n v="0"/>
  </r>
  <r>
    <n v="226"/>
    <s v="Range Classroom 1hr"/>
    <n v="61"/>
    <n v="3050"/>
    <x v="73"/>
    <n v="61"/>
    <n v="0"/>
    <n v="0"/>
    <n v="3050"/>
    <n v="0"/>
    <n v="0"/>
  </r>
  <r>
    <n v="90"/>
    <s v="Reelfoot Preservation 1 Day Permit (090)"/>
    <n v="4"/>
    <n v="7"/>
    <x v="0"/>
    <n v="1.8"/>
    <n v="1.8"/>
    <n v="0"/>
    <n v="3.15"/>
    <n v="3.15"/>
    <n v="0"/>
  </r>
  <r>
    <n v="90"/>
    <s v="Reelfoot Preservation 1 Day Permit (090)"/>
    <n v="72"/>
    <n v="126"/>
    <x v="2"/>
    <n v="32.4"/>
    <n v="32.4"/>
    <n v="0"/>
    <n v="56.7"/>
    <n v="56.7"/>
    <n v="0"/>
  </r>
  <r>
    <n v="90"/>
    <s v="Reelfoot Preservation 1 Day Permit (090)"/>
    <n v="4"/>
    <n v="7"/>
    <x v="4"/>
    <n v="1.8"/>
    <n v="1.8"/>
    <n v="0"/>
    <n v="3.15"/>
    <n v="3.15"/>
    <n v="0"/>
  </r>
  <r>
    <n v="90"/>
    <s v="Reelfoot Preservation 1 Day Permit (090)"/>
    <n v="2"/>
    <n v="3.5"/>
    <x v="5"/>
    <n v="0.9"/>
    <n v="0.9"/>
    <n v="0"/>
    <n v="1.575"/>
    <n v="1.575"/>
    <n v="0"/>
  </r>
  <r>
    <n v="90"/>
    <s v="Reelfoot Preservation 1 Day Permit (090)"/>
    <n v="2"/>
    <n v="3.5"/>
    <x v="7"/>
    <n v="0.9"/>
    <n v="0.9"/>
    <n v="0"/>
    <n v="1.575"/>
    <n v="1.575"/>
    <n v="0"/>
  </r>
  <r>
    <n v="90"/>
    <s v="Reelfoot Preservation 1 Day Permit (090)"/>
    <n v="4"/>
    <n v="7"/>
    <x v="15"/>
    <n v="1.8"/>
    <n v="1.8"/>
    <n v="0"/>
    <n v="3.15"/>
    <n v="3.15"/>
    <n v="0"/>
  </r>
  <r>
    <n v="90"/>
    <s v="Reelfoot Preservation 1 Day Permit (090)"/>
    <n v="1514"/>
    <n v="4518.25"/>
    <x v="17"/>
    <n v="681.30000000000007"/>
    <n v="681.30000000000007"/>
    <n v="0"/>
    <n v="2033.2125000000001"/>
    <n v="2033.2125000000001"/>
    <n v="0"/>
  </r>
  <r>
    <n v="90"/>
    <s v="Reelfoot Preservation 1 Day Permit (090)"/>
    <n v="8"/>
    <n v="14"/>
    <x v="18"/>
    <n v="3.6"/>
    <n v="3.6"/>
    <n v="0"/>
    <n v="6.3"/>
    <n v="6.3"/>
    <n v="0"/>
  </r>
  <r>
    <n v="90"/>
    <s v="Reelfoot Preservation 1 Day Permit (090)"/>
    <n v="6"/>
    <n v="10.5"/>
    <x v="20"/>
    <n v="2.7"/>
    <n v="2.7"/>
    <n v="0"/>
    <n v="4.7250000000000005"/>
    <n v="4.7250000000000005"/>
    <n v="0"/>
  </r>
  <r>
    <n v="90"/>
    <s v="Reelfoot Preservation 1 Day Permit (090)"/>
    <n v="456"/>
    <n v="798"/>
    <x v="21"/>
    <n v="205.20000000000002"/>
    <n v="205.20000000000002"/>
    <n v="0"/>
    <n v="359.1"/>
    <n v="359.1"/>
    <n v="0"/>
  </r>
  <r>
    <n v="90"/>
    <s v="Reelfoot Preservation 1 Day Permit (090)"/>
    <n v="4"/>
    <n v="7"/>
    <x v="22"/>
    <n v="1.8"/>
    <n v="1.8"/>
    <n v="0"/>
    <n v="3.15"/>
    <n v="3.15"/>
    <n v="0"/>
  </r>
  <r>
    <n v="90"/>
    <s v="Reelfoot Preservation 1 Day Permit (090)"/>
    <n v="28"/>
    <n v="49"/>
    <x v="25"/>
    <n v="12.6"/>
    <n v="12.6"/>
    <n v="0"/>
    <n v="22.05"/>
    <n v="22.05"/>
    <n v="0"/>
  </r>
  <r>
    <n v="90"/>
    <s v="Reelfoot Preservation 1 Day Permit (090)"/>
    <n v="2"/>
    <n v="3.5"/>
    <x v="26"/>
    <n v="0.9"/>
    <n v="0.9"/>
    <n v="0"/>
    <n v="1.575"/>
    <n v="1.575"/>
    <n v="0"/>
  </r>
  <r>
    <n v="90"/>
    <s v="Reelfoot Preservation 1 Day Permit (090)"/>
    <n v="4"/>
    <n v="7"/>
    <x v="29"/>
    <n v="1.8"/>
    <n v="1.8"/>
    <n v="0"/>
    <n v="3.15"/>
    <n v="3.15"/>
    <n v="0"/>
  </r>
  <r>
    <n v="90"/>
    <s v="Reelfoot Preservation 1 Day Permit (090)"/>
    <n v="2"/>
    <n v="3.5"/>
    <x v="30"/>
    <n v="0.9"/>
    <n v="0.9"/>
    <n v="0"/>
    <n v="1.575"/>
    <n v="1.575"/>
    <n v="0"/>
  </r>
  <r>
    <n v="90"/>
    <s v="Reelfoot Preservation 1 Day Permit (090)"/>
    <n v="8"/>
    <n v="14"/>
    <x v="34"/>
    <n v="3.6"/>
    <n v="3.6"/>
    <n v="0"/>
    <n v="6.3"/>
    <n v="6.3"/>
    <n v="0"/>
  </r>
  <r>
    <n v="90"/>
    <s v="Reelfoot Preservation 1 Day Permit (090)"/>
    <n v="8"/>
    <n v="14"/>
    <x v="35"/>
    <n v="3.6"/>
    <n v="3.6"/>
    <n v="0"/>
    <n v="6.3"/>
    <n v="6.3"/>
    <n v="0"/>
  </r>
  <r>
    <n v="90"/>
    <s v="Reelfoot Preservation 1 Day Permit (090)"/>
    <n v="18"/>
    <n v="31.5"/>
    <x v="36"/>
    <n v="8.1"/>
    <n v="8.1"/>
    <n v="0"/>
    <n v="14.175000000000001"/>
    <n v="14.175000000000001"/>
    <n v="0"/>
  </r>
  <r>
    <n v="90"/>
    <s v="Reelfoot Preservation 1 Day Permit (090)"/>
    <n v="4"/>
    <n v="7"/>
    <x v="38"/>
    <n v="1.8"/>
    <n v="1.8"/>
    <n v="0"/>
    <n v="3.15"/>
    <n v="3.15"/>
    <n v="0"/>
  </r>
  <r>
    <n v="90"/>
    <s v="Reelfoot Preservation 1 Day Permit (090)"/>
    <n v="2"/>
    <n v="3.5"/>
    <x v="41"/>
    <n v="0.9"/>
    <n v="0.9"/>
    <n v="0"/>
    <n v="1.575"/>
    <n v="1.575"/>
    <n v="0"/>
  </r>
  <r>
    <n v="90"/>
    <s v="Reelfoot Preservation 1 Day Permit (090)"/>
    <n v="18"/>
    <n v="31.5"/>
    <x v="42"/>
    <n v="8.1"/>
    <n v="8.1"/>
    <n v="0"/>
    <n v="14.175000000000001"/>
    <n v="14.175000000000001"/>
    <n v="0"/>
  </r>
  <r>
    <n v="90"/>
    <s v="Reelfoot Preservation 1 Day Permit (090)"/>
    <n v="3996"/>
    <n v="6993"/>
    <x v="43"/>
    <n v="1798.2"/>
    <n v="1798.2"/>
    <n v="0"/>
    <n v="3146.85"/>
    <n v="3146.85"/>
    <n v="0"/>
  </r>
  <r>
    <n v="90"/>
    <s v="Reelfoot Preservation 1 Day Permit (090)"/>
    <n v="26"/>
    <n v="45.5"/>
    <x v="44"/>
    <n v="11.700000000000001"/>
    <n v="11.700000000000001"/>
    <n v="0"/>
    <n v="20.475000000000001"/>
    <n v="20.475000000000001"/>
    <n v="0"/>
  </r>
  <r>
    <n v="90"/>
    <s v="Reelfoot Preservation 1 Day Permit (090)"/>
    <n v="26"/>
    <n v="45.5"/>
    <x v="50"/>
    <n v="11.700000000000001"/>
    <n v="11.700000000000001"/>
    <n v="0"/>
    <n v="20.475000000000001"/>
    <n v="20.475000000000001"/>
    <n v="0"/>
  </r>
  <r>
    <n v="90"/>
    <s v="Reelfoot Preservation 1 Day Permit (090)"/>
    <n v="4"/>
    <n v="7"/>
    <x v="51"/>
    <n v="1.8"/>
    <n v="1.8"/>
    <n v="0"/>
    <n v="3.15"/>
    <n v="3.15"/>
    <n v="0"/>
  </r>
  <r>
    <n v="90"/>
    <s v="Reelfoot Preservation 1 Day Permit (090)"/>
    <n v="8"/>
    <n v="14"/>
    <x v="53"/>
    <n v="3.6"/>
    <n v="3.6"/>
    <n v="0"/>
    <n v="6.3"/>
    <n v="6.3"/>
    <n v="0"/>
  </r>
  <r>
    <n v="90"/>
    <s v="Reelfoot Preservation 1 Day Permit (090)"/>
    <n v="8"/>
    <n v="14"/>
    <x v="55"/>
    <n v="3.6"/>
    <n v="3.6"/>
    <n v="0"/>
    <n v="6.3"/>
    <n v="6.3"/>
    <n v="0"/>
  </r>
  <r>
    <n v="90"/>
    <s v="Reelfoot Preservation 1 Day Permit (090)"/>
    <n v="18"/>
    <n v="31.5"/>
    <x v="57"/>
    <n v="8.1"/>
    <n v="8.1"/>
    <n v="0"/>
    <n v="14.175000000000001"/>
    <n v="14.175000000000001"/>
    <n v="0"/>
  </r>
  <r>
    <n v="90"/>
    <s v="Reelfoot Preservation 1 Day Permit (090)"/>
    <n v="8"/>
    <n v="14"/>
    <x v="58"/>
    <n v="3.6"/>
    <n v="3.6"/>
    <n v="0"/>
    <n v="6.3"/>
    <n v="6.3"/>
    <n v="0"/>
  </r>
  <r>
    <n v="90"/>
    <s v="Reelfoot Preservation 1 Day Permit (090)"/>
    <n v="3020"/>
    <n v="5285"/>
    <x v="60"/>
    <n v="1359"/>
    <n v="1359"/>
    <n v="0"/>
    <n v="2378.25"/>
    <n v="2378.25"/>
    <n v="0"/>
  </r>
  <r>
    <n v="90"/>
    <s v="Reelfoot Preservation 1 Day Permit (090)"/>
    <n v="4"/>
    <n v="7"/>
    <x v="66"/>
    <n v="1.8"/>
    <n v="1.8"/>
    <n v="0"/>
    <n v="3.15"/>
    <n v="3.15"/>
    <n v="0"/>
  </r>
  <r>
    <n v="90"/>
    <s v="Reelfoot Preservation 1 Day Permit (090)"/>
    <n v="2"/>
    <n v="3.5"/>
    <x v="69"/>
    <n v="0.9"/>
    <n v="0.9"/>
    <n v="0"/>
    <n v="1.575"/>
    <n v="1.575"/>
    <n v="0"/>
  </r>
  <r>
    <n v="90"/>
    <s v="Reelfoot Preservation 1 Day Permit (090)"/>
    <n v="14"/>
    <n v="24.5"/>
    <x v="72"/>
    <n v="6.3"/>
    <n v="6.3"/>
    <n v="0"/>
    <n v="11.025"/>
    <n v="11.025"/>
    <n v="0"/>
  </r>
  <r>
    <n v="90"/>
    <s v="Reelfoot Preservation 1 Day Permit (090)"/>
    <n v="54"/>
    <n v="94.5"/>
    <x v="73"/>
    <n v="24.3"/>
    <n v="24.3"/>
    <n v="0"/>
    <n v="42.524999999999999"/>
    <n v="42.524999999999999"/>
    <n v="0"/>
  </r>
  <r>
    <n v="90"/>
    <s v="Reelfoot Preservation 1 Day Permit (090)"/>
    <n v="98"/>
    <n v="171.5"/>
    <x v="76"/>
    <n v="44.1"/>
    <n v="44.1"/>
    <n v="0"/>
    <n v="77.174999999999997"/>
    <n v="77.174999999999997"/>
    <n v="0"/>
  </r>
  <r>
    <n v="90"/>
    <s v="Reelfoot Preservation 1 Day Permit (090)"/>
    <n v="8"/>
    <n v="14"/>
    <x v="77"/>
    <n v="3.6"/>
    <n v="3.6"/>
    <n v="0"/>
    <n v="6.3"/>
    <n v="6.3"/>
    <n v="0"/>
  </r>
  <r>
    <n v="90"/>
    <s v="Reelfoot Preservation 1 Day Permit (090)"/>
    <n v="4"/>
    <n v="7"/>
    <x v="78"/>
    <n v="1.8"/>
    <n v="1.8"/>
    <n v="0"/>
    <n v="3.15"/>
    <n v="3.15"/>
    <n v="0"/>
  </r>
  <r>
    <n v="90"/>
    <s v="Reelfoot Preservation 1 Day Permit (090)"/>
    <n v="4"/>
    <n v="7"/>
    <x v="82"/>
    <n v="1.8"/>
    <n v="1.8"/>
    <n v="0"/>
    <n v="3.15"/>
    <n v="3.15"/>
    <n v="0"/>
  </r>
  <r>
    <n v="90"/>
    <s v="Reelfoot Preservation 1 Day Permit (090)"/>
    <n v="130"/>
    <n v="227.5"/>
    <x v="85"/>
    <n v="58.5"/>
    <n v="58.5"/>
    <n v="0"/>
    <n v="102.375"/>
    <n v="102.375"/>
    <n v="0"/>
  </r>
  <r>
    <n v="90"/>
    <s v="Reelfoot Preservation 1 Day Permit (090)"/>
    <n v="2"/>
    <n v="3.5"/>
    <x v="87"/>
    <n v="0.9"/>
    <n v="0.9"/>
    <n v="0"/>
    <n v="1.575"/>
    <n v="1.575"/>
    <n v="0"/>
  </r>
  <r>
    <n v="90"/>
    <s v="Reelfoot Preservation 1 Day Permit (090)"/>
    <n v="4"/>
    <n v="7"/>
    <x v="88"/>
    <n v="1.8"/>
    <n v="1.8"/>
    <n v="0"/>
    <n v="3.15"/>
    <n v="3.15"/>
    <n v="0"/>
  </r>
  <r>
    <n v="90"/>
    <s v="Reelfoot Preservation 1 Day Permit (090) - 90"/>
    <n v="-9"/>
    <n v="-27"/>
    <x v="17"/>
    <n v="-4.05"/>
    <n v="-4.05"/>
    <n v="0"/>
    <n v="-12.15"/>
    <n v="-12.15"/>
    <n v="0"/>
  </r>
  <r>
    <n v="90"/>
    <s v="Reelfoot Preservation 1 Day Permit (090) - 90"/>
    <n v="-2"/>
    <n v="-6"/>
    <x v="18"/>
    <n v="-0.9"/>
    <n v="-0.9"/>
    <n v="0"/>
    <n v="-2.7"/>
    <n v="-2.7"/>
    <n v="0"/>
  </r>
  <r>
    <n v="90"/>
    <s v="Reelfoot Preservation 1 Day Permit (090) - 90"/>
    <n v="-1"/>
    <n v="-3"/>
    <x v="21"/>
    <n v="-0.45"/>
    <n v="-0.45"/>
    <n v="0"/>
    <n v="-1.35"/>
    <n v="-1.35"/>
    <n v="0"/>
  </r>
  <r>
    <n v="90"/>
    <s v="Reelfoot Preservation 1 Day Permit (090) - 90"/>
    <n v="-12"/>
    <n v="-36"/>
    <x v="43"/>
    <n v="-5.4"/>
    <n v="-5.4"/>
    <n v="0"/>
    <n v="-16.2"/>
    <n v="-16.2"/>
    <n v="0"/>
  </r>
  <r>
    <n v="90"/>
    <s v="Reelfoot Preservation 1 Day Permit (090) - 90"/>
    <n v="-8"/>
    <n v="-24"/>
    <x v="60"/>
    <n v="-3.6"/>
    <n v="-3.6"/>
    <n v="0"/>
    <n v="-10.8"/>
    <n v="-10.8"/>
    <n v="0"/>
  </r>
  <r>
    <n v="90"/>
    <s v="Reelfoot Preservation 1 Day Permit (090) - 90"/>
    <n v="-4"/>
    <n v="-12"/>
    <x v="72"/>
    <n v="-1.8"/>
    <n v="-1.8"/>
    <n v="0"/>
    <n v="-5.4"/>
    <n v="-5.4"/>
    <n v="0"/>
  </r>
  <r>
    <n v="89"/>
    <s v="Reelfoot Preservation Annual Permit (089)"/>
    <n v="4"/>
    <n v="34"/>
    <x v="0"/>
    <n v="1.8"/>
    <n v="1.8"/>
    <n v="0"/>
    <n v="15.3"/>
    <n v="15.3"/>
    <n v="0"/>
  </r>
  <r>
    <n v="89"/>
    <s v="Reelfoot Preservation Annual Permit (089)"/>
    <n v="2"/>
    <n v="17"/>
    <x v="1"/>
    <n v="0.9"/>
    <n v="0.9"/>
    <n v="0"/>
    <n v="7.65"/>
    <n v="7.65"/>
    <n v="0"/>
  </r>
  <r>
    <n v="89"/>
    <s v="Reelfoot Preservation Annual Permit (089)"/>
    <n v="152"/>
    <n v="1292"/>
    <x v="2"/>
    <n v="68.400000000000006"/>
    <n v="68.400000000000006"/>
    <n v="0"/>
    <n v="581.4"/>
    <n v="581.4"/>
    <n v="0"/>
  </r>
  <r>
    <n v="89"/>
    <s v="Reelfoot Preservation Annual Permit (089)"/>
    <n v="4"/>
    <n v="34"/>
    <x v="5"/>
    <n v="1.8"/>
    <n v="1.8"/>
    <n v="0"/>
    <n v="15.3"/>
    <n v="15.3"/>
    <n v="0"/>
  </r>
  <r>
    <n v="89"/>
    <s v="Reelfoot Preservation Annual Permit (089)"/>
    <n v="6"/>
    <n v="51"/>
    <x v="7"/>
    <n v="2.7"/>
    <n v="2.7"/>
    <n v="0"/>
    <n v="22.95"/>
    <n v="22.95"/>
    <n v="0"/>
  </r>
  <r>
    <n v="89"/>
    <s v="Reelfoot Preservation Annual Permit (089)"/>
    <n v="4"/>
    <n v="34"/>
    <x v="9"/>
    <n v="1.8"/>
    <n v="1.8"/>
    <n v="0"/>
    <n v="15.3"/>
    <n v="15.3"/>
    <n v="0"/>
  </r>
  <r>
    <n v="89"/>
    <s v="Reelfoot Preservation Annual Permit (089)"/>
    <n v="4"/>
    <n v="34"/>
    <x v="10"/>
    <n v="1.8"/>
    <n v="1.8"/>
    <n v="0"/>
    <n v="15.3"/>
    <n v="15.3"/>
    <n v="0"/>
  </r>
  <r>
    <n v="89"/>
    <s v="Reelfoot Preservation Annual Permit (089)"/>
    <n v="4"/>
    <n v="34"/>
    <x v="11"/>
    <n v="1.8"/>
    <n v="1.8"/>
    <n v="0"/>
    <n v="15.3"/>
    <n v="15.3"/>
    <n v="0"/>
  </r>
  <r>
    <n v="89"/>
    <s v="Reelfoot Preservation Annual Permit (089)"/>
    <n v="2"/>
    <n v="17"/>
    <x v="90"/>
    <n v="0.9"/>
    <n v="0.9"/>
    <n v="0"/>
    <n v="7.65"/>
    <n v="7.65"/>
    <n v="0"/>
  </r>
  <r>
    <n v="89"/>
    <s v="Reelfoot Preservation Annual Permit (089)"/>
    <n v="6"/>
    <n v="51"/>
    <x v="16"/>
    <n v="2.7"/>
    <n v="2.7"/>
    <n v="0"/>
    <n v="22.95"/>
    <n v="22.95"/>
    <n v="0"/>
  </r>
  <r>
    <n v="89"/>
    <s v="Reelfoot Preservation Annual Permit (089)"/>
    <n v="2419"/>
    <n v="38369.5"/>
    <x v="17"/>
    <n v="1088.55"/>
    <n v="1088.55"/>
    <n v="0"/>
    <n v="17266.275000000001"/>
    <n v="17266.275000000001"/>
    <n v="0"/>
  </r>
  <r>
    <n v="89"/>
    <s v="Reelfoot Preservation Annual Permit (089)"/>
    <n v="10"/>
    <n v="85"/>
    <x v="20"/>
    <n v="4.5"/>
    <n v="4.5"/>
    <n v="0"/>
    <n v="38.25"/>
    <n v="38.25"/>
    <n v="0"/>
  </r>
  <r>
    <n v="89"/>
    <s v="Reelfoot Preservation Annual Permit (089)"/>
    <n v="778"/>
    <n v="6613"/>
    <x v="21"/>
    <n v="350.1"/>
    <n v="350.1"/>
    <n v="0"/>
    <n v="2975.85"/>
    <n v="2975.85"/>
    <n v="0"/>
  </r>
  <r>
    <n v="89"/>
    <s v="Reelfoot Preservation Annual Permit (089)"/>
    <n v="12"/>
    <n v="102"/>
    <x v="22"/>
    <n v="5.4"/>
    <n v="5.4"/>
    <n v="0"/>
    <n v="45.9"/>
    <n v="45.9"/>
    <n v="0"/>
  </r>
  <r>
    <n v="89"/>
    <s v="Reelfoot Preservation Annual Permit (089)"/>
    <n v="2"/>
    <n v="17"/>
    <x v="24"/>
    <n v="0.9"/>
    <n v="0.9"/>
    <n v="0"/>
    <n v="7.65"/>
    <n v="7.65"/>
    <n v="0"/>
  </r>
  <r>
    <n v="89"/>
    <s v="Reelfoot Preservation Annual Permit (089)"/>
    <n v="66"/>
    <n v="561"/>
    <x v="25"/>
    <n v="29.7"/>
    <n v="29.7"/>
    <n v="0"/>
    <n v="252.45000000000002"/>
    <n v="252.45000000000002"/>
    <n v="0"/>
  </r>
  <r>
    <n v="89"/>
    <s v="Reelfoot Preservation Annual Permit (089)"/>
    <n v="2"/>
    <n v="17"/>
    <x v="26"/>
    <n v="0.9"/>
    <n v="0.9"/>
    <n v="0"/>
    <n v="7.65"/>
    <n v="7.65"/>
    <n v="0"/>
  </r>
  <r>
    <n v="89"/>
    <s v="Reelfoot Preservation Annual Permit (089)"/>
    <n v="10"/>
    <n v="85"/>
    <x v="29"/>
    <n v="4.5"/>
    <n v="4.5"/>
    <n v="0"/>
    <n v="38.25"/>
    <n v="38.25"/>
    <n v="0"/>
  </r>
  <r>
    <n v="89"/>
    <s v="Reelfoot Preservation Annual Permit (089)"/>
    <n v="14"/>
    <n v="119"/>
    <x v="30"/>
    <n v="6.3"/>
    <n v="6.3"/>
    <n v="0"/>
    <n v="53.550000000000004"/>
    <n v="53.550000000000004"/>
    <n v="0"/>
  </r>
  <r>
    <n v="89"/>
    <s v="Reelfoot Preservation Annual Permit (089)"/>
    <n v="12"/>
    <n v="102"/>
    <x v="32"/>
    <n v="5.4"/>
    <n v="5.4"/>
    <n v="0"/>
    <n v="45.9"/>
    <n v="45.9"/>
    <n v="0"/>
  </r>
  <r>
    <n v="89"/>
    <s v="Reelfoot Preservation Annual Permit (089)"/>
    <n v="2"/>
    <n v="17"/>
    <x v="33"/>
    <n v="0.9"/>
    <n v="0.9"/>
    <n v="0"/>
    <n v="7.65"/>
    <n v="7.65"/>
    <n v="0"/>
  </r>
  <r>
    <n v="89"/>
    <s v="Reelfoot Preservation Annual Permit (089)"/>
    <n v="6"/>
    <n v="51"/>
    <x v="34"/>
    <n v="2.7"/>
    <n v="2.7"/>
    <n v="0"/>
    <n v="22.95"/>
    <n v="22.95"/>
    <n v="0"/>
  </r>
  <r>
    <n v="89"/>
    <s v="Reelfoot Preservation Annual Permit (089)"/>
    <n v="4"/>
    <n v="34"/>
    <x v="35"/>
    <n v="1.8"/>
    <n v="1.8"/>
    <n v="0"/>
    <n v="15.3"/>
    <n v="15.3"/>
    <n v="0"/>
  </r>
  <r>
    <n v="89"/>
    <s v="Reelfoot Preservation Annual Permit (089)"/>
    <n v="66"/>
    <n v="561"/>
    <x v="36"/>
    <n v="29.7"/>
    <n v="29.7"/>
    <n v="0"/>
    <n v="252.45000000000002"/>
    <n v="252.45000000000002"/>
    <n v="0"/>
  </r>
  <r>
    <n v="89"/>
    <s v="Reelfoot Preservation Annual Permit (089)"/>
    <n v="2"/>
    <n v="17"/>
    <x v="38"/>
    <n v="0.9"/>
    <n v="0.9"/>
    <n v="0"/>
    <n v="7.65"/>
    <n v="7.65"/>
    <n v="0"/>
  </r>
  <r>
    <n v="89"/>
    <s v="Reelfoot Preservation Annual Permit (089)"/>
    <n v="4"/>
    <n v="34"/>
    <x v="40"/>
    <n v="1.8"/>
    <n v="1.8"/>
    <n v="0"/>
    <n v="15.3"/>
    <n v="15.3"/>
    <n v="0"/>
  </r>
  <r>
    <n v="89"/>
    <s v="Reelfoot Preservation Annual Permit (089)"/>
    <n v="32"/>
    <n v="272"/>
    <x v="42"/>
    <n v="14.4"/>
    <n v="14.4"/>
    <n v="0"/>
    <n v="122.4"/>
    <n v="122.4"/>
    <n v="0"/>
  </r>
  <r>
    <n v="89"/>
    <s v="Reelfoot Preservation Annual Permit (089)"/>
    <n v="2930"/>
    <n v="24905"/>
    <x v="43"/>
    <n v="1318.5"/>
    <n v="1318.5"/>
    <n v="0"/>
    <n v="11207.25"/>
    <n v="11207.25"/>
    <n v="0"/>
  </r>
  <r>
    <n v="89"/>
    <s v="Reelfoot Preservation Annual Permit (089)"/>
    <n v="46"/>
    <n v="391"/>
    <x v="44"/>
    <n v="20.7"/>
    <n v="20.7"/>
    <n v="0"/>
    <n v="175.95000000000002"/>
    <n v="175.95000000000002"/>
    <n v="0"/>
  </r>
  <r>
    <n v="89"/>
    <s v="Reelfoot Preservation Annual Permit (089)"/>
    <n v="2"/>
    <n v="17"/>
    <x v="46"/>
    <n v="0.9"/>
    <n v="0.9"/>
    <n v="0"/>
    <n v="7.65"/>
    <n v="7.65"/>
    <n v="0"/>
  </r>
  <r>
    <n v="89"/>
    <s v="Reelfoot Preservation Annual Permit (089)"/>
    <n v="2"/>
    <n v="17"/>
    <x v="47"/>
    <n v="0.9"/>
    <n v="0.9"/>
    <n v="0"/>
    <n v="7.65"/>
    <n v="7.65"/>
    <n v="0"/>
  </r>
  <r>
    <n v="89"/>
    <s v="Reelfoot Preservation Annual Permit (089)"/>
    <n v="52"/>
    <n v="442"/>
    <x v="50"/>
    <n v="23.400000000000002"/>
    <n v="23.400000000000002"/>
    <n v="0"/>
    <n v="198.9"/>
    <n v="198.9"/>
    <n v="0"/>
  </r>
  <r>
    <n v="89"/>
    <s v="Reelfoot Preservation Annual Permit (089)"/>
    <n v="2"/>
    <n v="17"/>
    <x v="52"/>
    <n v="0.9"/>
    <n v="0.9"/>
    <n v="0"/>
    <n v="7.65"/>
    <n v="7.65"/>
    <n v="0"/>
  </r>
  <r>
    <n v="89"/>
    <s v="Reelfoot Preservation Annual Permit (089)"/>
    <n v="14"/>
    <n v="119"/>
    <x v="53"/>
    <n v="6.3"/>
    <n v="6.3"/>
    <n v="0"/>
    <n v="53.550000000000004"/>
    <n v="53.550000000000004"/>
    <n v="0"/>
  </r>
  <r>
    <n v="89"/>
    <s v="Reelfoot Preservation Annual Permit (089)"/>
    <n v="2"/>
    <n v="17"/>
    <x v="55"/>
    <n v="0.9"/>
    <n v="0.9"/>
    <n v="0"/>
    <n v="7.65"/>
    <n v="7.65"/>
    <n v="0"/>
  </r>
  <r>
    <n v="89"/>
    <s v="Reelfoot Preservation Annual Permit (089)"/>
    <n v="28"/>
    <n v="238"/>
    <x v="57"/>
    <n v="12.6"/>
    <n v="12.6"/>
    <n v="0"/>
    <n v="107.10000000000001"/>
    <n v="107.10000000000001"/>
    <n v="0"/>
  </r>
  <r>
    <n v="89"/>
    <s v="Reelfoot Preservation Annual Permit (089)"/>
    <n v="14"/>
    <n v="119"/>
    <x v="58"/>
    <n v="6.3"/>
    <n v="6.3"/>
    <n v="0"/>
    <n v="53.550000000000004"/>
    <n v="53.550000000000004"/>
    <n v="0"/>
  </r>
  <r>
    <n v="89"/>
    <s v="Reelfoot Preservation Annual Permit (089)"/>
    <n v="3812"/>
    <n v="32402"/>
    <x v="60"/>
    <n v="1715.4"/>
    <n v="1715.4"/>
    <n v="0"/>
    <n v="14580.9"/>
    <n v="14580.9"/>
    <n v="0"/>
  </r>
  <r>
    <n v="89"/>
    <s v="Reelfoot Preservation Annual Permit (089)"/>
    <n v="2"/>
    <n v="17"/>
    <x v="65"/>
    <n v="0.9"/>
    <n v="0.9"/>
    <n v="0"/>
    <n v="7.65"/>
    <n v="7.65"/>
    <n v="0"/>
  </r>
  <r>
    <n v="89"/>
    <s v="Reelfoot Preservation Annual Permit (089)"/>
    <n v="4"/>
    <n v="34"/>
    <x v="67"/>
    <n v="1.8"/>
    <n v="1.8"/>
    <n v="0"/>
    <n v="15.3"/>
    <n v="15.3"/>
    <n v="0"/>
  </r>
  <r>
    <n v="89"/>
    <s v="Reelfoot Preservation Annual Permit (089)"/>
    <n v="10"/>
    <n v="85"/>
    <x v="68"/>
    <n v="4.5"/>
    <n v="4.5"/>
    <n v="0"/>
    <n v="38.25"/>
    <n v="38.25"/>
    <n v="0"/>
  </r>
  <r>
    <n v="89"/>
    <s v="Reelfoot Preservation Annual Permit (089)"/>
    <n v="32"/>
    <n v="272"/>
    <x v="69"/>
    <n v="14.4"/>
    <n v="14.4"/>
    <n v="0"/>
    <n v="122.4"/>
    <n v="122.4"/>
    <n v="0"/>
  </r>
  <r>
    <n v="89"/>
    <s v="Reelfoot Preservation Annual Permit (089)"/>
    <n v="2"/>
    <n v="17"/>
    <x v="70"/>
    <n v="0.9"/>
    <n v="0.9"/>
    <n v="0"/>
    <n v="7.65"/>
    <n v="7.65"/>
    <n v="0"/>
  </r>
  <r>
    <n v="89"/>
    <s v="Reelfoot Preservation Annual Permit (089)"/>
    <n v="10"/>
    <n v="85"/>
    <x v="72"/>
    <n v="4.5"/>
    <n v="4.5"/>
    <n v="0"/>
    <n v="38.25"/>
    <n v="38.25"/>
    <n v="0"/>
  </r>
  <r>
    <n v="89"/>
    <s v="Reelfoot Preservation Annual Permit (089)"/>
    <n v="68"/>
    <n v="578"/>
    <x v="73"/>
    <n v="30.6"/>
    <n v="30.6"/>
    <n v="0"/>
    <n v="260.10000000000002"/>
    <n v="260.10000000000002"/>
    <n v="0"/>
  </r>
  <r>
    <n v="89"/>
    <s v="Reelfoot Preservation Annual Permit (089)"/>
    <n v="132"/>
    <n v="1122"/>
    <x v="76"/>
    <n v="59.4"/>
    <n v="59.4"/>
    <n v="0"/>
    <n v="504.90000000000003"/>
    <n v="504.90000000000003"/>
    <n v="0"/>
  </r>
  <r>
    <n v="89"/>
    <s v="Reelfoot Preservation Annual Permit (089)"/>
    <n v="4"/>
    <n v="34"/>
    <x v="77"/>
    <n v="1.8"/>
    <n v="1.8"/>
    <n v="0"/>
    <n v="15.3"/>
    <n v="15.3"/>
    <n v="0"/>
  </r>
  <r>
    <n v="89"/>
    <s v="Reelfoot Preservation Annual Permit (089)"/>
    <n v="30"/>
    <n v="255"/>
    <x v="78"/>
    <n v="13.5"/>
    <n v="13.5"/>
    <n v="0"/>
    <n v="114.75"/>
    <n v="114.75"/>
    <n v="0"/>
  </r>
  <r>
    <n v="89"/>
    <s v="Reelfoot Preservation Annual Permit (089)"/>
    <n v="292"/>
    <n v="2482"/>
    <x v="85"/>
    <n v="131.4"/>
    <n v="131.4"/>
    <n v="0"/>
    <n v="1116.9000000000001"/>
    <n v="1116.9000000000001"/>
    <n v="0"/>
  </r>
  <r>
    <n v="89"/>
    <s v="Reelfoot Preservation Annual Permit (089)"/>
    <n v="12"/>
    <n v="102"/>
    <x v="87"/>
    <n v="5.4"/>
    <n v="5.4"/>
    <n v="0"/>
    <n v="45.9"/>
    <n v="45.9"/>
    <n v="0"/>
  </r>
  <r>
    <n v="89"/>
    <s v="Reelfoot Preservation Annual Permit (089)"/>
    <n v="8"/>
    <n v="68"/>
    <x v="88"/>
    <n v="3.6"/>
    <n v="3.6"/>
    <n v="0"/>
    <n v="30.6"/>
    <n v="30.6"/>
    <n v="0"/>
  </r>
  <r>
    <n v="89"/>
    <s v="Reelfoot Preservation Annual Permit (089) - 89"/>
    <n v="-6"/>
    <n v="-96"/>
    <x v="17"/>
    <n v="-2.7"/>
    <n v="-2.7"/>
    <n v="0"/>
    <n v="-43.2"/>
    <n v="-43.2"/>
    <n v="0"/>
  </r>
  <r>
    <n v="89"/>
    <s v="Reelfoot Preservation Annual Permit (089) - 89"/>
    <n v="-1"/>
    <n v="-16"/>
    <x v="21"/>
    <n v="-0.45"/>
    <n v="-0.45"/>
    <n v="0"/>
    <n v="-7.2"/>
    <n v="-7.2"/>
    <n v="0"/>
  </r>
  <r>
    <n v="89"/>
    <s v="Reelfoot Preservation Annual Permit (089) - 89"/>
    <n v="-1"/>
    <n v="-16"/>
    <x v="40"/>
    <n v="-0.45"/>
    <n v="-0.45"/>
    <n v="0"/>
    <n v="-7.2"/>
    <n v="-7.2"/>
    <n v="0"/>
  </r>
  <r>
    <n v="89"/>
    <s v="Reelfoot Preservation Annual Permit (089) - 89"/>
    <n v="-9"/>
    <n v="-144"/>
    <x v="43"/>
    <n v="-4.05"/>
    <n v="-4.05"/>
    <n v="0"/>
    <n v="-64.8"/>
    <n v="-64.8"/>
    <n v="0"/>
  </r>
  <r>
    <n v="89"/>
    <s v="Reelfoot Preservation Annual Permit (089) - 89"/>
    <n v="-23"/>
    <n v="-384"/>
    <x v="60"/>
    <n v="-10.35"/>
    <n v="-10.35"/>
    <n v="0"/>
    <n v="-172.8"/>
    <n v="-172.8"/>
    <n v="0"/>
  </r>
  <r>
    <n v="89"/>
    <s v="Reelfoot Preservation Annual Permit (089) - 89"/>
    <n v="-1"/>
    <n v="-16"/>
    <x v="73"/>
    <n v="-0.45"/>
    <n v="-0.45"/>
    <n v="0"/>
    <n v="-7.2"/>
    <n v="-7.2"/>
    <n v="0"/>
  </r>
  <r>
    <n v="89"/>
    <s v="Reelfoot Preservation Annual Permit (089) - 89"/>
    <n v="-1"/>
    <n v="-16"/>
    <x v="78"/>
    <n v="-0.45"/>
    <n v="-0.45"/>
    <n v="0"/>
    <n v="-7.2"/>
    <n v="-7.2"/>
    <n v="0"/>
  </r>
  <r>
    <n v="89"/>
    <s v="Reelfoot Preservation Annual Permit (089) - 89"/>
    <n v="-1"/>
    <n v="-16"/>
    <x v="85"/>
    <n v="-0.45"/>
    <n v="-0.45"/>
    <n v="0"/>
    <n v="-7.2"/>
    <n v="-7.2"/>
    <n v="0"/>
  </r>
  <r>
    <n v="88"/>
    <s v="Reelfoot Preserve (3 Day) (088)"/>
    <n v="2"/>
    <n v="10.5"/>
    <x v="0"/>
    <n v="0.9"/>
    <n v="0.9"/>
    <n v="0"/>
    <n v="4.7250000000000005"/>
    <n v="4.7250000000000005"/>
    <n v="0"/>
  </r>
  <r>
    <n v="88"/>
    <s v="Reelfoot Preserve (3 Day) (088)"/>
    <n v="194"/>
    <n v="1018.5"/>
    <x v="2"/>
    <n v="87.3"/>
    <n v="87.3"/>
    <n v="0"/>
    <n v="458.32499999999999"/>
    <n v="458.32499999999999"/>
    <n v="0"/>
  </r>
  <r>
    <n v="88"/>
    <s v="Reelfoot Preserve (3 Day) (088)"/>
    <n v="10"/>
    <n v="52.5"/>
    <x v="7"/>
    <n v="4.5"/>
    <n v="4.5"/>
    <n v="0"/>
    <n v="23.625"/>
    <n v="23.625"/>
    <n v="0"/>
  </r>
  <r>
    <n v="88"/>
    <s v="Reelfoot Preserve (3 Day) (088)"/>
    <n v="18"/>
    <n v="94.5"/>
    <x v="15"/>
    <n v="8.1"/>
    <n v="8.1"/>
    <n v="0"/>
    <n v="42.524999999999999"/>
    <n v="42.524999999999999"/>
    <n v="0"/>
  </r>
  <r>
    <n v="88"/>
    <s v="Reelfoot Preserve (3 Day) (088)"/>
    <n v="14"/>
    <n v="73.5"/>
    <x v="16"/>
    <n v="6.3"/>
    <n v="6.3"/>
    <n v="0"/>
    <n v="33.075000000000003"/>
    <n v="33.075000000000003"/>
    <n v="0"/>
  </r>
  <r>
    <n v="88"/>
    <s v="Reelfoot Preserve (3 Day) (088)"/>
    <n v="2984"/>
    <n v="29222"/>
    <x v="17"/>
    <n v="1342.8"/>
    <n v="1342.8"/>
    <n v="0"/>
    <n v="13149.9"/>
    <n v="13149.9"/>
    <n v="0"/>
  </r>
  <r>
    <n v="88"/>
    <s v="Reelfoot Preserve (3 Day) (088)"/>
    <n v="218"/>
    <n v="1144.5"/>
    <x v="21"/>
    <n v="98.100000000000009"/>
    <n v="98.100000000000009"/>
    <n v="0"/>
    <n v="515.02499999999998"/>
    <n v="515.02499999999998"/>
    <n v="0"/>
  </r>
  <r>
    <n v="88"/>
    <s v="Reelfoot Preserve (3 Day) (088)"/>
    <n v="2"/>
    <n v="10.5"/>
    <x v="24"/>
    <n v="0.9"/>
    <n v="0.9"/>
    <n v="0"/>
    <n v="4.7250000000000005"/>
    <n v="4.7250000000000005"/>
    <n v="0"/>
  </r>
  <r>
    <n v="88"/>
    <s v="Reelfoot Preserve (3 Day) (088)"/>
    <n v="8"/>
    <n v="42"/>
    <x v="25"/>
    <n v="3.6"/>
    <n v="3.6"/>
    <n v="0"/>
    <n v="18.900000000000002"/>
    <n v="18.900000000000002"/>
    <n v="0"/>
  </r>
  <r>
    <n v="88"/>
    <s v="Reelfoot Preserve (3 Day) (088)"/>
    <n v="2"/>
    <n v="10.5"/>
    <x v="28"/>
    <n v="0.9"/>
    <n v="0.9"/>
    <n v="0"/>
    <n v="4.7250000000000005"/>
    <n v="4.7250000000000005"/>
    <n v="0"/>
  </r>
  <r>
    <n v="88"/>
    <s v="Reelfoot Preserve (3 Day) (088)"/>
    <n v="4"/>
    <n v="21"/>
    <x v="29"/>
    <n v="1.8"/>
    <n v="1.8"/>
    <n v="0"/>
    <n v="9.4500000000000011"/>
    <n v="9.4500000000000011"/>
    <n v="0"/>
  </r>
  <r>
    <n v="88"/>
    <s v="Reelfoot Preserve (3 Day) (088)"/>
    <n v="24"/>
    <n v="126"/>
    <x v="30"/>
    <n v="10.8"/>
    <n v="10.8"/>
    <n v="0"/>
    <n v="56.7"/>
    <n v="56.7"/>
    <n v="0"/>
  </r>
  <r>
    <n v="88"/>
    <s v="Reelfoot Preserve (3 Day) (088)"/>
    <n v="12"/>
    <n v="63"/>
    <x v="32"/>
    <n v="5.4"/>
    <n v="5.4"/>
    <n v="0"/>
    <n v="28.35"/>
    <n v="28.35"/>
    <n v="0"/>
  </r>
  <r>
    <n v="88"/>
    <s v="Reelfoot Preserve (3 Day) (088)"/>
    <n v="6"/>
    <n v="31.5"/>
    <x v="35"/>
    <n v="2.7"/>
    <n v="2.7"/>
    <n v="0"/>
    <n v="14.175000000000001"/>
    <n v="14.175000000000001"/>
    <n v="0"/>
  </r>
  <r>
    <n v="88"/>
    <s v="Reelfoot Preserve (3 Day) (088)"/>
    <n v="4"/>
    <n v="21"/>
    <x v="36"/>
    <n v="1.8"/>
    <n v="1.8"/>
    <n v="0"/>
    <n v="9.4500000000000011"/>
    <n v="9.4500000000000011"/>
    <n v="0"/>
  </r>
  <r>
    <n v="88"/>
    <s v="Reelfoot Preserve (3 Day) (088)"/>
    <n v="2"/>
    <n v="10.5"/>
    <x v="37"/>
    <n v="0.9"/>
    <n v="0.9"/>
    <n v="0"/>
    <n v="4.7250000000000005"/>
    <n v="4.7250000000000005"/>
    <n v="0"/>
  </r>
  <r>
    <n v="88"/>
    <s v="Reelfoot Preserve (3 Day) (088)"/>
    <n v="4"/>
    <n v="21"/>
    <x v="38"/>
    <n v="1.8"/>
    <n v="1.8"/>
    <n v="0"/>
    <n v="9.4500000000000011"/>
    <n v="9.4500000000000011"/>
    <n v="0"/>
  </r>
  <r>
    <n v="88"/>
    <s v="Reelfoot Preserve (3 Day) (088)"/>
    <n v="20"/>
    <n v="105"/>
    <x v="42"/>
    <n v="9"/>
    <n v="9"/>
    <n v="0"/>
    <n v="47.25"/>
    <n v="47.25"/>
    <n v="0"/>
  </r>
  <r>
    <n v="88"/>
    <s v="Reelfoot Preserve (3 Day) (088)"/>
    <n v="4984"/>
    <n v="26166"/>
    <x v="43"/>
    <n v="2242.8000000000002"/>
    <n v="2242.8000000000002"/>
    <n v="0"/>
    <n v="11774.7"/>
    <n v="11774.7"/>
    <n v="0"/>
  </r>
  <r>
    <n v="88"/>
    <s v="Reelfoot Preserve (3 Day) (088)"/>
    <n v="4"/>
    <n v="21"/>
    <x v="45"/>
    <n v="1.8"/>
    <n v="1.8"/>
    <n v="0"/>
    <n v="9.4500000000000011"/>
    <n v="9.4500000000000011"/>
    <n v="0"/>
  </r>
  <r>
    <n v="88"/>
    <s v="Reelfoot Preserve (3 Day) (088)"/>
    <n v="8"/>
    <n v="42"/>
    <x v="47"/>
    <n v="3.6"/>
    <n v="3.6"/>
    <n v="0"/>
    <n v="18.900000000000002"/>
    <n v="18.900000000000002"/>
    <n v="0"/>
  </r>
  <r>
    <n v="88"/>
    <s v="Reelfoot Preserve (3 Day) (088)"/>
    <n v="32"/>
    <n v="168"/>
    <x v="50"/>
    <n v="14.4"/>
    <n v="14.4"/>
    <n v="0"/>
    <n v="75.600000000000009"/>
    <n v="75.600000000000009"/>
    <n v="0"/>
  </r>
  <r>
    <n v="88"/>
    <s v="Reelfoot Preserve (3 Day) (088)"/>
    <n v="16"/>
    <n v="84"/>
    <x v="53"/>
    <n v="7.2"/>
    <n v="7.2"/>
    <n v="0"/>
    <n v="37.800000000000004"/>
    <n v="37.800000000000004"/>
    <n v="0"/>
  </r>
  <r>
    <n v="88"/>
    <s v="Reelfoot Preserve (3 Day) (088)"/>
    <n v="14"/>
    <n v="73.5"/>
    <x v="55"/>
    <n v="6.3"/>
    <n v="6.3"/>
    <n v="0"/>
    <n v="33.075000000000003"/>
    <n v="33.075000000000003"/>
    <n v="0"/>
  </r>
  <r>
    <n v="88"/>
    <s v="Reelfoot Preserve (3 Day) (088)"/>
    <n v="4"/>
    <n v="21"/>
    <x v="57"/>
    <n v="1.8"/>
    <n v="1.8"/>
    <n v="0"/>
    <n v="9.4500000000000011"/>
    <n v="9.4500000000000011"/>
    <n v="0"/>
  </r>
  <r>
    <n v="88"/>
    <s v="Reelfoot Preserve (3 Day) (088)"/>
    <n v="14"/>
    <n v="73.5"/>
    <x v="58"/>
    <n v="6.3"/>
    <n v="6.3"/>
    <n v="0"/>
    <n v="33.075000000000003"/>
    <n v="33.075000000000003"/>
    <n v="0"/>
  </r>
  <r>
    <n v="88"/>
    <s v="Reelfoot Preserve (3 Day) (088)"/>
    <n v="6570"/>
    <n v="34492.5"/>
    <x v="60"/>
    <n v="2956.5"/>
    <n v="2956.5"/>
    <n v="0"/>
    <n v="15521.625"/>
    <n v="15521.625"/>
    <n v="0"/>
  </r>
  <r>
    <n v="88"/>
    <s v="Reelfoot Preserve (3 Day) (088)"/>
    <n v="2"/>
    <n v="10.5"/>
    <x v="63"/>
    <n v="0.9"/>
    <n v="0.9"/>
    <n v="0"/>
    <n v="4.7250000000000005"/>
    <n v="4.7250000000000005"/>
    <n v="0"/>
  </r>
  <r>
    <n v="88"/>
    <s v="Reelfoot Preserve (3 Day) (088)"/>
    <n v="6"/>
    <n v="31.5"/>
    <x v="65"/>
    <n v="2.7"/>
    <n v="2.7"/>
    <n v="0"/>
    <n v="14.175000000000001"/>
    <n v="14.175000000000001"/>
    <n v="0"/>
  </r>
  <r>
    <n v="88"/>
    <s v="Reelfoot Preserve (3 Day) (088)"/>
    <n v="8"/>
    <n v="42"/>
    <x v="69"/>
    <n v="3.6"/>
    <n v="3.6"/>
    <n v="0"/>
    <n v="18.900000000000002"/>
    <n v="18.900000000000002"/>
    <n v="0"/>
  </r>
  <r>
    <n v="88"/>
    <s v="Reelfoot Preserve (3 Day) (088)"/>
    <n v="24"/>
    <n v="126"/>
    <x v="72"/>
    <n v="10.8"/>
    <n v="10.8"/>
    <n v="0"/>
    <n v="56.7"/>
    <n v="56.7"/>
    <n v="0"/>
  </r>
  <r>
    <n v="88"/>
    <s v="Reelfoot Preserve (3 Day) (088)"/>
    <n v="116"/>
    <n v="609"/>
    <x v="73"/>
    <n v="52.2"/>
    <n v="52.2"/>
    <n v="0"/>
    <n v="274.05"/>
    <n v="274.05"/>
    <n v="0"/>
  </r>
  <r>
    <n v="88"/>
    <s v="Reelfoot Preserve (3 Day) (088)"/>
    <n v="12"/>
    <n v="63"/>
    <x v="76"/>
    <n v="5.4"/>
    <n v="5.4"/>
    <n v="0"/>
    <n v="28.35"/>
    <n v="28.35"/>
    <n v="0"/>
  </r>
  <r>
    <n v="88"/>
    <s v="Reelfoot Preserve (3 Day) (088)"/>
    <n v="10"/>
    <n v="52.5"/>
    <x v="78"/>
    <n v="4.5"/>
    <n v="4.5"/>
    <n v="0"/>
    <n v="23.625"/>
    <n v="23.625"/>
    <n v="0"/>
  </r>
  <r>
    <n v="88"/>
    <s v="Reelfoot Preserve (3 Day) (088)"/>
    <n v="2"/>
    <n v="10.5"/>
    <x v="83"/>
    <n v="0.9"/>
    <n v="0.9"/>
    <n v="0"/>
    <n v="4.7250000000000005"/>
    <n v="4.7250000000000005"/>
    <n v="0"/>
  </r>
  <r>
    <n v="88"/>
    <s v="Reelfoot Preserve (3 Day) (088)"/>
    <n v="26"/>
    <n v="136.5"/>
    <x v="85"/>
    <n v="11.700000000000001"/>
    <n v="11.700000000000001"/>
    <n v="0"/>
    <n v="61.425000000000004"/>
    <n v="61.425000000000004"/>
    <n v="0"/>
  </r>
  <r>
    <n v="88"/>
    <s v="Reelfoot Preserve (3 Day) (088)"/>
    <n v="22"/>
    <n v="115.5"/>
    <x v="87"/>
    <n v="9.9"/>
    <n v="9.9"/>
    <n v="0"/>
    <n v="51.975000000000001"/>
    <n v="51.975000000000001"/>
    <n v="0"/>
  </r>
  <r>
    <n v="88"/>
    <s v="Reelfoot Preserve (3 Day) (088) - 88"/>
    <n v="-1"/>
    <n v="-10"/>
    <x v="0"/>
    <n v="-0.45"/>
    <n v="-0.45"/>
    <n v="0"/>
    <n v="-4.5"/>
    <n v="-4.5"/>
    <n v="0"/>
  </r>
  <r>
    <n v="88"/>
    <s v="Reelfoot Preserve (3 Day) (088) - 88"/>
    <n v="-1"/>
    <n v="-10"/>
    <x v="2"/>
    <n v="-0.45"/>
    <n v="-0.45"/>
    <n v="0"/>
    <n v="-4.5"/>
    <n v="-4.5"/>
    <n v="0"/>
  </r>
  <r>
    <n v="88"/>
    <s v="Reelfoot Preserve (3 Day) (088) - 88"/>
    <n v="-1"/>
    <n v="-10"/>
    <x v="16"/>
    <n v="-0.45"/>
    <n v="-0.45"/>
    <n v="0"/>
    <n v="-4.5"/>
    <n v="-4.5"/>
    <n v="0"/>
  </r>
  <r>
    <n v="88"/>
    <s v="Reelfoot Preserve (3 Day) (088) - 88"/>
    <n v="-18"/>
    <n v="-172"/>
    <x v="17"/>
    <n v="-8.1"/>
    <n v="-8.1"/>
    <n v="0"/>
    <n v="-77.400000000000006"/>
    <n v="-77.400000000000006"/>
    <n v="0"/>
  </r>
  <r>
    <n v="88"/>
    <s v="Reelfoot Preserve (3 Day) (088) - 88"/>
    <n v="-1"/>
    <n v="-10"/>
    <x v="21"/>
    <n v="-0.45"/>
    <n v="-0.45"/>
    <n v="0"/>
    <n v="-4.5"/>
    <n v="-4.5"/>
    <n v="0"/>
  </r>
  <r>
    <n v="88"/>
    <s v="Reelfoot Preserve (3 Day) (088) - 88"/>
    <n v="-17"/>
    <n v="-170"/>
    <x v="43"/>
    <n v="-7.65"/>
    <n v="-7.65"/>
    <n v="0"/>
    <n v="-76.5"/>
    <n v="-76.5"/>
    <n v="0"/>
  </r>
  <r>
    <n v="88"/>
    <s v="Reelfoot Preserve (3 Day) (088) - 88"/>
    <n v="-29"/>
    <n v="-290"/>
    <x v="60"/>
    <n v="-13.05"/>
    <n v="-13.05"/>
    <n v="0"/>
    <n v="-130.5"/>
    <n v="-130.5"/>
    <n v="0"/>
  </r>
  <r>
    <n v="88"/>
    <s v="Reelfoot Preserve (3 Day) (088) - 88"/>
    <n v="-1"/>
    <n v="-10"/>
    <x v="85"/>
    <n v="-0.45"/>
    <n v="-0.45"/>
    <n v="0"/>
    <n v="-4.5"/>
    <n v="-4.5"/>
    <n v="0"/>
  </r>
  <r>
    <n v="25"/>
    <s v="Reelfoot Waterfowl Blind Permit (025)"/>
    <n v="2"/>
    <n v="62"/>
    <x v="2"/>
    <n v="2"/>
    <n v="0"/>
    <n v="0"/>
    <n v="62"/>
    <n v="0"/>
    <n v="0"/>
  </r>
  <r>
    <n v="25"/>
    <s v="Reelfoot Waterfowl Blind Permit (025)"/>
    <n v="11"/>
    <n v="551"/>
    <x v="17"/>
    <n v="11"/>
    <n v="0"/>
    <n v="0"/>
    <n v="551"/>
    <n v="0"/>
    <n v="0"/>
  </r>
  <r>
    <n v="25"/>
    <s v="Reelfoot Waterfowl Blind Permit (025)"/>
    <n v="6"/>
    <n v="186"/>
    <x v="21"/>
    <n v="6"/>
    <n v="0"/>
    <n v="0"/>
    <n v="186"/>
    <n v="0"/>
    <n v="0"/>
  </r>
  <r>
    <n v="25"/>
    <s v="Reelfoot Waterfowl Blind Permit (025)"/>
    <n v="2"/>
    <n v="62"/>
    <x v="25"/>
    <n v="2"/>
    <n v="0"/>
    <n v="0"/>
    <n v="62"/>
    <n v="0"/>
    <n v="0"/>
  </r>
  <r>
    <n v="25"/>
    <s v="Reelfoot Waterfowl Blind Permit (025)"/>
    <n v="2"/>
    <n v="62"/>
    <x v="36"/>
    <n v="2"/>
    <n v="0"/>
    <n v="0"/>
    <n v="62"/>
    <n v="0"/>
    <n v="0"/>
  </r>
  <r>
    <n v="25"/>
    <s v="Reelfoot Waterfowl Blind Permit (025)"/>
    <n v="32"/>
    <n v="992"/>
    <x v="43"/>
    <n v="32"/>
    <n v="0"/>
    <n v="0"/>
    <n v="992"/>
    <n v="0"/>
    <n v="0"/>
  </r>
  <r>
    <n v="25"/>
    <s v="Reelfoot Waterfowl Blind Permit (025)"/>
    <n v="4"/>
    <n v="124"/>
    <x v="50"/>
    <n v="4"/>
    <n v="0"/>
    <n v="0"/>
    <n v="124"/>
    <n v="0"/>
    <n v="0"/>
  </r>
  <r>
    <n v="25"/>
    <s v="Reelfoot Waterfowl Blind Permit (025)"/>
    <n v="2"/>
    <n v="62"/>
    <x v="58"/>
    <n v="2"/>
    <n v="0"/>
    <n v="0"/>
    <n v="62"/>
    <n v="0"/>
    <n v="0"/>
  </r>
  <r>
    <n v="25"/>
    <s v="Reelfoot Waterfowl Blind Permit (025)"/>
    <n v="168"/>
    <n v="5208"/>
    <x v="60"/>
    <n v="168"/>
    <n v="0"/>
    <n v="0"/>
    <n v="5208"/>
    <n v="0"/>
    <n v="0"/>
  </r>
  <r>
    <n v="25"/>
    <s v="Reelfoot Waterfowl Blind Permit (025)"/>
    <n v="4"/>
    <n v="124"/>
    <x v="73"/>
    <n v="4"/>
    <n v="0"/>
    <n v="0"/>
    <n v="124"/>
    <n v="0"/>
    <n v="0"/>
  </r>
  <r>
    <n v="25"/>
    <s v="Reelfoot Waterfowl Blind Permit (025)"/>
    <n v="4"/>
    <n v="124"/>
    <x v="76"/>
    <n v="4"/>
    <n v="0"/>
    <n v="0"/>
    <n v="124"/>
    <n v="0"/>
    <n v="0"/>
  </r>
  <r>
    <n v="25"/>
    <s v="Reelfoot Waterfowl Blind Permit (025)"/>
    <n v="2"/>
    <n v="62"/>
    <x v="77"/>
    <n v="2"/>
    <n v="0"/>
    <n v="0"/>
    <n v="62"/>
    <n v="0"/>
    <n v="0"/>
  </r>
  <r>
    <n v="25"/>
    <s v="Reelfoot Waterfowl Blind Permit (025)"/>
    <n v="8"/>
    <n v="248"/>
    <x v="85"/>
    <n v="8"/>
    <n v="0"/>
    <n v="0"/>
    <n v="248"/>
    <n v="0"/>
    <n v="0"/>
  </r>
  <r>
    <n v="25"/>
    <s v="Reelfoot Waterfowl Blind Permit (025)"/>
    <n v="4"/>
    <n v="124"/>
    <x v="87"/>
    <n v="4"/>
    <n v="0"/>
    <n v="0"/>
    <n v="124"/>
    <n v="0"/>
    <n v="0"/>
  </r>
  <r>
    <n v="25"/>
    <s v="Reelfoot Waterfowl Blind Permit (025) - 25"/>
    <n v="-1"/>
    <n v="-61"/>
    <x v="17"/>
    <n v="-1"/>
    <n v="0"/>
    <n v="0"/>
    <n v="-61"/>
    <n v="0"/>
    <n v="0"/>
  </r>
  <r>
    <n v="194"/>
    <s v="Replacement License"/>
    <n v="8"/>
    <n v="28"/>
    <x v="0"/>
    <n v="0"/>
    <n v="0"/>
    <n v="0"/>
    <n v="0"/>
    <n v="0"/>
    <n v="0"/>
  </r>
  <r>
    <n v="194"/>
    <s v="Replacement License"/>
    <n v="12"/>
    <n v="42"/>
    <x v="1"/>
    <n v="0"/>
    <n v="0"/>
    <n v="0"/>
    <n v="0"/>
    <n v="0"/>
    <n v="0"/>
  </r>
  <r>
    <n v="194"/>
    <s v="Replacement License"/>
    <n v="4"/>
    <n v="14"/>
    <x v="2"/>
    <n v="0"/>
    <n v="0"/>
    <n v="0"/>
    <n v="0"/>
    <n v="0"/>
    <n v="0"/>
  </r>
  <r>
    <n v="194"/>
    <s v="Replacement License"/>
    <n v="6"/>
    <n v="21"/>
    <x v="4"/>
    <n v="0"/>
    <n v="0"/>
    <n v="0"/>
    <n v="0"/>
    <n v="0"/>
    <n v="0"/>
  </r>
  <r>
    <n v="194"/>
    <s v="Replacement License"/>
    <n v="6"/>
    <n v="21"/>
    <x v="5"/>
    <n v="0"/>
    <n v="0"/>
    <n v="0"/>
    <n v="0"/>
    <n v="0"/>
    <n v="0"/>
  </r>
  <r>
    <n v="194"/>
    <s v="Replacement License"/>
    <n v="4"/>
    <n v="14"/>
    <x v="6"/>
    <n v="0"/>
    <n v="0"/>
    <n v="0"/>
    <n v="0"/>
    <n v="0"/>
    <n v="0"/>
  </r>
  <r>
    <n v="194"/>
    <s v="Replacement License"/>
    <n v="6"/>
    <n v="21"/>
    <x v="7"/>
    <n v="0"/>
    <n v="0"/>
    <n v="0"/>
    <n v="0"/>
    <n v="0"/>
    <n v="0"/>
  </r>
  <r>
    <n v="194"/>
    <s v="Replacement License"/>
    <n v="4"/>
    <n v="14"/>
    <x v="8"/>
    <n v="0"/>
    <n v="0"/>
    <n v="0"/>
    <n v="0"/>
    <n v="0"/>
    <n v="0"/>
  </r>
  <r>
    <n v="194"/>
    <s v="Replacement License"/>
    <n v="4"/>
    <n v="14"/>
    <x v="9"/>
    <n v="0"/>
    <n v="0"/>
    <n v="0"/>
    <n v="0"/>
    <n v="0"/>
    <n v="0"/>
  </r>
  <r>
    <n v="194"/>
    <s v="Replacement License"/>
    <n v="4"/>
    <n v="14"/>
    <x v="10"/>
    <n v="0"/>
    <n v="0"/>
    <n v="0"/>
    <n v="0"/>
    <n v="0"/>
    <n v="0"/>
  </r>
  <r>
    <n v="194"/>
    <s v="Replacement License"/>
    <n v="2"/>
    <n v="7"/>
    <x v="11"/>
    <n v="0"/>
    <n v="0"/>
    <n v="0"/>
    <n v="0"/>
    <n v="0"/>
    <n v="0"/>
  </r>
  <r>
    <n v="194"/>
    <s v="Replacement License"/>
    <n v="2"/>
    <n v="7"/>
    <x v="12"/>
    <n v="0"/>
    <n v="0"/>
    <n v="0"/>
    <n v="0"/>
    <n v="0"/>
    <n v="0"/>
  </r>
  <r>
    <n v="194"/>
    <s v="Replacement License"/>
    <n v="8"/>
    <n v="28"/>
    <x v="14"/>
    <n v="0"/>
    <n v="0"/>
    <n v="0"/>
    <n v="0"/>
    <n v="0"/>
    <n v="0"/>
  </r>
  <r>
    <n v="194"/>
    <s v="Replacement License"/>
    <n v="12"/>
    <n v="42"/>
    <x v="15"/>
    <n v="0"/>
    <n v="0"/>
    <n v="0"/>
    <n v="0"/>
    <n v="0"/>
    <n v="0"/>
  </r>
  <r>
    <n v="194"/>
    <s v="Replacement License"/>
    <n v="2"/>
    <n v="7"/>
    <x v="16"/>
    <n v="0"/>
    <n v="0"/>
    <n v="0"/>
    <n v="0"/>
    <n v="0"/>
    <n v="0"/>
  </r>
  <r>
    <n v="194"/>
    <s v="Replacement License"/>
    <n v="16"/>
    <n v="56"/>
    <x v="17"/>
    <n v="0"/>
    <n v="0"/>
    <n v="0"/>
    <n v="0"/>
    <n v="0"/>
    <n v="0"/>
  </r>
  <r>
    <n v="194"/>
    <s v="Replacement License"/>
    <n v="4"/>
    <n v="14"/>
    <x v="18"/>
    <n v="0"/>
    <n v="0"/>
    <n v="0"/>
    <n v="0"/>
    <n v="0"/>
    <n v="0"/>
  </r>
  <r>
    <n v="194"/>
    <s v="Replacement License"/>
    <n v="4"/>
    <n v="14"/>
    <x v="19"/>
    <n v="0"/>
    <n v="0"/>
    <n v="0"/>
    <n v="0"/>
    <n v="0"/>
    <n v="0"/>
  </r>
  <r>
    <n v="194"/>
    <s v="Replacement License"/>
    <n v="2"/>
    <n v="7"/>
    <x v="21"/>
    <n v="0"/>
    <n v="0"/>
    <n v="0"/>
    <n v="0"/>
    <n v="0"/>
    <n v="0"/>
  </r>
  <r>
    <n v="194"/>
    <s v="Replacement License"/>
    <n v="4"/>
    <n v="14"/>
    <x v="24"/>
    <n v="0"/>
    <n v="0"/>
    <n v="0"/>
    <n v="0"/>
    <n v="0"/>
    <n v="0"/>
  </r>
  <r>
    <n v="194"/>
    <s v="Replacement License"/>
    <n v="14"/>
    <n v="49"/>
    <x v="25"/>
    <n v="0"/>
    <n v="0"/>
    <n v="0"/>
    <n v="0"/>
    <n v="0"/>
    <n v="0"/>
  </r>
  <r>
    <n v="194"/>
    <s v="Replacement License"/>
    <n v="2"/>
    <n v="7"/>
    <x v="27"/>
    <n v="0"/>
    <n v="0"/>
    <n v="0"/>
    <n v="0"/>
    <n v="0"/>
    <n v="0"/>
  </r>
  <r>
    <n v="194"/>
    <s v="Replacement License"/>
    <n v="6"/>
    <n v="21"/>
    <x v="29"/>
    <n v="0"/>
    <n v="0"/>
    <n v="0"/>
    <n v="0"/>
    <n v="0"/>
    <n v="0"/>
  </r>
  <r>
    <n v="194"/>
    <s v="Replacement License"/>
    <n v="24"/>
    <n v="84"/>
    <x v="30"/>
    <n v="0"/>
    <n v="0"/>
    <n v="0"/>
    <n v="0"/>
    <n v="0"/>
    <n v="0"/>
  </r>
  <r>
    <n v="194"/>
    <s v="Replacement License"/>
    <n v="4"/>
    <n v="14"/>
    <x v="31"/>
    <n v="0"/>
    <n v="0"/>
    <n v="0"/>
    <n v="0"/>
    <n v="0"/>
    <n v="0"/>
  </r>
  <r>
    <n v="194"/>
    <s v="Replacement License"/>
    <n v="2"/>
    <n v="7"/>
    <x v="32"/>
    <n v="0"/>
    <n v="0"/>
    <n v="0"/>
    <n v="0"/>
    <n v="0"/>
    <n v="0"/>
  </r>
  <r>
    <n v="194"/>
    <s v="Replacement License"/>
    <n v="6"/>
    <n v="21"/>
    <x v="35"/>
    <n v="0"/>
    <n v="0"/>
    <n v="0"/>
    <n v="0"/>
    <n v="0"/>
    <n v="0"/>
  </r>
  <r>
    <n v="194"/>
    <s v="Replacement License"/>
    <n v="8"/>
    <n v="28"/>
    <x v="36"/>
    <n v="0"/>
    <n v="0"/>
    <n v="0"/>
    <n v="0"/>
    <n v="0"/>
    <n v="0"/>
  </r>
  <r>
    <n v="194"/>
    <s v="Replacement License"/>
    <n v="4"/>
    <n v="14"/>
    <x v="37"/>
    <n v="0"/>
    <n v="0"/>
    <n v="0"/>
    <n v="0"/>
    <n v="0"/>
    <n v="0"/>
  </r>
  <r>
    <n v="194"/>
    <s v="Replacement License"/>
    <n v="2"/>
    <n v="7"/>
    <x v="39"/>
    <n v="0"/>
    <n v="0"/>
    <n v="0"/>
    <n v="0"/>
    <n v="0"/>
    <n v="0"/>
  </r>
  <r>
    <n v="194"/>
    <s v="Replacement License"/>
    <n v="6"/>
    <n v="21"/>
    <x v="42"/>
    <n v="0"/>
    <n v="0"/>
    <n v="0"/>
    <n v="0"/>
    <n v="0"/>
    <n v="0"/>
  </r>
  <r>
    <n v="194"/>
    <s v="Replacement License"/>
    <n v="6"/>
    <n v="21"/>
    <x v="45"/>
    <n v="0"/>
    <n v="0"/>
    <n v="0"/>
    <n v="0"/>
    <n v="0"/>
    <n v="0"/>
  </r>
  <r>
    <n v="194"/>
    <s v="Replacement License"/>
    <n v="10"/>
    <n v="35"/>
    <x v="46"/>
    <n v="0"/>
    <n v="0"/>
    <n v="0"/>
    <n v="0"/>
    <n v="0"/>
    <n v="0"/>
  </r>
  <r>
    <n v="194"/>
    <s v="Replacement License"/>
    <n v="2"/>
    <n v="7"/>
    <x v="47"/>
    <n v="0"/>
    <n v="0"/>
    <n v="0"/>
    <n v="0"/>
    <n v="0"/>
    <n v="0"/>
  </r>
  <r>
    <n v="194"/>
    <s v="Replacement License"/>
    <n v="4"/>
    <n v="14"/>
    <x v="49"/>
    <n v="0"/>
    <n v="0"/>
    <n v="0"/>
    <n v="0"/>
    <n v="0"/>
    <n v="0"/>
  </r>
  <r>
    <n v="194"/>
    <s v="Replacement License"/>
    <n v="10"/>
    <n v="35"/>
    <x v="50"/>
    <n v="0"/>
    <n v="0"/>
    <n v="0"/>
    <n v="0"/>
    <n v="0"/>
    <n v="0"/>
  </r>
  <r>
    <n v="194"/>
    <s v="Replacement License"/>
    <n v="2"/>
    <n v="7"/>
    <x v="55"/>
    <n v="0"/>
    <n v="0"/>
    <n v="0"/>
    <n v="0"/>
    <n v="0"/>
    <n v="0"/>
  </r>
  <r>
    <n v="194"/>
    <s v="Replacement License"/>
    <n v="4"/>
    <n v="14"/>
    <x v="57"/>
    <n v="0"/>
    <n v="0"/>
    <n v="0"/>
    <n v="0"/>
    <n v="0"/>
    <n v="0"/>
  </r>
  <r>
    <n v="194"/>
    <s v="Replacement License"/>
    <n v="10"/>
    <n v="35"/>
    <x v="58"/>
    <n v="0"/>
    <n v="0"/>
    <n v="0"/>
    <n v="0"/>
    <n v="0"/>
    <n v="0"/>
  </r>
  <r>
    <n v="194"/>
    <s v="Replacement License"/>
    <n v="4"/>
    <n v="14"/>
    <x v="60"/>
    <n v="0"/>
    <n v="0"/>
    <n v="0"/>
    <n v="0"/>
    <n v="0"/>
    <n v="0"/>
  </r>
  <r>
    <n v="194"/>
    <s v="Replacement License"/>
    <n v="6"/>
    <n v="21"/>
    <x v="63"/>
    <n v="0"/>
    <n v="0"/>
    <n v="0"/>
    <n v="0"/>
    <n v="0"/>
    <n v="0"/>
  </r>
  <r>
    <n v="194"/>
    <s v="Replacement License"/>
    <n v="2"/>
    <n v="7"/>
    <x v="64"/>
    <n v="0"/>
    <n v="0"/>
    <n v="0"/>
    <n v="0"/>
    <n v="0"/>
    <n v="0"/>
  </r>
  <r>
    <n v="194"/>
    <s v="Replacement License"/>
    <n v="4"/>
    <n v="14"/>
    <x v="65"/>
    <n v="0"/>
    <n v="0"/>
    <n v="0"/>
    <n v="0"/>
    <n v="0"/>
    <n v="0"/>
  </r>
  <r>
    <n v="194"/>
    <s v="Replacement License"/>
    <n v="6"/>
    <n v="21"/>
    <x v="66"/>
    <n v="0"/>
    <n v="0"/>
    <n v="0"/>
    <n v="0"/>
    <n v="0"/>
    <n v="0"/>
  </r>
  <r>
    <n v="194"/>
    <s v="Replacement License"/>
    <n v="4"/>
    <n v="14"/>
    <x v="67"/>
    <n v="0"/>
    <n v="0"/>
    <n v="0"/>
    <n v="0"/>
    <n v="0"/>
    <n v="0"/>
  </r>
  <r>
    <n v="194"/>
    <s v="Replacement License"/>
    <n v="16"/>
    <n v="56"/>
    <x v="69"/>
    <n v="0"/>
    <n v="0"/>
    <n v="0"/>
    <n v="0"/>
    <n v="0"/>
    <n v="0"/>
  </r>
  <r>
    <n v="194"/>
    <s v="Replacement License"/>
    <n v="8"/>
    <n v="28"/>
    <x v="70"/>
    <n v="0"/>
    <n v="0"/>
    <n v="0"/>
    <n v="0"/>
    <n v="0"/>
    <n v="0"/>
  </r>
  <r>
    <n v="194"/>
    <s v="Replacement License"/>
    <n v="8"/>
    <n v="28"/>
    <x v="72"/>
    <n v="0"/>
    <n v="0"/>
    <n v="0"/>
    <n v="0"/>
    <n v="0"/>
    <n v="0"/>
  </r>
  <r>
    <n v="194"/>
    <s v="Replacement License"/>
    <n v="12"/>
    <n v="42"/>
    <x v="73"/>
    <n v="0"/>
    <n v="0"/>
    <n v="0"/>
    <n v="0"/>
    <n v="0"/>
    <n v="0"/>
  </r>
  <r>
    <n v="194"/>
    <s v="Replacement License"/>
    <n v="2"/>
    <n v="7"/>
    <x v="75"/>
    <n v="0"/>
    <n v="0"/>
    <n v="0"/>
    <n v="0"/>
    <n v="0"/>
    <n v="0"/>
  </r>
  <r>
    <n v="194"/>
    <s v="Replacement License"/>
    <n v="30"/>
    <n v="105"/>
    <x v="76"/>
    <n v="0"/>
    <n v="0"/>
    <n v="0"/>
    <n v="0"/>
    <n v="0"/>
    <n v="0"/>
  </r>
  <r>
    <n v="194"/>
    <s v="Replacement License"/>
    <n v="14"/>
    <n v="49"/>
    <x v="77"/>
    <n v="0"/>
    <n v="0"/>
    <n v="0"/>
    <n v="0"/>
    <n v="0"/>
    <n v="0"/>
  </r>
  <r>
    <n v="194"/>
    <s v="Replacement License"/>
    <n v="4"/>
    <n v="14"/>
    <x v="78"/>
    <n v="0"/>
    <n v="0"/>
    <n v="0"/>
    <n v="0"/>
    <n v="0"/>
    <n v="0"/>
  </r>
  <r>
    <n v="194"/>
    <s v="Replacement License"/>
    <n v="2"/>
    <n v="7"/>
    <x v="79"/>
    <n v="0"/>
    <n v="0"/>
    <n v="0"/>
    <n v="0"/>
    <n v="0"/>
    <n v="0"/>
  </r>
  <r>
    <n v="194"/>
    <s v="Replacement License"/>
    <n v="8"/>
    <n v="28"/>
    <x v="80"/>
    <n v="0"/>
    <n v="0"/>
    <n v="0"/>
    <n v="0"/>
    <n v="0"/>
    <n v="0"/>
  </r>
  <r>
    <n v="194"/>
    <s v="Replacement License"/>
    <n v="8"/>
    <n v="28"/>
    <x v="82"/>
    <n v="0"/>
    <n v="0"/>
    <n v="0"/>
    <n v="0"/>
    <n v="0"/>
    <n v="0"/>
  </r>
  <r>
    <n v="194"/>
    <s v="Replacement License"/>
    <n v="4"/>
    <n v="14"/>
    <x v="83"/>
    <n v="0"/>
    <n v="0"/>
    <n v="0"/>
    <n v="0"/>
    <n v="0"/>
    <n v="0"/>
  </r>
  <r>
    <n v="194"/>
    <s v="Replacement License"/>
    <n v="2"/>
    <n v="7"/>
    <x v="85"/>
    <n v="0"/>
    <n v="0"/>
    <n v="0"/>
    <n v="0"/>
    <n v="0"/>
    <n v="0"/>
  </r>
  <r>
    <n v="194"/>
    <s v="Replacement License"/>
    <n v="2"/>
    <n v="7"/>
    <x v="86"/>
    <n v="0"/>
    <n v="0"/>
    <n v="0"/>
    <n v="0"/>
    <n v="0"/>
    <n v="0"/>
  </r>
  <r>
    <n v="194"/>
    <s v="Replacement License"/>
    <n v="8"/>
    <n v="28"/>
    <x v="87"/>
    <n v="0"/>
    <n v="0"/>
    <n v="0"/>
    <n v="0"/>
    <n v="0"/>
    <n v="0"/>
  </r>
  <r>
    <n v="194"/>
    <s v="Replacement License"/>
    <n v="4"/>
    <n v="14"/>
    <x v="88"/>
    <n v="0"/>
    <n v="0"/>
    <n v="0"/>
    <n v="0"/>
    <n v="0"/>
    <n v="0"/>
  </r>
  <r>
    <n v="194"/>
    <s v="Replacement License - 194"/>
    <n v="-1"/>
    <n v="-6"/>
    <x v="4"/>
    <n v="0"/>
    <n v="0"/>
    <n v="0"/>
    <n v="0"/>
    <n v="0"/>
    <n v="0"/>
  </r>
  <r>
    <n v="194"/>
    <s v="Replacement License - 194"/>
    <n v="-1"/>
    <n v="-6"/>
    <x v="10"/>
    <n v="0"/>
    <n v="0"/>
    <n v="0"/>
    <n v="0"/>
    <n v="0"/>
    <n v="0"/>
  </r>
  <r>
    <n v="194"/>
    <s v="Replacement License - 194"/>
    <n v="-2"/>
    <n v="-12"/>
    <x v="17"/>
    <n v="0"/>
    <n v="0"/>
    <n v="0"/>
    <n v="0"/>
    <n v="0"/>
    <n v="0"/>
  </r>
  <r>
    <n v="194"/>
    <s v="Replacement License - 194"/>
    <n v="-1"/>
    <n v="-6"/>
    <x v="19"/>
    <n v="0"/>
    <n v="0"/>
    <n v="0"/>
    <n v="0"/>
    <n v="0"/>
    <n v="0"/>
  </r>
  <r>
    <n v="194"/>
    <s v="Replacement License - 194"/>
    <n v="-1"/>
    <n v="-6"/>
    <x v="31"/>
    <n v="0"/>
    <n v="0"/>
    <n v="0"/>
    <n v="0"/>
    <n v="0"/>
    <n v="0"/>
  </r>
  <r>
    <n v="194"/>
    <s v="Replacement License - 194"/>
    <n v="-1"/>
    <n v="-6"/>
    <x v="42"/>
    <n v="0"/>
    <n v="0"/>
    <n v="0"/>
    <n v="0"/>
    <n v="0"/>
    <n v="0"/>
  </r>
  <r>
    <n v="194"/>
    <s v="Replacement License - 194"/>
    <n v="-1"/>
    <n v="-6"/>
    <x v="50"/>
    <n v="0"/>
    <n v="0"/>
    <n v="0"/>
    <n v="0"/>
    <n v="0"/>
    <n v="0"/>
  </r>
  <r>
    <n v="194"/>
    <s v="Replacement License - 194"/>
    <n v="-4"/>
    <n v="-24"/>
    <x v="58"/>
    <n v="0"/>
    <n v="0"/>
    <n v="0"/>
    <n v="0"/>
    <n v="0"/>
    <n v="0"/>
  </r>
  <r>
    <n v="194"/>
    <s v="Replacement License - 194"/>
    <n v="-1"/>
    <n v="-6"/>
    <x v="60"/>
    <n v="0"/>
    <n v="0"/>
    <n v="0"/>
    <n v="0"/>
    <n v="0"/>
    <n v="0"/>
  </r>
  <r>
    <n v="194"/>
    <s v="Replacement License - 194"/>
    <n v="-1"/>
    <n v="-6"/>
    <x v="66"/>
    <n v="0"/>
    <n v="0"/>
    <n v="0"/>
    <n v="0"/>
    <n v="0"/>
    <n v="0"/>
  </r>
  <r>
    <n v="194"/>
    <s v="Replacement License - 194"/>
    <n v="-3"/>
    <n v="-18"/>
    <x v="69"/>
    <n v="0"/>
    <n v="0"/>
    <n v="0"/>
    <n v="0"/>
    <n v="0"/>
    <n v="0"/>
  </r>
  <r>
    <n v="194"/>
    <s v="Replacement License - 194"/>
    <n v="-3"/>
    <n v="-18"/>
    <x v="76"/>
    <n v="0"/>
    <n v="0"/>
    <n v="0"/>
    <n v="0"/>
    <n v="0"/>
    <n v="0"/>
  </r>
  <r>
    <n v="194"/>
    <s v="Replacement License - 194"/>
    <n v="-1"/>
    <n v="-6"/>
    <x v="78"/>
    <n v="0"/>
    <n v="0"/>
    <n v="0"/>
    <n v="0"/>
    <n v="0"/>
    <n v="0"/>
  </r>
  <r>
    <n v="194"/>
    <s v="Replacement License - 194"/>
    <n v="-1"/>
    <n v="-6"/>
    <x v="86"/>
    <n v="0"/>
    <n v="0"/>
    <n v="0"/>
    <n v="0"/>
    <n v="0"/>
    <n v="0"/>
  </r>
  <r>
    <n v="118"/>
    <s v="Res Fish Farmer/Catch Out Pond/Bait Dealer (118)"/>
    <n v="16"/>
    <n v="504"/>
    <x v="2"/>
    <n v="0"/>
    <n v="16"/>
    <n v="0"/>
    <n v="0"/>
    <n v="504"/>
    <n v="0"/>
  </r>
  <r>
    <n v="118"/>
    <s v="Res Fish Farmer/Catch Out Pond/Bait Dealer (118)"/>
    <n v="2"/>
    <n v="63"/>
    <x v="7"/>
    <n v="0"/>
    <n v="2"/>
    <n v="0"/>
    <n v="0"/>
    <n v="63"/>
    <n v="0"/>
  </r>
  <r>
    <n v="118"/>
    <s v="Res Fish Farmer/Catch Out Pond/Bait Dealer (118)"/>
    <n v="4"/>
    <n v="126"/>
    <x v="8"/>
    <n v="0"/>
    <n v="4"/>
    <n v="0"/>
    <n v="0"/>
    <n v="126"/>
    <n v="0"/>
  </r>
  <r>
    <n v="118"/>
    <s v="Res Fish Farmer/Catch Out Pond/Bait Dealer (118)"/>
    <n v="6"/>
    <n v="189"/>
    <x v="9"/>
    <n v="0"/>
    <n v="6"/>
    <n v="0"/>
    <n v="0"/>
    <n v="189"/>
    <n v="0"/>
  </r>
  <r>
    <n v="118"/>
    <s v="Res Fish Farmer/Catch Out Pond/Bait Dealer (118)"/>
    <n v="6"/>
    <n v="189"/>
    <x v="10"/>
    <n v="0"/>
    <n v="6"/>
    <n v="0"/>
    <n v="0"/>
    <n v="189"/>
    <n v="0"/>
  </r>
  <r>
    <n v="118"/>
    <s v="Res Fish Farmer/Catch Out Pond/Bait Dealer (118)"/>
    <n v="2"/>
    <n v="63"/>
    <x v="13"/>
    <n v="0"/>
    <n v="2"/>
    <n v="0"/>
    <n v="0"/>
    <n v="63"/>
    <n v="0"/>
  </r>
  <r>
    <n v="118"/>
    <s v="Res Fish Farmer/Catch Out Pond/Bait Dealer (118)"/>
    <n v="2"/>
    <n v="63"/>
    <x v="14"/>
    <n v="0"/>
    <n v="2"/>
    <n v="0"/>
    <n v="0"/>
    <n v="63"/>
    <n v="0"/>
  </r>
  <r>
    <n v="118"/>
    <s v="Res Fish Farmer/Catch Out Pond/Bait Dealer (118)"/>
    <n v="4"/>
    <n v="126"/>
    <x v="16"/>
    <n v="0"/>
    <n v="4"/>
    <n v="0"/>
    <n v="0"/>
    <n v="126"/>
    <n v="0"/>
  </r>
  <r>
    <n v="118"/>
    <s v="Res Fish Farmer/Catch Out Pond/Bait Dealer (118)"/>
    <n v="74"/>
    <n v="3484"/>
    <x v="17"/>
    <n v="0"/>
    <n v="74"/>
    <n v="0"/>
    <n v="0"/>
    <n v="3484"/>
    <n v="0"/>
  </r>
  <r>
    <n v="118"/>
    <s v="Res Fish Farmer/Catch Out Pond/Bait Dealer (118)"/>
    <n v="4"/>
    <n v="126"/>
    <x v="18"/>
    <n v="0"/>
    <n v="4"/>
    <n v="0"/>
    <n v="0"/>
    <n v="126"/>
    <n v="0"/>
  </r>
  <r>
    <n v="118"/>
    <s v="Res Fish Farmer/Catch Out Pond/Bait Dealer (118)"/>
    <n v="2"/>
    <n v="63"/>
    <x v="19"/>
    <n v="0"/>
    <n v="2"/>
    <n v="0"/>
    <n v="0"/>
    <n v="63"/>
    <n v="0"/>
  </r>
  <r>
    <n v="118"/>
    <s v="Res Fish Farmer/Catch Out Pond/Bait Dealer (118)"/>
    <n v="8"/>
    <n v="252"/>
    <x v="20"/>
    <n v="0"/>
    <n v="8"/>
    <n v="0"/>
    <n v="0"/>
    <n v="252"/>
    <n v="0"/>
  </r>
  <r>
    <n v="118"/>
    <s v="Res Fish Farmer/Catch Out Pond/Bait Dealer (118)"/>
    <n v="2"/>
    <n v="63"/>
    <x v="21"/>
    <n v="0"/>
    <n v="2"/>
    <n v="0"/>
    <n v="0"/>
    <n v="63"/>
    <n v="0"/>
  </r>
  <r>
    <n v="118"/>
    <s v="Res Fish Farmer/Catch Out Pond/Bait Dealer (118)"/>
    <n v="4"/>
    <n v="126"/>
    <x v="24"/>
    <n v="0"/>
    <n v="4"/>
    <n v="0"/>
    <n v="0"/>
    <n v="126"/>
    <n v="0"/>
  </r>
  <r>
    <n v="118"/>
    <s v="Res Fish Farmer/Catch Out Pond/Bait Dealer (118)"/>
    <n v="2"/>
    <n v="63"/>
    <x v="27"/>
    <n v="0"/>
    <n v="2"/>
    <n v="0"/>
    <n v="0"/>
    <n v="63"/>
    <n v="0"/>
  </r>
  <r>
    <n v="118"/>
    <s v="Res Fish Farmer/Catch Out Pond/Bait Dealer (118)"/>
    <n v="10"/>
    <n v="315"/>
    <x v="29"/>
    <n v="0"/>
    <n v="10"/>
    <n v="0"/>
    <n v="0"/>
    <n v="315"/>
    <n v="0"/>
  </r>
  <r>
    <n v="118"/>
    <s v="Res Fish Farmer/Catch Out Pond/Bait Dealer (118)"/>
    <n v="8"/>
    <n v="252"/>
    <x v="30"/>
    <n v="0"/>
    <n v="8"/>
    <n v="0"/>
    <n v="0"/>
    <n v="252"/>
    <n v="0"/>
  </r>
  <r>
    <n v="118"/>
    <s v="Res Fish Farmer/Catch Out Pond/Bait Dealer (118)"/>
    <n v="2"/>
    <n v="63"/>
    <x v="31"/>
    <n v="0"/>
    <n v="2"/>
    <n v="0"/>
    <n v="0"/>
    <n v="63"/>
    <n v="0"/>
  </r>
  <r>
    <n v="118"/>
    <s v="Res Fish Farmer/Catch Out Pond/Bait Dealer (118)"/>
    <n v="4"/>
    <n v="126"/>
    <x v="32"/>
    <n v="0"/>
    <n v="4"/>
    <n v="0"/>
    <n v="0"/>
    <n v="126"/>
    <n v="0"/>
  </r>
  <r>
    <n v="118"/>
    <s v="Res Fish Farmer/Catch Out Pond/Bait Dealer (118)"/>
    <n v="6"/>
    <n v="189"/>
    <x v="33"/>
    <n v="0"/>
    <n v="6"/>
    <n v="0"/>
    <n v="0"/>
    <n v="189"/>
    <n v="0"/>
  </r>
  <r>
    <n v="118"/>
    <s v="Res Fish Farmer/Catch Out Pond/Bait Dealer (118)"/>
    <n v="2"/>
    <n v="63"/>
    <x v="35"/>
    <n v="0"/>
    <n v="2"/>
    <n v="0"/>
    <n v="0"/>
    <n v="63"/>
    <n v="0"/>
  </r>
  <r>
    <n v="118"/>
    <s v="Res Fish Farmer/Catch Out Pond/Bait Dealer (118)"/>
    <n v="14"/>
    <n v="441"/>
    <x v="36"/>
    <n v="0"/>
    <n v="14"/>
    <n v="0"/>
    <n v="0"/>
    <n v="441"/>
    <n v="0"/>
  </r>
  <r>
    <n v="118"/>
    <s v="Res Fish Farmer/Catch Out Pond/Bait Dealer (118)"/>
    <n v="6"/>
    <n v="189"/>
    <x v="37"/>
    <n v="0"/>
    <n v="6"/>
    <n v="0"/>
    <n v="0"/>
    <n v="189"/>
    <n v="0"/>
  </r>
  <r>
    <n v="118"/>
    <s v="Res Fish Farmer/Catch Out Pond/Bait Dealer (118)"/>
    <n v="4"/>
    <n v="126"/>
    <x v="38"/>
    <n v="0"/>
    <n v="4"/>
    <n v="0"/>
    <n v="0"/>
    <n v="126"/>
    <n v="0"/>
  </r>
  <r>
    <n v="118"/>
    <s v="Res Fish Farmer/Catch Out Pond/Bait Dealer (118)"/>
    <n v="8"/>
    <n v="252"/>
    <x v="40"/>
    <n v="0"/>
    <n v="8"/>
    <n v="0"/>
    <n v="0"/>
    <n v="252"/>
    <n v="0"/>
  </r>
  <r>
    <n v="118"/>
    <s v="Res Fish Farmer/Catch Out Pond/Bait Dealer (118)"/>
    <n v="10"/>
    <n v="315"/>
    <x v="42"/>
    <n v="0"/>
    <n v="10"/>
    <n v="0"/>
    <n v="0"/>
    <n v="315"/>
    <n v="0"/>
  </r>
  <r>
    <n v="118"/>
    <s v="Res Fish Farmer/Catch Out Pond/Bait Dealer (118)"/>
    <n v="10"/>
    <n v="315"/>
    <x v="43"/>
    <n v="0"/>
    <n v="10"/>
    <n v="0"/>
    <n v="0"/>
    <n v="315"/>
    <n v="0"/>
  </r>
  <r>
    <n v="118"/>
    <s v="Res Fish Farmer/Catch Out Pond/Bait Dealer (118)"/>
    <n v="2"/>
    <n v="63"/>
    <x v="44"/>
    <n v="0"/>
    <n v="2"/>
    <n v="0"/>
    <n v="0"/>
    <n v="63"/>
    <n v="0"/>
  </r>
  <r>
    <n v="118"/>
    <s v="Res Fish Farmer/Catch Out Pond/Bait Dealer (118)"/>
    <n v="4"/>
    <n v="126"/>
    <x v="45"/>
    <n v="0"/>
    <n v="4"/>
    <n v="0"/>
    <n v="0"/>
    <n v="126"/>
    <n v="0"/>
  </r>
  <r>
    <n v="118"/>
    <s v="Res Fish Farmer/Catch Out Pond/Bait Dealer (118)"/>
    <n v="2"/>
    <n v="63"/>
    <x v="46"/>
    <n v="0"/>
    <n v="2"/>
    <n v="0"/>
    <n v="0"/>
    <n v="63"/>
    <n v="0"/>
  </r>
  <r>
    <n v="118"/>
    <s v="Res Fish Farmer/Catch Out Pond/Bait Dealer (118)"/>
    <n v="2"/>
    <n v="63"/>
    <x v="47"/>
    <n v="0"/>
    <n v="2"/>
    <n v="0"/>
    <n v="0"/>
    <n v="63"/>
    <n v="0"/>
  </r>
  <r>
    <n v="118"/>
    <s v="Res Fish Farmer/Catch Out Pond/Bait Dealer (118)"/>
    <n v="4"/>
    <n v="126"/>
    <x v="48"/>
    <n v="0"/>
    <n v="4"/>
    <n v="0"/>
    <n v="0"/>
    <n v="126"/>
    <n v="0"/>
  </r>
  <r>
    <n v="118"/>
    <s v="Res Fish Farmer/Catch Out Pond/Bait Dealer (118)"/>
    <n v="6"/>
    <n v="189"/>
    <x v="50"/>
    <n v="0"/>
    <n v="6"/>
    <n v="0"/>
    <n v="0"/>
    <n v="189"/>
    <n v="0"/>
  </r>
  <r>
    <n v="118"/>
    <s v="Res Fish Farmer/Catch Out Pond/Bait Dealer (118)"/>
    <n v="2"/>
    <n v="63"/>
    <x v="51"/>
    <n v="0"/>
    <n v="2"/>
    <n v="0"/>
    <n v="0"/>
    <n v="63"/>
    <n v="0"/>
  </r>
  <r>
    <n v="118"/>
    <s v="Res Fish Farmer/Catch Out Pond/Bait Dealer (118)"/>
    <n v="4"/>
    <n v="126"/>
    <x v="52"/>
    <n v="0"/>
    <n v="4"/>
    <n v="0"/>
    <n v="0"/>
    <n v="126"/>
    <n v="0"/>
  </r>
  <r>
    <n v="118"/>
    <s v="Res Fish Farmer/Catch Out Pond/Bait Dealer (118)"/>
    <n v="2"/>
    <n v="63"/>
    <x v="53"/>
    <n v="0"/>
    <n v="2"/>
    <n v="0"/>
    <n v="0"/>
    <n v="63"/>
    <n v="0"/>
  </r>
  <r>
    <n v="118"/>
    <s v="Res Fish Farmer/Catch Out Pond/Bait Dealer (118)"/>
    <n v="6"/>
    <n v="189"/>
    <x v="56"/>
    <n v="0"/>
    <n v="6"/>
    <n v="0"/>
    <n v="0"/>
    <n v="189"/>
    <n v="0"/>
  </r>
  <r>
    <n v="118"/>
    <s v="Res Fish Farmer/Catch Out Pond/Bait Dealer (118)"/>
    <n v="10"/>
    <n v="315"/>
    <x v="57"/>
    <n v="0"/>
    <n v="10"/>
    <n v="0"/>
    <n v="0"/>
    <n v="315"/>
    <n v="0"/>
  </r>
  <r>
    <n v="118"/>
    <s v="Res Fish Farmer/Catch Out Pond/Bait Dealer (118)"/>
    <n v="8"/>
    <n v="252"/>
    <x v="58"/>
    <n v="0"/>
    <n v="8"/>
    <n v="0"/>
    <n v="0"/>
    <n v="252"/>
    <n v="0"/>
  </r>
  <r>
    <n v="118"/>
    <s v="Res Fish Farmer/Catch Out Pond/Bait Dealer (118)"/>
    <n v="2"/>
    <n v="63"/>
    <x v="59"/>
    <n v="0"/>
    <n v="2"/>
    <n v="0"/>
    <n v="0"/>
    <n v="63"/>
    <n v="0"/>
  </r>
  <r>
    <n v="118"/>
    <s v="Res Fish Farmer/Catch Out Pond/Bait Dealer (118)"/>
    <n v="2"/>
    <n v="63"/>
    <x v="60"/>
    <n v="0"/>
    <n v="2"/>
    <n v="0"/>
    <n v="0"/>
    <n v="63"/>
    <n v="0"/>
  </r>
  <r>
    <n v="118"/>
    <s v="Res Fish Farmer/Catch Out Pond/Bait Dealer (118)"/>
    <n v="2"/>
    <n v="63"/>
    <x v="61"/>
    <n v="0"/>
    <n v="2"/>
    <n v="0"/>
    <n v="0"/>
    <n v="63"/>
    <n v="0"/>
  </r>
  <r>
    <n v="118"/>
    <s v="Res Fish Farmer/Catch Out Pond/Bait Dealer (118)"/>
    <n v="6"/>
    <n v="189"/>
    <x v="62"/>
    <n v="0"/>
    <n v="6"/>
    <n v="0"/>
    <n v="0"/>
    <n v="189"/>
    <n v="0"/>
  </r>
  <r>
    <n v="118"/>
    <s v="Res Fish Farmer/Catch Out Pond/Bait Dealer (118)"/>
    <n v="4"/>
    <n v="126"/>
    <x v="64"/>
    <n v="0"/>
    <n v="4"/>
    <n v="0"/>
    <n v="0"/>
    <n v="126"/>
    <n v="0"/>
  </r>
  <r>
    <n v="118"/>
    <s v="Res Fish Farmer/Catch Out Pond/Bait Dealer (118)"/>
    <n v="4"/>
    <n v="126"/>
    <x v="65"/>
    <n v="0"/>
    <n v="4"/>
    <n v="0"/>
    <n v="0"/>
    <n v="126"/>
    <n v="0"/>
  </r>
  <r>
    <n v="118"/>
    <s v="Res Fish Farmer/Catch Out Pond/Bait Dealer (118)"/>
    <n v="6"/>
    <n v="189"/>
    <x v="67"/>
    <n v="0"/>
    <n v="6"/>
    <n v="0"/>
    <n v="0"/>
    <n v="189"/>
    <n v="0"/>
  </r>
  <r>
    <n v="118"/>
    <s v="Res Fish Farmer/Catch Out Pond/Bait Dealer (118)"/>
    <n v="6"/>
    <n v="189"/>
    <x v="69"/>
    <n v="0"/>
    <n v="6"/>
    <n v="0"/>
    <n v="0"/>
    <n v="189"/>
    <n v="0"/>
  </r>
  <r>
    <n v="118"/>
    <s v="Res Fish Farmer/Catch Out Pond/Bait Dealer (118)"/>
    <n v="2"/>
    <n v="63"/>
    <x v="70"/>
    <n v="0"/>
    <n v="2"/>
    <n v="0"/>
    <n v="0"/>
    <n v="63"/>
    <n v="0"/>
  </r>
  <r>
    <n v="118"/>
    <s v="Res Fish Farmer/Catch Out Pond/Bait Dealer (118)"/>
    <n v="10"/>
    <n v="315"/>
    <x v="73"/>
    <n v="0"/>
    <n v="10"/>
    <n v="0"/>
    <n v="0"/>
    <n v="315"/>
    <n v="0"/>
  </r>
  <r>
    <n v="118"/>
    <s v="Res Fish Farmer/Catch Out Pond/Bait Dealer (118)"/>
    <n v="6"/>
    <n v="189"/>
    <x v="75"/>
    <n v="0"/>
    <n v="6"/>
    <n v="0"/>
    <n v="0"/>
    <n v="189"/>
    <n v="0"/>
  </r>
  <r>
    <n v="118"/>
    <s v="Res Fish Farmer/Catch Out Pond/Bait Dealer (118)"/>
    <n v="4"/>
    <n v="126"/>
    <x v="77"/>
    <n v="0"/>
    <n v="4"/>
    <n v="0"/>
    <n v="0"/>
    <n v="126"/>
    <n v="0"/>
  </r>
  <r>
    <n v="118"/>
    <s v="Res Fish Farmer/Catch Out Pond/Bait Dealer (118)"/>
    <n v="2"/>
    <n v="63"/>
    <x v="78"/>
    <n v="0"/>
    <n v="2"/>
    <n v="0"/>
    <n v="0"/>
    <n v="63"/>
    <n v="0"/>
  </r>
  <r>
    <n v="118"/>
    <s v="Res Fish Farmer/Catch Out Pond/Bait Dealer (118)"/>
    <n v="4"/>
    <n v="126"/>
    <x v="82"/>
    <n v="0"/>
    <n v="4"/>
    <n v="0"/>
    <n v="0"/>
    <n v="126"/>
    <n v="0"/>
  </r>
  <r>
    <n v="118"/>
    <s v="Res Fish Farmer/Catch Out Pond/Bait Dealer (118)"/>
    <n v="2"/>
    <n v="63"/>
    <x v="83"/>
    <n v="0"/>
    <n v="2"/>
    <n v="0"/>
    <n v="0"/>
    <n v="63"/>
    <n v="0"/>
  </r>
  <r>
    <n v="118"/>
    <s v="Res Fish Farmer/Catch Out Pond/Bait Dealer (118)"/>
    <n v="2"/>
    <n v="63"/>
    <x v="85"/>
    <n v="0"/>
    <n v="2"/>
    <n v="0"/>
    <n v="0"/>
    <n v="63"/>
    <n v="0"/>
  </r>
  <r>
    <n v="118"/>
    <s v="Res Fish Farmer/Catch Out Pond/Bait Dealer (118)"/>
    <n v="2"/>
    <n v="63"/>
    <x v="87"/>
    <n v="0"/>
    <n v="2"/>
    <n v="0"/>
    <n v="0"/>
    <n v="63"/>
    <n v="0"/>
  </r>
  <r>
    <n v="118"/>
    <s v="Res Fish Farmer/Catch Out Pond/Bait Dealer (118)"/>
    <n v="2"/>
    <n v="63"/>
    <x v="88"/>
    <n v="0"/>
    <n v="2"/>
    <n v="0"/>
    <n v="0"/>
    <n v="63"/>
    <n v="0"/>
  </r>
  <r>
    <n v="118"/>
    <s v="Res Fish Farmer/Catch Out Pond/Bait Dealer (118) - 118"/>
    <n v="-1"/>
    <n v="-62"/>
    <x v="37"/>
    <n v="0"/>
    <n v="-1"/>
    <n v="0"/>
    <n v="0"/>
    <n v="-62"/>
    <n v="0"/>
  </r>
  <r>
    <n v="118"/>
    <s v="Res Fish Farmer/Catch Out Pond/Bait Dealer (118) - 118"/>
    <n v="-1"/>
    <n v="-62"/>
    <x v="57"/>
    <n v="0"/>
    <n v="-1"/>
    <n v="0"/>
    <n v="0"/>
    <n v="-62"/>
    <n v="0"/>
  </r>
  <r>
    <n v="199"/>
    <s v="Res Permanent SSI Fishing"/>
    <n v="2"/>
    <n v="20"/>
    <x v="16"/>
    <n v="0"/>
    <n v="2"/>
    <n v="0"/>
    <n v="0"/>
    <n v="20"/>
    <n v="0"/>
  </r>
  <r>
    <n v="199"/>
    <s v="Res Permanent SSI Fishing"/>
    <n v="76"/>
    <n v="760"/>
    <x v="17"/>
    <n v="0"/>
    <n v="76"/>
    <n v="0"/>
    <n v="0"/>
    <n v="760"/>
    <n v="0"/>
  </r>
  <r>
    <n v="199"/>
    <s v="Res Permanent SSI Fishing"/>
    <n v="6"/>
    <n v="60"/>
    <x v="29"/>
    <n v="0"/>
    <n v="6"/>
    <n v="0"/>
    <n v="0"/>
    <n v="60"/>
    <n v="0"/>
  </r>
  <r>
    <n v="199"/>
    <s v="Res Permanent SSI Fishing"/>
    <n v="1"/>
    <n v="10"/>
    <x v="50"/>
    <n v="0"/>
    <n v="1"/>
    <n v="0"/>
    <n v="0"/>
    <n v="10"/>
    <n v="0"/>
  </r>
  <r>
    <n v="199"/>
    <s v="Res Permanent SSI Fishing - 199"/>
    <n v="-2"/>
    <n v="-20"/>
    <x v="17"/>
    <n v="0"/>
    <n v="-2"/>
    <n v="0"/>
    <n v="0"/>
    <n v="-20"/>
    <n v="0"/>
  </r>
  <r>
    <n v="197"/>
    <s v="Resident Blind Fishing"/>
    <n v="1"/>
    <n v="10"/>
    <x v="16"/>
    <n v="0"/>
    <n v="1"/>
    <n v="0"/>
    <n v="0"/>
    <n v="10"/>
    <n v="0"/>
  </r>
  <r>
    <n v="197"/>
    <s v="Resident Blind Fishing"/>
    <n v="19"/>
    <n v="190"/>
    <x v="17"/>
    <n v="0"/>
    <n v="19"/>
    <n v="0"/>
    <n v="0"/>
    <n v="190"/>
    <n v="0"/>
  </r>
  <r>
    <n v="197"/>
    <s v="Resident Blind Fishing"/>
    <n v="4"/>
    <n v="40"/>
    <x v="29"/>
    <n v="0"/>
    <n v="4"/>
    <n v="0"/>
    <n v="0"/>
    <n v="40"/>
    <n v="0"/>
  </r>
  <r>
    <n v="198"/>
    <s v="Resident Disabled Veteran"/>
    <n v="33"/>
    <n v="330"/>
    <x v="16"/>
    <n v="16.5"/>
    <n v="16.5"/>
    <n v="0"/>
    <n v="165"/>
    <n v="165"/>
    <n v="0"/>
  </r>
  <r>
    <n v="198"/>
    <s v="Resident Disabled Veteran"/>
    <n v="1193"/>
    <n v="11922"/>
    <x v="17"/>
    <n v="596.5"/>
    <n v="596.5"/>
    <n v="0"/>
    <n v="5961"/>
    <n v="5961"/>
    <n v="0"/>
  </r>
  <r>
    <n v="198"/>
    <s v="Resident Disabled Veteran"/>
    <n v="63"/>
    <n v="630"/>
    <x v="29"/>
    <n v="31.5"/>
    <n v="31.5"/>
    <n v="0"/>
    <n v="315"/>
    <n v="315"/>
    <n v="0"/>
  </r>
  <r>
    <n v="198"/>
    <s v="Resident Disabled Veteran"/>
    <n v="27"/>
    <n v="270"/>
    <x v="50"/>
    <n v="13.5"/>
    <n v="13.5"/>
    <n v="0"/>
    <n v="135"/>
    <n v="135"/>
    <n v="0"/>
  </r>
  <r>
    <n v="198"/>
    <s v="Resident Disabled Veteran"/>
    <n v="7"/>
    <n v="70"/>
    <x v="73"/>
    <n v="3.5"/>
    <n v="3.5"/>
    <n v="0"/>
    <n v="35"/>
    <n v="35"/>
    <n v="0"/>
  </r>
  <r>
    <n v="198"/>
    <s v="Resident Disabled Veteran - 198"/>
    <n v="-4"/>
    <n v="-40"/>
    <x v="17"/>
    <n v="-2"/>
    <n v="-2"/>
    <n v="0"/>
    <n v="-20"/>
    <n v="-20"/>
    <n v="0"/>
  </r>
  <r>
    <n v="198"/>
    <s v="Resident Disabled Veteran - 198"/>
    <n v="-1"/>
    <n v="-10"/>
    <x v="50"/>
    <n v="-0.5"/>
    <n v="-0.5"/>
    <n v="0"/>
    <n v="-5"/>
    <n v="-5"/>
    <n v="0"/>
  </r>
  <r>
    <n v="2169"/>
    <s v="Restricted License Replacement Card"/>
    <n v="24"/>
    <n v="96"/>
    <x v="0"/>
    <n v="0"/>
    <n v="0"/>
    <n v="0"/>
    <n v="0"/>
    <n v="0"/>
    <n v="0"/>
  </r>
  <r>
    <n v="2169"/>
    <s v="Restricted License Replacement Card"/>
    <n v="10"/>
    <n v="40"/>
    <x v="1"/>
    <n v="0"/>
    <n v="0"/>
    <n v="0"/>
    <n v="0"/>
    <n v="0"/>
    <n v="0"/>
  </r>
  <r>
    <n v="2169"/>
    <s v="Restricted License Replacement Card"/>
    <n v="18"/>
    <n v="72"/>
    <x v="2"/>
    <n v="0"/>
    <n v="0"/>
    <n v="0"/>
    <n v="0"/>
    <n v="0"/>
    <n v="0"/>
  </r>
  <r>
    <n v="2169"/>
    <s v="Restricted License Replacement Card"/>
    <n v="8"/>
    <n v="32"/>
    <x v="3"/>
    <n v="0"/>
    <n v="0"/>
    <n v="0"/>
    <n v="0"/>
    <n v="0"/>
    <n v="0"/>
  </r>
  <r>
    <n v="2169"/>
    <s v="Restricted License Replacement Card"/>
    <n v="28"/>
    <n v="112"/>
    <x v="4"/>
    <n v="0"/>
    <n v="0"/>
    <n v="0"/>
    <n v="0"/>
    <n v="0"/>
    <n v="0"/>
  </r>
  <r>
    <n v="2169"/>
    <s v="Restricted License Replacement Card"/>
    <n v="60"/>
    <n v="240"/>
    <x v="5"/>
    <n v="0"/>
    <n v="0"/>
    <n v="0"/>
    <n v="0"/>
    <n v="0"/>
    <n v="0"/>
  </r>
  <r>
    <n v="2169"/>
    <s v="Restricted License Replacement Card"/>
    <n v="14"/>
    <n v="56"/>
    <x v="7"/>
    <n v="0"/>
    <n v="0"/>
    <n v="0"/>
    <n v="0"/>
    <n v="0"/>
    <n v="0"/>
  </r>
  <r>
    <n v="2169"/>
    <s v="Restricted License Replacement Card"/>
    <n v="52"/>
    <n v="208"/>
    <x v="8"/>
    <n v="0"/>
    <n v="0"/>
    <n v="0"/>
    <n v="0"/>
    <n v="0"/>
    <n v="0"/>
  </r>
  <r>
    <n v="2169"/>
    <s v="Restricted License Replacement Card"/>
    <n v="14"/>
    <n v="56"/>
    <x v="9"/>
    <n v="0"/>
    <n v="0"/>
    <n v="0"/>
    <n v="0"/>
    <n v="0"/>
    <n v="0"/>
  </r>
  <r>
    <n v="2169"/>
    <s v="Restricted License Replacement Card"/>
    <n v="14"/>
    <n v="56"/>
    <x v="10"/>
    <n v="0"/>
    <n v="0"/>
    <n v="0"/>
    <n v="0"/>
    <n v="0"/>
    <n v="0"/>
  </r>
  <r>
    <n v="2169"/>
    <s v="Restricted License Replacement Card"/>
    <n v="6"/>
    <n v="24"/>
    <x v="11"/>
    <n v="0"/>
    <n v="0"/>
    <n v="0"/>
    <n v="0"/>
    <n v="0"/>
    <n v="0"/>
  </r>
  <r>
    <n v="2169"/>
    <s v="Restricted License Replacement Card"/>
    <n v="22"/>
    <n v="88"/>
    <x v="12"/>
    <n v="0"/>
    <n v="0"/>
    <n v="0"/>
    <n v="0"/>
    <n v="0"/>
    <n v="0"/>
  </r>
  <r>
    <n v="2169"/>
    <s v="Restricted License Replacement Card"/>
    <n v="34"/>
    <n v="136"/>
    <x v="14"/>
    <n v="0"/>
    <n v="0"/>
    <n v="0"/>
    <n v="0"/>
    <n v="0"/>
    <n v="0"/>
  </r>
  <r>
    <n v="2169"/>
    <s v="Restricted License Replacement Card"/>
    <n v="8"/>
    <n v="32"/>
    <x v="15"/>
    <n v="0"/>
    <n v="0"/>
    <n v="0"/>
    <n v="0"/>
    <n v="0"/>
    <n v="0"/>
  </r>
  <r>
    <n v="2169"/>
    <s v="Restricted License Replacement Card"/>
    <n v="2"/>
    <n v="8"/>
    <x v="90"/>
    <n v="0"/>
    <n v="0"/>
    <n v="0"/>
    <n v="0"/>
    <n v="0"/>
    <n v="0"/>
  </r>
  <r>
    <n v="2169"/>
    <s v="Restricted License Replacement Card"/>
    <n v="42"/>
    <n v="168"/>
    <x v="16"/>
    <n v="0"/>
    <n v="0"/>
    <n v="0"/>
    <n v="0"/>
    <n v="0"/>
    <n v="0"/>
  </r>
  <r>
    <n v="2169"/>
    <s v="Restricted License Replacement Card"/>
    <n v="394"/>
    <n v="1842.75"/>
    <x v="17"/>
    <n v="0"/>
    <n v="0"/>
    <n v="0"/>
    <n v="0"/>
    <n v="0"/>
    <n v="0"/>
  </r>
  <r>
    <n v="2169"/>
    <s v="Restricted License Replacement Card"/>
    <n v="6"/>
    <n v="24"/>
    <x v="18"/>
    <n v="0"/>
    <n v="0"/>
    <n v="0"/>
    <n v="0"/>
    <n v="0"/>
    <n v="0"/>
  </r>
  <r>
    <n v="2169"/>
    <s v="Restricted License Replacement Card"/>
    <n v="12"/>
    <n v="48"/>
    <x v="19"/>
    <n v="0"/>
    <n v="0"/>
    <n v="0"/>
    <n v="0"/>
    <n v="0"/>
    <n v="0"/>
  </r>
  <r>
    <n v="2169"/>
    <s v="Restricted License Replacement Card"/>
    <n v="20"/>
    <n v="80"/>
    <x v="20"/>
    <n v="0"/>
    <n v="0"/>
    <n v="0"/>
    <n v="0"/>
    <n v="0"/>
    <n v="0"/>
  </r>
  <r>
    <n v="2169"/>
    <s v="Restricted License Replacement Card"/>
    <n v="22"/>
    <n v="88"/>
    <x v="21"/>
    <n v="0"/>
    <n v="0"/>
    <n v="0"/>
    <n v="0"/>
    <n v="0"/>
    <n v="0"/>
  </r>
  <r>
    <n v="2169"/>
    <s v="Restricted License Replacement Card"/>
    <n v="16"/>
    <n v="64"/>
    <x v="22"/>
    <n v="0"/>
    <n v="0"/>
    <n v="0"/>
    <n v="0"/>
    <n v="0"/>
    <n v="0"/>
  </r>
  <r>
    <n v="2169"/>
    <s v="Restricted License Replacement Card"/>
    <n v="4"/>
    <n v="16"/>
    <x v="23"/>
    <n v="0"/>
    <n v="0"/>
    <n v="0"/>
    <n v="0"/>
    <n v="0"/>
    <n v="0"/>
  </r>
  <r>
    <n v="2169"/>
    <s v="Restricted License Replacement Card"/>
    <n v="4"/>
    <n v="16"/>
    <x v="24"/>
    <n v="0"/>
    <n v="0"/>
    <n v="0"/>
    <n v="0"/>
    <n v="0"/>
    <n v="0"/>
  </r>
  <r>
    <n v="2169"/>
    <s v="Restricted License Replacement Card"/>
    <n v="18"/>
    <n v="72"/>
    <x v="25"/>
    <n v="0"/>
    <n v="0"/>
    <n v="0"/>
    <n v="0"/>
    <n v="0"/>
    <n v="0"/>
  </r>
  <r>
    <n v="2169"/>
    <s v="Restricted License Replacement Card"/>
    <n v="14"/>
    <n v="56"/>
    <x v="26"/>
    <n v="0"/>
    <n v="0"/>
    <n v="0"/>
    <n v="0"/>
    <n v="0"/>
    <n v="0"/>
  </r>
  <r>
    <n v="2169"/>
    <s v="Restricted License Replacement Card"/>
    <n v="22"/>
    <n v="88"/>
    <x v="28"/>
    <n v="0"/>
    <n v="0"/>
    <n v="0"/>
    <n v="0"/>
    <n v="0"/>
    <n v="0"/>
  </r>
  <r>
    <n v="2169"/>
    <s v="Restricted License Replacement Card"/>
    <n v="10"/>
    <n v="40"/>
    <x v="91"/>
    <n v="0"/>
    <n v="0"/>
    <n v="0"/>
    <n v="0"/>
    <n v="0"/>
    <n v="0"/>
  </r>
  <r>
    <n v="2169"/>
    <s v="Restricted License Replacement Card"/>
    <n v="60"/>
    <n v="240"/>
    <x v="29"/>
    <n v="0"/>
    <n v="0"/>
    <n v="0"/>
    <n v="0"/>
    <n v="0"/>
    <n v="0"/>
  </r>
  <r>
    <n v="2169"/>
    <s v="Restricted License Replacement Card"/>
    <n v="50"/>
    <n v="200"/>
    <x v="30"/>
    <n v="0"/>
    <n v="0"/>
    <n v="0"/>
    <n v="0"/>
    <n v="0"/>
    <n v="0"/>
  </r>
  <r>
    <n v="2169"/>
    <s v="Restricted License Replacement Card"/>
    <n v="4"/>
    <n v="16"/>
    <x v="92"/>
    <n v="0"/>
    <n v="0"/>
    <n v="0"/>
    <n v="0"/>
    <n v="0"/>
    <n v="0"/>
  </r>
  <r>
    <n v="2169"/>
    <s v="Restricted License Replacement Card"/>
    <n v="8"/>
    <n v="32"/>
    <x v="31"/>
    <n v="0"/>
    <n v="0"/>
    <n v="0"/>
    <n v="0"/>
    <n v="0"/>
    <n v="0"/>
  </r>
  <r>
    <n v="2169"/>
    <s v="Restricted License Replacement Card"/>
    <n v="22"/>
    <n v="88"/>
    <x v="32"/>
    <n v="0"/>
    <n v="0"/>
    <n v="0"/>
    <n v="0"/>
    <n v="0"/>
    <n v="0"/>
  </r>
  <r>
    <n v="2169"/>
    <s v="Restricted License Replacement Card"/>
    <n v="22"/>
    <n v="88"/>
    <x v="33"/>
    <n v="0"/>
    <n v="0"/>
    <n v="0"/>
    <n v="0"/>
    <n v="0"/>
    <n v="0"/>
  </r>
  <r>
    <n v="2169"/>
    <s v="Restricted License Replacement Card"/>
    <n v="10"/>
    <n v="40"/>
    <x v="34"/>
    <n v="0"/>
    <n v="0"/>
    <n v="0"/>
    <n v="0"/>
    <n v="0"/>
    <n v="0"/>
  </r>
  <r>
    <n v="2169"/>
    <s v="Restricted License Replacement Card"/>
    <n v="4"/>
    <n v="16"/>
    <x v="35"/>
    <n v="0"/>
    <n v="0"/>
    <n v="0"/>
    <n v="0"/>
    <n v="0"/>
    <n v="0"/>
  </r>
  <r>
    <n v="2169"/>
    <s v="Restricted License Replacement Card"/>
    <n v="30"/>
    <n v="120"/>
    <x v="36"/>
    <n v="0"/>
    <n v="0"/>
    <n v="0"/>
    <n v="0"/>
    <n v="0"/>
    <n v="0"/>
  </r>
  <r>
    <n v="2169"/>
    <s v="Restricted License Replacement Card"/>
    <n v="8"/>
    <n v="32"/>
    <x v="37"/>
    <n v="0"/>
    <n v="0"/>
    <n v="0"/>
    <n v="0"/>
    <n v="0"/>
    <n v="0"/>
  </r>
  <r>
    <n v="2169"/>
    <s v="Restricted License Replacement Card"/>
    <n v="6"/>
    <n v="24"/>
    <x v="38"/>
    <n v="0"/>
    <n v="0"/>
    <n v="0"/>
    <n v="0"/>
    <n v="0"/>
    <n v="0"/>
  </r>
  <r>
    <n v="2169"/>
    <s v="Restricted License Replacement Card"/>
    <n v="24"/>
    <n v="96"/>
    <x v="40"/>
    <n v="0"/>
    <n v="0"/>
    <n v="0"/>
    <n v="0"/>
    <n v="0"/>
    <n v="0"/>
  </r>
  <r>
    <n v="2169"/>
    <s v="Restricted License Replacement Card"/>
    <n v="14"/>
    <n v="56"/>
    <x v="41"/>
    <n v="0"/>
    <n v="0"/>
    <n v="0"/>
    <n v="0"/>
    <n v="0"/>
    <n v="0"/>
  </r>
  <r>
    <n v="2169"/>
    <s v="Restricted License Replacement Card"/>
    <n v="84"/>
    <n v="336"/>
    <x v="42"/>
    <n v="0"/>
    <n v="0"/>
    <n v="0"/>
    <n v="0"/>
    <n v="0"/>
    <n v="0"/>
  </r>
  <r>
    <n v="2169"/>
    <s v="Restricted License Replacement Card"/>
    <n v="10"/>
    <n v="40"/>
    <x v="43"/>
    <n v="0"/>
    <n v="0"/>
    <n v="0"/>
    <n v="0"/>
    <n v="0"/>
    <n v="0"/>
  </r>
  <r>
    <n v="2169"/>
    <s v="Restricted License Replacement Card"/>
    <n v="8"/>
    <n v="32"/>
    <x v="44"/>
    <n v="0"/>
    <n v="0"/>
    <n v="0"/>
    <n v="0"/>
    <n v="0"/>
    <n v="0"/>
  </r>
  <r>
    <n v="2169"/>
    <s v="Restricted License Replacement Card"/>
    <n v="22"/>
    <n v="88"/>
    <x v="45"/>
    <n v="0"/>
    <n v="0"/>
    <n v="0"/>
    <n v="0"/>
    <n v="0"/>
    <n v="0"/>
  </r>
  <r>
    <n v="2169"/>
    <s v="Restricted License Replacement Card"/>
    <n v="8"/>
    <n v="32"/>
    <x v="46"/>
    <n v="0"/>
    <n v="0"/>
    <n v="0"/>
    <n v="0"/>
    <n v="0"/>
    <n v="0"/>
  </r>
  <r>
    <n v="2169"/>
    <s v="Restricted License Replacement Card"/>
    <n v="12"/>
    <n v="48"/>
    <x v="47"/>
    <n v="0"/>
    <n v="0"/>
    <n v="0"/>
    <n v="0"/>
    <n v="0"/>
    <n v="0"/>
  </r>
  <r>
    <n v="2169"/>
    <s v="Restricted License Replacement Card"/>
    <n v="10"/>
    <n v="40"/>
    <x v="48"/>
    <n v="0"/>
    <n v="0"/>
    <n v="0"/>
    <n v="0"/>
    <n v="0"/>
    <n v="0"/>
  </r>
  <r>
    <n v="2169"/>
    <s v="Restricted License Replacement Card"/>
    <n v="14"/>
    <n v="56"/>
    <x v="49"/>
    <n v="0"/>
    <n v="0"/>
    <n v="0"/>
    <n v="0"/>
    <n v="0"/>
    <n v="0"/>
  </r>
  <r>
    <n v="2169"/>
    <s v="Restricted License Replacement Card"/>
    <n v="67"/>
    <n v="266"/>
    <x v="50"/>
    <n v="0"/>
    <n v="0"/>
    <n v="0"/>
    <n v="0"/>
    <n v="0"/>
    <n v="0"/>
  </r>
  <r>
    <n v="2169"/>
    <s v="Restricted License Replacement Card"/>
    <n v="18"/>
    <n v="72"/>
    <x v="51"/>
    <n v="0"/>
    <n v="0"/>
    <n v="0"/>
    <n v="0"/>
    <n v="0"/>
    <n v="0"/>
  </r>
  <r>
    <n v="2169"/>
    <s v="Restricted License Replacement Card"/>
    <n v="20"/>
    <n v="80"/>
    <x v="52"/>
    <n v="0"/>
    <n v="0"/>
    <n v="0"/>
    <n v="0"/>
    <n v="0"/>
    <n v="0"/>
  </r>
  <r>
    <n v="2169"/>
    <s v="Restricted License Replacement Card"/>
    <n v="38"/>
    <n v="152"/>
    <x v="53"/>
    <n v="0"/>
    <n v="0"/>
    <n v="0"/>
    <n v="0"/>
    <n v="0"/>
    <n v="0"/>
  </r>
  <r>
    <n v="2169"/>
    <s v="Restricted License Replacement Card"/>
    <n v="12"/>
    <n v="48"/>
    <x v="54"/>
    <n v="0"/>
    <n v="0"/>
    <n v="0"/>
    <n v="0"/>
    <n v="0"/>
    <n v="0"/>
  </r>
  <r>
    <n v="2169"/>
    <s v="Restricted License Replacement Card"/>
    <n v="8"/>
    <n v="32"/>
    <x v="55"/>
    <n v="0"/>
    <n v="0"/>
    <n v="0"/>
    <n v="0"/>
    <n v="0"/>
    <n v="0"/>
  </r>
  <r>
    <n v="2169"/>
    <s v="Restricted License Replacement Card"/>
    <n v="16"/>
    <n v="64"/>
    <x v="56"/>
    <n v="0"/>
    <n v="0"/>
    <n v="0"/>
    <n v="0"/>
    <n v="0"/>
    <n v="0"/>
  </r>
  <r>
    <n v="2169"/>
    <s v="Restricted License Replacement Card"/>
    <n v="22"/>
    <n v="88"/>
    <x v="57"/>
    <n v="0"/>
    <n v="0"/>
    <n v="0"/>
    <n v="0"/>
    <n v="0"/>
    <n v="0"/>
  </r>
  <r>
    <n v="2169"/>
    <s v="Restricted License Replacement Card"/>
    <n v="80"/>
    <n v="320"/>
    <x v="58"/>
    <n v="0"/>
    <n v="0"/>
    <n v="0"/>
    <n v="0"/>
    <n v="0"/>
    <n v="0"/>
  </r>
  <r>
    <n v="2169"/>
    <s v="Restricted License Replacement Card"/>
    <n v="10"/>
    <n v="40"/>
    <x v="59"/>
    <n v="0"/>
    <n v="0"/>
    <n v="0"/>
    <n v="0"/>
    <n v="0"/>
    <n v="0"/>
  </r>
  <r>
    <n v="2169"/>
    <s v="Restricted License Replacement Card"/>
    <n v="18"/>
    <n v="72"/>
    <x v="60"/>
    <n v="0"/>
    <n v="0"/>
    <n v="0"/>
    <n v="0"/>
    <n v="0"/>
    <n v="0"/>
  </r>
  <r>
    <n v="2169"/>
    <s v="Restricted License Replacement Card"/>
    <n v="4"/>
    <n v="16"/>
    <x v="61"/>
    <n v="0"/>
    <n v="0"/>
    <n v="0"/>
    <n v="0"/>
    <n v="0"/>
    <n v="0"/>
  </r>
  <r>
    <n v="2169"/>
    <s v="Restricted License Replacement Card"/>
    <n v="2"/>
    <n v="8"/>
    <x v="62"/>
    <n v="0"/>
    <n v="0"/>
    <n v="0"/>
    <n v="0"/>
    <n v="0"/>
    <n v="0"/>
  </r>
  <r>
    <n v="2169"/>
    <s v="Restricted License Replacement Card"/>
    <n v="6"/>
    <n v="24"/>
    <x v="63"/>
    <n v="0"/>
    <n v="0"/>
    <n v="0"/>
    <n v="0"/>
    <n v="0"/>
    <n v="0"/>
  </r>
  <r>
    <n v="2169"/>
    <s v="Restricted License Replacement Card"/>
    <n v="2"/>
    <n v="8"/>
    <x v="64"/>
    <n v="0"/>
    <n v="0"/>
    <n v="0"/>
    <n v="0"/>
    <n v="0"/>
    <n v="0"/>
  </r>
  <r>
    <n v="2169"/>
    <s v="Restricted License Replacement Card"/>
    <n v="40"/>
    <n v="160"/>
    <x v="65"/>
    <n v="0"/>
    <n v="0"/>
    <n v="0"/>
    <n v="0"/>
    <n v="0"/>
    <n v="0"/>
  </r>
  <r>
    <n v="2169"/>
    <s v="Restricted License Replacement Card"/>
    <n v="30"/>
    <n v="120"/>
    <x v="66"/>
    <n v="0"/>
    <n v="0"/>
    <n v="0"/>
    <n v="0"/>
    <n v="0"/>
    <n v="0"/>
  </r>
  <r>
    <n v="2169"/>
    <s v="Restricted License Replacement Card"/>
    <n v="10"/>
    <n v="40"/>
    <x v="67"/>
    <n v="0"/>
    <n v="0"/>
    <n v="0"/>
    <n v="0"/>
    <n v="0"/>
    <n v="0"/>
  </r>
  <r>
    <n v="2169"/>
    <s v="Restricted License Replacement Card"/>
    <n v="22"/>
    <n v="88"/>
    <x v="68"/>
    <n v="0"/>
    <n v="0"/>
    <n v="0"/>
    <n v="0"/>
    <n v="0"/>
    <n v="0"/>
  </r>
  <r>
    <n v="2169"/>
    <s v="Restricted License Replacement Card"/>
    <n v="40"/>
    <n v="160"/>
    <x v="69"/>
    <n v="0"/>
    <n v="0"/>
    <n v="0"/>
    <n v="0"/>
    <n v="0"/>
    <n v="0"/>
  </r>
  <r>
    <n v="2169"/>
    <s v="Restricted License Replacement Card"/>
    <n v="4"/>
    <n v="16"/>
    <x v="70"/>
    <n v="0"/>
    <n v="0"/>
    <n v="0"/>
    <n v="0"/>
    <n v="0"/>
    <n v="0"/>
  </r>
  <r>
    <n v="2169"/>
    <s v="Restricted License Replacement Card"/>
    <n v="6"/>
    <n v="24"/>
    <x v="71"/>
    <n v="0"/>
    <n v="0"/>
    <n v="0"/>
    <n v="0"/>
    <n v="0"/>
    <n v="0"/>
  </r>
  <r>
    <n v="2169"/>
    <s v="Restricted License Replacement Card"/>
    <n v="28"/>
    <n v="112"/>
    <x v="72"/>
    <n v="0"/>
    <n v="0"/>
    <n v="0"/>
    <n v="0"/>
    <n v="0"/>
    <n v="0"/>
  </r>
  <r>
    <n v="2169"/>
    <s v="Restricted License Replacement Card"/>
    <n v="88"/>
    <n v="352"/>
    <x v="73"/>
    <n v="0"/>
    <n v="0"/>
    <n v="0"/>
    <n v="0"/>
    <n v="0"/>
    <n v="0"/>
  </r>
  <r>
    <n v="2169"/>
    <s v="Restricted License Replacement Card"/>
    <n v="10"/>
    <n v="40"/>
    <x v="74"/>
    <n v="0"/>
    <n v="0"/>
    <n v="0"/>
    <n v="0"/>
    <n v="0"/>
    <n v="0"/>
  </r>
  <r>
    <n v="2169"/>
    <s v="Restricted License Replacement Card"/>
    <n v="8"/>
    <n v="32"/>
    <x v="75"/>
    <n v="0"/>
    <n v="0"/>
    <n v="0"/>
    <n v="0"/>
    <n v="0"/>
    <n v="0"/>
  </r>
  <r>
    <n v="2169"/>
    <s v="Restricted License Replacement Card"/>
    <n v="66"/>
    <n v="264"/>
    <x v="76"/>
    <n v="0"/>
    <n v="0"/>
    <n v="0"/>
    <n v="0"/>
    <n v="0"/>
    <n v="0"/>
  </r>
  <r>
    <n v="2169"/>
    <s v="Restricted License Replacement Card"/>
    <n v="24"/>
    <n v="96"/>
    <x v="77"/>
    <n v="0"/>
    <n v="0"/>
    <n v="0"/>
    <n v="0"/>
    <n v="0"/>
    <n v="0"/>
  </r>
  <r>
    <n v="2169"/>
    <s v="Restricted License Replacement Card"/>
    <n v="14"/>
    <n v="56"/>
    <x v="78"/>
    <n v="0"/>
    <n v="0"/>
    <n v="0"/>
    <n v="0"/>
    <n v="0"/>
    <n v="0"/>
  </r>
  <r>
    <n v="2169"/>
    <s v="Restricted License Replacement Card"/>
    <n v="4"/>
    <n v="16"/>
    <x v="79"/>
    <n v="0"/>
    <n v="0"/>
    <n v="0"/>
    <n v="0"/>
    <n v="0"/>
    <n v="0"/>
  </r>
  <r>
    <n v="2169"/>
    <s v="Restricted License Replacement Card"/>
    <n v="16"/>
    <n v="64"/>
    <x v="80"/>
    <n v="0"/>
    <n v="0"/>
    <n v="0"/>
    <n v="0"/>
    <n v="0"/>
    <n v="0"/>
  </r>
  <r>
    <n v="2169"/>
    <s v="Restricted License Replacement Card"/>
    <n v="16"/>
    <n v="64"/>
    <x v="81"/>
    <n v="0"/>
    <n v="0"/>
    <n v="0"/>
    <n v="0"/>
    <n v="0"/>
    <n v="0"/>
  </r>
  <r>
    <n v="2169"/>
    <s v="Restricted License Replacement Card"/>
    <n v="2"/>
    <n v="8"/>
    <x v="93"/>
    <n v="0"/>
    <n v="0"/>
    <n v="0"/>
    <n v="0"/>
    <n v="0"/>
    <n v="0"/>
  </r>
  <r>
    <n v="2169"/>
    <s v="Restricted License Replacement Card"/>
    <n v="20"/>
    <n v="80"/>
    <x v="82"/>
    <n v="0"/>
    <n v="0"/>
    <n v="0"/>
    <n v="0"/>
    <n v="0"/>
    <n v="0"/>
  </r>
  <r>
    <n v="2169"/>
    <s v="Restricted License Replacement Card"/>
    <n v="28"/>
    <n v="112"/>
    <x v="83"/>
    <n v="0"/>
    <n v="0"/>
    <n v="0"/>
    <n v="0"/>
    <n v="0"/>
    <n v="0"/>
  </r>
  <r>
    <n v="2169"/>
    <s v="Restricted License Replacement Card"/>
    <n v="2"/>
    <n v="8"/>
    <x v="84"/>
    <n v="0"/>
    <n v="0"/>
    <n v="0"/>
    <n v="0"/>
    <n v="0"/>
    <n v="0"/>
  </r>
  <r>
    <n v="2169"/>
    <s v="Restricted License Replacement Card"/>
    <n v="8"/>
    <n v="32"/>
    <x v="85"/>
    <n v="0"/>
    <n v="0"/>
    <n v="0"/>
    <n v="0"/>
    <n v="0"/>
    <n v="0"/>
  </r>
  <r>
    <n v="2169"/>
    <s v="Restricted License Replacement Card"/>
    <n v="6"/>
    <n v="24"/>
    <x v="86"/>
    <n v="0"/>
    <n v="0"/>
    <n v="0"/>
    <n v="0"/>
    <n v="0"/>
    <n v="0"/>
  </r>
  <r>
    <n v="2169"/>
    <s v="Restricted License Replacement Card"/>
    <n v="10"/>
    <n v="40"/>
    <x v="87"/>
    <n v="0"/>
    <n v="0"/>
    <n v="0"/>
    <n v="0"/>
    <n v="0"/>
    <n v="0"/>
  </r>
  <r>
    <n v="2169"/>
    <s v="Restricted License Replacement Card"/>
    <n v="20"/>
    <n v="80"/>
    <x v="88"/>
    <n v="0"/>
    <n v="0"/>
    <n v="0"/>
    <n v="0"/>
    <n v="0"/>
    <n v="0"/>
  </r>
  <r>
    <n v="2169"/>
    <s v="Restricted License Replacement Card - 2169"/>
    <n v="-1"/>
    <n v="-7"/>
    <x v="0"/>
    <n v="0"/>
    <n v="0"/>
    <n v="0"/>
    <n v="0"/>
    <n v="0"/>
    <n v="0"/>
  </r>
  <r>
    <n v="2169"/>
    <s v="Restricted License Replacement Card - 2169"/>
    <n v="-1"/>
    <n v="-7"/>
    <x v="2"/>
    <n v="0"/>
    <n v="0"/>
    <n v="0"/>
    <n v="0"/>
    <n v="0"/>
    <n v="0"/>
  </r>
  <r>
    <n v="2169"/>
    <s v="Restricted License Replacement Card - 2169"/>
    <n v="-4"/>
    <n v="-28"/>
    <x v="4"/>
    <n v="0"/>
    <n v="0"/>
    <n v="0"/>
    <n v="0"/>
    <n v="0"/>
    <n v="0"/>
  </r>
  <r>
    <n v="2169"/>
    <s v="Restricted License Replacement Card - 2169"/>
    <n v="-1"/>
    <n v="-7"/>
    <x v="6"/>
    <n v="0"/>
    <n v="0"/>
    <n v="0"/>
    <n v="0"/>
    <n v="0"/>
    <n v="0"/>
  </r>
  <r>
    <n v="2169"/>
    <s v="Restricted License Replacement Card - 2169"/>
    <n v="-1"/>
    <n v="-7"/>
    <x v="9"/>
    <n v="0"/>
    <n v="0"/>
    <n v="0"/>
    <n v="0"/>
    <n v="0"/>
    <n v="0"/>
  </r>
  <r>
    <n v="2169"/>
    <s v="Restricted License Replacement Card - 2169"/>
    <n v="-1"/>
    <n v="-7"/>
    <x v="11"/>
    <n v="0"/>
    <n v="0"/>
    <n v="0"/>
    <n v="0"/>
    <n v="0"/>
    <n v="0"/>
  </r>
  <r>
    <n v="2169"/>
    <s v="Restricted License Replacement Card - 2169"/>
    <n v="-2"/>
    <n v="-14"/>
    <x v="12"/>
    <n v="0"/>
    <n v="0"/>
    <n v="0"/>
    <n v="0"/>
    <n v="0"/>
    <n v="0"/>
  </r>
  <r>
    <n v="2169"/>
    <s v="Restricted License Replacement Card - 2169"/>
    <n v="-2"/>
    <n v="-14"/>
    <x v="14"/>
    <n v="0"/>
    <n v="0"/>
    <n v="0"/>
    <n v="0"/>
    <n v="0"/>
    <n v="0"/>
  </r>
  <r>
    <n v="2169"/>
    <s v="Restricted License Replacement Card - 2169"/>
    <n v="-1"/>
    <n v="-7"/>
    <x v="90"/>
    <n v="0"/>
    <n v="0"/>
    <n v="0"/>
    <n v="0"/>
    <n v="0"/>
    <n v="0"/>
  </r>
  <r>
    <n v="2169"/>
    <s v="Restricted License Replacement Card - 2169"/>
    <n v="-3"/>
    <n v="-21"/>
    <x v="17"/>
    <n v="0"/>
    <n v="0"/>
    <n v="0"/>
    <n v="0"/>
    <n v="0"/>
    <n v="0"/>
  </r>
  <r>
    <n v="2169"/>
    <s v="Restricted License Replacement Card - 2169"/>
    <n v="-1"/>
    <n v="-7"/>
    <x v="20"/>
    <n v="0"/>
    <n v="0"/>
    <n v="0"/>
    <n v="0"/>
    <n v="0"/>
    <n v="0"/>
  </r>
  <r>
    <n v="2169"/>
    <s v="Restricted License Replacement Card - 2169"/>
    <n v="-1"/>
    <n v="-7"/>
    <x v="25"/>
    <n v="0"/>
    <n v="0"/>
    <n v="0"/>
    <n v="0"/>
    <n v="0"/>
    <n v="0"/>
  </r>
  <r>
    <n v="2169"/>
    <s v="Restricted License Replacement Card - 2169"/>
    <n v="-1"/>
    <n v="-7"/>
    <x v="26"/>
    <n v="0"/>
    <n v="0"/>
    <n v="0"/>
    <n v="0"/>
    <n v="0"/>
    <n v="0"/>
  </r>
  <r>
    <n v="2169"/>
    <s v="Restricted License Replacement Card - 2169"/>
    <n v="-1"/>
    <n v="-7"/>
    <x v="30"/>
    <n v="0"/>
    <n v="0"/>
    <n v="0"/>
    <n v="0"/>
    <n v="0"/>
    <n v="0"/>
  </r>
  <r>
    <n v="2169"/>
    <s v="Restricted License Replacement Card - 2169"/>
    <n v="-1"/>
    <n v="-7"/>
    <x v="33"/>
    <n v="0"/>
    <n v="0"/>
    <n v="0"/>
    <n v="0"/>
    <n v="0"/>
    <n v="0"/>
  </r>
  <r>
    <n v="2169"/>
    <s v="Restricted License Replacement Card - 2169"/>
    <n v="-2"/>
    <n v="-14"/>
    <x v="40"/>
    <n v="0"/>
    <n v="0"/>
    <n v="0"/>
    <n v="0"/>
    <n v="0"/>
    <n v="0"/>
  </r>
  <r>
    <n v="2169"/>
    <s v="Restricted License Replacement Card - 2169"/>
    <n v="-1"/>
    <n v="-7"/>
    <x v="42"/>
    <n v="0"/>
    <n v="0"/>
    <n v="0"/>
    <n v="0"/>
    <n v="0"/>
    <n v="0"/>
  </r>
  <r>
    <n v="2169"/>
    <s v="Restricted License Replacement Card - 2169"/>
    <n v="-1"/>
    <n v="-7"/>
    <x v="46"/>
    <n v="0"/>
    <n v="0"/>
    <n v="0"/>
    <n v="0"/>
    <n v="0"/>
    <n v="0"/>
  </r>
  <r>
    <n v="2169"/>
    <s v="Restricted License Replacement Card - 2169"/>
    <n v="-2"/>
    <n v="-14"/>
    <x v="50"/>
    <n v="0"/>
    <n v="0"/>
    <n v="0"/>
    <n v="0"/>
    <n v="0"/>
    <n v="0"/>
  </r>
  <r>
    <n v="2169"/>
    <s v="Restricted License Replacement Card - 2169"/>
    <n v="-2"/>
    <n v="-14"/>
    <x v="55"/>
    <n v="0"/>
    <n v="0"/>
    <n v="0"/>
    <n v="0"/>
    <n v="0"/>
    <n v="0"/>
  </r>
  <r>
    <n v="2169"/>
    <s v="Restricted License Replacement Card - 2169"/>
    <n v="-1"/>
    <n v="-7"/>
    <x v="58"/>
    <n v="0"/>
    <n v="0"/>
    <n v="0"/>
    <n v="0"/>
    <n v="0"/>
    <n v="0"/>
  </r>
  <r>
    <n v="2169"/>
    <s v="Restricted License Replacement Card - 2169"/>
    <n v="-1"/>
    <n v="-7"/>
    <x v="66"/>
    <n v="0"/>
    <n v="0"/>
    <n v="0"/>
    <n v="0"/>
    <n v="0"/>
    <n v="0"/>
  </r>
  <r>
    <n v="2169"/>
    <s v="Restricted License Replacement Card - 2169"/>
    <n v="-1"/>
    <n v="-7"/>
    <x v="73"/>
    <n v="0"/>
    <n v="0"/>
    <n v="0"/>
    <n v="0"/>
    <n v="0"/>
    <n v="0"/>
  </r>
  <r>
    <n v="2169"/>
    <s v="Restricted License Replacement Card - 2169"/>
    <n v="-2"/>
    <n v="-14"/>
    <x v="76"/>
    <n v="0"/>
    <n v="0"/>
    <n v="0"/>
    <n v="0"/>
    <n v="0"/>
    <n v="0"/>
  </r>
  <r>
    <n v="2169"/>
    <s v="Restricted License Replacement Card - 2169"/>
    <n v="-1"/>
    <n v="-7"/>
    <x v="80"/>
    <n v="0"/>
    <n v="0"/>
    <n v="0"/>
    <n v="0"/>
    <n v="0"/>
    <n v="0"/>
  </r>
  <r>
    <n v="2169"/>
    <s v="Restricted License Replacement Card - 2169"/>
    <n v="-1"/>
    <n v="-7"/>
    <x v="88"/>
    <n v="0"/>
    <n v="0"/>
    <n v="0"/>
    <n v="0"/>
    <n v="0"/>
    <n v="0"/>
  </r>
  <r>
    <n v="366"/>
    <s v="Sandhill Crane Quota Hunt Application"/>
    <n v="2"/>
    <n v="13"/>
    <x v="16"/>
    <n v="2"/>
    <n v="0"/>
    <n v="0"/>
    <n v="13"/>
    <n v="0"/>
    <n v="0"/>
  </r>
  <r>
    <n v="366"/>
    <s v="Sandhill Crane Quota Hunt Application"/>
    <n v="343"/>
    <n v="2395"/>
    <x v="17"/>
    <n v="343"/>
    <n v="0"/>
    <n v="0"/>
    <n v="2395"/>
    <n v="0"/>
    <n v="0"/>
  </r>
  <r>
    <n v="366"/>
    <s v="Sandhill Crane Quota Hunt Application"/>
    <n v="2"/>
    <n v="13"/>
    <x v="30"/>
    <n v="2"/>
    <n v="0"/>
    <n v="0"/>
    <n v="13"/>
    <n v="0"/>
    <n v="0"/>
  </r>
  <r>
    <n v="366"/>
    <s v="Sandhill Crane Quota Hunt Application"/>
    <n v="2"/>
    <n v="13"/>
    <x v="56"/>
    <n v="2"/>
    <n v="0"/>
    <n v="0"/>
    <n v="13"/>
    <n v="0"/>
    <n v="0"/>
  </r>
  <r>
    <n v="366"/>
    <s v="Sandhill Crane Quota Hunt Application"/>
    <n v="2"/>
    <n v="13"/>
    <x v="66"/>
    <n v="2"/>
    <n v="0"/>
    <n v="0"/>
    <n v="13"/>
    <n v="0"/>
    <n v="0"/>
  </r>
  <r>
    <n v="366"/>
    <s v="Sandhill Crane Quota Hunt Application - 366"/>
    <n v="-3"/>
    <n v="-36"/>
    <x v="17"/>
    <n v="-3"/>
    <n v="0"/>
    <n v="0"/>
    <n v="-36"/>
    <n v="0"/>
    <n v="0"/>
  </r>
  <r>
    <n v="164"/>
    <s v="Senior Citizen Resident Annual (164)"/>
    <n v="564"/>
    <n v="1410"/>
    <x v="0"/>
    <n v="282"/>
    <n v="282"/>
    <n v="0"/>
    <n v="705"/>
    <n v="705"/>
    <n v="0"/>
  </r>
  <r>
    <n v="164"/>
    <s v="Senior Citizen Resident Annual (164)"/>
    <n v="278"/>
    <n v="695"/>
    <x v="1"/>
    <n v="139"/>
    <n v="139"/>
    <n v="0"/>
    <n v="347.5"/>
    <n v="347.5"/>
    <n v="0"/>
  </r>
  <r>
    <n v="164"/>
    <s v="Senior Citizen Resident Annual (164)"/>
    <n v="190"/>
    <n v="475"/>
    <x v="2"/>
    <n v="95"/>
    <n v="95"/>
    <n v="0"/>
    <n v="237.5"/>
    <n v="237.5"/>
    <n v="0"/>
  </r>
  <r>
    <n v="164"/>
    <s v="Senior Citizen Resident Annual (164)"/>
    <n v="48"/>
    <n v="120"/>
    <x v="3"/>
    <n v="24"/>
    <n v="24"/>
    <n v="0"/>
    <n v="60"/>
    <n v="60"/>
    <n v="0"/>
  </r>
  <r>
    <n v="164"/>
    <s v="Senior Citizen Resident Annual (164)"/>
    <n v="450"/>
    <n v="1125"/>
    <x v="4"/>
    <n v="225"/>
    <n v="225"/>
    <n v="0"/>
    <n v="562.5"/>
    <n v="562.5"/>
    <n v="0"/>
  </r>
  <r>
    <n v="164"/>
    <s v="Senior Citizen Resident Annual (164)"/>
    <n v="358"/>
    <n v="895"/>
    <x v="5"/>
    <n v="179"/>
    <n v="179"/>
    <n v="0"/>
    <n v="447.5"/>
    <n v="447.5"/>
    <n v="0"/>
  </r>
  <r>
    <n v="164"/>
    <s v="Senior Citizen Resident Annual (164)"/>
    <n v="18"/>
    <n v="45"/>
    <x v="6"/>
    <n v="9"/>
    <n v="9"/>
    <n v="0"/>
    <n v="22.5"/>
    <n v="22.5"/>
    <n v="0"/>
  </r>
  <r>
    <n v="164"/>
    <s v="Senior Citizen Resident Annual (164)"/>
    <n v="126"/>
    <n v="315"/>
    <x v="7"/>
    <n v="63"/>
    <n v="63"/>
    <n v="0"/>
    <n v="157.5"/>
    <n v="157.5"/>
    <n v="0"/>
  </r>
  <r>
    <n v="164"/>
    <s v="Senior Citizen Resident Annual (164)"/>
    <n v="394"/>
    <n v="985"/>
    <x v="8"/>
    <n v="197"/>
    <n v="197"/>
    <n v="0"/>
    <n v="492.5"/>
    <n v="492.5"/>
    <n v="0"/>
  </r>
  <r>
    <n v="164"/>
    <s v="Senior Citizen Resident Annual (164)"/>
    <n v="198"/>
    <n v="495"/>
    <x v="9"/>
    <n v="99"/>
    <n v="99"/>
    <n v="0"/>
    <n v="247.5"/>
    <n v="247.5"/>
    <n v="0"/>
  </r>
  <r>
    <n v="164"/>
    <s v="Senior Citizen Resident Annual (164)"/>
    <n v="198"/>
    <n v="495"/>
    <x v="10"/>
    <n v="99"/>
    <n v="99"/>
    <n v="0"/>
    <n v="247.5"/>
    <n v="247.5"/>
    <n v="0"/>
  </r>
  <r>
    <n v="164"/>
    <s v="Senior Citizen Resident Annual (164)"/>
    <n v="20"/>
    <n v="50"/>
    <x v="11"/>
    <n v="10"/>
    <n v="10"/>
    <n v="0"/>
    <n v="25"/>
    <n v="25"/>
    <n v="0"/>
  </r>
  <r>
    <n v="164"/>
    <s v="Senior Citizen Resident Annual (164)"/>
    <n v="274"/>
    <n v="685"/>
    <x v="12"/>
    <n v="137"/>
    <n v="137"/>
    <n v="0"/>
    <n v="342.5"/>
    <n v="342.5"/>
    <n v="0"/>
  </r>
  <r>
    <n v="164"/>
    <s v="Senior Citizen Resident Annual (164)"/>
    <n v="14"/>
    <n v="35"/>
    <x v="13"/>
    <n v="7"/>
    <n v="7"/>
    <n v="0"/>
    <n v="17.5"/>
    <n v="17.5"/>
    <n v="0"/>
  </r>
  <r>
    <n v="164"/>
    <s v="Senior Citizen Resident Annual (164)"/>
    <n v="250"/>
    <n v="625"/>
    <x v="14"/>
    <n v="125"/>
    <n v="125"/>
    <n v="0"/>
    <n v="312.5"/>
    <n v="312.5"/>
    <n v="0"/>
  </r>
  <r>
    <n v="164"/>
    <s v="Senior Citizen Resident Annual (164)"/>
    <n v="292"/>
    <n v="730"/>
    <x v="15"/>
    <n v="146"/>
    <n v="146"/>
    <n v="0"/>
    <n v="365"/>
    <n v="365"/>
    <n v="0"/>
  </r>
  <r>
    <n v="164"/>
    <s v="Senior Citizen Resident Annual (164)"/>
    <n v="2"/>
    <n v="5"/>
    <x v="90"/>
    <n v="1"/>
    <n v="1"/>
    <n v="0"/>
    <n v="2.5"/>
    <n v="2.5"/>
    <n v="0"/>
  </r>
  <r>
    <n v="164"/>
    <s v="Senior Citizen Resident Annual (164)"/>
    <n v="784"/>
    <n v="1960"/>
    <x v="16"/>
    <n v="392"/>
    <n v="392"/>
    <n v="0"/>
    <n v="980"/>
    <n v="980"/>
    <n v="0"/>
  </r>
  <r>
    <n v="164"/>
    <s v="Senior Citizen Resident Annual (164)"/>
    <n v="3756"/>
    <n v="12729"/>
    <x v="17"/>
    <n v="1878"/>
    <n v="1878"/>
    <n v="0"/>
    <n v="6364.5"/>
    <n v="6364.5"/>
    <n v="0"/>
  </r>
  <r>
    <n v="164"/>
    <s v="Senior Citizen Resident Annual (164)"/>
    <n v="48"/>
    <n v="120"/>
    <x v="18"/>
    <n v="24"/>
    <n v="24"/>
    <n v="0"/>
    <n v="60"/>
    <n v="60"/>
    <n v="0"/>
  </r>
  <r>
    <n v="164"/>
    <s v="Senior Citizen Resident Annual (164)"/>
    <n v="128"/>
    <n v="320"/>
    <x v="19"/>
    <n v="64"/>
    <n v="64"/>
    <n v="0"/>
    <n v="160"/>
    <n v="160"/>
    <n v="0"/>
  </r>
  <r>
    <n v="164"/>
    <s v="Senior Citizen Resident Annual (164)"/>
    <n v="298"/>
    <n v="745"/>
    <x v="20"/>
    <n v="149"/>
    <n v="149"/>
    <n v="0"/>
    <n v="372.5"/>
    <n v="372.5"/>
    <n v="0"/>
  </r>
  <r>
    <n v="164"/>
    <s v="Senior Citizen Resident Annual (164)"/>
    <n v="176"/>
    <n v="440"/>
    <x v="21"/>
    <n v="88"/>
    <n v="88"/>
    <n v="0"/>
    <n v="220"/>
    <n v="220"/>
    <n v="0"/>
  </r>
  <r>
    <n v="164"/>
    <s v="Senior Citizen Resident Annual (164)"/>
    <n v="238"/>
    <n v="595"/>
    <x v="22"/>
    <n v="119"/>
    <n v="119"/>
    <n v="0"/>
    <n v="297.5"/>
    <n v="297.5"/>
    <n v="0"/>
  </r>
  <r>
    <n v="164"/>
    <s v="Senior Citizen Resident Annual (164)"/>
    <n v="142"/>
    <n v="355"/>
    <x v="23"/>
    <n v="71"/>
    <n v="71"/>
    <n v="0"/>
    <n v="177.5"/>
    <n v="177.5"/>
    <n v="0"/>
  </r>
  <r>
    <n v="164"/>
    <s v="Senior Citizen Resident Annual (164)"/>
    <n v="302"/>
    <n v="755"/>
    <x v="24"/>
    <n v="151"/>
    <n v="151"/>
    <n v="0"/>
    <n v="377.5"/>
    <n v="377.5"/>
    <n v="0"/>
  </r>
  <r>
    <n v="164"/>
    <s v="Senior Citizen Resident Annual (164)"/>
    <n v="264"/>
    <n v="660"/>
    <x v="25"/>
    <n v="132"/>
    <n v="132"/>
    <n v="0"/>
    <n v="330"/>
    <n v="330"/>
    <n v="0"/>
  </r>
  <r>
    <n v="164"/>
    <s v="Senior Citizen Resident Annual (164)"/>
    <n v="78"/>
    <n v="195"/>
    <x v="26"/>
    <n v="39"/>
    <n v="39"/>
    <n v="0"/>
    <n v="97.5"/>
    <n v="97.5"/>
    <n v="0"/>
  </r>
  <r>
    <n v="164"/>
    <s v="Senior Citizen Resident Annual (164)"/>
    <n v="26"/>
    <n v="65"/>
    <x v="27"/>
    <n v="13"/>
    <n v="13"/>
    <n v="0"/>
    <n v="32.5"/>
    <n v="32.5"/>
    <n v="0"/>
  </r>
  <r>
    <n v="164"/>
    <s v="Senior Citizen Resident Annual (164)"/>
    <n v="334"/>
    <n v="835"/>
    <x v="28"/>
    <n v="167"/>
    <n v="167"/>
    <n v="0"/>
    <n v="417.5"/>
    <n v="417.5"/>
    <n v="0"/>
  </r>
  <r>
    <n v="164"/>
    <s v="Senior Citizen Resident Annual (164)"/>
    <n v="18"/>
    <n v="45"/>
    <x v="91"/>
    <n v="9"/>
    <n v="9"/>
    <n v="0"/>
    <n v="22.5"/>
    <n v="22.5"/>
    <n v="0"/>
  </r>
  <r>
    <n v="164"/>
    <s v="Senior Citizen Resident Annual (164)"/>
    <n v="608"/>
    <n v="1520"/>
    <x v="29"/>
    <n v="304"/>
    <n v="304"/>
    <n v="0"/>
    <n v="760"/>
    <n v="760"/>
    <n v="0"/>
  </r>
  <r>
    <n v="164"/>
    <s v="Senior Citizen Resident Annual (164)"/>
    <n v="1336"/>
    <n v="3340"/>
    <x v="30"/>
    <n v="668"/>
    <n v="668"/>
    <n v="0"/>
    <n v="1670"/>
    <n v="1670"/>
    <n v="0"/>
  </r>
  <r>
    <n v="164"/>
    <s v="Senior Citizen Resident Annual (164)"/>
    <n v="66"/>
    <n v="165"/>
    <x v="92"/>
    <n v="33"/>
    <n v="33"/>
    <n v="0"/>
    <n v="82.5"/>
    <n v="82.5"/>
    <n v="0"/>
  </r>
  <r>
    <n v="164"/>
    <s v="Senior Citizen Resident Annual (164)"/>
    <n v="102"/>
    <n v="255"/>
    <x v="31"/>
    <n v="51"/>
    <n v="51"/>
    <n v="0"/>
    <n v="127.5"/>
    <n v="127.5"/>
    <n v="0"/>
  </r>
  <r>
    <n v="164"/>
    <s v="Senior Citizen Resident Annual (164)"/>
    <n v="338"/>
    <n v="845"/>
    <x v="32"/>
    <n v="169"/>
    <n v="169"/>
    <n v="0"/>
    <n v="422.5"/>
    <n v="422.5"/>
    <n v="0"/>
  </r>
  <r>
    <n v="164"/>
    <s v="Senior Citizen Resident Annual (164)"/>
    <n v="216"/>
    <n v="540"/>
    <x v="33"/>
    <n v="108"/>
    <n v="108"/>
    <n v="0"/>
    <n v="270"/>
    <n v="270"/>
    <n v="0"/>
  </r>
  <r>
    <n v="164"/>
    <s v="Senior Citizen Resident Annual (164)"/>
    <n v="110"/>
    <n v="275"/>
    <x v="34"/>
    <n v="55"/>
    <n v="55"/>
    <n v="0"/>
    <n v="137.5"/>
    <n v="137.5"/>
    <n v="0"/>
  </r>
  <r>
    <n v="164"/>
    <s v="Senior Citizen Resident Annual (164)"/>
    <n v="260"/>
    <n v="650"/>
    <x v="35"/>
    <n v="130"/>
    <n v="130"/>
    <n v="0"/>
    <n v="325"/>
    <n v="325"/>
    <n v="0"/>
  </r>
  <r>
    <n v="164"/>
    <s v="Senior Citizen Resident Annual (164)"/>
    <n v="462"/>
    <n v="1155"/>
    <x v="36"/>
    <n v="231"/>
    <n v="231"/>
    <n v="0"/>
    <n v="577.5"/>
    <n v="577.5"/>
    <n v="0"/>
  </r>
  <r>
    <n v="164"/>
    <s v="Senior Citizen Resident Annual (164)"/>
    <n v="10"/>
    <n v="25"/>
    <x v="89"/>
    <n v="5"/>
    <n v="5"/>
    <n v="0"/>
    <n v="12.5"/>
    <n v="12.5"/>
    <n v="0"/>
  </r>
  <r>
    <n v="164"/>
    <s v="Senior Citizen Resident Annual (164)"/>
    <n v="54"/>
    <n v="135"/>
    <x v="37"/>
    <n v="27"/>
    <n v="27"/>
    <n v="0"/>
    <n v="67.5"/>
    <n v="67.5"/>
    <n v="0"/>
  </r>
  <r>
    <n v="164"/>
    <s v="Senior Citizen Resident Annual (164)"/>
    <n v="174"/>
    <n v="435"/>
    <x v="38"/>
    <n v="87"/>
    <n v="87"/>
    <n v="0"/>
    <n v="217.5"/>
    <n v="217.5"/>
    <n v="0"/>
  </r>
  <r>
    <n v="164"/>
    <s v="Senior Citizen Resident Annual (164)"/>
    <n v="8"/>
    <n v="20"/>
    <x v="39"/>
    <n v="4"/>
    <n v="4"/>
    <n v="0"/>
    <n v="10"/>
    <n v="10"/>
    <n v="0"/>
  </r>
  <r>
    <n v="164"/>
    <s v="Senior Citizen Resident Annual (164)"/>
    <n v="324"/>
    <n v="810"/>
    <x v="40"/>
    <n v="162"/>
    <n v="162"/>
    <n v="0"/>
    <n v="405"/>
    <n v="405"/>
    <n v="0"/>
  </r>
  <r>
    <n v="164"/>
    <s v="Senior Citizen Resident Annual (164)"/>
    <n v="98"/>
    <n v="245"/>
    <x v="41"/>
    <n v="49"/>
    <n v="49"/>
    <n v="0"/>
    <n v="122.5"/>
    <n v="122.5"/>
    <n v="0"/>
  </r>
  <r>
    <n v="164"/>
    <s v="Senior Citizen Resident Annual (164)"/>
    <n v="1726"/>
    <n v="4315"/>
    <x v="42"/>
    <n v="863"/>
    <n v="863"/>
    <n v="0"/>
    <n v="2157.5"/>
    <n v="2157.5"/>
    <n v="0"/>
  </r>
  <r>
    <n v="164"/>
    <s v="Senior Citizen Resident Annual (164)"/>
    <n v="58"/>
    <n v="145"/>
    <x v="43"/>
    <n v="29"/>
    <n v="29"/>
    <n v="0"/>
    <n v="72.5"/>
    <n v="72.5"/>
    <n v="0"/>
  </r>
  <r>
    <n v="164"/>
    <s v="Senior Citizen Resident Annual (164)"/>
    <n v="102"/>
    <n v="255"/>
    <x v="44"/>
    <n v="51"/>
    <n v="51"/>
    <n v="0"/>
    <n v="127.5"/>
    <n v="127.5"/>
    <n v="0"/>
  </r>
  <r>
    <n v="164"/>
    <s v="Senior Citizen Resident Annual (164)"/>
    <n v="352"/>
    <n v="880"/>
    <x v="45"/>
    <n v="176"/>
    <n v="176"/>
    <n v="0"/>
    <n v="440"/>
    <n v="440"/>
    <n v="0"/>
  </r>
  <r>
    <n v="164"/>
    <s v="Senior Citizen Resident Annual (164)"/>
    <n v="118"/>
    <n v="295"/>
    <x v="46"/>
    <n v="59"/>
    <n v="59"/>
    <n v="0"/>
    <n v="147.5"/>
    <n v="147.5"/>
    <n v="0"/>
  </r>
  <r>
    <n v="164"/>
    <s v="Senior Citizen Resident Annual (164)"/>
    <n v="226"/>
    <n v="565"/>
    <x v="47"/>
    <n v="113"/>
    <n v="113"/>
    <n v="0"/>
    <n v="282.5"/>
    <n v="282.5"/>
    <n v="0"/>
  </r>
  <r>
    <n v="164"/>
    <s v="Senior Citizen Resident Annual (164)"/>
    <n v="382"/>
    <n v="955"/>
    <x v="48"/>
    <n v="191"/>
    <n v="191"/>
    <n v="0"/>
    <n v="477.5"/>
    <n v="477.5"/>
    <n v="0"/>
  </r>
  <r>
    <n v="164"/>
    <s v="Senior Citizen Resident Annual (164)"/>
    <n v="156"/>
    <n v="390"/>
    <x v="49"/>
    <n v="78"/>
    <n v="78"/>
    <n v="0"/>
    <n v="195"/>
    <n v="195"/>
    <n v="0"/>
  </r>
  <r>
    <n v="164"/>
    <s v="Senior Citizen Resident Annual (164)"/>
    <n v="422"/>
    <n v="1055"/>
    <x v="50"/>
    <n v="211"/>
    <n v="211"/>
    <n v="0"/>
    <n v="527.5"/>
    <n v="527.5"/>
    <n v="0"/>
  </r>
  <r>
    <n v="164"/>
    <s v="Senior Citizen Resident Annual (164)"/>
    <n v="210"/>
    <n v="525"/>
    <x v="51"/>
    <n v="105"/>
    <n v="105"/>
    <n v="0"/>
    <n v="262.5"/>
    <n v="262.5"/>
    <n v="0"/>
  </r>
  <r>
    <n v="164"/>
    <s v="Senior Citizen Resident Annual (164)"/>
    <n v="168"/>
    <n v="420"/>
    <x v="52"/>
    <n v="84"/>
    <n v="84"/>
    <n v="0"/>
    <n v="210"/>
    <n v="210"/>
    <n v="0"/>
  </r>
  <r>
    <n v="164"/>
    <s v="Senior Citizen Resident Annual (164)"/>
    <n v="382"/>
    <n v="955"/>
    <x v="53"/>
    <n v="191"/>
    <n v="191"/>
    <n v="0"/>
    <n v="477.5"/>
    <n v="477.5"/>
    <n v="0"/>
  </r>
  <r>
    <n v="164"/>
    <s v="Senior Citizen Resident Annual (164)"/>
    <n v="224"/>
    <n v="560"/>
    <x v="54"/>
    <n v="112"/>
    <n v="112"/>
    <n v="0"/>
    <n v="280"/>
    <n v="280"/>
    <n v="0"/>
  </r>
  <r>
    <n v="164"/>
    <s v="Senior Citizen Resident Annual (164)"/>
    <n v="154"/>
    <n v="385"/>
    <x v="55"/>
    <n v="77"/>
    <n v="77"/>
    <n v="0"/>
    <n v="192.5"/>
    <n v="192.5"/>
    <n v="0"/>
  </r>
  <r>
    <n v="164"/>
    <s v="Senior Citizen Resident Annual (164)"/>
    <n v="106"/>
    <n v="265"/>
    <x v="56"/>
    <n v="53"/>
    <n v="53"/>
    <n v="0"/>
    <n v="132.5"/>
    <n v="132.5"/>
    <n v="0"/>
  </r>
  <r>
    <n v="164"/>
    <s v="Senior Citizen Resident Annual (164)"/>
    <n v="424"/>
    <n v="1060"/>
    <x v="57"/>
    <n v="212"/>
    <n v="212"/>
    <n v="0"/>
    <n v="530"/>
    <n v="530"/>
    <n v="0"/>
  </r>
  <r>
    <n v="164"/>
    <s v="Senior Citizen Resident Annual (164)"/>
    <n v="542"/>
    <n v="1355"/>
    <x v="58"/>
    <n v="271"/>
    <n v="271"/>
    <n v="0"/>
    <n v="677.5"/>
    <n v="677.5"/>
    <n v="0"/>
  </r>
  <r>
    <n v="164"/>
    <s v="Senior Citizen Resident Annual (164)"/>
    <n v="44"/>
    <n v="110"/>
    <x v="59"/>
    <n v="22"/>
    <n v="22"/>
    <n v="0"/>
    <n v="55"/>
    <n v="55"/>
    <n v="0"/>
  </r>
  <r>
    <n v="164"/>
    <s v="Senior Citizen Resident Annual (164)"/>
    <n v="234"/>
    <n v="585"/>
    <x v="60"/>
    <n v="117"/>
    <n v="117"/>
    <n v="0"/>
    <n v="292.5"/>
    <n v="292.5"/>
    <n v="0"/>
  </r>
  <r>
    <n v="164"/>
    <s v="Senior Citizen Resident Annual (164)"/>
    <n v="20"/>
    <n v="50"/>
    <x v="61"/>
    <n v="10"/>
    <n v="10"/>
    <n v="0"/>
    <n v="25"/>
    <n v="25"/>
    <n v="0"/>
  </r>
  <r>
    <n v="164"/>
    <s v="Senior Citizen Resident Annual (164)"/>
    <n v="46"/>
    <n v="115"/>
    <x v="62"/>
    <n v="23"/>
    <n v="23"/>
    <n v="0"/>
    <n v="57.5"/>
    <n v="57.5"/>
    <n v="0"/>
  </r>
  <r>
    <n v="164"/>
    <s v="Senior Citizen Resident Annual (164)"/>
    <n v="90"/>
    <n v="225"/>
    <x v="63"/>
    <n v="45"/>
    <n v="45"/>
    <n v="0"/>
    <n v="112.5"/>
    <n v="112.5"/>
    <n v="0"/>
  </r>
  <r>
    <n v="164"/>
    <s v="Senior Citizen Resident Annual (164)"/>
    <n v="58"/>
    <n v="145"/>
    <x v="64"/>
    <n v="29"/>
    <n v="29"/>
    <n v="0"/>
    <n v="72.5"/>
    <n v="72.5"/>
    <n v="0"/>
  </r>
  <r>
    <n v="164"/>
    <s v="Senior Citizen Resident Annual (164)"/>
    <n v="384"/>
    <n v="960"/>
    <x v="65"/>
    <n v="192"/>
    <n v="192"/>
    <n v="0"/>
    <n v="480"/>
    <n v="480"/>
    <n v="0"/>
  </r>
  <r>
    <n v="164"/>
    <s v="Senior Citizen Resident Annual (164)"/>
    <n v="252"/>
    <n v="630"/>
    <x v="66"/>
    <n v="126"/>
    <n v="126"/>
    <n v="0"/>
    <n v="315"/>
    <n v="315"/>
    <n v="0"/>
  </r>
  <r>
    <n v="164"/>
    <s v="Senior Citizen Resident Annual (164)"/>
    <n v="444"/>
    <n v="1110"/>
    <x v="67"/>
    <n v="222"/>
    <n v="222"/>
    <n v="0"/>
    <n v="555"/>
    <n v="555"/>
    <n v="0"/>
  </r>
  <r>
    <n v="164"/>
    <s v="Senior Citizen Resident Annual (164)"/>
    <n v="324"/>
    <n v="810"/>
    <x v="68"/>
    <n v="162"/>
    <n v="162"/>
    <n v="0"/>
    <n v="405"/>
    <n v="405"/>
    <n v="0"/>
  </r>
  <r>
    <n v="164"/>
    <s v="Senior Citizen Resident Annual (164)"/>
    <n v="782"/>
    <n v="1955"/>
    <x v="69"/>
    <n v="391"/>
    <n v="391"/>
    <n v="0"/>
    <n v="977.5"/>
    <n v="977.5"/>
    <n v="0"/>
  </r>
  <r>
    <n v="164"/>
    <s v="Senior Citizen Resident Annual (164)"/>
    <n v="128"/>
    <n v="320"/>
    <x v="70"/>
    <n v="64"/>
    <n v="64"/>
    <n v="0"/>
    <n v="160"/>
    <n v="160"/>
    <n v="0"/>
  </r>
  <r>
    <n v="164"/>
    <s v="Senior Citizen Resident Annual (164)"/>
    <n v="76"/>
    <n v="190"/>
    <x v="71"/>
    <n v="38"/>
    <n v="38"/>
    <n v="0"/>
    <n v="95"/>
    <n v="95"/>
    <n v="0"/>
  </r>
  <r>
    <n v="164"/>
    <s v="Senior Citizen Resident Annual (164)"/>
    <n v="510"/>
    <n v="1275"/>
    <x v="72"/>
    <n v="255"/>
    <n v="255"/>
    <n v="0"/>
    <n v="637.5"/>
    <n v="637.5"/>
    <n v="0"/>
  </r>
  <r>
    <n v="164"/>
    <s v="Senior Citizen Resident Annual (164)"/>
    <n v="1088"/>
    <n v="2720"/>
    <x v="73"/>
    <n v="544"/>
    <n v="544"/>
    <n v="0"/>
    <n v="1360"/>
    <n v="1360"/>
    <n v="0"/>
  </r>
  <r>
    <n v="164"/>
    <s v="Senior Citizen Resident Annual (164)"/>
    <n v="136"/>
    <n v="340"/>
    <x v="74"/>
    <n v="68"/>
    <n v="68"/>
    <n v="0"/>
    <n v="170"/>
    <n v="170"/>
    <n v="0"/>
  </r>
  <r>
    <n v="164"/>
    <s v="Senior Citizen Resident Annual (164)"/>
    <n v="100"/>
    <n v="250"/>
    <x v="75"/>
    <n v="50"/>
    <n v="50"/>
    <n v="0"/>
    <n v="125"/>
    <n v="125"/>
    <n v="0"/>
  </r>
  <r>
    <n v="164"/>
    <s v="Senior Citizen Resident Annual (164)"/>
    <n v="864"/>
    <n v="2160"/>
    <x v="76"/>
    <n v="432"/>
    <n v="432"/>
    <n v="0"/>
    <n v="1080"/>
    <n v="1080"/>
    <n v="0"/>
  </r>
  <r>
    <n v="164"/>
    <s v="Senior Citizen Resident Annual (164)"/>
    <n v="518"/>
    <n v="1295"/>
    <x v="77"/>
    <n v="259"/>
    <n v="259"/>
    <n v="0"/>
    <n v="647.5"/>
    <n v="647.5"/>
    <n v="0"/>
  </r>
  <r>
    <n v="164"/>
    <s v="Senior Citizen Resident Annual (164)"/>
    <n v="166"/>
    <n v="415"/>
    <x v="78"/>
    <n v="83"/>
    <n v="83"/>
    <n v="0"/>
    <n v="207.5"/>
    <n v="207.5"/>
    <n v="0"/>
  </r>
  <r>
    <n v="164"/>
    <s v="Senior Citizen Resident Annual (164)"/>
    <n v="12"/>
    <n v="30"/>
    <x v="79"/>
    <n v="6"/>
    <n v="6"/>
    <n v="0"/>
    <n v="15"/>
    <n v="15"/>
    <n v="0"/>
  </r>
  <r>
    <n v="164"/>
    <s v="Senior Citizen Resident Annual (164)"/>
    <n v="86"/>
    <n v="215"/>
    <x v="80"/>
    <n v="43"/>
    <n v="43"/>
    <n v="0"/>
    <n v="107.5"/>
    <n v="107.5"/>
    <n v="0"/>
  </r>
  <r>
    <n v="164"/>
    <s v="Senior Citizen Resident Annual (164)"/>
    <n v="92"/>
    <n v="230"/>
    <x v="81"/>
    <n v="46"/>
    <n v="46"/>
    <n v="0"/>
    <n v="115"/>
    <n v="115"/>
    <n v="0"/>
  </r>
  <r>
    <n v="164"/>
    <s v="Senior Citizen Resident Annual (164)"/>
    <n v="50"/>
    <n v="125"/>
    <x v="93"/>
    <n v="25"/>
    <n v="25"/>
    <n v="0"/>
    <n v="62.5"/>
    <n v="62.5"/>
    <n v="0"/>
  </r>
  <r>
    <n v="164"/>
    <s v="Senior Citizen Resident Annual (164)"/>
    <n v="138"/>
    <n v="345"/>
    <x v="82"/>
    <n v="69"/>
    <n v="69"/>
    <n v="0"/>
    <n v="172.5"/>
    <n v="172.5"/>
    <n v="0"/>
  </r>
  <r>
    <n v="164"/>
    <s v="Senior Citizen Resident Annual (164)"/>
    <n v="448"/>
    <n v="1120"/>
    <x v="83"/>
    <n v="224"/>
    <n v="224"/>
    <n v="0"/>
    <n v="560"/>
    <n v="560"/>
    <n v="0"/>
  </r>
  <r>
    <n v="164"/>
    <s v="Senior Citizen Resident Annual (164)"/>
    <n v="18"/>
    <n v="45"/>
    <x v="84"/>
    <n v="9"/>
    <n v="9"/>
    <n v="0"/>
    <n v="22.5"/>
    <n v="22.5"/>
    <n v="0"/>
  </r>
  <r>
    <n v="164"/>
    <s v="Senior Citizen Resident Annual (164)"/>
    <n v="208"/>
    <n v="520"/>
    <x v="85"/>
    <n v="104"/>
    <n v="104"/>
    <n v="0"/>
    <n v="260"/>
    <n v="260"/>
    <n v="0"/>
  </r>
  <r>
    <n v="164"/>
    <s v="Senior Citizen Resident Annual (164)"/>
    <n v="176"/>
    <n v="440"/>
    <x v="86"/>
    <n v="88"/>
    <n v="88"/>
    <n v="0"/>
    <n v="220"/>
    <n v="220"/>
    <n v="0"/>
  </r>
  <r>
    <n v="164"/>
    <s v="Senior Citizen Resident Annual (164)"/>
    <n v="330"/>
    <n v="825"/>
    <x v="87"/>
    <n v="165"/>
    <n v="165"/>
    <n v="0"/>
    <n v="412.5"/>
    <n v="412.5"/>
    <n v="0"/>
  </r>
  <r>
    <n v="164"/>
    <s v="Senior Citizen Resident Annual (164)"/>
    <n v="378"/>
    <n v="945"/>
    <x v="88"/>
    <n v="189"/>
    <n v="189"/>
    <n v="0"/>
    <n v="472.5"/>
    <n v="472.5"/>
    <n v="0"/>
  </r>
  <r>
    <n v="164"/>
    <s v="Senior Citizen Resident Annual (164) - 164"/>
    <n v="-4"/>
    <n v="-16"/>
    <x v="0"/>
    <n v="-2"/>
    <n v="-2"/>
    <n v="0"/>
    <n v="-8"/>
    <n v="-8"/>
    <n v="0"/>
  </r>
  <r>
    <n v="164"/>
    <s v="Senior Citizen Resident Annual (164) - 164"/>
    <n v="-1"/>
    <n v="-4"/>
    <x v="1"/>
    <n v="-0.5"/>
    <n v="-0.5"/>
    <n v="0"/>
    <n v="-2"/>
    <n v="-2"/>
    <n v="0"/>
  </r>
  <r>
    <n v="164"/>
    <s v="Senior Citizen Resident Annual (164) - 164"/>
    <n v="-1"/>
    <n v="-4"/>
    <x v="2"/>
    <n v="-0.5"/>
    <n v="-0.5"/>
    <n v="0"/>
    <n v="-2"/>
    <n v="-2"/>
    <n v="0"/>
  </r>
  <r>
    <n v="164"/>
    <s v="Senior Citizen Resident Annual (164) - 164"/>
    <n v="-4"/>
    <n v="-16"/>
    <x v="4"/>
    <n v="-2"/>
    <n v="-2"/>
    <n v="0"/>
    <n v="-8"/>
    <n v="-8"/>
    <n v="0"/>
  </r>
  <r>
    <n v="164"/>
    <s v="Senior Citizen Resident Annual (164) - 164"/>
    <n v="-3"/>
    <n v="-12"/>
    <x v="5"/>
    <n v="-1.5"/>
    <n v="-1.5"/>
    <n v="0"/>
    <n v="-6"/>
    <n v="-6"/>
    <n v="0"/>
  </r>
  <r>
    <n v="164"/>
    <s v="Senior Citizen Resident Annual (164) - 164"/>
    <n v="-3"/>
    <n v="-12"/>
    <x v="9"/>
    <n v="-1.5"/>
    <n v="-1.5"/>
    <n v="0"/>
    <n v="-6"/>
    <n v="-6"/>
    <n v="0"/>
  </r>
  <r>
    <n v="164"/>
    <s v="Senior Citizen Resident Annual (164) - 164"/>
    <n v="-1"/>
    <n v="-4"/>
    <x v="12"/>
    <n v="-0.5"/>
    <n v="-0.5"/>
    <n v="0"/>
    <n v="-2"/>
    <n v="-2"/>
    <n v="0"/>
  </r>
  <r>
    <n v="164"/>
    <s v="Senior Citizen Resident Annual (164) - 164"/>
    <n v="-2"/>
    <n v="-8"/>
    <x v="14"/>
    <n v="-1"/>
    <n v="-1"/>
    <n v="0"/>
    <n v="-4"/>
    <n v="-4"/>
    <n v="0"/>
  </r>
  <r>
    <n v="164"/>
    <s v="Senior Citizen Resident Annual (164) - 164"/>
    <n v="-2"/>
    <n v="-8"/>
    <x v="15"/>
    <n v="-1"/>
    <n v="-1"/>
    <n v="0"/>
    <n v="-4"/>
    <n v="-4"/>
    <n v="0"/>
  </r>
  <r>
    <n v="164"/>
    <s v="Senior Citizen Resident Annual (164) - 164"/>
    <n v="-5"/>
    <n v="-20"/>
    <x v="16"/>
    <n v="-2.5"/>
    <n v="-2.5"/>
    <n v="0"/>
    <n v="-10"/>
    <n v="-10"/>
    <n v="0"/>
  </r>
  <r>
    <n v="164"/>
    <s v="Senior Citizen Resident Annual (164) - 164"/>
    <n v="-8"/>
    <n v="-32"/>
    <x v="17"/>
    <n v="-4"/>
    <n v="-4"/>
    <n v="0"/>
    <n v="-16"/>
    <n v="-16"/>
    <n v="0"/>
  </r>
  <r>
    <n v="164"/>
    <s v="Senior Citizen Resident Annual (164) - 164"/>
    <n v="-2"/>
    <n v="-8"/>
    <x v="22"/>
    <n v="-1"/>
    <n v="-1"/>
    <n v="0"/>
    <n v="-4"/>
    <n v="-4"/>
    <n v="0"/>
  </r>
  <r>
    <n v="164"/>
    <s v="Senior Citizen Resident Annual (164) - 164"/>
    <n v="-2"/>
    <n v="-8"/>
    <x v="23"/>
    <n v="-1"/>
    <n v="-1"/>
    <n v="0"/>
    <n v="-4"/>
    <n v="-4"/>
    <n v="0"/>
  </r>
  <r>
    <n v="164"/>
    <s v="Senior Citizen Resident Annual (164) - 164"/>
    <n v="-3"/>
    <n v="-12"/>
    <x v="24"/>
    <n v="-1.5"/>
    <n v="-1.5"/>
    <n v="0"/>
    <n v="-6"/>
    <n v="-6"/>
    <n v="0"/>
  </r>
  <r>
    <n v="164"/>
    <s v="Senior Citizen Resident Annual (164) - 164"/>
    <n v="-2"/>
    <n v="-8"/>
    <x v="25"/>
    <n v="-1"/>
    <n v="-1"/>
    <n v="0"/>
    <n v="-4"/>
    <n v="-4"/>
    <n v="0"/>
  </r>
  <r>
    <n v="164"/>
    <s v="Senior Citizen Resident Annual (164) - 164"/>
    <n v="-1"/>
    <n v="-4"/>
    <x v="26"/>
    <n v="-0.5"/>
    <n v="-0.5"/>
    <n v="0"/>
    <n v="-2"/>
    <n v="-2"/>
    <n v="0"/>
  </r>
  <r>
    <n v="164"/>
    <s v="Senior Citizen Resident Annual (164) - 164"/>
    <n v="-2"/>
    <n v="-8"/>
    <x v="28"/>
    <n v="-1"/>
    <n v="-1"/>
    <n v="0"/>
    <n v="-4"/>
    <n v="-4"/>
    <n v="0"/>
  </r>
  <r>
    <n v="164"/>
    <s v="Senior Citizen Resident Annual (164) - 164"/>
    <n v="-1"/>
    <n v="-4"/>
    <x v="29"/>
    <n v="-0.5"/>
    <n v="-0.5"/>
    <n v="0"/>
    <n v="-2"/>
    <n v="-2"/>
    <n v="0"/>
  </r>
  <r>
    <n v="164"/>
    <s v="Senior Citizen Resident Annual (164) - 164"/>
    <n v="-11"/>
    <n v="-44"/>
    <x v="30"/>
    <n v="-5.5"/>
    <n v="-5.5"/>
    <n v="0"/>
    <n v="-22"/>
    <n v="-22"/>
    <n v="0"/>
  </r>
  <r>
    <n v="164"/>
    <s v="Senior Citizen Resident Annual (164) - 164"/>
    <n v="-1"/>
    <n v="-4"/>
    <x v="31"/>
    <n v="-0.5"/>
    <n v="-0.5"/>
    <n v="0"/>
    <n v="-2"/>
    <n v="-2"/>
    <n v="0"/>
  </r>
  <r>
    <n v="164"/>
    <s v="Senior Citizen Resident Annual (164) - 164"/>
    <n v="-3"/>
    <n v="-12"/>
    <x v="32"/>
    <n v="-1.5"/>
    <n v="-1.5"/>
    <n v="0"/>
    <n v="-6"/>
    <n v="-6"/>
    <n v="0"/>
  </r>
  <r>
    <n v="164"/>
    <s v="Senior Citizen Resident Annual (164) - 164"/>
    <n v="-1"/>
    <n v="-4"/>
    <x v="35"/>
    <n v="-0.5"/>
    <n v="-0.5"/>
    <n v="0"/>
    <n v="-2"/>
    <n v="-2"/>
    <n v="0"/>
  </r>
  <r>
    <n v="164"/>
    <s v="Senior Citizen Resident Annual (164) - 164"/>
    <n v="-1"/>
    <n v="-4"/>
    <x v="36"/>
    <n v="-0.5"/>
    <n v="-0.5"/>
    <n v="0"/>
    <n v="-2"/>
    <n v="-2"/>
    <n v="0"/>
  </r>
  <r>
    <n v="164"/>
    <s v="Senior Citizen Resident Annual (164) - 164"/>
    <n v="-1"/>
    <n v="-4"/>
    <x v="38"/>
    <n v="-0.5"/>
    <n v="-0.5"/>
    <n v="0"/>
    <n v="-2"/>
    <n v="-2"/>
    <n v="0"/>
  </r>
  <r>
    <n v="164"/>
    <s v="Senior Citizen Resident Annual (164) - 164"/>
    <n v="-1"/>
    <n v="-4"/>
    <x v="40"/>
    <n v="-0.5"/>
    <n v="-0.5"/>
    <n v="0"/>
    <n v="-2"/>
    <n v="-2"/>
    <n v="0"/>
  </r>
  <r>
    <n v="164"/>
    <s v="Senior Citizen Resident Annual (164) - 164"/>
    <n v="-12"/>
    <n v="-48"/>
    <x v="42"/>
    <n v="-6"/>
    <n v="-6"/>
    <n v="0"/>
    <n v="-24"/>
    <n v="-24"/>
    <n v="0"/>
  </r>
  <r>
    <n v="164"/>
    <s v="Senior Citizen Resident Annual (164) - 164"/>
    <n v="-2"/>
    <n v="-8"/>
    <x v="43"/>
    <n v="-1"/>
    <n v="-1"/>
    <n v="0"/>
    <n v="-4"/>
    <n v="-4"/>
    <n v="0"/>
  </r>
  <r>
    <n v="164"/>
    <s v="Senior Citizen Resident Annual (164) - 164"/>
    <n v="-1"/>
    <n v="-4"/>
    <x v="44"/>
    <n v="-0.5"/>
    <n v="-0.5"/>
    <n v="0"/>
    <n v="-2"/>
    <n v="-2"/>
    <n v="0"/>
  </r>
  <r>
    <n v="164"/>
    <s v="Senior Citizen Resident Annual (164) - 164"/>
    <n v="-2"/>
    <n v="-8"/>
    <x v="46"/>
    <n v="-1"/>
    <n v="-1"/>
    <n v="0"/>
    <n v="-4"/>
    <n v="-4"/>
    <n v="0"/>
  </r>
  <r>
    <n v="164"/>
    <s v="Senior Citizen Resident Annual (164) - 164"/>
    <n v="-1"/>
    <n v="-4"/>
    <x v="47"/>
    <n v="-0.5"/>
    <n v="-0.5"/>
    <n v="0"/>
    <n v="-2"/>
    <n v="-2"/>
    <n v="0"/>
  </r>
  <r>
    <n v="164"/>
    <s v="Senior Citizen Resident Annual (164) - 164"/>
    <n v="-1"/>
    <n v="-4"/>
    <x v="48"/>
    <n v="-0.5"/>
    <n v="-0.5"/>
    <n v="0"/>
    <n v="-2"/>
    <n v="-2"/>
    <n v="0"/>
  </r>
  <r>
    <n v="164"/>
    <s v="Senior Citizen Resident Annual (164) - 164"/>
    <n v="-3"/>
    <n v="-12"/>
    <x v="50"/>
    <n v="-1.5"/>
    <n v="-1.5"/>
    <n v="0"/>
    <n v="-6"/>
    <n v="-6"/>
    <n v="0"/>
  </r>
  <r>
    <n v="164"/>
    <s v="Senior Citizen Resident Annual (164) - 164"/>
    <n v="-3"/>
    <n v="-12"/>
    <x v="51"/>
    <n v="-1.5"/>
    <n v="-1.5"/>
    <n v="0"/>
    <n v="-6"/>
    <n v="-6"/>
    <n v="0"/>
  </r>
  <r>
    <n v="164"/>
    <s v="Senior Citizen Resident Annual (164) - 164"/>
    <n v="-1"/>
    <n v="-4"/>
    <x v="53"/>
    <n v="-0.5"/>
    <n v="-0.5"/>
    <n v="0"/>
    <n v="-2"/>
    <n v="-2"/>
    <n v="0"/>
  </r>
  <r>
    <n v="164"/>
    <s v="Senior Citizen Resident Annual (164) - 164"/>
    <n v="-1"/>
    <n v="-4"/>
    <x v="54"/>
    <n v="-0.5"/>
    <n v="-0.5"/>
    <n v="0"/>
    <n v="-2"/>
    <n v="-2"/>
    <n v="0"/>
  </r>
  <r>
    <n v="164"/>
    <s v="Senior Citizen Resident Annual (164) - 164"/>
    <n v="-2"/>
    <n v="-8"/>
    <x v="55"/>
    <n v="-1"/>
    <n v="-1"/>
    <n v="0"/>
    <n v="-4"/>
    <n v="-4"/>
    <n v="0"/>
  </r>
  <r>
    <n v="164"/>
    <s v="Senior Citizen Resident Annual (164) - 164"/>
    <n v="-1"/>
    <n v="-4"/>
    <x v="56"/>
    <n v="-0.5"/>
    <n v="-0.5"/>
    <n v="0"/>
    <n v="-2"/>
    <n v="-2"/>
    <n v="0"/>
  </r>
  <r>
    <n v="164"/>
    <s v="Senior Citizen Resident Annual (164) - 164"/>
    <n v="-3"/>
    <n v="-12"/>
    <x v="58"/>
    <n v="-1.5"/>
    <n v="-1.5"/>
    <n v="0"/>
    <n v="-6"/>
    <n v="-6"/>
    <n v="0"/>
  </r>
  <r>
    <n v="164"/>
    <s v="Senior Citizen Resident Annual (164) - 164"/>
    <n v="-1"/>
    <n v="-4"/>
    <x v="60"/>
    <n v="-0.5"/>
    <n v="-0.5"/>
    <n v="0"/>
    <n v="-2"/>
    <n v="-2"/>
    <n v="0"/>
  </r>
  <r>
    <n v="164"/>
    <s v="Senior Citizen Resident Annual (164) - 164"/>
    <n v="-2"/>
    <n v="-8"/>
    <x v="65"/>
    <n v="-1"/>
    <n v="-1"/>
    <n v="0"/>
    <n v="-4"/>
    <n v="-4"/>
    <n v="0"/>
  </r>
  <r>
    <n v="164"/>
    <s v="Senior Citizen Resident Annual (164) - 164"/>
    <n v="-1"/>
    <n v="-4"/>
    <x v="66"/>
    <n v="-0.5"/>
    <n v="-0.5"/>
    <n v="0"/>
    <n v="-2"/>
    <n v="-2"/>
    <n v="0"/>
  </r>
  <r>
    <n v="164"/>
    <s v="Senior Citizen Resident Annual (164) - 164"/>
    <n v="-6"/>
    <n v="-24"/>
    <x v="67"/>
    <n v="-3"/>
    <n v="-3"/>
    <n v="0"/>
    <n v="-12"/>
    <n v="-12"/>
    <n v="0"/>
  </r>
  <r>
    <n v="164"/>
    <s v="Senior Citizen Resident Annual (164) - 164"/>
    <n v="-2"/>
    <n v="-8"/>
    <x v="69"/>
    <n v="-1"/>
    <n v="-1"/>
    <n v="0"/>
    <n v="-4"/>
    <n v="-4"/>
    <n v="0"/>
  </r>
  <r>
    <n v="164"/>
    <s v="Senior Citizen Resident Annual (164) - 164"/>
    <n v="-2"/>
    <n v="-8"/>
    <x v="72"/>
    <n v="-1"/>
    <n v="-1"/>
    <n v="0"/>
    <n v="-4"/>
    <n v="-4"/>
    <n v="0"/>
  </r>
  <r>
    <n v="164"/>
    <s v="Senior Citizen Resident Annual (164) - 164"/>
    <n v="-9"/>
    <n v="-36"/>
    <x v="73"/>
    <n v="-4.5"/>
    <n v="-4.5"/>
    <n v="0"/>
    <n v="-18"/>
    <n v="-18"/>
    <n v="0"/>
  </r>
  <r>
    <n v="164"/>
    <s v="Senior Citizen Resident Annual (164) - 164"/>
    <n v="-1"/>
    <n v="-4"/>
    <x v="73"/>
    <n v="-0.5"/>
    <n v="-0.5"/>
    <n v="0"/>
    <n v="-2"/>
    <n v="-2"/>
    <n v="0"/>
  </r>
  <r>
    <n v="164"/>
    <s v="Senior Citizen Resident Annual (164) - 164"/>
    <n v="-3"/>
    <n v="-12"/>
    <x v="76"/>
    <n v="-1.5"/>
    <n v="-1.5"/>
    <n v="0"/>
    <n v="-6"/>
    <n v="-6"/>
    <n v="0"/>
  </r>
  <r>
    <n v="164"/>
    <s v="Senior Citizen Resident Annual (164) - 164"/>
    <n v="-7"/>
    <n v="-28"/>
    <x v="77"/>
    <n v="-3.5"/>
    <n v="-3.5"/>
    <n v="0"/>
    <n v="-14"/>
    <n v="-14"/>
    <n v="0"/>
  </r>
  <r>
    <n v="164"/>
    <s v="Senior Citizen Resident Annual (164) - 164"/>
    <n v="-1"/>
    <n v="-4"/>
    <x v="80"/>
    <n v="-0.5"/>
    <n v="-0.5"/>
    <n v="0"/>
    <n v="-2"/>
    <n v="-2"/>
    <n v="0"/>
  </r>
  <r>
    <n v="164"/>
    <s v="Senior Citizen Resident Annual (164) - 164"/>
    <n v="-3"/>
    <n v="-12"/>
    <x v="83"/>
    <n v="-1.5"/>
    <n v="-1.5"/>
    <n v="0"/>
    <n v="-6"/>
    <n v="-6"/>
    <n v="0"/>
  </r>
  <r>
    <n v="164"/>
    <s v="Senior Citizen Resident Annual (164) - 164"/>
    <n v="-1"/>
    <n v="-4"/>
    <x v="86"/>
    <n v="-0.5"/>
    <n v="-0.5"/>
    <n v="0"/>
    <n v="-2"/>
    <n v="-2"/>
    <n v="0"/>
  </r>
  <r>
    <n v="164"/>
    <s v="Senior Citizen Resident Annual (164) - 164"/>
    <n v="-2"/>
    <n v="-8"/>
    <x v="87"/>
    <n v="-1"/>
    <n v="-1"/>
    <n v="0"/>
    <n v="-4"/>
    <n v="-4"/>
    <n v="0"/>
  </r>
  <r>
    <n v="164"/>
    <s v="Senior Citizen Resident Annual (164) - 164"/>
    <n v="-3"/>
    <n v="-12"/>
    <x v="88"/>
    <n v="-1.5"/>
    <n v="-1.5"/>
    <n v="0"/>
    <n v="-6"/>
    <n v="-6"/>
    <n v="0"/>
  </r>
  <r>
    <n v="190"/>
    <s v="Slat Basket Tag"/>
    <n v="57"/>
    <n v="561"/>
    <x v="17"/>
    <n v="0"/>
    <n v="57"/>
    <n v="0"/>
    <n v="0"/>
    <n v="561"/>
    <n v="0"/>
  </r>
  <r>
    <n v="63"/>
    <s v="South Holston Lake Permit (063)"/>
    <n v="4"/>
    <n v="42"/>
    <x v="0"/>
    <n v="0"/>
    <n v="4"/>
    <n v="0"/>
    <n v="0"/>
    <n v="42"/>
    <n v="0"/>
  </r>
  <r>
    <n v="63"/>
    <s v="South Holston Lake Permit (063)"/>
    <n v="2"/>
    <n v="21"/>
    <x v="4"/>
    <n v="0"/>
    <n v="2"/>
    <n v="0"/>
    <n v="0"/>
    <n v="21"/>
    <n v="0"/>
  </r>
  <r>
    <n v="63"/>
    <s v="South Holston Lake Permit (063)"/>
    <n v="2"/>
    <n v="21"/>
    <x v="5"/>
    <n v="0"/>
    <n v="2"/>
    <n v="0"/>
    <n v="0"/>
    <n v="21"/>
    <n v="0"/>
  </r>
  <r>
    <n v="63"/>
    <s v="South Holston Lake Permit (063)"/>
    <n v="94"/>
    <n v="987"/>
    <x v="8"/>
    <n v="0"/>
    <n v="94"/>
    <n v="0"/>
    <n v="0"/>
    <n v="987"/>
    <n v="0"/>
  </r>
  <r>
    <n v="63"/>
    <s v="South Holston Lake Permit (063)"/>
    <n v="4"/>
    <n v="42"/>
    <x v="12"/>
    <n v="0"/>
    <n v="4"/>
    <n v="0"/>
    <n v="0"/>
    <n v="42"/>
    <n v="0"/>
  </r>
  <r>
    <n v="63"/>
    <s v="South Holston Lake Permit (063)"/>
    <n v="8"/>
    <n v="84"/>
    <x v="14"/>
    <n v="0"/>
    <n v="8"/>
    <n v="0"/>
    <n v="0"/>
    <n v="84"/>
    <n v="0"/>
  </r>
  <r>
    <n v="63"/>
    <s v="South Holston Lake Permit (063)"/>
    <n v="455"/>
    <n v="9043"/>
    <x v="17"/>
    <n v="0"/>
    <n v="455"/>
    <n v="0"/>
    <n v="0"/>
    <n v="9043"/>
    <n v="0"/>
  </r>
  <r>
    <n v="63"/>
    <s v="South Holston Lake Permit (063)"/>
    <n v="14"/>
    <n v="147"/>
    <x v="28"/>
    <n v="0"/>
    <n v="14"/>
    <n v="0"/>
    <n v="0"/>
    <n v="147"/>
    <n v="0"/>
  </r>
  <r>
    <n v="63"/>
    <s v="South Holston Lake Permit (063)"/>
    <n v="20"/>
    <n v="210"/>
    <x v="29"/>
    <n v="0"/>
    <n v="20"/>
    <n v="0"/>
    <n v="0"/>
    <n v="210"/>
    <n v="0"/>
  </r>
  <r>
    <n v="63"/>
    <s v="South Holston Lake Permit (063)"/>
    <n v="2"/>
    <n v="21"/>
    <x v="30"/>
    <n v="0"/>
    <n v="2"/>
    <n v="0"/>
    <n v="0"/>
    <n v="21"/>
    <n v="0"/>
  </r>
  <r>
    <n v="63"/>
    <s v="South Holston Lake Permit (063)"/>
    <n v="22"/>
    <n v="231"/>
    <x v="33"/>
    <n v="0"/>
    <n v="22"/>
    <n v="0"/>
    <n v="0"/>
    <n v="231"/>
    <n v="0"/>
  </r>
  <r>
    <n v="63"/>
    <s v="South Holston Lake Permit (063)"/>
    <n v="6"/>
    <n v="63"/>
    <x v="40"/>
    <n v="0"/>
    <n v="6"/>
    <n v="0"/>
    <n v="0"/>
    <n v="63"/>
    <n v="0"/>
  </r>
  <r>
    <n v="63"/>
    <s v="South Holston Lake Permit (063)"/>
    <n v="22"/>
    <n v="231"/>
    <x v="41"/>
    <n v="0"/>
    <n v="22"/>
    <n v="0"/>
    <n v="0"/>
    <n v="231"/>
    <n v="0"/>
  </r>
  <r>
    <n v="63"/>
    <s v="South Holston Lake Permit (063)"/>
    <n v="2"/>
    <n v="21"/>
    <x v="42"/>
    <n v="0"/>
    <n v="2"/>
    <n v="0"/>
    <n v="0"/>
    <n v="21"/>
    <n v="0"/>
  </r>
  <r>
    <n v="63"/>
    <s v="South Holston Lake Permit (063)"/>
    <n v="2"/>
    <n v="21"/>
    <x v="48"/>
    <n v="0"/>
    <n v="2"/>
    <n v="0"/>
    <n v="0"/>
    <n v="21"/>
    <n v="0"/>
  </r>
  <r>
    <n v="63"/>
    <s v="South Holston Lake Permit (063)"/>
    <n v="2"/>
    <n v="21"/>
    <x v="54"/>
    <n v="0"/>
    <n v="2"/>
    <n v="0"/>
    <n v="0"/>
    <n v="21"/>
    <n v="0"/>
  </r>
  <r>
    <n v="63"/>
    <s v="South Holston Lake Permit (063)"/>
    <n v="240"/>
    <n v="2520"/>
    <x v="63"/>
    <n v="0"/>
    <n v="240"/>
    <n v="0"/>
    <n v="0"/>
    <n v="2520"/>
    <n v="0"/>
  </r>
  <r>
    <n v="63"/>
    <s v="South Holston Lake Permit (063)"/>
    <n v="6"/>
    <n v="63"/>
    <x v="72"/>
    <n v="0"/>
    <n v="6"/>
    <n v="0"/>
    <n v="0"/>
    <n v="63"/>
    <n v="0"/>
  </r>
  <r>
    <n v="63"/>
    <s v="South Holston Lake Permit (063)"/>
    <n v="588"/>
    <n v="6174"/>
    <x v="76"/>
    <n v="0"/>
    <n v="588"/>
    <n v="0"/>
    <n v="0"/>
    <n v="6174"/>
    <n v="0"/>
  </r>
  <r>
    <n v="63"/>
    <s v="South Holston Lake Permit (063)"/>
    <n v="2"/>
    <n v="21"/>
    <x v="78"/>
    <n v="0"/>
    <n v="2"/>
    <n v="0"/>
    <n v="0"/>
    <n v="21"/>
    <n v="0"/>
  </r>
  <r>
    <n v="63"/>
    <s v="South Holston Lake Permit (063)"/>
    <n v="24"/>
    <n v="252"/>
    <x v="80"/>
    <n v="0"/>
    <n v="24"/>
    <n v="0"/>
    <n v="0"/>
    <n v="252"/>
    <n v="0"/>
  </r>
  <r>
    <n v="63"/>
    <s v="South Holston Lake Permit (063)"/>
    <n v="138"/>
    <n v="1449"/>
    <x v="83"/>
    <n v="0"/>
    <n v="138"/>
    <n v="0"/>
    <n v="0"/>
    <n v="1449"/>
    <n v="0"/>
  </r>
  <r>
    <n v="63"/>
    <s v="South Holston Lake Permit (063) - 63"/>
    <n v="-1"/>
    <n v="-20"/>
    <x v="0"/>
    <n v="0"/>
    <n v="-1"/>
    <n v="0"/>
    <n v="0"/>
    <n v="-20"/>
    <n v="0"/>
  </r>
  <r>
    <n v="63"/>
    <s v="South Holston Lake Permit (063) - 63"/>
    <n v="-1"/>
    <n v="-20"/>
    <x v="4"/>
    <n v="0"/>
    <n v="-1"/>
    <n v="0"/>
    <n v="0"/>
    <n v="-20"/>
    <n v="0"/>
  </r>
  <r>
    <n v="63"/>
    <s v="South Holston Lake Permit (063) - 63"/>
    <n v="-1"/>
    <n v="-20"/>
    <x v="9"/>
    <n v="0"/>
    <n v="-1"/>
    <n v="0"/>
    <n v="0"/>
    <n v="-20"/>
    <n v="0"/>
  </r>
  <r>
    <n v="63"/>
    <s v="South Holston Lake Permit (063) - 63"/>
    <n v="-1"/>
    <n v="-20"/>
    <x v="12"/>
    <n v="0"/>
    <n v="-1"/>
    <n v="0"/>
    <n v="0"/>
    <n v="-20"/>
    <n v="0"/>
  </r>
  <r>
    <n v="63"/>
    <s v="South Holston Lake Permit (063) - 63"/>
    <n v="-1"/>
    <n v="-20"/>
    <x v="17"/>
    <n v="0"/>
    <n v="-1"/>
    <n v="0"/>
    <n v="0"/>
    <n v="-20"/>
    <n v="0"/>
  </r>
  <r>
    <n v="63"/>
    <s v="South Holston Lake Permit (063) - 63"/>
    <n v="-2"/>
    <n v="-40"/>
    <x v="28"/>
    <n v="0"/>
    <n v="-2"/>
    <n v="0"/>
    <n v="0"/>
    <n v="-40"/>
    <n v="0"/>
  </r>
  <r>
    <n v="63"/>
    <s v="South Holston Lake Permit (063) - 63"/>
    <n v="-1"/>
    <n v="-20"/>
    <x v="30"/>
    <n v="0"/>
    <n v="-1"/>
    <n v="0"/>
    <n v="0"/>
    <n v="-20"/>
    <n v="0"/>
  </r>
  <r>
    <n v="63"/>
    <s v="South Holston Lake Permit (063) - 63"/>
    <n v="-1"/>
    <n v="-20"/>
    <x v="33"/>
    <n v="0"/>
    <n v="-1"/>
    <n v="0"/>
    <n v="0"/>
    <n v="-20"/>
    <n v="0"/>
  </r>
  <r>
    <n v="63"/>
    <s v="South Holston Lake Permit (063) - 63"/>
    <n v="-1"/>
    <n v="-20"/>
    <x v="42"/>
    <n v="0"/>
    <n v="-1"/>
    <n v="0"/>
    <n v="0"/>
    <n v="-20"/>
    <n v="0"/>
  </r>
  <r>
    <n v="63"/>
    <s v="South Holston Lake Permit (063) - 63"/>
    <n v="-1"/>
    <n v="-20"/>
    <x v="54"/>
    <n v="0"/>
    <n v="-1"/>
    <n v="0"/>
    <n v="0"/>
    <n v="-20"/>
    <n v="0"/>
  </r>
  <r>
    <n v="63"/>
    <s v="South Holston Lake Permit (063) - 63"/>
    <n v="-1"/>
    <n v="-20"/>
    <x v="72"/>
    <n v="0"/>
    <n v="-1"/>
    <n v="0"/>
    <n v="0"/>
    <n v="-20"/>
    <n v="0"/>
  </r>
  <r>
    <n v="63"/>
    <s v="South Holston Lake Permit (063) - 63"/>
    <n v="-4"/>
    <n v="-80"/>
    <x v="76"/>
    <n v="0"/>
    <n v="-4"/>
    <n v="0"/>
    <n v="0"/>
    <n v="-80"/>
    <n v="0"/>
  </r>
  <r>
    <n v="63"/>
    <s v="South Holston Lake Permit (063) - 63"/>
    <n v="-1"/>
    <n v="-20"/>
    <x v="83"/>
    <n v="0"/>
    <n v="-1"/>
    <n v="0"/>
    <n v="0"/>
    <n v="-20"/>
    <n v="0"/>
  </r>
  <r>
    <n v="4"/>
    <s v="Sportsman license resident (004)"/>
    <n v="956"/>
    <n v="79348"/>
    <x v="0"/>
    <n v="478"/>
    <n v="478"/>
    <n v="0"/>
    <n v="39674"/>
    <n v="39674"/>
    <n v="0"/>
  </r>
  <r>
    <n v="4"/>
    <s v="Sportsman license resident (004)"/>
    <n v="298"/>
    <n v="24734"/>
    <x v="1"/>
    <n v="149"/>
    <n v="149"/>
    <n v="0"/>
    <n v="12367"/>
    <n v="12367"/>
    <n v="0"/>
  </r>
  <r>
    <n v="4"/>
    <s v="Sportsman license resident (004)"/>
    <n v="790"/>
    <n v="65570"/>
    <x v="2"/>
    <n v="395"/>
    <n v="395"/>
    <n v="0"/>
    <n v="32785"/>
    <n v="32785"/>
    <n v="0"/>
  </r>
  <r>
    <n v="4"/>
    <s v="Sportsman license resident (004)"/>
    <n v="62"/>
    <n v="5146"/>
    <x v="3"/>
    <n v="31"/>
    <n v="31"/>
    <n v="0"/>
    <n v="2573"/>
    <n v="2573"/>
    <n v="0"/>
  </r>
  <r>
    <n v="4"/>
    <s v="Sportsman license resident (004)"/>
    <n v="976"/>
    <n v="81008"/>
    <x v="4"/>
    <n v="488"/>
    <n v="488"/>
    <n v="0"/>
    <n v="40504"/>
    <n v="40504"/>
    <n v="0"/>
  </r>
  <r>
    <n v="4"/>
    <s v="Sportsman license resident (004)"/>
    <n v="860"/>
    <n v="71380"/>
    <x v="5"/>
    <n v="430"/>
    <n v="430"/>
    <n v="0"/>
    <n v="35690"/>
    <n v="35690"/>
    <n v="0"/>
  </r>
  <r>
    <n v="4"/>
    <s v="Sportsman license resident (004)"/>
    <n v="38"/>
    <n v="3154"/>
    <x v="6"/>
    <n v="19"/>
    <n v="19"/>
    <n v="0"/>
    <n v="1577"/>
    <n v="1577"/>
    <n v="0"/>
  </r>
  <r>
    <n v="4"/>
    <s v="Sportsman license resident (004)"/>
    <n v="474"/>
    <n v="39342"/>
    <x v="7"/>
    <n v="237"/>
    <n v="237"/>
    <n v="0"/>
    <n v="19671"/>
    <n v="19671"/>
    <n v="0"/>
  </r>
  <r>
    <n v="4"/>
    <s v="Sportsman license resident (004)"/>
    <n v="986"/>
    <n v="81838"/>
    <x v="8"/>
    <n v="493"/>
    <n v="493"/>
    <n v="0"/>
    <n v="40919"/>
    <n v="40919"/>
    <n v="0"/>
  </r>
  <r>
    <n v="4"/>
    <s v="Sportsman license resident (004)"/>
    <n v="392"/>
    <n v="32536"/>
    <x v="9"/>
    <n v="196"/>
    <n v="196"/>
    <n v="0"/>
    <n v="16268"/>
    <n v="16268"/>
    <n v="0"/>
  </r>
  <r>
    <n v="4"/>
    <s v="Sportsman license resident (004)"/>
    <n v="392"/>
    <n v="32536"/>
    <x v="10"/>
    <n v="196"/>
    <n v="196"/>
    <n v="0"/>
    <n v="16268"/>
    <n v="16268"/>
    <n v="0"/>
  </r>
  <r>
    <n v="4"/>
    <s v="Sportsman license resident (004)"/>
    <n v="60"/>
    <n v="4980"/>
    <x v="11"/>
    <n v="30"/>
    <n v="30"/>
    <n v="0"/>
    <n v="2490"/>
    <n v="2490"/>
    <n v="0"/>
  </r>
  <r>
    <n v="4"/>
    <s v="Sportsman license resident (004)"/>
    <n v="476"/>
    <n v="39508"/>
    <x v="12"/>
    <n v="238"/>
    <n v="238"/>
    <n v="0"/>
    <n v="19754"/>
    <n v="19754"/>
    <n v="0"/>
  </r>
  <r>
    <n v="4"/>
    <s v="Sportsman license resident (004)"/>
    <n v="26"/>
    <n v="2158"/>
    <x v="13"/>
    <n v="13"/>
    <n v="13"/>
    <n v="0"/>
    <n v="1079"/>
    <n v="1079"/>
    <n v="0"/>
  </r>
  <r>
    <n v="4"/>
    <s v="Sportsman license resident (004)"/>
    <n v="864"/>
    <n v="71712"/>
    <x v="14"/>
    <n v="432"/>
    <n v="432"/>
    <n v="0"/>
    <n v="35856"/>
    <n v="35856"/>
    <n v="0"/>
  </r>
  <r>
    <n v="4"/>
    <s v="Sportsman license resident (004)"/>
    <n v="786"/>
    <n v="65238"/>
    <x v="15"/>
    <n v="393"/>
    <n v="393"/>
    <n v="0"/>
    <n v="32619"/>
    <n v="32619"/>
    <n v="0"/>
  </r>
  <r>
    <n v="4"/>
    <s v="Sportsman license resident (004)"/>
    <n v="60"/>
    <n v="4980"/>
    <x v="90"/>
    <n v="30"/>
    <n v="30"/>
    <n v="0"/>
    <n v="2490"/>
    <n v="2490"/>
    <n v="0"/>
  </r>
  <r>
    <n v="4"/>
    <s v="Sportsman license resident (004)"/>
    <n v="1046"/>
    <n v="86817"/>
    <x v="16"/>
    <n v="523"/>
    <n v="523"/>
    <n v="0"/>
    <n v="43408.5"/>
    <n v="43408.5"/>
    <n v="0"/>
  </r>
  <r>
    <n v="4"/>
    <s v="Sportsman license resident (004)"/>
    <n v="31204"/>
    <n v="4963463.5"/>
    <x v="17"/>
    <n v="15602"/>
    <n v="15602"/>
    <n v="0"/>
    <n v="2481731.75"/>
    <n v="2481731.75"/>
    <n v="0"/>
  </r>
  <r>
    <n v="4"/>
    <s v="Sportsman license resident (004)"/>
    <n v="170"/>
    <n v="14110"/>
    <x v="18"/>
    <n v="85"/>
    <n v="85"/>
    <n v="0"/>
    <n v="7055"/>
    <n v="7055"/>
    <n v="0"/>
  </r>
  <r>
    <n v="4"/>
    <s v="Sportsman license resident (004)"/>
    <n v="220"/>
    <n v="18260"/>
    <x v="19"/>
    <n v="110"/>
    <n v="110"/>
    <n v="0"/>
    <n v="9130"/>
    <n v="9130"/>
    <n v="0"/>
  </r>
  <r>
    <n v="4"/>
    <s v="Sportsman license resident (004)"/>
    <n v="742"/>
    <n v="61586"/>
    <x v="20"/>
    <n v="371"/>
    <n v="371"/>
    <n v="0"/>
    <n v="30793"/>
    <n v="30793"/>
    <n v="0"/>
  </r>
  <r>
    <n v="4"/>
    <s v="Sportsman license resident (004)"/>
    <n v="1264"/>
    <n v="104912"/>
    <x v="21"/>
    <n v="632"/>
    <n v="632"/>
    <n v="0"/>
    <n v="52456"/>
    <n v="52456"/>
    <n v="0"/>
  </r>
  <r>
    <n v="4"/>
    <s v="Sportsman license resident (004)"/>
    <n v="274"/>
    <n v="22742"/>
    <x v="22"/>
    <n v="137"/>
    <n v="137"/>
    <n v="0"/>
    <n v="11371"/>
    <n v="11371"/>
    <n v="0"/>
  </r>
  <r>
    <n v="4"/>
    <s v="Sportsman license resident (004)"/>
    <n v="260"/>
    <n v="21580"/>
    <x v="23"/>
    <n v="130"/>
    <n v="130"/>
    <n v="0"/>
    <n v="10790"/>
    <n v="10790"/>
    <n v="0"/>
  </r>
  <r>
    <n v="4"/>
    <s v="Sportsman license resident (004)"/>
    <n v="576"/>
    <n v="47808"/>
    <x v="24"/>
    <n v="288"/>
    <n v="288"/>
    <n v="0"/>
    <n v="23904"/>
    <n v="23904"/>
    <n v="0"/>
  </r>
  <r>
    <n v="4"/>
    <s v="Sportsman license resident (004)"/>
    <n v="946"/>
    <n v="78518"/>
    <x v="25"/>
    <n v="473"/>
    <n v="473"/>
    <n v="0"/>
    <n v="39259"/>
    <n v="39259"/>
    <n v="0"/>
  </r>
  <r>
    <n v="4"/>
    <s v="Sportsman license resident (004)"/>
    <n v="350"/>
    <n v="29050"/>
    <x v="26"/>
    <n v="175"/>
    <n v="175"/>
    <n v="0"/>
    <n v="14525"/>
    <n v="14525"/>
    <n v="0"/>
  </r>
  <r>
    <n v="4"/>
    <s v="Sportsman license resident (004)"/>
    <n v="54"/>
    <n v="4482"/>
    <x v="27"/>
    <n v="27"/>
    <n v="27"/>
    <n v="0"/>
    <n v="2241"/>
    <n v="2241"/>
    <n v="0"/>
  </r>
  <r>
    <n v="4"/>
    <s v="Sportsman license resident (004)"/>
    <n v="900"/>
    <n v="74700"/>
    <x v="28"/>
    <n v="450"/>
    <n v="450"/>
    <n v="0"/>
    <n v="37350"/>
    <n v="37350"/>
    <n v="0"/>
  </r>
  <r>
    <n v="4"/>
    <s v="Sportsman license resident (004)"/>
    <n v="54"/>
    <n v="4482"/>
    <x v="91"/>
    <n v="27"/>
    <n v="27"/>
    <n v="0"/>
    <n v="2241"/>
    <n v="2241"/>
    <n v="0"/>
  </r>
  <r>
    <n v="4"/>
    <s v="Sportsman license resident (004)"/>
    <n v="782"/>
    <n v="64906"/>
    <x v="29"/>
    <n v="391"/>
    <n v="391"/>
    <n v="0"/>
    <n v="32453"/>
    <n v="32453"/>
    <n v="0"/>
  </r>
  <r>
    <n v="4"/>
    <s v="Sportsman license resident (004)"/>
    <n v="1744"/>
    <n v="144752"/>
    <x v="30"/>
    <n v="872"/>
    <n v="872"/>
    <n v="0"/>
    <n v="72376"/>
    <n v="72376"/>
    <n v="0"/>
  </r>
  <r>
    <n v="4"/>
    <s v="Sportsman license resident (004)"/>
    <n v="12"/>
    <n v="996"/>
    <x v="92"/>
    <n v="6"/>
    <n v="6"/>
    <n v="0"/>
    <n v="498"/>
    <n v="498"/>
    <n v="0"/>
  </r>
  <r>
    <n v="4"/>
    <s v="Sportsman license resident (004)"/>
    <n v="200"/>
    <n v="16600"/>
    <x v="31"/>
    <n v="100"/>
    <n v="100"/>
    <n v="0"/>
    <n v="8300"/>
    <n v="8300"/>
    <n v="0"/>
  </r>
  <r>
    <n v="4"/>
    <s v="Sportsman license resident (004)"/>
    <n v="716"/>
    <n v="59428"/>
    <x v="32"/>
    <n v="358"/>
    <n v="358"/>
    <n v="0"/>
    <n v="29714"/>
    <n v="29714"/>
    <n v="0"/>
  </r>
  <r>
    <n v="4"/>
    <s v="Sportsman license resident (004)"/>
    <n v="294"/>
    <n v="24402"/>
    <x v="33"/>
    <n v="147"/>
    <n v="147"/>
    <n v="0"/>
    <n v="12201"/>
    <n v="12201"/>
    <n v="0"/>
  </r>
  <r>
    <n v="4"/>
    <s v="Sportsman license resident (004)"/>
    <n v="172"/>
    <n v="14276"/>
    <x v="34"/>
    <n v="86"/>
    <n v="86"/>
    <n v="0"/>
    <n v="7138"/>
    <n v="7138"/>
    <n v="0"/>
  </r>
  <r>
    <n v="4"/>
    <s v="Sportsman license resident (004)"/>
    <n v="588"/>
    <n v="48804"/>
    <x v="35"/>
    <n v="294"/>
    <n v="294"/>
    <n v="0"/>
    <n v="24402"/>
    <n v="24402"/>
    <n v="0"/>
  </r>
  <r>
    <n v="4"/>
    <s v="Sportsman license resident (004)"/>
    <n v="974"/>
    <n v="80842"/>
    <x v="36"/>
    <n v="487"/>
    <n v="487"/>
    <n v="0"/>
    <n v="40421"/>
    <n v="40421"/>
    <n v="0"/>
  </r>
  <r>
    <n v="4"/>
    <s v="Sportsman license resident (004)"/>
    <n v="36"/>
    <n v="2988"/>
    <x v="89"/>
    <n v="18"/>
    <n v="18"/>
    <n v="0"/>
    <n v="1494"/>
    <n v="1494"/>
    <n v="0"/>
  </r>
  <r>
    <n v="4"/>
    <s v="Sportsman license resident (004)"/>
    <n v="116"/>
    <n v="9628"/>
    <x v="37"/>
    <n v="58"/>
    <n v="58"/>
    <n v="0"/>
    <n v="4814"/>
    <n v="4814"/>
    <n v="0"/>
  </r>
  <r>
    <n v="4"/>
    <s v="Sportsman license resident (004)"/>
    <n v="446"/>
    <n v="37018"/>
    <x v="38"/>
    <n v="223"/>
    <n v="223"/>
    <n v="0"/>
    <n v="18509"/>
    <n v="18509"/>
    <n v="0"/>
  </r>
  <r>
    <n v="4"/>
    <s v="Sportsman license resident (004)"/>
    <n v="20"/>
    <n v="1660"/>
    <x v="39"/>
    <n v="10"/>
    <n v="10"/>
    <n v="0"/>
    <n v="830"/>
    <n v="830"/>
    <n v="0"/>
  </r>
  <r>
    <n v="4"/>
    <s v="Sportsman license resident (004)"/>
    <n v="526"/>
    <n v="43658"/>
    <x v="40"/>
    <n v="263"/>
    <n v="263"/>
    <n v="0"/>
    <n v="21829"/>
    <n v="21829"/>
    <n v="0"/>
  </r>
  <r>
    <n v="4"/>
    <s v="Sportsman license resident (004)"/>
    <n v="204"/>
    <n v="16932"/>
    <x v="41"/>
    <n v="102"/>
    <n v="102"/>
    <n v="0"/>
    <n v="8466"/>
    <n v="8466"/>
    <n v="0"/>
  </r>
  <r>
    <n v="4"/>
    <s v="Sportsman license resident (004)"/>
    <n v="2162"/>
    <n v="179446"/>
    <x v="42"/>
    <n v="1081"/>
    <n v="1081"/>
    <n v="0"/>
    <n v="89723"/>
    <n v="89723"/>
    <n v="0"/>
  </r>
  <r>
    <n v="4"/>
    <s v="Sportsman license resident (004)"/>
    <n v="96"/>
    <n v="7968"/>
    <x v="43"/>
    <n v="48"/>
    <n v="48"/>
    <n v="0"/>
    <n v="3984"/>
    <n v="3984"/>
    <n v="0"/>
  </r>
  <r>
    <n v="4"/>
    <s v="Sportsman license resident (004)"/>
    <n v="286"/>
    <n v="23738"/>
    <x v="44"/>
    <n v="143"/>
    <n v="143"/>
    <n v="0"/>
    <n v="11869"/>
    <n v="11869"/>
    <n v="0"/>
  </r>
  <r>
    <n v="4"/>
    <s v="Sportsman license resident (004)"/>
    <n v="1036"/>
    <n v="85988"/>
    <x v="45"/>
    <n v="518"/>
    <n v="518"/>
    <n v="0"/>
    <n v="42994"/>
    <n v="42994"/>
    <n v="0"/>
  </r>
  <r>
    <n v="4"/>
    <s v="Sportsman license resident (004)"/>
    <n v="330"/>
    <n v="27390"/>
    <x v="46"/>
    <n v="165"/>
    <n v="165"/>
    <n v="0"/>
    <n v="13695"/>
    <n v="13695"/>
    <n v="0"/>
  </r>
  <r>
    <n v="4"/>
    <s v="Sportsman license resident (004)"/>
    <n v="306"/>
    <n v="25398"/>
    <x v="47"/>
    <n v="153"/>
    <n v="153"/>
    <n v="0"/>
    <n v="12699"/>
    <n v="12699"/>
    <n v="0"/>
  </r>
  <r>
    <n v="4"/>
    <s v="Sportsman license resident (004)"/>
    <n v="500"/>
    <n v="41500"/>
    <x v="48"/>
    <n v="250"/>
    <n v="250"/>
    <n v="0"/>
    <n v="20750"/>
    <n v="20750"/>
    <n v="0"/>
  </r>
  <r>
    <n v="4"/>
    <s v="Sportsman license resident (004)"/>
    <n v="262"/>
    <n v="21746"/>
    <x v="49"/>
    <n v="131"/>
    <n v="131"/>
    <n v="0"/>
    <n v="10873"/>
    <n v="10873"/>
    <n v="0"/>
  </r>
  <r>
    <n v="4"/>
    <s v="Sportsman license resident (004)"/>
    <n v="934"/>
    <n v="77522"/>
    <x v="50"/>
    <n v="467"/>
    <n v="467"/>
    <n v="0"/>
    <n v="38761"/>
    <n v="38761"/>
    <n v="0"/>
  </r>
  <r>
    <n v="4"/>
    <s v="Sportsman license resident (004)"/>
    <n v="542"/>
    <n v="44986"/>
    <x v="51"/>
    <n v="271"/>
    <n v="271"/>
    <n v="0"/>
    <n v="22493"/>
    <n v="22493"/>
    <n v="0"/>
  </r>
  <r>
    <n v="4"/>
    <s v="Sportsman license resident (004)"/>
    <n v="322"/>
    <n v="26726"/>
    <x v="52"/>
    <n v="161"/>
    <n v="161"/>
    <n v="0"/>
    <n v="13363"/>
    <n v="13363"/>
    <n v="0"/>
  </r>
  <r>
    <n v="4"/>
    <s v="Sportsman license resident (004)"/>
    <n v="834"/>
    <n v="69222"/>
    <x v="53"/>
    <n v="417"/>
    <n v="417"/>
    <n v="0"/>
    <n v="34611"/>
    <n v="34611"/>
    <n v="0"/>
  </r>
  <r>
    <n v="4"/>
    <s v="Sportsman license resident (004)"/>
    <n v="810"/>
    <n v="67230"/>
    <x v="54"/>
    <n v="405"/>
    <n v="405"/>
    <n v="0"/>
    <n v="33615"/>
    <n v="33615"/>
    <n v="0"/>
  </r>
  <r>
    <n v="4"/>
    <s v="Sportsman license resident (004)"/>
    <n v="238"/>
    <n v="19754"/>
    <x v="55"/>
    <n v="119"/>
    <n v="119"/>
    <n v="0"/>
    <n v="9877"/>
    <n v="9877"/>
    <n v="0"/>
  </r>
  <r>
    <n v="4"/>
    <s v="Sportsman license resident (004)"/>
    <n v="290"/>
    <n v="24070"/>
    <x v="56"/>
    <n v="145"/>
    <n v="145"/>
    <n v="0"/>
    <n v="12035"/>
    <n v="12035"/>
    <n v="0"/>
  </r>
  <r>
    <n v="4"/>
    <s v="Sportsman license resident (004)"/>
    <n v="1772"/>
    <n v="147076"/>
    <x v="57"/>
    <n v="886"/>
    <n v="886"/>
    <n v="0"/>
    <n v="73538"/>
    <n v="73538"/>
    <n v="0"/>
  </r>
  <r>
    <n v="4"/>
    <s v="Sportsman license resident (004)"/>
    <n v="1216"/>
    <n v="100928"/>
    <x v="58"/>
    <n v="608"/>
    <n v="608"/>
    <n v="0"/>
    <n v="50464"/>
    <n v="50464"/>
    <n v="0"/>
  </r>
  <r>
    <n v="4"/>
    <s v="Sportsman license resident (004)"/>
    <n v="72"/>
    <n v="5976"/>
    <x v="59"/>
    <n v="36"/>
    <n v="36"/>
    <n v="0"/>
    <n v="2988"/>
    <n v="2988"/>
    <n v="0"/>
  </r>
  <r>
    <n v="4"/>
    <s v="Sportsman license resident (004)"/>
    <n v="884"/>
    <n v="73372"/>
    <x v="60"/>
    <n v="442"/>
    <n v="442"/>
    <n v="0"/>
    <n v="36686"/>
    <n v="36686"/>
    <n v="0"/>
  </r>
  <r>
    <n v="4"/>
    <s v="Sportsman license resident (004)"/>
    <n v="62"/>
    <n v="5146"/>
    <x v="61"/>
    <n v="31"/>
    <n v="31"/>
    <n v="0"/>
    <n v="2573"/>
    <n v="2573"/>
    <n v="0"/>
  </r>
  <r>
    <n v="4"/>
    <s v="Sportsman license resident (004)"/>
    <n v="140"/>
    <n v="11620"/>
    <x v="62"/>
    <n v="70"/>
    <n v="70"/>
    <n v="0"/>
    <n v="5810"/>
    <n v="5810"/>
    <n v="0"/>
  </r>
  <r>
    <n v="4"/>
    <s v="Sportsman license resident (004)"/>
    <n v="200"/>
    <n v="16600"/>
    <x v="63"/>
    <n v="100"/>
    <n v="100"/>
    <n v="0"/>
    <n v="8300"/>
    <n v="8300"/>
    <n v="0"/>
  </r>
  <r>
    <n v="4"/>
    <s v="Sportsman license resident (004)"/>
    <n v="236"/>
    <n v="19588"/>
    <x v="64"/>
    <n v="118"/>
    <n v="118"/>
    <n v="0"/>
    <n v="9794"/>
    <n v="9794"/>
    <n v="0"/>
  </r>
  <r>
    <n v="4"/>
    <s v="Sportsman license resident (004)"/>
    <n v="784"/>
    <n v="65072"/>
    <x v="65"/>
    <n v="392"/>
    <n v="392"/>
    <n v="0"/>
    <n v="32536"/>
    <n v="32536"/>
    <n v="0"/>
  </r>
  <r>
    <n v="4"/>
    <s v="Sportsman license resident (004)"/>
    <n v="508"/>
    <n v="42164"/>
    <x v="66"/>
    <n v="254"/>
    <n v="254"/>
    <n v="0"/>
    <n v="21082"/>
    <n v="21082"/>
    <n v="0"/>
  </r>
  <r>
    <n v="4"/>
    <s v="Sportsman license resident (004)"/>
    <n v="656"/>
    <n v="54448"/>
    <x v="67"/>
    <n v="328"/>
    <n v="328"/>
    <n v="0"/>
    <n v="27224"/>
    <n v="27224"/>
    <n v="0"/>
  </r>
  <r>
    <n v="4"/>
    <s v="Sportsman license resident (004)"/>
    <n v="612"/>
    <n v="50796"/>
    <x v="68"/>
    <n v="306"/>
    <n v="306"/>
    <n v="0"/>
    <n v="25398"/>
    <n v="25398"/>
    <n v="0"/>
  </r>
  <r>
    <n v="4"/>
    <s v="Sportsman license resident (004)"/>
    <n v="1212"/>
    <n v="100596"/>
    <x v="69"/>
    <n v="606"/>
    <n v="606"/>
    <n v="0"/>
    <n v="50298"/>
    <n v="50298"/>
    <n v="0"/>
  </r>
  <r>
    <n v="4"/>
    <s v="Sportsman license resident (004)"/>
    <n v="366"/>
    <n v="30378"/>
    <x v="70"/>
    <n v="183"/>
    <n v="183"/>
    <n v="0"/>
    <n v="15189"/>
    <n v="15189"/>
    <n v="0"/>
  </r>
  <r>
    <n v="4"/>
    <s v="Sportsman license resident (004)"/>
    <n v="152"/>
    <n v="12616"/>
    <x v="71"/>
    <n v="76"/>
    <n v="76"/>
    <n v="0"/>
    <n v="6308"/>
    <n v="6308"/>
    <n v="0"/>
  </r>
  <r>
    <n v="4"/>
    <s v="Sportsman license resident (004)"/>
    <n v="892"/>
    <n v="74036"/>
    <x v="72"/>
    <n v="446"/>
    <n v="446"/>
    <n v="0"/>
    <n v="37018"/>
    <n v="37018"/>
    <n v="0"/>
  </r>
  <r>
    <n v="4"/>
    <s v="Sportsman license resident (004)"/>
    <n v="1900"/>
    <n v="157700"/>
    <x v="73"/>
    <n v="950"/>
    <n v="950"/>
    <n v="0"/>
    <n v="78850"/>
    <n v="78850"/>
    <n v="0"/>
  </r>
  <r>
    <n v="4"/>
    <s v="Sportsman license resident (004)"/>
    <n v="228"/>
    <n v="18924"/>
    <x v="74"/>
    <n v="114"/>
    <n v="114"/>
    <n v="0"/>
    <n v="9462"/>
    <n v="9462"/>
    <n v="0"/>
  </r>
  <r>
    <n v="4"/>
    <s v="Sportsman license resident (004)"/>
    <n v="260"/>
    <n v="21580"/>
    <x v="75"/>
    <n v="130"/>
    <n v="130"/>
    <n v="0"/>
    <n v="10790"/>
    <n v="10790"/>
    <n v="0"/>
  </r>
  <r>
    <n v="4"/>
    <s v="Sportsman license resident (004)"/>
    <n v="1284"/>
    <n v="106572"/>
    <x v="76"/>
    <n v="642"/>
    <n v="642"/>
    <n v="0"/>
    <n v="53286"/>
    <n v="53286"/>
    <n v="0"/>
  </r>
  <r>
    <n v="4"/>
    <s v="Sportsman license resident (004)"/>
    <n v="720"/>
    <n v="59760"/>
    <x v="77"/>
    <n v="360"/>
    <n v="360"/>
    <n v="0"/>
    <n v="29880"/>
    <n v="29880"/>
    <n v="0"/>
  </r>
  <r>
    <n v="4"/>
    <s v="Sportsman license resident (004)"/>
    <n v="578"/>
    <n v="47974"/>
    <x v="78"/>
    <n v="289"/>
    <n v="289"/>
    <n v="0"/>
    <n v="23987"/>
    <n v="23987"/>
    <n v="0"/>
  </r>
  <r>
    <n v="4"/>
    <s v="Sportsman license resident (004)"/>
    <n v="42"/>
    <n v="3486"/>
    <x v="79"/>
    <n v="21"/>
    <n v="21"/>
    <n v="0"/>
    <n v="1743"/>
    <n v="1743"/>
    <n v="0"/>
  </r>
  <r>
    <n v="4"/>
    <s v="Sportsman license resident (004)"/>
    <n v="348"/>
    <n v="28884"/>
    <x v="80"/>
    <n v="174"/>
    <n v="174"/>
    <n v="0"/>
    <n v="14442"/>
    <n v="14442"/>
    <n v="0"/>
  </r>
  <r>
    <n v="4"/>
    <s v="Sportsman license resident (004)"/>
    <n v="80"/>
    <n v="6640"/>
    <x v="81"/>
    <n v="40"/>
    <n v="40"/>
    <n v="0"/>
    <n v="3320"/>
    <n v="3320"/>
    <n v="0"/>
  </r>
  <r>
    <n v="4"/>
    <s v="Sportsman license resident (004)"/>
    <n v="14"/>
    <n v="1162"/>
    <x v="93"/>
    <n v="7"/>
    <n v="7"/>
    <n v="0"/>
    <n v="581"/>
    <n v="581"/>
    <n v="0"/>
  </r>
  <r>
    <n v="4"/>
    <s v="Sportsman license resident (004)"/>
    <n v="442"/>
    <n v="36686"/>
    <x v="82"/>
    <n v="221"/>
    <n v="221"/>
    <n v="0"/>
    <n v="18343"/>
    <n v="18343"/>
    <n v="0"/>
  </r>
  <r>
    <n v="4"/>
    <s v="Sportsman license resident (004)"/>
    <n v="810"/>
    <n v="67230"/>
    <x v="83"/>
    <n v="405"/>
    <n v="405"/>
    <n v="0"/>
    <n v="33615"/>
    <n v="33615"/>
    <n v="0"/>
  </r>
  <r>
    <n v="4"/>
    <s v="Sportsman license resident (004)"/>
    <n v="122"/>
    <n v="10126"/>
    <x v="84"/>
    <n v="61"/>
    <n v="61"/>
    <n v="0"/>
    <n v="5063"/>
    <n v="5063"/>
    <n v="0"/>
  </r>
  <r>
    <n v="4"/>
    <s v="Sportsman license resident (004)"/>
    <n v="698"/>
    <n v="57934"/>
    <x v="85"/>
    <n v="349"/>
    <n v="349"/>
    <n v="0"/>
    <n v="28967"/>
    <n v="28967"/>
    <n v="0"/>
  </r>
  <r>
    <n v="4"/>
    <s v="Sportsman license resident (004)"/>
    <n v="318"/>
    <n v="26394"/>
    <x v="86"/>
    <n v="159"/>
    <n v="159"/>
    <n v="0"/>
    <n v="13197"/>
    <n v="13197"/>
    <n v="0"/>
  </r>
  <r>
    <n v="4"/>
    <s v="Sportsman license resident (004)"/>
    <n v="688"/>
    <n v="57104"/>
    <x v="87"/>
    <n v="344"/>
    <n v="344"/>
    <n v="0"/>
    <n v="28552"/>
    <n v="28552"/>
    <n v="0"/>
  </r>
  <r>
    <n v="4"/>
    <s v="Sportsman license resident (004)"/>
    <n v="710"/>
    <n v="58930"/>
    <x v="88"/>
    <n v="355"/>
    <n v="355"/>
    <n v="0"/>
    <n v="29465"/>
    <n v="29465"/>
    <n v="0"/>
  </r>
  <r>
    <n v="4"/>
    <s v="Sportsman license resident (004) - 4"/>
    <n v="-6"/>
    <n v="-990"/>
    <x v="0"/>
    <n v="-3"/>
    <n v="-3"/>
    <n v="0"/>
    <n v="-495"/>
    <n v="-495"/>
    <n v="0"/>
  </r>
  <r>
    <n v="4"/>
    <s v="Sportsman license resident (004) - 4"/>
    <n v="-6"/>
    <n v="-990"/>
    <x v="1"/>
    <n v="-3"/>
    <n v="-3"/>
    <n v="0"/>
    <n v="-495"/>
    <n v="-495"/>
    <n v="0"/>
  </r>
  <r>
    <n v="4"/>
    <s v="Sportsman license resident (004) - 4"/>
    <n v="-5"/>
    <n v="-825"/>
    <x v="2"/>
    <n v="-2.5"/>
    <n v="-2.5"/>
    <n v="0"/>
    <n v="-412.5"/>
    <n v="-412.5"/>
    <n v="0"/>
  </r>
  <r>
    <n v="4"/>
    <s v="Sportsman license resident (004) - 4"/>
    <n v="-3"/>
    <n v="-495"/>
    <x v="4"/>
    <n v="-1.5"/>
    <n v="-1.5"/>
    <n v="0"/>
    <n v="-247.5"/>
    <n v="-247.5"/>
    <n v="0"/>
  </r>
  <r>
    <n v="4"/>
    <s v="Sportsman license resident (004) - 4"/>
    <n v="-5"/>
    <n v="-825"/>
    <x v="5"/>
    <n v="-2.5"/>
    <n v="-2.5"/>
    <n v="0"/>
    <n v="-412.5"/>
    <n v="-412.5"/>
    <n v="0"/>
  </r>
  <r>
    <n v="4"/>
    <s v="Sportsman license resident (004) - 4"/>
    <n v="-4"/>
    <n v="-660"/>
    <x v="6"/>
    <n v="-2"/>
    <n v="-2"/>
    <n v="0"/>
    <n v="-330"/>
    <n v="-330"/>
    <n v="0"/>
  </r>
  <r>
    <n v="4"/>
    <s v="Sportsman license resident (004) - 4"/>
    <n v="-1"/>
    <n v="-165"/>
    <x v="8"/>
    <n v="-0.5"/>
    <n v="-0.5"/>
    <n v="0"/>
    <n v="-82.5"/>
    <n v="-82.5"/>
    <n v="0"/>
  </r>
  <r>
    <n v="4"/>
    <s v="Sportsman license resident (004) - 4"/>
    <n v="-11"/>
    <n v="-1815"/>
    <x v="9"/>
    <n v="-5.5"/>
    <n v="-5.5"/>
    <n v="0"/>
    <n v="-907.5"/>
    <n v="-907.5"/>
    <n v="0"/>
  </r>
  <r>
    <n v="4"/>
    <s v="Sportsman license resident (004) - 4"/>
    <n v="-2"/>
    <n v="-330"/>
    <x v="10"/>
    <n v="-1"/>
    <n v="-1"/>
    <n v="0"/>
    <n v="-165"/>
    <n v="-165"/>
    <n v="0"/>
  </r>
  <r>
    <n v="4"/>
    <s v="Sportsman license resident (004) - 4"/>
    <n v="-1"/>
    <n v="-165"/>
    <x v="12"/>
    <n v="-0.5"/>
    <n v="-0.5"/>
    <n v="0"/>
    <n v="-82.5"/>
    <n v="-82.5"/>
    <n v="0"/>
  </r>
  <r>
    <n v="4"/>
    <s v="Sportsman license resident (004) - 4"/>
    <n v="-3"/>
    <n v="-495"/>
    <x v="14"/>
    <n v="-1.5"/>
    <n v="-1.5"/>
    <n v="0"/>
    <n v="-247.5"/>
    <n v="-247.5"/>
    <n v="0"/>
  </r>
  <r>
    <n v="4"/>
    <s v="Sportsman license resident (004) - 4"/>
    <n v="-7"/>
    <n v="-1155"/>
    <x v="15"/>
    <n v="-3.5"/>
    <n v="-3.5"/>
    <n v="0"/>
    <n v="-577.5"/>
    <n v="-577.5"/>
    <n v="0"/>
  </r>
  <r>
    <n v="4"/>
    <s v="Sportsman license resident (004) - 4"/>
    <n v="-3"/>
    <n v="-495"/>
    <x v="16"/>
    <n v="-1.5"/>
    <n v="-1.5"/>
    <n v="0"/>
    <n v="-247.5"/>
    <n v="-247.5"/>
    <n v="0"/>
  </r>
  <r>
    <n v="4"/>
    <s v="Sportsman license resident (004) - 4"/>
    <n v="-83"/>
    <n v="-13695"/>
    <x v="17"/>
    <n v="-41.5"/>
    <n v="-41.5"/>
    <n v="0"/>
    <n v="-6847.5"/>
    <n v="-6847.5"/>
    <n v="0"/>
  </r>
  <r>
    <n v="4"/>
    <s v="Sportsman license resident (004) - 4"/>
    <n v="-1"/>
    <n v="-165"/>
    <x v="19"/>
    <n v="-0.5"/>
    <n v="-0.5"/>
    <n v="0"/>
    <n v="-82.5"/>
    <n v="-82.5"/>
    <n v="0"/>
  </r>
  <r>
    <n v="4"/>
    <s v="Sportsman license resident (004) - 4"/>
    <n v="-2"/>
    <n v="-330"/>
    <x v="20"/>
    <n v="-1"/>
    <n v="-1"/>
    <n v="0"/>
    <n v="-165"/>
    <n v="-165"/>
    <n v="0"/>
  </r>
  <r>
    <n v="4"/>
    <s v="Sportsman license resident (004) - 4"/>
    <n v="-1"/>
    <n v="-165"/>
    <x v="21"/>
    <n v="-0.5"/>
    <n v="-0.5"/>
    <n v="0"/>
    <n v="-82.5"/>
    <n v="-82.5"/>
    <n v="0"/>
  </r>
  <r>
    <n v="4"/>
    <s v="Sportsman license resident (004) - 4"/>
    <n v="-1"/>
    <n v="-165"/>
    <x v="22"/>
    <n v="-0.5"/>
    <n v="-0.5"/>
    <n v="0"/>
    <n v="-82.5"/>
    <n v="-82.5"/>
    <n v="0"/>
  </r>
  <r>
    <n v="4"/>
    <s v="Sportsman license resident (004) - 4"/>
    <n v="-1"/>
    <n v="-165"/>
    <x v="23"/>
    <n v="-0.5"/>
    <n v="-0.5"/>
    <n v="0"/>
    <n v="-82.5"/>
    <n v="-82.5"/>
    <n v="0"/>
  </r>
  <r>
    <n v="4"/>
    <s v="Sportsman license resident (004) - 4"/>
    <n v="-3"/>
    <n v="-495"/>
    <x v="24"/>
    <n v="-1.5"/>
    <n v="-1.5"/>
    <n v="0"/>
    <n v="-247.5"/>
    <n v="-247.5"/>
    <n v="0"/>
  </r>
  <r>
    <n v="4"/>
    <s v="Sportsman license resident (004) - 4"/>
    <n v="-2"/>
    <n v="-330"/>
    <x v="25"/>
    <n v="-1"/>
    <n v="-1"/>
    <n v="0"/>
    <n v="-165"/>
    <n v="-165"/>
    <n v="0"/>
  </r>
  <r>
    <n v="4"/>
    <s v="Sportsman license resident (004) - 4"/>
    <n v="-3"/>
    <n v="-495"/>
    <x v="26"/>
    <n v="-1.5"/>
    <n v="-1.5"/>
    <n v="0"/>
    <n v="-247.5"/>
    <n v="-247.5"/>
    <n v="0"/>
  </r>
  <r>
    <n v="4"/>
    <s v="Sportsman license resident (004) - 4"/>
    <n v="-9"/>
    <n v="-1485"/>
    <x v="28"/>
    <n v="-4.5"/>
    <n v="-4.5"/>
    <n v="0"/>
    <n v="-742.5"/>
    <n v="-742.5"/>
    <n v="0"/>
  </r>
  <r>
    <n v="4"/>
    <s v="Sportsman license resident (004) - 4"/>
    <n v="-2"/>
    <n v="-330"/>
    <x v="29"/>
    <n v="-1"/>
    <n v="-1"/>
    <n v="0"/>
    <n v="-165"/>
    <n v="-165"/>
    <n v="0"/>
  </r>
  <r>
    <n v="4"/>
    <s v="Sportsman license resident (004) - 4"/>
    <n v="-1"/>
    <n v="-165"/>
    <x v="29"/>
    <n v="-0.5"/>
    <n v="-0.5"/>
    <n v="0"/>
    <n v="-82.5"/>
    <n v="-82.5"/>
    <n v="0"/>
  </r>
  <r>
    <n v="4"/>
    <s v="Sportsman license resident (004) - 4"/>
    <n v="-10"/>
    <n v="-1650"/>
    <x v="30"/>
    <n v="-5"/>
    <n v="-5"/>
    <n v="0"/>
    <n v="-825"/>
    <n v="-825"/>
    <n v="0"/>
  </r>
  <r>
    <n v="4"/>
    <s v="Sportsman license resident (004) - 4"/>
    <n v="-2"/>
    <n v="-330"/>
    <x v="32"/>
    <n v="-1"/>
    <n v="-1"/>
    <n v="0"/>
    <n v="-165"/>
    <n v="-165"/>
    <n v="0"/>
  </r>
  <r>
    <n v="4"/>
    <s v="Sportsman license resident (004) - 4"/>
    <n v="-2"/>
    <n v="-330"/>
    <x v="33"/>
    <n v="-1"/>
    <n v="-1"/>
    <n v="0"/>
    <n v="-165"/>
    <n v="-165"/>
    <n v="0"/>
  </r>
  <r>
    <n v="4"/>
    <s v="Sportsman license resident (004) - 4"/>
    <n v="-2"/>
    <n v="-330"/>
    <x v="35"/>
    <n v="-1"/>
    <n v="-1"/>
    <n v="0"/>
    <n v="-165"/>
    <n v="-165"/>
    <n v="0"/>
  </r>
  <r>
    <n v="4"/>
    <s v="Sportsman license resident (004) - 4"/>
    <n v="-8"/>
    <n v="-1320"/>
    <x v="36"/>
    <n v="-4"/>
    <n v="-4"/>
    <n v="0"/>
    <n v="-660"/>
    <n v="-660"/>
    <n v="0"/>
  </r>
  <r>
    <n v="4"/>
    <s v="Sportsman license resident (004) - 4"/>
    <n v="-1"/>
    <n v="-165"/>
    <x v="41"/>
    <n v="-0.5"/>
    <n v="-0.5"/>
    <n v="0"/>
    <n v="-82.5"/>
    <n v="-82.5"/>
    <n v="0"/>
  </r>
  <r>
    <n v="4"/>
    <s v="Sportsman license resident (004) - 4"/>
    <n v="-11"/>
    <n v="-1815"/>
    <x v="42"/>
    <n v="-5.5"/>
    <n v="-5.5"/>
    <n v="0"/>
    <n v="-907.5"/>
    <n v="-907.5"/>
    <n v="0"/>
  </r>
  <r>
    <n v="4"/>
    <s v="Sportsman license resident (004) - 4"/>
    <n v="-2"/>
    <n v="-330"/>
    <x v="43"/>
    <n v="-1"/>
    <n v="-1"/>
    <n v="0"/>
    <n v="-165"/>
    <n v="-165"/>
    <n v="0"/>
  </r>
  <r>
    <n v="4"/>
    <s v="Sportsman license resident (004) - 4"/>
    <n v="-3"/>
    <n v="-495"/>
    <x v="45"/>
    <n v="-1.5"/>
    <n v="-1.5"/>
    <n v="0"/>
    <n v="-247.5"/>
    <n v="-247.5"/>
    <n v="0"/>
  </r>
  <r>
    <n v="4"/>
    <s v="Sportsman license resident (004) - 4"/>
    <n v="-1"/>
    <n v="-165"/>
    <x v="46"/>
    <n v="-0.5"/>
    <n v="-0.5"/>
    <n v="0"/>
    <n v="-82.5"/>
    <n v="-82.5"/>
    <n v="0"/>
  </r>
  <r>
    <n v="4"/>
    <s v="Sportsman license resident (004) - 4"/>
    <n v="-2"/>
    <n v="-330"/>
    <x v="48"/>
    <n v="-1"/>
    <n v="-1"/>
    <n v="0"/>
    <n v="-165"/>
    <n v="-165"/>
    <n v="0"/>
  </r>
  <r>
    <n v="4"/>
    <s v="Sportsman license resident (004) - 4"/>
    <n v="-1"/>
    <n v="-165"/>
    <x v="49"/>
    <n v="-0.5"/>
    <n v="-0.5"/>
    <n v="0"/>
    <n v="-82.5"/>
    <n v="-82.5"/>
    <n v="0"/>
  </r>
  <r>
    <n v="4"/>
    <s v="Sportsman license resident (004) - 4"/>
    <n v="-6"/>
    <n v="-990"/>
    <x v="50"/>
    <n v="-3"/>
    <n v="-3"/>
    <n v="0"/>
    <n v="-495"/>
    <n v="-495"/>
    <n v="0"/>
  </r>
  <r>
    <n v="4"/>
    <s v="Sportsman license resident (004) - 4"/>
    <n v="-1"/>
    <n v="-165"/>
    <x v="51"/>
    <n v="-0.5"/>
    <n v="-0.5"/>
    <n v="0"/>
    <n v="-82.5"/>
    <n v="-82.5"/>
    <n v="0"/>
  </r>
  <r>
    <n v="4"/>
    <s v="Sportsman license resident (004) - 4"/>
    <n v="-1"/>
    <n v="-165"/>
    <x v="52"/>
    <n v="-0.5"/>
    <n v="-0.5"/>
    <n v="0"/>
    <n v="-82.5"/>
    <n v="-82.5"/>
    <n v="0"/>
  </r>
  <r>
    <n v="4"/>
    <s v="Sportsman license resident (004) - 4"/>
    <n v="-6"/>
    <n v="-990"/>
    <x v="53"/>
    <n v="-3"/>
    <n v="-3"/>
    <n v="0"/>
    <n v="-495"/>
    <n v="-495"/>
    <n v="0"/>
  </r>
  <r>
    <n v="4"/>
    <s v="Sportsman license resident (004) - 4"/>
    <n v="-4"/>
    <n v="-660"/>
    <x v="54"/>
    <n v="-2"/>
    <n v="-2"/>
    <n v="0"/>
    <n v="-330"/>
    <n v="-330"/>
    <n v="0"/>
  </r>
  <r>
    <n v="4"/>
    <s v="Sportsman license resident (004) - 4"/>
    <n v="-4"/>
    <n v="-660"/>
    <x v="55"/>
    <n v="-2"/>
    <n v="-2"/>
    <n v="0"/>
    <n v="-330"/>
    <n v="-330"/>
    <n v="0"/>
  </r>
  <r>
    <n v="4"/>
    <s v="Sportsman license resident (004) - 4"/>
    <n v="-2"/>
    <n v="-330"/>
    <x v="56"/>
    <n v="-1"/>
    <n v="-1"/>
    <n v="0"/>
    <n v="-165"/>
    <n v="-165"/>
    <n v="0"/>
  </r>
  <r>
    <n v="4"/>
    <s v="Sportsman license resident (004) - 4"/>
    <n v="-8"/>
    <n v="-1320"/>
    <x v="57"/>
    <n v="-4"/>
    <n v="-4"/>
    <n v="0"/>
    <n v="-660"/>
    <n v="-660"/>
    <n v="0"/>
  </r>
  <r>
    <n v="4"/>
    <s v="Sportsman license resident (004) - 4"/>
    <n v="-2"/>
    <n v="-330"/>
    <x v="58"/>
    <n v="-1"/>
    <n v="-1"/>
    <n v="0"/>
    <n v="-165"/>
    <n v="-165"/>
    <n v="0"/>
  </r>
  <r>
    <n v="4"/>
    <s v="Sportsman license resident (004) - 4"/>
    <n v="-2"/>
    <n v="-330"/>
    <x v="58"/>
    <n v="-1"/>
    <n v="-1"/>
    <n v="0"/>
    <n v="-165"/>
    <n v="-165"/>
    <n v="0"/>
  </r>
  <r>
    <n v="4"/>
    <s v="Sportsman license resident (004) - 4"/>
    <n v="-2"/>
    <n v="-330"/>
    <x v="59"/>
    <n v="-1"/>
    <n v="-1"/>
    <n v="0"/>
    <n v="-165"/>
    <n v="-165"/>
    <n v="0"/>
  </r>
  <r>
    <n v="4"/>
    <s v="Sportsman license resident (004) - 4"/>
    <n v="-6"/>
    <n v="-990"/>
    <x v="60"/>
    <n v="-3"/>
    <n v="-3"/>
    <n v="0"/>
    <n v="-495"/>
    <n v="-495"/>
    <n v="0"/>
  </r>
  <r>
    <n v="4"/>
    <s v="Sportsman license resident (004) - 4"/>
    <n v="-1"/>
    <n v="-165"/>
    <x v="62"/>
    <n v="-0.5"/>
    <n v="-0.5"/>
    <n v="0"/>
    <n v="-82.5"/>
    <n v="-82.5"/>
    <n v="0"/>
  </r>
  <r>
    <n v="4"/>
    <s v="Sportsman license resident (004) - 4"/>
    <n v="-1"/>
    <n v="-165"/>
    <x v="65"/>
    <n v="-0.5"/>
    <n v="-0.5"/>
    <n v="0"/>
    <n v="-82.5"/>
    <n v="-82.5"/>
    <n v="0"/>
  </r>
  <r>
    <n v="4"/>
    <s v="Sportsman license resident (004) - 4"/>
    <n v="-4"/>
    <n v="-660"/>
    <x v="66"/>
    <n v="-2"/>
    <n v="-2"/>
    <n v="0"/>
    <n v="-330"/>
    <n v="-330"/>
    <n v="0"/>
  </r>
  <r>
    <n v="4"/>
    <s v="Sportsman license resident (004) - 4"/>
    <n v="-5"/>
    <n v="-825"/>
    <x v="67"/>
    <n v="-2.5"/>
    <n v="-2.5"/>
    <n v="0"/>
    <n v="-412.5"/>
    <n v="-412.5"/>
    <n v="0"/>
  </r>
  <r>
    <n v="4"/>
    <s v="Sportsman license resident (004) - 4"/>
    <n v="-7"/>
    <n v="-1155"/>
    <x v="68"/>
    <n v="-3.5"/>
    <n v="-3.5"/>
    <n v="0"/>
    <n v="-577.5"/>
    <n v="-577.5"/>
    <n v="0"/>
  </r>
  <r>
    <n v="4"/>
    <s v="Sportsman license resident (004) - 4"/>
    <n v="-4"/>
    <n v="-660"/>
    <x v="69"/>
    <n v="-2"/>
    <n v="-2"/>
    <n v="0"/>
    <n v="-330"/>
    <n v="-330"/>
    <n v="0"/>
  </r>
  <r>
    <n v="4"/>
    <s v="Sportsman license resident (004) - 4"/>
    <n v="-10"/>
    <n v="-1650"/>
    <x v="72"/>
    <n v="-5"/>
    <n v="-5"/>
    <n v="0"/>
    <n v="-825"/>
    <n v="-825"/>
    <n v="0"/>
  </r>
  <r>
    <n v="4"/>
    <s v="Sportsman license resident (004) - 4"/>
    <n v="-23"/>
    <n v="-3795"/>
    <x v="73"/>
    <n v="-11.5"/>
    <n v="-11.5"/>
    <n v="0"/>
    <n v="-1897.5"/>
    <n v="-1897.5"/>
    <n v="0"/>
  </r>
  <r>
    <n v="4"/>
    <s v="Sportsman license resident (004) - 4"/>
    <n v="-1"/>
    <n v="-165"/>
    <x v="75"/>
    <n v="-0.5"/>
    <n v="-0.5"/>
    <n v="0"/>
    <n v="-82.5"/>
    <n v="-82.5"/>
    <n v="0"/>
  </r>
  <r>
    <n v="4"/>
    <s v="Sportsman license resident (004) - 4"/>
    <n v="-8"/>
    <n v="-1320"/>
    <x v="76"/>
    <n v="-4"/>
    <n v="-4"/>
    <n v="0"/>
    <n v="-660"/>
    <n v="-660"/>
    <n v="0"/>
  </r>
  <r>
    <n v="4"/>
    <s v="Sportsman license resident (004) - 4"/>
    <n v="-6"/>
    <n v="-990"/>
    <x v="77"/>
    <n v="-3"/>
    <n v="-3"/>
    <n v="0"/>
    <n v="-495"/>
    <n v="-495"/>
    <n v="0"/>
  </r>
  <r>
    <n v="4"/>
    <s v="Sportsman license resident (004) - 4"/>
    <n v="-3"/>
    <n v="-495"/>
    <x v="78"/>
    <n v="-1.5"/>
    <n v="-1.5"/>
    <n v="0"/>
    <n v="-247.5"/>
    <n v="-247.5"/>
    <n v="0"/>
  </r>
  <r>
    <n v="4"/>
    <s v="Sportsman license resident (004) - 4"/>
    <n v="-1"/>
    <n v="-165"/>
    <x v="80"/>
    <n v="-0.5"/>
    <n v="-0.5"/>
    <n v="0"/>
    <n v="-82.5"/>
    <n v="-82.5"/>
    <n v="0"/>
  </r>
  <r>
    <n v="4"/>
    <s v="Sportsman license resident (004) - 4"/>
    <n v="-3"/>
    <n v="-495"/>
    <x v="82"/>
    <n v="-1.5"/>
    <n v="-1.5"/>
    <n v="0"/>
    <n v="-247.5"/>
    <n v="-247.5"/>
    <n v="0"/>
  </r>
  <r>
    <n v="4"/>
    <s v="Sportsman license resident (004) - 4"/>
    <n v="-6"/>
    <n v="-990"/>
    <x v="83"/>
    <n v="-3"/>
    <n v="-3"/>
    <n v="0"/>
    <n v="-495"/>
    <n v="-495"/>
    <n v="0"/>
  </r>
  <r>
    <n v="4"/>
    <s v="Sportsman license resident (004) - 4"/>
    <n v="-5"/>
    <n v="-825"/>
    <x v="85"/>
    <n v="-2.5"/>
    <n v="-2.5"/>
    <n v="0"/>
    <n v="-412.5"/>
    <n v="-412.5"/>
    <n v="0"/>
  </r>
  <r>
    <n v="4"/>
    <s v="Sportsman license resident (004) - 4"/>
    <n v="-1"/>
    <n v="-165"/>
    <x v="86"/>
    <n v="-0.5"/>
    <n v="-0.5"/>
    <n v="0"/>
    <n v="-82.5"/>
    <n v="-82.5"/>
    <n v="0"/>
  </r>
  <r>
    <n v="4"/>
    <s v="Sportsman license resident (004) - 4"/>
    <n v="-4"/>
    <n v="-660"/>
    <x v="87"/>
    <n v="-2"/>
    <n v="-2"/>
    <n v="0"/>
    <n v="-330"/>
    <n v="-330"/>
    <n v="0"/>
  </r>
  <r>
    <n v="4"/>
    <s v="Sportsman license resident (004) - 4"/>
    <n v="-6"/>
    <n v="-990"/>
    <x v="88"/>
    <n v="-3"/>
    <n v="-3"/>
    <n v="0"/>
    <n v="-495"/>
    <n v="-495"/>
    <n v="0"/>
  </r>
  <r>
    <n v="322"/>
    <s v="Spring Turkey Quota Hunt Application"/>
    <n v="6"/>
    <n v="39"/>
    <x v="0"/>
    <n v="6"/>
    <n v="0"/>
    <n v="0"/>
    <n v="39"/>
    <n v="0"/>
    <n v="0"/>
  </r>
  <r>
    <n v="322"/>
    <s v="Spring Turkey Quota Hunt Application"/>
    <n v="4"/>
    <n v="26"/>
    <x v="5"/>
    <n v="4"/>
    <n v="0"/>
    <n v="0"/>
    <n v="26"/>
    <n v="0"/>
    <n v="0"/>
  </r>
  <r>
    <n v="322"/>
    <s v="Spring Turkey Quota Hunt Application"/>
    <n v="4"/>
    <n v="26"/>
    <x v="8"/>
    <n v="4"/>
    <n v="0"/>
    <n v="0"/>
    <n v="26"/>
    <n v="0"/>
    <n v="0"/>
  </r>
  <r>
    <n v="322"/>
    <s v="Spring Turkey Quota Hunt Application"/>
    <n v="8"/>
    <n v="52"/>
    <x v="12"/>
    <n v="8"/>
    <n v="0"/>
    <n v="0"/>
    <n v="52"/>
    <n v="0"/>
    <n v="0"/>
  </r>
  <r>
    <n v="322"/>
    <s v="Spring Turkey Quota Hunt Application"/>
    <n v="6"/>
    <n v="39"/>
    <x v="14"/>
    <n v="6"/>
    <n v="0"/>
    <n v="0"/>
    <n v="39"/>
    <n v="0"/>
    <n v="0"/>
  </r>
  <r>
    <n v="322"/>
    <s v="Spring Turkey Quota Hunt Application"/>
    <n v="2"/>
    <n v="13"/>
    <x v="16"/>
    <n v="2"/>
    <n v="0"/>
    <n v="0"/>
    <n v="13"/>
    <n v="0"/>
    <n v="0"/>
  </r>
  <r>
    <n v="322"/>
    <s v="Spring Turkey Quota Hunt Application"/>
    <n v="346"/>
    <n v="4152"/>
    <x v="17"/>
    <n v="346"/>
    <n v="0"/>
    <n v="0"/>
    <n v="4152"/>
    <n v="0"/>
    <n v="0"/>
  </r>
  <r>
    <n v="322"/>
    <s v="Spring Turkey Quota Hunt Application"/>
    <n v="2"/>
    <n v="13"/>
    <x v="22"/>
    <n v="2"/>
    <n v="0"/>
    <n v="0"/>
    <n v="13"/>
    <n v="0"/>
    <n v="0"/>
  </r>
  <r>
    <n v="322"/>
    <s v="Spring Turkey Quota Hunt Application"/>
    <n v="16"/>
    <n v="104"/>
    <x v="29"/>
    <n v="16"/>
    <n v="0"/>
    <n v="0"/>
    <n v="104"/>
    <n v="0"/>
    <n v="0"/>
  </r>
  <r>
    <n v="322"/>
    <s v="Spring Turkey Quota Hunt Application"/>
    <n v="4"/>
    <n v="26"/>
    <x v="33"/>
    <n v="4"/>
    <n v="0"/>
    <n v="0"/>
    <n v="26"/>
    <n v="0"/>
    <n v="0"/>
  </r>
  <r>
    <n v="322"/>
    <s v="Spring Turkey Quota Hunt Application"/>
    <n v="16"/>
    <n v="104"/>
    <x v="42"/>
    <n v="16"/>
    <n v="0"/>
    <n v="0"/>
    <n v="104"/>
    <n v="0"/>
    <n v="0"/>
  </r>
  <r>
    <n v="322"/>
    <s v="Spring Turkey Quota Hunt Application"/>
    <n v="4"/>
    <n v="26"/>
    <x v="48"/>
    <n v="4"/>
    <n v="0"/>
    <n v="0"/>
    <n v="26"/>
    <n v="0"/>
    <n v="0"/>
  </r>
  <r>
    <n v="322"/>
    <s v="Spring Turkey Quota Hunt Application"/>
    <n v="2"/>
    <n v="13"/>
    <x v="66"/>
    <n v="2"/>
    <n v="0"/>
    <n v="0"/>
    <n v="13"/>
    <n v="0"/>
    <n v="0"/>
  </r>
  <r>
    <n v="322"/>
    <s v="Spring Turkey Quota Hunt Application"/>
    <n v="2"/>
    <n v="13"/>
    <x v="72"/>
    <n v="2"/>
    <n v="0"/>
    <n v="0"/>
    <n v="13"/>
    <n v="0"/>
    <n v="0"/>
  </r>
  <r>
    <n v="322"/>
    <s v="Spring Turkey Quota Hunt Application"/>
    <n v="4"/>
    <n v="26"/>
    <x v="76"/>
    <n v="4"/>
    <n v="0"/>
    <n v="0"/>
    <n v="26"/>
    <n v="0"/>
    <n v="0"/>
  </r>
  <r>
    <n v="322"/>
    <s v="Spring Turkey Quota Hunt Application"/>
    <n v="2"/>
    <n v="13"/>
    <x v="81"/>
    <n v="2"/>
    <n v="0"/>
    <n v="0"/>
    <n v="13"/>
    <n v="0"/>
    <n v="0"/>
  </r>
  <r>
    <n v="322"/>
    <s v="Spring Turkey Quota Hunt Application"/>
    <n v="2"/>
    <n v="13"/>
    <x v="82"/>
    <n v="2"/>
    <n v="0"/>
    <n v="0"/>
    <n v="13"/>
    <n v="0"/>
    <n v="0"/>
  </r>
  <r>
    <n v="322"/>
    <s v="Spring Turkey Quota Hunt Application"/>
    <n v="6"/>
    <n v="39"/>
    <x v="83"/>
    <n v="6"/>
    <n v="0"/>
    <n v="0"/>
    <n v="39"/>
    <n v="0"/>
    <n v="0"/>
  </r>
  <r>
    <n v="322"/>
    <s v="Spring Turkey Quota Hunt Application - 322"/>
    <n v="-1"/>
    <n v="-12"/>
    <x v="17"/>
    <n v="-1"/>
    <n v="0"/>
    <n v="0"/>
    <n v="-12"/>
    <n v="0"/>
    <n v="0"/>
  </r>
  <r>
    <n v="2142"/>
    <s v="Target"/>
    <n v="130"/>
    <n v="65"/>
    <x v="17"/>
    <n v="0"/>
    <n v="0"/>
    <n v="0"/>
    <n v="0"/>
    <n v="0"/>
    <n v="0"/>
  </r>
  <r>
    <n v="2142"/>
    <s v="Target"/>
    <n v="163"/>
    <n v="99"/>
    <x v="73"/>
    <n v="0"/>
    <n v="0"/>
    <n v="0"/>
    <n v="0"/>
    <n v="0"/>
    <n v="0"/>
  </r>
  <r>
    <n v="2150"/>
    <s v="Target pack"/>
    <n v="1379"/>
    <n v="6890"/>
    <x v="17"/>
    <n v="0"/>
    <n v="0"/>
    <n v="0"/>
    <n v="0"/>
    <n v="0"/>
    <n v="0"/>
  </r>
  <r>
    <n v="2150"/>
    <s v="Target pack - 2150"/>
    <n v="-1"/>
    <n v="-5"/>
    <x v="17"/>
    <n v="0"/>
    <n v="0"/>
    <n v="0"/>
    <n v="0"/>
    <n v="0"/>
    <n v="0"/>
  </r>
  <r>
    <n v="2166"/>
    <s v="TARP"/>
    <n v="464"/>
    <n v="2890"/>
    <x v="17"/>
    <n v="0"/>
    <n v="0"/>
    <n v="0"/>
    <n v="0"/>
    <n v="0"/>
    <n v="0"/>
  </r>
  <r>
    <n v="2166"/>
    <s v="TARP - 2166"/>
    <n v="-6"/>
    <n v="-30"/>
    <x v="17"/>
    <n v="0"/>
    <n v="0"/>
    <n v="0"/>
    <n v="0"/>
    <n v="0"/>
    <n v="0"/>
  </r>
  <r>
    <n v="141"/>
    <s v="Taxidermy (141)"/>
    <n v="14"/>
    <n v="1708"/>
    <x v="16"/>
    <n v="14"/>
    <n v="0"/>
    <n v="0"/>
    <n v="1708"/>
    <n v="0"/>
    <n v="0"/>
  </r>
  <r>
    <n v="141"/>
    <s v="Taxidermy (141)"/>
    <n v="308"/>
    <n v="37216"/>
    <x v="17"/>
    <n v="308"/>
    <n v="0"/>
    <n v="0"/>
    <n v="37216"/>
    <n v="0"/>
    <n v="0"/>
  </r>
  <r>
    <n v="141"/>
    <s v="Taxidermy (141)"/>
    <n v="12"/>
    <n v="1220"/>
    <x v="29"/>
    <n v="12"/>
    <n v="0"/>
    <n v="0"/>
    <n v="1220"/>
    <n v="0"/>
    <n v="0"/>
  </r>
  <r>
    <n v="141"/>
    <s v="Taxidermy (141)"/>
    <n v="5"/>
    <n v="610"/>
    <x v="50"/>
    <n v="5"/>
    <n v="0"/>
    <n v="0"/>
    <n v="610"/>
    <n v="0"/>
    <n v="0"/>
  </r>
  <r>
    <n v="141"/>
    <s v="Taxidermy (141) - 141"/>
    <n v="-1"/>
    <n v="-122"/>
    <x v="17"/>
    <n v="-1"/>
    <n v="0"/>
    <n v="0"/>
    <n v="-122"/>
    <n v="0"/>
    <n v="0"/>
  </r>
  <r>
    <n v="98"/>
    <s v="Tellico /Citico Trout (1 Day) (098)"/>
    <n v="136"/>
    <n v="442"/>
    <x v="0"/>
    <n v="0"/>
    <n v="136"/>
    <n v="0"/>
    <n v="0"/>
    <n v="442"/>
    <n v="0"/>
  </r>
  <r>
    <n v="98"/>
    <s v="Tellico /Citico Trout (1 Day) (098)"/>
    <n v="16"/>
    <n v="52"/>
    <x v="2"/>
    <n v="0"/>
    <n v="16"/>
    <n v="0"/>
    <n v="0"/>
    <n v="52"/>
    <n v="0"/>
  </r>
  <r>
    <n v="98"/>
    <s v="Tellico /Citico Trout (1 Day) (098)"/>
    <n v="682"/>
    <n v="2216.5"/>
    <x v="4"/>
    <n v="0"/>
    <n v="682"/>
    <n v="0"/>
    <n v="0"/>
    <n v="2216.5"/>
    <n v="0"/>
  </r>
  <r>
    <n v="98"/>
    <s v="Tellico /Citico Trout (1 Day) (098)"/>
    <n v="18"/>
    <n v="58.5"/>
    <x v="5"/>
    <n v="0"/>
    <n v="18"/>
    <n v="0"/>
    <n v="0"/>
    <n v="58.5"/>
    <n v="0"/>
  </r>
  <r>
    <n v="98"/>
    <s v="Tellico /Citico Trout (1 Day) (098)"/>
    <n v="8"/>
    <n v="26"/>
    <x v="8"/>
    <n v="0"/>
    <n v="8"/>
    <n v="0"/>
    <n v="0"/>
    <n v="26"/>
    <n v="0"/>
  </r>
  <r>
    <n v="98"/>
    <s v="Tellico /Citico Trout (1 Day) (098)"/>
    <n v="32"/>
    <n v="104"/>
    <x v="12"/>
    <n v="0"/>
    <n v="32"/>
    <n v="0"/>
    <n v="0"/>
    <n v="104"/>
    <n v="0"/>
  </r>
  <r>
    <n v="98"/>
    <s v="Tellico /Citico Trout (1 Day) (098)"/>
    <n v="6366"/>
    <n v="20689.5"/>
    <x v="14"/>
    <n v="0"/>
    <n v="6366"/>
    <n v="0"/>
    <n v="0"/>
    <n v="20689.5"/>
    <n v="0"/>
  </r>
  <r>
    <n v="98"/>
    <s v="Tellico /Citico Trout (1 Day) (098)"/>
    <n v="38"/>
    <n v="123.5"/>
    <x v="15"/>
    <n v="0"/>
    <n v="38"/>
    <n v="0"/>
    <n v="0"/>
    <n v="123.5"/>
    <n v="0"/>
  </r>
  <r>
    <n v="98"/>
    <s v="Tellico /Citico Trout (1 Day) (098)"/>
    <n v="26"/>
    <n v="84.5"/>
    <x v="16"/>
    <n v="0"/>
    <n v="26"/>
    <n v="0"/>
    <n v="0"/>
    <n v="84.5"/>
    <n v="0"/>
  </r>
  <r>
    <n v="98"/>
    <s v="Tellico /Citico Trout (1 Day) (098)"/>
    <n v="2976"/>
    <n v="17718.5"/>
    <x v="17"/>
    <n v="0"/>
    <n v="2976"/>
    <n v="0"/>
    <n v="0"/>
    <n v="17718.5"/>
    <n v="0"/>
  </r>
  <r>
    <n v="98"/>
    <s v="Tellico /Citico Trout (1 Day) (098)"/>
    <n v="2"/>
    <n v="6.5"/>
    <x v="20"/>
    <n v="0"/>
    <n v="2"/>
    <n v="0"/>
    <n v="0"/>
    <n v="6.5"/>
    <n v="0"/>
  </r>
  <r>
    <n v="98"/>
    <s v="Tellico /Citico Trout (1 Day) (098)"/>
    <n v="16"/>
    <n v="52"/>
    <x v="23"/>
    <n v="0"/>
    <n v="16"/>
    <n v="0"/>
    <n v="0"/>
    <n v="52"/>
    <n v="0"/>
  </r>
  <r>
    <n v="98"/>
    <s v="Tellico /Citico Trout (1 Day) (098)"/>
    <n v="10"/>
    <n v="32.5"/>
    <x v="24"/>
    <n v="0"/>
    <n v="10"/>
    <n v="0"/>
    <n v="0"/>
    <n v="32.5"/>
    <n v="0"/>
  </r>
  <r>
    <n v="98"/>
    <s v="Tellico /Citico Trout (1 Day) (098)"/>
    <n v="32"/>
    <n v="104"/>
    <x v="91"/>
    <n v="0"/>
    <n v="32"/>
    <n v="0"/>
    <n v="0"/>
    <n v="104"/>
    <n v="0"/>
  </r>
  <r>
    <n v="98"/>
    <s v="Tellico /Citico Trout (1 Day) (098)"/>
    <n v="54"/>
    <n v="175.5"/>
    <x v="29"/>
    <n v="0"/>
    <n v="54"/>
    <n v="0"/>
    <n v="0"/>
    <n v="175.5"/>
    <n v="0"/>
  </r>
  <r>
    <n v="98"/>
    <s v="Tellico /Citico Trout (1 Day) (098)"/>
    <n v="982"/>
    <n v="3191.5"/>
    <x v="30"/>
    <n v="0"/>
    <n v="982"/>
    <n v="0"/>
    <n v="0"/>
    <n v="3191.5"/>
    <n v="0"/>
  </r>
  <r>
    <n v="98"/>
    <s v="Tellico /Citico Trout (1 Day) (098)"/>
    <n v="2"/>
    <n v="6.5"/>
    <x v="34"/>
    <n v="0"/>
    <n v="2"/>
    <n v="0"/>
    <n v="0"/>
    <n v="6.5"/>
    <n v="0"/>
  </r>
  <r>
    <n v="98"/>
    <s v="Tellico /Citico Trout (1 Day) (098)"/>
    <n v="6"/>
    <n v="19.5"/>
    <x v="36"/>
    <n v="0"/>
    <n v="6"/>
    <n v="0"/>
    <n v="0"/>
    <n v="19.5"/>
    <n v="0"/>
  </r>
  <r>
    <n v="98"/>
    <s v="Tellico /Citico Trout (1 Day) (098)"/>
    <n v="2"/>
    <n v="6.5"/>
    <x v="38"/>
    <n v="0"/>
    <n v="2"/>
    <n v="0"/>
    <n v="0"/>
    <n v="6.5"/>
    <n v="0"/>
  </r>
  <r>
    <n v="98"/>
    <s v="Tellico /Citico Trout (1 Day) (098)"/>
    <n v="44"/>
    <n v="143"/>
    <x v="40"/>
    <n v="0"/>
    <n v="44"/>
    <n v="0"/>
    <n v="0"/>
    <n v="143"/>
    <n v="0"/>
  </r>
  <r>
    <n v="98"/>
    <s v="Tellico /Citico Trout (1 Day) (098)"/>
    <n v="724"/>
    <n v="2353"/>
    <x v="42"/>
    <n v="0"/>
    <n v="724"/>
    <n v="0"/>
    <n v="0"/>
    <n v="2353"/>
    <n v="0"/>
  </r>
  <r>
    <n v="98"/>
    <s v="Tellico /Citico Trout (1 Day) (098)"/>
    <n v="6"/>
    <n v="19.5"/>
    <x v="43"/>
    <n v="0"/>
    <n v="6"/>
    <n v="0"/>
    <n v="0"/>
    <n v="19.5"/>
    <n v="0"/>
  </r>
  <r>
    <n v="98"/>
    <s v="Tellico /Citico Trout (1 Day) (098)"/>
    <n v="490"/>
    <n v="1592.5"/>
    <x v="48"/>
    <n v="0"/>
    <n v="490"/>
    <n v="0"/>
    <n v="0"/>
    <n v="1592.5"/>
    <n v="0"/>
  </r>
  <r>
    <n v="98"/>
    <s v="Tellico /Citico Trout (1 Day) (098)"/>
    <n v="34"/>
    <n v="110.5"/>
    <x v="51"/>
    <n v="0"/>
    <n v="34"/>
    <n v="0"/>
    <n v="0"/>
    <n v="110.5"/>
    <n v="0"/>
  </r>
  <r>
    <n v="98"/>
    <s v="Tellico /Citico Trout (1 Day) (098)"/>
    <n v="456"/>
    <n v="1482"/>
    <x v="54"/>
    <n v="0"/>
    <n v="456"/>
    <n v="0"/>
    <n v="0"/>
    <n v="1482"/>
    <n v="0"/>
  </r>
  <r>
    <n v="98"/>
    <s v="Tellico /Citico Trout (1 Day) (098)"/>
    <n v="228"/>
    <n v="741"/>
    <x v="56"/>
    <n v="0"/>
    <n v="228"/>
    <n v="0"/>
    <n v="0"/>
    <n v="741"/>
    <n v="0"/>
  </r>
  <r>
    <n v="98"/>
    <s v="Tellico /Citico Trout (1 Day) (098)"/>
    <n v="7902"/>
    <n v="25681.5"/>
    <x v="57"/>
    <n v="0"/>
    <n v="7902"/>
    <n v="0"/>
    <n v="0"/>
    <n v="25681.5"/>
    <n v="0"/>
  </r>
  <r>
    <n v="98"/>
    <s v="Tellico /Citico Trout (1 Day) (098)"/>
    <n v="4"/>
    <n v="13"/>
    <x v="58"/>
    <n v="0"/>
    <n v="4"/>
    <n v="0"/>
    <n v="0"/>
    <n v="13"/>
    <n v="0"/>
  </r>
  <r>
    <n v="98"/>
    <s v="Tellico /Citico Trout (1 Day) (098)"/>
    <n v="2"/>
    <n v="6.5"/>
    <x v="59"/>
    <n v="0"/>
    <n v="2"/>
    <n v="0"/>
    <n v="0"/>
    <n v="6.5"/>
    <n v="0"/>
  </r>
  <r>
    <n v="98"/>
    <s v="Tellico /Citico Trout (1 Day) (098)"/>
    <n v="8"/>
    <n v="26"/>
    <x v="63"/>
    <n v="0"/>
    <n v="8"/>
    <n v="0"/>
    <n v="0"/>
    <n v="26"/>
    <n v="0"/>
  </r>
  <r>
    <n v="98"/>
    <s v="Tellico /Citico Trout (1 Day) (098)"/>
    <n v="166"/>
    <n v="539.5"/>
    <x v="64"/>
    <n v="0"/>
    <n v="166"/>
    <n v="0"/>
    <n v="0"/>
    <n v="539.5"/>
    <n v="0"/>
  </r>
  <r>
    <n v="98"/>
    <s v="Tellico /Citico Trout (1 Day) (098)"/>
    <n v="94"/>
    <n v="305.5"/>
    <x v="66"/>
    <n v="0"/>
    <n v="94"/>
    <n v="0"/>
    <n v="0"/>
    <n v="305.5"/>
    <n v="0"/>
  </r>
  <r>
    <n v="98"/>
    <s v="Tellico /Citico Trout (1 Day) (098)"/>
    <n v="152"/>
    <n v="494"/>
    <x v="67"/>
    <n v="0"/>
    <n v="152"/>
    <n v="0"/>
    <n v="0"/>
    <n v="494"/>
    <n v="0"/>
  </r>
  <r>
    <n v="98"/>
    <s v="Tellico /Citico Trout (1 Day) (098)"/>
    <n v="10"/>
    <n v="32.5"/>
    <x v="69"/>
    <n v="0"/>
    <n v="10"/>
    <n v="0"/>
    <n v="0"/>
    <n v="32.5"/>
    <n v="0"/>
  </r>
  <r>
    <n v="98"/>
    <s v="Tellico /Citico Trout (1 Day) (098)"/>
    <n v="18"/>
    <n v="58.5"/>
    <x v="71"/>
    <n v="0"/>
    <n v="18"/>
    <n v="0"/>
    <n v="0"/>
    <n v="58.5"/>
    <n v="0"/>
  </r>
  <r>
    <n v="98"/>
    <s v="Tellico /Citico Trout (1 Day) (098)"/>
    <n v="122"/>
    <n v="396.5"/>
    <x v="72"/>
    <n v="0"/>
    <n v="122"/>
    <n v="0"/>
    <n v="0"/>
    <n v="396.5"/>
    <n v="0"/>
  </r>
  <r>
    <n v="98"/>
    <s v="Tellico /Citico Trout (1 Day) (098)"/>
    <n v="6"/>
    <n v="19.5"/>
    <x v="73"/>
    <n v="0"/>
    <n v="6"/>
    <n v="0"/>
    <n v="0"/>
    <n v="19.5"/>
    <n v="0"/>
  </r>
  <r>
    <n v="98"/>
    <s v="Tellico /Citico Trout (1 Day) (098)"/>
    <n v="4"/>
    <n v="13"/>
    <x v="77"/>
    <n v="0"/>
    <n v="4"/>
    <n v="0"/>
    <n v="0"/>
    <n v="13"/>
    <n v="0"/>
  </r>
  <r>
    <n v="98"/>
    <s v="Tellico /Citico Trout (1 Day) (098)"/>
    <n v="2"/>
    <n v="6.5"/>
    <x v="79"/>
    <n v="0"/>
    <n v="2"/>
    <n v="0"/>
    <n v="0"/>
    <n v="6.5"/>
    <n v="0"/>
  </r>
  <r>
    <n v="98"/>
    <s v="Tellico /Citico Trout (1 Day) (098)"/>
    <n v="6"/>
    <n v="19.5"/>
    <x v="82"/>
    <n v="0"/>
    <n v="6"/>
    <n v="0"/>
    <n v="0"/>
    <n v="19.5"/>
    <n v="0"/>
  </r>
  <r>
    <n v="98"/>
    <s v="Tellico /Citico Trout (1 Day) (098)"/>
    <n v="2"/>
    <n v="6.5"/>
    <x v="83"/>
    <n v="0"/>
    <n v="2"/>
    <n v="0"/>
    <n v="0"/>
    <n v="6.5"/>
    <n v="0"/>
  </r>
  <r>
    <n v="98"/>
    <s v="Tellico /Citico Trout (1 Day) (098)"/>
    <n v="2"/>
    <n v="6.5"/>
    <x v="84"/>
    <n v="0"/>
    <n v="2"/>
    <n v="0"/>
    <n v="0"/>
    <n v="6.5"/>
    <n v="0"/>
  </r>
  <r>
    <n v="98"/>
    <s v="Tellico /Citico Trout (1 Day) (098)"/>
    <n v="12"/>
    <n v="39"/>
    <x v="86"/>
    <n v="0"/>
    <n v="12"/>
    <n v="0"/>
    <n v="0"/>
    <n v="39"/>
    <n v="0"/>
  </r>
  <r>
    <n v="98"/>
    <s v="Tellico /Citico Trout (1 Day) (098)"/>
    <n v="18"/>
    <n v="58.5"/>
    <x v="87"/>
    <n v="0"/>
    <n v="18"/>
    <n v="0"/>
    <n v="0"/>
    <n v="58.5"/>
    <n v="0"/>
  </r>
  <r>
    <n v="98"/>
    <s v="Tellico /Citico Trout (1 Day) (098)"/>
    <n v="22"/>
    <n v="71.5"/>
    <x v="88"/>
    <n v="0"/>
    <n v="22"/>
    <n v="0"/>
    <n v="0"/>
    <n v="71.5"/>
    <n v="0"/>
  </r>
  <r>
    <n v="98"/>
    <s v="Tellico /Citico Trout (1 Day) (098) - 98"/>
    <n v="-5"/>
    <n v="-30"/>
    <x v="4"/>
    <n v="0"/>
    <n v="-5"/>
    <n v="0"/>
    <n v="0"/>
    <n v="-30"/>
    <n v="0"/>
  </r>
  <r>
    <n v="98"/>
    <s v="Tellico /Citico Trout (1 Day) (098) - 98"/>
    <n v="-3"/>
    <n v="-18"/>
    <x v="5"/>
    <n v="0"/>
    <n v="-3"/>
    <n v="0"/>
    <n v="0"/>
    <n v="-18"/>
    <n v="0"/>
  </r>
  <r>
    <n v="98"/>
    <s v="Tellico /Citico Trout (1 Day) (098) - 98"/>
    <n v="-11"/>
    <n v="-66"/>
    <x v="17"/>
    <n v="0"/>
    <n v="-11"/>
    <n v="0"/>
    <n v="0"/>
    <n v="-66"/>
    <n v="0"/>
  </r>
  <r>
    <n v="98"/>
    <s v="Tellico /Citico Trout (1 Day) (098) - 98"/>
    <n v="-2"/>
    <n v="-12"/>
    <x v="91"/>
    <n v="0"/>
    <n v="-2"/>
    <n v="0"/>
    <n v="0"/>
    <n v="-12"/>
    <n v="0"/>
  </r>
  <r>
    <n v="98"/>
    <s v="Tellico /Citico Trout (1 Day) (098) - 98"/>
    <n v="-15"/>
    <n v="-90"/>
    <x v="30"/>
    <n v="0"/>
    <n v="-15"/>
    <n v="0"/>
    <n v="0"/>
    <n v="-90"/>
    <n v="0"/>
  </r>
  <r>
    <n v="98"/>
    <s v="Tellico /Citico Trout (1 Day) (098) - 98"/>
    <n v="-11"/>
    <n v="-66"/>
    <x v="42"/>
    <n v="0"/>
    <n v="-11"/>
    <n v="0"/>
    <n v="0"/>
    <n v="-66"/>
    <n v="0"/>
  </r>
  <r>
    <n v="98"/>
    <s v="Tellico /Citico Trout (1 Day) (098) - 98"/>
    <n v="-7"/>
    <n v="-42"/>
    <x v="48"/>
    <n v="0"/>
    <n v="-7"/>
    <n v="0"/>
    <n v="0"/>
    <n v="-42"/>
    <n v="0"/>
  </r>
  <r>
    <n v="98"/>
    <s v="Tellico /Citico Trout (1 Day) (098) - 98"/>
    <n v="-2"/>
    <n v="-12"/>
    <x v="54"/>
    <n v="0"/>
    <n v="-2"/>
    <n v="0"/>
    <n v="0"/>
    <n v="-12"/>
    <n v="0"/>
  </r>
  <r>
    <n v="98"/>
    <s v="Tellico /Citico Trout (1 Day) (098) - 98"/>
    <n v="-1"/>
    <n v="-6"/>
    <x v="56"/>
    <n v="0"/>
    <n v="-1"/>
    <n v="0"/>
    <n v="0"/>
    <n v="-6"/>
    <n v="0"/>
  </r>
  <r>
    <n v="98"/>
    <s v="Tellico /Citico Trout (1 Day) (098) - 98"/>
    <n v="-30"/>
    <n v="-180"/>
    <x v="57"/>
    <n v="0"/>
    <n v="-30"/>
    <n v="0"/>
    <n v="0"/>
    <n v="-180"/>
    <n v="0"/>
  </r>
  <r>
    <n v="98"/>
    <s v="Tellico /Citico Trout (1 Day) (098) - 98"/>
    <n v="-1"/>
    <n v="-6"/>
    <x v="57"/>
    <n v="0"/>
    <n v="-1"/>
    <n v="0"/>
    <n v="0"/>
    <n v="-6"/>
    <n v="0"/>
  </r>
  <r>
    <n v="98"/>
    <s v="Tellico /Citico Trout (1 Day) (098) - 98"/>
    <n v="-3"/>
    <n v="-18"/>
    <x v="58"/>
    <n v="0"/>
    <n v="-3"/>
    <n v="0"/>
    <n v="0"/>
    <n v="-18"/>
    <n v="0"/>
  </r>
  <r>
    <n v="98"/>
    <s v="Tellico /Citico Trout (1 Day) (098) - 98"/>
    <n v="-1"/>
    <n v="-6"/>
    <x v="67"/>
    <n v="0"/>
    <n v="-1"/>
    <n v="0"/>
    <n v="0"/>
    <n v="-6"/>
    <n v="0"/>
  </r>
  <r>
    <n v="98"/>
    <s v="Tellico /Citico Trout (1 Day) (098) - 98"/>
    <n v="-1"/>
    <n v="-6"/>
    <x v="72"/>
    <n v="0"/>
    <n v="-1"/>
    <n v="0"/>
    <n v="0"/>
    <n v="-6"/>
    <n v="0"/>
  </r>
  <r>
    <n v="220"/>
    <s v="Tier 1 Range 2hr"/>
    <n v="34"/>
    <n v="93.5"/>
    <x v="0"/>
    <n v="34"/>
    <n v="0"/>
    <n v="0"/>
    <n v="93.5"/>
    <n v="0"/>
    <n v="0"/>
  </r>
  <r>
    <n v="220"/>
    <s v="Tier 1 Range 2hr"/>
    <n v="170"/>
    <n v="467.5"/>
    <x v="5"/>
    <n v="170"/>
    <n v="0"/>
    <n v="0"/>
    <n v="467.5"/>
    <n v="0"/>
    <n v="0"/>
  </r>
  <r>
    <n v="220"/>
    <s v="Tier 1 Range 2hr"/>
    <n v="1408"/>
    <n v="3872"/>
    <x v="9"/>
    <n v="1408"/>
    <n v="0"/>
    <n v="0"/>
    <n v="3872"/>
    <n v="0"/>
    <n v="0"/>
  </r>
  <r>
    <n v="220"/>
    <s v="Tier 1 Range 2hr"/>
    <n v="1408"/>
    <n v="3872"/>
    <x v="10"/>
    <n v="1408"/>
    <n v="0"/>
    <n v="0"/>
    <n v="3872"/>
    <n v="0"/>
    <n v="0"/>
  </r>
  <r>
    <n v="220"/>
    <s v="Tier 1 Range 2hr"/>
    <n v="40"/>
    <n v="110"/>
    <x v="12"/>
    <n v="40"/>
    <n v="0"/>
    <n v="0"/>
    <n v="110"/>
    <n v="0"/>
    <n v="0"/>
  </r>
  <r>
    <n v="220"/>
    <s v="Tier 1 Range 2hr"/>
    <n v="136"/>
    <n v="374"/>
    <x v="16"/>
    <n v="136"/>
    <n v="0"/>
    <n v="0"/>
    <n v="374"/>
    <n v="0"/>
    <n v="0"/>
  </r>
  <r>
    <n v="220"/>
    <s v="Tier 1 Range 2hr"/>
    <n v="1114"/>
    <n v="4679"/>
    <x v="17"/>
    <n v="1114"/>
    <n v="0"/>
    <n v="0"/>
    <n v="4679"/>
    <n v="0"/>
    <n v="0"/>
  </r>
  <r>
    <n v="220"/>
    <s v="Tier 1 Range 2hr"/>
    <n v="32"/>
    <n v="88"/>
    <x v="20"/>
    <n v="32"/>
    <n v="0"/>
    <n v="0"/>
    <n v="88"/>
    <n v="0"/>
    <n v="0"/>
  </r>
  <r>
    <n v="220"/>
    <s v="Tier 1 Range 2hr"/>
    <n v="868"/>
    <n v="2387"/>
    <x v="30"/>
    <n v="868"/>
    <n v="0"/>
    <n v="0"/>
    <n v="2387"/>
    <n v="0"/>
    <n v="0"/>
  </r>
  <r>
    <n v="220"/>
    <s v="Tier 1 Range 2hr"/>
    <n v="48"/>
    <n v="132"/>
    <x v="42"/>
    <n v="48"/>
    <n v="0"/>
    <n v="0"/>
    <n v="132"/>
    <n v="0"/>
    <n v="0"/>
  </r>
  <r>
    <n v="220"/>
    <s v="Tier 1 Range 2hr"/>
    <n v="46"/>
    <n v="126.5"/>
    <x v="51"/>
    <n v="46"/>
    <n v="0"/>
    <n v="0"/>
    <n v="126.5"/>
    <n v="0"/>
    <n v="0"/>
  </r>
  <r>
    <n v="220"/>
    <s v="Tier 1 Range 2hr"/>
    <n v="2"/>
    <n v="5.5"/>
    <x v="52"/>
    <n v="2"/>
    <n v="0"/>
    <n v="0"/>
    <n v="5.5"/>
    <n v="0"/>
    <n v="0"/>
  </r>
  <r>
    <n v="220"/>
    <s v="Tier 1 Range 2hr"/>
    <n v="24"/>
    <n v="66"/>
    <x v="53"/>
    <n v="24"/>
    <n v="0"/>
    <n v="0"/>
    <n v="66"/>
    <n v="0"/>
    <n v="0"/>
  </r>
  <r>
    <n v="220"/>
    <s v="Tier 1 Range 2hr"/>
    <n v="16"/>
    <n v="44"/>
    <x v="58"/>
    <n v="16"/>
    <n v="0"/>
    <n v="0"/>
    <n v="44"/>
    <n v="0"/>
    <n v="0"/>
  </r>
  <r>
    <n v="220"/>
    <s v="Tier 1 Range 2hr"/>
    <n v="8"/>
    <n v="22"/>
    <x v="65"/>
    <n v="8"/>
    <n v="0"/>
    <n v="0"/>
    <n v="22"/>
    <n v="0"/>
    <n v="0"/>
  </r>
  <r>
    <n v="220"/>
    <s v="Tier 1 Range 2hr"/>
    <n v="4"/>
    <n v="11"/>
    <x v="67"/>
    <n v="4"/>
    <n v="0"/>
    <n v="0"/>
    <n v="11"/>
    <n v="0"/>
    <n v="0"/>
  </r>
  <r>
    <n v="220"/>
    <s v="Tier 1 Range 2hr"/>
    <n v="28"/>
    <n v="77"/>
    <x v="68"/>
    <n v="28"/>
    <n v="0"/>
    <n v="0"/>
    <n v="77"/>
    <n v="0"/>
    <n v="0"/>
  </r>
  <r>
    <n v="220"/>
    <s v="Tier 1 Range 2hr"/>
    <n v="4"/>
    <n v="11"/>
    <x v="69"/>
    <n v="4"/>
    <n v="0"/>
    <n v="0"/>
    <n v="11"/>
    <n v="0"/>
    <n v="0"/>
  </r>
  <r>
    <n v="220"/>
    <s v="Tier 1 Range 2hr"/>
    <n v="4"/>
    <n v="11"/>
    <x v="72"/>
    <n v="4"/>
    <n v="0"/>
    <n v="0"/>
    <n v="11"/>
    <n v="0"/>
    <n v="0"/>
  </r>
  <r>
    <n v="220"/>
    <s v="Tier 1 Range 2hr"/>
    <n v="6"/>
    <n v="16.5"/>
    <x v="77"/>
    <n v="6"/>
    <n v="0"/>
    <n v="0"/>
    <n v="16.5"/>
    <n v="0"/>
    <n v="0"/>
  </r>
  <r>
    <n v="220"/>
    <s v="Tier 1 Range 2hr"/>
    <n v="24"/>
    <n v="66"/>
    <x v="87"/>
    <n v="24"/>
    <n v="0"/>
    <n v="0"/>
    <n v="66"/>
    <n v="0"/>
    <n v="0"/>
  </r>
  <r>
    <n v="220"/>
    <s v="Tier 1 Range 2hr"/>
    <n v="4"/>
    <n v="11"/>
    <x v="88"/>
    <n v="4"/>
    <n v="0"/>
    <n v="0"/>
    <n v="11"/>
    <n v="0"/>
    <n v="0"/>
  </r>
  <r>
    <n v="220"/>
    <s v="Tier 1 Range 2hr - 220"/>
    <n v="-2"/>
    <n v="-10"/>
    <x v="10"/>
    <n v="-2"/>
    <n v="0"/>
    <n v="0"/>
    <n v="-10"/>
    <n v="0"/>
    <n v="0"/>
  </r>
  <r>
    <n v="220"/>
    <s v="Tier 1 Range 2hr - 220"/>
    <n v="-8"/>
    <n v="-40"/>
    <x v="17"/>
    <n v="-8"/>
    <n v="0"/>
    <n v="0"/>
    <n v="-40"/>
    <n v="0"/>
    <n v="0"/>
  </r>
  <r>
    <n v="220"/>
    <s v="Tier 1 Range 2hr - 220"/>
    <n v="-6"/>
    <n v="-30"/>
    <x v="30"/>
    <n v="-6"/>
    <n v="0"/>
    <n v="0"/>
    <n v="-30"/>
    <n v="0"/>
    <n v="0"/>
  </r>
  <r>
    <n v="220"/>
    <s v="Tier 1 Range 2hr - 220"/>
    <n v="-1"/>
    <n v="-5"/>
    <x v="53"/>
    <n v="-1"/>
    <n v="0"/>
    <n v="0"/>
    <n v="-5"/>
    <n v="0"/>
    <n v="0"/>
  </r>
  <r>
    <n v="221"/>
    <s v="Tier 1 Range Annual"/>
    <n v="2"/>
    <n v="101"/>
    <x v="5"/>
    <n v="2"/>
    <n v="0"/>
    <n v="0"/>
    <n v="101"/>
    <n v="0"/>
    <n v="0"/>
  </r>
  <r>
    <n v="221"/>
    <s v="Tier 1 Range Annual"/>
    <n v="4"/>
    <n v="202"/>
    <x v="9"/>
    <n v="4"/>
    <n v="0"/>
    <n v="0"/>
    <n v="202"/>
    <n v="0"/>
    <n v="0"/>
  </r>
  <r>
    <n v="221"/>
    <s v="Tier 1 Range Annual"/>
    <n v="4"/>
    <n v="202"/>
    <x v="10"/>
    <n v="4"/>
    <n v="0"/>
    <n v="0"/>
    <n v="202"/>
    <n v="0"/>
    <n v="0"/>
  </r>
  <r>
    <n v="221"/>
    <s v="Tier 1 Range Annual"/>
    <n v="27"/>
    <n v="2700"/>
    <x v="17"/>
    <n v="27"/>
    <n v="0"/>
    <n v="0"/>
    <n v="2700"/>
    <n v="0"/>
    <n v="0"/>
  </r>
  <r>
    <n v="221"/>
    <s v="Tier 1 Range Annual"/>
    <n v="2"/>
    <n v="101"/>
    <x v="20"/>
    <n v="2"/>
    <n v="0"/>
    <n v="0"/>
    <n v="101"/>
    <n v="0"/>
    <n v="0"/>
  </r>
  <r>
    <n v="221"/>
    <s v="Tier 1 Range Annual"/>
    <n v="4"/>
    <n v="202"/>
    <x v="30"/>
    <n v="4"/>
    <n v="0"/>
    <n v="0"/>
    <n v="202"/>
    <n v="0"/>
    <n v="0"/>
  </r>
  <r>
    <n v="221"/>
    <s v="Tier 1 Range Annual"/>
    <n v="2"/>
    <n v="101"/>
    <x v="65"/>
    <n v="2"/>
    <n v="0"/>
    <n v="0"/>
    <n v="101"/>
    <n v="0"/>
    <n v="0"/>
  </r>
  <r>
    <n v="221"/>
    <s v="Tier 1 Range Annual - 221"/>
    <n v="-1"/>
    <n v="-100"/>
    <x v="6"/>
    <n v="-1"/>
    <n v="0"/>
    <n v="0"/>
    <n v="-100"/>
    <n v="0"/>
    <n v="0"/>
  </r>
  <r>
    <n v="222"/>
    <s v="Tier 2 Range 2hr"/>
    <n v="12"/>
    <n v="48"/>
    <x v="9"/>
    <n v="12"/>
    <n v="0"/>
    <n v="0"/>
    <n v="48"/>
    <n v="0"/>
    <n v="0"/>
  </r>
  <r>
    <n v="222"/>
    <s v="Tier 2 Range 2hr"/>
    <n v="12"/>
    <n v="48"/>
    <x v="10"/>
    <n v="12"/>
    <n v="0"/>
    <n v="0"/>
    <n v="48"/>
    <n v="0"/>
    <n v="0"/>
  </r>
  <r>
    <n v="222"/>
    <s v="Tier 2 Range 2hr"/>
    <n v="14698"/>
    <n v="58926.5"/>
    <x v="17"/>
    <n v="14698"/>
    <n v="0"/>
    <n v="0"/>
    <n v="58926.5"/>
    <n v="0"/>
    <n v="0"/>
  </r>
  <r>
    <n v="222"/>
    <s v="Tier 2 Range 2hr"/>
    <n v="4"/>
    <n v="16"/>
    <x v="30"/>
    <n v="4"/>
    <n v="0"/>
    <n v="0"/>
    <n v="16"/>
    <n v="0"/>
    <n v="0"/>
  </r>
  <r>
    <n v="222"/>
    <s v="Tier 2 Range 2hr"/>
    <n v="4281"/>
    <n v="17120"/>
    <x v="42"/>
    <n v="4281"/>
    <n v="0"/>
    <n v="0"/>
    <n v="17120"/>
    <n v="0"/>
    <n v="0"/>
  </r>
  <r>
    <n v="222"/>
    <s v="Tier 2 Range 2hr"/>
    <n v="6"/>
    <n v="24"/>
    <x v="77"/>
    <n v="6"/>
    <n v="0"/>
    <n v="0"/>
    <n v="24"/>
    <n v="0"/>
    <n v="0"/>
  </r>
  <r>
    <n v="222"/>
    <s v="Tier 2 Range 2hr - 222"/>
    <n v="-42"/>
    <n v="-300"/>
    <x v="17"/>
    <n v="-42"/>
    <n v="0"/>
    <n v="0"/>
    <n v="-300"/>
    <n v="0"/>
    <n v="0"/>
  </r>
  <r>
    <n v="222"/>
    <s v="Tier 2 Range 2hr - 222"/>
    <n v="-42"/>
    <n v="-309.5"/>
    <x v="42"/>
    <n v="-42"/>
    <n v="0"/>
    <n v="0"/>
    <n v="-309.5"/>
    <n v="0"/>
    <n v="0"/>
  </r>
  <r>
    <n v="222"/>
    <s v="Tier 2 Range 2hr - 222"/>
    <n v="-3"/>
    <n v="-22.5"/>
    <x v="77"/>
    <n v="-3"/>
    <n v="0"/>
    <n v="0"/>
    <n v="-22.5"/>
    <n v="0"/>
    <n v="0"/>
  </r>
  <r>
    <n v="223"/>
    <s v="Tier 2 Range Annual"/>
    <n v="82"/>
    <n v="7680"/>
    <x v="17"/>
    <n v="82"/>
    <n v="0"/>
    <n v="0"/>
    <n v="7680"/>
    <n v="0"/>
    <n v="0"/>
  </r>
  <r>
    <n v="223"/>
    <s v="Tier 2 Range Annual"/>
    <n v="8"/>
    <n v="602"/>
    <x v="42"/>
    <n v="8"/>
    <n v="0"/>
    <n v="0"/>
    <n v="602"/>
    <n v="0"/>
    <n v="0"/>
  </r>
  <r>
    <n v="224"/>
    <s v="Tier 3 Range 1hr"/>
    <n v="1"/>
    <n v="9.5"/>
    <x v="17"/>
    <n v="1"/>
    <n v="0"/>
    <n v="0"/>
    <n v="9.5"/>
    <n v="0"/>
    <n v="0"/>
  </r>
  <r>
    <n v="224"/>
    <s v="Tier 3 Range 1hr"/>
    <n v="4"/>
    <n v="20"/>
    <x v="70"/>
    <n v="4"/>
    <n v="0"/>
    <n v="0"/>
    <n v="20"/>
    <n v="0"/>
    <n v="0"/>
  </r>
  <r>
    <n v="224"/>
    <s v="Tier 3 Range 1hr"/>
    <n v="7358"/>
    <n v="36822"/>
    <x v="73"/>
    <n v="7358"/>
    <n v="0"/>
    <n v="0"/>
    <n v="36822"/>
    <n v="0"/>
    <n v="0"/>
  </r>
  <r>
    <n v="224"/>
    <s v="Tier 3 Range 1hr"/>
    <n v="2"/>
    <n v="10"/>
    <x v="87"/>
    <n v="2"/>
    <n v="0"/>
    <n v="0"/>
    <n v="10"/>
    <n v="0"/>
    <n v="0"/>
  </r>
  <r>
    <n v="224"/>
    <s v="Tier 3 Range 1hr - 224"/>
    <n v="-3"/>
    <n v="-28.5"/>
    <x v="17"/>
    <n v="-3"/>
    <n v="0"/>
    <n v="0"/>
    <n v="-28.5"/>
    <n v="0"/>
    <n v="0"/>
  </r>
  <r>
    <n v="224"/>
    <s v="Tier 3 Range 1hr - 224"/>
    <n v="-5"/>
    <n v="-47.5"/>
    <x v="73"/>
    <n v="-5"/>
    <n v="0"/>
    <n v="0"/>
    <n v="-47.5"/>
    <n v="0"/>
    <n v="0"/>
  </r>
  <r>
    <n v="224"/>
    <s v="Tier 3 Range 1hr - 224"/>
    <n v="-1"/>
    <n v="-9.5"/>
    <x v="87"/>
    <n v="-1"/>
    <n v="0"/>
    <n v="0"/>
    <n v="-9.5"/>
    <n v="0"/>
    <n v="0"/>
  </r>
  <r>
    <n v="31"/>
    <s v="TN Wildlife Foundation"/>
    <n v="190"/>
    <n v="190"/>
    <x v="17"/>
    <n v="0"/>
    <n v="0"/>
    <n v="0"/>
    <n v="0"/>
    <n v="0"/>
    <n v="0"/>
  </r>
  <r>
    <n v="31"/>
    <s v="TN Wildlife Foundation"/>
    <n v="1"/>
    <n v="1"/>
    <x v="20"/>
    <n v="0"/>
    <n v="0"/>
    <n v="0"/>
    <n v="0"/>
    <n v="0"/>
    <n v="0"/>
  </r>
  <r>
    <n v="31"/>
    <s v="TN Wildlife Foundation"/>
    <n v="1"/>
    <n v="1"/>
    <x v="50"/>
    <n v="0"/>
    <n v="0"/>
    <n v="0"/>
    <n v="0"/>
    <n v="0"/>
    <n v="0"/>
  </r>
  <r>
    <n v="2182"/>
    <s v="TN Wildlife Foundation Sponsored Elk Raffle - 2182"/>
    <n v="-1"/>
    <n v="-20"/>
    <x v="17"/>
    <n v="0"/>
    <n v="0"/>
    <n v="0"/>
    <n v="0"/>
    <n v="0"/>
    <n v="0"/>
  </r>
  <r>
    <n v="211"/>
    <s v="TN Wildlife Magazine 1yr"/>
    <n v="2"/>
    <n v="11"/>
    <x v="4"/>
    <n v="0"/>
    <n v="0"/>
    <n v="0"/>
    <n v="0"/>
    <n v="0"/>
    <n v="0"/>
  </r>
  <r>
    <n v="211"/>
    <s v="TN Wildlife Magazine 1yr"/>
    <n v="2458"/>
    <n v="24472"/>
    <x v="17"/>
    <n v="0"/>
    <n v="0"/>
    <n v="0"/>
    <n v="0"/>
    <n v="0"/>
    <n v="0"/>
  </r>
  <r>
    <n v="211"/>
    <s v="TN Wildlife Magazine 1yr"/>
    <n v="1"/>
    <n v="10"/>
    <x v="29"/>
    <n v="0"/>
    <n v="0"/>
    <n v="0"/>
    <n v="0"/>
    <n v="0"/>
    <n v="0"/>
  </r>
  <r>
    <n v="211"/>
    <s v="TN Wildlife Magazine 1yr"/>
    <n v="1"/>
    <n v="10"/>
    <x v="50"/>
    <n v="0"/>
    <n v="0"/>
    <n v="0"/>
    <n v="0"/>
    <n v="0"/>
    <n v="0"/>
  </r>
  <r>
    <n v="211"/>
    <s v="TN Wildlife Magazine 1yr"/>
    <n v="4"/>
    <n v="22"/>
    <x v="73"/>
    <n v="0"/>
    <n v="0"/>
    <n v="0"/>
    <n v="0"/>
    <n v="0"/>
    <n v="0"/>
  </r>
  <r>
    <n v="211"/>
    <s v="TN Wildlife Magazine 1yr - 211"/>
    <n v="-4"/>
    <n v="-40"/>
    <x v="17"/>
    <n v="0"/>
    <n v="0"/>
    <n v="0"/>
    <n v="0"/>
    <n v="0"/>
    <n v="0"/>
  </r>
  <r>
    <n v="211"/>
    <s v="TN Wildlife Magazine 1yr - 211"/>
    <n v="-1"/>
    <n v="-10"/>
    <x v="72"/>
    <n v="0"/>
    <n v="0"/>
    <n v="0"/>
    <n v="0"/>
    <n v="0"/>
    <n v="0"/>
  </r>
  <r>
    <n v="212"/>
    <s v="TN Wildlife Magazine 2yr"/>
    <n v="160"/>
    <n v="2681.25"/>
    <x v="17"/>
    <n v="0"/>
    <n v="0"/>
    <n v="0"/>
    <n v="0"/>
    <n v="0"/>
    <n v="0"/>
  </r>
  <r>
    <n v="213"/>
    <s v="TN Wildlife Magazine 3yr"/>
    <n v="267"/>
    <n v="6666.5"/>
    <x v="17"/>
    <n v="0"/>
    <n v="0"/>
    <n v="0"/>
    <n v="0"/>
    <n v="0"/>
    <n v="0"/>
  </r>
  <r>
    <n v="213"/>
    <s v="TN Wildlife Magazine 3yr"/>
    <n v="1"/>
    <n v="25"/>
    <x v="29"/>
    <n v="0"/>
    <n v="0"/>
    <n v="0"/>
    <n v="0"/>
    <n v="0"/>
    <n v="0"/>
  </r>
  <r>
    <n v="120"/>
    <s v="Trapping Non Resident License (120)"/>
    <n v="10"/>
    <n v="2000"/>
    <x v="17"/>
    <n v="10"/>
    <n v="0"/>
    <n v="0"/>
    <n v="2000"/>
    <n v="0"/>
    <n v="0"/>
  </r>
  <r>
    <n v="120"/>
    <s v="Trapping Non Resident License (120)"/>
    <n v="2"/>
    <n v="201"/>
    <x v="21"/>
    <n v="2"/>
    <n v="0"/>
    <n v="0"/>
    <n v="201"/>
    <n v="0"/>
    <n v="0"/>
  </r>
  <r>
    <n v="120"/>
    <s v="Trapping Non Resident License (120)"/>
    <n v="2"/>
    <n v="201"/>
    <x v="38"/>
    <n v="2"/>
    <n v="0"/>
    <n v="0"/>
    <n v="201"/>
    <n v="0"/>
    <n v="0"/>
  </r>
  <r>
    <n v="120"/>
    <s v="Trapping Non Resident License (120)"/>
    <n v="2"/>
    <n v="201"/>
    <x v="50"/>
    <n v="2"/>
    <n v="0"/>
    <n v="0"/>
    <n v="201"/>
    <n v="0"/>
    <n v="0"/>
  </r>
  <r>
    <n v="19"/>
    <s v="Trapping Resident License (019)"/>
    <n v="6"/>
    <n v="102"/>
    <x v="0"/>
    <n v="6"/>
    <n v="0"/>
    <n v="0"/>
    <n v="102"/>
    <n v="0"/>
    <n v="0"/>
  </r>
  <r>
    <n v="19"/>
    <s v="Trapping Resident License (019)"/>
    <n v="2"/>
    <n v="34"/>
    <x v="1"/>
    <n v="2"/>
    <n v="0"/>
    <n v="0"/>
    <n v="34"/>
    <n v="0"/>
    <n v="0"/>
  </r>
  <r>
    <n v="19"/>
    <s v="Trapping Resident License (019)"/>
    <n v="2"/>
    <n v="34"/>
    <x v="4"/>
    <n v="2"/>
    <n v="0"/>
    <n v="0"/>
    <n v="34"/>
    <n v="0"/>
    <n v="0"/>
  </r>
  <r>
    <n v="19"/>
    <s v="Trapping Resident License (019)"/>
    <n v="2"/>
    <n v="34"/>
    <x v="5"/>
    <n v="2"/>
    <n v="0"/>
    <n v="0"/>
    <n v="34"/>
    <n v="0"/>
    <n v="0"/>
  </r>
  <r>
    <n v="19"/>
    <s v="Trapping Resident License (019)"/>
    <n v="2"/>
    <n v="34"/>
    <x v="7"/>
    <n v="2"/>
    <n v="0"/>
    <n v="0"/>
    <n v="34"/>
    <n v="0"/>
    <n v="0"/>
  </r>
  <r>
    <n v="19"/>
    <s v="Trapping Resident License (019)"/>
    <n v="12"/>
    <n v="204"/>
    <x v="8"/>
    <n v="12"/>
    <n v="0"/>
    <n v="0"/>
    <n v="204"/>
    <n v="0"/>
    <n v="0"/>
  </r>
  <r>
    <n v="19"/>
    <s v="Trapping Resident License (019)"/>
    <n v="2"/>
    <n v="34"/>
    <x v="9"/>
    <n v="2"/>
    <n v="0"/>
    <n v="0"/>
    <n v="34"/>
    <n v="0"/>
    <n v="0"/>
  </r>
  <r>
    <n v="19"/>
    <s v="Trapping Resident License (019)"/>
    <n v="2"/>
    <n v="34"/>
    <x v="10"/>
    <n v="2"/>
    <n v="0"/>
    <n v="0"/>
    <n v="34"/>
    <n v="0"/>
    <n v="0"/>
  </r>
  <r>
    <n v="19"/>
    <s v="Trapping Resident License (019)"/>
    <n v="2"/>
    <n v="34"/>
    <x v="11"/>
    <n v="2"/>
    <n v="0"/>
    <n v="0"/>
    <n v="34"/>
    <n v="0"/>
    <n v="0"/>
  </r>
  <r>
    <n v="19"/>
    <s v="Trapping Resident License (019)"/>
    <n v="4"/>
    <n v="68"/>
    <x v="15"/>
    <n v="4"/>
    <n v="0"/>
    <n v="0"/>
    <n v="68"/>
    <n v="0"/>
    <n v="0"/>
  </r>
  <r>
    <n v="19"/>
    <s v="Trapping Resident License (019)"/>
    <n v="6"/>
    <n v="102"/>
    <x v="16"/>
    <n v="6"/>
    <n v="0"/>
    <n v="0"/>
    <n v="102"/>
    <n v="0"/>
    <n v="0"/>
  </r>
  <r>
    <n v="19"/>
    <s v="Trapping Resident License (019)"/>
    <n v="120"/>
    <n v="3767.75"/>
    <x v="17"/>
    <n v="120"/>
    <n v="0"/>
    <n v="0"/>
    <n v="3767.75"/>
    <n v="0"/>
    <n v="0"/>
  </r>
  <r>
    <n v="19"/>
    <s v="Trapping Resident License (019)"/>
    <n v="2"/>
    <n v="34"/>
    <x v="18"/>
    <n v="2"/>
    <n v="0"/>
    <n v="0"/>
    <n v="34"/>
    <n v="0"/>
    <n v="0"/>
  </r>
  <r>
    <n v="19"/>
    <s v="Trapping Resident License (019)"/>
    <n v="2"/>
    <n v="34"/>
    <x v="19"/>
    <n v="2"/>
    <n v="0"/>
    <n v="0"/>
    <n v="34"/>
    <n v="0"/>
    <n v="0"/>
  </r>
  <r>
    <n v="19"/>
    <s v="Trapping Resident License (019)"/>
    <n v="2"/>
    <n v="34"/>
    <x v="20"/>
    <n v="2"/>
    <n v="0"/>
    <n v="0"/>
    <n v="34"/>
    <n v="0"/>
    <n v="0"/>
  </r>
  <r>
    <n v="19"/>
    <s v="Trapping Resident License (019)"/>
    <n v="10"/>
    <n v="170"/>
    <x v="21"/>
    <n v="10"/>
    <n v="0"/>
    <n v="0"/>
    <n v="170"/>
    <n v="0"/>
    <n v="0"/>
  </r>
  <r>
    <n v="19"/>
    <s v="Trapping Resident License (019)"/>
    <n v="4"/>
    <n v="68"/>
    <x v="22"/>
    <n v="4"/>
    <n v="0"/>
    <n v="0"/>
    <n v="68"/>
    <n v="0"/>
    <n v="0"/>
  </r>
  <r>
    <n v="19"/>
    <s v="Trapping Resident License (019)"/>
    <n v="6"/>
    <n v="102"/>
    <x v="24"/>
    <n v="6"/>
    <n v="0"/>
    <n v="0"/>
    <n v="102"/>
    <n v="0"/>
    <n v="0"/>
  </r>
  <r>
    <n v="19"/>
    <s v="Trapping Resident License (019)"/>
    <n v="2"/>
    <n v="34"/>
    <x v="25"/>
    <n v="2"/>
    <n v="0"/>
    <n v="0"/>
    <n v="34"/>
    <n v="0"/>
    <n v="0"/>
  </r>
  <r>
    <n v="19"/>
    <s v="Trapping Resident License (019)"/>
    <n v="4"/>
    <n v="68"/>
    <x v="26"/>
    <n v="4"/>
    <n v="0"/>
    <n v="0"/>
    <n v="68"/>
    <n v="0"/>
    <n v="0"/>
  </r>
  <r>
    <n v="19"/>
    <s v="Trapping Resident License (019)"/>
    <n v="2"/>
    <n v="34"/>
    <x v="27"/>
    <n v="2"/>
    <n v="0"/>
    <n v="0"/>
    <n v="34"/>
    <n v="0"/>
    <n v="0"/>
  </r>
  <r>
    <n v="19"/>
    <s v="Trapping Resident License (019)"/>
    <n v="4"/>
    <n v="68"/>
    <x v="28"/>
    <n v="4"/>
    <n v="0"/>
    <n v="0"/>
    <n v="68"/>
    <n v="0"/>
    <n v="0"/>
  </r>
  <r>
    <n v="19"/>
    <s v="Trapping Resident License (019)"/>
    <n v="6"/>
    <n v="102"/>
    <x v="91"/>
    <n v="6"/>
    <n v="0"/>
    <n v="0"/>
    <n v="102"/>
    <n v="0"/>
    <n v="0"/>
  </r>
  <r>
    <n v="19"/>
    <s v="Trapping Resident License (019)"/>
    <n v="4"/>
    <n v="68"/>
    <x v="29"/>
    <n v="4"/>
    <n v="0"/>
    <n v="0"/>
    <n v="68"/>
    <n v="0"/>
    <n v="0"/>
  </r>
  <r>
    <n v="19"/>
    <s v="Trapping Resident License (019)"/>
    <n v="10"/>
    <n v="170"/>
    <x v="30"/>
    <n v="10"/>
    <n v="0"/>
    <n v="0"/>
    <n v="170"/>
    <n v="0"/>
    <n v="0"/>
  </r>
  <r>
    <n v="19"/>
    <s v="Trapping Resident License (019)"/>
    <n v="4"/>
    <n v="68"/>
    <x v="31"/>
    <n v="4"/>
    <n v="0"/>
    <n v="0"/>
    <n v="68"/>
    <n v="0"/>
    <n v="0"/>
  </r>
  <r>
    <n v="19"/>
    <s v="Trapping Resident License (019)"/>
    <n v="6"/>
    <n v="102"/>
    <x v="32"/>
    <n v="6"/>
    <n v="0"/>
    <n v="0"/>
    <n v="102"/>
    <n v="0"/>
    <n v="0"/>
  </r>
  <r>
    <n v="19"/>
    <s v="Trapping Resident License (019)"/>
    <n v="2"/>
    <n v="34"/>
    <x v="33"/>
    <n v="2"/>
    <n v="0"/>
    <n v="0"/>
    <n v="34"/>
    <n v="0"/>
    <n v="0"/>
  </r>
  <r>
    <n v="19"/>
    <s v="Trapping Resident License (019)"/>
    <n v="6"/>
    <n v="102"/>
    <x v="35"/>
    <n v="6"/>
    <n v="0"/>
    <n v="0"/>
    <n v="102"/>
    <n v="0"/>
    <n v="0"/>
  </r>
  <r>
    <n v="19"/>
    <s v="Trapping Resident License (019)"/>
    <n v="4"/>
    <n v="68"/>
    <x v="36"/>
    <n v="4"/>
    <n v="0"/>
    <n v="0"/>
    <n v="68"/>
    <n v="0"/>
    <n v="0"/>
  </r>
  <r>
    <n v="19"/>
    <s v="Trapping Resident License (019)"/>
    <n v="2"/>
    <n v="34"/>
    <x v="39"/>
    <n v="2"/>
    <n v="0"/>
    <n v="0"/>
    <n v="34"/>
    <n v="0"/>
    <n v="0"/>
  </r>
  <r>
    <n v="19"/>
    <s v="Trapping Resident License (019)"/>
    <n v="8"/>
    <n v="136"/>
    <x v="42"/>
    <n v="8"/>
    <n v="0"/>
    <n v="0"/>
    <n v="136"/>
    <n v="0"/>
    <n v="0"/>
  </r>
  <r>
    <n v="19"/>
    <s v="Trapping Resident License (019)"/>
    <n v="8"/>
    <n v="136"/>
    <x v="45"/>
    <n v="8"/>
    <n v="0"/>
    <n v="0"/>
    <n v="136"/>
    <n v="0"/>
    <n v="0"/>
  </r>
  <r>
    <n v="19"/>
    <s v="Trapping Resident License (019)"/>
    <n v="4"/>
    <n v="68"/>
    <x v="49"/>
    <n v="4"/>
    <n v="0"/>
    <n v="0"/>
    <n v="68"/>
    <n v="0"/>
    <n v="0"/>
  </r>
  <r>
    <n v="19"/>
    <s v="Trapping Resident License (019)"/>
    <n v="8"/>
    <n v="136"/>
    <x v="50"/>
    <n v="8"/>
    <n v="0"/>
    <n v="0"/>
    <n v="136"/>
    <n v="0"/>
    <n v="0"/>
  </r>
  <r>
    <n v="19"/>
    <s v="Trapping Resident License (019)"/>
    <n v="4"/>
    <n v="68"/>
    <x v="51"/>
    <n v="4"/>
    <n v="0"/>
    <n v="0"/>
    <n v="68"/>
    <n v="0"/>
    <n v="0"/>
  </r>
  <r>
    <n v="19"/>
    <s v="Trapping Resident License (019)"/>
    <n v="4"/>
    <n v="68"/>
    <x v="53"/>
    <n v="4"/>
    <n v="0"/>
    <n v="0"/>
    <n v="68"/>
    <n v="0"/>
    <n v="0"/>
  </r>
  <r>
    <n v="19"/>
    <s v="Trapping Resident License (019)"/>
    <n v="8"/>
    <n v="136"/>
    <x v="54"/>
    <n v="8"/>
    <n v="0"/>
    <n v="0"/>
    <n v="136"/>
    <n v="0"/>
    <n v="0"/>
  </r>
  <r>
    <n v="19"/>
    <s v="Trapping Resident License (019)"/>
    <n v="8"/>
    <n v="136"/>
    <x v="55"/>
    <n v="8"/>
    <n v="0"/>
    <n v="0"/>
    <n v="136"/>
    <n v="0"/>
    <n v="0"/>
  </r>
  <r>
    <n v="19"/>
    <s v="Trapping Resident License (019)"/>
    <n v="6"/>
    <n v="102"/>
    <x v="56"/>
    <n v="6"/>
    <n v="0"/>
    <n v="0"/>
    <n v="102"/>
    <n v="0"/>
    <n v="0"/>
  </r>
  <r>
    <n v="19"/>
    <s v="Trapping Resident License (019)"/>
    <n v="2"/>
    <n v="34"/>
    <x v="57"/>
    <n v="2"/>
    <n v="0"/>
    <n v="0"/>
    <n v="34"/>
    <n v="0"/>
    <n v="0"/>
  </r>
  <r>
    <n v="19"/>
    <s v="Trapping Resident License (019)"/>
    <n v="6"/>
    <n v="102"/>
    <x v="58"/>
    <n v="6"/>
    <n v="0"/>
    <n v="0"/>
    <n v="102"/>
    <n v="0"/>
    <n v="0"/>
  </r>
  <r>
    <n v="19"/>
    <s v="Trapping Resident License (019)"/>
    <n v="4"/>
    <n v="68"/>
    <x v="60"/>
    <n v="4"/>
    <n v="0"/>
    <n v="0"/>
    <n v="68"/>
    <n v="0"/>
    <n v="0"/>
  </r>
  <r>
    <n v="19"/>
    <s v="Trapping Resident License (019)"/>
    <n v="2"/>
    <n v="34"/>
    <x v="61"/>
    <n v="2"/>
    <n v="0"/>
    <n v="0"/>
    <n v="34"/>
    <n v="0"/>
    <n v="0"/>
  </r>
  <r>
    <n v="19"/>
    <s v="Trapping Resident License (019)"/>
    <n v="2"/>
    <n v="34"/>
    <x v="63"/>
    <n v="2"/>
    <n v="0"/>
    <n v="0"/>
    <n v="34"/>
    <n v="0"/>
    <n v="0"/>
  </r>
  <r>
    <n v="19"/>
    <s v="Trapping Resident License (019)"/>
    <n v="6"/>
    <n v="102"/>
    <x v="65"/>
    <n v="6"/>
    <n v="0"/>
    <n v="0"/>
    <n v="102"/>
    <n v="0"/>
    <n v="0"/>
  </r>
  <r>
    <n v="19"/>
    <s v="Trapping Resident License (019)"/>
    <n v="10"/>
    <n v="170"/>
    <x v="67"/>
    <n v="10"/>
    <n v="0"/>
    <n v="0"/>
    <n v="170"/>
    <n v="0"/>
    <n v="0"/>
  </r>
  <r>
    <n v="19"/>
    <s v="Trapping Resident License (019)"/>
    <n v="2"/>
    <n v="34"/>
    <x v="68"/>
    <n v="2"/>
    <n v="0"/>
    <n v="0"/>
    <n v="34"/>
    <n v="0"/>
    <n v="0"/>
  </r>
  <r>
    <n v="19"/>
    <s v="Trapping Resident License (019)"/>
    <n v="4"/>
    <n v="68"/>
    <x v="69"/>
    <n v="4"/>
    <n v="0"/>
    <n v="0"/>
    <n v="68"/>
    <n v="0"/>
    <n v="0"/>
  </r>
  <r>
    <n v="19"/>
    <s v="Trapping Resident License (019)"/>
    <n v="2"/>
    <n v="34"/>
    <x v="70"/>
    <n v="2"/>
    <n v="0"/>
    <n v="0"/>
    <n v="34"/>
    <n v="0"/>
    <n v="0"/>
  </r>
  <r>
    <n v="19"/>
    <s v="Trapping Resident License (019)"/>
    <n v="2"/>
    <n v="34"/>
    <x v="72"/>
    <n v="2"/>
    <n v="0"/>
    <n v="0"/>
    <n v="34"/>
    <n v="0"/>
    <n v="0"/>
  </r>
  <r>
    <n v="19"/>
    <s v="Trapping Resident License (019)"/>
    <n v="8"/>
    <n v="136"/>
    <x v="73"/>
    <n v="8"/>
    <n v="0"/>
    <n v="0"/>
    <n v="136"/>
    <n v="0"/>
    <n v="0"/>
  </r>
  <r>
    <n v="19"/>
    <s v="Trapping Resident License (019)"/>
    <n v="2"/>
    <n v="34"/>
    <x v="74"/>
    <n v="2"/>
    <n v="0"/>
    <n v="0"/>
    <n v="34"/>
    <n v="0"/>
    <n v="0"/>
  </r>
  <r>
    <n v="19"/>
    <s v="Trapping Resident License (019)"/>
    <n v="4"/>
    <n v="68"/>
    <x v="75"/>
    <n v="4"/>
    <n v="0"/>
    <n v="0"/>
    <n v="68"/>
    <n v="0"/>
    <n v="0"/>
  </r>
  <r>
    <n v="19"/>
    <s v="Trapping Resident License (019)"/>
    <n v="6"/>
    <n v="102"/>
    <x v="76"/>
    <n v="6"/>
    <n v="0"/>
    <n v="0"/>
    <n v="102"/>
    <n v="0"/>
    <n v="0"/>
  </r>
  <r>
    <n v="19"/>
    <s v="Trapping Resident License (019)"/>
    <n v="4"/>
    <n v="68"/>
    <x v="77"/>
    <n v="4"/>
    <n v="0"/>
    <n v="0"/>
    <n v="68"/>
    <n v="0"/>
    <n v="0"/>
  </r>
  <r>
    <n v="19"/>
    <s v="Trapping Resident License (019)"/>
    <n v="6"/>
    <n v="102"/>
    <x v="78"/>
    <n v="6"/>
    <n v="0"/>
    <n v="0"/>
    <n v="102"/>
    <n v="0"/>
    <n v="0"/>
  </r>
  <r>
    <n v="19"/>
    <s v="Trapping Resident License (019)"/>
    <n v="2"/>
    <n v="34"/>
    <x v="80"/>
    <n v="2"/>
    <n v="0"/>
    <n v="0"/>
    <n v="34"/>
    <n v="0"/>
    <n v="0"/>
  </r>
  <r>
    <n v="19"/>
    <s v="Trapping Resident License (019)"/>
    <n v="2"/>
    <n v="34"/>
    <x v="81"/>
    <n v="2"/>
    <n v="0"/>
    <n v="0"/>
    <n v="34"/>
    <n v="0"/>
    <n v="0"/>
  </r>
  <r>
    <n v="19"/>
    <s v="Trapping Resident License (019)"/>
    <n v="12"/>
    <n v="204"/>
    <x v="82"/>
    <n v="12"/>
    <n v="0"/>
    <n v="0"/>
    <n v="204"/>
    <n v="0"/>
    <n v="0"/>
  </r>
  <r>
    <n v="19"/>
    <s v="Trapping Resident License (019)"/>
    <n v="6"/>
    <n v="102"/>
    <x v="83"/>
    <n v="6"/>
    <n v="0"/>
    <n v="0"/>
    <n v="102"/>
    <n v="0"/>
    <n v="0"/>
  </r>
  <r>
    <n v="19"/>
    <s v="Trapping Resident License (019)"/>
    <n v="6"/>
    <n v="102"/>
    <x v="85"/>
    <n v="6"/>
    <n v="0"/>
    <n v="0"/>
    <n v="102"/>
    <n v="0"/>
    <n v="0"/>
  </r>
  <r>
    <n v="19"/>
    <s v="Trapping Resident License (019)"/>
    <n v="2"/>
    <n v="34"/>
    <x v="87"/>
    <n v="2"/>
    <n v="0"/>
    <n v="0"/>
    <n v="34"/>
    <n v="0"/>
    <n v="0"/>
  </r>
  <r>
    <n v="19"/>
    <s v="Trapping Resident License (019)"/>
    <n v="4"/>
    <n v="68"/>
    <x v="88"/>
    <n v="4"/>
    <n v="0"/>
    <n v="0"/>
    <n v="68"/>
    <n v="0"/>
    <n v="0"/>
  </r>
  <r>
    <n v="19"/>
    <s v="Trapping Resident License (019) - 19"/>
    <n v="-1"/>
    <n v="-33"/>
    <x v="9"/>
    <n v="-1"/>
    <n v="0"/>
    <n v="0"/>
    <n v="-33"/>
    <n v="0"/>
    <n v="0"/>
  </r>
  <r>
    <n v="19"/>
    <s v="Trapping Resident License (019) - 19"/>
    <n v="-1"/>
    <n v="-33"/>
    <x v="17"/>
    <n v="-1"/>
    <n v="0"/>
    <n v="0"/>
    <n v="-33"/>
    <n v="0"/>
    <n v="0"/>
  </r>
  <r>
    <n v="19"/>
    <s v="Trapping Resident License (019) - 19"/>
    <n v="-1"/>
    <n v="-33"/>
    <x v="18"/>
    <n v="-1"/>
    <n v="0"/>
    <n v="0"/>
    <n v="-33"/>
    <n v="0"/>
    <n v="0"/>
  </r>
  <r>
    <n v="19"/>
    <s v="Trapping Resident License (019) - 19"/>
    <n v="-1"/>
    <n v="-33"/>
    <x v="27"/>
    <n v="-1"/>
    <n v="0"/>
    <n v="0"/>
    <n v="-33"/>
    <n v="0"/>
    <n v="0"/>
  </r>
  <r>
    <n v="19"/>
    <s v="Trapping Resident License (019) - 19"/>
    <n v="-1"/>
    <n v="-33"/>
    <x v="29"/>
    <n v="-1"/>
    <n v="0"/>
    <n v="0"/>
    <n v="-33"/>
    <n v="0"/>
    <n v="0"/>
  </r>
  <r>
    <n v="19"/>
    <s v="Trapping Resident License (019) - 19"/>
    <n v="-1"/>
    <n v="-33"/>
    <x v="33"/>
    <n v="-1"/>
    <n v="0"/>
    <n v="0"/>
    <n v="-33"/>
    <n v="0"/>
    <n v="0"/>
  </r>
  <r>
    <n v="19"/>
    <s v="Trapping Resident License (019) - 19"/>
    <n v="-1"/>
    <n v="-33"/>
    <x v="39"/>
    <n v="-1"/>
    <n v="0"/>
    <n v="0"/>
    <n v="-33"/>
    <n v="0"/>
    <n v="0"/>
  </r>
  <r>
    <n v="19"/>
    <s v="Trapping Resident License (019) - 19"/>
    <n v="-1"/>
    <n v="-33"/>
    <x v="45"/>
    <n v="-1"/>
    <n v="0"/>
    <n v="0"/>
    <n v="-33"/>
    <n v="0"/>
    <n v="0"/>
  </r>
  <r>
    <n v="19"/>
    <s v="Trapping Resident License (019) - 19"/>
    <n v="-1"/>
    <n v="-33"/>
    <x v="54"/>
    <n v="-1"/>
    <n v="0"/>
    <n v="0"/>
    <n v="-33"/>
    <n v="0"/>
    <n v="0"/>
  </r>
  <r>
    <n v="19"/>
    <s v="Trapping Resident License (019) - 19"/>
    <n v="-1"/>
    <n v="-33"/>
    <x v="76"/>
    <n v="-1"/>
    <n v="0"/>
    <n v="0"/>
    <n v="-33"/>
    <n v="0"/>
    <n v="0"/>
  </r>
  <r>
    <n v="19"/>
    <s v="Trapping Resident License (019) - 19"/>
    <n v="-1"/>
    <n v="-33"/>
    <x v="82"/>
    <n v="-1"/>
    <n v="0"/>
    <n v="0"/>
    <n v="-33"/>
    <n v="0"/>
    <n v="0"/>
  </r>
  <r>
    <n v="22"/>
    <s v="Trout Resident Fishing Permit (022)"/>
    <n v="2058"/>
    <n v="22638"/>
    <x v="0"/>
    <n v="0"/>
    <n v="2058"/>
    <n v="0"/>
    <n v="0"/>
    <n v="22638"/>
    <n v="0"/>
  </r>
  <r>
    <n v="22"/>
    <s v="Trout Resident Fishing Permit (022)"/>
    <n v="290"/>
    <n v="3190"/>
    <x v="1"/>
    <n v="0"/>
    <n v="290"/>
    <n v="0"/>
    <n v="0"/>
    <n v="3190"/>
    <n v="0"/>
  </r>
  <r>
    <n v="22"/>
    <s v="Trout Resident Fishing Permit (022)"/>
    <n v="140"/>
    <n v="1540"/>
    <x v="2"/>
    <n v="0"/>
    <n v="140"/>
    <n v="0"/>
    <n v="0"/>
    <n v="1540"/>
    <n v="0"/>
  </r>
  <r>
    <n v="22"/>
    <s v="Trout Resident Fishing Permit (022)"/>
    <n v="6"/>
    <n v="66"/>
    <x v="3"/>
    <n v="0"/>
    <n v="6"/>
    <n v="0"/>
    <n v="0"/>
    <n v="66"/>
    <n v="0"/>
  </r>
  <r>
    <n v="22"/>
    <s v="Trout Resident Fishing Permit (022)"/>
    <n v="1618"/>
    <n v="17798"/>
    <x v="4"/>
    <n v="0"/>
    <n v="1618"/>
    <n v="0"/>
    <n v="0"/>
    <n v="17798"/>
    <n v="0"/>
  </r>
  <r>
    <n v="22"/>
    <s v="Trout Resident Fishing Permit (022)"/>
    <n v="332"/>
    <n v="3652"/>
    <x v="5"/>
    <n v="0"/>
    <n v="332"/>
    <n v="0"/>
    <n v="0"/>
    <n v="3652"/>
    <n v="0"/>
  </r>
  <r>
    <n v="22"/>
    <s v="Trout Resident Fishing Permit (022)"/>
    <n v="6"/>
    <n v="66"/>
    <x v="6"/>
    <n v="0"/>
    <n v="6"/>
    <n v="0"/>
    <n v="0"/>
    <n v="66"/>
    <n v="0"/>
  </r>
  <r>
    <n v="22"/>
    <s v="Trout Resident Fishing Permit (022)"/>
    <n v="40"/>
    <n v="440"/>
    <x v="7"/>
    <n v="0"/>
    <n v="40"/>
    <n v="0"/>
    <n v="0"/>
    <n v="440"/>
    <n v="0"/>
  </r>
  <r>
    <n v="22"/>
    <s v="Trout Resident Fishing Permit (022)"/>
    <n v="4800"/>
    <n v="52800"/>
    <x v="8"/>
    <n v="0"/>
    <n v="4800"/>
    <n v="0"/>
    <n v="0"/>
    <n v="52800"/>
    <n v="0"/>
  </r>
  <r>
    <n v="22"/>
    <s v="Trout Resident Fishing Permit (022)"/>
    <n v="86"/>
    <n v="946"/>
    <x v="9"/>
    <n v="0"/>
    <n v="86"/>
    <n v="0"/>
    <n v="0"/>
    <n v="946"/>
    <n v="0"/>
  </r>
  <r>
    <n v="22"/>
    <s v="Trout Resident Fishing Permit (022)"/>
    <n v="86"/>
    <n v="946"/>
    <x v="10"/>
    <n v="0"/>
    <n v="86"/>
    <n v="0"/>
    <n v="0"/>
    <n v="946"/>
    <n v="0"/>
  </r>
  <r>
    <n v="22"/>
    <s v="Trout Resident Fishing Permit (022)"/>
    <n v="2"/>
    <n v="22"/>
    <x v="11"/>
    <n v="0"/>
    <n v="2"/>
    <n v="0"/>
    <n v="0"/>
    <n v="22"/>
    <n v="0"/>
  </r>
  <r>
    <n v="22"/>
    <s v="Trout Resident Fishing Permit (022)"/>
    <n v="214"/>
    <n v="2354"/>
    <x v="12"/>
    <n v="0"/>
    <n v="214"/>
    <n v="0"/>
    <n v="0"/>
    <n v="2354"/>
    <n v="0"/>
  </r>
  <r>
    <n v="22"/>
    <s v="Trout Resident Fishing Permit (022)"/>
    <n v="60"/>
    <n v="660"/>
    <x v="13"/>
    <n v="0"/>
    <n v="60"/>
    <n v="0"/>
    <n v="0"/>
    <n v="660"/>
    <n v="0"/>
  </r>
  <r>
    <n v="22"/>
    <s v="Trout Resident Fishing Permit (022)"/>
    <n v="1918"/>
    <n v="21098"/>
    <x v="14"/>
    <n v="0"/>
    <n v="1918"/>
    <n v="0"/>
    <n v="0"/>
    <n v="21098"/>
    <n v="0"/>
  </r>
  <r>
    <n v="22"/>
    <s v="Trout Resident Fishing Permit (022)"/>
    <n v="500"/>
    <n v="5500"/>
    <x v="15"/>
    <n v="0"/>
    <n v="500"/>
    <n v="0"/>
    <n v="0"/>
    <n v="5500"/>
    <n v="0"/>
  </r>
  <r>
    <n v="22"/>
    <s v="Trout Resident Fishing Permit (022)"/>
    <n v="438"/>
    <n v="4818"/>
    <x v="16"/>
    <n v="0"/>
    <n v="438"/>
    <n v="0"/>
    <n v="0"/>
    <n v="4818"/>
    <n v="0"/>
  </r>
  <r>
    <n v="22"/>
    <s v="Trout Resident Fishing Permit (022)"/>
    <n v="19947"/>
    <n v="398685.75"/>
    <x v="17"/>
    <n v="0"/>
    <n v="19947"/>
    <n v="0"/>
    <n v="0"/>
    <n v="398685.75"/>
    <n v="0"/>
  </r>
  <r>
    <n v="22"/>
    <s v="Trout Resident Fishing Permit (022)"/>
    <n v="2"/>
    <n v="22"/>
    <x v="18"/>
    <n v="0"/>
    <n v="2"/>
    <n v="0"/>
    <n v="0"/>
    <n v="22"/>
    <n v="0"/>
  </r>
  <r>
    <n v="22"/>
    <s v="Trout Resident Fishing Permit (022)"/>
    <n v="388"/>
    <n v="4268"/>
    <x v="19"/>
    <n v="0"/>
    <n v="388"/>
    <n v="0"/>
    <n v="0"/>
    <n v="4268"/>
    <n v="0"/>
  </r>
  <r>
    <n v="22"/>
    <s v="Trout Resident Fishing Permit (022)"/>
    <n v="140"/>
    <n v="1540"/>
    <x v="20"/>
    <n v="0"/>
    <n v="140"/>
    <n v="0"/>
    <n v="0"/>
    <n v="1540"/>
    <n v="0"/>
  </r>
  <r>
    <n v="22"/>
    <s v="Trout Resident Fishing Permit (022)"/>
    <n v="36"/>
    <n v="396"/>
    <x v="21"/>
    <n v="0"/>
    <n v="36"/>
    <n v="0"/>
    <n v="0"/>
    <n v="396"/>
    <n v="0"/>
  </r>
  <r>
    <n v="22"/>
    <s v="Trout Resident Fishing Permit (022)"/>
    <n v="4"/>
    <n v="44"/>
    <x v="22"/>
    <n v="0"/>
    <n v="4"/>
    <n v="0"/>
    <n v="0"/>
    <n v="44"/>
    <n v="0"/>
  </r>
  <r>
    <n v="22"/>
    <s v="Trout Resident Fishing Permit (022)"/>
    <n v="222"/>
    <n v="2442"/>
    <x v="23"/>
    <n v="0"/>
    <n v="222"/>
    <n v="0"/>
    <n v="0"/>
    <n v="2442"/>
    <n v="0"/>
  </r>
  <r>
    <n v="22"/>
    <s v="Trout Resident Fishing Permit (022)"/>
    <n v="458"/>
    <n v="5038"/>
    <x v="24"/>
    <n v="0"/>
    <n v="458"/>
    <n v="0"/>
    <n v="0"/>
    <n v="5038"/>
    <n v="0"/>
  </r>
  <r>
    <n v="22"/>
    <s v="Trout Resident Fishing Permit (022)"/>
    <n v="28"/>
    <n v="308"/>
    <x v="25"/>
    <n v="0"/>
    <n v="28"/>
    <n v="0"/>
    <n v="0"/>
    <n v="308"/>
    <n v="0"/>
  </r>
  <r>
    <n v="22"/>
    <s v="Trout Resident Fishing Permit (022)"/>
    <n v="36"/>
    <n v="396"/>
    <x v="26"/>
    <n v="0"/>
    <n v="36"/>
    <n v="0"/>
    <n v="0"/>
    <n v="396"/>
    <n v="0"/>
  </r>
  <r>
    <n v="22"/>
    <s v="Trout Resident Fishing Permit (022)"/>
    <n v="18"/>
    <n v="198"/>
    <x v="27"/>
    <n v="0"/>
    <n v="18"/>
    <n v="0"/>
    <n v="0"/>
    <n v="198"/>
    <n v="0"/>
  </r>
  <r>
    <n v="22"/>
    <s v="Trout Resident Fishing Permit (022)"/>
    <n v="1292"/>
    <n v="14212"/>
    <x v="28"/>
    <n v="0"/>
    <n v="1292"/>
    <n v="0"/>
    <n v="0"/>
    <n v="14212"/>
    <n v="0"/>
  </r>
  <r>
    <n v="22"/>
    <s v="Trout Resident Fishing Permit (022)"/>
    <n v="34"/>
    <n v="374"/>
    <x v="91"/>
    <n v="0"/>
    <n v="34"/>
    <n v="0"/>
    <n v="0"/>
    <n v="374"/>
    <n v="0"/>
  </r>
  <r>
    <n v="22"/>
    <s v="Trout Resident Fishing Permit (022)"/>
    <n v="774"/>
    <n v="8514"/>
    <x v="29"/>
    <n v="0"/>
    <n v="774"/>
    <n v="0"/>
    <n v="0"/>
    <n v="8514"/>
    <n v="0"/>
  </r>
  <r>
    <n v="22"/>
    <s v="Trout Resident Fishing Permit (022)"/>
    <n v="1888"/>
    <n v="20768"/>
    <x v="30"/>
    <n v="0"/>
    <n v="1888"/>
    <n v="0"/>
    <n v="0"/>
    <n v="20768"/>
    <n v="0"/>
  </r>
  <r>
    <n v="22"/>
    <s v="Trout Resident Fishing Permit (022)"/>
    <n v="16"/>
    <n v="176"/>
    <x v="92"/>
    <n v="0"/>
    <n v="16"/>
    <n v="0"/>
    <n v="0"/>
    <n v="176"/>
    <n v="0"/>
  </r>
  <r>
    <n v="22"/>
    <s v="Trout Resident Fishing Permit (022)"/>
    <n v="4"/>
    <n v="44"/>
    <x v="31"/>
    <n v="0"/>
    <n v="4"/>
    <n v="0"/>
    <n v="0"/>
    <n v="44"/>
    <n v="0"/>
  </r>
  <r>
    <n v="22"/>
    <s v="Trout Resident Fishing Permit (022)"/>
    <n v="28"/>
    <n v="308"/>
    <x v="32"/>
    <n v="0"/>
    <n v="28"/>
    <n v="0"/>
    <n v="0"/>
    <n v="308"/>
    <n v="0"/>
  </r>
  <r>
    <n v="22"/>
    <s v="Trout Resident Fishing Permit (022)"/>
    <n v="338"/>
    <n v="3718"/>
    <x v="33"/>
    <n v="0"/>
    <n v="338"/>
    <n v="0"/>
    <n v="0"/>
    <n v="3718"/>
    <n v="0"/>
  </r>
  <r>
    <n v="22"/>
    <s v="Trout Resident Fishing Permit (022)"/>
    <n v="42"/>
    <n v="462"/>
    <x v="35"/>
    <n v="0"/>
    <n v="42"/>
    <n v="0"/>
    <n v="0"/>
    <n v="462"/>
    <n v="0"/>
  </r>
  <r>
    <n v="22"/>
    <s v="Trout Resident Fishing Permit (022)"/>
    <n v="28"/>
    <n v="308"/>
    <x v="36"/>
    <n v="0"/>
    <n v="28"/>
    <n v="0"/>
    <n v="0"/>
    <n v="308"/>
    <n v="0"/>
  </r>
  <r>
    <n v="22"/>
    <s v="Trout Resident Fishing Permit (022)"/>
    <n v="16"/>
    <n v="176"/>
    <x v="89"/>
    <n v="0"/>
    <n v="16"/>
    <n v="0"/>
    <n v="0"/>
    <n v="176"/>
    <n v="0"/>
  </r>
  <r>
    <n v="22"/>
    <s v="Trout Resident Fishing Permit (022)"/>
    <n v="16"/>
    <n v="176"/>
    <x v="37"/>
    <n v="0"/>
    <n v="16"/>
    <n v="0"/>
    <n v="0"/>
    <n v="176"/>
    <n v="0"/>
  </r>
  <r>
    <n v="22"/>
    <s v="Trout Resident Fishing Permit (022)"/>
    <n v="54"/>
    <n v="594"/>
    <x v="38"/>
    <n v="0"/>
    <n v="54"/>
    <n v="0"/>
    <n v="0"/>
    <n v="594"/>
    <n v="0"/>
  </r>
  <r>
    <n v="22"/>
    <s v="Trout Resident Fishing Permit (022)"/>
    <n v="12"/>
    <n v="132"/>
    <x v="39"/>
    <n v="0"/>
    <n v="12"/>
    <n v="0"/>
    <n v="0"/>
    <n v="132"/>
    <n v="0"/>
  </r>
  <r>
    <n v="22"/>
    <s v="Trout Resident Fishing Permit (022)"/>
    <n v="634"/>
    <n v="6974"/>
    <x v="40"/>
    <n v="0"/>
    <n v="634"/>
    <n v="0"/>
    <n v="0"/>
    <n v="6974"/>
    <n v="0"/>
  </r>
  <r>
    <n v="22"/>
    <s v="Trout Resident Fishing Permit (022)"/>
    <n v="612"/>
    <n v="6732"/>
    <x v="41"/>
    <n v="0"/>
    <n v="612"/>
    <n v="0"/>
    <n v="0"/>
    <n v="6732"/>
    <n v="0"/>
  </r>
  <r>
    <n v="22"/>
    <s v="Trout Resident Fishing Permit (022)"/>
    <n v="4424"/>
    <n v="48664"/>
    <x v="42"/>
    <n v="0"/>
    <n v="4424"/>
    <n v="0"/>
    <n v="0"/>
    <n v="48664"/>
    <n v="0"/>
  </r>
  <r>
    <n v="22"/>
    <s v="Trout Resident Fishing Permit (022)"/>
    <n v="84"/>
    <n v="924"/>
    <x v="45"/>
    <n v="0"/>
    <n v="84"/>
    <n v="0"/>
    <n v="0"/>
    <n v="924"/>
    <n v="0"/>
  </r>
  <r>
    <n v="22"/>
    <s v="Trout Resident Fishing Permit (022)"/>
    <n v="30"/>
    <n v="330"/>
    <x v="46"/>
    <n v="0"/>
    <n v="30"/>
    <n v="0"/>
    <n v="0"/>
    <n v="330"/>
    <n v="0"/>
  </r>
  <r>
    <n v="22"/>
    <s v="Trout Resident Fishing Permit (022)"/>
    <n v="200"/>
    <n v="2200"/>
    <x v="47"/>
    <n v="0"/>
    <n v="200"/>
    <n v="0"/>
    <n v="0"/>
    <n v="2200"/>
    <n v="0"/>
  </r>
  <r>
    <n v="22"/>
    <s v="Trout Resident Fishing Permit (022)"/>
    <n v="478"/>
    <n v="5258"/>
    <x v="48"/>
    <n v="0"/>
    <n v="478"/>
    <n v="0"/>
    <n v="0"/>
    <n v="5258"/>
    <n v="0"/>
  </r>
  <r>
    <n v="22"/>
    <s v="Trout Resident Fishing Permit (022)"/>
    <n v="184"/>
    <n v="2024"/>
    <x v="49"/>
    <n v="0"/>
    <n v="184"/>
    <n v="0"/>
    <n v="0"/>
    <n v="2024"/>
    <n v="0"/>
  </r>
  <r>
    <n v="22"/>
    <s v="Trout Resident Fishing Permit (022)"/>
    <n v="40"/>
    <n v="440"/>
    <x v="50"/>
    <n v="0"/>
    <n v="40"/>
    <n v="0"/>
    <n v="0"/>
    <n v="440"/>
    <n v="0"/>
  </r>
  <r>
    <n v="22"/>
    <s v="Trout Resident Fishing Permit (022)"/>
    <n v="244"/>
    <n v="2684"/>
    <x v="51"/>
    <n v="0"/>
    <n v="244"/>
    <n v="0"/>
    <n v="0"/>
    <n v="2684"/>
    <n v="0"/>
  </r>
  <r>
    <n v="22"/>
    <s v="Trout Resident Fishing Permit (022)"/>
    <n v="92"/>
    <n v="1012"/>
    <x v="52"/>
    <n v="0"/>
    <n v="92"/>
    <n v="0"/>
    <n v="0"/>
    <n v="1012"/>
    <n v="0"/>
  </r>
  <r>
    <n v="22"/>
    <s v="Trout Resident Fishing Permit (022)"/>
    <n v="238"/>
    <n v="2618"/>
    <x v="53"/>
    <n v="0"/>
    <n v="238"/>
    <n v="0"/>
    <n v="0"/>
    <n v="2618"/>
    <n v="0"/>
  </r>
  <r>
    <n v="22"/>
    <s v="Trout Resident Fishing Permit (022)"/>
    <n v="844"/>
    <n v="9284"/>
    <x v="54"/>
    <n v="0"/>
    <n v="844"/>
    <n v="0"/>
    <n v="0"/>
    <n v="9284"/>
    <n v="0"/>
  </r>
  <r>
    <n v="22"/>
    <s v="Trout Resident Fishing Permit (022)"/>
    <n v="8"/>
    <n v="88"/>
    <x v="55"/>
    <n v="0"/>
    <n v="8"/>
    <n v="0"/>
    <n v="0"/>
    <n v="88"/>
    <n v="0"/>
  </r>
  <r>
    <n v="22"/>
    <s v="Trout Resident Fishing Permit (022)"/>
    <n v="102"/>
    <n v="1122"/>
    <x v="56"/>
    <n v="0"/>
    <n v="102"/>
    <n v="0"/>
    <n v="0"/>
    <n v="1122"/>
    <n v="0"/>
  </r>
  <r>
    <n v="22"/>
    <s v="Trout Resident Fishing Permit (022)"/>
    <n v="1798"/>
    <n v="19778"/>
    <x v="57"/>
    <n v="0"/>
    <n v="1798"/>
    <n v="0"/>
    <n v="0"/>
    <n v="19778"/>
    <n v="0"/>
  </r>
  <r>
    <n v="22"/>
    <s v="Trout Resident Fishing Permit (022)"/>
    <n v="562"/>
    <n v="6182"/>
    <x v="58"/>
    <n v="0"/>
    <n v="562"/>
    <n v="0"/>
    <n v="0"/>
    <n v="6182"/>
    <n v="0"/>
  </r>
  <r>
    <n v="22"/>
    <s v="Trout Resident Fishing Permit (022)"/>
    <n v="40"/>
    <n v="440"/>
    <x v="59"/>
    <n v="0"/>
    <n v="40"/>
    <n v="0"/>
    <n v="0"/>
    <n v="440"/>
    <n v="0"/>
  </r>
  <r>
    <n v="22"/>
    <s v="Trout Resident Fishing Permit (022)"/>
    <n v="56"/>
    <n v="616"/>
    <x v="60"/>
    <n v="0"/>
    <n v="56"/>
    <n v="0"/>
    <n v="0"/>
    <n v="616"/>
    <n v="0"/>
  </r>
  <r>
    <n v="22"/>
    <s v="Trout Resident Fishing Permit (022)"/>
    <n v="26"/>
    <n v="286"/>
    <x v="61"/>
    <n v="0"/>
    <n v="26"/>
    <n v="0"/>
    <n v="0"/>
    <n v="286"/>
    <n v="0"/>
  </r>
  <r>
    <n v="22"/>
    <s v="Trout Resident Fishing Permit (022)"/>
    <n v="24"/>
    <n v="264"/>
    <x v="62"/>
    <n v="0"/>
    <n v="24"/>
    <n v="0"/>
    <n v="0"/>
    <n v="264"/>
    <n v="0"/>
  </r>
  <r>
    <n v="22"/>
    <s v="Trout Resident Fishing Permit (022)"/>
    <n v="736"/>
    <n v="8096"/>
    <x v="63"/>
    <n v="0"/>
    <n v="736"/>
    <n v="0"/>
    <n v="0"/>
    <n v="8096"/>
    <n v="0"/>
  </r>
  <r>
    <n v="22"/>
    <s v="Trout Resident Fishing Permit (022)"/>
    <n v="682"/>
    <n v="7502"/>
    <x v="64"/>
    <n v="0"/>
    <n v="682"/>
    <n v="0"/>
    <n v="0"/>
    <n v="7502"/>
    <n v="0"/>
  </r>
  <r>
    <n v="22"/>
    <s v="Trout Resident Fishing Permit (022)"/>
    <n v="886"/>
    <n v="9746"/>
    <x v="65"/>
    <n v="0"/>
    <n v="886"/>
    <n v="0"/>
    <n v="0"/>
    <n v="9746"/>
    <n v="0"/>
  </r>
  <r>
    <n v="22"/>
    <s v="Trout Resident Fishing Permit (022)"/>
    <n v="140"/>
    <n v="1540"/>
    <x v="66"/>
    <n v="0"/>
    <n v="140"/>
    <n v="0"/>
    <n v="0"/>
    <n v="1540"/>
    <n v="0"/>
  </r>
  <r>
    <n v="22"/>
    <s v="Trout Resident Fishing Permit (022)"/>
    <n v="406"/>
    <n v="4466"/>
    <x v="67"/>
    <n v="0"/>
    <n v="406"/>
    <n v="0"/>
    <n v="0"/>
    <n v="4466"/>
    <n v="0"/>
  </r>
  <r>
    <n v="22"/>
    <s v="Trout Resident Fishing Permit (022)"/>
    <n v="272"/>
    <n v="2992"/>
    <x v="68"/>
    <n v="0"/>
    <n v="272"/>
    <n v="0"/>
    <n v="0"/>
    <n v="2992"/>
    <n v="0"/>
  </r>
  <r>
    <n v="22"/>
    <s v="Trout Resident Fishing Permit (022)"/>
    <n v="1186"/>
    <n v="13046"/>
    <x v="69"/>
    <n v="0"/>
    <n v="1186"/>
    <n v="0"/>
    <n v="0"/>
    <n v="13046"/>
    <n v="0"/>
  </r>
  <r>
    <n v="22"/>
    <s v="Trout Resident Fishing Permit (022)"/>
    <n v="110"/>
    <n v="1210"/>
    <x v="70"/>
    <n v="0"/>
    <n v="110"/>
    <n v="0"/>
    <n v="0"/>
    <n v="1210"/>
    <n v="0"/>
  </r>
  <r>
    <n v="22"/>
    <s v="Trout Resident Fishing Permit (022)"/>
    <n v="118"/>
    <n v="1298"/>
    <x v="71"/>
    <n v="0"/>
    <n v="118"/>
    <n v="0"/>
    <n v="0"/>
    <n v="1298"/>
    <n v="0"/>
  </r>
  <r>
    <n v="22"/>
    <s v="Trout Resident Fishing Permit (022)"/>
    <n v="2346"/>
    <n v="25806"/>
    <x v="72"/>
    <n v="0"/>
    <n v="2346"/>
    <n v="0"/>
    <n v="0"/>
    <n v="25806"/>
    <n v="0"/>
  </r>
  <r>
    <n v="22"/>
    <s v="Trout Resident Fishing Permit (022)"/>
    <n v="292"/>
    <n v="3212"/>
    <x v="73"/>
    <n v="0"/>
    <n v="292"/>
    <n v="0"/>
    <n v="0"/>
    <n v="3212"/>
    <n v="0"/>
  </r>
  <r>
    <n v="22"/>
    <s v="Trout Resident Fishing Permit (022)"/>
    <n v="290"/>
    <n v="3190"/>
    <x v="74"/>
    <n v="0"/>
    <n v="290"/>
    <n v="0"/>
    <n v="0"/>
    <n v="3190"/>
    <n v="0"/>
  </r>
  <r>
    <n v="22"/>
    <s v="Trout Resident Fishing Permit (022)"/>
    <n v="12"/>
    <n v="132"/>
    <x v="75"/>
    <n v="0"/>
    <n v="12"/>
    <n v="0"/>
    <n v="0"/>
    <n v="132"/>
    <n v="0"/>
  </r>
  <r>
    <n v="22"/>
    <s v="Trout Resident Fishing Permit (022)"/>
    <n v="4690"/>
    <n v="51590"/>
    <x v="76"/>
    <n v="0"/>
    <n v="4690"/>
    <n v="0"/>
    <n v="0"/>
    <n v="51590"/>
    <n v="0"/>
  </r>
  <r>
    <n v="22"/>
    <s v="Trout Resident Fishing Permit (022)"/>
    <n v="542"/>
    <n v="5962"/>
    <x v="77"/>
    <n v="0"/>
    <n v="542"/>
    <n v="0"/>
    <n v="0"/>
    <n v="5962"/>
    <n v="0"/>
  </r>
  <r>
    <n v="22"/>
    <s v="Trout Resident Fishing Permit (022)"/>
    <n v="24"/>
    <n v="264"/>
    <x v="78"/>
    <n v="0"/>
    <n v="24"/>
    <n v="0"/>
    <n v="0"/>
    <n v="264"/>
    <n v="0"/>
  </r>
  <r>
    <n v="22"/>
    <s v="Trout Resident Fishing Permit (022)"/>
    <n v="4"/>
    <n v="44"/>
    <x v="79"/>
    <n v="0"/>
    <n v="4"/>
    <n v="0"/>
    <n v="0"/>
    <n v="44"/>
    <n v="0"/>
  </r>
  <r>
    <n v="22"/>
    <s v="Trout Resident Fishing Permit (022)"/>
    <n v="1114"/>
    <n v="12254"/>
    <x v="80"/>
    <n v="0"/>
    <n v="1114"/>
    <n v="0"/>
    <n v="0"/>
    <n v="12254"/>
    <n v="0"/>
  </r>
  <r>
    <n v="22"/>
    <s v="Trout Resident Fishing Permit (022)"/>
    <n v="50"/>
    <n v="550"/>
    <x v="81"/>
    <n v="0"/>
    <n v="50"/>
    <n v="0"/>
    <n v="0"/>
    <n v="550"/>
    <n v="0"/>
  </r>
  <r>
    <n v="22"/>
    <s v="Trout Resident Fishing Permit (022)"/>
    <n v="12"/>
    <n v="132"/>
    <x v="93"/>
    <n v="0"/>
    <n v="12"/>
    <n v="0"/>
    <n v="0"/>
    <n v="132"/>
    <n v="0"/>
  </r>
  <r>
    <n v="22"/>
    <s v="Trout Resident Fishing Permit (022)"/>
    <n v="238"/>
    <n v="2618"/>
    <x v="82"/>
    <n v="0"/>
    <n v="238"/>
    <n v="0"/>
    <n v="0"/>
    <n v="2618"/>
    <n v="0"/>
  </r>
  <r>
    <n v="22"/>
    <s v="Trout Resident Fishing Permit (022)"/>
    <n v="3568"/>
    <n v="39248"/>
    <x v="83"/>
    <n v="0"/>
    <n v="3568"/>
    <n v="0"/>
    <n v="0"/>
    <n v="39248"/>
    <n v="0"/>
  </r>
  <r>
    <n v="22"/>
    <s v="Trout Resident Fishing Permit (022)"/>
    <n v="2"/>
    <n v="22"/>
    <x v="84"/>
    <n v="0"/>
    <n v="2"/>
    <n v="0"/>
    <n v="0"/>
    <n v="22"/>
    <n v="0"/>
  </r>
  <r>
    <n v="22"/>
    <s v="Trout Resident Fishing Permit (022)"/>
    <n v="18"/>
    <n v="198"/>
    <x v="85"/>
    <n v="0"/>
    <n v="18"/>
    <n v="0"/>
    <n v="0"/>
    <n v="198"/>
    <n v="0"/>
  </r>
  <r>
    <n v="22"/>
    <s v="Trout Resident Fishing Permit (022)"/>
    <n v="180"/>
    <n v="1980"/>
    <x v="86"/>
    <n v="0"/>
    <n v="180"/>
    <n v="0"/>
    <n v="0"/>
    <n v="1980"/>
    <n v="0"/>
  </r>
  <r>
    <n v="22"/>
    <s v="Trout Resident Fishing Permit (022)"/>
    <n v="586"/>
    <n v="6446"/>
    <x v="87"/>
    <n v="0"/>
    <n v="586"/>
    <n v="0"/>
    <n v="0"/>
    <n v="6446"/>
    <n v="0"/>
  </r>
  <r>
    <n v="22"/>
    <s v="Trout Resident Fishing Permit (022)"/>
    <n v="750"/>
    <n v="8250"/>
    <x v="88"/>
    <n v="0"/>
    <n v="750"/>
    <n v="0"/>
    <n v="0"/>
    <n v="8250"/>
    <n v="0"/>
  </r>
  <r>
    <n v="22"/>
    <s v="Trout Resident Fishing Permit (022) - 22"/>
    <n v="-14"/>
    <n v="-294"/>
    <x v="0"/>
    <n v="0"/>
    <n v="-14"/>
    <n v="0"/>
    <n v="0"/>
    <n v="-294"/>
    <n v="0"/>
  </r>
  <r>
    <n v="22"/>
    <s v="Trout Resident Fishing Permit (022) - 22"/>
    <n v="-1"/>
    <n v="-21"/>
    <x v="1"/>
    <n v="0"/>
    <n v="-1"/>
    <n v="0"/>
    <n v="0"/>
    <n v="-21"/>
    <n v="0"/>
  </r>
  <r>
    <n v="22"/>
    <s v="Trout Resident Fishing Permit (022) - 22"/>
    <n v="-11"/>
    <n v="-231"/>
    <x v="4"/>
    <n v="0"/>
    <n v="-11"/>
    <n v="0"/>
    <n v="0"/>
    <n v="-231"/>
    <n v="0"/>
  </r>
  <r>
    <n v="22"/>
    <s v="Trout Resident Fishing Permit (022) - 22"/>
    <n v="-7"/>
    <n v="-147"/>
    <x v="5"/>
    <n v="0"/>
    <n v="-7"/>
    <n v="0"/>
    <n v="0"/>
    <n v="-147"/>
    <n v="0"/>
  </r>
  <r>
    <n v="22"/>
    <s v="Trout Resident Fishing Permit (022) - 22"/>
    <n v="-4"/>
    <n v="-84"/>
    <x v="6"/>
    <n v="0"/>
    <n v="-4"/>
    <n v="0"/>
    <n v="0"/>
    <n v="-84"/>
    <n v="0"/>
  </r>
  <r>
    <n v="22"/>
    <s v="Trout Resident Fishing Permit (022) - 22"/>
    <n v="-18"/>
    <n v="-378"/>
    <x v="9"/>
    <n v="0"/>
    <n v="-18"/>
    <n v="0"/>
    <n v="0"/>
    <n v="-378"/>
    <n v="0"/>
  </r>
  <r>
    <n v="22"/>
    <s v="Trout Resident Fishing Permit (022) - 22"/>
    <n v="-1"/>
    <n v="-21"/>
    <x v="12"/>
    <n v="0"/>
    <n v="-1"/>
    <n v="0"/>
    <n v="0"/>
    <n v="-21"/>
    <n v="0"/>
  </r>
  <r>
    <n v="22"/>
    <s v="Trout Resident Fishing Permit (022) - 22"/>
    <n v="-1"/>
    <n v="-21"/>
    <x v="13"/>
    <n v="0"/>
    <n v="-1"/>
    <n v="0"/>
    <n v="0"/>
    <n v="-21"/>
    <n v="0"/>
  </r>
  <r>
    <n v="22"/>
    <s v="Trout Resident Fishing Permit (022) - 22"/>
    <n v="-10"/>
    <n v="-210"/>
    <x v="14"/>
    <n v="0"/>
    <n v="-10"/>
    <n v="0"/>
    <n v="0"/>
    <n v="-210"/>
    <n v="0"/>
  </r>
  <r>
    <n v="22"/>
    <s v="Trout Resident Fishing Permit (022) - 22"/>
    <n v="-2"/>
    <n v="-42"/>
    <x v="15"/>
    <n v="0"/>
    <n v="-2"/>
    <n v="0"/>
    <n v="0"/>
    <n v="-42"/>
    <n v="0"/>
  </r>
  <r>
    <n v="22"/>
    <s v="Trout Resident Fishing Permit (022) - 22"/>
    <n v="-3"/>
    <n v="-63"/>
    <x v="16"/>
    <n v="0"/>
    <n v="-3"/>
    <n v="0"/>
    <n v="0"/>
    <n v="-63"/>
    <n v="0"/>
  </r>
  <r>
    <n v="22"/>
    <s v="Trout Resident Fishing Permit (022) - 22"/>
    <n v="-49"/>
    <n v="-1029"/>
    <x v="17"/>
    <n v="0"/>
    <n v="-49"/>
    <n v="0"/>
    <n v="0"/>
    <n v="-1029"/>
    <n v="0"/>
  </r>
  <r>
    <n v="22"/>
    <s v="Trout Resident Fishing Permit (022) - 22"/>
    <n v="-1"/>
    <n v="-21"/>
    <x v="20"/>
    <n v="0"/>
    <n v="-1"/>
    <n v="0"/>
    <n v="0"/>
    <n v="-21"/>
    <n v="0"/>
  </r>
  <r>
    <n v="22"/>
    <s v="Trout Resident Fishing Permit (022) - 22"/>
    <n v="-3"/>
    <n v="-63"/>
    <x v="23"/>
    <n v="0"/>
    <n v="-3"/>
    <n v="0"/>
    <n v="0"/>
    <n v="-63"/>
    <n v="0"/>
  </r>
  <r>
    <n v="22"/>
    <s v="Trout Resident Fishing Permit (022) - 22"/>
    <n v="-1"/>
    <n v="-21"/>
    <x v="24"/>
    <n v="0"/>
    <n v="-1"/>
    <n v="0"/>
    <n v="0"/>
    <n v="-21"/>
    <n v="0"/>
  </r>
  <r>
    <n v="22"/>
    <s v="Trout Resident Fishing Permit (022) - 22"/>
    <n v="-2"/>
    <n v="-42"/>
    <x v="27"/>
    <n v="0"/>
    <n v="-2"/>
    <n v="0"/>
    <n v="0"/>
    <n v="-42"/>
    <n v="0"/>
  </r>
  <r>
    <n v="22"/>
    <s v="Trout Resident Fishing Permit (022) - 22"/>
    <n v="-10"/>
    <n v="-210"/>
    <x v="28"/>
    <n v="0"/>
    <n v="-10"/>
    <n v="0"/>
    <n v="0"/>
    <n v="-210"/>
    <n v="0"/>
  </r>
  <r>
    <n v="22"/>
    <s v="Trout Resident Fishing Permit (022) - 22"/>
    <n v="-2"/>
    <n v="-42"/>
    <x v="29"/>
    <n v="0"/>
    <n v="-2"/>
    <n v="0"/>
    <n v="0"/>
    <n v="-42"/>
    <n v="0"/>
  </r>
  <r>
    <n v="22"/>
    <s v="Trout Resident Fishing Permit (022) - 22"/>
    <n v="-11"/>
    <n v="-231"/>
    <x v="30"/>
    <n v="0"/>
    <n v="-11"/>
    <n v="0"/>
    <n v="0"/>
    <n v="-231"/>
    <n v="0"/>
  </r>
  <r>
    <n v="22"/>
    <s v="Trout Resident Fishing Permit (022) - 22"/>
    <n v="-1"/>
    <n v="-21"/>
    <x v="33"/>
    <n v="0"/>
    <n v="-1"/>
    <n v="0"/>
    <n v="0"/>
    <n v="-21"/>
    <n v="0"/>
  </r>
  <r>
    <n v="22"/>
    <s v="Trout Resident Fishing Permit (022) - 22"/>
    <n v="-1"/>
    <n v="-21"/>
    <x v="40"/>
    <n v="0"/>
    <n v="-1"/>
    <n v="0"/>
    <n v="0"/>
    <n v="-21"/>
    <n v="0"/>
  </r>
  <r>
    <n v="22"/>
    <s v="Trout Resident Fishing Permit (022) - 22"/>
    <n v="-16"/>
    <n v="-336"/>
    <x v="42"/>
    <n v="0"/>
    <n v="-16"/>
    <n v="0"/>
    <n v="0"/>
    <n v="-336"/>
    <n v="0"/>
  </r>
  <r>
    <n v="22"/>
    <s v="Trout Resident Fishing Permit (022) - 22"/>
    <n v="-1"/>
    <n v="-21"/>
    <x v="45"/>
    <n v="0"/>
    <n v="-1"/>
    <n v="0"/>
    <n v="0"/>
    <n v="-21"/>
    <n v="0"/>
  </r>
  <r>
    <n v="22"/>
    <s v="Trout Resident Fishing Permit (022) - 22"/>
    <n v="-1"/>
    <n v="-21"/>
    <x v="46"/>
    <n v="0"/>
    <n v="-1"/>
    <n v="0"/>
    <n v="0"/>
    <n v="-21"/>
    <n v="0"/>
  </r>
  <r>
    <n v="22"/>
    <s v="Trout Resident Fishing Permit (022) - 22"/>
    <n v="-1"/>
    <n v="-21"/>
    <x v="47"/>
    <n v="0"/>
    <n v="-1"/>
    <n v="0"/>
    <n v="0"/>
    <n v="-21"/>
    <n v="0"/>
  </r>
  <r>
    <n v="22"/>
    <s v="Trout Resident Fishing Permit (022) - 22"/>
    <n v="-8"/>
    <n v="-168"/>
    <x v="48"/>
    <n v="0"/>
    <n v="-8"/>
    <n v="0"/>
    <n v="0"/>
    <n v="-168"/>
    <n v="0"/>
  </r>
  <r>
    <n v="22"/>
    <s v="Trout Resident Fishing Permit (022) - 22"/>
    <n v="-2"/>
    <n v="-42"/>
    <x v="49"/>
    <n v="0"/>
    <n v="-2"/>
    <n v="0"/>
    <n v="0"/>
    <n v="-42"/>
    <n v="0"/>
  </r>
  <r>
    <n v="22"/>
    <s v="Trout Resident Fishing Permit (022) - 22"/>
    <n v="-3"/>
    <n v="-63"/>
    <x v="51"/>
    <n v="0"/>
    <n v="-3"/>
    <n v="0"/>
    <n v="0"/>
    <n v="-63"/>
    <n v="0"/>
  </r>
  <r>
    <n v="22"/>
    <s v="Trout Resident Fishing Permit (022) - 22"/>
    <n v="-1"/>
    <n v="-21"/>
    <x v="52"/>
    <n v="0"/>
    <n v="-1"/>
    <n v="0"/>
    <n v="0"/>
    <n v="-21"/>
    <n v="0"/>
  </r>
  <r>
    <n v="22"/>
    <s v="Trout Resident Fishing Permit (022) - 22"/>
    <n v="-2"/>
    <n v="-42"/>
    <x v="53"/>
    <n v="0"/>
    <n v="-2"/>
    <n v="0"/>
    <n v="0"/>
    <n v="-42"/>
    <n v="0"/>
  </r>
  <r>
    <n v="22"/>
    <s v="Trout Resident Fishing Permit (022) - 22"/>
    <n v="-8"/>
    <n v="-168"/>
    <x v="54"/>
    <n v="0"/>
    <n v="-8"/>
    <n v="0"/>
    <n v="0"/>
    <n v="-168"/>
    <n v="0"/>
  </r>
  <r>
    <n v="22"/>
    <s v="Trout Resident Fishing Permit (022) - 22"/>
    <n v="-1"/>
    <n v="-21"/>
    <x v="56"/>
    <n v="0"/>
    <n v="-1"/>
    <n v="0"/>
    <n v="0"/>
    <n v="-21"/>
    <n v="0"/>
  </r>
  <r>
    <n v="22"/>
    <s v="Trout Resident Fishing Permit (022) - 22"/>
    <n v="-15"/>
    <n v="-315"/>
    <x v="57"/>
    <n v="0"/>
    <n v="-15"/>
    <n v="0"/>
    <n v="0"/>
    <n v="-315"/>
    <n v="0"/>
  </r>
  <r>
    <n v="22"/>
    <s v="Trout Resident Fishing Permit (022) - 22"/>
    <n v="-2"/>
    <n v="-42"/>
    <x v="58"/>
    <n v="0"/>
    <n v="-2"/>
    <n v="0"/>
    <n v="0"/>
    <n v="-42"/>
    <n v="0"/>
  </r>
  <r>
    <n v="22"/>
    <s v="Trout Resident Fishing Permit (022) - 22"/>
    <n v="-1"/>
    <n v="-21"/>
    <x v="59"/>
    <n v="0"/>
    <n v="-1"/>
    <n v="0"/>
    <n v="0"/>
    <n v="-21"/>
    <n v="0"/>
  </r>
  <r>
    <n v="22"/>
    <s v="Trout Resident Fishing Permit (022) - 22"/>
    <n v="-1"/>
    <n v="-21"/>
    <x v="60"/>
    <n v="0"/>
    <n v="-1"/>
    <n v="0"/>
    <n v="0"/>
    <n v="-21"/>
    <n v="0"/>
  </r>
  <r>
    <n v="22"/>
    <s v="Trout Resident Fishing Permit (022) - 22"/>
    <n v="-5"/>
    <n v="-105"/>
    <x v="65"/>
    <n v="0"/>
    <n v="-5"/>
    <n v="0"/>
    <n v="0"/>
    <n v="-105"/>
    <n v="0"/>
  </r>
  <r>
    <n v="22"/>
    <s v="Trout Resident Fishing Permit (022) - 22"/>
    <n v="-1"/>
    <n v="-21"/>
    <x v="67"/>
    <n v="0"/>
    <n v="-1"/>
    <n v="0"/>
    <n v="0"/>
    <n v="-21"/>
    <n v="0"/>
  </r>
  <r>
    <n v="22"/>
    <s v="Trout Resident Fishing Permit (022) - 22"/>
    <n v="-3"/>
    <n v="-63"/>
    <x v="68"/>
    <n v="0"/>
    <n v="-3"/>
    <n v="0"/>
    <n v="0"/>
    <n v="-63"/>
    <n v="0"/>
  </r>
  <r>
    <n v="22"/>
    <s v="Trout Resident Fishing Permit (022) - 22"/>
    <n v="-7"/>
    <n v="-147"/>
    <x v="69"/>
    <n v="0"/>
    <n v="-7"/>
    <n v="0"/>
    <n v="0"/>
    <n v="-147"/>
    <n v="0"/>
  </r>
  <r>
    <n v="22"/>
    <s v="Trout Resident Fishing Permit (022) - 22"/>
    <n v="-1"/>
    <n v="-21"/>
    <x v="70"/>
    <n v="0"/>
    <n v="-1"/>
    <n v="0"/>
    <n v="0"/>
    <n v="-21"/>
    <n v="0"/>
  </r>
  <r>
    <n v="22"/>
    <s v="Trout Resident Fishing Permit (022) - 22"/>
    <n v="-27"/>
    <n v="-567"/>
    <x v="72"/>
    <n v="0"/>
    <n v="-27"/>
    <n v="0"/>
    <n v="0"/>
    <n v="-567"/>
    <n v="0"/>
  </r>
  <r>
    <n v="22"/>
    <s v="Trout Resident Fishing Permit (022) - 22"/>
    <n v="-4"/>
    <n v="-84"/>
    <x v="73"/>
    <n v="0"/>
    <n v="-4"/>
    <n v="0"/>
    <n v="0"/>
    <n v="-84"/>
    <n v="0"/>
  </r>
  <r>
    <n v="22"/>
    <s v="Trout Resident Fishing Permit (022) - 22"/>
    <n v="-1"/>
    <n v="-21"/>
    <x v="74"/>
    <n v="0"/>
    <n v="-1"/>
    <n v="0"/>
    <n v="0"/>
    <n v="-21"/>
    <n v="0"/>
  </r>
  <r>
    <n v="22"/>
    <s v="Trout Resident Fishing Permit (022) - 22"/>
    <n v="-29"/>
    <n v="-609"/>
    <x v="76"/>
    <n v="0"/>
    <n v="-29"/>
    <n v="0"/>
    <n v="0"/>
    <n v="-609"/>
    <n v="0"/>
  </r>
  <r>
    <n v="22"/>
    <s v="Trout Resident Fishing Permit (022) - 22"/>
    <n v="-3"/>
    <n v="-63"/>
    <x v="77"/>
    <n v="0"/>
    <n v="-3"/>
    <n v="0"/>
    <n v="0"/>
    <n v="-63"/>
    <n v="0"/>
  </r>
  <r>
    <n v="22"/>
    <s v="Trout Resident Fishing Permit (022) - 22"/>
    <n v="-5"/>
    <n v="-105"/>
    <x v="80"/>
    <n v="0"/>
    <n v="-5"/>
    <n v="0"/>
    <n v="0"/>
    <n v="-105"/>
    <n v="0"/>
  </r>
  <r>
    <n v="22"/>
    <s v="Trout Resident Fishing Permit (022) - 22"/>
    <n v="-2"/>
    <n v="-42"/>
    <x v="82"/>
    <n v="0"/>
    <n v="-2"/>
    <n v="0"/>
    <n v="0"/>
    <n v="-42"/>
    <n v="0"/>
  </r>
  <r>
    <n v="22"/>
    <s v="Trout Resident Fishing Permit (022) - 22"/>
    <n v="-17"/>
    <n v="-357"/>
    <x v="83"/>
    <n v="0"/>
    <n v="-17"/>
    <n v="0"/>
    <n v="0"/>
    <n v="-357"/>
    <n v="0"/>
  </r>
  <r>
    <n v="22"/>
    <s v="Trout Resident Fishing Permit (022) - 22"/>
    <n v="-1"/>
    <n v="-21"/>
    <x v="86"/>
    <n v="0"/>
    <n v="-1"/>
    <n v="0"/>
    <n v="0"/>
    <n v="-21"/>
    <n v="0"/>
  </r>
  <r>
    <n v="22"/>
    <s v="Trout Resident Fishing Permit (022) - 22"/>
    <n v="-3"/>
    <n v="-63"/>
    <x v="87"/>
    <n v="0"/>
    <n v="-3"/>
    <n v="0"/>
    <n v="0"/>
    <n v="-63"/>
    <n v="0"/>
  </r>
  <r>
    <n v="22"/>
    <s v="Trout Resident Fishing Permit (022) - 22"/>
    <n v="-2"/>
    <n v="-42"/>
    <x v="88"/>
    <n v="0"/>
    <n v="-2"/>
    <n v="0"/>
    <n v="0"/>
    <n v="-42"/>
    <n v="0"/>
  </r>
  <r>
    <n v="191"/>
    <s v="TWRA State Lake 1 Day Fish"/>
    <n v="183"/>
    <n v="1098"/>
    <x v="1"/>
    <n v="0"/>
    <n v="183"/>
    <n v="0"/>
    <n v="0"/>
    <n v="1098"/>
    <n v="0"/>
  </r>
  <r>
    <n v="191"/>
    <s v="TWRA State Lake 1 Day Fish"/>
    <n v="1"/>
    <n v="6"/>
    <x v="16"/>
    <n v="0"/>
    <n v="1"/>
    <n v="0"/>
    <n v="0"/>
    <n v="6"/>
    <n v="0"/>
  </r>
  <r>
    <n v="191"/>
    <s v="TWRA State Lake 1 Day Fish"/>
    <n v="5"/>
    <n v="30"/>
    <x v="17"/>
    <n v="0"/>
    <n v="5"/>
    <n v="0"/>
    <n v="0"/>
    <n v="30"/>
    <n v="0"/>
  </r>
  <r>
    <n v="191"/>
    <s v="TWRA State Lake 1 Day Fish"/>
    <n v="1545"/>
    <n v="9270"/>
    <x v="45"/>
    <n v="0"/>
    <n v="1545"/>
    <n v="0"/>
    <n v="0"/>
    <n v="9270"/>
    <n v="0"/>
  </r>
  <r>
    <n v="191"/>
    <s v="TWRA State Lake 1 Day Fish"/>
    <n v="3"/>
    <n v="18"/>
    <x v="50"/>
    <n v="0"/>
    <n v="3"/>
    <n v="0"/>
    <n v="0"/>
    <n v="18"/>
    <n v="0"/>
  </r>
  <r>
    <n v="191"/>
    <s v="TWRA State Lake 1 Day Fish"/>
    <n v="3"/>
    <n v="18"/>
    <x v="82"/>
    <n v="0"/>
    <n v="3"/>
    <n v="0"/>
    <n v="0"/>
    <n v="18"/>
    <n v="0"/>
  </r>
  <r>
    <n v="191"/>
    <s v="TWRA State Lake 1 Day Fish - 191"/>
    <n v="-6"/>
    <n v="-36"/>
    <x v="1"/>
    <n v="0"/>
    <n v="-6"/>
    <n v="0"/>
    <n v="0"/>
    <n v="-36"/>
    <n v="0"/>
  </r>
  <r>
    <n v="191"/>
    <s v="TWRA State Lake 1 Day Fish - 191"/>
    <n v="-1"/>
    <n v="-6"/>
    <x v="16"/>
    <n v="0"/>
    <n v="-1"/>
    <n v="0"/>
    <n v="0"/>
    <n v="-6"/>
    <n v="0"/>
  </r>
  <r>
    <n v="191"/>
    <s v="TWRA State Lake 1 Day Fish - 191"/>
    <n v="-5"/>
    <n v="-30"/>
    <x v="17"/>
    <n v="0"/>
    <n v="-5"/>
    <n v="0"/>
    <n v="0"/>
    <n v="-30"/>
    <n v="0"/>
  </r>
  <r>
    <n v="191"/>
    <s v="TWRA State Lake 1 Day Fish - 191"/>
    <n v="-9"/>
    <n v="-54"/>
    <x v="45"/>
    <n v="0"/>
    <n v="-9"/>
    <n v="0"/>
    <n v="0"/>
    <n v="-54"/>
    <n v="0"/>
  </r>
  <r>
    <n v="192"/>
    <s v="TWRA State Lake Boat Rent"/>
    <n v="98"/>
    <n v="980"/>
    <x v="45"/>
    <n v="0"/>
    <n v="0"/>
    <n v="98"/>
    <n v="0"/>
    <n v="0"/>
    <n v="980"/>
  </r>
  <r>
    <n v="192"/>
    <s v="TWRA State Lake Boat Rent"/>
    <n v="1"/>
    <n v="10"/>
    <x v="82"/>
    <n v="0"/>
    <n v="0"/>
    <n v="1"/>
    <n v="0"/>
    <n v="0"/>
    <n v="10"/>
  </r>
  <r>
    <n v="193"/>
    <s v="TWRA State Lake Fishing"/>
    <n v="79"/>
    <n v="3792"/>
    <x v="1"/>
    <n v="0"/>
    <n v="79"/>
    <n v="0"/>
    <n v="0"/>
    <n v="3792"/>
    <n v="0"/>
  </r>
  <r>
    <n v="193"/>
    <s v="TWRA State Lake Fishing"/>
    <n v="1225"/>
    <n v="58800"/>
    <x v="17"/>
    <n v="0"/>
    <n v="1225"/>
    <n v="0"/>
    <n v="0"/>
    <n v="58800"/>
    <n v="0"/>
  </r>
  <r>
    <n v="193"/>
    <s v="TWRA State Lake Fishing"/>
    <n v="206"/>
    <n v="9888"/>
    <x v="45"/>
    <n v="0"/>
    <n v="206"/>
    <n v="0"/>
    <n v="0"/>
    <n v="9888"/>
    <n v="0"/>
  </r>
  <r>
    <n v="193"/>
    <s v="TWRA State Lake Fishing"/>
    <n v="29"/>
    <n v="1392"/>
    <x v="50"/>
    <n v="0"/>
    <n v="29"/>
    <n v="0"/>
    <n v="0"/>
    <n v="1392"/>
    <n v="0"/>
  </r>
  <r>
    <n v="193"/>
    <s v="TWRA State Lake Fishing"/>
    <n v="2"/>
    <n v="96"/>
    <x v="82"/>
    <n v="0"/>
    <n v="2"/>
    <n v="0"/>
    <n v="0"/>
    <n v="96"/>
    <n v="0"/>
  </r>
  <r>
    <n v="193"/>
    <s v="TWRA State Lake Fishing - 193"/>
    <n v="-2"/>
    <n v="-96"/>
    <x v="1"/>
    <n v="0"/>
    <n v="-2"/>
    <n v="0"/>
    <n v="0"/>
    <n v="-96"/>
    <n v="0"/>
  </r>
  <r>
    <n v="193"/>
    <s v="TWRA State Lake Fishing - 193"/>
    <n v="-8"/>
    <n v="-384"/>
    <x v="17"/>
    <n v="0"/>
    <n v="-8"/>
    <n v="0"/>
    <n v="0"/>
    <n v="-384"/>
    <n v="0"/>
  </r>
  <r>
    <n v="372"/>
    <s v="Waterfowl Blind Reservation Quota Hunt Application"/>
    <n v="297"/>
    <n v="6877"/>
    <x v="17"/>
    <n v="297"/>
    <n v="0"/>
    <n v="0"/>
    <n v="6877"/>
    <n v="0"/>
    <n v="0"/>
  </r>
  <r>
    <n v="372"/>
    <s v="Waterfowl Blind Reservation Quota Hunt Application"/>
    <n v="2"/>
    <n v="13"/>
    <x v="30"/>
    <n v="2"/>
    <n v="0"/>
    <n v="0"/>
    <n v="13"/>
    <n v="0"/>
    <n v="0"/>
  </r>
  <r>
    <n v="372"/>
    <s v="Waterfowl Blind Reservation Quota Hunt Application"/>
    <n v="2"/>
    <n v="13"/>
    <x v="35"/>
    <n v="2"/>
    <n v="0"/>
    <n v="0"/>
    <n v="13"/>
    <n v="0"/>
    <n v="0"/>
  </r>
  <r>
    <n v="372"/>
    <s v="Waterfowl Blind Reservation Quota Hunt Application"/>
    <n v="1"/>
    <n v="12"/>
    <x v="50"/>
    <n v="1"/>
    <n v="0"/>
    <n v="0"/>
    <n v="12"/>
    <n v="0"/>
    <n v="0"/>
  </r>
  <r>
    <n v="372"/>
    <s v="Waterfowl Blind Reservation Quota Hunt Application"/>
    <n v="2"/>
    <n v="13"/>
    <x v="54"/>
    <n v="2"/>
    <n v="0"/>
    <n v="0"/>
    <n v="13"/>
    <n v="0"/>
    <n v="0"/>
  </r>
  <r>
    <n v="372"/>
    <s v="Waterfowl Blind Reservation Quota Hunt Application"/>
    <n v="2"/>
    <n v="13"/>
    <x v="87"/>
    <n v="2"/>
    <n v="0"/>
    <n v="0"/>
    <n v="13"/>
    <n v="0"/>
    <n v="0"/>
  </r>
  <r>
    <n v="372"/>
    <s v="Waterfowl Blind Reservation Quota Hunt Application - 372"/>
    <n v="-3"/>
    <n v="-36"/>
    <x v="17"/>
    <n v="-3"/>
    <n v="0"/>
    <n v="0"/>
    <n v="-36"/>
    <n v="0"/>
    <n v="0"/>
  </r>
  <r>
    <n v="130"/>
    <s v="Waterfowl Collector Stamp"/>
    <n v="159"/>
    <n v="1423"/>
    <x v="17"/>
    <n v="0"/>
    <n v="0"/>
    <n v="0"/>
    <n v="0"/>
    <n v="0"/>
    <n v="0"/>
  </r>
  <r>
    <n v="130"/>
    <s v="Waterfowl Collector Stamp - 130"/>
    <n v="-1"/>
    <n v="-10"/>
    <x v="17"/>
    <n v="0"/>
    <n v="0"/>
    <n v="0"/>
    <n v="0"/>
    <n v="0"/>
    <n v="0"/>
  </r>
  <r>
    <n v="2165"/>
    <s v="Waterfowl Collector Stamp Package"/>
    <n v="18"/>
    <n v="1602"/>
    <x v="17"/>
    <n v="0"/>
    <n v="0"/>
    <n v="0"/>
    <n v="0"/>
    <n v="0"/>
    <n v="0"/>
  </r>
  <r>
    <n v="5"/>
    <s v="Waterfowl Resident Hunting (005)"/>
    <n v="16"/>
    <n v="304"/>
    <x v="0"/>
    <n v="16"/>
    <n v="0"/>
    <n v="0"/>
    <n v="304"/>
    <n v="0"/>
    <n v="0"/>
  </r>
  <r>
    <n v="5"/>
    <s v="Waterfowl Resident Hunting (005)"/>
    <n v="10"/>
    <n v="190"/>
    <x v="1"/>
    <n v="10"/>
    <n v="0"/>
    <n v="0"/>
    <n v="190"/>
    <n v="0"/>
    <n v="0"/>
  </r>
  <r>
    <n v="5"/>
    <s v="Waterfowl Resident Hunting (005)"/>
    <n v="170"/>
    <n v="3230"/>
    <x v="2"/>
    <n v="170"/>
    <n v="0"/>
    <n v="0"/>
    <n v="3230"/>
    <n v="0"/>
    <n v="0"/>
  </r>
  <r>
    <n v="5"/>
    <s v="Waterfowl Resident Hunting (005)"/>
    <n v="34"/>
    <n v="646"/>
    <x v="4"/>
    <n v="34"/>
    <n v="0"/>
    <n v="0"/>
    <n v="646"/>
    <n v="0"/>
    <n v="0"/>
  </r>
  <r>
    <n v="5"/>
    <s v="Waterfowl Resident Hunting (005)"/>
    <n v="4"/>
    <n v="76"/>
    <x v="5"/>
    <n v="4"/>
    <n v="0"/>
    <n v="0"/>
    <n v="76"/>
    <n v="0"/>
    <n v="0"/>
  </r>
  <r>
    <n v="5"/>
    <s v="Waterfowl Resident Hunting (005)"/>
    <n v="4"/>
    <n v="76"/>
    <x v="6"/>
    <n v="4"/>
    <n v="0"/>
    <n v="0"/>
    <n v="76"/>
    <n v="0"/>
    <n v="0"/>
  </r>
  <r>
    <n v="5"/>
    <s v="Waterfowl Resident Hunting (005)"/>
    <n v="96"/>
    <n v="1824"/>
    <x v="7"/>
    <n v="96"/>
    <n v="0"/>
    <n v="0"/>
    <n v="1824"/>
    <n v="0"/>
    <n v="0"/>
  </r>
  <r>
    <n v="5"/>
    <s v="Waterfowl Resident Hunting (005)"/>
    <n v="6"/>
    <n v="114"/>
    <x v="8"/>
    <n v="6"/>
    <n v="0"/>
    <n v="0"/>
    <n v="114"/>
    <n v="0"/>
    <n v="0"/>
  </r>
  <r>
    <n v="5"/>
    <s v="Waterfowl Resident Hunting (005)"/>
    <n v="12"/>
    <n v="228"/>
    <x v="9"/>
    <n v="12"/>
    <n v="0"/>
    <n v="0"/>
    <n v="228"/>
    <n v="0"/>
    <n v="0"/>
  </r>
  <r>
    <n v="5"/>
    <s v="Waterfowl Resident Hunting (005)"/>
    <n v="12"/>
    <n v="228"/>
    <x v="10"/>
    <n v="12"/>
    <n v="0"/>
    <n v="0"/>
    <n v="228"/>
    <n v="0"/>
    <n v="0"/>
  </r>
  <r>
    <n v="5"/>
    <s v="Waterfowl Resident Hunting (005)"/>
    <n v="8"/>
    <n v="152"/>
    <x v="11"/>
    <n v="8"/>
    <n v="0"/>
    <n v="0"/>
    <n v="152"/>
    <n v="0"/>
    <n v="0"/>
  </r>
  <r>
    <n v="5"/>
    <s v="Waterfowl Resident Hunting (005)"/>
    <n v="10"/>
    <n v="190"/>
    <x v="12"/>
    <n v="10"/>
    <n v="0"/>
    <n v="0"/>
    <n v="190"/>
    <n v="0"/>
    <n v="0"/>
  </r>
  <r>
    <n v="5"/>
    <s v="Waterfowl Resident Hunting (005)"/>
    <n v="36"/>
    <n v="684"/>
    <x v="15"/>
    <n v="36"/>
    <n v="0"/>
    <n v="0"/>
    <n v="684"/>
    <n v="0"/>
    <n v="0"/>
  </r>
  <r>
    <n v="5"/>
    <s v="Waterfowl Resident Hunting (005)"/>
    <n v="20"/>
    <n v="380"/>
    <x v="90"/>
    <n v="20"/>
    <n v="0"/>
    <n v="0"/>
    <n v="380"/>
    <n v="0"/>
    <n v="0"/>
  </r>
  <r>
    <n v="5"/>
    <s v="Waterfowl Resident Hunting (005)"/>
    <n v="8"/>
    <n v="152"/>
    <x v="16"/>
    <n v="8"/>
    <n v="0"/>
    <n v="0"/>
    <n v="152"/>
    <n v="0"/>
    <n v="0"/>
  </r>
  <r>
    <n v="5"/>
    <s v="Waterfowl Resident Hunting (005)"/>
    <n v="3298"/>
    <n v="118354"/>
    <x v="17"/>
    <n v="3298"/>
    <n v="0"/>
    <n v="0"/>
    <n v="118354"/>
    <n v="0"/>
    <n v="0"/>
  </r>
  <r>
    <n v="5"/>
    <s v="Waterfowl Resident Hunting (005)"/>
    <n v="28"/>
    <n v="532"/>
    <x v="18"/>
    <n v="28"/>
    <n v="0"/>
    <n v="0"/>
    <n v="532"/>
    <n v="0"/>
    <n v="0"/>
  </r>
  <r>
    <n v="5"/>
    <s v="Waterfowl Resident Hunting (005)"/>
    <n v="2"/>
    <n v="38"/>
    <x v="19"/>
    <n v="2"/>
    <n v="0"/>
    <n v="0"/>
    <n v="38"/>
    <n v="0"/>
    <n v="0"/>
  </r>
  <r>
    <n v="5"/>
    <s v="Waterfowl Resident Hunting (005)"/>
    <n v="58"/>
    <n v="1102"/>
    <x v="20"/>
    <n v="58"/>
    <n v="0"/>
    <n v="0"/>
    <n v="1102"/>
    <n v="0"/>
    <n v="0"/>
  </r>
  <r>
    <n v="5"/>
    <s v="Waterfowl Resident Hunting (005)"/>
    <n v="304"/>
    <n v="5776"/>
    <x v="21"/>
    <n v="304"/>
    <n v="0"/>
    <n v="0"/>
    <n v="5776"/>
    <n v="0"/>
    <n v="0"/>
  </r>
  <r>
    <n v="5"/>
    <s v="Waterfowl Resident Hunting (005)"/>
    <n v="24"/>
    <n v="456"/>
    <x v="22"/>
    <n v="24"/>
    <n v="0"/>
    <n v="0"/>
    <n v="456"/>
    <n v="0"/>
    <n v="0"/>
  </r>
  <r>
    <n v="5"/>
    <s v="Waterfowl Resident Hunting (005)"/>
    <n v="40"/>
    <n v="760"/>
    <x v="24"/>
    <n v="40"/>
    <n v="0"/>
    <n v="0"/>
    <n v="760"/>
    <n v="0"/>
    <n v="0"/>
  </r>
  <r>
    <n v="5"/>
    <s v="Waterfowl Resident Hunting (005)"/>
    <n v="252"/>
    <n v="4788"/>
    <x v="25"/>
    <n v="252"/>
    <n v="0"/>
    <n v="0"/>
    <n v="4788"/>
    <n v="0"/>
    <n v="0"/>
  </r>
  <r>
    <n v="5"/>
    <s v="Waterfowl Resident Hunting (005)"/>
    <n v="14"/>
    <n v="266"/>
    <x v="26"/>
    <n v="14"/>
    <n v="0"/>
    <n v="0"/>
    <n v="266"/>
    <n v="0"/>
    <n v="0"/>
  </r>
  <r>
    <n v="5"/>
    <s v="Waterfowl Resident Hunting (005)"/>
    <n v="36"/>
    <n v="684"/>
    <x v="28"/>
    <n v="36"/>
    <n v="0"/>
    <n v="0"/>
    <n v="684"/>
    <n v="0"/>
    <n v="0"/>
  </r>
  <r>
    <n v="5"/>
    <s v="Waterfowl Resident Hunting (005)"/>
    <n v="62"/>
    <n v="1178"/>
    <x v="29"/>
    <n v="62"/>
    <n v="0"/>
    <n v="0"/>
    <n v="1178"/>
    <n v="0"/>
    <n v="0"/>
  </r>
  <r>
    <n v="5"/>
    <s v="Waterfowl Resident Hunting (005)"/>
    <n v="150"/>
    <n v="2850"/>
    <x v="30"/>
    <n v="150"/>
    <n v="0"/>
    <n v="0"/>
    <n v="2850"/>
    <n v="0"/>
    <n v="0"/>
  </r>
  <r>
    <n v="5"/>
    <s v="Waterfowl Resident Hunting (005)"/>
    <n v="86"/>
    <n v="1634"/>
    <x v="31"/>
    <n v="86"/>
    <n v="0"/>
    <n v="0"/>
    <n v="1634"/>
    <n v="0"/>
    <n v="0"/>
  </r>
  <r>
    <n v="5"/>
    <s v="Waterfowl Resident Hunting (005)"/>
    <n v="66"/>
    <n v="1254"/>
    <x v="32"/>
    <n v="66"/>
    <n v="0"/>
    <n v="0"/>
    <n v="1254"/>
    <n v="0"/>
    <n v="0"/>
  </r>
  <r>
    <n v="5"/>
    <s v="Waterfowl Resident Hunting (005)"/>
    <n v="38"/>
    <n v="722"/>
    <x v="33"/>
    <n v="38"/>
    <n v="0"/>
    <n v="0"/>
    <n v="722"/>
    <n v="0"/>
    <n v="0"/>
  </r>
  <r>
    <n v="5"/>
    <s v="Waterfowl Resident Hunting (005)"/>
    <n v="78"/>
    <n v="1482"/>
    <x v="34"/>
    <n v="78"/>
    <n v="0"/>
    <n v="0"/>
    <n v="1482"/>
    <n v="0"/>
    <n v="0"/>
  </r>
  <r>
    <n v="5"/>
    <s v="Waterfowl Resident Hunting (005)"/>
    <n v="98"/>
    <n v="1862"/>
    <x v="35"/>
    <n v="98"/>
    <n v="0"/>
    <n v="0"/>
    <n v="1862"/>
    <n v="0"/>
    <n v="0"/>
  </r>
  <r>
    <n v="5"/>
    <s v="Waterfowl Resident Hunting (005)"/>
    <n v="116"/>
    <n v="2204"/>
    <x v="36"/>
    <n v="116"/>
    <n v="0"/>
    <n v="0"/>
    <n v="2204"/>
    <n v="0"/>
    <n v="0"/>
  </r>
  <r>
    <n v="5"/>
    <s v="Waterfowl Resident Hunting (005)"/>
    <n v="4"/>
    <n v="76"/>
    <x v="89"/>
    <n v="4"/>
    <n v="0"/>
    <n v="0"/>
    <n v="76"/>
    <n v="0"/>
    <n v="0"/>
  </r>
  <r>
    <n v="5"/>
    <s v="Waterfowl Resident Hunting (005)"/>
    <n v="20"/>
    <n v="380"/>
    <x v="37"/>
    <n v="20"/>
    <n v="0"/>
    <n v="0"/>
    <n v="380"/>
    <n v="0"/>
    <n v="0"/>
  </r>
  <r>
    <n v="5"/>
    <s v="Waterfowl Resident Hunting (005)"/>
    <n v="90"/>
    <n v="1710"/>
    <x v="38"/>
    <n v="90"/>
    <n v="0"/>
    <n v="0"/>
    <n v="1710"/>
    <n v="0"/>
    <n v="0"/>
  </r>
  <r>
    <n v="5"/>
    <s v="Waterfowl Resident Hunting (005)"/>
    <n v="48"/>
    <n v="912"/>
    <x v="40"/>
    <n v="48"/>
    <n v="0"/>
    <n v="0"/>
    <n v="912"/>
    <n v="0"/>
    <n v="0"/>
  </r>
  <r>
    <n v="5"/>
    <s v="Waterfowl Resident Hunting (005)"/>
    <n v="6"/>
    <n v="114"/>
    <x v="41"/>
    <n v="6"/>
    <n v="0"/>
    <n v="0"/>
    <n v="114"/>
    <n v="0"/>
    <n v="0"/>
  </r>
  <r>
    <n v="5"/>
    <s v="Waterfowl Resident Hunting (005)"/>
    <n v="140"/>
    <n v="2660"/>
    <x v="42"/>
    <n v="140"/>
    <n v="0"/>
    <n v="0"/>
    <n v="2660"/>
    <n v="0"/>
    <n v="0"/>
  </r>
  <r>
    <n v="5"/>
    <s v="Waterfowl Resident Hunting (005)"/>
    <n v="74"/>
    <n v="1406"/>
    <x v="43"/>
    <n v="74"/>
    <n v="0"/>
    <n v="0"/>
    <n v="1406"/>
    <n v="0"/>
    <n v="0"/>
  </r>
  <r>
    <n v="5"/>
    <s v="Waterfowl Resident Hunting (005)"/>
    <n v="68"/>
    <n v="1292"/>
    <x v="44"/>
    <n v="68"/>
    <n v="0"/>
    <n v="0"/>
    <n v="1292"/>
    <n v="0"/>
    <n v="0"/>
  </r>
  <r>
    <n v="5"/>
    <s v="Waterfowl Resident Hunting (005)"/>
    <n v="12"/>
    <n v="228"/>
    <x v="45"/>
    <n v="12"/>
    <n v="0"/>
    <n v="0"/>
    <n v="228"/>
    <n v="0"/>
    <n v="0"/>
  </r>
  <r>
    <n v="5"/>
    <s v="Waterfowl Resident Hunting (005)"/>
    <n v="8"/>
    <n v="152"/>
    <x v="46"/>
    <n v="8"/>
    <n v="0"/>
    <n v="0"/>
    <n v="152"/>
    <n v="0"/>
    <n v="0"/>
  </r>
  <r>
    <n v="5"/>
    <s v="Waterfowl Resident Hunting (005)"/>
    <n v="10"/>
    <n v="190"/>
    <x v="47"/>
    <n v="10"/>
    <n v="0"/>
    <n v="0"/>
    <n v="190"/>
    <n v="0"/>
    <n v="0"/>
  </r>
  <r>
    <n v="5"/>
    <s v="Waterfowl Resident Hunting (005)"/>
    <n v="34"/>
    <n v="646"/>
    <x v="48"/>
    <n v="34"/>
    <n v="0"/>
    <n v="0"/>
    <n v="646"/>
    <n v="0"/>
    <n v="0"/>
  </r>
  <r>
    <n v="5"/>
    <s v="Waterfowl Resident Hunting (005)"/>
    <n v="2"/>
    <n v="38"/>
    <x v="49"/>
    <n v="2"/>
    <n v="0"/>
    <n v="0"/>
    <n v="38"/>
    <n v="0"/>
    <n v="0"/>
  </r>
  <r>
    <n v="5"/>
    <s v="Waterfowl Resident Hunting (005)"/>
    <n v="198"/>
    <n v="3762"/>
    <x v="50"/>
    <n v="198"/>
    <n v="0"/>
    <n v="0"/>
    <n v="3762"/>
    <n v="0"/>
    <n v="0"/>
  </r>
  <r>
    <n v="5"/>
    <s v="Waterfowl Resident Hunting (005)"/>
    <n v="32"/>
    <n v="608"/>
    <x v="51"/>
    <n v="32"/>
    <n v="0"/>
    <n v="0"/>
    <n v="608"/>
    <n v="0"/>
    <n v="0"/>
  </r>
  <r>
    <n v="5"/>
    <s v="Waterfowl Resident Hunting (005)"/>
    <n v="4"/>
    <n v="76"/>
    <x v="52"/>
    <n v="4"/>
    <n v="0"/>
    <n v="0"/>
    <n v="76"/>
    <n v="0"/>
    <n v="0"/>
  </r>
  <r>
    <n v="5"/>
    <s v="Waterfowl Resident Hunting (005)"/>
    <n v="56"/>
    <n v="1064"/>
    <x v="53"/>
    <n v="56"/>
    <n v="0"/>
    <n v="0"/>
    <n v="1064"/>
    <n v="0"/>
    <n v="0"/>
  </r>
  <r>
    <n v="5"/>
    <s v="Waterfowl Resident Hunting (005)"/>
    <n v="60"/>
    <n v="1140"/>
    <x v="54"/>
    <n v="60"/>
    <n v="0"/>
    <n v="0"/>
    <n v="1140"/>
    <n v="0"/>
    <n v="0"/>
  </r>
  <r>
    <n v="5"/>
    <s v="Waterfowl Resident Hunting (005)"/>
    <n v="42"/>
    <n v="798"/>
    <x v="55"/>
    <n v="42"/>
    <n v="0"/>
    <n v="0"/>
    <n v="798"/>
    <n v="0"/>
    <n v="0"/>
  </r>
  <r>
    <n v="5"/>
    <s v="Waterfowl Resident Hunting (005)"/>
    <n v="24"/>
    <n v="456"/>
    <x v="56"/>
    <n v="24"/>
    <n v="0"/>
    <n v="0"/>
    <n v="456"/>
    <n v="0"/>
    <n v="0"/>
  </r>
  <r>
    <n v="5"/>
    <s v="Waterfowl Resident Hunting (005)"/>
    <n v="16"/>
    <n v="304"/>
    <x v="57"/>
    <n v="16"/>
    <n v="0"/>
    <n v="0"/>
    <n v="304"/>
    <n v="0"/>
    <n v="0"/>
  </r>
  <r>
    <n v="5"/>
    <s v="Waterfowl Resident Hunting (005)"/>
    <n v="140"/>
    <n v="2660"/>
    <x v="58"/>
    <n v="140"/>
    <n v="0"/>
    <n v="0"/>
    <n v="2660"/>
    <n v="0"/>
    <n v="0"/>
  </r>
  <r>
    <n v="5"/>
    <s v="Waterfowl Resident Hunting (005)"/>
    <n v="422"/>
    <n v="8018"/>
    <x v="60"/>
    <n v="422"/>
    <n v="0"/>
    <n v="0"/>
    <n v="8018"/>
    <n v="0"/>
    <n v="0"/>
  </r>
  <r>
    <n v="5"/>
    <s v="Waterfowl Resident Hunting (005)"/>
    <n v="14"/>
    <n v="266"/>
    <x v="62"/>
    <n v="14"/>
    <n v="0"/>
    <n v="0"/>
    <n v="266"/>
    <n v="0"/>
    <n v="0"/>
  </r>
  <r>
    <n v="5"/>
    <s v="Waterfowl Resident Hunting (005)"/>
    <n v="18"/>
    <n v="342"/>
    <x v="63"/>
    <n v="18"/>
    <n v="0"/>
    <n v="0"/>
    <n v="342"/>
    <n v="0"/>
    <n v="0"/>
  </r>
  <r>
    <n v="5"/>
    <s v="Waterfowl Resident Hunting (005)"/>
    <n v="36"/>
    <n v="684"/>
    <x v="65"/>
    <n v="36"/>
    <n v="0"/>
    <n v="0"/>
    <n v="684"/>
    <n v="0"/>
    <n v="0"/>
  </r>
  <r>
    <n v="5"/>
    <s v="Waterfowl Resident Hunting (005)"/>
    <n v="28"/>
    <n v="532"/>
    <x v="66"/>
    <n v="28"/>
    <n v="0"/>
    <n v="0"/>
    <n v="532"/>
    <n v="0"/>
    <n v="0"/>
  </r>
  <r>
    <n v="5"/>
    <s v="Waterfowl Resident Hunting (005)"/>
    <n v="38"/>
    <n v="722"/>
    <x v="67"/>
    <n v="38"/>
    <n v="0"/>
    <n v="0"/>
    <n v="722"/>
    <n v="0"/>
    <n v="0"/>
  </r>
  <r>
    <n v="5"/>
    <s v="Waterfowl Resident Hunting (005)"/>
    <n v="46"/>
    <n v="874"/>
    <x v="68"/>
    <n v="46"/>
    <n v="0"/>
    <n v="0"/>
    <n v="874"/>
    <n v="0"/>
    <n v="0"/>
  </r>
  <r>
    <n v="5"/>
    <s v="Waterfowl Resident Hunting (005)"/>
    <n v="78"/>
    <n v="1482"/>
    <x v="69"/>
    <n v="78"/>
    <n v="0"/>
    <n v="0"/>
    <n v="1482"/>
    <n v="0"/>
    <n v="0"/>
  </r>
  <r>
    <n v="5"/>
    <s v="Waterfowl Resident Hunting (005)"/>
    <n v="8"/>
    <n v="152"/>
    <x v="71"/>
    <n v="8"/>
    <n v="0"/>
    <n v="0"/>
    <n v="152"/>
    <n v="0"/>
    <n v="0"/>
  </r>
  <r>
    <n v="5"/>
    <s v="Waterfowl Resident Hunting (005)"/>
    <n v="52"/>
    <n v="988"/>
    <x v="72"/>
    <n v="52"/>
    <n v="0"/>
    <n v="0"/>
    <n v="988"/>
    <n v="0"/>
    <n v="0"/>
  </r>
  <r>
    <n v="5"/>
    <s v="Waterfowl Resident Hunting (005)"/>
    <n v="290"/>
    <n v="5510"/>
    <x v="73"/>
    <n v="290"/>
    <n v="0"/>
    <n v="0"/>
    <n v="5510"/>
    <n v="0"/>
    <n v="0"/>
  </r>
  <r>
    <n v="5"/>
    <s v="Waterfowl Resident Hunting (005)"/>
    <n v="4"/>
    <n v="76"/>
    <x v="74"/>
    <n v="4"/>
    <n v="0"/>
    <n v="0"/>
    <n v="76"/>
    <n v="0"/>
    <n v="0"/>
  </r>
  <r>
    <n v="5"/>
    <s v="Waterfowl Resident Hunting (005)"/>
    <n v="34"/>
    <n v="646"/>
    <x v="75"/>
    <n v="34"/>
    <n v="0"/>
    <n v="0"/>
    <n v="646"/>
    <n v="0"/>
    <n v="0"/>
  </r>
  <r>
    <n v="5"/>
    <s v="Waterfowl Resident Hunting (005)"/>
    <n v="90"/>
    <n v="1710"/>
    <x v="76"/>
    <n v="90"/>
    <n v="0"/>
    <n v="0"/>
    <n v="1710"/>
    <n v="0"/>
    <n v="0"/>
  </r>
  <r>
    <n v="5"/>
    <s v="Waterfowl Resident Hunting (005)"/>
    <n v="86"/>
    <n v="1634"/>
    <x v="77"/>
    <n v="86"/>
    <n v="0"/>
    <n v="0"/>
    <n v="1634"/>
    <n v="0"/>
    <n v="0"/>
  </r>
  <r>
    <n v="5"/>
    <s v="Waterfowl Resident Hunting (005)"/>
    <n v="124"/>
    <n v="2356"/>
    <x v="78"/>
    <n v="124"/>
    <n v="0"/>
    <n v="0"/>
    <n v="2356"/>
    <n v="0"/>
    <n v="0"/>
  </r>
  <r>
    <n v="5"/>
    <s v="Waterfowl Resident Hunting (005)"/>
    <n v="2"/>
    <n v="38"/>
    <x v="79"/>
    <n v="2"/>
    <n v="0"/>
    <n v="0"/>
    <n v="38"/>
    <n v="0"/>
    <n v="0"/>
  </r>
  <r>
    <n v="5"/>
    <s v="Waterfowl Resident Hunting (005)"/>
    <n v="4"/>
    <n v="76"/>
    <x v="80"/>
    <n v="4"/>
    <n v="0"/>
    <n v="0"/>
    <n v="76"/>
    <n v="0"/>
    <n v="0"/>
  </r>
  <r>
    <n v="5"/>
    <s v="Waterfowl Resident Hunting (005)"/>
    <n v="6"/>
    <n v="114"/>
    <x v="82"/>
    <n v="6"/>
    <n v="0"/>
    <n v="0"/>
    <n v="114"/>
    <n v="0"/>
    <n v="0"/>
  </r>
  <r>
    <n v="5"/>
    <s v="Waterfowl Resident Hunting (005)"/>
    <n v="36"/>
    <n v="684"/>
    <x v="83"/>
    <n v="36"/>
    <n v="0"/>
    <n v="0"/>
    <n v="684"/>
    <n v="0"/>
    <n v="0"/>
  </r>
  <r>
    <n v="5"/>
    <s v="Waterfowl Resident Hunting (005)"/>
    <n v="180"/>
    <n v="3420"/>
    <x v="85"/>
    <n v="180"/>
    <n v="0"/>
    <n v="0"/>
    <n v="3420"/>
    <n v="0"/>
    <n v="0"/>
  </r>
  <r>
    <n v="5"/>
    <s v="Waterfowl Resident Hunting (005)"/>
    <n v="8"/>
    <n v="152"/>
    <x v="86"/>
    <n v="8"/>
    <n v="0"/>
    <n v="0"/>
    <n v="152"/>
    <n v="0"/>
    <n v="0"/>
  </r>
  <r>
    <n v="5"/>
    <s v="Waterfowl Resident Hunting (005)"/>
    <n v="100"/>
    <n v="1900"/>
    <x v="87"/>
    <n v="100"/>
    <n v="0"/>
    <n v="0"/>
    <n v="1900"/>
    <n v="0"/>
    <n v="0"/>
  </r>
  <r>
    <n v="5"/>
    <s v="Waterfowl Resident Hunting (005)"/>
    <n v="72"/>
    <n v="1368"/>
    <x v="88"/>
    <n v="72"/>
    <n v="0"/>
    <n v="0"/>
    <n v="1368"/>
    <n v="0"/>
    <n v="0"/>
  </r>
  <r>
    <n v="5"/>
    <s v="Waterfowl Resident Hunting (005) - 5"/>
    <n v="-3"/>
    <n v="-111"/>
    <x v="2"/>
    <n v="-3"/>
    <n v="0"/>
    <n v="0"/>
    <n v="-111"/>
    <n v="0"/>
    <n v="0"/>
  </r>
  <r>
    <n v="5"/>
    <s v="Waterfowl Resident Hunting (005) - 5"/>
    <n v="-1"/>
    <n v="-37"/>
    <x v="4"/>
    <n v="-1"/>
    <n v="0"/>
    <n v="0"/>
    <n v="-37"/>
    <n v="0"/>
    <n v="0"/>
  </r>
  <r>
    <n v="5"/>
    <s v="Waterfowl Resident Hunting (005) - 5"/>
    <n v="-1"/>
    <n v="-37"/>
    <x v="5"/>
    <n v="-1"/>
    <n v="0"/>
    <n v="0"/>
    <n v="-37"/>
    <n v="0"/>
    <n v="0"/>
  </r>
  <r>
    <n v="5"/>
    <s v="Waterfowl Resident Hunting (005) - 5"/>
    <n v="-10"/>
    <n v="-370"/>
    <x v="17"/>
    <n v="-10"/>
    <n v="0"/>
    <n v="0"/>
    <n v="-370"/>
    <n v="0"/>
    <n v="0"/>
  </r>
  <r>
    <n v="5"/>
    <s v="Waterfowl Resident Hunting (005) - 5"/>
    <n v="-2"/>
    <n v="-74"/>
    <x v="21"/>
    <n v="-2"/>
    <n v="0"/>
    <n v="0"/>
    <n v="-74"/>
    <n v="0"/>
    <n v="0"/>
  </r>
  <r>
    <n v="5"/>
    <s v="Waterfowl Resident Hunting (005) - 5"/>
    <n v="-3"/>
    <n v="-111"/>
    <x v="25"/>
    <n v="-3"/>
    <n v="0"/>
    <n v="0"/>
    <n v="-111"/>
    <n v="0"/>
    <n v="0"/>
  </r>
  <r>
    <n v="5"/>
    <s v="Waterfowl Resident Hunting (005) - 5"/>
    <n v="-1"/>
    <n v="-37"/>
    <x v="28"/>
    <n v="-1"/>
    <n v="0"/>
    <n v="0"/>
    <n v="-37"/>
    <n v="0"/>
    <n v="0"/>
  </r>
  <r>
    <n v="5"/>
    <s v="Waterfowl Resident Hunting (005) - 5"/>
    <n v="-3"/>
    <n v="-111"/>
    <x v="30"/>
    <n v="-3"/>
    <n v="0"/>
    <n v="0"/>
    <n v="-111"/>
    <n v="0"/>
    <n v="0"/>
  </r>
  <r>
    <n v="5"/>
    <s v="Waterfowl Resident Hunting (005) - 5"/>
    <n v="-1"/>
    <n v="-37"/>
    <x v="31"/>
    <n v="-1"/>
    <n v="0"/>
    <n v="0"/>
    <n v="-37"/>
    <n v="0"/>
    <n v="0"/>
  </r>
  <r>
    <n v="5"/>
    <s v="Waterfowl Resident Hunting (005) - 5"/>
    <n v="-1"/>
    <n v="-37"/>
    <x v="34"/>
    <n v="-1"/>
    <n v="0"/>
    <n v="0"/>
    <n v="-37"/>
    <n v="0"/>
    <n v="0"/>
  </r>
  <r>
    <n v="5"/>
    <s v="Waterfowl Resident Hunting (005) - 5"/>
    <n v="-1"/>
    <n v="-37"/>
    <x v="41"/>
    <n v="-1"/>
    <n v="0"/>
    <n v="0"/>
    <n v="-37"/>
    <n v="0"/>
    <n v="0"/>
  </r>
  <r>
    <n v="5"/>
    <s v="Waterfowl Resident Hunting (005) - 5"/>
    <n v="-3"/>
    <n v="-111"/>
    <x v="50"/>
    <n v="-3"/>
    <n v="0"/>
    <n v="0"/>
    <n v="-111"/>
    <n v="0"/>
    <n v="0"/>
  </r>
  <r>
    <n v="5"/>
    <s v="Waterfowl Resident Hunting (005) - 5"/>
    <n v="-1"/>
    <n v="-37"/>
    <x v="53"/>
    <n v="-1"/>
    <n v="0"/>
    <n v="0"/>
    <n v="-37"/>
    <n v="0"/>
    <n v="0"/>
  </r>
  <r>
    <n v="5"/>
    <s v="Waterfowl Resident Hunting (005) - 5"/>
    <n v="-2"/>
    <n v="-74"/>
    <x v="58"/>
    <n v="-2"/>
    <n v="0"/>
    <n v="0"/>
    <n v="-74"/>
    <n v="0"/>
    <n v="0"/>
  </r>
  <r>
    <n v="5"/>
    <s v="Waterfowl Resident Hunting (005) - 5"/>
    <n v="-9"/>
    <n v="-333"/>
    <x v="60"/>
    <n v="-9"/>
    <n v="0"/>
    <n v="0"/>
    <n v="-333"/>
    <n v="0"/>
    <n v="0"/>
  </r>
  <r>
    <n v="5"/>
    <s v="Waterfowl Resident Hunting (005) - 5"/>
    <n v="-1"/>
    <n v="-37"/>
    <x v="68"/>
    <n v="-1"/>
    <n v="0"/>
    <n v="0"/>
    <n v="-37"/>
    <n v="0"/>
    <n v="0"/>
  </r>
  <r>
    <n v="5"/>
    <s v="Waterfowl Resident Hunting (005) - 5"/>
    <n v="-1"/>
    <n v="-37"/>
    <x v="73"/>
    <n v="-1"/>
    <n v="0"/>
    <n v="0"/>
    <n v="-37"/>
    <n v="0"/>
    <n v="0"/>
  </r>
  <r>
    <n v="5"/>
    <s v="Waterfowl Resident Hunting (005) - 5"/>
    <n v="-1"/>
    <n v="-37"/>
    <x v="85"/>
    <n v="-1"/>
    <n v="0"/>
    <n v="0"/>
    <n v="-37"/>
    <n v="0"/>
    <n v="0"/>
  </r>
  <r>
    <n v="5"/>
    <s v="Waterfowl Resident Hunting (005) - 5"/>
    <n v="-2"/>
    <n v="-74"/>
    <x v="87"/>
    <n v="-2"/>
    <n v="0"/>
    <n v="0"/>
    <n v="-74"/>
    <n v="0"/>
    <n v="0"/>
  </r>
  <r>
    <n v="5"/>
    <s v="Waterfowl Resident Hunting (005) - 5"/>
    <n v="-1"/>
    <n v="-37"/>
    <x v="88"/>
    <n v="-1"/>
    <n v="0"/>
    <n v="0"/>
    <n v="-37"/>
    <n v="0"/>
    <n v="0"/>
  </r>
  <r>
    <n v="189"/>
    <s v="Wheelchair Hunt/Fish Resident license"/>
    <n v="4"/>
    <n v="40"/>
    <x v="16"/>
    <n v="2"/>
    <n v="2"/>
    <n v="0"/>
    <n v="20"/>
    <n v="20"/>
    <n v="0"/>
  </r>
  <r>
    <n v="189"/>
    <s v="Wheelchair Hunt/Fish Resident license"/>
    <n v="37"/>
    <n v="370"/>
    <x v="17"/>
    <n v="18.5"/>
    <n v="18.5"/>
    <n v="0"/>
    <n v="185"/>
    <n v="185"/>
    <n v="0"/>
  </r>
  <r>
    <n v="189"/>
    <s v="Wheelchair Hunt/Fish Resident license"/>
    <n v="4"/>
    <n v="40"/>
    <x v="29"/>
    <n v="2"/>
    <n v="2"/>
    <n v="0"/>
    <n v="20"/>
    <n v="20"/>
    <n v="0"/>
  </r>
  <r>
    <n v="189"/>
    <s v="Wheelchair Hunt/Fish Resident license"/>
    <n v="1"/>
    <n v="10"/>
    <x v="50"/>
    <n v="0.5"/>
    <n v="0.5"/>
    <n v="0"/>
    <n v="5"/>
    <n v="5"/>
    <n v="0"/>
  </r>
  <r>
    <n v="113"/>
    <s v="Wholesale Fish Dealer (113)"/>
    <n v="24"/>
    <n v="14639"/>
    <x v="17"/>
    <n v="0"/>
    <n v="24"/>
    <n v="0"/>
    <n v="0"/>
    <n v="14639"/>
    <n v="0"/>
  </r>
  <r>
    <n v="115"/>
    <s v="Wholesale Mussel Dealer (115)"/>
    <n v="2"/>
    <n v="1220"/>
    <x v="17"/>
    <n v="0"/>
    <n v="2"/>
    <n v="0"/>
    <n v="0"/>
    <n v="1220"/>
    <n v="0"/>
  </r>
  <r>
    <n v="111"/>
    <s v="Wholesale Roe Dealer  resident (111)"/>
    <n v="6"/>
    <n v="3660"/>
    <x v="17"/>
    <n v="0"/>
    <n v="6"/>
    <n v="0"/>
    <n v="0"/>
    <n v="3660"/>
    <n v="0"/>
  </r>
  <r>
    <n v="132"/>
    <s v="Wildlife Snake Stamp - 132"/>
    <n v="-1"/>
    <n v="-10"/>
    <x v="17"/>
    <n v="0"/>
    <n v="0"/>
    <n v="0"/>
    <n v="0"/>
    <n v="0"/>
    <n v="0"/>
  </r>
  <r>
    <n v="332"/>
    <s v="WMA Big Game Quota Hunt Application"/>
    <n v="74"/>
    <n v="456"/>
    <x v="0"/>
    <n v="74"/>
    <n v="0"/>
    <n v="0"/>
    <n v="456"/>
    <n v="0"/>
    <n v="0"/>
  </r>
  <r>
    <n v="332"/>
    <s v="WMA Big Game Quota Hunt Application"/>
    <n v="2"/>
    <n v="25"/>
    <x v="1"/>
    <n v="2"/>
    <n v="0"/>
    <n v="0"/>
    <n v="25"/>
    <n v="0"/>
    <n v="0"/>
  </r>
  <r>
    <n v="332"/>
    <s v="WMA Big Game Quota Hunt Application"/>
    <n v="6"/>
    <n v="51"/>
    <x v="3"/>
    <n v="6"/>
    <n v="0"/>
    <n v="0"/>
    <n v="51"/>
    <n v="0"/>
    <n v="0"/>
  </r>
  <r>
    <n v="332"/>
    <s v="WMA Big Game Quota Hunt Application"/>
    <n v="21"/>
    <n v="131"/>
    <x v="4"/>
    <n v="21"/>
    <n v="0"/>
    <n v="0"/>
    <n v="131"/>
    <n v="0"/>
    <n v="0"/>
  </r>
  <r>
    <n v="332"/>
    <s v="WMA Big Game Quota Hunt Application"/>
    <n v="26"/>
    <n v="178"/>
    <x v="5"/>
    <n v="26"/>
    <n v="0"/>
    <n v="0"/>
    <n v="178"/>
    <n v="0"/>
    <n v="0"/>
  </r>
  <r>
    <n v="332"/>
    <s v="WMA Big Game Quota Hunt Application"/>
    <n v="24"/>
    <n v="189"/>
    <x v="8"/>
    <n v="24"/>
    <n v="0"/>
    <n v="0"/>
    <n v="189"/>
    <n v="0"/>
    <n v="0"/>
  </r>
  <r>
    <n v="332"/>
    <s v="WMA Big Game Quota Hunt Application"/>
    <n v="48"/>
    <n v="459"/>
    <x v="12"/>
    <n v="48"/>
    <n v="0"/>
    <n v="0"/>
    <n v="459"/>
    <n v="0"/>
    <n v="0"/>
  </r>
  <r>
    <n v="332"/>
    <s v="WMA Big Game Quota Hunt Application"/>
    <n v="12"/>
    <n v="90"/>
    <x v="14"/>
    <n v="12"/>
    <n v="0"/>
    <n v="0"/>
    <n v="90"/>
    <n v="0"/>
    <n v="0"/>
  </r>
  <r>
    <n v="332"/>
    <s v="WMA Big Game Quota Hunt Application"/>
    <n v="6"/>
    <n v="51"/>
    <x v="15"/>
    <n v="6"/>
    <n v="0"/>
    <n v="0"/>
    <n v="51"/>
    <n v="0"/>
    <n v="0"/>
  </r>
  <r>
    <n v="332"/>
    <s v="WMA Big Game Quota Hunt Application"/>
    <n v="57"/>
    <n v="464"/>
    <x v="16"/>
    <n v="57"/>
    <n v="0"/>
    <n v="0"/>
    <n v="464"/>
    <n v="0"/>
    <n v="0"/>
  </r>
  <r>
    <n v="332"/>
    <s v="WMA Big Game Quota Hunt Application"/>
    <n v="1799"/>
    <n v="32841"/>
    <x v="17"/>
    <n v="1799"/>
    <n v="0"/>
    <n v="0"/>
    <n v="32841"/>
    <n v="0"/>
    <n v="0"/>
  </r>
  <r>
    <n v="332"/>
    <s v="WMA Big Game Quota Hunt Application"/>
    <n v="2"/>
    <n v="13"/>
    <x v="19"/>
    <n v="2"/>
    <n v="0"/>
    <n v="0"/>
    <n v="13"/>
    <n v="0"/>
    <n v="0"/>
  </r>
  <r>
    <n v="332"/>
    <s v="WMA Big Game Quota Hunt Application"/>
    <n v="3"/>
    <n v="24"/>
    <x v="24"/>
    <n v="3"/>
    <n v="0"/>
    <n v="0"/>
    <n v="24"/>
    <n v="0"/>
    <n v="0"/>
  </r>
  <r>
    <n v="332"/>
    <s v="WMA Big Game Quota Hunt Application"/>
    <n v="6"/>
    <n v="39"/>
    <x v="26"/>
    <n v="6"/>
    <n v="0"/>
    <n v="0"/>
    <n v="39"/>
    <n v="0"/>
    <n v="0"/>
  </r>
  <r>
    <n v="332"/>
    <s v="WMA Big Game Quota Hunt Application"/>
    <n v="6"/>
    <n v="39"/>
    <x v="27"/>
    <n v="6"/>
    <n v="0"/>
    <n v="0"/>
    <n v="39"/>
    <n v="0"/>
    <n v="0"/>
  </r>
  <r>
    <n v="332"/>
    <s v="WMA Big Game Quota Hunt Application"/>
    <n v="29"/>
    <n v="253"/>
    <x v="28"/>
    <n v="29"/>
    <n v="0"/>
    <n v="0"/>
    <n v="253"/>
    <n v="0"/>
    <n v="0"/>
  </r>
  <r>
    <n v="332"/>
    <s v="WMA Big Game Quota Hunt Application"/>
    <n v="85"/>
    <n v="665"/>
    <x v="29"/>
    <n v="85"/>
    <n v="0"/>
    <n v="0"/>
    <n v="665"/>
    <n v="0"/>
    <n v="0"/>
  </r>
  <r>
    <n v="332"/>
    <s v="WMA Big Game Quota Hunt Application"/>
    <n v="51"/>
    <n v="345"/>
    <x v="30"/>
    <n v="51"/>
    <n v="0"/>
    <n v="0"/>
    <n v="345"/>
    <n v="0"/>
    <n v="0"/>
  </r>
  <r>
    <n v="332"/>
    <s v="WMA Big Game Quota Hunt Application"/>
    <n v="4"/>
    <n v="26"/>
    <x v="33"/>
    <n v="4"/>
    <n v="0"/>
    <n v="0"/>
    <n v="26"/>
    <n v="0"/>
    <n v="0"/>
  </r>
  <r>
    <n v="332"/>
    <s v="WMA Big Game Quota Hunt Application"/>
    <n v="8"/>
    <n v="49"/>
    <x v="40"/>
    <n v="8"/>
    <n v="0"/>
    <n v="0"/>
    <n v="49"/>
    <n v="0"/>
    <n v="0"/>
  </r>
  <r>
    <n v="332"/>
    <s v="WMA Big Game Quota Hunt Application"/>
    <n v="150"/>
    <n v="1090"/>
    <x v="42"/>
    <n v="150"/>
    <n v="0"/>
    <n v="0"/>
    <n v="1090"/>
    <n v="0"/>
    <n v="0"/>
  </r>
  <r>
    <n v="332"/>
    <s v="WMA Big Game Quota Hunt Application"/>
    <n v="37"/>
    <n v="182"/>
    <x v="45"/>
    <n v="37"/>
    <n v="0"/>
    <n v="0"/>
    <n v="182"/>
    <n v="0"/>
    <n v="0"/>
  </r>
  <r>
    <n v="332"/>
    <s v="WMA Big Game Quota Hunt Application"/>
    <n v="23"/>
    <n v="157"/>
    <x v="48"/>
    <n v="23"/>
    <n v="0"/>
    <n v="0"/>
    <n v="157"/>
    <n v="0"/>
    <n v="0"/>
  </r>
  <r>
    <n v="332"/>
    <s v="WMA Big Game Quota Hunt Application"/>
    <n v="19"/>
    <n v="122"/>
    <x v="49"/>
    <n v="19"/>
    <n v="0"/>
    <n v="0"/>
    <n v="122"/>
    <n v="0"/>
    <n v="0"/>
  </r>
  <r>
    <n v="332"/>
    <s v="WMA Big Game Quota Hunt Application"/>
    <n v="4"/>
    <n v="38"/>
    <x v="50"/>
    <n v="4"/>
    <n v="0"/>
    <n v="0"/>
    <n v="38"/>
    <n v="0"/>
    <n v="0"/>
  </r>
  <r>
    <n v="332"/>
    <s v="WMA Big Game Quota Hunt Application"/>
    <n v="14"/>
    <n v="124"/>
    <x v="51"/>
    <n v="14"/>
    <n v="0"/>
    <n v="0"/>
    <n v="124"/>
    <n v="0"/>
    <n v="0"/>
  </r>
  <r>
    <n v="332"/>
    <s v="WMA Big Game Quota Hunt Application"/>
    <n v="1"/>
    <n v="-1"/>
    <x v="52"/>
    <n v="1"/>
    <n v="0"/>
    <n v="0"/>
    <n v="-1"/>
    <n v="0"/>
    <n v="0"/>
  </r>
  <r>
    <n v="332"/>
    <s v="WMA Big Game Quota Hunt Application"/>
    <n v="24"/>
    <n v="204"/>
    <x v="53"/>
    <n v="24"/>
    <n v="0"/>
    <n v="0"/>
    <n v="204"/>
    <n v="0"/>
    <n v="0"/>
  </r>
  <r>
    <n v="332"/>
    <s v="WMA Big Game Quota Hunt Application"/>
    <n v="7"/>
    <n v="50"/>
    <x v="54"/>
    <n v="7"/>
    <n v="0"/>
    <n v="0"/>
    <n v="50"/>
    <n v="0"/>
    <n v="0"/>
  </r>
  <r>
    <n v="332"/>
    <s v="WMA Big Game Quota Hunt Application"/>
    <n v="10"/>
    <n v="59"/>
    <x v="56"/>
    <n v="10"/>
    <n v="0"/>
    <n v="0"/>
    <n v="59"/>
    <n v="0"/>
    <n v="0"/>
  </r>
  <r>
    <n v="332"/>
    <s v="WMA Big Game Quota Hunt Application"/>
    <n v="25"/>
    <n v="140"/>
    <x v="57"/>
    <n v="25"/>
    <n v="0"/>
    <n v="0"/>
    <n v="140"/>
    <n v="0"/>
    <n v="0"/>
  </r>
  <r>
    <n v="332"/>
    <s v="WMA Big Game Quota Hunt Application"/>
    <n v="4"/>
    <n v="50"/>
    <x v="64"/>
    <n v="4"/>
    <n v="0"/>
    <n v="0"/>
    <n v="50"/>
    <n v="0"/>
    <n v="0"/>
  </r>
  <r>
    <n v="332"/>
    <s v="WMA Big Game Quota Hunt Application"/>
    <n v="12"/>
    <n v="123"/>
    <x v="65"/>
    <n v="12"/>
    <n v="0"/>
    <n v="0"/>
    <n v="123"/>
    <n v="0"/>
    <n v="0"/>
  </r>
  <r>
    <n v="332"/>
    <s v="WMA Big Game Quota Hunt Application"/>
    <n v="14"/>
    <n v="103"/>
    <x v="66"/>
    <n v="14"/>
    <n v="0"/>
    <n v="0"/>
    <n v="103"/>
    <n v="0"/>
    <n v="0"/>
  </r>
  <r>
    <n v="332"/>
    <s v="WMA Big Game Quota Hunt Application"/>
    <n v="19"/>
    <n v="131"/>
    <x v="67"/>
    <n v="19"/>
    <n v="0"/>
    <n v="0"/>
    <n v="131"/>
    <n v="0"/>
    <n v="0"/>
  </r>
  <r>
    <n v="332"/>
    <s v="WMA Big Game Quota Hunt Application"/>
    <n v="2"/>
    <n v="25"/>
    <x v="69"/>
    <n v="2"/>
    <n v="0"/>
    <n v="0"/>
    <n v="25"/>
    <n v="0"/>
    <n v="0"/>
  </r>
  <r>
    <n v="332"/>
    <s v="WMA Big Game Quota Hunt Application"/>
    <n v="2"/>
    <n v="25"/>
    <x v="70"/>
    <n v="2"/>
    <n v="0"/>
    <n v="0"/>
    <n v="25"/>
    <n v="0"/>
    <n v="0"/>
  </r>
  <r>
    <n v="332"/>
    <s v="WMA Big Game Quota Hunt Application"/>
    <n v="4"/>
    <n v="50"/>
    <x v="71"/>
    <n v="4"/>
    <n v="0"/>
    <n v="0"/>
    <n v="50"/>
    <n v="0"/>
    <n v="0"/>
  </r>
  <r>
    <n v="332"/>
    <s v="WMA Big Game Quota Hunt Application"/>
    <n v="10"/>
    <n v="100"/>
    <x v="72"/>
    <n v="10"/>
    <n v="0"/>
    <n v="0"/>
    <n v="100"/>
    <n v="0"/>
    <n v="0"/>
  </r>
  <r>
    <n v="332"/>
    <s v="WMA Big Game Quota Hunt Application"/>
    <n v="4"/>
    <n v="38"/>
    <x v="73"/>
    <n v="4"/>
    <n v="0"/>
    <n v="0"/>
    <n v="38"/>
    <n v="0"/>
    <n v="0"/>
  </r>
  <r>
    <n v="332"/>
    <s v="WMA Big Game Quota Hunt Application"/>
    <n v="55"/>
    <n v="446"/>
    <x v="76"/>
    <n v="55"/>
    <n v="0"/>
    <n v="0"/>
    <n v="446"/>
    <n v="0"/>
    <n v="0"/>
  </r>
  <r>
    <n v="332"/>
    <s v="WMA Big Game Quota Hunt Application"/>
    <n v="2"/>
    <n v="13"/>
    <x v="77"/>
    <n v="2"/>
    <n v="0"/>
    <n v="0"/>
    <n v="13"/>
    <n v="0"/>
    <n v="0"/>
  </r>
  <r>
    <n v="332"/>
    <s v="WMA Big Game Quota Hunt Application"/>
    <n v="2"/>
    <n v="25"/>
    <x v="78"/>
    <n v="2"/>
    <n v="0"/>
    <n v="0"/>
    <n v="25"/>
    <n v="0"/>
    <n v="0"/>
  </r>
  <r>
    <n v="332"/>
    <s v="WMA Big Game Quota Hunt Application"/>
    <n v="11"/>
    <n v="73"/>
    <x v="81"/>
    <n v="11"/>
    <n v="0"/>
    <n v="0"/>
    <n v="73"/>
    <n v="0"/>
    <n v="0"/>
  </r>
  <r>
    <n v="332"/>
    <s v="WMA Big Game Quota Hunt Application"/>
    <n v="25"/>
    <n v="106"/>
    <x v="82"/>
    <n v="25"/>
    <n v="0"/>
    <n v="0"/>
    <n v="106"/>
    <n v="0"/>
    <n v="0"/>
  </r>
  <r>
    <n v="332"/>
    <s v="WMA Big Game Quota Hunt Application"/>
    <n v="10"/>
    <n v="89"/>
    <x v="83"/>
    <n v="10"/>
    <n v="0"/>
    <n v="0"/>
    <n v="89"/>
    <n v="0"/>
    <n v="0"/>
  </r>
  <r>
    <n v="332"/>
    <s v="WMA Big Game Quota Hunt Application"/>
    <n v="15"/>
    <n v="135"/>
    <x v="86"/>
    <n v="15"/>
    <n v="0"/>
    <n v="0"/>
    <n v="135"/>
    <n v="0"/>
    <n v="0"/>
  </r>
  <r>
    <n v="332"/>
    <s v="WMA Big Game Quota Hunt Application"/>
    <n v="4"/>
    <n v="50"/>
    <x v="87"/>
    <n v="4"/>
    <n v="0"/>
    <n v="0"/>
    <n v="50"/>
    <n v="0"/>
    <n v="0"/>
  </r>
  <r>
    <n v="332"/>
    <s v="WMA Big Game Quota Hunt Application"/>
    <n v="6"/>
    <n v="24"/>
    <x v="88"/>
    <n v="6"/>
    <n v="0"/>
    <n v="0"/>
    <n v="24"/>
    <n v="0"/>
    <n v="0"/>
  </r>
  <r>
    <n v="332"/>
    <s v="WMA Big Game Quota Hunt Application - 332"/>
    <n v="-2"/>
    <n v="-48"/>
    <x v="0"/>
    <n v="-2"/>
    <n v="0"/>
    <n v="0"/>
    <n v="-48"/>
    <n v="0"/>
    <n v="0"/>
  </r>
  <r>
    <n v="332"/>
    <s v="WMA Big Game Quota Hunt Application - 332"/>
    <n v="-10"/>
    <n v="-144"/>
    <x v="17"/>
    <n v="-10"/>
    <n v="0"/>
    <n v="0"/>
    <n v="-144"/>
    <n v="0"/>
    <n v="0"/>
  </r>
  <r>
    <n v="332"/>
    <s v="WMA Big Game Quota Hunt Application - 332"/>
    <n v="-1"/>
    <n v="-12"/>
    <x v="27"/>
    <n v="-1"/>
    <n v="0"/>
    <n v="0"/>
    <n v="-12"/>
    <n v="0"/>
    <n v="0"/>
  </r>
  <r>
    <n v="332"/>
    <s v="WMA Big Game Quota Hunt Application - 332"/>
    <n v="-2"/>
    <n v="-48"/>
    <x v="42"/>
    <n v="-2"/>
    <n v="0"/>
    <n v="0"/>
    <n v="-48"/>
    <n v="0"/>
    <n v="0"/>
  </r>
  <r>
    <n v="332"/>
    <s v="WMA Big Game Quota Hunt Application - 332"/>
    <n v="-1"/>
    <n v="-24"/>
    <x v="49"/>
    <n v="-1"/>
    <n v="0"/>
    <n v="0"/>
    <n v="-24"/>
    <n v="0"/>
    <n v="0"/>
  </r>
  <r>
    <n v="332"/>
    <s v="WMA Big Game Quota Hunt Application - 332"/>
    <n v="-1"/>
    <n v="-24"/>
    <x v="73"/>
    <n v="-1"/>
    <n v="0"/>
    <n v="0"/>
    <n v="-24"/>
    <n v="0"/>
    <n v="0"/>
  </r>
  <r>
    <n v="332"/>
    <s v="WMA Big Game Quota Hunt Application - 332"/>
    <n v="-1"/>
    <n v="-24"/>
    <x v="76"/>
    <n v="-1"/>
    <n v="0"/>
    <n v="0"/>
    <n v="-24"/>
    <n v="0"/>
    <n v="0"/>
  </r>
  <r>
    <n v="338"/>
    <s v="WMA Leftover Permit"/>
    <n v="4"/>
    <n v="26"/>
    <x v="0"/>
    <n v="4"/>
    <n v="0"/>
    <n v="0"/>
    <n v="26"/>
    <n v="0"/>
    <n v="0"/>
  </r>
  <r>
    <n v="338"/>
    <s v="WMA Leftover Permit"/>
    <n v="2"/>
    <n v="13"/>
    <x v="4"/>
    <n v="2"/>
    <n v="0"/>
    <n v="0"/>
    <n v="13"/>
    <n v="0"/>
    <n v="0"/>
  </r>
  <r>
    <n v="338"/>
    <s v="WMA Leftover Permit"/>
    <n v="8"/>
    <n v="52"/>
    <x v="16"/>
    <n v="8"/>
    <n v="0"/>
    <n v="0"/>
    <n v="52"/>
    <n v="0"/>
    <n v="0"/>
  </r>
  <r>
    <n v="338"/>
    <s v="WMA Leftover Permit"/>
    <n v="434"/>
    <n v="3020"/>
    <x v="17"/>
    <n v="434"/>
    <n v="0"/>
    <n v="0"/>
    <n v="3020"/>
    <n v="0"/>
    <n v="0"/>
  </r>
  <r>
    <n v="338"/>
    <s v="WMA Leftover Permit"/>
    <n v="6"/>
    <n v="39"/>
    <x v="30"/>
    <n v="6"/>
    <n v="0"/>
    <n v="0"/>
    <n v="39"/>
    <n v="0"/>
    <n v="0"/>
  </r>
  <r>
    <n v="338"/>
    <s v="WMA Leftover Permit"/>
    <n v="1"/>
    <n v="5"/>
    <x v="42"/>
    <n v="1"/>
    <n v="0"/>
    <n v="0"/>
    <n v="5"/>
    <n v="0"/>
    <n v="0"/>
  </r>
  <r>
    <n v="338"/>
    <s v="WMA Leftover Permit"/>
    <n v="4"/>
    <n v="26"/>
    <x v="45"/>
    <n v="4"/>
    <n v="0"/>
    <n v="0"/>
    <n v="26"/>
    <n v="0"/>
    <n v="0"/>
  </r>
  <r>
    <n v="338"/>
    <s v="WMA Leftover Permit"/>
    <n v="12"/>
    <n v="78"/>
    <x v="51"/>
    <n v="12"/>
    <n v="0"/>
    <n v="0"/>
    <n v="78"/>
    <n v="0"/>
    <n v="0"/>
  </r>
  <r>
    <n v="338"/>
    <s v="WMA Leftover Permit"/>
    <n v="2"/>
    <n v="13"/>
    <x v="67"/>
    <n v="2"/>
    <n v="0"/>
    <n v="0"/>
    <n v="13"/>
    <n v="0"/>
    <n v="0"/>
  </r>
  <r>
    <n v="338"/>
    <s v="WMA Leftover Permit - 338"/>
    <n v="-5"/>
    <n v="-60"/>
    <x v="17"/>
    <n v="-5"/>
    <n v="0"/>
    <n v="0"/>
    <n v="-60"/>
    <n v="0"/>
    <n v="0"/>
  </r>
  <r>
    <n v="338"/>
    <s v="WMA Leftover Permit - 338"/>
    <n v="-1"/>
    <n v="-12"/>
    <x v="51"/>
    <n v="-1"/>
    <n v="0"/>
    <n v="0"/>
    <n v="-12"/>
    <n v="0"/>
    <n v="0"/>
  </r>
  <r>
    <n v="93"/>
    <s v="WMA Small Game (093)"/>
    <n v="1080"/>
    <n v="11340"/>
    <x v="0"/>
    <n v="1080"/>
    <n v="0"/>
    <n v="0"/>
    <n v="11340"/>
    <n v="0"/>
    <n v="0"/>
  </r>
  <r>
    <n v="93"/>
    <s v="WMA Small Game (093)"/>
    <n v="36"/>
    <n v="378"/>
    <x v="1"/>
    <n v="36"/>
    <n v="0"/>
    <n v="0"/>
    <n v="378"/>
    <n v="0"/>
    <n v="0"/>
  </r>
  <r>
    <n v="93"/>
    <s v="WMA Small Game (093)"/>
    <n v="46"/>
    <n v="483"/>
    <x v="2"/>
    <n v="46"/>
    <n v="0"/>
    <n v="0"/>
    <n v="483"/>
    <n v="0"/>
    <n v="0"/>
  </r>
  <r>
    <n v="93"/>
    <s v="WMA Small Game (093)"/>
    <n v="4"/>
    <n v="42"/>
    <x v="3"/>
    <n v="4"/>
    <n v="0"/>
    <n v="0"/>
    <n v="42"/>
    <n v="0"/>
    <n v="0"/>
  </r>
  <r>
    <n v="93"/>
    <s v="WMA Small Game (093)"/>
    <n v="126"/>
    <n v="1323"/>
    <x v="4"/>
    <n v="126"/>
    <n v="0"/>
    <n v="0"/>
    <n v="1323"/>
    <n v="0"/>
    <n v="0"/>
  </r>
  <r>
    <n v="93"/>
    <s v="WMA Small Game (093)"/>
    <n v="2960"/>
    <n v="31080"/>
    <x v="5"/>
    <n v="2960"/>
    <n v="0"/>
    <n v="0"/>
    <n v="31080"/>
    <n v="0"/>
    <n v="0"/>
  </r>
  <r>
    <n v="93"/>
    <s v="WMA Small Game (093)"/>
    <n v="14"/>
    <n v="147"/>
    <x v="6"/>
    <n v="14"/>
    <n v="0"/>
    <n v="0"/>
    <n v="147"/>
    <n v="0"/>
    <n v="0"/>
  </r>
  <r>
    <n v="93"/>
    <s v="WMA Small Game (093)"/>
    <n v="26"/>
    <n v="273"/>
    <x v="7"/>
    <n v="26"/>
    <n v="0"/>
    <n v="0"/>
    <n v="273"/>
    <n v="0"/>
    <n v="0"/>
  </r>
  <r>
    <n v="93"/>
    <s v="WMA Small Game (093)"/>
    <n v="42"/>
    <n v="441"/>
    <x v="8"/>
    <n v="42"/>
    <n v="0"/>
    <n v="0"/>
    <n v="441"/>
    <n v="0"/>
    <n v="0"/>
  </r>
  <r>
    <n v="93"/>
    <s v="WMA Small Game (093)"/>
    <n v="50"/>
    <n v="525"/>
    <x v="9"/>
    <n v="50"/>
    <n v="0"/>
    <n v="0"/>
    <n v="525"/>
    <n v="0"/>
    <n v="0"/>
  </r>
  <r>
    <n v="93"/>
    <s v="WMA Small Game (093)"/>
    <n v="50"/>
    <n v="525"/>
    <x v="10"/>
    <n v="50"/>
    <n v="0"/>
    <n v="0"/>
    <n v="525"/>
    <n v="0"/>
    <n v="0"/>
  </r>
  <r>
    <n v="93"/>
    <s v="WMA Small Game (093)"/>
    <n v="4"/>
    <n v="42"/>
    <x v="11"/>
    <n v="4"/>
    <n v="0"/>
    <n v="0"/>
    <n v="42"/>
    <n v="0"/>
    <n v="0"/>
  </r>
  <r>
    <n v="93"/>
    <s v="WMA Small Game (093)"/>
    <n v="366"/>
    <n v="3843"/>
    <x v="12"/>
    <n v="366"/>
    <n v="0"/>
    <n v="0"/>
    <n v="3843"/>
    <n v="0"/>
    <n v="0"/>
  </r>
  <r>
    <n v="93"/>
    <s v="WMA Small Game (093)"/>
    <n v="2"/>
    <n v="21"/>
    <x v="13"/>
    <n v="2"/>
    <n v="0"/>
    <n v="0"/>
    <n v="21"/>
    <n v="0"/>
    <n v="0"/>
  </r>
  <r>
    <n v="93"/>
    <s v="WMA Small Game (093)"/>
    <n v="104"/>
    <n v="1092"/>
    <x v="14"/>
    <n v="104"/>
    <n v="0"/>
    <n v="0"/>
    <n v="1092"/>
    <n v="0"/>
    <n v="0"/>
  </r>
  <r>
    <n v="93"/>
    <s v="WMA Small Game (093)"/>
    <n v="132"/>
    <n v="1386"/>
    <x v="15"/>
    <n v="132"/>
    <n v="0"/>
    <n v="0"/>
    <n v="1386"/>
    <n v="0"/>
    <n v="0"/>
  </r>
  <r>
    <n v="93"/>
    <s v="WMA Small Game (093)"/>
    <n v="4"/>
    <n v="42"/>
    <x v="90"/>
    <n v="4"/>
    <n v="0"/>
    <n v="0"/>
    <n v="42"/>
    <n v="0"/>
    <n v="0"/>
  </r>
  <r>
    <n v="93"/>
    <s v="WMA Small Game (093)"/>
    <n v="268"/>
    <n v="2814"/>
    <x v="16"/>
    <n v="268"/>
    <n v="0"/>
    <n v="0"/>
    <n v="2814"/>
    <n v="0"/>
    <n v="0"/>
  </r>
  <r>
    <n v="93"/>
    <s v="WMA Small Game (093)"/>
    <n v="8947"/>
    <n v="176427.75"/>
    <x v="17"/>
    <n v="8947"/>
    <n v="0"/>
    <n v="0"/>
    <n v="176427.75"/>
    <n v="0"/>
    <n v="0"/>
  </r>
  <r>
    <n v="93"/>
    <s v="WMA Small Game (093)"/>
    <n v="38"/>
    <n v="399"/>
    <x v="18"/>
    <n v="38"/>
    <n v="0"/>
    <n v="0"/>
    <n v="399"/>
    <n v="0"/>
    <n v="0"/>
  </r>
  <r>
    <n v="93"/>
    <s v="WMA Small Game (093)"/>
    <n v="38"/>
    <n v="399"/>
    <x v="19"/>
    <n v="38"/>
    <n v="0"/>
    <n v="0"/>
    <n v="399"/>
    <n v="0"/>
    <n v="0"/>
  </r>
  <r>
    <n v="93"/>
    <s v="WMA Small Game (093)"/>
    <n v="106"/>
    <n v="1113"/>
    <x v="20"/>
    <n v="106"/>
    <n v="0"/>
    <n v="0"/>
    <n v="1113"/>
    <n v="0"/>
    <n v="0"/>
  </r>
  <r>
    <n v="93"/>
    <s v="WMA Small Game (093)"/>
    <n v="172"/>
    <n v="1806"/>
    <x v="21"/>
    <n v="172"/>
    <n v="0"/>
    <n v="0"/>
    <n v="1806"/>
    <n v="0"/>
    <n v="0"/>
  </r>
  <r>
    <n v="93"/>
    <s v="WMA Small Game (093)"/>
    <n v="94"/>
    <n v="987"/>
    <x v="22"/>
    <n v="94"/>
    <n v="0"/>
    <n v="0"/>
    <n v="987"/>
    <n v="0"/>
    <n v="0"/>
  </r>
  <r>
    <n v="93"/>
    <s v="WMA Small Game (093)"/>
    <n v="50"/>
    <n v="525"/>
    <x v="23"/>
    <n v="50"/>
    <n v="0"/>
    <n v="0"/>
    <n v="525"/>
    <n v="0"/>
    <n v="0"/>
  </r>
  <r>
    <n v="93"/>
    <s v="WMA Small Game (093)"/>
    <n v="130"/>
    <n v="1365"/>
    <x v="24"/>
    <n v="130"/>
    <n v="0"/>
    <n v="0"/>
    <n v="1365"/>
    <n v="0"/>
    <n v="0"/>
  </r>
  <r>
    <n v="93"/>
    <s v="WMA Small Game (093)"/>
    <n v="114"/>
    <n v="1197"/>
    <x v="25"/>
    <n v="114"/>
    <n v="0"/>
    <n v="0"/>
    <n v="1197"/>
    <n v="0"/>
    <n v="0"/>
  </r>
  <r>
    <n v="93"/>
    <s v="WMA Small Game (093)"/>
    <n v="18"/>
    <n v="189"/>
    <x v="26"/>
    <n v="18"/>
    <n v="0"/>
    <n v="0"/>
    <n v="189"/>
    <n v="0"/>
    <n v="0"/>
  </r>
  <r>
    <n v="93"/>
    <s v="WMA Small Game (093)"/>
    <n v="14"/>
    <n v="147"/>
    <x v="27"/>
    <n v="14"/>
    <n v="0"/>
    <n v="0"/>
    <n v="147"/>
    <n v="0"/>
    <n v="0"/>
  </r>
  <r>
    <n v="93"/>
    <s v="WMA Small Game (093)"/>
    <n v="66"/>
    <n v="693"/>
    <x v="28"/>
    <n v="66"/>
    <n v="0"/>
    <n v="0"/>
    <n v="693"/>
    <n v="0"/>
    <n v="0"/>
  </r>
  <r>
    <n v="93"/>
    <s v="WMA Small Game (093)"/>
    <n v="10"/>
    <n v="105"/>
    <x v="91"/>
    <n v="10"/>
    <n v="0"/>
    <n v="0"/>
    <n v="105"/>
    <n v="0"/>
    <n v="0"/>
  </r>
  <r>
    <n v="93"/>
    <s v="WMA Small Game (093)"/>
    <n v="182"/>
    <n v="1911"/>
    <x v="29"/>
    <n v="182"/>
    <n v="0"/>
    <n v="0"/>
    <n v="1911"/>
    <n v="0"/>
    <n v="0"/>
  </r>
  <r>
    <n v="93"/>
    <s v="WMA Small Game (093)"/>
    <n v="290"/>
    <n v="3045"/>
    <x v="30"/>
    <n v="290"/>
    <n v="0"/>
    <n v="0"/>
    <n v="3045"/>
    <n v="0"/>
    <n v="0"/>
  </r>
  <r>
    <n v="93"/>
    <s v="WMA Small Game (093)"/>
    <n v="4"/>
    <n v="42"/>
    <x v="92"/>
    <n v="4"/>
    <n v="0"/>
    <n v="0"/>
    <n v="42"/>
    <n v="0"/>
    <n v="0"/>
  </r>
  <r>
    <n v="93"/>
    <s v="WMA Small Game (093)"/>
    <n v="83"/>
    <n v="881"/>
    <x v="31"/>
    <n v="83"/>
    <n v="0"/>
    <n v="0"/>
    <n v="881"/>
    <n v="0"/>
    <n v="0"/>
  </r>
  <r>
    <n v="93"/>
    <s v="WMA Small Game (093)"/>
    <n v="146"/>
    <n v="1533"/>
    <x v="32"/>
    <n v="146"/>
    <n v="0"/>
    <n v="0"/>
    <n v="1533"/>
    <n v="0"/>
    <n v="0"/>
  </r>
  <r>
    <n v="93"/>
    <s v="WMA Small Game (093)"/>
    <n v="124"/>
    <n v="1302"/>
    <x v="33"/>
    <n v="124"/>
    <n v="0"/>
    <n v="0"/>
    <n v="1302"/>
    <n v="0"/>
    <n v="0"/>
  </r>
  <r>
    <n v="93"/>
    <s v="WMA Small Game (093)"/>
    <n v="24"/>
    <n v="252"/>
    <x v="34"/>
    <n v="24"/>
    <n v="0"/>
    <n v="0"/>
    <n v="252"/>
    <n v="0"/>
    <n v="0"/>
  </r>
  <r>
    <n v="93"/>
    <s v="WMA Small Game (093)"/>
    <n v="96"/>
    <n v="1008"/>
    <x v="35"/>
    <n v="96"/>
    <n v="0"/>
    <n v="0"/>
    <n v="1008"/>
    <n v="0"/>
    <n v="0"/>
  </r>
  <r>
    <n v="93"/>
    <s v="WMA Small Game (093)"/>
    <n v="46"/>
    <n v="483"/>
    <x v="36"/>
    <n v="46"/>
    <n v="0"/>
    <n v="0"/>
    <n v="483"/>
    <n v="0"/>
    <n v="0"/>
  </r>
  <r>
    <n v="93"/>
    <s v="WMA Small Game (093)"/>
    <n v="2"/>
    <n v="21"/>
    <x v="89"/>
    <n v="2"/>
    <n v="0"/>
    <n v="0"/>
    <n v="21"/>
    <n v="0"/>
    <n v="0"/>
  </r>
  <r>
    <n v="93"/>
    <s v="WMA Small Game (093)"/>
    <n v="6"/>
    <n v="63"/>
    <x v="37"/>
    <n v="6"/>
    <n v="0"/>
    <n v="0"/>
    <n v="63"/>
    <n v="0"/>
    <n v="0"/>
  </r>
  <r>
    <n v="93"/>
    <s v="WMA Small Game (093)"/>
    <n v="32"/>
    <n v="336"/>
    <x v="38"/>
    <n v="32"/>
    <n v="0"/>
    <n v="0"/>
    <n v="336"/>
    <n v="0"/>
    <n v="0"/>
  </r>
  <r>
    <n v="93"/>
    <s v="WMA Small Game (093)"/>
    <n v="2"/>
    <n v="21"/>
    <x v="39"/>
    <n v="2"/>
    <n v="0"/>
    <n v="0"/>
    <n v="21"/>
    <n v="0"/>
    <n v="0"/>
  </r>
  <r>
    <n v="93"/>
    <s v="WMA Small Game (093)"/>
    <n v="94"/>
    <n v="987"/>
    <x v="40"/>
    <n v="94"/>
    <n v="0"/>
    <n v="0"/>
    <n v="987"/>
    <n v="0"/>
    <n v="0"/>
  </r>
  <r>
    <n v="93"/>
    <s v="WMA Small Game (093)"/>
    <n v="2"/>
    <n v="21"/>
    <x v="41"/>
    <n v="2"/>
    <n v="0"/>
    <n v="0"/>
    <n v="21"/>
    <n v="0"/>
    <n v="0"/>
  </r>
  <r>
    <n v="93"/>
    <s v="WMA Small Game (093)"/>
    <n v="880"/>
    <n v="9240"/>
    <x v="42"/>
    <n v="880"/>
    <n v="0"/>
    <n v="0"/>
    <n v="9240"/>
    <n v="0"/>
    <n v="0"/>
  </r>
  <r>
    <n v="93"/>
    <s v="WMA Small Game (093)"/>
    <n v="4"/>
    <n v="42"/>
    <x v="43"/>
    <n v="4"/>
    <n v="0"/>
    <n v="0"/>
    <n v="42"/>
    <n v="0"/>
    <n v="0"/>
  </r>
  <r>
    <n v="93"/>
    <s v="WMA Small Game (093)"/>
    <n v="76"/>
    <n v="798"/>
    <x v="44"/>
    <n v="76"/>
    <n v="0"/>
    <n v="0"/>
    <n v="798"/>
    <n v="0"/>
    <n v="0"/>
  </r>
  <r>
    <n v="93"/>
    <s v="WMA Small Game (093)"/>
    <n v="232"/>
    <n v="2436"/>
    <x v="45"/>
    <n v="232"/>
    <n v="0"/>
    <n v="0"/>
    <n v="2436"/>
    <n v="0"/>
    <n v="0"/>
  </r>
  <r>
    <n v="93"/>
    <s v="WMA Small Game (093)"/>
    <n v="42"/>
    <n v="441"/>
    <x v="46"/>
    <n v="42"/>
    <n v="0"/>
    <n v="0"/>
    <n v="441"/>
    <n v="0"/>
    <n v="0"/>
  </r>
  <r>
    <n v="93"/>
    <s v="WMA Small Game (093)"/>
    <n v="26"/>
    <n v="273"/>
    <x v="47"/>
    <n v="26"/>
    <n v="0"/>
    <n v="0"/>
    <n v="273"/>
    <n v="0"/>
    <n v="0"/>
  </r>
  <r>
    <n v="93"/>
    <s v="WMA Small Game (093)"/>
    <n v="90"/>
    <n v="945"/>
    <x v="48"/>
    <n v="90"/>
    <n v="0"/>
    <n v="0"/>
    <n v="945"/>
    <n v="0"/>
    <n v="0"/>
  </r>
  <r>
    <n v="93"/>
    <s v="WMA Small Game (093)"/>
    <n v="34"/>
    <n v="357"/>
    <x v="49"/>
    <n v="34"/>
    <n v="0"/>
    <n v="0"/>
    <n v="357"/>
    <n v="0"/>
    <n v="0"/>
  </r>
  <r>
    <n v="93"/>
    <s v="WMA Small Game (093)"/>
    <n v="88"/>
    <n v="924"/>
    <x v="50"/>
    <n v="88"/>
    <n v="0"/>
    <n v="0"/>
    <n v="924"/>
    <n v="0"/>
    <n v="0"/>
  </r>
  <r>
    <n v="93"/>
    <s v="WMA Small Game (093)"/>
    <n v="112"/>
    <n v="1176"/>
    <x v="51"/>
    <n v="112"/>
    <n v="0"/>
    <n v="0"/>
    <n v="1176"/>
    <n v="0"/>
    <n v="0"/>
  </r>
  <r>
    <n v="93"/>
    <s v="WMA Small Game (093)"/>
    <n v="80"/>
    <n v="840"/>
    <x v="52"/>
    <n v="80"/>
    <n v="0"/>
    <n v="0"/>
    <n v="840"/>
    <n v="0"/>
    <n v="0"/>
  </r>
  <r>
    <n v="93"/>
    <s v="WMA Small Game (093)"/>
    <n v="148"/>
    <n v="1554"/>
    <x v="53"/>
    <n v="148"/>
    <n v="0"/>
    <n v="0"/>
    <n v="1554"/>
    <n v="0"/>
    <n v="0"/>
  </r>
  <r>
    <n v="93"/>
    <s v="WMA Small Game (093)"/>
    <n v="78"/>
    <n v="819"/>
    <x v="54"/>
    <n v="78"/>
    <n v="0"/>
    <n v="0"/>
    <n v="819"/>
    <n v="0"/>
    <n v="0"/>
  </r>
  <r>
    <n v="93"/>
    <s v="WMA Small Game (093)"/>
    <n v="72"/>
    <n v="756"/>
    <x v="55"/>
    <n v="72"/>
    <n v="0"/>
    <n v="0"/>
    <n v="756"/>
    <n v="0"/>
    <n v="0"/>
  </r>
  <r>
    <n v="93"/>
    <s v="WMA Small Game (093)"/>
    <n v="64"/>
    <n v="672"/>
    <x v="56"/>
    <n v="64"/>
    <n v="0"/>
    <n v="0"/>
    <n v="672"/>
    <n v="0"/>
    <n v="0"/>
  </r>
  <r>
    <n v="93"/>
    <s v="WMA Small Game (093)"/>
    <n v="132"/>
    <n v="1386"/>
    <x v="57"/>
    <n v="132"/>
    <n v="0"/>
    <n v="0"/>
    <n v="1386"/>
    <n v="0"/>
    <n v="0"/>
  </r>
  <r>
    <n v="93"/>
    <s v="WMA Small Game (093)"/>
    <n v="96"/>
    <n v="1008"/>
    <x v="58"/>
    <n v="96"/>
    <n v="0"/>
    <n v="0"/>
    <n v="1008"/>
    <n v="0"/>
    <n v="0"/>
  </r>
  <r>
    <n v="93"/>
    <s v="WMA Small Game (093)"/>
    <n v="72"/>
    <n v="756"/>
    <x v="59"/>
    <n v="72"/>
    <n v="0"/>
    <n v="0"/>
    <n v="756"/>
    <n v="0"/>
    <n v="0"/>
  </r>
  <r>
    <n v="93"/>
    <s v="WMA Small Game (093)"/>
    <n v="104"/>
    <n v="1092"/>
    <x v="60"/>
    <n v="104"/>
    <n v="0"/>
    <n v="0"/>
    <n v="1092"/>
    <n v="0"/>
    <n v="0"/>
  </r>
  <r>
    <n v="93"/>
    <s v="WMA Small Game (093)"/>
    <n v="14"/>
    <n v="147"/>
    <x v="61"/>
    <n v="14"/>
    <n v="0"/>
    <n v="0"/>
    <n v="147"/>
    <n v="0"/>
    <n v="0"/>
  </r>
  <r>
    <n v="93"/>
    <s v="WMA Small Game (093)"/>
    <n v="16"/>
    <n v="168"/>
    <x v="63"/>
    <n v="16"/>
    <n v="0"/>
    <n v="0"/>
    <n v="168"/>
    <n v="0"/>
    <n v="0"/>
  </r>
  <r>
    <n v="93"/>
    <s v="WMA Small Game (093)"/>
    <n v="8"/>
    <n v="84"/>
    <x v="64"/>
    <n v="8"/>
    <n v="0"/>
    <n v="0"/>
    <n v="84"/>
    <n v="0"/>
    <n v="0"/>
  </r>
  <r>
    <n v="93"/>
    <s v="WMA Small Game (093)"/>
    <n v="154"/>
    <n v="1617"/>
    <x v="65"/>
    <n v="154"/>
    <n v="0"/>
    <n v="0"/>
    <n v="1617"/>
    <n v="0"/>
    <n v="0"/>
  </r>
  <r>
    <n v="93"/>
    <s v="WMA Small Game (093)"/>
    <n v="74"/>
    <n v="777"/>
    <x v="66"/>
    <n v="74"/>
    <n v="0"/>
    <n v="0"/>
    <n v="777"/>
    <n v="0"/>
    <n v="0"/>
  </r>
  <r>
    <n v="93"/>
    <s v="WMA Small Game (093)"/>
    <n v="260"/>
    <n v="2730"/>
    <x v="67"/>
    <n v="260"/>
    <n v="0"/>
    <n v="0"/>
    <n v="2730"/>
    <n v="0"/>
    <n v="0"/>
  </r>
  <r>
    <n v="93"/>
    <s v="WMA Small Game (093)"/>
    <n v="34"/>
    <n v="357"/>
    <x v="68"/>
    <n v="34"/>
    <n v="0"/>
    <n v="0"/>
    <n v="357"/>
    <n v="0"/>
    <n v="0"/>
  </r>
  <r>
    <n v="93"/>
    <s v="WMA Small Game (093)"/>
    <n v="356"/>
    <n v="3738"/>
    <x v="69"/>
    <n v="356"/>
    <n v="0"/>
    <n v="0"/>
    <n v="3738"/>
    <n v="0"/>
    <n v="0"/>
  </r>
  <r>
    <n v="93"/>
    <s v="WMA Small Game (093)"/>
    <n v="1474"/>
    <n v="15477"/>
    <x v="70"/>
    <n v="1474"/>
    <n v="0"/>
    <n v="0"/>
    <n v="15477"/>
    <n v="0"/>
    <n v="0"/>
  </r>
  <r>
    <n v="93"/>
    <s v="WMA Small Game (093)"/>
    <n v="34"/>
    <n v="357"/>
    <x v="71"/>
    <n v="34"/>
    <n v="0"/>
    <n v="0"/>
    <n v="357"/>
    <n v="0"/>
    <n v="0"/>
  </r>
  <r>
    <n v="93"/>
    <s v="WMA Small Game (093)"/>
    <n v="116"/>
    <n v="1218"/>
    <x v="72"/>
    <n v="116"/>
    <n v="0"/>
    <n v="0"/>
    <n v="1218"/>
    <n v="0"/>
    <n v="0"/>
  </r>
  <r>
    <n v="93"/>
    <s v="WMA Small Game (093)"/>
    <n v="334"/>
    <n v="3507"/>
    <x v="73"/>
    <n v="334"/>
    <n v="0"/>
    <n v="0"/>
    <n v="3507"/>
    <n v="0"/>
    <n v="0"/>
  </r>
  <r>
    <n v="93"/>
    <s v="WMA Small Game (093)"/>
    <n v="30"/>
    <n v="315"/>
    <x v="74"/>
    <n v="30"/>
    <n v="0"/>
    <n v="0"/>
    <n v="315"/>
    <n v="0"/>
    <n v="0"/>
  </r>
  <r>
    <n v="93"/>
    <s v="WMA Small Game (093)"/>
    <n v="34"/>
    <n v="357"/>
    <x v="75"/>
    <n v="34"/>
    <n v="0"/>
    <n v="0"/>
    <n v="357"/>
    <n v="0"/>
    <n v="0"/>
  </r>
  <r>
    <n v="93"/>
    <s v="WMA Small Game (093)"/>
    <n v="110"/>
    <n v="1155"/>
    <x v="76"/>
    <n v="110"/>
    <n v="0"/>
    <n v="0"/>
    <n v="1155"/>
    <n v="0"/>
    <n v="0"/>
  </r>
  <r>
    <n v="93"/>
    <s v="WMA Small Game (093)"/>
    <n v="38"/>
    <n v="399"/>
    <x v="77"/>
    <n v="38"/>
    <n v="0"/>
    <n v="0"/>
    <n v="399"/>
    <n v="0"/>
    <n v="0"/>
  </r>
  <r>
    <n v="93"/>
    <s v="WMA Small Game (093)"/>
    <n v="174"/>
    <n v="1827"/>
    <x v="78"/>
    <n v="174"/>
    <n v="0"/>
    <n v="0"/>
    <n v="1827"/>
    <n v="0"/>
    <n v="0"/>
  </r>
  <r>
    <n v="93"/>
    <s v="WMA Small Game (093)"/>
    <n v="32"/>
    <n v="336"/>
    <x v="80"/>
    <n v="32"/>
    <n v="0"/>
    <n v="0"/>
    <n v="336"/>
    <n v="0"/>
    <n v="0"/>
  </r>
  <r>
    <n v="93"/>
    <s v="WMA Small Game (093)"/>
    <n v="22"/>
    <n v="231"/>
    <x v="81"/>
    <n v="22"/>
    <n v="0"/>
    <n v="0"/>
    <n v="231"/>
    <n v="0"/>
    <n v="0"/>
  </r>
  <r>
    <n v="93"/>
    <s v="WMA Small Game (093)"/>
    <n v="2"/>
    <n v="21"/>
    <x v="93"/>
    <n v="2"/>
    <n v="0"/>
    <n v="0"/>
    <n v="21"/>
    <n v="0"/>
    <n v="0"/>
  </r>
  <r>
    <n v="93"/>
    <s v="WMA Small Game (093)"/>
    <n v="86"/>
    <n v="903"/>
    <x v="82"/>
    <n v="86"/>
    <n v="0"/>
    <n v="0"/>
    <n v="903"/>
    <n v="0"/>
    <n v="0"/>
  </r>
  <r>
    <n v="93"/>
    <s v="WMA Small Game (093)"/>
    <n v="46"/>
    <n v="483"/>
    <x v="83"/>
    <n v="46"/>
    <n v="0"/>
    <n v="0"/>
    <n v="483"/>
    <n v="0"/>
    <n v="0"/>
  </r>
  <r>
    <n v="93"/>
    <s v="WMA Small Game (093)"/>
    <n v="52"/>
    <n v="546"/>
    <x v="84"/>
    <n v="52"/>
    <n v="0"/>
    <n v="0"/>
    <n v="546"/>
    <n v="0"/>
    <n v="0"/>
  </r>
  <r>
    <n v="93"/>
    <s v="WMA Small Game (093)"/>
    <n v="58"/>
    <n v="609"/>
    <x v="85"/>
    <n v="58"/>
    <n v="0"/>
    <n v="0"/>
    <n v="609"/>
    <n v="0"/>
    <n v="0"/>
  </r>
  <r>
    <n v="93"/>
    <s v="WMA Small Game (093)"/>
    <n v="38"/>
    <n v="399"/>
    <x v="86"/>
    <n v="38"/>
    <n v="0"/>
    <n v="0"/>
    <n v="399"/>
    <n v="0"/>
    <n v="0"/>
  </r>
  <r>
    <n v="93"/>
    <s v="WMA Small Game (093)"/>
    <n v="92"/>
    <n v="966"/>
    <x v="87"/>
    <n v="92"/>
    <n v="0"/>
    <n v="0"/>
    <n v="966"/>
    <n v="0"/>
    <n v="0"/>
  </r>
  <r>
    <n v="93"/>
    <s v="WMA Small Game (093)"/>
    <n v="60"/>
    <n v="630"/>
    <x v="88"/>
    <n v="60"/>
    <n v="0"/>
    <n v="0"/>
    <n v="630"/>
    <n v="0"/>
    <n v="0"/>
  </r>
  <r>
    <n v="93"/>
    <s v="WMA Small Game (093) - 93"/>
    <n v="-5"/>
    <n v="-100"/>
    <x v="0"/>
    <n v="-5"/>
    <n v="0"/>
    <n v="0"/>
    <n v="-100"/>
    <n v="0"/>
    <n v="0"/>
  </r>
  <r>
    <n v="93"/>
    <s v="WMA Small Game (093) - 93"/>
    <n v="-15"/>
    <n v="-300"/>
    <x v="6"/>
    <n v="-15"/>
    <n v="0"/>
    <n v="0"/>
    <n v="-300"/>
    <n v="0"/>
    <n v="0"/>
  </r>
  <r>
    <n v="93"/>
    <s v="WMA Small Game (093) - 93"/>
    <n v="-1"/>
    <n v="-20"/>
    <x v="9"/>
    <n v="-1"/>
    <n v="0"/>
    <n v="0"/>
    <n v="-20"/>
    <n v="0"/>
    <n v="0"/>
  </r>
  <r>
    <n v="93"/>
    <s v="WMA Small Game (093) - 93"/>
    <n v="-3"/>
    <n v="-60"/>
    <x v="12"/>
    <n v="-3"/>
    <n v="0"/>
    <n v="0"/>
    <n v="-60"/>
    <n v="0"/>
    <n v="0"/>
  </r>
  <r>
    <n v="93"/>
    <s v="WMA Small Game (093) - 93"/>
    <n v="-1"/>
    <n v="-20"/>
    <x v="14"/>
    <n v="-1"/>
    <n v="0"/>
    <n v="0"/>
    <n v="-20"/>
    <n v="0"/>
    <n v="0"/>
  </r>
  <r>
    <n v="93"/>
    <s v="WMA Small Game (093) - 93"/>
    <n v="-1"/>
    <n v="-20"/>
    <x v="16"/>
    <n v="-1"/>
    <n v="0"/>
    <n v="0"/>
    <n v="-20"/>
    <n v="0"/>
    <n v="0"/>
  </r>
  <r>
    <n v="93"/>
    <s v="WMA Small Game (093) - 93"/>
    <n v="-22"/>
    <n v="-440"/>
    <x v="17"/>
    <n v="-22"/>
    <n v="0"/>
    <n v="0"/>
    <n v="-440"/>
    <n v="0"/>
    <n v="0"/>
  </r>
  <r>
    <n v="93"/>
    <s v="WMA Small Game (093) - 93"/>
    <n v="-1"/>
    <n v="-20"/>
    <x v="20"/>
    <n v="-1"/>
    <n v="0"/>
    <n v="0"/>
    <n v="-20"/>
    <n v="0"/>
    <n v="0"/>
  </r>
  <r>
    <n v="93"/>
    <s v="WMA Small Game (093) - 93"/>
    <n v="-2"/>
    <n v="-40"/>
    <x v="24"/>
    <n v="-2"/>
    <n v="0"/>
    <n v="0"/>
    <n v="-40"/>
    <n v="0"/>
    <n v="0"/>
  </r>
  <r>
    <n v="93"/>
    <s v="WMA Small Game (093) - 93"/>
    <n v="-1"/>
    <n v="-20"/>
    <x v="25"/>
    <n v="-1"/>
    <n v="0"/>
    <n v="0"/>
    <n v="-20"/>
    <n v="0"/>
    <n v="0"/>
  </r>
  <r>
    <n v="93"/>
    <s v="WMA Small Game (093) - 93"/>
    <n v="-1"/>
    <n v="-20"/>
    <x v="28"/>
    <n v="-1"/>
    <n v="0"/>
    <n v="0"/>
    <n v="-20"/>
    <n v="0"/>
    <n v="0"/>
  </r>
  <r>
    <n v="93"/>
    <s v="WMA Small Game (093) - 93"/>
    <n v="-3"/>
    <n v="-60"/>
    <x v="29"/>
    <n v="-3"/>
    <n v="0"/>
    <n v="0"/>
    <n v="-60"/>
    <n v="0"/>
    <n v="0"/>
  </r>
  <r>
    <n v="93"/>
    <s v="WMA Small Game (093) - 93"/>
    <n v="-3"/>
    <n v="-60"/>
    <x v="29"/>
    <n v="-3"/>
    <n v="0"/>
    <n v="0"/>
    <n v="-60"/>
    <n v="0"/>
    <n v="0"/>
  </r>
  <r>
    <n v="93"/>
    <s v="WMA Small Game (093) - 93"/>
    <n v="-1"/>
    <n v="-20"/>
    <x v="30"/>
    <n v="-1"/>
    <n v="0"/>
    <n v="0"/>
    <n v="-20"/>
    <n v="0"/>
    <n v="0"/>
  </r>
  <r>
    <n v="93"/>
    <s v="WMA Small Game (093) - 93"/>
    <n v="-2"/>
    <n v="-40"/>
    <x v="31"/>
    <n v="-2"/>
    <n v="0"/>
    <n v="0"/>
    <n v="-40"/>
    <n v="0"/>
    <n v="0"/>
  </r>
  <r>
    <n v="93"/>
    <s v="WMA Small Game (093) - 93"/>
    <n v="-1"/>
    <n v="-20"/>
    <x v="33"/>
    <n v="-1"/>
    <n v="0"/>
    <n v="0"/>
    <n v="-20"/>
    <n v="0"/>
    <n v="0"/>
  </r>
  <r>
    <n v="93"/>
    <s v="WMA Small Game (093) - 93"/>
    <n v="-4"/>
    <n v="-80"/>
    <x v="42"/>
    <n v="-4"/>
    <n v="0"/>
    <n v="0"/>
    <n v="-80"/>
    <n v="0"/>
    <n v="0"/>
  </r>
  <r>
    <n v="93"/>
    <s v="WMA Small Game (093) - 93"/>
    <n v="-2"/>
    <n v="-40"/>
    <x v="48"/>
    <n v="-2"/>
    <n v="0"/>
    <n v="0"/>
    <n v="-40"/>
    <n v="0"/>
    <n v="0"/>
  </r>
  <r>
    <n v="93"/>
    <s v="WMA Small Game (093) - 93"/>
    <n v="-1"/>
    <n v="-20"/>
    <x v="50"/>
    <n v="-1"/>
    <n v="0"/>
    <n v="0"/>
    <n v="-20"/>
    <n v="0"/>
    <n v="0"/>
  </r>
  <r>
    <n v="93"/>
    <s v="WMA Small Game (093) - 93"/>
    <n v="-1"/>
    <n v="-20"/>
    <x v="51"/>
    <n v="-1"/>
    <n v="0"/>
    <n v="0"/>
    <n v="-20"/>
    <n v="0"/>
    <n v="0"/>
  </r>
  <r>
    <n v="93"/>
    <s v="WMA Small Game (093) - 93"/>
    <n v="-1"/>
    <n v="-20"/>
    <x v="53"/>
    <n v="-1"/>
    <n v="0"/>
    <n v="0"/>
    <n v="-20"/>
    <n v="0"/>
    <n v="0"/>
  </r>
  <r>
    <n v="93"/>
    <s v="WMA Small Game (093) - 93"/>
    <n v="-1"/>
    <n v="-20"/>
    <x v="54"/>
    <n v="-1"/>
    <n v="0"/>
    <n v="0"/>
    <n v="-20"/>
    <n v="0"/>
    <n v="0"/>
  </r>
  <r>
    <n v="93"/>
    <s v="WMA Small Game (093) - 93"/>
    <n v="-1"/>
    <n v="-20"/>
    <x v="55"/>
    <n v="-1"/>
    <n v="0"/>
    <n v="0"/>
    <n v="-20"/>
    <n v="0"/>
    <n v="0"/>
  </r>
  <r>
    <n v="93"/>
    <s v="WMA Small Game (093) - 93"/>
    <n v="-1"/>
    <n v="-20"/>
    <x v="56"/>
    <n v="-1"/>
    <n v="0"/>
    <n v="0"/>
    <n v="-20"/>
    <n v="0"/>
    <n v="0"/>
  </r>
  <r>
    <n v="93"/>
    <s v="WMA Small Game (093) - 93"/>
    <n v="-6"/>
    <n v="-120"/>
    <x v="60"/>
    <n v="-6"/>
    <n v="0"/>
    <n v="0"/>
    <n v="-120"/>
    <n v="0"/>
    <n v="0"/>
  </r>
  <r>
    <n v="93"/>
    <s v="WMA Small Game (093) - 93"/>
    <n v="-1"/>
    <n v="-20"/>
    <x v="68"/>
    <n v="-1"/>
    <n v="0"/>
    <n v="0"/>
    <n v="-20"/>
    <n v="0"/>
    <n v="0"/>
  </r>
  <r>
    <n v="93"/>
    <s v="WMA Small Game (093) - 93"/>
    <n v="-1"/>
    <n v="-20"/>
    <x v="69"/>
    <n v="-1"/>
    <n v="0"/>
    <n v="0"/>
    <n v="-20"/>
    <n v="0"/>
    <n v="0"/>
  </r>
  <r>
    <n v="93"/>
    <s v="WMA Small Game (093) - 93"/>
    <n v="-5"/>
    <n v="-100"/>
    <x v="70"/>
    <n v="-5"/>
    <n v="0"/>
    <n v="0"/>
    <n v="-100"/>
    <n v="0"/>
    <n v="0"/>
  </r>
  <r>
    <n v="93"/>
    <s v="WMA Small Game (093) - 93"/>
    <n v="-5"/>
    <n v="-100"/>
    <x v="73"/>
    <n v="-5"/>
    <n v="0"/>
    <n v="0"/>
    <n v="-100"/>
    <n v="0"/>
    <n v="0"/>
  </r>
  <r>
    <n v="93"/>
    <s v="WMA Small Game (093) - 93"/>
    <n v="-2"/>
    <n v="-40"/>
    <x v="75"/>
    <n v="-2"/>
    <n v="0"/>
    <n v="0"/>
    <n v="-40"/>
    <n v="0"/>
    <n v="0"/>
  </r>
  <r>
    <n v="93"/>
    <s v="WMA Small Game (093) - 93"/>
    <n v="-4"/>
    <n v="-80"/>
    <x v="76"/>
    <n v="-4"/>
    <n v="0"/>
    <n v="0"/>
    <n v="-80"/>
    <n v="0"/>
    <n v="0"/>
  </r>
  <r>
    <n v="93"/>
    <s v="WMA Small Game (093) - 93"/>
    <n v="-4"/>
    <n v="-80"/>
    <x v="78"/>
    <n v="-4"/>
    <n v="0"/>
    <n v="0"/>
    <n v="-80"/>
    <n v="0"/>
    <n v="0"/>
  </r>
  <r>
    <n v="93"/>
    <s v="WMA Small Game (093) - 93"/>
    <n v="-1"/>
    <n v="-20"/>
    <x v="83"/>
    <n v="-1"/>
    <n v="0"/>
    <n v="0"/>
    <n v="-20"/>
    <n v="0"/>
    <n v="0"/>
  </r>
  <r>
    <n v="93"/>
    <s v="WMA Small Game (093) - 93"/>
    <n v="-1"/>
    <n v="-20"/>
    <x v="85"/>
    <n v="-1"/>
    <n v="0"/>
    <n v="0"/>
    <n v="-20"/>
    <n v="0"/>
    <n v="0"/>
  </r>
  <r>
    <n v="93"/>
    <s v="WMA Small Game (093) - 93"/>
    <n v="-1"/>
    <n v="-20"/>
    <x v="87"/>
    <n v="-1"/>
    <n v="0"/>
    <n v="0"/>
    <n v="-20"/>
    <n v="0"/>
    <n v="0"/>
  </r>
  <r>
    <n v="93"/>
    <s v="WMA Small Game (093) - 93"/>
    <n v="-1"/>
    <n v="-20"/>
    <x v="88"/>
    <n v="-1"/>
    <n v="0"/>
    <n v="0"/>
    <n v="-20"/>
    <n v="0"/>
    <n v="0"/>
  </r>
  <r>
    <n v="91"/>
    <s v="WMA Waterfowl / Small Game (091)"/>
    <n v="6"/>
    <n v="186"/>
    <x v="0"/>
    <n v="6"/>
    <n v="0"/>
    <n v="0"/>
    <n v="186"/>
    <n v="0"/>
    <n v="0"/>
  </r>
  <r>
    <n v="91"/>
    <s v="WMA Waterfowl / Small Game (091)"/>
    <n v="6"/>
    <n v="186"/>
    <x v="1"/>
    <n v="6"/>
    <n v="0"/>
    <n v="0"/>
    <n v="186"/>
    <n v="0"/>
    <n v="0"/>
  </r>
  <r>
    <n v="91"/>
    <s v="WMA Waterfowl / Small Game (091)"/>
    <n v="358"/>
    <n v="11098"/>
    <x v="2"/>
    <n v="358"/>
    <n v="0"/>
    <n v="0"/>
    <n v="11098"/>
    <n v="0"/>
    <n v="0"/>
  </r>
  <r>
    <n v="91"/>
    <s v="WMA Waterfowl / Small Game (091)"/>
    <n v="4"/>
    <n v="124"/>
    <x v="4"/>
    <n v="4"/>
    <n v="0"/>
    <n v="0"/>
    <n v="124"/>
    <n v="0"/>
    <n v="0"/>
  </r>
  <r>
    <n v="91"/>
    <s v="WMA Waterfowl / Small Game (091)"/>
    <n v="2"/>
    <n v="62"/>
    <x v="6"/>
    <n v="2"/>
    <n v="0"/>
    <n v="0"/>
    <n v="62"/>
    <n v="0"/>
    <n v="0"/>
  </r>
  <r>
    <n v="91"/>
    <s v="WMA Waterfowl / Small Game (091)"/>
    <n v="94"/>
    <n v="2914"/>
    <x v="7"/>
    <n v="94"/>
    <n v="0"/>
    <n v="0"/>
    <n v="2914"/>
    <n v="0"/>
    <n v="0"/>
  </r>
  <r>
    <n v="91"/>
    <s v="WMA Waterfowl / Small Game (091)"/>
    <n v="2"/>
    <n v="62"/>
    <x v="8"/>
    <n v="2"/>
    <n v="0"/>
    <n v="0"/>
    <n v="62"/>
    <n v="0"/>
    <n v="0"/>
  </r>
  <r>
    <n v="91"/>
    <s v="WMA Waterfowl / Small Game (091)"/>
    <n v="68"/>
    <n v="2108"/>
    <x v="9"/>
    <n v="68"/>
    <n v="0"/>
    <n v="0"/>
    <n v="2108"/>
    <n v="0"/>
    <n v="0"/>
  </r>
  <r>
    <n v="91"/>
    <s v="WMA Waterfowl / Small Game (091)"/>
    <n v="68"/>
    <n v="2108"/>
    <x v="10"/>
    <n v="68"/>
    <n v="0"/>
    <n v="0"/>
    <n v="2108"/>
    <n v="0"/>
    <n v="0"/>
  </r>
  <r>
    <n v="91"/>
    <s v="WMA Waterfowl / Small Game (091)"/>
    <n v="2"/>
    <n v="62"/>
    <x v="11"/>
    <n v="2"/>
    <n v="0"/>
    <n v="0"/>
    <n v="62"/>
    <n v="0"/>
    <n v="0"/>
  </r>
  <r>
    <n v="91"/>
    <s v="WMA Waterfowl / Small Game (091)"/>
    <n v="2"/>
    <n v="62"/>
    <x v="12"/>
    <n v="2"/>
    <n v="0"/>
    <n v="0"/>
    <n v="62"/>
    <n v="0"/>
    <n v="0"/>
  </r>
  <r>
    <n v="91"/>
    <s v="WMA Waterfowl / Small Game (091)"/>
    <n v="2"/>
    <n v="62"/>
    <x v="13"/>
    <n v="2"/>
    <n v="0"/>
    <n v="0"/>
    <n v="62"/>
    <n v="0"/>
    <n v="0"/>
  </r>
  <r>
    <n v="91"/>
    <s v="WMA Waterfowl / Small Game (091)"/>
    <n v="2"/>
    <n v="62"/>
    <x v="14"/>
    <n v="2"/>
    <n v="0"/>
    <n v="0"/>
    <n v="62"/>
    <n v="0"/>
    <n v="0"/>
  </r>
  <r>
    <n v="91"/>
    <s v="WMA Waterfowl / Small Game (091)"/>
    <n v="30"/>
    <n v="930"/>
    <x v="15"/>
    <n v="30"/>
    <n v="0"/>
    <n v="0"/>
    <n v="930"/>
    <n v="0"/>
    <n v="0"/>
  </r>
  <r>
    <n v="91"/>
    <s v="WMA Waterfowl / Small Game (091)"/>
    <n v="6"/>
    <n v="186"/>
    <x v="90"/>
    <n v="6"/>
    <n v="0"/>
    <n v="0"/>
    <n v="186"/>
    <n v="0"/>
    <n v="0"/>
  </r>
  <r>
    <n v="91"/>
    <s v="WMA Waterfowl / Small Game (091)"/>
    <n v="6"/>
    <n v="186"/>
    <x v="16"/>
    <n v="6"/>
    <n v="0"/>
    <n v="0"/>
    <n v="186"/>
    <n v="0"/>
    <n v="0"/>
  </r>
  <r>
    <n v="91"/>
    <s v="WMA Waterfowl / Small Game (091)"/>
    <n v="2063"/>
    <n v="119693.5"/>
    <x v="17"/>
    <n v="2063"/>
    <n v="0"/>
    <n v="0"/>
    <n v="119693.5"/>
    <n v="0"/>
    <n v="0"/>
  </r>
  <r>
    <n v="91"/>
    <s v="WMA Waterfowl / Small Game (091)"/>
    <n v="8"/>
    <n v="248"/>
    <x v="18"/>
    <n v="8"/>
    <n v="0"/>
    <n v="0"/>
    <n v="248"/>
    <n v="0"/>
    <n v="0"/>
  </r>
  <r>
    <n v="91"/>
    <s v="WMA Waterfowl / Small Game (091)"/>
    <n v="98"/>
    <n v="3038"/>
    <x v="20"/>
    <n v="98"/>
    <n v="0"/>
    <n v="0"/>
    <n v="3038"/>
    <n v="0"/>
    <n v="0"/>
  </r>
  <r>
    <n v="91"/>
    <s v="WMA Waterfowl / Small Game (091)"/>
    <n v="128"/>
    <n v="3968"/>
    <x v="21"/>
    <n v="128"/>
    <n v="0"/>
    <n v="0"/>
    <n v="3968"/>
    <n v="0"/>
    <n v="0"/>
  </r>
  <r>
    <n v="91"/>
    <s v="WMA Waterfowl / Small Game (091)"/>
    <n v="8"/>
    <n v="248"/>
    <x v="22"/>
    <n v="8"/>
    <n v="0"/>
    <n v="0"/>
    <n v="248"/>
    <n v="0"/>
    <n v="0"/>
  </r>
  <r>
    <n v="91"/>
    <s v="WMA Waterfowl / Small Game (091)"/>
    <n v="2"/>
    <n v="62"/>
    <x v="23"/>
    <n v="2"/>
    <n v="0"/>
    <n v="0"/>
    <n v="62"/>
    <n v="0"/>
    <n v="0"/>
  </r>
  <r>
    <n v="91"/>
    <s v="WMA Waterfowl / Small Game (091)"/>
    <n v="20"/>
    <n v="620"/>
    <x v="24"/>
    <n v="20"/>
    <n v="0"/>
    <n v="0"/>
    <n v="620"/>
    <n v="0"/>
    <n v="0"/>
  </r>
  <r>
    <n v="91"/>
    <s v="WMA Waterfowl / Small Game (091)"/>
    <n v="70"/>
    <n v="2170"/>
    <x v="25"/>
    <n v="70"/>
    <n v="0"/>
    <n v="0"/>
    <n v="2170"/>
    <n v="0"/>
    <n v="0"/>
  </r>
  <r>
    <n v="91"/>
    <s v="WMA Waterfowl / Small Game (091)"/>
    <n v="4"/>
    <n v="124"/>
    <x v="26"/>
    <n v="4"/>
    <n v="0"/>
    <n v="0"/>
    <n v="124"/>
    <n v="0"/>
    <n v="0"/>
  </r>
  <r>
    <n v="91"/>
    <s v="WMA Waterfowl / Small Game (091)"/>
    <n v="14"/>
    <n v="434"/>
    <x v="28"/>
    <n v="14"/>
    <n v="0"/>
    <n v="0"/>
    <n v="434"/>
    <n v="0"/>
    <n v="0"/>
  </r>
  <r>
    <n v="91"/>
    <s v="WMA Waterfowl / Small Game (091)"/>
    <n v="12"/>
    <n v="372"/>
    <x v="29"/>
    <n v="12"/>
    <n v="0"/>
    <n v="0"/>
    <n v="372"/>
    <n v="0"/>
    <n v="0"/>
  </r>
  <r>
    <n v="91"/>
    <s v="WMA Waterfowl / Small Game (091)"/>
    <n v="124"/>
    <n v="3844"/>
    <x v="30"/>
    <n v="124"/>
    <n v="0"/>
    <n v="0"/>
    <n v="3844"/>
    <n v="0"/>
    <n v="0"/>
  </r>
  <r>
    <n v="91"/>
    <s v="WMA Waterfowl / Small Game (091)"/>
    <n v="14"/>
    <n v="434"/>
    <x v="31"/>
    <n v="14"/>
    <n v="0"/>
    <n v="0"/>
    <n v="434"/>
    <n v="0"/>
    <n v="0"/>
  </r>
  <r>
    <n v="91"/>
    <s v="WMA Waterfowl / Small Game (091)"/>
    <n v="30"/>
    <n v="930"/>
    <x v="32"/>
    <n v="30"/>
    <n v="0"/>
    <n v="0"/>
    <n v="930"/>
    <n v="0"/>
    <n v="0"/>
  </r>
  <r>
    <n v="91"/>
    <s v="WMA Waterfowl / Small Game (091)"/>
    <n v="2"/>
    <n v="62"/>
    <x v="33"/>
    <n v="2"/>
    <n v="0"/>
    <n v="0"/>
    <n v="62"/>
    <n v="0"/>
    <n v="0"/>
  </r>
  <r>
    <n v="91"/>
    <s v="WMA Waterfowl / Small Game (091)"/>
    <n v="18"/>
    <n v="558"/>
    <x v="34"/>
    <n v="18"/>
    <n v="0"/>
    <n v="0"/>
    <n v="558"/>
    <n v="0"/>
    <n v="0"/>
  </r>
  <r>
    <n v="91"/>
    <s v="WMA Waterfowl / Small Game (091)"/>
    <n v="62"/>
    <n v="1922"/>
    <x v="35"/>
    <n v="62"/>
    <n v="0"/>
    <n v="0"/>
    <n v="1922"/>
    <n v="0"/>
    <n v="0"/>
  </r>
  <r>
    <n v="91"/>
    <s v="WMA Waterfowl / Small Game (091)"/>
    <n v="236"/>
    <n v="7316"/>
    <x v="36"/>
    <n v="236"/>
    <n v="0"/>
    <n v="0"/>
    <n v="7316"/>
    <n v="0"/>
    <n v="0"/>
  </r>
  <r>
    <n v="91"/>
    <s v="WMA Waterfowl / Small Game (091)"/>
    <n v="6"/>
    <n v="186"/>
    <x v="89"/>
    <n v="6"/>
    <n v="0"/>
    <n v="0"/>
    <n v="186"/>
    <n v="0"/>
    <n v="0"/>
  </r>
  <r>
    <n v="91"/>
    <s v="WMA Waterfowl / Small Game (091)"/>
    <n v="40"/>
    <n v="1240"/>
    <x v="37"/>
    <n v="40"/>
    <n v="0"/>
    <n v="0"/>
    <n v="1240"/>
    <n v="0"/>
    <n v="0"/>
  </r>
  <r>
    <n v="91"/>
    <s v="WMA Waterfowl / Small Game (091)"/>
    <n v="108"/>
    <n v="3348"/>
    <x v="38"/>
    <n v="108"/>
    <n v="0"/>
    <n v="0"/>
    <n v="3348"/>
    <n v="0"/>
    <n v="0"/>
  </r>
  <r>
    <n v="91"/>
    <s v="WMA Waterfowl / Small Game (091)"/>
    <n v="6"/>
    <n v="186"/>
    <x v="40"/>
    <n v="6"/>
    <n v="0"/>
    <n v="0"/>
    <n v="186"/>
    <n v="0"/>
    <n v="0"/>
  </r>
  <r>
    <n v="91"/>
    <s v="WMA Waterfowl / Small Game (091)"/>
    <n v="26"/>
    <n v="806"/>
    <x v="42"/>
    <n v="26"/>
    <n v="0"/>
    <n v="0"/>
    <n v="806"/>
    <n v="0"/>
    <n v="0"/>
  </r>
  <r>
    <n v="91"/>
    <s v="WMA Waterfowl / Small Game (091)"/>
    <n v="12"/>
    <n v="372"/>
    <x v="43"/>
    <n v="12"/>
    <n v="0"/>
    <n v="0"/>
    <n v="372"/>
    <n v="0"/>
    <n v="0"/>
  </r>
  <r>
    <n v="91"/>
    <s v="WMA Waterfowl / Small Game (091)"/>
    <n v="24"/>
    <n v="744"/>
    <x v="44"/>
    <n v="24"/>
    <n v="0"/>
    <n v="0"/>
    <n v="744"/>
    <n v="0"/>
    <n v="0"/>
  </r>
  <r>
    <n v="91"/>
    <s v="WMA Waterfowl / Small Game (091)"/>
    <n v="2"/>
    <n v="62"/>
    <x v="45"/>
    <n v="2"/>
    <n v="0"/>
    <n v="0"/>
    <n v="62"/>
    <n v="0"/>
    <n v="0"/>
  </r>
  <r>
    <n v="91"/>
    <s v="WMA Waterfowl / Small Game (091)"/>
    <n v="16"/>
    <n v="496"/>
    <x v="46"/>
    <n v="16"/>
    <n v="0"/>
    <n v="0"/>
    <n v="496"/>
    <n v="0"/>
    <n v="0"/>
  </r>
  <r>
    <n v="91"/>
    <s v="WMA Waterfowl / Small Game (091)"/>
    <n v="4"/>
    <n v="124"/>
    <x v="48"/>
    <n v="4"/>
    <n v="0"/>
    <n v="0"/>
    <n v="124"/>
    <n v="0"/>
    <n v="0"/>
  </r>
  <r>
    <n v="91"/>
    <s v="WMA Waterfowl / Small Game (091)"/>
    <n v="10"/>
    <n v="310"/>
    <x v="49"/>
    <n v="10"/>
    <n v="0"/>
    <n v="0"/>
    <n v="310"/>
    <n v="0"/>
    <n v="0"/>
  </r>
  <r>
    <n v="91"/>
    <s v="WMA Waterfowl / Small Game (091)"/>
    <n v="80"/>
    <n v="2480"/>
    <x v="50"/>
    <n v="80"/>
    <n v="0"/>
    <n v="0"/>
    <n v="2480"/>
    <n v="0"/>
    <n v="0"/>
  </r>
  <r>
    <n v="91"/>
    <s v="WMA Waterfowl / Small Game (091)"/>
    <n v="12"/>
    <n v="372"/>
    <x v="51"/>
    <n v="12"/>
    <n v="0"/>
    <n v="0"/>
    <n v="372"/>
    <n v="0"/>
    <n v="0"/>
  </r>
  <r>
    <n v="91"/>
    <s v="WMA Waterfowl / Small Game (091)"/>
    <n v="6"/>
    <n v="186"/>
    <x v="52"/>
    <n v="6"/>
    <n v="0"/>
    <n v="0"/>
    <n v="186"/>
    <n v="0"/>
    <n v="0"/>
  </r>
  <r>
    <n v="91"/>
    <s v="WMA Waterfowl / Small Game (091)"/>
    <n v="16"/>
    <n v="496"/>
    <x v="53"/>
    <n v="16"/>
    <n v="0"/>
    <n v="0"/>
    <n v="496"/>
    <n v="0"/>
    <n v="0"/>
  </r>
  <r>
    <n v="91"/>
    <s v="WMA Waterfowl / Small Game (091)"/>
    <n v="4"/>
    <n v="124"/>
    <x v="54"/>
    <n v="4"/>
    <n v="0"/>
    <n v="0"/>
    <n v="124"/>
    <n v="0"/>
    <n v="0"/>
  </r>
  <r>
    <n v="91"/>
    <s v="WMA Waterfowl / Small Game (091)"/>
    <n v="26"/>
    <n v="806"/>
    <x v="55"/>
    <n v="26"/>
    <n v="0"/>
    <n v="0"/>
    <n v="806"/>
    <n v="0"/>
    <n v="0"/>
  </r>
  <r>
    <n v="91"/>
    <s v="WMA Waterfowl / Small Game (091)"/>
    <n v="2"/>
    <n v="62"/>
    <x v="56"/>
    <n v="2"/>
    <n v="0"/>
    <n v="0"/>
    <n v="62"/>
    <n v="0"/>
    <n v="0"/>
  </r>
  <r>
    <n v="91"/>
    <s v="WMA Waterfowl / Small Game (091)"/>
    <n v="12"/>
    <n v="372"/>
    <x v="57"/>
    <n v="12"/>
    <n v="0"/>
    <n v="0"/>
    <n v="372"/>
    <n v="0"/>
    <n v="0"/>
  </r>
  <r>
    <n v="91"/>
    <s v="WMA Waterfowl / Small Game (091)"/>
    <n v="612"/>
    <n v="18972"/>
    <x v="58"/>
    <n v="612"/>
    <n v="0"/>
    <n v="0"/>
    <n v="18972"/>
    <n v="0"/>
    <n v="0"/>
  </r>
  <r>
    <n v="91"/>
    <s v="WMA Waterfowl / Small Game (091)"/>
    <n v="136"/>
    <n v="4216"/>
    <x v="60"/>
    <n v="136"/>
    <n v="0"/>
    <n v="0"/>
    <n v="4216"/>
    <n v="0"/>
    <n v="0"/>
  </r>
  <r>
    <n v="91"/>
    <s v="WMA Waterfowl / Small Game (091)"/>
    <n v="12"/>
    <n v="372"/>
    <x v="62"/>
    <n v="12"/>
    <n v="0"/>
    <n v="0"/>
    <n v="372"/>
    <n v="0"/>
    <n v="0"/>
  </r>
  <r>
    <n v="91"/>
    <s v="WMA Waterfowl / Small Game (091)"/>
    <n v="2"/>
    <n v="62"/>
    <x v="63"/>
    <n v="2"/>
    <n v="0"/>
    <n v="0"/>
    <n v="62"/>
    <n v="0"/>
    <n v="0"/>
  </r>
  <r>
    <n v="91"/>
    <s v="WMA Waterfowl / Small Game (091)"/>
    <n v="10"/>
    <n v="310"/>
    <x v="65"/>
    <n v="10"/>
    <n v="0"/>
    <n v="0"/>
    <n v="310"/>
    <n v="0"/>
    <n v="0"/>
  </r>
  <r>
    <n v="91"/>
    <s v="WMA Waterfowl / Small Game (091)"/>
    <n v="8"/>
    <n v="248"/>
    <x v="66"/>
    <n v="8"/>
    <n v="0"/>
    <n v="0"/>
    <n v="248"/>
    <n v="0"/>
    <n v="0"/>
  </r>
  <r>
    <n v="91"/>
    <s v="WMA Waterfowl / Small Game (091)"/>
    <n v="4"/>
    <n v="124"/>
    <x v="67"/>
    <n v="4"/>
    <n v="0"/>
    <n v="0"/>
    <n v="124"/>
    <n v="0"/>
    <n v="0"/>
  </r>
  <r>
    <n v="91"/>
    <s v="WMA Waterfowl / Small Game (091)"/>
    <n v="44"/>
    <n v="1364"/>
    <x v="68"/>
    <n v="44"/>
    <n v="0"/>
    <n v="0"/>
    <n v="1364"/>
    <n v="0"/>
    <n v="0"/>
  </r>
  <r>
    <n v="91"/>
    <s v="WMA Waterfowl / Small Game (091)"/>
    <n v="64"/>
    <n v="1984"/>
    <x v="69"/>
    <n v="64"/>
    <n v="0"/>
    <n v="0"/>
    <n v="1984"/>
    <n v="0"/>
    <n v="0"/>
  </r>
  <r>
    <n v="91"/>
    <s v="WMA Waterfowl / Small Game (091)"/>
    <n v="4"/>
    <n v="124"/>
    <x v="70"/>
    <n v="4"/>
    <n v="0"/>
    <n v="0"/>
    <n v="124"/>
    <n v="0"/>
    <n v="0"/>
  </r>
  <r>
    <n v="91"/>
    <s v="WMA Waterfowl / Small Game (091)"/>
    <n v="18"/>
    <n v="558"/>
    <x v="72"/>
    <n v="18"/>
    <n v="0"/>
    <n v="0"/>
    <n v="558"/>
    <n v="0"/>
    <n v="0"/>
  </r>
  <r>
    <n v="91"/>
    <s v="WMA Waterfowl / Small Game (091)"/>
    <n v="102"/>
    <n v="3162"/>
    <x v="73"/>
    <n v="102"/>
    <n v="0"/>
    <n v="0"/>
    <n v="3162"/>
    <n v="0"/>
    <n v="0"/>
  </r>
  <r>
    <n v="91"/>
    <s v="WMA Waterfowl / Small Game (091)"/>
    <n v="4"/>
    <n v="124"/>
    <x v="74"/>
    <n v="4"/>
    <n v="0"/>
    <n v="0"/>
    <n v="124"/>
    <n v="0"/>
    <n v="0"/>
  </r>
  <r>
    <n v="91"/>
    <s v="WMA Waterfowl / Small Game (091)"/>
    <n v="354"/>
    <n v="10974"/>
    <x v="75"/>
    <n v="354"/>
    <n v="0"/>
    <n v="0"/>
    <n v="10974"/>
    <n v="0"/>
    <n v="0"/>
  </r>
  <r>
    <n v="91"/>
    <s v="WMA Waterfowl / Small Game (091)"/>
    <n v="6"/>
    <n v="186"/>
    <x v="76"/>
    <n v="6"/>
    <n v="0"/>
    <n v="0"/>
    <n v="186"/>
    <n v="0"/>
    <n v="0"/>
  </r>
  <r>
    <n v="91"/>
    <s v="WMA Waterfowl / Small Game (091)"/>
    <n v="72"/>
    <n v="2232"/>
    <x v="77"/>
    <n v="72"/>
    <n v="0"/>
    <n v="0"/>
    <n v="2232"/>
    <n v="0"/>
    <n v="0"/>
  </r>
  <r>
    <n v="91"/>
    <s v="WMA Waterfowl / Small Game (091)"/>
    <n v="20"/>
    <n v="620"/>
    <x v="78"/>
    <n v="20"/>
    <n v="0"/>
    <n v="0"/>
    <n v="620"/>
    <n v="0"/>
    <n v="0"/>
  </r>
  <r>
    <n v="91"/>
    <s v="WMA Waterfowl / Small Game (091)"/>
    <n v="2"/>
    <n v="62"/>
    <x v="79"/>
    <n v="2"/>
    <n v="0"/>
    <n v="0"/>
    <n v="62"/>
    <n v="0"/>
    <n v="0"/>
  </r>
  <r>
    <n v="91"/>
    <s v="WMA Waterfowl / Small Game (091)"/>
    <n v="2"/>
    <n v="62"/>
    <x v="80"/>
    <n v="2"/>
    <n v="0"/>
    <n v="0"/>
    <n v="62"/>
    <n v="0"/>
    <n v="0"/>
  </r>
  <r>
    <n v="91"/>
    <s v="WMA Waterfowl / Small Game (091)"/>
    <n v="4"/>
    <n v="124"/>
    <x v="82"/>
    <n v="4"/>
    <n v="0"/>
    <n v="0"/>
    <n v="124"/>
    <n v="0"/>
    <n v="0"/>
  </r>
  <r>
    <n v="91"/>
    <s v="WMA Waterfowl / Small Game (091)"/>
    <n v="4"/>
    <n v="124"/>
    <x v="83"/>
    <n v="4"/>
    <n v="0"/>
    <n v="0"/>
    <n v="124"/>
    <n v="0"/>
    <n v="0"/>
  </r>
  <r>
    <n v="91"/>
    <s v="WMA Waterfowl / Small Game (091)"/>
    <n v="102"/>
    <n v="3162"/>
    <x v="85"/>
    <n v="102"/>
    <n v="0"/>
    <n v="0"/>
    <n v="3162"/>
    <n v="0"/>
    <n v="0"/>
  </r>
  <r>
    <n v="91"/>
    <s v="WMA Waterfowl / Small Game (091)"/>
    <n v="2"/>
    <n v="62"/>
    <x v="86"/>
    <n v="2"/>
    <n v="0"/>
    <n v="0"/>
    <n v="62"/>
    <n v="0"/>
    <n v="0"/>
  </r>
  <r>
    <n v="91"/>
    <s v="WMA Waterfowl / Small Game (091)"/>
    <n v="52"/>
    <n v="1612"/>
    <x v="87"/>
    <n v="52"/>
    <n v="0"/>
    <n v="0"/>
    <n v="1612"/>
    <n v="0"/>
    <n v="0"/>
  </r>
  <r>
    <n v="91"/>
    <s v="WMA Waterfowl / Small Game (091)"/>
    <n v="110"/>
    <n v="3410"/>
    <x v="88"/>
    <n v="110"/>
    <n v="0"/>
    <n v="0"/>
    <n v="3410"/>
    <n v="0"/>
    <n v="0"/>
  </r>
  <r>
    <n v="91"/>
    <s v="WMA Waterfowl / Small Game (091) - 91"/>
    <n v="-2"/>
    <n v="-122"/>
    <x v="2"/>
    <n v="-2"/>
    <n v="0"/>
    <n v="0"/>
    <n v="-122"/>
    <n v="0"/>
    <n v="0"/>
  </r>
  <r>
    <n v="91"/>
    <s v="WMA Waterfowl / Small Game (091) - 91"/>
    <n v="-1"/>
    <n v="-61"/>
    <x v="5"/>
    <n v="-1"/>
    <n v="0"/>
    <n v="0"/>
    <n v="-61"/>
    <n v="0"/>
    <n v="0"/>
  </r>
  <r>
    <n v="91"/>
    <s v="WMA Waterfowl / Small Game (091) - 91"/>
    <n v="-1"/>
    <n v="-61"/>
    <x v="8"/>
    <n v="-1"/>
    <n v="0"/>
    <n v="0"/>
    <n v="-61"/>
    <n v="0"/>
    <n v="0"/>
  </r>
  <r>
    <n v="91"/>
    <s v="WMA Waterfowl / Small Game (091) - 91"/>
    <n v="-1"/>
    <n v="-61"/>
    <x v="13"/>
    <n v="-1"/>
    <n v="0"/>
    <n v="0"/>
    <n v="-61"/>
    <n v="0"/>
    <n v="0"/>
  </r>
  <r>
    <n v="91"/>
    <s v="WMA Waterfowl / Small Game (091) - 91"/>
    <n v="-1"/>
    <n v="-61"/>
    <x v="15"/>
    <n v="-1"/>
    <n v="0"/>
    <n v="0"/>
    <n v="-61"/>
    <n v="0"/>
    <n v="0"/>
  </r>
  <r>
    <n v="91"/>
    <s v="WMA Waterfowl / Small Game (091) - 91"/>
    <n v="-12"/>
    <n v="-732"/>
    <x v="17"/>
    <n v="-12"/>
    <n v="0"/>
    <n v="0"/>
    <n v="-732"/>
    <n v="0"/>
    <n v="0"/>
  </r>
  <r>
    <n v="91"/>
    <s v="WMA Waterfowl / Small Game (091) - 91"/>
    <n v="-2"/>
    <n v="-122"/>
    <x v="21"/>
    <n v="-2"/>
    <n v="0"/>
    <n v="0"/>
    <n v="-122"/>
    <n v="0"/>
    <n v="0"/>
  </r>
  <r>
    <n v="91"/>
    <s v="WMA Waterfowl / Small Game (091) - 91"/>
    <n v="-1"/>
    <n v="-61"/>
    <x v="28"/>
    <n v="-1"/>
    <n v="0"/>
    <n v="0"/>
    <n v="-61"/>
    <n v="0"/>
    <n v="0"/>
  </r>
  <r>
    <n v="91"/>
    <s v="WMA Waterfowl / Small Game (091) - 91"/>
    <n v="-2"/>
    <n v="-122"/>
    <x v="30"/>
    <n v="-2"/>
    <n v="0"/>
    <n v="0"/>
    <n v="-122"/>
    <n v="0"/>
    <n v="0"/>
  </r>
  <r>
    <n v="91"/>
    <s v="WMA Waterfowl / Small Game (091) - 91"/>
    <n v="-1"/>
    <n v="-61"/>
    <x v="32"/>
    <n v="-1"/>
    <n v="0"/>
    <n v="0"/>
    <n v="-61"/>
    <n v="0"/>
    <n v="0"/>
  </r>
  <r>
    <n v="91"/>
    <s v="WMA Waterfowl / Small Game (091) - 91"/>
    <n v="-5"/>
    <n v="-305"/>
    <x v="36"/>
    <n v="-5"/>
    <n v="0"/>
    <n v="0"/>
    <n v="-305"/>
    <n v="0"/>
    <n v="0"/>
  </r>
  <r>
    <n v="91"/>
    <s v="WMA Waterfowl / Small Game (091) - 91"/>
    <n v="-2"/>
    <n v="-122"/>
    <x v="38"/>
    <n v="-2"/>
    <n v="0"/>
    <n v="0"/>
    <n v="-122"/>
    <n v="0"/>
    <n v="0"/>
  </r>
  <r>
    <n v="91"/>
    <s v="WMA Waterfowl / Small Game (091) - 91"/>
    <n v="-1"/>
    <n v="-61"/>
    <x v="49"/>
    <n v="-1"/>
    <n v="0"/>
    <n v="0"/>
    <n v="-61"/>
    <n v="0"/>
    <n v="0"/>
  </r>
  <r>
    <n v="91"/>
    <s v="WMA Waterfowl / Small Game (091) - 91"/>
    <n v="-1"/>
    <n v="-61"/>
    <x v="50"/>
    <n v="-1"/>
    <n v="0"/>
    <n v="0"/>
    <n v="-61"/>
    <n v="0"/>
    <n v="0"/>
  </r>
  <r>
    <n v="91"/>
    <s v="WMA Waterfowl / Small Game (091) - 91"/>
    <n v="-2"/>
    <n v="-122"/>
    <x v="58"/>
    <n v="-2"/>
    <n v="0"/>
    <n v="0"/>
    <n v="-122"/>
    <n v="0"/>
    <n v="0"/>
  </r>
  <r>
    <n v="91"/>
    <s v="WMA Waterfowl / Small Game (091) - 91"/>
    <n v="-1"/>
    <n v="-61"/>
    <x v="60"/>
    <n v="-1"/>
    <n v="0"/>
    <n v="0"/>
    <n v="-61"/>
    <n v="0"/>
    <n v="0"/>
  </r>
  <r>
    <n v="91"/>
    <s v="WMA Waterfowl / Small Game (091) - 91"/>
    <n v="-1"/>
    <n v="-61"/>
    <x v="65"/>
    <n v="-1"/>
    <n v="0"/>
    <n v="0"/>
    <n v="-61"/>
    <n v="0"/>
    <n v="0"/>
  </r>
  <r>
    <n v="91"/>
    <s v="WMA Waterfowl / Small Game (091) - 91"/>
    <n v="-2"/>
    <n v="-122"/>
    <x v="67"/>
    <n v="-2"/>
    <n v="0"/>
    <n v="0"/>
    <n v="-122"/>
    <n v="0"/>
    <n v="0"/>
  </r>
  <r>
    <n v="91"/>
    <s v="WMA Waterfowl / Small Game (091) - 91"/>
    <n v="-3"/>
    <n v="-183"/>
    <x v="73"/>
    <n v="-3"/>
    <n v="0"/>
    <n v="0"/>
    <n v="-183"/>
    <n v="0"/>
    <n v="0"/>
  </r>
  <r>
    <n v="91"/>
    <s v="WMA Waterfowl / Small Game (091) - 91"/>
    <n v="-1"/>
    <n v="-61"/>
    <x v="83"/>
    <n v="-1"/>
    <n v="0"/>
    <n v="0"/>
    <n v="-61"/>
    <n v="0"/>
    <n v="0"/>
  </r>
  <r>
    <n v="91"/>
    <s v="WMA Waterfowl / Small Game (091) - 91"/>
    <n v="-1"/>
    <n v="-61"/>
    <x v="85"/>
    <n v="-1"/>
    <n v="0"/>
    <n v="0"/>
    <n v="-61"/>
    <n v="0"/>
    <n v="0"/>
  </r>
  <r>
    <n v="91"/>
    <s v="WMA Waterfowl / Small Game (091) - 91"/>
    <n v="-1"/>
    <n v="-61"/>
    <x v="88"/>
    <n v="-1"/>
    <n v="0"/>
    <n v="0"/>
    <n v="-61"/>
    <n v="0"/>
    <n v="0"/>
  </r>
  <r>
    <n v="92"/>
    <s v="WMA Waterfowl / Small Game (1 Day) (092)"/>
    <n v="10"/>
    <n v="62.5"/>
    <x v="0"/>
    <n v="10"/>
    <n v="0"/>
    <n v="0"/>
    <n v="62.5"/>
    <n v="0"/>
    <n v="0"/>
  </r>
  <r>
    <n v="92"/>
    <s v="WMA Waterfowl / Small Game (1 Day) (092)"/>
    <n v="6"/>
    <n v="37.5"/>
    <x v="1"/>
    <n v="6"/>
    <n v="0"/>
    <n v="0"/>
    <n v="37.5"/>
    <n v="0"/>
    <n v="0"/>
  </r>
  <r>
    <n v="92"/>
    <s v="WMA Waterfowl / Small Game (1 Day) (092)"/>
    <n v="28"/>
    <n v="175"/>
    <x v="2"/>
    <n v="28"/>
    <n v="0"/>
    <n v="0"/>
    <n v="175"/>
    <n v="0"/>
    <n v="0"/>
  </r>
  <r>
    <n v="92"/>
    <s v="WMA Waterfowl / Small Game (1 Day) (092)"/>
    <n v="16"/>
    <n v="100"/>
    <x v="4"/>
    <n v="16"/>
    <n v="0"/>
    <n v="0"/>
    <n v="100"/>
    <n v="0"/>
    <n v="0"/>
  </r>
  <r>
    <n v="92"/>
    <s v="WMA Waterfowl / Small Game (1 Day) (092)"/>
    <n v="2"/>
    <n v="12.5"/>
    <x v="5"/>
    <n v="2"/>
    <n v="0"/>
    <n v="0"/>
    <n v="12.5"/>
    <n v="0"/>
    <n v="0"/>
  </r>
  <r>
    <n v="92"/>
    <s v="WMA Waterfowl / Small Game (1 Day) (092)"/>
    <n v="4"/>
    <n v="25"/>
    <x v="7"/>
    <n v="4"/>
    <n v="0"/>
    <n v="0"/>
    <n v="25"/>
    <n v="0"/>
    <n v="0"/>
  </r>
  <r>
    <n v="92"/>
    <s v="WMA Waterfowl / Small Game (1 Day) (092)"/>
    <n v="6"/>
    <n v="37.5"/>
    <x v="8"/>
    <n v="6"/>
    <n v="0"/>
    <n v="0"/>
    <n v="37.5"/>
    <n v="0"/>
    <n v="0"/>
  </r>
  <r>
    <n v="92"/>
    <s v="WMA Waterfowl / Small Game (1 Day) (092)"/>
    <n v="4"/>
    <n v="25"/>
    <x v="14"/>
    <n v="4"/>
    <n v="0"/>
    <n v="0"/>
    <n v="25"/>
    <n v="0"/>
    <n v="0"/>
  </r>
  <r>
    <n v="92"/>
    <s v="WMA Waterfowl / Small Game (1 Day) (092)"/>
    <n v="12"/>
    <n v="75"/>
    <x v="15"/>
    <n v="12"/>
    <n v="0"/>
    <n v="0"/>
    <n v="75"/>
    <n v="0"/>
    <n v="0"/>
  </r>
  <r>
    <n v="92"/>
    <s v="WMA Waterfowl / Small Game (1 Day) (092)"/>
    <n v="4"/>
    <n v="25"/>
    <x v="16"/>
    <n v="4"/>
    <n v="0"/>
    <n v="0"/>
    <n v="25"/>
    <n v="0"/>
    <n v="0"/>
  </r>
  <r>
    <n v="92"/>
    <s v="WMA Waterfowl / Small Game (1 Day) (092)"/>
    <n v="1419"/>
    <n v="16847"/>
    <x v="17"/>
    <n v="1419"/>
    <n v="0"/>
    <n v="0"/>
    <n v="16847"/>
    <n v="0"/>
    <n v="0"/>
  </r>
  <r>
    <n v="92"/>
    <s v="WMA Waterfowl / Small Game (1 Day) (092)"/>
    <n v="2"/>
    <n v="12.5"/>
    <x v="18"/>
    <n v="2"/>
    <n v="0"/>
    <n v="0"/>
    <n v="12.5"/>
    <n v="0"/>
    <n v="0"/>
  </r>
  <r>
    <n v="92"/>
    <s v="WMA Waterfowl / Small Game (1 Day) (092)"/>
    <n v="24"/>
    <n v="150"/>
    <x v="20"/>
    <n v="24"/>
    <n v="0"/>
    <n v="0"/>
    <n v="150"/>
    <n v="0"/>
    <n v="0"/>
  </r>
  <r>
    <n v="92"/>
    <s v="WMA Waterfowl / Small Game (1 Day) (092)"/>
    <n v="82"/>
    <n v="512.5"/>
    <x v="21"/>
    <n v="82"/>
    <n v="0"/>
    <n v="0"/>
    <n v="512.5"/>
    <n v="0"/>
    <n v="0"/>
  </r>
  <r>
    <n v="92"/>
    <s v="WMA Waterfowl / Small Game (1 Day) (092)"/>
    <n v="8"/>
    <n v="50"/>
    <x v="24"/>
    <n v="8"/>
    <n v="0"/>
    <n v="0"/>
    <n v="50"/>
    <n v="0"/>
    <n v="0"/>
  </r>
  <r>
    <n v="92"/>
    <s v="WMA Waterfowl / Small Game (1 Day) (092)"/>
    <n v="84"/>
    <n v="525"/>
    <x v="25"/>
    <n v="84"/>
    <n v="0"/>
    <n v="0"/>
    <n v="525"/>
    <n v="0"/>
    <n v="0"/>
  </r>
  <r>
    <n v="92"/>
    <s v="WMA Waterfowl / Small Game (1 Day) (092)"/>
    <n v="10"/>
    <n v="62.5"/>
    <x v="26"/>
    <n v="10"/>
    <n v="0"/>
    <n v="0"/>
    <n v="62.5"/>
    <n v="0"/>
    <n v="0"/>
  </r>
  <r>
    <n v="92"/>
    <s v="WMA Waterfowl / Small Game (1 Day) (092)"/>
    <n v="6"/>
    <n v="37.5"/>
    <x v="28"/>
    <n v="6"/>
    <n v="0"/>
    <n v="0"/>
    <n v="37.5"/>
    <n v="0"/>
    <n v="0"/>
  </r>
  <r>
    <n v="92"/>
    <s v="WMA Waterfowl / Small Game (1 Day) (092)"/>
    <n v="8"/>
    <n v="50"/>
    <x v="29"/>
    <n v="8"/>
    <n v="0"/>
    <n v="0"/>
    <n v="50"/>
    <n v="0"/>
    <n v="0"/>
  </r>
  <r>
    <n v="92"/>
    <s v="WMA Waterfowl / Small Game (1 Day) (092)"/>
    <n v="56"/>
    <n v="350"/>
    <x v="30"/>
    <n v="56"/>
    <n v="0"/>
    <n v="0"/>
    <n v="350"/>
    <n v="0"/>
    <n v="0"/>
  </r>
  <r>
    <n v="92"/>
    <s v="WMA Waterfowl / Small Game (1 Day) (092)"/>
    <n v="4"/>
    <n v="25"/>
    <x v="31"/>
    <n v="4"/>
    <n v="0"/>
    <n v="0"/>
    <n v="25"/>
    <n v="0"/>
    <n v="0"/>
  </r>
  <r>
    <n v="92"/>
    <s v="WMA Waterfowl / Small Game (1 Day) (092)"/>
    <n v="28"/>
    <n v="175"/>
    <x v="32"/>
    <n v="28"/>
    <n v="0"/>
    <n v="0"/>
    <n v="175"/>
    <n v="0"/>
    <n v="0"/>
  </r>
  <r>
    <n v="92"/>
    <s v="WMA Waterfowl / Small Game (1 Day) (092)"/>
    <n v="8"/>
    <n v="50"/>
    <x v="34"/>
    <n v="8"/>
    <n v="0"/>
    <n v="0"/>
    <n v="50"/>
    <n v="0"/>
    <n v="0"/>
  </r>
  <r>
    <n v="92"/>
    <s v="WMA Waterfowl / Small Game (1 Day) (092)"/>
    <n v="18"/>
    <n v="112.5"/>
    <x v="35"/>
    <n v="18"/>
    <n v="0"/>
    <n v="0"/>
    <n v="112.5"/>
    <n v="0"/>
    <n v="0"/>
  </r>
  <r>
    <n v="92"/>
    <s v="WMA Waterfowl / Small Game (1 Day) (092)"/>
    <n v="32"/>
    <n v="200"/>
    <x v="36"/>
    <n v="32"/>
    <n v="0"/>
    <n v="0"/>
    <n v="200"/>
    <n v="0"/>
    <n v="0"/>
  </r>
  <r>
    <n v="92"/>
    <s v="WMA Waterfowl / Small Game (1 Day) (092)"/>
    <n v="18"/>
    <n v="112.5"/>
    <x v="38"/>
    <n v="18"/>
    <n v="0"/>
    <n v="0"/>
    <n v="112.5"/>
    <n v="0"/>
    <n v="0"/>
  </r>
  <r>
    <n v="92"/>
    <s v="WMA Waterfowl / Small Game (1 Day) (092)"/>
    <n v="2"/>
    <n v="12.5"/>
    <x v="40"/>
    <n v="2"/>
    <n v="0"/>
    <n v="0"/>
    <n v="12.5"/>
    <n v="0"/>
    <n v="0"/>
  </r>
  <r>
    <n v="92"/>
    <s v="WMA Waterfowl / Small Game (1 Day) (092)"/>
    <n v="44"/>
    <n v="275"/>
    <x v="42"/>
    <n v="44"/>
    <n v="0"/>
    <n v="0"/>
    <n v="275"/>
    <n v="0"/>
    <n v="0"/>
  </r>
  <r>
    <n v="92"/>
    <s v="WMA Waterfowl / Small Game (1 Day) (092)"/>
    <n v="14"/>
    <n v="87.5"/>
    <x v="43"/>
    <n v="14"/>
    <n v="0"/>
    <n v="0"/>
    <n v="87.5"/>
    <n v="0"/>
    <n v="0"/>
  </r>
  <r>
    <n v="92"/>
    <s v="WMA Waterfowl / Small Game (1 Day) (092)"/>
    <n v="18"/>
    <n v="112.5"/>
    <x v="44"/>
    <n v="18"/>
    <n v="0"/>
    <n v="0"/>
    <n v="112.5"/>
    <n v="0"/>
    <n v="0"/>
  </r>
  <r>
    <n v="92"/>
    <s v="WMA Waterfowl / Small Game (1 Day) (092)"/>
    <n v="8"/>
    <n v="50"/>
    <x v="45"/>
    <n v="8"/>
    <n v="0"/>
    <n v="0"/>
    <n v="50"/>
    <n v="0"/>
    <n v="0"/>
  </r>
  <r>
    <n v="92"/>
    <s v="WMA Waterfowl / Small Game (1 Day) (092)"/>
    <n v="4"/>
    <n v="25"/>
    <x v="46"/>
    <n v="4"/>
    <n v="0"/>
    <n v="0"/>
    <n v="25"/>
    <n v="0"/>
    <n v="0"/>
  </r>
  <r>
    <n v="92"/>
    <s v="WMA Waterfowl / Small Game (1 Day) (092)"/>
    <n v="4"/>
    <n v="25"/>
    <x v="48"/>
    <n v="4"/>
    <n v="0"/>
    <n v="0"/>
    <n v="25"/>
    <n v="0"/>
    <n v="0"/>
  </r>
  <r>
    <n v="92"/>
    <s v="WMA Waterfowl / Small Game (1 Day) (092)"/>
    <n v="30"/>
    <n v="187.5"/>
    <x v="50"/>
    <n v="30"/>
    <n v="0"/>
    <n v="0"/>
    <n v="187.5"/>
    <n v="0"/>
    <n v="0"/>
  </r>
  <r>
    <n v="92"/>
    <s v="WMA Waterfowl / Small Game (1 Day) (092)"/>
    <n v="4"/>
    <n v="25"/>
    <x v="51"/>
    <n v="4"/>
    <n v="0"/>
    <n v="0"/>
    <n v="25"/>
    <n v="0"/>
    <n v="0"/>
  </r>
  <r>
    <n v="92"/>
    <s v="WMA Waterfowl / Small Game (1 Day) (092)"/>
    <n v="4"/>
    <n v="25"/>
    <x v="52"/>
    <n v="4"/>
    <n v="0"/>
    <n v="0"/>
    <n v="25"/>
    <n v="0"/>
    <n v="0"/>
  </r>
  <r>
    <n v="92"/>
    <s v="WMA Waterfowl / Small Game (1 Day) (092)"/>
    <n v="8"/>
    <n v="50"/>
    <x v="53"/>
    <n v="8"/>
    <n v="0"/>
    <n v="0"/>
    <n v="50"/>
    <n v="0"/>
    <n v="0"/>
  </r>
  <r>
    <n v="92"/>
    <s v="WMA Waterfowl / Small Game (1 Day) (092)"/>
    <n v="20"/>
    <n v="125"/>
    <x v="55"/>
    <n v="20"/>
    <n v="0"/>
    <n v="0"/>
    <n v="125"/>
    <n v="0"/>
    <n v="0"/>
  </r>
  <r>
    <n v="92"/>
    <s v="WMA Waterfowl / Small Game (1 Day) (092)"/>
    <n v="4"/>
    <n v="25"/>
    <x v="57"/>
    <n v="4"/>
    <n v="0"/>
    <n v="0"/>
    <n v="25"/>
    <n v="0"/>
    <n v="0"/>
  </r>
  <r>
    <n v="92"/>
    <s v="WMA Waterfowl / Small Game (1 Day) (092)"/>
    <n v="44"/>
    <n v="275"/>
    <x v="58"/>
    <n v="44"/>
    <n v="0"/>
    <n v="0"/>
    <n v="275"/>
    <n v="0"/>
    <n v="0"/>
  </r>
  <r>
    <n v="92"/>
    <s v="WMA Waterfowl / Small Game (1 Day) (092)"/>
    <n v="2"/>
    <n v="12.5"/>
    <x v="59"/>
    <n v="2"/>
    <n v="0"/>
    <n v="0"/>
    <n v="12.5"/>
    <n v="0"/>
    <n v="0"/>
  </r>
  <r>
    <n v="92"/>
    <s v="WMA Waterfowl / Small Game (1 Day) (092)"/>
    <n v="162"/>
    <n v="1012.5"/>
    <x v="60"/>
    <n v="162"/>
    <n v="0"/>
    <n v="0"/>
    <n v="1012.5"/>
    <n v="0"/>
    <n v="0"/>
  </r>
  <r>
    <n v="92"/>
    <s v="WMA Waterfowl / Small Game (1 Day) (092)"/>
    <n v="4"/>
    <n v="25"/>
    <x v="63"/>
    <n v="4"/>
    <n v="0"/>
    <n v="0"/>
    <n v="25"/>
    <n v="0"/>
    <n v="0"/>
  </r>
  <r>
    <n v="92"/>
    <s v="WMA Waterfowl / Small Game (1 Day) (092)"/>
    <n v="2"/>
    <n v="12.5"/>
    <x v="67"/>
    <n v="2"/>
    <n v="0"/>
    <n v="0"/>
    <n v="12.5"/>
    <n v="0"/>
    <n v="0"/>
  </r>
  <r>
    <n v="92"/>
    <s v="WMA Waterfowl / Small Game (1 Day) (092)"/>
    <n v="6"/>
    <n v="37.5"/>
    <x v="68"/>
    <n v="6"/>
    <n v="0"/>
    <n v="0"/>
    <n v="37.5"/>
    <n v="0"/>
    <n v="0"/>
  </r>
  <r>
    <n v="92"/>
    <s v="WMA Waterfowl / Small Game (1 Day) (092)"/>
    <n v="32"/>
    <n v="200"/>
    <x v="69"/>
    <n v="32"/>
    <n v="0"/>
    <n v="0"/>
    <n v="200"/>
    <n v="0"/>
    <n v="0"/>
  </r>
  <r>
    <n v="92"/>
    <s v="WMA Waterfowl / Small Game (1 Day) (092)"/>
    <n v="2"/>
    <n v="12.5"/>
    <x v="70"/>
    <n v="2"/>
    <n v="0"/>
    <n v="0"/>
    <n v="12.5"/>
    <n v="0"/>
    <n v="0"/>
  </r>
  <r>
    <n v="92"/>
    <s v="WMA Waterfowl / Small Game (1 Day) (092)"/>
    <n v="84"/>
    <n v="525"/>
    <x v="73"/>
    <n v="84"/>
    <n v="0"/>
    <n v="0"/>
    <n v="525"/>
    <n v="0"/>
    <n v="0"/>
  </r>
  <r>
    <n v="92"/>
    <s v="WMA Waterfowl / Small Game (1 Day) (092)"/>
    <n v="6"/>
    <n v="37.5"/>
    <x v="75"/>
    <n v="6"/>
    <n v="0"/>
    <n v="0"/>
    <n v="37.5"/>
    <n v="0"/>
    <n v="0"/>
  </r>
  <r>
    <n v="92"/>
    <s v="WMA Waterfowl / Small Game (1 Day) (092)"/>
    <n v="8"/>
    <n v="50"/>
    <x v="76"/>
    <n v="8"/>
    <n v="0"/>
    <n v="0"/>
    <n v="50"/>
    <n v="0"/>
    <n v="0"/>
  </r>
  <r>
    <n v="92"/>
    <s v="WMA Waterfowl / Small Game (1 Day) (092)"/>
    <n v="40"/>
    <n v="250"/>
    <x v="78"/>
    <n v="40"/>
    <n v="0"/>
    <n v="0"/>
    <n v="250"/>
    <n v="0"/>
    <n v="0"/>
  </r>
  <r>
    <n v="92"/>
    <s v="WMA Waterfowl / Small Game (1 Day) (092)"/>
    <n v="6"/>
    <n v="37.5"/>
    <x v="80"/>
    <n v="6"/>
    <n v="0"/>
    <n v="0"/>
    <n v="37.5"/>
    <n v="0"/>
    <n v="0"/>
  </r>
  <r>
    <n v="92"/>
    <s v="WMA Waterfowl / Small Game (1 Day) (092)"/>
    <n v="2"/>
    <n v="12.5"/>
    <x v="82"/>
    <n v="2"/>
    <n v="0"/>
    <n v="0"/>
    <n v="12.5"/>
    <n v="0"/>
    <n v="0"/>
  </r>
  <r>
    <n v="92"/>
    <s v="WMA Waterfowl / Small Game (1 Day) (092)"/>
    <n v="8"/>
    <n v="50"/>
    <x v="83"/>
    <n v="8"/>
    <n v="0"/>
    <n v="0"/>
    <n v="50"/>
    <n v="0"/>
    <n v="0"/>
  </r>
  <r>
    <n v="92"/>
    <s v="WMA Waterfowl / Small Game (1 Day) (092)"/>
    <n v="42"/>
    <n v="262.5"/>
    <x v="85"/>
    <n v="42"/>
    <n v="0"/>
    <n v="0"/>
    <n v="262.5"/>
    <n v="0"/>
    <n v="0"/>
  </r>
  <r>
    <n v="92"/>
    <s v="WMA Waterfowl / Small Game (1 Day) (092)"/>
    <n v="2"/>
    <n v="12.5"/>
    <x v="86"/>
    <n v="2"/>
    <n v="0"/>
    <n v="0"/>
    <n v="12.5"/>
    <n v="0"/>
    <n v="0"/>
  </r>
  <r>
    <n v="92"/>
    <s v="WMA Waterfowl / Small Game (1 Day) (092)"/>
    <n v="6"/>
    <n v="37.5"/>
    <x v="87"/>
    <n v="6"/>
    <n v="0"/>
    <n v="0"/>
    <n v="37.5"/>
    <n v="0"/>
    <n v="0"/>
  </r>
  <r>
    <n v="92"/>
    <s v="WMA Waterfowl / Small Game (1 Day) (092)"/>
    <n v="16"/>
    <n v="100"/>
    <x v="88"/>
    <n v="16"/>
    <n v="0"/>
    <n v="0"/>
    <n v="100"/>
    <n v="0"/>
    <n v="0"/>
  </r>
  <r>
    <n v="92"/>
    <s v="WMA Waterfowl / Small Game (1 Day) (092) - 92"/>
    <n v="-1"/>
    <n v="-12"/>
    <x v="2"/>
    <n v="-1"/>
    <n v="0"/>
    <n v="0"/>
    <n v="-12"/>
    <n v="0"/>
    <n v="0"/>
  </r>
  <r>
    <n v="92"/>
    <s v="WMA Waterfowl / Small Game (1 Day) (092) - 92"/>
    <n v="-1"/>
    <n v="-12"/>
    <x v="5"/>
    <n v="-1"/>
    <n v="0"/>
    <n v="0"/>
    <n v="-12"/>
    <n v="0"/>
    <n v="0"/>
  </r>
  <r>
    <n v="92"/>
    <s v="WMA Waterfowl / Small Game (1 Day) (092) - 92"/>
    <n v="-6"/>
    <n v="-72"/>
    <x v="17"/>
    <n v="-6"/>
    <n v="0"/>
    <n v="0"/>
    <n v="-72"/>
    <n v="0"/>
    <n v="0"/>
  </r>
  <r>
    <n v="92"/>
    <s v="WMA Waterfowl / Small Game (1 Day) (092) - 92"/>
    <n v="-3"/>
    <n v="-36"/>
    <x v="21"/>
    <n v="-3"/>
    <n v="0"/>
    <n v="0"/>
    <n v="-36"/>
    <n v="0"/>
    <n v="0"/>
  </r>
  <r>
    <n v="92"/>
    <s v="WMA Waterfowl / Small Game (1 Day) (092) - 92"/>
    <n v="-1"/>
    <n v="-12"/>
    <x v="32"/>
    <n v="-1"/>
    <n v="0"/>
    <n v="0"/>
    <n v="-12"/>
    <n v="0"/>
    <n v="0"/>
  </r>
  <r>
    <n v="92"/>
    <s v="WMA Waterfowl / Small Game (1 Day) (092) - 92"/>
    <n v="-1"/>
    <n v="-12"/>
    <x v="42"/>
    <n v="-1"/>
    <n v="0"/>
    <n v="0"/>
    <n v="-12"/>
    <n v="0"/>
    <n v="0"/>
  </r>
  <r>
    <n v="92"/>
    <s v="WMA Waterfowl / Small Game (1 Day) (092) - 92"/>
    <n v="-6"/>
    <n v="-72"/>
    <x v="60"/>
    <n v="-6"/>
    <n v="0"/>
    <n v="0"/>
    <n v="-72"/>
    <n v="0"/>
    <n v="0"/>
  </r>
  <r>
    <n v="92"/>
    <s v="WMA Waterfowl / Small Game (1 Day) (092) - 92"/>
    <n v="-5"/>
    <n v="-60"/>
    <x v="73"/>
    <n v="-5"/>
    <n v="0"/>
    <n v="0"/>
    <n v="-60"/>
    <n v="0"/>
    <n v="0"/>
  </r>
  <r>
    <n v="253"/>
    <s v="Youth Elk Quota Hunt Application"/>
    <n v="2"/>
    <n v="-2"/>
    <x v="0"/>
    <n v="2"/>
    <n v="0"/>
    <n v="0"/>
    <n v="-2"/>
    <n v="0"/>
    <n v="0"/>
  </r>
  <r>
    <n v="253"/>
    <s v="Youth Elk Quota Hunt Application"/>
    <n v="2"/>
    <n v="13"/>
    <x v="5"/>
    <n v="2"/>
    <n v="0"/>
    <n v="0"/>
    <n v="13"/>
    <n v="0"/>
    <n v="0"/>
  </r>
  <r>
    <n v="253"/>
    <s v="Youth Elk Quota Hunt Application"/>
    <n v="27"/>
    <n v="324"/>
    <x v="17"/>
    <n v="27"/>
    <n v="0"/>
    <n v="0"/>
    <n v="324"/>
    <n v="0"/>
    <n v="0"/>
  </r>
  <r>
    <n v="253"/>
    <s v="Youth Elk Quota Hunt Application"/>
    <n v="2"/>
    <n v="13"/>
    <x v="35"/>
    <n v="2"/>
    <n v="0"/>
    <n v="0"/>
    <n v="13"/>
    <n v="0"/>
    <n v="0"/>
  </r>
  <r>
    <n v="253"/>
    <s v="Youth Elk Quota Hunt Application"/>
    <n v="1"/>
    <n v="-1"/>
    <x v="42"/>
    <n v="1"/>
    <n v="0"/>
    <n v="0"/>
    <n v="-1"/>
    <n v="0"/>
    <n v="0"/>
  </r>
  <r>
    <n v="2"/>
    <s v="Youth Hunt/Fish/Trap Resident (002)"/>
    <n v="566"/>
    <n v="2830"/>
    <x v="0"/>
    <n v="283"/>
    <n v="283"/>
    <n v="0"/>
    <n v="1415"/>
    <n v="1415"/>
    <n v="0"/>
  </r>
  <r>
    <n v="2"/>
    <s v="Youth Hunt/Fish/Trap Resident (002)"/>
    <n v="346"/>
    <n v="1730"/>
    <x v="1"/>
    <n v="173"/>
    <n v="173"/>
    <n v="0"/>
    <n v="865"/>
    <n v="865"/>
    <n v="0"/>
  </r>
  <r>
    <n v="2"/>
    <s v="Youth Hunt/Fish/Trap Resident (002)"/>
    <n v="190"/>
    <n v="950"/>
    <x v="2"/>
    <n v="95"/>
    <n v="95"/>
    <n v="0"/>
    <n v="475"/>
    <n v="475"/>
    <n v="0"/>
  </r>
  <r>
    <n v="2"/>
    <s v="Youth Hunt/Fish/Trap Resident (002)"/>
    <n v="28"/>
    <n v="140"/>
    <x v="3"/>
    <n v="14"/>
    <n v="14"/>
    <n v="0"/>
    <n v="70"/>
    <n v="70"/>
    <n v="0"/>
  </r>
  <r>
    <n v="2"/>
    <s v="Youth Hunt/Fish/Trap Resident (002)"/>
    <n v="512"/>
    <n v="2560"/>
    <x v="4"/>
    <n v="256"/>
    <n v="256"/>
    <n v="0"/>
    <n v="1280"/>
    <n v="1280"/>
    <n v="0"/>
  </r>
  <r>
    <n v="2"/>
    <s v="Youth Hunt/Fish/Trap Resident (002)"/>
    <n v="404"/>
    <n v="2020"/>
    <x v="5"/>
    <n v="202"/>
    <n v="202"/>
    <n v="0"/>
    <n v="1010"/>
    <n v="1010"/>
    <n v="0"/>
  </r>
  <r>
    <n v="2"/>
    <s v="Youth Hunt/Fish/Trap Resident (002)"/>
    <n v="28"/>
    <n v="140"/>
    <x v="6"/>
    <n v="14"/>
    <n v="14"/>
    <n v="0"/>
    <n v="70"/>
    <n v="70"/>
    <n v="0"/>
  </r>
  <r>
    <n v="2"/>
    <s v="Youth Hunt/Fish/Trap Resident (002)"/>
    <n v="130"/>
    <n v="650"/>
    <x v="7"/>
    <n v="65"/>
    <n v="65"/>
    <n v="0"/>
    <n v="325"/>
    <n v="325"/>
    <n v="0"/>
  </r>
  <r>
    <n v="2"/>
    <s v="Youth Hunt/Fish/Trap Resident (002)"/>
    <n v="562"/>
    <n v="2810"/>
    <x v="8"/>
    <n v="281"/>
    <n v="281"/>
    <n v="0"/>
    <n v="1405"/>
    <n v="1405"/>
    <n v="0"/>
  </r>
  <r>
    <n v="2"/>
    <s v="Youth Hunt/Fish/Trap Resident (002)"/>
    <n v="192"/>
    <n v="960"/>
    <x v="9"/>
    <n v="96"/>
    <n v="96"/>
    <n v="0"/>
    <n v="480"/>
    <n v="480"/>
    <n v="0"/>
  </r>
  <r>
    <n v="2"/>
    <s v="Youth Hunt/Fish/Trap Resident (002)"/>
    <n v="192"/>
    <n v="960"/>
    <x v="10"/>
    <n v="96"/>
    <n v="96"/>
    <n v="0"/>
    <n v="480"/>
    <n v="480"/>
    <n v="0"/>
  </r>
  <r>
    <n v="2"/>
    <s v="Youth Hunt/Fish/Trap Resident (002)"/>
    <n v="24"/>
    <n v="120"/>
    <x v="11"/>
    <n v="12"/>
    <n v="12"/>
    <n v="0"/>
    <n v="60"/>
    <n v="60"/>
    <n v="0"/>
  </r>
  <r>
    <n v="2"/>
    <s v="Youth Hunt/Fish/Trap Resident (002)"/>
    <n v="374"/>
    <n v="1870"/>
    <x v="12"/>
    <n v="187"/>
    <n v="187"/>
    <n v="0"/>
    <n v="935"/>
    <n v="935"/>
    <n v="0"/>
  </r>
  <r>
    <n v="2"/>
    <s v="Youth Hunt/Fish/Trap Resident (002)"/>
    <n v="32"/>
    <n v="160"/>
    <x v="13"/>
    <n v="16"/>
    <n v="16"/>
    <n v="0"/>
    <n v="80"/>
    <n v="80"/>
    <n v="0"/>
  </r>
  <r>
    <n v="2"/>
    <s v="Youth Hunt/Fish/Trap Resident (002)"/>
    <n v="480"/>
    <n v="2400"/>
    <x v="14"/>
    <n v="240"/>
    <n v="240"/>
    <n v="0"/>
    <n v="1200"/>
    <n v="1200"/>
    <n v="0"/>
  </r>
  <r>
    <n v="2"/>
    <s v="Youth Hunt/Fish/Trap Resident (002)"/>
    <n v="498"/>
    <n v="2490"/>
    <x v="15"/>
    <n v="249"/>
    <n v="249"/>
    <n v="0"/>
    <n v="1245"/>
    <n v="1245"/>
    <n v="0"/>
  </r>
  <r>
    <n v="2"/>
    <s v="Youth Hunt/Fish/Trap Resident (002)"/>
    <n v="10"/>
    <n v="50"/>
    <x v="90"/>
    <n v="5"/>
    <n v="5"/>
    <n v="0"/>
    <n v="25"/>
    <n v="25"/>
    <n v="0"/>
  </r>
  <r>
    <n v="2"/>
    <s v="Youth Hunt/Fish/Trap Resident (002)"/>
    <n v="367"/>
    <n v="1840"/>
    <x v="16"/>
    <n v="183.5"/>
    <n v="183.5"/>
    <n v="0"/>
    <n v="920"/>
    <n v="920"/>
    <n v="0"/>
  </r>
  <r>
    <n v="2"/>
    <s v="Youth Hunt/Fish/Trap Resident (002)"/>
    <n v="5006"/>
    <n v="42502"/>
    <x v="17"/>
    <n v="2503"/>
    <n v="2503"/>
    <n v="0"/>
    <n v="21251"/>
    <n v="21251"/>
    <n v="0"/>
  </r>
  <r>
    <n v="2"/>
    <s v="Youth Hunt/Fish/Trap Resident (002)"/>
    <n v="56"/>
    <n v="280"/>
    <x v="18"/>
    <n v="28"/>
    <n v="28"/>
    <n v="0"/>
    <n v="140"/>
    <n v="140"/>
    <n v="0"/>
  </r>
  <r>
    <n v="2"/>
    <s v="Youth Hunt/Fish/Trap Resident (002)"/>
    <n v="184"/>
    <n v="920"/>
    <x v="19"/>
    <n v="92"/>
    <n v="92"/>
    <n v="0"/>
    <n v="460"/>
    <n v="460"/>
    <n v="0"/>
  </r>
  <r>
    <n v="2"/>
    <s v="Youth Hunt/Fish/Trap Resident (002)"/>
    <n v="356"/>
    <n v="1780"/>
    <x v="20"/>
    <n v="178"/>
    <n v="178"/>
    <n v="0"/>
    <n v="890"/>
    <n v="890"/>
    <n v="0"/>
  </r>
  <r>
    <n v="2"/>
    <s v="Youth Hunt/Fish/Trap Resident (002)"/>
    <n v="164"/>
    <n v="820"/>
    <x v="21"/>
    <n v="82"/>
    <n v="82"/>
    <n v="0"/>
    <n v="410"/>
    <n v="410"/>
    <n v="0"/>
  </r>
  <r>
    <n v="2"/>
    <s v="Youth Hunt/Fish/Trap Resident (002)"/>
    <n v="106"/>
    <n v="530"/>
    <x v="22"/>
    <n v="53"/>
    <n v="53"/>
    <n v="0"/>
    <n v="265"/>
    <n v="265"/>
    <n v="0"/>
  </r>
  <r>
    <n v="2"/>
    <s v="Youth Hunt/Fish/Trap Resident (002)"/>
    <n v="198"/>
    <n v="990"/>
    <x v="23"/>
    <n v="99"/>
    <n v="99"/>
    <n v="0"/>
    <n v="495"/>
    <n v="495"/>
    <n v="0"/>
  </r>
  <r>
    <n v="2"/>
    <s v="Youth Hunt/Fish/Trap Resident (002)"/>
    <n v="388"/>
    <n v="1940"/>
    <x v="24"/>
    <n v="194"/>
    <n v="194"/>
    <n v="0"/>
    <n v="970"/>
    <n v="970"/>
    <n v="0"/>
  </r>
  <r>
    <n v="2"/>
    <s v="Youth Hunt/Fish/Trap Resident (002)"/>
    <n v="224"/>
    <n v="1120"/>
    <x v="25"/>
    <n v="112"/>
    <n v="112"/>
    <n v="0"/>
    <n v="560"/>
    <n v="560"/>
    <n v="0"/>
  </r>
  <r>
    <n v="2"/>
    <s v="Youth Hunt/Fish/Trap Resident (002)"/>
    <n v="112"/>
    <n v="560"/>
    <x v="26"/>
    <n v="56"/>
    <n v="56"/>
    <n v="0"/>
    <n v="280"/>
    <n v="280"/>
    <n v="0"/>
  </r>
  <r>
    <n v="2"/>
    <s v="Youth Hunt/Fish/Trap Resident (002)"/>
    <n v="32"/>
    <n v="160"/>
    <x v="27"/>
    <n v="16"/>
    <n v="16"/>
    <n v="0"/>
    <n v="80"/>
    <n v="80"/>
    <n v="0"/>
  </r>
  <r>
    <n v="2"/>
    <s v="Youth Hunt/Fish/Trap Resident (002)"/>
    <n v="464"/>
    <n v="2320"/>
    <x v="28"/>
    <n v="232"/>
    <n v="232"/>
    <n v="0"/>
    <n v="1160"/>
    <n v="1160"/>
    <n v="0"/>
  </r>
  <r>
    <n v="2"/>
    <s v="Youth Hunt/Fish/Trap Resident (002)"/>
    <n v="36"/>
    <n v="180"/>
    <x v="91"/>
    <n v="18"/>
    <n v="18"/>
    <n v="0"/>
    <n v="90"/>
    <n v="90"/>
    <n v="0"/>
  </r>
  <r>
    <n v="2"/>
    <s v="Youth Hunt/Fish/Trap Resident (002)"/>
    <n v="532"/>
    <n v="2660"/>
    <x v="29"/>
    <n v="266"/>
    <n v="266"/>
    <n v="0"/>
    <n v="1330"/>
    <n v="1330"/>
    <n v="0"/>
  </r>
  <r>
    <n v="2"/>
    <s v="Youth Hunt/Fish/Trap Resident (002)"/>
    <n v="976"/>
    <n v="4880"/>
    <x v="30"/>
    <n v="488"/>
    <n v="488"/>
    <n v="0"/>
    <n v="2440"/>
    <n v="2440"/>
    <n v="0"/>
  </r>
  <r>
    <n v="2"/>
    <s v="Youth Hunt/Fish/Trap Resident (002)"/>
    <n v="32"/>
    <n v="160"/>
    <x v="92"/>
    <n v="16"/>
    <n v="16"/>
    <n v="0"/>
    <n v="80"/>
    <n v="80"/>
    <n v="0"/>
  </r>
  <r>
    <n v="2"/>
    <s v="Youth Hunt/Fish/Trap Resident (002)"/>
    <n v="84"/>
    <n v="420"/>
    <x v="31"/>
    <n v="42"/>
    <n v="42"/>
    <n v="0"/>
    <n v="210"/>
    <n v="210"/>
    <n v="0"/>
  </r>
  <r>
    <n v="2"/>
    <s v="Youth Hunt/Fish/Trap Resident (002)"/>
    <n v="358"/>
    <n v="1790"/>
    <x v="32"/>
    <n v="179"/>
    <n v="179"/>
    <n v="0"/>
    <n v="895"/>
    <n v="895"/>
    <n v="0"/>
  </r>
  <r>
    <n v="2"/>
    <s v="Youth Hunt/Fish/Trap Resident (002)"/>
    <n v="346"/>
    <n v="1730"/>
    <x v="33"/>
    <n v="173"/>
    <n v="173"/>
    <n v="0"/>
    <n v="865"/>
    <n v="865"/>
    <n v="0"/>
  </r>
  <r>
    <n v="2"/>
    <s v="Youth Hunt/Fish/Trap Resident (002)"/>
    <n v="18"/>
    <n v="90"/>
    <x v="34"/>
    <n v="9"/>
    <n v="9"/>
    <n v="0"/>
    <n v="45"/>
    <n v="45"/>
    <n v="0"/>
  </r>
  <r>
    <n v="2"/>
    <s v="Youth Hunt/Fish/Trap Resident (002)"/>
    <n v="238"/>
    <n v="1190"/>
    <x v="35"/>
    <n v="119"/>
    <n v="119"/>
    <n v="0"/>
    <n v="595"/>
    <n v="595"/>
    <n v="0"/>
  </r>
  <r>
    <n v="2"/>
    <s v="Youth Hunt/Fish/Trap Resident (002)"/>
    <n v="382"/>
    <n v="1910"/>
    <x v="36"/>
    <n v="191"/>
    <n v="191"/>
    <n v="0"/>
    <n v="955"/>
    <n v="955"/>
    <n v="0"/>
  </r>
  <r>
    <n v="2"/>
    <s v="Youth Hunt/Fish/Trap Resident (002)"/>
    <n v="12"/>
    <n v="60"/>
    <x v="89"/>
    <n v="6"/>
    <n v="6"/>
    <n v="0"/>
    <n v="30"/>
    <n v="30"/>
    <n v="0"/>
  </r>
  <r>
    <n v="2"/>
    <s v="Youth Hunt/Fish/Trap Resident (002)"/>
    <n v="76"/>
    <n v="380"/>
    <x v="37"/>
    <n v="38"/>
    <n v="38"/>
    <n v="0"/>
    <n v="190"/>
    <n v="190"/>
    <n v="0"/>
  </r>
  <r>
    <n v="2"/>
    <s v="Youth Hunt/Fish/Trap Resident (002)"/>
    <n v="142"/>
    <n v="710"/>
    <x v="38"/>
    <n v="71"/>
    <n v="71"/>
    <n v="0"/>
    <n v="355"/>
    <n v="355"/>
    <n v="0"/>
  </r>
  <r>
    <n v="2"/>
    <s v="Youth Hunt/Fish/Trap Resident (002)"/>
    <n v="16"/>
    <n v="80"/>
    <x v="39"/>
    <n v="8"/>
    <n v="8"/>
    <n v="0"/>
    <n v="40"/>
    <n v="40"/>
    <n v="0"/>
  </r>
  <r>
    <n v="2"/>
    <s v="Youth Hunt/Fish/Trap Resident (002)"/>
    <n v="428"/>
    <n v="2140"/>
    <x v="40"/>
    <n v="214"/>
    <n v="214"/>
    <n v="0"/>
    <n v="1070"/>
    <n v="1070"/>
    <n v="0"/>
  </r>
  <r>
    <n v="2"/>
    <s v="Youth Hunt/Fish/Trap Resident (002)"/>
    <n v="98"/>
    <n v="490"/>
    <x v="41"/>
    <n v="49"/>
    <n v="49"/>
    <n v="0"/>
    <n v="245"/>
    <n v="245"/>
    <n v="0"/>
  </r>
  <r>
    <n v="2"/>
    <s v="Youth Hunt/Fish/Trap Resident (002)"/>
    <n v="1528"/>
    <n v="7640"/>
    <x v="42"/>
    <n v="764"/>
    <n v="764"/>
    <n v="0"/>
    <n v="3820"/>
    <n v="3820"/>
    <n v="0"/>
  </r>
  <r>
    <n v="2"/>
    <s v="Youth Hunt/Fish/Trap Resident (002)"/>
    <n v="64"/>
    <n v="320"/>
    <x v="43"/>
    <n v="32"/>
    <n v="32"/>
    <n v="0"/>
    <n v="160"/>
    <n v="160"/>
    <n v="0"/>
  </r>
  <r>
    <n v="2"/>
    <s v="Youth Hunt/Fish/Trap Resident (002)"/>
    <n v="106"/>
    <n v="530"/>
    <x v="44"/>
    <n v="53"/>
    <n v="53"/>
    <n v="0"/>
    <n v="265"/>
    <n v="265"/>
    <n v="0"/>
  </r>
  <r>
    <n v="2"/>
    <s v="Youth Hunt/Fish/Trap Resident (002)"/>
    <n v="512"/>
    <n v="2560"/>
    <x v="45"/>
    <n v="256"/>
    <n v="256"/>
    <n v="0"/>
    <n v="1280"/>
    <n v="1280"/>
    <n v="0"/>
  </r>
  <r>
    <n v="2"/>
    <s v="Youth Hunt/Fish/Trap Resident (002)"/>
    <n v="154"/>
    <n v="770"/>
    <x v="46"/>
    <n v="77"/>
    <n v="77"/>
    <n v="0"/>
    <n v="385"/>
    <n v="385"/>
    <n v="0"/>
  </r>
  <r>
    <n v="2"/>
    <s v="Youth Hunt/Fish/Trap Resident (002)"/>
    <n v="218"/>
    <n v="1090"/>
    <x v="47"/>
    <n v="109"/>
    <n v="109"/>
    <n v="0"/>
    <n v="545"/>
    <n v="545"/>
    <n v="0"/>
  </r>
  <r>
    <n v="2"/>
    <s v="Youth Hunt/Fish/Trap Resident (002)"/>
    <n v="326"/>
    <n v="1630"/>
    <x v="48"/>
    <n v="163"/>
    <n v="163"/>
    <n v="0"/>
    <n v="815"/>
    <n v="815"/>
    <n v="0"/>
  </r>
  <r>
    <n v="2"/>
    <s v="Youth Hunt/Fish/Trap Resident (002)"/>
    <n v="196"/>
    <n v="980"/>
    <x v="49"/>
    <n v="98"/>
    <n v="98"/>
    <n v="0"/>
    <n v="490"/>
    <n v="490"/>
    <n v="0"/>
  </r>
  <r>
    <n v="2"/>
    <s v="Youth Hunt/Fish/Trap Resident (002)"/>
    <n v="250"/>
    <n v="1250"/>
    <x v="50"/>
    <n v="125"/>
    <n v="125"/>
    <n v="0"/>
    <n v="625"/>
    <n v="625"/>
    <n v="0"/>
  </r>
  <r>
    <n v="2"/>
    <s v="Youth Hunt/Fish/Trap Resident (002)"/>
    <n v="294"/>
    <n v="1470"/>
    <x v="51"/>
    <n v="147"/>
    <n v="147"/>
    <n v="0"/>
    <n v="735"/>
    <n v="735"/>
    <n v="0"/>
  </r>
  <r>
    <n v="2"/>
    <s v="Youth Hunt/Fish/Trap Resident (002)"/>
    <n v="200"/>
    <n v="1000"/>
    <x v="52"/>
    <n v="100"/>
    <n v="100"/>
    <n v="0"/>
    <n v="500"/>
    <n v="500"/>
    <n v="0"/>
  </r>
  <r>
    <n v="2"/>
    <s v="Youth Hunt/Fish/Trap Resident (002)"/>
    <n v="374"/>
    <n v="1870"/>
    <x v="53"/>
    <n v="187"/>
    <n v="187"/>
    <n v="0"/>
    <n v="935"/>
    <n v="935"/>
    <n v="0"/>
  </r>
  <r>
    <n v="2"/>
    <s v="Youth Hunt/Fish/Trap Resident (002)"/>
    <n v="266"/>
    <n v="1330"/>
    <x v="54"/>
    <n v="133"/>
    <n v="133"/>
    <n v="0"/>
    <n v="665"/>
    <n v="665"/>
    <n v="0"/>
  </r>
  <r>
    <n v="2"/>
    <s v="Youth Hunt/Fish/Trap Resident (002)"/>
    <n v="112"/>
    <n v="560"/>
    <x v="55"/>
    <n v="56"/>
    <n v="56"/>
    <n v="0"/>
    <n v="280"/>
    <n v="280"/>
    <n v="0"/>
  </r>
  <r>
    <n v="2"/>
    <s v="Youth Hunt/Fish/Trap Resident (002)"/>
    <n v="136"/>
    <n v="680"/>
    <x v="56"/>
    <n v="68"/>
    <n v="68"/>
    <n v="0"/>
    <n v="340"/>
    <n v="340"/>
    <n v="0"/>
  </r>
  <r>
    <n v="2"/>
    <s v="Youth Hunt/Fish/Trap Resident (002)"/>
    <n v="526"/>
    <n v="2630"/>
    <x v="57"/>
    <n v="263"/>
    <n v="263"/>
    <n v="0"/>
    <n v="1315"/>
    <n v="1315"/>
    <n v="0"/>
  </r>
  <r>
    <n v="2"/>
    <s v="Youth Hunt/Fish/Trap Resident (002)"/>
    <n v="774"/>
    <n v="3870"/>
    <x v="58"/>
    <n v="387"/>
    <n v="387"/>
    <n v="0"/>
    <n v="1935"/>
    <n v="1935"/>
    <n v="0"/>
  </r>
  <r>
    <n v="2"/>
    <s v="Youth Hunt/Fish/Trap Resident (002)"/>
    <n v="64"/>
    <n v="320"/>
    <x v="59"/>
    <n v="32"/>
    <n v="32"/>
    <n v="0"/>
    <n v="160"/>
    <n v="160"/>
    <n v="0"/>
  </r>
  <r>
    <n v="2"/>
    <s v="Youth Hunt/Fish/Trap Resident (002)"/>
    <n v="178"/>
    <n v="890"/>
    <x v="60"/>
    <n v="89"/>
    <n v="89"/>
    <n v="0"/>
    <n v="445"/>
    <n v="445"/>
    <n v="0"/>
  </r>
  <r>
    <n v="2"/>
    <s v="Youth Hunt/Fish/Trap Resident (002)"/>
    <n v="54"/>
    <n v="270"/>
    <x v="61"/>
    <n v="27"/>
    <n v="27"/>
    <n v="0"/>
    <n v="135"/>
    <n v="135"/>
    <n v="0"/>
  </r>
  <r>
    <n v="2"/>
    <s v="Youth Hunt/Fish/Trap Resident (002)"/>
    <n v="68"/>
    <n v="340"/>
    <x v="62"/>
    <n v="34"/>
    <n v="34"/>
    <n v="0"/>
    <n v="170"/>
    <n v="170"/>
    <n v="0"/>
  </r>
  <r>
    <n v="2"/>
    <s v="Youth Hunt/Fish/Trap Resident (002)"/>
    <n v="118"/>
    <n v="590"/>
    <x v="63"/>
    <n v="59"/>
    <n v="59"/>
    <n v="0"/>
    <n v="295"/>
    <n v="295"/>
    <n v="0"/>
  </r>
  <r>
    <n v="2"/>
    <s v="Youth Hunt/Fish/Trap Resident (002)"/>
    <n v="52"/>
    <n v="260"/>
    <x v="64"/>
    <n v="26"/>
    <n v="26"/>
    <n v="0"/>
    <n v="130"/>
    <n v="130"/>
    <n v="0"/>
  </r>
  <r>
    <n v="2"/>
    <s v="Youth Hunt/Fish/Trap Resident (002)"/>
    <n v="496"/>
    <n v="2480"/>
    <x v="65"/>
    <n v="248"/>
    <n v="248"/>
    <n v="0"/>
    <n v="1240"/>
    <n v="1240"/>
    <n v="0"/>
  </r>
  <r>
    <n v="2"/>
    <s v="Youth Hunt/Fish/Trap Resident (002)"/>
    <n v="374"/>
    <n v="1870"/>
    <x v="66"/>
    <n v="187"/>
    <n v="187"/>
    <n v="0"/>
    <n v="935"/>
    <n v="935"/>
    <n v="0"/>
  </r>
  <r>
    <n v="2"/>
    <s v="Youth Hunt/Fish/Trap Resident (002)"/>
    <n v="398"/>
    <n v="1990"/>
    <x v="67"/>
    <n v="199"/>
    <n v="199"/>
    <n v="0"/>
    <n v="995"/>
    <n v="995"/>
    <n v="0"/>
  </r>
  <r>
    <n v="2"/>
    <s v="Youth Hunt/Fish/Trap Resident (002)"/>
    <n v="274"/>
    <n v="1370"/>
    <x v="68"/>
    <n v="137"/>
    <n v="137"/>
    <n v="0"/>
    <n v="685"/>
    <n v="685"/>
    <n v="0"/>
  </r>
  <r>
    <n v="2"/>
    <s v="Youth Hunt/Fish/Trap Resident (002)"/>
    <n v="838"/>
    <n v="4190"/>
    <x v="69"/>
    <n v="419"/>
    <n v="419"/>
    <n v="0"/>
    <n v="2095"/>
    <n v="2095"/>
    <n v="0"/>
  </r>
  <r>
    <n v="2"/>
    <s v="Youth Hunt/Fish/Trap Resident (002)"/>
    <n v="228"/>
    <n v="1140"/>
    <x v="70"/>
    <n v="114"/>
    <n v="114"/>
    <n v="0"/>
    <n v="570"/>
    <n v="570"/>
    <n v="0"/>
  </r>
  <r>
    <n v="2"/>
    <s v="Youth Hunt/Fish/Trap Resident (002)"/>
    <n v="102"/>
    <n v="510"/>
    <x v="71"/>
    <n v="51"/>
    <n v="51"/>
    <n v="0"/>
    <n v="255"/>
    <n v="255"/>
    <n v="0"/>
  </r>
  <r>
    <n v="2"/>
    <s v="Youth Hunt/Fish/Trap Resident (002)"/>
    <n v="564"/>
    <n v="2820"/>
    <x v="72"/>
    <n v="282"/>
    <n v="282"/>
    <n v="0"/>
    <n v="1410"/>
    <n v="1410"/>
    <n v="0"/>
  </r>
  <r>
    <n v="2"/>
    <s v="Youth Hunt/Fish/Trap Resident (002)"/>
    <n v="434"/>
    <n v="2170"/>
    <x v="73"/>
    <n v="217"/>
    <n v="217"/>
    <n v="0"/>
    <n v="1085"/>
    <n v="1085"/>
    <n v="0"/>
  </r>
  <r>
    <n v="2"/>
    <s v="Youth Hunt/Fish/Trap Resident (002)"/>
    <n v="184"/>
    <n v="920"/>
    <x v="74"/>
    <n v="92"/>
    <n v="92"/>
    <n v="0"/>
    <n v="460"/>
    <n v="460"/>
    <n v="0"/>
  </r>
  <r>
    <n v="2"/>
    <s v="Youth Hunt/Fish/Trap Resident (002)"/>
    <n v="108"/>
    <n v="540"/>
    <x v="75"/>
    <n v="54"/>
    <n v="54"/>
    <n v="0"/>
    <n v="270"/>
    <n v="270"/>
    <n v="0"/>
  </r>
  <r>
    <n v="2"/>
    <s v="Youth Hunt/Fish/Trap Resident (002)"/>
    <n v="1016"/>
    <n v="5080"/>
    <x v="76"/>
    <n v="508"/>
    <n v="508"/>
    <n v="0"/>
    <n v="2540"/>
    <n v="2540"/>
    <n v="0"/>
  </r>
  <r>
    <n v="2"/>
    <s v="Youth Hunt/Fish/Trap Resident (002)"/>
    <n v="492"/>
    <n v="2460"/>
    <x v="77"/>
    <n v="246"/>
    <n v="246"/>
    <n v="0"/>
    <n v="1230"/>
    <n v="1230"/>
    <n v="0"/>
  </r>
  <r>
    <n v="2"/>
    <s v="Youth Hunt/Fish/Trap Resident (002)"/>
    <n v="184"/>
    <n v="920"/>
    <x v="78"/>
    <n v="92"/>
    <n v="92"/>
    <n v="0"/>
    <n v="460"/>
    <n v="460"/>
    <n v="0"/>
  </r>
  <r>
    <n v="2"/>
    <s v="Youth Hunt/Fish/Trap Resident (002)"/>
    <n v="30"/>
    <n v="150"/>
    <x v="79"/>
    <n v="15"/>
    <n v="15"/>
    <n v="0"/>
    <n v="75"/>
    <n v="75"/>
    <n v="0"/>
  </r>
  <r>
    <n v="2"/>
    <s v="Youth Hunt/Fish/Trap Resident (002)"/>
    <n v="150"/>
    <n v="750"/>
    <x v="80"/>
    <n v="75"/>
    <n v="75"/>
    <n v="0"/>
    <n v="375"/>
    <n v="375"/>
    <n v="0"/>
  </r>
  <r>
    <n v="2"/>
    <s v="Youth Hunt/Fish/Trap Resident (002)"/>
    <n v="64"/>
    <n v="320"/>
    <x v="81"/>
    <n v="32"/>
    <n v="32"/>
    <n v="0"/>
    <n v="160"/>
    <n v="160"/>
    <n v="0"/>
  </r>
  <r>
    <n v="2"/>
    <s v="Youth Hunt/Fish/Trap Resident (002)"/>
    <n v="46"/>
    <n v="230"/>
    <x v="93"/>
    <n v="23"/>
    <n v="23"/>
    <n v="0"/>
    <n v="115"/>
    <n v="115"/>
    <n v="0"/>
  </r>
  <r>
    <n v="2"/>
    <s v="Youth Hunt/Fish/Trap Resident (002)"/>
    <n v="318"/>
    <n v="1590"/>
    <x v="82"/>
    <n v="159"/>
    <n v="159"/>
    <n v="0"/>
    <n v="795"/>
    <n v="795"/>
    <n v="0"/>
  </r>
  <r>
    <n v="2"/>
    <s v="Youth Hunt/Fish/Trap Resident (002)"/>
    <n v="476"/>
    <n v="2380"/>
    <x v="83"/>
    <n v="238"/>
    <n v="238"/>
    <n v="0"/>
    <n v="1190"/>
    <n v="1190"/>
    <n v="0"/>
  </r>
  <r>
    <n v="2"/>
    <s v="Youth Hunt/Fish/Trap Resident (002)"/>
    <n v="28"/>
    <n v="140"/>
    <x v="84"/>
    <n v="14"/>
    <n v="14"/>
    <n v="0"/>
    <n v="70"/>
    <n v="70"/>
    <n v="0"/>
  </r>
  <r>
    <n v="2"/>
    <s v="Youth Hunt/Fish/Trap Resident (002)"/>
    <n v="196"/>
    <n v="980"/>
    <x v="85"/>
    <n v="98"/>
    <n v="98"/>
    <n v="0"/>
    <n v="490"/>
    <n v="490"/>
    <n v="0"/>
  </r>
  <r>
    <n v="2"/>
    <s v="Youth Hunt/Fish/Trap Resident (002)"/>
    <n v="224"/>
    <n v="1120"/>
    <x v="86"/>
    <n v="112"/>
    <n v="112"/>
    <n v="0"/>
    <n v="560"/>
    <n v="560"/>
    <n v="0"/>
  </r>
  <r>
    <n v="2"/>
    <s v="Youth Hunt/Fish/Trap Resident (002)"/>
    <n v="392"/>
    <n v="1960"/>
    <x v="87"/>
    <n v="196"/>
    <n v="196"/>
    <n v="0"/>
    <n v="980"/>
    <n v="980"/>
    <n v="0"/>
  </r>
  <r>
    <n v="2"/>
    <s v="Youth Hunt/Fish/Trap Resident (002)"/>
    <n v="384"/>
    <n v="1920"/>
    <x v="88"/>
    <n v="192"/>
    <n v="192"/>
    <n v="0"/>
    <n v="960"/>
    <n v="960"/>
    <n v="0"/>
  </r>
  <r>
    <n v="2"/>
    <s v="Youth Hunt/Fish/Trap Resident (002) - 2"/>
    <n v="-2"/>
    <n v="-18"/>
    <x v="0"/>
    <n v="-1"/>
    <n v="-1"/>
    <n v="0"/>
    <n v="-9"/>
    <n v="-9"/>
    <n v="0"/>
  </r>
  <r>
    <n v="2"/>
    <s v="Youth Hunt/Fish/Trap Resident (002) - 2"/>
    <n v="-1"/>
    <n v="-9"/>
    <x v="1"/>
    <n v="-0.5"/>
    <n v="-0.5"/>
    <n v="0"/>
    <n v="-4.5"/>
    <n v="-4.5"/>
    <n v="0"/>
  </r>
  <r>
    <n v="2"/>
    <s v="Youth Hunt/Fish/Trap Resident (002) - 2"/>
    <n v="-2"/>
    <n v="-18"/>
    <x v="4"/>
    <n v="-1"/>
    <n v="-1"/>
    <n v="0"/>
    <n v="-9"/>
    <n v="-9"/>
    <n v="0"/>
  </r>
  <r>
    <n v="2"/>
    <s v="Youth Hunt/Fish/Trap Resident (002) - 2"/>
    <n v="-1"/>
    <n v="-9"/>
    <x v="5"/>
    <n v="-0.5"/>
    <n v="-0.5"/>
    <n v="0"/>
    <n v="-4.5"/>
    <n v="-4.5"/>
    <n v="0"/>
  </r>
  <r>
    <n v="2"/>
    <s v="Youth Hunt/Fish/Trap Resident (002) - 2"/>
    <n v="-2"/>
    <n v="-18"/>
    <x v="6"/>
    <n v="-1"/>
    <n v="-1"/>
    <n v="0"/>
    <n v="-9"/>
    <n v="-9"/>
    <n v="0"/>
  </r>
  <r>
    <n v="2"/>
    <s v="Youth Hunt/Fish/Trap Resident (002) - 2"/>
    <n v="-4"/>
    <n v="-36"/>
    <x v="9"/>
    <n v="-2"/>
    <n v="-2"/>
    <n v="0"/>
    <n v="-18"/>
    <n v="-18"/>
    <n v="0"/>
  </r>
  <r>
    <n v="2"/>
    <s v="Youth Hunt/Fish/Trap Resident (002) - 2"/>
    <n v="-2"/>
    <n v="-18"/>
    <x v="12"/>
    <n v="-1"/>
    <n v="-1"/>
    <n v="0"/>
    <n v="-9"/>
    <n v="-9"/>
    <n v="0"/>
  </r>
  <r>
    <n v="2"/>
    <s v="Youth Hunt/Fish/Trap Resident (002) - 2"/>
    <n v="-3"/>
    <n v="-27"/>
    <x v="14"/>
    <n v="-1.5"/>
    <n v="-1.5"/>
    <n v="0"/>
    <n v="-13.5"/>
    <n v="-13.5"/>
    <n v="0"/>
  </r>
  <r>
    <n v="2"/>
    <s v="Youth Hunt/Fish/Trap Resident (002) - 2"/>
    <n v="-2"/>
    <n v="-18"/>
    <x v="15"/>
    <n v="-1"/>
    <n v="-1"/>
    <n v="0"/>
    <n v="-9"/>
    <n v="-9"/>
    <n v="0"/>
  </r>
  <r>
    <n v="2"/>
    <s v="Youth Hunt/Fish/Trap Resident (002) - 2"/>
    <n v="-1"/>
    <n v="-9"/>
    <x v="16"/>
    <n v="-0.5"/>
    <n v="-0.5"/>
    <n v="0"/>
    <n v="-4.5"/>
    <n v="-4.5"/>
    <n v="0"/>
  </r>
  <r>
    <n v="2"/>
    <s v="Youth Hunt/Fish/Trap Resident (002) - 2"/>
    <n v="-9"/>
    <n v="-72"/>
    <x v="17"/>
    <n v="-4.5"/>
    <n v="-4.5"/>
    <n v="0"/>
    <n v="-36"/>
    <n v="-36"/>
    <n v="0"/>
  </r>
  <r>
    <n v="2"/>
    <s v="Youth Hunt/Fish/Trap Resident (002) - 2"/>
    <n v="-2"/>
    <n v="-18"/>
    <x v="19"/>
    <n v="-1"/>
    <n v="-1"/>
    <n v="0"/>
    <n v="-9"/>
    <n v="-9"/>
    <n v="0"/>
  </r>
  <r>
    <n v="2"/>
    <s v="Youth Hunt/Fish/Trap Resident (002) - 2"/>
    <n v="-2"/>
    <n v="-18"/>
    <x v="20"/>
    <n v="-1"/>
    <n v="-1"/>
    <n v="0"/>
    <n v="-9"/>
    <n v="-9"/>
    <n v="0"/>
  </r>
  <r>
    <n v="2"/>
    <s v="Youth Hunt/Fish/Trap Resident (002) - 2"/>
    <n v="-4"/>
    <n v="-36"/>
    <x v="23"/>
    <n v="-2"/>
    <n v="-2"/>
    <n v="0"/>
    <n v="-18"/>
    <n v="-18"/>
    <n v="0"/>
  </r>
  <r>
    <n v="2"/>
    <s v="Youth Hunt/Fish/Trap Resident (002) - 2"/>
    <n v="-2"/>
    <n v="-18"/>
    <x v="24"/>
    <n v="-1"/>
    <n v="-1"/>
    <n v="0"/>
    <n v="-9"/>
    <n v="-9"/>
    <n v="0"/>
  </r>
  <r>
    <n v="2"/>
    <s v="Youth Hunt/Fish/Trap Resident (002) - 2"/>
    <n v="-1"/>
    <n v="-9"/>
    <x v="25"/>
    <n v="-0.5"/>
    <n v="-0.5"/>
    <n v="0"/>
    <n v="-4.5"/>
    <n v="-4.5"/>
    <n v="0"/>
  </r>
  <r>
    <n v="2"/>
    <s v="Youth Hunt/Fish/Trap Resident (002) - 2"/>
    <n v="-2"/>
    <n v="-18"/>
    <x v="28"/>
    <n v="-1"/>
    <n v="-1"/>
    <n v="0"/>
    <n v="-9"/>
    <n v="-9"/>
    <n v="0"/>
  </r>
  <r>
    <n v="2"/>
    <s v="Youth Hunt/Fish/Trap Resident (002) - 2"/>
    <n v="-1"/>
    <n v="-9"/>
    <x v="91"/>
    <n v="-0.5"/>
    <n v="-0.5"/>
    <n v="0"/>
    <n v="-4.5"/>
    <n v="-4.5"/>
    <n v="0"/>
  </r>
  <r>
    <n v="2"/>
    <s v="Youth Hunt/Fish/Trap Resident (002) - 2"/>
    <n v="-1"/>
    <n v="-9"/>
    <x v="30"/>
    <n v="-0.5"/>
    <n v="-0.5"/>
    <n v="0"/>
    <n v="-4.5"/>
    <n v="-4.5"/>
    <n v="0"/>
  </r>
  <r>
    <n v="2"/>
    <s v="Youth Hunt/Fish/Trap Resident (002) - 2"/>
    <n v="-2"/>
    <n v="-18"/>
    <x v="32"/>
    <n v="-1"/>
    <n v="-1"/>
    <n v="0"/>
    <n v="-9"/>
    <n v="-9"/>
    <n v="0"/>
  </r>
  <r>
    <n v="2"/>
    <s v="Youth Hunt/Fish/Trap Resident (002) - 2"/>
    <n v="-1"/>
    <n v="-9"/>
    <x v="36"/>
    <n v="-0.5"/>
    <n v="-0.5"/>
    <n v="0"/>
    <n v="-4.5"/>
    <n v="-4.5"/>
    <n v="0"/>
  </r>
  <r>
    <n v="2"/>
    <s v="Youth Hunt/Fish/Trap Resident (002) - 2"/>
    <n v="-3"/>
    <n v="-27"/>
    <x v="40"/>
    <n v="-1.5"/>
    <n v="-1.5"/>
    <n v="0"/>
    <n v="-13.5"/>
    <n v="-13.5"/>
    <n v="0"/>
  </r>
  <r>
    <n v="2"/>
    <s v="Youth Hunt/Fish/Trap Resident (002) - 2"/>
    <n v="-5"/>
    <n v="-45"/>
    <x v="42"/>
    <n v="-2.5"/>
    <n v="-2.5"/>
    <n v="0"/>
    <n v="-22.5"/>
    <n v="-22.5"/>
    <n v="0"/>
  </r>
  <r>
    <n v="2"/>
    <s v="Youth Hunt/Fish/Trap Resident (002) - 2"/>
    <n v="-1"/>
    <n v="-9"/>
    <x v="45"/>
    <n v="-0.5"/>
    <n v="-0.5"/>
    <n v="0"/>
    <n v="-4.5"/>
    <n v="-4.5"/>
    <n v="0"/>
  </r>
  <r>
    <n v="2"/>
    <s v="Youth Hunt/Fish/Trap Resident (002) - 2"/>
    <n v="-2"/>
    <n v="-18"/>
    <x v="49"/>
    <n v="-1"/>
    <n v="-1"/>
    <n v="0"/>
    <n v="-9"/>
    <n v="-9"/>
    <n v="0"/>
  </r>
  <r>
    <n v="2"/>
    <s v="Youth Hunt/Fish/Trap Resident (002) - 2"/>
    <n v="-1"/>
    <n v="-9"/>
    <x v="53"/>
    <n v="-0.5"/>
    <n v="-0.5"/>
    <n v="0"/>
    <n v="-4.5"/>
    <n v="-4.5"/>
    <n v="0"/>
  </r>
  <r>
    <n v="2"/>
    <s v="Youth Hunt/Fish/Trap Resident (002) - 2"/>
    <n v="-1"/>
    <n v="-9"/>
    <x v="56"/>
    <n v="-0.5"/>
    <n v="-0.5"/>
    <n v="0"/>
    <n v="-4.5"/>
    <n v="-4.5"/>
    <n v="0"/>
  </r>
  <r>
    <n v="2"/>
    <s v="Youth Hunt/Fish/Trap Resident (002) - 2"/>
    <n v="-2"/>
    <n v="-18"/>
    <x v="57"/>
    <n v="-1"/>
    <n v="-1"/>
    <n v="0"/>
    <n v="-9"/>
    <n v="-9"/>
    <n v="0"/>
  </r>
  <r>
    <n v="2"/>
    <s v="Youth Hunt/Fish/Trap Resident (002) - 2"/>
    <n v="-1"/>
    <n v="-9"/>
    <x v="58"/>
    <n v="-0.5"/>
    <n v="-0.5"/>
    <n v="0"/>
    <n v="-4.5"/>
    <n v="-4.5"/>
    <n v="0"/>
  </r>
  <r>
    <n v="2"/>
    <s v="Youth Hunt/Fish/Trap Resident (002) - 2"/>
    <n v="-1"/>
    <n v="-9"/>
    <x v="60"/>
    <n v="-0.5"/>
    <n v="-0.5"/>
    <n v="0"/>
    <n v="-4.5"/>
    <n v="-4.5"/>
    <n v="0"/>
  </r>
  <r>
    <n v="2"/>
    <s v="Youth Hunt/Fish/Trap Resident (002) - 2"/>
    <n v="-1"/>
    <n v="-9"/>
    <x v="65"/>
    <n v="-0.5"/>
    <n v="-0.5"/>
    <n v="0"/>
    <n v="-4.5"/>
    <n v="-4.5"/>
    <n v="0"/>
  </r>
  <r>
    <n v="2"/>
    <s v="Youth Hunt/Fish/Trap Resident (002) - 2"/>
    <n v="-1"/>
    <n v="-9"/>
    <x v="66"/>
    <n v="-0.5"/>
    <n v="-0.5"/>
    <n v="0"/>
    <n v="-4.5"/>
    <n v="-4.5"/>
    <n v="0"/>
  </r>
  <r>
    <n v="2"/>
    <s v="Youth Hunt/Fish/Trap Resident (002) - 2"/>
    <n v="-1"/>
    <n v="-9"/>
    <x v="67"/>
    <n v="-0.5"/>
    <n v="-0.5"/>
    <n v="0"/>
    <n v="-4.5"/>
    <n v="-4.5"/>
    <n v="0"/>
  </r>
  <r>
    <n v="2"/>
    <s v="Youth Hunt/Fish/Trap Resident (002) - 2"/>
    <n v="-2"/>
    <n v="-18"/>
    <x v="68"/>
    <n v="-1"/>
    <n v="-1"/>
    <n v="0"/>
    <n v="-9"/>
    <n v="-9"/>
    <n v="0"/>
  </r>
  <r>
    <n v="2"/>
    <s v="Youth Hunt/Fish/Trap Resident (002) - 2"/>
    <n v="-1"/>
    <n v="-9"/>
    <x v="72"/>
    <n v="-0.5"/>
    <n v="-0.5"/>
    <n v="0"/>
    <n v="-4.5"/>
    <n v="-4.5"/>
    <n v="0"/>
  </r>
  <r>
    <n v="2"/>
    <s v="Youth Hunt/Fish/Trap Resident (002) - 2"/>
    <n v="-1"/>
    <n v="-9"/>
    <x v="73"/>
    <n v="-0.5"/>
    <n v="-0.5"/>
    <n v="0"/>
    <n v="-4.5"/>
    <n v="-4.5"/>
    <n v="0"/>
  </r>
  <r>
    <n v="2"/>
    <s v="Youth Hunt/Fish/Trap Resident (002) - 2"/>
    <n v="-8"/>
    <n v="-72"/>
    <x v="76"/>
    <n v="-4"/>
    <n v="-4"/>
    <n v="0"/>
    <n v="-36"/>
    <n v="-36"/>
    <n v="0"/>
  </r>
  <r>
    <n v="2"/>
    <s v="Youth Hunt/Fish/Trap Resident (002) - 2"/>
    <n v="-3"/>
    <n v="-27"/>
    <x v="77"/>
    <n v="-1.5"/>
    <n v="-1.5"/>
    <n v="0"/>
    <n v="-13.5"/>
    <n v="-13.5"/>
    <n v="0"/>
  </r>
  <r>
    <n v="2"/>
    <s v="Youth Hunt/Fish/Trap Resident (002) - 2"/>
    <n v="-1"/>
    <n v="-9"/>
    <x v="78"/>
    <n v="-0.5"/>
    <n v="-0.5"/>
    <n v="0"/>
    <n v="-4.5"/>
    <n v="-4.5"/>
    <n v="0"/>
  </r>
  <r>
    <n v="2"/>
    <s v="Youth Hunt/Fish/Trap Resident (002) - 2"/>
    <n v="-2"/>
    <n v="-18"/>
    <x v="83"/>
    <n v="-1"/>
    <n v="-1"/>
    <n v="0"/>
    <n v="-9"/>
    <n v="-9"/>
    <n v="0"/>
  </r>
  <r>
    <n v="2"/>
    <s v="Youth Hunt/Fish/Trap Resident (002) - 2"/>
    <n v="-1"/>
    <n v="-9"/>
    <x v="85"/>
    <n v="-0.5"/>
    <n v="-0.5"/>
    <n v="0"/>
    <n v="-4.5"/>
    <n v="-4.5"/>
    <n v="0"/>
  </r>
  <r>
    <n v="2"/>
    <s v="Youth Hunt/Fish/Trap Resident (002) - 2"/>
    <n v="-1"/>
    <n v="-9"/>
    <x v="86"/>
    <n v="-0.5"/>
    <n v="-0.5"/>
    <n v="0"/>
    <n v="-4.5"/>
    <n v="-4.5"/>
    <n v="0"/>
  </r>
  <r>
    <n v="2"/>
    <s v="Youth Hunt/Fish/Trap Resident (002) - 2"/>
    <n v="-1"/>
    <n v="-9"/>
    <x v="87"/>
    <n v="-0.5"/>
    <n v="-0.5"/>
    <n v="0"/>
    <n v="-4.5"/>
    <n v="-4.5"/>
    <n v="0"/>
  </r>
  <r>
    <n v="342"/>
    <s v="Youth WMA Big Game Quota Hunt Application"/>
    <n v="2"/>
    <n v="13"/>
    <x v="0"/>
    <n v="2"/>
    <n v="0"/>
    <n v="0"/>
    <n v="13"/>
    <n v="0"/>
    <n v="0"/>
  </r>
  <r>
    <n v="342"/>
    <s v="Youth WMA Big Game Quota Hunt Application"/>
    <n v="2"/>
    <n v="13"/>
    <x v="4"/>
    <n v="2"/>
    <n v="0"/>
    <n v="0"/>
    <n v="13"/>
    <n v="0"/>
    <n v="0"/>
  </r>
  <r>
    <n v="342"/>
    <s v="Youth WMA Big Game Quota Hunt Application"/>
    <n v="2"/>
    <n v="13"/>
    <x v="5"/>
    <n v="2"/>
    <n v="0"/>
    <n v="0"/>
    <n v="13"/>
    <n v="0"/>
    <n v="0"/>
  </r>
  <r>
    <n v="342"/>
    <s v="Youth WMA Big Game Quota Hunt Application"/>
    <n v="2"/>
    <n v="13"/>
    <x v="8"/>
    <n v="2"/>
    <n v="0"/>
    <n v="0"/>
    <n v="13"/>
    <n v="0"/>
    <n v="0"/>
  </r>
  <r>
    <n v="342"/>
    <s v="Youth WMA Big Game Quota Hunt Application"/>
    <n v="2"/>
    <n v="13"/>
    <x v="12"/>
    <n v="2"/>
    <n v="0"/>
    <n v="0"/>
    <n v="13"/>
    <n v="0"/>
    <n v="0"/>
  </r>
  <r>
    <n v="342"/>
    <s v="Youth WMA Big Game Quota Hunt Application"/>
    <n v="4"/>
    <n v="26"/>
    <x v="16"/>
    <n v="4"/>
    <n v="0"/>
    <n v="0"/>
    <n v="26"/>
    <n v="0"/>
    <n v="0"/>
  </r>
  <r>
    <n v="342"/>
    <s v="Youth WMA Big Game Quota Hunt Application"/>
    <n v="88"/>
    <n v="1224"/>
    <x v="17"/>
    <n v="88"/>
    <n v="0"/>
    <n v="0"/>
    <n v="1224"/>
    <n v="0"/>
    <n v="0"/>
  </r>
  <r>
    <n v="342"/>
    <s v="Youth WMA Big Game Quota Hunt Application"/>
    <n v="2"/>
    <n v="13"/>
    <x v="28"/>
    <n v="2"/>
    <n v="0"/>
    <n v="0"/>
    <n v="13"/>
    <n v="0"/>
    <n v="0"/>
  </r>
  <r>
    <n v="342"/>
    <s v="Youth WMA Big Game Quota Hunt Application"/>
    <n v="4"/>
    <n v="38"/>
    <x v="29"/>
    <n v="4"/>
    <n v="0"/>
    <n v="0"/>
    <n v="38"/>
    <n v="0"/>
    <n v="0"/>
  </r>
  <r>
    <n v="342"/>
    <s v="Youth WMA Big Game Quota Hunt Application"/>
    <n v="2"/>
    <n v="13"/>
    <x v="40"/>
    <n v="2"/>
    <n v="0"/>
    <n v="0"/>
    <n v="13"/>
    <n v="0"/>
    <n v="0"/>
  </r>
  <r>
    <n v="342"/>
    <s v="Youth WMA Big Game Quota Hunt Application"/>
    <n v="3"/>
    <n v="14"/>
    <x v="42"/>
    <n v="3"/>
    <n v="0"/>
    <n v="0"/>
    <n v="14"/>
    <n v="0"/>
    <n v="0"/>
  </r>
  <r>
    <n v="342"/>
    <s v="Youth WMA Big Game Quota Hunt Application"/>
    <n v="3"/>
    <n v="12"/>
    <x v="56"/>
    <n v="3"/>
    <n v="0"/>
    <n v="0"/>
    <n v="12"/>
    <n v="0"/>
    <n v="0"/>
  </r>
  <r>
    <n v="342"/>
    <s v="Youth WMA Big Game Quota Hunt Application"/>
    <n v="4"/>
    <n v="25"/>
    <x v="57"/>
    <n v="4"/>
    <n v="0"/>
    <n v="0"/>
    <n v="25"/>
    <n v="0"/>
    <n v="0"/>
  </r>
  <r>
    <n v="342"/>
    <s v="Youth WMA Big Game Quota Hunt Application"/>
    <n v="2"/>
    <n v="13"/>
    <x v="66"/>
    <n v="2"/>
    <n v="0"/>
    <n v="0"/>
    <n v="13"/>
    <n v="0"/>
    <n v="0"/>
  </r>
  <r>
    <n v="342"/>
    <s v="Youth WMA Big Game Quota Hunt Application"/>
    <n v="1"/>
    <n v="-1"/>
    <x v="76"/>
    <n v="1"/>
    <n v="0"/>
    <n v="0"/>
    <n v="-1"/>
    <n v="0"/>
    <n v="0"/>
  </r>
  <r>
    <n v="342"/>
    <s v="Youth WMA Big Game Quota Hunt Application - 342"/>
    <n v="-1"/>
    <n v="-24"/>
    <x v="17"/>
    <n v="-1"/>
    <n v="0"/>
    <n v="0"/>
    <n v="-24"/>
    <n v="0"/>
    <n v="0"/>
  </r>
  <r>
    <n v="342"/>
    <s v="Youth WMA Big Game Quota Hunt Application - 342"/>
    <n v="-1"/>
    <n v="-12"/>
    <x v="42"/>
    <n v="-1"/>
    <n v="0"/>
    <n v="0"/>
    <n v="-12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8" cacheId="57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D98" firstHeaderRow="0" firstDataRow="1" firstDataCol="1"/>
  <pivotFields count="11">
    <pivotField showAll="0"/>
    <pivotField showAll="0"/>
    <pivotField showAll="0"/>
    <pivotField showAll="0"/>
    <pivotField axis="axisRow" showAll="0">
      <items count="105">
        <item x="0"/>
        <item x="1"/>
        <item x="2"/>
        <item x="3"/>
        <item x="4"/>
        <item m="1" x="102"/>
        <item x="5"/>
        <item x="6"/>
        <item x="7"/>
        <item x="8"/>
        <item x="9"/>
        <item x="10"/>
        <item x="11"/>
        <item x="12"/>
        <item m="1" x="96"/>
        <item x="13"/>
        <item x="14"/>
        <item x="15"/>
        <item x="90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91"/>
        <item x="29"/>
        <item m="1" x="95"/>
        <item x="30"/>
        <item x="92"/>
        <item x="31"/>
        <item x="32"/>
        <item x="33"/>
        <item x="34"/>
        <item x="35"/>
        <item x="36"/>
        <item x="89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m="1" x="99"/>
        <item x="52"/>
        <item x="53"/>
        <item x="54"/>
        <item x="55"/>
        <item x="56"/>
        <item x="57"/>
        <item m="1" x="98"/>
        <item x="58"/>
        <item m="1" x="103"/>
        <item x="59"/>
        <item x="60"/>
        <item x="61"/>
        <item x="62"/>
        <item x="63"/>
        <item x="64"/>
        <item m="1" x="94"/>
        <item x="65"/>
        <item x="66"/>
        <item x="67"/>
        <item x="68"/>
        <item x="69"/>
        <item x="70"/>
        <item x="71"/>
        <item x="72"/>
        <item x="73"/>
        <item m="1" x="100"/>
        <item x="74"/>
        <item x="75"/>
        <item x="76"/>
        <item x="77"/>
        <item x="78"/>
        <item x="79"/>
        <item x="80"/>
        <item x="81"/>
        <item x="93"/>
        <item x="82"/>
        <item m="1" x="97"/>
        <item x="83"/>
        <item x="84"/>
        <item x="85"/>
        <item m="1" x="101"/>
        <item x="86"/>
        <item x="87"/>
        <item x="88"/>
        <item t="default"/>
      </items>
    </pivotField>
    <pivotField dataField="1" showAll="0" defaultSubtotal="0"/>
    <pivotField dataField="1" showAll="0" defaultSubtotal="0"/>
    <pivotField dataField="1" showAll="0" defaultSubtotal="0"/>
    <pivotField showAll="0" defaultSubtotal="0"/>
    <pivotField showAll="0" defaultSubtotal="0"/>
    <pivotField showAll="0" defaultSubtotal="0"/>
  </pivotFields>
  <rowFields count="1">
    <field x="4"/>
  </rowFields>
  <rowItems count="95">
    <i>
      <x/>
    </i>
    <i>
      <x v="1"/>
    </i>
    <i>
      <x v="2"/>
    </i>
    <i>
      <x v="3"/>
    </i>
    <i>
      <x v="4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60"/>
    </i>
    <i>
      <x v="61"/>
    </i>
    <i>
      <x v="62"/>
    </i>
    <i>
      <x v="63"/>
    </i>
    <i>
      <x v="64"/>
    </i>
    <i>
      <x v="65"/>
    </i>
    <i>
      <x v="67"/>
    </i>
    <i>
      <x v="69"/>
    </i>
    <i>
      <x v="70"/>
    </i>
    <i>
      <x v="71"/>
    </i>
    <i>
      <x v="72"/>
    </i>
    <i>
      <x v="73"/>
    </i>
    <i>
      <x v="74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7"/>
    </i>
    <i>
      <x v="98"/>
    </i>
    <i>
      <x v="99"/>
    </i>
    <i>
      <x v="101"/>
    </i>
    <i>
      <x v="102"/>
    </i>
    <i>
      <x v="103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Percent Hunt Count" fld="5" baseField="4" baseItem="5" numFmtId="3"/>
    <dataField name="Sum of Percent Fish Count" fld="6" baseField="4" baseItem="5" numFmtId="3"/>
    <dataField name="Sum of Percent Boat Count" fld="7" baseField="4" baseItem="5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"/>
  <sheetViews>
    <sheetView tabSelected="1" workbookViewId="0">
      <selection activeCell="C10" sqref="C10"/>
    </sheetView>
  </sheetViews>
  <sheetFormatPr defaultRowHeight="15" x14ac:dyDescent="0.25"/>
  <cols>
    <col min="1" max="1" width="12.42578125" bestFit="1" customWidth="1"/>
    <col min="2" max="2" width="14.85546875" bestFit="1" customWidth="1"/>
    <col min="3" max="3" width="14.140625" bestFit="1" customWidth="1"/>
    <col min="4" max="4" width="14.5703125" bestFit="1" customWidth="1"/>
    <col min="5" max="5" width="14.85546875" bestFit="1" customWidth="1"/>
    <col min="6" max="6" width="14.140625" bestFit="1" customWidth="1"/>
    <col min="7" max="7" width="14.5703125" bestFit="1" customWidth="1"/>
  </cols>
  <sheetData>
    <row r="1" spans="1:7" x14ac:dyDescent="0.25">
      <c r="A1" s="48"/>
      <c r="B1" s="25">
        <v>2019</v>
      </c>
      <c r="C1" s="26"/>
      <c r="D1" s="27"/>
      <c r="E1" s="38" t="s">
        <v>1004</v>
      </c>
      <c r="F1" s="39"/>
      <c r="G1" s="40"/>
    </row>
    <row r="2" spans="1:7" x14ac:dyDescent="0.25">
      <c r="A2" s="49" t="s">
        <v>87</v>
      </c>
      <c r="B2" s="28" t="s">
        <v>1005</v>
      </c>
      <c r="C2" s="21" t="s">
        <v>1006</v>
      </c>
      <c r="D2" s="29" t="s">
        <v>1007</v>
      </c>
      <c r="E2" s="28" t="s">
        <v>1005</v>
      </c>
      <c r="F2" s="21" t="s">
        <v>1006</v>
      </c>
      <c r="G2" s="29" t="s">
        <v>1007</v>
      </c>
    </row>
    <row r="3" spans="1:7" x14ac:dyDescent="0.25">
      <c r="A3" s="50" t="s">
        <v>88</v>
      </c>
      <c r="B3" s="30">
        <v>9551.0499999999993</v>
      </c>
      <c r="C3" s="31">
        <v>12149.049999999997</v>
      </c>
      <c r="D3" s="32">
        <v>2316</v>
      </c>
      <c r="E3" s="41">
        <v>8324.6</v>
      </c>
      <c r="F3" s="12">
        <v>11234.6</v>
      </c>
      <c r="G3" s="42">
        <v>2068</v>
      </c>
    </row>
    <row r="4" spans="1:7" x14ac:dyDescent="0.25">
      <c r="A4" s="50" t="s">
        <v>91</v>
      </c>
      <c r="B4" s="30">
        <v>4132.8999999999996</v>
      </c>
      <c r="C4" s="31">
        <v>7417.9</v>
      </c>
      <c r="D4" s="32">
        <v>561</v>
      </c>
      <c r="E4" s="41">
        <v>3451.5</v>
      </c>
      <c r="F4" s="12">
        <v>5712.5</v>
      </c>
      <c r="G4" s="42">
        <v>507</v>
      </c>
    </row>
    <row r="5" spans="1:7" x14ac:dyDescent="0.25">
      <c r="A5" s="50" t="s">
        <v>97</v>
      </c>
      <c r="B5" s="30">
        <v>5017.1500000000005</v>
      </c>
      <c r="C5" s="31">
        <v>5611.15</v>
      </c>
      <c r="D5" s="32">
        <v>1074</v>
      </c>
      <c r="E5" s="41">
        <v>4058.2999999999997</v>
      </c>
      <c r="F5" s="12">
        <v>4606.8</v>
      </c>
      <c r="G5" s="42">
        <v>785</v>
      </c>
    </row>
    <row r="6" spans="1:7" x14ac:dyDescent="0.25">
      <c r="A6" s="50" t="s">
        <v>98</v>
      </c>
      <c r="B6" s="30">
        <v>608.5</v>
      </c>
      <c r="C6" s="31">
        <v>290.5</v>
      </c>
      <c r="D6" s="32">
        <v>128</v>
      </c>
      <c r="E6" s="41">
        <v>427.5</v>
      </c>
      <c r="F6" s="12">
        <v>272.5</v>
      </c>
      <c r="G6" s="42">
        <v>112</v>
      </c>
    </row>
    <row r="7" spans="1:7" x14ac:dyDescent="0.25">
      <c r="A7" s="50" t="s">
        <v>101</v>
      </c>
      <c r="B7" s="30">
        <v>6875.8</v>
      </c>
      <c r="C7" s="31">
        <v>12028.8</v>
      </c>
      <c r="D7" s="32">
        <v>1285</v>
      </c>
      <c r="E7" s="41">
        <v>8532.7000000000007</v>
      </c>
      <c r="F7" s="12">
        <v>16511.7</v>
      </c>
      <c r="G7" s="42">
        <v>2236</v>
      </c>
    </row>
    <row r="8" spans="1:7" x14ac:dyDescent="0.25">
      <c r="A8" s="50" t="s">
        <v>103</v>
      </c>
      <c r="B8" s="30">
        <v>10738.2</v>
      </c>
      <c r="C8" s="31">
        <v>10177.199999999999</v>
      </c>
      <c r="D8" s="32">
        <v>1735</v>
      </c>
      <c r="E8" s="41">
        <v>6018.7</v>
      </c>
      <c r="F8" s="12">
        <v>10331.200000000001</v>
      </c>
      <c r="G8" s="42">
        <v>1263</v>
      </c>
    </row>
    <row r="9" spans="1:7" x14ac:dyDescent="0.25">
      <c r="A9" s="50" t="s">
        <v>104</v>
      </c>
      <c r="B9" s="30">
        <v>448.5</v>
      </c>
      <c r="C9" s="31">
        <v>291.5</v>
      </c>
      <c r="D9" s="32">
        <v>55</v>
      </c>
      <c r="E9" s="41">
        <v>8477.4000000000015</v>
      </c>
      <c r="F9" s="12">
        <v>8785.4</v>
      </c>
      <c r="G9" s="42">
        <v>1568</v>
      </c>
    </row>
    <row r="10" spans="1:7" x14ac:dyDescent="0.25">
      <c r="A10" s="50" t="s">
        <v>105</v>
      </c>
      <c r="B10" s="30">
        <v>2882.1</v>
      </c>
      <c r="C10" s="31">
        <v>2544.1</v>
      </c>
      <c r="D10" s="32">
        <v>462</v>
      </c>
      <c r="E10" s="41">
        <v>546.95000000000005</v>
      </c>
      <c r="F10" s="12">
        <v>411.95</v>
      </c>
      <c r="G10" s="42">
        <v>64</v>
      </c>
    </row>
    <row r="11" spans="1:7" x14ac:dyDescent="0.25">
      <c r="A11" s="50" t="s">
        <v>106</v>
      </c>
      <c r="B11" s="30">
        <v>6978</v>
      </c>
      <c r="C11" s="31">
        <v>16244</v>
      </c>
      <c r="D11" s="32">
        <v>1170</v>
      </c>
      <c r="E11" s="41">
        <v>2316.3999999999996</v>
      </c>
      <c r="F11" s="12">
        <v>2207.9000000000005</v>
      </c>
      <c r="G11" s="42">
        <v>503</v>
      </c>
    </row>
    <row r="12" spans="1:7" x14ac:dyDescent="0.25">
      <c r="A12" s="50" t="s">
        <v>108</v>
      </c>
      <c r="B12" s="30">
        <v>4857.3</v>
      </c>
      <c r="C12" s="31">
        <v>4713.3</v>
      </c>
      <c r="D12" s="32">
        <v>592</v>
      </c>
      <c r="E12" s="41">
        <v>5732</v>
      </c>
      <c r="F12" s="12">
        <v>13740</v>
      </c>
      <c r="G12" s="42">
        <v>1080</v>
      </c>
    </row>
    <row r="13" spans="1:7" x14ac:dyDescent="0.25">
      <c r="A13" s="50" t="s">
        <v>109</v>
      </c>
      <c r="B13" s="30">
        <v>4894.8</v>
      </c>
      <c r="C13" s="31">
        <v>4748.8</v>
      </c>
      <c r="D13" s="32">
        <v>599</v>
      </c>
      <c r="E13" s="41">
        <v>4310</v>
      </c>
      <c r="F13" s="12">
        <v>4174</v>
      </c>
      <c r="G13" s="42">
        <v>679</v>
      </c>
    </row>
    <row r="14" spans="1:7" x14ac:dyDescent="0.25">
      <c r="A14" s="50" t="s">
        <v>110</v>
      </c>
      <c r="B14" s="30">
        <v>607.79999999999995</v>
      </c>
      <c r="C14" s="31">
        <v>448.8</v>
      </c>
      <c r="D14" s="32">
        <v>211</v>
      </c>
      <c r="E14" s="41">
        <v>722.8</v>
      </c>
      <c r="F14" s="12">
        <v>777.8</v>
      </c>
      <c r="G14" s="42">
        <v>217</v>
      </c>
    </row>
    <row r="15" spans="1:7" x14ac:dyDescent="0.25">
      <c r="A15" s="50" t="s">
        <v>111</v>
      </c>
      <c r="B15" s="30">
        <v>6076</v>
      </c>
      <c r="C15" s="31">
        <v>9192</v>
      </c>
      <c r="D15" s="32">
        <v>1839</v>
      </c>
      <c r="E15" s="41">
        <v>5835.5</v>
      </c>
      <c r="F15" s="12">
        <v>10435.5</v>
      </c>
      <c r="G15" s="42">
        <v>1967</v>
      </c>
    </row>
    <row r="16" spans="1:7" x14ac:dyDescent="0.25">
      <c r="A16" s="50" t="s">
        <v>112</v>
      </c>
      <c r="B16" s="30">
        <v>600</v>
      </c>
      <c r="C16" s="31">
        <v>2155</v>
      </c>
      <c r="D16" s="32">
        <v>232</v>
      </c>
      <c r="E16" s="41">
        <v>611.5</v>
      </c>
      <c r="F16" s="12">
        <v>2875.5</v>
      </c>
      <c r="G16" s="42">
        <v>282</v>
      </c>
    </row>
    <row r="17" spans="1:7" x14ac:dyDescent="0.25">
      <c r="A17" s="50" t="s">
        <v>114</v>
      </c>
      <c r="B17" s="30">
        <v>6769.5</v>
      </c>
      <c r="C17" s="31">
        <v>17765.5</v>
      </c>
      <c r="D17" s="32">
        <v>687</v>
      </c>
      <c r="E17" s="41">
        <v>5896.2999999999993</v>
      </c>
      <c r="F17" s="12">
        <v>8975.2999999999993</v>
      </c>
      <c r="G17" s="42">
        <v>806</v>
      </c>
    </row>
    <row r="18" spans="1:7" x14ac:dyDescent="0.25">
      <c r="A18" s="50" t="s">
        <v>115</v>
      </c>
      <c r="B18" s="30">
        <v>8073.9000000000005</v>
      </c>
      <c r="C18" s="31">
        <v>9647.9</v>
      </c>
      <c r="D18" s="32">
        <v>1216</v>
      </c>
      <c r="E18" s="41">
        <v>6883.2</v>
      </c>
      <c r="F18" s="12">
        <v>8123.2</v>
      </c>
      <c r="G18" s="42">
        <v>1114</v>
      </c>
    </row>
    <row r="19" spans="1:7" x14ac:dyDescent="0.25">
      <c r="A19" s="50" t="s">
        <v>116</v>
      </c>
      <c r="B19" s="30">
        <v>272.89999999999998</v>
      </c>
      <c r="C19" s="31">
        <v>177.9</v>
      </c>
      <c r="D19" s="32">
        <v>68</v>
      </c>
      <c r="E19" s="41">
        <v>284.04999999999995</v>
      </c>
      <c r="F19" s="12">
        <v>158.04999999999998</v>
      </c>
      <c r="G19" s="42">
        <v>68</v>
      </c>
    </row>
    <row r="20" spans="1:7" x14ac:dyDescent="0.25">
      <c r="A20" s="50" t="s">
        <v>117</v>
      </c>
      <c r="B20" s="30">
        <v>8693.0499999999993</v>
      </c>
      <c r="C20" s="31">
        <v>8741.0499999999993</v>
      </c>
      <c r="D20" s="32">
        <v>2847</v>
      </c>
      <c r="E20" s="41">
        <v>6648.8</v>
      </c>
      <c r="F20" s="12">
        <v>7320.8</v>
      </c>
      <c r="G20" s="42">
        <v>2283</v>
      </c>
    </row>
    <row r="21" spans="1:7" x14ac:dyDescent="0.25">
      <c r="A21" s="50" t="s">
        <v>151</v>
      </c>
      <c r="B21" s="30">
        <v>219291.29999999996</v>
      </c>
      <c r="C21" s="31">
        <v>218055.29999999996</v>
      </c>
      <c r="D21" s="32">
        <v>110428</v>
      </c>
      <c r="E21" s="41">
        <v>26046.05</v>
      </c>
      <c r="F21" s="12">
        <v>25244.55</v>
      </c>
      <c r="G21" s="42">
        <v>3128</v>
      </c>
    </row>
    <row r="22" spans="1:7" x14ac:dyDescent="0.25">
      <c r="A22" s="50" t="s">
        <v>197</v>
      </c>
      <c r="B22" s="30">
        <v>1556.6999999999998</v>
      </c>
      <c r="C22" s="31">
        <v>1314.6999999999998</v>
      </c>
      <c r="D22" s="32">
        <v>542</v>
      </c>
      <c r="E22" s="41">
        <v>1783.2</v>
      </c>
      <c r="F22" s="12">
        <v>2226.1999999999998</v>
      </c>
      <c r="G22" s="42">
        <v>618</v>
      </c>
    </row>
    <row r="23" spans="1:7" x14ac:dyDescent="0.25">
      <c r="A23" s="50" t="s">
        <v>198</v>
      </c>
      <c r="B23" s="30">
        <v>2644</v>
      </c>
      <c r="C23" s="31">
        <v>3590</v>
      </c>
      <c r="D23" s="32">
        <v>689</v>
      </c>
      <c r="E23" s="41">
        <v>2243</v>
      </c>
      <c r="F23" s="12">
        <v>2985</v>
      </c>
      <c r="G23" s="42">
        <v>632</v>
      </c>
    </row>
    <row r="24" spans="1:7" x14ac:dyDescent="0.25">
      <c r="A24" s="50" t="s">
        <v>199</v>
      </c>
      <c r="B24" s="30">
        <v>6380.7</v>
      </c>
      <c r="C24" s="31">
        <v>6199.7</v>
      </c>
      <c r="D24" s="32">
        <v>863</v>
      </c>
      <c r="E24" s="41">
        <v>5322.9</v>
      </c>
      <c r="F24" s="12">
        <v>4980.8999999999996</v>
      </c>
      <c r="G24" s="42">
        <v>731</v>
      </c>
    </row>
    <row r="25" spans="1:7" x14ac:dyDescent="0.25">
      <c r="A25" s="50" t="s">
        <v>200</v>
      </c>
      <c r="B25" s="30">
        <v>6353.0500000000011</v>
      </c>
      <c r="C25" s="31">
        <v>4302.05</v>
      </c>
      <c r="D25" s="32">
        <v>802</v>
      </c>
      <c r="E25" s="41">
        <v>5844.2</v>
      </c>
      <c r="F25" s="12">
        <v>4720.2</v>
      </c>
      <c r="G25" s="42">
        <v>836</v>
      </c>
    </row>
    <row r="26" spans="1:7" x14ac:dyDescent="0.25">
      <c r="A26" s="50" t="s">
        <v>201</v>
      </c>
      <c r="B26" s="30">
        <v>2740.7000000000003</v>
      </c>
      <c r="C26" s="31">
        <v>3048.7000000000003</v>
      </c>
      <c r="D26" s="32">
        <v>326</v>
      </c>
      <c r="E26" s="41">
        <v>2370.25</v>
      </c>
      <c r="F26" s="12">
        <v>2865.25</v>
      </c>
      <c r="G26" s="42">
        <v>300</v>
      </c>
    </row>
    <row r="27" spans="1:7" x14ac:dyDescent="0.25">
      <c r="A27" s="50" t="s">
        <v>202</v>
      </c>
      <c r="B27" s="30">
        <v>3128</v>
      </c>
      <c r="C27" s="31">
        <v>2369</v>
      </c>
      <c r="D27" s="32">
        <v>438</v>
      </c>
      <c r="E27" s="41">
        <v>2609</v>
      </c>
      <c r="F27" s="12">
        <v>2146</v>
      </c>
      <c r="G27" s="42">
        <v>339</v>
      </c>
    </row>
    <row r="28" spans="1:7" x14ac:dyDescent="0.25">
      <c r="A28" s="50" t="s">
        <v>203</v>
      </c>
      <c r="B28" s="30">
        <v>6823.2999999999993</v>
      </c>
      <c r="C28" s="31">
        <v>8364.2999999999993</v>
      </c>
      <c r="D28" s="32">
        <v>1179</v>
      </c>
      <c r="E28" s="41">
        <v>5810.7999999999993</v>
      </c>
      <c r="F28" s="12">
        <v>7247.7999999999993</v>
      </c>
      <c r="G28" s="42">
        <v>1066</v>
      </c>
    </row>
    <row r="29" spans="1:7" x14ac:dyDescent="0.25">
      <c r="A29" s="50" t="s">
        <v>204</v>
      </c>
      <c r="B29" s="30">
        <v>5621.4000000000005</v>
      </c>
      <c r="C29" s="31">
        <v>4215.3999999999996</v>
      </c>
      <c r="D29" s="32">
        <v>851</v>
      </c>
      <c r="E29" s="41">
        <v>4504.95</v>
      </c>
      <c r="F29" s="12">
        <v>3741.95</v>
      </c>
      <c r="G29" s="42">
        <v>785</v>
      </c>
    </row>
    <row r="30" spans="1:7" x14ac:dyDescent="0.25">
      <c r="A30" s="50" t="s">
        <v>205</v>
      </c>
      <c r="B30" s="30">
        <v>4315.3</v>
      </c>
      <c r="C30" s="31">
        <v>2258.3000000000002</v>
      </c>
      <c r="D30" s="32">
        <v>400</v>
      </c>
      <c r="E30" s="41">
        <v>3562.9</v>
      </c>
      <c r="F30" s="12">
        <v>1789.9</v>
      </c>
      <c r="G30" s="42">
        <v>334</v>
      </c>
    </row>
    <row r="31" spans="1:7" x14ac:dyDescent="0.25">
      <c r="A31" s="50" t="s">
        <v>206</v>
      </c>
      <c r="B31" s="30">
        <v>616</v>
      </c>
      <c r="C31" s="31">
        <v>1922</v>
      </c>
      <c r="D31" s="32">
        <v>206</v>
      </c>
      <c r="E31" s="41">
        <v>643.5</v>
      </c>
      <c r="F31" s="12">
        <v>1807.5</v>
      </c>
      <c r="G31" s="42">
        <v>189</v>
      </c>
    </row>
    <row r="32" spans="1:7" x14ac:dyDescent="0.25">
      <c r="A32" s="50" t="s">
        <v>207</v>
      </c>
      <c r="B32" s="30">
        <v>6094.9</v>
      </c>
      <c r="C32" s="31">
        <v>6935.9</v>
      </c>
      <c r="D32" s="32">
        <v>933</v>
      </c>
      <c r="E32" s="41">
        <v>5241.3999999999996</v>
      </c>
      <c r="F32" s="12">
        <v>6180.9</v>
      </c>
      <c r="G32" s="42">
        <v>869</v>
      </c>
    </row>
    <row r="33" spans="1:7" x14ac:dyDescent="0.25">
      <c r="A33" s="50" t="s">
        <v>208</v>
      </c>
      <c r="B33" s="30">
        <v>668</v>
      </c>
      <c r="C33" s="31">
        <v>389</v>
      </c>
      <c r="D33" s="32">
        <v>120</v>
      </c>
      <c r="E33" s="41">
        <v>572</v>
      </c>
      <c r="F33" s="12">
        <v>339</v>
      </c>
      <c r="G33" s="42">
        <v>126</v>
      </c>
    </row>
    <row r="34" spans="1:7" x14ac:dyDescent="0.25">
      <c r="A34" s="50" t="s">
        <v>209</v>
      </c>
      <c r="B34" s="30">
        <v>8509.6</v>
      </c>
      <c r="C34" s="31">
        <v>12130.599999999999</v>
      </c>
      <c r="D34" s="32">
        <v>3416</v>
      </c>
      <c r="E34" s="41">
        <v>7226</v>
      </c>
      <c r="F34" s="12">
        <v>10496.5</v>
      </c>
      <c r="G34" s="42">
        <v>2640</v>
      </c>
    </row>
    <row r="35" spans="1:7" x14ac:dyDescent="0.25">
      <c r="A35" s="50" t="s">
        <v>210</v>
      </c>
      <c r="B35" s="30">
        <v>16617</v>
      </c>
      <c r="C35" s="31">
        <v>34382</v>
      </c>
      <c r="D35" s="32">
        <v>3255</v>
      </c>
      <c r="E35" s="41">
        <v>15928.35</v>
      </c>
      <c r="F35" s="12">
        <v>32024.350000000002</v>
      </c>
      <c r="G35" s="42">
        <v>3143</v>
      </c>
    </row>
    <row r="36" spans="1:7" x14ac:dyDescent="0.25">
      <c r="A36" s="50" t="s">
        <v>211</v>
      </c>
      <c r="B36" s="30">
        <v>357</v>
      </c>
      <c r="C36" s="31">
        <v>275</v>
      </c>
      <c r="D36" s="32">
        <v>78</v>
      </c>
      <c r="E36" s="41">
        <v>0</v>
      </c>
      <c r="F36" s="12">
        <v>0</v>
      </c>
      <c r="G36" s="42">
        <v>0</v>
      </c>
    </row>
    <row r="37" spans="1:7" x14ac:dyDescent="0.25">
      <c r="A37" s="50" t="s">
        <v>212</v>
      </c>
      <c r="B37" s="30">
        <v>2315.5</v>
      </c>
      <c r="C37" s="31">
        <v>1702.5</v>
      </c>
      <c r="D37" s="32">
        <v>264</v>
      </c>
      <c r="E37" s="41">
        <v>2032.25</v>
      </c>
      <c r="F37" s="12">
        <v>1436.75</v>
      </c>
      <c r="G37" s="42">
        <v>248</v>
      </c>
    </row>
    <row r="38" spans="1:7" x14ac:dyDescent="0.25">
      <c r="A38" s="50" t="s">
        <v>213</v>
      </c>
      <c r="B38" s="30">
        <v>7264.2999999999993</v>
      </c>
      <c r="C38" s="31">
        <v>7869.2999999999993</v>
      </c>
      <c r="D38" s="32">
        <v>1126</v>
      </c>
      <c r="E38" s="41">
        <v>5928.6</v>
      </c>
      <c r="F38" s="12">
        <v>7103.6</v>
      </c>
      <c r="G38" s="42">
        <v>1022</v>
      </c>
    </row>
    <row r="39" spans="1:7" x14ac:dyDescent="0.25">
      <c r="A39" s="50" t="s">
        <v>214</v>
      </c>
      <c r="B39" s="30">
        <v>4081.9</v>
      </c>
      <c r="C39" s="31">
        <v>6301.9</v>
      </c>
      <c r="D39" s="32">
        <v>736</v>
      </c>
      <c r="E39" s="41">
        <v>4125.8999999999996</v>
      </c>
      <c r="F39" s="12">
        <v>6659.9</v>
      </c>
      <c r="G39" s="42">
        <v>714</v>
      </c>
    </row>
    <row r="40" spans="1:7" x14ac:dyDescent="0.25">
      <c r="A40" s="50" t="s">
        <v>215</v>
      </c>
      <c r="B40" s="30">
        <v>1549.3</v>
      </c>
      <c r="C40" s="31">
        <v>1156.3000000000002</v>
      </c>
      <c r="D40" s="32">
        <v>220</v>
      </c>
      <c r="E40" s="41">
        <v>1279.75</v>
      </c>
      <c r="F40" s="12">
        <v>938.75</v>
      </c>
      <c r="G40" s="42">
        <v>197</v>
      </c>
    </row>
    <row r="41" spans="1:7" x14ac:dyDescent="0.25">
      <c r="A41" s="50" t="s">
        <v>216</v>
      </c>
      <c r="B41" s="30">
        <v>5328.6</v>
      </c>
      <c r="C41" s="31">
        <v>4910.6000000000004</v>
      </c>
      <c r="D41" s="32">
        <v>880</v>
      </c>
      <c r="E41" s="41">
        <v>4253</v>
      </c>
      <c r="F41" s="12">
        <v>4256</v>
      </c>
      <c r="G41" s="42">
        <v>766</v>
      </c>
    </row>
    <row r="42" spans="1:7" x14ac:dyDescent="0.25">
      <c r="A42" s="50" t="s">
        <v>217</v>
      </c>
      <c r="B42" s="30">
        <v>7997.1</v>
      </c>
      <c r="C42" s="31">
        <v>13676.1</v>
      </c>
      <c r="D42" s="32">
        <v>2092</v>
      </c>
      <c r="E42" s="41">
        <v>6971.7000000000007</v>
      </c>
      <c r="F42" s="12">
        <v>14039.199999999999</v>
      </c>
      <c r="G42" s="42">
        <v>1832</v>
      </c>
    </row>
    <row r="43" spans="1:7" x14ac:dyDescent="0.25">
      <c r="A43" s="50" t="s">
        <v>218</v>
      </c>
      <c r="B43" s="30">
        <v>350</v>
      </c>
      <c r="C43" s="31">
        <v>456</v>
      </c>
      <c r="D43" s="32">
        <v>102</v>
      </c>
      <c r="E43" s="41">
        <v>432</v>
      </c>
      <c r="F43" s="12">
        <v>479</v>
      </c>
      <c r="G43" s="42">
        <v>80</v>
      </c>
    </row>
    <row r="44" spans="1:7" x14ac:dyDescent="0.25">
      <c r="A44" s="50" t="s">
        <v>219</v>
      </c>
      <c r="B44" s="30">
        <v>1262.4000000000001</v>
      </c>
      <c r="C44" s="31">
        <v>1326.4</v>
      </c>
      <c r="D44" s="32">
        <v>274</v>
      </c>
      <c r="E44" s="41">
        <v>1114.3499999999999</v>
      </c>
      <c r="F44" s="12">
        <v>1270.3499999999999</v>
      </c>
      <c r="G44" s="42">
        <v>287</v>
      </c>
    </row>
    <row r="45" spans="1:7" x14ac:dyDescent="0.25">
      <c r="A45" s="50" t="s">
        <v>220</v>
      </c>
      <c r="B45" s="30">
        <v>3384.0000000000005</v>
      </c>
      <c r="C45" s="31">
        <v>3550.0000000000005</v>
      </c>
      <c r="D45" s="32">
        <v>835</v>
      </c>
      <c r="E45" s="41">
        <v>2996.4500000000003</v>
      </c>
      <c r="F45" s="12">
        <v>3938.4500000000003</v>
      </c>
      <c r="G45" s="42">
        <v>713</v>
      </c>
    </row>
    <row r="46" spans="1:7" x14ac:dyDescent="0.25">
      <c r="A46" s="50" t="s">
        <v>221</v>
      </c>
      <c r="B46" s="30">
        <v>222.5</v>
      </c>
      <c r="C46" s="31">
        <v>240.5</v>
      </c>
      <c r="D46" s="32">
        <v>32</v>
      </c>
      <c r="E46" s="41">
        <v>295</v>
      </c>
      <c r="F46" s="12">
        <v>272</v>
      </c>
      <c r="G46" s="42">
        <v>42</v>
      </c>
    </row>
    <row r="47" spans="1:7" x14ac:dyDescent="0.25">
      <c r="A47" s="50" t="s">
        <v>222</v>
      </c>
      <c r="B47" s="30">
        <v>5665.85</v>
      </c>
      <c r="C47" s="31">
        <v>13066.849999999999</v>
      </c>
      <c r="D47" s="32">
        <v>1961</v>
      </c>
      <c r="E47" s="41">
        <v>5272</v>
      </c>
      <c r="F47" s="12">
        <v>12958</v>
      </c>
      <c r="G47" s="42">
        <v>1735</v>
      </c>
    </row>
    <row r="48" spans="1:7" x14ac:dyDescent="0.25">
      <c r="A48" s="50" t="s">
        <v>223</v>
      </c>
      <c r="B48" s="30">
        <v>1555.4</v>
      </c>
      <c r="C48" s="31">
        <v>2247.4</v>
      </c>
      <c r="D48" s="32">
        <v>298</v>
      </c>
      <c r="E48" s="41">
        <v>1272.5</v>
      </c>
      <c r="F48" s="12">
        <v>2179.5</v>
      </c>
      <c r="G48" s="42">
        <v>272</v>
      </c>
    </row>
    <row r="49" spans="1:7" x14ac:dyDescent="0.25">
      <c r="A49" s="50" t="s">
        <v>224</v>
      </c>
      <c r="B49" s="30">
        <v>26237</v>
      </c>
      <c r="C49" s="31">
        <v>32709</v>
      </c>
      <c r="D49" s="32">
        <v>6107</v>
      </c>
      <c r="E49" s="41">
        <v>24069.899999999998</v>
      </c>
      <c r="F49" s="12">
        <v>29423.399999999998</v>
      </c>
      <c r="G49" s="42">
        <v>5608</v>
      </c>
    </row>
    <row r="50" spans="1:7" x14ac:dyDescent="0.25">
      <c r="A50" s="50" t="s">
        <v>225</v>
      </c>
      <c r="B50" s="30">
        <v>6600.9</v>
      </c>
      <c r="C50" s="31">
        <v>14190.900000000003</v>
      </c>
      <c r="D50" s="32">
        <v>299</v>
      </c>
      <c r="E50" s="41">
        <v>6824.5000000000009</v>
      </c>
      <c r="F50" s="12">
        <v>14962.499999999998</v>
      </c>
      <c r="G50" s="42">
        <v>178</v>
      </c>
    </row>
    <row r="51" spans="1:7" x14ac:dyDescent="0.25">
      <c r="A51" s="50" t="s">
        <v>227</v>
      </c>
      <c r="B51" s="30">
        <v>2159.4</v>
      </c>
      <c r="C51" s="31">
        <v>1737.4</v>
      </c>
      <c r="D51" s="32">
        <v>372</v>
      </c>
      <c r="E51" s="41">
        <v>1998.7</v>
      </c>
      <c r="F51" s="12">
        <v>1751.7</v>
      </c>
      <c r="G51" s="42">
        <v>391</v>
      </c>
    </row>
    <row r="52" spans="1:7" x14ac:dyDescent="0.25">
      <c r="A52" s="50" t="s">
        <v>228</v>
      </c>
      <c r="B52" s="30">
        <v>8617.7999999999993</v>
      </c>
      <c r="C52" s="31">
        <v>8358.7999999999993</v>
      </c>
      <c r="D52" s="32">
        <v>883</v>
      </c>
      <c r="E52" s="41">
        <v>6786.85</v>
      </c>
      <c r="F52" s="12">
        <v>9671.35</v>
      </c>
      <c r="G52" s="42">
        <v>866</v>
      </c>
    </row>
    <row r="53" spans="1:7" x14ac:dyDescent="0.25">
      <c r="A53" s="50" t="s">
        <v>230</v>
      </c>
      <c r="B53" s="30">
        <v>2973.4</v>
      </c>
      <c r="C53" s="31">
        <v>2467.4</v>
      </c>
      <c r="D53" s="32">
        <v>348</v>
      </c>
      <c r="E53" s="41">
        <v>2419.9</v>
      </c>
      <c r="F53" s="12">
        <v>2090.9</v>
      </c>
      <c r="G53" s="42">
        <v>324</v>
      </c>
    </row>
    <row r="54" spans="1:7" x14ac:dyDescent="0.25">
      <c r="A54" s="50" t="s">
        <v>231</v>
      </c>
      <c r="B54" s="30">
        <v>4606</v>
      </c>
      <c r="C54" s="31">
        <v>3499</v>
      </c>
      <c r="D54" s="32">
        <v>424</v>
      </c>
      <c r="E54" s="41">
        <v>3947.15</v>
      </c>
      <c r="F54" s="12">
        <v>2981.15</v>
      </c>
      <c r="G54" s="42">
        <v>419</v>
      </c>
    </row>
    <row r="55" spans="1:7" x14ac:dyDescent="0.25">
      <c r="A55" s="50" t="s">
        <v>232</v>
      </c>
      <c r="B55" s="30">
        <v>4408.5</v>
      </c>
      <c r="C55" s="31">
        <v>8735.5</v>
      </c>
      <c r="D55" s="32">
        <v>1616</v>
      </c>
      <c r="E55" s="41">
        <v>3954</v>
      </c>
      <c r="F55" s="12">
        <v>7588</v>
      </c>
      <c r="G55" s="42">
        <v>1447</v>
      </c>
    </row>
    <row r="56" spans="1:7" x14ac:dyDescent="0.25">
      <c r="A56" s="50" t="s">
        <v>233</v>
      </c>
      <c r="B56" s="30">
        <v>3624</v>
      </c>
      <c r="C56" s="31">
        <v>3116</v>
      </c>
      <c r="D56" s="32">
        <v>473</v>
      </c>
      <c r="E56" s="41">
        <v>3172.5</v>
      </c>
      <c r="F56" s="12">
        <v>2856.5</v>
      </c>
      <c r="G56" s="42">
        <v>450</v>
      </c>
    </row>
    <row r="57" spans="1:7" x14ac:dyDescent="0.25">
      <c r="A57" s="50" t="s">
        <v>234</v>
      </c>
      <c r="B57" s="30">
        <v>7422.9999999999991</v>
      </c>
      <c r="C57" s="31">
        <v>6843.9999999999991</v>
      </c>
      <c r="D57" s="32">
        <v>1557</v>
      </c>
      <c r="E57" s="41">
        <v>17404.949999999997</v>
      </c>
      <c r="F57" s="12">
        <v>13821.95</v>
      </c>
      <c r="G57" s="42">
        <v>45019</v>
      </c>
    </row>
    <row r="58" spans="1:7" x14ac:dyDescent="0.25">
      <c r="A58" s="50" t="s">
        <v>235</v>
      </c>
      <c r="B58" s="30">
        <v>5224.3</v>
      </c>
      <c r="C58" s="31">
        <v>7946.3</v>
      </c>
      <c r="D58" s="32">
        <v>580</v>
      </c>
      <c r="E58" s="41">
        <v>4425.2999999999993</v>
      </c>
      <c r="F58" s="12">
        <v>7454.3</v>
      </c>
      <c r="G58" s="42">
        <v>546</v>
      </c>
    </row>
    <row r="59" spans="1:7" x14ac:dyDescent="0.25">
      <c r="A59" s="50" t="s">
        <v>236</v>
      </c>
      <c r="B59" s="30">
        <v>3626.9</v>
      </c>
      <c r="C59" s="31">
        <v>3253.9</v>
      </c>
      <c r="D59" s="32">
        <v>501</v>
      </c>
      <c r="E59" s="41">
        <v>3136.7999999999997</v>
      </c>
      <c r="F59" s="12">
        <v>2824.7999999999997</v>
      </c>
      <c r="G59" s="42">
        <v>493</v>
      </c>
    </row>
    <row r="60" spans="1:7" x14ac:dyDescent="0.25">
      <c r="A60" s="50" t="s">
        <v>237</v>
      </c>
      <c r="B60" s="30">
        <v>7867.6</v>
      </c>
      <c r="C60" s="31">
        <v>6925.6</v>
      </c>
      <c r="D60" s="32">
        <v>1112</v>
      </c>
      <c r="E60" s="41">
        <v>7050.5</v>
      </c>
      <c r="F60" s="12">
        <v>11210</v>
      </c>
      <c r="G60" s="42">
        <v>1563</v>
      </c>
    </row>
    <row r="61" spans="1:7" x14ac:dyDescent="0.25">
      <c r="A61" s="50" t="s">
        <v>238</v>
      </c>
      <c r="B61" s="30">
        <v>4437</v>
      </c>
      <c r="C61" s="31">
        <v>6037</v>
      </c>
      <c r="D61" s="32">
        <v>799</v>
      </c>
      <c r="E61" s="41">
        <v>3705</v>
      </c>
      <c r="F61" s="12">
        <v>4974</v>
      </c>
      <c r="G61" s="42">
        <v>679</v>
      </c>
    </row>
    <row r="62" spans="1:7" x14ac:dyDescent="0.25">
      <c r="A62" s="50" t="s">
        <v>239</v>
      </c>
      <c r="B62" s="30">
        <v>3095.8</v>
      </c>
      <c r="C62" s="31">
        <v>2467.8000000000002</v>
      </c>
      <c r="D62" s="32">
        <v>418</v>
      </c>
      <c r="E62" s="41">
        <v>2546.9</v>
      </c>
      <c r="F62" s="12">
        <v>2148.4</v>
      </c>
      <c r="G62" s="42">
        <v>340</v>
      </c>
    </row>
    <row r="63" spans="1:7" x14ac:dyDescent="0.25">
      <c r="A63" s="50" t="s">
        <v>240</v>
      </c>
      <c r="B63" s="30">
        <v>1958</v>
      </c>
      <c r="C63" s="31">
        <v>4676</v>
      </c>
      <c r="D63" s="32">
        <v>440</v>
      </c>
      <c r="E63" s="41">
        <v>1739</v>
      </c>
      <c r="F63" s="12">
        <v>3960</v>
      </c>
      <c r="G63" s="42">
        <v>511</v>
      </c>
    </row>
    <row r="64" spans="1:7" x14ac:dyDescent="0.25">
      <c r="A64" s="50" t="s">
        <v>241</v>
      </c>
      <c r="B64" s="30">
        <v>7695.5000000000009</v>
      </c>
      <c r="C64" s="31">
        <v>19794.5</v>
      </c>
      <c r="D64" s="32">
        <v>1490</v>
      </c>
      <c r="E64" s="41">
        <v>6780.8</v>
      </c>
      <c r="F64" s="12">
        <v>19011.3</v>
      </c>
      <c r="G64" s="42">
        <v>1306</v>
      </c>
    </row>
    <row r="65" spans="1:7" x14ac:dyDescent="0.25">
      <c r="A65" s="50" t="s">
        <v>242</v>
      </c>
      <c r="B65" s="30">
        <v>14766.699999999999</v>
      </c>
      <c r="C65" s="31">
        <v>18165.699999999997</v>
      </c>
      <c r="D65" s="32">
        <v>1648</v>
      </c>
      <c r="E65" s="41">
        <v>13065.050000000001</v>
      </c>
      <c r="F65" s="12">
        <v>15986.050000000001</v>
      </c>
      <c r="G65" s="42">
        <v>1470</v>
      </c>
    </row>
    <row r="66" spans="1:7" x14ac:dyDescent="0.25">
      <c r="A66" s="51" t="s">
        <v>1008</v>
      </c>
      <c r="B66" s="30">
        <v>0</v>
      </c>
      <c r="C66" s="31">
        <v>0</v>
      </c>
      <c r="D66" s="32">
        <v>0</v>
      </c>
      <c r="E66" s="41">
        <v>15</v>
      </c>
      <c r="F66" s="12">
        <v>10</v>
      </c>
      <c r="G66" s="42">
        <v>2</v>
      </c>
    </row>
    <row r="67" spans="1:7" x14ac:dyDescent="0.25">
      <c r="A67" s="50" t="s">
        <v>243</v>
      </c>
      <c r="B67" s="30">
        <v>819</v>
      </c>
      <c r="C67" s="31">
        <v>746</v>
      </c>
      <c r="D67" s="32">
        <v>301</v>
      </c>
      <c r="E67" s="41">
        <v>642</v>
      </c>
      <c r="F67" s="12">
        <v>702</v>
      </c>
      <c r="G67" s="42">
        <v>223</v>
      </c>
    </row>
    <row r="68" spans="1:7" x14ac:dyDescent="0.25">
      <c r="A68" s="50" t="s">
        <v>244</v>
      </c>
      <c r="B68" s="30">
        <v>13539.9</v>
      </c>
      <c r="C68" s="31">
        <v>18253.899999999998</v>
      </c>
      <c r="D68" s="32">
        <v>871</v>
      </c>
      <c r="E68" s="41">
        <v>12529.6</v>
      </c>
      <c r="F68" s="12">
        <v>18385.599999999999</v>
      </c>
      <c r="G68" s="42">
        <v>794</v>
      </c>
    </row>
    <row r="69" spans="1:7" x14ac:dyDescent="0.25">
      <c r="A69" s="50" t="s">
        <v>245</v>
      </c>
      <c r="B69" s="30">
        <v>587.5</v>
      </c>
      <c r="C69" s="31">
        <v>1608.5</v>
      </c>
      <c r="D69" s="32">
        <v>135</v>
      </c>
      <c r="E69" s="41">
        <v>366</v>
      </c>
      <c r="F69" s="12">
        <v>1176</v>
      </c>
      <c r="G69" s="42">
        <v>158</v>
      </c>
    </row>
    <row r="70" spans="1:7" x14ac:dyDescent="0.25">
      <c r="A70" s="50" t="s">
        <v>246</v>
      </c>
      <c r="B70" s="30">
        <v>1013</v>
      </c>
      <c r="C70" s="31">
        <v>801</v>
      </c>
      <c r="D70" s="32">
        <v>377</v>
      </c>
      <c r="E70" s="41">
        <v>828.3</v>
      </c>
      <c r="F70" s="12">
        <v>723.3</v>
      </c>
      <c r="G70" s="42">
        <v>387</v>
      </c>
    </row>
    <row r="71" spans="1:7" x14ac:dyDescent="0.25">
      <c r="A71" s="50" t="s">
        <v>247</v>
      </c>
      <c r="B71" s="30">
        <v>1969.4</v>
      </c>
      <c r="C71" s="31">
        <v>9176.4</v>
      </c>
      <c r="D71" s="32">
        <v>732</v>
      </c>
      <c r="E71" s="41">
        <v>861</v>
      </c>
      <c r="F71" s="12">
        <v>4469</v>
      </c>
      <c r="G71" s="42">
        <v>456</v>
      </c>
    </row>
    <row r="72" spans="1:7" x14ac:dyDescent="0.25">
      <c r="A72" s="50" t="s">
        <v>248</v>
      </c>
      <c r="B72" s="30">
        <v>1303.5</v>
      </c>
      <c r="C72" s="31">
        <v>3519.5</v>
      </c>
      <c r="D72" s="32">
        <v>131</v>
      </c>
      <c r="E72" s="41">
        <v>1779</v>
      </c>
      <c r="F72" s="12">
        <v>4798.5</v>
      </c>
      <c r="G72" s="42">
        <v>206</v>
      </c>
    </row>
    <row r="73" spans="1:7" x14ac:dyDescent="0.25">
      <c r="A73" s="50" t="s">
        <v>249</v>
      </c>
      <c r="B73" s="30">
        <v>8408.0999999999985</v>
      </c>
      <c r="C73" s="31">
        <v>8493.0999999999985</v>
      </c>
      <c r="D73" s="32">
        <v>1684</v>
      </c>
      <c r="E73" s="41">
        <v>7892.5</v>
      </c>
      <c r="F73" s="12">
        <v>8229.5</v>
      </c>
      <c r="G73" s="42">
        <v>1511</v>
      </c>
    </row>
    <row r="74" spans="1:7" x14ac:dyDescent="0.25">
      <c r="A74" s="50" t="s">
        <v>250</v>
      </c>
      <c r="B74" s="30">
        <v>3878.8</v>
      </c>
      <c r="C74" s="31">
        <v>6742.8</v>
      </c>
      <c r="D74" s="32">
        <v>1129</v>
      </c>
      <c r="E74" s="41">
        <v>3335.4</v>
      </c>
      <c r="F74" s="12">
        <v>5680.4</v>
      </c>
      <c r="G74" s="42">
        <v>972</v>
      </c>
    </row>
    <row r="75" spans="1:7" x14ac:dyDescent="0.25">
      <c r="A75" s="50" t="s">
        <v>251</v>
      </c>
      <c r="B75" s="30">
        <v>5746.3</v>
      </c>
      <c r="C75" s="31">
        <v>9248.2999999999993</v>
      </c>
      <c r="D75" s="32">
        <v>1808</v>
      </c>
      <c r="E75" s="41">
        <v>4786.7</v>
      </c>
      <c r="F75" s="12">
        <v>7283.7</v>
      </c>
      <c r="G75" s="42">
        <v>1641</v>
      </c>
    </row>
    <row r="76" spans="1:7" x14ac:dyDescent="0.25">
      <c r="A76" s="50" t="s">
        <v>252</v>
      </c>
      <c r="B76" s="30">
        <v>5198.5</v>
      </c>
      <c r="C76" s="31">
        <v>4927.5</v>
      </c>
      <c r="D76" s="32">
        <v>822</v>
      </c>
      <c r="E76" s="41">
        <v>4367.5</v>
      </c>
      <c r="F76" s="12">
        <v>4403.9999999999991</v>
      </c>
      <c r="G76" s="42">
        <v>801</v>
      </c>
    </row>
    <row r="77" spans="1:7" x14ac:dyDescent="0.25">
      <c r="A77" s="50" t="s">
        <v>253</v>
      </c>
      <c r="B77" s="30">
        <v>15118.4</v>
      </c>
      <c r="C77" s="31">
        <v>20582.400000000001</v>
      </c>
      <c r="D77" s="32">
        <v>2373</v>
      </c>
      <c r="E77" s="41">
        <v>13749.4</v>
      </c>
      <c r="F77" s="12">
        <v>17825.400000000001</v>
      </c>
      <c r="G77" s="42">
        <v>2056</v>
      </c>
    </row>
    <row r="78" spans="1:7" x14ac:dyDescent="0.25">
      <c r="A78" s="50" t="s">
        <v>254</v>
      </c>
      <c r="B78" s="30">
        <v>6051.9</v>
      </c>
      <c r="C78" s="31">
        <v>2885.9</v>
      </c>
      <c r="D78" s="32">
        <v>369</v>
      </c>
      <c r="E78" s="41">
        <v>4633.5</v>
      </c>
      <c r="F78" s="12">
        <v>2569</v>
      </c>
      <c r="G78" s="42">
        <v>389</v>
      </c>
    </row>
    <row r="79" spans="1:7" x14ac:dyDescent="0.25">
      <c r="A79" s="50" t="s">
        <v>255</v>
      </c>
      <c r="B79" s="30">
        <v>1971.5</v>
      </c>
      <c r="C79" s="31">
        <v>2018.5</v>
      </c>
      <c r="D79" s="32">
        <v>192</v>
      </c>
      <c r="E79" s="41">
        <v>1669</v>
      </c>
      <c r="F79" s="12">
        <v>1714</v>
      </c>
      <c r="G79" s="42">
        <v>182</v>
      </c>
    </row>
    <row r="80" spans="1:7" x14ac:dyDescent="0.25">
      <c r="A80" s="50" t="s">
        <v>256</v>
      </c>
      <c r="B80" s="30">
        <v>8116.8</v>
      </c>
      <c r="C80" s="31">
        <v>46416.800000000003</v>
      </c>
      <c r="D80" s="32">
        <v>1285</v>
      </c>
      <c r="E80" s="41">
        <v>7429.9999999999991</v>
      </c>
      <c r="F80" s="12">
        <v>31233.000000000004</v>
      </c>
      <c r="G80" s="42">
        <v>1160</v>
      </c>
    </row>
    <row r="81" spans="1:7" x14ac:dyDescent="0.25">
      <c r="A81" s="50" t="s">
        <v>257</v>
      </c>
      <c r="B81" s="30">
        <v>22419.65</v>
      </c>
      <c r="C81" s="31">
        <v>15703.65</v>
      </c>
      <c r="D81" s="32">
        <v>2052</v>
      </c>
      <c r="E81" s="41">
        <v>16068.949999999999</v>
      </c>
      <c r="F81" s="12">
        <v>13170.949999999999</v>
      </c>
      <c r="G81" s="42">
        <v>2135</v>
      </c>
    </row>
    <row r="82" spans="1:7" x14ac:dyDescent="0.25">
      <c r="A82" s="50" t="s">
        <v>260</v>
      </c>
      <c r="B82" s="30">
        <v>3078.5</v>
      </c>
      <c r="C82" s="31">
        <v>4474.5</v>
      </c>
      <c r="D82" s="32">
        <v>555</v>
      </c>
      <c r="E82" s="41">
        <v>2824</v>
      </c>
      <c r="F82" s="12">
        <v>4143</v>
      </c>
      <c r="G82" s="42">
        <v>477</v>
      </c>
    </row>
    <row r="83" spans="1:7" x14ac:dyDescent="0.25">
      <c r="A83" s="50" t="s">
        <v>261</v>
      </c>
      <c r="B83" s="30">
        <v>2974</v>
      </c>
      <c r="C83" s="31">
        <v>3984</v>
      </c>
      <c r="D83" s="32">
        <v>464</v>
      </c>
      <c r="E83" s="41">
        <v>3260.4</v>
      </c>
      <c r="F83" s="12">
        <v>4818.3999999999996</v>
      </c>
      <c r="G83" s="42">
        <v>487</v>
      </c>
    </row>
    <row r="84" spans="1:7" x14ac:dyDescent="0.25">
      <c r="A84" s="50" t="s">
        <v>262</v>
      </c>
      <c r="B84" s="30">
        <v>13497.4</v>
      </c>
      <c r="C84" s="31">
        <v>26465.4</v>
      </c>
      <c r="D84" s="32">
        <v>2665</v>
      </c>
      <c r="E84" s="41">
        <v>12405.1</v>
      </c>
      <c r="F84" s="12">
        <v>25559.100000000002</v>
      </c>
      <c r="G84" s="42">
        <v>2587</v>
      </c>
    </row>
    <row r="85" spans="1:7" x14ac:dyDescent="0.25">
      <c r="A85" s="50" t="s">
        <v>263</v>
      </c>
      <c r="B85" s="30">
        <v>7956.9000000000005</v>
      </c>
      <c r="C85" s="31">
        <v>11631.9</v>
      </c>
      <c r="D85" s="32">
        <v>2172</v>
      </c>
      <c r="E85" s="41">
        <v>7303.2999999999993</v>
      </c>
      <c r="F85" s="12">
        <v>10284.800000000001</v>
      </c>
      <c r="G85" s="42">
        <v>2033</v>
      </c>
    </row>
    <row r="86" spans="1:7" x14ac:dyDescent="0.25">
      <c r="A86" s="50" t="s">
        <v>264</v>
      </c>
      <c r="B86" s="30">
        <v>4180.8500000000004</v>
      </c>
      <c r="C86" s="31">
        <v>4003.8500000000004</v>
      </c>
      <c r="D86" s="32">
        <v>762</v>
      </c>
      <c r="E86" s="41">
        <v>3453.8</v>
      </c>
      <c r="F86" s="12">
        <v>3544.3</v>
      </c>
      <c r="G86" s="42">
        <v>785</v>
      </c>
    </row>
    <row r="87" spans="1:7" x14ac:dyDescent="0.25">
      <c r="A87" s="50" t="s">
        <v>265</v>
      </c>
      <c r="B87" s="30">
        <v>500.5</v>
      </c>
      <c r="C87" s="31">
        <v>570.5</v>
      </c>
      <c r="D87" s="32">
        <v>210</v>
      </c>
      <c r="E87" s="41">
        <v>446.4</v>
      </c>
      <c r="F87" s="12">
        <v>580.4</v>
      </c>
      <c r="G87" s="42">
        <v>158</v>
      </c>
    </row>
    <row r="88" spans="1:7" x14ac:dyDescent="0.25">
      <c r="A88" s="50" t="s">
        <v>266</v>
      </c>
      <c r="B88" s="30">
        <v>2330.5</v>
      </c>
      <c r="C88" s="31">
        <v>4231.5</v>
      </c>
      <c r="D88" s="32">
        <v>236</v>
      </c>
      <c r="E88" s="41">
        <v>2003.5</v>
      </c>
      <c r="F88" s="12">
        <v>3712.5</v>
      </c>
      <c r="G88" s="42">
        <v>242</v>
      </c>
    </row>
    <row r="89" spans="1:7" x14ac:dyDescent="0.25">
      <c r="A89" s="50" t="s">
        <v>267</v>
      </c>
      <c r="B89" s="30">
        <v>832.5</v>
      </c>
      <c r="C89" s="31">
        <v>1486.5</v>
      </c>
      <c r="D89" s="32">
        <v>485</v>
      </c>
      <c r="E89" s="41">
        <v>671.5</v>
      </c>
      <c r="F89" s="12">
        <v>1232.5</v>
      </c>
      <c r="G89" s="42">
        <v>485</v>
      </c>
    </row>
    <row r="90" spans="1:7" x14ac:dyDescent="0.25">
      <c r="A90" s="50" t="s">
        <v>268</v>
      </c>
      <c r="B90" s="30">
        <v>516</v>
      </c>
      <c r="C90" s="31">
        <v>2118</v>
      </c>
      <c r="D90" s="32">
        <v>112</v>
      </c>
      <c r="E90" s="41">
        <v>390</v>
      </c>
      <c r="F90" s="12">
        <v>1498</v>
      </c>
      <c r="G90" s="42">
        <v>44</v>
      </c>
    </row>
    <row r="91" spans="1:7" x14ac:dyDescent="0.25">
      <c r="A91" s="50" t="s">
        <v>269</v>
      </c>
      <c r="B91" s="30">
        <v>5621.3</v>
      </c>
      <c r="C91" s="31">
        <v>5285.3</v>
      </c>
      <c r="D91" s="32">
        <v>992</v>
      </c>
      <c r="E91" s="41">
        <v>4695.5</v>
      </c>
      <c r="F91" s="12">
        <v>4635.5</v>
      </c>
      <c r="G91" s="42">
        <v>881</v>
      </c>
    </row>
    <row r="92" spans="1:7" x14ac:dyDescent="0.25">
      <c r="A92" s="50" t="s">
        <v>270</v>
      </c>
      <c r="B92" s="30">
        <v>6957.4</v>
      </c>
      <c r="C92" s="31">
        <v>12344.4</v>
      </c>
      <c r="D92" s="32">
        <v>1257</v>
      </c>
      <c r="E92" s="41">
        <v>6196.1</v>
      </c>
      <c r="F92" s="12">
        <v>10177.6</v>
      </c>
      <c r="G92" s="42">
        <v>1189</v>
      </c>
    </row>
    <row r="93" spans="1:7" x14ac:dyDescent="0.25">
      <c r="A93" s="50" t="s">
        <v>271</v>
      </c>
      <c r="B93" s="30">
        <v>1637.5</v>
      </c>
      <c r="C93" s="31">
        <v>628.5</v>
      </c>
      <c r="D93" s="32">
        <v>107</v>
      </c>
      <c r="E93" s="41">
        <v>1331.5</v>
      </c>
      <c r="F93" s="12">
        <v>587.5</v>
      </c>
      <c r="G93" s="42">
        <v>124</v>
      </c>
    </row>
    <row r="94" spans="1:7" x14ac:dyDescent="0.25">
      <c r="A94" s="50" t="s">
        <v>272</v>
      </c>
      <c r="B94" s="30">
        <v>4592.7000000000007</v>
      </c>
      <c r="C94" s="31">
        <v>3157.7000000000003</v>
      </c>
      <c r="D94" s="32">
        <v>584</v>
      </c>
      <c r="E94" s="41">
        <v>3744.2</v>
      </c>
      <c r="F94" s="12">
        <v>2733.7</v>
      </c>
      <c r="G94" s="42">
        <v>538</v>
      </c>
    </row>
    <row r="95" spans="1:7" x14ac:dyDescent="0.25">
      <c r="A95" s="50" t="s">
        <v>273</v>
      </c>
      <c r="B95" s="30">
        <v>4159</v>
      </c>
      <c r="C95" s="31">
        <v>3793</v>
      </c>
      <c r="D95" s="32">
        <v>788</v>
      </c>
      <c r="E95" s="41">
        <v>3750</v>
      </c>
      <c r="F95" s="12">
        <v>3491</v>
      </c>
      <c r="G95" s="42">
        <v>649</v>
      </c>
    </row>
    <row r="96" spans="1:7" x14ac:dyDescent="0.25">
      <c r="A96" s="50" t="s">
        <v>274</v>
      </c>
      <c r="B96" s="30">
        <v>6152.6999999999989</v>
      </c>
      <c r="C96" s="31">
        <v>5750.6999999999989</v>
      </c>
      <c r="D96" s="32">
        <v>1052</v>
      </c>
      <c r="E96" s="41">
        <v>5666.25</v>
      </c>
      <c r="F96" s="12">
        <v>5298.75</v>
      </c>
      <c r="G96" s="42">
        <v>981</v>
      </c>
    </row>
    <row r="97" spans="1:7" x14ac:dyDescent="0.25">
      <c r="A97" s="52" t="s">
        <v>275</v>
      </c>
      <c r="B97" s="33">
        <v>7772.4000000000005</v>
      </c>
      <c r="C97" s="23">
        <v>9206.4000000000015</v>
      </c>
      <c r="D97" s="34">
        <v>1798</v>
      </c>
      <c r="E97" s="43">
        <v>7511.25</v>
      </c>
      <c r="F97" s="22">
        <v>8668.25</v>
      </c>
      <c r="G97" s="44">
        <v>1543</v>
      </c>
    </row>
    <row r="98" spans="1:7" x14ac:dyDescent="0.25">
      <c r="A98" s="52" t="s">
        <v>885</v>
      </c>
      <c r="B98" s="35">
        <v>704995.45000000019</v>
      </c>
      <c r="C98" s="36">
        <v>891781.4500000003</v>
      </c>
      <c r="D98" s="37">
        <v>197990</v>
      </c>
      <c r="E98" s="45">
        <f>SUM(E3:E97)</f>
        <v>464394.65</v>
      </c>
      <c r="F98" s="46">
        <f>SUM(F3:F97)</f>
        <v>647038.15000000014</v>
      </c>
      <c r="G98" s="47">
        <f>SUM(G3:G97)</f>
        <v>129132</v>
      </c>
    </row>
    <row r="100" spans="1:7" x14ac:dyDescent="0.25">
      <c r="A100" s="53" t="s">
        <v>1009</v>
      </c>
      <c r="B100" s="53"/>
      <c r="C100" s="53"/>
      <c r="D100" s="53"/>
    </row>
    <row r="101" spans="1:7" x14ac:dyDescent="0.25">
      <c r="A101" s="54" t="s">
        <v>1010</v>
      </c>
      <c r="B101" s="24"/>
      <c r="C101" s="24"/>
      <c r="D101" s="24"/>
    </row>
  </sheetData>
  <mergeCells count="3">
    <mergeCell ref="B1:D1"/>
    <mergeCell ref="E1:G1"/>
    <mergeCell ref="A100:D100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910"/>
  <sheetViews>
    <sheetView topLeftCell="A5868" workbookViewId="0">
      <selection activeCell="E7259" sqref="E7259"/>
    </sheetView>
  </sheetViews>
  <sheetFormatPr defaultRowHeight="15" x14ac:dyDescent="0.25"/>
  <cols>
    <col min="1" max="1" width="11.7109375" bestFit="1" customWidth="1"/>
    <col min="2" max="2" width="57.5703125" bestFit="1" customWidth="1"/>
    <col min="3" max="3" width="16.140625" style="3" bestFit="1" customWidth="1"/>
    <col min="4" max="4" width="14.85546875" style="10" bestFit="1" customWidth="1"/>
    <col min="5" max="5" width="12.85546875" bestFit="1" customWidth="1"/>
    <col min="6" max="6" width="12.5703125" bestFit="1" customWidth="1"/>
    <col min="7" max="7" width="11.85546875" bestFit="1" customWidth="1"/>
    <col min="8" max="8" width="12.28515625" bestFit="1" customWidth="1"/>
    <col min="9" max="9" width="20.42578125" bestFit="1" customWidth="1"/>
    <col min="10" max="10" width="10.5703125" bestFit="1" customWidth="1"/>
  </cols>
  <sheetData>
    <row r="1" spans="1:11" x14ac:dyDescent="0.25">
      <c r="A1" t="s">
        <v>0</v>
      </c>
      <c r="B1" t="s">
        <v>1</v>
      </c>
      <c r="C1" s="3" t="s">
        <v>2</v>
      </c>
      <c r="D1" s="10" t="s">
        <v>3</v>
      </c>
      <c r="E1" t="s">
        <v>87</v>
      </c>
      <c r="F1" s="13" t="s">
        <v>995</v>
      </c>
      <c r="G1" s="13" t="s">
        <v>996</v>
      </c>
      <c r="H1" s="13" t="s">
        <v>997</v>
      </c>
      <c r="I1" s="13" t="s">
        <v>998</v>
      </c>
      <c r="J1" s="13" t="s">
        <v>999</v>
      </c>
      <c r="K1" s="13" t="s">
        <v>1000</v>
      </c>
    </row>
    <row r="2" spans="1:11" x14ac:dyDescent="0.25">
      <c r="A2">
        <v>23</v>
      </c>
      <c r="B2" t="s">
        <v>18</v>
      </c>
      <c r="C2">
        <v>320</v>
      </c>
      <c r="D2" s="10">
        <v>1840</v>
      </c>
      <c r="E2" t="s">
        <v>88</v>
      </c>
      <c r="F2">
        <f>VLOOKUP(A2,Sheet5!A:E,3,FALSE)*C2</f>
        <v>0</v>
      </c>
      <c r="G2">
        <f>VLOOKUP(A2,Sheet5!A:E,4,FALSE)*C2</f>
        <v>320</v>
      </c>
      <c r="H2">
        <f>VLOOKUP(A2,Sheet5!A:E,5,FALSE)*C2</f>
        <v>0</v>
      </c>
      <c r="I2" s="11">
        <f>VLOOKUP(A2,Sheet5!A:E,3,FALSE)*D2</f>
        <v>0</v>
      </c>
      <c r="J2" s="11">
        <f>VLOOKUP(A2,Sheet5!A:E,4,FALSE)*D2</f>
        <v>1840</v>
      </c>
      <c r="K2" s="11">
        <f>VLOOKUP(A2,Sheet5!A:E,5,FALSE)*D2</f>
        <v>0</v>
      </c>
    </row>
    <row r="3" spans="1:11" x14ac:dyDescent="0.25">
      <c r="A3">
        <v>23</v>
      </c>
      <c r="B3" t="s">
        <v>18</v>
      </c>
      <c r="C3">
        <v>82</v>
      </c>
      <c r="D3" s="10">
        <v>471.5</v>
      </c>
      <c r="E3" t="s">
        <v>91</v>
      </c>
      <c r="F3">
        <f>VLOOKUP(A3,Sheet5!A:E,3,FALSE)*C3</f>
        <v>0</v>
      </c>
      <c r="G3">
        <f>VLOOKUP(A3,Sheet5!A:E,4,FALSE)*C3</f>
        <v>82</v>
      </c>
      <c r="H3">
        <f>VLOOKUP(A3,Sheet5!A:E,5,FALSE)*C3</f>
        <v>0</v>
      </c>
      <c r="I3" s="11">
        <f>VLOOKUP(A3,Sheet5!A:E,3,FALSE)*D3</f>
        <v>0</v>
      </c>
      <c r="J3" s="11">
        <f>VLOOKUP(A3,Sheet5!A:E,4,FALSE)*D3</f>
        <v>471.5</v>
      </c>
      <c r="K3" s="11">
        <f>VLOOKUP(A3,Sheet5!A:E,5,FALSE)*D3</f>
        <v>0</v>
      </c>
    </row>
    <row r="4" spans="1:11" x14ac:dyDescent="0.25">
      <c r="A4">
        <v>23</v>
      </c>
      <c r="B4" t="s">
        <v>18</v>
      </c>
      <c r="C4">
        <v>16</v>
      </c>
      <c r="D4" s="10">
        <v>92</v>
      </c>
      <c r="E4" t="s">
        <v>97</v>
      </c>
      <c r="F4">
        <f>VLOOKUP(A4,Sheet5!A:E,3,FALSE)*C4</f>
        <v>0</v>
      </c>
      <c r="G4">
        <f>VLOOKUP(A4,Sheet5!A:E,4,FALSE)*C4</f>
        <v>16</v>
      </c>
      <c r="H4">
        <f>VLOOKUP(A4,Sheet5!A:E,5,FALSE)*C4</f>
        <v>0</v>
      </c>
      <c r="I4" s="11">
        <f>VLOOKUP(A4,Sheet5!A:E,3,FALSE)*D4</f>
        <v>0</v>
      </c>
      <c r="J4" s="11">
        <f>VLOOKUP(A4,Sheet5!A:E,4,FALSE)*D4</f>
        <v>92</v>
      </c>
      <c r="K4" s="11">
        <f>VLOOKUP(A4,Sheet5!A:E,5,FALSE)*D4</f>
        <v>0</v>
      </c>
    </row>
    <row r="5" spans="1:11" x14ac:dyDescent="0.25">
      <c r="A5">
        <v>23</v>
      </c>
      <c r="B5" t="s">
        <v>18</v>
      </c>
      <c r="C5">
        <v>12</v>
      </c>
      <c r="D5" s="10">
        <v>69</v>
      </c>
      <c r="E5" t="s">
        <v>98</v>
      </c>
      <c r="F5">
        <f>VLOOKUP(A5,Sheet5!A:E,3,FALSE)*C5</f>
        <v>0</v>
      </c>
      <c r="G5">
        <f>VLOOKUP(A5,Sheet5!A:E,4,FALSE)*C5</f>
        <v>12</v>
      </c>
      <c r="H5">
        <f>VLOOKUP(A5,Sheet5!A:E,5,FALSE)*C5</f>
        <v>0</v>
      </c>
      <c r="I5" s="11">
        <f>VLOOKUP(A5,Sheet5!A:E,3,FALSE)*D5</f>
        <v>0</v>
      </c>
      <c r="J5" s="11">
        <f>VLOOKUP(A5,Sheet5!A:E,4,FALSE)*D5</f>
        <v>69</v>
      </c>
      <c r="K5" s="11">
        <f>VLOOKUP(A5,Sheet5!A:E,5,FALSE)*D5</f>
        <v>0</v>
      </c>
    </row>
    <row r="6" spans="1:11" x14ac:dyDescent="0.25">
      <c r="A6">
        <v>23</v>
      </c>
      <c r="B6" t="s">
        <v>18</v>
      </c>
      <c r="C6">
        <v>444</v>
      </c>
      <c r="D6" s="10">
        <v>2553</v>
      </c>
      <c r="E6" t="s">
        <v>101</v>
      </c>
      <c r="F6">
        <f>VLOOKUP(A6,Sheet5!A:E,3,FALSE)*C6</f>
        <v>0</v>
      </c>
      <c r="G6">
        <f>VLOOKUP(A6,Sheet5!A:E,4,FALSE)*C6</f>
        <v>444</v>
      </c>
      <c r="H6">
        <f>VLOOKUP(A6,Sheet5!A:E,5,FALSE)*C6</f>
        <v>0</v>
      </c>
      <c r="I6" s="11">
        <f>VLOOKUP(A6,Sheet5!A:E,3,FALSE)*D6</f>
        <v>0</v>
      </c>
      <c r="J6" s="11">
        <f>VLOOKUP(A6,Sheet5!A:E,4,FALSE)*D6</f>
        <v>2553</v>
      </c>
      <c r="K6" s="11">
        <f>VLOOKUP(A6,Sheet5!A:E,5,FALSE)*D6</f>
        <v>0</v>
      </c>
    </row>
    <row r="7" spans="1:11" x14ac:dyDescent="0.25">
      <c r="A7">
        <v>23</v>
      </c>
      <c r="B7" t="s">
        <v>18</v>
      </c>
      <c r="C7">
        <v>44</v>
      </c>
      <c r="D7" s="10">
        <v>253</v>
      </c>
      <c r="E7" t="s">
        <v>103</v>
      </c>
      <c r="F7">
        <f>VLOOKUP(A7,Sheet5!A:E,3,FALSE)*C7</f>
        <v>0</v>
      </c>
      <c r="G7">
        <f>VLOOKUP(A7,Sheet5!A:E,4,FALSE)*C7</f>
        <v>44</v>
      </c>
      <c r="H7">
        <f>VLOOKUP(A7,Sheet5!A:E,5,FALSE)*C7</f>
        <v>0</v>
      </c>
      <c r="I7" s="11">
        <f>VLOOKUP(A7,Sheet5!A:E,3,FALSE)*D7</f>
        <v>0</v>
      </c>
      <c r="J7" s="11">
        <f>VLOOKUP(A7,Sheet5!A:E,4,FALSE)*D7</f>
        <v>253</v>
      </c>
      <c r="K7" s="11">
        <f>VLOOKUP(A7,Sheet5!A:E,5,FALSE)*D7</f>
        <v>0</v>
      </c>
    </row>
    <row r="8" spans="1:11" x14ac:dyDescent="0.25">
      <c r="A8">
        <v>23</v>
      </c>
      <c r="B8" t="s">
        <v>18</v>
      </c>
      <c r="C8">
        <v>32</v>
      </c>
      <c r="D8" s="10">
        <v>184</v>
      </c>
      <c r="E8" t="s">
        <v>104</v>
      </c>
      <c r="F8">
        <f>VLOOKUP(A8,Sheet5!A:E,3,FALSE)*C8</f>
        <v>0</v>
      </c>
      <c r="G8">
        <f>VLOOKUP(A8,Sheet5!A:E,4,FALSE)*C8</f>
        <v>32</v>
      </c>
      <c r="H8">
        <f>VLOOKUP(A8,Sheet5!A:E,5,FALSE)*C8</f>
        <v>0</v>
      </c>
      <c r="I8" s="11">
        <f>VLOOKUP(A8,Sheet5!A:E,3,FALSE)*D8</f>
        <v>0</v>
      </c>
      <c r="J8" s="11">
        <f>VLOOKUP(A8,Sheet5!A:E,4,FALSE)*D8</f>
        <v>184</v>
      </c>
      <c r="K8" s="11">
        <f>VLOOKUP(A8,Sheet5!A:E,5,FALSE)*D8</f>
        <v>0</v>
      </c>
    </row>
    <row r="9" spans="1:11" x14ac:dyDescent="0.25">
      <c r="A9">
        <v>23</v>
      </c>
      <c r="B9" t="s">
        <v>18</v>
      </c>
      <c r="C9">
        <v>18</v>
      </c>
      <c r="D9" s="10">
        <v>103.5</v>
      </c>
      <c r="E9" t="s">
        <v>105</v>
      </c>
      <c r="F9">
        <f>VLOOKUP(A9,Sheet5!A:E,3,FALSE)*C9</f>
        <v>0</v>
      </c>
      <c r="G9">
        <f>VLOOKUP(A9,Sheet5!A:E,4,FALSE)*C9</f>
        <v>18</v>
      </c>
      <c r="H9">
        <f>VLOOKUP(A9,Sheet5!A:E,5,FALSE)*C9</f>
        <v>0</v>
      </c>
      <c r="I9" s="11">
        <f>VLOOKUP(A9,Sheet5!A:E,3,FALSE)*D9</f>
        <v>0</v>
      </c>
      <c r="J9" s="11">
        <f>VLOOKUP(A9,Sheet5!A:E,4,FALSE)*D9</f>
        <v>103.5</v>
      </c>
      <c r="K9" s="11">
        <f>VLOOKUP(A9,Sheet5!A:E,5,FALSE)*D9</f>
        <v>0</v>
      </c>
    </row>
    <row r="10" spans="1:11" x14ac:dyDescent="0.25">
      <c r="A10">
        <v>23</v>
      </c>
      <c r="B10" t="s">
        <v>18</v>
      </c>
      <c r="C10" s="1">
        <v>1302</v>
      </c>
      <c r="D10" s="10">
        <v>7486.5</v>
      </c>
      <c r="E10" t="s">
        <v>106</v>
      </c>
      <c r="F10">
        <f>VLOOKUP(A10,Sheet5!A:E,3,FALSE)*C10</f>
        <v>0</v>
      </c>
      <c r="G10">
        <f>VLOOKUP(A10,Sheet5!A:E,4,FALSE)*C10</f>
        <v>1302</v>
      </c>
      <c r="H10">
        <f>VLOOKUP(A10,Sheet5!A:E,5,FALSE)*C10</f>
        <v>0</v>
      </c>
      <c r="I10" s="11">
        <f>VLOOKUP(A10,Sheet5!A:E,3,FALSE)*D10</f>
        <v>0</v>
      </c>
      <c r="J10" s="11">
        <f>VLOOKUP(A10,Sheet5!A:E,4,FALSE)*D10</f>
        <v>7486.5</v>
      </c>
      <c r="K10" s="11">
        <f>VLOOKUP(A10,Sheet5!A:E,5,FALSE)*D10</f>
        <v>0</v>
      </c>
    </row>
    <row r="11" spans="1:11" x14ac:dyDescent="0.25">
      <c r="A11">
        <v>23</v>
      </c>
      <c r="B11" t="s">
        <v>18</v>
      </c>
      <c r="C11">
        <v>70</v>
      </c>
      <c r="D11" s="10">
        <v>402.5</v>
      </c>
      <c r="E11" t="s">
        <v>108</v>
      </c>
      <c r="F11">
        <f>VLOOKUP(A11,Sheet5!A:E,3,FALSE)*C11</f>
        <v>0</v>
      </c>
      <c r="G11">
        <f>VLOOKUP(A11,Sheet5!A:E,4,FALSE)*C11</f>
        <v>70</v>
      </c>
      <c r="H11">
        <f>VLOOKUP(A11,Sheet5!A:E,5,FALSE)*C11</f>
        <v>0</v>
      </c>
      <c r="I11" s="11">
        <f>VLOOKUP(A11,Sheet5!A:E,3,FALSE)*D11</f>
        <v>0</v>
      </c>
      <c r="J11" s="11">
        <f>VLOOKUP(A11,Sheet5!A:E,4,FALSE)*D11</f>
        <v>402.5</v>
      </c>
      <c r="K11" s="11">
        <f>VLOOKUP(A11,Sheet5!A:E,5,FALSE)*D11</f>
        <v>0</v>
      </c>
    </row>
    <row r="12" spans="1:11" x14ac:dyDescent="0.25">
      <c r="A12">
        <v>23</v>
      </c>
      <c r="B12" t="s">
        <v>18</v>
      </c>
      <c r="C12">
        <v>70</v>
      </c>
      <c r="D12" s="10">
        <v>402.5</v>
      </c>
      <c r="E12" t="s">
        <v>109</v>
      </c>
      <c r="F12">
        <f>VLOOKUP(A12,Sheet5!A:E,3,FALSE)*C12</f>
        <v>0</v>
      </c>
      <c r="G12">
        <f>VLOOKUP(A12,Sheet5!A:E,4,FALSE)*C12</f>
        <v>70</v>
      </c>
      <c r="H12">
        <f>VLOOKUP(A12,Sheet5!A:E,5,FALSE)*C12</f>
        <v>0</v>
      </c>
      <c r="I12" s="11">
        <f>VLOOKUP(A12,Sheet5!A:E,3,FALSE)*D12</f>
        <v>0</v>
      </c>
      <c r="J12" s="11">
        <f>VLOOKUP(A12,Sheet5!A:E,4,FALSE)*D12</f>
        <v>402.5</v>
      </c>
      <c r="K12" s="11">
        <f>VLOOKUP(A12,Sheet5!A:E,5,FALSE)*D12</f>
        <v>0</v>
      </c>
    </row>
    <row r="13" spans="1:11" x14ac:dyDescent="0.25">
      <c r="A13">
        <v>23</v>
      </c>
      <c r="B13" t="s">
        <v>18</v>
      </c>
      <c r="C13">
        <v>12</v>
      </c>
      <c r="D13" s="10">
        <v>69</v>
      </c>
      <c r="E13" t="s">
        <v>110</v>
      </c>
      <c r="F13">
        <f>VLOOKUP(A13,Sheet5!A:E,3,FALSE)*C13</f>
        <v>0</v>
      </c>
      <c r="G13">
        <f>VLOOKUP(A13,Sheet5!A:E,4,FALSE)*C13</f>
        <v>12</v>
      </c>
      <c r="H13">
        <f>VLOOKUP(A13,Sheet5!A:E,5,FALSE)*C13</f>
        <v>0</v>
      </c>
      <c r="I13" s="11">
        <f>VLOOKUP(A13,Sheet5!A:E,3,FALSE)*D13</f>
        <v>0</v>
      </c>
      <c r="J13" s="11">
        <f>VLOOKUP(A13,Sheet5!A:E,4,FALSE)*D13</f>
        <v>69</v>
      </c>
      <c r="K13" s="11">
        <f>VLOOKUP(A13,Sheet5!A:E,5,FALSE)*D13</f>
        <v>0</v>
      </c>
    </row>
    <row r="14" spans="1:11" x14ac:dyDescent="0.25">
      <c r="A14">
        <v>23</v>
      </c>
      <c r="B14" t="s">
        <v>18</v>
      </c>
      <c r="C14">
        <v>54</v>
      </c>
      <c r="D14" s="10">
        <v>310.5</v>
      </c>
      <c r="E14" t="s">
        <v>111</v>
      </c>
      <c r="F14">
        <f>VLOOKUP(A14,Sheet5!A:E,3,FALSE)*C14</f>
        <v>0</v>
      </c>
      <c r="G14">
        <f>VLOOKUP(A14,Sheet5!A:E,4,FALSE)*C14</f>
        <v>54</v>
      </c>
      <c r="H14">
        <f>VLOOKUP(A14,Sheet5!A:E,5,FALSE)*C14</f>
        <v>0</v>
      </c>
      <c r="I14" s="11">
        <f>VLOOKUP(A14,Sheet5!A:E,3,FALSE)*D14</f>
        <v>0</v>
      </c>
      <c r="J14" s="11">
        <f>VLOOKUP(A14,Sheet5!A:E,4,FALSE)*D14</f>
        <v>310.5</v>
      </c>
      <c r="K14" s="11">
        <f>VLOOKUP(A14,Sheet5!A:E,5,FALSE)*D14</f>
        <v>0</v>
      </c>
    </row>
    <row r="15" spans="1:11" x14ac:dyDescent="0.25">
      <c r="A15">
        <v>23</v>
      </c>
      <c r="B15" t="s">
        <v>18</v>
      </c>
      <c r="C15">
        <v>28</v>
      </c>
      <c r="D15" s="10">
        <v>161</v>
      </c>
      <c r="E15" t="s">
        <v>112</v>
      </c>
      <c r="F15">
        <f>VLOOKUP(A15,Sheet5!A:E,3,FALSE)*C15</f>
        <v>0</v>
      </c>
      <c r="G15">
        <f>VLOOKUP(A15,Sheet5!A:E,4,FALSE)*C15</f>
        <v>28</v>
      </c>
      <c r="H15">
        <f>VLOOKUP(A15,Sheet5!A:E,5,FALSE)*C15</f>
        <v>0</v>
      </c>
      <c r="I15" s="11">
        <f>VLOOKUP(A15,Sheet5!A:E,3,FALSE)*D15</f>
        <v>0</v>
      </c>
      <c r="J15" s="11">
        <f>VLOOKUP(A15,Sheet5!A:E,4,FALSE)*D15</f>
        <v>161</v>
      </c>
      <c r="K15" s="11">
        <f>VLOOKUP(A15,Sheet5!A:E,5,FALSE)*D15</f>
        <v>0</v>
      </c>
    </row>
    <row r="16" spans="1:11" x14ac:dyDescent="0.25">
      <c r="A16">
        <v>23</v>
      </c>
      <c r="B16" t="s">
        <v>18</v>
      </c>
      <c r="C16">
        <v>694</v>
      </c>
      <c r="D16" s="10">
        <v>3990.5</v>
      </c>
      <c r="E16" t="s">
        <v>114</v>
      </c>
      <c r="F16">
        <f>VLOOKUP(A16,Sheet5!A:E,3,FALSE)*C16</f>
        <v>0</v>
      </c>
      <c r="G16">
        <f>VLOOKUP(A16,Sheet5!A:E,4,FALSE)*C16</f>
        <v>694</v>
      </c>
      <c r="H16">
        <f>VLOOKUP(A16,Sheet5!A:E,5,FALSE)*C16</f>
        <v>0</v>
      </c>
      <c r="I16" s="11">
        <f>VLOOKUP(A16,Sheet5!A:E,3,FALSE)*D16</f>
        <v>0</v>
      </c>
      <c r="J16" s="11">
        <f>VLOOKUP(A16,Sheet5!A:E,4,FALSE)*D16</f>
        <v>3990.5</v>
      </c>
      <c r="K16" s="11">
        <f>VLOOKUP(A16,Sheet5!A:E,5,FALSE)*D16</f>
        <v>0</v>
      </c>
    </row>
    <row r="17" spans="1:11" x14ac:dyDescent="0.25">
      <c r="A17">
        <v>23</v>
      </c>
      <c r="B17" t="s">
        <v>18</v>
      </c>
      <c r="C17">
        <v>120</v>
      </c>
      <c r="D17" s="10">
        <v>690</v>
      </c>
      <c r="E17" t="s">
        <v>115</v>
      </c>
      <c r="F17">
        <f>VLOOKUP(A17,Sheet5!A:E,3,FALSE)*C17</f>
        <v>0</v>
      </c>
      <c r="G17">
        <f>VLOOKUP(A17,Sheet5!A:E,4,FALSE)*C17</f>
        <v>120</v>
      </c>
      <c r="H17">
        <f>VLOOKUP(A17,Sheet5!A:E,5,FALSE)*C17</f>
        <v>0</v>
      </c>
      <c r="I17" s="11">
        <f>VLOOKUP(A17,Sheet5!A:E,3,FALSE)*D17</f>
        <v>0</v>
      </c>
      <c r="J17" s="11">
        <f>VLOOKUP(A17,Sheet5!A:E,4,FALSE)*D17</f>
        <v>690</v>
      </c>
      <c r="K17" s="11">
        <f>VLOOKUP(A17,Sheet5!A:E,5,FALSE)*D17</f>
        <v>0</v>
      </c>
    </row>
    <row r="18" spans="1:11" x14ac:dyDescent="0.25">
      <c r="A18">
        <v>23</v>
      </c>
      <c r="B18" t="s">
        <v>18</v>
      </c>
      <c r="C18">
        <v>32</v>
      </c>
      <c r="D18" s="10">
        <v>184</v>
      </c>
      <c r="E18" t="s">
        <v>117</v>
      </c>
      <c r="F18">
        <f>VLOOKUP(A18,Sheet5!A:E,3,FALSE)*C18</f>
        <v>0</v>
      </c>
      <c r="G18">
        <f>VLOOKUP(A18,Sheet5!A:E,4,FALSE)*C18</f>
        <v>32</v>
      </c>
      <c r="H18">
        <f>VLOOKUP(A18,Sheet5!A:E,5,FALSE)*C18</f>
        <v>0</v>
      </c>
      <c r="I18" s="11">
        <f>VLOOKUP(A18,Sheet5!A:E,3,FALSE)*D18</f>
        <v>0</v>
      </c>
      <c r="J18" s="11">
        <f>VLOOKUP(A18,Sheet5!A:E,4,FALSE)*D18</f>
        <v>184</v>
      </c>
      <c r="K18" s="11">
        <f>VLOOKUP(A18,Sheet5!A:E,5,FALSE)*D18</f>
        <v>0</v>
      </c>
    </row>
    <row r="19" spans="1:11" x14ac:dyDescent="0.25">
      <c r="A19">
        <v>23</v>
      </c>
      <c r="B19" t="s">
        <v>18</v>
      </c>
      <c r="C19" s="1">
        <v>4121</v>
      </c>
      <c r="D19" s="10">
        <v>42716.5</v>
      </c>
      <c r="E19" t="s">
        <v>151</v>
      </c>
      <c r="F19">
        <f>VLOOKUP(A19,Sheet5!A:E,3,FALSE)*C19</f>
        <v>0</v>
      </c>
      <c r="G19">
        <f>VLOOKUP(A19,Sheet5!A:E,4,FALSE)*C19</f>
        <v>4121</v>
      </c>
      <c r="H19">
        <f>VLOOKUP(A19,Sheet5!A:E,5,FALSE)*C19</f>
        <v>0</v>
      </c>
      <c r="I19" s="11">
        <f>VLOOKUP(A19,Sheet5!A:E,3,FALSE)*D19</f>
        <v>0</v>
      </c>
      <c r="J19" s="11">
        <f>VLOOKUP(A19,Sheet5!A:E,4,FALSE)*D19</f>
        <v>42716.5</v>
      </c>
      <c r="K19" s="11">
        <f>VLOOKUP(A19,Sheet5!A:E,5,FALSE)*D19</f>
        <v>0</v>
      </c>
    </row>
    <row r="20" spans="1:11" x14ac:dyDescent="0.25">
      <c r="A20">
        <v>23</v>
      </c>
      <c r="B20" t="s">
        <v>18</v>
      </c>
      <c r="C20">
        <v>38</v>
      </c>
      <c r="D20" s="10">
        <v>218.5</v>
      </c>
      <c r="E20" t="s">
        <v>197</v>
      </c>
      <c r="F20">
        <f>VLOOKUP(A20,Sheet5!A:E,3,FALSE)*C20</f>
        <v>0</v>
      </c>
      <c r="G20">
        <f>VLOOKUP(A20,Sheet5!A:E,4,FALSE)*C20</f>
        <v>38</v>
      </c>
      <c r="H20">
        <f>VLOOKUP(A20,Sheet5!A:E,5,FALSE)*C20</f>
        <v>0</v>
      </c>
      <c r="I20" s="11">
        <f>VLOOKUP(A20,Sheet5!A:E,3,FALSE)*D20</f>
        <v>0</v>
      </c>
      <c r="J20" s="11">
        <f>VLOOKUP(A20,Sheet5!A:E,4,FALSE)*D20</f>
        <v>218.5</v>
      </c>
      <c r="K20" s="11">
        <f>VLOOKUP(A20,Sheet5!A:E,5,FALSE)*D20</f>
        <v>0</v>
      </c>
    </row>
    <row r="21" spans="1:11" x14ac:dyDescent="0.25">
      <c r="A21">
        <v>23</v>
      </c>
      <c r="B21" t="s">
        <v>18</v>
      </c>
      <c r="C21">
        <v>160</v>
      </c>
      <c r="D21" s="10">
        <v>920</v>
      </c>
      <c r="E21" t="s">
        <v>198</v>
      </c>
      <c r="F21">
        <f>VLOOKUP(A21,Sheet5!A:E,3,FALSE)*C21</f>
        <v>0</v>
      </c>
      <c r="G21">
        <f>VLOOKUP(A21,Sheet5!A:E,4,FALSE)*C21</f>
        <v>160</v>
      </c>
      <c r="H21">
        <f>VLOOKUP(A21,Sheet5!A:E,5,FALSE)*C21</f>
        <v>0</v>
      </c>
      <c r="I21" s="11">
        <f>VLOOKUP(A21,Sheet5!A:E,3,FALSE)*D21</f>
        <v>0</v>
      </c>
      <c r="J21" s="11">
        <f>VLOOKUP(A21,Sheet5!A:E,4,FALSE)*D21</f>
        <v>920</v>
      </c>
      <c r="K21" s="11">
        <f>VLOOKUP(A21,Sheet5!A:E,5,FALSE)*D21</f>
        <v>0</v>
      </c>
    </row>
    <row r="22" spans="1:11" x14ac:dyDescent="0.25">
      <c r="A22">
        <v>23</v>
      </c>
      <c r="B22" t="s">
        <v>18</v>
      </c>
      <c r="C22">
        <v>50</v>
      </c>
      <c r="D22" s="10">
        <v>287.5</v>
      </c>
      <c r="E22" t="s">
        <v>199</v>
      </c>
      <c r="F22">
        <f>VLOOKUP(A22,Sheet5!A:E,3,FALSE)*C22</f>
        <v>0</v>
      </c>
      <c r="G22">
        <f>VLOOKUP(A22,Sheet5!A:E,4,FALSE)*C22</f>
        <v>50</v>
      </c>
      <c r="H22">
        <f>VLOOKUP(A22,Sheet5!A:E,5,FALSE)*C22</f>
        <v>0</v>
      </c>
      <c r="I22" s="11">
        <f>VLOOKUP(A22,Sheet5!A:E,3,FALSE)*D22</f>
        <v>0</v>
      </c>
      <c r="J22" s="11">
        <f>VLOOKUP(A22,Sheet5!A:E,4,FALSE)*D22</f>
        <v>287.5</v>
      </c>
      <c r="K22" s="11">
        <f>VLOOKUP(A22,Sheet5!A:E,5,FALSE)*D22</f>
        <v>0</v>
      </c>
    </row>
    <row r="23" spans="1:11" x14ac:dyDescent="0.25">
      <c r="A23">
        <v>23</v>
      </c>
      <c r="B23" t="s">
        <v>18</v>
      </c>
      <c r="C23">
        <v>36</v>
      </c>
      <c r="D23" s="10">
        <v>207</v>
      </c>
      <c r="E23" t="s">
        <v>200</v>
      </c>
      <c r="F23">
        <f>VLOOKUP(A23,Sheet5!A:E,3,FALSE)*C23</f>
        <v>0</v>
      </c>
      <c r="G23">
        <f>VLOOKUP(A23,Sheet5!A:E,4,FALSE)*C23</f>
        <v>36</v>
      </c>
      <c r="H23">
        <f>VLOOKUP(A23,Sheet5!A:E,5,FALSE)*C23</f>
        <v>0</v>
      </c>
      <c r="I23" s="11">
        <f>VLOOKUP(A23,Sheet5!A:E,3,FALSE)*D23</f>
        <v>0</v>
      </c>
      <c r="J23" s="11">
        <f>VLOOKUP(A23,Sheet5!A:E,4,FALSE)*D23</f>
        <v>207</v>
      </c>
      <c r="K23" s="11">
        <f>VLOOKUP(A23,Sheet5!A:E,5,FALSE)*D23</f>
        <v>0</v>
      </c>
    </row>
    <row r="24" spans="1:11" x14ac:dyDescent="0.25">
      <c r="A24">
        <v>23</v>
      </c>
      <c r="B24" t="s">
        <v>18</v>
      </c>
      <c r="C24">
        <v>22</v>
      </c>
      <c r="D24" s="10">
        <v>126.5</v>
      </c>
      <c r="E24" t="s">
        <v>201</v>
      </c>
      <c r="F24">
        <f>VLOOKUP(A24,Sheet5!A:E,3,FALSE)*C24</f>
        <v>0</v>
      </c>
      <c r="G24">
        <f>VLOOKUP(A24,Sheet5!A:E,4,FALSE)*C24</f>
        <v>22</v>
      </c>
      <c r="H24">
        <f>VLOOKUP(A24,Sheet5!A:E,5,FALSE)*C24</f>
        <v>0</v>
      </c>
      <c r="I24" s="11">
        <f>VLOOKUP(A24,Sheet5!A:E,3,FALSE)*D24</f>
        <v>0</v>
      </c>
      <c r="J24" s="11">
        <f>VLOOKUP(A24,Sheet5!A:E,4,FALSE)*D24</f>
        <v>126.5</v>
      </c>
      <c r="K24" s="11">
        <f>VLOOKUP(A24,Sheet5!A:E,5,FALSE)*D24</f>
        <v>0</v>
      </c>
    </row>
    <row r="25" spans="1:11" x14ac:dyDescent="0.25">
      <c r="A25">
        <v>23</v>
      </c>
      <c r="B25" t="s">
        <v>18</v>
      </c>
      <c r="C25">
        <v>120</v>
      </c>
      <c r="D25" s="10">
        <v>690</v>
      </c>
      <c r="E25" t="s">
        <v>202</v>
      </c>
      <c r="F25">
        <f>VLOOKUP(A25,Sheet5!A:E,3,FALSE)*C25</f>
        <v>0</v>
      </c>
      <c r="G25">
        <f>VLOOKUP(A25,Sheet5!A:E,4,FALSE)*C25</f>
        <v>120</v>
      </c>
      <c r="H25">
        <f>VLOOKUP(A25,Sheet5!A:E,5,FALSE)*C25</f>
        <v>0</v>
      </c>
      <c r="I25" s="11">
        <f>VLOOKUP(A25,Sheet5!A:E,3,FALSE)*D25</f>
        <v>0</v>
      </c>
      <c r="J25" s="11">
        <f>VLOOKUP(A25,Sheet5!A:E,4,FALSE)*D25</f>
        <v>690</v>
      </c>
      <c r="K25" s="11">
        <f>VLOOKUP(A25,Sheet5!A:E,5,FALSE)*D25</f>
        <v>0</v>
      </c>
    </row>
    <row r="26" spans="1:11" x14ac:dyDescent="0.25">
      <c r="A26">
        <v>23</v>
      </c>
      <c r="B26" t="s">
        <v>18</v>
      </c>
      <c r="C26">
        <v>142</v>
      </c>
      <c r="D26" s="10">
        <v>816.5</v>
      </c>
      <c r="E26" t="s">
        <v>203</v>
      </c>
      <c r="F26">
        <f>VLOOKUP(A26,Sheet5!A:E,3,FALSE)*C26</f>
        <v>0</v>
      </c>
      <c r="G26">
        <f>VLOOKUP(A26,Sheet5!A:E,4,FALSE)*C26</f>
        <v>142</v>
      </c>
      <c r="H26">
        <f>VLOOKUP(A26,Sheet5!A:E,5,FALSE)*C26</f>
        <v>0</v>
      </c>
      <c r="I26" s="11">
        <f>VLOOKUP(A26,Sheet5!A:E,3,FALSE)*D26</f>
        <v>0</v>
      </c>
      <c r="J26" s="11">
        <f>VLOOKUP(A26,Sheet5!A:E,4,FALSE)*D26</f>
        <v>816.5</v>
      </c>
      <c r="K26" s="11">
        <f>VLOOKUP(A26,Sheet5!A:E,5,FALSE)*D26</f>
        <v>0</v>
      </c>
    </row>
    <row r="27" spans="1:11" x14ac:dyDescent="0.25">
      <c r="A27">
        <v>23</v>
      </c>
      <c r="B27" t="s">
        <v>18</v>
      </c>
      <c r="C27">
        <v>36</v>
      </c>
      <c r="D27" s="10">
        <v>207</v>
      </c>
      <c r="E27" t="s">
        <v>204</v>
      </c>
      <c r="F27">
        <f>VLOOKUP(A27,Sheet5!A:E,3,FALSE)*C27</f>
        <v>0</v>
      </c>
      <c r="G27">
        <f>VLOOKUP(A27,Sheet5!A:E,4,FALSE)*C27</f>
        <v>36</v>
      </c>
      <c r="H27">
        <f>VLOOKUP(A27,Sheet5!A:E,5,FALSE)*C27</f>
        <v>0</v>
      </c>
      <c r="I27" s="11">
        <f>VLOOKUP(A27,Sheet5!A:E,3,FALSE)*D27</f>
        <v>0</v>
      </c>
      <c r="J27" s="11">
        <f>VLOOKUP(A27,Sheet5!A:E,4,FALSE)*D27</f>
        <v>207</v>
      </c>
      <c r="K27" s="11">
        <f>VLOOKUP(A27,Sheet5!A:E,5,FALSE)*D27</f>
        <v>0</v>
      </c>
    </row>
    <row r="28" spans="1:11" x14ac:dyDescent="0.25">
      <c r="A28">
        <v>23</v>
      </c>
      <c r="B28" t="s">
        <v>18</v>
      </c>
      <c r="C28">
        <v>20</v>
      </c>
      <c r="D28" s="10">
        <v>115</v>
      </c>
      <c r="E28" t="s">
        <v>205</v>
      </c>
      <c r="F28">
        <f>VLOOKUP(A28,Sheet5!A:E,3,FALSE)*C28</f>
        <v>0</v>
      </c>
      <c r="G28">
        <f>VLOOKUP(A28,Sheet5!A:E,4,FALSE)*C28</f>
        <v>20</v>
      </c>
      <c r="H28">
        <f>VLOOKUP(A28,Sheet5!A:E,5,FALSE)*C28</f>
        <v>0</v>
      </c>
      <c r="I28" s="11">
        <f>VLOOKUP(A28,Sheet5!A:E,3,FALSE)*D28</f>
        <v>0</v>
      </c>
      <c r="J28" s="11">
        <f>VLOOKUP(A28,Sheet5!A:E,4,FALSE)*D28</f>
        <v>115</v>
      </c>
      <c r="K28" s="11">
        <f>VLOOKUP(A28,Sheet5!A:E,5,FALSE)*D28</f>
        <v>0</v>
      </c>
    </row>
    <row r="29" spans="1:11" x14ac:dyDescent="0.25">
      <c r="A29">
        <v>23</v>
      </c>
      <c r="B29" t="s">
        <v>18</v>
      </c>
      <c r="C29">
        <v>12</v>
      </c>
      <c r="D29" s="10">
        <v>69</v>
      </c>
      <c r="E29" t="s">
        <v>206</v>
      </c>
      <c r="F29">
        <f>VLOOKUP(A29,Sheet5!A:E,3,FALSE)*C29</f>
        <v>0</v>
      </c>
      <c r="G29">
        <f>VLOOKUP(A29,Sheet5!A:E,4,FALSE)*C29</f>
        <v>12</v>
      </c>
      <c r="H29">
        <f>VLOOKUP(A29,Sheet5!A:E,5,FALSE)*C29</f>
        <v>0</v>
      </c>
      <c r="I29" s="11">
        <f>VLOOKUP(A29,Sheet5!A:E,3,FALSE)*D29</f>
        <v>0</v>
      </c>
      <c r="J29" s="11">
        <f>VLOOKUP(A29,Sheet5!A:E,4,FALSE)*D29</f>
        <v>69</v>
      </c>
      <c r="K29" s="11">
        <f>VLOOKUP(A29,Sheet5!A:E,5,FALSE)*D29</f>
        <v>0</v>
      </c>
    </row>
    <row r="30" spans="1:11" x14ac:dyDescent="0.25">
      <c r="A30">
        <v>23</v>
      </c>
      <c r="B30" t="s">
        <v>18</v>
      </c>
      <c r="C30">
        <v>214</v>
      </c>
      <c r="D30" s="10">
        <v>1230.5</v>
      </c>
      <c r="E30" t="s">
        <v>207</v>
      </c>
      <c r="F30">
        <f>VLOOKUP(A30,Sheet5!A:E,3,FALSE)*C30</f>
        <v>0</v>
      </c>
      <c r="G30">
        <f>VLOOKUP(A30,Sheet5!A:E,4,FALSE)*C30</f>
        <v>214</v>
      </c>
      <c r="H30">
        <f>VLOOKUP(A30,Sheet5!A:E,5,FALSE)*C30</f>
        <v>0</v>
      </c>
      <c r="I30" s="11">
        <f>VLOOKUP(A30,Sheet5!A:E,3,FALSE)*D30</f>
        <v>0</v>
      </c>
      <c r="J30" s="11">
        <f>VLOOKUP(A30,Sheet5!A:E,4,FALSE)*D30</f>
        <v>1230.5</v>
      </c>
      <c r="K30" s="11">
        <f>VLOOKUP(A30,Sheet5!A:E,5,FALSE)*D30</f>
        <v>0</v>
      </c>
    </row>
    <row r="31" spans="1:11" x14ac:dyDescent="0.25">
      <c r="A31">
        <v>23</v>
      </c>
      <c r="B31" t="s">
        <v>18</v>
      </c>
      <c r="C31">
        <v>98</v>
      </c>
      <c r="D31" s="10">
        <v>563.5</v>
      </c>
      <c r="E31" t="s">
        <v>209</v>
      </c>
      <c r="F31">
        <f>VLOOKUP(A31,Sheet5!A:E,3,FALSE)*C31</f>
        <v>0</v>
      </c>
      <c r="G31">
        <f>VLOOKUP(A31,Sheet5!A:E,4,FALSE)*C31</f>
        <v>98</v>
      </c>
      <c r="H31">
        <f>VLOOKUP(A31,Sheet5!A:E,5,FALSE)*C31</f>
        <v>0</v>
      </c>
      <c r="I31" s="11">
        <f>VLOOKUP(A31,Sheet5!A:E,3,FALSE)*D31</f>
        <v>0</v>
      </c>
      <c r="J31" s="11">
        <f>VLOOKUP(A31,Sheet5!A:E,4,FALSE)*D31</f>
        <v>563.5</v>
      </c>
      <c r="K31" s="11">
        <f>VLOOKUP(A31,Sheet5!A:E,5,FALSE)*D31</f>
        <v>0</v>
      </c>
    </row>
    <row r="32" spans="1:11" x14ac:dyDescent="0.25">
      <c r="A32">
        <v>23</v>
      </c>
      <c r="B32" t="s">
        <v>18</v>
      </c>
      <c r="C32">
        <v>450</v>
      </c>
      <c r="D32" s="10">
        <v>2587.5</v>
      </c>
      <c r="E32" t="s">
        <v>210</v>
      </c>
      <c r="F32">
        <f>VLOOKUP(A32,Sheet5!A:E,3,FALSE)*C32</f>
        <v>0</v>
      </c>
      <c r="G32">
        <f>VLOOKUP(A32,Sheet5!A:E,4,FALSE)*C32</f>
        <v>450</v>
      </c>
      <c r="H32">
        <f>VLOOKUP(A32,Sheet5!A:E,5,FALSE)*C32</f>
        <v>0</v>
      </c>
      <c r="I32" s="11">
        <f>VLOOKUP(A32,Sheet5!A:E,3,FALSE)*D32</f>
        <v>0</v>
      </c>
      <c r="J32" s="11">
        <f>VLOOKUP(A32,Sheet5!A:E,4,FALSE)*D32</f>
        <v>2587.5</v>
      </c>
      <c r="K32" s="11">
        <f>VLOOKUP(A32,Sheet5!A:E,5,FALSE)*D32</f>
        <v>0</v>
      </c>
    </row>
    <row r="33" spans="1:11" x14ac:dyDescent="0.25">
      <c r="A33">
        <v>23</v>
      </c>
      <c r="B33" t="s">
        <v>18</v>
      </c>
      <c r="C33">
        <v>6</v>
      </c>
      <c r="D33" s="10">
        <v>34.5</v>
      </c>
      <c r="E33" t="s">
        <v>212</v>
      </c>
      <c r="F33">
        <f>VLOOKUP(A33,Sheet5!A:E,3,FALSE)*C33</f>
        <v>0</v>
      </c>
      <c r="G33">
        <f>VLOOKUP(A33,Sheet5!A:E,4,FALSE)*C33</f>
        <v>6</v>
      </c>
      <c r="H33">
        <f>VLOOKUP(A33,Sheet5!A:E,5,FALSE)*C33</f>
        <v>0</v>
      </c>
      <c r="I33" s="11">
        <f>VLOOKUP(A33,Sheet5!A:E,3,FALSE)*D33</f>
        <v>0</v>
      </c>
      <c r="J33" s="11">
        <f>VLOOKUP(A33,Sheet5!A:E,4,FALSE)*D33</f>
        <v>34.5</v>
      </c>
      <c r="K33" s="11">
        <f>VLOOKUP(A33,Sheet5!A:E,5,FALSE)*D33</f>
        <v>0</v>
      </c>
    </row>
    <row r="34" spans="1:11" x14ac:dyDescent="0.25">
      <c r="A34">
        <v>23</v>
      </c>
      <c r="B34" t="s">
        <v>18</v>
      </c>
      <c r="C34">
        <v>22</v>
      </c>
      <c r="D34" s="10">
        <v>126.5</v>
      </c>
      <c r="E34" t="s">
        <v>213</v>
      </c>
      <c r="F34">
        <f>VLOOKUP(A34,Sheet5!A:E,3,FALSE)*C34</f>
        <v>0</v>
      </c>
      <c r="G34">
        <f>VLOOKUP(A34,Sheet5!A:E,4,FALSE)*C34</f>
        <v>22</v>
      </c>
      <c r="H34">
        <f>VLOOKUP(A34,Sheet5!A:E,5,FALSE)*C34</f>
        <v>0</v>
      </c>
      <c r="I34" s="11">
        <f>VLOOKUP(A34,Sheet5!A:E,3,FALSE)*D34</f>
        <v>0</v>
      </c>
      <c r="J34" s="11">
        <f>VLOOKUP(A34,Sheet5!A:E,4,FALSE)*D34</f>
        <v>126.5</v>
      </c>
      <c r="K34" s="11">
        <f>VLOOKUP(A34,Sheet5!A:E,5,FALSE)*D34</f>
        <v>0</v>
      </c>
    </row>
    <row r="35" spans="1:11" x14ac:dyDescent="0.25">
      <c r="A35">
        <v>23</v>
      </c>
      <c r="B35" t="s">
        <v>18</v>
      </c>
      <c r="C35">
        <v>38</v>
      </c>
      <c r="D35" s="10">
        <v>218.5</v>
      </c>
      <c r="E35" t="s">
        <v>214</v>
      </c>
      <c r="F35">
        <f>VLOOKUP(A35,Sheet5!A:E,3,FALSE)*C35</f>
        <v>0</v>
      </c>
      <c r="G35">
        <f>VLOOKUP(A35,Sheet5!A:E,4,FALSE)*C35</f>
        <v>38</v>
      </c>
      <c r="H35">
        <f>VLOOKUP(A35,Sheet5!A:E,5,FALSE)*C35</f>
        <v>0</v>
      </c>
      <c r="I35" s="11">
        <f>VLOOKUP(A35,Sheet5!A:E,3,FALSE)*D35</f>
        <v>0</v>
      </c>
      <c r="J35" s="11">
        <f>VLOOKUP(A35,Sheet5!A:E,4,FALSE)*D35</f>
        <v>218.5</v>
      </c>
      <c r="K35" s="11">
        <f>VLOOKUP(A35,Sheet5!A:E,5,FALSE)*D35</f>
        <v>0</v>
      </c>
    </row>
    <row r="36" spans="1:11" x14ac:dyDescent="0.25">
      <c r="A36">
        <v>23</v>
      </c>
      <c r="B36" t="s">
        <v>18</v>
      </c>
      <c r="C36">
        <v>10</v>
      </c>
      <c r="D36" s="10">
        <v>57.5</v>
      </c>
      <c r="E36" t="s">
        <v>215</v>
      </c>
      <c r="F36">
        <f>VLOOKUP(A36,Sheet5!A:E,3,FALSE)*C36</f>
        <v>0</v>
      </c>
      <c r="G36">
        <f>VLOOKUP(A36,Sheet5!A:E,4,FALSE)*C36</f>
        <v>10</v>
      </c>
      <c r="H36">
        <f>VLOOKUP(A36,Sheet5!A:E,5,FALSE)*C36</f>
        <v>0</v>
      </c>
      <c r="I36" s="11">
        <f>VLOOKUP(A36,Sheet5!A:E,3,FALSE)*D36</f>
        <v>0</v>
      </c>
      <c r="J36" s="11">
        <f>VLOOKUP(A36,Sheet5!A:E,4,FALSE)*D36</f>
        <v>57.5</v>
      </c>
      <c r="K36" s="11">
        <f>VLOOKUP(A36,Sheet5!A:E,5,FALSE)*D36</f>
        <v>0</v>
      </c>
    </row>
    <row r="37" spans="1:11" x14ac:dyDescent="0.25">
      <c r="A37">
        <v>23</v>
      </c>
      <c r="B37" t="s">
        <v>18</v>
      </c>
      <c r="C37">
        <v>14</v>
      </c>
      <c r="D37" s="10">
        <v>80.5</v>
      </c>
      <c r="E37" t="s">
        <v>216</v>
      </c>
      <c r="F37">
        <f>VLOOKUP(A37,Sheet5!A:E,3,FALSE)*C37</f>
        <v>0</v>
      </c>
      <c r="G37">
        <f>VLOOKUP(A37,Sheet5!A:E,4,FALSE)*C37</f>
        <v>14</v>
      </c>
      <c r="H37">
        <f>VLOOKUP(A37,Sheet5!A:E,5,FALSE)*C37</f>
        <v>0</v>
      </c>
      <c r="I37" s="11">
        <f>VLOOKUP(A37,Sheet5!A:E,3,FALSE)*D37</f>
        <v>0</v>
      </c>
      <c r="J37" s="11">
        <f>VLOOKUP(A37,Sheet5!A:E,4,FALSE)*D37</f>
        <v>80.5</v>
      </c>
      <c r="K37" s="11">
        <f>VLOOKUP(A37,Sheet5!A:E,5,FALSE)*D37</f>
        <v>0</v>
      </c>
    </row>
    <row r="38" spans="1:11" x14ac:dyDescent="0.25">
      <c r="A38">
        <v>23</v>
      </c>
      <c r="B38" t="s">
        <v>18</v>
      </c>
      <c r="C38">
        <v>38</v>
      </c>
      <c r="D38" s="10">
        <v>218.5</v>
      </c>
      <c r="E38" t="s">
        <v>217</v>
      </c>
      <c r="F38">
        <f>VLOOKUP(A38,Sheet5!A:E,3,FALSE)*C38</f>
        <v>0</v>
      </c>
      <c r="G38">
        <f>VLOOKUP(A38,Sheet5!A:E,4,FALSE)*C38</f>
        <v>38</v>
      </c>
      <c r="H38">
        <f>VLOOKUP(A38,Sheet5!A:E,5,FALSE)*C38</f>
        <v>0</v>
      </c>
      <c r="I38" s="11">
        <f>VLOOKUP(A38,Sheet5!A:E,3,FALSE)*D38</f>
        <v>0</v>
      </c>
      <c r="J38" s="11">
        <f>VLOOKUP(A38,Sheet5!A:E,4,FALSE)*D38</f>
        <v>218.5</v>
      </c>
      <c r="K38" s="11">
        <f>VLOOKUP(A38,Sheet5!A:E,5,FALSE)*D38</f>
        <v>0</v>
      </c>
    </row>
    <row r="39" spans="1:11" x14ac:dyDescent="0.25">
      <c r="A39">
        <v>23</v>
      </c>
      <c r="B39" t="s">
        <v>18</v>
      </c>
      <c r="C39">
        <v>8</v>
      </c>
      <c r="D39" s="10">
        <v>46</v>
      </c>
      <c r="E39" t="s">
        <v>219</v>
      </c>
      <c r="F39">
        <f>VLOOKUP(A39,Sheet5!A:E,3,FALSE)*C39</f>
        <v>0</v>
      </c>
      <c r="G39">
        <f>VLOOKUP(A39,Sheet5!A:E,4,FALSE)*C39</f>
        <v>8</v>
      </c>
      <c r="H39">
        <f>VLOOKUP(A39,Sheet5!A:E,5,FALSE)*C39</f>
        <v>0</v>
      </c>
      <c r="I39" s="11">
        <f>VLOOKUP(A39,Sheet5!A:E,3,FALSE)*D39</f>
        <v>0</v>
      </c>
      <c r="J39" s="11">
        <f>VLOOKUP(A39,Sheet5!A:E,4,FALSE)*D39</f>
        <v>46</v>
      </c>
      <c r="K39" s="11">
        <f>VLOOKUP(A39,Sheet5!A:E,5,FALSE)*D39</f>
        <v>0</v>
      </c>
    </row>
    <row r="40" spans="1:11" x14ac:dyDescent="0.25">
      <c r="A40">
        <v>23</v>
      </c>
      <c r="B40" t="s">
        <v>18</v>
      </c>
      <c r="C40">
        <v>84</v>
      </c>
      <c r="D40" s="10">
        <v>483</v>
      </c>
      <c r="E40" t="s">
        <v>220</v>
      </c>
      <c r="F40">
        <f>VLOOKUP(A40,Sheet5!A:E,3,FALSE)*C40</f>
        <v>0</v>
      </c>
      <c r="G40">
        <f>VLOOKUP(A40,Sheet5!A:E,4,FALSE)*C40</f>
        <v>84</v>
      </c>
      <c r="H40">
        <f>VLOOKUP(A40,Sheet5!A:E,5,FALSE)*C40</f>
        <v>0</v>
      </c>
      <c r="I40" s="11">
        <f>VLOOKUP(A40,Sheet5!A:E,3,FALSE)*D40</f>
        <v>0</v>
      </c>
      <c r="J40" s="11">
        <f>VLOOKUP(A40,Sheet5!A:E,4,FALSE)*D40</f>
        <v>483</v>
      </c>
      <c r="K40" s="11">
        <f>VLOOKUP(A40,Sheet5!A:E,5,FALSE)*D40</f>
        <v>0</v>
      </c>
    </row>
    <row r="41" spans="1:11" x14ac:dyDescent="0.25">
      <c r="A41">
        <v>23</v>
      </c>
      <c r="B41" t="s">
        <v>18</v>
      </c>
      <c r="C41">
        <v>4</v>
      </c>
      <c r="D41" s="10">
        <v>23</v>
      </c>
      <c r="E41" t="s">
        <v>221</v>
      </c>
      <c r="F41">
        <f>VLOOKUP(A41,Sheet5!A:E,3,FALSE)*C41</f>
        <v>0</v>
      </c>
      <c r="G41">
        <f>VLOOKUP(A41,Sheet5!A:E,4,FALSE)*C41</f>
        <v>4</v>
      </c>
      <c r="H41">
        <f>VLOOKUP(A41,Sheet5!A:E,5,FALSE)*C41</f>
        <v>0</v>
      </c>
      <c r="I41" s="11">
        <f>VLOOKUP(A41,Sheet5!A:E,3,FALSE)*D41</f>
        <v>0</v>
      </c>
      <c r="J41" s="11">
        <f>VLOOKUP(A41,Sheet5!A:E,4,FALSE)*D41</f>
        <v>23</v>
      </c>
      <c r="K41" s="11">
        <f>VLOOKUP(A41,Sheet5!A:E,5,FALSE)*D41</f>
        <v>0</v>
      </c>
    </row>
    <row r="42" spans="1:11" x14ac:dyDescent="0.25">
      <c r="A42">
        <v>23</v>
      </c>
      <c r="B42" t="s">
        <v>18</v>
      </c>
      <c r="C42">
        <v>66</v>
      </c>
      <c r="D42" s="10">
        <v>379.5</v>
      </c>
      <c r="E42" t="s">
        <v>222</v>
      </c>
      <c r="F42">
        <f>VLOOKUP(A42,Sheet5!A:E,3,FALSE)*C42</f>
        <v>0</v>
      </c>
      <c r="G42">
        <f>VLOOKUP(A42,Sheet5!A:E,4,FALSE)*C42</f>
        <v>66</v>
      </c>
      <c r="H42">
        <f>VLOOKUP(A42,Sheet5!A:E,5,FALSE)*C42</f>
        <v>0</v>
      </c>
      <c r="I42" s="11">
        <f>VLOOKUP(A42,Sheet5!A:E,3,FALSE)*D42</f>
        <v>0</v>
      </c>
      <c r="J42" s="11">
        <f>VLOOKUP(A42,Sheet5!A:E,4,FALSE)*D42</f>
        <v>379.5</v>
      </c>
      <c r="K42" s="11">
        <f>VLOOKUP(A42,Sheet5!A:E,5,FALSE)*D42</f>
        <v>0</v>
      </c>
    </row>
    <row r="43" spans="1:11" x14ac:dyDescent="0.25">
      <c r="A43">
        <v>23</v>
      </c>
      <c r="B43" t="s">
        <v>18</v>
      </c>
      <c r="C43">
        <v>30</v>
      </c>
      <c r="D43" s="10">
        <v>172.5</v>
      </c>
      <c r="E43" t="s">
        <v>223</v>
      </c>
      <c r="F43">
        <f>VLOOKUP(A43,Sheet5!A:E,3,FALSE)*C43</f>
        <v>0</v>
      </c>
      <c r="G43">
        <f>VLOOKUP(A43,Sheet5!A:E,4,FALSE)*C43</f>
        <v>30</v>
      </c>
      <c r="H43">
        <f>VLOOKUP(A43,Sheet5!A:E,5,FALSE)*C43</f>
        <v>0</v>
      </c>
      <c r="I43" s="11">
        <f>VLOOKUP(A43,Sheet5!A:E,3,FALSE)*D43</f>
        <v>0</v>
      </c>
      <c r="J43" s="11">
        <f>VLOOKUP(A43,Sheet5!A:E,4,FALSE)*D43</f>
        <v>172.5</v>
      </c>
      <c r="K43" s="11">
        <f>VLOOKUP(A43,Sheet5!A:E,5,FALSE)*D43</f>
        <v>0</v>
      </c>
    </row>
    <row r="44" spans="1:11" x14ac:dyDescent="0.25">
      <c r="A44">
        <v>23</v>
      </c>
      <c r="B44" t="s">
        <v>18</v>
      </c>
      <c r="C44">
        <v>854</v>
      </c>
      <c r="D44" s="10">
        <v>4910.5</v>
      </c>
      <c r="E44" t="s">
        <v>224</v>
      </c>
      <c r="F44">
        <f>VLOOKUP(A44,Sheet5!A:E,3,FALSE)*C44</f>
        <v>0</v>
      </c>
      <c r="G44">
        <f>VLOOKUP(A44,Sheet5!A:E,4,FALSE)*C44</f>
        <v>854</v>
      </c>
      <c r="H44">
        <f>VLOOKUP(A44,Sheet5!A:E,5,FALSE)*C44</f>
        <v>0</v>
      </c>
      <c r="I44" s="11">
        <f>VLOOKUP(A44,Sheet5!A:E,3,FALSE)*D44</f>
        <v>0</v>
      </c>
      <c r="J44" s="11">
        <f>VLOOKUP(A44,Sheet5!A:E,4,FALSE)*D44</f>
        <v>4910.5</v>
      </c>
      <c r="K44" s="11">
        <f>VLOOKUP(A44,Sheet5!A:E,5,FALSE)*D44</f>
        <v>0</v>
      </c>
    </row>
    <row r="45" spans="1:11" x14ac:dyDescent="0.25">
      <c r="A45">
        <v>23</v>
      </c>
      <c r="B45" t="s">
        <v>18</v>
      </c>
      <c r="C45">
        <v>24</v>
      </c>
      <c r="D45" s="10">
        <v>138</v>
      </c>
      <c r="E45" t="s">
        <v>225</v>
      </c>
      <c r="F45">
        <f>VLOOKUP(A45,Sheet5!A:E,3,FALSE)*C45</f>
        <v>0</v>
      </c>
      <c r="G45">
        <f>VLOOKUP(A45,Sheet5!A:E,4,FALSE)*C45</f>
        <v>24</v>
      </c>
      <c r="H45">
        <f>VLOOKUP(A45,Sheet5!A:E,5,FALSE)*C45</f>
        <v>0</v>
      </c>
      <c r="I45" s="11">
        <f>VLOOKUP(A45,Sheet5!A:E,3,FALSE)*D45</f>
        <v>0</v>
      </c>
      <c r="J45" s="11">
        <f>VLOOKUP(A45,Sheet5!A:E,4,FALSE)*D45</f>
        <v>138</v>
      </c>
      <c r="K45" s="11">
        <f>VLOOKUP(A45,Sheet5!A:E,5,FALSE)*D45</f>
        <v>0</v>
      </c>
    </row>
    <row r="46" spans="1:11" x14ac:dyDescent="0.25">
      <c r="A46">
        <v>23</v>
      </c>
      <c r="B46" t="s">
        <v>18</v>
      </c>
      <c r="C46">
        <v>10</v>
      </c>
      <c r="D46" s="10">
        <v>57.5</v>
      </c>
      <c r="E46" t="s">
        <v>227</v>
      </c>
      <c r="F46">
        <f>VLOOKUP(A46,Sheet5!A:E,3,FALSE)*C46</f>
        <v>0</v>
      </c>
      <c r="G46">
        <f>VLOOKUP(A46,Sheet5!A:E,4,FALSE)*C46</f>
        <v>10</v>
      </c>
      <c r="H46">
        <f>VLOOKUP(A46,Sheet5!A:E,5,FALSE)*C46</f>
        <v>0</v>
      </c>
      <c r="I46" s="11">
        <f>VLOOKUP(A46,Sheet5!A:E,3,FALSE)*D46</f>
        <v>0</v>
      </c>
      <c r="J46" s="11">
        <f>VLOOKUP(A46,Sheet5!A:E,4,FALSE)*D46</f>
        <v>57.5</v>
      </c>
      <c r="K46" s="11">
        <f>VLOOKUP(A46,Sheet5!A:E,5,FALSE)*D46</f>
        <v>0</v>
      </c>
    </row>
    <row r="47" spans="1:11" x14ac:dyDescent="0.25">
      <c r="A47">
        <v>23</v>
      </c>
      <c r="B47" t="s">
        <v>18</v>
      </c>
      <c r="C47">
        <v>22</v>
      </c>
      <c r="D47" s="10">
        <v>126.5</v>
      </c>
      <c r="E47" t="s">
        <v>228</v>
      </c>
      <c r="F47">
        <f>VLOOKUP(A47,Sheet5!A:E,3,FALSE)*C47</f>
        <v>0</v>
      </c>
      <c r="G47">
        <f>VLOOKUP(A47,Sheet5!A:E,4,FALSE)*C47</f>
        <v>22</v>
      </c>
      <c r="H47">
        <f>VLOOKUP(A47,Sheet5!A:E,5,FALSE)*C47</f>
        <v>0</v>
      </c>
      <c r="I47" s="11">
        <f>VLOOKUP(A47,Sheet5!A:E,3,FALSE)*D47</f>
        <v>0</v>
      </c>
      <c r="J47" s="11">
        <f>VLOOKUP(A47,Sheet5!A:E,4,FALSE)*D47</f>
        <v>126.5</v>
      </c>
      <c r="K47" s="11">
        <f>VLOOKUP(A47,Sheet5!A:E,5,FALSE)*D47</f>
        <v>0</v>
      </c>
    </row>
    <row r="48" spans="1:11" x14ac:dyDescent="0.25">
      <c r="A48">
        <v>23</v>
      </c>
      <c r="B48" t="s">
        <v>18</v>
      </c>
      <c r="C48">
        <v>30</v>
      </c>
      <c r="D48" s="10">
        <v>172.5</v>
      </c>
      <c r="E48" t="s">
        <v>230</v>
      </c>
      <c r="F48">
        <f>VLOOKUP(A48,Sheet5!A:E,3,FALSE)*C48</f>
        <v>0</v>
      </c>
      <c r="G48">
        <f>VLOOKUP(A48,Sheet5!A:E,4,FALSE)*C48</f>
        <v>30</v>
      </c>
      <c r="H48">
        <f>VLOOKUP(A48,Sheet5!A:E,5,FALSE)*C48</f>
        <v>0</v>
      </c>
      <c r="I48" s="11">
        <f>VLOOKUP(A48,Sheet5!A:E,3,FALSE)*D48</f>
        <v>0</v>
      </c>
      <c r="J48" s="11">
        <f>VLOOKUP(A48,Sheet5!A:E,4,FALSE)*D48</f>
        <v>172.5</v>
      </c>
      <c r="K48" s="11">
        <f>VLOOKUP(A48,Sheet5!A:E,5,FALSE)*D48</f>
        <v>0</v>
      </c>
    </row>
    <row r="49" spans="1:11" x14ac:dyDescent="0.25">
      <c r="A49">
        <v>23</v>
      </c>
      <c r="B49" t="s">
        <v>18</v>
      </c>
      <c r="C49">
        <v>46</v>
      </c>
      <c r="D49" s="10">
        <v>264.5</v>
      </c>
      <c r="E49" t="s">
        <v>231</v>
      </c>
      <c r="F49">
        <f>VLOOKUP(A49,Sheet5!A:E,3,FALSE)*C49</f>
        <v>0</v>
      </c>
      <c r="G49">
        <f>VLOOKUP(A49,Sheet5!A:E,4,FALSE)*C49</f>
        <v>46</v>
      </c>
      <c r="H49">
        <f>VLOOKUP(A49,Sheet5!A:E,5,FALSE)*C49</f>
        <v>0</v>
      </c>
      <c r="I49" s="11">
        <f>VLOOKUP(A49,Sheet5!A:E,3,FALSE)*D49</f>
        <v>0</v>
      </c>
      <c r="J49" s="11">
        <f>VLOOKUP(A49,Sheet5!A:E,4,FALSE)*D49</f>
        <v>264.5</v>
      </c>
      <c r="K49" s="11">
        <f>VLOOKUP(A49,Sheet5!A:E,5,FALSE)*D49</f>
        <v>0</v>
      </c>
    </row>
    <row r="50" spans="1:11" x14ac:dyDescent="0.25">
      <c r="A50">
        <v>23</v>
      </c>
      <c r="B50" t="s">
        <v>18</v>
      </c>
      <c r="C50">
        <v>96</v>
      </c>
      <c r="D50" s="10">
        <v>552</v>
      </c>
      <c r="E50" t="s">
        <v>232</v>
      </c>
      <c r="F50">
        <f>VLOOKUP(A50,Sheet5!A:E,3,FALSE)*C50</f>
        <v>0</v>
      </c>
      <c r="G50">
        <f>VLOOKUP(A50,Sheet5!A:E,4,FALSE)*C50</f>
        <v>96</v>
      </c>
      <c r="H50">
        <f>VLOOKUP(A50,Sheet5!A:E,5,FALSE)*C50</f>
        <v>0</v>
      </c>
      <c r="I50" s="11">
        <f>VLOOKUP(A50,Sheet5!A:E,3,FALSE)*D50</f>
        <v>0</v>
      </c>
      <c r="J50" s="11">
        <f>VLOOKUP(A50,Sheet5!A:E,4,FALSE)*D50</f>
        <v>552</v>
      </c>
      <c r="K50" s="11">
        <f>VLOOKUP(A50,Sheet5!A:E,5,FALSE)*D50</f>
        <v>0</v>
      </c>
    </row>
    <row r="51" spans="1:11" x14ac:dyDescent="0.25">
      <c r="A51">
        <v>23</v>
      </c>
      <c r="B51" t="s">
        <v>18</v>
      </c>
      <c r="C51">
        <v>52</v>
      </c>
      <c r="D51" s="10">
        <v>299</v>
      </c>
      <c r="E51" t="s">
        <v>233</v>
      </c>
      <c r="F51">
        <f>VLOOKUP(A51,Sheet5!A:E,3,FALSE)*C51</f>
        <v>0</v>
      </c>
      <c r="G51">
        <f>VLOOKUP(A51,Sheet5!A:E,4,FALSE)*C51</f>
        <v>52</v>
      </c>
      <c r="H51">
        <f>VLOOKUP(A51,Sheet5!A:E,5,FALSE)*C51</f>
        <v>0</v>
      </c>
      <c r="I51" s="11">
        <f>VLOOKUP(A51,Sheet5!A:E,3,FALSE)*D51</f>
        <v>0</v>
      </c>
      <c r="J51" s="11">
        <f>VLOOKUP(A51,Sheet5!A:E,4,FALSE)*D51</f>
        <v>299</v>
      </c>
      <c r="K51" s="11">
        <f>VLOOKUP(A51,Sheet5!A:E,5,FALSE)*D51</f>
        <v>0</v>
      </c>
    </row>
    <row r="52" spans="1:11" x14ac:dyDescent="0.25">
      <c r="A52">
        <v>23</v>
      </c>
      <c r="B52" t="s">
        <v>18</v>
      </c>
      <c r="C52">
        <v>46</v>
      </c>
      <c r="D52" s="10">
        <v>264.5</v>
      </c>
      <c r="E52" t="s">
        <v>234</v>
      </c>
      <c r="F52">
        <f>VLOOKUP(A52,Sheet5!A:E,3,FALSE)*C52</f>
        <v>0</v>
      </c>
      <c r="G52">
        <f>VLOOKUP(A52,Sheet5!A:E,4,FALSE)*C52</f>
        <v>46</v>
      </c>
      <c r="H52">
        <f>VLOOKUP(A52,Sheet5!A:E,5,FALSE)*C52</f>
        <v>0</v>
      </c>
      <c r="I52" s="11">
        <f>VLOOKUP(A52,Sheet5!A:E,3,FALSE)*D52</f>
        <v>0</v>
      </c>
      <c r="J52" s="11">
        <f>VLOOKUP(A52,Sheet5!A:E,4,FALSE)*D52</f>
        <v>264.5</v>
      </c>
      <c r="K52" s="11">
        <f>VLOOKUP(A52,Sheet5!A:E,5,FALSE)*D52</f>
        <v>0</v>
      </c>
    </row>
    <row r="53" spans="1:11" x14ac:dyDescent="0.25">
      <c r="A53">
        <v>23</v>
      </c>
      <c r="B53" t="s">
        <v>18</v>
      </c>
      <c r="C53">
        <v>84</v>
      </c>
      <c r="D53" s="10">
        <v>483</v>
      </c>
      <c r="E53" t="s">
        <v>235</v>
      </c>
      <c r="F53">
        <f>VLOOKUP(A53,Sheet5!A:E,3,FALSE)*C53</f>
        <v>0</v>
      </c>
      <c r="G53">
        <f>VLOOKUP(A53,Sheet5!A:E,4,FALSE)*C53</f>
        <v>84</v>
      </c>
      <c r="H53">
        <f>VLOOKUP(A53,Sheet5!A:E,5,FALSE)*C53</f>
        <v>0</v>
      </c>
      <c r="I53" s="11">
        <f>VLOOKUP(A53,Sheet5!A:E,3,FALSE)*D53</f>
        <v>0</v>
      </c>
      <c r="J53" s="11">
        <f>VLOOKUP(A53,Sheet5!A:E,4,FALSE)*D53</f>
        <v>483</v>
      </c>
      <c r="K53" s="11">
        <f>VLOOKUP(A53,Sheet5!A:E,5,FALSE)*D53</f>
        <v>0</v>
      </c>
    </row>
    <row r="54" spans="1:11" x14ac:dyDescent="0.25">
      <c r="A54">
        <v>23</v>
      </c>
      <c r="B54" t="s">
        <v>18</v>
      </c>
      <c r="C54">
        <v>26</v>
      </c>
      <c r="D54" s="10">
        <v>149.5</v>
      </c>
      <c r="E54" t="s">
        <v>236</v>
      </c>
      <c r="F54">
        <f>VLOOKUP(A54,Sheet5!A:E,3,FALSE)*C54</f>
        <v>0</v>
      </c>
      <c r="G54">
        <f>VLOOKUP(A54,Sheet5!A:E,4,FALSE)*C54</f>
        <v>26</v>
      </c>
      <c r="H54">
        <f>VLOOKUP(A54,Sheet5!A:E,5,FALSE)*C54</f>
        <v>0</v>
      </c>
      <c r="I54" s="11">
        <f>VLOOKUP(A54,Sheet5!A:E,3,FALSE)*D54</f>
        <v>0</v>
      </c>
      <c r="J54" s="11">
        <f>VLOOKUP(A54,Sheet5!A:E,4,FALSE)*D54</f>
        <v>149.5</v>
      </c>
      <c r="K54" s="11">
        <f>VLOOKUP(A54,Sheet5!A:E,5,FALSE)*D54</f>
        <v>0</v>
      </c>
    </row>
    <row r="55" spans="1:11" x14ac:dyDescent="0.25">
      <c r="A55">
        <v>23</v>
      </c>
      <c r="B55" t="s">
        <v>18</v>
      </c>
      <c r="C55">
        <v>88</v>
      </c>
      <c r="D55" s="10">
        <v>506</v>
      </c>
      <c r="E55" t="s">
        <v>237</v>
      </c>
      <c r="F55">
        <f>VLOOKUP(A55,Sheet5!A:E,3,FALSE)*C55</f>
        <v>0</v>
      </c>
      <c r="G55">
        <f>VLOOKUP(A55,Sheet5!A:E,4,FALSE)*C55</f>
        <v>88</v>
      </c>
      <c r="H55">
        <f>VLOOKUP(A55,Sheet5!A:E,5,FALSE)*C55</f>
        <v>0</v>
      </c>
      <c r="I55" s="11">
        <f>VLOOKUP(A55,Sheet5!A:E,3,FALSE)*D55</f>
        <v>0</v>
      </c>
      <c r="J55" s="11">
        <f>VLOOKUP(A55,Sheet5!A:E,4,FALSE)*D55</f>
        <v>506</v>
      </c>
      <c r="K55" s="11">
        <f>VLOOKUP(A55,Sheet5!A:E,5,FALSE)*D55</f>
        <v>0</v>
      </c>
    </row>
    <row r="56" spans="1:11" x14ac:dyDescent="0.25">
      <c r="A56">
        <v>23</v>
      </c>
      <c r="B56" t="s">
        <v>18</v>
      </c>
      <c r="C56">
        <v>198</v>
      </c>
      <c r="D56" s="10">
        <v>1138.5</v>
      </c>
      <c r="E56" t="s">
        <v>238</v>
      </c>
      <c r="F56">
        <f>VLOOKUP(A56,Sheet5!A:E,3,FALSE)*C56</f>
        <v>0</v>
      </c>
      <c r="G56">
        <f>VLOOKUP(A56,Sheet5!A:E,4,FALSE)*C56</f>
        <v>198</v>
      </c>
      <c r="H56">
        <f>VLOOKUP(A56,Sheet5!A:E,5,FALSE)*C56</f>
        <v>0</v>
      </c>
      <c r="I56" s="11">
        <f>VLOOKUP(A56,Sheet5!A:E,3,FALSE)*D56</f>
        <v>0</v>
      </c>
      <c r="J56" s="11">
        <f>VLOOKUP(A56,Sheet5!A:E,4,FALSE)*D56</f>
        <v>1138.5</v>
      </c>
      <c r="K56" s="11">
        <f>VLOOKUP(A56,Sheet5!A:E,5,FALSE)*D56</f>
        <v>0</v>
      </c>
    </row>
    <row r="57" spans="1:11" x14ac:dyDescent="0.25">
      <c r="A57">
        <v>23</v>
      </c>
      <c r="B57" t="s">
        <v>18</v>
      </c>
      <c r="C57">
        <v>20</v>
      </c>
      <c r="D57" s="10">
        <v>115</v>
      </c>
      <c r="E57" t="s">
        <v>239</v>
      </c>
      <c r="F57">
        <f>VLOOKUP(A57,Sheet5!A:E,3,FALSE)*C57</f>
        <v>0</v>
      </c>
      <c r="G57">
        <f>VLOOKUP(A57,Sheet5!A:E,4,FALSE)*C57</f>
        <v>20</v>
      </c>
      <c r="H57">
        <f>VLOOKUP(A57,Sheet5!A:E,5,FALSE)*C57</f>
        <v>0</v>
      </c>
      <c r="I57" s="11">
        <f>VLOOKUP(A57,Sheet5!A:E,3,FALSE)*D57</f>
        <v>0</v>
      </c>
      <c r="J57" s="11">
        <f>VLOOKUP(A57,Sheet5!A:E,4,FALSE)*D57</f>
        <v>115</v>
      </c>
      <c r="K57" s="11">
        <f>VLOOKUP(A57,Sheet5!A:E,5,FALSE)*D57</f>
        <v>0</v>
      </c>
    </row>
    <row r="58" spans="1:11" x14ac:dyDescent="0.25">
      <c r="A58">
        <v>23</v>
      </c>
      <c r="B58" t="s">
        <v>18</v>
      </c>
      <c r="C58">
        <v>66</v>
      </c>
      <c r="D58" s="10">
        <v>379.5</v>
      </c>
      <c r="E58" t="s">
        <v>240</v>
      </c>
      <c r="F58">
        <f>VLOOKUP(A58,Sheet5!A:E,3,FALSE)*C58</f>
        <v>0</v>
      </c>
      <c r="G58">
        <f>VLOOKUP(A58,Sheet5!A:E,4,FALSE)*C58</f>
        <v>66</v>
      </c>
      <c r="H58">
        <f>VLOOKUP(A58,Sheet5!A:E,5,FALSE)*C58</f>
        <v>0</v>
      </c>
      <c r="I58" s="11">
        <f>VLOOKUP(A58,Sheet5!A:E,3,FALSE)*D58</f>
        <v>0</v>
      </c>
      <c r="J58" s="11">
        <f>VLOOKUP(A58,Sheet5!A:E,4,FALSE)*D58</f>
        <v>379.5</v>
      </c>
      <c r="K58" s="11">
        <f>VLOOKUP(A58,Sheet5!A:E,5,FALSE)*D58</f>
        <v>0</v>
      </c>
    </row>
    <row r="59" spans="1:11" x14ac:dyDescent="0.25">
      <c r="A59">
        <v>23</v>
      </c>
      <c r="B59" t="s">
        <v>18</v>
      </c>
      <c r="C59">
        <v>816</v>
      </c>
      <c r="D59" s="10">
        <v>4692</v>
      </c>
      <c r="E59" t="s">
        <v>241</v>
      </c>
      <c r="F59">
        <f>VLOOKUP(A59,Sheet5!A:E,3,FALSE)*C59</f>
        <v>0</v>
      </c>
      <c r="G59">
        <f>VLOOKUP(A59,Sheet5!A:E,4,FALSE)*C59</f>
        <v>816</v>
      </c>
      <c r="H59">
        <f>VLOOKUP(A59,Sheet5!A:E,5,FALSE)*C59</f>
        <v>0</v>
      </c>
      <c r="I59" s="11">
        <f>VLOOKUP(A59,Sheet5!A:E,3,FALSE)*D59</f>
        <v>0</v>
      </c>
      <c r="J59" s="11">
        <f>VLOOKUP(A59,Sheet5!A:E,4,FALSE)*D59</f>
        <v>4692</v>
      </c>
      <c r="K59" s="11">
        <f>VLOOKUP(A59,Sheet5!A:E,5,FALSE)*D59</f>
        <v>0</v>
      </c>
    </row>
    <row r="60" spans="1:11" x14ac:dyDescent="0.25">
      <c r="A60">
        <v>23</v>
      </c>
      <c r="B60" t="s">
        <v>18</v>
      </c>
      <c r="C60">
        <v>266</v>
      </c>
      <c r="D60" s="10">
        <v>1529.5</v>
      </c>
      <c r="E60" t="s">
        <v>242</v>
      </c>
      <c r="F60">
        <f>VLOOKUP(A60,Sheet5!A:E,3,FALSE)*C60</f>
        <v>0</v>
      </c>
      <c r="G60">
        <f>VLOOKUP(A60,Sheet5!A:E,4,FALSE)*C60</f>
        <v>266</v>
      </c>
      <c r="H60">
        <f>VLOOKUP(A60,Sheet5!A:E,5,FALSE)*C60</f>
        <v>0</v>
      </c>
      <c r="I60" s="11">
        <f>VLOOKUP(A60,Sheet5!A:E,3,FALSE)*D60</f>
        <v>0</v>
      </c>
      <c r="J60" s="11">
        <f>VLOOKUP(A60,Sheet5!A:E,4,FALSE)*D60</f>
        <v>1529.5</v>
      </c>
      <c r="K60" s="11">
        <f>VLOOKUP(A60,Sheet5!A:E,5,FALSE)*D60</f>
        <v>0</v>
      </c>
    </row>
    <row r="61" spans="1:11" x14ac:dyDescent="0.25">
      <c r="A61">
        <v>23</v>
      </c>
      <c r="B61" t="s">
        <v>18</v>
      </c>
      <c r="C61">
        <v>20</v>
      </c>
      <c r="D61" s="10">
        <v>115</v>
      </c>
      <c r="E61" t="s">
        <v>243</v>
      </c>
      <c r="F61">
        <f>VLOOKUP(A61,Sheet5!A:E,3,FALSE)*C61</f>
        <v>0</v>
      </c>
      <c r="G61">
        <f>VLOOKUP(A61,Sheet5!A:E,4,FALSE)*C61</f>
        <v>20</v>
      </c>
      <c r="H61">
        <f>VLOOKUP(A61,Sheet5!A:E,5,FALSE)*C61</f>
        <v>0</v>
      </c>
      <c r="I61" s="11">
        <f>VLOOKUP(A61,Sheet5!A:E,3,FALSE)*D61</f>
        <v>0</v>
      </c>
      <c r="J61" s="11">
        <f>VLOOKUP(A61,Sheet5!A:E,4,FALSE)*D61</f>
        <v>115</v>
      </c>
      <c r="K61" s="11">
        <f>VLOOKUP(A61,Sheet5!A:E,5,FALSE)*D61</f>
        <v>0</v>
      </c>
    </row>
    <row r="62" spans="1:11" x14ac:dyDescent="0.25">
      <c r="A62">
        <v>23</v>
      </c>
      <c r="B62" t="s">
        <v>18</v>
      </c>
      <c r="C62">
        <v>20</v>
      </c>
      <c r="D62" s="10">
        <v>115</v>
      </c>
      <c r="E62" t="s">
        <v>244</v>
      </c>
      <c r="F62">
        <f>VLOOKUP(A62,Sheet5!A:E,3,FALSE)*C62</f>
        <v>0</v>
      </c>
      <c r="G62">
        <f>VLOOKUP(A62,Sheet5!A:E,4,FALSE)*C62</f>
        <v>20</v>
      </c>
      <c r="H62">
        <f>VLOOKUP(A62,Sheet5!A:E,5,FALSE)*C62</f>
        <v>0</v>
      </c>
      <c r="I62" s="11">
        <f>VLOOKUP(A62,Sheet5!A:E,3,FALSE)*D62</f>
        <v>0</v>
      </c>
      <c r="J62" s="11">
        <f>VLOOKUP(A62,Sheet5!A:E,4,FALSE)*D62</f>
        <v>115</v>
      </c>
      <c r="K62" s="11">
        <f>VLOOKUP(A62,Sheet5!A:E,5,FALSE)*D62</f>
        <v>0</v>
      </c>
    </row>
    <row r="63" spans="1:11" x14ac:dyDescent="0.25">
      <c r="A63">
        <v>23</v>
      </c>
      <c r="B63" t="s">
        <v>18</v>
      </c>
      <c r="C63">
        <v>14</v>
      </c>
      <c r="D63" s="10">
        <v>80.5</v>
      </c>
      <c r="E63" t="s">
        <v>245</v>
      </c>
      <c r="F63">
        <f>VLOOKUP(A63,Sheet5!A:E,3,FALSE)*C63</f>
        <v>0</v>
      </c>
      <c r="G63">
        <f>VLOOKUP(A63,Sheet5!A:E,4,FALSE)*C63</f>
        <v>14</v>
      </c>
      <c r="H63">
        <f>VLOOKUP(A63,Sheet5!A:E,5,FALSE)*C63</f>
        <v>0</v>
      </c>
      <c r="I63" s="11">
        <f>VLOOKUP(A63,Sheet5!A:E,3,FALSE)*D63</f>
        <v>0</v>
      </c>
      <c r="J63" s="11">
        <f>VLOOKUP(A63,Sheet5!A:E,4,FALSE)*D63</f>
        <v>80.5</v>
      </c>
      <c r="K63" s="11">
        <f>VLOOKUP(A63,Sheet5!A:E,5,FALSE)*D63</f>
        <v>0</v>
      </c>
    </row>
    <row r="64" spans="1:11" x14ac:dyDescent="0.25">
      <c r="A64">
        <v>23</v>
      </c>
      <c r="B64" t="s">
        <v>18</v>
      </c>
      <c r="C64">
        <v>10</v>
      </c>
      <c r="D64" s="10">
        <v>57.5</v>
      </c>
      <c r="E64" t="s">
        <v>246</v>
      </c>
      <c r="F64">
        <f>VLOOKUP(A64,Sheet5!A:E,3,FALSE)*C64</f>
        <v>0</v>
      </c>
      <c r="G64">
        <f>VLOOKUP(A64,Sheet5!A:E,4,FALSE)*C64</f>
        <v>10</v>
      </c>
      <c r="H64">
        <f>VLOOKUP(A64,Sheet5!A:E,5,FALSE)*C64</f>
        <v>0</v>
      </c>
      <c r="I64" s="11">
        <f>VLOOKUP(A64,Sheet5!A:E,3,FALSE)*D64</f>
        <v>0</v>
      </c>
      <c r="J64" s="11">
        <f>VLOOKUP(A64,Sheet5!A:E,4,FALSE)*D64</f>
        <v>57.5</v>
      </c>
      <c r="K64" s="11">
        <f>VLOOKUP(A64,Sheet5!A:E,5,FALSE)*D64</f>
        <v>0</v>
      </c>
    </row>
    <row r="65" spans="1:11" x14ac:dyDescent="0.25">
      <c r="A65">
        <v>23</v>
      </c>
      <c r="B65" t="s">
        <v>18</v>
      </c>
      <c r="C65">
        <v>184</v>
      </c>
      <c r="D65" s="10">
        <v>1058</v>
      </c>
      <c r="E65" t="s">
        <v>247</v>
      </c>
      <c r="F65">
        <f>VLOOKUP(A65,Sheet5!A:E,3,FALSE)*C65</f>
        <v>0</v>
      </c>
      <c r="G65">
        <f>VLOOKUP(A65,Sheet5!A:E,4,FALSE)*C65</f>
        <v>184</v>
      </c>
      <c r="H65">
        <f>VLOOKUP(A65,Sheet5!A:E,5,FALSE)*C65</f>
        <v>0</v>
      </c>
      <c r="I65" s="11">
        <f>VLOOKUP(A65,Sheet5!A:E,3,FALSE)*D65</f>
        <v>0</v>
      </c>
      <c r="J65" s="11">
        <f>VLOOKUP(A65,Sheet5!A:E,4,FALSE)*D65</f>
        <v>1058</v>
      </c>
      <c r="K65" s="11">
        <f>VLOOKUP(A65,Sheet5!A:E,5,FALSE)*D65</f>
        <v>0</v>
      </c>
    </row>
    <row r="66" spans="1:11" x14ac:dyDescent="0.25">
      <c r="A66">
        <v>23</v>
      </c>
      <c r="B66" t="s">
        <v>18</v>
      </c>
      <c r="C66">
        <v>618</v>
      </c>
      <c r="D66" s="10">
        <v>3553.5</v>
      </c>
      <c r="E66" t="s">
        <v>248</v>
      </c>
      <c r="F66">
        <f>VLOOKUP(A66,Sheet5!A:E,3,FALSE)*C66</f>
        <v>0</v>
      </c>
      <c r="G66">
        <f>VLOOKUP(A66,Sheet5!A:E,4,FALSE)*C66</f>
        <v>618</v>
      </c>
      <c r="H66">
        <f>VLOOKUP(A66,Sheet5!A:E,5,FALSE)*C66</f>
        <v>0</v>
      </c>
      <c r="I66" s="11">
        <f>VLOOKUP(A66,Sheet5!A:E,3,FALSE)*D66</f>
        <v>0</v>
      </c>
      <c r="J66" s="11">
        <f>VLOOKUP(A66,Sheet5!A:E,4,FALSE)*D66</f>
        <v>3553.5</v>
      </c>
      <c r="K66" s="11">
        <f>VLOOKUP(A66,Sheet5!A:E,5,FALSE)*D66</f>
        <v>0</v>
      </c>
    </row>
    <row r="67" spans="1:11" x14ac:dyDescent="0.25">
      <c r="A67">
        <v>23</v>
      </c>
      <c r="B67" t="s">
        <v>18</v>
      </c>
      <c r="C67">
        <v>152</v>
      </c>
      <c r="D67" s="10">
        <v>874</v>
      </c>
      <c r="E67" t="s">
        <v>249</v>
      </c>
      <c r="F67">
        <f>VLOOKUP(A67,Sheet5!A:E,3,FALSE)*C67</f>
        <v>0</v>
      </c>
      <c r="G67">
        <f>VLOOKUP(A67,Sheet5!A:E,4,FALSE)*C67</f>
        <v>152</v>
      </c>
      <c r="H67">
        <f>VLOOKUP(A67,Sheet5!A:E,5,FALSE)*C67</f>
        <v>0</v>
      </c>
      <c r="I67" s="11">
        <f>VLOOKUP(A67,Sheet5!A:E,3,FALSE)*D67</f>
        <v>0</v>
      </c>
      <c r="J67" s="11">
        <f>VLOOKUP(A67,Sheet5!A:E,4,FALSE)*D67</f>
        <v>874</v>
      </c>
      <c r="K67" s="11">
        <f>VLOOKUP(A67,Sheet5!A:E,5,FALSE)*D67</f>
        <v>0</v>
      </c>
    </row>
    <row r="68" spans="1:11" x14ac:dyDescent="0.25">
      <c r="A68">
        <v>23</v>
      </c>
      <c r="B68" t="s">
        <v>18</v>
      </c>
      <c r="C68">
        <v>36</v>
      </c>
      <c r="D68" s="10">
        <v>207</v>
      </c>
      <c r="E68" t="s">
        <v>250</v>
      </c>
      <c r="F68">
        <f>VLOOKUP(A68,Sheet5!A:E,3,FALSE)*C68</f>
        <v>0</v>
      </c>
      <c r="G68">
        <f>VLOOKUP(A68,Sheet5!A:E,4,FALSE)*C68</f>
        <v>36</v>
      </c>
      <c r="H68">
        <f>VLOOKUP(A68,Sheet5!A:E,5,FALSE)*C68</f>
        <v>0</v>
      </c>
      <c r="I68" s="11">
        <f>VLOOKUP(A68,Sheet5!A:E,3,FALSE)*D68</f>
        <v>0</v>
      </c>
      <c r="J68" s="11">
        <f>VLOOKUP(A68,Sheet5!A:E,4,FALSE)*D68</f>
        <v>207</v>
      </c>
      <c r="K68" s="11">
        <f>VLOOKUP(A68,Sheet5!A:E,5,FALSE)*D68</f>
        <v>0</v>
      </c>
    </row>
    <row r="69" spans="1:11" x14ac:dyDescent="0.25">
      <c r="A69">
        <v>23</v>
      </c>
      <c r="B69" t="s">
        <v>18</v>
      </c>
      <c r="C69">
        <v>64</v>
      </c>
      <c r="D69" s="10">
        <v>368</v>
      </c>
      <c r="E69" t="s">
        <v>251</v>
      </c>
      <c r="F69">
        <f>VLOOKUP(A69,Sheet5!A:E,3,FALSE)*C69</f>
        <v>0</v>
      </c>
      <c r="G69">
        <f>VLOOKUP(A69,Sheet5!A:E,4,FALSE)*C69</f>
        <v>64</v>
      </c>
      <c r="H69">
        <f>VLOOKUP(A69,Sheet5!A:E,5,FALSE)*C69</f>
        <v>0</v>
      </c>
      <c r="I69" s="11">
        <f>VLOOKUP(A69,Sheet5!A:E,3,FALSE)*D69</f>
        <v>0</v>
      </c>
      <c r="J69" s="11">
        <f>VLOOKUP(A69,Sheet5!A:E,4,FALSE)*D69</f>
        <v>368</v>
      </c>
      <c r="K69" s="11">
        <f>VLOOKUP(A69,Sheet5!A:E,5,FALSE)*D69</f>
        <v>0</v>
      </c>
    </row>
    <row r="70" spans="1:11" x14ac:dyDescent="0.25">
      <c r="A70">
        <v>23</v>
      </c>
      <c r="B70" t="s">
        <v>18</v>
      </c>
      <c r="C70">
        <v>92</v>
      </c>
      <c r="D70" s="10">
        <v>529</v>
      </c>
      <c r="E70" t="s">
        <v>252</v>
      </c>
      <c r="F70">
        <f>VLOOKUP(A70,Sheet5!A:E,3,FALSE)*C70</f>
        <v>0</v>
      </c>
      <c r="G70">
        <f>VLOOKUP(A70,Sheet5!A:E,4,FALSE)*C70</f>
        <v>92</v>
      </c>
      <c r="H70">
        <f>VLOOKUP(A70,Sheet5!A:E,5,FALSE)*C70</f>
        <v>0</v>
      </c>
      <c r="I70" s="11">
        <f>VLOOKUP(A70,Sheet5!A:E,3,FALSE)*D70</f>
        <v>0</v>
      </c>
      <c r="J70" s="11">
        <f>VLOOKUP(A70,Sheet5!A:E,4,FALSE)*D70</f>
        <v>529</v>
      </c>
      <c r="K70" s="11">
        <f>VLOOKUP(A70,Sheet5!A:E,5,FALSE)*D70</f>
        <v>0</v>
      </c>
    </row>
    <row r="71" spans="1:11" x14ac:dyDescent="0.25">
      <c r="A71">
        <v>23</v>
      </c>
      <c r="B71" t="s">
        <v>18</v>
      </c>
      <c r="C71">
        <v>402</v>
      </c>
      <c r="D71" s="10">
        <v>2311.5</v>
      </c>
      <c r="E71" t="s">
        <v>253</v>
      </c>
      <c r="F71">
        <f>VLOOKUP(A71,Sheet5!A:E,3,FALSE)*C71</f>
        <v>0</v>
      </c>
      <c r="G71">
        <f>VLOOKUP(A71,Sheet5!A:E,4,FALSE)*C71</f>
        <v>402</v>
      </c>
      <c r="H71">
        <f>VLOOKUP(A71,Sheet5!A:E,5,FALSE)*C71</f>
        <v>0</v>
      </c>
      <c r="I71" s="11">
        <f>VLOOKUP(A71,Sheet5!A:E,3,FALSE)*D71</f>
        <v>0</v>
      </c>
      <c r="J71" s="11">
        <f>VLOOKUP(A71,Sheet5!A:E,4,FALSE)*D71</f>
        <v>2311.5</v>
      </c>
      <c r="K71" s="11">
        <f>VLOOKUP(A71,Sheet5!A:E,5,FALSE)*D71</f>
        <v>0</v>
      </c>
    </row>
    <row r="72" spans="1:11" x14ac:dyDescent="0.25">
      <c r="A72">
        <v>23</v>
      </c>
      <c r="B72" t="s">
        <v>18</v>
      </c>
      <c r="C72">
        <v>18</v>
      </c>
      <c r="D72" s="10">
        <v>103.5</v>
      </c>
      <c r="E72" t="s">
        <v>254</v>
      </c>
      <c r="F72">
        <f>VLOOKUP(A72,Sheet5!A:E,3,FALSE)*C72</f>
        <v>0</v>
      </c>
      <c r="G72">
        <f>VLOOKUP(A72,Sheet5!A:E,4,FALSE)*C72</f>
        <v>18</v>
      </c>
      <c r="H72">
        <f>VLOOKUP(A72,Sheet5!A:E,5,FALSE)*C72</f>
        <v>0</v>
      </c>
      <c r="I72" s="11">
        <f>VLOOKUP(A72,Sheet5!A:E,3,FALSE)*D72</f>
        <v>0</v>
      </c>
      <c r="J72" s="11">
        <f>VLOOKUP(A72,Sheet5!A:E,4,FALSE)*D72</f>
        <v>103.5</v>
      </c>
      <c r="K72" s="11">
        <f>VLOOKUP(A72,Sheet5!A:E,5,FALSE)*D72</f>
        <v>0</v>
      </c>
    </row>
    <row r="73" spans="1:11" x14ac:dyDescent="0.25">
      <c r="A73">
        <v>23</v>
      </c>
      <c r="B73" t="s">
        <v>18</v>
      </c>
      <c r="C73">
        <v>26</v>
      </c>
      <c r="D73" s="10">
        <v>149.5</v>
      </c>
      <c r="E73" t="s">
        <v>255</v>
      </c>
      <c r="F73">
        <f>VLOOKUP(A73,Sheet5!A:E,3,FALSE)*C73</f>
        <v>0</v>
      </c>
      <c r="G73">
        <f>VLOOKUP(A73,Sheet5!A:E,4,FALSE)*C73</f>
        <v>26</v>
      </c>
      <c r="H73">
        <f>VLOOKUP(A73,Sheet5!A:E,5,FALSE)*C73</f>
        <v>0</v>
      </c>
      <c r="I73" s="11">
        <f>VLOOKUP(A73,Sheet5!A:E,3,FALSE)*D73</f>
        <v>0</v>
      </c>
      <c r="J73" s="11">
        <f>VLOOKUP(A73,Sheet5!A:E,4,FALSE)*D73</f>
        <v>149.5</v>
      </c>
      <c r="K73" s="11">
        <f>VLOOKUP(A73,Sheet5!A:E,5,FALSE)*D73</f>
        <v>0</v>
      </c>
    </row>
    <row r="74" spans="1:11" x14ac:dyDescent="0.25">
      <c r="A74">
        <v>23</v>
      </c>
      <c r="B74" t="s">
        <v>18</v>
      </c>
      <c r="C74">
        <v>424</v>
      </c>
      <c r="D74" s="10">
        <v>2438</v>
      </c>
      <c r="E74" t="s">
        <v>256</v>
      </c>
      <c r="F74">
        <f>VLOOKUP(A74,Sheet5!A:E,3,FALSE)*C74</f>
        <v>0</v>
      </c>
      <c r="G74">
        <f>VLOOKUP(A74,Sheet5!A:E,4,FALSE)*C74</f>
        <v>424</v>
      </c>
      <c r="H74">
        <f>VLOOKUP(A74,Sheet5!A:E,5,FALSE)*C74</f>
        <v>0</v>
      </c>
      <c r="I74" s="11">
        <f>VLOOKUP(A74,Sheet5!A:E,3,FALSE)*D74</f>
        <v>0</v>
      </c>
      <c r="J74" s="11">
        <f>VLOOKUP(A74,Sheet5!A:E,4,FALSE)*D74</f>
        <v>2438</v>
      </c>
      <c r="K74" s="11">
        <f>VLOOKUP(A74,Sheet5!A:E,5,FALSE)*D74</f>
        <v>0</v>
      </c>
    </row>
    <row r="75" spans="1:11" x14ac:dyDescent="0.25">
      <c r="A75">
        <v>23</v>
      </c>
      <c r="B75" t="s">
        <v>18</v>
      </c>
      <c r="C75">
        <v>280</v>
      </c>
      <c r="D75" s="10">
        <v>1610</v>
      </c>
      <c r="E75" t="s">
        <v>257</v>
      </c>
      <c r="F75">
        <f>VLOOKUP(A75,Sheet5!A:E,3,FALSE)*C75</f>
        <v>0</v>
      </c>
      <c r="G75">
        <f>VLOOKUP(A75,Sheet5!A:E,4,FALSE)*C75</f>
        <v>280</v>
      </c>
      <c r="H75">
        <f>VLOOKUP(A75,Sheet5!A:E,5,FALSE)*C75</f>
        <v>0</v>
      </c>
      <c r="I75" s="11">
        <f>VLOOKUP(A75,Sheet5!A:E,3,FALSE)*D75</f>
        <v>0</v>
      </c>
      <c r="J75" s="11">
        <f>VLOOKUP(A75,Sheet5!A:E,4,FALSE)*D75</f>
        <v>1610</v>
      </c>
      <c r="K75" s="11">
        <f>VLOOKUP(A75,Sheet5!A:E,5,FALSE)*D75</f>
        <v>0</v>
      </c>
    </row>
    <row r="76" spans="1:11" x14ac:dyDescent="0.25">
      <c r="A76">
        <v>23</v>
      </c>
      <c r="B76" t="s">
        <v>18</v>
      </c>
      <c r="C76">
        <v>88</v>
      </c>
      <c r="D76" s="10">
        <v>506</v>
      </c>
      <c r="E76" t="s">
        <v>260</v>
      </c>
      <c r="F76">
        <f>VLOOKUP(A76,Sheet5!A:E,3,FALSE)*C76</f>
        <v>0</v>
      </c>
      <c r="G76">
        <f>VLOOKUP(A76,Sheet5!A:E,4,FALSE)*C76</f>
        <v>88</v>
      </c>
      <c r="H76">
        <f>VLOOKUP(A76,Sheet5!A:E,5,FALSE)*C76</f>
        <v>0</v>
      </c>
      <c r="I76" s="11">
        <f>VLOOKUP(A76,Sheet5!A:E,3,FALSE)*D76</f>
        <v>0</v>
      </c>
      <c r="J76" s="11">
        <f>VLOOKUP(A76,Sheet5!A:E,4,FALSE)*D76</f>
        <v>506</v>
      </c>
      <c r="K76" s="11">
        <f>VLOOKUP(A76,Sheet5!A:E,5,FALSE)*D76</f>
        <v>0</v>
      </c>
    </row>
    <row r="77" spans="1:11" x14ac:dyDescent="0.25">
      <c r="A77">
        <v>23</v>
      </c>
      <c r="B77" t="s">
        <v>18</v>
      </c>
      <c r="C77">
        <v>46</v>
      </c>
      <c r="D77" s="10">
        <v>264.5</v>
      </c>
      <c r="E77" t="s">
        <v>261</v>
      </c>
      <c r="F77">
        <f>VLOOKUP(A77,Sheet5!A:E,3,FALSE)*C77</f>
        <v>0</v>
      </c>
      <c r="G77">
        <f>VLOOKUP(A77,Sheet5!A:E,4,FALSE)*C77</f>
        <v>46</v>
      </c>
      <c r="H77">
        <f>VLOOKUP(A77,Sheet5!A:E,5,FALSE)*C77</f>
        <v>0</v>
      </c>
      <c r="I77" s="11">
        <f>VLOOKUP(A77,Sheet5!A:E,3,FALSE)*D77</f>
        <v>0</v>
      </c>
      <c r="J77" s="11">
        <f>VLOOKUP(A77,Sheet5!A:E,4,FALSE)*D77</f>
        <v>264.5</v>
      </c>
      <c r="K77" s="11">
        <f>VLOOKUP(A77,Sheet5!A:E,5,FALSE)*D77</f>
        <v>0</v>
      </c>
    </row>
    <row r="78" spans="1:11" x14ac:dyDescent="0.25">
      <c r="A78">
        <v>23</v>
      </c>
      <c r="B78" t="s">
        <v>18</v>
      </c>
      <c r="C78">
        <v>446</v>
      </c>
      <c r="D78" s="10">
        <v>2564.5</v>
      </c>
      <c r="E78" t="s">
        <v>262</v>
      </c>
      <c r="F78">
        <f>VLOOKUP(A78,Sheet5!A:E,3,FALSE)*C78</f>
        <v>0</v>
      </c>
      <c r="G78">
        <f>VLOOKUP(A78,Sheet5!A:E,4,FALSE)*C78</f>
        <v>446</v>
      </c>
      <c r="H78">
        <f>VLOOKUP(A78,Sheet5!A:E,5,FALSE)*C78</f>
        <v>0</v>
      </c>
      <c r="I78" s="11">
        <f>VLOOKUP(A78,Sheet5!A:E,3,FALSE)*D78</f>
        <v>0</v>
      </c>
      <c r="J78" s="11">
        <f>VLOOKUP(A78,Sheet5!A:E,4,FALSE)*D78</f>
        <v>2564.5</v>
      </c>
      <c r="K78" s="11">
        <f>VLOOKUP(A78,Sheet5!A:E,5,FALSE)*D78</f>
        <v>0</v>
      </c>
    </row>
    <row r="79" spans="1:11" x14ac:dyDescent="0.25">
      <c r="A79">
        <v>23</v>
      </c>
      <c r="B79" t="s">
        <v>18</v>
      </c>
      <c r="C79">
        <v>140</v>
      </c>
      <c r="D79" s="10">
        <v>805</v>
      </c>
      <c r="E79" t="s">
        <v>263</v>
      </c>
      <c r="F79">
        <f>VLOOKUP(A79,Sheet5!A:E,3,FALSE)*C79</f>
        <v>0</v>
      </c>
      <c r="G79">
        <f>VLOOKUP(A79,Sheet5!A:E,4,FALSE)*C79</f>
        <v>140</v>
      </c>
      <c r="H79">
        <f>VLOOKUP(A79,Sheet5!A:E,5,FALSE)*C79</f>
        <v>0</v>
      </c>
      <c r="I79" s="11">
        <f>VLOOKUP(A79,Sheet5!A:E,3,FALSE)*D79</f>
        <v>0</v>
      </c>
      <c r="J79" s="11">
        <f>VLOOKUP(A79,Sheet5!A:E,4,FALSE)*D79</f>
        <v>805</v>
      </c>
      <c r="K79" s="11">
        <f>VLOOKUP(A79,Sheet5!A:E,5,FALSE)*D79</f>
        <v>0</v>
      </c>
    </row>
    <row r="80" spans="1:11" x14ac:dyDescent="0.25">
      <c r="A80">
        <v>23</v>
      </c>
      <c r="B80" t="s">
        <v>18</v>
      </c>
      <c r="C80">
        <v>28</v>
      </c>
      <c r="D80" s="10">
        <v>161</v>
      </c>
      <c r="E80" t="s">
        <v>264</v>
      </c>
      <c r="F80">
        <f>VLOOKUP(A80,Sheet5!A:E,3,FALSE)*C80</f>
        <v>0</v>
      </c>
      <c r="G80">
        <f>VLOOKUP(A80,Sheet5!A:E,4,FALSE)*C80</f>
        <v>28</v>
      </c>
      <c r="H80">
        <f>VLOOKUP(A80,Sheet5!A:E,5,FALSE)*C80</f>
        <v>0</v>
      </c>
      <c r="I80" s="11">
        <f>VLOOKUP(A80,Sheet5!A:E,3,FALSE)*D80</f>
        <v>0</v>
      </c>
      <c r="J80" s="11">
        <f>VLOOKUP(A80,Sheet5!A:E,4,FALSE)*D80</f>
        <v>161</v>
      </c>
      <c r="K80" s="11">
        <f>VLOOKUP(A80,Sheet5!A:E,5,FALSE)*D80</f>
        <v>0</v>
      </c>
    </row>
    <row r="81" spans="1:11" x14ac:dyDescent="0.25">
      <c r="A81">
        <v>23</v>
      </c>
      <c r="B81" t="s">
        <v>18</v>
      </c>
      <c r="C81">
        <v>16</v>
      </c>
      <c r="D81" s="10">
        <v>92</v>
      </c>
      <c r="E81" t="s">
        <v>265</v>
      </c>
      <c r="F81">
        <f>VLOOKUP(A81,Sheet5!A:E,3,FALSE)*C81</f>
        <v>0</v>
      </c>
      <c r="G81">
        <f>VLOOKUP(A81,Sheet5!A:E,4,FALSE)*C81</f>
        <v>16</v>
      </c>
      <c r="H81">
        <f>VLOOKUP(A81,Sheet5!A:E,5,FALSE)*C81</f>
        <v>0</v>
      </c>
      <c r="I81" s="11">
        <f>VLOOKUP(A81,Sheet5!A:E,3,FALSE)*D81</f>
        <v>0</v>
      </c>
      <c r="J81" s="11">
        <f>VLOOKUP(A81,Sheet5!A:E,4,FALSE)*D81</f>
        <v>92</v>
      </c>
      <c r="K81" s="11">
        <f>VLOOKUP(A81,Sheet5!A:E,5,FALSE)*D81</f>
        <v>0</v>
      </c>
    </row>
    <row r="82" spans="1:11" x14ac:dyDescent="0.25">
      <c r="A82">
        <v>23</v>
      </c>
      <c r="B82" t="s">
        <v>18</v>
      </c>
      <c r="C82">
        <v>200</v>
      </c>
      <c r="D82" s="10">
        <v>1150</v>
      </c>
      <c r="E82" t="s">
        <v>266</v>
      </c>
      <c r="F82">
        <f>VLOOKUP(A82,Sheet5!A:E,3,FALSE)*C82</f>
        <v>0</v>
      </c>
      <c r="G82">
        <f>VLOOKUP(A82,Sheet5!A:E,4,FALSE)*C82</f>
        <v>200</v>
      </c>
      <c r="H82">
        <f>VLOOKUP(A82,Sheet5!A:E,5,FALSE)*C82</f>
        <v>0</v>
      </c>
      <c r="I82" s="11">
        <f>VLOOKUP(A82,Sheet5!A:E,3,FALSE)*D82</f>
        <v>0</v>
      </c>
      <c r="J82" s="11">
        <f>VLOOKUP(A82,Sheet5!A:E,4,FALSE)*D82</f>
        <v>1150</v>
      </c>
      <c r="K82" s="11">
        <f>VLOOKUP(A82,Sheet5!A:E,5,FALSE)*D82</f>
        <v>0</v>
      </c>
    </row>
    <row r="83" spans="1:11" x14ac:dyDescent="0.25">
      <c r="A83">
        <v>23</v>
      </c>
      <c r="B83" t="s">
        <v>18</v>
      </c>
      <c r="C83">
        <v>42</v>
      </c>
      <c r="D83" s="10">
        <v>241.5</v>
      </c>
      <c r="E83" t="s">
        <v>267</v>
      </c>
      <c r="F83">
        <f>VLOOKUP(A83,Sheet5!A:E,3,FALSE)*C83</f>
        <v>0</v>
      </c>
      <c r="G83">
        <f>VLOOKUP(A83,Sheet5!A:E,4,FALSE)*C83</f>
        <v>42</v>
      </c>
      <c r="H83">
        <f>VLOOKUP(A83,Sheet5!A:E,5,FALSE)*C83</f>
        <v>0</v>
      </c>
      <c r="I83" s="11">
        <f>VLOOKUP(A83,Sheet5!A:E,3,FALSE)*D83</f>
        <v>0</v>
      </c>
      <c r="J83" s="11">
        <f>VLOOKUP(A83,Sheet5!A:E,4,FALSE)*D83</f>
        <v>241.5</v>
      </c>
      <c r="K83" s="11">
        <f>VLOOKUP(A83,Sheet5!A:E,5,FALSE)*D83</f>
        <v>0</v>
      </c>
    </row>
    <row r="84" spans="1:11" x14ac:dyDescent="0.25">
      <c r="A84">
        <v>23</v>
      </c>
      <c r="B84" t="s">
        <v>18</v>
      </c>
      <c r="C84">
        <v>32</v>
      </c>
      <c r="D84" s="10">
        <v>184</v>
      </c>
      <c r="E84" t="s">
        <v>269</v>
      </c>
      <c r="F84">
        <f>VLOOKUP(A84,Sheet5!A:E,3,FALSE)*C84</f>
        <v>0</v>
      </c>
      <c r="G84">
        <f>VLOOKUP(A84,Sheet5!A:E,4,FALSE)*C84</f>
        <v>32</v>
      </c>
      <c r="H84">
        <f>VLOOKUP(A84,Sheet5!A:E,5,FALSE)*C84</f>
        <v>0</v>
      </c>
      <c r="I84" s="11">
        <f>VLOOKUP(A84,Sheet5!A:E,3,FALSE)*D84</f>
        <v>0</v>
      </c>
      <c r="J84" s="11">
        <f>VLOOKUP(A84,Sheet5!A:E,4,FALSE)*D84</f>
        <v>184</v>
      </c>
      <c r="K84" s="11">
        <f>VLOOKUP(A84,Sheet5!A:E,5,FALSE)*D84</f>
        <v>0</v>
      </c>
    </row>
    <row r="85" spans="1:11" x14ac:dyDescent="0.25">
      <c r="A85">
        <v>23</v>
      </c>
      <c r="B85" t="s">
        <v>18</v>
      </c>
      <c r="C85">
        <v>708</v>
      </c>
      <c r="D85" s="10">
        <v>4071</v>
      </c>
      <c r="E85" t="s">
        <v>270</v>
      </c>
      <c r="F85">
        <f>VLOOKUP(A85,Sheet5!A:E,3,FALSE)*C85</f>
        <v>0</v>
      </c>
      <c r="G85">
        <f>VLOOKUP(A85,Sheet5!A:E,4,FALSE)*C85</f>
        <v>708</v>
      </c>
      <c r="H85">
        <f>VLOOKUP(A85,Sheet5!A:E,5,FALSE)*C85</f>
        <v>0</v>
      </c>
      <c r="I85" s="11">
        <f>VLOOKUP(A85,Sheet5!A:E,3,FALSE)*D85</f>
        <v>0</v>
      </c>
      <c r="J85" s="11">
        <f>VLOOKUP(A85,Sheet5!A:E,4,FALSE)*D85</f>
        <v>4071</v>
      </c>
      <c r="K85" s="11">
        <f>VLOOKUP(A85,Sheet5!A:E,5,FALSE)*D85</f>
        <v>0</v>
      </c>
    </row>
    <row r="86" spans="1:11" x14ac:dyDescent="0.25">
      <c r="A86">
        <v>23</v>
      </c>
      <c r="B86" t="s">
        <v>18</v>
      </c>
      <c r="C86">
        <v>24</v>
      </c>
      <c r="D86" s="10">
        <v>138</v>
      </c>
      <c r="E86" t="s">
        <v>271</v>
      </c>
      <c r="F86">
        <f>VLOOKUP(A86,Sheet5!A:E,3,FALSE)*C86</f>
        <v>0</v>
      </c>
      <c r="G86">
        <f>VLOOKUP(A86,Sheet5!A:E,4,FALSE)*C86</f>
        <v>24</v>
      </c>
      <c r="H86">
        <f>VLOOKUP(A86,Sheet5!A:E,5,FALSE)*C86</f>
        <v>0</v>
      </c>
      <c r="I86" s="11">
        <f>VLOOKUP(A86,Sheet5!A:E,3,FALSE)*D86</f>
        <v>0</v>
      </c>
      <c r="J86" s="11">
        <f>VLOOKUP(A86,Sheet5!A:E,4,FALSE)*D86</f>
        <v>138</v>
      </c>
      <c r="K86" s="11">
        <f>VLOOKUP(A86,Sheet5!A:E,5,FALSE)*D86</f>
        <v>0</v>
      </c>
    </row>
    <row r="87" spans="1:11" x14ac:dyDescent="0.25">
      <c r="A87">
        <v>23</v>
      </c>
      <c r="B87" t="s">
        <v>18</v>
      </c>
      <c r="C87">
        <v>12</v>
      </c>
      <c r="D87" s="10">
        <v>69</v>
      </c>
      <c r="E87" t="s">
        <v>272</v>
      </c>
      <c r="F87">
        <f>VLOOKUP(A87,Sheet5!A:E,3,FALSE)*C87</f>
        <v>0</v>
      </c>
      <c r="G87">
        <f>VLOOKUP(A87,Sheet5!A:E,4,FALSE)*C87</f>
        <v>12</v>
      </c>
      <c r="H87">
        <f>VLOOKUP(A87,Sheet5!A:E,5,FALSE)*C87</f>
        <v>0</v>
      </c>
      <c r="I87" s="11">
        <f>VLOOKUP(A87,Sheet5!A:E,3,FALSE)*D87</f>
        <v>0</v>
      </c>
      <c r="J87" s="11">
        <f>VLOOKUP(A87,Sheet5!A:E,4,FALSE)*D87</f>
        <v>69</v>
      </c>
      <c r="K87" s="11">
        <f>VLOOKUP(A87,Sheet5!A:E,5,FALSE)*D87</f>
        <v>0</v>
      </c>
    </row>
    <row r="88" spans="1:11" x14ac:dyDescent="0.25">
      <c r="A88">
        <v>23</v>
      </c>
      <c r="B88" t="s">
        <v>18</v>
      </c>
      <c r="C88">
        <v>40</v>
      </c>
      <c r="D88" s="10">
        <v>230</v>
      </c>
      <c r="E88" t="s">
        <v>273</v>
      </c>
      <c r="F88">
        <f>VLOOKUP(A88,Sheet5!A:E,3,FALSE)*C88</f>
        <v>0</v>
      </c>
      <c r="G88">
        <f>VLOOKUP(A88,Sheet5!A:E,4,FALSE)*C88</f>
        <v>40</v>
      </c>
      <c r="H88">
        <f>VLOOKUP(A88,Sheet5!A:E,5,FALSE)*C88</f>
        <v>0</v>
      </c>
      <c r="I88" s="11">
        <f>VLOOKUP(A88,Sheet5!A:E,3,FALSE)*D88</f>
        <v>0</v>
      </c>
      <c r="J88" s="11">
        <f>VLOOKUP(A88,Sheet5!A:E,4,FALSE)*D88</f>
        <v>230</v>
      </c>
      <c r="K88" s="11">
        <f>VLOOKUP(A88,Sheet5!A:E,5,FALSE)*D88</f>
        <v>0</v>
      </c>
    </row>
    <row r="89" spans="1:11" x14ac:dyDescent="0.25">
      <c r="A89">
        <v>23</v>
      </c>
      <c r="B89" t="s">
        <v>18</v>
      </c>
      <c r="C89">
        <v>64</v>
      </c>
      <c r="D89" s="10">
        <v>368</v>
      </c>
      <c r="E89" t="s">
        <v>274</v>
      </c>
      <c r="F89">
        <f>VLOOKUP(A89,Sheet5!A:E,3,FALSE)*C89</f>
        <v>0</v>
      </c>
      <c r="G89">
        <f>VLOOKUP(A89,Sheet5!A:E,4,FALSE)*C89</f>
        <v>64</v>
      </c>
      <c r="H89">
        <f>VLOOKUP(A89,Sheet5!A:E,5,FALSE)*C89</f>
        <v>0</v>
      </c>
      <c r="I89" s="11">
        <f>VLOOKUP(A89,Sheet5!A:E,3,FALSE)*D89</f>
        <v>0</v>
      </c>
      <c r="J89" s="11">
        <f>VLOOKUP(A89,Sheet5!A:E,4,FALSE)*D89</f>
        <v>368</v>
      </c>
      <c r="K89" s="11">
        <f>VLOOKUP(A89,Sheet5!A:E,5,FALSE)*D89</f>
        <v>0</v>
      </c>
    </row>
    <row r="90" spans="1:11" x14ac:dyDescent="0.25">
      <c r="A90">
        <v>23</v>
      </c>
      <c r="B90" t="s">
        <v>18</v>
      </c>
      <c r="C90">
        <v>220</v>
      </c>
      <c r="D90" s="10">
        <v>1265</v>
      </c>
      <c r="E90" t="s">
        <v>275</v>
      </c>
      <c r="F90">
        <f>VLOOKUP(A90,Sheet5!A:E,3,FALSE)*C90</f>
        <v>0</v>
      </c>
      <c r="G90">
        <f>VLOOKUP(A90,Sheet5!A:E,4,FALSE)*C90</f>
        <v>220</v>
      </c>
      <c r="H90">
        <f>VLOOKUP(A90,Sheet5!A:E,5,FALSE)*C90</f>
        <v>0</v>
      </c>
      <c r="I90" s="11">
        <f>VLOOKUP(A90,Sheet5!A:E,3,FALSE)*D90</f>
        <v>0</v>
      </c>
      <c r="J90" s="11">
        <f>VLOOKUP(A90,Sheet5!A:E,4,FALSE)*D90</f>
        <v>1265</v>
      </c>
      <c r="K90" s="11">
        <f>VLOOKUP(A90,Sheet5!A:E,5,FALSE)*D90</f>
        <v>0</v>
      </c>
    </row>
    <row r="91" spans="1:11" x14ac:dyDescent="0.25">
      <c r="A91">
        <v>23</v>
      </c>
      <c r="B91" t="s">
        <v>340</v>
      </c>
      <c r="C91">
        <v>-1</v>
      </c>
      <c r="D91" s="10">
        <v>-11</v>
      </c>
      <c r="E91" t="s">
        <v>88</v>
      </c>
      <c r="F91">
        <f>VLOOKUP(A91,Sheet5!A:E,3,FALSE)*C91</f>
        <v>0</v>
      </c>
      <c r="G91">
        <f>VLOOKUP(A91,Sheet5!A:E,4,FALSE)*C91</f>
        <v>-1</v>
      </c>
      <c r="H91">
        <f>VLOOKUP(A91,Sheet5!A:E,5,FALSE)*C91</f>
        <v>0</v>
      </c>
      <c r="I91" s="11">
        <f>VLOOKUP(A91,Sheet5!A:E,3,FALSE)*D91</f>
        <v>0</v>
      </c>
      <c r="J91" s="11">
        <f>VLOOKUP(A91,Sheet5!A:E,4,FALSE)*D91</f>
        <v>-11</v>
      </c>
      <c r="K91" s="11">
        <f>VLOOKUP(A91,Sheet5!A:E,5,FALSE)*D91</f>
        <v>0</v>
      </c>
    </row>
    <row r="92" spans="1:11" x14ac:dyDescent="0.25">
      <c r="A92">
        <v>23</v>
      </c>
      <c r="B92" t="s">
        <v>340</v>
      </c>
      <c r="C92">
        <v>-1</v>
      </c>
      <c r="D92" s="10">
        <v>-11</v>
      </c>
      <c r="E92" t="s">
        <v>91</v>
      </c>
      <c r="F92">
        <f>VLOOKUP(A92,Sheet5!A:E,3,FALSE)*C92</f>
        <v>0</v>
      </c>
      <c r="G92">
        <f>VLOOKUP(A92,Sheet5!A:E,4,FALSE)*C92</f>
        <v>-1</v>
      </c>
      <c r="H92">
        <f>VLOOKUP(A92,Sheet5!A:E,5,FALSE)*C92</f>
        <v>0</v>
      </c>
      <c r="I92" s="11">
        <f>VLOOKUP(A92,Sheet5!A:E,3,FALSE)*D92</f>
        <v>0</v>
      </c>
      <c r="J92" s="11">
        <f>VLOOKUP(A92,Sheet5!A:E,4,FALSE)*D92</f>
        <v>-11</v>
      </c>
      <c r="K92" s="11">
        <f>VLOOKUP(A92,Sheet5!A:E,5,FALSE)*D92</f>
        <v>0</v>
      </c>
    </row>
    <row r="93" spans="1:11" x14ac:dyDescent="0.25">
      <c r="A93">
        <v>23</v>
      </c>
      <c r="B93" t="s">
        <v>340</v>
      </c>
      <c r="C93">
        <v>-1</v>
      </c>
      <c r="D93" s="10">
        <v>-11</v>
      </c>
      <c r="E93" t="s">
        <v>97</v>
      </c>
      <c r="F93">
        <f>VLOOKUP(A93,Sheet5!A:E,3,FALSE)*C93</f>
        <v>0</v>
      </c>
      <c r="G93">
        <f>VLOOKUP(A93,Sheet5!A:E,4,FALSE)*C93</f>
        <v>-1</v>
      </c>
      <c r="H93">
        <f>VLOOKUP(A93,Sheet5!A:E,5,FALSE)*C93</f>
        <v>0</v>
      </c>
      <c r="I93" s="11">
        <f>VLOOKUP(A93,Sheet5!A:E,3,FALSE)*D93</f>
        <v>0</v>
      </c>
      <c r="J93" s="11">
        <f>VLOOKUP(A93,Sheet5!A:E,4,FALSE)*D93</f>
        <v>-11</v>
      </c>
      <c r="K93" s="11">
        <f>VLOOKUP(A93,Sheet5!A:E,5,FALSE)*D93</f>
        <v>0</v>
      </c>
    </row>
    <row r="94" spans="1:11" x14ac:dyDescent="0.25">
      <c r="A94">
        <v>23</v>
      </c>
      <c r="B94" t="s">
        <v>340</v>
      </c>
      <c r="C94">
        <v>-4</v>
      </c>
      <c r="D94" s="10">
        <v>-44</v>
      </c>
      <c r="E94" t="s">
        <v>101</v>
      </c>
      <c r="F94">
        <f>VLOOKUP(A94,Sheet5!A:E,3,FALSE)*C94</f>
        <v>0</v>
      </c>
      <c r="G94">
        <f>VLOOKUP(A94,Sheet5!A:E,4,FALSE)*C94</f>
        <v>-4</v>
      </c>
      <c r="H94">
        <f>VLOOKUP(A94,Sheet5!A:E,5,FALSE)*C94</f>
        <v>0</v>
      </c>
      <c r="I94" s="11">
        <f>VLOOKUP(A94,Sheet5!A:E,3,FALSE)*D94</f>
        <v>0</v>
      </c>
      <c r="J94" s="11">
        <f>VLOOKUP(A94,Sheet5!A:E,4,FALSE)*D94</f>
        <v>-44</v>
      </c>
      <c r="K94" s="11">
        <f>VLOOKUP(A94,Sheet5!A:E,5,FALSE)*D94</f>
        <v>0</v>
      </c>
    </row>
    <row r="95" spans="1:11" x14ac:dyDescent="0.25">
      <c r="A95">
        <v>23</v>
      </c>
      <c r="B95" t="s">
        <v>340</v>
      </c>
      <c r="C95">
        <v>-5</v>
      </c>
      <c r="D95" s="10">
        <v>-55</v>
      </c>
      <c r="E95" t="s">
        <v>103</v>
      </c>
      <c r="F95">
        <f>VLOOKUP(A95,Sheet5!A:E,3,FALSE)*C95</f>
        <v>0</v>
      </c>
      <c r="G95">
        <f>VLOOKUP(A95,Sheet5!A:E,4,FALSE)*C95</f>
        <v>-5</v>
      </c>
      <c r="H95">
        <f>VLOOKUP(A95,Sheet5!A:E,5,FALSE)*C95</f>
        <v>0</v>
      </c>
      <c r="I95" s="11">
        <f>VLOOKUP(A95,Sheet5!A:E,3,FALSE)*D95</f>
        <v>0</v>
      </c>
      <c r="J95" s="11">
        <f>VLOOKUP(A95,Sheet5!A:E,4,FALSE)*D95</f>
        <v>-55</v>
      </c>
      <c r="K95" s="11">
        <f>VLOOKUP(A95,Sheet5!A:E,5,FALSE)*D95</f>
        <v>0</v>
      </c>
    </row>
    <row r="96" spans="1:11" x14ac:dyDescent="0.25">
      <c r="A96">
        <v>23</v>
      </c>
      <c r="B96" t="s">
        <v>340</v>
      </c>
      <c r="C96">
        <v>-1</v>
      </c>
      <c r="D96" s="10">
        <v>-11</v>
      </c>
      <c r="E96" t="s">
        <v>104</v>
      </c>
      <c r="F96">
        <f>VLOOKUP(A96,Sheet5!A:E,3,FALSE)*C96</f>
        <v>0</v>
      </c>
      <c r="G96">
        <f>VLOOKUP(A96,Sheet5!A:E,4,FALSE)*C96</f>
        <v>-1</v>
      </c>
      <c r="H96">
        <f>VLOOKUP(A96,Sheet5!A:E,5,FALSE)*C96</f>
        <v>0</v>
      </c>
      <c r="I96" s="11">
        <f>VLOOKUP(A96,Sheet5!A:E,3,FALSE)*D96</f>
        <v>0</v>
      </c>
      <c r="J96" s="11">
        <f>VLOOKUP(A96,Sheet5!A:E,4,FALSE)*D96</f>
        <v>-11</v>
      </c>
      <c r="K96" s="11">
        <f>VLOOKUP(A96,Sheet5!A:E,5,FALSE)*D96</f>
        <v>0</v>
      </c>
    </row>
    <row r="97" spans="1:11" x14ac:dyDescent="0.25">
      <c r="A97">
        <v>23</v>
      </c>
      <c r="B97" t="s">
        <v>340</v>
      </c>
      <c r="C97">
        <v>-1</v>
      </c>
      <c r="D97" s="10">
        <v>-11</v>
      </c>
      <c r="E97" t="s">
        <v>105</v>
      </c>
      <c r="F97">
        <f>VLOOKUP(A97,Sheet5!A:E,3,FALSE)*C97</f>
        <v>0</v>
      </c>
      <c r="G97">
        <f>VLOOKUP(A97,Sheet5!A:E,4,FALSE)*C97</f>
        <v>-1</v>
      </c>
      <c r="H97">
        <f>VLOOKUP(A97,Sheet5!A:E,5,FALSE)*C97</f>
        <v>0</v>
      </c>
      <c r="I97" s="11">
        <f>VLOOKUP(A97,Sheet5!A:E,3,FALSE)*D97</f>
        <v>0</v>
      </c>
      <c r="J97" s="11">
        <f>VLOOKUP(A97,Sheet5!A:E,4,FALSE)*D97</f>
        <v>-11</v>
      </c>
      <c r="K97" s="11">
        <f>VLOOKUP(A97,Sheet5!A:E,5,FALSE)*D97</f>
        <v>0</v>
      </c>
    </row>
    <row r="98" spans="1:11" x14ac:dyDescent="0.25">
      <c r="A98">
        <v>23</v>
      </c>
      <c r="B98" t="s">
        <v>340</v>
      </c>
      <c r="C98">
        <v>-1</v>
      </c>
      <c r="D98" s="10">
        <v>-11</v>
      </c>
      <c r="E98" t="s">
        <v>106</v>
      </c>
      <c r="F98">
        <f>VLOOKUP(A98,Sheet5!A:E,3,FALSE)*C98</f>
        <v>0</v>
      </c>
      <c r="G98">
        <f>VLOOKUP(A98,Sheet5!A:E,4,FALSE)*C98</f>
        <v>-1</v>
      </c>
      <c r="H98">
        <f>VLOOKUP(A98,Sheet5!A:E,5,FALSE)*C98</f>
        <v>0</v>
      </c>
      <c r="I98" s="11">
        <f>VLOOKUP(A98,Sheet5!A:E,3,FALSE)*D98</f>
        <v>0</v>
      </c>
      <c r="J98" s="11">
        <f>VLOOKUP(A98,Sheet5!A:E,4,FALSE)*D98</f>
        <v>-11</v>
      </c>
      <c r="K98" s="11">
        <f>VLOOKUP(A98,Sheet5!A:E,5,FALSE)*D98</f>
        <v>0</v>
      </c>
    </row>
    <row r="99" spans="1:11" x14ac:dyDescent="0.25">
      <c r="A99">
        <v>23</v>
      </c>
      <c r="B99" t="s">
        <v>340</v>
      </c>
      <c r="C99">
        <v>-6</v>
      </c>
      <c r="D99" s="10">
        <v>-66</v>
      </c>
      <c r="E99" t="s">
        <v>108</v>
      </c>
      <c r="F99">
        <f>VLOOKUP(A99,Sheet5!A:E,3,FALSE)*C99</f>
        <v>0</v>
      </c>
      <c r="G99">
        <f>VLOOKUP(A99,Sheet5!A:E,4,FALSE)*C99</f>
        <v>-6</v>
      </c>
      <c r="H99">
        <f>VLOOKUP(A99,Sheet5!A:E,5,FALSE)*C99</f>
        <v>0</v>
      </c>
      <c r="I99" s="11">
        <f>VLOOKUP(A99,Sheet5!A:E,3,FALSE)*D99</f>
        <v>0</v>
      </c>
      <c r="J99" s="11">
        <f>VLOOKUP(A99,Sheet5!A:E,4,FALSE)*D99</f>
        <v>-66</v>
      </c>
      <c r="K99" s="11">
        <f>VLOOKUP(A99,Sheet5!A:E,5,FALSE)*D99</f>
        <v>0</v>
      </c>
    </row>
    <row r="100" spans="1:11" x14ac:dyDescent="0.25">
      <c r="A100">
        <v>23</v>
      </c>
      <c r="B100" t="s">
        <v>340</v>
      </c>
      <c r="C100">
        <v>-4</v>
      </c>
      <c r="D100" s="10">
        <v>-44</v>
      </c>
      <c r="E100" t="s">
        <v>109</v>
      </c>
      <c r="F100">
        <f>VLOOKUP(A100,Sheet5!A:E,3,FALSE)*C100</f>
        <v>0</v>
      </c>
      <c r="G100">
        <f>VLOOKUP(A100,Sheet5!A:E,4,FALSE)*C100</f>
        <v>-4</v>
      </c>
      <c r="H100">
        <f>VLOOKUP(A100,Sheet5!A:E,5,FALSE)*C100</f>
        <v>0</v>
      </c>
      <c r="I100" s="11">
        <f>VLOOKUP(A100,Sheet5!A:E,3,FALSE)*D100</f>
        <v>0</v>
      </c>
      <c r="J100" s="11">
        <f>VLOOKUP(A100,Sheet5!A:E,4,FALSE)*D100</f>
        <v>-44</v>
      </c>
      <c r="K100" s="11">
        <f>VLOOKUP(A100,Sheet5!A:E,5,FALSE)*D100</f>
        <v>0</v>
      </c>
    </row>
    <row r="101" spans="1:11" x14ac:dyDescent="0.25">
      <c r="A101">
        <v>23</v>
      </c>
      <c r="B101" t="s">
        <v>340</v>
      </c>
      <c r="C101">
        <v>-1</v>
      </c>
      <c r="D101" s="10">
        <v>-11</v>
      </c>
      <c r="E101" t="s">
        <v>110</v>
      </c>
      <c r="F101">
        <f>VLOOKUP(A101,Sheet5!A:E,3,FALSE)*C101</f>
        <v>0</v>
      </c>
      <c r="G101">
        <f>VLOOKUP(A101,Sheet5!A:E,4,FALSE)*C101</f>
        <v>-1</v>
      </c>
      <c r="H101">
        <f>VLOOKUP(A101,Sheet5!A:E,5,FALSE)*C101</f>
        <v>0</v>
      </c>
      <c r="I101" s="11">
        <f>VLOOKUP(A101,Sheet5!A:E,3,FALSE)*D101</f>
        <v>0</v>
      </c>
      <c r="J101" s="11">
        <f>VLOOKUP(A101,Sheet5!A:E,4,FALSE)*D101</f>
        <v>-11</v>
      </c>
      <c r="K101" s="11">
        <f>VLOOKUP(A101,Sheet5!A:E,5,FALSE)*D101</f>
        <v>0</v>
      </c>
    </row>
    <row r="102" spans="1:11" x14ac:dyDescent="0.25">
      <c r="A102">
        <v>23</v>
      </c>
      <c r="B102" t="s">
        <v>340</v>
      </c>
      <c r="C102">
        <v>-1</v>
      </c>
      <c r="D102" s="10">
        <v>-11</v>
      </c>
      <c r="E102" t="s">
        <v>114</v>
      </c>
      <c r="F102">
        <f>VLOOKUP(A102,Sheet5!A:E,3,FALSE)*C102</f>
        <v>0</v>
      </c>
      <c r="G102">
        <f>VLOOKUP(A102,Sheet5!A:E,4,FALSE)*C102</f>
        <v>-1</v>
      </c>
      <c r="H102">
        <f>VLOOKUP(A102,Sheet5!A:E,5,FALSE)*C102</f>
        <v>0</v>
      </c>
      <c r="I102" s="11">
        <f>VLOOKUP(A102,Sheet5!A:E,3,FALSE)*D102</f>
        <v>0</v>
      </c>
      <c r="J102" s="11">
        <f>VLOOKUP(A102,Sheet5!A:E,4,FALSE)*D102</f>
        <v>-11</v>
      </c>
      <c r="K102" s="11">
        <f>VLOOKUP(A102,Sheet5!A:E,5,FALSE)*D102</f>
        <v>0</v>
      </c>
    </row>
    <row r="103" spans="1:11" x14ac:dyDescent="0.25">
      <c r="A103">
        <v>23</v>
      </c>
      <c r="B103" t="s">
        <v>340</v>
      </c>
      <c r="C103">
        <v>-3</v>
      </c>
      <c r="D103" s="10">
        <v>-33</v>
      </c>
      <c r="E103" t="s">
        <v>115</v>
      </c>
      <c r="F103">
        <f>VLOOKUP(A103,Sheet5!A:E,3,FALSE)*C103</f>
        <v>0</v>
      </c>
      <c r="G103">
        <f>VLOOKUP(A103,Sheet5!A:E,4,FALSE)*C103</f>
        <v>-3</v>
      </c>
      <c r="H103">
        <f>VLOOKUP(A103,Sheet5!A:E,5,FALSE)*C103</f>
        <v>0</v>
      </c>
      <c r="I103" s="11">
        <f>VLOOKUP(A103,Sheet5!A:E,3,FALSE)*D103</f>
        <v>0</v>
      </c>
      <c r="J103" s="11">
        <f>VLOOKUP(A103,Sheet5!A:E,4,FALSE)*D103</f>
        <v>-33</v>
      </c>
      <c r="K103" s="11">
        <f>VLOOKUP(A103,Sheet5!A:E,5,FALSE)*D103</f>
        <v>0</v>
      </c>
    </row>
    <row r="104" spans="1:11" x14ac:dyDescent="0.25">
      <c r="A104">
        <v>23</v>
      </c>
      <c r="B104" t="s">
        <v>340</v>
      </c>
      <c r="C104">
        <v>-13</v>
      </c>
      <c r="D104" s="10">
        <v>-143</v>
      </c>
      <c r="E104" t="s">
        <v>151</v>
      </c>
      <c r="F104">
        <f>VLOOKUP(A104,Sheet5!A:E,3,FALSE)*C104</f>
        <v>0</v>
      </c>
      <c r="G104">
        <f>VLOOKUP(A104,Sheet5!A:E,4,FALSE)*C104</f>
        <v>-13</v>
      </c>
      <c r="H104">
        <f>VLOOKUP(A104,Sheet5!A:E,5,FALSE)*C104</f>
        <v>0</v>
      </c>
      <c r="I104" s="11">
        <f>VLOOKUP(A104,Sheet5!A:E,3,FALSE)*D104</f>
        <v>0</v>
      </c>
      <c r="J104" s="11">
        <f>VLOOKUP(A104,Sheet5!A:E,4,FALSE)*D104</f>
        <v>-143</v>
      </c>
      <c r="K104" s="11">
        <f>VLOOKUP(A104,Sheet5!A:E,5,FALSE)*D104</f>
        <v>0</v>
      </c>
    </row>
    <row r="105" spans="1:11" x14ac:dyDescent="0.25">
      <c r="A105">
        <v>23</v>
      </c>
      <c r="B105" t="s">
        <v>340</v>
      </c>
      <c r="C105">
        <v>-1</v>
      </c>
      <c r="D105" s="10">
        <v>-11</v>
      </c>
      <c r="E105" t="s">
        <v>198</v>
      </c>
      <c r="F105">
        <f>VLOOKUP(A105,Sheet5!A:E,3,FALSE)*C105</f>
        <v>0</v>
      </c>
      <c r="G105">
        <f>VLOOKUP(A105,Sheet5!A:E,4,FALSE)*C105</f>
        <v>-1</v>
      </c>
      <c r="H105">
        <f>VLOOKUP(A105,Sheet5!A:E,5,FALSE)*C105</f>
        <v>0</v>
      </c>
      <c r="I105" s="11">
        <f>VLOOKUP(A105,Sheet5!A:E,3,FALSE)*D105</f>
        <v>0</v>
      </c>
      <c r="J105" s="11">
        <f>VLOOKUP(A105,Sheet5!A:E,4,FALSE)*D105</f>
        <v>-11</v>
      </c>
      <c r="K105" s="11">
        <f>VLOOKUP(A105,Sheet5!A:E,5,FALSE)*D105</f>
        <v>0</v>
      </c>
    </row>
    <row r="106" spans="1:11" x14ac:dyDescent="0.25">
      <c r="A106">
        <v>23</v>
      </c>
      <c r="B106" t="s">
        <v>340</v>
      </c>
      <c r="C106">
        <v>-1</v>
      </c>
      <c r="D106" s="10">
        <v>-11</v>
      </c>
      <c r="E106" t="s">
        <v>200</v>
      </c>
      <c r="F106">
        <f>VLOOKUP(A106,Sheet5!A:E,3,FALSE)*C106</f>
        <v>0</v>
      </c>
      <c r="G106">
        <f>VLOOKUP(A106,Sheet5!A:E,4,FALSE)*C106</f>
        <v>-1</v>
      </c>
      <c r="H106">
        <f>VLOOKUP(A106,Sheet5!A:E,5,FALSE)*C106</f>
        <v>0</v>
      </c>
      <c r="I106" s="11">
        <f>VLOOKUP(A106,Sheet5!A:E,3,FALSE)*D106</f>
        <v>0</v>
      </c>
      <c r="J106" s="11">
        <f>VLOOKUP(A106,Sheet5!A:E,4,FALSE)*D106</f>
        <v>-11</v>
      </c>
      <c r="K106" s="11">
        <f>VLOOKUP(A106,Sheet5!A:E,5,FALSE)*D106</f>
        <v>0</v>
      </c>
    </row>
    <row r="107" spans="1:11" x14ac:dyDescent="0.25">
      <c r="A107">
        <v>23</v>
      </c>
      <c r="B107" t="s">
        <v>340</v>
      </c>
      <c r="C107">
        <v>-1</v>
      </c>
      <c r="D107" s="10">
        <v>-11</v>
      </c>
      <c r="E107" t="s">
        <v>201</v>
      </c>
      <c r="F107">
        <f>VLOOKUP(A107,Sheet5!A:E,3,FALSE)*C107</f>
        <v>0</v>
      </c>
      <c r="G107">
        <f>VLOOKUP(A107,Sheet5!A:E,4,FALSE)*C107</f>
        <v>-1</v>
      </c>
      <c r="H107">
        <f>VLOOKUP(A107,Sheet5!A:E,5,FALSE)*C107</f>
        <v>0</v>
      </c>
      <c r="I107" s="11">
        <f>VLOOKUP(A107,Sheet5!A:E,3,FALSE)*D107</f>
        <v>0</v>
      </c>
      <c r="J107" s="11">
        <f>VLOOKUP(A107,Sheet5!A:E,4,FALSE)*D107</f>
        <v>-11</v>
      </c>
      <c r="K107" s="11">
        <f>VLOOKUP(A107,Sheet5!A:E,5,FALSE)*D107</f>
        <v>0</v>
      </c>
    </row>
    <row r="108" spans="1:11" x14ac:dyDescent="0.25">
      <c r="A108">
        <v>23</v>
      </c>
      <c r="B108" t="s">
        <v>340</v>
      </c>
      <c r="C108">
        <v>-2</v>
      </c>
      <c r="D108" s="10">
        <v>-22</v>
      </c>
      <c r="E108" t="s">
        <v>202</v>
      </c>
      <c r="F108">
        <f>VLOOKUP(A108,Sheet5!A:E,3,FALSE)*C108</f>
        <v>0</v>
      </c>
      <c r="G108">
        <f>VLOOKUP(A108,Sheet5!A:E,4,FALSE)*C108</f>
        <v>-2</v>
      </c>
      <c r="H108">
        <f>VLOOKUP(A108,Sheet5!A:E,5,FALSE)*C108</f>
        <v>0</v>
      </c>
      <c r="I108" s="11">
        <f>VLOOKUP(A108,Sheet5!A:E,3,FALSE)*D108</f>
        <v>0</v>
      </c>
      <c r="J108" s="11">
        <f>VLOOKUP(A108,Sheet5!A:E,4,FALSE)*D108</f>
        <v>-22</v>
      </c>
      <c r="K108" s="11">
        <f>VLOOKUP(A108,Sheet5!A:E,5,FALSE)*D108</f>
        <v>0</v>
      </c>
    </row>
    <row r="109" spans="1:11" x14ac:dyDescent="0.25">
      <c r="A109">
        <v>23</v>
      </c>
      <c r="B109" t="s">
        <v>340</v>
      </c>
      <c r="C109">
        <v>-6</v>
      </c>
      <c r="D109" s="10">
        <v>-66</v>
      </c>
      <c r="E109" t="s">
        <v>203</v>
      </c>
      <c r="F109">
        <f>VLOOKUP(A109,Sheet5!A:E,3,FALSE)*C109</f>
        <v>0</v>
      </c>
      <c r="G109">
        <f>VLOOKUP(A109,Sheet5!A:E,4,FALSE)*C109</f>
        <v>-6</v>
      </c>
      <c r="H109">
        <f>VLOOKUP(A109,Sheet5!A:E,5,FALSE)*C109</f>
        <v>0</v>
      </c>
      <c r="I109" s="11">
        <f>VLOOKUP(A109,Sheet5!A:E,3,FALSE)*D109</f>
        <v>0</v>
      </c>
      <c r="J109" s="11">
        <f>VLOOKUP(A109,Sheet5!A:E,4,FALSE)*D109</f>
        <v>-66</v>
      </c>
      <c r="K109" s="11">
        <f>VLOOKUP(A109,Sheet5!A:E,5,FALSE)*D109</f>
        <v>0</v>
      </c>
    </row>
    <row r="110" spans="1:11" x14ac:dyDescent="0.25">
      <c r="A110">
        <v>23</v>
      </c>
      <c r="B110" t="s">
        <v>340</v>
      </c>
      <c r="C110">
        <v>-1</v>
      </c>
      <c r="D110" s="10">
        <v>-11</v>
      </c>
      <c r="E110" t="s">
        <v>204</v>
      </c>
      <c r="F110">
        <f>VLOOKUP(A110,Sheet5!A:E,3,FALSE)*C110</f>
        <v>0</v>
      </c>
      <c r="G110">
        <f>VLOOKUP(A110,Sheet5!A:E,4,FALSE)*C110</f>
        <v>-1</v>
      </c>
      <c r="H110">
        <f>VLOOKUP(A110,Sheet5!A:E,5,FALSE)*C110</f>
        <v>0</v>
      </c>
      <c r="I110" s="11">
        <f>VLOOKUP(A110,Sheet5!A:E,3,FALSE)*D110</f>
        <v>0</v>
      </c>
      <c r="J110" s="11">
        <f>VLOOKUP(A110,Sheet5!A:E,4,FALSE)*D110</f>
        <v>-11</v>
      </c>
      <c r="K110" s="11">
        <f>VLOOKUP(A110,Sheet5!A:E,5,FALSE)*D110</f>
        <v>0</v>
      </c>
    </row>
    <row r="111" spans="1:11" x14ac:dyDescent="0.25">
      <c r="A111">
        <v>23</v>
      </c>
      <c r="B111" t="s">
        <v>340</v>
      </c>
      <c r="C111">
        <v>-1</v>
      </c>
      <c r="D111" s="10">
        <v>-11</v>
      </c>
      <c r="E111" t="s">
        <v>205</v>
      </c>
      <c r="F111">
        <f>VLOOKUP(A111,Sheet5!A:E,3,FALSE)*C111</f>
        <v>0</v>
      </c>
      <c r="G111">
        <f>VLOOKUP(A111,Sheet5!A:E,4,FALSE)*C111</f>
        <v>-1</v>
      </c>
      <c r="H111">
        <f>VLOOKUP(A111,Sheet5!A:E,5,FALSE)*C111</f>
        <v>0</v>
      </c>
      <c r="I111" s="11">
        <f>VLOOKUP(A111,Sheet5!A:E,3,FALSE)*D111</f>
        <v>0</v>
      </c>
      <c r="J111" s="11">
        <f>VLOOKUP(A111,Sheet5!A:E,4,FALSE)*D111</f>
        <v>-11</v>
      </c>
      <c r="K111" s="11">
        <f>VLOOKUP(A111,Sheet5!A:E,5,FALSE)*D111</f>
        <v>0</v>
      </c>
    </row>
    <row r="112" spans="1:11" x14ac:dyDescent="0.25">
      <c r="A112">
        <v>23</v>
      </c>
      <c r="B112" t="s">
        <v>340</v>
      </c>
      <c r="C112">
        <v>-4</v>
      </c>
      <c r="D112" s="10">
        <v>-44</v>
      </c>
      <c r="E112" t="s">
        <v>207</v>
      </c>
      <c r="F112">
        <f>VLOOKUP(A112,Sheet5!A:E,3,FALSE)*C112</f>
        <v>0</v>
      </c>
      <c r="G112">
        <f>VLOOKUP(A112,Sheet5!A:E,4,FALSE)*C112</f>
        <v>-4</v>
      </c>
      <c r="H112">
        <f>VLOOKUP(A112,Sheet5!A:E,5,FALSE)*C112</f>
        <v>0</v>
      </c>
      <c r="I112" s="11">
        <f>VLOOKUP(A112,Sheet5!A:E,3,FALSE)*D112</f>
        <v>0</v>
      </c>
      <c r="J112" s="11">
        <f>VLOOKUP(A112,Sheet5!A:E,4,FALSE)*D112</f>
        <v>-44</v>
      </c>
      <c r="K112" s="11">
        <f>VLOOKUP(A112,Sheet5!A:E,5,FALSE)*D112</f>
        <v>0</v>
      </c>
    </row>
    <row r="113" spans="1:11" x14ac:dyDescent="0.25">
      <c r="A113">
        <v>23</v>
      </c>
      <c r="B113" t="s">
        <v>340</v>
      </c>
      <c r="C113">
        <v>-2</v>
      </c>
      <c r="D113" s="10">
        <v>-22</v>
      </c>
      <c r="E113" t="s">
        <v>210</v>
      </c>
      <c r="F113">
        <f>VLOOKUP(A113,Sheet5!A:E,3,FALSE)*C113</f>
        <v>0</v>
      </c>
      <c r="G113">
        <f>VLOOKUP(A113,Sheet5!A:E,4,FALSE)*C113</f>
        <v>-2</v>
      </c>
      <c r="H113">
        <f>VLOOKUP(A113,Sheet5!A:E,5,FALSE)*C113</f>
        <v>0</v>
      </c>
      <c r="I113" s="11">
        <f>VLOOKUP(A113,Sheet5!A:E,3,FALSE)*D113</f>
        <v>0</v>
      </c>
      <c r="J113" s="11">
        <f>VLOOKUP(A113,Sheet5!A:E,4,FALSE)*D113</f>
        <v>-22</v>
      </c>
      <c r="K113" s="11">
        <f>VLOOKUP(A113,Sheet5!A:E,5,FALSE)*D113</f>
        <v>0</v>
      </c>
    </row>
    <row r="114" spans="1:11" x14ac:dyDescent="0.25">
      <c r="A114">
        <v>23</v>
      </c>
      <c r="B114" t="s">
        <v>340</v>
      </c>
      <c r="C114">
        <v>-2</v>
      </c>
      <c r="D114" s="10">
        <v>-22</v>
      </c>
      <c r="E114" t="s">
        <v>213</v>
      </c>
      <c r="F114">
        <f>VLOOKUP(A114,Sheet5!A:E,3,FALSE)*C114</f>
        <v>0</v>
      </c>
      <c r="G114">
        <f>VLOOKUP(A114,Sheet5!A:E,4,FALSE)*C114</f>
        <v>-2</v>
      </c>
      <c r="H114">
        <f>VLOOKUP(A114,Sheet5!A:E,5,FALSE)*C114</f>
        <v>0</v>
      </c>
      <c r="I114" s="11">
        <f>VLOOKUP(A114,Sheet5!A:E,3,FALSE)*D114</f>
        <v>0</v>
      </c>
      <c r="J114" s="11">
        <f>VLOOKUP(A114,Sheet5!A:E,4,FALSE)*D114</f>
        <v>-22</v>
      </c>
      <c r="K114" s="11">
        <f>VLOOKUP(A114,Sheet5!A:E,5,FALSE)*D114</f>
        <v>0</v>
      </c>
    </row>
    <row r="115" spans="1:11" x14ac:dyDescent="0.25">
      <c r="A115">
        <v>23</v>
      </c>
      <c r="B115" t="s">
        <v>340</v>
      </c>
      <c r="C115">
        <v>-1</v>
      </c>
      <c r="D115" s="10">
        <v>-11</v>
      </c>
      <c r="E115" t="s">
        <v>216</v>
      </c>
      <c r="F115">
        <f>VLOOKUP(A115,Sheet5!A:E,3,FALSE)*C115</f>
        <v>0</v>
      </c>
      <c r="G115">
        <f>VLOOKUP(A115,Sheet5!A:E,4,FALSE)*C115</f>
        <v>-1</v>
      </c>
      <c r="H115">
        <f>VLOOKUP(A115,Sheet5!A:E,5,FALSE)*C115</f>
        <v>0</v>
      </c>
      <c r="I115" s="11">
        <f>VLOOKUP(A115,Sheet5!A:E,3,FALSE)*D115</f>
        <v>0</v>
      </c>
      <c r="J115" s="11">
        <f>VLOOKUP(A115,Sheet5!A:E,4,FALSE)*D115</f>
        <v>-11</v>
      </c>
      <c r="K115" s="11">
        <f>VLOOKUP(A115,Sheet5!A:E,5,FALSE)*D115</f>
        <v>0</v>
      </c>
    </row>
    <row r="116" spans="1:11" x14ac:dyDescent="0.25">
      <c r="A116">
        <v>23</v>
      </c>
      <c r="B116" t="s">
        <v>340</v>
      </c>
      <c r="C116">
        <v>-2</v>
      </c>
      <c r="D116" s="10">
        <v>-22</v>
      </c>
      <c r="E116" t="s">
        <v>218</v>
      </c>
      <c r="F116">
        <f>VLOOKUP(A116,Sheet5!A:E,3,FALSE)*C116</f>
        <v>0</v>
      </c>
      <c r="G116">
        <f>VLOOKUP(A116,Sheet5!A:E,4,FALSE)*C116</f>
        <v>-2</v>
      </c>
      <c r="H116">
        <f>VLOOKUP(A116,Sheet5!A:E,5,FALSE)*C116</f>
        <v>0</v>
      </c>
      <c r="I116" s="11">
        <f>VLOOKUP(A116,Sheet5!A:E,3,FALSE)*D116</f>
        <v>0</v>
      </c>
      <c r="J116" s="11">
        <f>VLOOKUP(A116,Sheet5!A:E,4,FALSE)*D116</f>
        <v>-22</v>
      </c>
      <c r="K116" s="11">
        <f>VLOOKUP(A116,Sheet5!A:E,5,FALSE)*D116</f>
        <v>0</v>
      </c>
    </row>
    <row r="117" spans="1:11" x14ac:dyDescent="0.25">
      <c r="A117">
        <v>23</v>
      </c>
      <c r="B117" t="s">
        <v>340</v>
      </c>
      <c r="C117">
        <v>-1</v>
      </c>
      <c r="D117" s="10">
        <v>-11</v>
      </c>
      <c r="E117" t="s">
        <v>222</v>
      </c>
      <c r="F117">
        <f>VLOOKUP(A117,Sheet5!A:E,3,FALSE)*C117</f>
        <v>0</v>
      </c>
      <c r="G117">
        <f>VLOOKUP(A117,Sheet5!A:E,4,FALSE)*C117</f>
        <v>-1</v>
      </c>
      <c r="H117">
        <f>VLOOKUP(A117,Sheet5!A:E,5,FALSE)*C117</f>
        <v>0</v>
      </c>
      <c r="I117" s="11">
        <f>VLOOKUP(A117,Sheet5!A:E,3,FALSE)*D117</f>
        <v>0</v>
      </c>
      <c r="J117" s="11">
        <f>VLOOKUP(A117,Sheet5!A:E,4,FALSE)*D117</f>
        <v>-11</v>
      </c>
      <c r="K117" s="11">
        <f>VLOOKUP(A117,Sheet5!A:E,5,FALSE)*D117</f>
        <v>0</v>
      </c>
    </row>
    <row r="118" spans="1:11" x14ac:dyDescent="0.25">
      <c r="A118">
        <v>23</v>
      </c>
      <c r="B118" t="s">
        <v>340</v>
      </c>
      <c r="C118">
        <v>-10</v>
      </c>
      <c r="D118" s="10">
        <v>-110</v>
      </c>
      <c r="E118" t="s">
        <v>224</v>
      </c>
      <c r="F118">
        <f>VLOOKUP(A118,Sheet5!A:E,3,FALSE)*C118</f>
        <v>0</v>
      </c>
      <c r="G118">
        <f>VLOOKUP(A118,Sheet5!A:E,4,FALSE)*C118</f>
        <v>-10</v>
      </c>
      <c r="H118">
        <f>VLOOKUP(A118,Sheet5!A:E,5,FALSE)*C118</f>
        <v>0</v>
      </c>
      <c r="I118" s="11">
        <f>VLOOKUP(A118,Sheet5!A:E,3,FALSE)*D118</f>
        <v>0</v>
      </c>
      <c r="J118" s="11">
        <f>VLOOKUP(A118,Sheet5!A:E,4,FALSE)*D118</f>
        <v>-110</v>
      </c>
      <c r="K118" s="11">
        <f>VLOOKUP(A118,Sheet5!A:E,5,FALSE)*D118</f>
        <v>0</v>
      </c>
    </row>
    <row r="119" spans="1:11" x14ac:dyDescent="0.25">
      <c r="A119">
        <v>23</v>
      </c>
      <c r="B119" t="s">
        <v>340</v>
      </c>
      <c r="C119">
        <v>-1</v>
      </c>
      <c r="D119" s="10">
        <v>-11</v>
      </c>
      <c r="E119" t="s">
        <v>225</v>
      </c>
      <c r="F119">
        <f>VLOOKUP(A119,Sheet5!A:E,3,FALSE)*C119</f>
        <v>0</v>
      </c>
      <c r="G119">
        <f>VLOOKUP(A119,Sheet5!A:E,4,FALSE)*C119</f>
        <v>-1</v>
      </c>
      <c r="H119">
        <f>VLOOKUP(A119,Sheet5!A:E,5,FALSE)*C119</f>
        <v>0</v>
      </c>
      <c r="I119" s="11">
        <f>VLOOKUP(A119,Sheet5!A:E,3,FALSE)*D119</f>
        <v>0</v>
      </c>
      <c r="J119" s="11">
        <f>VLOOKUP(A119,Sheet5!A:E,4,FALSE)*D119</f>
        <v>-11</v>
      </c>
      <c r="K119" s="11">
        <f>VLOOKUP(A119,Sheet5!A:E,5,FALSE)*D119</f>
        <v>0</v>
      </c>
    </row>
    <row r="120" spans="1:11" x14ac:dyDescent="0.25">
      <c r="A120">
        <v>23</v>
      </c>
      <c r="B120" t="s">
        <v>340</v>
      </c>
      <c r="C120">
        <v>-1</v>
      </c>
      <c r="D120" s="10">
        <v>-11</v>
      </c>
      <c r="E120" t="s">
        <v>230</v>
      </c>
      <c r="F120">
        <f>VLOOKUP(A120,Sheet5!A:E,3,FALSE)*C120</f>
        <v>0</v>
      </c>
      <c r="G120">
        <f>VLOOKUP(A120,Sheet5!A:E,4,FALSE)*C120</f>
        <v>-1</v>
      </c>
      <c r="H120">
        <f>VLOOKUP(A120,Sheet5!A:E,5,FALSE)*C120</f>
        <v>0</v>
      </c>
      <c r="I120" s="11">
        <f>VLOOKUP(A120,Sheet5!A:E,3,FALSE)*D120</f>
        <v>0</v>
      </c>
      <c r="J120" s="11">
        <f>VLOOKUP(A120,Sheet5!A:E,4,FALSE)*D120</f>
        <v>-11</v>
      </c>
      <c r="K120" s="11">
        <f>VLOOKUP(A120,Sheet5!A:E,5,FALSE)*D120</f>
        <v>0</v>
      </c>
    </row>
    <row r="121" spans="1:11" x14ac:dyDescent="0.25">
      <c r="A121">
        <v>23</v>
      </c>
      <c r="B121" t="s">
        <v>340</v>
      </c>
      <c r="C121">
        <v>-1</v>
      </c>
      <c r="D121" s="10">
        <v>-11</v>
      </c>
      <c r="E121" t="s">
        <v>231</v>
      </c>
      <c r="F121">
        <f>VLOOKUP(A121,Sheet5!A:E,3,FALSE)*C121</f>
        <v>0</v>
      </c>
      <c r="G121">
        <f>VLOOKUP(A121,Sheet5!A:E,4,FALSE)*C121</f>
        <v>-1</v>
      </c>
      <c r="H121">
        <f>VLOOKUP(A121,Sheet5!A:E,5,FALSE)*C121</f>
        <v>0</v>
      </c>
      <c r="I121" s="11">
        <f>VLOOKUP(A121,Sheet5!A:E,3,FALSE)*D121</f>
        <v>0</v>
      </c>
      <c r="J121" s="11">
        <f>VLOOKUP(A121,Sheet5!A:E,4,FALSE)*D121</f>
        <v>-11</v>
      </c>
      <c r="K121" s="11">
        <f>VLOOKUP(A121,Sheet5!A:E,5,FALSE)*D121</f>
        <v>0</v>
      </c>
    </row>
    <row r="122" spans="1:11" x14ac:dyDescent="0.25">
      <c r="A122">
        <v>23</v>
      </c>
      <c r="B122" t="s">
        <v>340</v>
      </c>
      <c r="C122">
        <v>-1</v>
      </c>
      <c r="D122" s="10">
        <v>-11</v>
      </c>
      <c r="E122" t="s">
        <v>232</v>
      </c>
      <c r="F122">
        <f>VLOOKUP(A122,Sheet5!A:E,3,FALSE)*C122</f>
        <v>0</v>
      </c>
      <c r="G122">
        <f>VLOOKUP(A122,Sheet5!A:E,4,FALSE)*C122</f>
        <v>-1</v>
      </c>
      <c r="H122">
        <f>VLOOKUP(A122,Sheet5!A:E,5,FALSE)*C122</f>
        <v>0</v>
      </c>
      <c r="I122" s="11">
        <f>VLOOKUP(A122,Sheet5!A:E,3,FALSE)*D122</f>
        <v>0</v>
      </c>
      <c r="J122" s="11">
        <f>VLOOKUP(A122,Sheet5!A:E,4,FALSE)*D122</f>
        <v>-11</v>
      </c>
      <c r="K122" s="11">
        <f>VLOOKUP(A122,Sheet5!A:E,5,FALSE)*D122</f>
        <v>0</v>
      </c>
    </row>
    <row r="123" spans="1:11" x14ac:dyDescent="0.25">
      <c r="A123">
        <v>23</v>
      </c>
      <c r="B123" t="s">
        <v>340</v>
      </c>
      <c r="C123">
        <v>-1</v>
      </c>
      <c r="D123" s="10">
        <v>-11</v>
      </c>
      <c r="E123" t="s">
        <v>234</v>
      </c>
      <c r="F123">
        <f>VLOOKUP(A123,Sheet5!A:E,3,FALSE)*C123</f>
        <v>0</v>
      </c>
      <c r="G123">
        <f>VLOOKUP(A123,Sheet5!A:E,4,FALSE)*C123</f>
        <v>-1</v>
      </c>
      <c r="H123">
        <f>VLOOKUP(A123,Sheet5!A:E,5,FALSE)*C123</f>
        <v>0</v>
      </c>
      <c r="I123" s="11">
        <f>VLOOKUP(A123,Sheet5!A:E,3,FALSE)*D123</f>
        <v>0</v>
      </c>
      <c r="J123" s="11">
        <f>VLOOKUP(A123,Sheet5!A:E,4,FALSE)*D123</f>
        <v>-11</v>
      </c>
      <c r="K123" s="11">
        <f>VLOOKUP(A123,Sheet5!A:E,5,FALSE)*D123</f>
        <v>0</v>
      </c>
    </row>
    <row r="124" spans="1:11" x14ac:dyDescent="0.25">
      <c r="A124">
        <v>23</v>
      </c>
      <c r="B124" t="s">
        <v>340</v>
      </c>
      <c r="C124">
        <v>-5</v>
      </c>
      <c r="D124" s="10">
        <v>-55</v>
      </c>
      <c r="E124" t="s">
        <v>237</v>
      </c>
      <c r="F124">
        <f>VLOOKUP(A124,Sheet5!A:E,3,FALSE)*C124</f>
        <v>0</v>
      </c>
      <c r="G124">
        <f>VLOOKUP(A124,Sheet5!A:E,4,FALSE)*C124</f>
        <v>-5</v>
      </c>
      <c r="H124">
        <f>VLOOKUP(A124,Sheet5!A:E,5,FALSE)*C124</f>
        <v>0</v>
      </c>
      <c r="I124" s="11">
        <f>VLOOKUP(A124,Sheet5!A:E,3,FALSE)*D124</f>
        <v>0</v>
      </c>
      <c r="J124" s="11">
        <f>VLOOKUP(A124,Sheet5!A:E,4,FALSE)*D124</f>
        <v>-55</v>
      </c>
      <c r="K124" s="11">
        <f>VLOOKUP(A124,Sheet5!A:E,5,FALSE)*D124</f>
        <v>0</v>
      </c>
    </row>
    <row r="125" spans="1:11" x14ac:dyDescent="0.25">
      <c r="A125">
        <v>23</v>
      </c>
      <c r="B125" t="s">
        <v>340</v>
      </c>
      <c r="C125">
        <v>-1</v>
      </c>
      <c r="D125" s="10">
        <v>-11</v>
      </c>
      <c r="E125" t="s">
        <v>239</v>
      </c>
      <c r="F125">
        <f>VLOOKUP(A125,Sheet5!A:E,3,FALSE)*C125</f>
        <v>0</v>
      </c>
      <c r="G125">
        <f>VLOOKUP(A125,Sheet5!A:E,4,FALSE)*C125</f>
        <v>-1</v>
      </c>
      <c r="H125">
        <f>VLOOKUP(A125,Sheet5!A:E,5,FALSE)*C125</f>
        <v>0</v>
      </c>
      <c r="I125" s="11">
        <f>VLOOKUP(A125,Sheet5!A:E,3,FALSE)*D125</f>
        <v>0</v>
      </c>
      <c r="J125" s="11">
        <f>VLOOKUP(A125,Sheet5!A:E,4,FALSE)*D125</f>
        <v>-11</v>
      </c>
      <c r="K125" s="11">
        <f>VLOOKUP(A125,Sheet5!A:E,5,FALSE)*D125</f>
        <v>0</v>
      </c>
    </row>
    <row r="126" spans="1:11" x14ac:dyDescent="0.25">
      <c r="A126">
        <v>23</v>
      </c>
      <c r="B126" t="s">
        <v>340</v>
      </c>
      <c r="C126">
        <v>-1</v>
      </c>
      <c r="D126" s="10">
        <v>-11</v>
      </c>
      <c r="E126" t="s">
        <v>240</v>
      </c>
      <c r="F126">
        <f>VLOOKUP(A126,Sheet5!A:E,3,FALSE)*C126</f>
        <v>0</v>
      </c>
      <c r="G126">
        <f>VLOOKUP(A126,Sheet5!A:E,4,FALSE)*C126</f>
        <v>-1</v>
      </c>
      <c r="H126">
        <f>VLOOKUP(A126,Sheet5!A:E,5,FALSE)*C126</f>
        <v>0</v>
      </c>
      <c r="I126" s="11">
        <f>VLOOKUP(A126,Sheet5!A:E,3,FALSE)*D126</f>
        <v>0</v>
      </c>
      <c r="J126" s="11">
        <f>VLOOKUP(A126,Sheet5!A:E,4,FALSE)*D126</f>
        <v>-11</v>
      </c>
      <c r="K126" s="11">
        <f>VLOOKUP(A126,Sheet5!A:E,5,FALSE)*D126</f>
        <v>0</v>
      </c>
    </row>
    <row r="127" spans="1:11" x14ac:dyDescent="0.25">
      <c r="A127">
        <v>23</v>
      </c>
      <c r="B127" t="s">
        <v>340</v>
      </c>
      <c r="C127">
        <v>-6</v>
      </c>
      <c r="D127" s="10">
        <v>-66</v>
      </c>
      <c r="E127" t="s">
        <v>241</v>
      </c>
      <c r="F127">
        <f>VLOOKUP(A127,Sheet5!A:E,3,FALSE)*C127</f>
        <v>0</v>
      </c>
      <c r="G127">
        <f>VLOOKUP(A127,Sheet5!A:E,4,FALSE)*C127</f>
        <v>-6</v>
      </c>
      <c r="H127">
        <f>VLOOKUP(A127,Sheet5!A:E,5,FALSE)*C127</f>
        <v>0</v>
      </c>
      <c r="I127" s="11">
        <f>VLOOKUP(A127,Sheet5!A:E,3,FALSE)*D127</f>
        <v>0</v>
      </c>
      <c r="J127" s="11">
        <f>VLOOKUP(A127,Sheet5!A:E,4,FALSE)*D127</f>
        <v>-66</v>
      </c>
      <c r="K127" s="11">
        <f>VLOOKUP(A127,Sheet5!A:E,5,FALSE)*D127</f>
        <v>0</v>
      </c>
    </row>
    <row r="128" spans="1:11" x14ac:dyDescent="0.25">
      <c r="A128">
        <v>23</v>
      </c>
      <c r="B128" t="s">
        <v>340</v>
      </c>
      <c r="C128">
        <v>-6</v>
      </c>
      <c r="D128" s="10">
        <v>-66</v>
      </c>
      <c r="E128" t="s">
        <v>242</v>
      </c>
      <c r="F128">
        <f>VLOOKUP(A128,Sheet5!A:E,3,FALSE)*C128</f>
        <v>0</v>
      </c>
      <c r="G128">
        <f>VLOOKUP(A128,Sheet5!A:E,4,FALSE)*C128</f>
        <v>-6</v>
      </c>
      <c r="H128">
        <f>VLOOKUP(A128,Sheet5!A:E,5,FALSE)*C128</f>
        <v>0</v>
      </c>
      <c r="I128" s="11">
        <f>VLOOKUP(A128,Sheet5!A:E,3,FALSE)*D128</f>
        <v>0</v>
      </c>
      <c r="J128" s="11">
        <f>VLOOKUP(A128,Sheet5!A:E,4,FALSE)*D128</f>
        <v>-66</v>
      </c>
      <c r="K128" s="11">
        <f>VLOOKUP(A128,Sheet5!A:E,5,FALSE)*D128</f>
        <v>0</v>
      </c>
    </row>
    <row r="129" spans="1:11" x14ac:dyDescent="0.25">
      <c r="A129">
        <v>23</v>
      </c>
      <c r="B129" t="s">
        <v>340</v>
      </c>
      <c r="C129">
        <v>-2</v>
      </c>
      <c r="D129" s="10">
        <v>-22</v>
      </c>
      <c r="E129" t="s">
        <v>249</v>
      </c>
      <c r="F129">
        <f>VLOOKUP(A129,Sheet5!A:E,3,FALSE)*C129</f>
        <v>0</v>
      </c>
      <c r="G129">
        <f>VLOOKUP(A129,Sheet5!A:E,4,FALSE)*C129</f>
        <v>-2</v>
      </c>
      <c r="H129">
        <f>VLOOKUP(A129,Sheet5!A:E,5,FALSE)*C129</f>
        <v>0</v>
      </c>
      <c r="I129" s="11">
        <f>VLOOKUP(A129,Sheet5!A:E,3,FALSE)*D129</f>
        <v>0</v>
      </c>
      <c r="J129" s="11">
        <f>VLOOKUP(A129,Sheet5!A:E,4,FALSE)*D129</f>
        <v>-22</v>
      </c>
      <c r="K129" s="11">
        <f>VLOOKUP(A129,Sheet5!A:E,5,FALSE)*D129</f>
        <v>0</v>
      </c>
    </row>
    <row r="130" spans="1:11" x14ac:dyDescent="0.25">
      <c r="A130">
        <v>23</v>
      </c>
      <c r="B130" t="s">
        <v>340</v>
      </c>
      <c r="C130">
        <v>-8</v>
      </c>
      <c r="D130" s="10">
        <v>-88</v>
      </c>
      <c r="E130" t="s">
        <v>253</v>
      </c>
      <c r="F130">
        <f>VLOOKUP(A130,Sheet5!A:E,3,FALSE)*C130</f>
        <v>0</v>
      </c>
      <c r="G130">
        <f>VLOOKUP(A130,Sheet5!A:E,4,FALSE)*C130</f>
        <v>-8</v>
      </c>
      <c r="H130">
        <f>VLOOKUP(A130,Sheet5!A:E,5,FALSE)*C130</f>
        <v>0</v>
      </c>
      <c r="I130" s="11">
        <f>VLOOKUP(A130,Sheet5!A:E,3,FALSE)*D130</f>
        <v>0</v>
      </c>
      <c r="J130" s="11">
        <f>VLOOKUP(A130,Sheet5!A:E,4,FALSE)*D130</f>
        <v>-88</v>
      </c>
      <c r="K130" s="11">
        <f>VLOOKUP(A130,Sheet5!A:E,5,FALSE)*D130</f>
        <v>0</v>
      </c>
    </row>
    <row r="131" spans="1:11" x14ac:dyDescent="0.25">
      <c r="A131">
        <v>23</v>
      </c>
      <c r="B131" t="s">
        <v>340</v>
      </c>
      <c r="C131">
        <v>-1</v>
      </c>
      <c r="D131" s="10">
        <v>-11</v>
      </c>
      <c r="E131" t="s">
        <v>254</v>
      </c>
      <c r="F131">
        <f>VLOOKUP(A131,Sheet5!A:E,3,FALSE)*C131</f>
        <v>0</v>
      </c>
      <c r="G131">
        <f>VLOOKUP(A131,Sheet5!A:E,4,FALSE)*C131</f>
        <v>-1</v>
      </c>
      <c r="H131">
        <f>VLOOKUP(A131,Sheet5!A:E,5,FALSE)*C131</f>
        <v>0</v>
      </c>
      <c r="I131" s="11">
        <f>VLOOKUP(A131,Sheet5!A:E,3,FALSE)*D131</f>
        <v>0</v>
      </c>
      <c r="J131" s="11">
        <f>VLOOKUP(A131,Sheet5!A:E,4,FALSE)*D131</f>
        <v>-11</v>
      </c>
      <c r="K131" s="11">
        <f>VLOOKUP(A131,Sheet5!A:E,5,FALSE)*D131</f>
        <v>0</v>
      </c>
    </row>
    <row r="132" spans="1:11" x14ac:dyDescent="0.25">
      <c r="A132">
        <v>23</v>
      </c>
      <c r="B132" t="s">
        <v>340</v>
      </c>
      <c r="C132">
        <v>-7</v>
      </c>
      <c r="D132" s="10">
        <v>-77</v>
      </c>
      <c r="E132" t="s">
        <v>256</v>
      </c>
      <c r="F132">
        <f>VLOOKUP(A132,Sheet5!A:E,3,FALSE)*C132</f>
        <v>0</v>
      </c>
      <c r="G132">
        <f>VLOOKUP(A132,Sheet5!A:E,4,FALSE)*C132</f>
        <v>-7</v>
      </c>
      <c r="H132">
        <f>VLOOKUP(A132,Sheet5!A:E,5,FALSE)*C132</f>
        <v>0</v>
      </c>
      <c r="I132" s="11">
        <f>VLOOKUP(A132,Sheet5!A:E,3,FALSE)*D132</f>
        <v>0</v>
      </c>
      <c r="J132" s="11">
        <f>VLOOKUP(A132,Sheet5!A:E,4,FALSE)*D132</f>
        <v>-77</v>
      </c>
      <c r="K132" s="11">
        <f>VLOOKUP(A132,Sheet5!A:E,5,FALSE)*D132</f>
        <v>0</v>
      </c>
    </row>
    <row r="133" spans="1:11" x14ac:dyDescent="0.25">
      <c r="A133">
        <v>23</v>
      </c>
      <c r="B133" t="s">
        <v>340</v>
      </c>
      <c r="C133">
        <v>-6</v>
      </c>
      <c r="D133" s="10">
        <v>-66</v>
      </c>
      <c r="E133" t="s">
        <v>257</v>
      </c>
      <c r="F133">
        <f>VLOOKUP(A133,Sheet5!A:E,3,FALSE)*C133</f>
        <v>0</v>
      </c>
      <c r="G133">
        <f>VLOOKUP(A133,Sheet5!A:E,4,FALSE)*C133</f>
        <v>-6</v>
      </c>
      <c r="H133">
        <f>VLOOKUP(A133,Sheet5!A:E,5,FALSE)*C133</f>
        <v>0</v>
      </c>
      <c r="I133" s="11">
        <f>VLOOKUP(A133,Sheet5!A:E,3,FALSE)*D133</f>
        <v>0</v>
      </c>
      <c r="J133" s="11">
        <f>VLOOKUP(A133,Sheet5!A:E,4,FALSE)*D133</f>
        <v>-66</v>
      </c>
      <c r="K133" s="11">
        <f>VLOOKUP(A133,Sheet5!A:E,5,FALSE)*D133</f>
        <v>0</v>
      </c>
    </row>
    <row r="134" spans="1:11" x14ac:dyDescent="0.25">
      <c r="A134">
        <v>23</v>
      </c>
      <c r="B134" t="s">
        <v>340</v>
      </c>
      <c r="C134">
        <v>-9</v>
      </c>
      <c r="D134" s="10">
        <v>-99</v>
      </c>
      <c r="E134" t="s">
        <v>262</v>
      </c>
      <c r="F134">
        <f>VLOOKUP(A134,Sheet5!A:E,3,FALSE)*C134</f>
        <v>0</v>
      </c>
      <c r="G134">
        <f>VLOOKUP(A134,Sheet5!A:E,4,FALSE)*C134</f>
        <v>-9</v>
      </c>
      <c r="H134">
        <f>VLOOKUP(A134,Sheet5!A:E,5,FALSE)*C134</f>
        <v>0</v>
      </c>
      <c r="I134" s="11">
        <f>VLOOKUP(A134,Sheet5!A:E,3,FALSE)*D134</f>
        <v>0</v>
      </c>
      <c r="J134" s="11">
        <f>VLOOKUP(A134,Sheet5!A:E,4,FALSE)*D134</f>
        <v>-99</v>
      </c>
      <c r="K134" s="11">
        <f>VLOOKUP(A134,Sheet5!A:E,5,FALSE)*D134</f>
        <v>0</v>
      </c>
    </row>
    <row r="135" spans="1:11" x14ac:dyDescent="0.25">
      <c r="A135">
        <v>23</v>
      </c>
      <c r="B135" t="s">
        <v>340</v>
      </c>
      <c r="C135">
        <v>-2</v>
      </c>
      <c r="D135" s="10">
        <v>-22</v>
      </c>
      <c r="E135" t="s">
        <v>263</v>
      </c>
      <c r="F135">
        <f>VLOOKUP(A135,Sheet5!A:E,3,FALSE)*C135</f>
        <v>0</v>
      </c>
      <c r="G135">
        <f>VLOOKUP(A135,Sheet5!A:E,4,FALSE)*C135</f>
        <v>-2</v>
      </c>
      <c r="H135">
        <f>VLOOKUP(A135,Sheet5!A:E,5,FALSE)*C135</f>
        <v>0</v>
      </c>
      <c r="I135" s="11">
        <f>VLOOKUP(A135,Sheet5!A:E,3,FALSE)*D135</f>
        <v>0</v>
      </c>
      <c r="J135" s="11">
        <f>VLOOKUP(A135,Sheet5!A:E,4,FALSE)*D135</f>
        <v>-22</v>
      </c>
      <c r="K135" s="11">
        <f>VLOOKUP(A135,Sheet5!A:E,5,FALSE)*D135</f>
        <v>0</v>
      </c>
    </row>
    <row r="136" spans="1:11" x14ac:dyDescent="0.25">
      <c r="A136">
        <v>23</v>
      </c>
      <c r="B136" t="s">
        <v>340</v>
      </c>
      <c r="C136">
        <v>-1</v>
      </c>
      <c r="D136" s="10">
        <v>-11</v>
      </c>
      <c r="E136" t="s">
        <v>264</v>
      </c>
      <c r="F136">
        <f>VLOOKUP(A136,Sheet5!A:E,3,FALSE)*C136</f>
        <v>0</v>
      </c>
      <c r="G136">
        <f>VLOOKUP(A136,Sheet5!A:E,4,FALSE)*C136</f>
        <v>-1</v>
      </c>
      <c r="H136">
        <f>VLOOKUP(A136,Sheet5!A:E,5,FALSE)*C136</f>
        <v>0</v>
      </c>
      <c r="I136" s="11">
        <f>VLOOKUP(A136,Sheet5!A:E,3,FALSE)*D136</f>
        <v>0</v>
      </c>
      <c r="J136" s="11">
        <f>VLOOKUP(A136,Sheet5!A:E,4,FALSE)*D136</f>
        <v>-11</v>
      </c>
      <c r="K136" s="11">
        <f>VLOOKUP(A136,Sheet5!A:E,5,FALSE)*D136</f>
        <v>0</v>
      </c>
    </row>
    <row r="137" spans="1:11" x14ac:dyDescent="0.25">
      <c r="A137">
        <v>23</v>
      </c>
      <c r="B137" t="s">
        <v>340</v>
      </c>
      <c r="C137">
        <v>-1</v>
      </c>
      <c r="D137" s="10">
        <v>-11</v>
      </c>
      <c r="E137" t="s">
        <v>267</v>
      </c>
      <c r="F137">
        <f>VLOOKUP(A137,Sheet5!A:E,3,FALSE)*C137</f>
        <v>0</v>
      </c>
      <c r="G137">
        <f>VLOOKUP(A137,Sheet5!A:E,4,FALSE)*C137</f>
        <v>-1</v>
      </c>
      <c r="H137">
        <f>VLOOKUP(A137,Sheet5!A:E,5,FALSE)*C137</f>
        <v>0</v>
      </c>
      <c r="I137" s="11">
        <f>VLOOKUP(A137,Sheet5!A:E,3,FALSE)*D137</f>
        <v>0</v>
      </c>
      <c r="J137" s="11">
        <f>VLOOKUP(A137,Sheet5!A:E,4,FALSE)*D137</f>
        <v>-11</v>
      </c>
      <c r="K137" s="11">
        <f>VLOOKUP(A137,Sheet5!A:E,5,FALSE)*D137</f>
        <v>0</v>
      </c>
    </row>
    <row r="138" spans="1:11" x14ac:dyDescent="0.25">
      <c r="A138">
        <v>23</v>
      </c>
      <c r="B138" t="s">
        <v>340</v>
      </c>
      <c r="C138">
        <v>-3</v>
      </c>
      <c r="D138" s="10">
        <v>-33</v>
      </c>
      <c r="E138" t="s">
        <v>270</v>
      </c>
      <c r="F138">
        <f>VLOOKUP(A138,Sheet5!A:E,3,FALSE)*C138</f>
        <v>0</v>
      </c>
      <c r="G138">
        <f>VLOOKUP(A138,Sheet5!A:E,4,FALSE)*C138</f>
        <v>-3</v>
      </c>
      <c r="H138">
        <f>VLOOKUP(A138,Sheet5!A:E,5,FALSE)*C138</f>
        <v>0</v>
      </c>
      <c r="I138" s="11">
        <f>VLOOKUP(A138,Sheet5!A:E,3,FALSE)*D138</f>
        <v>0</v>
      </c>
      <c r="J138" s="11">
        <f>VLOOKUP(A138,Sheet5!A:E,4,FALSE)*D138</f>
        <v>-33</v>
      </c>
      <c r="K138" s="11">
        <f>VLOOKUP(A138,Sheet5!A:E,5,FALSE)*D138</f>
        <v>0</v>
      </c>
    </row>
    <row r="139" spans="1:11" x14ac:dyDescent="0.25">
      <c r="A139">
        <v>23</v>
      </c>
      <c r="B139" t="s">
        <v>340</v>
      </c>
      <c r="C139">
        <v>-1</v>
      </c>
      <c r="D139" s="10">
        <v>-11</v>
      </c>
      <c r="E139" t="s">
        <v>272</v>
      </c>
      <c r="F139">
        <f>VLOOKUP(A139,Sheet5!A:E,3,FALSE)*C139</f>
        <v>0</v>
      </c>
      <c r="G139">
        <f>VLOOKUP(A139,Sheet5!A:E,4,FALSE)*C139</f>
        <v>-1</v>
      </c>
      <c r="H139">
        <f>VLOOKUP(A139,Sheet5!A:E,5,FALSE)*C139</f>
        <v>0</v>
      </c>
      <c r="I139" s="11">
        <f>VLOOKUP(A139,Sheet5!A:E,3,FALSE)*D139</f>
        <v>0</v>
      </c>
      <c r="J139" s="11">
        <f>VLOOKUP(A139,Sheet5!A:E,4,FALSE)*D139</f>
        <v>-11</v>
      </c>
      <c r="K139" s="11">
        <f>VLOOKUP(A139,Sheet5!A:E,5,FALSE)*D139</f>
        <v>0</v>
      </c>
    </row>
    <row r="140" spans="1:11" x14ac:dyDescent="0.25">
      <c r="A140">
        <v>23</v>
      </c>
      <c r="B140" t="s">
        <v>340</v>
      </c>
      <c r="C140">
        <v>-2</v>
      </c>
      <c r="D140" s="10">
        <v>-22</v>
      </c>
      <c r="E140" t="s">
        <v>274</v>
      </c>
      <c r="F140">
        <f>VLOOKUP(A140,Sheet5!A:E,3,FALSE)*C140</f>
        <v>0</v>
      </c>
      <c r="G140">
        <f>VLOOKUP(A140,Sheet5!A:E,4,FALSE)*C140</f>
        <v>-2</v>
      </c>
      <c r="H140">
        <f>VLOOKUP(A140,Sheet5!A:E,5,FALSE)*C140</f>
        <v>0</v>
      </c>
      <c r="I140" s="11">
        <f>VLOOKUP(A140,Sheet5!A:E,3,FALSE)*D140</f>
        <v>0</v>
      </c>
      <c r="J140" s="11">
        <f>VLOOKUP(A140,Sheet5!A:E,4,FALSE)*D140</f>
        <v>-22</v>
      </c>
      <c r="K140" s="11">
        <f>VLOOKUP(A140,Sheet5!A:E,5,FALSE)*D140</f>
        <v>0</v>
      </c>
    </row>
    <row r="141" spans="1:11" x14ac:dyDescent="0.25">
      <c r="A141">
        <v>23</v>
      </c>
      <c r="B141" t="s">
        <v>340</v>
      </c>
      <c r="C141">
        <v>-5</v>
      </c>
      <c r="D141" s="10">
        <v>-55</v>
      </c>
      <c r="E141" t="s">
        <v>275</v>
      </c>
      <c r="F141">
        <f>VLOOKUP(A141,Sheet5!A:E,3,FALSE)*C141</f>
        <v>0</v>
      </c>
      <c r="G141">
        <f>VLOOKUP(A141,Sheet5!A:E,4,FALSE)*C141</f>
        <v>-5</v>
      </c>
      <c r="H141">
        <f>VLOOKUP(A141,Sheet5!A:E,5,FALSE)*C141</f>
        <v>0</v>
      </c>
      <c r="I141" s="11">
        <f>VLOOKUP(A141,Sheet5!A:E,3,FALSE)*D141</f>
        <v>0</v>
      </c>
      <c r="J141" s="11">
        <f>VLOOKUP(A141,Sheet5!A:E,4,FALSE)*D141</f>
        <v>-55</v>
      </c>
      <c r="K141" s="11">
        <f>VLOOKUP(A141,Sheet5!A:E,5,FALSE)*D141</f>
        <v>0</v>
      </c>
    </row>
    <row r="142" spans="1:11" x14ac:dyDescent="0.25">
      <c r="A142">
        <v>97</v>
      </c>
      <c r="B142" t="s">
        <v>99</v>
      </c>
      <c r="C142">
        <v>32</v>
      </c>
      <c r="D142" s="2">
        <v>142</v>
      </c>
      <c r="E142" t="s">
        <v>101</v>
      </c>
      <c r="F142">
        <f>VLOOKUP(A142,Sheet5!A:E,3,FALSE)*C142</f>
        <v>0</v>
      </c>
      <c r="G142">
        <f>VLOOKUP(A142,Sheet5!A:E,4,FALSE)*C142</f>
        <v>32</v>
      </c>
      <c r="H142">
        <f>VLOOKUP(A142,Sheet5!A:E,5,FALSE)*C142</f>
        <v>0</v>
      </c>
      <c r="I142" s="11">
        <f>VLOOKUP(A142,Sheet5!A:E,3,FALSE)*D142</f>
        <v>0</v>
      </c>
      <c r="J142" s="11">
        <f>VLOOKUP(A142,Sheet5!A:E,4,FALSE)*D142</f>
        <v>142</v>
      </c>
      <c r="K142" s="11">
        <f>VLOOKUP(A142,Sheet5!A:E,5,FALSE)*D142</f>
        <v>0</v>
      </c>
    </row>
    <row r="143" spans="1:11" x14ac:dyDescent="0.25">
      <c r="A143">
        <v>97</v>
      </c>
      <c r="B143" t="s">
        <v>99</v>
      </c>
      <c r="C143">
        <v>2</v>
      </c>
      <c r="D143" s="2">
        <v>11.5</v>
      </c>
      <c r="E143" t="s">
        <v>106</v>
      </c>
      <c r="F143">
        <f>VLOOKUP(A143,Sheet5!A:E,3,FALSE)*C143</f>
        <v>0</v>
      </c>
      <c r="G143">
        <f>VLOOKUP(A143,Sheet5!A:E,4,FALSE)*C143</f>
        <v>2</v>
      </c>
      <c r="H143">
        <f>VLOOKUP(A143,Sheet5!A:E,5,FALSE)*C143</f>
        <v>0</v>
      </c>
      <c r="I143" s="11">
        <f>VLOOKUP(A143,Sheet5!A:E,3,FALSE)*D143</f>
        <v>0</v>
      </c>
      <c r="J143" s="11">
        <f>VLOOKUP(A143,Sheet5!A:E,4,FALSE)*D143</f>
        <v>11.5</v>
      </c>
      <c r="K143" s="11">
        <f>VLOOKUP(A143,Sheet5!A:E,5,FALSE)*D143</f>
        <v>0</v>
      </c>
    </row>
    <row r="144" spans="1:11" x14ac:dyDescent="0.25">
      <c r="A144">
        <v>97</v>
      </c>
      <c r="B144" t="s">
        <v>99</v>
      </c>
      <c r="C144">
        <v>3</v>
      </c>
      <c r="D144" s="2">
        <v>12</v>
      </c>
      <c r="E144" t="s">
        <v>111</v>
      </c>
      <c r="F144">
        <f>VLOOKUP(A144,Sheet5!A:E,3,FALSE)*C144</f>
        <v>0</v>
      </c>
      <c r="G144">
        <f>VLOOKUP(A144,Sheet5!A:E,4,FALSE)*C144</f>
        <v>3</v>
      </c>
      <c r="H144">
        <f>VLOOKUP(A144,Sheet5!A:E,5,FALSE)*C144</f>
        <v>0</v>
      </c>
      <c r="I144" s="11">
        <f>VLOOKUP(A144,Sheet5!A:E,3,FALSE)*D144</f>
        <v>0</v>
      </c>
      <c r="J144" s="11">
        <f>VLOOKUP(A144,Sheet5!A:E,4,FALSE)*D144</f>
        <v>12</v>
      </c>
      <c r="K144" s="11">
        <f>VLOOKUP(A144,Sheet5!A:E,5,FALSE)*D144</f>
        <v>0</v>
      </c>
    </row>
    <row r="145" spans="1:11" x14ac:dyDescent="0.25">
      <c r="A145">
        <v>97</v>
      </c>
      <c r="B145" t="s">
        <v>99</v>
      </c>
      <c r="C145">
        <v>57</v>
      </c>
      <c r="D145" s="2">
        <v>291</v>
      </c>
      <c r="E145" t="s">
        <v>114</v>
      </c>
      <c r="F145">
        <f>VLOOKUP(A145,Sheet5!A:E,3,FALSE)*C145</f>
        <v>0</v>
      </c>
      <c r="G145">
        <f>VLOOKUP(A145,Sheet5!A:E,4,FALSE)*C145</f>
        <v>57</v>
      </c>
      <c r="H145">
        <f>VLOOKUP(A145,Sheet5!A:E,5,FALSE)*C145</f>
        <v>0</v>
      </c>
      <c r="I145" s="11">
        <f>VLOOKUP(A145,Sheet5!A:E,3,FALSE)*D145</f>
        <v>0</v>
      </c>
      <c r="J145" s="11">
        <f>VLOOKUP(A145,Sheet5!A:E,4,FALSE)*D145</f>
        <v>291</v>
      </c>
      <c r="K145" s="11">
        <f>VLOOKUP(A145,Sheet5!A:E,5,FALSE)*D145</f>
        <v>0</v>
      </c>
    </row>
    <row r="146" spans="1:11" x14ac:dyDescent="0.25">
      <c r="A146">
        <v>97</v>
      </c>
      <c r="B146" t="s">
        <v>99</v>
      </c>
      <c r="C146" s="1">
        <v>1542</v>
      </c>
      <c r="D146" s="2">
        <v>10492.5</v>
      </c>
      <c r="E146" t="s">
        <v>151</v>
      </c>
      <c r="F146">
        <f>VLOOKUP(A146,Sheet5!A:E,3,FALSE)*C146</f>
        <v>0</v>
      </c>
      <c r="G146">
        <f>VLOOKUP(A146,Sheet5!A:E,4,FALSE)*C146</f>
        <v>1542</v>
      </c>
      <c r="H146">
        <f>VLOOKUP(A146,Sheet5!A:E,5,FALSE)*C146</f>
        <v>0</v>
      </c>
      <c r="I146" s="11">
        <f>VLOOKUP(A146,Sheet5!A:E,3,FALSE)*D146</f>
        <v>0</v>
      </c>
      <c r="J146" s="11">
        <f>VLOOKUP(A146,Sheet5!A:E,4,FALSE)*D146</f>
        <v>10492.5</v>
      </c>
      <c r="K146" s="11">
        <f>VLOOKUP(A146,Sheet5!A:E,5,FALSE)*D146</f>
        <v>0</v>
      </c>
    </row>
    <row r="147" spans="1:11" x14ac:dyDescent="0.25">
      <c r="A147">
        <v>97</v>
      </c>
      <c r="B147" t="s">
        <v>99</v>
      </c>
      <c r="C147">
        <v>3</v>
      </c>
      <c r="D147" s="2">
        <v>12</v>
      </c>
      <c r="E147" t="s">
        <v>209</v>
      </c>
      <c r="F147">
        <f>VLOOKUP(A147,Sheet5!A:E,3,FALSE)*C147</f>
        <v>0</v>
      </c>
      <c r="G147">
        <f>VLOOKUP(A147,Sheet5!A:E,4,FALSE)*C147</f>
        <v>3</v>
      </c>
      <c r="H147">
        <f>VLOOKUP(A147,Sheet5!A:E,5,FALSE)*C147</f>
        <v>0</v>
      </c>
      <c r="I147" s="11">
        <f>VLOOKUP(A147,Sheet5!A:E,3,FALSE)*D147</f>
        <v>0</v>
      </c>
      <c r="J147" s="11">
        <f>VLOOKUP(A147,Sheet5!A:E,4,FALSE)*D147</f>
        <v>12</v>
      </c>
      <c r="K147" s="11">
        <f>VLOOKUP(A147,Sheet5!A:E,5,FALSE)*D147</f>
        <v>0</v>
      </c>
    </row>
    <row r="148" spans="1:11" x14ac:dyDescent="0.25">
      <c r="A148">
        <v>97</v>
      </c>
      <c r="B148" t="s">
        <v>99</v>
      </c>
      <c r="C148">
        <v>19</v>
      </c>
      <c r="D148" s="2">
        <v>93.5</v>
      </c>
      <c r="E148" t="s">
        <v>210</v>
      </c>
      <c r="F148">
        <f>VLOOKUP(A148,Sheet5!A:E,3,FALSE)*C148</f>
        <v>0</v>
      </c>
      <c r="G148">
        <f>VLOOKUP(A148,Sheet5!A:E,4,FALSE)*C148</f>
        <v>19</v>
      </c>
      <c r="H148">
        <f>VLOOKUP(A148,Sheet5!A:E,5,FALSE)*C148</f>
        <v>0</v>
      </c>
      <c r="I148" s="11">
        <f>VLOOKUP(A148,Sheet5!A:E,3,FALSE)*D148</f>
        <v>0</v>
      </c>
      <c r="J148" s="11">
        <f>VLOOKUP(A148,Sheet5!A:E,4,FALSE)*D148</f>
        <v>93.5</v>
      </c>
      <c r="K148" s="11">
        <f>VLOOKUP(A148,Sheet5!A:E,5,FALSE)*D148</f>
        <v>0</v>
      </c>
    </row>
    <row r="149" spans="1:11" x14ac:dyDescent="0.25">
      <c r="A149">
        <v>97</v>
      </c>
      <c r="B149" t="s">
        <v>99</v>
      </c>
      <c r="C149">
        <v>4</v>
      </c>
      <c r="D149" s="2">
        <v>23</v>
      </c>
      <c r="E149" t="s">
        <v>214</v>
      </c>
      <c r="F149">
        <f>VLOOKUP(A149,Sheet5!A:E,3,FALSE)*C149</f>
        <v>0</v>
      </c>
      <c r="G149">
        <f>VLOOKUP(A149,Sheet5!A:E,4,FALSE)*C149</f>
        <v>4</v>
      </c>
      <c r="H149">
        <f>VLOOKUP(A149,Sheet5!A:E,5,FALSE)*C149</f>
        <v>0</v>
      </c>
      <c r="I149" s="11">
        <f>VLOOKUP(A149,Sheet5!A:E,3,FALSE)*D149</f>
        <v>0</v>
      </c>
      <c r="J149" s="11">
        <f>VLOOKUP(A149,Sheet5!A:E,4,FALSE)*D149</f>
        <v>23</v>
      </c>
      <c r="K149" s="11">
        <f>VLOOKUP(A149,Sheet5!A:E,5,FALSE)*D149</f>
        <v>0</v>
      </c>
    </row>
    <row r="150" spans="1:11" x14ac:dyDescent="0.25">
      <c r="A150">
        <v>97</v>
      </c>
      <c r="B150" t="s">
        <v>99</v>
      </c>
      <c r="C150">
        <v>2</v>
      </c>
      <c r="D150" s="2">
        <v>11.5</v>
      </c>
      <c r="E150" t="s">
        <v>216</v>
      </c>
      <c r="F150">
        <f>VLOOKUP(A150,Sheet5!A:E,3,FALSE)*C150</f>
        <v>0</v>
      </c>
      <c r="G150">
        <f>VLOOKUP(A150,Sheet5!A:E,4,FALSE)*C150</f>
        <v>2</v>
      </c>
      <c r="H150">
        <f>VLOOKUP(A150,Sheet5!A:E,5,FALSE)*C150</f>
        <v>0</v>
      </c>
      <c r="I150" s="11">
        <f>VLOOKUP(A150,Sheet5!A:E,3,FALSE)*D150</f>
        <v>0</v>
      </c>
      <c r="J150" s="11">
        <f>VLOOKUP(A150,Sheet5!A:E,4,FALSE)*D150</f>
        <v>11.5</v>
      </c>
      <c r="K150" s="11">
        <f>VLOOKUP(A150,Sheet5!A:E,5,FALSE)*D150</f>
        <v>0</v>
      </c>
    </row>
    <row r="151" spans="1:11" x14ac:dyDescent="0.25">
      <c r="A151">
        <v>97</v>
      </c>
      <c r="B151" t="s">
        <v>99</v>
      </c>
      <c r="C151">
        <v>3</v>
      </c>
      <c r="D151" s="2">
        <v>12</v>
      </c>
      <c r="E151" t="s">
        <v>217</v>
      </c>
      <c r="F151">
        <f>VLOOKUP(A151,Sheet5!A:E,3,FALSE)*C151</f>
        <v>0</v>
      </c>
      <c r="G151">
        <f>VLOOKUP(A151,Sheet5!A:E,4,FALSE)*C151</f>
        <v>3</v>
      </c>
      <c r="H151">
        <f>VLOOKUP(A151,Sheet5!A:E,5,FALSE)*C151</f>
        <v>0</v>
      </c>
      <c r="I151" s="11">
        <f>VLOOKUP(A151,Sheet5!A:E,3,FALSE)*D151</f>
        <v>0</v>
      </c>
      <c r="J151" s="11">
        <f>VLOOKUP(A151,Sheet5!A:E,4,FALSE)*D151</f>
        <v>12</v>
      </c>
      <c r="K151" s="11">
        <f>VLOOKUP(A151,Sheet5!A:E,5,FALSE)*D151</f>
        <v>0</v>
      </c>
    </row>
    <row r="152" spans="1:11" x14ac:dyDescent="0.25">
      <c r="A152">
        <v>97</v>
      </c>
      <c r="B152" t="s">
        <v>99</v>
      </c>
      <c r="C152">
        <v>6</v>
      </c>
      <c r="D152" s="2">
        <v>24</v>
      </c>
      <c r="E152" t="s">
        <v>222</v>
      </c>
      <c r="F152">
        <f>VLOOKUP(A152,Sheet5!A:E,3,FALSE)*C152</f>
        <v>0</v>
      </c>
      <c r="G152">
        <f>VLOOKUP(A152,Sheet5!A:E,4,FALSE)*C152</f>
        <v>6</v>
      </c>
      <c r="H152">
        <f>VLOOKUP(A152,Sheet5!A:E,5,FALSE)*C152</f>
        <v>0</v>
      </c>
      <c r="I152" s="11">
        <f>VLOOKUP(A152,Sheet5!A:E,3,FALSE)*D152</f>
        <v>0</v>
      </c>
      <c r="J152" s="11">
        <f>VLOOKUP(A152,Sheet5!A:E,4,FALSE)*D152</f>
        <v>24</v>
      </c>
      <c r="K152" s="11">
        <f>VLOOKUP(A152,Sheet5!A:E,5,FALSE)*D152</f>
        <v>0</v>
      </c>
    </row>
    <row r="153" spans="1:11" x14ac:dyDescent="0.25">
      <c r="A153">
        <v>97</v>
      </c>
      <c r="B153" t="s">
        <v>99</v>
      </c>
      <c r="C153">
        <v>45</v>
      </c>
      <c r="D153" s="2">
        <v>190.5</v>
      </c>
      <c r="E153" t="s">
        <v>224</v>
      </c>
      <c r="F153">
        <f>VLOOKUP(A153,Sheet5!A:E,3,FALSE)*C153</f>
        <v>0</v>
      </c>
      <c r="G153">
        <f>VLOOKUP(A153,Sheet5!A:E,4,FALSE)*C153</f>
        <v>45</v>
      </c>
      <c r="H153">
        <f>VLOOKUP(A153,Sheet5!A:E,5,FALSE)*C153</f>
        <v>0</v>
      </c>
      <c r="I153" s="11">
        <f>VLOOKUP(A153,Sheet5!A:E,3,FALSE)*D153</f>
        <v>0</v>
      </c>
      <c r="J153" s="11">
        <f>VLOOKUP(A153,Sheet5!A:E,4,FALSE)*D153</f>
        <v>190.5</v>
      </c>
      <c r="K153" s="11">
        <f>VLOOKUP(A153,Sheet5!A:E,5,FALSE)*D153</f>
        <v>0</v>
      </c>
    </row>
    <row r="154" spans="1:11" x14ac:dyDescent="0.25">
      <c r="A154">
        <v>97</v>
      </c>
      <c r="B154" t="s">
        <v>99</v>
      </c>
      <c r="C154">
        <v>6</v>
      </c>
      <c r="D154" s="2">
        <v>24</v>
      </c>
      <c r="E154" t="s">
        <v>225</v>
      </c>
      <c r="F154">
        <f>VLOOKUP(A154,Sheet5!A:E,3,FALSE)*C154</f>
        <v>0</v>
      </c>
      <c r="G154">
        <f>VLOOKUP(A154,Sheet5!A:E,4,FALSE)*C154</f>
        <v>6</v>
      </c>
      <c r="H154">
        <f>VLOOKUP(A154,Sheet5!A:E,5,FALSE)*C154</f>
        <v>0</v>
      </c>
      <c r="I154" s="11">
        <f>VLOOKUP(A154,Sheet5!A:E,3,FALSE)*D154</f>
        <v>0</v>
      </c>
      <c r="J154" s="11">
        <f>VLOOKUP(A154,Sheet5!A:E,4,FALSE)*D154</f>
        <v>24</v>
      </c>
      <c r="K154" s="11">
        <f>VLOOKUP(A154,Sheet5!A:E,5,FALSE)*D154</f>
        <v>0</v>
      </c>
    </row>
    <row r="155" spans="1:11" x14ac:dyDescent="0.25">
      <c r="A155">
        <v>97</v>
      </c>
      <c r="B155" t="s">
        <v>99</v>
      </c>
      <c r="C155">
        <v>3</v>
      </c>
      <c r="D155" s="2">
        <v>12</v>
      </c>
      <c r="E155" t="s">
        <v>232</v>
      </c>
      <c r="F155">
        <f>VLOOKUP(A155,Sheet5!A:E,3,FALSE)*C155</f>
        <v>0</v>
      </c>
      <c r="G155">
        <f>VLOOKUP(A155,Sheet5!A:E,4,FALSE)*C155</f>
        <v>3</v>
      </c>
      <c r="H155">
        <f>VLOOKUP(A155,Sheet5!A:E,5,FALSE)*C155</f>
        <v>0</v>
      </c>
      <c r="I155" s="11">
        <f>VLOOKUP(A155,Sheet5!A:E,3,FALSE)*D155</f>
        <v>0</v>
      </c>
      <c r="J155" s="11">
        <f>VLOOKUP(A155,Sheet5!A:E,4,FALSE)*D155</f>
        <v>12</v>
      </c>
      <c r="K155" s="11">
        <f>VLOOKUP(A155,Sheet5!A:E,5,FALSE)*D155</f>
        <v>0</v>
      </c>
    </row>
    <row r="156" spans="1:11" x14ac:dyDescent="0.25">
      <c r="A156">
        <v>97</v>
      </c>
      <c r="B156" t="s">
        <v>99</v>
      </c>
      <c r="C156">
        <v>3</v>
      </c>
      <c r="D156" s="2">
        <v>12</v>
      </c>
      <c r="E156" t="s">
        <v>235</v>
      </c>
      <c r="F156">
        <f>VLOOKUP(A156,Sheet5!A:E,3,FALSE)*C156</f>
        <v>0</v>
      </c>
      <c r="G156">
        <f>VLOOKUP(A156,Sheet5!A:E,4,FALSE)*C156</f>
        <v>3</v>
      </c>
      <c r="H156">
        <f>VLOOKUP(A156,Sheet5!A:E,5,FALSE)*C156</f>
        <v>0</v>
      </c>
      <c r="I156" s="11">
        <f>VLOOKUP(A156,Sheet5!A:E,3,FALSE)*D156</f>
        <v>0</v>
      </c>
      <c r="J156" s="11">
        <f>VLOOKUP(A156,Sheet5!A:E,4,FALSE)*D156</f>
        <v>12</v>
      </c>
      <c r="K156" s="11">
        <f>VLOOKUP(A156,Sheet5!A:E,5,FALSE)*D156</f>
        <v>0</v>
      </c>
    </row>
    <row r="157" spans="1:11" x14ac:dyDescent="0.25">
      <c r="A157">
        <v>97</v>
      </c>
      <c r="B157" t="s">
        <v>99</v>
      </c>
      <c r="C157">
        <v>3</v>
      </c>
      <c r="D157" s="2">
        <v>12</v>
      </c>
      <c r="E157" t="s">
        <v>236</v>
      </c>
      <c r="F157">
        <f>VLOOKUP(A157,Sheet5!A:E,3,FALSE)*C157</f>
        <v>0</v>
      </c>
      <c r="G157">
        <f>VLOOKUP(A157,Sheet5!A:E,4,FALSE)*C157</f>
        <v>3</v>
      </c>
      <c r="H157">
        <f>VLOOKUP(A157,Sheet5!A:E,5,FALSE)*C157</f>
        <v>0</v>
      </c>
      <c r="I157" s="11">
        <f>VLOOKUP(A157,Sheet5!A:E,3,FALSE)*D157</f>
        <v>0</v>
      </c>
      <c r="J157" s="11">
        <f>VLOOKUP(A157,Sheet5!A:E,4,FALSE)*D157</f>
        <v>12</v>
      </c>
      <c r="K157" s="11">
        <f>VLOOKUP(A157,Sheet5!A:E,5,FALSE)*D157</f>
        <v>0</v>
      </c>
    </row>
    <row r="158" spans="1:11" x14ac:dyDescent="0.25">
      <c r="A158">
        <v>97</v>
      </c>
      <c r="B158" t="s">
        <v>99</v>
      </c>
      <c r="C158">
        <v>2</v>
      </c>
      <c r="D158" s="2">
        <v>11.5</v>
      </c>
      <c r="E158" t="s">
        <v>238</v>
      </c>
      <c r="F158">
        <f>VLOOKUP(A158,Sheet5!A:E,3,FALSE)*C158</f>
        <v>0</v>
      </c>
      <c r="G158">
        <f>VLOOKUP(A158,Sheet5!A:E,4,FALSE)*C158</f>
        <v>2</v>
      </c>
      <c r="H158">
        <f>VLOOKUP(A158,Sheet5!A:E,5,FALSE)*C158</f>
        <v>0</v>
      </c>
      <c r="I158" s="11">
        <f>VLOOKUP(A158,Sheet5!A:E,3,FALSE)*D158</f>
        <v>0</v>
      </c>
      <c r="J158" s="11">
        <f>VLOOKUP(A158,Sheet5!A:E,4,FALSE)*D158</f>
        <v>11.5</v>
      </c>
      <c r="K158" s="11">
        <f>VLOOKUP(A158,Sheet5!A:E,5,FALSE)*D158</f>
        <v>0</v>
      </c>
    </row>
    <row r="159" spans="1:11" x14ac:dyDescent="0.25">
      <c r="A159">
        <v>97</v>
      </c>
      <c r="B159" t="s">
        <v>99</v>
      </c>
      <c r="C159">
        <v>3</v>
      </c>
      <c r="D159" s="2">
        <v>12</v>
      </c>
      <c r="E159" t="s">
        <v>242</v>
      </c>
      <c r="F159">
        <f>VLOOKUP(A159,Sheet5!A:E,3,FALSE)*C159</f>
        <v>0</v>
      </c>
      <c r="G159">
        <f>VLOOKUP(A159,Sheet5!A:E,4,FALSE)*C159</f>
        <v>3</v>
      </c>
      <c r="H159">
        <f>VLOOKUP(A159,Sheet5!A:E,5,FALSE)*C159</f>
        <v>0</v>
      </c>
      <c r="I159" s="11">
        <f>VLOOKUP(A159,Sheet5!A:E,3,FALSE)*D159</f>
        <v>0</v>
      </c>
      <c r="J159" s="11">
        <f>VLOOKUP(A159,Sheet5!A:E,4,FALSE)*D159</f>
        <v>12</v>
      </c>
      <c r="K159" s="11">
        <f>VLOOKUP(A159,Sheet5!A:E,5,FALSE)*D159</f>
        <v>0</v>
      </c>
    </row>
    <row r="160" spans="1:11" x14ac:dyDescent="0.25">
      <c r="A160">
        <v>97</v>
      </c>
      <c r="B160" t="s">
        <v>99</v>
      </c>
      <c r="C160">
        <v>5</v>
      </c>
      <c r="D160" s="2">
        <v>23.5</v>
      </c>
      <c r="E160" t="s">
        <v>244</v>
      </c>
      <c r="F160">
        <f>VLOOKUP(A160,Sheet5!A:E,3,FALSE)*C160</f>
        <v>0</v>
      </c>
      <c r="G160">
        <f>VLOOKUP(A160,Sheet5!A:E,4,FALSE)*C160</f>
        <v>5</v>
      </c>
      <c r="H160">
        <f>VLOOKUP(A160,Sheet5!A:E,5,FALSE)*C160</f>
        <v>0</v>
      </c>
      <c r="I160" s="11">
        <f>VLOOKUP(A160,Sheet5!A:E,3,FALSE)*D160</f>
        <v>0</v>
      </c>
      <c r="J160" s="11">
        <f>VLOOKUP(A160,Sheet5!A:E,4,FALSE)*D160</f>
        <v>23.5</v>
      </c>
      <c r="K160" s="11">
        <f>VLOOKUP(A160,Sheet5!A:E,5,FALSE)*D160</f>
        <v>0</v>
      </c>
    </row>
    <row r="161" spans="1:11" x14ac:dyDescent="0.25">
      <c r="A161">
        <v>97</v>
      </c>
      <c r="B161" t="s">
        <v>99</v>
      </c>
      <c r="C161">
        <v>3</v>
      </c>
      <c r="D161" s="2">
        <v>12</v>
      </c>
      <c r="E161" t="s">
        <v>247</v>
      </c>
      <c r="F161">
        <f>VLOOKUP(A161,Sheet5!A:E,3,FALSE)*C161</f>
        <v>0</v>
      </c>
      <c r="G161">
        <f>VLOOKUP(A161,Sheet5!A:E,4,FALSE)*C161</f>
        <v>3</v>
      </c>
      <c r="H161">
        <f>VLOOKUP(A161,Sheet5!A:E,5,FALSE)*C161</f>
        <v>0</v>
      </c>
      <c r="I161" s="11">
        <f>VLOOKUP(A161,Sheet5!A:E,3,FALSE)*D161</f>
        <v>0</v>
      </c>
      <c r="J161" s="11">
        <f>VLOOKUP(A161,Sheet5!A:E,4,FALSE)*D161</f>
        <v>12</v>
      </c>
      <c r="K161" s="11">
        <f>VLOOKUP(A161,Sheet5!A:E,5,FALSE)*D161</f>
        <v>0</v>
      </c>
    </row>
    <row r="162" spans="1:11" x14ac:dyDescent="0.25">
      <c r="A162">
        <v>97</v>
      </c>
      <c r="B162" t="s">
        <v>99</v>
      </c>
      <c r="C162">
        <v>4</v>
      </c>
      <c r="D162" s="2">
        <v>23</v>
      </c>
      <c r="E162" t="s">
        <v>253</v>
      </c>
      <c r="F162">
        <f>VLOOKUP(A162,Sheet5!A:E,3,FALSE)*C162</f>
        <v>0</v>
      </c>
      <c r="G162">
        <f>VLOOKUP(A162,Sheet5!A:E,4,FALSE)*C162</f>
        <v>4</v>
      </c>
      <c r="H162">
        <f>VLOOKUP(A162,Sheet5!A:E,5,FALSE)*C162</f>
        <v>0</v>
      </c>
      <c r="I162" s="11">
        <f>VLOOKUP(A162,Sheet5!A:E,3,FALSE)*D162</f>
        <v>0</v>
      </c>
      <c r="J162" s="11">
        <f>VLOOKUP(A162,Sheet5!A:E,4,FALSE)*D162</f>
        <v>23</v>
      </c>
      <c r="K162" s="11">
        <f>VLOOKUP(A162,Sheet5!A:E,5,FALSE)*D162</f>
        <v>0</v>
      </c>
    </row>
    <row r="163" spans="1:11" x14ac:dyDescent="0.25">
      <c r="A163">
        <v>97</v>
      </c>
      <c r="B163" t="s">
        <v>99</v>
      </c>
      <c r="C163" s="1">
        <v>11257</v>
      </c>
      <c r="D163" s="2">
        <v>51755</v>
      </c>
      <c r="E163" t="s">
        <v>256</v>
      </c>
      <c r="F163">
        <f>VLOOKUP(A163,Sheet5!A:E,3,FALSE)*C163</f>
        <v>0</v>
      </c>
      <c r="G163">
        <f>VLOOKUP(A163,Sheet5!A:E,4,FALSE)*C163</f>
        <v>11257</v>
      </c>
      <c r="H163">
        <f>VLOOKUP(A163,Sheet5!A:E,5,FALSE)*C163</f>
        <v>0</v>
      </c>
      <c r="I163" s="11">
        <f>VLOOKUP(A163,Sheet5!A:E,3,FALSE)*D163</f>
        <v>0</v>
      </c>
      <c r="J163" s="11">
        <f>VLOOKUP(A163,Sheet5!A:E,4,FALSE)*D163</f>
        <v>51755</v>
      </c>
      <c r="K163" s="11">
        <f>VLOOKUP(A163,Sheet5!A:E,5,FALSE)*D163</f>
        <v>0</v>
      </c>
    </row>
    <row r="164" spans="1:11" x14ac:dyDescent="0.25">
      <c r="A164">
        <v>97</v>
      </c>
      <c r="B164" t="s">
        <v>99</v>
      </c>
      <c r="C164">
        <v>20</v>
      </c>
      <c r="D164" s="2">
        <v>83.5</v>
      </c>
      <c r="E164" t="s">
        <v>257</v>
      </c>
      <c r="F164">
        <f>VLOOKUP(A164,Sheet5!A:E,3,FALSE)*C164</f>
        <v>0</v>
      </c>
      <c r="G164">
        <f>VLOOKUP(A164,Sheet5!A:E,4,FALSE)*C164</f>
        <v>20</v>
      </c>
      <c r="H164">
        <f>VLOOKUP(A164,Sheet5!A:E,5,FALSE)*C164</f>
        <v>0</v>
      </c>
      <c r="I164" s="11">
        <f>VLOOKUP(A164,Sheet5!A:E,3,FALSE)*D164</f>
        <v>0</v>
      </c>
      <c r="J164" s="11">
        <f>VLOOKUP(A164,Sheet5!A:E,4,FALSE)*D164</f>
        <v>83.5</v>
      </c>
      <c r="K164" s="11">
        <f>VLOOKUP(A164,Sheet5!A:E,5,FALSE)*D164</f>
        <v>0</v>
      </c>
    </row>
    <row r="165" spans="1:11" x14ac:dyDescent="0.25">
      <c r="A165">
        <v>97</v>
      </c>
      <c r="B165" t="s">
        <v>99</v>
      </c>
      <c r="C165">
        <v>9</v>
      </c>
      <c r="D165" s="2">
        <v>36</v>
      </c>
      <c r="E165" t="s">
        <v>262</v>
      </c>
      <c r="F165">
        <f>VLOOKUP(A165,Sheet5!A:E,3,FALSE)*C165</f>
        <v>0</v>
      </c>
      <c r="G165">
        <f>VLOOKUP(A165,Sheet5!A:E,4,FALSE)*C165</f>
        <v>9</v>
      </c>
      <c r="H165">
        <f>VLOOKUP(A165,Sheet5!A:E,5,FALSE)*C165</f>
        <v>0</v>
      </c>
      <c r="I165" s="11">
        <f>VLOOKUP(A165,Sheet5!A:E,3,FALSE)*D165</f>
        <v>0</v>
      </c>
      <c r="J165" s="11">
        <f>VLOOKUP(A165,Sheet5!A:E,4,FALSE)*D165</f>
        <v>36</v>
      </c>
      <c r="K165" s="11">
        <f>VLOOKUP(A165,Sheet5!A:E,5,FALSE)*D165</f>
        <v>0</v>
      </c>
    </row>
    <row r="166" spans="1:11" x14ac:dyDescent="0.25">
      <c r="A166">
        <v>97</v>
      </c>
      <c r="B166" t="s">
        <v>99</v>
      </c>
      <c r="C166">
        <v>4</v>
      </c>
      <c r="D166" s="2">
        <v>23</v>
      </c>
      <c r="E166" t="s">
        <v>266</v>
      </c>
      <c r="F166">
        <f>VLOOKUP(A166,Sheet5!A:E,3,FALSE)*C166</f>
        <v>0</v>
      </c>
      <c r="G166">
        <f>VLOOKUP(A166,Sheet5!A:E,4,FALSE)*C166</f>
        <v>4</v>
      </c>
      <c r="H166">
        <f>VLOOKUP(A166,Sheet5!A:E,5,FALSE)*C166</f>
        <v>0</v>
      </c>
      <c r="I166" s="11">
        <f>VLOOKUP(A166,Sheet5!A:E,3,FALSE)*D166</f>
        <v>0</v>
      </c>
      <c r="J166" s="11">
        <f>VLOOKUP(A166,Sheet5!A:E,4,FALSE)*D166</f>
        <v>23</v>
      </c>
      <c r="K166" s="11">
        <f>VLOOKUP(A166,Sheet5!A:E,5,FALSE)*D166</f>
        <v>0</v>
      </c>
    </row>
    <row r="167" spans="1:11" x14ac:dyDescent="0.25">
      <c r="A167">
        <v>97</v>
      </c>
      <c r="B167" t="s">
        <v>341</v>
      </c>
      <c r="C167">
        <v>-2</v>
      </c>
      <c r="D167">
        <v>-11</v>
      </c>
      <c r="E167" t="s">
        <v>101</v>
      </c>
      <c r="F167">
        <f>VLOOKUP(A167,Sheet5!A:E,3,FALSE)*C167</f>
        <v>0</v>
      </c>
      <c r="G167">
        <f>VLOOKUP(A167,Sheet5!A:E,4,FALSE)*C167</f>
        <v>-2</v>
      </c>
      <c r="H167">
        <f>VLOOKUP(A167,Sheet5!A:E,5,FALSE)*C167</f>
        <v>0</v>
      </c>
      <c r="I167" s="11">
        <f>VLOOKUP(A167,Sheet5!A:E,3,FALSE)*D167</f>
        <v>0</v>
      </c>
      <c r="J167" s="11">
        <f>VLOOKUP(A167,Sheet5!A:E,4,FALSE)*D167</f>
        <v>-11</v>
      </c>
      <c r="K167" s="11">
        <f>VLOOKUP(A167,Sheet5!A:E,5,FALSE)*D167</f>
        <v>0</v>
      </c>
    </row>
    <row r="168" spans="1:11" x14ac:dyDescent="0.25">
      <c r="A168">
        <v>97</v>
      </c>
      <c r="B168" t="s">
        <v>341</v>
      </c>
      <c r="C168">
        <v>-3</v>
      </c>
      <c r="D168">
        <v>-22</v>
      </c>
      <c r="E168" t="s">
        <v>114</v>
      </c>
      <c r="F168">
        <f>VLOOKUP(A168,Sheet5!A:E,3,FALSE)*C168</f>
        <v>0</v>
      </c>
      <c r="G168">
        <f>VLOOKUP(A168,Sheet5!A:E,4,FALSE)*C168</f>
        <v>-3</v>
      </c>
      <c r="H168">
        <f>VLOOKUP(A168,Sheet5!A:E,5,FALSE)*C168</f>
        <v>0</v>
      </c>
      <c r="I168" s="11">
        <f>VLOOKUP(A168,Sheet5!A:E,3,FALSE)*D168</f>
        <v>0</v>
      </c>
      <c r="J168" s="11">
        <f>VLOOKUP(A168,Sheet5!A:E,4,FALSE)*D168</f>
        <v>-22</v>
      </c>
      <c r="K168" s="11">
        <f>VLOOKUP(A168,Sheet5!A:E,5,FALSE)*D168</f>
        <v>0</v>
      </c>
    </row>
    <row r="169" spans="1:11" x14ac:dyDescent="0.25">
      <c r="A169">
        <v>97</v>
      </c>
      <c r="B169" t="s">
        <v>341</v>
      </c>
      <c r="C169">
        <v>-13</v>
      </c>
      <c r="D169">
        <v>-99</v>
      </c>
      <c r="E169" t="s">
        <v>151</v>
      </c>
      <c r="F169">
        <f>VLOOKUP(A169,Sheet5!A:E,3,FALSE)*C169</f>
        <v>0</v>
      </c>
      <c r="G169">
        <f>VLOOKUP(A169,Sheet5!A:E,4,FALSE)*C169</f>
        <v>-13</v>
      </c>
      <c r="H169">
        <f>VLOOKUP(A169,Sheet5!A:E,5,FALSE)*C169</f>
        <v>0</v>
      </c>
      <c r="I169" s="11">
        <f>VLOOKUP(A169,Sheet5!A:E,3,FALSE)*D169</f>
        <v>0</v>
      </c>
      <c r="J169" s="11">
        <f>VLOOKUP(A169,Sheet5!A:E,4,FALSE)*D169</f>
        <v>-99</v>
      </c>
      <c r="K169" s="11">
        <f>VLOOKUP(A169,Sheet5!A:E,5,FALSE)*D169</f>
        <v>0</v>
      </c>
    </row>
    <row r="170" spans="1:11" x14ac:dyDescent="0.25">
      <c r="A170">
        <v>97</v>
      </c>
      <c r="B170" t="s">
        <v>341</v>
      </c>
      <c r="C170">
        <v>-2</v>
      </c>
      <c r="D170">
        <v>-11</v>
      </c>
      <c r="E170" t="s">
        <v>205</v>
      </c>
      <c r="F170">
        <f>VLOOKUP(A170,Sheet5!A:E,3,FALSE)*C170</f>
        <v>0</v>
      </c>
      <c r="G170">
        <f>VLOOKUP(A170,Sheet5!A:E,4,FALSE)*C170</f>
        <v>-2</v>
      </c>
      <c r="H170">
        <f>VLOOKUP(A170,Sheet5!A:E,5,FALSE)*C170</f>
        <v>0</v>
      </c>
      <c r="I170" s="11">
        <f>VLOOKUP(A170,Sheet5!A:E,3,FALSE)*D170</f>
        <v>0</v>
      </c>
      <c r="J170" s="11">
        <f>VLOOKUP(A170,Sheet5!A:E,4,FALSE)*D170</f>
        <v>-11</v>
      </c>
      <c r="K170" s="11">
        <f>VLOOKUP(A170,Sheet5!A:E,5,FALSE)*D170</f>
        <v>0</v>
      </c>
    </row>
    <row r="171" spans="1:11" x14ac:dyDescent="0.25">
      <c r="A171">
        <v>97</v>
      </c>
      <c r="B171" t="s">
        <v>341</v>
      </c>
      <c r="C171">
        <v>-2</v>
      </c>
      <c r="D171">
        <v>-11</v>
      </c>
      <c r="E171" t="s">
        <v>209</v>
      </c>
      <c r="F171">
        <f>VLOOKUP(A171,Sheet5!A:E,3,FALSE)*C171</f>
        <v>0</v>
      </c>
      <c r="G171">
        <f>VLOOKUP(A171,Sheet5!A:E,4,FALSE)*C171</f>
        <v>-2</v>
      </c>
      <c r="H171">
        <f>VLOOKUP(A171,Sheet5!A:E,5,FALSE)*C171</f>
        <v>0</v>
      </c>
      <c r="I171" s="11">
        <f>VLOOKUP(A171,Sheet5!A:E,3,FALSE)*D171</f>
        <v>0</v>
      </c>
      <c r="J171" s="11">
        <f>VLOOKUP(A171,Sheet5!A:E,4,FALSE)*D171</f>
        <v>-11</v>
      </c>
      <c r="K171" s="11">
        <f>VLOOKUP(A171,Sheet5!A:E,5,FALSE)*D171</f>
        <v>0</v>
      </c>
    </row>
    <row r="172" spans="1:11" x14ac:dyDescent="0.25">
      <c r="A172">
        <v>97</v>
      </c>
      <c r="B172" t="s">
        <v>341</v>
      </c>
      <c r="C172">
        <v>-3</v>
      </c>
      <c r="D172">
        <v>-22</v>
      </c>
      <c r="E172" t="s">
        <v>210</v>
      </c>
      <c r="F172">
        <f>VLOOKUP(A172,Sheet5!A:E,3,FALSE)*C172</f>
        <v>0</v>
      </c>
      <c r="G172">
        <f>VLOOKUP(A172,Sheet5!A:E,4,FALSE)*C172</f>
        <v>-3</v>
      </c>
      <c r="H172">
        <f>VLOOKUP(A172,Sheet5!A:E,5,FALSE)*C172</f>
        <v>0</v>
      </c>
      <c r="I172" s="11">
        <f>VLOOKUP(A172,Sheet5!A:E,3,FALSE)*D172</f>
        <v>0</v>
      </c>
      <c r="J172" s="11">
        <f>VLOOKUP(A172,Sheet5!A:E,4,FALSE)*D172</f>
        <v>-22</v>
      </c>
      <c r="K172" s="11">
        <f>VLOOKUP(A172,Sheet5!A:E,5,FALSE)*D172</f>
        <v>0</v>
      </c>
    </row>
    <row r="173" spans="1:11" x14ac:dyDescent="0.25">
      <c r="A173">
        <v>97</v>
      </c>
      <c r="B173" t="s">
        <v>341</v>
      </c>
      <c r="C173">
        <v>-8</v>
      </c>
      <c r="D173">
        <v>-44</v>
      </c>
      <c r="E173" t="s">
        <v>224</v>
      </c>
      <c r="F173">
        <f>VLOOKUP(A173,Sheet5!A:E,3,FALSE)*C173</f>
        <v>0</v>
      </c>
      <c r="G173">
        <f>VLOOKUP(A173,Sheet5!A:E,4,FALSE)*C173</f>
        <v>-8</v>
      </c>
      <c r="H173">
        <f>VLOOKUP(A173,Sheet5!A:E,5,FALSE)*C173</f>
        <v>0</v>
      </c>
      <c r="I173" s="11">
        <f>VLOOKUP(A173,Sheet5!A:E,3,FALSE)*D173</f>
        <v>0</v>
      </c>
      <c r="J173" s="11">
        <f>VLOOKUP(A173,Sheet5!A:E,4,FALSE)*D173</f>
        <v>-44</v>
      </c>
      <c r="K173" s="11">
        <f>VLOOKUP(A173,Sheet5!A:E,5,FALSE)*D173</f>
        <v>0</v>
      </c>
    </row>
    <row r="174" spans="1:11" x14ac:dyDescent="0.25">
      <c r="A174">
        <v>97</v>
      </c>
      <c r="B174" t="s">
        <v>341</v>
      </c>
      <c r="C174">
        <v>-2</v>
      </c>
      <c r="D174">
        <v>-11</v>
      </c>
      <c r="E174" t="s">
        <v>238</v>
      </c>
      <c r="F174">
        <f>VLOOKUP(A174,Sheet5!A:E,3,FALSE)*C174</f>
        <v>0</v>
      </c>
      <c r="G174">
        <f>VLOOKUP(A174,Sheet5!A:E,4,FALSE)*C174</f>
        <v>-2</v>
      </c>
      <c r="H174">
        <f>VLOOKUP(A174,Sheet5!A:E,5,FALSE)*C174</f>
        <v>0</v>
      </c>
      <c r="I174" s="11">
        <f>VLOOKUP(A174,Sheet5!A:E,3,FALSE)*D174</f>
        <v>0</v>
      </c>
      <c r="J174" s="11">
        <f>VLOOKUP(A174,Sheet5!A:E,4,FALSE)*D174</f>
        <v>-11</v>
      </c>
      <c r="K174" s="11">
        <f>VLOOKUP(A174,Sheet5!A:E,5,FALSE)*D174</f>
        <v>0</v>
      </c>
    </row>
    <row r="175" spans="1:11" x14ac:dyDescent="0.25">
      <c r="A175">
        <v>97</v>
      </c>
      <c r="B175" t="s">
        <v>341</v>
      </c>
      <c r="C175">
        <v>-4</v>
      </c>
      <c r="D175">
        <v>-22</v>
      </c>
      <c r="E175" t="s">
        <v>241</v>
      </c>
      <c r="F175">
        <f>VLOOKUP(A175,Sheet5!A:E,3,FALSE)*C175</f>
        <v>0</v>
      </c>
      <c r="G175">
        <f>VLOOKUP(A175,Sheet5!A:E,4,FALSE)*C175</f>
        <v>-4</v>
      </c>
      <c r="H175">
        <f>VLOOKUP(A175,Sheet5!A:E,5,FALSE)*C175</f>
        <v>0</v>
      </c>
      <c r="I175" s="11">
        <f>VLOOKUP(A175,Sheet5!A:E,3,FALSE)*D175</f>
        <v>0</v>
      </c>
      <c r="J175" s="11">
        <f>VLOOKUP(A175,Sheet5!A:E,4,FALSE)*D175</f>
        <v>-22</v>
      </c>
      <c r="K175" s="11">
        <f>VLOOKUP(A175,Sheet5!A:E,5,FALSE)*D175</f>
        <v>0</v>
      </c>
    </row>
    <row r="176" spans="1:11" x14ac:dyDescent="0.25">
      <c r="A176">
        <v>97</v>
      </c>
      <c r="B176" t="s">
        <v>341</v>
      </c>
      <c r="C176">
        <v>-202</v>
      </c>
      <c r="D176">
        <v>-1309</v>
      </c>
      <c r="E176" t="s">
        <v>256</v>
      </c>
      <c r="F176">
        <f>VLOOKUP(A176,Sheet5!A:E,3,FALSE)*C176</f>
        <v>0</v>
      </c>
      <c r="G176">
        <f>VLOOKUP(A176,Sheet5!A:E,4,FALSE)*C176</f>
        <v>-202</v>
      </c>
      <c r="H176">
        <f>VLOOKUP(A176,Sheet5!A:E,5,FALSE)*C176</f>
        <v>0</v>
      </c>
      <c r="I176" s="11">
        <f>VLOOKUP(A176,Sheet5!A:E,3,FALSE)*D176</f>
        <v>0</v>
      </c>
      <c r="J176" s="11">
        <f>VLOOKUP(A176,Sheet5!A:E,4,FALSE)*D176</f>
        <v>-1309</v>
      </c>
      <c r="K176" s="11">
        <f>VLOOKUP(A176,Sheet5!A:E,5,FALSE)*D176</f>
        <v>0</v>
      </c>
    </row>
    <row r="177" spans="1:11" x14ac:dyDescent="0.25">
      <c r="A177">
        <v>97</v>
      </c>
      <c r="B177" t="s">
        <v>341</v>
      </c>
      <c r="C177">
        <v>-2</v>
      </c>
      <c r="D177">
        <v>-11</v>
      </c>
      <c r="E177" t="s">
        <v>257</v>
      </c>
      <c r="F177">
        <f>VLOOKUP(A177,Sheet5!A:E,3,FALSE)*C177</f>
        <v>0</v>
      </c>
      <c r="G177">
        <f>VLOOKUP(A177,Sheet5!A:E,4,FALSE)*C177</f>
        <v>-2</v>
      </c>
      <c r="H177">
        <f>VLOOKUP(A177,Sheet5!A:E,5,FALSE)*C177</f>
        <v>0</v>
      </c>
      <c r="I177" s="11">
        <f>VLOOKUP(A177,Sheet5!A:E,3,FALSE)*D177</f>
        <v>0</v>
      </c>
      <c r="J177" s="11">
        <f>VLOOKUP(A177,Sheet5!A:E,4,FALSE)*D177</f>
        <v>-11</v>
      </c>
      <c r="K177" s="11">
        <f>VLOOKUP(A177,Sheet5!A:E,5,FALSE)*D177</f>
        <v>0</v>
      </c>
    </row>
    <row r="178" spans="1:11" x14ac:dyDescent="0.25">
      <c r="A178">
        <v>97</v>
      </c>
      <c r="B178" t="s">
        <v>341</v>
      </c>
      <c r="C178">
        <v>-4</v>
      </c>
      <c r="D178">
        <v>-22</v>
      </c>
      <c r="E178" t="s">
        <v>261</v>
      </c>
      <c r="F178">
        <f>VLOOKUP(A178,Sheet5!A:E,3,FALSE)*C178</f>
        <v>0</v>
      </c>
      <c r="G178">
        <f>VLOOKUP(A178,Sheet5!A:E,4,FALSE)*C178</f>
        <v>-4</v>
      </c>
      <c r="H178">
        <f>VLOOKUP(A178,Sheet5!A:E,5,FALSE)*C178</f>
        <v>0</v>
      </c>
      <c r="I178" s="11">
        <f>VLOOKUP(A178,Sheet5!A:E,3,FALSE)*D178</f>
        <v>0</v>
      </c>
      <c r="J178" s="11">
        <f>VLOOKUP(A178,Sheet5!A:E,4,FALSE)*D178</f>
        <v>-22</v>
      </c>
      <c r="K178" s="11">
        <f>VLOOKUP(A178,Sheet5!A:E,5,FALSE)*D178</f>
        <v>0</v>
      </c>
    </row>
    <row r="179" spans="1:11" x14ac:dyDescent="0.25">
      <c r="A179">
        <v>97</v>
      </c>
      <c r="B179" t="s">
        <v>341</v>
      </c>
      <c r="C179">
        <v>-4</v>
      </c>
      <c r="D179">
        <v>-22</v>
      </c>
      <c r="E179" t="s">
        <v>262</v>
      </c>
      <c r="F179">
        <f>VLOOKUP(A179,Sheet5!A:E,3,FALSE)*C179</f>
        <v>0</v>
      </c>
      <c r="G179">
        <f>VLOOKUP(A179,Sheet5!A:E,4,FALSE)*C179</f>
        <v>-4</v>
      </c>
      <c r="H179">
        <f>VLOOKUP(A179,Sheet5!A:E,5,FALSE)*C179</f>
        <v>0</v>
      </c>
      <c r="I179" s="11">
        <f>VLOOKUP(A179,Sheet5!A:E,3,FALSE)*D179</f>
        <v>0</v>
      </c>
      <c r="J179" s="11">
        <f>VLOOKUP(A179,Sheet5!A:E,4,FALSE)*D179</f>
        <v>-22</v>
      </c>
      <c r="K179" s="11">
        <f>VLOOKUP(A179,Sheet5!A:E,5,FALSE)*D179</f>
        <v>0</v>
      </c>
    </row>
    <row r="180" spans="1:11" x14ac:dyDescent="0.25">
      <c r="A180">
        <v>97</v>
      </c>
      <c r="B180" t="s">
        <v>341</v>
      </c>
      <c r="C180">
        <v>-1</v>
      </c>
      <c r="D180">
        <v>-11</v>
      </c>
      <c r="E180" t="s">
        <v>266</v>
      </c>
      <c r="F180">
        <f>VLOOKUP(A180,Sheet5!A:E,3,FALSE)*C180</f>
        <v>0</v>
      </c>
      <c r="G180">
        <f>VLOOKUP(A180,Sheet5!A:E,4,FALSE)*C180</f>
        <v>-1</v>
      </c>
      <c r="H180">
        <f>VLOOKUP(A180,Sheet5!A:E,5,FALSE)*C180</f>
        <v>0</v>
      </c>
      <c r="I180" s="11">
        <f>VLOOKUP(A180,Sheet5!A:E,3,FALSE)*D180</f>
        <v>0</v>
      </c>
      <c r="J180" s="11">
        <f>VLOOKUP(A180,Sheet5!A:E,4,FALSE)*D180</f>
        <v>-11</v>
      </c>
      <c r="K180" s="11">
        <f>VLOOKUP(A180,Sheet5!A:E,5,FALSE)*D180</f>
        <v>0</v>
      </c>
    </row>
    <row r="181" spans="1:11" x14ac:dyDescent="0.25">
      <c r="A181">
        <v>97</v>
      </c>
      <c r="B181" t="s">
        <v>341</v>
      </c>
      <c r="C181">
        <v>-2</v>
      </c>
      <c r="D181">
        <v>-11</v>
      </c>
      <c r="E181" t="s">
        <v>273</v>
      </c>
      <c r="F181">
        <f>VLOOKUP(A181,Sheet5!A:E,3,FALSE)*C181</f>
        <v>0</v>
      </c>
      <c r="G181">
        <f>VLOOKUP(A181,Sheet5!A:E,4,FALSE)*C181</f>
        <v>-2</v>
      </c>
      <c r="H181">
        <f>VLOOKUP(A181,Sheet5!A:E,5,FALSE)*C181</f>
        <v>0</v>
      </c>
      <c r="I181" s="11">
        <f>VLOOKUP(A181,Sheet5!A:E,3,FALSE)*D181</f>
        <v>0</v>
      </c>
      <c r="J181" s="11">
        <f>VLOOKUP(A181,Sheet5!A:E,4,FALSE)*D181</f>
        <v>-11</v>
      </c>
      <c r="K181" s="11">
        <f>VLOOKUP(A181,Sheet5!A:E,5,FALSE)*D181</f>
        <v>0</v>
      </c>
    </row>
    <row r="182" spans="1:11" x14ac:dyDescent="0.25">
      <c r="A182">
        <v>97</v>
      </c>
      <c r="B182" t="s">
        <v>341</v>
      </c>
      <c r="C182">
        <v>-2</v>
      </c>
      <c r="D182">
        <v>-11</v>
      </c>
      <c r="E182" t="s">
        <v>275</v>
      </c>
      <c r="F182">
        <f>VLOOKUP(A182,Sheet5!A:E,3,FALSE)*C182</f>
        <v>0</v>
      </c>
      <c r="G182">
        <f>VLOOKUP(A182,Sheet5!A:E,4,FALSE)*C182</f>
        <v>-2</v>
      </c>
      <c r="H182">
        <f>VLOOKUP(A182,Sheet5!A:E,5,FALSE)*C182</f>
        <v>0</v>
      </c>
      <c r="I182" s="11">
        <f>VLOOKUP(A182,Sheet5!A:E,3,FALSE)*D182</f>
        <v>0</v>
      </c>
      <c r="J182" s="11">
        <f>VLOOKUP(A182,Sheet5!A:E,4,FALSE)*D182</f>
        <v>-11</v>
      </c>
      <c r="K182" s="11">
        <f>VLOOKUP(A182,Sheet5!A:E,5,FALSE)*D182</f>
        <v>0</v>
      </c>
    </row>
    <row r="183" spans="1:11" x14ac:dyDescent="0.25">
      <c r="A183">
        <v>21</v>
      </c>
      <c r="B183" t="s">
        <v>16</v>
      </c>
      <c r="C183" s="1">
        <v>1722</v>
      </c>
      <c r="D183" s="2">
        <v>5596.5</v>
      </c>
      <c r="E183" t="s">
        <v>88</v>
      </c>
      <c r="F183">
        <f>VLOOKUP(A183,Sheet5!A:E,3,FALSE)*C183</f>
        <v>0</v>
      </c>
      <c r="G183">
        <f>VLOOKUP(A183,Sheet5!A:E,4,FALSE)*C183</f>
        <v>1722</v>
      </c>
      <c r="H183">
        <f>VLOOKUP(A183,Sheet5!A:E,5,FALSE)*C183</f>
        <v>0</v>
      </c>
      <c r="I183" s="11">
        <f>VLOOKUP(A183,Sheet5!A:E,3,FALSE)*D183</f>
        <v>0</v>
      </c>
      <c r="J183" s="11">
        <f>VLOOKUP(A183,Sheet5!A:E,4,FALSE)*D183</f>
        <v>5596.5</v>
      </c>
      <c r="K183" s="11">
        <f>VLOOKUP(A183,Sheet5!A:E,5,FALSE)*D183</f>
        <v>0</v>
      </c>
    </row>
    <row r="184" spans="1:11" x14ac:dyDescent="0.25">
      <c r="A184">
        <v>21</v>
      </c>
      <c r="B184" t="s">
        <v>16</v>
      </c>
      <c r="C184" s="1">
        <v>2180</v>
      </c>
      <c r="D184" s="2">
        <v>7085</v>
      </c>
      <c r="E184" t="s">
        <v>91</v>
      </c>
      <c r="F184">
        <f>VLOOKUP(A184,Sheet5!A:E,3,FALSE)*C184</f>
        <v>0</v>
      </c>
      <c r="G184">
        <f>VLOOKUP(A184,Sheet5!A:E,4,FALSE)*C184</f>
        <v>2180</v>
      </c>
      <c r="H184">
        <f>VLOOKUP(A184,Sheet5!A:E,5,FALSE)*C184</f>
        <v>0</v>
      </c>
      <c r="I184" s="11">
        <f>VLOOKUP(A184,Sheet5!A:E,3,FALSE)*D184</f>
        <v>0</v>
      </c>
      <c r="J184" s="11">
        <f>VLOOKUP(A184,Sheet5!A:E,4,FALSE)*D184</f>
        <v>7085</v>
      </c>
      <c r="K184" s="11">
        <f>VLOOKUP(A184,Sheet5!A:E,5,FALSE)*D184</f>
        <v>0</v>
      </c>
    </row>
    <row r="185" spans="1:11" x14ac:dyDescent="0.25">
      <c r="A185">
        <v>21</v>
      </c>
      <c r="B185" t="s">
        <v>16</v>
      </c>
      <c r="C185" s="1">
        <v>1472</v>
      </c>
      <c r="D185" s="2">
        <v>4784</v>
      </c>
      <c r="E185" t="s">
        <v>97</v>
      </c>
      <c r="F185">
        <f>VLOOKUP(A185,Sheet5!A:E,3,FALSE)*C185</f>
        <v>0</v>
      </c>
      <c r="G185">
        <f>VLOOKUP(A185,Sheet5!A:E,4,FALSE)*C185</f>
        <v>1472</v>
      </c>
      <c r="H185">
        <f>VLOOKUP(A185,Sheet5!A:E,5,FALSE)*C185</f>
        <v>0</v>
      </c>
      <c r="I185" s="11">
        <f>VLOOKUP(A185,Sheet5!A:E,3,FALSE)*D185</f>
        <v>0</v>
      </c>
      <c r="J185" s="11">
        <f>VLOOKUP(A185,Sheet5!A:E,4,FALSE)*D185</f>
        <v>4784</v>
      </c>
      <c r="K185" s="11">
        <f>VLOOKUP(A185,Sheet5!A:E,5,FALSE)*D185</f>
        <v>0</v>
      </c>
    </row>
    <row r="186" spans="1:11" x14ac:dyDescent="0.25">
      <c r="A186">
        <v>21</v>
      </c>
      <c r="B186" t="s">
        <v>16</v>
      </c>
      <c r="C186">
        <v>14</v>
      </c>
      <c r="D186" s="2">
        <v>45.5</v>
      </c>
      <c r="E186" t="s">
        <v>98</v>
      </c>
      <c r="F186">
        <f>VLOOKUP(A186,Sheet5!A:E,3,FALSE)*C186</f>
        <v>0</v>
      </c>
      <c r="G186">
        <f>VLOOKUP(A186,Sheet5!A:E,4,FALSE)*C186</f>
        <v>14</v>
      </c>
      <c r="H186">
        <f>VLOOKUP(A186,Sheet5!A:E,5,FALSE)*C186</f>
        <v>0</v>
      </c>
      <c r="I186" s="11">
        <f>VLOOKUP(A186,Sheet5!A:E,3,FALSE)*D186</f>
        <v>0</v>
      </c>
      <c r="J186" s="11">
        <f>VLOOKUP(A186,Sheet5!A:E,4,FALSE)*D186</f>
        <v>45.5</v>
      </c>
      <c r="K186" s="11">
        <f>VLOOKUP(A186,Sheet5!A:E,5,FALSE)*D186</f>
        <v>0</v>
      </c>
    </row>
    <row r="187" spans="1:11" x14ac:dyDescent="0.25">
      <c r="A187">
        <v>21</v>
      </c>
      <c r="B187" t="s">
        <v>16</v>
      </c>
      <c r="C187" s="1">
        <v>3146</v>
      </c>
      <c r="D187" s="2">
        <v>10224.5</v>
      </c>
      <c r="E187" t="s">
        <v>101</v>
      </c>
      <c r="F187">
        <f>VLOOKUP(A187,Sheet5!A:E,3,FALSE)*C187</f>
        <v>0</v>
      </c>
      <c r="G187">
        <f>VLOOKUP(A187,Sheet5!A:E,4,FALSE)*C187</f>
        <v>3146</v>
      </c>
      <c r="H187">
        <f>VLOOKUP(A187,Sheet5!A:E,5,FALSE)*C187</f>
        <v>0</v>
      </c>
      <c r="I187" s="11">
        <f>VLOOKUP(A187,Sheet5!A:E,3,FALSE)*D187</f>
        <v>0</v>
      </c>
      <c r="J187" s="11">
        <f>VLOOKUP(A187,Sheet5!A:E,4,FALSE)*D187</f>
        <v>10224.5</v>
      </c>
      <c r="K187" s="11">
        <f>VLOOKUP(A187,Sheet5!A:E,5,FALSE)*D187</f>
        <v>0</v>
      </c>
    </row>
    <row r="188" spans="1:11" x14ac:dyDescent="0.25">
      <c r="A188">
        <v>21</v>
      </c>
      <c r="B188" t="s">
        <v>16</v>
      </c>
      <c r="C188">
        <v>472</v>
      </c>
      <c r="D188" s="2">
        <v>1534</v>
      </c>
      <c r="E188" t="s">
        <v>103</v>
      </c>
      <c r="F188">
        <f>VLOOKUP(A188,Sheet5!A:E,3,FALSE)*C188</f>
        <v>0</v>
      </c>
      <c r="G188">
        <f>VLOOKUP(A188,Sheet5!A:E,4,FALSE)*C188</f>
        <v>472</v>
      </c>
      <c r="H188">
        <f>VLOOKUP(A188,Sheet5!A:E,5,FALSE)*C188</f>
        <v>0</v>
      </c>
      <c r="I188" s="11">
        <f>VLOOKUP(A188,Sheet5!A:E,3,FALSE)*D188</f>
        <v>0</v>
      </c>
      <c r="J188" s="11">
        <f>VLOOKUP(A188,Sheet5!A:E,4,FALSE)*D188</f>
        <v>1534</v>
      </c>
      <c r="K188" s="11">
        <f>VLOOKUP(A188,Sheet5!A:E,5,FALSE)*D188</f>
        <v>0</v>
      </c>
    </row>
    <row r="189" spans="1:11" x14ac:dyDescent="0.25">
      <c r="A189">
        <v>21</v>
      </c>
      <c r="B189" t="s">
        <v>16</v>
      </c>
      <c r="C189">
        <v>66</v>
      </c>
      <c r="D189" s="2">
        <v>214.5</v>
      </c>
      <c r="E189" t="s">
        <v>104</v>
      </c>
      <c r="F189">
        <f>VLOOKUP(A189,Sheet5!A:E,3,FALSE)*C189</f>
        <v>0</v>
      </c>
      <c r="G189">
        <f>VLOOKUP(A189,Sheet5!A:E,4,FALSE)*C189</f>
        <v>66</v>
      </c>
      <c r="H189">
        <f>VLOOKUP(A189,Sheet5!A:E,5,FALSE)*C189</f>
        <v>0</v>
      </c>
      <c r="I189" s="11">
        <f>VLOOKUP(A189,Sheet5!A:E,3,FALSE)*D189</f>
        <v>0</v>
      </c>
      <c r="J189" s="11">
        <f>VLOOKUP(A189,Sheet5!A:E,4,FALSE)*D189</f>
        <v>214.5</v>
      </c>
      <c r="K189" s="11">
        <f>VLOOKUP(A189,Sheet5!A:E,5,FALSE)*D189</f>
        <v>0</v>
      </c>
    </row>
    <row r="190" spans="1:11" x14ac:dyDescent="0.25">
      <c r="A190">
        <v>21</v>
      </c>
      <c r="B190" t="s">
        <v>16</v>
      </c>
      <c r="C190">
        <v>862</v>
      </c>
      <c r="D190" s="2">
        <v>2801.5</v>
      </c>
      <c r="E190" t="s">
        <v>105</v>
      </c>
      <c r="F190">
        <f>VLOOKUP(A190,Sheet5!A:E,3,FALSE)*C190</f>
        <v>0</v>
      </c>
      <c r="G190">
        <f>VLOOKUP(A190,Sheet5!A:E,4,FALSE)*C190</f>
        <v>862</v>
      </c>
      <c r="H190">
        <f>VLOOKUP(A190,Sheet5!A:E,5,FALSE)*C190</f>
        <v>0</v>
      </c>
      <c r="I190" s="11">
        <f>VLOOKUP(A190,Sheet5!A:E,3,FALSE)*D190</f>
        <v>0</v>
      </c>
      <c r="J190" s="11">
        <f>VLOOKUP(A190,Sheet5!A:E,4,FALSE)*D190</f>
        <v>2801.5</v>
      </c>
      <c r="K190" s="11">
        <f>VLOOKUP(A190,Sheet5!A:E,5,FALSE)*D190</f>
        <v>0</v>
      </c>
    </row>
    <row r="191" spans="1:11" x14ac:dyDescent="0.25">
      <c r="A191">
        <v>21</v>
      </c>
      <c r="B191" t="s">
        <v>16</v>
      </c>
      <c r="C191" s="1">
        <v>1154</v>
      </c>
      <c r="D191" s="2">
        <v>3750.5</v>
      </c>
      <c r="E191" t="s">
        <v>106</v>
      </c>
      <c r="F191">
        <f>VLOOKUP(A191,Sheet5!A:E,3,FALSE)*C191</f>
        <v>0</v>
      </c>
      <c r="G191">
        <f>VLOOKUP(A191,Sheet5!A:E,4,FALSE)*C191</f>
        <v>1154</v>
      </c>
      <c r="H191">
        <f>VLOOKUP(A191,Sheet5!A:E,5,FALSE)*C191</f>
        <v>0</v>
      </c>
      <c r="I191" s="11">
        <f>VLOOKUP(A191,Sheet5!A:E,3,FALSE)*D191</f>
        <v>0</v>
      </c>
      <c r="J191" s="11">
        <f>VLOOKUP(A191,Sheet5!A:E,4,FALSE)*D191</f>
        <v>3750.5</v>
      </c>
      <c r="K191" s="11">
        <f>VLOOKUP(A191,Sheet5!A:E,5,FALSE)*D191</f>
        <v>0</v>
      </c>
    </row>
    <row r="192" spans="1:11" x14ac:dyDescent="0.25">
      <c r="A192">
        <v>21</v>
      </c>
      <c r="B192" t="s">
        <v>16</v>
      </c>
      <c r="C192" s="1">
        <v>1776</v>
      </c>
      <c r="D192" s="2">
        <v>5772</v>
      </c>
      <c r="E192" t="s">
        <v>108</v>
      </c>
      <c r="F192">
        <f>VLOOKUP(A192,Sheet5!A:E,3,FALSE)*C192</f>
        <v>0</v>
      </c>
      <c r="G192">
        <f>VLOOKUP(A192,Sheet5!A:E,4,FALSE)*C192</f>
        <v>1776</v>
      </c>
      <c r="H192">
        <f>VLOOKUP(A192,Sheet5!A:E,5,FALSE)*C192</f>
        <v>0</v>
      </c>
      <c r="I192" s="11">
        <f>VLOOKUP(A192,Sheet5!A:E,3,FALSE)*D192</f>
        <v>0</v>
      </c>
      <c r="J192" s="11">
        <f>VLOOKUP(A192,Sheet5!A:E,4,FALSE)*D192</f>
        <v>5772</v>
      </c>
      <c r="K192" s="11">
        <f>VLOOKUP(A192,Sheet5!A:E,5,FALSE)*D192</f>
        <v>0</v>
      </c>
    </row>
    <row r="193" spans="1:11" x14ac:dyDescent="0.25">
      <c r="A193">
        <v>21</v>
      </c>
      <c r="B193" t="s">
        <v>16</v>
      </c>
      <c r="C193" s="1">
        <v>1776</v>
      </c>
      <c r="D193" s="2">
        <v>5772</v>
      </c>
      <c r="E193" t="s">
        <v>109</v>
      </c>
      <c r="F193">
        <f>VLOOKUP(A193,Sheet5!A:E,3,FALSE)*C193</f>
        <v>0</v>
      </c>
      <c r="G193">
        <f>VLOOKUP(A193,Sheet5!A:E,4,FALSE)*C193</f>
        <v>1776</v>
      </c>
      <c r="H193">
        <f>VLOOKUP(A193,Sheet5!A:E,5,FALSE)*C193</f>
        <v>0</v>
      </c>
      <c r="I193" s="11">
        <f>VLOOKUP(A193,Sheet5!A:E,3,FALSE)*D193</f>
        <v>0</v>
      </c>
      <c r="J193" s="11">
        <f>VLOOKUP(A193,Sheet5!A:E,4,FALSE)*D193</f>
        <v>5772</v>
      </c>
      <c r="K193" s="11">
        <f>VLOOKUP(A193,Sheet5!A:E,5,FALSE)*D193</f>
        <v>0</v>
      </c>
    </row>
    <row r="194" spans="1:11" x14ac:dyDescent="0.25">
      <c r="A194">
        <v>21</v>
      </c>
      <c r="B194" t="s">
        <v>16</v>
      </c>
      <c r="C194">
        <v>144</v>
      </c>
      <c r="D194" s="2">
        <v>468</v>
      </c>
      <c r="E194" t="s">
        <v>110</v>
      </c>
      <c r="F194">
        <f>VLOOKUP(A194,Sheet5!A:E,3,FALSE)*C194</f>
        <v>0</v>
      </c>
      <c r="G194">
        <f>VLOOKUP(A194,Sheet5!A:E,4,FALSE)*C194</f>
        <v>144</v>
      </c>
      <c r="H194">
        <f>VLOOKUP(A194,Sheet5!A:E,5,FALSE)*C194</f>
        <v>0</v>
      </c>
      <c r="I194" s="11">
        <f>VLOOKUP(A194,Sheet5!A:E,3,FALSE)*D194</f>
        <v>0</v>
      </c>
      <c r="J194" s="11">
        <f>VLOOKUP(A194,Sheet5!A:E,4,FALSE)*D194</f>
        <v>468</v>
      </c>
      <c r="K194" s="11">
        <f>VLOOKUP(A194,Sheet5!A:E,5,FALSE)*D194</f>
        <v>0</v>
      </c>
    </row>
    <row r="195" spans="1:11" x14ac:dyDescent="0.25">
      <c r="A195">
        <v>21</v>
      </c>
      <c r="B195" t="s">
        <v>16</v>
      </c>
      <c r="C195">
        <v>884</v>
      </c>
      <c r="D195" s="2">
        <v>2873</v>
      </c>
      <c r="E195" t="s">
        <v>111</v>
      </c>
      <c r="F195">
        <f>VLOOKUP(A195,Sheet5!A:E,3,FALSE)*C195</f>
        <v>0</v>
      </c>
      <c r="G195">
        <f>VLOOKUP(A195,Sheet5!A:E,4,FALSE)*C195</f>
        <v>884</v>
      </c>
      <c r="H195">
        <f>VLOOKUP(A195,Sheet5!A:E,5,FALSE)*C195</f>
        <v>0</v>
      </c>
      <c r="I195" s="11">
        <f>VLOOKUP(A195,Sheet5!A:E,3,FALSE)*D195</f>
        <v>0</v>
      </c>
      <c r="J195" s="11">
        <f>VLOOKUP(A195,Sheet5!A:E,4,FALSE)*D195</f>
        <v>2873</v>
      </c>
      <c r="K195" s="11">
        <f>VLOOKUP(A195,Sheet5!A:E,5,FALSE)*D195</f>
        <v>0</v>
      </c>
    </row>
    <row r="196" spans="1:11" x14ac:dyDescent="0.25">
      <c r="A196">
        <v>21</v>
      </c>
      <c r="B196" t="s">
        <v>16</v>
      </c>
      <c r="C196">
        <v>106</v>
      </c>
      <c r="D196" s="2">
        <v>344.5</v>
      </c>
      <c r="E196" t="s">
        <v>112</v>
      </c>
      <c r="F196">
        <f>VLOOKUP(A196,Sheet5!A:E,3,FALSE)*C196</f>
        <v>0</v>
      </c>
      <c r="G196">
        <f>VLOOKUP(A196,Sheet5!A:E,4,FALSE)*C196</f>
        <v>106</v>
      </c>
      <c r="H196">
        <f>VLOOKUP(A196,Sheet5!A:E,5,FALSE)*C196</f>
        <v>0</v>
      </c>
      <c r="I196" s="11">
        <f>VLOOKUP(A196,Sheet5!A:E,3,FALSE)*D196</f>
        <v>0</v>
      </c>
      <c r="J196" s="11">
        <f>VLOOKUP(A196,Sheet5!A:E,4,FALSE)*D196</f>
        <v>344.5</v>
      </c>
      <c r="K196" s="11">
        <f>VLOOKUP(A196,Sheet5!A:E,5,FALSE)*D196</f>
        <v>0</v>
      </c>
    </row>
    <row r="197" spans="1:11" x14ac:dyDescent="0.25">
      <c r="A197">
        <v>21</v>
      </c>
      <c r="B197" t="s">
        <v>16</v>
      </c>
      <c r="C197" s="1">
        <v>1034</v>
      </c>
      <c r="D197" s="2">
        <v>3360.5</v>
      </c>
      <c r="E197" t="s">
        <v>114</v>
      </c>
      <c r="F197">
        <f>VLOOKUP(A197,Sheet5!A:E,3,FALSE)*C197</f>
        <v>0</v>
      </c>
      <c r="G197">
        <f>VLOOKUP(A197,Sheet5!A:E,4,FALSE)*C197</f>
        <v>1034</v>
      </c>
      <c r="H197">
        <f>VLOOKUP(A197,Sheet5!A:E,5,FALSE)*C197</f>
        <v>0</v>
      </c>
      <c r="I197" s="11">
        <f>VLOOKUP(A197,Sheet5!A:E,3,FALSE)*D197</f>
        <v>0</v>
      </c>
      <c r="J197" s="11">
        <f>VLOOKUP(A197,Sheet5!A:E,4,FALSE)*D197</f>
        <v>3360.5</v>
      </c>
      <c r="K197" s="11">
        <f>VLOOKUP(A197,Sheet5!A:E,5,FALSE)*D197</f>
        <v>0</v>
      </c>
    </row>
    <row r="198" spans="1:11" x14ac:dyDescent="0.25">
      <c r="A198">
        <v>21</v>
      </c>
      <c r="B198" t="s">
        <v>16</v>
      </c>
      <c r="C198" s="1">
        <v>2900</v>
      </c>
      <c r="D198" s="2">
        <v>9425</v>
      </c>
      <c r="E198" t="s">
        <v>115</v>
      </c>
      <c r="F198">
        <f>VLOOKUP(A198,Sheet5!A:E,3,FALSE)*C198</f>
        <v>0</v>
      </c>
      <c r="G198">
        <f>VLOOKUP(A198,Sheet5!A:E,4,FALSE)*C198</f>
        <v>2900</v>
      </c>
      <c r="H198">
        <f>VLOOKUP(A198,Sheet5!A:E,5,FALSE)*C198</f>
        <v>0</v>
      </c>
      <c r="I198" s="11">
        <f>VLOOKUP(A198,Sheet5!A:E,3,FALSE)*D198</f>
        <v>0</v>
      </c>
      <c r="J198" s="11">
        <f>VLOOKUP(A198,Sheet5!A:E,4,FALSE)*D198</f>
        <v>9425</v>
      </c>
      <c r="K198" s="11">
        <f>VLOOKUP(A198,Sheet5!A:E,5,FALSE)*D198</f>
        <v>0</v>
      </c>
    </row>
    <row r="199" spans="1:11" x14ac:dyDescent="0.25">
      <c r="A199">
        <v>21</v>
      </c>
      <c r="B199" t="s">
        <v>16</v>
      </c>
      <c r="C199">
        <v>14</v>
      </c>
      <c r="D199" s="2">
        <v>45.5</v>
      </c>
      <c r="E199" t="s">
        <v>116</v>
      </c>
      <c r="F199">
        <f>VLOOKUP(A199,Sheet5!A:E,3,FALSE)*C199</f>
        <v>0</v>
      </c>
      <c r="G199">
        <f>VLOOKUP(A199,Sheet5!A:E,4,FALSE)*C199</f>
        <v>14</v>
      </c>
      <c r="H199">
        <f>VLOOKUP(A199,Sheet5!A:E,5,FALSE)*C199</f>
        <v>0</v>
      </c>
      <c r="I199" s="11">
        <f>VLOOKUP(A199,Sheet5!A:E,3,FALSE)*D199</f>
        <v>0</v>
      </c>
      <c r="J199" s="11">
        <f>VLOOKUP(A199,Sheet5!A:E,4,FALSE)*D199</f>
        <v>45.5</v>
      </c>
      <c r="K199" s="11">
        <f>VLOOKUP(A199,Sheet5!A:E,5,FALSE)*D199</f>
        <v>0</v>
      </c>
    </row>
    <row r="200" spans="1:11" x14ac:dyDescent="0.25">
      <c r="A200">
        <v>21</v>
      </c>
      <c r="B200" t="s">
        <v>16</v>
      </c>
      <c r="C200">
        <v>994</v>
      </c>
      <c r="D200" s="2">
        <v>3230.5</v>
      </c>
      <c r="E200" t="s">
        <v>117</v>
      </c>
      <c r="F200">
        <f>VLOOKUP(A200,Sheet5!A:E,3,FALSE)*C200</f>
        <v>0</v>
      </c>
      <c r="G200">
        <f>VLOOKUP(A200,Sheet5!A:E,4,FALSE)*C200</f>
        <v>994</v>
      </c>
      <c r="H200">
        <f>VLOOKUP(A200,Sheet5!A:E,5,FALSE)*C200</f>
        <v>0</v>
      </c>
      <c r="I200" s="11">
        <f>VLOOKUP(A200,Sheet5!A:E,3,FALSE)*D200</f>
        <v>0</v>
      </c>
      <c r="J200" s="11">
        <f>VLOOKUP(A200,Sheet5!A:E,4,FALSE)*D200</f>
        <v>3230.5</v>
      </c>
      <c r="K200" s="11">
        <f>VLOOKUP(A200,Sheet5!A:E,5,FALSE)*D200</f>
        <v>0</v>
      </c>
    </row>
    <row r="201" spans="1:11" x14ac:dyDescent="0.25">
      <c r="A201">
        <v>21</v>
      </c>
      <c r="B201" t="s">
        <v>16</v>
      </c>
      <c r="C201" s="1">
        <v>15218</v>
      </c>
      <c r="D201" s="2">
        <v>74032.5</v>
      </c>
      <c r="E201" t="s">
        <v>151</v>
      </c>
      <c r="F201">
        <f>VLOOKUP(A201,Sheet5!A:E,3,FALSE)*C201</f>
        <v>0</v>
      </c>
      <c r="G201">
        <f>VLOOKUP(A201,Sheet5!A:E,4,FALSE)*C201</f>
        <v>15218</v>
      </c>
      <c r="H201">
        <f>VLOOKUP(A201,Sheet5!A:E,5,FALSE)*C201</f>
        <v>0</v>
      </c>
      <c r="I201" s="11">
        <f>VLOOKUP(A201,Sheet5!A:E,3,FALSE)*D201</f>
        <v>0</v>
      </c>
      <c r="J201" s="11">
        <f>VLOOKUP(A201,Sheet5!A:E,4,FALSE)*D201</f>
        <v>74032.5</v>
      </c>
      <c r="K201" s="11">
        <f>VLOOKUP(A201,Sheet5!A:E,5,FALSE)*D201</f>
        <v>0</v>
      </c>
    </row>
    <row r="202" spans="1:11" x14ac:dyDescent="0.25">
      <c r="A202">
        <v>21</v>
      </c>
      <c r="B202" t="s">
        <v>16</v>
      </c>
      <c r="C202">
        <v>426</v>
      </c>
      <c r="D202" s="2">
        <v>1384.5</v>
      </c>
      <c r="E202" t="s">
        <v>197</v>
      </c>
      <c r="F202">
        <f>VLOOKUP(A202,Sheet5!A:E,3,FALSE)*C202</f>
        <v>0</v>
      </c>
      <c r="G202">
        <f>VLOOKUP(A202,Sheet5!A:E,4,FALSE)*C202</f>
        <v>426</v>
      </c>
      <c r="H202">
        <f>VLOOKUP(A202,Sheet5!A:E,5,FALSE)*C202</f>
        <v>0</v>
      </c>
      <c r="I202" s="11">
        <f>VLOOKUP(A202,Sheet5!A:E,3,FALSE)*D202</f>
        <v>0</v>
      </c>
      <c r="J202" s="11">
        <f>VLOOKUP(A202,Sheet5!A:E,4,FALSE)*D202</f>
        <v>1384.5</v>
      </c>
      <c r="K202" s="11">
        <f>VLOOKUP(A202,Sheet5!A:E,5,FALSE)*D202</f>
        <v>0</v>
      </c>
    </row>
    <row r="203" spans="1:11" x14ac:dyDescent="0.25">
      <c r="A203">
        <v>21</v>
      </c>
      <c r="B203" t="s">
        <v>16</v>
      </c>
      <c r="C203">
        <v>812</v>
      </c>
      <c r="D203" s="2">
        <v>2639</v>
      </c>
      <c r="E203" t="s">
        <v>198</v>
      </c>
      <c r="F203">
        <f>VLOOKUP(A203,Sheet5!A:E,3,FALSE)*C203</f>
        <v>0</v>
      </c>
      <c r="G203">
        <f>VLOOKUP(A203,Sheet5!A:E,4,FALSE)*C203</f>
        <v>812</v>
      </c>
      <c r="H203">
        <f>VLOOKUP(A203,Sheet5!A:E,5,FALSE)*C203</f>
        <v>0</v>
      </c>
      <c r="I203" s="11">
        <f>VLOOKUP(A203,Sheet5!A:E,3,FALSE)*D203</f>
        <v>0</v>
      </c>
      <c r="J203" s="11">
        <f>VLOOKUP(A203,Sheet5!A:E,4,FALSE)*D203</f>
        <v>2639</v>
      </c>
      <c r="K203" s="11">
        <f>VLOOKUP(A203,Sheet5!A:E,5,FALSE)*D203</f>
        <v>0</v>
      </c>
    </row>
    <row r="204" spans="1:11" x14ac:dyDescent="0.25">
      <c r="A204">
        <v>21</v>
      </c>
      <c r="B204" t="s">
        <v>16</v>
      </c>
      <c r="C204" s="1">
        <v>2008</v>
      </c>
      <c r="D204" s="2">
        <v>6526</v>
      </c>
      <c r="E204" t="s">
        <v>199</v>
      </c>
      <c r="F204">
        <f>VLOOKUP(A204,Sheet5!A:E,3,FALSE)*C204</f>
        <v>0</v>
      </c>
      <c r="G204">
        <f>VLOOKUP(A204,Sheet5!A:E,4,FALSE)*C204</f>
        <v>2008</v>
      </c>
      <c r="H204">
        <f>VLOOKUP(A204,Sheet5!A:E,5,FALSE)*C204</f>
        <v>0</v>
      </c>
      <c r="I204" s="11">
        <f>VLOOKUP(A204,Sheet5!A:E,3,FALSE)*D204</f>
        <v>0</v>
      </c>
      <c r="J204" s="11">
        <f>VLOOKUP(A204,Sheet5!A:E,4,FALSE)*D204</f>
        <v>6526</v>
      </c>
      <c r="K204" s="11">
        <f>VLOOKUP(A204,Sheet5!A:E,5,FALSE)*D204</f>
        <v>0</v>
      </c>
    </row>
    <row r="205" spans="1:11" x14ac:dyDescent="0.25">
      <c r="A205">
        <v>21</v>
      </c>
      <c r="B205" t="s">
        <v>16</v>
      </c>
      <c r="C205">
        <v>564</v>
      </c>
      <c r="D205" s="2">
        <v>1833</v>
      </c>
      <c r="E205" t="s">
        <v>200</v>
      </c>
      <c r="F205">
        <f>VLOOKUP(A205,Sheet5!A:E,3,FALSE)*C205</f>
        <v>0</v>
      </c>
      <c r="G205">
        <f>VLOOKUP(A205,Sheet5!A:E,4,FALSE)*C205</f>
        <v>564</v>
      </c>
      <c r="H205">
        <f>VLOOKUP(A205,Sheet5!A:E,5,FALSE)*C205</f>
        <v>0</v>
      </c>
      <c r="I205" s="11">
        <f>VLOOKUP(A205,Sheet5!A:E,3,FALSE)*D205</f>
        <v>0</v>
      </c>
      <c r="J205" s="11">
        <f>VLOOKUP(A205,Sheet5!A:E,4,FALSE)*D205</f>
        <v>1833</v>
      </c>
      <c r="K205" s="11">
        <f>VLOOKUP(A205,Sheet5!A:E,5,FALSE)*D205</f>
        <v>0</v>
      </c>
    </row>
    <row r="206" spans="1:11" x14ac:dyDescent="0.25">
      <c r="A206">
        <v>21</v>
      </c>
      <c r="B206" t="s">
        <v>16</v>
      </c>
      <c r="C206" s="1">
        <v>1322</v>
      </c>
      <c r="D206" s="2">
        <v>4296.5</v>
      </c>
      <c r="E206" t="s">
        <v>201</v>
      </c>
      <c r="F206">
        <f>VLOOKUP(A206,Sheet5!A:E,3,FALSE)*C206</f>
        <v>0</v>
      </c>
      <c r="G206">
        <f>VLOOKUP(A206,Sheet5!A:E,4,FALSE)*C206</f>
        <v>1322</v>
      </c>
      <c r="H206">
        <f>VLOOKUP(A206,Sheet5!A:E,5,FALSE)*C206</f>
        <v>0</v>
      </c>
      <c r="I206" s="11">
        <f>VLOOKUP(A206,Sheet5!A:E,3,FALSE)*D206</f>
        <v>0</v>
      </c>
      <c r="J206" s="11">
        <f>VLOOKUP(A206,Sheet5!A:E,4,FALSE)*D206</f>
        <v>4296.5</v>
      </c>
      <c r="K206" s="11">
        <f>VLOOKUP(A206,Sheet5!A:E,5,FALSE)*D206</f>
        <v>0</v>
      </c>
    </row>
    <row r="207" spans="1:11" x14ac:dyDescent="0.25">
      <c r="A207">
        <v>21</v>
      </c>
      <c r="B207" t="s">
        <v>16</v>
      </c>
      <c r="C207">
        <v>292</v>
      </c>
      <c r="D207" s="2">
        <v>949</v>
      </c>
      <c r="E207" t="s">
        <v>202</v>
      </c>
      <c r="F207">
        <f>VLOOKUP(A207,Sheet5!A:E,3,FALSE)*C207</f>
        <v>0</v>
      </c>
      <c r="G207">
        <f>VLOOKUP(A207,Sheet5!A:E,4,FALSE)*C207</f>
        <v>292</v>
      </c>
      <c r="H207">
        <f>VLOOKUP(A207,Sheet5!A:E,5,FALSE)*C207</f>
        <v>0</v>
      </c>
      <c r="I207" s="11">
        <f>VLOOKUP(A207,Sheet5!A:E,3,FALSE)*D207</f>
        <v>0</v>
      </c>
      <c r="J207" s="11">
        <f>VLOOKUP(A207,Sheet5!A:E,4,FALSE)*D207</f>
        <v>949</v>
      </c>
      <c r="K207" s="11">
        <f>VLOOKUP(A207,Sheet5!A:E,5,FALSE)*D207</f>
        <v>0</v>
      </c>
    </row>
    <row r="208" spans="1:11" x14ac:dyDescent="0.25">
      <c r="A208">
        <v>21</v>
      </c>
      <c r="B208" t="s">
        <v>16</v>
      </c>
      <c r="C208" s="1">
        <v>1956</v>
      </c>
      <c r="D208" s="2">
        <v>6357</v>
      </c>
      <c r="E208" t="s">
        <v>203</v>
      </c>
      <c r="F208">
        <f>VLOOKUP(A208,Sheet5!A:E,3,FALSE)*C208</f>
        <v>0</v>
      </c>
      <c r="G208">
        <f>VLOOKUP(A208,Sheet5!A:E,4,FALSE)*C208</f>
        <v>1956</v>
      </c>
      <c r="H208">
        <f>VLOOKUP(A208,Sheet5!A:E,5,FALSE)*C208</f>
        <v>0</v>
      </c>
      <c r="I208" s="11">
        <f>VLOOKUP(A208,Sheet5!A:E,3,FALSE)*D208</f>
        <v>0</v>
      </c>
      <c r="J208" s="11">
        <f>VLOOKUP(A208,Sheet5!A:E,4,FALSE)*D208</f>
        <v>6357</v>
      </c>
      <c r="K208" s="11">
        <f>VLOOKUP(A208,Sheet5!A:E,5,FALSE)*D208</f>
        <v>0</v>
      </c>
    </row>
    <row r="209" spans="1:11" x14ac:dyDescent="0.25">
      <c r="A209">
        <v>21</v>
      </c>
      <c r="B209" t="s">
        <v>16</v>
      </c>
      <c r="C209" s="1">
        <v>1304</v>
      </c>
      <c r="D209" s="2">
        <v>4238</v>
      </c>
      <c r="E209" t="s">
        <v>204</v>
      </c>
      <c r="F209">
        <f>VLOOKUP(A209,Sheet5!A:E,3,FALSE)*C209</f>
        <v>0</v>
      </c>
      <c r="G209">
        <f>VLOOKUP(A209,Sheet5!A:E,4,FALSE)*C209</f>
        <v>1304</v>
      </c>
      <c r="H209">
        <f>VLOOKUP(A209,Sheet5!A:E,5,FALSE)*C209</f>
        <v>0</v>
      </c>
      <c r="I209" s="11">
        <f>VLOOKUP(A209,Sheet5!A:E,3,FALSE)*D209</f>
        <v>0</v>
      </c>
      <c r="J209" s="11">
        <f>VLOOKUP(A209,Sheet5!A:E,4,FALSE)*D209</f>
        <v>4238</v>
      </c>
      <c r="K209" s="11">
        <f>VLOOKUP(A209,Sheet5!A:E,5,FALSE)*D209</f>
        <v>0</v>
      </c>
    </row>
    <row r="210" spans="1:11" x14ac:dyDescent="0.25">
      <c r="A210">
        <v>21</v>
      </c>
      <c r="B210" t="s">
        <v>16</v>
      </c>
      <c r="C210">
        <v>408</v>
      </c>
      <c r="D210" s="2">
        <v>1326</v>
      </c>
      <c r="E210" t="s">
        <v>205</v>
      </c>
      <c r="F210">
        <f>VLOOKUP(A210,Sheet5!A:E,3,FALSE)*C210</f>
        <v>0</v>
      </c>
      <c r="G210">
        <f>VLOOKUP(A210,Sheet5!A:E,4,FALSE)*C210</f>
        <v>408</v>
      </c>
      <c r="H210">
        <f>VLOOKUP(A210,Sheet5!A:E,5,FALSE)*C210</f>
        <v>0</v>
      </c>
      <c r="I210" s="11">
        <f>VLOOKUP(A210,Sheet5!A:E,3,FALSE)*D210</f>
        <v>0</v>
      </c>
      <c r="J210" s="11">
        <f>VLOOKUP(A210,Sheet5!A:E,4,FALSE)*D210</f>
        <v>1326</v>
      </c>
      <c r="K210" s="11">
        <f>VLOOKUP(A210,Sheet5!A:E,5,FALSE)*D210</f>
        <v>0</v>
      </c>
    </row>
    <row r="211" spans="1:11" x14ac:dyDescent="0.25">
      <c r="A211">
        <v>21</v>
      </c>
      <c r="B211" t="s">
        <v>16</v>
      </c>
      <c r="C211">
        <v>144</v>
      </c>
      <c r="D211" s="2">
        <v>468</v>
      </c>
      <c r="E211" t="s">
        <v>206</v>
      </c>
      <c r="F211">
        <f>VLOOKUP(A211,Sheet5!A:E,3,FALSE)*C211</f>
        <v>0</v>
      </c>
      <c r="G211">
        <f>VLOOKUP(A211,Sheet5!A:E,4,FALSE)*C211</f>
        <v>144</v>
      </c>
      <c r="H211">
        <f>VLOOKUP(A211,Sheet5!A:E,5,FALSE)*C211</f>
        <v>0</v>
      </c>
      <c r="I211" s="11">
        <f>VLOOKUP(A211,Sheet5!A:E,3,FALSE)*D211</f>
        <v>0</v>
      </c>
      <c r="J211" s="11">
        <f>VLOOKUP(A211,Sheet5!A:E,4,FALSE)*D211</f>
        <v>468</v>
      </c>
      <c r="K211" s="11">
        <f>VLOOKUP(A211,Sheet5!A:E,5,FALSE)*D211</f>
        <v>0</v>
      </c>
    </row>
    <row r="212" spans="1:11" x14ac:dyDescent="0.25">
      <c r="A212">
        <v>21</v>
      </c>
      <c r="B212" t="s">
        <v>16</v>
      </c>
      <c r="C212" s="1">
        <v>1022</v>
      </c>
      <c r="D212" s="2">
        <v>3321.5</v>
      </c>
      <c r="E212" t="s">
        <v>207</v>
      </c>
      <c r="F212">
        <f>VLOOKUP(A212,Sheet5!A:E,3,FALSE)*C212</f>
        <v>0</v>
      </c>
      <c r="G212">
        <f>VLOOKUP(A212,Sheet5!A:E,4,FALSE)*C212</f>
        <v>1022</v>
      </c>
      <c r="H212">
        <f>VLOOKUP(A212,Sheet5!A:E,5,FALSE)*C212</f>
        <v>0</v>
      </c>
      <c r="I212" s="11">
        <f>VLOOKUP(A212,Sheet5!A:E,3,FALSE)*D212</f>
        <v>0</v>
      </c>
      <c r="J212" s="11">
        <f>VLOOKUP(A212,Sheet5!A:E,4,FALSE)*D212</f>
        <v>3321.5</v>
      </c>
      <c r="K212" s="11">
        <f>VLOOKUP(A212,Sheet5!A:E,5,FALSE)*D212</f>
        <v>0</v>
      </c>
    </row>
    <row r="213" spans="1:11" x14ac:dyDescent="0.25">
      <c r="A213">
        <v>21</v>
      </c>
      <c r="B213" t="s">
        <v>16</v>
      </c>
      <c r="C213">
        <v>34</v>
      </c>
      <c r="D213" s="2">
        <v>110.5</v>
      </c>
      <c r="E213" t="s">
        <v>208</v>
      </c>
      <c r="F213">
        <f>VLOOKUP(A213,Sheet5!A:E,3,FALSE)*C213</f>
        <v>0</v>
      </c>
      <c r="G213">
        <f>VLOOKUP(A213,Sheet5!A:E,4,FALSE)*C213</f>
        <v>34</v>
      </c>
      <c r="H213">
        <f>VLOOKUP(A213,Sheet5!A:E,5,FALSE)*C213</f>
        <v>0</v>
      </c>
      <c r="I213" s="11">
        <f>VLOOKUP(A213,Sheet5!A:E,3,FALSE)*D213</f>
        <v>0</v>
      </c>
      <c r="J213" s="11">
        <f>VLOOKUP(A213,Sheet5!A:E,4,FALSE)*D213</f>
        <v>110.5</v>
      </c>
      <c r="K213" s="11">
        <f>VLOOKUP(A213,Sheet5!A:E,5,FALSE)*D213</f>
        <v>0</v>
      </c>
    </row>
    <row r="214" spans="1:11" x14ac:dyDescent="0.25">
      <c r="A214">
        <v>21</v>
      </c>
      <c r="B214" t="s">
        <v>16</v>
      </c>
      <c r="C214" s="1">
        <v>1956</v>
      </c>
      <c r="D214" s="2">
        <v>6357</v>
      </c>
      <c r="E214" t="s">
        <v>209</v>
      </c>
      <c r="F214">
        <f>VLOOKUP(A214,Sheet5!A:E,3,FALSE)*C214</f>
        <v>0</v>
      </c>
      <c r="G214">
        <f>VLOOKUP(A214,Sheet5!A:E,4,FALSE)*C214</f>
        <v>1956</v>
      </c>
      <c r="H214">
        <f>VLOOKUP(A214,Sheet5!A:E,5,FALSE)*C214</f>
        <v>0</v>
      </c>
      <c r="I214" s="11">
        <f>VLOOKUP(A214,Sheet5!A:E,3,FALSE)*D214</f>
        <v>0</v>
      </c>
      <c r="J214" s="11">
        <f>VLOOKUP(A214,Sheet5!A:E,4,FALSE)*D214</f>
        <v>6357</v>
      </c>
      <c r="K214" s="11">
        <f>VLOOKUP(A214,Sheet5!A:E,5,FALSE)*D214</f>
        <v>0</v>
      </c>
    </row>
    <row r="215" spans="1:11" x14ac:dyDescent="0.25">
      <c r="A215">
        <v>21</v>
      </c>
      <c r="B215" t="s">
        <v>16</v>
      </c>
      <c r="C215" s="1">
        <v>5016</v>
      </c>
      <c r="D215" s="2">
        <v>16302</v>
      </c>
      <c r="E215" t="s">
        <v>210</v>
      </c>
      <c r="F215">
        <f>VLOOKUP(A215,Sheet5!A:E,3,FALSE)*C215</f>
        <v>0</v>
      </c>
      <c r="G215">
        <f>VLOOKUP(A215,Sheet5!A:E,4,FALSE)*C215</f>
        <v>5016</v>
      </c>
      <c r="H215">
        <f>VLOOKUP(A215,Sheet5!A:E,5,FALSE)*C215</f>
        <v>0</v>
      </c>
      <c r="I215" s="11">
        <f>VLOOKUP(A215,Sheet5!A:E,3,FALSE)*D215</f>
        <v>0</v>
      </c>
      <c r="J215" s="11">
        <f>VLOOKUP(A215,Sheet5!A:E,4,FALSE)*D215</f>
        <v>16302</v>
      </c>
      <c r="K215" s="11">
        <f>VLOOKUP(A215,Sheet5!A:E,5,FALSE)*D215</f>
        <v>0</v>
      </c>
    </row>
    <row r="216" spans="1:11" x14ac:dyDescent="0.25">
      <c r="A216">
        <v>21</v>
      </c>
      <c r="B216" t="s">
        <v>16</v>
      </c>
      <c r="C216">
        <v>2</v>
      </c>
      <c r="D216" s="2">
        <v>6.5</v>
      </c>
      <c r="E216" t="s">
        <v>211</v>
      </c>
      <c r="F216">
        <f>VLOOKUP(A216,Sheet5!A:E,3,FALSE)*C216</f>
        <v>0</v>
      </c>
      <c r="G216">
        <f>VLOOKUP(A216,Sheet5!A:E,4,FALSE)*C216</f>
        <v>2</v>
      </c>
      <c r="H216">
        <f>VLOOKUP(A216,Sheet5!A:E,5,FALSE)*C216</f>
        <v>0</v>
      </c>
      <c r="I216" s="11">
        <f>VLOOKUP(A216,Sheet5!A:E,3,FALSE)*D216</f>
        <v>0</v>
      </c>
      <c r="J216" s="11">
        <f>VLOOKUP(A216,Sheet5!A:E,4,FALSE)*D216</f>
        <v>6.5</v>
      </c>
      <c r="K216" s="11">
        <f>VLOOKUP(A216,Sheet5!A:E,5,FALSE)*D216</f>
        <v>0</v>
      </c>
    </row>
    <row r="217" spans="1:11" x14ac:dyDescent="0.25">
      <c r="A217">
        <v>21</v>
      </c>
      <c r="B217" t="s">
        <v>16</v>
      </c>
      <c r="C217">
        <v>508</v>
      </c>
      <c r="D217" s="2">
        <v>1651</v>
      </c>
      <c r="E217" t="s">
        <v>212</v>
      </c>
      <c r="F217">
        <f>VLOOKUP(A217,Sheet5!A:E,3,FALSE)*C217</f>
        <v>0</v>
      </c>
      <c r="G217">
        <f>VLOOKUP(A217,Sheet5!A:E,4,FALSE)*C217</f>
        <v>508</v>
      </c>
      <c r="H217">
        <f>VLOOKUP(A217,Sheet5!A:E,5,FALSE)*C217</f>
        <v>0</v>
      </c>
      <c r="I217" s="11">
        <f>VLOOKUP(A217,Sheet5!A:E,3,FALSE)*D217</f>
        <v>0</v>
      </c>
      <c r="J217" s="11">
        <f>VLOOKUP(A217,Sheet5!A:E,4,FALSE)*D217</f>
        <v>1651</v>
      </c>
      <c r="K217" s="11">
        <f>VLOOKUP(A217,Sheet5!A:E,5,FALSE)*D217</f>
        <v>0</v>
      </c>
    </row>
    <row r="218" spans="1:11" x14ac:dyDescent="0.25">
      <c r="A218">
        <v>21</v>
      </c>
      <c r="B218" t="s">
        <v>16</v>
      </c>
      <c r="C218" s="1">
        <v>1956</v>
      </c>
      <c r="D218" s="2">
        <v>6357</v>
      </c>
      <c r="E218" t="s">
        <v>213</v>
      </c>
      <c r="F218">
        <f>VLOOKUP(A218,Sheet5!A:E,3,FALSE)*C218</f>
        <v>0</v>
      </c>
      <c r="G218">
        <f>VLOOKUP(A218,Sheet5!A:E,4,FALSE)*C218</f>
        <v>1956</v>
      </c>
      <c r="H218">
        <f>VLOOKUP(A218,Sheet5!A:E,5,FALSE)*C218</f>
        <v>0</v>
      </c>
      <c r="I218" s="11">
        <f>VLOOKUP(A218,Sheet5!A:E,3,FALSE)*D218</f>
        <v>0</v>
      </c>
      <c r="J218" s="11">
        <f>VLOOKUP(A218,Sheet5!A:E,4,FALSE)*D218</f>
        <v>6357</v>
      </c>
      <c r="K218" s="11">
        <f>VLOOKUP(A218,Sheet5!A:E,5,FALSE)*D218</f>
        <v>0</v>
      </c>
    </row>
    <row r="219" spans="1:11" x14ac:dyDescent="0.25">
      <c r="A219">
        <v>21</v>
      </c>
      <c r="B219" t="s">
        <v>16</v>
      </c>
      <c r="C219">
        <v>878</v>
      </c>
      <c r="D219" s="2">
        <v>2853.5</v>
      </c>
      <c r="E219" t="s">
        <v>214</v>
      </c>
      <c r="F219">
        <f>VLOOKUP(A219,Sheet5!A:E,3,FALSE)*C219</f>
        <v>0</v>
      </c>
      <c r="G219">
        <f>VLOOKUP(A219,Sheet5!A:E,4,FALSE)*C219</f>
        <v>878</v>
      </c>
      <c r="H219">
        <f>VLOOKUP(A219,Sheet5!A:E,5,FALSE)*C219</f>
        <v>0</v>
      </c>
      <c r="I219" s="11">
        <f>VLOOKUP(A219,Sheet5!A:E,3,FALSE)*D219</f>
        <v>0</v>
      </c>
      <c r="J219" s="11">
        <f>VLOOKUP(A219,Sheet5!A:E,4,FALSE)*D219</f>
        <v>2853.5</v>
      </c>
      <c r="K219" s="11">
        <f>VLOOKUP(A219,Sheet5!A:E,5,FALSE)*D219</f>
        <v>0</v>
      </c>
    </row>
    <row r="220" spans="1:11" x14ac:dyDescent="0.25">
      <c r="A220">
        <v>21</v>
      </c>
      <c r="B220" t="s">
        <v>16</v>
      </c>
      <c r="C220">
        <v>340</v>
      </c>
      <c r="D220" s="2">
        <v>1105</v>
      </c>
      <c r="E220" t="s">
        <v>215</v>
      </c>
      <c r="F220">
        <f>VLOOKUP(A220,Sheet5!A:E,3,FALSE)*C220</f>
        <v>0</v>
      </c>
      <c r="G220">
        <f>VLOOKUP(A220,Sheet5!A:E,4,FALSE)*C220</f>
        <v>340</v>
      </c>
      <c r="H220">
        <f>VLOOKUP(A220,Sheet5!A:E,5,FALSE)*C220</f>
        <v>0</v>
      </c>
      <c r="I220" s="11">
        <f>VLOOKUP(A220,Sheet5!A:E,3,FALSE)*D220</f>
        <v>0</v>
      </c>
      <c r="J220" s="11">
        <f>VLOOKUP(A220,Sheet5!A:E,4,FALSE)*D220</f>
        <v>1105</v>
      </c>
      <c r="K220" s="11">
        <f>VLOOKUP(A220,Sheet5!A:E,5,FALSE)*D220</f>
        <v>0</v>
      </c>
    </row>
    <row r="221" spans="1:11" x14ac:dyDescent="0.25">
      <c r="A221">
        <v>21</v>
      </c>
      <c r="B221" t="s">
        <v>16</v>
      </c>
      <c r="C221" s="1">
        <v>1668</v>
      </c>
      <c r="D221" s="2">
        <v>5421</v>
      </c>
      <c r="E221" t="s">
        <v>216</v>
      </c>
      <c r="F221">
        <f>VLOOKUP(A221,Sheet5!A:E,3,FALSE)*C221</f>
        <v>0</v>
      </c>
      <c r="G221">
        <f>VLOOKUP(A221,Sheet5!A:E,4,FALSE)*C221</f>
        <v>1668</v>
      </c>
      <c r="H221">
        <f>VLOOKUP(A221,Sheet5!A:E,5,FALSE)*C221</f>
        <v>0</v>
      </c>
      <c r="I221" s="11">
        <f>VLOOKUP(A221,Sheet5!A:E,3,FALSE)*D221</f>
        <v>0</v>
      </c>
      <c r="J221" s="11">
        <f>VLOOKUP(A221,Sheet5!A:E,4,FALSE)*D221</f>
        <v>5421</v>
      </c>
      <c r="K221" s="11">
        <f>VLOOKUP(A221,Sheet5!A:E,5,FALSE)*D221</f>
        <v>0</v>
      </c>
    </row>
    <row r="222" spans="1:11" x14ac:dyDescent="0.25">
      <c r="A222">
        <v>21</v>
      </c>
      <c r="B222" t="s">
        <v>16</v>
      </c>
      <c r="C222" s="1">
        <v>3132</v>
      </c>
      <c r="D222" s="2">
        <v>10179</v>
      </c>
      <c r="E222" t="s">
        <v>217</v>
      </c>
      <c r="F222">
        <f>VLOOKUP(A222,Sheet5!A:E,3,FALSE)*C222</f>
        <v>0</v>
      </c>
      <c r="G222">
        <f>VLOOKUP(A222,Sheet5!A:E,4,FALSE)*C222</f>
        <v>3132</v>
      </c>
      <c r="H222">
        <f>VLOOKUP(A222,Sheet5!A:E,5,FALSE)*C222</f>
        <v>0</v>
      </c>
      <c r="I222" s="11">
        <f>VLOOKUP(A222,Sheet5!A:E,3,FALSE)*D222</f>
        <v>0</v>
      </c>
      <c r="J222" s="11">
        <f>VLOOKUP(A222,Sheet5!A:E,4,FALSE)*D222</f>
        <v>10179</v>
      </c>
      <c r="K222" s="11">
        <f>VLOOKUP(A222,Sheet5!A:E,5,FALSE)*D222</f>
        <v>0</v>
      </c>
    </row>
    <row r="223" spans="1:11" x14ac:dyDescent="0.25">
      <c r="A223">
        <v>21</v>
      </c>
      <c r="B223" t="s">
        <v>16</v>
      </c>
      <c r="C223">
        <v>200</v>
      </c>
      <c r="D223" s="2">
        <v>650</v>
      </c>
      <c r="E223" t="s">
        <v>218</v>
      </c>
      <c r="F223">
        <f>VLOOKUP(A223,Sheet5!A:E,3,FALSE)*C223</f>
        <v>0</v>
      </c>
      <c r="G223">
        <f>VLOOKUP(A223,Sheet5!A:E,4,FALSE)*C223</f>
        <v>200</v>
      </c>
      <c r="H223">
        <f>VLOOKUP(A223,Sheet5!A:E,5,FALSE)*C223</f>
        <v>0</v>
      </c>
      <c r="I223" s="11">
        <f>VLOOKUP(A223,Sheet5!A:E,3,FALSE)*D223</f>
        <v>0</v>
      </c>
      <c r="J223" s="11">
        <f>VLOOKUP(A223,Sheet5!A:E,4,FALSE)*D223</f>
        <v>650</v>
      </c>
      <c r="K223" s="11">
        <f>VLOOKUP(A223,Sheet5!A:E,5,FALSE)*D223</f>
        <v>0</v>
      </c>
    </row>
    <row r="224" spans="1:11" x14ac:dyDescent="0.25">
      <c r="A224">
        <v>21</v>
      </c>
      <c r="B224" t="s">
        <v>16</v>
      </c>
      <c r="C224">
        <v>522</v>
      </c>
      <c r="D224" s="2">
        <v>1696.5</v>
      </c>
      <c r="E224" t="s">
        <v>219</v>
      </c>
      <c r="F224">
        <f>VLOOKUP(A224,Sheet5!A:E,3,FALSE)*C224</f>
        <v>0</v>
      </c>
      <c r="G224">
        <f>VLOOKUP(A224,Sheet5!A:E,4,FALSE)*C224</f>
        <v>522</v>
      </c>
      <c r="H224">
        <f>VLOOKUP(A224,Sheet5!A:E,5,FALSE)*C224</f>
        <v>0</v>
      </c>
      <c r="I224" s="11">
        <f>VLOOKUP(A224,Sheet5!A:E,3,FALSE)*D224</f>
        <v>0</v>
      </c>
      <c r="J224" s="11">
        <f>VLOOKUP(A224,Sheet5!A:E,4,FALSE)*D224</f>
        <v>1696.5</v>
      </c>
      <c r="K224" s="11">
        <f>VLOOKUP(A224,Sheet5!A:E,5,FALSE)*D224</f>
        <v>0</v>
      </c>
    </row>
    <row r="225" spans="1:11" x14ac:dyDescent="0.25">
      <c r="A225">
        <v>21</v>
      </c>
      <c r="B225" t="s">
        <v>16</v>
      </c>
      <c r="C225">
        <v>944</v>
      </c>
      <c r="D225" s="2">
        <v>3068</v>
      </c>
      <c r="E225" t="s">
        <v>220</v>
      </c>
      <c r="F225">
        <f>VLOOKUP(A225,Sheet5!A:E,3,FALSE)*C225</f>
        <v>0</v>
      </c>
      <c r="G225">
        <f>VLOOKUP(A225,Sheet5!A:E,4,FALSE)*C225</f>
        <v>944</v>
      </c>
      <c r="H225">
        <f>VLOOKUP(A225,Sheet5!A:E,5,FALSE)*C225</f>
        <v>0</v>
      </c>
      <c r="I225" s="11">
        <f>VLOOKUP(A225,Sheet5!A:E,3,FALSE)*D225</f>
        <v>0</v>
      </c>
      <c r="J225" s="11">
        <f>VLOOKUP(A225,Sheet5!A:E,4,FALSE)*D225</f>
        <v>3068</v>
      </c>
      <c r="K225" s="11">
        <f>VLOOKUP(A225,Sheet5!A:E,5,FALSE)*D225</f>
        <v>0</v>
      </c>
    </row>
    <row r="226" spans="1:11" x14ac:dyDescent="0.25">
      <c r="A226">
        <v>21</v>
      </c>
      <c r="B226" t="s">
        <v>16</v>
      </c>
      <c r="C226">
        <v>42</v>
      </c>
      <c r="D226" s="2">
        <v>136.5</v>
      </c>
      <c r="E226" t="s">
        <v>221</v>
      </c>
      <c r="F226">
        <f>VLOOKUP(A226,Sheet5!A:E,3,FALSE)*C226</f>
        <v>0</v>
      </c>
      <c r="G226">
        <f>VLOOKUP(A226,Sheet5!A:E,4,FALSE)*C226</f>
        <v>42</v>
      </c>
      <c r="H226">
        <f>VLOOKUP(A226,Sheet5!A:E,5,FALSE)*C226</f>
        <v>0</v>
      </c>
      <c r="I226" s="11">
        <f>VLOOKUP(A226,Sheet5!A:E,3,FALSE)*D226</f>
        <v>0</v>
      </c>
      <c r="J226" s="11">
        <f>VLOOKUP(A226,Sheet5!A:E,4,FALSE)*D226</f>
        <v>136.5</v>
      </c>
      <c r="K226" s="11">
        <f>VLOOKUP(A226,Sheet5!A:E,5,FALSE)*D226</f>
        <v>0</v>
      </c>
    </row>
    <row r="227" spans="1:11" x14ac:dyDescent="0.25">
      <c r="A227">
        <v>21</v>
      </c>
      <c r="B227" t="s">
        <v>16</v>
      </c>
      <c r="C227" s="1">
        <v>2440</v>
      </c>
      <c r="D227" s="2">
        <v>7930</v>
      </c>
      <c r="E227" t="s">
        <v>222</v>
      </c>
      <c r="F227">
        <f>VLOOKUP(A227,Sheet5!A:E,3,FALSE)*C227</f>
        <v>0</v>
      </c>
      <c r="G227">
        <f>VLOOKUP(A227,Sheet5!A:E,4,FALSE)*C227</f>
        <v>2440</v>
      </c>
      <c r="H227">
        <f>VLOOKUP(A227,Sheet5!A:E,5,FALSE)*C227</f>
        <v>0</v>
      </c>
      <c r="I227" s="11">
        <f>VLOOKUP(A227,Sheet5!A:E,3,FALSE)*D227</f>
        <v>0</v>
      </c>
      <c r="J227" s="11">
        <f>VLOOKUP(A227,Sheet5!A:E,4,FALSE)*D227</f>
        <v>7930</v>
      </c>
      <c r="K227" s="11">
        <f>VLOOKUP(A227,Sheet5!A:E,5,FALSE)*D227</f>
        <v>0</v>
      </c>
    </row>
    <row r="228" spans="1:11" x14ac:dyDescent="0.25">
      <c r="A228">
        <v>21</v>
      </c>
      <c r="B228" t="s">
        <v>16</v>
      </c>
      <c r="C228">
        <v>56</v>
      </c>
      <c r="D228" s="2">
        <v>182</v>
      </c>
      <c r="E228" t="s">
        <v>223</v>
      </c>
      <c r="F228">
        <f>VLOOKUP(A228,Sheet5!A:E,3,FALSE)*C228</f>
        <v>0</v>
      </c>
      <c r="G228">
        <f>VLOOKUP(A228,Sheet5!A:E,4,FALSE)*C228</f>
        <v>56</v>
      </c>
      <c r="H228">
        <f>VLOOKUP(A228,Sheet5!A:E,5,FALSE)*C228</f>
        <v>0</v>
      </c>
      <c r="I228" s="11">
        <f>VLOOKUP(A228,Sheet5!A:E,3,FALSE)*D228</f>
        <v>0</v>
      </c>
      <c r="J228" s="11">
        <f>VLOOKUP(A228,Sheet5!A:E,4,FALSE)*D228</f>
        <v>182</v>
      </c>
      <c r="K228" s="11">
        <f>VLOOKUP(A228,Sheet5!A:E,5,FALSE)*D228</f>
        <v>0</v>
      </c>
    </row>
    <row r="229" spans="1:11" x14ac:dyDescent="0.25">
      <c r="A229">
        <v>21</v>
      </c>
      <c r="B229" t="s">
        <v>16</v>
      </c>
      <c r="C229" s="1">
        <v>7392</v>
      </c>
      <c r="D229" s="2">
        <v>24024</v>
      </c>
      <c r="E229" t="s">
        <v>224</v>
      </c>
      <c r="F229">
        <f>VLOOKUP(A229,Sheet5!A:E,3,FALSE)*C229</f>
        <v>0</v>
      </c>
      <c r="G229">
        <f>VLOOKUP(A229,Sheet5!A:E,4,FALSE)*C229</f>
        <v>7392</v>
      </c>
      <c r="H229">
        <f>VLOOKUP(A229,Sheet5!A:E,5,FALSE)*C229</f>
        <v>0</v>
      </c>
      <c r="I229" s="11">
        <f>VLOOKUP(A229,Sheet5!A:E,3,FALSE)*D229</f>
        <v>0</v>
      </c>
      <c r="J229" s="11">
        <f>VLOOKUP(A229,Sheet5!A:E,4,FALSE)*D229</f>
        <v>24024</v>
      </c>
      <c r="K229" s="11">
        <f>VLOOKUP(A229,Sheet5!A:E,5,FALSE)*D229</f>
        <v>0</v>
      </c>
    </row>
    <row r="230" spans="1:11" x14ac:dyDescent="0.25">
      <c r="A230">
        <v>21</v>
      </c>
      <c r="B230" t="s">
        <v>16</v>
      </c>
      <c r="C230">
        <v>768</v>
      </c>
      <c r="D230" s="2">
        <v>2496</v>
      </c>
      <c r="E230" t="s">
        <v>225</v>
      </c>
      <c r="F230">
        <f>VLOOKUP(A230,Sheet5!A:E,3,FALSE)*C230</f>
        <v>0</v>
      </c>
      <c r="G230">
        <f>VLOOKUP(A230,Sheet5!A:E,4,FALSE)*C230</f>
        <v>768</v>
      </c>
      <c r="H230">
        <f>VLOOKUP(A230,Sheet5!A:E,5,FALSE)*C230</f>
        <v>0</v>
      </c>
      <c r="I230" s="11">
        <f>VLOOKUP(A230,Sheet5!A:E,3,FALSE)*D230</f>
        <v>0</v>
      </c>
      <c r="J230" s="11">
        <f>VLOOKUP(A230,Sheet5!A:E,4,FALSE)*D230</f>
        <v>2496</v>
      </c>
      <c r="K230" s="11">
        <f>VLOOKUP(A230,Sheet5!A:E,5,FALSE)*D230</f>
        <v>0</v>
      </c>
    </row>
    <row r="231" spans="1:11" x14ac:dyDescent="0.25">
      <c r="A231">
        <v>21</v>
      </c>
      <c r="B231" t="s">
        <v>16</v>
      </c>
      <c r="C231">
        <v>280</v>
      </c>
      <c r="D231" s="2">
        <v>910</v>
      </c>
      <c r="E231" t="s">
        <v>227</v>
      </c>
      <c r="F231">
        <f>VLOOKUP(A231,Sheet5!A:E,3,FALSE)*C231</f>
        <v>0</v>
      </c>
      <c r="G231">
        <f>VLOOKUP(A231,Sheet5!A:E,4,FALSE)*C231</f>
        <v>280</v>
      </c>
      <c r="H231">
        <f>VLOOKUP(A231,Sheet5!A:E,5,FALSE)*C231</f>
        <v>0</v>
      </c>
      <c r="I231" s="11">
        <f>VLOOKUP(A231,Sheet5!A:E,3,FALSE)*D231</f>
        <v>0</v>
      </c>
      <c r="J231" s="11">
        <f>VLOOKUP(A231,Sheet5!A:E,4,FALSE)*D231</f>
        <v>910</v>
      </c>
      <c r="K231" s="11">
        <f>VLOOKUP(A231,Sheet5!A:E,5,FALSE)*D231</f>
        <v>0</v>
      </c>
    </row>
    <row r="232" spans="1:11" x14ac:dyDescent="0.25">
      <c r="A232">
        <v>21</v>
      </c>
      <c r="B232" t="s">
        <v>16</v>
      </c>
      <c r="C232" s="1">
        <v>1948</v>
      </c>
      <c r="D232" s="2">
        <v>6331</v>
      </c>
      <c r="E232" t="s">
        <v>228</v>
      </c>
      <c r="F232">
        <f>VLOOKUP(A232,Sheet5!A:E,3,FALSE)*C232</f>
        <v>0</v>
      </c>
      <c r="G232">
        <f>VLOOKUP(A232,Sheet5!A:E,4,FALSE)*C232</f>
        <v>1948</v>
      </c>
      <c r="H232">
        <f>VLOOKUP(A232,Sheet5!A:E,5,FALSE)*C232</f>
        <v>0</v>
      </c>
      <c r="I232" s="11">
        <f>VLOOKUP(A232,Sheet5!A:E,3,FALSE)*D232</f>
        <v>0</v>
      </c>
      <c r="J232" s="11">
        <f>VLOOKUP(A232,Sheet5!A:E,4,FALSE)*D232</f>
        <v>6331</v>
      </c>
      <c r="K232" s="11">
        <f>VLOOKUP(A232,Sheet5!A:E,5,FALSE)*D232</f>
        <v>0</v>
      </c>
    </row>
    <row r="233" spans="1:11" x14ac:dyDescent="0.25">
      <c r="A233">
        <v>21</v>
      </c>
      <c r="B233" t="s">
        <v>16</v>
      </c>
      <c r="C233">
        <v>710</v>
      </c>
      <c r="D233" s="2">
        <v>2307.5</v>
      </c>
      <c r="E233" t="s">
        <v>230</v>
      </c>
      <c r="F233">
        <f>VLOOKUP(A233,Sheet5!A:E,3,FALSE)*C233</f>
        <v>0</v>
      </c>
      <c r="G233">
        <f>VLOOKUP(A233,Sheet5!A:E,4,FALSE)*C233</f>
        <v>710</v>
      </c>
      <c r="H233">
        <f>VLOOKUP(A233,Sheet5!A:E,5,FALSE)*C233</f>
        <v>0</v>
      </c>
      <c r="I233" s="11">
        <f>VLOOKUP(A233,Sheet5!A:E,3,FALSE)*D233</f>
        <v>0</v>
      </c>
      <c r="J233" s="11">
        <f>VLOOKUP(A233,Sheet5!A:E,4,FALSE)*D233</f>
        <v>2307.5</v>
      </c>
      <c r="K233" s="11">
        <f>VLOOKUP(A233,Sheet5!A:E,5,FALSE)*D233</f>
        <v>0</v>
      </c>
    </row>
    <row r="234" spans="1:11" x14ac:dyDescent="0.25">
      <c r="A234">
        <v>21</v>
      </c>
      <c r="B234" t="s">
        <v>16</v>
      </c>
      <c r="C234">
        <v>572</v>
      </c>
      <c r="D234" s="2">
        <v>1859</v>
      </c>
      <c r="E234" t="s">
        <v>231</v>
      </c>
      <c r="F234">
        <f>VLOOKUP(A234,Sheet5!A:E,3,FALSE)*C234</f>
        <v>0</v>
      </c>
      <c r="G234">
        <f>VLOOKUP(A234,Sheet5!A:E,4,FALSE)*C234</f>
        <v>572</v>
      </c>
      <c r="H234">
        <f>VLOOKUP(A234,Sheet5!A:E,5,FALSE)*C234</f>
        <v>0</v>
      </c>
      <c r="I234" s="11">
        <f>VLOOKUP(A234,Sheet5!A:E,3,FALSE)*D234</f>
        <v>0</v>
      </c>
      <c r="J234" s="11">
        <f>VLOOKUP(A234,Sheet5!A:E,4,FALSE)*D234</f>
        <v>1859</v>
      </c>
      <c r="K234" s="11">
        <f>VLOOKUP(A234,Sheet5!A:E,5,FALSE)*D234</f>
        <v>0</v>
      </c>
    </row>
    <row r="235" spans="1:11" x14ac:dyDescent="0.25">
      <c r="A235">
        <v>21</v>
      </c>
      <c r="B235" t="s">
        <v>16</v>
      </c>
      <c r="C235" s="1">
        <v>1010</v>
      </c>
      <c r="D235" s="2">
        <v>3282.5</v>
      </c>
      <c r="E235" t="s">
        <v>232</v>
      </c>
      <c r="F235">
        <f>VLOOKUP(A235,Sheet5!A:E,3,FALSE)*C235</f>
        <v>0</v>
      </c>
      <c r="G235">
        <f>VLOOKUP(A235,Sheet5!A:E,4,FALSE)*C235</f>
        <v>1010</v>
      </c>
      <c r="H235">
        <f>VLOOKUP(A235,Sheet5!A:E,5,FALSE)*C235</f>
        <v>0</v>
      </c>
      <c r="I235" s="11">
        <f>VLOOKUP(A235,Sheet5!A:E,3,FALSE)*D235</f>
        <v>0</v>
      </c>
      <c r="J235" s="11">
        <f>VLOOKUP(A235,Sheet5!A:E,4,FALSE)*D235</f>
        <v>3282.5</v>
      </c>
      <c r="K235" s="11">
        <f>VLOOKUP(A235,Sheet5!A:E,5,FALSE)*D235</f>
        <v>0</v>
      </c>
    </row>
    <row r="236" spans="1:11" x14ac:dyDescent="0.25">
      <c r="A236">
        <v>21</v>
      </c>
      <c r="B236" t="s">
        <v>16</v>
      </c>
      <c r="C236">
        <v>792</v>
      </c>
      <c r="D236" s="2">
        <v>2574</v>
      </c>
      <c r="E236" t="s">
        <v>233</v>
      </c>
      <c r="F236">
        <f>VLOOKUP(A236,Sheet5!A:E,3,FALSE)*C236</f>
        <v>0</v>
      </c>
      <c r="G236">
        <f>VLOOKUP(A236,Sheet5!A:E,4,FALSE)*C236</f>
        <v>792</v>
      </c>
      <c r="H236">
        <f>VLOOKUP(A236,Sheet5!A:E,5,FALSE)*C236</f>
        <v>0</v>
      </c>
      <c r="I236" s="11">
        <f>VLOOKUP(A236,Sheet5!A:E,3,FALSE)*D236</f>
        <v>0</v>
      </c>
      <c r="J236" s="11">
        <f>VLOOKUP(A236,Sheet5!A:E,4,FALSE)*D236</f>
        <v>2574</v>
      </c>
      <c r="K236" s="11">
        <f>VLOOKUP(A236,Sheet5!A:E,5,FALSE)*D236</f>
        <v>0</v>
      </c>
    </row>
    <row r="237" spans="1:11" x14ac:dyDescent="0.25">
      <c r="A237">
        <v>21</v>
      </c>
      <c r="B237" t="s">
        <v>16</v>
      </c>
      <c r="C237" s="1">
        <v>2484</v>
      </c>
      <c r="D237" s="2">
        <v>8073</v>
      </c>
      <c r="E237" t="s">
        <v>234</v>
      </c>
      <c r="F237">
        <f>VLOOKUP(A237,Sheet5!A:E,3,FALSE)*C237</f>
        <v>0</v>
      </c>
      <c r="G237">
        <f>VLOOKUP(A237,Sheet5!A:E,4,FALSE)*C237</f>
        <v>2484</v>
      </c>
      <c r="H237">
        <f>VLOOKUP(A237,Sheet5!A:E,5,FALSE)*C237</f>
        <v>0</v>
      </c>
      <c r="I237" s="11">
        <f>VLOOKUP(A237,Sheet5!A:E,3,FALSE)*D237</f>
        <v>0</v>
      </c>
      <c r="J237" s="11">
        <f>VLOOKUP(A237,Sheet5!A:E,4,FALSE)*D237</f>
        <v>8073</v>
      </c>
      <c r="K237" s="11">
        <f>VLOOKUP(A237,Sheet5!A:E,5,FALSE)*D237</f>
        <v>0</v>
      </c>
    </row>
    <row r="238" spans="1:11" x14ac:dyDescent="0.25">
      <c r="A238">
        <v>21</v>
      </c>
      <c r="B238" t="s">
        <v>16</v>
      </c>
      <c r="C238" s="1">
        <v>1074</v>
      </c>
      <c r="D238" s="2">
        <v>3490.5</v>
      </c>
      <c r="E238" t="s">
        <v>235</v>
      </c>
      <c r="F238">
        <f>VLOOKUP(A238,Sheet5!A:E,3,FALSE)*C238</f>
        <v>0</v>
      </c>
      <c r="G238">
        <f>VLOOKUP(A238,Sheet5!A:E,4,FALSE)*C238</f>
        <v>1074</v>
      </c>
      <c r="H238">
        <f>VLOOKUP(A238,Sheet5!A:E,5,FALSE)*C238</f>
        <v>0</v>
      </c>
      <c r="I238" s="11">
        <f>VLOOKUP(A238,Sheet5!A:E,3,FALSE)*D238</f>
        <v>0</v>
      </c>
      <c r="J238" s="11">
        <f>VLOOKUP(A238,Sheet5!A:E,4,FALSE)*D238</f>
        <v>3490.5</v>
      </c>
      <c r="K238" s="11">
        <f>VLOOKUP(A238,Sheet5!A:E,5,FALSE)*D238</f>
        <v>0</v>
      </c>
    </row>
    <row r="239" spans="1:11" x14ac:dyDescent="0.25">
      <c r="A239">
        <v>21</v>
      </c>
      <c r="B239" t="s">
        <v>16</v>
      </c>
      <c r="C239" s="1">
        <v>1052</v>
      </c>
      <c r="D239" s="2">
        <v>3419</v>
      </c>
      <c r="E239" t="s">
        <v>236</v>
      </c>
      <c r="F239">
        <f>VLOOKUP(A239,Sheet5!A:E,3,FALSE)*C239</f>
        <v>0</v>
      </c>
      <c r="G239">
        <f>VLOOKUP(A239,Sheet5!A:E,4,FALSE)*C239</f>
        <v>1052</v>
      </c>
      <c r="H239">
        <f>VLOOKUP(A239,Sheet5!A:E,5,FALSE)*C239</f>
        <v>0</v>
      </c>
      <c r="I239" s="11">
        <f>VLOOKUP(A239,Sheet5!A:E,3,FALSE)*D239</f>
        <v>0</v>
      </c>
      <c r="J239" s="11">
        <f>VLOOKUP(A239,Sheet5!A:E,4,FALSE)*D239</f>
        <v>3419</v>
      </c>
      <c r="K239" s="11">
        <f>VLOOKUP(A239,Sheet5!A:E,5,FALSE)*D239</f>
        <v>0</v>
      </c>
    </row>
    <row r="240" spans="1:11" x14ac:dyDescent="0.25">
      <c r="A240">
        <v>21</v>
      </c>
      <c r="B240" t="s">
        <v>16</v>
      </c>
      <c r="C240" s="1">
        <v>1334</v>
      </c>
      <c r="D240" s="2">
        <v>4335.5</v>
      </c>
      <c r="E240" t="s">
        <v>237</v>
      </c>
      <c r="F240">
        <f>VLOOKUP(A240,Sheet5!A:E,3,FALSE)*C240</f>
        <v>0</v>
      </c>
      <c r="G240">
        <f>VLOOKUP(A240,Sheet5!A:E,4,FALSE)*C240</f>
        <v>1334</v>
      </c>
      <c r="H240">
        <f>VLOOKUP(A240,Sheet5!A:E,5,FALSE)*C240</f>
        <v>0</v>
      </c>
      <c r="I240" s="11">
        <f>VLOOKUP(A240,Sheet5!A:E,3,FALSE)*D240</f>
        <v>0</v>
      </c>
      <c r="J240" s="11">
        <f>VLOOKUP(A240,Sheet5!A:E,4,FALSE)*D240</f>
        <v>4335.5</v>
      </c>
      <c r="K240" s="11">
        <f>VLOOKUP(A240,Sheet5!A:E,5,FALSE)*D240</f>
        <v>0</v>
      </c>
    </row>
    <row r="241" spans="1:11" x14ac:dyDescent="0.25">
      <c r="A241">
        <v>21</v>
      </c>
      <c r="B241" t="s">
        <v>16</v>
      </c>
      <c r="C241" s="1">
        <v>1126</v>
      </c>
      <c r="D241" s="2">
        <v>3659.5</v>
      </c>
      <c r="E241" t="s">
        <v>238</v>
      </c>
      <c r="F241">
        <f>VLOOKUP(A241,Sheet5!A:E,3,FALSE)*C241</f>
        <v>0</v>
      </c>
      <c r="G241">
        <f>VLOOKUP(A241,Sheet5!A:E,4,FALSE)*C241</f>
        <v>1126</v>
      </c>
      <c r="H241">
        <f>VLOOKUP(A241,Sheet5!A:E,5,FALSE)*C241</f>
        <v>0</v>
      </c>
      <c r="I241" s="11">
        <f>VLOOKUP(A241,Sheet5!A:E,3,FALSE)*D241</f>
        <v>0</v>
      </c>
      <c r="J241" s="11">
        <f>VLOOKUP(A241,Sheet5!A:E,4,FALSE)*D241</f>
        <v>3659.5</v>
      </c>
      <c r="K241" s="11">
        <f>VLOOKUP(A241,Sheet5!A:E,5,FALSE)*D241</f>
        <v>0</v>
      </c>
    </row>
    <row r="242" spans="1:11" x14ac:dyDescent="0.25">
      <c r="A242">
        <v>21</v>
      </c>
      <c r="B242" t="s">
        <v>16</v>
      </c>
      <c r="C242">
        <v>838</v>
      </c>
      <c r="D242" s="2">
        <v>2723.5</v>
      </c>
      <c r="E242" t="s">
        <v>239</v>
      </c>
      <c r="F242">
        <f>VLOOKUP(A242,Sheet5!A:E,3,FALSE)*C242</f>
        <v>0</v>
      </c>
      <c r="G242">
        <f>VLOOKUP(A242,Sheet5!A:E,4,FALSE)*C242</f>
        <v>838</v>
      </c>
      <c r="H242">
        <f>VLOOKUP(A242,Sheet5!A:E,5,FALSE)*C242</f>
        <v>0</v>
      </c>
      <c r="I242" s="11">
        <f>VLOOKUP(A242,Sheet5!A:E,3,FALSE)*D242</f>
        <v>0</v>
      </c>
      <c r="J242" s="11">
        <f>VLOOKUP(A242,Sheet5!A:E,4,FALSE)*D242</f>
        <v>2723.5</v>
      </c>
      <c r="K242" s="11">
        <f>VLOOKUP(A242,Sheet5!A:E,5,FALSE)*D242</f>
        <v>0</v>
      </c>
    </row>
    <row r="243" spans="1:11" x14ac:dyDescent="0.25">
      <c r="A243">
        <v>21</v>
      </c>
      <c r="B243" t="s">
        <v>16</v>
      </c>
      <c r="C243" s="1">
        <v>1928</v>
      </c>
      <c r="D243" s="2">
        <v>6266</v>
      </c>
      <c r="E243" t="s">
        <v>240</v>
      </c>
      <c r="F243">
        <f>VLOOKUP(A243,Sheet5!A:E,3,FALSE)*C243</f>
        <v>0</v>
      </c>
      <c r="G243">
        <f>VLOOKUP(A243,Sheet5!A:E,4,FALSE)*C243</f>
        <v>1928</v>
      </c>
      <c r="H243">
        <f>VLOOKUP(A243,Sheet5!A:E,5,FALSE)*C243</f>
        <v>0</v>
      </c>
      <c r="I243" s="11">
        <f>VLOOKUP(A243,Sheet5!A:E,3,FALSE)*D243</f>
        <v>0</v>
      </c>
      <c r="J243" s="11">
        <f>VLOOKUP(A243,Sheet5!A:E,4,FALSE)*D243</f>
        <v>6266</v>
      </c>
      <c r="K243" s="11">
        <f>VLOOKUP(A243,Sheet5!A:E,5,FALSE)*D243</f>
        <v>0</v>
      </c>
    </row>
    <row r="244" spans="1:11" x14ac:dyDescent="0.25">
      <c r="A244">
        <v>21</v>
      </c>
      <c r="B244" t="s">
        <v>16</v>
      </c>
      <c r="C244" s="1">
        <v>2024</v>
      </c>
      <c r="D244" s="2">
        <v>6578</v>
      </c>
      <c r="E244" t="s">
        <v>241</v>
      </c>
      <c r="F244">
        <f>VLOOKUP(A244,Sheet5!A:E,3,FALSE)*C244</f>
        <v>0</v>
      </c>
      <c r="G244">
        <f>VLOOKUP(A244,Sheet5!A:E,4,FALSE)*C244</f>
        <v>2024</v>
      </c>
      <c r="H244">
        <f>VLOOKUP(A244,Sheet5!A:E,5,FALSE)*C244</f>
        <v>0</v>
      </c>
      <c r="I244" s="11">
        <f>VLOOKUP(A244,Sheet5!A:E,3,FALSE)*D244</f>
        <v>0</v>
      </c>
      <c r="J244" s="11">
        <f>VLOOKUP(A244,Sheet5!A:E,4,FALSE)*D244</f>
        <v>6578</v>
      </c>
      <c r="K244" s="11">
        <f>VLOOKUP(A244,Sheet5!A:E,5,FALSE)*D244</f>
        <v>0</v>
      </c>
    </row>
    <row r="245" spans="1:11" x14ac:dyDescent="0.25">
      <c r="A245">
        <v>21</v>
      </c>
      <c r="B245" t="s">
        <v>16</v>
      </c>
      <c r="C245" s="1">
        <v>6186</v>
      </c>
      <c r="D245" s="2">
        <v>20104.5</v>
      </c>
      <c r="E245" t="s">
        <v>242</v>
      </c>
      <c r="F245">
        <f>VLOOKUP(A245,Sheet5!A:E,3,FALSE)*C245</f>
        <v>0</v>
      </c>
      <c r="G245">
        <f>VLOOKUP(A245,Sheet5!A:E,4,FALSE)*C245</f>
        <v>6186</v>
      </c>
      <c r="H245">
        <f>VLOOKUP(A245,Sheet5!A:E,5,FALSE)*C245</f>
        <v>0</v>
      </c>
      <c r="I245" s="11">
        <f>VLOOKUP(A245,Sheet5!A:E,3,FALSE)*D245</f>
        <v>0</v>
      </c>
      <c r="J245" s="11">
        <f>VLOOKUP(A245,Sheet5!A:E,4,FALSE)*D245</f>
        <v>20104.5</v>
      </c>
      <c r="K245" s="11">
        <f>VLOOKUP(A245,Sheet5!A:E,5,FALSE)*D245</f>
        <v>0</v>
      </c>
    </row>
    <row r="246" spans="1:11" x14ac:dyDescent="0.25">
      <c r="A246">
        <v>21</v>
      </c>
      <c r="B246" t="s">
        <v>16</v>
      </c>
      <c r="C246">
        <v>204</v>
      </c>
      <c r="D246">
        <v>663</v>
      </c>
      <c r="E246" t="s">
        <v>243</v>
      </c>
      <c r="F246">
        <f>VLOOKUP(A246,Sheet5!A:E,3,FALSE)*C246</f>
        <v>0</v>
      </c>
      <c r="G246">
        <f>VLOOKUP(A246,Sheet5!A:E,4,FALSE)*C246</f>
        <v>204</v>
      </c>
      <c r="H246">
        <f>VLOOKUP(A246,Sheet5!A:E,5,FALSE)*C246</f>
        <v>0</v>
      </c>
      <c r="I246" s="11">
        <f>VLOOKUP(A246,Sheet5!A:E,3,FALSE)*D246</f>
        <v>0</v>
      </c>
      <c r="J246" s="11">
        <f>VLOOKUP(A246,Sheet5!A:E,4,FALSE)*D246</f>
        <v>663</v>
      </c>
      <c r="K246" s="11">
        <f>VLOOKUP(A246,Sheet5!A:E,5,FALSE)*D246</f>
        <v>0</v>
      </c>
    </row>
    <row r="247" spans="1:11" x14ac:dyDescent="0.25">
      <c r="A247">
        <v>21</v>
      </c>
      <c r="B247" t="s">
        <v>16</v>
      </c>
      <c r="C247" s="1">
        <v>1234</v>
      </c>
      <c r="D247" s="2">
        <v>4010.5</v>
      </c>
      <c r="E247" t="s">
        <v>244</v>
      </c>
      <c r="F247">
        <f>VLOOKUP(A247,Sheet5!A:E,3,FALSE)*C247</f>
        <v>0</v>
      </c>
      <c r="G247">
        <f>VLOOKUP(A247,Sheet5!A:E,4,FALSE)*C247</f>
        <v>1234</v>
      </c>
      <c r="H247">
        <f>VLOOKUP(A247,Sheet5!A:E,5,FALSE)*C247</f>
        <v>0</v>
      </c>
      <c r="I247" s="11">
        <f>VLOOKUP(A247,Sheet5!A:E,3,FALSE)*D247</f>
        <v>0</v>
      </c>
      <c r="J247" s="11">
        <f>VLOOKUP(A247,Sheet5!A:E,4,FALSE)*D247</f>
        <v>4010.5</v>
      </c>
      <c r="K247" s="11">
        <f>VLOOKUP(A247,Sheet5!A:E,5,FALSE)*D247</f>
        <v>0</v>
      </c>
    </row>
    <row r="248" spans="1:11" x14ac:dyDescent="0.25">
      <c r="A248">
        <v>21</v>
      </c>
      <c r="B248" t="s">
        <v>16</v>
      </c>
      <c r="C248">
        <v>226</v>
      </c>
      <c r="D248" s="2">
        <v>734.5</v>
      </c>
      <c r="E248" t="s">
        <v>245</v>
      </c>
      <c r="F248">
        <f>VLOOKUP(A248,Sheet5!A:E,3,FALSE)*C248</f>
        <v>0</v>
      </c>
      <c r="G248">
        <f>VLOOKUP(A248,Sheet5!A:E,4,FALSE)*C248</f>
        <v>226</v>
      </c>
      <c r="H248">
        <f>VLOOKUP(A248,Sheet5!A:E,5,FALSE)*C248</f>
        <v>0</v>
      </c>
      <c r="I248" s="11">
        <f>VLOOKUP(A248,Sheet5!A:E,3,FALSE)*D248</f>
        <v>0</v>
      </c>
      <c r="J248" s="11">
        <f>VLOOKUP(A248,Sheet5!A:E,4,FALSE)*D248</f>
        <v>734.5</v>
      </c>
      <c r="K248" s="11">
        <f>VLOOKUP(A248,Sheet5!A:E,5,FALSE)*D248</f>
        <v>0</v>
      </c>
    </row>
    <row r="249" spans="1:11" x14ac:dyDescent="0.25">
      <c r="A249">
        <v>21</v>
      </c>
      <c r="B249" t="s">
        <v>16</v>
      </c>
      <c r="C249">
        <v>144</v>
      </c>
      <c r="D249" s="2">
        <v>468</v>
      </c>
      <c r="E249" t="s">
        <v>246</v>
      </c>
      <c r="F249">
        <f>VLOOKUP(A249,Sheet5!A:E,3,FALSE)*C249</f>
        <v>0</v>
      </c>
      <c r="G249">
        <f>VLOOKUP(A249,Sheet5!A:E,4,FALSE)*C249</f>
        <v>144</v>
      </c>
      <c r="H249">
        <f>VLOOKUP(A249,Sheet5!A:E,5,FALSE)*C249</f>
        <v>0</v>
      </c>
      <c r="I249" s="11">
        <f>VLOOKUP(A249,Sheet5!A:E,3,FALSE)*D249</f>
        <v>0</v>
      </c>
      <c r="J249" s="11">
        <f>VLOOKUP(A249,Sheet5!A:E,4,FALSE)*D249</f>
        <v>468</v>
      </c>
      <c r="K249" s="11">
        <f>VLOOKUP(A249,Sheet5!A:E,5,FALSE)*D249</f>
        <v>0</v>
      </c>
    </row>
    <row r="250" spans="1:11" x14ac:dyDescent="0.25">
      <c r="A250">
        <v>21</v>
      </c>
      <c r="B250" t="s">
        <v>16</v>
      </c>
      <c r="C250">
        <v>308</v>
      </c>
      <c r="D250" s="2">
        <v>1001</v>
      </c>
      <c r="E250" t="s">
        <v>247</v>
      </c>
      <c r="F250">
        <f>VLOOKUP(A250,Sheet5!A:E,3,FALSE)*C250</f>
        <v>0</v>
      </c>
      <c r="G250">
        <f>VLOOKUP(A250,Sheet5!A:E,4,FALSE)*C250</f>
        <v>308</v>
      </c>
      <c r="H250">
        <f>VLOOKUP(A250,Sheet5!A:E,5,FALSE)*C250</f>
        <v>0</v>
      </c>
      <c r="I250" s="11">
        <f>VLOOKUP(A250,Sheet5!A:E,3,FALSE)*D250</f>
        <v>0</v>
      </c>
      <c r="J250" s="11">
        <f>VLOOKUP(A250,Sheet5!A:E,4,FALSE)*D250</f>
        <v>1001</v>
      </c>
      <c r="K250" s="11">
        <f>VLOOKUP(A250,Sheet5!A:E,5,FALSE)*D250</f>
        <v>0</v>
      </c>
    </row>
    <row r="251" spans="1:11" x14ac:dyDescent="0.25">
      <c r="A251">
        <v>21</v>
      </c>
      <c r="B251" t="s">
        <v>16</v>
      </c>
      <c r="C251">
        <v>266</v>
      </c>
      <c r="D251" s="2">
        <v>864.5</v>
      </c>
      <c r="E251" t="s">
        <v>248</v>
      </c>
      <c r="F251">
        <f>VLOOKUP(A251,Sheet5!A:E,3,FALSE)*C251</f>
        <v>0</v>
      </c>
      <c r="G251">
        <f>VLOOKUP(A251,Sheet5!A:E,4,FALSE)*C251</f>
        <v>266</v>
      </c>
      <c r="H251">
        <f>VLOOKUP(A251,Sheet5!A:E,5,FALSE)*C251</f>
        <v>0</v>
      </c>
      <c r="I251" s="11">
        <f>VLOOKUP(A251,Sheet5!A:E,3,FALSE)*D251</f>
        <v>0</v>
      </c>
      <c r="J251" s="11">
        <f>VLOOKUP(A251,Sheet5!A:E,4,FALSE)*D251</f>
        <v>864.5</v>
      </c>
      <c r="K251" s="11">
        <f>VLOOKUP(A251,Sheet5!A:E,5,FALSE)*D251</f>
        <v>0</v>
      </c>
    </row>
    <row r="252" spans="1:11" x14ac:dyDescent="0.25">
      <c r="A252">
        <v>21</v>
      </c>
      <c r="B252" t="s">
        <v>16</v>
      </c>
      <c r="C252" s="1">
        <v>1578</v>
      </c>
      <c r="D252" s="2">
        <v>5128.5</v>
      </c>
      <c r="E252" t="s">
        <v>249</v>
      </c>
      <c r="F252">
        <f>VLOOKUP(A252,Sheet5!A:E,3,FALSE)*C252</f>
        <v>0</v>
      </c>
      <c r="G252">
        <f>VLOOKUP(A252,Sheet5!A:E,4,FALSE)*C252</f>
        <v>1578</v>
      </c>
      <c r="H252">
        <f>VLOOKUP(A252,Sheet5!A:E,5,FALSE)*C252</f>
        <v>0</v>
      </c>
      <c r="I252" s="11">
        <f>VLOOKUP(A252,Sheet5!A:E,3,FALSE)*D252</f>
        <v>0</v>
      </c>
      <c r="J252" s="11">
        <f>VLOOKUP(A252,Sheet5!A:E,4,FALSE)*D252</f>
        <v>5128.5</v>
      </c>
      <c r="K252" s="11">
        <f>VLOOKUP(A252,Sheet5!A:E,5,FALSE)*D252</f>
        <v>0</v>
      </c>
    </row>
    <row r="253" spans="1:11" x14ac:dyDescent="0.25">
      <c r="A253">
        <v>21</v>
      </c>
      <c r="B253" t="s">
        <v>16</v>
      </c>
      <c r="C253">
        <v>404</v>
      </c>
      <c r="D253" s="2">
        <v>1313</v>
      </c>
      <c r="E253" t="s">
        <v>250</v>
      </c>
      <c r="F253">
        <f>VLOOKUP(A253,Sheet5!A:E,3,FALSE)*C253</f>
        <v>0</v>
      </c>
      <c r="G253">
        <f>VLOOKUP(A253,Sheet5!A:E,4,FALSE)*C253</f>
        <v>404</v>
      </c>
      <c r="H253">
        <f>VLOOKUP(A253,Sheet5!A:E,5,FALSE)*C253</f>
        <v>0</v>
      </c>
      <c r="I253" s="11">
        <f>VLOOKUP(A253,Sheet5!A:E,3,FALSE)*D253</f>
        <v>0</v>
      </c>
      <c r="J253" s="11">
        <f>VLOOKUP(A253,Sheet5!A:E,4,FALSE)*D253</f>
        <v>1313</v>
      </c>
      <c r="K253" s="11">
        <f>VLOOKUP(A253,Sheet5!A:E,5,FALSE)*D253</f>
        <v>0</v>
      </c>
    </row>
    <row r="254" spans="1:11" x14ac:dyDescent="0.25">
      <c r="A254">
        <v>21</v>
      </c>
      <c r="B254" t="s">
        <v>16</v>
      </c>
      <c r="C254" s="1">
        <v>1488</v>
      </c>
      <c r="D254" s="2">
        <v>4836</v>
      </c>
      <c r="E254" t="s">
        <v>251</v>
      </c>
      <c r="F254">
        <f>VLOOKUP(A254,Sheet5!A:E,3,FALSE)*C254</f>
        <v>0</v>
      </c>
      <c r="G254">
        <f>VLOOKUP(A254,Sheet5!A:E,4,FALSE)*C254</f>
        <v>1488</v>
      </c>
      <c r="H254">
        <f>VLOOKUP(A254,Sheet5!A:E,5,FALSE)*C254</f>
        <v>0</v>
      </c>
      <c r="I254" s="11">
        <f>VLOOKUP(A254,Sheet5!A:E,3,FALSE)*D254</f>
        <v>0</v>
      </c>
      <c r="J254" s="11">
        <f>VLOOKUP(A254,Sheet5!A:E,4,FALSE)*D254</f>
        <v>4836</v>
      </c>
      <c r="K254" s="11">
        <f>VLOOKUP(A254,Sheet5!A:E,5,FALSE)*D254</f>
        <v>0</v>
      </c>
    </row>
    <row r="255" spans="1:11" x14ac:dyDescent="0.25">
      <c r="A255">
        <v>21</v>
      </c>
      <c r="B255" t="s">
        <v>16</v>
      </c>
      <c r="C255" s="1">
        <v>1160</v>
      </c>
      <c r="D255" s="2">
        <v>3770</v>
      </c>
      <c r="E255" t="s">
        <v>252</v>
      </c>
      <c r="F255">
        <f>VLOOKUP(A255,Sheet5!A:E,3,FALSE)*C255</f>
        <v>0</v>
      </c>
      <c r="G255">
        <f>VLOOKUP(A255,Sheet5!A:E,4,FALSE)*C255</f>
        <v>1160</v>
      </c>
      <c r="H255">
        <f>VLOOKUP(A255,Sheet5!A:E,5,FALSE)*C255</f>
        <v>0</v>
      </c>
      <c r="I255" s="11">
        <f>VLOOKUP(A255,Sheet5!A:E,3,FALSE)*D255</f>
        <v>0</v>
      </c>
      <c r="J255" s="11">
        <f>VLOOKUP(A255,Sheet5!A:E,4,FALSE)*D255</f>
        <v>3770</v>
      </c>
      <c r="K255" s="11">
        <f>VLOOKUP(A255,Sheet5!A:E,5,FALSE)*D255</f>
        <v>0</v>
      </c>
    </row>
    <row r="256" spans="1:11" x14ac:dyDescent="0.25">
      <c r="A256">
        <v>21</v>
      </c>
      <c r="B256" t="s">
        <v>16</v>
      </c>
      <c r="C256" s="1">
        <v>5698</v>
      </c>
      <c r="D256" s="2">
        <v>18518.5</v>
      </c>
      <c r="E256" t="s">
        <v>253</v>
      </c>
      <c r="F256">
        <f>VLOOKUP(A256,Sheet5!A:E,3,FALSE)*C256</f>
        <v>0</v>
      </c>
      <c r="G256">
        <f>VLOOKUP(A256,Sheet5!A:E,4,FALSE)*C256</f>
        <v>5698</v>
      </c>
      <c r="H256">
        <f>VLOOKUP(A256,Sheet5!A:E,5,FALSE)*C256</f>
        <v>0</v>
      </c>
      <c r="I256" s="11">
        <f>VLOOKUP(A256,Sheet5!A:E,3,FALSE)*D256</f>
        <v>0</v>
      </c>
      <c r="J256" s="11">
        <f>VLOOKUP(A256,Sheet5!A:E,4,FALSE)*D256</f>
        <v>18518.5</v>
      </c>
      <c r="K256" s="11">
        <f>VLOOKUP(A256,Sheet5!A:E,5,FALSE)*D256</f>
        <v>0</v>
      </c>
    </row>
    <row r="257" spans="1:11" x14ac:dyDescent="0.25">
      <c r="A257">
        <v>21</v>
      </c>
      <c r="B257" t="s">
        <v>16</v>
      </c>
      <c r="C257">
        <v>166</v>
      </c>
      <c r="D257" s="2">
        <v>539.5</v>
      </c>
      <c r="E257" t="s">
        <v>254</v>
      </c>
      <c r="F257">
        <f>VLOOKUP(A257,Sheet5!A:E,3,FALSE)*C257</f>
        <v>0</v>
      </c>
      <c r="G257">
        <f>VLOOKUP(A257,Sheet5!A:E,4,FALSE)*C257</f>
        <v>166</v>
      </c>
      <c r="H257">
        <f>VLOOKUP(A257,Sheet5!A:E,5,FALSE)*C257</f>
        <v>0</v>
      </c>
      <c r="I257" s="11">
        <f>VLOOKUP(A257,Sheet5!A:E,3,FALSE)*D257</f>
        <v>0</v>
      </c>
      <c r="J257" s="11">
        <f>VLOOKUP(A257,Sheet5!A:E,4,FALSE)*D257</f>
        <v>539.5</v>
      </c>
      <c r="K257" s="11">
        <f>VLOOKUP(A257,Sheet5!A:E,5,FALSE)*D257</f>
        <v>0</v>
      </c>
    </row>
    <row r="258" spans="1:11" x14ac:dyDescent="0.25">
      <c r="A258">
        <v>21</v>
      </c>
      <c r="B258" t="s">
        <v>16</v>
      </c>
      <c r="C258">
        <v>382</v>
      </c>
      <c r="D258" s="2">
        <v>1241.5</v>
      </c>
      <c r="E258" t="s">
        <v>255</v>
      </c>
      <c r="F258">
        <f>VLOOKUP(A258,Sheet5!A:E,3,FALSE)*C258</f>
        <v>0</v>
      </c>
      <c r="G258">
        <f>VLOOKUP(A258,Sheet5!A:E,4,FALSE)*C258</f>
        <v>382</v>
      </c>
      <c r="H258">
        <f>VLOOKUP(A258,Sheet5!A:E,5,FALSE)*C258</f>
        <v>0</v>
      </c>
      <c r="I258" s="11">
        <f>VLOOKUP(A258,Sheet5!A:E,3,FALSE)*D258</f>
        <v>0</v>
      </c>
      <c r="J258" s="11">
        <f>VLOOKUP(A258,Sheet5!A:E,4,FALSE)*D258</f>
        <v>1241.5</v>
      </c>
      <c r="K258" s="11">
        <f>VLOOKUP(A258,Sheet5!A:E,5,FALSE)*D258</f>
        <v>0</v>
      </c>
    </row>
    <row r="259" spans="1:11" x14ac:dyDescent="0.25">
      <c r="A259">
        <v>21</v>
      </c>
      <c r="B259" t="s">
        <v>16</v>
      </c>
      <c r="C259" s="1">
        <v>2262</v>
      </c>
      <c r="D259" s="2">
        <v>7351.5</v>
      </c>
      <c r="E259" t="s">
        <v>256</v>
      </c>
      <c r="F259">
        <f>VLOOKUP(A259,Sheet5!A:E,3,FALSE)*C259</f>
        <v>0</v>
      </c>
      <c r="G259">
        <f>VLOOKUP(A259,Sheet5!A:E,4,FALSE)*C259</f>
        <v>2262</v>
      </c>
      <c r="H259">
        <f>VLOOKUP(A259,Sheet5!A:E,5,FALSE)*C259</f>
        <v>0</v>
      </c>
      <c r="I259" s="11">
        <f>VLOOKUP(A259,Sheet5!A:E,3,FALSE)*D259</f>
        <v>0</v>
      </c>
      <c r="J259" s="11">
        <f>VLOOKUP(A259,Sheet5!A:E,4,FALSE)*D259</f>
        <v>7351.5</v>
      </c>
      <c r="K259" s="11">
        <f>VLOOKUP(A259,Sheet5!A:E,5,FALSE)*D259</f>
        <v>0</v>
      </c>
    </row>
    <row r="260" spans="1:11" x14ac:dyDescent="0.25">
      <c r="A260">
        <v>21</v>
      </c>
      <c r="B260" t="s">
        <v>16</v>
      </c>
      <c r="C260" s="1">
        <v>3566</v>
      </c>
      <c r="D260" s="2">
        <v>11589.5</v>
      </c>
      <c r="E260" t="s">
        <v>257</v>
      </c>
      <c r="F260">
        <f>VLOOKUP(A260,Sheet5!A:E,3,FALSE)*C260</f>
        <v>0</v>
      </c>
      <c r="G260">
        <f>VLOOKUP(A260,Sheet5!A:E,4,FALSE)*C260</f>
        <v>3566</v>
      </c>
      <c r="H260">
        <f>VLOOKUP(A260,Sheet5!A:E,5,FALSE)*C260</f>
        <v>0</v>
      </c>
      <c r="I260" s="11">
        <f>VLOOKUP(A260,Sheet5!A:E,3,FALSE)*D260</f>
        <v>0</v>
      </c>
      <c r="J260" s="11">
        <f>VLOOKUP(A260,Sheet5!A:E,4,FALSE)*D260</f>
        <v>11589.5</v>
      </c>
      <c r="K260" s="11">
        <f>VLOOKUP(A260,Sheet5!A:E,5,FALSE)*D260</f>
        <v>0</v>
      </c>
    </row>
    <row r="261" spans="1:11" x14ac:dyDescent="0.25">
      <c r="A261">
        <v>21</v>
      </c>
      <c r="B261" t="s">
        <v>16</v>
      </c>
      <c r="C261">
        <v>934</v>
      </c>
      <c r="D261" s="2">
        <v>3035.5</v>
      </c>
      <c r="E261" t="s">
        <v>260</v>
      </c>
      <c r="F261">
        <f>VLOOKUP(A261,Sheet5!A:E,3,FALSE)*C261</f>
        <v>0</v>
      </c>
      <c r="G261">
        <f>VLOOKUP(A261,Sheet5!A:E,4,FALSE)*C261</f>
        <v>934</v>
      </c>
      <c r="H261">
        <f>VLOOKUP(A261,Sheet5!A:E,5,FALSE)*C261</f>
        <v>0</v>
      </c>
      <c r="I261" s="11">
        <f>VLOOKUP(A261,Sheet5!A:E,3,FALSE)*D261</f>
        <v>0</v>
      </c>
      <c r="J261" s="11">
        <f>VLOOKUP(A261,Sheet5!A:E,4,FALSE)*D261</f>
        <v>3035.5</v>
      </c>
      <c r="K261" s="11">
        <f>VLOOKUP(A261,Sheet5!A:E,5,FALSE)*D261</f>
        <v>0</v>
      </c>
    </row>
    <row r="262" spans="1:11" x14ac:dyDescent="0.25">
      <c r="A262">
        <v>21</v>
      </c>
      <c r="B262" t="s">
        <v>16</v>
      </c>
      <c r="C262" s="1">
        <v>1204</v>
      </c>
      <c r="D262" s="2">
        <v>3913</v>
      </c>
      <c r="E262" t="s">
        <v>261</v>
      </c>
      <c r="F262">
        <f>VLOOKUP(A262,Sheet5!A:E,3,FALSE)*C262</f>
        <v>0</v>
      </c>
      <c r="G262">
        <f>VLOOKUP(A262,Sheet5!A:E,4,FALSE)*C262</f>
        <v>1204</v>
      </c>
      <c r="H262">
        <f>VLOOKUP(A262,Sheet5!A:E,5,FALSE)*C262</f>
        <v>0</v>
      </c>
      <c r="I262" s="11">
        <f>VLOOKUP(A262,Sheet5!A:E,3,FALSE)*D262</f>
        <v>0</v>
      </c>
      <c r="J262" s="11">
        <f>VLOOKUP(A262,Sheet5!A:E,4,FALSE)*D262</f>
        <v>3913</v>
      </c>
      <c r="K262" s="11">
        <f>VLOOKUP(A262,Sheet5!A:E,5,FALSE)*D262</f>
        <v>0</v>
      </c>
    </row>
    <row r="263" spans="1:11" x14ac:dyDescent="0.25">
      <c r="A263">
        <v>21</v>
      </c>
      <c r="B263" t="s">
        <v>16</v>
      </c>
      <c r="C263" s="1">
        <v>2584</v>
      </c>
      <c r="D263" s="2">
        <v>8398</v>
      </c>
      <c r="E263" t="s">
        <v>262</v>
      </c>
      <c r="F263">
        <f>VLOOKUP(A263,Sheet5!A:E,3,FALSE)*C263</f>
        <v>0</v>
      </c>
      <c r="G263">
        <f>VLOOKUP(A263,Sheet5!A:E,4,FALSE)*C263</f>
        <v>2584</v>
      </c>
      <c r="H263">
        <f>VLOOKUP(A263,Sheet5!A:E,5,FALSE)*C263</f>
        <v>0</v>
      </c>
      <c r="I263" s="11">
        <f>VLOOKUP(A263,Sheet5!A:E,3,FALSE)*D263</f>
        <v>0</v>
      </c>
      <c r="J263" s="11">
        <f>VLOOKUP(A263,Sheet5!A:E,4,FALSE)*D263</f>
        <v>8398</v>
      </c>
      <c r="K263" s="11">
        <f>VLOOKUP(A263,Sheet5!A:E,5,FALSE)*D263</f>
        <v>0</v>
      </c>
    </row>
    <row r="264" spans="1:11" x14ac:dyDescent="0.25">
      <c r="A264">
        <v>21</v>
      </c>
      <c r="B264" t="s">
        <v>16</v>
      </c>
      <c r="C264" s="1">
        <v>2624</v>
      </c>
      <c r="D264" s="2">
        <v>8528</v>
      </c>
      <c r="E264" t="s">
        <v>263</v>
      </c>
      <c r="F264">
        <f>VLOOKUP(A264,Sheet5!A:E,3,FALSE)*C264</f>
        <v>0</v>
      </c>
      <c r="G264">
        <f>VLOOKUP(A264,Sheet5!A:E,4,FALSE)*C264</f>
        <v>2624</v>
      </c>
      <c r="H264">
        <f>VLOOKUP(A264,Sheet5!A:E,5,FALSE)*C264</f>
        <v>0</v>
      </c>
      <c r="I264" s="11">
        <f>VLOOKUP(A264,Sheet5!A:E,3,FALSE)*D264</f>
        <v>0</v>
      </c>
      <c r="J264" s="11">
        <f>VLOOKUP(A264,Sheet5!A:E,4,FALSE)*D264</f>
        <v>8528</v>
      </c>
      <c r="K264" s="11">
        <f>VLOOKUP(A264,Sheet5!A:E,5,FALSE)*D264</f>
        <v>0</v>
      </c>
    </row>
    <row r="265" spans="1:11" x14ac:dyDescent="0.25">
      <c r="A265">
        <v>21</v>
      </c>
      <c r="B265" t="s">
        <v>16</v>
      </c>
      <c r="C265" s="1">
        <v>1170</v>
      </c>
      <c r="D265" s="2">
        <v>3802.5</v>
      </c>
      <c r="E265" t="s">
        <v>264</v>
      </c>
      <c r="F265">
        <f>VLOOKUP(A265,Sheet5!A:E,3,FALSE)*C265</f>
        <v>0</v>
      </c>
      <c r="G265">
        <f>VLOOKUP(A265,Sheet5!A:E,4,FALSE)*C265</f>
        <v>1170</v>
      </c>
      <c r="H265">
        <f>VLOOKUP(A265,Sheet5!A:E,5,FALSE)*C265</f>
        <v>0</v>
      </c>
      <c r="I265" s="11">
        <f>VLOOKUP(A265,Sheet5!A:E,3,FALSE)*D265</f>
        <v>0</v>
      </c>
      <c r="J265" s="11">
        <f>VLOOKUP(A265,Sheet5!A:E,4,FALSE)*D265</f>
        <v>3802.5</v>
      </c>
      <c r="K265" s="11">
        <f>VLOOKUP(A265,Sheet5!A:E,5,FALSE)*D265</f>
        <v>0</v>
      </c>
    </row>
    <row r="266" spans="1:11" x14ac:dyDescent="0.25">
      <c r="A266">
        <v>21</v>
      </c>
      <c r="B266" t="s">
        <v>16</v>
      </c>
      <c r="C266">
        <v>130</v>
      </c>
      <c r="D266" s="2">
        <v>422.5</v>
      </c>
      <c r="E266" t="s">
        <v>265</v>
      </c>
      <c r="F266">
        <f>VLOOKUP(A266,Sheet5!A:E,3,FALSE)*C266</f>
        <v>0</v>
      </c>
      <c r="G266">
        <f>VLOOKUP(A266,Sheet5!A:E,4,FALSE)*C266</f>
        <v>130</v>
      </c>
      <c r="H266">
        <f>VLOOKUP(A266,Sheet5!A:E,5,FALSE)*C266</f>
        <v>0</v>
      </c>
      <c r="I266" s="11">
        <f>VLOOKUP(A266,Sheet5!A:E,3,FALSE)*D266</f>
        <v>0</v>
      </c>
      <c r="J266" s="11">
        <f>VLOOKUP(A266,Sheet5!A:E,4,FALSE)*D266</f>
        <v>422.5</v>
      </c>
      <c r="K266" s="11">
        <f>VLOOKUP(A266,Sheet5!A:E,5,FALSE)*D266</f>
        <v>0</v>
      </c>
    </row>
    <row r="267" spans="1:11" x14ac:dyDescent="0.25">
      <c r="A267">
        <v>21</v>
      </c>
      <c r="B267" t="s">
        <v>16</v>
      </c>
      <c r="C267">
        <v>464</v>
      </c>
      <c r="D267" s="2">
        <v>1508</v>
      </c>
      <c r="E267" t="s">
        <v>266</v>
      </c>
      <c r="F267">
        <f>VLOOKUP(A267,Sheet5!A:E,3,FALSE)*C267</f>
        <v>0</v>
      </c>
      <c r="G267">
        <f>VLOOKUP(A267,Sheet5!A:E,4,FALSE)*C267</f>
        <v>464</v>
      </c>
      <c r="H267">
        <f>VLOOKUP(A267,Sheet5!A:E,5,FALSE)*C267</f>
        <v>0</v>
      </c>
      <c r="I267" s="11">
        <f>VLOOKUP(A267,Sheet5!A:E,3,FALSE)*D267</f>
        <v>0</v>
      </c>
      <c r="J267" s="11">
        <f>VLOOKUP(A267,Sheet5!A:E,4,FALSE)*D267</f>
        <v>1508</v>
      </c>
      <c r="K267" s="11">
        <f>VLOOKUP(A267,Sheet5!A:E,5,FALSE)*D267</f>
        <v>0</v>
      </c>
    </row>
    <row r="268" spans="1:11" x14ac:dyDescent="0.25">
      <c r="A268">
        <v>21</v>
      </c>
      <c r="B268" t="s">
        <v>16</v>
      </c>
      <c r="C268">
        <v>198</v>
      </c>
      <c r="D268" s="2">
        <v>643.5</v>
      </c>
      <c r="E268" t="s">
        <v>267</v>
      </c>
      <c r="F268">
        <f>VLOOKUP(A268,Sheet5!A:E,3,FALSE)*C268</f>
        <v>0</v>
      </c>
      <c r="G268">
        <f>VLOOKUP(A268,Sheet5!A:E,4,FALSE)*C268</f>
        <v>198</v>
      </c>
      <c r="H268">
        <f>VLOOKUP(A268,Sheet5!A:E,5,FALSE)*C268</f>
        <v>0</v>
      </c>
      <c r="I268" s="11">
        <f>VLOOKUP(A268,Sheet5!A:E,3,FALSE)*D268</f>
        <v>0</v>
      </c>
      <c r="J268" s="11">
        <f>VLOOKUP(A268,Sheet5!A:E,4,FALSE)*D268</f>
        <v>643.5</v>
      </c>
      <c r="K268" s="11">
        <f>VLOOKUP(A268,Sheet5!A:E,5,FALSE)*D268</f>
        <v>0</v>
      </c>
    </row>
    <row r="269" spans="1:11" x14ac:dyDescent="0.25">
      <c r="A269">
        <v>21</v>
      </c>
      <c r="B269" t="s">
        <v>16</v>
      </c>
      <c r="C269">
        <v>670</v>
      </c>
      <c r="D269" s="2">
        <v>2177.5</v>
      </c>
      <c r="E269" t="s">
        <v>268</v>
      </c>
      <c r="F269">
        <f>VLOOKUP(A269,Sheet5!A:E,3,FALSE)*C269</f>
        <v>0</v>
      </c>
      <c r="G269">
        <f>VLOOKUP(A269,Sheet5!A:E,4,FALSE)*C269</f>
        <v>670</v>
      </c>
      <c r="H269">
        <f>VLOOKUP(A269,Sheet5!A:E,5,FALSE)*C269</f>
        <v>0</v>
      </c>
      <c r="I269" s="11">
        <f>VLOOKUP(A269,Sheet5!A:E,3,FALSE)*D269</f>
        <v>0</v>
      </c>
      <c r="J269" s="11">
        <f>VLOOKUP(A269,Sheet5!A:E,4,FALSE)*D269</f>
        <v>2177.5</v>
      </c>
      <c r="K269" s="11">
        <f>VLOOKUP(A269,Sheet5!A:E,5,FALSE)*D269</f>
        <v>0</v>
      </c>
    </row>
    <row r="270" spans="1:11" x14ac:dyDescent="0.25">
      <c r="A270">
        <v>21</v>
      </c>
      <c r="B270" t="s">
        <v>16</v>
      </c>
      <c r="C270" s="1">
        <v>1540</v>
      </c>
      <c r="D270" s="2">
        <v>5005</v>
      </c>
      <c r="E270" t="s">
        <v>269</v>
      </c>
      <c r="F270">
        <f>VLOOKUP(A270,Sheet5!A:E,3,FALSE)*C270</f>
        <v>0</v>
      </c>
      <c r="G270">
        <f>VLOOKUP(A270,Sheet5!A:E,4,FALSE)*C270</f>
        <v>1540</v>
      </c>
      <c r="H270">
        <f>VLOOKUP(A270,Sheet5!A:E,5,FALSE)*C270</f>
        <v>0</v>
      </c>
      <c r="I270" s="11">
        <f>VLOOKUP(A270,Sheet5!A:E,3,FALSE)*D270</f>
        <v>0</v>
      </c>
      <c r="J270" s="11">
        <f>VLOOKUP(A270,Sheet5!A:E,4,FALSE)*D270</f>
        <v>5005</v>
      </c>
      <c r="K270" s="11">
        <f>VLOOKUP(A270,Sheet5!A:E,5,FALSE)*D270</f>
        <v>0</v>
      </c>
    </row>
    <row r="271" spans="1:11" x14ac:dyDescent="0.25">
      <c r="A271">
        <v>21</v>
      </c>
      <c r="B271" t="s">
        <v>16</v>
      </c>
      <c r="C271" s="1">
        <v>1582</v>
      </c>
      <c r="D271" s="2">
        <v>5141.5</v>
      </c>
      <c r="E271" t="s">
        <v>270</v>
      </c>
      <c r="F271">
        <f>VLOOKUP(A271,Sheet5!A:E,3,FALSE)*C271</f>
        <v>0</v>
      </c>
      <c r="G271">
        <f>VLOOKUP(A271,Sheet5!A:E,4,FALSE)*C271</f>
        <v>1582</v>
      </c>
      <c r="H271">
        <f>VLOOKUP(A271,Sheet5!A:E,5,FALSE)*C271</f>
        <v>0</v>
      </c>
      <c r="I271" s="11">
        <f>VLOOKUP(A271,Sheet5!A:E,3,FALSE)*D271</f>
        <v>0</v>
      </c>
      <c r="J271" s="11">
        <f>VLOOKUP(A271,Sheet5!A:E,4,FALSE)*D271</f>
        <v>5141.5</v>
      </c>
      <c r="K271" s="11">
        <f>VLOOKUP(A271,Sheet5!A:E,5,FALSE)*D271</f>
        <v>0</v>
      </c>
    </row>
    <row r="272" spans="1:11" x14ac:dyDescent="0.25">
      <c r="A272">
        <v>21</v>
      </c>
      <c r="B272" t="s">
        <v>16</v>
      </c>
      <c r="C272">
        <v>148</v>
      </c>
      <c r="D272" s="2">
        <v>481</v>
      </c>
      <c r="E272" t="s">
        <v>271</v>
      </c>
      <c r="F272">
        <f>VLOOKUP(A272,Sheet5!A:E,3,FALSE)*C272</f>
        <v>0</v>
      </c>
      <c r="G272">
        <f>VLOOKUP(A272,Sheet5!A:E,4,FALSE)*C272</f>
        <v>148</v>
      </c>
      <c r="H272">
        <f>VLOOKUP(A272,Sheet5!A:E,5,FALSE)*C272</f>
        <v>0</v>
      </c>
      <c r="I272" s="11">
        <f>VLOOKUP(A272,Sheet5!A:E,3,FALSE)*D272</f>
        <v>0</v>
      </c>
      <c r="J272" s="11">
        <f>VLOOKUP(A272,Sheet5!A:E,4,FALSE)*D272</f>
        <v>481</v>
      </c>
      <c r="K272" s="11">
        <f>VLOOKUP(A272,Sheet5!A:E,5,FALSE)*D272</f>
        <v>0</v>
      </c>
    </row>
    <row r="273" spans="1:11" x14ac:dyDescent="0.25">
      <c r="A273">
        <v>21</v>
      </c>
      <c r="B273" t="s">
        <v>16</v>
      </c>
      <c r="C273">
        <v>704</v>
      </c>
      <c r="D273" s="2">
        <v>2288</v>
      </c>
      <c r="E273" t="s">
        <v>272</v>
      </c>
      <c r="F273">
        <f>VLOOKUP(A273,Sheet5!A:E,3,FALSE)*C273</f>
        <v>0</v>
      </c>
      <c r="G273">
        <f>VLOOKUP(A273,Sheet5!A:E,4,FALSE)*C273</f>
        <v>704</v>
      </c>
      <c r="H273">
        <f>VLOOKUP(A273,Sheet5!A:E,5,FALSE)*C273</f>
        <v>0</v>
      </c>
      <c r="I273" s="11">
        <f>VLOOKUP(A273,Sheet5!A:E,3,FALSE)*D273</f>
        <v>0</v>
      </c>
      <c r="J273" s="11">
        <f>VLOOKUP(A273,Sheet5!A:E,4,FALSE)*D273</f>
        <v>2288</v>
      </c>
      <c r="K273" s="11">
        <f>VLOOKUP(A273,Sheet5!A:E,5,FALSE)*D273</f>
        <v>0</v>
      </c>
    </row>
    <row r="274" spans="1:11" x14ac:dyDescent="0.25">
      <c r="A274">
        <v>21</v>
      </c>
      <c r="B274" t="s">
        <v>16</v>
      </c>
      <c r="C274">
        <v>830</v>
      </c>
      <c r="D274" s="2">
        <v>2697.5</v>
      </c>
      <c r="E274" t="s">
        <v>273</v>
      </c>
      <c r="F274">
        <f>VLOOKUP(A274,Sheet5!A:E,3,FALSE)*C274</f>
        <v>0</v>
      </c>
      <c r="G274">
        <f>VLOOKUP(A274,Sheet5!A:E,4,FALSE)*C274</f>
        <v>830</v>
      </c>
      <c r="H274">
        <f>VLOOKUP(A274,Sheet5!A:E,5,FALSE)*C274</f>
        <v>0</v>
      </c>
      <c r="I274" s="11">
        <f>VLOOKUP(A274,Sheet5!A:E,3,FALSE)*D274</f>
        <v>0</v>
      </c>
      <c r="J274" s="11">
        <f>VLOOKUP(A274,Sheet5!A:E,4,FALSE)*D274</f>
        <v>2697.5</v>
      </c>
      <c r="K274" s="11">
        <f>VLOOKUP(A274,Sheet5!A:E,5,FALSE)*D274</f>
        <v>0</v>
      </c>
    </row>
    <row r="275" spans="1:11" x14ac:dyDescent="0.25">
      <c r="A275">
        <v>21</v>
      </c>
      <c r="B275" t="s">
        <v>16</v>
      </c>
      <c r="C275">
        <v>976</v>
      </c>
      <c r="D275" s="2">
        <v>3172</v>
      </c>
      <c r="E275" t="s">
        <v>274</v>
      </c>
      <c r="F275">
        <f>VLOOKUP(A275,Sheet5!A:E,3,FALSE)*C275</f>
        <v>0</v>
      </c>
      <c r="G275">
        <f>VLOOKUP(A275,Sheet5!A:E,4,FALSE)*C275</f>
        <v>976</v>
      </c>
      <c r="H275">
        <f>VLOOKUP(A275,Sheet5!A:E,5,FALSE)*C275</f>
        <v>0</v>
      </c>
      <c r="I275" s="11">
        <f>VLOOKUP(A275,Sheet5!A:E,3,FALSE)*D275</f>
        <v>0</v>
      </c>
      <c r="J275" s="11">
        <f>VLOOKUP(A275,Sheet5!A:E,4,FALSE)*D275</f>
        <v>3172</v>
      </c>
      <c r="K275" s="11">
        <f>VLOOKUP(A275,Sheet5!A:E,5,FALSE)*D275</f>
        <v>0</v>
      </c>
    </row>
    <row r="276" spans="1:11" x14ac:dyDescent="0.25">
      <c r="A276">
        <v>21</v>
      </c>
      <c r="B276" t="s">
        <v>16</v>
      </c>
      <c r="C276" s="1">
        <v>1828</v>
      </c>
      <c r="D276" s="2">
        <v>5941</v>
      </c>
      <c r="E276" t="s">
        <v>275</v>
      </c>
      <c r="F276">
        <f>VLOOKUP(A276,Sheet5!A:E,3,FALSE)*C276</f>
        <v>0</v>
      </c>
      <c r="G276">
        <f>VLOOKUP(A276,Sheet5!A:E,4,FALSE)*C276</f>
        <v>1828</v>
      </c>
      <c r="H276">
        <f>VLOOKUP(A276,Sheet5!A:E,5,FALSE)*C276</f>
        <v>0</v>
      </c>
      <c r="I276" s="11">
        <f>VLOOKUP(A276,Sheet5!A:E,3,FALSE)*D276</f>
        <v>0</v>
      </c>
      <c r="J276" s="11">
        <f>VLOOKUP(A276,Sheet5!A:E,4,FALSE)*D276</f>
        <v>5941</v>
      </c>
      <c r="K276" s="11">
        <f>VLOOKUP(A276,Sheet5!A:E,5,FALSE)*D276</f>
        <v>0</v>
      </c>
    </row>
    <row r="277" spans="1:11" x14ac:dyDescent="0.25">
      <c r="A277">
        <v>21</v>
      </c>
      <c r="B277" t="s">
        <v>321</v>
      </c>
      <c r="C277">
        <v>-19</v>
      </c>
      <c r="D277">
        <v>-114</v>
      </c>
      <c r="E277" t="s">
        <v>88</v>
      </c>
      <c r="F277">
        <f>VLOOKUP(A277,Sheet5!A:E,3,FALSE)*C277</f>
        <v>0</v>
      </c>
      <c r="G277">
        <f>VLOOKUP(A277,Sheet5!A:E,4,FALSE)*C277</f>
        <v>-19</v>
      </c>
      <c r="H277">
        <f>VLOOKUP(A277,Sheet5!A:E,5,FALSE)*C277</f>
        <v>0</v>
      </c>
      <c r="I277" s="11">
        <f>VLOOKUP(A277,Sheet5!A:E,3,FALSE)*D277</f>
        <v>0</v>
      </c>
      <c r="J277" s="11">
        <f>VLOOKUP(A277,Sheet5!A:E,4,FALSE)*D277</f>
        <v>-114</v>
      </c>
      <c r="K277" s="11">
        <f>VLOOKUP(A277,Sheet5!A:E,5,FALSE)*D277</f>
        <v>0</v>
      </c>
    </row>
    <row r="278" spans="1:11" x14ac:dyDescent="0.25">
      <c r="A278">
        <v>21</v>
      </c>
      <c r="B278" t="s">
        <v>321</v>
      </c>
      <c r="C278">
        <v>-10</v>
      </c>
      <c r="D278">
        <v>-60</v>
      </c>
      <c r="E278" t="s">
        <v>91</v>
      </c>
      <c r="F278">
        <f>VLOOKUP(A278,Sheet5!A:E,3,FALSE)*C278</f>
        <v>0</v>
      </c>
      <c r="G278">
        <f>VLOOKUP(A278,Sheet5!A:E,4,FALSE)*C278</f>
        <v>-10</v>
      </c>
      <c r="H278">
        <f>VLOOKUP(A278,Sheet5!A:E,5,FALSE)*C278</f>
        <v>0</v>
      </c>
      <c r="I278" s="11">
        <f>VLOOKUP(A278,Sheet5!A:E,3,FALSE)*D278</f>
        <v>0</v>
      </c>
      <c r="J278" s="11">
        <f>VLOOKUP(A278,Sheet5!A:E,4,FALSE)*D278</f>
        <v>-60</v>
      </c>
      <c r="K278" s="11">
        <f>VLOOKUP(A278,Sheet5!A:E,5,FALSE)*D278</f>
        <v>0</v>
      </c>
    </row>
    <row r="279" spans="1:11" x14ac:dyDescent="0.25">
      <c r="A279">
        <v>21</v>
      </c>
      <c r="B279" t="s">
        <v>321</v>
      </c>
      <c r="C279">
        <v>-2</v>
      </c>
      <c r="D279">
        <v>-12</v>
      </c>
      <c r="E279" t="s">
        <v>97</v>
      </c>
      <c r="F279">
        <f>VLOOKUP(A279,Sheet5!A:E,3,FALSE)*C279</f>
        <v>0</v>
      </c>
      <c r="G279">
        <f>VLOOKUP(A279,Sheet5!A:E,4,FALSE)*C279</f>
        <v>-2</v>
      </c>
      <c r="H279">
        <f>VLOOKUP(A279,Sheet5!A:E,5,FALSE)*C279</f>
        <v>0</v>
      </c>
      <c r="I279" s="11">
        <f>VLOOKUP(A279,Sheet5!A:E,3,FALSE)*D279</f>
        <v>0</v>
      </c>
      <c r="J279" s="11">
        <f>VLOOKUP(A279,Sheet5!A:E,4,FALSE)*D279</f>
        <v>-12</v>
      </c>
      <c r="K279" s="11">
        <f>VLOOKUP(A279,Sheet5!A:E,5,FALSE)*D279</f>
        <v>0</v>
      </c>
    </row>
    <row r="280" spans="1:11" x14ac:dyDescent="0.25">
      <c r="A280">
        <v>21</v>
      </c>
      <c r="B280" t="s">
        <v>321</v>
      </c>
      <c r="C280">
        <v>-10</v>
      </c>
      <c r="D280">
        <v>-60</v>
      </c>
      <c r="E280" t="s">
        <v>101</v>
      </c>
      <c r="F280">
        <f>VLOOKUP(A280,Sheet5!A:E,3,FALSE)*C280</f>
        <v>0</v>
      </c>
      <c r="G280">
        <f>VLOOKUP(A280,Sheet5!A:E,4,FALSE)*C280</f>
        <v>-10</v>
      </c>
      <c r="H280">
        <f>VLOOKUP(A280,Sheet5!A:E,5,FALSE)*C280</f>
        <v>0</v>
      </c>
      <c r="I280" s="11">
        <f>VLOOKUP(A280,Sheet5!A:E,3,FALSE)*D280</f>
        <v>0</v>
      </c>
      <c r="J280" s="11">
        <f>VLOOKUP(A280,Sheet5!A:E,4,FALSE)*D280</f>
        <v>-60</v>
      </c>
      <c r="K280" s="11">
        <f>VLOOKUP(A280,Sheet5!A:E,5,FALSE)*D280</f>
        <v>0</v>
      </c>
    </row>
    <row r="281" spans="1:11" x14ac:dyDescent="0.25">
      <c r="A281">
        <v>21</v>
      </c>
      <c r="B281" t="s">
        <v>321</v>
      </c>
      <c r="C281">
        <v>-1</v>
      </c>
      <c r="D281">
        <v>-6</v>
      </c>
      <c r="E281" t="s">
        <v>101</v>
      </c>
      <c r="F281">
        <f>VLOOKUP(A281,Sheet5!A:E,3,FALSE)*C281</f>
        <v>0</v>
      </c>
      <c r="G281">
        <f>VLOOKUP(A281,Sheet5!A:E,4,FALSE)*C281</f>
        <v>-1</v>
      </c>
      <c r="H281">
        <f>VLOOKUP(A281,Sheet5!A:E,5,FALSE)*C281</f>
        <v>0</v>
      </c>
      <c r="I281" s="11">
        <f>VLOOKUP(A281,Sheet5!A:E,3,FALSE)*D281</f>
        <v>0</v>
      </c>
      <c r="J281" s="11">
        <f>VLOOKUP(A281,Sheet5!A:E,4,FALSE)*D281</f>
        <v>-6</v>
      </c>
      <c r="K281" s="11">
        <f>VLOOKUP(A281,Sheet5!A:E,5,FALSE)*D281</f>
        <v>0</v>
      </c>
    </row>
    <row r="282" spans="1:11" x14ac:dyDescent="0.25">
      <c r="A282">
        <v>21</v>
      </c>
      <c r="B282" t="s">
        <v>321</v>
      </c>
      <c r="C282">
        <v>-17</v>
      </c>
      <c r="D282">
        <v>-102</v>
      </c>
      <c r="E282" t="s">
        <v>103</v>
      </c>
      <c r="F282">
        <f>VLOOKUP(A282,Sheet5!A:E,3,FALSE)*C282</f>
        <v>0</v>
      </c>
      <c r="G282">
        <f>VLOOKUP(A282,Sheet5!A:E,4,FALSE)*C282</f>
        <v>-17</v>
      </c>
      <c r="H282">
        <f>VLOOKUP(A282,Sheet5!A:E,5,FALSE)*C282</f>
        <v>0</v>
      </c>
      <c r="I282" s="11">
        <f>VLOOKUP(A282,Sheet5!A:E,3,FALSE)*D282</f>
        <v>0</v>
      </c>
      <c r="J282" s="11">
        <f>VLOOKUP(A282,Sheet5!A:E,4,FALSE)*D282</f>
        <v>-102</v>
      </c>
      <c r="K282" s="11">
        <f>VLOOKUP(A282,Sheet5!A:E,5,FALSE)*D282</f>
        <v>0</v>
      </c>
    </row>
    <row r="283" spans="1:11" x14ac:dyDescent="0.25">
      <c r="A283">
        <v>21</v>
      </c>
      <c r="B283" t="s">
        <v>321</v>
      </c>
      <c r="C283">
        <v>-6</v>
      </c>
      <c r="D283">
        <v>-36</v>
      </c>
      <c r="E283" t="s">
        <v>104</v>
      </c>
      <c r="F283">
        <f>VLOOKUP(A283,Sheet5!A:E,3,FALSE)*C283</f>
        <v>0</v>
      </c>
      <c r="G283">
        <f>VLOOKUP(A283,Sheet5!A:E,4,FALSE)*C283</f>
        <v>-6</v>
      </c>
      <c r="H283">
        <f>VLOOKUP(A283,Sheet5!A:E,5,FALSE)*C283</f>
        <v>0</v>
      </c>
      <c r="I283" s="11">
        <f>VLOOKUP(A283,Sheet5!A:E,3,FALSE)*D283</f>
        <v>0</v>
      </c>
      <c r="J283" s="11">
        <f>VLOOKUP(A283,Sheet5!A:E,4,FALSE)*D283</f>
        <v>-36</v>
      </c>
      <c r="K283" s="11">
        <f>VLOOKUP(A283,Sheet5!A:E,5,FALSE)*D283</f>
        <v>0</v>
      </c>
    </row>
    <row r="284" spans="1:11" x14ac:dyDescent="0.25">
      <c r="A284">
        <v>21</v>
      </c>
      <c r="B284" t="s">
        <v>321</v>
      </c>
      <c r="C284">
        <v>-2</v>
      </c>
      <c r="D284">
        <v>-12</v>
      </c>
      <c r="E284" t="s">
        <v>106</v>
      </c>
      <c r="F284">
        <f>VLOOKUP(A284,Sheet5!A:E,3,FALSE)*C284</f>
        <v>0</v>
      </c>
      <c r="G284">
        <f>VLOOKUP(A284,Sheet5!A:E,4,FALSE)*C284</f>
        <v>-2</v>
      </c>
      <c r="H284">
        <f>VLOOKUP(A284,Sheet5!A:E,5,FALSE)*C284</f>
        <v>0</v>
      </c>
      <c r="I284" s="11">
        <f>VLOOKUP(A284,Sheet5!A:E,3,FALSE)*D284</f>
        <v>0</v>
      </c>
      <c r="J284" s="11">
        <f>VLOOKUP(A284,Sheet5!A:E,4,FALSE)*D284</f>
        <v>-12</v>
      </c>
      <c r="K284" s="11">
        <f>VLOOKUP(A284,Sheet5!A:E,5,FALSE)*D284</f>
        <v>0</v>
      </c>
    </row>
    <row r="285" spans="1:11" x14ac:dyDescent="0.25">
      <c r="A285">
        <v>21</v>
      </c>
      <c r="B285" t="s">
        <v>321</v>
      </c>
      <c r="C285">
        <v>-4</v>
      </c>
      <c r="D285">
        <v>-24</v>
      </c>
      <c r="E285" t="s">
        <v>108</v>
      </c>
      <c r="F285">
        <f>VLOOKUP(A285,Sheet5!A:E,3,FALSE)*C285</f>
        <v>0</v>
      </c>
      <c r="G285">
        <f>VLOOKUP(A285,Sheet5!A:E,4,FALSE)*C285</f>
        <v>-4</v>
      </c>
      <c r="H285">
        <f>VLOOKUP(A285,Sheet5!A:E,5,FALSE)*C285</f>
        <v>0</v>
      </c>
      <c r="I285" s="11">
        <f>VLOOKUP(A285,Sheet5!A:E,3,FALSE)*D285</f>
        <v>0</v>
      </c>
      <c r="J285" s="11">
        <f>VLOOKUP(A285,Sheet5!A:E,4,FALSE)*D285</f>
        <v>-24</v>
      </c>
      <c r="K285" s="11">
        <f>VLOOKUP(A285,Sheet5!A:E,5,FALSE)*D285</f>
        <v>0</v>
      </c>
    </row>
    <row r="286" spans="1:11" x14ac:dyDescent="0.25">
      <c r="A286">
        <v>21</v>
      </c>
      <c r="B286" t="s">
        <v>321</v>
      </c>
      <c r="C286">
        <v>-8</v>
      </c>
      <c r="D286">
        <v>-48</v>
      </c>
      <c r="E286" t="s">
        <v>109</v>
      </c>
      <c r="F286">
        <f>VLOOKUP(A286,Sheet5!A:E,3,FALSE)*C286</f>
        <v>0</v>
      </c>
      <c r="G286">
        <f>VLOOKUP(A286,Sheet5!A:E,4,FALSE)*C286</f>
        <v>-8</v>
      </c>
      <c r="H286">
        <f>VLOOKUP(A286,Sheet5!A:E,5,FALSE)*C286</f>
        <v>0</v>
      </c>
      <c r="I286" s="11">
        <f>VLOOKUP(A286,Sheet5!A:E,3,FALSE)*D286</f>
        <v>0</v>
      </c>
      <c r="J286" s="11">
        <f>VLOOKUP(A286,Sheet5!A:E,4,FALSE)*D286</f>
        <v>-48</v>
      </c>
      <c r="K286" s="11">
        <f>VLOOKUP(A286,Sheet5!A:E,5,FALSE)*D286</f>
        <v>0</v>
      </c>
    </row>
    <row r="287" spans="1:11" x14ac:dyDescent="0.25">
      <c r="A287">
        <v>21</v>
      </c>
      <c r="B287" t="s">
        <v>321</v>
      </c>
      <c r="C287">
        <v>-1</v>
      </c>
      <c r="D287">
        <v>-6</v>
      </c>
      <c r="E287" t="s">
        <v>110</v>
      </c>
      <c r="F287">
        <f>VLOOKUP(A287,Sheet5!A:E,3,FALSE)*C287</f>
        <v>0</v>
      </c>
      <c r="G287">
        <f>VLOOKUP(A287,Sheet5!A:E,4,FALSE)*C287</f>
        <v>-1</v>
      </c>
      <c r="H287">
        <f>VLOOKUP(A287,Sheet5!A:E,5,FALSE)*C287</f>
        <v>0</v>
      </c>
      <c r="I287" s="11">
        <f>VLOOKUP(A287,Sheet5!A:E,3,FALSE)*D287</f>
        <v>0</v>
      </c>
      <c r="J287" s="11">
        <f>VLOOKUP(A287,Sheet5!A:E,4,FALSE)*D287</f>
        <v>-6</v>
      </c>
      <c r="K287" s="11">
        <f>VLOOKUP(A287,Sheet5!A:E,5,FALSE)*D287</f>
        <v>0</v>
      </c>
    </row>
    <row r="288" spans="1:11" x14ac:dyDescent="0.25">
      <c r="A288">
        <v>21</v>
      </c>
      <c r="B288" t="s">
        <v>321</v>
      </c>
      <c r="C288">
        <v>-3</v>
      </c>
      <c r="D288">
        <v>-18</v>
      </c>
      <c r="E288" t="s">
        <v>111</v>
      </c>
      <c r="F288">
        <f>VLOOKUP(A288,Sheet5!A:E,3,FALSE)*C288</f>
        <v>0</v>
      </c>
      <c r="G288">
        <f>VLOOKUP(A288,Sheet5!A:E,4,FALSE)*C288</f>
        <v>-3</v>
      </c>
      <c r="H288">
        <f>VLOOKUP(A288,Sheet5!A:E,5,FALSE)*C288</f>
        <v>0</v>
      </c>
      <c r="I288" s="11">
        <f>VLOOKUP(A288,Sheet5!A:E,3,FALSE)*D288</f>
        <v>0</v>
      </c>
      <c r="J288" s="11">
        <f>VLOOKUP(A288,Sheet5!A:E,4,FALSE)*D288</f>
        <v>-18</v>
      </c>
      <c r="K288" s="11">
        <f>VLOOKUP(A288,Sheet5!A:E,5,FALSE)*D288</f>
        <v>0</v>
      </c>
    </row>
    <row r="289" spans="1:11" x14ac:dyDescent="0.25">
      <c r="A289">
        <v>21</v>
      </c>
      <c r="B289" t="s">
        <v>321</v>
      </c>
      <c r="C289">
        <v>-8</v>
      </c>
      <c r="D289">
        <v>-48</v>
      </c>
      <c r="E289" t="s">
        <v>114</v>
      </c>
      <c r="F289">
        <f>VLOOKUP(A289,Sheet5!A:E,3,FALSE)*C289</f>
        <v>0</v>
      </c>
      <c r="G289">
        <f>VLOOKUP(A289,Sheet5!A:E,4,FALSE)*C289</f>
        <v>-8</v>
      </c>
      <c r="H289">
        <f>VLOOKUP(A289,Sheet5!A:E,5,FALSE)*C289</f>
        <v>0</v>
      </c>
      <c r="I289" s="11">
        <f>VLOOKUP(A289,Sheet5!A:E,3,FALSE)*D289</f>
        <v>0</v>
      </c>
      <c r="J289" s="11">
        <f>VLOOKUP(A289,Sheet5!A:E,4,FALSE)*D289</f>
        <v>-48</v>
      </c>
      <c r="K289" s="11">
        <f>VLOOKUP(A289,Sheet5!A:E,5,FALSE)*D289</f>
        <v>0</v>
      </c>
    </row>
    <row r="290" spans="1:11" x14ac:dyDescent="0.25">
      <c r="A290">
        <v>21</v>
      </c>
      <c r="B290" t="s">
        <v>321</v>
      </c>
      <c r="C290">
        <v>-8</v>
      </c>
      <c r="D290">
        <v>-48</v>
      </c>
      <c r="E290" t="s">
        <v>115</v>
      </c>
      <c r="F290">
        <f>VLOOKUP(A290,Sheet5!A:E,3,FALSE)*C290</f>
        <v>0</v>
      </c>
      <c r="G290">
        <f>VLOOKUP(A290,Sheet5!A:E,4,FALSE)*C290</f>
        <v>-8</v>
      </c>
      <c r="H290">
        <f>VLOOKUP(A290,Sheet5!A:E,5,FALSE)*C290</f>
        <v>0</v>
      </c>
      <c r="I290" s="11">
        <f>VLOOKUP(A290,Sheet5!A:E,3,FALSE)*D290</f>
        <v>0</v>
      </c>
      <c r="J290" s="11">
        <f>VLOOKUP(A290,Sheet5!A:E,4,FALSE)*D290</f>
        <v>-48</v>
      </c>
      <c r="K290" s="11">
        <f>VLOOKUP(A290,Sheet5!A:E,5,FALSE)*D290</f>
        <v>0</v>
      </c>
    </row>
    <row r="291" spans="1:11" x14ac:dyDescent="0.25">
      <c r="A291">
        <v>21</v>
      </c>
      <c r="B291" t="s">
        <v>321</v>
      </c>
      <c r="C291">
        <v>-7</v>
      </c>
      <c r="D291">
        <v>-42</v>
      </c>
      <c r="E291" t="s">
        <v>117</v>
      </c>
      <c r="F291">
        <f>VLOOKUP(A291,Sheet5!A:E,3,FALSE)*C291</f>
        <v>0</v>
      </c>
      <c r="G291">
        <f>VLOOKUP(A291,Sheet5!A:E,4,FALSE)*C291</f>
        <v>-7</v>
      </c>
      <c r="H291">
        <f>VLOOKUP(A291,Sheet5!A:E,5,FALSE)*C291</f>
        <v>0</v>
      </c>
      <c r="I291" s="11">
        <f>VLOOKUP(A291,Sheet5!A:E,3,FALSE)*D291</f>
        <v>0</v>
      </c>
      <c r="J291" s="11">
        <f>VLOOKUP(A291,Sheet5!A:E,4,FALSE)*D291</f>
        <v>-42</v>
      </c>
      <c r="K291" s="11">
        <f>VLOOKUP(A291,Sheet5!A:E,5,FALSE)*D291</f>
        <v>0</v>
      </c>
    </row>
    <row r="292" spans="1:11" x14ac:dyDescent="0.25">
      <c r="A292">
        <v>21</v>
      </c>
      <c r="B292" t="s">
        <v>321</v>
      </c>
      <c r="C292">
        <v>-69</v>
      </c>
      <c r="D292">
        <v>-414</v>
      </c>
      <c r="E292" t="s">
        <v>151</v>
      </c>
      <c r="F292">
        <f>VLOOKUP(A292,Sheet5!A:E,3,FALSE)*C292</f>
        <v>0</v>
      </c>
      <c r="G292">
        <f>VLOOKUP(A292,Sheet5!A:E,4,FALSE)*C292</f>
        <v>-69</v>
      </c>
      <c r="H292">
        <f>VLOOKUP(A292,Sheet5!A:E,5,FALSE)*C292</f>
        <v>0</v>
      </c>
      <c r="I292" s="11">
        <f>VLOOKUP(A292,Sheet5!A:E,3,FALSE)*D292</f>
        <v>0</v>
      </c>
      <c r="J292" s="11">
        <f>VLOOKUP(A292,Sheet5!A:E,4,FALSE)*D292</f>
        <v>-414</v>
      </c>
      <c r="K292" s="11">
        <f>VLOOKUP(A292,Sheet5!A:E,5,FALSE)*D292</f>
        <v>0</v>
      </c>
    </row>
    <row r="293" spans="1:11" x14ac:dyDescent="0.25">
      <c r="A293">
        <v>21</v>
      </c>
      <c r="B293" t="s">
        <v>321</v>
      </c>
      <c r="C293">
        <v>-1</v>
      </c>
      <c r="D293">
        <v>-6</v>
      </c>
      <c r="E293" t="s">
        <v>198</v>
      </c>
      <c r="F293">
        <f>VLOOKUP(A293,Sheet5!A:E,3,FALSE)*C293</f>
        <v>0</v>
      </c>
      <c r="G293">
        <f>VLOOKUP(A293,Sheet5!A:E,4,FALSE)*C293</f>
        <v>-1</v>
      </c>
      <c r="H293">
        <f>VLOOKUP(A293,Sheet5!A:E,5,FALSE)*C293</f>
        <v>0</v>
      </c>
      <c r="I293" s="11">
        <f>VLOOKUP(A293,Sheet5!A:E,3,FALSE)*D293</f>
        <v>0</v>
      </c>
      <c r="J293" s="11">
        <f>VLOOKUP(A293,Sheet5!A:E,4,FALSE)*D293</f>
        <v>-6</v>
      </c>
      <c r="K293" s="11">
        <f>VLOOKUP(A293,Sheet5!A:E,5,FALSE)*D293</f>
        <v>0</v>
      </c>
    </row>
    <row r="294" spans="1:11" x14ac:dyDescent="0.25">
      <c r="A294">
        <v>21</v>
      </c>
      <c r="B294" t="s">
        <v>321</v>
      </c>
      <c r="C294">
        <v>-12</v>
      </c>
      <c r="D294">
        <v>-72</v>
      </c>
      <c r="E294" t="s">
        <v>199</v>
      </c>
      <c r="F294">
        <f>VLOOKUP(A294,Sheet5!A:E,3,FALSE)*C294</f>
        <v>0</v>
      </c>
      <c r="G294">
        <f>VLOOKUP(A294,Sheet5!A:E,4,FALSE)*C294</f>
        <v>-12</v>
      </c>
      <c r="H294">
        <f>VLOOKUP(A294,Sheet5!A:E,5,FALSE)*C294</f>
        <v>0</v>
      </c>
      <c r="I294" s="11">
        <f>VLOOKUP(A294,Sheet5!A:E,3,FALSE)*D294</f>
        <v>0</v>
      </c>
      <c r="J294" s="11">
        <f>VLOOKUP(A294,Sheet5!A:E,4,FALSE)*D294</f>
        <v>-72</v>
      </c>
      <c r="K294" s="11">
        <f>VLOOKUP(A294,Sheet5!A:E,5,FALSE)*D294</f>
        <v>0</v>
      </c>
    </row>
    <row r="295" spans="1:11" x14ac:dyDescent="0.25">
      <c r="A295">
        <v>21</v>
      </c>
      <c r="B295" t="s">
        <v>321</v>
      </c>
      <c r="C295">
        <v>-3</v>
      </c>
      <c r="D295">
        <v>-18</v>
      </c>
      <c r="E295" t="s">
        <v>200</v>
      </c>
      <c r="F295">
        <f>VLOOKUP(A295,Sheet5!A:E,3,FALSE)*C295</f>
        <v>0</v>
      </c>
      <c r="G295">
        <f>VLOOKUP(A295,Sheet5!A:E,4,FALSE)*C295</f>
        <v>-3</v>
      </c>
      <c r="H295">
        <f>VLOOKUP(A295,Sheet5!A:E,5,FALSE)*C295</f>
        <v>0</v>
      </c>
      <c r="I295" s="11">
        <f>VLOOKUP(A295,Sheet5!A:E,3,FALSE)*D295</f>
        <v>0</v>
      </c>
      <c r="J295" s="11">
        <f>VLOOKUP(A295,Sheet5!A:E,4,FALSE)*D295</f>
        <v>-18</v>
      </c>
      <c r="K295" s="11">
        <f>VLOOKUP(A295,Sheet5!A:E,5,FALSE)*D295</f>
        <v>0</v>
      </c>
    </row>
    <row r="296" spans="1:11" x14ac:dyDescent="0.25">
      <c r="A296">
        <v>21</v>
      </c>
      <c r="B296" t="s">
        <v>321</v>
      </c>
      <c r="C296">
        <v>-2</v>
      </c>
      <c r="D296">
        <v>-12</v>
      </c>
      <c r="E296" t="s">
        <v>201</v>
      </c>
      <c r="F296">
        <f>VLOOKUP(A296,Sheet5!A:E,3,FALSE)*C296</f>
        <v>0</v>
      </c>
      <c r="G296">
        <f>VLOOKUP(A296,Sheet5!A:E,4,FALSE)*C296</f>
        <v>-2</v>
      </c>
      <c r="H296">
        <f>VLOOKUP(A296,Sheet5!A:E,5,FALSE)*C296</f>
        <v>0</v>
      </c>
      <c r="I296" s="11">
        <f>VLOOKUP(A296,Sheet5!A:E,3,FALSE)*D296</f>
        <v>0</v>
      </c>
      <c r="J296" s="11">
        <f>VLOOKUP(A296,Sheet5!A:E,4,FALSE)*D296</f>
        <v>-12</v>
      </c>
      <c r="K296" s="11">
        <f>VLOOKUP(A296,Sheet5!A:E,5,FALSE)*D296</f>
        <v>0</v>
      </c>
    </row>
    <row r="297" spans="1:11" x14ac:dyDescent="0.25">
      <c r="A297">
        <v>21</v>
      </c>
      <c r="B297" t="s">
        <v>321</v>
      </c>
      <c r="C297">
        <v>-1</v>
      </c>
      <c r="D297">
        <v>-6</v>
      </c>
      <c r="E297" t="s">
        <v>202</v>
      </c>
      <c r="F297">
        <f>VLOOKUP(A297,Sheet5!A:E,3,FALSE)*C297</f>
        <v>0</v>
      </c>
      <c r="G297">
        <f>VLOOKUP(A297,Sheet5!A:E,4,FALSE)*C297</f>
        <v>-1</v>
      </c>
      <c r="H297">
        <f>VLOOKUP(A297,Sheet5!A:E,5,FALSE)*C297</f>
        <v>0</v>
      </c>
      <c r="I297" s="11">
        <f>VLOOKUP(A297,Sheet5!A:E,3,FALSE)*D297</f>
        <v>0</v>
      </c>
      <c r="J297" s="11">
        <f>VLOOKUP(A297,Sheet5!A:E,4,FALSE)*D297</f>
        <v>-6</v>
      </c>
      <c r="K297" s="11">
        <f>VLOOKUP(A297,Sheet5!A:E,5,FALSE)*D297</f>
        <v>0</v>
      </c>
    </row>
    <row r="298" spans="1:11" x14ac:dyDescent="0.25">
      <c r="A298">
        <v>21</v>
      </c>
      <c r="B298" t="s">
        <v>321</v>
      </c>
      <c r="C298">
        <v>-4</v>
      </c>
      <c r="D298">
        <v>-24</v>
      </c>
      <c r="E298" t="s">
        <v>203</v>
      </c>
      <c r="F298">
        <f>VLOOKUP(A298,Sheet5!A:E,3,FALSE)*C298</f>
        <v>0</v>
      </c>
      <c r="G298">
        <f>VLOOKUP(A298,Sheet5!A:E,4,FALSE)*C298</f>
        <v>-4</v>
      </c>
      <c r="H298">
        <f>VLOOKUP(A298,Sheet5!A:E,5,FALSE)*C298</f>
        <v>0</v>
      </c>
      <c r="I298" s="11">
        <f>VLOOKUP(A298,Sheet5!A:E,3,FALSE)*D298</f>
        <v>0</v>
      </c>
      <c r="J298" s="11">
        <f>VLOOKUP(A298,Sheet5!A:E,4,FALSE)*D298</f>
        <v>-24</v>
      </c>
      <c r="K298" s="11">
        <f>VLOOKUP(A298,Sheet5!A:E,5,FALSE)*D298</f>
        <v>0</v>
      </c>
    </row>
    <row r="299" spans="1:11" x14ac:dyDescent="0.25">
      <c r="A299">
        <v>21</v>
      </c>
      <c r="B299" t="s">
        <v>321</v>
      </c>
      <c r="C299">
        <v>-7</v>
      </c>
      <c r="D299">
        <v>-42</v>
      </c>
      <c r="E299" t="s">
        <v>204</v>
      </c>
      <c r="F299">
        <f>VLOOKUP(A299,Sheet5!A:E,3,FALSE)*C299</f>
        <v>0</v>
      </c>
      <c r="G299">
        <f>VLOOKUP(A299,Sheet5!A:E,4,FALSE)*C299</f>
        <v>-7</v>
      </c>
      <c r="H299">
        <f>VLOOKUP(A299,Sheet5!A:E,5,FALSE)*C299</f>
        <v>0</v>
      </c>
      <c r="I299" s="11">
        <f>VLOOKUP(A299,Sheet5!A:E,3,FALSE)*D299</f>
        <v>0</v>
      </c>
      <c r="J299" s="11">
        <f>VLOOKUP(A299,Sheet5!A:E,4,FALSE)*D299</f>
        <v>-42</v>
      </c>
      <c r="K299" s="11">
        <f>VLOOKUP(A299,Sheet5!A:E,5,FALSE)*D299</f>
        <v>0</v>
      </c>
    </row>
    <row r="300" spans="1:11" x14ac:dyDescent="0.25">
      <c r="A300">
        <v>21</v>
      </c>
      <c r="B300" t="s">
        <v>321</v>
      </c>
      <c r="C300">
        <v>-3</v>
      </c>
      <c r="D300">
        <v>-18</v>
      </c>
      <c r="E300" t="s">
        <v>205</v>
      </c>
      <c r="F300">
        <f>VLOOKUP(A300,Sheet5!A:E,3,FALSE)*C300</f>
        <v>0</v>
      </c>
      <c r="G300">
        <f>VLOOKUP(A300,Sheet5!A:E,4,FALSE)*C300</f>
        <v>-3</v>
      </c>
      <c r="H300">
        <f>VLOOKUP(A300,Sheet5!A:E,5,FALSE)*C300</f>
        <v>0</v>
      </c>
      <c r="I300" s="11">
        <f>VLOOKUP(A300,Sheet5!A:E,3,FALSE)*D300</f>
        <v>0</v>
      </c>
      <c r="J300" s="11">
        <f>VLOOKUP(A300,Sheet5!A:E,4,FALSE)*D300</f>
        <v>-18</v>
      </c>
      <c r="K300" s="11">
        <f>VLOOKUP(A300,Sheet5!A:E,5,FALSE)*D300</f>
        <v>0</v>
      </c>
    </row>
    <row r="301" spans="1:11" x14ac:dyDescent="0.25">
      <c r="A301">
        <v>21</v>
      </c>
      <c r="B301" t="s">
        <v>321</v>
      </c>
      <c r="C301">
        <v>-11</v>
      </c>
      <c r="D301">
        <v>-66</v>
      </c>
      <c r="E301" t="s">
        <v>207</v>
      </c>
      <c r="F301">
        <f>VLOOKUP(A301,Sheet5!A:E,3,FALSE)*C301</f>
        <v>0</v>
      </c>
      <c r="G301">
        <f>VLOOKUP(A301,Sheet5!A:E,4,FALSE)*C301</f>
        <v>-11</v>
      </c>
      <c r="H301">
        <f>VLOOKUP(A301,Sheet5!A:E,5,FALSE)*C301</f>
        <v>0</v>
      </c>
      <c r="I301" s="11">
        <f>VLOOKUP(A301,Sheet5!A:E,3,FALSE)*D301</f>
        <v>0</v>
      </c>
      <c r="J301" s="11">
        <f>VLOOKUP(A301,Sheet5!A:E,4,FALSE)*D301</f>
        <v>-66</v>
      </c>
      <c r="K301" s="11">
        <f>VLOOKUP(A301,Sheet5!A:E,5,FALSE)*D301</f>
        <v>0</v>
      </c>
    </row>
    <row r="302" spans="1:11" x14ac:dyDescent="0.25">
      <c r="A302">
        <v>21</v>
      </c>
      <c r="B302" t="s">
        <v>321</v>
      </c>
      <c r="C302">
        <v>-14</v>
      </c>
      <c r="D302">
        <v>-84</v>
      </c>
      <c r="E302" t="s">
        <v>209</v>
      </c>
      <c r="F302">
        <f>VLOOKUP(A302,Sheet5!A:E,3,FALSE)*C302</f>
        <v>0</v>
      </c>
      <c r="G302">
        <f>VLOOKUP(A302,Sheet5!A:E,4,FALSE)*C302</f>
        <v>-14</v>
      </c>
      <c r="H302">
        <f>VLOOKUP(A302,Sheet5!A:E,5,FALSE)*C302</f>
        <v>0</v>
      </c>
      <c r="I302" s="11">
        <f>VLOOKUP(A302,Sheet5!A:E,3,FALSE)*D302</f>
        <v>0</v>
      </c>
      <c r="J302" s="11">
        <f>VLOOKUP(A302,Sheet5!A:E,4,FALSE)*D302</f>
        <v>-84</v>
      </c>
      <c r="K302" s="11">
        <f>VLOOKUP(A302,Sheet5!A:E,5,FALSE)*D302</f>
        <v>0</v>
      </c>
    </row>
    <row r="303" spans="1:11" x14ac:dyDescent="0.25">
      <c r="A303">
        <v>21</v>
      </c>
      <c r="B303" t="s">
        <v>321</v>
      </c>
      <c r="C303">
        <v>-11</v>
      </c>
      <c r="D303">
        <v>-66</v>
      </c>
      <c r="E303" t="s">
        <v>210</v>
      </c>
      <c r="F303">
        <f>VLOOKUP(A303,Sheet5!A:E,3,FALSE)*C303</f>
        <v>0</v>
      </c>
      <c r="G303">
        <f>VLOOKUP(A303,Sheet5!A:E,4,FALSE)*C303</f>
        <v>-11</v>
      </c>
      <c r="H303">
        <f>VLOOKUP(A303,Sheet5!A:E,5,FALSE)*C303</f>
        <v>0</v>
      </c>
      <c r="I303" s="11">
        <f>VLOOKUP(A303,Sheet5!A:E,3,FALSE)*D303</f>
        <v>0</v>
      </c>
      <c r="J303" s="11">
        <f>VLOOKUP(A303,Sheet5!A:E,4,FALSE)*D303</f>
        <v>-66</v>
      </c>
      <c r="K303" s="11">
        <f>VLOOKUP(A303,Sheet5!A:E,5,FALSE)*D303</f>
        <v>0</v>
      </c>
    </row>
    <row r="304" spans="1:11" x14ac:dyDescent="0.25">
      <c r="A304">
        <v>21</v>
      </c>
      <c r="B304" t="s">
        <v>321</v>
      </c>
      <c r="C304">
        <v>-8</v>
      </c>
      <c r="D304">
        <v>-48</v>
      </c>
      <c r="E304" t="s">
        <v>212</v>
      </c>
      <c r="F304">
        <f>VLOOKUP(A304,Sheet5!A:E,3,FALSE)*C304</f>
        <v>0</v>
      </c>
      <c r="G304">
        <f>VLOOKUP(A304,Sheet5!A:E,4,FALSE)*C304</f>
        <v>-8</v>
      </c>
      <c r="H304">
        <f>VLOOKUP(A304,Sheet5!A:E,5,FALSE)*C304</f>
        <v>0</v>
      </c>
      <c r="I304" s="11">
        <f>VLOOKUP(A304,Sheet5!A:E,3,FALSE)*D304</f>
        <v>0</v>
      </c>
      <c r="J304" s="11">
        <f>VLOOKUP(A304,Sheet5!A:E,4,FALSE)*D304</f>
        <v>-48</v>
      </c>
      <c r="K304" s="11">
        <f>VLOOKUP(A304,Sheet5!A:E,5,FALSE)*D304</f>
        <v>0</v>
      </c>
    </row>
    <row r="305" spans="1:11" x14ac:dyDescent="0.25">
      <c r="A305">
        <v>21</v>
      </c>
      <c r="B305" t="s">
        <v>321</v>
      </c>
      <c r="C305">
        <v>-7</v>
      </c>
      <c r="D305">
        <v>-42</v>
      </c>
      <c r="E305" t="s">
        <v>213</v>
      </c>
      <c r="F305">
        <f>VLOOKUP(A305,Sheet5!A:E,3,FALSE)*C305</f>
        <v>0</v>
      </c>
      <c r="G305">
        <f>VLOOKUP(A305,Sheet5!A:E,4,FALSE)*C305</f>
        <v>-7</v>
      </c>
      <c r="H305">
        <f>VLOOKUP(A305,Sheet5!A:E,5,FALSE)*C305</f>
        <v>0</v>
      </c>
      <c r="I305" s="11">
        <f>VLOOKUP(A305,Sheet5!A:E,3,FALSE)*D305</f>
        <v>0</v>
      </c>
      <c r="J305" s="11">
        <f>VLOOKUP(A305,Sheet5!A:E,4,FALSE)*D305</f>
        <v>-42</v>
      </c>
      <c r="K305" s="11">
        <f>VLOOKUP(A305,Sheet5!A:E,5,FALSE)*D305</f>
        <v>0</v>
      </c>
    </row>
    <row r="306" spans="1:11" x14ac:dyDescent="0.25">
      <c r="A306">
        <v>21</v>
      </c>
      <c r="B306" t="s">
        <v>321</v>
      </c>
      <c r="C306">
        <v>-3</v>
      </c>
      <c r="D306">
        <v>-18</v>
      </c>
      <c r="E306" t="s">
        <v>214</v>
      </c>
      <c r="F306">
        <f>VLOOKUP(A306,Sheet5!A:E,3,FALSE)*C306</f>
        <v>0</v>
      </c>
      <c r="G306">
        <f>VLOOKUP(A306,Sheet5!A:E,4,FALSE)*C306</f>
        <v>-3</v>
      </c>
      <c r="H306">
        <f>VLOOKUP(A306,Sheet5!A:E,5,FALSE)*C306</f>
        <v>0</v>
      </c>
      <c r="I306" s="11">
        <f>VLOOKUP(A306,Sheet5!A:E,3,FALSE)*D306</f>
        <v>0</v>
      </c>
      <c r="J306" s="11">
        <f>VLOOKUP(A306,Sheet5!A:E,4,FALSE)*D306</f>
        <v>-18</v>
      </c>
      <c r="K306" s="11">
        <f>VLOOKUP(A306,Sheet5!A:E,5,FALSE)*D306</f>
        <v>0</v>
      </c>
    </row>
    <row r="307" spans="1:11" x14ac:dyDescent="0.25">
      <c r="A307">
        <v>21</v>
      </c>
      <c r="B307" t="s">
        <v>321</v>
      </c>
      <c r="C307">
        <v>-1</v>
      </c>
      <c r="D307">
        <v>-6</v>
      </c>
      <c r="E307" t="s">
        <v>215</v>
      </c>
      <c r="F307">
        <f>VLOOKUP(A307,Sheet5!A:E,3,FALSE)*C307</f>
        <v>0</v>
      </c>
      <c r="G307">
        <f>VLOOKUP(A307,Sheet5!A:E,4,FALSE)*C307</f>
        <v>-1</v>
      </c>
      <c r="H307">
        <f>VLOOKUP(A307,Sheet5!A:E,5,FALSE)*C307</f>
        <v>0</v>
      </c>
      <c r="I307" s="11">
        <f>VLOOKUP(A307,Sheet5!A:E,3,FALSE)*D307</f>
        <v>0</v>
      </c>
      <c r="J307" s="11">
        <f>VLOOKUP(A307,Sheet5!A:E,4,FALSE)*D307</f>
        <v>-6</v>
      </c>
      <c r="K307" s="11">
        <f>VLOOKUP(A307,Sheet5!A:E,5,FALSE)*D307</f>
        <v>0</v>
      </c>
    </row>
    <row r="308" spans="1:11" x14ac:dyDescent="0.25">
      <c r="A308">
        <v>21</v>
      </c>
      <c r="B308" t="s">
        <v>321</v>
      </c>
      <c r="C308">
        <v>-8</v>
      </c>
      <c r="D308">
        <v>-48</v>
      </c>
      <c r="E308" t="s">
        <v>216</v>
      </c>
      <c r="F308">
        <f>VLOOKUP(A308,Sheet5!A:E,3,FALSE)*C308</f>
        <v>0</v>
      </c>
      <c r="G308">
        <f>VLOOKUP(A308,Sheet5!A:E,4,FALSE)*C308</f>
        <v>-8</v>
      </c>
      <c r="H308">
        <f>VLOOKUP(A308,Sheet5!A:E,5,FALSE)*C308</f>
        <v>0</v>
      </c>
      <c r="I308" s="11">
        <f>VLOOKUP(A308,Sheet5!A:E,3,FALSE)*D308</f>
        <v>0</v>
      </c>
      <c r="J308" s="11">
        <f>VLOOKUP(A308,Sheet5!A:E,4,FALSE)*D308</f>
        <v>-48</v>
      </c>
      <c r="K308" s="11">
        <f>VLOOKUP(A308,Sheet5!A:E,5,FALSE)*D308</f>
        <v>0</v>
      </c>
    </row>
    <row r="309" spans="1:11" x14ac:dyDescent="0.25">
      <c r="A309">
        <v>21</v>
      </c>
      <c r="B309" t="s">
        <v>321</v>
      </c>
      <c r="C309">
        <v>-1</v>
      </c>
      <c r="D309">
        <v>-6</v>
      </c>
      <c r="E309" t="s">
        <v>217</v>
      </c>
      <c r="F309">
        <f>VLOOKUP(A309,Sheet5!A:E,3,FALSE)*C309</f>
        <v>0</v>
      </c>
      <c r="G309">
        <f>VLOOKUP(A309,Sheet5!A:E,4,FALSE)*C309</f>
        <v>-1</v>
      </c>
      <c r="H309">
        <f>VLOOKUP(A309,Sheet5!A:E,5,FALSE)*C309</f>
        <v>0</v>
      </c>
      <c r="I309" s="11">
        <f>VLOOKUP(A309,Sheet5!A:E,3,FALSE)*D309</f>
        <v>0</v>
      </c>
      <c r="J309" s="11">
        <f>VLOOKUP(A309,Sheet5!A:E,4,FALSE)*D309</f>
        <v>-6</v>
      </c>
      <c r="K309" s="11">
        <f>VLOOKUP(A309,Sheet5!A:E,5,FALSE)*D309</f>
        <v>0</v>
      </c>
    </row>
    <row r="310" spans="1:11" x14ac:dyDescent="0.25">
      <c r="A310">
        <v>21</v>
      </c>
      <c r="B310" t="s">
        <v>321</v>
      </c>
      <c r="C310">
        <v>-1</v>
      </c>
      <c r="D310">
        <v>-6</v>
      </c>
      <c r="E310" t="s">
        <v>218</v>
      </c>
      <c r="F310">
        <f>VLOOKUP(A310,Sheet5!A:E,3,FALSE)*C310</f>
        <v>0</v>
      </c>
      <c r="G310">
        <f>VLOOKUP(A310,Sheet5!A:E,4,FALSE)*C310</f>
        <v>-1</v>
      </c>
      <c r="H310">
        <f>VLOOKUP(A310,Sheet5!A:E,5,FALSE)*C310</f>
        <v>0</v>
      </c>
      <c r="I310" s="11">
        <f>VLOOKUP(A310,Sheet5!A:E,3,FALSE)*D310</f>
        <v>0</v>
      </c>
      <c r="J310" s="11">
        <f>VLOOKUP(A310,Sheet5!A:E,4,FALSE)*D310</f>
        <v>-6</v>
      </c>
      <c r="K310" s="11">
        <f>VLOOKUP(A310,Sheet5!A:E,5,FALSE)*D310</f>
        <v>0</v>
      </c>
    </row>
    <row r="311" spans="1:11" x14ac:dyDescent="0.25">
      <c r="A311">
        <v>21</v>
      </c>
      <c r="B311" t="s">
        <v>321</v>
      </c>
      <c r="C311">
        <v>-2</v>
      </c>
      <c r="D311">
        <v>-12</v>
      </c>
      <c r="E311" t="s">
        <v>219</v>
      </c>
      <c r="F311">
        <f>VLOOKUP(A311,Sheet5!A:E,3,FALSE)*C311</f>
        <v>0</v>
      </c>
      <c r="G311">
        <f>VLOOKUP(A311,Sheet5!A:E,4,FALSE)*C311</f>
        <v>-2</v>
      </c>
      <c r="H311">
        <f>VLOOKUP(A311,Sheet5!A:E,5,FALSE)*C311</f>
        <v>0</v>
      </c>
      <c r="I311" s="11">
        <f>VLOOKUP(A311,Sheet5!A:E,3,FALSE)*D311</f>
        <v>0</v>
      </c>
      <c r="J311" s="11">
        <f>VLOOKUP(A311,Sheet5!A:E,4,FALSE)*D311</f>
        <v>-12</v>
      </c>
      <c r="K311" s="11">
        <f>VLOOKUP(A311,Sheet5!A:E,5,FALSE)*D311</f>
        <v>0</v>
      </c>
    </row>
    <row r="312" spans="1:11" x14ac:dyDescent="0.25">
      <c r="A312">
        <v>21</v>
      </c>
      <c r="B312" t="s">
        <v>321</v>
      </c>
      <c r="C312">
        <v>-1</v>
      </c>
      <c r="D312">
        <v>-6</v>
      </c>
      <c r="E312" t="s">
        <v>220</v>
      </c>
      <c r="F312">
        <f>VLOOKUP(A312,Sheet5!A:E,3,FALSE)*C312</f>
        <v>0</v>
      </c>
      <c r="G312">
        <f>VLOOKUP(A312,Sheet5!A:E,4,FALSE)*C312</f>
        <v>-1</v>
      </c>
      <c r="H312">
        <f>VLOOKUP(A312,Sheet5!A:E,5,FALSE)*C312</f>
        <v>0</v>
      </c>
      <c r="I312" s="11">
        <f>VLOOKUP(A312,Sheet5!A:E,3,FALSE)*D312</f>
        <v>0</v>
      </c>
      <c r="J312" s="11">
        <f>VLOOKUP(A312,Sheet5!A:E,4,FALSE)*D312</f>
        <v>-6</v>
      </c>
      <c r="K312" s="11">
        <f>VLOOKUP(A312,Sheet5!A:E,5,FALSE)*D312</f>
        <v>0</v>
      </c>
    </row>
    <row r="313" spans="1:11" x14ac:dyDescent="0.25">
      <c r="A313">
        <v>21</v>
      </c>
      <c r="B313" t="s">
        <v>321</v>
      </c>
      <c r="C313">
        <v>-6</v>
      </c>
      <c r="D313">
        <v>-36</v>
      </c>
      <c r="E313" t="s">
        <v>222</v>
      </c>
      <c r="F313">
        <f>VLOOKUP(A313,Sheet5!A:E,3,FALSE)*C313</f>
        <v>0</v>
      </c>
      <c r="G313">
        <f>VLOOKUP(A313,Sheet5!A:E,4,FALSE)*C313</f>
        <v>-6</v>
      </c>
      <c r="H313">
        <f>VLOOKUP(A313,Sheet5!A:E,5,FALSE)*C313</f>
        <v>0</v>
      </c>
      <c r="I313" s="11">
        <f>VLOOKUP(A313,Sheet5!A:E,3,FALSE)*D313</f>
        <v>0</v>
      </c>
      <c r="J313" s="11">
        <f>VLOOKUP(A313,Sheet5!A:E,4,FALSE)*D313</f>
        <v>-36</v>
      </c>
      <c r="K313" s="11">
        <f>VLOOKUP(A313,Sheet5!A:E,5,FALSE)*D313</f>
        <v>0</v>
      </c>
    </row>
    <row r="314" spans="1:11" x14ac:dyDescent="0.25">
      <c r="A314">
        <v>21</v>
      </c>
      <c r="B314" t="s">
        <v>321</v>
      </c>
      <c r="C314">
        <v>-1</v>
      </c>
      <c r="D314">
        <v>-6</v>
      </c>
      <c r="E314" t="s">
        <v>223</v>
      </c>
      <c r="F314">
        <f>VLOOKUP(A314,Sheet5!A:E,3,FALSE)*C314</f>
        <v>0</v>
      </c>
      <c r="G314">
        <f>VLOOKUP(A314,Sheet5!A:E,4,FALSE)*C314</f>
        <v>-1</v>
      </c>
      <c r="H314">
        <f>VLOOKUP(A314,Sheet5!A:E,5,FALSE)*C314</f>
        <v>0</v>
      </c>
      <c r="I314" s="11">
        <f>VLOOKUP(A314,Sheet5!A:E,3,FALSE)*D314</f>
        <v>0</v>
      </c>
      <c r="J314" s="11">
        <f>VLOOKUP(A314,Sheet5!A:E,4,FALSE)*D314</f>
        <v>-6</v>
      </c>
      <c r="K314" s="11">
        <f>VLOOKUP(A314,Sheet5!A:E,5,FALSE)*D314</f>
        <v>0</v>
      </c>
    </row>
    <row r="315" spans="1:11" x14ac:dyDescent="0.25">
      <c r="A315">
        <v>21</v>
      </c>
      <c r="B315" t="s">
        <v>321</v>
      </c>
      <c r="C315">
        <v>-47</v>
      </c>
      <c r="D315">
        <v>-282</v>
      </c>
      <c r="E315" t="s">
        <v>224</v>
      </c>
      <c r="F315">
        <f>VLOOKUP(A315,Sheet5!A:E,3,FALSE)*C315</f>
        <v>0</v>
      </c>
      <c r="G315">
        <f>VLOOKUP(A315,Sheet5!A:E,4,FALSE)*C315</f>
        <v>-47</v>
      </c>
      <c r="H315">
        <f>VLOOKUP(A315,Sheet5!A:E,5,FALSE)*C315</f>
        <v>0</v>
      </c>
      <c r="I315" s="11">
        <f>VLOOKUP(A315,Sheet5!A:E,3,FALSE)*D315</f>
        <v>0</v>
      </c>
      <c r="J315" s="11">
        <f>VLOOKUP(A315,Sheet5!A:E,4,FALSE)*D315</f>
        <v>-282</v>
      </c>
      <c r="K315" s="11">
        <f>VLOOKUP(A315,Sheet5!A:E,5,FALSE)*D315</f>
        <v>0</v>
      </c>
    </row>
    <row r="316" spans="1:11" x14ac:dyDescent="0.25">
      <c r="A316">
        <v>21</v>
      </c>
      <c r="B316" t="s">
        <v>321</v>
      </c>
      <c r="C316">
        <v>-3</v>
      </c>
      <c r="D316">
        <v>-18</v>
      </c>
      <c r="E316" t="s">
        <v>225</v>
      </c>
      <c r="F316">
        <f>VLOOKUP(A316,Sheet5!A:E,3,FALSE)*C316</f>
        <v>0</v>
      </c>
      <c r="G316">
        <f>VLOOKUP(A316,Sheet5!A:E,4,FALSE)*C316</f>
        <v>-3</v>
      </c>
      <c r="H316">
        <f>VLOOKUP(A316,Sheet5!A:E,5,FALSE)*C316</f>
        <v>0</v>
      </c>
      <c r="I316" s="11">
        <f>VLOOKUP(A316,Sheet5!A:E,3,FALSE)*D316</f>
        <v>0</v>
      </c>
      <c r="J316" s="11">
        <f>VLOOKUP(A316,Sheet5!A:E,4,FALSE)*D316</f>
        <v>-18</v>
      </c>
      <c r="K316" s="11">
        <f>VLOOKUP(A316,Sheet5!A:E,5,FALSE)*D316</f>
        <v>0</v>
      </c>
    </row>
    <row r="317" spans="1:11" x14ac:dyDescent="0.25">
      <c r="A317">
        <v>21</v>
      </c>
      <c r="B317" t="s">
        <v>321</v>
      </c>
      <c r="C317">
        <v>-1</v>
      </c>
      <c r="D317">
        <v>-6</v>
      </c>
      <c r="E317" t="s">
        <v>227</v>
      </c>
      <c r="F317">
        <f>VLOOKUP(A317,Sheet5!A:E,3,FALSE)*C317</f>
        <v>0</v>
      </c>
      <c r="G317">
        <f>VLOOKUP(A317,Sheet5!A:E,4,FALSE)*C317</f>
        <v>-1</v>
      </c>
      <c r="H317">
        <f>VLOOKUP(A317,Sheet5!A:E,5,FALSE)*C317</f>
        <v>0</v>
      </c>
      <c r="I317" s="11">
        <f>VLOOKUP(A317,Sheet5!A:E,3,FALSE)*D317</f>
        <v>0</v>
      </c>
      <c r="J317" s="11">
        <f>VLOOKUP(A317,Sheet5!A:E,4,FALSE)*D317</f>
        <v>-6</v>
      </c>
      <c r="K317" s="11">
        <f>VLOOKUP(A317,Sheet5!A:E,5,FALSE)*D317</f>
        <v>0</v>
      </c>
    </row>
    <row r="318" spans="1:11" x14ac:dyDescent="0.25">
      <c r="A318">
        <v>21</v>
      </c>
      <c r="B318" t="s">
        <v>321</v>
      </c>
      <c r="C318">
        <v>-8</v>
      </c>
      <c r="D318">
        <v>-48</v>
      </c>
      <c r="E318" t="s">
        <v>228</v>
      </c>
      <c r="F318">
        <f>VLOOKUP(A318,Sheet5!A:E,3,FALSE)*C318</f>
        <v>0</v>
      </c>
      <c r="G318">
        <f>VLOOKUP(A318,Sheet5!A:E,4,FALSE)*C318</f>
        <v>-8</v>
      </c>
      <c r="H318">
        <f>VLOOKUP(A318,Sheet5!A:E,5,FALSE)*C318</f>
        <v>0</v>
      </c>
      <c r="I318" s="11">
        <f>VLOOKUP(A318,Sheet5!A:E,3,FALSE)*D318</f>
        <v>0</v>
      </c>
      <c r="J318" s="11">
        <f>VLOOKUP(A318,Sheet5!A:E,4,FALSE)*D318</f>
        <v>-48</v>
      </c>
      <c r="K318" s="11">
        <f>VLOOKUP(A318,Sheet5!A:E,5,FALSE)*D318</f>
        <v>0</v>
      </c>
    </row>
    <row r="319" spans="1:11" x14ac:dyDescent="0.25">
      <c r="A319">
        <v>21</v>
      </c>
      <c r="B319" t="s">
        <v>321</v>
      </c>
      <c r="C319">
        <v>-4</v>
      </c>
      <c r="D319">
        <v>-24</v>
      </c>
      <c r="E319" t="s">
        <v>230</v>
      </c>
      <c r="F319">
        <f>VLOOKUP(A319,Sheet5!A:E,3,FALSE)*C319</f>
        <v>0</v>
      </c>
      <c r="G319">
        <f>VLOOKUP(A319,Sheet5!A:E,4,FALSE)*C319</f>
        <v>-4</v>
      </c>
      <c r="H319">
        <f>VLOOKUP(A319,Sheet5!A:E,5,FALSE)*C319</f>
        <v>0</v>
      </c>
      <c r="I319" s="11">
        <f>VLOOKUP(A319,Sheet5!A:E,3,FALSE)*D319</f>
        <v>0</v>
      </c>
      <c r="J319" s="11">
        <f>VLOOKUP(A319,Sheet5!A:E,4,FALSE)*D319</f>
        <v>-24</v>
      </c>
      <c r="K319" s="11">
        <f>VLOOKUP(A319,Sheet5!A:E,5,FALSE)*D319</f>
        <v>0</v>
      </c>
    </row>
    <row r="320" spans="1:11" x14ac:dyDescent="0.25">
      <c r="A320">
        <v>21</v>
      </c>
      <c r="B320" t="s">
        <v>321</v>
      </c>
      <c r="C320">
        <v>-9</v>
      </c>
      <c r="D320">
        <v>-54</v>
      </c>
      <c r="E320" t="s">
        <v>231</v>
      </c>
      <c r="F320">
        <f>VLOOKUP(A320,Sheet5!A:E,3,FALSE)*C320</f>
        <v>0</v>
      </c>
      <c r="G320">
        <f>VLOOKUP(A320,Sheet5!A:E,4,FALSE)*C320</f>
        <v>-9</v>
      </c>
      <c r="H320">
        <f>VLOOKUP(A320,Sheet5!A:E,5,FALSE)*C320</f>
        <v>0</v>
      </c>
      <c r="I320" s="11">
        <f>VLOOKUP(A320,Sheet5!A:E,3,FALSE)*D320</f>
        <v>0</v>
      </c>
      <c r="J320" s="11">
        <f>VLOOKUP(A320,Sheet5!A:E,4,FALSE)*D320</f>
        <v>-54</v>
      </c>
      <c r="K320" s="11">
        <f>VLOOKUP(A320,Sheet5!A:E,5,FALSE)*D320</f>
        <v>0</v>
      </c>
    </row>
    <row r="321" spans="1:11" x14ac:dyDescent="0.25">
      <c r="A321">
        <v>21</v>
      </c>
      <c r="B321" t="s">
        <v>321</v>
      </c>
      <c r="C321">
        <v>-3</v>
      </c>
      <c r="D321">
        <v>-18</v>
      </c>
      <c r="E321" t="s">
        <v>232</v>
      </c>
      <c r="F321">
        <f>VLOOKUP(A321,Sheet5!A:E,3,FALSE)*C321</f>
        <v>0</v>
      </c>
      <c r="G321">
        <f>VLOOKUP(A321,Sheet5!A:E,4,FALSE)*C321</f>
        <v>-3</v>
      </c>
      <c r="H321">
        <f>VLOOKUP(A321,Sheet5!A:E,5,FALSE)*C321</f>
        <v>0</v>
      </c>
      <c r="I321" s="11">
        <f>VLOOKUP(A321,Sheet5!A:E,3,FALSE)*D321</f>
        <v>0</v>
      </c>
      <c r="J321" s="11">
        <f>VLOOKUP(A321,Sheet5!A:E,4,FALSE)*D321</f>
        <v>-18</v>
      </c>
      <c r="K321" s="11">
        <f>VLOOKUP(A321,Sheet5!A:E,5,FALSE)*D321</f>
        <v>0</v>
      </c>
    </row>
    <row r="322" spans="1:11" x14ac:dyDescent="0.25">
      <c r="A322">
        <v>21</v>
      </c>
      <c r="B322" t="s">
        <v>321</v>
      </c>
      <c r="C322">
        <v>-7</v>
      </c>
      <c r="D322">
        <v>-42</v>
      </c>
      <c r="E322" t="s">
        <v>233</v>
      </c>
      <c r="F322">
        <f>VLOOKUP(A322,Sheet5!A:E,3,FALSE)*C322</f>
        <v>0</v>
      </c>
      <c r="G322">
        <f>VLOOKUP(A322,Sheet5!A:E,4,FALSE)*C322</f>
        <v>-7</v>
      </c>
      <c r="H322">
        <f>VLOOKUP(A322,Sheet5!A:E,5,FALSE)*C322</f>
        <v>0</v>
      </c>
      <c r="I322" s="11">
        <f>VLOOKUP(A322,Sheet5!A:E,3,FALSE)*D322</f>
        <v>0</v>
      </c>
      <c r="J322" s="11">
        <f>VLOOKUP(A322,Sheet5!A:E,4,FALSE)*D322</f>
        <v>-42</v>
      </c>
      <c r="K322" s="11">
        <f>VLOOKUP(A322,Sheet5!A:E,5,FALSE)*D322</f>
        <v>0</v>
      </c>
    </row>
    <row r="323" spans="1:11" x14ac:dyDescent="0.25">
      <c r="A323">
        <v>21</v>
      </c>
      <c r="B323" t="s">
        <v>321</v>
      </c>
      <c r="C323">
        <v>-10</v>
      </c>
      <c r="D323">
        <v>-60</v>
      </c>
      <c r="E323" t="s">
        <v>234</v>
      </c>
      <c r="F323">
        <f>VLOOKUP(A323,Sheet5!A:E,3,FALSE)*C323</f>
        <v>0</v>
      </c>
      <c r="G323">
        <f>VLOOKUP(A323,Sheet5!A:E,4,FALSE)*C323</f>
        <v>-10</v>
      </c>
      <c r="H323">
        <f>VLOOKUP(A323,Sheet5!A:E,5,FALSE)*C323</f>
        <v>0</v>
      </c>
      <c r="I323" s="11">
        <f>VLOOKUP(A323,Sheet5!A:E,3,FALSE)*D323</f>
        <v>0</v>
      </c>
      <c r="J323" s="11">
        <f>VLOOKUP(A323,Sheet5!A:E,4,FALSE)*D323</f>
        <v>-60</v>
      </c>
      <c r="K323" s="11">
        <f>VLOOKUP(A323,Sheet5!A:E,5,FALSE)*D323</f>
        <v>0</v>
      </c>
    </row>
    <row r="324" spans="1:11" x14ac:dyDescent="0.25">
      <c r="A324">
        <v>21</v>
      </c>
      <c r="B324" t="s">
        <v>321</v>
      </c>
      <c r="C324">
        <v>-2</v>
      </c>
      <c r="D324">
        <v>-12</v>
      </c>
      <c r="E324" t="s">
        <v>235</v>
      </c>
      <c r="F324">
        <f>VLOOKUP(A324,Sheet5!A:E,3,FALSE)*C324</f>
        <v>0</v>
      </c>
      <c r="G324">
        <f>VLOOKUP(A324,Sheet5!A:E,4,FALSE)*C324</f>
        <v>-2</v>
      </c>
      <c r="H324">
        <f>VLOOKUP(A324,Sheet5!A:E,5,FALSE)*C324</f>
        <v>0</v>
      </c>
      <c r="I324" s="11">
        <f>VLOOKUP(A324,Sheet5!A:E,3,FALSE)*D324</f>
        <v>0</v>
      </c>
      <c r="J324" s="11">
        <f>VLOOKUP(A324,Sheet5!A:E,4,FALSE)*D324</f>
        <v>-12</v>
      </c>
      <c r="K324" s="11">
        <f>VLOOKUP(A324,Sheet5!A:E,5,FALSE)*D324</f>
        <v>0</v>
      </c>
    </row>
    <row r="325" spans="1:11" x14ac:dyDescent="0.25">
      <c r="A325">
        <v>21</v>
      </c>
      <c r="B325" t="s">
        <v>321</v>
      </c>
      <c r="C325">
        <v>-4</v>
      </c>
      <c r="D325">
        <v>-24</v>
      </c>
      <c r="E325" t="s">
        <v>236</v>
      </c>
      <c r="F325">
        <f>VLOOKUP(A325,Sheet5!A:E,3,FALSE)*C325</f>
        <v>0</v>
      </c>
      <c r="G325">
        <f>VLOOKUP(A325,Sheet5!A:E,4,FALSE)*C325</f>
        <v>-4</v>
      </c>
      <c r="H325">
        <f>VLOOKUP(A325,Sheet5!A:E,5,FALSE)*C325</f>
        <v>0</v>
      </c>
      <c r="I325" s="11">
        <f>VLOOKUP(A325,Sheet5!A:E,3,FALSE)*D325</f>
        <v>0</v>
      </c>
      <c r="J325" s="11">
        <f>VLOOKUP(A325,Sheet5!A:E,4,FALSE)*D325</f>
        <v>-24</v>
      </c>
      <c r="K325" s="11">
        <f>VLOOKUP(A325,Sheet5!A:E,5,FALSE)*D325</f>
        <v>0</v>
      </c>
    </row>
    <row r="326" spans="1:11" x14ac:dyDescent="0.25">
      <c r="A326">
        <v>21</v>
      </c>
      <c r="B326" t="s">
        <v>321</v>
      </c>
      <c r="C326">
        <v>-19</v>
      </c>
      <c r="D326">
        <v>-114</v>
      </c>
      <c r="E326" t="s">
        <v>237</v>
      </c>
      <c r="F326">
        <f>VLOOKUP(A326,Sheet5!A:E,3,FALSE)*C326</f>
        <v>0</v>
      </c>
      <c r="G326">
        <f>VLOOKUP(A326,Sheet5!A:E,4,FALSE)*C326</f>
        <v>-19</v>
      </c>
      <c r="H326">
        <f>VLOOKUP(A326,Sheet5!A:E,5,FALSE)*C326</f>
        <v>0</v>
      </c>
      <c r="I326" s="11">
        <f>VLOOKUP(A326,Sheet5!A:E,3,FALSE)*D326</f>
        <v>0</v>
      </c>
      <c r="J326" s="11">
        <f>VLOOKUP(A326,Sheet5!A:E,4,FALSE)*D326</f>
        <v>-114</v>
      </c>
      <c r="K326" s="11">
        <f>VLOOKUP(A326,Sheet5!A:E,5,FALSE)*D326</f>
        <v>0</v>
      </c>
    </row>
    <row r="327" spans="1:11" x14ac:dyDescent="0.25">
      <c r="A327">
        <v>21</v>
      </c>
      <c r="B327" t="s">
        <v>321</v>
      </c>
      <c r="C327">
        <v>-5</v>
      </c>
      <c r="D327">
        <v>-30</v>
      </c>
      <c r="E327" t="s">
        <v>238</v>
      </c>
      <c r="F327">
        <f>VLOOKUP(A327,Sheet5!A:E,3,FALSE)*C327</f>
        <v>0</v>
      </c>
      <c r="G327">
        <f>VLOOKUP(A327,Sheet5!A:E,4,FALSE)*C327</f>
        <v>-5</v>
      </c>
      <c r="H327">
        <f>VLOOKUP(A327,Sheet5!A:E,5,FALSE)*C327</f>
        <v>0</v>
      </c>
      <c r="I327" s="11">
        <f>VLOOKUP(A327,Sheet5!A:E,3,FALSE)*D327</f>
        <v>0</v>
      </c>
      <c r="J327" s="11">
        <f>VLOOKUP(A327,Sheet5!A:E,4,FALSE)*D327</f>
        <v>-30</v>
      </c>
      <c r="K327" s="11">
        <f>VLOOKUP(A327,Sheet5!A:E,5,FALSE)*D327</f>
        <v>0</v>
      </c>
    </row>
    <row r="328" spans="1:11" x14ac:dyDescent="0.25">
      <c r="A328">
        <v>21</v>
      </c>
      <c r="B328" t="s">
        <v>321</v>
      </c>
      <c r="C328">
        <v>-4</v>
      </c>
      <c r="D328">
        <v>-24</v>
      </c>
      <c r="E328" t="s">
        <v>239</v>
      </c>
      <c r="F328">
        <f>VLOOKUP(A328,Sheet5!A:E,3,FALSE)*C328</f>
        <v>0</v>
      </c>
      <c r="G328">
        <f>VLOOKUP(A328,Sheet5!A:E,4,FALSE)*C328</f>
        <v>-4</v>
      </c>
      <c r="H328">
        <f>VLOOKUP(A328,Sheet5!A:E,5,FALSE)*C328</f>
        <v>0</v>
      </c>
      <c r="I328" s="11">
        <f>VLOOKUP(A328,Sheet5!A:E,3,FALSE)*D328</f>
        <v>0</v>
      </c>
      <c r="J328" s="11">
        <f>VLOOKUP(A328,Sheet5!A:E,4,FALSE)*D328</f>
        <v>-24</v>
      </c>
      <c r="K328" s="11">
        <f>VLOOKUP(A328,Sheet5!A:E,5,FALSE)*D328</f>
        <v>0</v>
      </c>
    </row>
    <row r="329" spans="1:11" x14ac:dyDescent="0.25">
      <c r="A329">
        <v>21</v>
      </c>
      <c r="B329" t="s">
        <v>321</v>
      </c>
      <c r="C329">
        <v>-7</v>
      </c>
      <c r="D329">
        <v>-42</v>
      </c>
      <c r="E329" t="s">
        <v>240</v>
      </c>
      <c r="F329">
        <f>VLOOKUP(A329,Sheet5!A:E,3,FALSE)*C329</f>
        <v>0</v>
      </c>
      <c r="G329">
        <f>VLOOKUP(A329,Sheet5!A:E,4,FALSE)*C329</f>
        <v>-7</v>
      </c>
      <c r="H329">
        <f>VLOOKUP(A329,Sheet5!A:E,5,FALSE)*C329</f>
        <v>0</v>
      </c>
      <c r="I329" s="11">
        <f>VLOOKUP(A329,Sheet5!A:E,3,FALSE)*D329</f>
        <v>0</v>
      </c>
      <c r="J329" s="11">
        <f>VLOOKUP(A329,Sheet5!A:E,4,FALSE)*D329</f>
        <v>-42</v>
      </c>
      <c r="K329" s="11">
        <f>VLOOKUP(A329,Sheet5!A:E,5,FALSE)*D329</f>
        <v>0</v>
      </c>
    </row>
    <row r="330" spans="1:11" x14ac:dyDescent="0.25">
      <c r="A330">
        <v>21</v>
      </c>
      <c r="B330" t="s">
        <v>321</v>
      </c>
      <c r="C330">
        <v>-12</v>
      </c>
      <c r="D330">
        <v>-72</v>
      </c>
      <c r="E330" t="s">
        <v>241</v>
      </c>
      <c r="F330">
        <f>VLOOKUP(A330,Sheet5!A:E,3,FALSE)*C330</f>
        <v>0</v>
      </c>
      <c r="G330">
        <f>VLOOKUP(A330,Sheet5!A:E,4,FALSE)*C330</f>
        <v>-12</v>
      </c>
      <c r="H330">
        <f>VLOOKUP(A330,Sheet5!A:E,5,FALSE)*C330</f>
        <v>0</v>
      </c>
      <c r="I330" s="11">
        <f>VLOOKUP(A330,Sheet5!A:E,3,FALSE)*D330</f>
        <v>0</v>
      </c>
      <c r="J330" s="11">
        <f>VLOOKUP(A330,Sheet5!A:E,4,FALSE)*D330</f>
        <v>-72</v>
      </c>
      <c r="K330" s="11">
        <f>VLOOKUP(A330,Sheet5!A:E,5,FALSE)*D330</f>
        <v>0</v>
      </c>
    </row>
    <row r="331" spans="1:11" x14ac:dyDescent="0.25">
      <c r="A331">
        <v>21</v>
      </c>
      <c r="B331" t="s">
        <v>321</v>
      </c>
      <c r="C331">
        <v>-24</v>
      </c>
      <c r="D331">
        <v>-144</v>
      </c>
      <c r="E331" t="s">
        <v>242</v>
      </c>
      <c r="F331">
        <f>VLOOKUP(A331,Sheet5!A:E,3,FALSE)*C331</f>
        <v>0</v>
      </c>
      <c r="G331">
        <f>VLOOKUP(A331,Sheet5!A:E,4,FALSE)*C331</f>
        <v>-24</v>
      </c>
      <c r="H331">
        <f>VLOOKUP(A331,Sheet5!A:E,5,FALSE)*C331</f>
        <v>0</v>
      </c>
      <c r="I331" s="11">
        <f>VLOOKUP(A331,Sheet5!A:E,3,FALSE)*D331</f>
        <v>0</v>
      </c>
      <c r="J331" s="11">
        <f>VLOOKUP(A331,Sheet5!A:E,4,FALSE)*D331</f>
        <v>-144</v>
      </c>
      <c r="K331" s="11">
        <f>VLOOKUP(A331,Sheet5!A:E,5,FALSE)*D331</f>
        <v>0</v>
      </c>
    </row>
    <row r="332" spans="1:11" x14ac:dyDescent="0.25">
      <c r="A332">
        <v>21</v>
      </c>
      <c r="B332" t="s">
        <v>321</v>
      </c>
      <c r="C332">
        <v>-3</v>
      </c>
      <c r="D332">
        <v>-18</v>
      </c>
      <c r="E332" t="s">
        <v>242</v>
      </c>
      <c r="F332">
        <f>VLOOKUP(A332,Sheet5!A:E,3,FALSE)*C332</f>
        <v>0</v>
      </c>
      <c r="G332">
        <f>VLOOKUP(A332,Sheet5!A:E,4,FALSE)*C332</f>
        <v>-3</v>
      </c>
      <c r="H332">
        <f>VLOOKUP(A332,Sheet5!A:E,5,FALSE)*C332</f>
        <v>0</v>
      </c>
      <c r="I332" s="11">
        <f>VLOOKUP(A332,Sheet5!A:E,3,FALSE)*D332</f>
        <v>0</v>
      </c>
      <c r="J332" s="11">
        <f>VLOOKUP(A332,Sheet5!A:E,4,FALSE)*D332</f>
        <v>-18</v>
      </c>
      <c r="K332" s="11">
        <f>VLOOKUP(A332,Sheet5!A:E,5,FALSE)*D332</f>
        <v>0</v>
      </c>
    </row>
    <row r="333" spans="1:11" x14ac:dyDescent="0.25">
      <c r="A333">
        <v>21</v>
      </c>
      <c r="B333" t="s">
        <v>321</v>
      </c>
      <c r="C333">
        <v>-1</v>
      </c>
      <c r="D333">
        <v>-6</v>
      </c>
      <c r="E333" t="s">
        <v>243</v>
      </c>
      <c r="F333">
        <f>VLOOKUP(A333,Sheet5!A:E,3,FALSE)*C333</f>
        <v>0</v>
      </c>
      <c r="G333">
        <f>VLOOKUP(A333,Sheet5!A:E,4,FALSE)*C333</f>
        <v>-1</v>
      </c>
      <c r="H333">
        <f>VLOOKUP(A333,Sheet5!A:E,5,FALSE)*C333</f>
        <v>0</v>
      </c>
      <c r="I333" s="11">
        <f>VLOOKUP(A333,Sheet5!A:E,3,FALSE)*D333</f>
        <v>0</v>
      </c>
      <c r="J333" s="11">
        <f>VLOOKUP(A333,Sheet5!A:E,4,FALSE)*D333</f>
        <v>-6</v>
      </c>
      <c r="K333" s="11">
        <f>VLOOKUP(A333,Sheet5!A:E,5,FALSE)*D333</f>
        <v>0</v>
      </c>
    </row>
    <row r="334" spans="1:11" x14ac:dyDescent="0.25">
      <c r="A334">
        <v>21</v>
      </c>
      <c r="B334" t="s">
        <v>321</v>
      </c>
      <c r="C334">
        <v>-9</v>
      </c>
      <c r="D334">
        <v>-54</v>
      </c>
      <c r="E334" t="s">
        <v>244</v>
      </c>
      <c r="F334">
        <f>VLOOKUP(A334,Sheet5!A:E,3,FALSE)*C334</f>
        <v>0</v>
      </c>
      <c r="G334">
        <f>VLOOKUP(A334,Sheet5!A:E,4,FALSE)*C334</f>
        <v>-9</v>
      </c>
      <c r="H334">
        <f>VLOOKUP(A334,Sheet5!A:E,5,FALSE)*C334</f>
        <v>0</v>
      </c>
      <c r="I334" s="11">
        <f>VLOOKUP(A334,Sheet5!A:E,3,FALSE)*D334</f>
        <v>0</v>
      </c>
      <c r="J334" s="11">
        <f>VLOOKUP(A334,Sheet5!A:E,4,FALSE)*D334</f>
        <v>-54</v>
      </c>
      <c r="K334" s="11">
        <f>VLOOKUP(A334,Sheet5!A:E,5,FALSE)*D334</f>
        <v>0</v>
      </c>
    </row>
    <row r="335" spans="1:11" x14ac:dyDescent="0.25">
      <c r="A335">
        <v>21</v>
      </c>
      <c r="B335" t="s">
        <v>321</v>
      </c>
      <c r="C335">
        <v>-11</v>
      </c>
      <c r="D335">
        <v>-66</v>
      </c>
      <c r="E335" t="s">
        <v>249</v>
      </c>
      <c r="F335">
        <f>VLOOKUP(A335,Sheet5!A:E,3,FALSE)*C335</f>
        <v>0</v>
      </c>
      <c r="G335">
        <f>VLOOKUP(A335,Sheet5!A:E,4,FALSE)*C335</f>
        <v>-11</v>
      </c>
      <c r="H335">
        <f>VLOOKUP(A335,Sheet5!A:E,5,FALSE)*C335</f>
        <v>0</v>
      </c>
      <c r="I335" s="11">
        <f>VLOOKUP(A335,Sheet5!A:E,3,FALSE)*D335</f>
        <v>0</v>
      </c>
      <c r="J335" s="11">
        <f>VLOOKUP(A335,Sheet5!A:E,4,FALSE)*D335</f>
        <v>-66</v>
      </c>
      <c r="K335" s="11">
        <f>VLOOKUP(A335,Sheet5!A:E,5,FALSE)*D335</f>
        <v>0</v>
      </c>
    </row>
    <row r="336" spans="1:11" x14ac:dyDescent="0.25">
      <c r="A336">
        <v>21</v>
      </c>
      <c r="B336" t="s">
        <v>321</v>
      </c>
      <c r="C336">
        <v>-2</v>
      </c>
      <c r="D336">
        <v>-12</v>
      </c>
      <c r="E336" t="s">
        <v>250</v>
      </c>
      <c r="F336">
        <f>VLOOKUP(A336,Sheet5!A:E,3,FALSE)*C336</f>
        <v>0</v>
      </c>
      <c r="G336">
        <f>VLOOKUP(A336,Sheet5!A:E,4,FALSE)*C336</f>
        <v>-2</v>
      </c>
      <c r="H336">
        <f>VLOOKUP(A336,Sheet5!A:E,5,FALSE)*C336</f>
        <v>0</v>
      </c>
      <c r="I336" s="11">
        <f>VLOOKUP(A336,Sheet5!A:E,3,FALSE)*D336</f>
        <v>0</v>
      </c>
      <c r="J336" s="11">
        <f>VLOOKUP(A336,Sheet5!A:E,4,FALSE)*D336</f>
        <v>-12</v>
      </c>
      <c r="K336" s="11">
        <f>VLOOKUP(A336,Sheet5!A:E,5,FALSE)*D336</f>
        <v>0</v>
      </c>
    </row>
    <row r="337" spans="1:11" x14ac:dyDescent="0.25">
      <c r="A337">
        <v>21</v>
      </c>
      <c r="B337" t="s">
        <v>321</v>
      </c>
      <c r="C337">
        <v>-3</v>
      </c>
      <c r="D337">
        <v>-18</v>
      </c>
      <c r="E337" t="s">
        <v>251</v>
      </c>
      <c r="F337">
        <f>VLOOKUP(A337,Sheet5!A:E,3,FALSE)*C337</f>
        <v>0</v>
      </c>
      <c r="G337">
        <f>VLOOKUP(A337,Sheet5!A:E,4,FALSE)*C337</f>
        <v>-3</v>
      </c>
      <c r="H337">
        <f>VLOOKUP(A337,Sheet5!A:E,5,FALSE)*C337</f>
        <v>0</v>
      </c>
      <c r="I337" s="11">
        <f>VLOOKUP(A337,Sheet5!A:E,3,FALSE)*D337</f>
        <v>0</v>
      </c>
      <c r="J337" s="11">
        <f>VLOOKUP(A337,Sheet5!A:E,4,FALSE)*D337</f>
        <v>-18</v>
      </c>
      <c r="K337" s="11">
        <f>VLOOKUP(A337,Sheet5!A:E,5,FALSE)*D337</f>
        <v>0</v>
      </c>
    </row>
    <row r="338" spans="1:11" x14ac:dyDescent="0.25">
      <c r="A338">
        <v>21</v>
      </c>
      <c r="B338" t="s">
        <v>321</v>
      </c>
      <c r="C338">
        <v>-5</v>
      </c>
      <c r="D338">
        <v>-30</v>
      </c>
      <c r="E338" t="s">
        <v>252</v>
      </c>
      <c r="F338">
        <f>VLOOKUP(A338,Sheet5!A:E,3,FALSE)*C338</f>
        <v>0</v>
      </c>
      <c r="G338">
        <f>VLOOKUP(A338,Sheet5!A:E,4,FALSE)*C338</f>
        <v>-5</v>
      </c>
      <c r="H338">
        <f>VLOOKUP(A338,Sheet5!A:E,5,FALSE)*C338</f>
        <v>0</v>
      </c>
      <c r="I338" s="11">
        <f>VLOOKUP(A338,Sheet5!A:E,3,FALSE)*D338</f>
        <v>0</v>
      </c>
      <c r="J338" s="11">
        <f>VLOOKUP(A338,Sheet5!A:E,4,FALSE)*D338</f>
        <v>-30</v>
      </c>
      <c r="K338" s="11">
        <f>VLOOKUP(A338,Sheet5!A:E,5,FALSE)*D338</f>
        <v>0</v>
      </c>
    </row>
    <row r="339" spans="1:11" x14ac:dyDescent="0.25">
      <c r="A339">
        <v>21</v>
      </c>
      <c r="B339" t="s">
        <v>321</v>
      </c>
      <c r="C339">
        <v>-29</v>
      </c>
      <c r="D339">
        <v>-174</v>
      </c>
      <c r="E339" t="s">
        <v>253</v>
      </c>
      <c r="F339">
        <f>VLOOKUP(A339,Sheet5!A:E,3,FALSE)*C339</f>
        <v>0</v>
      </c>
      <c r="G339">
        <f>VLOOKUP(A339,Sheet5!A:E,4,FALSE)*C339</f>
        <v>-29</v>
      </c>
      <c r="H339">
        <f>VLOOKUP(A339,Sheet5!A:E,5,FALSE)*C339</f>
        <v>0</v>
      </c>
      <c r="I339" s="11">
        <f>VLOOKUP(A339,Sheet5!A:E,3,FALSE)*D339</f>
        <v>0</v>
      </c>
      <c r="J339" s="11">
        <f>VLOOKUP(A339,Sheet5!A:E,4,FALSE)*D339</f>
        <v>-174</v>
      </c>
      <c r="K339" s="11">
        <f>VLOOKUP(A339,Sheet5!A:E,5,FALSE)*D339</f>
        <v>0</v>
      </c>
    </row>
    <row r="340" spans="1:11" x14ac:dyDescent="0.25">
      <c r="A340">
        <v>21</v>
      </c>
      <c r="B340" t="s">
        <v>321</v>
      </c>
      <c r="C340">
        <v>-17</v>
      </c>
      <c r="D340">
        <v>-102</v>
      </c>
      <c r="E340" t="s">
        <v>256</v>
      </c>
      <c r="F340">
        <f>VLOOKUP(A340,Sheet5!A:E,3,FALSE)*C340</f>
        <v>0</v>
      </c>
      <c r="G340">
        <f>VLOOKUP(A340,Sheet5!A:E,4,FALSE)*C340</f>
        <v>-17</v>
      </c>
      <c r="H340">
        <f>VLOOKUP(A340,Sheet5!A:E,5,FALSE)*C340</f>
        <v>0</v>
      </c>
      <c r="I340" s="11">
        <f>VLOOKUP(A340,Sheet5!A:E,3,FALSE)*D340</f>
        <v>0</v>
      </c>
      <c r="J340" s="11">
        <f>VLOOKUP(A340,Sheet5!A:E,4,FALSE)*D340</f>
        <v>-102</v>
      </c>
      <c r="K340" s="11">
        <f>VLOOKUP(A340,Sheet5!A:E,5,FALSE)*D340</f>
        <v>0</v>
      </c>
    </row>
    <row r="341" spans="1:11" x14ac:dyDescent="0.25">
      <c r="A341">
        <v>21</v>
      </c>
      <c r="B341" t="s">
        <v>321</v>
      </c>
      <c r="C341">
        <v>-29</v>
      </c>
      <c r="D341">
        <v>-174</v>
      </c>
      <c r="E341" t="s">
        <v>257</v>
      </c>
      <c r="F341">
        <f>VLOOKUP(A341,Sheet5!A:E,3,FALSE)*C341</f>
        <v>0</v>
      </c>
      <c r="G341">
        <f>VLOOKUP(A341,Sheet5!A:E,4,FALSE)*C341</f>
        <v>-29</v>
      </c>
      <c r="H341">
        <f>VLOOKUP(A341,Sheet5!A:E,5,FALSE)*C341</f>
        <v>0</v>
      </c>
      <c r="I341" s="11">
        <f>VLOOKUP(A341,Sheet5!A:E,3,FALSE)*D341</f>
        <v>0</v>
      </c>
      <c r="J341" s="11">
        <f>VLOOKUP(A341,Sheet5!A:E,4,FALSE)*D341</f>
        <v>-174</v>
      </c>
      <c r="K341" s="11">
        <f>VLOOKUP(A341,Sheet5!A:E,5,FALSE)*D341</f>
        <v>0</v>
      </c>
    </row>
    <row r="342" spans="1:11" x14ac:dyDescent="0.25">
      <c r="A342">
        <v>21</v>
      </c>
      <c r="B342" t="s">
        <v>321</v>
      </c>
      <c r="C342">
        <v>-1</v>
      </c>
      <c r="D342">
        <v>-6</v>
      </c>
      <c r="E342" t="s">
        <v>257</v>
      </c>
      <c r="F342">
        <f>VLOOKUP(A342,Sheet5!A:E,3,FALSE)*C342</f>
        <v>0</v>
      </c>
      <c r="G342">
        <f>VLOOKUP(A342,Sheet5!A:E,4,FALSE)*C342</f>
        <v>-1</v>
      </c>
      <c r="H342">
        <f>VLOOKUP(A342,Sheet5!A:E,5,FALSE)*C342</f>
        <v>0</v>
      </c>
      <c r="I342" s="11">
        <f>VLOOKUP(A342,Sheet5!A:E,3,FALSE)*D342</f>
        <v>0</v>
      </c>
      <c r="J342" s="11">
        <f>VLOOKUP(A342,Sheet5!A:E,4,FALSE)*D342</f>
        <v>-6</v>
      </c>
      <c r="K342" s="11">
        <f>VLOOKUP(A342,Sheet5!A:E,5,FALSE)*D342</f>
        <v>0</v>
      </c>
    </row>
    <row r="343" spans="1:11" x14ac:dyDescent="0.25">
      <c r="A343">
        <v>21</v>
      </c>
      <c r="B343" t="s">
        <v>321</v>
      </c>
      <c r="C343">
        <v>-5</v>
      </c>
      <c r="D343">
        <v>-30</v>
      </c>
      <c r="E343" t="s">
        <v>260</v>
      </c>
      <c r="F343">
        <f>VLOOKUP(A343,Sheet5!A:E,3,FALSE)*C343</f>
        <v>0</v>
      </c>
      <c r="G343">
        <f>VLOOKUP(A343,Sheet5!A:E,4,FALSE)*C343</f>
        <v>-5</v>
      </c>
      <c r="H343">
        <f>VLOOKUP(A343,Sheet5!A:E,5,FALSE)*C343</f>
        <v>0</v>
      </c>
      <c r="I343" s="11">
        <f>VLOOKUP(A343,Sheet5!A:E,3,FALSE)*D343</f>
        <v>0</v>
      </c>
      <c r="J343" s="11">
        <f>VLOOKUP(A343,Sheet5!A:E,4,FALSE)*D343</f>
        <v>-30</v>
      </c>
      <c r="K343" s="11">
        <f>VLOOKUP(A343,Sheet5!A:E,5,FALSE)*D343</f>
        <v>0</v>
      </c>
    </row>
    <row r="344" spans="1:11" x14ac:dyDescent="0.25">
      <c r="A344">
        <v>21</v>
      </c>
      <c r="B344" t="s">
        <v>321</v>
      </c>
      <c r="C344">
        <v>-6</v>
      </c>
      <c r="D344">
        <v>-36</v>
      </c>
      <c r="E344" t="s">
        <v>261</v>
      </c>
      <c r="F344">
        <f>VLOOKUP(A344,Sheet5!A:E,3,FALSE)*C344</f>
        <v>0</v>
      </c>
      <c r="G344">
        <f>VLOOKUP(A344,Sheet5!A:E,4,FALSE)*C344</f>
        <v>-6</v>
      </c>
      <c r="H344">
        <f>VLOOKUP(A344,Sheet5!A:E,5,FALSE)*C344</f>
        <v>0</v>
      </c>
      <c r="I344" s="11">
        <f>VLOOKUP(A344,Sheet5!A:E,3,FALSE)*D344</f>
        <v>0</v>
      </c>
      <c r="J344" s="11">
        <f>VLOOKUP(A344,Sheet5!A:E,4,FALSE)*D344</f>
        <v>-36</v>
      </c>
      <c r="K344" s="11">
        <f>VLOOKUP(A344,Sheet5!A:E,5,FALSE)*D344</f>
        <v>0</v>
      </c>
    </row>
    <row r="345" spans="1:11" x14ac:dyDescent="0.25">
      <c r="A345">
        <v>21</v>
      </c>
      <c r="B345" t="s">
        <v>321</v>
      </c>
      <c r="C345">
        <v>-18</v>
      </c>
      <c r="D345">
        <v>-108</v>
      </c>
      <c r="E345" t="s">
        <v>262</v>
      </c>
      <c r="F345">
        <f>VLOOKUP(A345,Sheet5!A:E,3,FALSE)*C345</f>
        <v>0</v>
      </c>
      <c r="G345">
        <f>VLOOKUP(A345,Sheet5!A:E,4,FALSE)*C345</f>
        <v>-18</v>
      </c>
      <c r="H345">
        <f>VLOOKUP(A345,Sheet5!A:E,5,FALSE)*C345</f>
        <v>0</v>
      </c>
      <c r="I345" s="11">
        <f>VLOOKUP(A345,Sheet5!A:E,3,FALSE)*D345</f>
        <v>0</v>
      </c>
      <c r="J345" s="11">
        <f>VLOOKUP(A345,Sheet5!A:E,4,FALSE)*D345</f>
        <v>-108</v>
      </c>
      <c r="K345" s="11">
        <f>VLOOKUP(A345,Sheet5!A:E,5,FALSE)*D345</f>
        <v>0</v>
      </c>
    </row>
    <row r="346" spans="1:11" x14ac:dyDescent="0.25">
      <c r="A346">
        <v>21</v>
      </c>
      <c r="B346" t="s">
        <v>321</v>
      </c>
      <c r="C346">
        <v>-10</v>
      </c>
      <c r="D346">
        <v>-60</v>
      </c>
      <c r="E346" t="s">
        <v>263</v>
      </c>
      <c r="F346">
        <f>VLOOKUP(A346,Sheet5!A:E,3,FALSE)*C346</f>
        <v>0</v>
      </c>
      <c r="G346">
        <f>VLOOKUP(A346,Sheet5!A:E,4,FALSE)*C346</f>
        <v>-10</v>
      </c>
      <c r="H346">
        <f>VLOOKUP(A346,Sheet5!A:E,5,FALSE)*C346</f>
        <v>0</v>
      </c>
      <c r="I346" s="11">
        <f>VLOOKUP(A346,Sheet5!A:E,3,FALSE)*D346</f>
        <v>0</v>
      </c>
      <c r="J346" s="11">
        <f>VLOOKUP(A346,Sheet5!A:E,4,FALSE)*D346</f>
        <v>-60</v>
      </c>
      <c r="K346" s="11">
        <f>VLOOKUP(A346,Sheet5!A:E,5,FALSE)*D346</f>
        <v>0</v>
      </c>
    </row>
    <row r="347" spans="1:11" x14ac:dyDescent="0.25">
      <c r="A347">
        <v>21</v>
      </c>
      <c r="B347" t="s">
        <v>321</v>
      </c>
      <c r="C347">
        <v>-6</v>
      </c>
      <c r="D347">
        <v>-36</v>
      </c>
      <c r="E347" t="s">
        <v>264</v>
      </c>
      <c r="F347">
        <f>VLOOKUP(A347,Sheet5!A:E,3,FALSE)*C347</f>
        <v>0</v>
      </c>
      <c r="G347">
        <f>VLOOKUP(A347,Sheet5!A:E,4,FALSE)*C347</f>
        <v>-6</v>
      </c>
      <c r="H347">
        <f>VLOOKUP(A347,Sheet5!A:E,5,FALSE)*C347</f>
        <v>0</v>
      </c>
      <c r="I347" s="11">
        <f>VLOOKUP(A347,Sheet5!A:E,3,FALSE)*D347</f>
        <v>0</v>
      </c>
      <c r="J347" s="11">
        <f>VLOOKUP(A347,Sheet5!A:E,4,FALSE)*D347</f>
        <v>-36</v>
      </c>
      <c r="K347" s="11">
        <f>VLOOKUP(A347,Sheet5!A:E,5,FALSE)*D347</f>
        <v>0</v>
      </c>
    </row>
    <row r="348" spans="1:11" x14ac:dyDescent="0.25">
      <c r="A348">
        <v>21</v>
      </c>
      <c r="B348" t="s">
        <v>321</v>
      </c>
      <c r="C348">
        <v>-1</v>
      </c>
      <c r="D348">
        <v>-6</v>
      </c>
      <c r="E348" t="s">
        <v>265</v>
      </c>
      <c r="F348">
        <f>VLOOKUP(A348,Sheet5!A:E,3,FALSE)*C348</f>
        <v>0</v>
      </c>
      <c r="G348">
        <f>VLOOKUP(A348,Sheet5!A:E,4,FALSE)*C348</f>
        <v>-1</v>
      </c>
      <c r="H348">
        <f>VLOOKUP(A348,Sheet5!A:E,5,FALSE)*C348</f>
        <v>0</v>
      </c>
      <c r="I348" s="11">
        <f>VLOOKUP(A348,Sheet5!A:E,3,FALSE)*D348</f>
        <v>0</v>
      </c>
      <c r="J348" s="11">
        <f>VLOOKUP(A348,Sheet5!A:E,4,FALSE)*D348</f>
        <v>-6</v>
      </c>
      <c r="K348" s="11">
        <f>VLOOKUP(A348,Sheet5!A:E,5,FALSE)*D348</f>
        <v>0</v>
      </c>
    </row>
    <row r="349" spans="1:11" x14ac:dyDescent="0.25">
      <c r="A349">
        <v>21</v>
      </c>
      <c r="B349" t="s">
        <v>321</v>
      </c>
      <c r="C349">
        <v>-5</v>
      </c>
      <c r="D349">
        <v>-30</v>
      </c>
      <c r="E349" t="s">
        <v>266</v>
      </c>
      <c r="F349">
        <f>VLOOKUP(A349,Sheet5!A:E,3,FALSE)*C349</f>
        <v>0</v>
      </c>
      <c r="G349">
        <f>VLOOKUP(A349,Sheet5!A:E,4,FALSE)*C349</f>
        <v>-5</v>
      </c>
      <c r="H349">
        <f>VLOOKUP(A349,Sheet5!A:E,5,FALSE)*C349</f>
        <v>0</v>
      </c>
      <c r="I349" s="11">
        <f>VLOOKUP(A349,Sheet5!A:E,3,FALSE)*D349</f>
        <v>0</v>
      </c>
      <c r="J349" s="11">
        <f>VLOOKUP(A349,Sheet5!A:E,4,FALSE)*D349</f>
        <v>-30</v>
      </c>
      <c r="K349" s="11">
        <f>VLOOKUP(A349,Sheet5!A:E,5,FALSE)*D349</f>
        <v>0</v>
      </c>
    </row>
    <row r="350" spans="1:11" x14ac:dyDescent="0.25">
      <c r="A350">
        <v>21</v>
      </c>
      <c r="B350" t="s">
        <v>321</v>
      </c>
      <c r="C350">
        <v>-1</v>
      </c>
      <c r="D350">
        <v>-6</v>
      </c>
      <c r="E350" t="s">
        <v>267</v>
      </c>
      <c r="F350">
        <f>VLOOKUP(A350,Sheet5!A:E,3,FALSE)*C350</f>
        <v>0</v>
      </c>
      <c r="G350">
        <f>VLOOKUP(A350,Sheet5!A:E,4,FALSE)*C350</f>
        <v>-1</v>
      </c>
      <c r="H350">
        <f>VLOOKUP(A350,Sheet5!A:E,5,FALSE)*C350</f>
        <v>0</v>
      </c>
      <c r="I350" s="11">
        <f>VLOOKUP(A350,Sheet5!A:E,3,FALSE)*D350</f>
        <v>0</v>
      </c>
      <c r="J350" s="11">
        <f>VLOOKUP(A350,Sheet5!A:E,4,FALSE)*D350</f>
        <v>-6</v>
      </c>
      <c r="K350" s="11">
        <f>VLOOKUP(A350,Sheet5!A:E,5,FALSE)*D350</f>
        <v>0</v>
      </c>
    </row>
    <row r="351" spans="1:11" x14ac:dyDescent="0.25">
      <c r="A351">
        <v>21</v>
      </c>
      <c r="B351" t="s">
        <v>321</v>
      </c>
      <c r="C351">
        <v>-2</v>
      </c>
      <c r="D351">
        <v>-12</v>
      </c>
      <c r="E351" t="s">
        <v>269</v>
      </c>
      <c r="F351">
        <f>VLOOKUP(A351,Sheet5!A:E,3,FALSE)*C351</f>
        <v>0</v>
      </c>
      <c r="G351">
        <f>VLOOKUP(A351,Sheet5!A:E,4,FALSE)*C351</f>
        <v>-2</v>
      </c>
      <c r="H351">
        <f>VLOOKUP(A351,Sheet5!A:E,5,FALSE)*C351</f>
        <v>0</v>
      </c>
      <c r="I351" s="11">
        <f>VLOOKUP(A351,Sheet5!A:E,3,FALSE)*D351</f>
        <v>0</v>
      </c>
      <c r="J351" s="11">
        <f>VLOOKUP(A351,Sheet5!A:E,4,FALSE)*D351</f>
        <v>-12</v>
      </c>
      <c r="K351" s="11">
        <f>VLOOKUP(A351,Sheet5!A:E,5,FALSE)*D351</f>
        <v>0</v>
      </c>
    </row>
    <row r="352" spans="1:11" x14ac:dyDescent="0.25">
      <c r="A352">
        <v>21</v>
      </c>
      <c r="B352" t="s">
        <v>321</v>
      </c>
      <c r="C352">
        <v>-6</v>
      </c>
      <c r="D352">
        <v>-36</v>
      </c>
      <c r="E352" t="s">
        <v>270</v>
      </c>
      <c r="F352">
        <f>VLOOKUP(A352,Sheet5!A:E,3,FALSE)*C352</f>
        <v>0</v>
      </c>
      <c r="G352">
        <f>VLOOKUP(A352,Sheet5!A:E,4,FALSE)*C352</f>
        <v>-6</v>
      </c>
      <c r="H352">
        <f>VLOOKUP(A352,Sheet5!A:E,5,FALSE)*C352</f>
        <v>0</v>
      </c>
      <c r="I352" s="11">
        <f>VLOOKUP(A352,Sheet5!A:E,3,FALSE)*D352</f>
        <v>0</v>
      </c>
      <c r="J352" s="11">
        <f>VLOOKUP(A352,Sheet5!A:E,4,FALSE)*D352</f>
        <v>-36</v>
      </c>
      <c r="K352" s="11">
        <f>VLOOKUP(A352,Sheet5!A:E,5,FALSE)*D352</f>
        <v>0</v>
      </c>
    </row>
    <row r="353" spans="1:11" x14ac:dyDescent="0.25">
      <c r="A353">
        <v>21</v>
      </c>
      <c r="B353" t="s">
        <v>321</v>
      </c>
      <c r="C353">
        <v>-4</v>
      </c>
      <c r="D353">
        <v>-24</v>
      </c>
      <c r="E353" t="s">
        <v>271</v>
      </c>
      <c r="F353">
        <f>VLOOKUP(A353,Sheet5!A:E,3,FALSE)*C353</f>
        <v>0</v>
      </c>
      <c r="G353">
        <f>VLOOKUP(A353,Sheet5!A:E,4,FALSE)*C353</f>
        <v>-4</v>
      </c>
      <c r="H353">
        <f>VLOOKUP(A353,Sheet5!A:E,5,FALSE)*C353</f>
        <v>0</v>
      </c>
      <c r="I353" s="11">
        <f>VLOOKUP(A353,Sheet5!A:E,3,FALSE)*D353</f>
        <v>0</v>
      </c>
      <c r="J353" s="11">
        <f>VLOOKUP(A353,Sheet5!A:E,4,FALSE)*D353</f>
        <v>-24</v>
      </c>
      <c r="K353" s="11">
        <f>VLOOKUP(A353,Sheet5!A:E,5,FALSE)*D353</f>
        <v>0</v>
      </c>
    </row>
    <row r="354" spans="1:11" x14ac:dyDescent="0.25">
      <c r="A354">
        <v>21</v>
      </c>
      <c r="B354" t="s">
        <v>321</v>
      </c>
      <c r="C354">
        <v>-1</v>
      </c>
      <c r="D354">
        <v>-6</v>
      </c>
      <c r="E354" t="s">
        <v>272</v>
      </c>
      <c r="F354">
        <f>VLOOKUP(A354,Sheet5!A:E,3,FALSE)*C354</f>
        <v>0</v>
      </c>
      <c r="G354">
        <f>VLOOKUP(A354,Sheet5!A:E,4,FALSE)*C354</f>
        <v>-1</v>
      </c>
      <c r="H354">
        <f>VLOOKUP(A354,Sheet5!A:E,5,FALSE)*C354</f>
        <v>0</v>
      </c>
      <c r="I354" s="11">
        <f>VLOOKUP(A354,Sheet5!A:E,3,FALSE)*D354</f>
        <v>0</v>
      </c>
      <c r="J354" s="11">
        <f>VLOOKUP(A354,Sheet5!A:E,4,FALSE)*D354</f>
        <v>-6</v>
      </c>
      <c r="K354" s="11">
        <f>VLOOKUP(A354,Sheet5!A:E,5,FALSE)*D354</f>
        <v>0</v>
      </c>
    </row>
    <row r="355" spans="1:11" x14ac:dyDescent="0.25">
      <c r="A355">
        <v>21</v>
      </c>
      <c r="B355" t="s">
        <v>321</v>
      </c>
      <c r="C355">
        <v>-1</v>
      </c>
      <c r="D355">
        <v>-6</v>
      </c>
      <c r="E355" t="s">
        <v>272</v>
      </c>
      <c r="F355">
        <f>VLOOKUP(A355,Sheet5!A:E,3,FALSE)*C355</f>
        <v>0</v>
      </c>
      <c r="G355">
        <f>VLOOKUP(A355,Sheet5!A:E,4,FALSE)*C355</f>
        <v>-1</v>
      </c>
      <c r="H355">
        <f>VLOOKUP(A355,Sheet5!A:E,5,FALSE)*C355</f>
        <v>0</v>
      </c>
      <c r="I355" s="11">
        <f>VLOOKUP(A355,Sheet5!A:E,3,FALSE)*D355</f>
        <v>0</v>
      </c>
      <c r="J355" s="11">
        <f>VLOOKUP(A355,Sheet5!A:E,4,FALSE)*D355</f>
        <v>-6</v>
      </c>
      <c r="K355" s="11">
        <f>VLOOKUP(A355,Sheet5!A:E,5,FALSE)*D355</f>
        <v>0</v>
      </c>
    </row>
    <row r="356" spans="1:11" x14ac:dyDescent="0.25">
      <c r="A356">
        <v>21</v>
      </c>
      <c r="B356" t="s">
        <v>321</v>
      </c>
      <c r="C356">
        <v>-4</v>
      </c>
      <c r="D356">
        <v>-24</v>
      </c>
      <c r="E356" t="s">
        <v>274</v>
      </c>
      <c r="F356">
        <f>VLOOKUP(A356,Sheet5!A:E,3,FALSE)*C356</f>
        <v>0</v>
      </c>
      <c r="G356">
        <f>VLOOKUP(A356,Sheet5!A:E,4,FALSE)*C356</f>
        <v>-4</v>
      </c>
      <c r="H356">
        <f>VLOOKUP(A356,Sheet5!A:E,5,FALSE)*C356</f>
        <v>0</v>
      </c>
      <c r="I356" s="11">
        <f>VLOOKUP(A356,Sheet5!A:E,3,FALSE)*D356</f>
        <v>0</v>
      </c>
      <c r="J356" s="11">
        <f>VLOOKUP(A356,Sheet5!A:E,4,FALSE)*D356</f>
        <v>-24</v>
      </c>
      <c r="K356" s="11">
        <f>VLOOKUP(A356,Sheet5!A:E,5,FALSE)*D356</f>
        <v>0</v>
      </c>
    </row>
    <row r="357" spans="1:11" x14ac:dyDescent="0.25">
      <c r="A357">
        <v>21</v>
      </c>
      <c r="B357" t="s">
        <v>321</v>
      </c>
      <c r="C357">
        <v>-16</v>
      </c>
      <c r="D357">
        <v>-96</v>
      </c>
      <c r="E357" t="s">
        <v>275</v>
      </c>
      <c r="F357">
        <f>VLOOKUP(A357,Sheet5!A:E,3,FALSE)*C357</f>
        <v>0</v>
      </c>
      <c r="G357">
        <f>VLOOKUP(A357,Sheet5!A:E,4,FALSE)*C357</f>
        <v>-16</v>
      </c>
      <c r="H357">
        <f>VLOOKUP(A357,Sheet5!A:E,5,FALSE)*C357</f>
        <v>0</v>
      </c>
      <c r="I357" s="11">
        <f>VLOOKUP(A357,Sheet5!A:E,3,FALSE)*D357</f>
        <v>0</v>
      </c>
      <c r="J357" s="11">
        <f>VLOOKUP(A357,Sheet5!A:E,4,FALSE)*D357</f>
        <v>-96</v>
      </c>
      <c r="K357" s="11">
        <f>VLOOKUP(A357,Sheet5!A:E,5,FALSE)*D357</f>
        <v>0</v>
      </c>
    </row>
    <row r="358" spans="1:11" x14ac:dyDescent="0.25">
      <c r="A358">
        <v>80</v>
      </c>
      <c r="B358" t="s">
        <v>38</v>
      </c>
      <c r="C358">
        <v>52</v>
      </c>
      <c r="D358" s="2">
        <v>1599</v>
      </c>
      <c r="E358" t="s">
        <v>88</v>
      </c>
      <c r="F358">
        <f>VLOOKUP(A358,Sheet5!A:E,3,FALSE)*C358</f>
        <v>0</v>
      </c>
      <c r="G358">
        <f>VLOOKUP(A358,Sheet5!A:E,4,FALSE)*C358</f>
        <v>52</v>
      </c>
      <c r="H358">
        <f>VLOOKUP(A358,Sheet5!A:E,5,FALSE)*C358</f>
        <v>0</v>
      </c>
      <c r="I358" s="11">
        <f>VLOOKUP(A358,Sheet5!A:E,3,FALSE)*D358</f>
        <v>0</v>
      </c>
      <c r="J358" s="11">
        <f>VLOOKUP(A358,Sheet5!A:E,4,FALSE)*D358</f>
        <v>1599</v>
      </c>
      <c r="K358" s="11">
        <f>VLOOKUP(A358,Sheet5!A:E,5,FALSE)*D358</f>
        <v>0</v>
      </c>
    </row>
    <row r="359" spans="1:11" x14ac:dyDescent="0.25">
      <c r="A359">
        <v>80</v>
      </c>
      <c r="B359" t="s">
        <v>38</v>
      </c>
      <c r="C359">
        <v>18</v>
      </c>
      <c r="D359" s="2">
        <v>553.5</v>
      </c>
      <c r="E359" t="s">
        <v>101</v>
      </c>
      <c r="F359">
        <f>VLOOKUP(A359,Sheet5!A:E,3,FALSE)*C359</f>
        <v>0</v>
      </c>
      <c r="G359">
        <f>VLOOKUP(A359,Sheet5!A:E,4,FALSE)*C359</f>
        <v>18</v>
      </c>
      <c r="H359">
        <f>VLOOKUP(A359,Sheet5!A:E,5,FALSE)*C359</f>
        <v>0</v>
      </c>
      <c r="I359" s="11">
        <f>VLOOKUP(A359,Sheet5!A:E,3,FALSE)*D359</f>
        <v>0</v>
      </c>
      <c r="J359" s="11">
        <f>VLOOKUP(A359,Sheet5!A:E,4,FALSE)*D359</f>
        <v>553.5</v>
      </c>
      <c r="K359" s="11">
        <f>VLOOKUP(A359,Sheet5!A:E,5,FALSE)*D359</f>
        <v>0</v>
      </c>
    </row>
    <row r="360" spans="1:11" x14ac:dyDescent="0.25">
      <c r="A360">
        <v>80</v>
      </c>
      <c r="B360" t="s">
        <v>38</v>
      </c>
      <c r="C360">
        <v>10</v>
      </c>
      <c r="D360" s="2">
        <v>307.5</v>
      </c>
      <c r="E360" t="s">
        <v>103</v>
      </c>
      <c r="F360">
        <f>VLOOKUP(A360,Sheet5!A:E,3,FALSE)*C360</f>
        <v>0</v>
      </c>
      <c r="G360">
        <f>VLOOKUP(A360,Sheet5!A:E,4,FALSE)*C360</f>
        <v>10</v>
      </c>
      <c r="H360">
        <f>VLOOKUP(A360,Sheet5!A:E,5,FALSE)*C360</f>
        <v>0</v>
      </c>
      <c r="I360" s="11">
        <f>VLOOKUP(A360,Sheet5!A:E,3,FALSE)*D360</f>
        <v>0</v>
      </c>
      <c r="J360" s="11">
        <f>VLOOKUP(A360,Sheet5!A:E,4,FALSE)*D360</f>
        <v>307.5</v>
      </c>
      <c r="K360" s="11">
        <f>VLOOKUP(A360,Sheet5!A:E,5,FALSE)*D360</f>
        <v>0</v>
      </c>
    </row>
    <row r="361" spans="1:11" x14ac:dyDescent="0.25">
      <c r="A361">
        <v>80</v>
      </c>
      <c r="B361" t="s">
        <v>38</v>
      </c>
      <c r="C361">
        <v>202</v>
      </c>
      <c r="D361" s="2">
        <v>6211.5</v>
      </c>
      <c r="E361" t="s">
        <v>106</v>
      </c>
      <c r="F361">
        <f>VLOOKUP(A361,Sheet5!A:E,3,FALSE)*C361</f>
        <v>0</v>
      </c>
      <c r="G361">
        <f>VLOOKUP(A361,Sheet5!A:E,4,FALSE)*C361</f>
        <v>202</v>
      </c>
      <c r="H361">
        <f>VLOOKUP(A361,Sheet5!A:E,5,FALSE)*C361</f>
        <v>0</v>
      </c>
      <c r="I361" s="11">
        <f>VLOOKUP(A361,Sheet5!A:E,3,FALSE)*D361</f>
        <v>0</v>
      </c>
      <c r="J361" s="11">
        <f>VLOOKUP(A361,Sheet5!A:E,4,FALSE)*D361</f>
        <v>6211.5</v>
      </c>
      <c r="K361" s="11">
        <f>VLOOKUP(A361,Sheet5!A:E,5,FALSE)*D361</f>
        <v>0</v>
      </c>
    </row>
    <row r="362" spans="1:11" x14ac:dyDescent="0.25">
      <c r="A362">
        <v>80</v>
      </c>
      <c r="B362" t="s">
        <v>38</v>
      </c>
      <c r="C362">
        <v>6</v>
      </c>
      <c r="D362" s="2">
        <v>184.5</v>
      </c>
      <c r="E362" t="s">
        <v>111</v>
      </c>
      <c r="F362">
        <f>VLOOKUP(A362,Sheet5!A:E,3,FALSE)*C362</f>
        <v>0</v>
      </c>
      <c r="G362">
        <f>VLOOKUP(A362,Sheet5!A:E,4,FALSE)*C362</f>
        <v>6</v>
      </c>
      <c r="H362">
        <f>VLOOKUP(A362,Sheet5!A:E,5,FALSE)*C362</f>
        <v>0</v>
      </c>
      <c r="I362" s="11">
        <f>VLOOKUP(A362,Sheet5!A:E,3,FALSE)*D362</f>
        <v>0</v>
      </c>
      <c r="J362" s="11">
        <f>VLOOKUP(A362,Sheet5!A:E,4,FALSE)*D362</f>
        <v>184.5</v>
      </c>
      <c r="K362" s="11">
        <f>VLOOKUP(A362,Sheet5!A:E,5,FALSE)*D362</f>
        <v>0</v>
      </c>
    </row>
    <row r="363" spans="1:11" x14ac:dyDescent="0.25">
      <c r="A363">
        <v>80</v>
      </c>
      <c r="B363" t="s">
        <v>38</v>
      </c>
      <c r="C363">
        <v>28</v>
      </c>
      <c r="D363" s="2">
        <v>861</v>
      </c>
      <c r="E363" t="s">
        <v>112</v>
      </c>
      <c r="F363">
        <f>VLOOKUP(A363,Sheet5!A:E,3,FALSE)*C363</f>
        <v>0</v>
      </c>
      <c r="G363">
        <f>VLOOKUP(A363,Sheet5!A:E,4,FALSE)*C363</f>
        <v>28</v>
      </c>
      <c r="H363">
        <f>VLOOKUP(A363,Sheet5!A:E,5,FALSE)*C363</f>
        <v>0</v>
      </c>
      <c r="I363" s="11">
        <f>VLOOKUP(A363,Sheet5!A:E,3,FALSE)*D363</f>
        <v>0</v>
      </c>
      <c r="J363" s="11">
        <f>VLOOKUP(A363,Sheet5!A:E,4,FALSE)*D363</f>
        <v>861</v>
      </c>
      <c r="K363" s="11">
        <f>VLOOKUP(A363,Sheet5!A:E,5,FALSE)*D363</f>
        <v>0</v>
      </c>
    </row>
    <row r="364" spans="1:11" x14ac:dyDescent="0.25">
      <c r="A364">
        <v>80</v>
      </c>
      <c r="B364" t="s">
        <v>38</v>
      </c>
      <c r="C364">
        <v>84</v>
      </c>
      <c r="D364" s="2">
        <v>2583</v>
      </c>
      <c r="E364" t="s">
        <v>114</v>
      </c>
      <c r="F364">
        <f>VLOOKUP(A364,Sheet5!A:E,3,FALSE)*C364</f>
        <v>0</v>
      </c>
      <c r="G364">
        <f>VLOOKUP(A364,Sheet5!A:E,4,FALSE)*C364</f>
        <v>84</v>
      </c>
      <c r="H364">
        <f>VLOOKUP(A364,Sheet5!A:E,5,FALSE)*C364</f>
        <v>0</v>
      </c>
      <c r="I364" s="11">
        <f>VLOOKUP(A364,Sheet5!A:E,3,FALSE)*D364</f>
        <v>0</v>
      </c>
      <c r="J364" s="11">
        <f>VLOOKUP(A364,Sheet5!A:E,4,FALSE)*D364</f>
        <v>2583</v>
      </c>
      <c r="K364" s="11">
        <f>VLOOKUP(A364,Sheet5!A:E,5,FALSE)*D364</f>
        <v>0</v>
      </c>
    </row>
    <row r="365" spans="1:11" x14ac:dyDescent="0.25">
      <c r="A365">
        <v>80</v>
      </c>
      <c r="B365" t="s">
        <v>38</v>
      </c>
      <c r="C365">
        <v>12</v>
      </c>
      <c r="D365" s="2">
        <v>369</v>
      </c>
      <c r="E365" t="s">
        <v>115</v>
      </c>
      <c r="F365">
        <f>VLOOKUP(A365,Sheet5!A:E,3,FALSE)*C365</f>
        <v>0</v>
      </c>
      <c r="G365">
        <f>VLOOKUP(A365,Sheet5!A:E,4,FALSE)*C365</f>
        <v>12</v>
      </c>
      <c r="H365">
        <f>VLOOKUP(A365,Sheet5!A:E,5,FALSE)*C365</f>
        <v>0</v>
      </c>
      <c r="I365" s="11">
        <f>VLOOKUP(A365,Sheet5!A:E,3,FALSE)*D365</f>
        <v>0</v>
      </c>
      <c r="J365" s="11">
        <f>VLOOKUP(A365,Sheet5!A:E,4,FALSE)*D365</f>
        <v>369</v>
      </c>
      <c r="K365" s="11">
        <f>VLOOKUP(A365,Sheet5!A:E,5,FALSE)*D365</f>
        <v>0</v>
      </c>
    </row>
    <row r="366" spans="1:11" x14ac:dyDescent="0.25">
      <c r="A366">
        <v>80</v>
      </c>
      <c r="B366" t="s">
        <v>38</v>
      </c>
      <c r="C366">
        <v>10</v>
      </c>
      <c r="D366" s="2">
        <v>307.5</v>
      </c>
      <c r="E366" t="s">
        <v>117</v>
      </c>
      <c r="F366">
        <f>VLOOKUP(A366,Sheet5!A:E,3,FALSE)*C366</f>
        <v>0</v>
      </c>
      <c r="G366">
        <f>VLOOKUP(A366,Sheet5!A:E,4,FALSE)*C366</f>
        <v>10</v>
      </c>
      <c r="H366">
        <f>VLOOKUP(A366,Sheet5!A:E,5,FALSE)*C366</f>
        <v>0</v>
      </c>
      <c r="I366" s="11">
        <f>VLOOKUP(A366,Sheet5!A:E,3,FALSE)*D366</f>
        <v>0</v>
      </c>
      <c r="J366" s="11">
        <f>VLOOKUP(A366,Sheet5!A:E,4,FALSE)*D366</f>
        <v>307.5</v>
      </c>
      <c r="K366" s="11">
        <f>VLOOKUP(A366,Sheet5!A:E,5,FALSE)*D366</f>
        <v>0</v>
      </c>
    </row>
    <row r="367" spans="1:11" x14ac:dyDescent="0.25">
      <c r="A367">
        <v>80</v>
      </c>
      <c r="B367" t="s">
        <v>38</v>
      </c>
      <c r="C367" s="1">
        <v>2281</v>
      </c>
      <c r="D367" s="2">
        <v>137568</v>
      </c>
      <c r="E367" t="s">
        <v>151</v>
      </c>
      <c r="F367">
        <f>VLOOKUP(A367,Sheet5!A:E,3,FALSE)*C367</f>
        <v>0</v>
      </c>
      <c r="G367">
        <f>VLOOKUP(A367,Sheet5!A:E,4,FALSE)*C367</f>
        <v>2281</v>
      </c>
      <c r="H367">
        <f>VLOOKUP(A367,Sheet5!A:E,5,FALSE)*C367</f>
        <v>0</v>
      </c>
      <c r="I367" s="11">
        <f>VLOOKUP(A367,Sheet5!A:E,3,FALSE)*D367</f>
        <v>0</v>
      </c>
      <c r="J367" s="11">
        <f>VLOOKUP(A367,Sheet5!A:E,4,FALSE)*D367</f>
        <v>137568</v>
      </c>
      <c r="K367" s="11">
        <f>VLOOKUP(A367,Sheet5!A:E,5,FALSE)*D367</f>
        <v>0</v>
      </c>
    </row>
    <row r="368" spans="1:11" x14ac:dyDescent="0.25">
      <c r="A368">
        <v>80</v>
      </c>
      <c r="B368" t="s">
        <v>38</v>
      </c>
      <c r="C368">
        <v>16</v>
      </c>
      <c r="D368" s="2">
        <v>492</v>
      </c>
      <c r="E368" t="s">
        <v>198</v>
      </c>
      <c r="F368">
        <f>VLOOKUP(A368,Sheet5!A:E,3,FALSE)*C368</f>
        <v>0</v>
      </c>
      <c r="G368">
        <f>VLOOKUP(A368,Sheet5!A:E,4,FALSE)*C368</f>
        <v>16</v>
      </c>
      <c r="H368">
        <f>VLOOKUP(A368,Sheet5!A:E,5,FALSE)*C368</f>
        <v>0</v>
      </c>
      <c r="I368" s="11">
        <f>VLOOKUP(A368,Sheet5!A:E,3,FALSE)*D368</f>
        <v>0</v>
      </c>
      <c r="J368" s="11">
        <f>VLOOKUP(A368,Sheet5!A:E,4,FALSE)*D368</f>
        <v>492</v>
      </c>
      <c r="K368" s="11">
        <f>VLOOKUP(A368,Sheet5!A:E,5,FALSE)*D368</f>
        <v>0</v>
      </c>
    </row>
    <row r="369" spans="1:11" x14ac:dyDescent="0.25">
      <c r="A369">
        <v>80</v>
      </c>
      <c r="B369" t="s">
        <v>38</v>
      </c>
      <c r="C369">
        <v>2</v>
      </c>
      <c r="D369" s="2">
        <v>61.5</v>
      </c>
      <c r="E369" t="s">
        <v>199</v>
      </c>
      <c r="F369">
        <f>VLOOKUP(A369,Sheet5!A:E,3,FALSE)*C369</f>
        <v>0</v>
      </c>
      <c r="G369">
        <f>VLOOKUP(A369,Sheet5!A:E,4,FALSE)*C369</f>
        <v>2</v>
      </c>
      <c r="H369">
        <f>VLOOKUP(A369,Sheet5!A:E,5,FALSE)*C369</f>
        <v>0</v>
      </c>
      <c r="I369" s="11">
        <f>VLOOKUP(A369,Sheet5!A:E,3,FALSE)*D369</f>
        <v>0</v>
      </c>
      <c r="J369" s="11">
        <f>VLOOKUP(A369,Sheet5!A:E,4,FALSE)*D369</f>
        <v>61.5</v>
      </c>
      <c r="K369" s="11">
        <f>VLOOKUP(A369,Sheet5!A:E,5,FALSE)*D369</f>
        <v>0</v>
      </c>
    </row>
    <row r="370" spans="1:11" x14ac:dyDescent="0.25">
      <c r="A370">
        <v>80</v>
      </c>
      <c r="B370" t="s">
        <v>38</v>
      </c>
      <c r="C370">
        <v>6</v>
      </c>
      <c r="D370" s="2">
        <v>184.5</v>
      </c>
      <c r="E370" t="s">
        <v>200</v>
      </c>
      <c r="F370">
        <f>VLOOKUP(A370,Sheet5!A:E,3,FALSE)*C370</f>
        <v>0</v>
      </c>
      <c r="G370">
        <f>VLOOKUP(A370,Sheet5!A:E,4,FALSE)*C370</f>
        <v>6</v>
      </c>
      <c r="H370">
        <f>VLOOKUP(A370,Sheet5!A:E,5,FALSE)*C370</f>
        <v>0</v>
      </c>
      <c r="I370" s="11">
        <f>VLOOKUP(A370,Sheet5!A:E,3,FALSE)*D370</f>
        <v>0</v>
      </c>
      <c r="J370" s="11">
        <f>VLOOKUP(A370,Sheet5!A:E,4,FALSE)*D370</f>
        <v>184.5</v>
      </c>
      <c r="K370" s="11">
        <f>VLOOKUP(A370,Sheet5!A:E,5,FALSE)*D370</f>
        <v>0</v>
      </c>
    </row>
    <row r="371" spans="1:11" x14ac:dyDescent="0.25">
      <c r="A371">
        <v>80</v>
      </c>
      <c r="B371" t="s">
        <v>38</v>
      </c>
      <c r="C371">
        <v>12</v>
      </c>
      <c r="D371" s="2">
        <v>369</v>
      </c>
      <c r="E371" t="s">
        <v>202</v>
      </c>
      <c r="F371">
        <f>VLOOKUP(A371,Sheet5!A:E,3,FALSE)*C371</f>
        <v>0</v>
      </c>
      <c r="G371">
        <f>VLOOKUP(A371,Sheet5!A:E,4,FALSE)*C371</f>
        <v>12</v>
      </c>
      <c r="H371">
        <f>VLOOKUP(A371,Sheet5!A:E,5,FALSE)*C371</f>
        <v>0</v>
      </c>
      <c r="I371" s="11">
        <f>VLOOKUP(A371,Sheet5!A:E,3,FALSE)*D371</f>
        <v>0</v>
      </c>
      <c r="J371" s="11">
        <f>VLOOKUP(A371,Sheet5!A:E,4,FALSE)*D371</f>
        <v>369</v>
      </c>
      <c r="K371" s="11">
        <f>VLOOKUP(A371,Sheet5!A:E,5,FALSE)*D371</f>
        <v>0</v>
      </c>
    </row>
    <row r="372" spans="1:11" x14ac:dyDescent="0.25">
      <c r="A372">
        <v>80</v>
      </c>
      <c r="B372" t="s">
        <v>38</v>
      </c>
      <c r="C372">
        <v>10</v>
      </c>
      <c r="D372" s="2">
        <v>307.5</v>
      </c>
      <c r="E372" t="s">
        <v>203</v>
      </c>
      <c r="F372">
        <f>VLOOKUP(A372,Sheet5!A:E,3,FALSE)*C372</f>
        <v>0</v>
      </c>
      <c r="G372">
        <f>VLOOKUP(A372,Sheet5!A:E,4,FALSE)*C372</f>
        <v>10</v>
      </c>
      <c r="H372">
        <f>VLOOKUP(A372,Sheet5!A:E,5,FALSE)*C372</f>
        <v>0</v>
      </c>
      <c r="I372" s="11">
        <f>VLOOKUP(A372,Sheet5!A:E,3,FALSE)*D372</f>
        <v>0</v>
      </c>
      <c r="J372" s="11">
        <f>VLOOKUP(A372,Sheet5!A:E,4,FALSE)*D372</f>
        <v>307.5</v>
      </c>
      <c r="K372" s="11">
        <f>VLOOKUP(A372,Sheet5!A:E,5,FALSE)*D372</f>
        <v>0</v>
      </c>
    </row>
    <row r="373" spans="1:11" x14ac:dyDescent="0.25">
      <c r="A373">
        <v>80</v>
      </c>
      <c r="B373" t="s">
        <v>38</v>
      </c>
      <c r="C373">
        <v>12</v>
      </c>
      <c r="D373" s="2">
        <v>369</v>
      </c>
      <c r="E373" t="s">
        <v>207</v>
      </c>
      <c r="F373">
        <f>VLOOKUP(A373,Sheet5!A:E,3,FALSE)*C373</f>
        <v>0</v>
      </c>
      <c r="G373">
        <f>VLOOKUP(A373,Sheet5!A:E,4,FALSE)*C373</f>
        <v>12</v>
      </c>
      <c r="H373">
        <f>VLOOKUP(A373,Sheet5!A:E,5,FALSE)*C373</f>
        <v>0</v>
      </c>
      <c r="I373" s="11">
        <f>VLOOKUP(A373,Sheet5!A:E,3,FALSE)*D373</f>
        <v>0</v>
      </c>
      <c r="J373" s="11">
        <f>VLOOKUP(A373,Sheet5!A:E,4,FALSE)*D373</f>
        <v>369</v>
      </c>
      <c r="K373" s="11">
        <f>VLOOKUP(A373,Sheet5!A:E,5,FALSE)*D373</f>
        <v>0</v>
      </c>
    </row>
    <row r="374" spans="1:11" x14ac:dyDescent="0.25">
      <c r="A374">
        <v>80</v>
      </c>
      <c r="B374" t="s">
        <v>38</v>
      </c>
      <c r="C374">
        <v>6</v>
      </c>
      <c r="D374" s="2">
        <v>184.5</v>
      </c>
      <c r="E374" t="s">
        <v>209</v>
      </c>
      <c r="F374">
        <f>VLOOKUP(A374,Sheet5!A:E,3,FALSE)*C374</f>
        <v>0</v>
      </c>
      <c r="G374">
        <f>VLOOKUP(A374,Sheet5!A:E,4,FALSE)*C374</f>
        <v>6</v>
      </c>
      <c r="H374">
        <f>VLOOKUP(A374,Sheet5!A:E,5,FALSE)*C374</f>
        <v>0</v>
      </c>
      <c r="I374" s="11">
        <f>VLOOKUP(A374,Sheet5!A:E,3,FALSE)*D374</f>
        <v>0</v>
      </c>
      <c r="J374" s="11">
        <f>VLOOKUP(A374,Sheet5!A:E,4,FALSE)*D374</f>
        <v>184.5</v>
      </c>
      <c r="K374" s="11">
        <f>VLOOKUP(A374,Sheet5!A:E,5,FALSE)*D374</f>
        <v>0</v>
      </c>
    </row>
    <row r="375" spans="1:11" x14ac:dyDescent="0.25">
      <c r="A375">
        <v>80</v>
      </c>
      <c r="B375" t="s">
        <v>38</v>
      </c>
      <c r="C375">
        <v>50</v>
      </c>
      <c r="D375" s="2">
        <v>1537.5</v>
      </c>
      <c r="E375" t="s">
        <v>210</v>
      </c>
      <c r="F375">
        <f>VLOOKUP(A375,Sheet5!A:E,3,FALSE)*C375</f>
        <v>0</v>
      </c>
      <c r="G375">
        <f>VLOOKUP(A375,Sheet5!A:E,4,FALSE)*C375</f>
        <v>50</v>
      </c>
      <c r="H375">
        <f>VLOOKUP(A375,Sheet5!A:E,5,FALSE)*C375</f>
        <v>0</v>
      </c>
      <c r="I375" s="11">
        <f>VLOOKUP(A375,Sheet5!A:E,3,FALSE)*D375</f>
        <v>0</v>
      </c>
      <c r="J375" s="11">
        <f>VLOOKUP(A375,Sheet5!A:E,4,FALSE)*D375</f>
        <v>1537.5</v>
      </c>
      <c r="K375" s="11">
        <f>VLOOKUP(A375,Sheet5!A:E,5,FALSE)*D375</f>
        <v>0</v>
      </c>
    </row>
    <row r="376" spans="1:11" x14ac:dyDescent="0.25">
      <c r="A376">
        <v>80</v>
      </c>
      <c r="B376" t="s">
        <v>38</v>
      </c>
      <c r="C376">
        <v>8</v>
      </c>
      <c r="D376" s="2">
        <v>246</v>
      </c>
      <c r="E376" t="s">
        <v>213</v>
      </c>
      <c r="F376">
        <f>VLOOKUP(A376,Sheet5!A:E,3,FALSE)*C376</f>
        <v>0</v>
      </c>
      <c r="G376">
        <f>VLOOKUP(A376,Sheet5!A:E,4,FALSE)*C376</f>
        <v>8</v>
      </c>
      <c r="H376">
        <f>VLOOKUP(A376,Sheet5!A:E,5,FALSE)*C376</f>
        <v>0</v>
      </c>
      <c r="I376" s="11">
        <f>VLOOKUP(A376,Sheet5!A:E,3,FALSE)*D376</f>
        <v>0</v>
      </c>
      <c r="J376" s="11">
        <f>VLOOKUP(A376,Sheet5!A:E,4,FALSE)*D376</f>
        <v>246</v>
      </c>
      <c r="K376" s="11">
        <f>VLOOKUP(A376,Sheet5!A:E,5,FALSE)*D376</f>
        <v>0</v>
      </c>
    </row>
    <row r="377" spans="1:11" x14ac:dyDescent="0.25">
      <c r="A377">
        <v>80</v>
      </c>
      <c r="B377" t="s">
        <v>38</v>
      </c>
      <c r="C377">
        <v>10</v>
      </c>
      <c r="D377" s="2">
        <v>307.5</v>
      </c>
      <c r="E377" t="s">
        <v>214</v>
      </c>
      <c r="F377">
        <f>VLOOKUP(A377,Sheet5!A:E,3,FALSE)*C377</f>
        <v>0</v>
      </c>
      <c r="G377">
        <f>VLOOKUP(A377,Sheet5!A:E,4,FALSE)*C377</f>
        <v>10</v>
      </c>
      <c r="H377">
        <f>VLOOKUP(A377,Sheet5!A:E,5,FALSE)*C377</f>
        <v>0</v>
      </c>
      <c r="I377" s="11">
        <f>VLOOKUP(A377,Sheet5!A:E,3,FALSE)*D377</f>
        <v>0</v>
      </c>
      <c r="J377" s="11">
        <f>VLOOKUP(A377,Sheet5!A:E,4,FALSE)*D377</f>
        <v>307.5</v>
      </c>
      <c r="K377" s="11">
        <f>VLOOKUP(A377,Sheet5!A:E,5,FALSE)*D377</f>
        <v>0</v>
      </c>
    </row>
    <row r="378" spans="1:11" x14ac:dyDescent="0.25">
      <c r="A378">
        <v>80</v>
      </c>
      <c r="B378" t="s">
        <v>38</v>
      </c>
      <c r="C378">
        <v>8</v>
      </c>
      <c r="D378" s="2">
        <v>246</v>
      </c>
      <c r="E378" t="s">
        <v>220</v>
      </c>
      <c r="F378">
        <f>VLOOKUP(A378,Sheet5!A:E,3,FALSE)*C378</f>
        <v>0</v>
      </c>
      <c r="G378">
        <f>VLOOKUP(A378,Sheet5!A:E,4,FALSE)*C378</f>
        <v>8</v>
      </c>
      <c r="H378">
        <f>VLOOKUP(A378,Sheet5!A:E,5,FALSE)*C378</f>
        <v>0</v>
      </c>
      <c r="I378" s="11">
        <f>VLOOKUP(A378,Sheet5!A:E,3,FALSE)*D378</f>
        <v>0</v>
      </c>
      <c r="J378" s="11">
        <f>VLOOKUP(A378,Sheet5!A:E,4,FALSE)*D378</f>
        <v>246</v>
      </c>
      <c r="K378" s="11">
        <f>VLOOKUP(A378,Sheet5!A:E,5,FALSE)*D378</f>
        <v>0</v>
      </c>
    </row>
    <row r="379" spans="1:11" x14ac:dyDescent="0.25">
      <c r="A379">
        <v>80</v>
      </c>
      <c r="B379" t="s">
        <v>38</v>
      </c>
      <c r="C379">
        <v>26</v>
      </c>
      <c r="D379" s="2">
        <v>799.5</v>
      </c>
      <c r="E379" t="s">
        <v>222</v>
      </c>
      <c r="F379">
        <f>VLOOKUP(A379,Sheet5!A:E,3,FALSE)*C379</f>
        <v>0</v>
      </c>
      <c r="G379">
        <f>VLOOKUP(A379,Sheet5!A:E,4,FALSE)*C379</f>
        <v>26</v>
      </c>
      <c r="H379">
        <f>VLOOKUP(A379,Sheet5!A:E,5,FALSE)*C379</f>
        <v>0</v>
      </c>
      <c r="I379" s="11">
        <f>VLOOKUP(A379,Sheet5!A:E,3,FALSE)*D379</f>
        <v>0</v>
      </c>
      <c r="J379" s="11">
        <f>VLOOKUP(A379,Sheet5!A:E,4,FALSE)*D379</f>
        <v>799.5</v>
      </c>
      <c r="K379" s="11">
        <f>VLOOKUP(A379,Sheet5!A:E,5,FALSE)*D379</f>
        <v>0</v>
      </c>
    </row>
    <row r="380" spans="1:11" x14ac:dyDescent="0.25">
      <c r="A380">
        <v>80</v>
      </c>
      <c r="B380" t="s">
        <v>38</v>
      </c>
      <c r="C380">
        <v>6</v>
      </c>
      <c r="D380" s="2">
        <v>184.5</v>
      </c>
      <c r="E380" t="s">
        <v>223</v>
      </c>
      <c r="F380">
        <f>VLOOKUP(A380,Sheet5!A:E,3,FALSE)*C380</f>
        <v>0</v>
      </c>
      <c r="G380">
        <f>VLOOKUP(A380,Sheet5!A:E,4,FALSE)*C380</f>
        <v>6</v>
      </c>
      <c r="H380">
        <f>VLOOKUP(A380,Sheet5!A:E,5,FALSE)*C380</f>
        <v>0</v>
      </c>
      <c r="I380" s="11">
        <f>VLOOKUP(A380,Sheet5!A:E,3,FALSE)*D380</f>
        <v>0</v>
      </c>
      <c r="J380" s="11">
        <f>VLOOKUP(A380,Sheet5!A:E,4,FALSE)*D380</f>
        <v>184.5</v>
      </c>
      <c r="K380" s="11">
        <f>VLOOKUP(A380,Sheet5!A:E,5,FALSE)*D380</f>
        <v>0</v>
      </c>
    </row>
    <row r="381" spans="1:11" x14ac:dyDescent="0.25">
      <c r="A381">
        <v>80</v>
      </c>
      <c r="B381" t="s">
        <v>38</v>
      </c>
      <c r="C381">
        <v>76</v>
      </c>
      <c r="D381" s="2">
        <v>2337</v>
      </c>
      <c r="E381" t="s">
        <v>224</v>
      </c>
      <c r="F381">
        <f>VLOOKUP(A381,Sheet5!A:E,3,FALSE)*C381</f>
        <v>0</v>
      </c>
      <c r="G381">
        <f>VLOOKUP(A381,Sheet5!A:E,4,FALSE)*C381</f>
        <v>76</v>
      </c>
      <c r="H381">
        <f>VLOOKUP(A381,Sheet5!A:E,5,FALSE)*C381</f>
        <v>0</v>
      </c>
      <c r="I381" s="11">
        <f>VLOOKUP(A381,Sheet5!A:E,3,FALSE)*D381</f>
        <v>0</v>
      </c>
      <c r="J381" s="11">
        <f>VLOOKUP(A381,Sheet5!A:E,4,FALSE)*D381</f>
        <v>2337</v>
      </c>
      <c r="K381" s="11">
        <f>VLOOKUP(A381,Sheet5!A:E,5,FALSE)*D381</f>
        <v>0</v>
      </c>
    </row>
    <row r="382" spans="1:11" x14ac:dyDescent="0.25">
      <c r="A382">
        <v>80</v>
      </c>
      <c r="B382" t="s">
        <v>38</v>
      </c>
      <c r="C382">
        <v>2</v>
      </c>
      <c r="D382" s="2">
        <v>61.5</v>
      </c>
      <c r="E382" t="s">
        <v>225</v>
      </c>
      <c r="F382">
        <f>VLOOKUP(A382,Sheet5!A:E,3,FALSE)*C382</f>
        <v>0</v>
      </c>
      <c r="G382">
        <f>VLOOKUP(A382,Sheet5!A:E,4,FALSE)*C382</f>
        <v>2</v>
      </c>
      <c r="H382">
        <f>VLOOKUP(A382,Sheet5!A:E,5,FALSE)*C382</f>
        <v>0</v>
      </c>
      <c r="I382" s="11">
        <f>VLOOKUP(A382,Sheet5!A:E,3,FALSE)*D382</f>
        <v>0</v>
      </c>
      <c r="J382" s="11">
        <f>VLOOKUP(A382,Sheet5!A:E,4,FALSE)*D382</f>
        <v>61.5</v>
      </c>
      <c r="K382" s="11">
        <f>VLOOKUP(A382,Sheet5!A:E,5,FALSE)*D382</f>
        <v>0</v>
      </c>
    </row>
    <row r="383" spans="1:11" x14ac:dyDescent="0.25">
      <c r="A383">
        <v>80</v>
      </c>
      <c r="B383" t="s">
        <v>38</v>
      </c>
      <c r="C383">
        <v>8</v>
      </c>
      <c r="D383" s="2">
        <v>246</v>
      </c>
      <c r="E383" t="s">
        <v>228</v>
      </c>
      <c r="F383">
        <f>VLOOKUP(A383,Sheet5!A:E,3,FALSE)*C383</f>
        <v>0</v>
      </c>
      <c r="G383">
        <f>VLOOKUP(A383,Sheet5!A:E,4,FALSE)*C383</f>
        <v>8</v>
      </c>
      <c r="H383">
        <f>VLOOKUP(A383,Sheet5!A:E,5,FALSE)*C383</f>
        <v>0</v>
      </c>
      <c r="I383" s="11">
        <f>VLOOKUP(A383,Sheet5!A:E,3,FALSE)*D383</f>
        <v>0</v>
      </c>
      <c r="J383" s="11">
        <f>VLOOKUP(A383,Sheet5!A:E,4,FALSE)*D383</f>
        <v>246</v>
      </c>
      <c r="K383" s="11">
        <f>VLOOKUP(A383,Sheet5!A:E,5,FALSE)*D383</f>
        <v>0</v>
      </c>
    </row>
    <row r="384" spans="1:11" x14ac:dyDescent="0.25">
      <c r="A384">
        <v>80</v>
      </c>
      <c r="B384" t="s">
        <v>38</v>
      </c>
      <c r="C384">
        <v>2</v>
      </c>
      <c r="D384" s="2">
        <v>61.5</v>
      </c>
      <c r="E384" t="s">
        <v>230</v>
      </c>
      <c r="F384">
        <f>VLOOKUP(A384,Sheet5!A:E,3,FALSE)*C384</f>
        <v>0</v>
      </c>
      <c r="G384">
        <f>VLOOKUP(A384,Sheet5!A:E,4,FALSE)*C384</f>
        <v>2</v>
      </c>
      <c r="H384">
        <f>VLOOKUP(A384,Sheet5!A:E,5,FALSE)*C384</f>
        <v>0</v>
      </c>
      <c r="I384" s="11">
        <f>VLOOKUP(A384,Sheet5!A:E,3,FALSE)*D384</f>
        <v>0</v>
      </c>
      <c r="J384" s="11">
        <f>VLOOKUP(A384,Sheet5!A:E,4,FALSE)*D384</f>
        <v>61.5</v>
      </c>
      <c r="K384" s="11">
        <f>VLOOKUP(A384,Sheet5!A:E,5,FALSE)*D384</f>
        <v>0</v>
      </c>
    </row>
    <row r="385" spans="1:11" x14ac:dyDescent="0.25">
      <c r="A385">
        <v>80</v>
      </c>
      <c r="B385" t="s">
        <v>38</v>
      </c>
      <c r="C385">
        <v>8</v>
      </c>
      <c r="D385" s="2">
        <v>246</v>
      </c>
      <c r="E385" t="s">
        <v>231</v>
      </c>
      <c r="F385">
        <f>VLOOKUP(A385,Sheet5!A:E,3,FALSE)*C385</f>
        <v>0</v>
      </c>
      <c r="G385">
        <f>VLOOKUP(A385,Sheet5!A:E,4,FALSE)*C385</f>
        <v>8</v>
      </c>
      <c r="H385">
        <f>VLOOKUP(A385,Sheet5!A:E,5,FALSE)*C385</f>
        <v>0</v>
      </c>
      <c r="I385" s="11">
        <f>VLOOKUP(A385,Sheet5!A:E,3,FALSE)*D385</f>
        <v>0</v>
      </c>
      <c r="J385" s="11">
        <f>VLOOKUP(A385,Sheet5!A:E,4,FALSE)*D385</f>
        <v>246</v>
      </c>
      <c r="K385" s="11">
        <f>VLOOKUP(A385,Sheet5!A:E,5,FALSE)*D385</f>
        <v>0</v>
      </c>
    </row>
    <row r="386" spans="1:11" x14ac:dyDescent="0.25">
      <c r="A386">
        <v>80</v>
      </c>
      <c r="B386" t="s">
        <v>38</v>
      </c>
      <c r="C386">
        <v>14</v>
      </c>
      <c r="D386" s="2">
        <v>430.5</v>
      </c>
      <c r="E386" t="s">
        <v>232</v>
      </c>
      <c r="F386">
        <f>VLOOKUP(A386,Sheet5!A:E,3,FALSE)*C386</f>
        <v>0</v>
      </c>
      <c r="G386">
        <f>VLOOKUP(A386,Sheet5!A:E,4,FALSE)*C386</f>
        <v>14</v>
      </c>
      <c r="H386">
        <f>VLOOKUP(A386,Sheet5!A:E,5,FALSE)*C386</f>
        <v>0</v>
      </c>
      <c r="I386" s="11">
        <f>VLOOKUP(A386,Sheet5!A:E,3,FALSE)*D386</f>
        <v>0</v>
      </c>
      <c r="J386" s="11">
        <f>VLOOKUP(A386,Sheet5!A:E,4,FALSE)*D386</f>
        <v>430.5</v>
      </c>
      <c r="K386" s="11">
        <f>VLOOKUP(A386,Sheet5!A:E,5,FALSE)*D386</f>
        <v>0</v>
      </c>
    </row>
    <row r="387" spans="1:11" x14ac:dyDescent="0.25">
      <c r="A387">
        <v>80</v>
      </c>
      <c r="B387" t="s">
        <v>38</v>
      </c>
      <c r="C387">
        <v>2</v>
      </c>
      <c r="D387" s="2">
        <v>61.5</v>
      </c>
      <c r="E387" t="s">
        <v>237</v>
      </c>
      <c r="F387">
        <f>VLOOKUP(A387,Sheet5!A:E,3,FALSE)*C387</f>
        <v>0</v>
      </c>
      <c r="G387">
        <f>VLOOKUP(A387,Sheet5!A:E,4,FALSE)*C387</f>
        <v>2</v>
      </c>
      <c r="H387">
        <f>VLOOKUP(A387,Sheet5!A:E,5,FALSE)*C387</f>
        <v>0</v>
      </c>
      <c r="I387" s="11">
        <f>VLOOKUP(A387,Sheet5!A:E,3,FALSE)*D387</f>
        <v>0</v>
      </c>
      <c r="J387" s="11">
        <f>VLOOKUP(A387,Sheet5!A:E,4,FALSE)*D387</f>
        <v>61.5</v>
      </c>
      <c r="K387" s="11">
        <f>VLOOKUP(A387,Sheet5!A:E,5,FALSE)*D387</f>
        <v>0</v>
      </c>
    </row>
    <row r="388" spans="1:11" x14ac:dyDescent="0.25">
      <c r="A388">
        <v>80</v>
      </c>
      <c r="B388" t="s">
        <v>38</v>
      </c>
      <c r="C388">
        <v>8</v>
      </c>
      <c r="D388" s="2">
        <v>246</v>
      </c>
      <c r="E388" t="s">
        <v>238</v>
      </c>
      <c r="F388">
        <f>VLOOKUP(A388,Sheet5!A:E,3,FALSE)*C388</f>
        <v>0</v>
      </c>
      <c r="G388">
        <f>VLOOKUP(A388,Sheet5!A:E,4,FALSE)*C388</f>
        <v>8</v>
      </c>
      <c r="H388">
        <f>VLOOKUP(A388,Sheet5!A:E,5,FALSE)*C388</f>
        <v>0</v>
      </c>
      <c r="I388" s="11">
        <f>VLOOKUP(A388,Sheet5!A:E,3,FALSE)*D388</f>
        <v>0</v>
      </c>
      <c r="J388" s="11">
        <f>VLOOKUP(A388,Sheet5!A:E,4,FALSE)*D388</f>
        <v>246</v>
      </c>
      <c r="K388" s="11">
        <f>VLOOKUP(A388,Sheet5!A:E,5,FALSE)*D388</f>
        <v>0</v>
      </c>
    </row>
    <row r="389" spans="1:11" x14ac:dyDescent="0.25">
      <c r="A389">
        <v>80</v>
      </c>
      <c r="B389" t="s">
        <v>38</v>
      </c>
      <c r="C389">
        <v>64</v>
      </c>
      <c r="D389" s="2">
        <v>1968</v>
      </c>
      <c r="E389" t="s">
        <v>241</v>
      </c>
      <c r="F389">
        <f>VLOOKUP(A389,Sheet5!A:E,3,FALSE)*C389</f>
        <v>0</v>
      </c>
      <c r="G389">
        <f>VLOOKUP(A389,Sheet5!A:E,4,FALSE)*C389</f>
        <v>64</v>
      </c>
      <c r="H389">
        <f>VLOOKUP(A389,Sheet5!A:E,5,FALSE)*C389</f>
        <v>0</v>
      </c>
      <c r="I389" s="11">
        <f>VLOOKUP(A389,Sheet5!A:E,3,FALSE)*D389</f>
        <v>0</v>
      </c>
      <c r="J389" s="11">
        <f>VLOOKUP(A389,Sheet5!A:E,4,FALSE)*D389</f>
        <v>1968</v>
      </c>
      <c r="K389" s="11">
        <f>VLOOKUP(A389,Sheet5!A:E,5,FALSE)*D389</f>
        <v>0</v>
      </c>
    </row>
    <row r="390" spans="1:11" x14ac:dyDescent="0.25">
      <c r="A390">
        <v>80</v>
      </c>
      <c r="B390" t="s">
        <v>38</v>
      </c>
      <c r="C390">
        <v>4</v>
      </c>
      <c r="D390" s="2">
        <v>123</v>
      </c>
      <c r="E390" t="s">
        <v>242</v>
      </c>
      <c r="F390">
        <f>VLOOKUP(A390,Sheet5!A:E,3,FALSE)*C390</f>
        <v>0</v>
      </c>
      <c r="G390">
        <f>VLOOKUP(A390,Sheet5!A:E,4,FALSE)*C390</f>
        <v>4</v>
      </c>
      <c r="H390">
        <f>VLOOKUP(A390,Sheet5!A:E,5,FALSE)*C390</f>
        <v>0</v>
      </c>
      <c r="I390" s="11">
        <f>VLOOKUP(A390,Sheet5!A:E,3,FALSE)*D390</f>
        <v>0</v>
      </c>
      <c r="J390" s="11">
        <f>VLOOKUP(A390,Sheet5!A:E,4,FALSE)*D390</f>
        <v>123</v>
      </c>
      <c r="K390" s="11">
        <f>VLOOKUP(A390,Sheet5!A:E,5,FALSE)*D390</f>
        <v>0</v>
      </c>
    </row>
    <row r="391" spans="1:11" x14ac:dyDescent="0.25">
      <c r="A391">
        <v>80</v>
      </c>
      <c r="B391" t="s">
        <v>38</v>
      </c>
      <c r="C391">
        <v>2</v>
      </c>
      <c r="D391" s="2">
        <v>61.5</v>
      </c>
      <c r="E391" t="s">
        <v>244</v>
      </c>
      <c r="F391">
        <f>VLOOKUP(A391,Sheet5!A:E,3,FALSE)*C391</f>
        <v>0</v>
      </c>
      <c r="G391">
        <f>VLOOKUP(A391,Sheet5!A:E,4,FALSE)*C391</f>
        <v>2</v>
      </c>
      <c r="H391">
        <f>VLOOKUP(A391,Sheet5!A:E,5,FALSE)*C391</f>
        <v>0</v>
      </c>
      <c r="I391" s="11">
        <f>VLOOKUP(A391,Sheet5!A:E,3,FALSE)*D391</f>
        <v>0</v>
      </c>
      <c r="J391" s="11">
        <f>VLOOKUP(A391,Sheet5!A:E,4,FALSE)*D391</f>
        <v>61.5</v>
      </c>
      <c r="K391" s="11">
        <f>VLOOKUP(A391,Sheet5!A:E,5,FALSE)*D391</f>
        <v>0</v>
      </c>
    </row>
    <row r="392" spans="1:11" x14ac:dyDescent="0.25">
      <c r="A392">
        <v>80</v>
      </c>
      <c r="B392" t="s">
        <v>38</v>
      </c>
      <c r="C392">
        <v>2</v>
      </c>
      <c r="D392" s="2">
        <v>61.5</v>
      </c>
      <c r="E392" t="s">
        <v>245</v>
      </c>
      <c r="F392">
        <f>VLOOKUP(A392,Sheet5!A:E,3,FALSE)*C392</f>
        <v>0</v>
      </c>
      <c r="G392">
        <f>VLOOKUP(A392,Sheet5!A:E,4,FALSE)*C392</f>
        <v>2</v>
      </c>
      <c r="H392">
        <f>VLOOKUP(A392,Sheet5!A:E,5,FALSE)*C392</f>
        <v>0</v>
      </c>
      <c r="I392" s="11">
        <f>VLOOKUP(A392,Sheet5!A:E,3,FALSE)*D392</f>
        <v>0</v>
      </c>
      <c r="J392" s="11">
        <f>VLOOKUP(A392,Sheet5!A:E,4,FALSE)*D392</f>
        <v>61.5</v>
      </c>
      <c r="K392" s="11">
        <f>VLOOKUP(A392,Sheet5!A:E,5,FALSE)*D392</f>
        <v>0</v>
      </c>
    </row>
    <row r="393" spans="1:11" x14ac:dyDescent="0.25">
      <c r="A393">
        <v>80</v>
      </c>
      <c r="B393" t="s">
        <v>38</v>
      </c>
      <c r="C393">
        <v>80</v>
      </c>
      <c r="D393" s="2">
        <v>2460</v>
      </c>
      <c r="E393" t="s">
        <v>247</v>
      </c>
      <c r="F393">
        <f>VLOOKUP(A393,Sheet5!A:E,3,FALSE)*C393</f>
        <v>0</v>
      </c>
      <c r="G393">
        <f>VLOOKUP(A393,Sheet5!A:E,4,FALSE)*C393</f>
        <v>80</v>
      </c>
      <c r="H393">
        <f>VLOOKUP(A393,Sheet5!A:E,5,FALSE)*C393</f>
        <v>0</v>
      </c>
      <c r="I393" s="11">
        <f>VLOOKUP(A393,Sheet5!A:E,3,FALSE)*D393</f>
        <v>0</v>
      </c>
      <c r="J393" s="11">
        <f>VLOOKUP(A393,Sheet5!A:E,4,FALSE)*D393</f>
        <v>2460</v>
      </c>
      <c r="K393" s="11">
        <f>VLOOKUP(A393,Sheet5!A:E,5,FALSE)*D393</f>
        <v>0</v>
      </c>
    </row>
    <row r="394" spans="1:11" x14ac:dyDescent="0.25">
      <c r="A394">
        <v>80</v>
      </c>
      <c r="B394" t="s">
        <v>38</v>
      </c>
      <c r="C394">
        <v>30</v>
      </c>
      <c r="D394" s="2">
        <v>922.5</v>
      </c>
      <c r="E394" t="s">
        <v>248</v>
      </c>
      <c r="F394">
        <f>VLOOKUP(A394,Sheet5!A:E,3,FALSE)*C394</f>
        <v>0</v>
      </c>
      <c r="G394">
        <f>VLOOKUP(A394,Sheet5!A:E,4,FALSE)*C394</f>
        <v>30</v>
      </c>
      <c r="H394">
        <f>VLOOKUP(A394,Sheet5!A:E,5,FALSE)*C394</f>
        <v>0</v>
      </c>
      <c r="I394" s="11">
        <f>VLOOKUP(A394,Sheet5!A:E,3,FALSE)*D394</f>
        <v>0</v>
      </c>
      <c r="J394" s="11">
        <f>VLOOKUP(A394,Sheet5!A:E,4,FALSE)*D394</f>
        <v>922.5</v>
      </c>
      <c r="K394" s="11">
        <f>VLOOKUP(A394,Sheet5!A:E,5,FALSE)*D394</f>
        <v>0</v>
      </c>
    </row>
    <row r="395" spans="1:11" x14ac:dyDescent="0.25">
      <c r="A395">
        <v>80</v>
      </c>
      <c r="B395" t="s">
        <v>38</v>
      </c>
      <c r="C395">
        <v>32</v>
      </c>
      <c r="D395" s="2">
        <v>984</v>
      </c>
      <c r="E395" t="s">
        <v>249</v>
      </c>
      <c r="F395">
        <f>VLOOKUP(A395,Sheet5!A:E,3,FALSE)*C395</f>
        <v>0</v>
      </c>
      <c r="G395">
        <f>VLOOKUP(A395,Sheet5!A:E,4,FALSE)*C395</f>
        <v>32</v>
      </c>
      <c r="H395">
        <f>VLOOKUP(A395,Sheet5!A:E,5,FALSE)*C395</f>
        <v>0</v>
      </c>
      <c r="I395" s="11">
        <f>VLOOKUP(A395,Sheet5!A:E,3,FALSE)*D395</f>
        <v>0</v>
      </c>
      <c r="J395" s="11">
        <f>VLOOKUP(A395,Sheet5!A:E,4,FALSE)*D395</f>
        <v>984</v>
      </c>
      <c r="K395" s="11">
        <f>VLOOKUP(A395,Sheet5!A:E,5,FALSE)*D395</f>
        <v>0</v>
      </c>
    </row>
    <row r="396" spans="1:11" x14ac:dyDescent="0.25">
      <c r="A396">
        <v>80</v>
      </c>
      <c r="B396" t="s">
        <v>38</v>
      </c>
      <c r="C396">
        <v>6</v>
      </c>
      <c r="D396" s="2">
        <v>184.5</v>
      </c>
      <c r="E396" t="s">
        <v>251</v>
      </c>
      <c r="F396">
        <f>VLOOKUP(A396,Sheet5!A:E,3,FALSE)*C396</f>
        <v>0</v>
      </c>
      <c r="G396">
        <f>VLOOKUP(A396,Sheet5!A:E,4,FALSE)*C396</f>
        <v>6</v>
      </c>
      <c r="H396">
        <f>VLOOKUP(A396,Sheet5!A:E,5,FALSE)*C396</f>
        <v>0</v>
      </c>
      <c r="I396" s="11">
        <f>VLOOKUP(A396,Sheet5!A:E,3,FALSE)*D396</f>
        <v>0</v>
      </c>
      <c r="J396" s="11">
        <f>VLOOKUP(A396,Sheet5!A:E,4,FALSE)*D396</f>
        <v>184.5</v>
      </c>
      <c r="K396" s="11">
        <f>VLOOKUP(A396,Sheet5!A:E,5,FALSE)*D396</f>
        <v>0</v>
      </c>
    </row>
    <row r="397" spans="1:11" x14ac:dyDescent="0.25">
      <c r="A397">
        <v>80</v>
      </c>
      <c r="B397" t="s">
        <v>38</v>
      </c>
      <c r="C397">
        <v>6</v>
      </c>
      <c r="D397" s="2">
        <v>184.5</v>
      </c>
      <c r="E397" t="s">
        <v>253</v>
      </c>
      <c r="F397">
        <f>VLOOKUP(A397,Sheet5!A:E,3,FALSE)*C397</f>
        <v>0</v>
      </c>
      <c r="G397">
        <f>VLOOKUP(A397,Sheet5!A:E,4,FALSE)*C397</f>
        <v>6</v>
      </c>
      <c r="H397">
        <f>VLOOKUP(A397,Sheet5!A:E,5,FALSE)*C397</f>
        <v>0</v>
      </c>
      <c r="I397" s="11">
        <f>VLOOKUP(A397,Sheet5!A:E,3,FALSE)*D397</f>
        <v>0</v>
      </c>
      <c r="J397" s="11">
        <f>VLOOKUP(A397,Sheet5!A:E,4,FALSE)*D397</f>
        <v>184.5</v>
      </c>
      <c r="K397" s="11">
        <f>VLOOKUP(A397,Sheet5!A:E,5,FALSE)*D397</f>
        <v>0</v>
      </c>
    </row>
    <row r="398" spans="1:11" x14ac:dyDescent="0.25">
      <c r="A398">
        <v>80</v>
      </c>
      <c r="B398" t="s">
        <v>38</v>
      </c>
      <c r="C398">
        <v>12</v>
      </c>
      <c r="D398" s="2">
        <v>369</v>
      </c>
      <c r="E398" t="s">
        <v>254</v>
      </c>
      <c r="F398">
        <f>VLOOKUP(A398,Sheet5!A:E,3,FALSE)*C398</f>
        <v>0</v>
      </c>
      <c r="G398">
        <f>VLOOKUP(A398,Sheet5!A:E,4,FALSE)*C398</f>
        <v>12</v>
      </c>
      <c r="H398">
        <f>VLOOKUP(A398,Sheet5!A:E,5,FALSE)*C398</f>
        <v>0</v>
      </c>
      <c r="I398" s="11">
        <f>VLOOKUP(A398,Sheet5!A:E,3,FALSE)*D398</f>
        <v>0</v>
      </c>
      <c r="J398" s="11">
        <f>VLOOKUP(A398,Sheet5!A:E,4,FALSE)*D398</f>
        <v>369</v>
      </c>
      <c r="K398" s="11">
        <f>VLOOKUP(A398,Sheet5!A:E,5,FALSE)*D398</f>
        <v>0</v>
      </c>
    </row>
    <row r="399" spans="1:11" x14ac:dyDescent="0.25">
      <c r="A399">
        <v>80</v>
      </c>
      <c r="B399" t="s">
        <v>38</v>
      </c>
      <c r="C399">
        <v>8</v>
      </c>
      <c r="D399" s="2">
        <v>246</v>
      </c>
      <c r="E399" t="s">
        <v>255</v>
      </c>
      <c r="F399">
        <f>VLOOKUP(A399,Sheet5!A:E,3,FALSE)*C399</f>
        <v>0</v>
      </c>
      <c r="G399">
        <f>VLOOKUP(A399,Sheet5!A:E,4,FALSE)*C399</f>
        <v>8</v>
      </c>
      <c r="H399">
        <f>VLOOKUP(A399,Sheet5!A:E,5,FALSE)*C399</f>
        <v>0</v>
      </c>
      <c r="I399" s="11">
        <f>VLOOKUP(A399,Sheet5!A:E,3,FALSE)*D399</f>
        <v>0</v>
      </c>
      <c r="J399" s="11">
        <f>VLOOKUP(A399,Sheet5!A:E,4,FALSE)*D399</f>
        <v>246</v>
      </c>
      <c r="K399" s="11">
        <f>VLOOKUP(A399,Sheet5!A:E,5,FALSE)*D399</f>
        <v>0</v>
      </c>
    </row>
    <row r="400" spans="1:11" x14ac:dyDescent="0.25">
      <c r="A400">
        <v>80</v>
      </c>
      <c r="B400" t="s">
        <v>38</v>
      </c>
      <c r="C400">
        <v>686</v>
      </c>
      <c r="D400" s="2">
        <v>21094.5</v>
      </c>
      <c r="E400" t="s">
        <v>256</v>
      </c>
      <c r="F400">
        <f>VLOOKUP(A400,Sheet5!A:E,3,FALSE)*C400</f>
        <v>0</v>
      </c>
      <c r="G400">
        <f>VLOOKUP(A400,Sheet5!A:E,4,FALSE)*C400</f>
        <v>686</v>
      </c>
      <c r="H400">
        <f>VLOOKUP(A400,Sheet5!A:E,5,FALSE)*C400</f>
        <v>0</v>
      </c>
      <c r="I400" s="11">
        <f>VLOOKUP(A400,Sheet5!A:E,3,FALSE)*D400</f>
        <v>0</v>
      </c>
      <c r="J400" s="11">
        <f>VLOOKUP(A400,Sheet5!A:E,4,FALSE)*D400</f>
        <v>21094.5</v>
      </c>
      <c r="K400" s="11">
        <f>VLOOKUP(A400,Sheet5!A:E,5,FALSE)*D400</f>
        <v>0</v>
      </c>
    </row>
    <row r="401" spans="1:11" x14ac:dyDescent="0.25">
      <c r="A401">
        <v>80</v>
      </c>
      <c r="B401" t="s">
        <v>38</v>
      </c>
      <c r="C401">
        <v>18</v>
      </c>
      <c r="D401" s="2">
        <v>553.5</v>
      </c>
      <c r="E401" t="s">
        <v>257</v>
      </c>
      <c r="F401">
        <f>VLOOKUP(A401,Sheet5!A:E,3,FALSE)*C401</f>
        <v>0</v>
      </c>
      <c r="G401">
        <f>VLOOKUP(A401,Sheet5!A:E,4,FALSE)*C401</f>
        <v>18</v>
      </c>
      <c r="H401">
        <f>VLOOKUP(A401,Sheet5!A:E,5,FALSE)*C401</f>
        <v>0</v>
      </c>
      <c r="I401" s="11">
        <f>VLOOKUP(A401,Sheet5!A:E,3,FALSE)*D401</f>
        <v>0</v>
      </c>
      <c r="J401" s="11">
        <f>VLOOKUP(A401,Sheet5!A:E,4,FALSE)*D401</f>
        <v>553.5</v>
      </c>
      <c r="K401" s="11">
        <f>VLOOKUP(A401,Sheet5!A:E,5,FALSE)*D401</f>
        <v>0</v>
      </c>
    </row>
    <row r="402" spans="1:11" x14ac:dyDescent="0.25">
      <c r="A402">
        <v>80</v>
      </c>
      <c r="B402" t="s">
        <v>38</v>
      </c>
      <c r="C402">
        <v>8</v>
      </c>
      <c r="D402" s="2">
        <v>246</v>
      </c>
      <c r="E402" t="s">
        <v>260</v>
      </c>
      <c r="F402">
        <f>VLOOKUP(A402,Sheet5!A:E,3,FALSE)*C402</f>
        <v>0</v>
      </c>
      <c r="G402">
        <f>VLOOKUP(A402,Sheet5!A:E,4,FALSE)*C402</f>
        <v>8</v>
      </c>
      <c r="H402">
        <f>VLOOKUP(A402,Sheet5!A:E,5,FALSE)*C402</f>
        <v>0</v>
      </c>
      <c r="I402" s="11">
        <f>VLOOKUP(A402,Sheet5!A:E,3,FALSE)*D402</f>
        <v>0</v>
      </c>
      <c r="J402" s="11">
        <f>VLOOKUP(A402,Sheet5!A:E,4,FALSE)*D402</f>
        <v>246</v>
      </c>
      <c r="K402" s="11">
        <f>VLOOKUP(A402,Sheet5!A:E,5,FALSE)*D402</f>
        <v>0</v>
      </c>
    </row>
    <row r="403" spans="1:11" x14ac:dyDescent="0.25">
      <c r="A403">
        <v>80</v>
      </c>
      <c r="B403" t="s">
        <v>38</v>
      </c>
      <c r="C403">
        <v>2</v>
      </c>
      <c r="D403" s="2">
        <v>61.5</v>
      </c>
      <c r="E403" t="s">
        <v>261</v>
      </c>
      <c r="F403">
        <f>VLOOKUP(A403,Sheet5!A:E,3,FALSE)*C403</f>
        <v>0</v>
      </c>
      <c r="G403">
        <f>VLOOKUP(A403,Sheet5!A:E,4,FALSE)*C403</f>
        <v>2</v>
      </c>
      <c r="H403">
        <f>VLOOKUP(A403,Sheet5!A:E,5,FALSE)*C403</f>
        <v>0</v>
      </c>
      <c r="I403" s="11">
        <f>VLOOKUP(A403,Sheet5!A:E,3,FALSE)*D403</f>
        <v>0</v>
      </c>
      <c r="J403" s="11">
        <f>VLOOKUP(A403,Sheet5!A:E,4,FALSE)*D403</f>
        <v>61.5</v>
      </c>
      <c r="K403" s="11">
        <f>VLOOKUP(A403,Sheet5!A:E,5,FALSE)*D403</f>
        <v>0</v>
      </c>
    </row>
    <row r="404" spans="1:11" x14ac:dyDescent="0.25">
      <c r="A404">
        <v>80</v>
      </c>
      <c r="B404" t="s">
        <v>38</v>
      </c>
      <c r="C404">
        <v>128</v>
      </c>
      <c r="D404" s="2">
        <v>3936</v>
      </c>
      <c r="E404" t="s">
        <v>262</v>
      </c>
      <c r="F404">
        <f>VLOOKUP(A404,Sheet5!A:E,3,FALSE)*C404</f>
        <v>0</v>
      </c>
      <c r="G404">
        <f>VLOOKUP(A404,Sheet5!A:E,4,FALSE)*C404</f>
        <v>128</v>
      </c>
      <c r="H404">
        <f>VLOOKUP(A404,Sheet5!A:E,5,FALSE)*C404</f>
        <v>0</v>
      </c>
      <c r="I404" s="11">
        <f>VLOOKUP(A404,Sheet5!A:E,3,FALSE)*D404</f>
        <v>0</v>
      </c>
      <c r="J404" s="11">
        <f>VLOOKUP(A404,Sheet5!A:E,4,FALSE)*D404</f>
        <v>3936</v>
      </c>
      <c r="K404" s="11">
        <f>VLOOKUP(A404,Sheet5!A:E,5,FALSE)*D404</f>
        <v>0</v>
      </c>
    </row>
    <row r="405" spans="1:11" x14ac:dyDescent="0.25">
      <c r="A405">
        <v>80</v>
      </c>
      <c r="B405" t="s">
        <v>38</v>
      </c>
      <c r="C405">
        <v>6</v>
      </c>
      <c r="D405" s="2">
        <v>184.5</v>
      </c>
      <c r="E405" t="s">
        <v>263</v>
      </c>
      <c r="F405">
        <f>VLOOKUP(A405,Sheet5!A:E,3,FALSE)*C405</f>
        <v>0</v>
      </c>
      <c r="G405">
        <f>VLOOKUP(A405,Sheet5!A:E,4,FALSE)*C405</f>
        <v>6</v>
      </c>
      <c r="H405">
        <f>VLOOKUP(A405,Sheet5!A:E,5,FALSE)*C405</f>
        <v>0</v>
      </c>
      <c r="I405" s="11">
        <f>VLOOKUP(A405,Sheet5!A:E,3,FALSE)*D405</f>
        <v>0</v>
      </c>
      <c r="J405" s="11">
        <f>VLOOKUP(A405,Sheet5!A:E,4,FALSE)*D405</f>
        <v>184.5</v>
      </c>
      <c r="K405" s="11">
        <f>VLOOKUP(A405,Sheet5!A:E,5,FALSE)*D405</f>
        <v>0</v>
      </c>
    </row>
    <row r="406" spans="1:11" x14ac:dyDescent="0.25">
      <c r="A406">
        <v>80</v>
      </c>
      <c r="B406" t="s">
        <v>38</v>
      </c>
      <c r="C406">
        <v>32</v>
      </c>
      <c r="D406" s="2">
        <v>984</v>
      </c>
      <c r="E406" t="s">
        <v>266</v>
      </c>
      <c r="F406">
        <f>VLOOKUP(A406,Sheet5!A:E,3,FALSE)*C406</f>
        <v>0</v>
      </c>
      <c r="G406">
        <f>VLOOKUP(A406,Sheet5!A:E,4,FALSE)*C406</f>
        <v>32</v>
      </c>
      <c r="H406">
        <f>VLOOKUP(A406,Sheet5!A:E,5,FALSE)*C406</f>
        <v>0</v>
      </c>
      <c r="I406" s="11">
        <f>VLOOKUP(A406,Sheet5!A:E,3,FALSE)*D406</f>
        <v>0</v>
      </c>
      <c r="J406" s="11">
        <f>VLOOKUP(A406,Sheet5!A:E,4,FALSE)*D406</f>
        <v>984</v>
      </c>
      <c r="K406" s="11">
        <f>VLOOKUP(A406,Sheet5!A:E,5,FALSE)*D406</f>
        <v>0</v>
      </c>
    </row>
    <row r="407" spans="1:11" x14ac:dyDescent="0.25">
      <c r="A407">
        <v>80</v>
      </c>
      <c r="B407" t="s">
        <v>38</v>
      </c>
      <c r="C407">
        <v>6</v>
      </c>
      <c r="D407" s="2">
        <v>184.5</v>
      </c>
      <c r="E407" t="s">
        <v>267</v>
      </c>
      <c r="F407">
        <f>VLOOKUP(A407,Sheet5!A:E,3,FALSE)*C407</f>
        <v>0</v>
      </c>
      <c r="G407">
        <f>VLOOKUP(A407,Sheet5!A:E,4,FALSE)*C407</f>
        <v>6</v>
      </c>
      <c r="H407">
        <f>VLOOKUP(A407,Sheet5!A:E,5,FALSE)*C407</f>
        <v>0</v>
      </c>
      <c r="I407" s="11">
        <f>VLOOKUP(A407,Sheet5!A:E,3,FALSE)*D407</f>
        <v>0</v>
      </c>
      <c r="J407" s="11">
        <f>VLOOKUP(A407,Sheet5!A:E,4,FALSE)*D407</f>
        <v>184.5</v>
      </c>
      <c r="K407" s="11">
        <f>VLOOKUP(A407,Sheet5!A:E,5,FALSE)*D407</f>
        <v>0</v>
      </c>
    </row>
    <row r="408" spans="1:11" x14ac:dyDescent="0.25">
      <c r="A408">
        <v>80</v>
      </c>
      <c r="B408" t="s">
        <v>38</v>
      </c>
      <c r="C408">
        <v>6</v>
      </c>
      <c r="D408" s="2">
        <v>184.5</v>
      </c>
      <c r="E408" t="s">
        <v>269</v>
      </c>
      <c r="F408">
        <f>VLOOKUP(A408,Sheet5!A:E,3,FALSE)*C408</f>
        <v>0</v>
      </c>
      <c r="G408">
        <f>VLOOKUP(A408,Sheet5!A:E,4,FALSE)*C408</f>
        <v>6</v>
      </c>
      <c r="H408">
        <f>VLOOKUP(A408,Sheet5!A:E,5,FALSE)*C408</f>
        <v>0</v>
      </c>
      <c r="I408" s="11">
        <f>VLOOKUP(A408,Sheet5!A:E,3,FALSE)*D408</f>
        <v>0</v>
      </c>
      <c r="J408" s="11">
        <f>VLOOKUP(A408,Sheet5!A:E,4,FALSE)*D408</f>
        <v>184.5</v>
      </c>
      <c r="K408" s="11">
        <f>VLOOKUP(A408,Sheet5!A:E,5,FALSE)*D408</f>
        <v>0</v>
      </c>
    </row>
    <row r="409" spans="1:11" x14ac:dyDescent="0.25">
      <c r="A409">
        <v>80</v>
      </c>
      <c r="B409" t="s">
        <v>38</v>
      </c>
      <c r="C409">
        <v>42</v>
      </c>
      <c r="D409" s="2">
        <v>1291.5</v>
      </c>
      <c r="E409" t="s">
        <v>270</v>
      </c>
      <c r="F409">
        <f>VLOOKUP(A409,Sheet5!A:E,3,FALSE)*C409</f>
        <v>0</v>
      </c>
      <c r="G409">
        <f>VLOOKUP(A409,Sheet5!A:E,4,FALSE)*C409</f>
        <v>42</v>
      </c>
      <c r="H409">
        <f>VLOOKUP(A409,Sheet5!A:E,5,FALSE)*C409</f>
        <v>0</v>
      </c>
      <c r="I409" s="11">
        <f>VLOOKUP(A409,Sheet5!A:E,3,FALSE)*D409</f>
        <v>0</v>
      </c>
      <c r="J409" s="11">
        <f>VLOOKUP(A409,Sheet5!A:E,4,FALSE)*D409</f>
        <v>1291.5</v>
      </c>
      <c r="K409" s="11">
        <f>VLOOKUP(A409,Sheet5!A:E,5,FALSE)*D409</f>
        <v>0</v>
      </c>
    </row>
    <row r="410" spans="1:11" x14ac:dyDescent="0.25">
      <c r="A410">
        <v>80</v>
      </c>
      <c r="B410" t="s">
        <v>38</v>
      </c>
      <c r="C410">
        <v>4</v>
      </c>
      <c r="D410" s="2">
        <v>123</v>
      </c>
      <c r="E410" t="s">
        <v>273</v>
      </c>
      <c r="F410">
        <f>VLOOKUP(A410,Sheet5!A:E,3,FALSE)*C410</f>
        <v>0</v>
      </c>
      <c r="G410">
        <f>VLOOKUP(A410,Sheet5!A:E,4,FALSE)*C410</f>
        <v>4</v>
      </c>
      <c r="H410">
        <f>VLOOKUP(A410,Sheet5!A:E,5,FALSE)*C410</f>
        <v>0</v>
      </c>
      <c r="I410" s="11">
        <f>VLOOKUP(A410,Sheet5!A:E,3,FALSE)*D410</f>
        <v>0</v>
      </c>
      <c r="J410" s="11">
        <f>VLOOKUP(A410,Sheet5!A:E,4,FALSE)*D410</f>
        <v>123</v>
      </c>
      <c r="K410" s="11">
        <f>VLOOKUP(A410,Sheet5!A:E,5,FALSE)*D410</f>
        <v>0</v>
      </c>
    </row>
    <row r="411" spans="1:11" x14ac:dyDescent="0.25">
      <c r="A411">
        <v>80</v>
      </c>
      <c r="B411" t="s">
        <v>38</v>
      </c>
      <c r="C411">
        <v>12</v>
      </c>
      <c r="D411" s="2">
        <v>369</v>
      </c>
      <c r="E411" t="s">
        <v>274</v>
      </c>
      <c r="F411">
        <f>VLOOKUP(A411,Sheet5!A:E,3,FALSE)*C411</f>
        <v>0</v>
      </c>
      <c r="G411">
        <f>VLOOKUP(A411,Sheet5!A:E,4,FALSE)*C411</f>
        <v>12</v>
      </c>
      <c r="H411">
        <f>VLOOKUP(A411,Sheet5!A:E,5,FALSE)*C411</f>
        <v>0</v>
      </c>
      <c r="I411" s="11">
        <f>VLOOKUP(A411,Sheet5!A:E,3,FALSE)*D411</f>
        <v>0</v>
      </c>
      <c r="J411" s="11">
        <f>VLOOKUP(A411,Sheet5!A:E,4,FALSE)*D411</f>
        <v>369</v>
      </c>
      <c r="K411" s="11">
        <f>VLOOKUP(A411,Sheet5!A:E,5,FALSE)*D411</f>
        <v>0</v>
      </c>
    </row>
    <row r="412" spans="1:11" x14ac:dyDescent="0.25">
      <c r="A412">
        <v>80</v>
      </c>
      <c r="B412" t="s">
        <v>38</v>
      </c>
      <c r="C412">
        <v>20</v>
      </c>
      <c r="D412" s="2">
        <v>615</v>
      </c>
      <c r="E412" t="s">
        <v>275</v>
      </c>
      <c r="F412">
        <f>VLOOKUP(A412,Sheet5!A:E,3,FALSE)*C412</f>
        <v>0</v>
      </c>
      <c r="G412">
        <f>VLOOKUP(A412,Sheet5!A:E,4,FALSE)*C412</f>
        <v>20</v>
      </c>
      <c r="H412">
        <f>VLOOKUP(A412,Sheet5!A:E,5,FALSE)*C412</f>
        <v>0</v>
      </c>
      <c r="I412" s="11">
        <f>VLOOKUP(A412,Sheet5!A:E,3,FALSE)*D412</f>
        <v>0</v>
      </c>
      <c r="J412" s="11">
        <f>VLOOKUP(A412,Sheet5!A:E,4,FALSE)*D412</f>
        <v>615</v>
      </c>
      <c r="K412" s="11">
        <f>VLOOKUP(A412,Sheet5!A:E,5,FALSE)*D412</f>
        <v>0</v>
      </c>
    </row>
    <row r="413" spans="1:11" x14ac:dyDescent="0.25">
      <c r="A413">
        <v>80</v>
      </c>
      <c r="B413" t="s">
        <v>482</v>
      </c>
      <c r="C413">
        <v>-1</v>
      </c>
      <c r="D413">
        <v>-61</v>
      </c>
      <c r="E413" t="s">
        <v>101</v>
      </c>
      <c r="F413">
        <f>VLOOKUP(A413,Sheet5!A:E,3,FALSE)*C413</f>
        <v>0</v>
      </c>
      <c r="G413">
        <f>VLOOKUP(A413,Sheet5!A:E,4,FALSE)*C413</f>
        <v>-1</v>
      </c>
      <c r="H413">
        <f>VLOOKUP(A413,Sheet5!A:E,5,FALSE)*C413</f>
        <v>0</v>
      </c>
      <c r="I413" s="11">
        <f>VLOOKUP(A413,Sheet5!A:E,3,FALSE)*D413</f>
        <v>0</v>
      </c>
      <c r="J413" s="11">
        <f>VLOOKUP(A413,Sheet5!A:E,4,FALSE)*D413</f>
        <v>-61</v>
      </c>
      <c r="K413" s="11">
        <f>VLOOKUP(A413,Sheet5!A:E,5,FALSE)*D413</f>
        <v>0</v>
      </c>
    </row>
    <row r="414" spans="1:11" x14ac:dyDescent="0.25">
      <c r="A414">
        <v>80</v>
      </c>
      <c r="B414" t="s">
        <v>482</v>
      </c>
      <c r="C414">
        <v>-8</v>
      </c>
      <c r="D414">
        <v>-488</v>
      </c>
      <c r="E414" t="s">
        <v>151</v>
      </c>
      <c r="F414">
        <f>VLOOKUP(A414,Sheet5!A:E,3,FALSE)*C414</f>
        <v>0</v>
      </c>
      <c r="G414">
        <f>VLOOKUP(A414,Sheet5!A:E,4,FALSE)*C414</f>
        <v>-8</v>
      </c>
      <c r="H414">
        <f>VLOOKUP(A414,Sheet5!A:E,5,FALSE)*C414</f>
        <v>0</v>
      </c>
      <c r="I414" s="11">
        <f>VLOOKUP(A414,Sheet5!A:E,3,FALSE)*D414</f>
        <v>0</v>
      </c>
      <c r="J414" s="11">
        <f>VLOOKUP(A414,Sheet5!A:E,4,FALSE)*D414</f>
        <v>-488</v>
      </c>
      <c r="K414" s="11">
        <f>VLOOKUP(A414,Sheet5!A:E,5,FALSE)*D414</f>
        <v>0</v>
      </c>
    </row>
    <row r="415" spans="1:11" x14ac:dyDescent="0.25">
      <c r="A415">
        <v>80</v>
      </c>
      <c r="B415" t="s">
        <v>482</v>
      </c>
      <c r="C415">
        <v>-1</v>
      </c>
      <c r="D415">
        <v>-61</v>
      </c>
      <c r="E415" t="s">
        <v>232</v>
      </c>
      <c r="F415">
        <f>VLOOKUP(A415,Sheet5!A:E,3,FALSE)*C415</f>
        <v>0</v>
      </c>
      <c r="G415">
        <f>VLOOKUP(A415,Sheet5!A:E,4,FALSE)*C415</f>
        <v>-1</v>
      </c>
      <c r="H415">
        <f>VLOOKUP(A415,Sheet5!A:E,5,FALSE)*C415</f>
        <v>0</v>
      </c>
      <c r="I415" s="11">
        <f>VLOOKUP(A415,Sheet5!A:E,3,FALSE)*D415</f>
        <v>0</v>
      </c>
      <c r="J415" s="11">
        <f>VLOOKUP(A415,Sheet5!A:E,4,FALSE)*D415</f>
        <v>-61</v>
      </c>
      <c r="K415" s="11">
        <f>VLOOKUP(A415,Sheet5!A:E,5,FALSE)*D415</f>
        <v>0</v>
      </c>
    </row>
    <row r="416" spans="1:11" x14ac:dyDescent="0.25">
      <c r="A416">
        <v>80</v>
      </c>
      <c r="B416" t="s">
        <v>482</v>
      </c>
      <c r="C416">
        <v>-3</v>
      </c>
      <c r="D416">
        <v>-183</v>
      </c>
      <c r="E416" t="s">
        <v>256</v>
      </c>
      <c r="F416">
        <f>VLOOKUP(A416,Sheet5!A:E,3,FALSE)*C416</f>
        <v>0</v>
      </c>
      <c r="G416">
        <f>VLOOKUP(A416,Sheet5!A:E,4,FALSE)*C416</f>
        <v>-3</v>
      </c>
      <c r="H416">
        <f>VLOOKUP(A416,Sheet5!A:E,5,FALSE)*C416</f>
        <v>0</v>
      </c>
      <c r="I416" s="11">
        <f>VLOOKUP(A416,Sheet5!A:E,3,FALSE)*D416</f>
        <v>0</v>
      </c>
      <c r="J416" s="11">
        <f>VLOOKUP(A416,Sheet5!A:E,4,FALSE)*D416</f>
        <v>-183</v>
      </c>
      <c r="K416" s="11">
        <f>VLOOKUP(A416,Sheet5!A:E,5,FALSE)*D416</f>
        <v>0</v>
      </c>
    </row>
    <row r="417" spans="1:11" x14ac:dyDescent="0.25">
      <c r="A417">
        <v>80</v>
      </c>
      <c r="B417" t="s">
        <v>482</v>
      </c>
      <c r="C417">
        <v>-1</v>
      </c>
      <c r="D417">
        <v>-61</v>
      </c>
      <c r="E417" t="s">
        <v>262</v>
      </c>
      <c r="F417">
        <f>VLOOKUP(A417,Sheet5!A:E,3,FALSE)*C417</f>
        <v>0</v>
      </c>
      <c r="G417">
        <f>VLOOKUP(A417,Sheet5!A:E,4,FALSE)*C417</f>
        <v>-1</v>
      </c>
      <c r="H417">
        <f>VLOOKUP(A417,Sheet5!A:E,5,FALSE)*C417</f>
        <v>0</v>
      </c>
      <c r="I417" s="11">
        <f>VLOOKUP(A417,Sheet5!A:E,3,FALSE)*D417</f>
        <v>0</v>
      </c>
      <c r="J417" s="11">
        <f>VLOOKUP(A417,Sheet5!A:E,4,FALSE)*D417</f>
        <v>-61</v>
      </c>
      <c r="K417" s="11">
        <f>VLOOKUP(A417,Sheet5!A:E,5,FALSE)*D417</f>
        <v>0</v>
      </c>
    </row>
    <row r="418" spans="1:11" x14ac:dyDescent="0.25">
      <c r="A418">
        <v>79</v>
      </c>
      <c r="B418" t="s">
        <v>37</v>
      </c>
      <c r="C418">
        <v>200</v>
      </c>
      <c r="D418" s="2">
        <v>3050</v>
      </c>
      <c r="E418" t="s">
        <v>88</v>
      </c>
      <c r="F418">
        <f>VLOOKUP(A418,Sheet5!A:E,3,FALSE)*C418</f>
        <v>0</v>
      </c>
      <c r="G418">
        <f>VLOOKUP(A418,Sheet5!A:E,4,FALSE)*C418</f>
        <v>200</v>
      </c>
      <c r="H418">
        <f>VLOOKUP(A418,Sheet5!A:E,5,FALSE)*C418</f>
        <v>0</v>
      </c>
      <c r="I418" s="11">
        <f>VLOOKUP(A418,Sheet5!A:E,3,FALSE)*D418</f>
        <v>0</v>
      </c>
      <c r="J418" s="11">
        <f>VLOOKUP(A418,Sheet5!A:E,4,FALSE)*D418</f>
        <v>3050</v>
      </c>
      <c r="K418" s="11">
        <f>VLOOKUP(A418,Sheet5!A:E,5,FALSE)*D418</f>
        <v>0</v>
      </c>
    </row>
    <row r="419" spans="1:11" x14ac:dyDescent="0.25">
      <c r="A419">
        <v>79</v>
      </c>
      <c r="B419" t="s">
        <v>37</v>
      </c>
      <c r="C419">
        <v>26</v>
      </c>
      <c r="D419" s="2">
        <v>396.5</v>
      </c>
      <c r="E419" t="s">
        <v>91</v>
      </c>
      <c r="F419">
        <f>VLOOKUP(A419,Sheet5!A:E,3,FALSE)*C419</f>
        <v>0</v>
      </c>
      <c r="G419">
        <f>VLOOKUP(A419,Sheet5!A:E,4,FALSE)*C419</f>
        <v>26</v>
      </c>
      <c r="H419">
        <f>VLOOKUP(A419,Sheet5!A:E,5,FALSE)*C419</f>
        <v>0</v>
      </c>
      <c r="I419" s="11">
        <f>VLOOKUP(A419,Sheet5!A:E,3,FALSE)*D419</f>
        <v>0</v>
      </c>
      <c r="J419" s="11">
        <f>VLOOKUP(A419,Sheet5!A:E,4,FALSE)*D419</f>
        <v>396.5</v>
      </c>
      <c r="K419" s="11">
        <f>VLOOKUP(A419,Sheet5!A:E,5,FALSE)*D419</f>
        <v>0</v>
      </c>
    </row>
    <row r="420" spans="1:11" x14ac:dyDescent="0.25">
      <c r="A420">
        <v>79</v>
      </c>
      <c r="B420" t="s">
        <v>37</v>
      </c>
      <c r="C420">
        <v>220</v>
      </c>
      <c r="D420" s="2">
        <v>3355</v>
      </c>
      <c r="E420" t="s">
        <v>97</v>
      </c>
      <c r="F420">
        <f>VLOOKUP(A420,Sheet5!A:E,3,FALSE)*C420</f>
        <v>0</v>
      </c>
      <c r="G420">
        <f>VLOOKUP(A420,Sheet5!A:E,4,FALSE)*C420</f>
        <v>220</v>
      </c>
      <c r="H420">
        <f>VLOOKUP(A420,Sheet5!A:E,5,FALSE)*C420</f>
        <v>0</v>
      </c>
      <c r="I420" s="11">
        <f>VLOOKUP(A420,Sheet5!A:E,3,FALSE)*D420</f>
        <v>0</v>
      </c>
      <c r="J420" s="11">
        <f>VLOOKUP(A420,Sheet5!A:E,4,FALSE)*D420</f>
        <v>3355</v>
      </c>
      <c r="K420" s="11">
        <f>VLOOKUP(A420,Sheet5!A:E,5,FALSE)*D420</f>
        <v>0</v>
      </c>
    </row>
    <row r="421" spans="1:11" x14ac:dyDescent="0.25">
      <c r="A421">
        <v>79</v>
      </c>
      <c r="B421" t="s">
        <v>37</v>
      </c>
      <c r="C421">
        <v>102</v>
      </c>
      <c r="D421" s="2">
        <v>1555.5</v>
      </c>
      <c r="E421" t="s">
        <v>101</v>
      </c>
      <c r="F421">
        <f>VLOOKUP(A421,Sheet5!A:E,3,FALSE)*C421</f>
        <v>0</v>
      </c>
      <c r="G421">
        <f>VLOOKUP(A421,Sheet5!A:E,4,FALSE)*C421</f>
        <v>102</v>
      </c>
      <c r="H421">
        <f>VLOOKUP(A421,Sheet5!A:E,5,FALSE)*C421</f>
        <v>0</v>
      </c>
      <c r="I421" s="11">
        <f>VLOOKUP(A421,Sheet5!A:E,3,FALSE)*D421</f>
        <v>0</v>
      </c>
      <c r="J421" s="11">
        <f>VLOOKUP(A421,Sheet5!A:E,4,FALSE)*D421</f>
        <v>1555.5</v>
      </c>
      <c r="K421" s="11">
        <f>VLOOKUP(A421,Sheet5!A:E,5,FALSE)*D421</f>
        <v>0</v>
      </c>
    </row>
    <row r="422" spans="1:11" x14ac:dyDescent="0.25">
      <c r="A422">
        <v>79</v>
      </c>
      <c r="B422" t="s">
        <v>37</v>
      </c>
      <c r="C422" s="1">
        <v>1268</v>
      </c>
      <c r="D422" s="2">
        <v>19337</v>
      </c>
      <c r="E422" t="s">
        <v>103</v>
      </c>
      <c r="F422">
        <f>VLOOKUP(A422,Sheet5!A:E,3,FALSE)*C422</f>
        <v>0</v>
      </c>
      <c r="G422">
        <f>VLOOKUP(A422,Sheet5!A:E,4,FALSE)*C422</f>
        <v>1268</v>
      </c>
      <c r="H422">
        <f>VLOOKUP(A422,Sheet5!A:E,5,FALSE)*C422</f>
        <v>0</v>
      </c>
      <c r="I422" s="11">
        <f>VLOOKUP(A422,Sheet5!A:E,3,FALSE)*D422</f>
        <v>0</v>
      </c>
      <c r="J422" s="11">
        <f>VLOOKUP(A422,Sheet5!A:E,4,FALSE)*D422</f>
        <v>19337</v>
      </c>
      <c r="K422" s="11">
        <f>VLOOKUP(A422,Sheet5!A:E,5,FALSE)*D422</f>
        <v>0</v>
      </c>
    </row>
    <row r="423" spans="1:11" x14ac:dyDescent="0.25">
      <c r="A423">
        <v>79</v>
      </c>
      <c r="B423" t="s">
        <v>37</v>
      </c>
      <c r="C423">
        <v>2</v>
      </c>
      <c r="D423" s="2">
        <v>30.5</v>
      </c>
      <c r="E423" t="s">
        <v>104</v>
      </c>
      <c r="F423">
        <f>VLOOKUP(A423,Sheet5!A:E,3,FALSE)*C423</f>
        <v>0</v>
      </c>
      <c r="G423">
        <f>VLOOKUP(A423,Sheet5!A:E,4,FALSE)*C423</f>
        <v>2</v>
      </c>
      <c r="H423">
        <f>VLOOKUP(A423,Sheet5!A:E,5,FALSE)*C423</f>
        <v>0</v>
      </c>
      <c r="I423" s="11">
        <f>VLOOKUP(A423,Sheet5!A:E,3,FALSE)*D423</f>
        <v>0</v>
      </c>
      <c r="J423" s="11">
        <f>VLOOKUP(A423,Sheet5!A:E,4,FALSE)*D423</f>
        <v>30.5</v>
      </c>
      <c r="K423" s="11">
        <f>VLOOKUP(A423,Sheet5!A:E,5,FALSE)*D423</f>
        <v>0</v>
      </c>
    </row>
    <row r="424" spans="1:11" x14ac:dyDescent="0.25">
      <c r="A424">
        <v>79</v>
      </c>
      <c r="B424" t="s">
        <v>37</v>
      </c>
      <c r="C424">
        <v>70</v>
      </c>
      <c r="D424" s="2">
        <v>1067.5</v>
      </c>
      <c r="E424" t="s">
        <v>105</v>
      </c>
      <c r="F424">
        <f>VLOOKUP(A424,Sheet5!A:E,3,FALSE)*C424</f>
        <v>0</v>
      </c>
      <c r="G424">
        <f>VLOOKUP(A424,Sheet5!A:E,4,FALSE)*C424</f>
        <v>70</v>
      </c>
      <c r="H424">
        <f>VLOOKUP(A424,Sheet5!A:E,5,FALSE)*C424</f>
        <v>0</v>
      </c>
      <c r="I424" s="11">
        <f>VLOOKUP(A424,Sheet5!A:E,3,FALSE)*D424</f>
        <v>0</v>
      </c>
      <c r="J424" s="11">
        <f>VLOOKUP(A424,Sheet5!A:E,4,FALSE)*D424</f>
        <v>1067.5</v>
      </c>
      <c r="K424" s="11">
        <f>VLOOKUP(A424,Sheet5!A:E,5,FALSE)*D424</f>
        <v>0</v>
      </c>
    </row>
    <row r="425" spans="1:11" x14ac:dyDescent="0.25">
      <c r="A425">
        <v>79</v>
      </c>
      <c r="B425" t="s">
        <v>37</v>
      </c>
      <c r="C425">
        <v>154</v>
      </c>
      <c r="D425" s="2">
        <v>2348.5</v>
      </c>
      <c r="E425" t="s">
        <v>106</v>
      </c>
      <c r="F425">
        <f>VLOOKUP(A425,Sheet5!A:E,3,FALSE)*C425</f>
        <v>0</v>
      </c>
      <c r="G425">
        <f>VLOOKUP(A425,Sheet5!A:E,4,FALSE)*C425</f>
        <v>154</v>
      </c>
      <c r="H425">
        <f>VLOOKUP(A425,Sheet5!A:E,5,FALSE)*C425</f>
        <v>0</v>
      </c>
      <c r="I425" s="11">
        <f>VLOOKUP(A425,Sheet5!A:E,3,FALSE)*D425</f>
        <v>0</v>
      </c>
      <c r="J425" s="11">
        <f>VLOOKUP(A425,Sheet5!A:E,4,FALSE)*D425</f>
        <v>2348.5</v>
      </c>
      <c r="K425" s="11">
        <f>VLOOKUP(A425,Sheet5!A:E,5,FALSE)*D425</f>
        <v>0</v>
      </c>
    </row>
    <row r="426" spans="1:11" x14ac:dyDescent="0.25">
      <c r="A426">
        <v>79</v>
      </c>
      <c r="B426" t="s">
        <v>37</v>
      </c>
      <c r="C426">
        <v>48</v>
      </c>
      <c r="D426" s="2">
        <v>732</v>
      </c>
      <c r="E426" t="s">
        <v>108</v>
      </c>
      <c r="F426">
        <f>VLOOKUP(A426,Sheet5!A:E,3,FALSE)*C426</f>
        <v>0</v>
      </c>
      <c r="G426">
        <f>VLOOKUP(A426,Sheet5!A:E,4,FALSE)*C426</f>
        <v>48</v>
      </c>
      <c r="H426">
        <f>VLOOKUP(A426,Sheet5!A:E,5,FALSE)*C426</f>
        <v>0</v>
      </c>
      <c r="I426" s="11">
        <f>VLOOKUP(A426,Sheet5!A:E,3,FALSE)*D426</f>
        <v>0</v>
      </c>
      <c r="J426" s="11">
        <f>VLOOKUP(A426,Sheet5!A:E,4,FALSE)*D426</f>
        <v>732</v>
      </c>
      <c r="K426" s="11">
        <f>VLOOKUP(A426,Sheet5!A:E,5,FALSE)*D426</f>
        <v>0</v>
      </c>
    </row>
    <row r="427" spans="1:11" x14ac:dyDescent="0.25">
      <c r="A427">
        <v>79</v>
      </c>
      <c r="B427" t="s">
        <v>37</v>
      </c>
      <c r="C427">
        <v>48</v>
      </c>
      <c r="D427" s="2">
        <v>732</v>
      </c>
      <c r="E427" t="s">
        <v>109</v>
      </c>
      <c r="F427">
        <f>VLOOKUP(A427,Sheet5!A:E,3,FALSE)*C427</f>
        <v>0</v>
      </c>
      <c r="G427">
        <f>VLOOKUP(A427,Sheet5!A:E,4,FALSE)*C427</f>
        <v>48</v>
      </c>
      <c r="H427">
        <f>VLOOKUP(A427,Sheet5!A:E,5,FALSE)*C427</f>
        <v>0</v>
      </c>
      <c r="I427" s="11">
        <f>VLOOKUP(A427,Sheet5!A:E,3,FALSE)*D427</f>
        <v>0</v>
      </c>
      <c r="J427" s="11">
        <f>VLOOKUP(A427,Sheet5!A:E,4,FALSE)*D427</f>
        <v>732</v>
      </c>
      <c r="K427" s="11">
        <f>VLOOKUP(A427,Sheet5!A:E,5,FALSE)*D427</f>
        <v>0</v>
      </c>
    </row>
    <row r="428" spans="1:11" x14ac:dyDescent="0.25">
      <c r="A428">
        <v>79</v>
      </c>
      <c r="B428" t="s">
        <v>37</v>
      </c>
      <c r="C428">
        <v>2</v>
      </c>
      <c r="D428" s="2">
        <v>30.5</v>
      </c>
      <c r="E428" t="s">
        <v>110</v>
      </c>
      <c r="F428">
        <f>VLOOKUP(A428,Sheet5!A:E,3,FALSE)*C428</f>
        <v>0</v>
      </c>
      <c r="G428">
        <f>VLOOKUP(A428,Sheet5!A:E,4,FALSE)*C428</f>
        <v>2</v>
      </c>
      <c r="H428">
        <f>VLOOKUP(A428,Sheet5!A:E,5,FALSE)*C428</f>
        <v>0</v>
      </c>
      <c r="I428" s="11">
        <f>VLOOKUP(A428,Sheet5!A:E,3,FALSE)*D428</f>
        <v>0</v>
      </c>
      <c r="J428" s="11">
        <f>VLOOKUP(A428,Sheet5!A:E,4,FALSE)*D428</f>
        <v>30.5</v>
      </c>
      <c r="K428" s="11">
        <f>VLOOKUP(A428,Sheet5!A:E,5,FALSE)*D428</f>
        <v>0</v>
      </c>
    </row>
    <row r="429" spans="1:11" x14ac:dyDescent="0.25">
      <c r="A429">
        <v>79</v>
      </c>
      <c r="B429" t="s">
        <v>37</v>
      </c>
      <c r="C429">
        <v>312</v>
      </c>
      <c r="D429" s="2">
        <v>4758</v>
      </c>
      <c r="E429" t="s">
        <v>111</v>
      </c>
      <c r="F429">
        <f>VLOOKUP(A429,Sheet5!A:E,3,FALSE)*C429</f>
        <v>0</v>
      </c>
      <c r="G429">
        <f>VLOOKUP(A429,Sheet5!A:E,4,FALSE)*C429</f>
        <v>312</v>
      </c>
      <c r="H429">
        <f>VLOOKUP(A429,Sheet5!A:E,5,FALSE)*C429</f>
        <v>0</v>
      </c>
      <c r="I429" s="11">
        <f>VLOOKUP(A429,Sheet5!A:E,3,FALSE)*D429</f>
        <v>0</v>
      </c>
      <c r="J429" s="11">
        <f>VLOOKUP(A429,Sheet5!A:E,4,FALSE)*D429</f>
        <v>4758</v>
      </c>
      <c r="K429" s="11">
        <f>VLOOKUP(A429,Sheet5!A:E,5,FALSE)*D429</f>
        <v>0</v>
      </c>
    </row>
    <row r="430" spans="1:11" x14ac:dyDescent="0.25">
      <c r="A430">
        <v>79</v>
      </c>
      <c r="B430" t="s">
        <v>37</v>
      </c>
      <c r="C430">
        <v>424</v>
      </c>
      <c r="D430" s="2">
        <v>6466</v>
      </c>
      <c r="E430" t="s">
        <v>112</v>
      </c>
      <c r="F430">
        <f>VLOOKUP(A430,Sheet5!A:E,3,FALSE)*C430</f>
        <v>0</v>
      </c>
      <c r="G430">
        <f>VLOOKUP(A430,Sheet5!A:E,4,FALSE)*C430</f>
        <v>424</v>
      </c>
      <c r="H430">
        <f>VLOOKUP(A430,Sheet5!A:E,5,FALSE)*C430</f>
        <v>0</v>
      </c>
      <c r="I430" s="11">
        <f>VLOOKUP(A430,Sheet5!A:E,3,FALSE)*D430</f>
        <v>0</v>
      </c>
      <c r="J430" s="11">
        <f>VLOOKUP(A430,Sheet5!A:E,4,FALSE)*D430</f>
        <v>6466</v>
      </c>
      <c r="K430" s="11">
        <f>VLOOKUP(A430,Sheet5!A:E,5,FALSE)*D430</f>
        <v>0</v>
      </c>
    </row>
    <row r="431" spans="1:11" x14ac:dyDescent="0.25">
      <c r="A431">
        <v>79</v>
      </c>
      <c r="B431" t="s">
        <v>37</v>
      </c>
      <c r="C431">
        <v>238</v>
      </c>
      <c r="D431" s="2">
        <v>3629.5</v>
      </c>
      <c r="E431" t="s">
        <v>114</v>
      </c>
      <c r="F431">
        <f>VLOOKUP(A431,Sheet5!A:E,3,FALSE)*C431</f>
        <v>0</v>
      </c>
      <c r="G431">
        <f>VLOOKUP(A431,Sheet5!A:E,4,FALSE)*C431</f>
        <v>238</v>
      </c>
      <c r="H431">
        <f>VLOOKUP(A431,Sheet5!A:E,5,FALSE)*C431</f>
        <v>0</v>
      </c>
      <c r="I431" s="11">
        <f>VLOOKUP(A431,Sheet5!A:E,3,FALSE)*D431</f>
        <v>0</v>
      </c>
      <c r="J431" s="11">
        <f>VLOOKUP(A431,Sheet5!A:E,4,FALSE)*D431</f>
        <v>3629.5</v>
      </c>
      <c r="K431" s="11">
        <f>VLOOKUP(A431,Sheet5!A:E,5,FALSE)*D431</f>
        <v>0</v>
      </c>
    </row>
    <row r="432" spans="1:11" x14ac:dyDescent="0.25">
      <c r="A432">
        <v>79</v>
      </c>
      <c r="B432" t="s">
        <v>37</v>
      </c>
      <c r="C432">
        <v>106</v>
      </c>
      <c r="D432" s="2">
        <v>1616.5</v>
      </c>
      <c r="E432" t="s">
        <v>115</v>
      </c>
      <c r="F432">
        <f>VLOOKUP(A432,Sheet5!A:E,3,FALSE)*C432</f>
        <v>0</v>
      </c>
      <c r="G432">
        <f>VLOOKUP(A432,Sheet5!A:E,4,FALSE)*C432</f>
        <v>106</v>
      </c>
      <c r="H432">
        <f>VLOOKUP(A432,Sheet5!A:E,5,FALSE)*C432</f>
        <v>0</v>
      </c>
      <c r="I432" s="11">
        <f>VLOOKUP(A432,Sheet5!A:E,3,FALSE)*D432</f>
        <v>0</v>
      </c>
      <c r="J432" s="11">
        <f>VLOOKUP(A432,Sheet5!A:E,4,FALSE)*D432</f>
        <v>1616.5</v>
      </c>
      <c r="K432" s="11">
        <f>VLOOKUP(A432,Sheet5!A:E,5,FALSE)*D432</f>
        <v>0</v>
      </c>
    </row>
    <row r="433" spans="1:11" x14ac:dyDescent="0.25">
      <c r="A433">
        <v>79</v>
      </c>
      <c r="B433" t="s">
        <v>37</v>
      </c>
      <c r="C433">
        <v>34</v>
      </c>
      <c r="D433" s="2">
        <v>518.5</v>
      </c>
      <c r="E433" t="s">
        <v>116</v>
      </c>
      <c r="F433">
        <f>VLOOKUP(A433,Sheet5!A:E,3,FALSE)*C433</f>
        <v>0</v>
      </c>
      <c r="G433">
        <f>VLOOKUP(A433,Sheet5!A:E,4,FALSE)*C433</f>
        <v>34</v>
      </c>
      <c r="H433">
        <f>VLOOKUP(A433,Sheet5!A:E,5,FALSE)*C433</f>
        <v>0</v>
      </c>
      <c r="I433" s="11">
        <f>VLOOKUP(A433,Sheet5!A:E,3,FALSE)*D433</f>
        <v>0</v>
      </c>
      <c r="J433" s="11">
        <f>VLOOKUP(A433,Sheet5!A:E,4,FALSE)*D433</f>
        <v>518.5</v>
      </c>
      <c r="K433" s="11">
        <f>VLOOKUP(A433,Sheet5!A:E,5,FALSE)*D433</f>
        <v>0</v>
      </c>
    </row>
    <row r="434" spans="1:11" x14ac:dyDescent="0.25">
      <c r="A434">
        <v>79</v>
      </c>
      <c r="B434" t="s">
        <v>37</v>
      </c>
      <c r="C434">
        <v>598</v>
      </c>
      <c r="D434" s="2">
        <v>9119.5</v>
      </c>
      <c r="E434" t="s">
        <v>117</v>
      </c>
      <c r="F434">
        <f>VLOOKUP(A434,Sheet5!A:E,3,FALSE)*C434</f>
        <v>0</v>
      </c>
      <c r="G434">
        <f>VLOOKUP(A434,Sheet5!A:E,4,FALSE)*C434</f>
        <v>598</v>
      </c>
      <c r="H434">
        <f>VLOOKUP(A434,Sheet5!A:E,5,FALSE)*C434</f>
        <v>0</v>
      </c>
      <c r="I434" s="11">
        <f>VLOOKUP(A434,Sheet5!A:E,3,FALSE)*D434</f>
        <v>0</v>
      </c>
      <c r="J434" s="11">
        <f>VLOOKUP(A434,Sheet5!A:E,4,FALSE)*D434</f>
        <v>9119.5</v>
      </c>
      <c r="K434" s="11">
        <f>VLOOKUP(A434,Sheet5!A:E,5,FALSE)*D434</f>
        <v>0</v>
      </c>
    </row>
    <row r="435" spans="1:11" x14ac:dyDescent="0.25">
      <c r="A435">
        <v>79</v>
      </c>
      <c r="B435" t="s">
        <v>37</v>
      </c>
      <c r="C435" s="1">
        <v>12549</v>
      </c>
      <c r="D435" s="2">
        <v>368800</v>
      </c>
      <c r="E435" t="s">
        <v>151</v>
      </c>
      <c r="F435">
        <f>VLOOKUP(A435,Sheet5!A:E,3,FALSE)*C435</f>
        <v>0</v>
      </c>
      <c r="G435">
        <f>VLOOKUP(A435,Sheet5!A:E,4,FALSE)*C435</f>
        <v>12549</v>
      </c>
      <c r="H435">
        <f>VLOOKUP(A435,Sheet5!A:E,5,FALSE)*C435</f>
        <v>0</v>
      </c>
      <c r="I435" s="11">
        <f>VLOOKUP(A435,Sheet5!A:E,3,FALSE)*D435</f>
        <v>0</v>
      </c>
      <c r="J435" s="11">
        <f>VLOOKUP(A435,Sheet5!A:E,4,FALSE)*D435</f>
        <v>368800</v>
      </c>
      <c r="K435" s="11">
        <f>VLOOKUP(A435,Sheet5!A:E,5,FALSE)*D435</f>
        <v>0</v>
      </c>
    </row>
    <row r="436" spans="1:11" x14ac:dyDescent="0.25">
      <c r="A436">
        <v>79</v>
      </c>
      <c r="B436" t="s">
        <v>37</v>
      </c>
      <c r="C436">
        <v>12</v>
      </c>
      <c r="D436" s="2">
        <v>183</v>
      </c>
      <c r="E436" t="s">
        <v>197</v>
      </c>
      <c r="F436">
        <f>VLOOKUP(A436,Sheet5!A:E,3,FALSE)*C436</f>
        <v>0</v>
      </c>
      <c r="G436">
        <f>VLOOKUP(A436,Sheet5!A:E,4,FALSE)*C436</f>
        <v>12</v>
      </c>
      <c r="H436">
        <f>VLOOKUP(A436,Sheet5!A:E,5,FALSE)*C436</f>
        <v>0</v>
      </c>
      <c r="I436" s="11">
        <f>VLOOKUP(A436,Sheet5!A:E,3,FALSE)*D436</f>
        <v>0</v>
      </c>
      <c r="J436" s="11">
        <f>VLOOKUP(A436,Sheet5!A:E,4,FALSE)*D436</f>
        <v>183</v>
      </c>
      <c r="K436" s="11">
        <f>VLOOKUP(A436,Sheet5!A:E,5,FALSE)*D436</f>
        <v>0</v>
      </c>
    </row>
    <row r="437" spans="1:11" x14ac:dyDescent="0.25">
      <c r="A437">
        <v>79</v>
      </c>
      <c r="B437" t="s">
        <v>37</v>
      </c>
      <c r="C437">
        <v>84</v>
      </c>
      <c r="D437" s="2">
        <v>1281</v>
      </c>
      <c r="E437" t="s">
        <v>198</v>
      </c>
      <c r="F437">
        <f>VLOOKUP(A437,Sheet5!A:E,3,FALSE)*C437</f>
        <v>0</v>
      </c>
      <c r="G437">
        <f>VLOOKUP(A437,Sheet5!A:E,4,FALSE)*C437</f>
        <v>84</v>
      </c>
      <c r="H437">
        <f>VLOOKUP(A437,Sheet5!A:E,5,FALSE)*C437</f>
        <v>0</v>
      </c>
      <c r="I437" s="11">
        <f>VLOOKUP(A437,Sheet5!A:E,3,FALSE)*D437</f>
        <v>0</v>
      </c>
      <c r="J437" s="11">
        <f>VLOOKUP(A437,Sheet5!A:E,4,FALSE)*D437</f>
        <v>1281</v>
      </c>
      <c r="K437" s="11">
        <f>VLOOKUP(A437,Sheet5!A:E,5,FALSE)*D437</f>
        <v>0</v>
      </c>
    </row>
    <row r="438" spans="1:11" x14ac:dyDescent="0.25">
      <c r="A438">
        <v>79</v>
      </c>
      <c r="B438" t="s">
        <v>37</v>
      </c>
      <c r="C438">
        <v>52</v>
      </c>
      <c r="D438" s="2">
        <v>793</v>
      </c>
      <c r="E438" t="s">
        <v>199</v>
      </c>
      <c r="F438">
        <f>VLOOKUP(A438,Sheet5!A:E,3,FALSE)*C438</f>
        <v>0</v>
      </c>
      <c r="G438">
        <f>VLOOKUP(A438,Sheet5!A:E,4,FALSE)*C438</f>
        <v>52</v>
      </c>
      <c r="H438">
        <f>VLOOKUP(A438,Sheet5!A:E,5,FALSE)*C438</f>
        <v>0</v>
      </c>
      <c r="I438" s="11">
        <f>VLOOKUP(A438,Sheet5!A:E,3,FALSE)*D438</f>
        <v>0</v>
      </c>
      <c r="J438" s="11">
        <f>VLOOKUP(A438,Sheet5!A:E,4,FALSE)*D438</f>
        <v>793</v>
      </c>
      <c r="K438" s="11">
        <f>VLOOKUP(A438,Sheet5!A:E,5,FALSE)*D438</f>
        <v>0</v>
      </c>
    </row>
    <row r="439" spans="1:11" x14ac:dyDescent="0.25">
      <c r="A439">
        <v>79</v>
      </c>
      <c r="B439" t="s">
        <v>37</v>
      </c>
      <c r="C439">
        <v>54</v>
      </c>
      <c r="D439" s="2">
        <v>823.5</v>
      </c>
      <c r="E439" t="s">
        <v>200</v>
      </c>
      <c r="F439">
        <f>VLOOKUP(A439,Sheet5!A:E,3,FALSE)*C439</f>
        <v>0</v>
      </c>
      <c r="G439">
        <f>VLOOKUP(A439,Sheet5!A:E,4,FALSE)*C439</f>
        <v>54</v>
      </c>
      <c r="H439">
        <f>VLOOKUP(A439,Sheet5!A:E,5,FALSE)*C439</f>
        <v>0</v>
      </c>
      <c r="I439" s="11">
        <f>VLOOKUP(A439,Sheet5!A:E,3,FALSE)*D439</f>
        <v>0</v>
      </c>
      <c r="J439" s="11">
        <f>VLOOKUP(A439,Sheet5!A:E,4,FALSE)*D439</f>
        <v>823.5</v>
      </c>
      <c r="K439" s="11">
        <f>VLOOKUP(A439,Sheet5!A:E,5,FALSE)*D439</f>
        <v>0</v>
      </c>
    </row>
    <row r="440" spans="1:11" x14ac:dyDescent="0.25">
      <c r="A440">
        <v>79</v>
      </c>
      <c r="B440" t="s">
        <v>37</v>
      </c>
      <c r="C440">
        <v>4</v>
      </c>
      <c r="D440" s="2">
        <v>61</v>
      </c>
      <c r="E440" t="s">
        <v>201</v>
      </c>
      <c r="F440">
        <f>VLOOKUP(A440,Sheet5!A:E,3,FALSE)*C440</f>
        <v>0</v>
      </c>
      <c r="G440">
        <f>VLOOKUP(A440,Sheet5!A:E,4,FALSE)*C440</f>
        <v>4</v>
      </c>
      <c r="H440">
        <f>VLOOKUP(A440,Sheet5!A:E,5,FALSE)*C440</f>
        <v>0</v>
      </c>
      <c r="I440" s="11">
        <f>VLOOKUP(A440,Sheet5!A:E,3,FALSE)*D440</f>
        <v>0</v>
      </c>
      <c r="J440" s="11">
        <f>VLOOKUP(A440,Sheet5!A:E,4,FALSE)*D440</f>
        <v>61</v>
      </c>
      <c r="K440" s="11">
        <f>VLOOKUP(A440,Sheet5!A:E,5,FALSE)*D440</f>
        <v>0</v>
      </c>
    </row>
    <row r="441" spans="1:11" x14ac:dyDescent="0.25">
      <c r="A441">
        <v>79</v>
      </c>
      <c r="B441" t="s">
        <v>37</v>
      </c>
      <c r="C441">
        <v>22</v>
      </c>
      <c r="D441" s="2">
        <v>335.5</v>
      </c>
      <c r="E441" t="s">
        <v>202</v>
      </c>
      <c r="F441">
        <f>VLOOKUP(A441,Sheet5!A:E,3,FALSE)*C441</f>
        <v>0</v>
      </c>
      <c r="G441">
        <f>VLOOKUP(A441,Sheet5!A:E,4,FALSE)*C441</f>
        <v>22</v>
      </c>
      <c r="H441">
        <f>VLOOKUP(A441,Sheet5!A:E,5,FALSE)*C441</f>
        <v>0</v>
      </c>
      <c r="I441" s="11">
        <f>VLOOKUP(A441,Sheet5!A:E,3,FALSE)*D441</f>
        <v>0</v>
      </c>
      <c r="J441" s="11">
        <f>VLOOKUP(A441,Sheet5!A:E,4,FALSE)*D441</f>
        <v>335.5</v>
      </c>
      <c r="K441" s="11">
        <f>VLOOKUP(A441,Sheet5!A:E,5,FALSE)*D441</f>
        <v>0</v>
      </c>
    </row>
    <row r="442" spans="1:11" x14ac:dyDescent="0.25">
      <c r="A442">
        <v>79</v>
      </c>
      <c r="B442" t="s">
        <v>37</v>
      </c>
      <c r="C442">
        <v>172</v>
      </c>
      <c r="D442" s="2">
        <v>2623</v>
      </c>
      <c r="E442" t="s">
        <v>203</v>
      </c>
      <c r="F442">
        <f>VLOOKUP(A442,Sheet5!A:E,3,FALSE)*C442</f>
        <v>0</v>
      </c>
      <c r="G442">
        <f>VLOOKUP(A442,Sheet5!A:E,4,FALSE)*C442</f>
        <v>172</v>
      </c>
      <c r="H442">
        <f>VLOOKUP(A442,Sheet5!A:E,5,FALSE)*C442</f>
        <v>0</v>
      </c>
      <c r="I442" s="11">
        <f>VLOOKUP(A442,Sheet5!A:E,3,FALSE)*D442</f>
        <v>0</v>
      </c>
      <c r="J442" s="11">
        <f>VLOOKUP(A442,Sheet5!A:E,4,FALSE)*D442</f>
        <v>2623</v>
      </c>
      <c r="K442" s="11">
        <f>VLOOKUP(A442,Sheet5!A:E,5,FALSE)*D442</f>
        <v>0</v>
      </c>
    </row>
    <row r="443" spans="1:11" x14ac:dyDescent="0.25">
      <c r="A443">
        <v>79</v>
      </c>
      <c r="B443" t="s">
        <v>37</v>
      </c>
      <c r="C443">
        <v>18</v>
      </c>
      <c r="D443" s="2">
        <v>274.5</v>
      </c>
      <c r="E443" t="s">
        <v>204</v>
      </c>
      <c r="F443">
        <f>VLOOKUP(A443,Sheet5!A:E,3,FALSE)*C443</f>
        <v>0</v>
      </c>
      <c r="G443">
        <f>VLOOKUP(A443,Sheet5!A:E,4,FALSE)*C443</f>
        <v>18</v>
      </c>
      <c r="H443">
        <f>VLOOKUP(A443,Sheet5!A:E,5,FALSE)*C443</f>
        <v>0</v>
      </c>
      <c r="I443" s="11">
        <f>VLOOKUP(A443,Sheet5!A:E,3,FALSE)*D443</f>
        <v>0</v>
      </c>
      <c r="J443" s="11">
        <f>VLOOKUP(A443,Sheet5!A:E,4,FALSE)*D443</f>
        <v>274.5</v>
      </c>
      <c r="K443" s="11">
        <f>VLOOKUP(A443,Sheet5!A:E,5,FALSE)*D443</f>
        <v>0</v>
      </c>
    </row>
    <row r="444" spans="1:11" x14ac:dyDescent="0.25">
      <c r="A444">
        <v>79</v>
      </c>
      <c r="B444" t="s">
        <v>37</v>
      </c>
      <c r="C444">
        <v>26</v>
      </c>
      <c r="D444" s="2">
        <v>396.5</v>
      </c>
      <c r="E444" t="s">
        <v>205</v>
      </c>
      <c r="F444">
        <f>VLOOKUP(A444,Sheet5!A:E,3,FALSE)*C444</f>
        <v>0</v>
      </c>
      <c r="G444">
        <f>VLOOKUP(A444,Sheet5!A:E,4,FALSE)*C444</f>
        <v>26</v>
      </c>
      <c r="H444">
        <f>VLOOKUP(A444,Sheet5!A:E,5,FALSE)*C444</f>
        <v>0</v>
      </c>
      <c r="I444" s="11">
        <f>VLOOKUP(A444,Sheet5!A:E,3,FALSE)*D444</f>
        <v>0</v>
      </c>
      <c r="J444" s="11">
        <f>VLOOKUP(A444,Sheet5!A:E,4,FALSE)*D444</f>
        <v>396.5</v>
      </c>
      <c r="K444" s="11">
        <f>VLOOKUP(A444,Sheet5!A:E,5,FALSE)*D444</f>
        <v>0</v>
      </c>
    </row>
    <row r="445" spans="1:11" x14ac:dyDescent="0.25">
      <c r="A445">
        <v>79</v>
      </c>
      <c r="B445" t="s">
        <v>37</v>
      </c>
      <c r="C445">
        <v>110</v>
      </c>
      <c r="D445" s="2">
        <v>1677.5</v>
      </c>
      <c r="E445" t="s">
        <v>206</v>
      </c>
      <c r="F445">
        <f>VLOOKUP(A445,Sheet5!A:E,3,FALSE)*C445</f>
        <v>0</v>
      </c>
      <c r="G445">
        <f>VLOOKUP(A445,Sheet5!A:E,4,FALSE)*C445</f>
        <v>110</v>
      </c>
      <c r="H445">
        <f>VLOOKUP(A445,Sheet5!A:E,5,FALSE)*C445</f>
        <v>0</v>
      </c>
      <c r="I445" s="11">
        <f>VLOOKUP(A445,Sheet5!A:E,3,FALSE)*D445</f>
        <v>0</v>
      </c>
      <c r="J445" s="11">
        <f>VLOOKUP(A445,Sheet5!A:E,4,FALSE)*D445</f>
        <v>1677.5</v>
      </c>
      <c r="K445" s="11">
        <f>VLOOKUP(A445,Sheet5!A:E,5,FALSE)*D445</f>
        <v>0</v>
      </c>
    </row>
    <row r="446" spans="1:11" x14ac:dyDescent="0.25">
      <c r="A446">
        <v>79</v>
      </c>
      <c r="B446" t="s">
        <v>37</v>
      </c>
      <c r="C446">
        <v>36</v>
      </c>
      <c r="D446" s="2">
        <v>549</v>
      </c>
      <c r="E446" t="s">
        <v>207</v>
      </c>
      <c r="F446">
        <f>VLOOKUP(A446,Sheet5!A:E,3,FALSE)*C446</f>
        <v>0</v>
      </c>
      <c r="G446">
        <f>VLOOKUP(A446,Sheet5!A:E,4,FALSE)*C446</f>
        <v>36</v>
      </c>
      <c r="H446">
        <f>VLOOKUP(A446,Sheet5!A:E,5,FALSE)*C446</f>
        <v>0</v>
      </c>
      <c r="I446" s="11">
        <f>VLOOKUP(A446,Sheet5!A:E,3,FALSE)*D446</f>
        <v>0</v>
      </c>
      <c r="J446" s="11">
        <f>VLOOKUP(A446,Sheet5!A:E,4,FALSE)*D446</f>
        <v>549</v>
      </c>
      <c r="K446" s="11">
        <f>VLOOKUP(A446,Sheet5!A:E,5,FALSE)*D446</f>
        <v>0</v>
      </c>
    </row>
    <row r="447" spans="1:11" x14ac:dyDescent="0.25">
      <c r="A447">
        <v>79</v>
      </c>
      <c r="B447" t="s">
        <v>37</v>
      </c>
      <c r="C447">
        <v>210</v>
      </c>
      <c r="D447" s="2">
        <v>3202.5</v>
      </c>
      <c r="E447" t="s">
        <v>209</v>
      </c>
      <c r="F447">
        <f>VLOOKUP(A447,Sheet5!A:E,3,FALSE)*C447</f>
        <v>0</v>
      </c>
      <c r="G447">
        <f>VLOOKUP(A447,Sheet5!A:E,4,FALSE)*C447</f>
        <v>210</v>
      </c>
      <c r="H447">
        <f>VLOOKUP(A447,Sheet5!A:E,5,FALSE)*C447</f>
        <v>0</v>
      </c>
      <c r="I447" s="11">
        <f>VLOOKUP(A447,Sheet5!A:E,3,FALSE)*D447</f>
        <v>0</v>
      </c>
      <c r="J447" s="11">
        <f>VLOOKUP(A447,Sheet5!A:E,4,FALSE)*D447</f>
        <v>3202.5</v>
      </c>
      <c r="K447" s="11">
        <f>VLOOKUP(A447,Sheet5!A:E,5,FALSE)*D447</f>
        <v>0</v>
      </c>
    </row>
    <row r="448" spans="1:11" x14ac:dyDescent="0.25">
      <c r="A448">
        <v>79</v>
      </c>
      <c r="B448" t="s">
        <v>37</v>
      </c>
      <c r="C448">
        <v>586</v>
      </c>
      <c r="D448" s="2">
        <v>8936.5</v>
      </c>
      <c r="E448" t="s">
        <v>210</v>
      </c>
      <c r="F448">
        <f>VLOOKUP(A448,Sheet5!A:E,3,FALSE)*C448</f>
        <v>0</v>
      </c>
      <c r="G448">
        <f>VLOOKUP(A448,Sheet5!A:E,4,FALSE)*C448</f>
        <v>586</v>
      </c>
      <c r="H448">
        <f>VLOOKUP(A448,Sheet5!A:E,5,FALSE)*C448</f>
        <v>0</v>
      </c>
      <c r="I448" s="11">
        <f>VLOOKUP(A448,Sheet5!A:E,3,FALSE)*D448</f>
        <v>0</v>
      </c>
      <c r="J448" s="11">
        <f>VLOOKUP(A448,Sheet5!A:E,4,FALSE)*D448</f>
        <v>8936.5</v>
      </c>
      <c r="K448" s="11">
        <f>VLOOKUP(A448,Sheet5!A:E,5,FALSE)*D448</f>
        <v>0</v>
      </c>
    </row>
    <row r="449" spans="1:11" x14ac:dyDescent="0.25">
      <c r="A449">
        <v>79</v>
      </c>
      <c r="B449" t="s">
        <v>37</v>
      </c>
      <c r="C449">
        <v>2</v>
      </c>
      <c r="D449" s="2">
        <v>30.5</v>
      </c>
      <c r="E449" t="s">
        <v>212</v>
      </c>
      <c r="F449">
        <f>VLOOKUP(A449,Sheet5!A:E,3,FALSE)*C449</f>
        <v>0</v>
      </c>
      <c r="G449">
        <f>VLOOKUP(A449,Sheet5!A:E,4,FALSE)*C449</f>
        <v>2</v>
      </c>
      <c r="H449">
        <f>VLOOKUP(A449,Sheet5!A:E,5,FALSE)*C449</f>
        <v>0</v>
      </c>
      <c r="I449" s="11">
        <f>VLOOKUP(A449,Sheet5!A:E,3,FALSE)*D449</f>
        <v>0</v>
      </c>
      <c r="J449" s="11">
        <f>VLOOKUP(A449,Sheet5!A:E,4,FALSE)*D449</f>
        <v>30.5</v>
      </c>
      <c r="K449" s="11">
        <f>VLOOKUP(A449,Sheet5!A:E,5,FALSE)*D449</f>
        <v>0</v>
      </c>
    </row>
    <row r="450" spans="1:11" x14ac:dyDescent="0.25">
      <c r="A450">
        <v>79</v>
      </c>
      <c r="B450" t="s">
        <v>37</v>
      </c>
      <c r="C450">
        <v>130</v>
      </c>
      <c r="D450" s="2">
        <v>1982.5</v>
      </c>
      <c r="E450" t="s">
        <v>213</v>
      </c>
      <c r="F450">
        <f>VLOOKUP(A450,Sheet5!A:E,3,FALSE)*C450</f>
        <v>0</v>
      </c>
      <c r="G450">
        <f>VLOOKUP(A450,Sheet5!A:E,4,FALSE)*C450</f>
        <v>130</v>
      </c>
      <c r="H450">
        <f>VLOOKUP(A450,Sheet5!A:E,5,FALSE)*C450</f>
        <v>0</v>
      </c>
      <c r="I450" s="11">
        <f>VLOOKUP(A450,Sheet5!A:E,3,FALSE)*D450</f>
        <v>0</v>
      </c>
      <c r="J450" s="11">
        <f>VLOOKUP(A450,Sheet5!A:E,4,FALSE)*D450</f>
        <v>1982.5</v>
      </c>
      <c r="K450" s="11">
        <f>VLOOKUP(A450,Sheet5!A:E,5,FALSE)*D450</f>
        <v>0</v>
      </c>
    </row>
    <row r="451" spans="1:11" x14ac:dyDescent="0.25">
      <c r="A451">
        <v>79</v>
      </c>
      <c r="B451" t="s">
        <v>37</v>
      </c>
      <c r="C451">
        <v>56</v>
      </c>
      <c r="D451" s="2">
        <v>854</v>
      </c>
      <c r="E451" t="s">
        <v>214</v>
      </c>
      <c r="F451">
        <f>VLOOKUP(A451,Sheet5!A:E,3,FALSE)*C451</f>
        <v>0</v>
      </c>
      <c r="G451">
        <f>VLOOKUP(A451,Sheet5!A:E,4,FALSE)*C451</f>
        <v>56</v>
      </c>
      <c r="H451">
        <f>VLOOKUP(A451,Sheet5!A:E,5,FALSE)*C451</f>
        <v>0</v>
      </c>
      <c r="I451" s="11">
        <f>VLOOKUP(A451,Sheet5!A:E,3,FALSE)*D451</f>
        <v>0</v>
      </c>
      <c r="J451" s="11">
        <f>VLOOKUP(A451,Sheet5!A:E,4,FALSE)*D451</f>
        <v>854</v>
      </c>
      <c r="K451" s="11">
        <f>VLOOKUP(A451,Sheet5!A:E,5,FALSE)*D451</f>
        <v>0</v>
      </c>
    </row>
    <row r="452" spans="1:11" x14ac:dyDescent="0.25">
      <c r="A452">
        <v>79</v>
      </c>
      <c r="B452" t="s">
        <v>37</v>
      </c>
      <c r="C452">
        <v>10</v>
      </c>
      <c r="D452" s="2">
        <v>152.5</v>
      </c>
      <c r="E452" t="s">
        <v>215</v>
      </c>
      <c r="F452">
        <f>VLOOKUP(A452,Sheet5!A:E,3,FALSE)*C452</f>
        <v>0</v>
      </c>
      <c r="G452">
        <f>VLOOKUP(A452,Sheet5!A:E,4,FALSE)*C452</f>
        <v>10</v>
      </c>
      <c r="H452">
        <f>VLOOKUP(A452,Sheet5!A:E,5,FALSE)*C452</f>
        <v>0</v>
      </c>
      <c r="I452" s="11">
        <f>VLOOKUP(A452,Sheet5!A:E,3,FALSE)*D452</f>
        <v>0</v>
      </c>
      <c r="J452" s="11">
        <f>VLOOKUP(A452,Sheet5!A:E,4,FALSE)*D452</f>
        <v>152.5</v>
      </c>
      <c r="K452" s="11">
        <f>VLOOKUP(A452,Sheet5!A:E,5,FALSE)*D452</f>
        <v>0</v>
      </c>
    </row>
    <row r="453" spans="1:11" x14ac:dyDescent="0.25">
      <c r="A453">
        <v>79</v>
      </c>
      <c r="B453" t="s">
        <v>37</v>
      </c>
      <c r="C453">
        <v>46</v>
      </c>
      <c r="D453" s="2">
        <v>701.5</v>
      </c>
      <c r="E453" t="s">
        <v>216</v>
      </c>
      <c r="F453">
        <f>VLOOKUP(A453,Sheet5!A:E,3,FALSE)*C453</f>
        <v>0</v>
      </c>
      <c r="G453">
        <f>VLOOKUP(A453,Sheet5!A:E,4,FALSE)*C453</f>
        <v>46</v>
      </c>
      <c r="H453">
        <f>VLOOKUP(A453,Sheet5!A:E,5,FALSE)*C453</f>
        <v>0</v>
      </c>
      <c r="I453" s="11">
        <f>VLOOKUP(A453,Sheet5!A:E,3,FALSE)*D453</f>
        <v>0</v>
      </c>
      <c r="J453" s="11">
        <f>VLOOKUP(A453,Sheet5!A:E,4,FALSE)*D453</f>
        <v>701.5</v>
      </c>
      <c r="K453" s="11">
        <f>VLOOKUP(A453,Sheet5!A:E,5,FALSE)*D453</f>
        <v>0</v>
      </c>
    </row>
    <row r="454" spans="1:11" x14ac:dyDescent="0.25">
      <c r="A454">
        <v>79</v>
      </c>
      <c r="B454" t="s">
        <v>37</v>
      </c>
      <c r="C454" s="1">
        <v>1672</v>
      </c>
      <c r="D454" s="2">
        <v>25498</v>
      </c>
      <c r="E454" t="s">
        <v>217</v>
      </c>
      <c r="F454">
        <f>VLOOKUP(A454,Sheet5!A:E,3,FALSE)*C454</f>
        <v>0</v>
      </c>
      <c r="G454">
        <f>VLOOKUP(A454,Sheet5!A:E,4,FALSE)*C454</f>
        <v>1672</v>
      </c>
      <c r="H454">
        <f>VLOOKUP(A454,Sheet5!A:E,5,FALSE)*C454</f>
        <v>0</v>
      </c>
      <c r="I454" s="11">
        <f>VLOOKUP(A454,Sheet5!A:E,3,FALSE)*D454</f>
        <v>0</v>
      </c>
      <c r="J454" s="11">
        <f>VLOOKUP(A454,Sheet5!A:E,4,FALSE)*D454</f>
        <v>25498</v>
      </c>
      <c r="K454" s="11">
        <f>VLOOKUP(A454,Sheet5!A:E,5,FALSE)*D454</f>
        <v>0</v>
      </c>
    </row>
    <row r="455" spans="1:11" x14ac:dyDescent="0.25">
      <c r="A455">
        <v>79</v>
      </c>
      <c r="B455" t="s">
        <v>37</v>
      </c>
      <c r="C455">
        <v>20</v>
      </c>
      <c r="D455" s="2">
        <v>305</v>
      </c>
      <c r="E455" t="s">
        <v>219</v>
      </c>
      <c r="F455">
        <f>VLOOKUP(A455,Sheet5!A:E,3,FALSE)*C455</f>
        <v>0</v>
      </c>
      <c r="G455">
        <f>VLOOKUP(A455,Sheet5!A:E,4,FALSE)*C455</f>
        <v>20</v>
      </c>
      <c r="H455">
        <f>VLOOKUP(A455,Sheet5!A:E,5,FALSE)*C455</f>
        <v>0</v>
      </c>
      <c r="I455" s="11">
        <f>VLOOKUP(A455,Sheet5!A:E,3,FALSE)*D455</f>
        <v>0</v>
      </c>
      <c r="J455" s="11">
        <f>VLOOKUP(A455,Sheet5!A:E,4,FALSE)*D455</f>
        <v>305</v>
      </c>
      <c r="K455" s="11">
        <f>VLOOKUP(A455,Sheet5!A:E,5,FALSE)*D455</f>
        <v>0</v>
      </c>
    </row>
    <row r="456" spans="1:11" x14ac:dyDescent="0.25">
      <c r="A456">
        <v>79</v>
      </c>
      <c r="B456" t="s">
        <v>37</v>
      </c>
      <c r="C456">
        <v>86</v>
      </c>
      <c r="D456" s="2">
        <v>1311.5</v>
      </c>
      <c r="E456" t="s">
        <v>220</v>
      </c>
      <c r="F456">
        <f>VLOOKUP(A456,Sheet5!A:E,3,FALSE)*C456</f>
        <v>0</v>
      </c>
      <c r="G456">
        <f>VLOOKUP(A456,Sheet5!A:E,4,FALSE)*C456</f>
        <v>86</v>
      </c>
      <c r="H456">
        <f>VLOOKUP(A456,Sheet5!A:E,5,FALSE)*C456</f>
        <v>0</v>
      </c>
      <c r="I456" s="11">
        <f>VLOOKUP(A456,Sheet5!A:E,3,FALSE)*D456</f>
        <v>0</v>
      </c>
      <c r="J456" s="11">
        <f>VLOOKUP(A456,Sheet5!A:E,4,FALSE)*D456</f>
        <v>1311.5</v>
      </c>
      <c r="K456" s="11">
        <f>VLOOKUP(A456,Sheet5!A:E,5,FALSE)*D456</f>
        <v>0</v>
      </c>
    </row>
    <row r="457" spans="1:11" x14ac:dyDescent="0.25">
      <c r="A457">
        <v>79</v>
      </c>
      <c r="B457" t="s">
        <v>37</v>
      </c>
      <c r="C457">
        <v>2</v>
      </c>
      <c r="D457" s="2">
        <v>30.5</v>
      </c>
      <c r="E457" t="s">
        <v>221</v>
      </c>
      <c r="F457">
        <f>VLOOKUP(A457,Sheet5!A:E,3,FALSE)*C457</f>
        <v>0</v>
      </c>
      <c r="G457">
        <f>VLOOKUP(A457,Sheet5!A:E,4,FALSE)*C457</f>
        <v>2</v>
      </c>
      <c r="H457">
        <f>VLOOKUP(A457,Sheet5!A:E,5,FALSE)*C457</f>
        <v>0</v>
      </c>
      <c r="I457" s="11">
        <f>VLOOKUP(A457,Sheet5!A:E,3,FALSE)*D457</f>
        <v>0</v>
      </c>
      <c r="J457" s="11">
        <f>VLOOKUP(A457,Sheet5!A:E,4,FALSE)*D457</f>
        <v>30.5</v>
      </c>
      <c r="K457" s="11">
        <f>VLOOKUP(A457,Sheet5!A:E,5,FALSE)*D457</f>
        <v>0</v>
      </c>
    </row>
    <row r="458" spans="1:11" x14ac:dyDescent="0.25">
      <c r="A458">
        <v>79</v>
      </c>
      <c r="B458" t="s">
        <v>37</v>
      </c>
      <c r="C458">
        <v>582</v>
      </c>
      <c r="D458" s="2">
        <v>8875.5</v>
      </c>
      <c r="E458" t="s">
        <v>222</v>
      </c>
      <c r="F458">
        <f>VLOOKUP(A458,Sheet5!A:E,3,FALSE)*C458</f>
        <v>0</v>
      </c>
      <c r="G458">
        <f>VLOOKUP(A458,Sheet5!A:E,4,FALSE)*C458</f>
        <v>582</v>
      </c>
      <c r="H458">
        <f>VLOOKUP(A458,Sheet5!A:E,5,FALSE)*C458</f>
        <v>0</v>
      </c>
      <c r="I458" s="11">
        <f>VLOOKUP(A458,Sheet5!A:E,3,FALSE)*D458</f>
        <v>0</v>
      </c>
      <c r="J458" s="11">
        <f>VLOOKUP(A458,Sheet5!A:E,4,FALSE)*D458</f>
        <v>8875.5</v>
      </c>
      <c r="K458" s="11">
        <f>VLOOKUP(A458,Sheet5!A:E,5,FALSE)*D458</f>
        <v>0</v>
      </c>
    </row>
    <row r="459" spans="1:11" x14ac:dyDescent="0.25">
      <c r="A459">
        <v>79</v>
      </c>
      <c r="B459" t="s">
        <v>37</v>
      </c>
      <c r="C459">
        <v>32</v>
      </c>
      <c r="D459" s="2">
        <v>488</v>
      </c>
      <c r="E459" t="s">
        <v>223</v>
      </c>
      <c r="F459">
        <f>VLOOKUP(A459,Sheet5!A:E,3,FALSE)*C459</f>
        <v>0</v>
      </c>
      <c r="G459">
        <f>VLOOKUP(A459,Sheet5!A:E,4,FALSE)*C459</f>
        <v>32</v>
      </c>
      <c r="H459">
        <f>VLOOKUP(A459,Sheet5!A:E,5,FALSE)*C459</f>
        <v>0</v>
      </c>
      <c r="I459" s="11">
        <f>VLOOKUP(A459,Sheet5!A:E,3,FALSE)*D459</f>
        <v>0</v>
      </c>
      <c r="J459" s="11">
        <f>VLOOKUP(A459,Sheet5!A:E,4,FALSE)*D459</f>
        <v>488</v>
      </c>
      <c r="K459" s="11">
        <f>VLOOKUP(A459,Sheet5!A:E,5,FALSE)*D459</f>
        <v>0</v>
      </c>
    </row>
    <row r="460" spans="1:11" x14ac:dyDescent="0.25">
      <c r="A460">
        <v>79</v>
      </c>
      <c r="B460" t="s">
        <v>37</v>
      </c>
      <c r="C460">
        <v>266</v>
      </c>
      <c r="D460" s="2">
        <v>4056.5</v>
      </c>
      <c r="E460" t="s">
        <v>224</v>
      </c>
      <c r="F460">
        <f>VLOOKUP(A460,Sheet5!A:E,3,FALSE)*C460</f>
        <v>0</v>
      </c>
      <c r="G460">
        <f>VLOOKUP(A460,Sheet5!A:E,4,FALSE)*C460</f>
        <v>266</v>
      </c>
      <c r="H460">
        <f>VLOOKUP(A460,Sheet5!A:E,5,FALSE)*C460</f>
        <v>0</v>
      </c>
      <c r="I460" s="11">
        <f>VLOOKUP(A460,Sheet5!A:E,3,FALSE)*D460</f>
        <v>0</v>
      </c>
      <c r="J460" s="11">
        <f>VLOOKUP(A460,Sheet5!A:E,4,FALSE)*D460</f>
        <v>4056.5</v>
      </c>
      <c r="K460" s="11">
        <f>VLOOKUP(A460,Sheet5!A:E,5,FALSE)*D460</f>
        <v>0</v>
      </c>
    </row>
    <row r="461" spans="1:11" x14ac:dyDescent="0.25">
      <c r="A461">
        <v>79</v>
      </c>
      <c r="B461" t="s">
        <v>37</v>
      </c>
      <c r="C461" s="1">
        <v>1870</v>
      </c>
      <c r="D461" s="2">
        <v>28517.5</v>
      </c>
      <c r="E461" t="s">
        <v>225</v>
      </c>
      <c r="F461">
        <f>VLOOKUP(A461,Sheet5!A:E,3,FALSE)*C461</f>
        <v>0</v>
      </c>
      <c r="G461">
        <f>VLOOKUP(A461,Sheet5!A:E,4,FALSE)*C461</f>
        <v>1870</v>
      </c>
      <c r="H461">
        <f>VLOOKUP(A461,Sheet5!A:E,5,FALSE)*C461</f>
        <v>0</v>
      </c>
      <c r="I461" s="11">
        <f>VLOOKUP(A461,Sheet5!A:E,3,FALSE)*D461</f>
        <v>0</v>
      </c>
      <c r="J461" s="11">
        <f>VLOOKUP(A461,Sheet5!A:E,4,FALSE)*D461</f>
        <v>28517.5</v>
      </c>
      <c r="K461" s="11">
        <f>VLOOKUP(A461,Sheet5!A:E,5,FALSE)*D461</f>
        <v>0</v>
      </c>
    </row>
    <row r="462" spans="1:11" x14ac:dyDescent="0.25">
      <c r="A462">
        <v>79</v>
      </c>
      <c r="B462" t="s">
        <v>37</v>
      </c>
      <c r="C462">
        <v>6</v>
      </c>
      <c r="D462" s="2">
        <v>91.5</v>
      </c>
      <c r="E462" t="s">
        <v>227</v>
      </c>
      <c r="F462">
        <f>VLOOKUP(A462,Sheet5!A:E,3,FALSE)*C462</f>
        <v>0</v>
      </c>
      <c r="G462">
        <f>VLOOKUP(A462,Sheet5!A:E,4,FALSE)*C462</f>
        <v>6</v>
      </c>
      <c r="H462">
        <f>VLOOKUP(A462,Sheet5!A:E,5,FALSE)*C462</f>
        <v>0</v>
      </c>
      <c r="I462" s="11">
        <f>VLOOKUP(A462,Sheet5!A:E,3,FALSE)*D462</f>
        <v>0</v>
      </c>
      <c r="J462" s="11">
        <f>VLOOKUP(A462,Sheet5!A:E,4,FALSE)*D462</f>
        <v>91.5</v>
      </c>
      <c r="K462" s="11">
        <f>VLOOKUP(A462,Sheet5!A:E,5,FALSE)*D462</f>
        <v>0</v>
      </c>
    </row>
    <row r="463" spans="1:11" x14ac:dyDescent="0.25">
      <c r="A463">
        <v>79</v>
      </c>
      <c r="B463" t="s">
        <v>37</v>
      </c>
      <c r="C463">
        <v>28</v>
      </c>
      <c r="D463" s="2">
        <v>427</v>
      </c>
      <c r="E463" t="s">
        <v>228</v>
      </c>
      <c r="F463">
        <f>VLOOKUP(A463,Sheet5!A:E,3,FALSE)*C463</f>
        <v>0</v>
      </c>
      <c r="G463">
        <f>VLOOKUP(A463,Sheet5!A:E,4,FALSE)*C463</f>
        <v>28</v>
      </c>
      <c r="H463">
        <f>VLOOKUP(A463,Sheet5!A:E,5,FALSE)*C463</f>
        <v>0</v>
      </c>
      <c r="I463" s="11">
        <f>VLOOKUP(A463,Sheet5!A:E,3,FALSE)*D463</f>
        <v>0</v>
      </c>
      <c r="J463" s="11">
        <f>VLOOKUP(A463,Sheet5!A:E,4,FALSE)*D463</f>
        <v>427</v>
      </c>
      <c r="K463" s="11">
        <f>VLOOKUP(A463,Sheet5!A:E,5,FALSE)*D463</f>
        <v>0</v>
      </c>
    </row>
    <row r="464" spans="1:11" x14ac:dyDescent="0.25">
      <c r="A464">
        <v>79</v>
      </c>
      <c r="B464" t="s">
        <v>37</v>
      </c>
      <c r="C464">
        <v>50</v>
      </c>
      <c r="D464" s="2">
        <v>762.5</v>
      </c>
      <c r="E464" t="s">
        <v>230</v>
      </c>
      <c r="F464">
        <f>VLOOKUP(A464,Sheet5!A:E,3,FALSE)*C464</f>
        <v>0</v>
      </c>
      <c r="G464">
        <f>VLOOKUP(A464,Sheet5!A:E,4,FALSE)*C464</f>
        <v>50</v>
      </c>
      <c r="H464">
        <f>VLOOKUP(A464,Sheet5!A:E,5,FALSE)*C464</f>
        <v>0</v>
      </c>
      <c r="I464" s="11">
        <f>VLOOKUP(A464,Sheet5!A:E,3,FALSE)*D464</f>
        <v>0</v>
      </c>
      <c r="J464" s="11">
        <f>VLOOKUP(A464,Sheet5!A:E,4,FALSE)*D464</f>
        <v>762.5</v>
      </c>
      <c r="K464" s="11">
        <f>VLOOKUP(A464,Sheet5!A:E,5,FALSE)*D464</f>
        <v>0</v>
      </c>
    </row>
    <row r="465" spans="1:11" x14ac:dyDescent="0.25">
      <c r="A465">
        <v>79</v>
      </c>
      <c r="B465" t="s">
        <v>37</v>
      </c>
      <c r="C465">
        <v>22</v>
      </c>
      <c r="D465" s="2">
        <v>335.5</v>
      </c>
      <c r="E465" t="s">
        <v>231</v>
      </c>
      <c r="F465">
        <f>VLOOKUP(A465,Sheet5!A:E,3,FALSE)*C465</f>
        <v>0</v>
      </c>
      <c r="G465">
        <f>VLOOKUP(A465,Sheet5!A:E,4,FALSE)*C465</f>
        <v>22</v>
      </c>
      <c r="H465">
        <f>VLOOKUP(A465,Sheet5!A:E,5,FALSE)*C465</f>
        <v>0</v>
      </c>
      <c r="I465" s="11">
        <f>VLOOKUP(A465,Sheet5!A:E,3,FALSE)*D465</f>
        <v>0</v>
      </c>
      <c r="J465" s="11">
        <f>VLOOKUP(A465,Sheet5!A:E,4,FALSE)*D465</f>
        <v>335.5</v>
      </c>
      <c r="K465" s="11">
        <f>VLOOKUP(A465,Sheet5!A:E,5,FALSE)*D465</f>
        <v>0</v>
      </c>
    </row>
    <row r="466" spans="1:11" x14ac:dyDescent="0.25">
      <c r="A466">
        <v>79</v>
      </c>
      <c r="B466" t="s">
        <v>37</v>
      </c>
      <c r="C466">
        <v>296</v>
      </c>
      <c r="D466" s="2">
        <v>4514</v>
      </c>
      <c r="E466" t="s">
        <v>232</v>
      </c>
      <c r="F466">
        <f>VLOOKUP(A466,Sheet5!A:E,3,FALSE)*C466</f>
        <v>0</v>
      </c>
      <c r="G466">
        <f>VLOOKUP(A466,Sheet5!A:E,4,FALSE)*C466</f>
        <v>296</v>
      </c>
      <c r="H466">
        <f>VLOOKUP(A466,Sheet5!A:E,5,FALSE)*C466</f>
        <v>0</v>
      </c>
      <c r="I466" s="11">
        <f>VLOOKUP(A466,Sheet5!A:E,3,FALSE)*D466</f>
        <v>0</v>
      </c>
      <c r="J466" s="11">
        <f>VLOOKUP(A466,Sheet5!A:E,4,FALSE)*D466</f>
        <v>4514</v>
      </c>
      <c r="K466" s="11">
        <f>VLOOKUP(A466,Sheet5!A:E,5,FALSE)*D466</f>
        <v>0</v>
      </c>
    </row>
    <row r="467" spans="1:11" x14ac:dyDescent="0.25">
      <c r="A467">
        <v>79</v>
      </c>
      <c r="B467" t="s">
        <v>37</v>
      </c>
      <c r="C467">
        <v>10</v>
      </c>
      <c r="D467" s="2">
        <v>152.5</v>
      </c>
      <c r="E467" t="s">
        <v>233</v>
      </c>
      <c r="F467">
        <f>VLOOKUP(A467,Sheet5!A:E,3,FALSE)*C467</f>
        <v>0</v>
      </c>
      <c r="G467">
        <f>VLOOKUP(A467,Sheet5!A:E,4,FALSE)*C467</f>
        <v>10</v>
      </c>
      <c r="H467">
        <f>VLOOKUP(A467,Sheet5!A:E,5,FALSE)*C467</f>
        <v>0</v>
      </c>
      <c r="I467" s="11">
        <f>VLOOKUP(A467,Sheet5!A:E,3,FALSE)*D467</f>
        <v>0</v>
      </c>
      <c r="J467" s="11">
        <f>VLOOKUP(A467,Sheet5!A:E,4,FALSE)*D467</f>
        <v>152.5</v>
      </c>
      <c r="K467" s="11">
        <f>VLOOKUP(A467,Sheet5!A:E,5,FALSE)*D467</f>
        <v>0</v>
      </c>
    </row>
    <row r="468" spans="1:11" x14ac:dyDescent="0.25">
      <c r="A468">
        <v>79</v>
      </c>
      <c r="B468" t="s">
        <v>37</v>
      </c>
      <c r="C468">
        <v>56</v>
      </c>
      <c r="D468" s="2">
        <v>854</v>
      </c>
      <c r="E468" t="s">
        <v>234</v>
      </c>
      <c r="F468">
        <f>VLOOKUP(A468,Sheet5!A:E,3,FALSE)*C468</f>
        <v>0</v>
      </c>
      <c r="G468">
        <f>VLOOKUP(A468,Sheet5!A:E,4,FALSE)*C468</f>
        <v>56</v>
      </c>
      <c r="H468">
        <f>VLOOKUP(A468,Sheet5!A:E,5,FALSE)*C468</f>
        <v>0</v>
      </c>
      <c r="I468" s="11">
        <f>VLOOKUP(A468,Sheet5!A:E,3,FALSE)*D468</f>
        <v>0</v>
      </c>
      <c r="J468" s="11">
        <f>VLOOKUP(A468,Sheet5!A:E,4,FALSE)*D468</f>
        <v>854</v>
      </c>
      <c r="K468" s="11">
        <f>VLOOKUP(A468,Sheet5!A:E,5,FALSE)*D468</f>
        <v>0</v>
      </c>
    </row>
    <row r="469" spans="1:11" x14ac:dyDescent="0.25">
      <c r="A469">
        <v>79</v>
      </c>
      <c r="B469" t="s">
        <v>37</v>
      </c>
      <c r="C469">
        <v>124</v>
      </c>
      <c r="D469" s="2">
        <v>1891</v>
      </c>
      <c r="E469" t="s">
        <v>235</v>
      </c>
      <c r="F469">
        <f>VLOOKUP(A469,Sheet5!A:E,3,FALSE)*C469</f>
        <v>0</v>
      </c>
      <c r="G469">
        <f>VLOOKUP(A469,Sheet5!A:E,4,FALSE)*C469</f>
        <v>124</v>
      </c>
      <c r="H469">
        <f>VLOOKUP(A469,Sheet5!A:E,5,FALSE)*C469</f>
        <v>0</v>
      </c>
      <c r="I469" s="11">
        <f>VLOOKUP(A469,Sheet5!A:E,3,FALSE)*D469</f>
        <v>0</v>
      </c>
      <c r="J469" s="11">
        <f>VLOOKUP(A469,Sheet5!A:E,4,FALSE)*D469</f>
        <v>1891</v>
      </c>
      <c r="K469" s="11">
        <f>VLOOKUP(A469,Sheet5!A:E,5,FALSE)*D469</f>
        <v>0</v>
      </c>
    </row>
    <row r="470" spans="1:11" x14ac:dyDescent="0.25">
      <c r="A470">
        <v>79</v>
      </c>
      <c r="B470" t="s">
        <v>37</v>
      </c>
      <c r="C470">
        <v>4</v>
      </c>
      <c r="D470" s="2">
        <v>61</v>
      </c>
      <c r="E470" t="s">
        <v>236</v>
      </c>
      <c r="F470">
        <f>VLOOKUP(A470,Sheet5!A:E,3,FALSE)*C470</f>
        <v>0</v>
      </c>
      <c r="G470">
        <f>VLOOKUP(A470,Sheet5!A:E,4,FALSE)*C470</f>
        <v>4</v>
      </c>
      <c r="H470">
        <f>VLOOKUP(A470,Sheet5!A:E,5,FALSE)*C470</f>
        <v>0</v>
      </c>
      <c r="I470" s="11">
        <f>VLOOKUP(A470,Sheet5!A:E,3,FALSE)*D470</f>
        <v>0</v>
      </c>
      <c r="J470" s="11">
        <f>VLOOKUP(A470,Sheet5!A:E,4,FALSE)*D470</f>
        <v>61</v>
      </c>
      <c r="K470" s="11">
        <f>VLOOKUP(A470,Sheet5!A:E,5,FALSE)*D470</f>
        <v>0</v>
      </c>
    </row>
    <row r="471" spans="1:11" x14ac:dyDescent="0.25">
      <c r="A471">
        <v>79</v>
      </c>
      <c r="B471" t="s">
        <v>37</v>
      </c>
      <c r="C471">
        <v>54</v>
      </c>
      <c r="D471" s="2">
        <v>823.5</v>
      </c>
      <c r="E471" t="s">
        <v>237</v>
      </c>
      <c r="F471">
        <f>VLOOKUP(A471,Sheet5!A:E,3,FALSE)*C471</f>
        <v>0</v>
      </c>
      <c r="G471">
        <f>VLOOKUP(A471,Sheet5!A:E,4,FALSE)*C471</f>
        <v>54</v>
      </c>
      <c r="H471">
        <f>VLOOKUP(A471,Sheet5!A:E,5,FALSE)*C471</f>
        <v>0</v>
      </c>
      <c r="I471" s="11">
        <f>VLOOKUP(A471,Sheet5!A:E,3,FALSE)*D471</f>
        <v>0</v>
      </c>
      <c r="J471" s="11">
        <f>VLOOKUP(A471,Sheet5!A:E,4,FALSE)*D471</f>
        <v>823.5</v>
      </c>
      <c r="K471" s="11">
        <f>VLOOKUP(A471,Sheet5!A:E,5,FALSE)*D471</f>
        <v>0</v>
      </c>
    </row>
    <row r="472" spans="1:11" x14ac:dyDescent="0.25">
      <c r="A472">
        <v>79</v>
      </c>
      <c r="B472" t="s">
        <v>37</v>
      </c>
      <c r="C472">
        <v>84</v>
      </c>
      <c r="D472" s="2">
        <v>1281</v>
      </c>
      <c r="E472" t="s">
        <v>238</v>
      </c>
      <c r="F472">
        <f>VLOOKUP(A472,Sheet5!A:E,3,FALSE)*C472</f>
        <v>0</v>
      </c>
      <c r="G472">
        <f>VLOOKUP(A472,Sheet5!A:E,4,FALSE)*C472</f>
        <v>84</v>
      </c>
      <c r="H472">
        <f>VLOOKUP(A472,Sheet5!A:E,5,FALSE)*C472</f>
        <v>0</v>
      </c>
      <c r="I472" s="11">
        <f>VLOOKUP(A472,Sheet5!A:E,3,FALSE)*D472</f>
        <v>0</v>
      </c>
      <c r="J472" s="11">
        <f>VLOOKUP(A472,Sheet5!A:E,4,FALSE)*D472</f>
        <v>1281</v>
      </c>
      <c r="K472" s="11">
        <f>VLOOKUP(A472,Sheet5!A:E,5,FALSE)*D472</f>
        <v>0</v>
      </c>
    </row>
    <row r="473" spans="1:11" x14ac:dyDescent="0.25">
      <c r="A473">
        <v>79</v>
      </c>
      <c r="B473" t="s">
        <v>37</v>
      </c>
      <c r="C473">
        <v>14</v>
      </c>
      <c r="D473" s="2">
        <v>213.5</v>
      </c>
      <c r="E473" t="s">
        <v>239</v>
      </c>
      <c r="F473">
        <f>VLOOKUP(A473,Sheet5!A:E,3,FALSE)*C473</f>
        <v>0</v>
      </c>
      <c r="G473">
        <f>VLOOKUP(A473,Sheet5!A:E,4,FALSE)*C473</f>
        <v>14</v>
      </c>
      <c r="H473">
        <f>VLOOKUP(A473,Sheet5!A:E,5,FALSE)*C473</f>
        <v>0</v>
      </c>
      <c r="I473" s="11">
        <f>VLOOKUP(A473,Sheet5!A:E,3,FALSE)*D473</f>
        <v>0</v>
      </c>
      <c r="J473" s="11">
        <f>VLOOKUP(A473,Sheet5!A:E,4,FALSE)*D473</f>
        <v>213.5</v>
      </c>
      <c r="K473" s="11">
        <f>VLOOKUP(A473,Sheet5!A:E,5,FALSE)*D473</f>
        <v>0</v>
      </c>
    </row>
    <row r="474" spans="1:11" x14ac:dyDescent="0.25">
      <c r="A474">
        <v>79</v>
      </c>
      <c r="B474" t="s">
        <v>37</v>
      </c>
      <c r="C474">
        <v>188</v>
      </c>
      <c r="D474" s="2">
        <v>2867</v>
      </c>
      <c r="E474" t="s">
        <v>240</v>
      </c>
      <c r="F474">
        <f>VLOOKUP(A474,Sheet5!A:E,3,FALSE)*C474</f>
        <v>0</v>
      </c>
      <c r="G474">
        <f>VLOOKUP(A474,Sheet5!A:E,4,FALSE)*C474</f>
        <v>188</v>
      </c>
      <c r="H474">
        <f>VLOOKUP(A474,Sheet5!A:E,5,FALSE)*C474</f>
        <v>0</v>
      </c>
      <c r="I474" s="11">
        <f>VLOOKUP(A474,Sheet5!A:E,3,FALSE)*D474</f>
        <v>0</v>
      </c>
      <c r="J474" s="11">
        <f>VLOOKUP(A474,Sheet5!A:E,4,FALSE)*D474</f>
        <v>2867</v>
      </c>
      <c r="K474" s="11">
        <f>VLOOKUP(A474,Sheet5!A:E,5,FALSE)*D474</f>
        <v>0</v>
      </c>
    </row>
    <row r="475" spans="1:11" x14ac:dyDescent="0.25">
      <c r="A475">
        <v>79</v>
      </c>
      <c r="B475" t="s">
        <v>37</v>
      </c>
      <c r="C475">
        <v>132</v>
      </c>
      <c r="D475" s="2">
        <v>2013</v>
      </c>
      <c r="E475" t="s">
        <v>241</v>
      </c>
      <c r="F475">
        <f>VLOOKUP(A475,Sheet5!A:E,3,FALSE)*C475</f>
        <v>0</v>
      </c>
      <c r="G475">
        <f>VLOOKUP(A475,Sheet5!A:E,4,FALSE)*C475</f>
        <v>132</v>
      </c>
      <c r="H475">
        <f>VLOOKUP(A475,Sheet5!A:E,5,FALSE)*C475</f>
        <v>0</v>
      </c>
      <c r="I475" s="11">
        <f>VLOOKUP(A475,Sheet5!A:E,3,FALSE)*D475</f>
        <v>0</v>
      </c>
      <c r="J475" s="11">
        <f>VLOOKUP(A475,Sheet5!A:E,4,FALSE)*D475</f>
        <v>2013</v>
      </c>
      <c r="K475" s="11">
        <f>VLOOKUP(A475,Sheet5!A:E,5,FALSE)*D475</f>
        <v>0</v>
      </c>
    </row>
    <row r="476" spans="1:11" x14ac:dyDescent="0.25">
      <c r="A476">
        <v>79</v>
      </c>
      <c r="B476" t="s">
        <v>37</v>
      </c>
      <c r="C476">
        <v>226</v>
      </c>
      <c r="D476" s="2">
        <v>3446.5</v>
      </c>
      <c r="E476" t="s">
        <v>242</v>
      </c>
      <c r="F476">
        <f>VLOOKUP(A476,Sheet5!A:E,3,FALSE)*C476</f>
        <v>0</v>
      </c>
      <c r="G476">
        <f>VLOOKUP(A476,Sheet5!A:E,4,FALSE)*C476</f>
        <v>226</v>
      </c>
      <c r="H476">
        <f>VLOOKUP(A476,Sheet5!A:E,5,FALSE)*C476</f>
        <v>0</v>
      </c>
      <c r="I476" s="11">
        <f>VLOOKUP(A476,Sheet5!A:E,3,FALSE)*D476</f>
        <v>0</v>
      </c>
      <c r="J476" s="11">
        <f>VLOOKUP(A476,Sheet5!A:E,4,FALSE)*D476</f>
        <v>3446.5</v>
      </c>
      <c r="K476" s="11">
        <f>VLOOKUP(A476,Sheet5!A:E,5,FALSE)*D476</f>
        <v>0</v>
      </c>
    </row>
    <row r="477" spans="1:11" x14ac:dyDescent="0.25">
      <c r="A477">
        <v>79</v>
      </c>
      <c r="B477" t="s">
        <v>37</v>
      </c>
      <c r="C477">
        <v>2</v>
      </c>
      <c r="D477">
        <v>30.5</v>
      </c>
      <c r="E477" t="s">
        <v>243</v>
      </c>
      <c r="F477">
        <f>VLOOKUP(A477,Sheet5!A:E,3,FALSE)*C477</f>
        <v>0</v>
      </c>
      <c r="G477">
        <f>VLOOKUP(A477,Sheet5!A:E,4,FALSE)*C477</f>
        <v>2</v>
      </c>
      <c r="H477">
        <f>VLOOKUP(A477,Sheet5!A:E,5,FALSE)*C477</f>
        <v>0</v>
      </c>
      <c r="I477" s="11">
        <f>VLOOKUP(A477,Sheet5!A:E,3,FALSE)*D477</f>
        <v>0</v>
      </c>
      <c r="J477" s="11">
        <f>VLOOKUP(A477,Sheet5!A:E,4,FALSE)*D477</f>
        <v>30.5</v>
      </c>
      <c r="K477" s="11">
        <f>VLOOKUP(A477,Sheet5!A:E,5,FALSE)*D477</f>
        <v>0</v>
      </c>
    </row>
    <row r="478" spans="1:11" x14ac:dyDescent="0.25">
      <c r="A478">
        <v>79</v>
      </c>
      <c r="B478" t="s">
        <v>37</v>
      </c>
      <c r="C478" s="1">
        <v>2310</v>
      </c>
      <c r="D478" s="2">
        <v>35227.5</v>
      </c>
      <c r="E478" t="s">
        <v>244</v>
      </c>
      <c r="F478">
        <f>VLOOKUP(A478,Sheet5!A:E,3,FALSE)*C478</f>
        <v>0</v>
      </c>
      <c r="G478">
        <f>VLOOKUP(A478,Sheet5!A:E,4,FALSE)*C478</f>
        <v>2310</v>
      </c>
      <c r="H478">
        <f>VLOOKUP(A478,Sheet5!A:E,5,FALSE)*C478</f>
        <v>0</v>
      </c>
      <c r="I478" s="11">
        <f>VLOOKUP(A478,Sheet5!A:E,3,FALSE)*D478</f>
        <v>0</v>
      </c>
      <c r="J478" s="11">
        <f>VLOOKUP(A478,Sheet5!A:E,4,FALSE)*D478</f>
        <v>35227.5</v>
      </c>
      <c r="K478" s="11">
        <f>VLOOKUP(A478,Sheet5!A:E,5,FALSE)*D478</f>
        <v>0</v>
      </c>
    </row>
    <row r="479" spans="1:11" x14ac:dyDescent="0.25">
      <c r="A479">
        <v>79</v>
      </c>
      <c r="B479" t="s">
        <v>37</v>
      </c>
      <c r="C479">
        <v>354</v>
      </c>
      <c r="D479" s="2">
        <v>5398.5</v>
      </c>
      <c r="E479" t="s">
        <v>245</v>
      </c>
      <c r="F479">
        <f>VLOOKUP(A479,Sheet5!A:E,3,FALSE)*C479</f>
        <v>0</v>
      </c>
      <c r="G479">
        <f>VLOOKUP(A479,Sheet5!A:E,4,FALSE)*C479</f>
        <v>354</v>
      </c>
      <c r="H479">
        <f>VLOOKUP(A479,Sheet5!A:E,5,FALSE)*C479</f>
        <v>0</v>
      </c>
      <c r="I479" s="11">
        <f>VLOOKUP(A479,Sheet5!A:E,3,FALSE)*D479</f>
        <v>0</v>
      </c>
      <c r="J479" s="11">
        <f>VLOOKUP(A479,Sheet5!A:E,4,FALSE)*D479</f>
        <v>5398.5</v>
      </c>
      <c r="K479" s="11">
        <f>VLOOKUP(A479,Sheet5!A:E,5,FALSE)*D479</f>
        <v>0</v>
      </c>
    </row>
    <row r="480" spans="1:11" x14ac:dyDescent="0.25">
      <c r="A480">
        <v>79</v>
      </c>
      <c r="B480" t="s">
        <v>37</v>
      </c>
      <c r="C480">
        <v>12</v>
      </c>
      <c r="D480" s="2">
        <v>183</v>
      </c>
      <c r="E480" t="s">
        <v>246</v>
      </c>
      <c r="F480">
        <f>VLOOKUP(A480,Sheet5!A:E,3,FALSE)*C480</f>
        <v>0</v>
      </c>
      <c r="G480">
        <f>VLOOKUP(A480,Sheet5!A:E,4,FALSE)*C480</f>
        <v>12</v>
      </c>
      <c r="H480">
        <f>VLOOKUP(A480,Sheet5!A:E,5,FALSE)*C480</f>
        <v>0</v>
      </c>
      <c r="I480" s="11">
        <f>VLOOKUP(A480,Sheet5!A:E,3,FALSE)*D480</f>
        <v>0</v>
      </c>
      <c r="J480" s="11">
        <f>VLOOKUP(A480,Sheet5!A:E,4,FALSE)*D480</f>
        <v>183</v>
      </c>
      <c r="K480" s="11">
        <f>VLOOKUP(A480,Sheet5!A:E,5,FALSE)*D480</f>
        <v>0</v>
      </c>
    </row>
    <row r="481" spans="1:11" x14ac:dyDescent="0.25">
      <c r="A481">
        <v>79</v>
      </c>
      <c r="B481" t="s">
        <v>37</v>
      </c>
      <c r="C481" s="1">
        <v>1070</v>
      </c>
      <c r="D481" s="2">
        <v>16317.5</v>
      </c>
      <c r="E481" t="s">
        <v>247</v>
      </c>
      <c r="F481">
        <f>VLOOKUP(A481,Sheet5!A:E,3,FALSE)*C481</f>
        <v>0</v>
      </c>
      <c r="G481">
        <f>VLOOKUP(A481,Sheet5!A:E,4,FALSE)*C481</f>
        <v>1070</v>
      </c>
      <c r="H481">
        <f>VLOOKUP(A481,Sheet5!A:E,5,FALSE)*C481</f>
        <v>0</v>
      </c>
      <c r="I481" s="11">
        <f>VLOOKUP(A481,Sheet5!A:E,3,FALSE)*D481</f>
        <v>0</v>
      </c>
      <c r="J481" s="11">
        <f>VLOOKUP(A481,Sheet5!A:E,4,FALSE)*D481</f>
        <v>16317.5</v>
      </c>
      <c r="K481" s="11">
        <f>VLOOKUP(A481,Sheet5!A:E,5,FALSE)*D481</f>
        <v>0</v>
      </c>
    </row>
    <row r="482" spans="1:11" x14ac:dyDescent="0.25">
      <c r="A482">
        <v>79</v>
      </c>
      <c r="B482" t="s">
        <v>37</v>
      </c>
      <c r="C482">
        <v>10</v>
      </c>
      <c r="D482" s="2">
        <v>152.5</v>
      </c>
      <c r="E482" t="s">
        <v>248</v>
      </c>
      <c r="F482">
        <f>VLOOKUP(A482,Sheet5!A:E,3,FALSE)*C482</f>
        <v>0</v>
      </c>
      <c r="G482">
        <f>VLOOKUP(A482,Sheet5!A:E,4,FALSE)*C482</f>
        <v>10</v>
      </c>
      <c r="H482">
        <f>VLOOKUP(A482,Sheet5!A:E,5,FALSE)*C482</f>
        <v>0</v>
      </c>
      <c r="I482" s="11">
        <f>VLOOKUP(A482,Sheet5!A:E,3,FALSE)*D482</f>
        <v>0</v>
      </c>
      <c r="J482" s="11">
        <f>VLOOKUP(A482,Sheet5!A:E,4,FALSE)*D482</f>
        <v>152.5</v>
      </c>
      <c r="K482" s="11">
        <f>VLOOKUP(A482,Sheet5!A:E,5,FALSE)*D482</f>
        <v>0</v>
      </c>
    </row>
    <row r="483" spans="1:11" x14ac:dyDescent="0.25">
      <c r="A483">
        <v>79</v>
      </c>
      <c r="B483" t="s">
        <v>37</v>
      </c>
      <c r="C483">
        <v>200</v>
      </c>
      <c r="D483" s="2">
        <v>3050</v>
      </c>
      <c r="E483" t="s">
        <v>249</v>
      </c>
      <c r="F483">
        <f>VLOOKUP(A483,Sheet5!A:E,3,FALSE)*C483</f>
        <v>0</v>
      </c>
      <c r="G483">
        <f>VLOOKUP(A483,Sheet5!A:E,4,FALSE)*C483</f>
        <v>200</v>
      </c>
      <c r="H483">
        <f>VLOOKUP(A483,Sheet5!A:E,5,FALSE)*C483</f>
        <v>0</v>
      </c>
      <c r="I483" s="11">
        <f>VLOOKUP(A483,Sheet5!A:E,3,FALSE)*D483</f>
        <v>0</v>
      </c>
      <c r="J483" s="11">
        <f>VLOOKUP(A483,Sheet5!A:E,4,FALSE)*D483</f>
        <v>3050</v>
      </c>
      <c r="K483" s="11">
        <f>VLOOKUP(A483,Sheet5!A:E,5,FALSE)*D483</f>
        <v>0</v>
      </c>
    </row>
    <row r="484" spans="1:11" x14ac:dyDescent="0.25">
      <c r="A484">
        <v>79</v>
      </c>
      <c r="B484" t="s">
        <v>37</v>
      </c>
      <c r="C484">
        <v>938</v>
      </c>
      <c r="D484" s="2">
        <v>14304.5</v>
      </c>
      <c r="E484" t="s">
        <v>250</v>
      </c>
      <c r="F484">
        <f>VLOOKUP(A484,Sheet5!A:E,3,FALSE)*C484</f>
        <v>0</v>
      </c>
      <c r="G484">
        <f>VLOOKUP(A484,Sheet5!A:E,4,FALSE)*C484</f>
        <v>938</v>
      </c>
      <c r="H484">
        <f>VLOOKUP(A484,Sheet5!A:E,5,FALSE)*C484</f>
        <v>0</v>
      </c>
      <c r="I484" s="11">
        <f>VLOOKUP(A484,Sheet5!A:E,3,FALSE)*D484</f>
        <v>0</v>
      </c>
      <c r="J484" s="11">
        <f>VLOOKUP(A484,Sheet5!A:E,4,FALSE)*D484</f>
        <v>14304.5</v>
      </c>
      <c r="K484" s="11">
        <f>VLOOKUP(A484,Sheet5!A:E,5,FALSE)*D484</f>
        <v>0</v>
      </c>
    </row>
    <row r="485" spans="1:11" x14ac:dyDescent="0.25">
      <c r="A485">
        <v>79</v>
      </c>
      <c r="B485" t="s">
        <v>37</v>
      </c>
      <c r="C485">
        <v>566</v>
      </c>
      <c r="D485" s="2">
        <v>8631.5</v>
      </c>
      <c r="E485" t="s">
        <v>251</v>
      </c>
      <c r="F485">
        <f>VLOOKUP(A485,Sheet5!A:E,3,FALSE)*C485</f>
        <v>0</v>
      </c>
      <c r="G485">
        <f>VLOOKUP(A485,Sheet5!A:E,4,FALSE)*C485</f>
        <v>566</v>
      </c>
      <c r="H485">
        <f>VLOOKUP(A485,Sheet5!A:E,5,FALSE)*C485</f>
        <v>0</v>
      </c>
      <c r="I485" s="11">
        <f>VLOOKUP(A485,Sheet5!A:E,3,FALSE)*D485</f>
        <v>0</v>
      </c>
      <c r="J485" s="11">
        <f>VLOOKUP(A485,Sheet5!A:E,4,FALSE)*D485</f>
        <v>8631.5</v>
      </c>
      <c r="K485" s="11">
        <f>VLOOKUP(A485,Sheet5!A:E,5,FALSE)*D485</f>
        <v>0</v>
      </c>
    </row>
    <row r="486" spans="1:11" x14ac:dyDescent="0.25">
      <c r="A486">
        <v>79</v>
      </c>
      <c r="B486" t="s">
        <v>37</v>
      </c>
      <c r="C486">
        <v>12</v>
      </c>
      <c r="D486" s="2">
        <v>183</v>
      </c>
      <c r="E486" t="s">
        <v>252</v>
      </c>
      <c r="F486">
        <f>VLOOKUP(A486,Sheet5!A:E,3,FALSE)*C486</f>
        <v>0</v>
      </c>
      <c r="G486">
        <f>VLOOKUP(A486,Sheet5!A:E,4,FALSE)*C486</f>
        <v>12</v>
      </c>
      <c r="H486">
        <f>VLOOKUP(A486,Sheet5!A:E,5,FALSE)*C486</f>
        <v>0</v>
      </c>
      <c r="I486" s="11">
        <f>VLOOKUP(A486,Sheet5!A:E,3,FALSE)*D486</f>
        <v>0</v>
      </c>
      <c r="J486" s="11">
        <f>VLOOKUP(A486,Sheet5!A:E,4,FALSE)*D486</f>
        <v>183</v>
      </c>
      <c r="K486" s="11">
        <f>VLOOKUP(A486,Sheet5!A:E,5,FALSE)*D486</f>
        <v>0</v>
      </c>
    </row>
    <row r="487" spans="1:11" x14ac:dyDescent="0.25">
      <c r="A487">
        <v>79</v>
      </c>
      <c r="B487" t="s">
        <v>37</v>
      </c>
      <c r="C487">
        <v>150</v>
      </c>
      <c r="D487" s="2">
        <v>2287.5</v>
      </c>
      <c r="E487" t="s">
        <v>253</v>
      </c>
      <c r="F487">
        <f>VLOOKUP(A487,Sheet5!A:E,3,FALSE)*C487</f>
        <v>0</v>
      </c>
      <c r="G487">
        <f>VLOOKUP(A487,Sheet5!A:E,4,FALSE)*C487</f>
        <v>150</v>
      </c>
      <c r="H487">
        <f>VLOOKUP(A487,Sheet5!A:E,5,FALSE)*C487</f>
        <v>0</v>
      </c>
      <c r="I487" s="11">
        <f>VLOOKUP(A487,Sheet5!A:E,3,FALSE)*D487</f>
        <v>0</v>
      </c>
      <c r="J487" s="11">
        <f>VLOOKUP(A487,Sheet5!A:E,4,FALSE)*D487</f>
        <v>2287.5</v>
      </c>
      <c r="K487" s="11">
        <f>VLOOKUP(A487,Sheet5!A:E,5,FALSE)*D487</f>
        <v>0</v>
      </c>
    </row>
    <row r="488" spans="1:11" x14ac:dyDescent="0.25">
      <c r="A488">
        <v>79</v>
      </c>
      <c r="B488" t="s">
        <v>37</v>
      </c>
      <c r="C488">
        <v>36</v>
      </c>
      <c r="D488" s="2">
        <v>549</v>
      </c>
      <c r="E488" t="s">
        <v>254</v>
      </c>
      <c r="F488">
        <f>VLOOKUP(A488,Sheet5!A:E,3,FALSE)*C488</f>
        <v>0</v>
      </c>
      <c r="G488">
        <f>VLOOKUP(A488,Sheet5!A:E,4,FALSE)*C488</f>
        <v>36</v>
      </c>
      <c r="H488">
        <f>VLOOKUP(A488,Sheet5!A:E,5,FALSE)*C488</f>
        <v>0</v>
      </c>
      <c r="I488" s="11">
        <f>VLOOKUP(A488,Sheet5!A:E,3,FALSE)*D488</f>
        <v>0</v>
      </c>
      <c r="J488" s="11">
        <f>VLOOKUP(A488,Sheet5!A:E,4,FALSE)*D488</f>
        <v>549</v>
      </c>
      <c r="K488" s="11">
        <f>VLOOKUP(A488,Sheet5!A:E,5,FALSE)*D488</f>
        <v>0</v>
      </c>
    </row>
    <row r="489" spans="1:11" x14ac:dyDescent="0.25">
      <c r="A489">
        <v>79</v>
      </c>
      <c r="B489" t="s">
        <v>37</v>
      </c>
      <c r="C489">
        <v>76</v>
      </c>
      <c r="D489" s="2">
        <v>1159</v>
      </c>
      <c r="E489" t="s">
        <v>255</v>
      </c>
      <c r="F489">
        <f>VLOOKUP(A489,Sheet5!A:E,3,FALSE)*C489</f>
        <v>0</v>
      </c>
      <c r="G489">
        <f>VLOOKUP(A489,Sheet5!A:E,4,FALSE)*C489</f>
        <v>76</v>
      </c>
      <c r="H489">
        <f>VLOOKUP(A489,Sheet5!A:E,5,FALSE)*C489</f>
        <v>0</v>
      </c>
      <c r="I489" s="11">
        <f>VLOOKUP(A489,Sheet5!A:E,3,FALSE)*D489</f>
        <v>0</v>
      </c>
      <c r="J489" s="11">
        <f>VLOOKUP(A489,Sheet5!A:E,4,FALSE)*D489</f>
        <v>1159</v>
      </c>
      <c r="K489" s="11">
        <f>VLOOKUP(A489,Sheet5!A:E,5,FALSE)*D489</f>
        <v>0</v>
      </c>
    </row>
    <row r="490" spans="1:11" x14ac:dyDescent="0.25">
      <c r="A490">
        <v>79</v>
      </c>
      <c r="B490" t="s">
        <v>37</v>
      </c>
      <c r="C490" s="1">
        <v>2160</v>
      </c>
      <c r="D490" s="2">
        <v>32940</v>
      </c>
      <c r="E490" t="s">
        <v>256</v>
      </c>
      <c r="F490">
        <f>VLOOKUP(A490,Sheet5!A:E,3,FALSE)*C490</f>
        <v>0</v>
      </c>
      <c r="G490">
        <f>VLOOKUP(A490,Sheet5!A:E,4,FALSE)*C490</f>
        <v>2160</v>
      </c>
      <c r="H490">
        <f>VLOOKUP(A490,Sheet5!A:E,5,FALSE)*C490</f>
        <v>0</v>
      </c>
      <c r="I490" s="11">
        <f>VLOOKUP(A490,Sheet5!A:E,3,FALSE)*D490</f>
        <v>0</v>
      </c>
      <c r="J490" s="11">
        <f>VLOOKUP(A490,Sheet5!A:E,4,FALSE)*D490</f>
        <v>32940</v>
      </c>
      <c r="K490" s="11">
        <f>VLOOKUP(A490,Sheet5!A:E,5,FALSE)*D490</f>
        <v>0</v>
      </c>
    </row>
    <row r="491" spans="1:11" x14ac:dyDescent="0.25">
      <c r="A491">
        <v>79</v>
      </c>
      <c r="B491" t="s">
        <v>37</v>
      </c>
      <c r="C491">
        <v>194</v>
      </c>
      <c r="D491" s="2">
        <v>2958.5</v>
      </c>
      <c r="E491" t="s">
        <v>257</v>
      </c>
      <c r="F491">
        <f>VLOOKUP(A491,Sheet5!A:E,3,FALSE)*C491</f>
        <v>0</v>
      </c>
      <c r="G491">
        <f>VLOOKUP(A491,Sheet5!A:E,4,FALSE)*C491</f>
        <v>194</v>
      </c>
      <c r="H491">
        <f>VLOOKUP(A491,Sheet5!A:E,5,FALSE)*C491</f>
        <v>0</v>
      </c>
      <c r="I491" s="11">
        <f>VLOOKUP(A491,Sheet5!A:E,3,FALSE)*D491</f>
        <v>0</v>
      </c>
      <c r="J491" s="11">
        <f>VLOOKUP(A491,Sheet5!A:E,4,FALSE)*D491</f>
        <v>2958.5</v>
      </c>
      <c r="K491" s="11">
        <f>VLOOKUP(A491,Sheet5!A:E,5,FALSE)*D491</f>
        <v>0</v>
      </c>
    </row>
    <row r="492" spans="1:11" x14ac:dyDescent="0.25">
      <c r="A492">
        <v>79</v>
      </c>
      <c r="B492" t="s">
        <v>37</v>
      </c>
      <c r="C492">
        <v>78</v>
      </c>
      <c r="D492" s="2">
        <v>1189.5</v>
      </c>
      <c r="E492" t="s">
        <v>260</v>
      </c>
      <c r="F492">
        <f>VLOOKUP(A492,Sheet5!A:E,3,FALSE)*C492</f>
        <v>0</v>
      </c>
      <c r="G492">
        <f>VLOOKUP(A492,Sheet5!A:E,4,FALSE)*C492</f>
        <v>78</v>
      </c>
      <c r="H492">
        <f>VLOOKUP(A492,Sheet5!A:E,5,FALSE)*C492</f>
        <v>0</v>
      </c>
      <c r="I492" s="11">
        <f>VLOOKUP(A492,Sheet5!A:E,3,FALSE)*D492</f>
        <v>0</v>
      </c>
      <c r="J492" s="11">
        <f>VLOOKUP(A492,Sheet5!A:E,4,FALSE)*D492</f>
        <v>1189.5</v>
      </c>
      <c r="K492" s="11">
        <f>VLOOKUP(A492,Sheet5!A:E,5,FALSE)*D492</f>
        <v>0</v>
      </c>
    </row>
    <row r="493" spans="1:11" x14ac:dyDescent="0.25">
      <c r="A493">
        <v>79</v>
      </c>
      <c r="B493" t="s">
        <v>37</v>
      </c>
      <c r="C493">
        <v>168</v>
      </c>
      <c r="D493" s="2">
        <v>2562</v>
      </c>
      <c r="E493" t="s">
        <v>261</v>
      </c>
      <c r="F493">
        <f>VLOOKUP(A493,Sheet5!A:E,3,FALSE)*C493</f>
        <v>0</v>
      </c>
      <c r="G493">
        <f>VLOOKUP(A493,Sheet5!A:E,4,FALSE)*C493</f>
        <v>168</v>
      </c>
      <c r="H493">
        <f>VLOOKUP(A493,Sheet5!A:E,5,FALSE)*C493</f>
        <v>0</v>
      </c>
      <c r="I493" s="11">
        <f>VLOOKUP(A493,Sheet5!A:E,3,FALSE)*D493</f>
        <v>0</v>
      </c>
      <c r="J493" s="11">
        <f>VLOOKUP(A493,Sheet5!A:E,4,FALSE)*D493</f>
        <v>2562</v>
      </c>
      <c r="K493" s="11">
        <f>VLOOKUP(A493,Sheet5!A:E,5,FALSE)*D493</f>
        <v>0</v>
      </c>
    </row>
    <row r="494" spans="1:11" x14ac:dyDescent="0.25">
      <c r="A494">
        <v>79</v>
      </c>
      <c r="B494" t="s">
        <v>37</v>
      </c>
      <c r="C494">
        <v>266</v>
      </c>
      <c r="D494" s="2">
        <v>4056.5</v>
      </c>
      <c r="E494" t="s">
        <v>262</v>
      </c>
      <c r="F494">
        <f>VLOOKUP(A494,Sheet5!A:E,3,FALSE)*C494</f>
        <v>0</v>
      </c>
      <c r="G494">
        <f>VLOOKUP(A494,Sheet5!A:E,4,FALSE)*C494</f>
        <v>266</v>
      </c>
      <c r="H494">
        <f>VLOOKUP(A494,Sheet5!A:E,5,FALSE)*C494</f>
        <v>0</v>
      </c>
      <c r="I494" s="11">
        <f>VLOOKUP(A494,Sheet5!A:E,3,FALSE)*D494</f>
        <v>0</v>
      </c>
      <c r="J494" s="11">
        <f>VLOOKUP(A494,Sheet5!A:E,4,FALSE)*D494</f>
        <v>4056.5</v>
      </c>
      <c r="K494" s="11">
        <f>VLOOKUP(A494,Sheet5!A:E,5,FALSE)*D494</f>
        <v>0</v>
      </c>
    </row>
    <row r="495" spans="1:11" x14ac:dyDescent="0.25">
      <c r="A495">
        <v>79</v>
      </c>
      <c r="B495" t="s">
        <v>37</v>
      </c>
      <c r="C495">
        <v>190</v>
      </c>
      <c r="D495" s="2">
        <v>2897.5</v>
      </c>
      <c r="E495" t="s">
        <v>263</v>
      </c>
      <c r="F495">
        <f>VLOOKUP(A495,Sheet5!A:E,3,FALSE)*C495</f>
        <v>0</v>
      </c>
      <c r="G495">
        <f>VLOOKUP(A495,Sheet5!A:E,4,FALSE)*C495</f>
        <v>190</v>
      </c>
      <c r="H495">
        <f>VLOOKUP(A495,Sheet5!A:E,5,FALSE)*C495</f>
        <v>0</v>
      </c>
      <c r="I495" s="11">
        <f>VLOOKUP(A495,Sheet5!A:E,3,FALSE)*D495</f>
        <v>0</v>
      </c>
      <c r="J495" s="11">
        <f>VLOOKUP(A495,Sheet5!A:E,4,FALSE)*D495</f>
        <v>2897.5</v>
      </c>
      <c r="K495" s="11">
        <f>VLOOKUP(A495,Sheet5!A:E,5,FALSE)*D495</f>
        <v>0</v>
      </c>
    </row>
    <row r="496" spans="1:11" x14ac:dyDescent="0.25">
      <c r="A496">
        <v>79</v>
      </c>
      <c r="B496" t="s">
        <v>37</v>
      </c>
      <c r="C496">
        <v>60</v>
      </c>
      <c r="D496" s="2">
        <v>915</v>
      </c>
      <c r="E496" t="s">
        <v>264</v>
      </c>
      <c r="F496">
        <f>VLOOKUP(A496,Sheet5!A:E,3,FALSE)*C496</f>
        <v>0</v>
      </c>
      <c r="G496">
        <f>VLOOKUP(A496,Sheet5!A:E,4,FALSE)*C496</f>
        <v>60</v>
      </c>
      <c r="H496">
        <f>VLOOKUP(A496,Sheet5!A:E,5,FALSE)*C496</f>
        <v>0</v>
      </c>
      <c r="I496" s="11">
        <f>VLOOKUP(A496,Sheet5!A:E,3,FALSE)*D496</f>
        <v>0</v>
      </c>
      <c r="J496" s="11">
        <f>VLOOKUP(A496,Sheet5!A:E,4,FALSE)*D496</f>
        <v>915</v>
      </c>
      <c r="K496" s="11">
        <f>VLOOKUP(A496,Sheet5!A:E,5,FALSE)*D496</f>
        <v>0</v>
      </c>
    </row>
    <row r="497" spans="1:11" x14ac:dyDescent="0.25">
      <c r="A497">
        <v>79</v>
      </c>
      <c r="B497" t="s">
        <v>37</v>
      </c>
      <c r="C497">
        <v>20</v>
      </c>
      <c r="D497" s="2">
        <v>305</v>
      </c>
      <c r="E497" t="s">
        <v>266</v>
      </c>
      <c r="F497">
        <f>VLOOKUP(A497,Sheet5!A:E,3,FALSE)*C497</f>
        <v>0</v>
      </c>
      <c r="G497">
        <f>VLOOKUP(A497,Sheet5!A:E,4,FALSE)*C497</f>
        <v>20</v>
      </c>
      <c r="H497">
        <f>VLOOKUP(A497,Sheet5!A:E,5,FALSE)*C497</f>
        <v>0</v>
      </c>
      <c r="I497" s="11">
        <f>VLOOKUP(A497,Sheet5!A:E,3,FALSE)*D497</f>
        <v>0</v>
      </c>
      <c r="J497" s="11">
        <f>VLOOKUP(A497,Sheet5!A:E,4,FALSE)*D497</f>
        <v>305</v>
      </c>
      <c r="K497" s="11">
        <f>VLOOKUP(A497,Sheet5!A:E,5,FALSE)*D497</f>
        <v>0</v>
      </c>
    </row>
    <row r="498" spans="1:11" x14ac:dyDescent="0.25">
      <c r="A498">
        <v>79</v>
      </c>
      <c r="B498" t="s">
        <v>37</v>
      </c>
      <c r="C498">
        <v>80</v>
      </c>
      <c r="D498" s="2">
        <v>1220</v>
      </c>
      <c r="E498" t="s">
        <v>267</v>
      </c>
      <c r="F498">
        <f>VLOOKUP(A498,Sheet5!A:E,3,FALSE)*C498</f>
        <v>0</v>
      </c>
      <c r="G498">
        <f>VLOOKUP(A498,Sheet5!A:E,4,FALSE)*C498</f>
        <v>80</v>
      </c>
      <c r="H498">
        <f>VLOOKUP(A498,Sheet5!A:E,5,FALSE)*C498</f>
        <v>0</v>
      </c>
      <c r="I498" s="11">
        <f>VLOOKUP(A498,Sheet5!A:E,3,FALSE)*D498</f>
        <v>0</v>
      </c>
      <c r="J498" s="11">
        <f>VLOOKUP(A498,Sheet5!A:E,4,FALSE)*D498</f>
        <v>1220</v>
      </c>
      <c r="K498" s="11">
        <f>VLOOKUP(A498,Sheet5!A:E,5,FALSE)*D498</f>
        <v>0</v>
      </c>
    </row>
    <row r="499" spans="1:11" x14ac:dyDescent="0.25">
      <c r="A499">
        <v>79</v>
      </c>
      <c r="B499" t="s">
        <v>37</v>
      </c>
      <c r="C499">
        <v>54</v>
      </c>
      <c r="D499" s="2">
        <v>823.5</v>
      </c>
      <c r="E499" t="s">
        <v>268</v>
      </c>
      <c r="F499">
        <f>VLOOKUP(A499,Sheet5!A:E,3,FALSE)*C499</f>
        <v>0</v>
      </c>
      <c r="G499">
        <f>VLOOKUP(A499,Sheet5!A:E,4,FALSE)*C499</f>
        <v>54</v>
      </c>
      <c r="H499">
        <f>VLOOKUP(A499,Sheet5!A:E,5,FALSE)*C499</f>
        <v>0</v>
      </c>
      <c r="I499" s="11">
        <f>VLOOKUP(A499,Sheet5!A:E,3,FALSE)*D499</f>
        <v>0</v>
      </c>
      <c r="J499" s="11">
        <f>VLOOKUP(A499,Sheet5!A:E,4,FALSE)*D499</f>
        <v>823.5</v>
      </c>
      <c r="K499" s="11">
        <f>VLOOKUP(A499,Sheet5!A:E,5,FALSE)*D499</f>
        <v>0</v>
      </c>
    </row>
    <row r="500" spans="1:11" x14ac:dyDescent="0.25">
      <c r="A500">
        <v>79</v>
      </c>
      <c r="B500" t="s">
        <v>37</v>
      </c>
      <c r="C500">
        <v>48</v>
      </c>
      <c r="D500" s="2">
        <v>732</v>
      </c>
      <c r="E500" t="s">
        <v>269</v>
      </c>
      <c r="F500">
        <f>VLOOKUP(A500,Sheet5!A:E,3,FALSE)*C500</f>
        <v>0</v>
      </c>
      <c r="G500">
        <f>VLOOKUP(A500,Sheet5!A:E,4,FALSE)*C500</f>
        <v>48</v>
      </c>
      <c r="H500">
        <f>VLOOKUP(A500,Sheet5!A:E,5,FALSE)*C500</f>
        <v>0</v>
      </c>
      <c r="I500" s="11">
        <f>VLOOKUP(A500,Sheet5!A:E,3,FALSE)*D500</f>
        <v>0</v>
      </c>
      <c r="J500" s="11">
        <f>VLOOKUP(A500,Sheet5!A:E,4,FALSE)*D500</f>
        <v>732</v>
      </c>
      <c r="K500" s="11">
        <f>VLOOKUP(A500,Sheet5!A:E,5,FALSE)*D500</f>
        <v>0</v>
      </c>
    </row>
    <row r="501" spans="1:11" x14ac:dyDescent="0.25">
      <c r="A501">
        <v>79</v>
      </c>
      <c r="B501" t="s">
        <v>37</v>
      </c>
      <c r="C501">
        <v>86</v>
      </c>
      <c r="D501" s="2">
        <v>1311.5</v>
      </c>
      <c r="E501" t="s">
        <v>270</v>
      </c>
      <c r="F501">
        <f>VLOOKUP(A501,Sheet5!A:E,3,FALSE)*C501</f>
        <v>0</v>
      </c>
      <c r="G501">
        <f>VLOOKUP(A501,Sheet5!A:E,4,FALSE)*C501</f>
        <v>86</v>
      </c>
      <c r="H501">
        <f>VLOOKUP(A501,Sheet5!A:E,5,FALSE)*C501</f>
        <v>0</v>
      </c>
      <c r="I501" s="11">
        <f>VLOOKUP(A501,Sheet5!A:E,3,FALSE)*D501</f>
        <v>0</v>
      </c>
      <c r="J501" s="11">
        <f>VLOOKUP(A501,Sheet5!A:E,4,FALSE)*D501</f>
        <v>1311.5</v>
      </c>
      <c r="K501" s="11">
        <f>VLOOKUP(A501,Sheet5!A:E,5,FALSE)*D501</f>
        <v>0</v>
      </c>
    </row>
    <row r="502" spans="1:11" x14ac:dyDescent="0.25">
      <c r="A502">
        <v>79</v>
      </c>
      <c r="B502" t="s">
        <v>37</v>
      </c>
      <c r="C502">
        <v>4</v>
      </c>
      <c r="D502" s="2">
        <v>61</v>
      </c>
      <c r="E502" t="s">
        <v>271</v>
      </c>
      <c r="F502">
        <f>VLOOKUP(A502,Sheet5!A:E,3,FALSE)*C502</f>
        <v>0</v>
      </c>
      <c r="G502">
        <f>VLOOKUP(A502,Sheet5!A:E,4,FALSE)*C502</f>
        <v>4</v>
      </c>
      <c r="H502">
        <f>VLOOKUP(A502,Sheet5!A:E,5,FALSE)*C502</f>
        <v>0</v>
      </c>
      <c r="I502" s="11">
        <f>VLOOKUP(A502,Sheet5!A:E,3,FALSE)*D502</f>
        <v>0</v>
      </c>
      <c r="J502" s="11">
        <f>VLOOKUP(A502,Sheet5!A:E,4,FALSE)*D502</f>
        <v>61</v>
      </c>
      <c r="K502" s="11">
        <f>VLOOKUP(A502,Sheet5!A:E,5,FALSE)*D502</f>
        <v>0</v>
      </c>
    </row>
    <row r="503" spans="1:11" x14ac:dyDescent="0.25">
      <c r="A503">
        <v>79</v>
      </c>
      <c r="B503" t="s">
        <v>37</v>
      </c>
      <c r="C503">
        <v>12</v>
      </c>
      <c r="D503" s="2">
        <v>183</v>
      </c>
      <c r="E503" t="s">
        <v>272</v>
      </c>
      <c r="F503">
        <f>VLOOKUP(A503,Sheet5!A:E,3,FALSE)*C503</f>
        <v>0</v>
      </c>
      <c r="G503">
        <f>VLOOKUP(A503,Sheet5!A:E,4,FALSE)*C503</f>
        <v>12</v>
      </c>
      <c r="H503">
        <f>VLOOKUP(A503,Sheet5!A:E,5,FALSE)*C503</f>
        <v>0</v>
      </c>
      <c r="I503" s="11">
        <f>VLOOKUP(A503,Sheet5!A:E,3,FALSE)*D503</f>
        <v>0</v>
      </c>
      <c r="J503" s="11">
        <f>VLOOKUP(A503,Sheet5!A:E,4,FALSE)*D503</f>
        <v>183</v>
      </c>
      <c r="K503" s="11">
        <f>VLOOKUP(A503,Sheet5!A:E,5,FALSE)*D503</f>
        <v>0</v>
      </c>
    </row>
    <row r="504" spans="1:11" x14ac:dyDescent="0.25">
      <c r="A504">
        <v>79</v>
      </c>
      <c r="B504" t="s">
        <v>37</v>
      </c>
      <c r="C504">
        <v>80</v>
      </c>
      <c r="D504" s="2">
        <v>1220</v>
      </c>
      <c r="E504" t="s">
        <v>273</v>
      </c>
      <c r="F504">
        <f>VLOOKUP(A504,Sheet5!A:E,3,FALSE)*C504</f>
        <v>0</v>
      </c>
      <c r="G504">
        <f>VLOOKUP(A504,Sheet5!A:E,4,FALSE)*C504</f>
        <v>80</v>
      </c>
      <c r="H504">
        <f>VLOOKUP(A504,Sheet5!A:E,5,FALSE)*C504</f>
        <v>0</v>
      </c>
      <c r="I504" s="11">
        <f>VLOOKUP(A504,Sheet5!A:E,3,FALSE)*D504</f>
        <v>0</v>
      </c>
      <c r="J504" s="11">
        <f>VLOOKUP(A504,Sheet5!A:E,4,FALSE)*D504</f>
        <v>1220</v>
      </c>
      <c r="K504" s="11">
        <f>VLOOKUP(A504,Sheet5!A:E,5,FALSE)*D504</f>
        <v>0</v>
      </c>
    </row>
    <row r="505" spans="1:11" x14ac:dyDescent="0.25">
      <c r="A505">
        <v>79</v>
      </c>
      <c r="B505" t="s">
        <v>37</v>
      </c>
      <c r="C505">
        <v>38</v>
      </c>
      <c r="D505" s="2">
        <v>579.5</v>
      </c>
      <c r="E505" t="s">
        <v>274</v>
      </c>
      <c r="F505">
        <f>VLOOKUP(A505,Sheet5!A:E,3,FALSE)*C505</f>
        <v>0</v>
      </c>
      <c r="G505">
        <f>VLOOKUP(A505,Sheet5!A:E,4,FALSE)*C505</f>
        <v>38</v>
      </c>
      <c r="H505">
        <f>VLOOKUP(A505,Sheet5!A:E,5,FALSE)*C505</f>
        <v>0</v>
      </c>
      <c r="I505" s="11">
        <f>VLOOKUP(A505,Sheet5!A:E,3,FALSE)*D505</f>
        <v>0</v>
      </c>
      <c r="J505" s="11">
        <f>VLOOKUP(A505,Sheet5!A:E,4,FALSE)*D505</f>
        <v>579.5</v>
      </c>
      <c r="K505" s="11">
        <f>VLOOKUP(A505,Sheet5!A:E,5,FALSE)*D505</f>
        <v>0</v>
      </c>
    </row>
    <row r="506" spans="1:11" x14ac:dyDescent="0.25">
      <c r="A506">
        <v>79</v>
      </c>
      <c r="B506" t="s">
        <v>37</v>
      </c>
      <c r="C506">
        <v>152</v>
      </c>
      <c r="D506" s="2">
        <v>2318</v>
      </c>
      <c r="E506" t="s">
        <v>275</v>
      </c>
      <c r="F506">
        <f>VLOOKUP(A506,Sheet5!A:E,3,FALSE)*C506</f>
        <v>0</v>
      </c>
      <c r="G506">
        <f>VLOOKUP(A506,Sheet5!A:E,4,FALSE)*C506</f>
        <v>152</v>
      </c>
      <c r="H506">
        <f>VLOOKUP(A506,Sheet5!A:E,5,FALSE)*C506</f>
        <v>0</v>
      </c>
      <c r="I506" s="11">
        <f>VLOOKUP(A506,Sheet5!A:E,3,FALSE)*D506</f>
        <v>0</v>
      </c>
      <c r="J506" s="11">
        <f>VLOOKUP(A506,Sheet5!A:E,4,FALSE)*D506</f>
        <v>2318</v>
      </c>
      <c r="K506" s="11">
        <f>VLOOKUP(A506,Sheet5!A:E,5,FALSE)*D506</f>
        <v>0</v>
      </c>
    </row>
    <row r="507" spans="1:11" x14ac:dyDescent="0.25">
      <c r="A507">
        <v>79</v>
      </c>
      <c r="B507" t="s">
        <v>357</v>
      </c>
      <c r="C507">
        <v>-1</v>
      </c>
      <c r="D507">
        <v>-30</v>
      </c>
      <c r="E507" t="s">
        <v>88</v>
      </c>
      <c r="F507">
        <f>VLOOKUP(A507,Sheet5!A:E,3,FALSE)*C507</f>
        <v>0</v>
      </c>
      <c r="G507">
        <f>VLOOKUP(A507,Sheet5!A:E,4,FALSE)*C507</f>
        <v>-1</v>
      </c>
      <c r="H507">
        <f>VLOOKUP(A507,Sheet5!A:E,5,FALSE)*C507</f>
        <v>0</v>
      </c>
      <c r="I507" s="11">
        <f>VLOOKUP(A507,Sheet5!A:E,3,FALSE)*D507</f>
        <v>0</v>
      </c>
      <c r="J507" s="11">
        <f>VLOOKUP(A507,Sheet5!A:E,4,FALSE)*D507</f>
        <v>-30</v>
      </c>
      <c r="K507" s="11">
        <f>VLOOKUP(A507,Sheet5!A:E,5,FALSE)*D507</f>
        <v>0</v>
      </c>
    </row>
    <row r="508" spans="1:11" x14ac:dyDescent="0.25">
      <c r="A508">
        <v>79</v>
      </c>
      <c r="B508" t="s">
        <v>357</v>
      </c>
      <c r="C508">
        <v>-1</v>
      </c>
      <c r="D508">
        <v>-30</v>
      </c>
      <c r="E508" t="s">
        <v>97</v>
      </c>
      <c r="F508">
        <f>VLOOKUP(A508,Sheet5!A:E,3,FALSE)*C508</f>
        <v>0</v>
      </c>
      <c r="G508">
        <f>VLOOKUP(A508,Sheet5!A:E,4,FALSE)*C508</f>
        <v>-1</v>
      </c>
      <c r="H508">
        <f>VLOOKUP(A508,Sheet5!A:E,5,FALSE)*C508</f>
        <v>0</v>
      </c>
      <c r="I508" s="11">
        <f>VLOOKUP(A508,Sheet5!A:E,3,FALSE)*D508</f>
        <v>0</v>
      </c>
      <c r="J508" s="11">
        <f>VLOOKUP(A508,Sheet5!A:E,4,FALSE)*D508</f>
        <v>-30</v>
      </c>
      <c r="K508" s="11">
        <f>VLOOKUP(A508,Sheet5!A:E,5,FALSE)*D508</f>
        <v>0</v>
      </c>
    </row>
    <row r="509" spans="1:11" x14ac:dyDescent="0.25">
      <c r="A509">
        <v>79</v>
      </c>
      <c r="B509" t="s">
        <v>357</v>
      </c>
      <c r="C509">
        <v>-1</v>
      </c>
      <c r="D509">
        <v>-30</v>
      </c>
      <c r="E509" t="s">
        <v>103</v>
      </c>
      <c r="F509">
        <f>VLOOKUP(A509,Sheet5!A:E,3,FALSE)*C509</f>
        <v>0</v>
      </c>
      <c r="G509">
        <f>VLOOKUP(A509,Sheet5!A:E,4,FALSE)*C509</f>
        <v>-1</v>
      </c>
      <c r="H509">
        <f>VLOOKUP(A509,Sheet5!A:E,5,FALSE)*C509</f>
        <v>0</v>
      </c>
      <c r="I509" s="11">
        <f>VLOOKUP(A509,Sheet5!A:E,3,FALSE)*D509</f>
        <v>0</v>
      </c>
      <c r="J509" s="11">
        <f>VLOOKUP(A509,Sheet5!A:E,4,FALSE)*D509</f>
        <v>-30</v>
      </c>
      <c r="K509" s="11">
        <f>VLOOKUP(A509,Sheet5!A:E,5,FALSE)*D509</f>
        <v>0</v>
      </c>
    </row>
    <row r="510" spans="1:11" x14ac:dyDescent="0.25">
      <c r="A510">
        <v>79</v>
      </c>
      <c r="B510" t="s">
        <v>357</v>
      </c>
      <c r="C510">
        <v>-2</v>
      </c>
      <c r="D510">
        <v>-60</v>
      </c>
      <c r="E510" t="s">
        <v>104</v>
      </c>
      <c r="F510">
        <f>VLOOKUP(A510,Sheet5!A:E,3,FALSE)*C510</f>
        <v>0</v>
      </c>
      <c r="G510">
        <f>VLOOKUP(A510,Sheet5!A:E,4,FALSE)*C510</f>
        <v>-2</v>
      </c>
      <c r="H510">
        <f>VLOOKUP(A510,Sheet5!A:E,5,FALSE)*C510</f>
        <v>0</v>
      </c>
      <c r="I510" s="11">
        <f>VLOOKUP(A510,Sheet5!A:E,3,FALSE)*D510</f>
        <v>0</v>
      </c>
      <c r="J510" s="11">
        <f>VLOOKUP(A510,Sheet5!A:E,4,FALSE)*D510</f>
        <v>-60</v>
      </c>
      <c r="K510" s="11">
        <f>VLOOKUP(A510,Sheet5!A:E,5,FALSE)*D510</f>
        <v>0</v>
      </c>
    </row>
    <row r="511" spans="1:11" x14ac:dyDescent="0.25">
      <c r="A511">
        <v>79</v>
      </c>
      <c r="B511" t="s">
        <v>357</v>
      </c>
      <c r="C511">
        <v>-1</v>
      </c>
      <c r="D511">
        <v>-30</v>
      </c>
      <c r="E511" t="s">
        <v>111</v>
      </c>
      <c r="F511">
        <f>VLOOKUP(A511,Sheet5!A:E,3,FALSE)*C511</f>
        <v>0</v>
      </c>
      <c r="G511">
        <f>VLOOKUP(A511,Sheet5!A:E,4,FALSE)*C511</f>
        <v>-1</v>
      </c>
      <c r="H511">
        <f>VLOOKUP(A511,Sheet5!A:E,5,FALSE)*C511</f>
        <v>0</v>
      </c>
      <c r="I511" s="11">
        <f>VLOOKUP(A511,Sheet5!A:E,3,FALSE)*D511</f>
        <v>0</v>
      </c>
      <c r="J511" s="11">
        <f>VLOOKUP(A511,Sheet5!A:E,4,FALSE)*D511</f>
        <v>-30</v>
      </c>
      <c r="K511" s="11">
        <f>VLOOKUP(A511,Sheet5!A:E,5,FALSE)*D511</f>
        <v>0</v>
      </c>
    </row>
    <row r="512" spans="1:11" x14ac:dyDescent="0.25">
      <c r="A512">
        <v>79</v>
      </c>
      <c r="B512" t="s">
        <v>357</v>
      </c>
      <c r="C512">
        <v>-2</v>
      </c>
      <c r="D512">
        <v>-60</v>
      </c>
      <c r="E512" t="s">
        <v>114</v>
      </c>
      <c r="F512">
        <f>VLOOKUP(A512,Sheet5!A:E,3,FALSE)*C512</f>
        <v>0</v>
      </c>
      <c r="G512">
        <f>VLOOKUP(A512,Sheet5!A:E,4,FALSE)*C512</f>
        <v>-2</v>
      </c>
      <c r="H512">
        <f>VLOOKUP(A512,Sheet5!A:E,5,FALSE)*C512</f>
        <v>0</v>
      </c>
      <c r="I512" s="11">
        <f>VLOOKUP(A512,Sheet5!A:E,3,FALSE)*D512</f>
        <v>0</v>
      </c>
      <c r="J512" s="11">
        <f>VLOOKUP(A512,Sheet5!A:E,4,FALSE)*D512</f>
        <v>-60</v>
      </c>
      <c r="K512" s="11">
        <f>VLOOKUP(A512,Sheet5!A:E,5,FALSE)*D512</f>
        <v>0</v>
      </c>
    </row>
    <row r="513" spans="1:11" x14ac:dyDescent="0.25">
      <c r="A513">
        <v>79</v>
      </c>
      <c r="B513" t="s">
        <v>357</v>
      </c>
      <c r="C513">
        <v>-1</v>
      </c>
      <c r="D513">
        <v>-30</v>
      </c>
      <c r="E513" t="s">
        <v>115</v>
      </c>
      <c r="F513">
        <f>VLOOKUP(A513,Sheet5!A:E,3,FALSE)*C513</f>
        <v>0</v>
      </c>
      <c r="G513">
        <f>VLOOKUP(A513,Sheet5!A:E,4,FALSE)*C513</f>
        <v>-1</v>
      </c>
      <c r="H513">
        <f>VLOOKUP(A513,Sheet5!A:E,5,FALSE)*C513</f>
        <v>0</v>
      </c>
      <c r="I513" s="11">
        <f>VLOOKUP(A513,Sheet5!A:E,3,FALSE)*D513</f>
        <v>0</v>
      </c>
      <c r="J513" s="11">
        <f>VLOOKUP(A513,Sheet5!A:E,4,FALSE)*D513</f>
        <v>-30</v>
      </c>
      <c r="K513" s="11">
        <f>VLOOKUP(A513,Sheet5!A:E,5,FALSE)*D513</f>
        <v>0</v>
      </c>
    </row>
    <row r="514" spans="1:11" x14ac:dyDescent="0.25">
      <c r="A514">
        <v>79</v>
      </c>
      <c r="B514" t="s">
        <v>357</v>
      </c>
      <c r="C514">
        <v>-1</v>
      </c>
      <c r="D514">
        <v>-30</v>
      </c>
      <c r="E514" t="s">
        <v>117</v>
      </c>
      <c r="F514">
        <f>VLOOKUP(A514,Sheet5!A:E,3,FALSE)*C514</f>
        <v>0</v>
      </c>
      <c r="G514">
        <f>VLOOKUP(A514,Sheet5!A:E,4,FALSE)*C514</f>
        <v>-1</v>
      </c>
      <c r="H514">
        <f>VLOOKUP(A514,Sheet5!A:E,5,FALSE)*C514</f>
        <v>0</v>
      </c>
      <c r="I514" s="11">
        <f>VLOOKUP(A514,Sheet5!A:E,3,FALSE)*D514</f>
        <v>0</v>
      </c>
      <c r="J514" s="11">
        <f>VLOOKUP(A514,Sheet5!A:E,4,FALSE)*D514</f>
        <v>-30</v>
      </c>
      <c r="K514" s="11">
        <f>VLOOKUP(A514,Sheet5!A:E,5,FALSE)*D514</f>
        <v>0</v>
      </c>
    </row>
    <row r="515" spans="1:11" x14ac:dyDescent="0.25">
      <c r="A515">
        <v>79</v>
      </c>
      <c r="B515" t="s">
        <v>357</v>
      </c>
      <c r="C515">
        <v>-16</v>
      </c>
      <c r="D515">
        <v>-480</v>
      </c>
      <c r="E515" t="s">
        <v>151</v>
      </c>
      <c r="F515">
        <f>VLOOKUP(A515,Sheet5!A:E,3,FALSE)*C515</f>
        <v>0</v>
      </c>
      <c r="G515">
        <f>VLOOKUP(A515,Sheet5!A:E,4,FALSE)*C515</f>
        <v>-16</v>
      </c>
      <c r="H515">
        <f>VLOOKUP(A515,Sheet5!A:E,5,FALSE)*C515</f>
        <v>0</v>
      </c>
      <c r="I515" s="11">
        <f>VLOOKUP(A515,Sheet5!A:E,3,FALSE)*D515</f>
        <v>0</v>
      </c>
      <c r="J515" s="11">
        <f>VLOOKUP(A515,Sheet5!A:E,4,FALSE)*D515</f>
        <v>-480</v>
      </c>
      <c r="K515" s="11">
        <f>VLOOKUP(A515,Sheet5!A:E,5,FALSE)*D515</f>
        <v>0</v>
      </c>
    </row>
    <row r="516" spans="1:11" x14ac:dyDescent="0.25">
      <c r="A516">
        <v>79</v>
      </c>
      <c r="B516" t="s">
        <v>357</v>
      </c>
      <c r="C516">
        <v>-4</v>
      </c>
      <c r="D516">
        <v>-120</v>
      </c>
      <c r="E516" t="s">
        <v>205</v>
      </c>
      <c r="F516">
        <f>VLOOKUP(A516,Sheet5!A:E,3,FALSE)*C516</f>
        <v>0</v>
      </c>
      <c r="G516">
        <f>VLOOKUP(A516,Sheet5!A:E,4,FALSE)*C516</f>
        <v>-4</v>
      </c>
      <c r="H516">
        <f>VLOOKUP(A516,Sheet5!A:E,5,FALSE)*C516</f>
        <v>0</v>
      </c>
      <c r="I516" s="11">
        <f>VLOOKUP(A516,Sheet5!A:E,3,FALSE)*D516</f>
        <v>0</v>
      </c>
      <c r="J516" s="11">
        <f>VLOOKUP(A516,Sheet5!A:E,4,FALSE)*D516</f>
        <v>-120</v>
      </c>
      <c r="K516" s="11">
        <f>VLOOKUP(A516,Sheet5!A:E,5,FALSE)*D516</f>
        <v>0</v>
      </c>
    </row>
    <row r="517" spans="1:11" x14ac:dyDescent="0.25">
      <c r="A517">
        <v>79</v>
      </c>
      <c r="B517" t="s">
        <v>357</v>
      </c>
      <c r="C517">
        <v>-1</v>
      </c>
      <c r="D517">
        <v>-30</v>
      </c>
      <c r="E517" t="s">
        <v>206</v>
      </c>
      <c r="F517">
        <f>VLOOKUP(A517,Sheet5!A:E,3,FALSE)*C517</f>
        <v>0</v>
      </c>
      <c r="G517">
        <f>VLOOKUP(A517,Sheet5!A:E,4,FALSE)*C517</f>
        <v>-1</v>
      </c>
      <c r="H517">
        <f>VLOOKUP(A517,Sheet5!A:E,5,FALSE)*C517</f>
        <v>0</v>
      </c>
      <c r="I517" s="11">
        <f>VLOOKUP(A517,Sheet5!A:E,3,FALSE)*D517</f>
        <v>0</v>
      </c>
      <c r="J517" s="11">
        <f>VLOOKUP(A517,Sheet5!A:E,4,FALSE)*D517</f>
        <v>-30</v>
      </c>
      <c r="K517" s="11">
        <f>VLOOKUP(A517,Sheet5!A:E,5,FALSE)*D517</f>
        <v>0</v>
      </c>
    </row>
    <row r="518" spans="1:11" x14ac:dyDescent="0.25">
      <c r="A518">
        <v>79</v>
      </c>
      <c r="B518" t="s">
        <v>357</v>
      </c>
      <c r="C518">
        <v>-1</v>
      </c>
      <c r="D518">
        <v>-30</v>
      </c>
      <c r="E518" t="s">
        <v>210</v>
      </c>
      <c r="F518">
        <f>VLOOKUP(A518,Sheet5!A:E,3,FALSE)*C518</f>
        <v>0</v>
      </c>
      <c r="G518">
        <f>VLOOKUP(A518,Sheet5!A:E,4,FALSE)*C518</f>
        <v>-1</v>
      </c>
      <c r="H518">
        <f>VLOOKUP(A518,Sheet5!A:E,5,FALSE)*C518</f>
        <v>0</v>
      </c>
      <c r="I518" s="11">
        <f>VLOOKUP(A518,Sheet5!A:E,3,FALSE)*D518</f>
        <v>0</v>
      </c>
      <c r="J518" s="11">
        <f>VLOOKUP(A518,Sheet5!A:E,4,FALSE)*D518</f>
        <v>-30</v>
      </c>
      <c r="K518" s="11">
        <f>VLOOKUP(A518,Sheet5!A:E,5,FALSE)*D518</f>
        <v>0</v>
      </c>
    </row>
    <row r="519" spans="1:11" x14ac:dyDescent="0.25">
      <c r="A519">
        <v>79</v>
      </c>
      <c r="B519" t="s">
        <v>357</v>
      </c>
      <c r="C519">
        <v>-1</v>
      </c>
      <c r="D519">
        <v>-30</v>
      </c>
      <c r="E519" t="s">
        <v>213</v>
      </c>
      <c r="F519">
        <f>VLOOKUP(A519,Sheet5!A:E,3,FALSE)*C519</f>
        <v>0</v>
      </c>
      <c r="G519">
        <f>VLOOKUP(A519,Sheet5!A:E,4,FALSE)*C519</f>
        <v>-1</v>
      </c>
      <c r="H519">
        <f>VLOOKUP(A519,Sheet5!A:E,5,FALSE)*C519</f>
        <v>0</v>
      </c>
      <c r="I519" s="11">
        <f>VLOOKUP(A519,Sheet5!A:E,3,FALSE)*D519</f>
        <v>0</v>
      </c>
      <c r="J519" s="11">
        <f>VLOOKUP(A519,Sheet5!A:E,4,FALSE)*D519</f>
        <v>-30</v>
      </c>
      <c r="K519" s="11">
        <f>VLOOKUP(A519,Sheet5!A:E,5,FALSE)*D519</f>
        <v>0</v>
      </c>
    </row>
    <row r="520" spans="1:11" x14ac:dyDescent="0.25">
      <c r="A520">
        <v>79</v>
      </c>
      <c r="B520" t="s">
        <v>357</v>
      </c>
      <c r="C520">
        <v>-2</v>
      </c>
      <c r="D520">
        <v>-60</v>
      </c>
      <c r="E520" t="s">
        <v>216</v>
      </c>
      <c r="F520">
        <f>VLOOKUP(A520,Sheet5!A:E,3,FALSE)*C520</f>
        <v>0</v>
      </c>
      <c r="G520">
        <f>VLOOKUP(A520,Sheet5!A:E,4,FALSE)*C520</f>
        <v>-2</v>
      </c>
      <c r="H520">
        <f>VLOOKUP(A520,Sheet5!A:E,5,FALSE)*C520</f>
        <v>0</v>
      </c>
      <c r="I520" s="11">
        <f>VLOOKUP(A520,Sheet5!A:E,3,FALSE)*D520</f>
        <v>0</v>
      </c>
      <c r="J520" s="11">
        <f>VLOOKUP(A520,Sheet5!A:E,4,FALSE)*D520</f>
        <v>-60</v>
      </c>
      <c r="K520" s="11">
        <f>VLOOKUP(A520,Sheet5!A:E,5,FALSE)*D520</f>
        <v>0</v>
      </c>
    </row>
    <row r="521" spans="1:11" x14ac:dyDescent="0.25">
      <c r="A521">
        <v>79</v>
      </c>
      <c r="B521" t="s">
        <v>357</v>
      </c>
      <c r="C521">
        <v>-2</v>
      </c>
      <c r="D521">
        <v>-60</v>
      </c>
      <c r="E521" t="s">
        <v>232</v>
      </c>
      <c r="F521">
        <f>VLOOKUP(A521,Sheet5!A:E,3,FALSE)*C521</f>
        <v>0</v>
      </c>
      <c r="G521">
        <f>VLOOKUP(A521,Sheet5!A:E,4,FALSE)*C521</f>
        <v>-2</v>
      </c>
      <c r="H521">
        <f>VLOOKUP(A521,Sheet5!A:E,5,FALSE)*C521</f>
        <v>0</v>
      </c>
      <c r="I521" s="11">
        <f>VLOOKUP(A521,Sheet5!A:E,3,FALSE)*D521</f>
        <v>0</v>
      </c>
      <c r="J521" s="11">
        <f>VLOOKUP(A521,Sheet5!A:E,4,FALSE)*D521</f>
        <v>-60</v>
      </c>
      <c r="K521" s="11">
        <f>VLOOKUP(A521,Sheet5!A:E,5,FALSE)*D521</f>
        <v>0</v>
      </c>
    </row>
    <row r="522" spans="1:11" x14ac:dyDescent="0.25">
      <c r="A522">
        <v>79</v>
      </c>
      <c r="B522" t="s">
        <v>357</v>
      </c>
      <c r="C522">
        <v>-2</v>
      </c>
      <c r="D522">
        <v>-60</v>
      </c>
      <c r="E522" t="s">
        <v>235</v>
      </c>
      <c r="F522">
        <f>VLOOKUP(A522,Sheet5!A:E,3,FALSE)*C522</f>
        <v>0</v>
      </c>
      <c r="G522">
        <f>VLOOKUP(A522,Sheet5!A:E,4,FALSE)*C522</f>
        <v>-2</v>
      </c>
      <c r="H522">
        <f>VLOOKUP(A522,Sheet5!A:E,5,FALSE)*C522</f>
        <v>0</v>
      </c>
      <c r="I522" s="11">
        <f>VLOOKUP(A522,Sheet5!A:E,3,FALSE)*D522</f>
        <v>0</v>
      </c>
      <c r="J522" s="11">
        <f>VLOOKUP(A522,Sheet5!A:E,4,FALSE)*D522</f>
        <v>-60</v>
      </c>
      <c r="K522" s="11">
        <f>VLOOKUP(A522,Sheet5!A:E,5,FALSE)*D522</f>
        <v>0</v>
      </c>
    </row>
    <row r="523" spans="1:11" x14ac:dyDescent="0.25">
      <c r="A523">
        <v>79</v>
      </c>
      <c r="B523" t="s">
        <v>357</v>
      </c>
      <c r="C523">
        <v>-2</v>
      </c>
      <c r="D523">
        <v>-60</v>
      </c>
      <c r="E523" t="s">
        <v>244</v>
      </c>
      <c r="F523">
        <f>VLOOKUP(A523,Sheet5!A:E,3,FALSE)*C523</f>
        <v>0</v>
      </c>
      <c r="G523">
        <f>VLOOKUP(A523,Sheet5!A:E,4,FALSE)*C523</f>
        <v>-2</v>
      </c>
      <c r="H523">
        <f>VLOOKUP(A523,Sheet5!A:E,5,FALSE)*C523</f>
        <v>0</v>
      </c>
      <c r="I523" s="11">
        <f>VLOOKUP(A523,Sheet5!A:E,3,FALSE)*D523</f>
        <v>0</v>
      </c>
      <c r="J523" s="11">
        <f>VLOOKUP(A523,Sheet5!A:E,4,FALSE)*D523</f>
        <v>-60</v>
      </c>
      <c r="K523" s="11">
        <f>VLOOKUP(A523,Sheet5!A:E,5,FALSE)*D523</f>
        <v>0</v>
      </c>
    </row>
    <row r="524" spans="1:11" x14ac:dyDescent="0.25">
      <c r="A524">
        <v>79</v>
      </c>
      <c r="B524" t="s">
        <v>357</v>
      </c>
      <c r="C524">
        <v>-2</v>
      </c>
      <c r="D524">
        <v>-60</v>
      </c>
      <c r="E524" t="s">
        <v>250</v>
      </c>
      <c r="F524">
        <f>VLOOKUP(A524,Sheet5!A:E,3,FALSE)*C524</f>
        <v>0</v>
      </c>
      <c r="G524">
        <f>VLOOKUP(A524,Sheet5!A:E,4,FALSE)*C524</f>
        <v>-2</v>
      </c>
      <c r="H524">
        <f>VLOOKUP(A524,Sheet5!A:E,5,FALSE)*C524</f>
        <v>0</v>
      </c>
      <c r="I524" s="11">
        <f>VLOOKUP(A524,Sheet5!A:E,3,FALSE)*D524</f>
        <v>0</v>
      </c>
      <c r="J524" s="11">
        <f>VLOOKUP(A524,Sheet5!A:E,4,FALSE)*D524</f>
        <v>-60</v>
      </c>
      <c r="K524" s="11">
        <f>VLOOKUP(A524,Sheet5!A:E,5,FALSE)*D524</f>
        <v>0</v>
      </c>
    </row>
    <row r="525" spans="1:11" x14ac:dyDescent="0.25">
      <c r="A525">
        <v>79</v>
      </c>
      <c r="B525" t="s">
        <v>357</v>
      </c>
      <c r="C525">
        <v>-2</v>
      </c>
      <c r="D525">
        <v>-60</v>
      </c>
      <c r="E525" t="s">
        <v>253</v>
      </c>
      <c r="F525">
        <f>VLOOKUP(A525,Sheet5!A:E,3,FALSE)*C525</f>
        <v>0</v>
      </c>
      <c r="G525">
        <f>VLOOKUP(A525,Sheet5!A:E,4,FALSE)*C525</f>
        <v>-2</v>
      </c>
      <c r="H525">
        <f>VLOOKUP(A525,Sheet5!A:E,5,FALSE)*C525</f>
        <v>0</v>
      </c>
      <c r="I525" s="11">
        <f>VLOOKUP(A525,Sheet5!A:E,3,FALSE)*D525</f>
        <v>0</v>
      </c>
      <c r="J525" s="11">
        <f>VLOOKUP(A525,Sheet5!A:E,4,FALSE)*D525</f>
        <v>-60</v>
      </c>
      <c r="K525" s="11">
        <f>VLOOKUP(A525,Sheet5!A:E,5,FALSE)*D525</f>
        <v>0</v>
      </c>
    </row>
    <row r="526" spans="1:11" x14ac:dyDescent="0.25">
      <c r="A526">
        <v>79</v>
      </c>
      <c r="B526" t="s">
        <v>357</v>
      </c>
      <c r="C526">
        <v>-9</v>
      </c>
      <c r="D526">
        <v>-270</v>
      </c>
      <c r="E526" t="s">
        <v>256</v>
      </c>
      <c r="F526">
        <f>VLOOKUP(A526,Sheet5!A:E,3,FALSE)*C526</f>
        <v>0</v>
      </c>
      <c r="G526">
        <f>VLOOKUP(A526,Sheet5!A:E,4,FALSE)*C526</f>
        <v>-9</v>
      </c>
      <c r="H526">
        <f>VLOOKUP(A526,Sheet5!A:E,5,FALSE)*C526</f>
        <v>0</v>
      </c>
      <c r="I526" s="11">
        <f>VLOOKUP(A526,Sheet5!A:E,3,FALSE)*D526</f>
        <v>0</v>
      </c>
      <c r="J526" s="11">
        <f>VLOOKUP(A526,Sheet5!A:E,4,FALSE)*D526</f>
        <v>-270</v>
      </c>
      <c r="K526" s="11">
        <f>VLOOKUP(A526,Sheet5!A:E,5,FALSE)*D526</f>
        <v>0</v>
      </c>
    </row>
    <row r="527" spans="1:11" x14ac:dyDescent="0.25">
      <c r="A527">
        <v>79</v>
      </c>
      <c r="B527" t="s">
        <v>357</v>
      </c>
      <c r="C527">
        <v>-1</v>
      </c>
      <c r="D527">
        <v>-30</v>
      </c>
      <c r="E527" t="s">
        <v>257</v>
      </c>
      <c r="F527">
        <f>VLOOKUP(A527,Sheet5!A:E,3,FALSE)*C527</f>
        <v>0</v>
      </c>
      <c r="G527">
        <f>VLOOKUP(A527,Sheet5!A:E,4,FALSE)*C527</f>
        <v>-1</v>
      </c>
      <c r="H527">
        <f>VLOOKUP(A527,Sheet5!A:E,5,FALSE)*C527</f>
        <v>0</v>
      </c>
      <c r="I527" s="11">
        <f>VLOOKUP(A527,Sheet5!A:E,3,FALSE)*D527</f>
        <v>0</v>
      </c>
      <c r="J527" s="11">
        <f>VLOOKUP(A527,Sheet5!A:E,4,FALSE)*D527</f>
        <v>-30</v>
      </c>
      <c r="K527" s="11">
        <f>VLOOKUP(A527,Sheet5!A:E,5,FALSE)*D527</f>
        <v>0</v>
      </c>
    </row>
    <row r="528" spans="1:11" x14ac:dyDescent="0.25">
      <c r="A528">
        <v>78</v>
      </c>
      <c r="B528" t="s">
        <v>36</v>
      </c>
      <c r="C528">
        <v>264</v>
      </c>
      <c r="D528" s="2">
        <v>5346</v>
      </c>
      <c r="E528" t="s">
        <v>88</v>
      </c>
      <c r="F528">
        <f>VLOOKUP(A528,Sheet5!A:E,3,FALSE)*C528</f>
        <v>0</v>
      </c>
      <c r="G528">
        <f>VLOOKUP(A528,Sheet5!A:E,4,FALSE)*C528</f>
        <v>264</v>
      </c>
      <c r="H528">
        <f>VLOOKUP(A528,Sheet5!A:E,5,FALSE)*C528</f>
        <v>0</v>
      </c>
      <c r="I528" s="11">
        <f>VLOOKUP(A528,Sheet5!A:E,3,FALSE)*D528</f>
        <v>0</v>
      </c>
      <c r="J528" s="11">
        <f>VLOOKUP(A528,Sheet5!A:E,4,FALSE)*D528</f>
        <v>5346</v>
      </c>
      <c r="K528" s="11">
        <f>VLOOKUP(A528,Sheet5!A:E,5,FALSE)*D528</f>
        <v>0</v>
      </c>
    </row>
    <row r="529" spans="1:11" x14ac:dyDescent="0.25">
      <c r="A529">
        <v>78</v>
      </c>
      <c r="B529" t="s">
        <v>36</v>
      </c>
      <c r="C529">
        <v>26</v>
      </c>
      <c r="D529" s="2">
        <v>526.5</v>
      </c>
      <c r="E529" t="s">
        <v>91</v>
      </c>
      <c r="F529">
        <f>VLOOKUP(A529,Sheet5!A:E,3,FALSE)*C529</f>
        <v>0</v>
      </c>
      <c r="G529">
        <f>VLOOKUP(A529,Sheet5!A:E,4,FALSE)*C529</f>
        <v>26</v>
      </c>
      <c r="H529">
        <f>VLOOKUP(A529,Sheet5!A:E,5,FALSE)*C529</f>
        <v>0</v>
      </c>
      <c r="I529" s="11">
        <f>VLOOKUP(A529,Sheet5!A:E,3,FALSE)*D529</f>
        <v>0</v>
      </c>
      <c r="J529" s="11">
        <f>VLOOKUP(A529,Sheet5!A:E,4,FALSE)*D529</f>
        <v>526.5</v>
      </c>
      <c r="K529" s="11">
        <f>VLOOKUP(A529,Sheet5!A:E,5,FALSE)*D529</f>
        <v>0</v>
      </c>
    </row>
    <row r="530" spans="1:11" x14ac:dyDescent="0.25">
      <c r="A530">
        <v>78</v>
      </c>
      <c r="B530" t="s">
        <v>36</v>
      </c>
      <c r="C530">
        <v>16</v>
      </c>
      <c r="D530" s="2">
        <v>324</v>
      </c>
      <c r="E530" t="s">
        <v>97</v>
      </c>
      <c r="F530">
        <f>VLOOKUP(A530,Sheet5!A:E,3,FALSE)*C530</f>
        <v>0</v>
      </c>
      <c r="G530">
        <f>VLOOKUP(A530,Sheet5!A:E,4,FALSE)*C530</f>
        <v>16</v>
      </c>
      <c r="H530">
        <f>VLOOKUP(A530,Sheet5!A:E,5,FALSE)*C530</f>
        <v>0</v>
      </c>
      <c r="I530" s="11">
        <f>VLOOKUP(A530,Sheet5!A:E,3,FALSE)*D530</f>
        <v>0</v>
      </c>
      <c r="J530" s="11">
        <f>VLOOKUP(A530,Sheet5!A:E,4,FALSE)*D530</f>
        <v>324</v>
      </c>
      <c r="K530" s="11">
        <f>VLOOKUP(A530,Sheet5!A:E,5,FALSE)*D530</f>
        <v>0</v>
      </c>
    </row>
    <row r="531" spans="1:11" x14ac:dyDescent="0.25">
      <c r="A531">
        <v>78</v>
      </c>
      <c r="B531" t="s">
        <v>36</v>
      </c>
      <c r="C531">
        <v>166</v>
      </c>
      <c r="D531" s="2">
        <v>3361.5</v>
      </c>
      <c r="E531" t="s">
        <v>101</v>
      </c>
      <c r="F531">
        <f>VLOOKUP(A531,Sheet5!A:E,3,FALSE)*C531</f>
        <v>0</v>
      </c>
      <c r="G531">
        <f>VLOOKUP(A531,Sheet5!A:E,4,FALSE)*C531</f>
        <v>166</v>
      </c>
      <c r="H531">
        <f>VLOOKUP(A531,Sheet5!A:E,5,FALSE)*C531</f>
        <v>0</v>
      </c>
      <c r="I531" s="11">
        <f>VLOOKUP(A531,Sheet5!A:E,3,FALSE)*D531</f>
        <v>0</v>
      </c>
      <c r="J531" s="11">
        <f>VLOOKUP(A531,Sheet5!A:E,4,FALSE)*D531</f>
        <v>3361.5</v>
      </c>
      <c r="K531" s="11">
        <f>VLOOKUP(A531,Sheet5!A:E,5,FALSE)*D531</f>
        <v>0</v>
      </c>
    </row>
    <row r="532" spans="1:11" x14ac:dyDescent="0.25">
      <c r="A532">
        <v>78</v>
      </c>
      <c r="B532" t="s">
        <v>36</v>
      </c>
      <c r="C532">
        <v>44</v>
      </c>
      <c r="D532" s="2">
        <v>891</v>
      </c>
      <c r="E532" t="s">
        <v>103</v>
      </c>
      <c r="F532">
        <f>VLOOKUP(A532,Sheet5!A:E,3,FALSE)*C532</f>
        <v>0</v>
      </c>
      <c r="G532">
        <f>VLOOKUP(A532,Sheet5!A:E,4,FALSE)*C532</f>
        <v>44</v>
      </c>
      <c r="H532">
        <f>VLOOKUP(A532,Sheet5!A:E,5,FALSE)*C532</f>
        <v>0</v>
      </c>
      <c r="I532" s="11">
        <f>VLOOKUP(A532,Sheet5!A:E,3,FALSE)*D532</f>
        <v>0</v>
      </c>
      <c r="J532" s="11">
        <f>VLOOKUP(A532,Sheet5!A:E,4,FALSE)*D532</f>
        <v>891</v>
      </c>
      <c r="K532" s="11">
        <f>VLOOKUP(A532,Sheet5!A:E,5,FALSE)*D532</f>
        <v>0</v>
      </c>
    </row>
    <row r="533" spans="1:11" x14ac:dyDescent="0.25">
      <c r="A533">
        <v>78</v>
      </c>
      <c r="B533" t="s">
        <v>36</v>
      </c>
      <c r="C533">
        <v>4</v>
      </c>
      <c r="D533" s="2">
        <v>81</v>
      </c>
      <c r="E533" t="s">
        <v>105</v>
      </c>
      <c r="F533">
        <f>VLOOKUP(A533,Sheet5!A:E,3,FALSE)*C533</f>
        <v>0</v>
      </c>
      <c r="G533">
        <f>VLOOKUP(A533,Sheet5!A:E,4,FALSE)*C533</f>
        <v>4</v>
      </c>
      <c r="H533">
        <f>VLOOKUP(A533,Sheet5!A:E,5,FALSE)*C533</f>
        <v>0</v>
      </c>
      <c r="I533" s="11">
        <f>VLOOKUP(A533,Sheet5!A:E,3,FALSE)*D533</f>
        <v>0</v>
      </c>
      <c r="J533" s="11">
        <f>VLOOKUP(A533,Sheet5!A:E,4,FALSE)*D533</f>
        <v>81</v>
      </c>
      <c r="K533" s="11">
        <f>VLOOKUP(A533,Sheet5!A:E,5,FALSE)*D533</f>
        <v>0</v>
      </c>
    </row>
    <row r="534" spans="1:11" x14ac:dyDescent="0.25">
      <c r="A534">
        <v>78</v>
      </c>
      <c r="B534" t="s">
        <v>36</v>
      </c>
      <c r="C534" s="1">
        <v>1644</v>
      </c>
      <c r="D534" s="2">
        <v>33291</v>
      </c>
      <c r="E534" t="s">
        <v>106</v>
      </c>
      <c r="F534">
        <f>VLOOKUP(A534,Sheet5!A:E,3,FALSE)*C534</f>
        <v>0</v>
      </c>
      <c r="G534">
        <f>VLOOKUP(A534,Sheet5!A:E,4,FALSE)*C534</f>
        <v>1644</v>
      </c>
      <c r="H534">
        <f>VLOOKUP(A534,Sheet5!A:E,5,FALSE)*C534</f>
        <v>0</v>
      </c>
      <c r="I534" s="11">
        <f>VLOOKUP(A534,Sheet5!A:E,3,FALSE)*D534</f>
        <v>0</v>
      </c>
      <c r="J534" s="11">
        <f>VLOOKUP(A534,Sheet5!A:E,4,FALSE)*D534</f>
        <v>33291</v>
      </c>
      <c r="K534" s="11">
        <f>VLOOKUP(A534,Sheet5!A:E,5,FALSE)*D534</f>
        <v>0</v>
      </c>
    </row>
    <row r="535" spans="1:11" x14ac:dyDescent="0.25">
      <c r="A535">
        <v>78</v>
      </c>
      <c r="B535" t="s">
        <v>36</v>
      </c>
      <c r="C535">
        <v>6</v>
      </c>
      <c r="D535" s="2">
        <v>121.5</v>
      </c>
      <c r="E535" t="s">
        <v>108</v>
      </c>
      <c r="F535">
        <f>VLOOKUP(A535,Sheet5!A:E,3,FALSE)*C535</f>
        <v>0</v>
      </c>
      <c r="G535">
        <f>VLOOKUP(A535,Sheet5!A:E,4,FALSE)*C535</f>
        <v>6</v>
      </c>
      <c r="H535">
        <f>VLOOKUP(A535,Sheet5!A:E,5,FALSE)*C535</f>
        <v>0</v>
      </c>
      <c r="I535" s="11">
        <f>VLOOKUP(A535,Sheet5!A:E,3,FALSE)*D535</f>
        <v>0</v>
      </c>
      <c r="J535" s="11">
        <f>VLOOKUP(A535,Sheet5!A:E,4,FALSE)*D535</f>
        <v>121.5</v>
      </c>
      <c r="K535" s="11">
        <f>VLOOKUP(A535,Sheet5!A:E,5,FALSE)*D535</f>
        <v>0</v>
      </c>
    </row>
    <row r="536" spans="1:11" x14ac:dyDescent="0.25">
      <c r="A536">
        <v>78</v>
      </c>
      <c r="B536" t="s">
        <v>36</v>
      </c>
      <c r="C536">
        <v>6</v>
      </c>
      <c r="D536" s="2">
        <v>121.5</v>
      </c>
      <c r="E536" t="s">
        <v>109</v>
      </c>
      <c r="F536">
        <f>VLOOKUP(A536,Sheet5!A:E,3,FALSE)*C536</f>
        <v>0</v>
      </c>
      <c r="G536">
        <f>VLOOKUP(A536,Sheet5!A:E,4,FALSE)*C536</f>
        <v>6</v>
      </c>
      <c r="H536">
        <f>VLOOKUP(A536,Sheet5!A:E,5,FALSE)*C536</f>
        <v>0</v>
      </c>
      <c r="I536" s="11">
        <f>VLOOKUP(A536,Sheet5!A:E,3,FALSE)*D536</f>
        <v>0</v>
      </c>
      <c r="J536" s="11">
        <f>VLOOKUP(A536,Sheet5!A:E,4,FALSE)*D536</f>
        <v>121.5</v>
      </c>
      <c r="K536" s="11">
        <f>VLOOKUP(A536,Sheet5!A:E,5,FALSE)*D536</f>
        <v>0</v>
      </c>
    </row>
    <row r="537" spans="1:11" x14ac:dyDescent="0.25">
      <c r="A537">
        <v>78</v>
      </c>
      <c r="B537" t="s">
        <v>36</v>
      </c>
      <c r="C537">
        <v>26</v>
      </c>
      <c r="D537" s="2">
        <v>526.5</v>
      </c>
      <c r="E537" t="s">
        <v>111</v>
      </c>
      <c r="F537">
        <f>VLOOKUP(A537,Sheet5!A:E,3,FALSE)*C537</f>
        <v>0</v>
      </c>
      <c r="G537">
        <f>VLOOKUP(A537,Sheet5!A:E,4,FALSE)*C537</f>
        <v>26</v>
      </c>
      <c r="H537">
        <f>VLOOKUP(A537,Sheet5!A:E,5,FALSE)*C537</f>
        <v>0</v>
      </c>
      <c r="I537" s="11">
        <f>VLOOKUP(A537,Sheet5!A:E,3,FALSE)*D537</f>
        <v>0</v>
      </c>
      <c r="J537" s="11">
        <f>VLOOKUP(A537,Sheet5!A:E,4,FALSE)*D537</f>
        <v>526.5</v>
      </c>
      <c r="K537" s="11">
        <f>VLOOKUP(A537,Sheet5!A:E,5,FALSE)*D537</f>
        <v>0</v>
      </c>
    </row>
    <row r="538" spans="1:11" x14ac:dyDescent="0.25">
      <c r="A538">
        <v>78</v>
      </c>
      <c r="B538" t="s">
        <v>36</v>
      </c>
      <c r="C538">
        <v>46</v>
      </c>
      <c r="D538" s="2">
        <v>931.5</v>
      </c>
      <c r="E538" t="s">
        <v>112</v>
      </c>
      <c r="F538">
        <f>VLOOKUP(A538,Sheet5!A:E,3,FALSE)*C538</f>
        <v>0</v>
      </c>
      <c r="G538">
        <f>VLOOKUP(A538,Sheet5!A:E,4,FALSE)*C538</f>
        <v>46</v>
      </c>
      <c r="H538">
        <f>VLOOKUP(A538,Sheet5!A:E,5,FALSE)*C538</f>
        <v>0</v>
      </c>
      <c r="I538" s="11">
        <f>VLOOKUP(A538,Sheet5!A:E,3,FALSE)*D538</f>
        <v>0</v>
      </c>
      <c r="J538" s="11">
        <f>VLOOKUP(A538,Sheet5!A:E,4,FALSE)*D538</f>
        <v>931.5</v>
      </c>
      <c r="K538" s="11">
        <f>VLOOKUP(A538,Sheet5!A:E,5,FALSE)*D538</f>
        <v>0</v>
      </c>
    </row>
    <row r="539" spans="1:11" x14ac:dyDescent="0.25">
      <c r="A539">
        <v>78</v>
      </c>
      <c r="B539" t="s">
        <v>36</v>
      </c>
      <c r="C539">
        <v>920</v>
      </c>
      <c r="D539" s="2">
        <v>18630</v>
      </c>
      <c r="E539" t="s">
        <v>114</v>
      </c>
      <c r="F539">
        <f>VLOOKUP(A539,Sheet5!A:E,3,FALSE)*C539</f>
        <v>0</v>
      </c>
      <c r="G539">
        <f>VLOOKUP(A539,Sheet5!A:E,4,FALSE)*C539</f>
        <v>920</v>
      </c>
      <c r="H539">
        <f>VLOOKUP(A539,Sheet5!A:E,5,FALSE)*C539</f>
        <v>0</v>
      </c>
      <c r="I539" s="11">
        <f>VLOOKUP(A539,Sheet5!A:E,3,FALSE)*D539</f>
        <v>0</v>
      </c>
      <c r="J539" s="11">
        <f>VLOOKUP(A539,Sheet5!A:E,4,FALSE)*D539</f>
        <v>18630</v>
      </c>
      <c r="K539" s="11">
        <f>VLOOKUP(A539,Sheet5!A:E,5,FALSE)*D539</f>
        <v>0</v>
      </c>
    </row>
    <row r="540" spans="1:11" x14ac:dyDescent="0.25">
      <c r="A540">
        <v>78</v>
      </c>
      <c r="B540" t="s">
        <v>36</v>
      </c>
      <c r="C540">
        <v>40</v>
      </c>
      <c r="D540" s="2">
        <v>810</v>
      </c>
      <c r="E540" t="s">
        <v>115</v>
      </c>
      <c r="F540">
        <f>VLOOKUP(A540,Sheet5!A:E,3,FALSE)*C540</f>
        <v>0</v>
      </c>
      <c r="G540">
        <f>VLOOKUP(A540,Sheet5!A:E,4,FALSE)*C540</f>
        <v>40</v>
      </c>
      <c r="H540">
        <f>VLOOKUP(A540,Sheet5!A:E,5,FALSE)*C540</f>
        <v>0</v>
      </c>
      <c r="I540" s="11">
        <f>VLOOKUP(A540,Sheet5!A:E,3,FALSE)*D540</f>
        <v>0</v>
      </c>
      <c r="J540" s="11">
        <f>VLOOKUP(A540,Sheet5!A:E,4,FALSE)*D540</f>
        <v>810</v>
      </c>
      <c r="K540" s="11">
        <f>VLOOKUP(A540,Sheet5!A:E,5,FALSE)*D540</f>
        <v>0</v>
      </c>
    </row>
    <row r="541" spans="1:11" x14ac:dyDescent="0.25">
      <c r="A541">
        <v>78</v>
      </c>
      <c r="B541" t="s">
        <v>36</v>
      </c>
      <c r="C541">
        <v>38</v>
      </c>
      <c r="D541" s="2">
        <v>769.5</v>
      </c>
      <c r="E541" t="s">
        <v>117</v>
      </c>
      <c r="F541">
        <f>VLOOKUP(A541,Sheet5!A:E,3,FALSE)*C541</f>
        <v>0</v>
      </c>
      <c r="G541">
        <f>VLOOKUP(A541,Sheet5!A:E,4,FALSE)*C541</f>
        <v>38</v>
      </c>
      <c r="H541">
        <f>VLOOKUP(A541,Sheet5!A:E,5,FALSE)*C541</f>
        <v>0</v>
      </c>
      <c r="I541" s="11">
        <f>VLOOKUP(A541,Sheet5!A:E,3,FALSE)*D541</f>
        <v>0</v>
      </c>
      <c r="J541" s="11">
        <f>VLOOKUP(A541,Sheet5!A:E,4,FALSE)*D541</f>
        <v>769.5</v>
      </c>
      <c r="K541" s="11">
        <f>VLOOKUP(A541,Sheet5!A:E,5,FALSE)*D541</f>
        <v>0</v>
      </c>
    </row>
    <row r="542" spans="1:11" x14ac:dyDescent="0.25">
      <c r="A542">
        <v>78</v>
      </c>
      <c r="B542" t="s">
        <v>36</v>
      </c>
      <c r="C542" s="1">
        <v>10379</v>
      </c>
      <c r="D542" s="2">
        <v>410064.5</v>
      </c>
      <c r="E542" t="s">
        <v>151</v>
      </c>
      <c r="F542">
        <f>VLOOKUP(A542,Sheet5!A:E,3,FALSE)*C542</f>
        <v>0</v>
      </c>
      <c r="G542">
        <f>VLOOKUP(A542,Sheet5!A:E,4,FALSE)*C542</f>
        <v>10379</v>
      </c>
      <c r="H542">
        <f>VLOOKUP(A542,Sheet5!A:E,5,FALSE)*C542</f>
        <v>0</v>
      </c>
      <c r="I542" s="11">
        <f>VLOOKUP(A542,Sheet5!A:E,3,FALSE)*D542</f>
        <v>0</v>
      </c>
      <c r="J542" s="11">
        <f>VLOOKUP(A542,Sheet5!A:E,4,FALSE)*D542</f>
        <v>410064.5</v>
      </c>
      <c r="K542" s="11">
        <f>VLOOKUP(A542,Sheet5!A:E,5,FALSE)*D542</f>
        <v>0</v>
      </c>
    </row>
    <row r="543" spans="1:11" x14ac:dyDescent="0.25">
      <c r="A543">
        <v>78</v>
      </c>
      <c r="B543" t="s">
        <v>36</v>
      </c>
      <c r="C543">
        <v>80</v>
      </c>
      <c r="D543" s="2">
        <v>1620</v>
      </c>
      <c r="E543" t="s">
        <v>198</v>
      </c>
      <c r="F543">
        <f>VLOOKUP(A543,Sheet5!A:E,3,FALSE)*C543</f>
        <v>0</v>
      </c>
      <c r="G543">
        <f>VLOOKUP(A543,Sheet5!A:E,4,FALSE)*C543</f>
        <v>80</v>
      </c>
      <c r="H543">
        <f>VLOOKUP(A543,Sheet5!A:E,5,FALSE)*C543</f>
        <v>0</v>
      </c>
      <c r="I543" s="11">
        <f>VLOOKUP(A543,Sheet5!A:E,3,FALSE)*D543</f>
        <v>0</v>
      </c>
      <c r="J543" s="11">
        <f>VLOOKUP(A543,Sheet5!A:E,4,FALSE)*D543</f>
        <v>1620</v>
      </c>
      <c r="K543" s="11">
        <f>VLOOKUP(A543,Sheet5!A:E,5,FALSE)*D543</f>
        <v>0</v>
      </c>
    </row>
    <row r="544" spans="1:11" x14ac:dyDescent="0.25">
      <c r="A544">
        <v>78</v>
      </c>
      <c r="B544" t="s">
        <v>36</v>
      </c>
      <c r="C544">
        <v>8</v>
      </c>
      <c r="D544" s="2">
        <v>162</v>
      </c>
      <c r="E544" t="s">
        <v>199</v>
      </c>
      <c r="F544">
        <f>VLOOKUP(A544,Sheet5!A:E,3,FALSE)*C544</f>
        <v>0</v>
      </c>
      <c r="G544">
        <f>VLOOKUP(A544,Sheet5!A:E,4,FALSE)*C544</f>
        <v>8</v>
      </c>
      <c r="H544">
        <f>VLOOKUP(A544,Sheet5!A:E,5,FALSE)*C544</f>
        <v>0</v>
      </c>
      <c r="I544" s="11">
        <f>VLOOKUP(A544,Sheet5!A:E,3,FALSE)*D544</f>
        <v>0</v>
      </c>
      <c r="J544" s="11">
        <f>VLOOKUP(A544,Sheet5!A:E,4,FALSE)*D544</f>
        <v>162</v>
      </c>
      <c r="K544" s="11">
        <f>VLOOKUP(A544,Sheet5!A:E,5,FALSE)*D544</f>
        <v>0</v>
      </c>
    </row>
    <row r="545" spans="1:11" x14ac:dyDescent="0.25">
      <c r="A545">
        <v>78</v>
      </c>
      <c r="B545" t="s">
        <v>36</v>
      </c>
      <c r="C545">
        <v>28</v>
      </c>
      <c r="D545" s="2">
        <v>567</v>
      </c>
      <c r="E545" t="s">
        <v>200</v>
      </c>
      <c r="F545">
        <f>VLOOKUP(A545,Sheet5!A:E,3,FALSE)*C545</f>
        <v>0</v>
      </c>
      <c r="G545">
        <f>VLOOKUP(A545,Sheet5!A:E,4,FALSE)*C545</f>
        <v>28</v>
      </c>
      <c r="H545">
        <f>VLOOKUP(A545,Sheet5!A:E,5,FALSE)*C545</f>
        <v>0</v>
      </c>
      <c r="I545" s="11">
        <f>VLOOKUP(A545,Sheet5!A:E,3,FALSE)*D545</f>
        <v>0</v>
      </c>
      <c r="J545" s="11">
        <f>VLOOKUP(A545,Sheet5!A:E,4,FALSE)*D545</f>
        <v>567</v>
      </c>
      <c r="K545" s="11">
        <f>VLOOKUP(A545,Sheet5!A:E,5,FALSE)*D545</f>
        <v>0</v>
      </c>
    </row>
    <row r="546" spans="1:11" x14ac:dyDescent="0.25">
      <c r="A546">
        <v>78</v>
      </c>
      <c r="B546" t="s">
        <v>36</v>
      </c>
      <c r="C546">
        <v>38</v>
      </c>
      <c r="D546" s="2">
        <v>769.5</v>
      </c>
      <c r="E546" t="s">
        <v>202</v>
      </c>
      <c r="F546">
        <f>VLOOKUP(A546,Sheet5!A:E,3,FALSE)*C546</f>
        <v>0</v>
      </c>
      <c r="G546">
        <f>VLOOKUP(A546,Sheet5!A:E,4,FALSE)*C546</f>
        <v>38</v>
      </c>
      <c r="H546">
        <f>VLOOKUP(A546,Sheet5!A:E,5,FALSE)*C546</f>
        <v>0</v>
      </c>
      <c r="I546" s="11">
        <f>VLOOKUP(A546,Sheet5!A:E,3,FALSE)*D546</f>
        <v>0</v>
      </c>
      <c r="J546" s="11">
        <f>VLOOKUP(A546,Sheet5!A:E,4,FALSE)*D546</f>
        <v>769.5</v>
      </c>
      <c r="K546" s="11">
        <f>VLOOKUP(A546,Sheet5!A:E,5,FALSE)*D546</f>
        <v>0</v>
      </c>
    </row>
    <row r="547" spans="1:11" x14ac:dyDescent="0.25">
      <c r="A547">
        <v>78</v>
      </c>
      <c r="B547" t="s">
        <v>36</v>
      </c>
      <c r="C547">
        <v>70</v>
      </c>
      <c r="D547" s="2">
        <v>1417.5</v>
      </c>
      <c r="E547" t="s">
        <v>203</v>
      </c>
      <c r="F547">
        <f>VLOOKUP(A547,Sheet5!A:E,3,FALSE)*C547</f>
        <v>0</v>
      </c>
      <c r="G547">
        <f>VLOOKUP(A547,Sheet5!A:E,4,FALSE)*C547</f>
        <v>70</v>
      </c>
      <c r="H547">
        <f>VLOOKUP(A547,Sheet5!A:E,5,FALSE)*C547</f>
        <v>0</v>
      </c>
      <c r="I547" s="11">
        <f>VLOOKUP(A547,Sheet5!A:E,3,FALSE)*D547</f>
        <v>0</v>
      </c>
      <c r="J547" s="11">
        <f>VLOOKUP(A547,Sheet5!A:E,4,FALSE)*D547</f>
        <v>1417.5</v>
      </c>
      <c r="K547" s="11">
        <f>VLOOKUP(A547,Sheet5!A:E,5,FALSE)*D547</f>
        <v>0</v>
      </c>
    </row>
    <row r="548" spans="1:11" x14ac:dyDescent="0.25">
      <c r="A548">
        <v>78</v>
      </c>
      <c r="B548" t="s">
        <v>36</v>
      </c>
      <c r="C548">
        <v>6</v>
      </c>
      <c r="D548" s="2">
        <v>121.5</v>
      </c>
      <c r="E548" t="s">
        <v>204</v>
      </c>
      <c r="F548">
        <f>VLOOKUP(A548,Sheet5!A:E,3,FALSE)*C548</f>
        <v>0</v>
      </c>
      <c r="G548">
        <f>VLOOKUP(A548,Sheet5!A:E,4,FALSE)*C548</f>
        <v>6</v>
      </c>
      <c r="H548">
        <f>VLOOKUP(A548,Sheet5!A:E,5,FALSE)*C548</f>
        <v>0</v>
      </c>
      <c r="I548" s="11">
        <f>VLOOKUP(A548,Sheet5!A:E,3,FALSE)*D548</f>
        <v>0</v>
      </c>
      <c r="J548" s="11">
        <f>VLOOKUP(A548,Sheet5!A:E,4,FALSE)*D548</f>
        <v>121.5</v>
      </c>
      <c r="K548" s="11">
        <f>VLOOKUP(A548,Sheet5!A:E,5,FALSE)*D548</f>
        <v>0</v>
      </c>
    </row>
    <row r="549" spans="1:11" x14ac:dyDescent="0.25">
      <c r="A549">
        <v>78</v>
      </c>
      <c r="B549" t="s">
        <v>36</v>
      </c>
      <c r="C549">
        <v>4</v>
      </c>
      <c r="D549" s="2">
        <v>81</v>
      </c>
      <c r="E549" t="s">
        <v>205</v>
      </c>
      <c r="F549">
        <f>VLOOKUP(A549,Sheet5!A:E,3,FALSE)*C549</f>
        <v>0</v>
      </c>
      <c r="G549">
        <f>VLOOKUP(A549,Sheet5!A:E,4,FALSE)*C549</f>
        <v>4</v>
      </c>
      <c r="H549">
        <f>VLOOKUP(A549,Sheet5!A:E,5,FALSE)*C549</f>
        <v>0</v>
      </c>
      <c r="I549" s="11">
        <f>VLOOKUP(A549,Sheet5!A:E,3,FALSE)*D549</f>
        <v>0</v>
      </c>
      <c r="J549" s="11">
        <f>VLOOKUP(A549,Sheet5!A:E,4,FALSE)*D549</f>
        <v>81</v>
      </c>
      <c r="K549" s="11">
        <f>VLOOKUP(A549,Sheet5!A:E,5,FALSE)*D549</f>
        <v>0</v>
      </c>
    </row>
    <row r="550" spans="1:11" x14ac:dyDescent="0.25">
      <c r="A550">
        <v>78</v>
      </c>
      <c r="B550" t="s">
        <v>36</v>
      </c>
      <c r="C550">
        <v>2</v>
      </c>
      <c r="D550" s="2">
        <v>40.5</v>
      </c>
      <c r="E550" t="s">
        <v>206</v>
      </c>
      <c r="F550">
        <f>VLOOKUP(A550,Sheet5!A:E,3,FALSE)*C550</f>
        <v>0</v>
      </c>
      <c r="G550">
        <f>VLOOKUP(A550,Sheet5!A:E,4,FALSE)*C550</f>
        <v>2</v>
      </c>
      <c r="H550">
        <f>VLOOKUP(A550,Sheet5!A:E,5,FALSE)*C550</f>
        <v>0</v>
      </c>
      <c r="I550" s="11">
        <f>VLOOKUP(A550,Sheet5!A:E,3,FALSE)*D550</f>
        <v>0</v>
      </c>
      <c r="J550" s="11">
        <f>VLOOKUP(A550,Sheet5!A:E,4,FALSE)*D550</f>
        <v>40.5</v>
      </c>
      <c r="K550" s="11">
        <f>VLOOKUP(A550,Sheet5!A:E,5,FALSE)*D550</f>
        <v>0</v>
      </c>
    </row>
    <row r="551" spans="1:11" x14ac:dyDescent="0.25">
      <c r="A551">
        <v>78</v>
      </c>
      <c r="B551" t="s">
        <v>36</v>
      </c>
      <c r="C551">
        <v>84</v>
      </c>
      <c r="D551" s="2">
        <v>1701</v>
      </c>
      <c r="E551" t="s">
        <v>207</v>
      </c>
      <c r="F551">
        <f>VLOOKUP(A551,Sheet5!A:E,3,FALSE)*C551</f>
        <v>0</v>
      </c>
      <c r="G551">
        <f>VLOOKUP(A551,Sheet5!A:E,4,FALSE)*C551</f>
        <v>84</v>
      </c>
      <c r="H551">
        <f>VLOOKUP(A551,Sheet5!A:E,5,FALSE)*C551</f>
        <v>0</v>
      </c>
      <c r="I551" s="11">
        <f>VLOOKUP(A551,Sheet5!A:E,3,FALSE)*D551</f>
        <v>0</v>
      </c>
      <c r="J551" s="11">
        <f>VLOOKUP(A551,Sheet5!A:E,4,FALSE)*D551</f>
        <v>1701</v>
      </c>
      <c r="K551" s="11">
        <f>VLOOKUP(A551,Sheet5!A:E,5,FALSE)*D551</f>
        <v>0</v>
      </c>
    </row>
    <row r="552" spans="1:11" x14ac:dyDescent="0.25">
      <c r="A552">
        <v>78</v>
      </c>
      <c r="B552" t="s">
        <v>36</v>
      </c>
      <c r="C552">
        <v>28</v>
      </c>
      <c r="D552" s="2">
        <v>567</v>
      </c>
      <c r="E552" t="s">
        <v>209</v>
      </c>
      <c r="F552">
        <f>VLOOKUP(A552,Sheet5!A:E,3,FALSE)*C552</f>
        <v>0</v>
      </c>
      <c r="G552">
        <f>VLOOKUP(A552,Sheet5!A:E,4,FALSE)*C552</f>
        <v>28</v>
      </c>
      <c r="H552">
        <f>VLOOKUP(A552,Sheet5!A:E,5,FALSE)*C552</f>
        <v>0</v>
      </c>
      <c r="I552" s="11">
        <f>VLOOKUP(A552,Sheet5!A:E,3,FALSE)*D552</f>
        <v>0</v>
      </c>
      <c r="J552" s="11">
        <f>VLOOKUP(A552,Sheet5!A:E,4,FALSE)*D552</f>
        <v>567</v>
      </c>
      <c r="K552" s="11">
        <f>VLOOKUP(A552,Sheet5!A:E,5,FALSE)*D552</f>
        <v>0</v>
      </c>
    </row>
    <row r="553" spans="1:11" x14ac:dyDescent="0.25">
      <c r="A553">
        <v>78</v>
      </c>
      <c r="B553" t="s">
        <v>36</v>
      </c>
      <c r="C553">
        <v>320</v>
      </c>
      <c r="D553" s="2">
        <v>6480</v>
      </c>
      <c r="E553" t="s">
        <v>210</v>
      </c>
      <c r="F553">
        <f>VLOOKUP(A553,Sheet5!A:E,3,FALSE)*C553</f>
        <v>0</v>
      </c>
      <c r="G553">
        <f>VLOOKUP(A553,Sheet5!A:E,4,FALSE)*C553</f>
        <v>320</v>
      </c>
      <c r="H553">
        <f>VLOOKUP(A553,Sheet5!A:E,5,FALSE)*C553</f>
        <v>0</v>
      </c>
      <c r="I553" s="11">
        <f>VLOOKUP(A553,Sheet5!A:E,3,FALSE)*D553</f>
        <v>0</v>
      </c>
      <c r="J553" s="11">
        <f>VLOOKUP(A553,Sheet5!A:E,4,FALSE)*D553</f>
        <v>6480</v>
      </c>
      <c r="K553" s="11">
        <f>VLOOKUP(A553,Sheet5!A:E,5,FALSE)*D553</f>
        <v>0</v>
      </c>
    </row>
    <row r="554" spans="1:11" x14ac:dyDescent="0.25">
      <c r="A554">
        <v>78</v>
      </c>
      <c r="B554" t="s">
        <v>36</v>
      </c>
      <c r="C554">
        <v>2</v>
      </c>
      <c r="D554" s="2">
        <v>40.5</v>
      </c>
      <c r="E554" t="s">
        <v>212</v>
      </c>
      <c r="F554">
        <f>VLOOKUP(A554,Sheet5!A:E,3,FALSE)*C554</f>
        <v>0</v>
      </c>
      <c r="G554">
        <f>VLOOKUP(A554,Sheet5!A:E,4,FALSE)*C554</f>
        <v>2</v>
      </c>
      <c r="H554">
        <f>VLOOKUP(A554,Sheet5!A:E,5,FALSE)*C554</f>
        <v>0</v>
      </c>
      <c r="I554" s="11">
        <f>VLOOKUP(A554,Sheet5!A:E,3,FALSE)*D554</f>
        <v>0</v>
      </c>
      <c r="J554" s="11">
        <f>VLOOKUP(A554,Sheet5!A:E,4,FALSE)*D554</f>
        <v>40.5</v>
      </c>
      <c r="K554" s="11">
        <f>VLOOKUP(A554,Sheet5!A:E,5,FALSE)*D554</f>
        <v>0</v>
      </c>
    </row>
    <row r="555" spans="1:11" x14ac:dyDescent="0.25">
      <c r="A555">
        <v>78</v>
      </c>
      <c r="B555" t="s">
        <v>36</v>
      </c>
      <c r="C555">
        <v>18</v>
      </c>
      <c r="D555" s="2">
        <v>364.5</v>
      </c>
      <c r="E555" t="s">
        <v>213</v>
      </c>
      <c r="F555">
        <f>VLOOKUP(A555,Sheet5!A:E,3,FALSE)*C555</f>
        <v>0</v>
      </c>
      <c r="G555">
        <f>VLOOKUP(A555,Sheet5!A:E,4,FALSE)*C555</f>
        <v>18</v>
      </c>
      <c r="H555">
        <f>VLOOKUP(A555,Sheet5!A:E,5,FALSE)*C555</f>
        <v>0</v>
      </c>
      <c r="I555" s="11">
        <f>VLOOKUP(A555,Sheet5!A:E,3,FALSE)*D555</f>
        <v>0</v>
      </c>
      <c r="J555" s="11">
        <f>VLOOKUP(A555,Sheet5!A:E,4,FALSE)*D555</f>
        <v>364.5</v>
      </c>
      <c r="K555" s="11">
        <f>VLOOKUP(A555,Sheet5!A:E,5,FALSE)*D555</f>
        <v>0</v>
      </c>
    </row>
    <row r="556" spans="1:11" x14ac:dyDescent="0.25">
      <c r="A556">
        <v>78</v>
      </c>
      <c r="B556" t="s">
        <v>36</v>
      </c>
      <c r="C556">
        <v>40</v>
      </c>
      <c r="D556" s="2">
        <v>810</v>
      </c>
      <c r="E556" t="s">
        <v>214</v>
      </c>
      <c r="F556">
        <f>VLOOKUP(A556,Sheet5!A:E,3,FALSE)*C556</f>
        <v>0</v>
      </c>
      <c r="G556">
        <f>VLOOKUP(A556,Sheet5!A:E,4,FALSE)*C556</f>
        <v>40</v>
      </c>
      <c r="H556">
        <f>VLOOKUP(A556,Sheet5!A:E,5,FALSE)*C556</f>
        <v>0</v>
      </c>
      <c r="I556" s="11">
        <f>VLOOKUP(A556,Sheet5!A:E,3,FALSE)*D556</f>
        <v>0</v>
      </c>
      <c r="J556" s="11">
        <f>VLOOKUP(A556,Sheet5!A:E,4,FALSE)*D556</f>
        <v>810</v>
      </c>
      <c r="K556" s="11">
        <f>VLOOKUP(A556,Sheet5!A:E,5,FALSE)*D556</f>
        <v>0</v>
      </c>
    </row>
    <row r="557" spans="1:11" x14ac:dyDescent="0.25">
      <c r="A557">
        <v>78</v>
      </c>
      <c r="B557" t="s">
        <v>36</v>
      </c>
      <c r="C557">
        <v>6</v>
      </c>
      <c r="D557" s="2">
        <v>121.5</v>
      </c>
      <c r="E557" t="s">
        <v>216</v>
      </c>
      <c r="F557">
        <f>VLOOKUP(A557,Sheet5!A:E,3,FALSE)*C557</f>
        <v>0</v>
      </c>
      <c r="G557">
        <f>VLOOKUP(A557,Sheet5!A:E,4,FALSE)*C557</f>
        <v>6</v>
      </c>
      <c r="H557">
        <f>VLOOKUP(A557,Sheet5!A:E,5,FALSE)*C557</f>
        <v>0</v>
      </c>
      <c r="I557" s="11">
        <f>VLOOKUP(A557,Sheet5!A:E,3,FALSE)*D557</f>
        <v>0</v>
      </c>
      <c r="J557" s="11">
        <f>VLOOKUP(A557,Sheet5!A:E,4,FALSE)*D557</f>
        <v>121.5</v>
      </c>
      <c r="K557" s="11">
        <f>VLOOKUP(A557,Sheet5!A:E,5,FALSE)*D557</f>
        <v>0</v>
      </c>
    </row>
    <row r="558" spans="1:11" x14ac:dyDescent="0.25">
      <c r="A558">
        <v>78</v>
      </c>
      <c r="B558" t="s">
        <v>36</v>
      </c>
      <c r="C558">
        <v>14</v>
      </c>
      <c r="D558" s="2">
        <v>283.5</v>
      </c>
      <c r="E558" t="s">
        <v>217</v>
      </c>
      <c r="F558">
        <f>VLOOKUP(A558,Sheet5!A:E,3,FALSE)*C558</f>
        <v>0</v>
      </c>
      <c r="G558">
        <f>VLOOKUP(A558,Sheet5!A:E,4,FALSE)*C558</f>
        <v>14</v>
      </c>
      <c r="H558">
        <f>VLOOKUP(A558,Sheet5!A:E,5,FALSE)*C558</f>
        <v>0</v>
      </c>
      <c r="I558" s="11">
        <f>VLOOKUP(A558,Sheet5!A:E,3,FALSE)*D558</f>
        <v>0</v>
      </c>
      <c r="J558" s="11">
        <f>VLOOKUP(A558,Sheet5!A:E,4,FALSE)*D558</f>
        <v>283.5</v>
      </c>
      <c r="K558" s="11">
        <f>VLOOKUP(A558,Sheet5!A:E,5,FALSE)*D558</f>
        <v>0</v>
      </c>
    </row>
    <row r="559" spans="1:11" x14ac:dyDescent="0.25">
      <c r="A559">
        <v>78</v>
      </c>
      <c r="B559" t="s">
        <v>36</v>
      </c>
      <c r="C559">
        <v>2</v>
      </c>
      <c r="D559" s="2">
        <v>40.5</v>
      </c>
      <c r="E559" t="s">
        <v>219</v>
      </c>
      <c r="F559">
        <f>VLOOKUP(A559,Sheet5!A:E,3,FALSE)*C559</f>
        <v>0</v>
      </c>
      <c r="G559">
        <f>VLOOKUP(A559,Sheet5!A:E,4,FALSE)*C559</f>
        <v>2</v>
      </c>
      <c r="H559">
        <f>VLOOKUP(A559,Sheet5!A:E,5,FALSE)*C559</f>
        <v>0</v>
      </c>
      <c r="I559" s="11">
        <f>VLOOKUP(A559,Sheet5!A:E,3,FALSE)*D559</f>
        <v>0</v>
      </c>
      <c r="J559" s="11">
        <f>VLOOKUP(A559,Sheet5!A:E,4,FALSE)*D559</f>
        <v>40.5</v>
      </c>
      <c r="K559" s="11">
        <f>VLOOKUP(A559,Sheet5!A:E,5,FALSE)*D559</f>
        <v>0</v>
      </c>
    </row>
    <row r="560" spans="1:11" x14ac:dyDescent="0.25">
      <c r="A560">
        <v>78</v>
      </c>
      <c r="B560" t="s">
        <v>36</v>
      </c>
      <c r="C560">
        <v>34</v>
      </c>
      <c r="D560" s="2">
        <v>688.5</v>
      </c>
      <c r="E560" t="s">
        <v>220</v>
      </c>
      <c r="F560">
        <f>VLOOKUP(A560,Sheet5!A:E,3,FALSE)*C560</f>
        <v>0</v>
      </c>
      <c r="G560">
        <f>VLOOKUP(A560,Sheet5!A:E,4,FALSE)*C560</f>
        <v>34</v>
      </c>
      <c r="H560">
        <f>VLOOKUP(A560,Sheet5!A:E,5,FALSE)*C560</f>
        <v>0</v>
      </c>
      <c r="I560" s="11">
        <f>VLOOKUP(A560,Sheet5!A:E,3,FALSE)*D560</f>
        <v>0</v>
      </c>
      <c r="J560" s="11">
        <f>VLOOKUP(A560,Sheet5!A:E,4,FALSE)*D560</f>
        <v>688.5</v>
      </c>
      <c r="K560" s="11">
        <f>VLOOKUP(A560,Sheet5!A:E,5,FALSE)*D560</f>
        <v>0</v>
      </c>
    </row>
    <row r="561" spans="1:11" x14ac:dyDescent="0.25">
      <c r="A561">
        <v>78</v>
      </c>
      <c r="B561" t="s">
        <v>36</v>
      </c>
      <c r="C561">
        <v>4</v>
      </c>
      <c r="D561" s="2">
        <v>81</v>
      </c>
      <c r="E561" t="s">
        <v>221</v>
      </c>
      <c r="F561">
        <f>VLOOKUP(A561,Sheet5!A:E,3,FALSE)*C561</f>
        <v>0</v>
      </c>
      <c r="G561">
        <f>VLOOKUP(A561,Sheet5!A:E,4,FALSE)*C561</f>
        <v>4</v>
      </c>
      <c r="H561">
        <f>VLOOKUP(A561,Sheet5!A:E,5,FALSE)*C561</f>
        <v>0</v>
      </c>
      <c r="I561" s="11">
        <f>VLOOKUP(A561,Sheet5!A:E,3,FALSE)*D561</f>
        <v>0</v>
      </c>
      <c r="J561" s="11">
        <f>VLOOKUP(A561,Sheet5!A:E,4,FALSE)*D561</f>
        <v>81</v>
      </c>
      <c r="K561" s="11">
        <f>VLOOKUP(A561,Sheet5!A:E,5,FALSE)*D561</f>
        <v>0</v>
      </c>
    </row>
    <row r="562" spans="1:11" x14ac:dyDescent="0.25">
      <c r="A562">
        <v>78</v>
      </c>
      <c r="B562" t="s">
        <v>36</v>
      </c>
      <c r="C562">
        <v>36</v>
      </c>
      <c r="D562" s="2">
        <v>729</v>
      </c>
      <c r="E562" t="s">
        <v>222</v>
      </c>
      <c r="F562">
        <f>VLOOKUP(A562,Sheet5!A:E,3,FALSE)*C562</f>
        <v>0</v>
      </c>
      <c r="G562">
        <f>VLOOKUP(A562,Sheet5!A:E,4,FALSE)*C562</f>
        <v>36</v>
      </c>
      <c r="H562">
        <f>VLOOKUP(A562,Sheet5!A:E,5,FALSE)*C562</f>
        <v>0</v>
      </c>
      <c r="I562" s="11">
        <f>VLOOKUP(A562,Sheet5!A:E,3,FALSE)*D562</f>
        <v>0</v>
      </c>
      <c r="J562" s="11">
        <f>VLOOKUP(A562,Sheet5!A:E,4,FALSE)*D562</f>
        <v>729</v>
      </c>
      <c r="K562" s="11">
        <f>VLOOKUP(A562,Sheet5!A:E,5,FALSE)*D562</f>
        <v>0</v>
      </c>
    </row>
    <row r="563" spans="1:11" x14ac:dyDescent="0.25">
      <c r="A563">
        <v>78</v>
      </c>
      <c r="B563" t="s">
        <v>36</v>
      </c>
      <c r="C563">
        <v>94</v>
      </c>
      <c r="D563" s="2">
        <v>1903.5</v>
      </c>
      <c r="E563" t="s">
        <v>223</v>
      </c>
      <c r="F563">
        <f>VLOOKUP(A563,Sheet5!A:E,3,FALSE)*C563</f>
        <v>0</v>
      </c>
      <c r="G563">
        <f>VLOOKUP(A563,Sheet5!A:E,4,FALSE)*C563</f>
        <v>94</v>
      </c>
      <c r="H563">
        <f>VLOOKUP(A563,Sheet5!A:E,5,FALSE)*C563</f>
        <v>0</v>
      </c>
      <c r="I563" s="11">
        <f>VLOOKUP(A563,Sheet5!A:E,3,FALSE)*D563</f>
        <v>0</v>
      </c>
      <c r="J563" s="11">
        <f>VLOOKUP(A563,Sheet5!A:E,4,FALSE)*D563</f>
        <v>1903.5</v>
      </c>
      <c r="K563" s="11">
        <f>VLOOKUP(A563,Sheet5!A:E,5,FALSE)*D563</f>
        <v>0</v>
      </c>
    </row>
    <row r="564" spans="1:11" x14ac:dyDescent="0.25">
      <c r="A564">
        <v>78</v>
      </c>
      <c r="B564" t="s">
        <v>36</v>
      </c>
      <c r="C564">
        <v>298</v>
      </c>
      <c r="D564" s="2">
        <v>6034.5</v>
      </c>
      <c r="E564" t="s">
        <v>224</v>
      </c>
      <c r="F564">
        <f>VLOOKUP(A564,Sheet5!A:E,3,FALSE)*C564</f>
        <v>0</v>
      </c>
      <c r="G564">
        <f>VLOOKUP(A564,Sheet5!A:E,4,FALSE)*C564</f>
        <v>298</v>
      </c>
      <c r="H564">
        <f>VLOOKUP(A564,Sheet5!A:E,5,FALSE)*C564</f>
        <v>0</v>
      </c>
      <c r="I564" s="11">
        <f>VLOOKUP(A564,Sheet5!A:E,3,FALSE)*D564</f>
        <v>0</v>
      </c>
      <c r="J564" s="11">
        <f>VLOOKUP(A564,Sheet5!A:E,4,FALSE)*D564</f>
        <v>6034.5</v>
      </c>
      <c r="K564" s="11">
        <f>VLOOKUP(A564,Sheet5!A:E,5,FALSE)*D564</f>
        <v>0</v>
      </c>
    </row>
    <row r="565" spans="1:11" x14ac:dyDescent="0.25">
      <c r="A565">
        <v>78</v>
      </c>
      <c r="B565" t="s">
        <v>36</v>
      </c>
      <c r="C565">
        <v>2</v>
      </c>
      <c r="D565" s="2">
        <v>40.5</v>
      </c>
      <c r="E565" t="s">
        <v>225</v>
      </c>
      <c r="F565">
        <f>VLOOKUP(A565,Sheet5!A:E,3,FALSE)*C565</f>
        <v>0</v>
      </c>
      <c r="G565">
        <f>VLOOKUP(A565,Sheet5!A:E,4,FALSE)*C565</f>
        <v>2</v>
      </c>
      <c r="H565">
        <f>VLOOKUP(A565,Sheet5!A:E,5,FALSE)*C565</f>
        <v>0</v>
      </c>
      <c r="I565" s="11">
        <f>VLOOKUP(A565,Sheet5!A:E,3,FALSE)*D565</f>
        <v>0</v>
      </c>
      <c r="J565" s="11">
        <f>VLOOKUP(A565,Sheet5!A:E,4,FALSE)*D565</f>
        <v>40.5</v>
      </c>
      <c r="K565" s="11">
        <f>VLOOKUP(A565,Sheet5!A:E,5,FALSE)*D565</f>
        <v>0</v>
      </c>
    </row>
    <row r="566" spans="1:11" x14ac:dyDescent="0.25">
      <c r="A566">
        <v>78</v>
      </c>
      <c r="B566" t="s">
        <v>36</v>
      </c>
      <c r="C566">
        <v>2</v>
      </c>
      <c r="D566" s="2">
        <v>40.5</v>
      </c>
      <c r="E566" t="s">
        <v>227</v>
      </c>
      <c r="F566">
        <f>VLOOKUP(A566,Sheet5!A:E,3,FALSE)*C566</f>
        <v>0</v>
      </c>
      <c r="G566">
        <f>VLOOKUP(A566,Sheet5!A:E,4,FALSE)*C566</f>
        <v>2</v>
      </c>
      <c r="H566">
        <f>VLOOKUP(A566,Sheet5!A:E,5,FALSE)*C566</f>
        <v>0</v>
      </c>
      <c r="I566" s="11">
        <f>VLOOKUP(A566,Sheet5!A:E,3,FALSE)*D566</f>
        <v>0</v>
      </c>
      <c r="J566" s="11">
        <f>VLOOKUP(A566,Sheet5!A:E,4,FALSE)*D566</f>
        <v>40.5</v>
      </c>
      <c r="K566" s="11">
        <f>VLOOKUP(A566,Sheet5!A:E,5,FALSE)*D566</f>
        <v>0</v>
      </c>
    </row>
    <row r="567" spans="1:11" x14ac:dyDescent="0.25">
      <c r="A567">
        <v>78</v>
      </c>
      <c r="B567" t="s">
        <v>36</v>
      </c>
      <c r="C567">
        <v>12</v>
      </c>
      <c r="D567" s="2">
        <v>243</v>
      </c>
      <c r="E567" t="s">
        <v>228</v>
      </c>
      <c r="F567">
        <f>VLOOKUP(A567,Sheet5!A:E,3,FALSE)*C567</f>
        <v>0</v>
      </c>
      <c r="G567">
        <f>VLOOKUP(A567,Sheet5!A:E,4,FALSE)*C567</f>
        <v>12</v>
      </c>
      <c r="H567">
        <f>VLOOKUP(A567,Sheet5!A:E,5,FALSE)*C567</f>
        <v>0</v>
      </c>
      <c r="I567" s="11">
        <f>VLOOKUP(A567,Sheet5!A:E,3,FALSE)*D567</f>
        <v>0</v>
      </c>
      <c r="J567" s="11">
        <f>VLOOKUP(A567,Sheet5!A:E,4,FALSE)*D567</f>
        <v>243</v>
      </c>
      <c r="K567" s="11">
        <f>VLOOKUP(A567,Sheet5!A:E,5,FALSE)*D567</f>
        <v>0</v>
      </c>
    </row>
    <row r="568" spans="1:11" x14ac:dyDescent="0.25">
      <c r="A568">
        <v>78</v>
      </c>
      <c r="B568" t="s">
        <v>36</v>
      </c>
      <c r="C568">
        <v>8</v>
      </c>
      <c r="D568" s="2">
        <v>162</v>
      </c>
      <c r="E568" t="s">
        <v>230</v>
      </c>
      <c r="F568">
        <f>VLOOKUP(A568,Sheet5!A:E,3,FALSE)*C568</f>
        <v>0</v>
      </c>
      <c r="G568">
        <f>VLOOKUP(A568,Sheet5!A:E,4,FALSE)*C568</f>
        <v>8</v>
      </c>
      <c r="H568">
        <f>VLOOKUP(A568,Sheet5!A:E,5,FALSE)*C568</f>
        <v>0</v>
      </c>
      <c r="I568" s="11">
        <f>VLOOKUP(A568,Sheet5!A:E,3,FALSE)*D568</f>
        <v>0</v>
      </c>
      <c r="J568" s="11">
        <f>VLOOKUP(A568,Sheet5!A:E,4,FALSE)*D568</f>
        <v>162</v>
      </c>
      <c r="K568" s="11">
        <f>VLOOKUP(A568,Sheet5!A:E,5,FALSE)*D568</f>
        <v>0</v>
      </c>
    </row>
    <row r="569" spans="1:11" x14ac:dyDescent="0.25">
      <c r="A569">
        <v>78</v>
      </c>
      <c r="B569" t="s">
        <v>36</v>
      </c>
      <c r="C569">
        <v>68</v>
      </c>
      <c r="D569" s="2">
        <v>1377</v>
      </c>
      <c r="E569" t="s">
        <v>231</v>
      </c>
      <c r="F569">
        <f>VLOOKUP(A569,Sheet5!A:E,3,FALSE)*C569</f>
        <v>0</v>
      </c>
      <c r="G569">
        <f>VLOOKUP(A569,Sheet5!A:E,4,FALSE)*C569</f>
        <v>68</v>
      </c>
      <c r="H569">
        <f>VLOOKUP(A569,Sheet5!A:E,5,FALSE)*C569</f>
        <v>0</v>
      </c>
      <c r="I569" s="11">
        <f>VLOOKUP(A569,Sheet5!A:E,3,FALSE)*D569</f>
        <v>0</v>
      </c>
      <c r="J569" s="11">
        <f>VLOOKUP(A569,Sheet5!A:E,4,FALSE)*D569</f>
        <v>1377</v>
      </c>
      <c r="K569" s="11">
        <f>VLOOKUP(A569,Sheet5!A:E,5,FALSE)*D569</f>
        <v>0</v>
      </c>
    </row>
    <row r="570" spans="1:11" x14ac:dyDescent="0.25">
      <c r="A570">
        <v>78</v>
      </c>
      <c r="B570" t="s">
        <v>36</v>
      </c>
      <c r="C570">
        <v>54</v>
      </c>
      <c r="D570" s="2">
        <v>1093.5</v>
      </c>
      <c r="E570" t="s">
        <v>232</v>
      </c>
      <c r="F570">
        <f>VLOOKUP(A570,Sheet5!A:E,3,FALSE)*C570</f>
        <v>0</v>
      </c>
      <c r="G570">
        <f>VLOOKUP(A570,Sheet5!A:E,4,FALSE)*C570</f>
        <v>54</v>
      </c>
      <c r="H570">
        <f>VLOOKUP(A570,Sheet5!A:E,5,FALSE)*C570</f>
        <v>0</v>
      </c>
      <c r="I570" s="11">
        <f>VLOOKUP(A570,Sheet5!A:E,3,FALSE)*D570</f>
        <v>0</v>
      </c>
      <c r="J570" s="11">
        <f>VLOOKUP(A570,Sheet5!A:E,4,FALSE)*D570</f>
        <v>1093.5</v>
      </c>
      <c r="K570" s="11">
        <f>VLOOKUP(A570,Sheet5!A:E,5,FALSE)*D570</f>
        <v>0</v>
      </c>
    </row>
    <row r="571" spans="1:11" x14ac:dyDescent="0.25">
      <c r="A571">
        <v>78</v>
      </c>
      <c r="B571" t="s">
        <v>36</v>
      </c>
      <c r="C571">
        <v>8</v>
      </c>
      <c r="D571" s="2">
        <v>162</v>
      </c>
      <c r="E571" t="s">
        <v>233</v>
      </c>
      <c r="F571">
        <f>VLOOKUP(A571,Sheet5!A:E,3,FALSE)*C571</f>
        <v>0</v>
      </c>
      <c r="G571">
        <f>VLOOKUP(A571,Sheet5!A:E,4,FALSE)*C571</f>
        <v>8</v>
      </c>
      <c r="H571">
        <f>VLOOKUP(A571,Sheet5!A:E,5,FALSE)*C571</f>
        <v>0</v>
      </c>
      <c r="I571" s="11">
        <f>VLOOKUP(A571,Sheet5!A:E,3,FALSE)*D571</f>
        <v>0</v>
      </c>
      <c r="J571" s="11">
        <f>VLOOKUP(A571,Sheet5!A:E,4,FALSE)*D571</f>
        <v>162</v>
      </c>
      <c r="K571" s="11">
        <f>VLOOKUP(A571,Sheet5!A:E,5,FALSE)*D571</f>
        <v>0</v>
      </c>
    </row>
    <row r="572" spans="1:11" x14ac:dyDescent="0.25">
      <c r="A572">
        <v>78</v>
      </c>
      <c r="B572" t="s">
        <v>36</v>
      </c>
      <c r="C572">
        <v>14</v>
      </c>
      <c r="D572" s="2">
        <v>283.5</v>
      </c>
      <c r="E572" t="s">
        <v>234</v>
      </c>
      <c r="F572">
        <f>VLOOKUP(A572,Sheet5!A:E,3,FALSE)*C572</f>
        <v>0</v>
      </c>
      <c r="G572">
        <f>VLOOKUP(A572,Sheet5!A:E,4,FALSE)*C572</f>
        <v>14</v>
      </c>
      <c r="H572">
        <f>VLOOKUP(A572,Sheet5!A:E,5,FALSE)*C572</f>
        <v>0</v>
      </c>
      <c r="I572" s="11">
        <f>VLOOKUP(A572,Sheet5!A:E,3,FALSE)*D572</f>
        <v>0</v>
      </c>
      <c r="J572" s="11">
        <f>VLOOKUP(A572,Sheet5!A:E,4,FALSE)*D572</f>
        <v>283.5</v>
      </c>
      <c r="K572" s="11">
        <f>VLOOKUP(A572,Sheet5!A:E,5,FALSE)*D572</f>
        <v>0</v>
      </c>
    </row>
    <row r="573" spans="1:11" x14ac:dyDescent="0.25">
      <c r="A573">
        <v>78</v>
      </c>
      <c r="B573" t="s">
        <v>36</v>
      </c>
      <c r="C573">
        <v>26</v>
      </c>
      <c r="D573" s="2">
        <v>526.5</v>
      </c>
      <c r="E573" t="s">
        <v>235</v>
      </c>
      <c r="F573">
        <f>VLOOKUP(A573,Sheet5!A:E,3,FALSE)*C573</f>
        <v>0</v>
      </c>
      <c r="G573">
        <f>VLOOKUP(A573,Sheet5!A:E,4,FALSE)*C573</f>
        <v>26</v>
      </c>
      <c r="H573">
        <f>VLOOKUP(A573,Sheet5!A:E,5,FALSE)*C573</f>
        <v>0</v>
      </c>
      <c r="I573" s="11">
        <f>VLOOKUP(A573,Sheet5!A:E,3,FALSE)*D573</f>
        <v>0</v>
      </c>
      <c r="J573" s="11">
        <f>VLOOKUP(A573,Sheet5!A:E,4,FALSE)*D573</f>
        <v>526.5</v>
      </c>
      <c r="K573" s="11">
        <f>VLOOKUP(A573,Sheet5!A:E,5,FALSE)*D573</f>
        <v>0</v>
      </c>
    </row>
    <row r="574" spans="1:11" x14ac:dyDescent="0.25">
      <c r="A574">
        <v>78</v>
      </c>
      <c r="B574" t="s">
        <v>36</v>
      </c>
      <c r="C574">
        <v>14</v>
      </c>
      <c r="D574" s="2">
        <v>283.5</v>
      </c>
      <c r="E574" t="s">
        <v>237</v>
      </c>
      <c r="F574">
        <f>VLOOKUP(A574,Sheet5!A:E,3,FALSE)*C574</f>
        <v>0</v>
      </c>
      <c r="G574">
        <f>VLOOKUP(A574,Sheet5!A:E,4,FALSE)*C574</f>
        <v>14</v>
      </c>
      <c r="H574">
        <f>VLOOKUP(A574,Sheet5!A:E,5,FALSE)*C574</f>
        <v>0</v>
      </c>
      <c r="I574" s="11">
        <f>VLOOKUP(A574,Sheet5!A:E,3,FALSE)*D574</f>
        <v>0</v>
      </c>
      <c r="J574" s="11">
        <f>VLOOKUP(A574,Sheet5!A:E,4,FALSE)*D574</f>
        <v>283.5</v>
      </c>
      <c r="K574" s="11">
        <f>VLOOKUP(A574,Sheet5!A:E,5,FALSE)*D574</f>
        <v>0</v>
      </c>
    </row>
    <row r="575" spans="1:11" x14ac:dyDescent="0.25">
      <c r="A575">
        <v>78</v>
      </c>
      <c r="B575" t="s">
        <v>36</v>
      </c>
      <c r="C575">
        <v>38</v>
      </c>
      <c r="D575" s="2">
        <v>769.5</v>
      </c>
      <c r="E575" t="s">
        <v>238</v>
      </c>
      <c r="F575">
        <f>VLOOKUP(A575,Sheet5!A:E,3,FALSE)*C575</f>
        <v>0</v>
      </c>
      <c r="G575">
        <f>VLOOKUP(A575,Sheet5!A:E,4,FALSE)*C575</f>
        <v>38</v>
      </c>
      <c r="H575">
        <f>VLOOKUP(A575,Sheet5!A:E,5,FALSE)*C575</f>
        <v>0</v>
      </c>
      <c r="I575" s="11">
        <f>VLOOKUP(A575,Sheet5!A:E,3,FALSE)*D575</f>
        <v>0</v>
      </c>
      <c r="J575" s="11">
        <f>VLOOKUP(A575,Sheet5!A:E,4,FALSE)*D575</f>
        <v>769.5</v>
      </c>
      <c r="K575" s="11">
        <f>VLOOKUP(A575,Sheet5!A:E,5,FALSE)*D575</f>
        <v>0</v>
      </c>
    </row>
    <row r="576" spans="1:11" x14ac:dyDescent="0.25">
      <c r="A576">
        <v>78</v>
      </c>
      <c r="B576" t="s">
        <v>36</v>
      </c>
      <c r="C576">
        <v>4</v>
      </c>
      <c r="D576" s="2">
        <v>81</v>
      </c>
      <c r="E576" t="s">
        <v>239</v>
      </c>
      <c r="F576">
        <f>VLOOKUP(A576,Sheet5!A:E,3,FALSE)*C576</f>
        <v>0</v>
      </c>
      <c r="G576">
        <f>VLOOKUP(A576,Sheet5!A:E,4,FALSE)*C576</f>
        <v>4</v>
      </c>
      <c r="H576">
        <f>VLOOKUP(A576,Sheet5!A:E,5,FALSE)*C576</f>
        <v>0</v>
      </c>
      <c r="I576" s="11">
        <f>VLOOKUP(A576,Sheet5!A:E,3,FALSE)*D576</f>
        <v>0</v>
      </c>
      <c r="J576" s="11">
        <f>VLOOKUP(A576,Sheet5!A:E,4,FALSE)*D576</f>
        <v>81</v>
      </c>
      <c r="K576" s="11">
        <f>VLOOKUP(A576,Sheet5!A:E,5,FALSE)*D576</f>
        <v>0</v>
      </c>
    </row>
    <row r="577" spans="1:11" x14ac:dyDescent="0.25">
      <c r="A577">
        <v>78</v>
      </c>
      <c r="B577" t="s">
        <v>36</v>
      </c>
      <c r="C577">
        <v>14</v>
      </c>
      <c r="D577" s="2">
        <v>283.5</v>
      </c>
      <c r="E577" t="s">
        <v>240</v>
      </c>
      <c r="F577">
        <f>VLOOKUP(A577,Sheet5!A:E,3,FALSE)*C577</f>
        <v>0</v>
      </c>
      <c r="G577">
        <f>VLOOKUP(A577,Sheet5!A:E,4,FALSE)*C577</f>
        <v>14</v>
      </c>
      <c r="H577">
        <f>VLOOKUP(A577,Sheet5!A:E,5,FALSE)*C577</f>
        <v>0</v>
      </c>
      <c r="I577" s="11">
        <f>VLOOKUP(A577,Sheet5!A:E,3,FALSE)*D577</f>
        <v>0</v>
      </c>
      <c r="J577" s="11">
        <f>VLOOKUP(A577,Sheet5!A:E,4,FALSE)*D577</f>
        <v>283.5</v>
      </c>
      <c r="K577" s="11">
        <f>VLOOKUP(A577,Sheet5!A:E,5,FALSE)*D577</f>
        <v>0</v>
      </c>
    </row>
    <row r="578" spans="1:11" x14ac:dyDescent="0.25">
      <c r="A578">
        <v>78</v>
      </c>
      <c r="B578" t="s">
        <v>36</v>
      </c>
      <c r="C578">
        <v>470</v>
      </c>
      <c r="D578" s="2">
        <v>9517.5</v>
      </c>
      <c r="E578" t="s">
        <v>241</v>
      </c>
      <c r="F578">
        <f>VLOOKUP(A578,Sheet5!A:E,3,FALSE)*C578</f>
        <v>0</v>
      </c>
      <c r="G578">
        <f>VLOOKUP(A578,Sheet5!A:E,4,FALSE)*C578</f>
        <v>470</v>
      </c>
      <c r="H578">
        <f>VLOOKUP(A578,Sheet5!A:E,5,FALSE)*C578</f>
        <v>0</v>
      </c>
      <c r="I578" s="11">
        <f>VLOOKUP(A578,Sheet5!A:E,3,FALSE)*D578</f>
        <v>0</v>
      </c>
      <c r="J578" s="11">
        <f>VLOOKUP(A578,Sheet5!A:E,4,FALSE)*D578</f>
        <v>9517.5</v>
      </c>
      <c r="K578" s="11">
        <f>VLOOKUP(A578,Sheet5!A:E,5,FALSE)*D578</f>
        <v>0</v>
      </c>
    </row>
    <row r="579" spans="1:11" x14ac:dyDescent="0.25">
      <c r="A579">
        <v>78</v>
      </c>
      <c r="B579" t="s">
        <v>36</v>
      </c>
      <c r="C579">
        <v>54</v>
      </c>
      <c r="D579" s="2">
        <v>1093.5</v>
      </c>
      <c r="E579" t="s">
        <v>242</v>
      </c>
      <c r="F579">
        <f>VLOOKUP(A579,Sheet5!A:E,3,FALSE)*C579</f>
        <v>0</v>
      </c>
      <c r="G579">
        <f>VLOOKUP(A579,Sheet5!A:E,4,FALSE)*C579</f>
        <v>54</v>
      </c>
      <c r="H579">
        <f>VLOOKUP(A579,Sheet5!A:E,5,FALSE)*C579</f>
        <v>0</v>
      </c>
      <c r="I579" s="11">
        <f>VLOOKUP(A579,Sheet5!A:E,3,FALSE)*D579</f>
        <v>0</v>
      </c>
      <c r="J579" s="11">
        <f>VLOOKUP(A579,Sheet5!A:E,4,FALSE)*D579</f>
        <v>1093.5</v>
      </c>
      <c r="K579" s="11">
        <f>VLOOKUP(A579,Sheet5!A:E,5,FALSE)*D579</f>
        <v>0</v>
      </c>
    </row>
    <row r="580" spans="1:11" x14ac:dyDescent="0.25">
      <c r="A580">
        <v>78</v>
      </c>
      <c r="B580" t="s">
        <v>36</v>
      </c>
      <c r="C580">
        <v>14</v>
      </c>
      <c r="D580" s="2">
        <v>283.5</v>
      </c>
      <c r="E580" t="s">
        <v>244</v>
      </c>
      <c r="F580">
        <f>VLOOKUP(A580,Sheet5!A:E,3,FALSE)*C580</f>
        <v>0</v>
      </c>
      <c r="G580">
        <f>VLOOKUP(A580,Sheet5!A:E,4,FALSE)*C580</f>
        <v>14</v>
      </c>
      <c r="H580">
        <f>VLOOKUP(A580,Sheet5!A:E,5,FALSE)*C580</f>
        <v>0</v>
      </c>
      <c r="I580" s="11">
        <f>VLOOKUP(A580,Sheet5!A:E,3,FALSE)*D580</f>
        <v>0</v>
      </c>
      <c r="J580" s="11">
        <f>VLOOKUP(A580,Sheet5!A:E,4,FALSE)*D580</f>
        <v>283.5</v>
      </c>
      <c r="K580" s="11">
        <f>VLOOKUP(A580,Sheet5!A:E,5,FALSE)*D580</f>
        <v>0</v>
      </c>
    </row>
    <row r="581" spans="1:11" x14ac:dyDescent="0.25">
      <c r="A581">
        <v>78</v>
      </c>
      <c r="B581" t="s">
        <v>36</v>
      </c>
      <c r="C581">
        <v>4</v>
      </c>
      <c r="D581" s="2">
        <v>81</v>
      </c>
      <c r="E581" t="s">
        <v>245</v>
      </c>
      <c r="F581">
        <f>VLOOKUP(A581,Sheet5!A:E,3,FALSE)*C581</f>
        <v>0</v>
      </c>
      <c r="G581">
        <f>VLOOKUP(A581,Sheet5!A:E,4,FALSE)*C581</f>
        <v>4</v>
      </c>
      <c r="H581">
        <f>VLOOKUP(A581,Sheet5!A:E,5,FALSE)*C581</f>
        <v>0</v>
      </c>
      <c r="I581" s="11">
        <f>VLOOKUP(A581,Sheet5!A:E,3,FALSE)*D581</f>
        <v>0</v>
      </c>
      <c r="J581" s="11">
        <f>VLOOKUP(A581,Sheet5!A:E,4,FALSE)*D581</f>
        <v>81</v>
      </c>
      <c r="K581" s="11">
        <f>VLOOKUP(A581,Sheet5!A:E,5,FALSE)*D581</f>
        <v>0</v>
      </c>
    </row>
    <row r="582" spans="1:11" x14ac:dyDescent="0.25">
      <c r="A582">
        <v>78</v>
      </c>
      <c r="B582" t="s">
        <v>36</v>
      </c>
      <c r="C582">
        <v>4</v>
      </c>
      <c r="D582" s="2">
        <v>81</v>
      </c>
      <c r="E582" t="s">
        <v>246</v>
      </c>
      <c r="F582">
        <f>VLOOKUP(A582,Sheet5!A:E,3,FALSE)*C582</f>
        <v>0</v>
      </c>
      <c r="G582">
        <f>VLOOKUP(A582,Sheet5!A:E,4,FALSE)*C582</f>
        <v>4</v>
      </c>
      <c r="H582">
        <f>VLOOKUP(A582,Sheet5!A:E,5,FALSE)*C582</f>
        <v>0</v>
      </c>
      <c r="I582" s="11">
        <f>VLOOKUP(A582,Sheet5!A:E,3,FALSE)*D582</f>
        <v>0</v>
      </c>
      <c r="J582" s="11">
        <f>VLOOKUP(A582,Sheet5!A:E,4,FALSE)*D582</f>
        <v>81</v>
      </c>
      <c r="K582" s="11">
        <f>VLOOKUP(A582,Sheet5!A:E,5,FALSE)*D582</f>
        <v>0</v>
      </c>
    </row>
    <row r="583" spans="1:11" x14ac:dyDescent="0.25">
      <c r="A583">
        <v>78</v>
      </c>
      <c r="B583" t="s">
        <v>36</v>
      </c>
      <c r="C583">
        <v>542</v>
      </c>
      <c r="D583" s="2">
        <v>10975.5</v>
      </c>
      <c r="E583" t="s">
        <v>247</v>
      </c>
      <c r="F583">
        <f>VLOOKUP(A583,Sheet5!A:E,3,FALSE)*C583</f>
        <v>0</v>
      </c>
      <c r="G583">
        <f>VLOOKUP(A583,Sheet5!A:E,4,FALSE)*C583</f>
        <v>542</v>
      </c>
      <c r="H583">
        <f>VLOOKUP(A583,Sheet5!A:E,5,FALSE)*C583</f>
        <v>0</v>
      </c>
      <c r="I583" s="11">
        <f>VLOOKUP(A583,Sheet5!A:E,3,FALSE)*D583</f>
        <v>0</v>
      </c>
      <c r="J583" s="11">
        <f>VLOOKUP(A583,Sheet5!A:E,4,FALSE)*D583</f>
        <v>10975.5</v>
      </c>
      <c r="K583" s="11">
        <f>VLOOKUP(A583,Sheet5!A:E,5,FALSE)*D583</f>
        <v>0</v>
      </c>
    </row>
    <row r="584" spans="1:11" x14ac:dyDescent="0.25">
      <c r="A584">
        <v>78</v>
      </c>
      <c r="B584" t="s">
        <v>36</v>
      </c>
      <c r="C584">
        <v>636</v>
      </c>
      <c r="D584" s="2">
        <v>12879</v>
      </c>
      <c r="E584" t="s">
        <v>248</v>
      </c>
      <c r="F584">
        <f>VLOOKUP(A584,Sheet5!A:E,3,FALSE)*C584</f>
        <v>0</v>
      </c>
      <c r="G584">
        <f>VLOOKUP(A584,Sheet5!A:E,4,FALSE)*C584</f>
        <v>636</v>
      </c>
      <c r="H584">
        <f>VLOOKUP(A584,Sheet5!A:E,5,FALSE)*C584</f>
        <v>0</v>
      </c>
      <c r="I584" s="11">
        <f>VLOOKUP(A584,Sheet5!A:E,3,FALSE)*D584</f>
        <v>0</v>
      </c>
      <c r="J584" s="11">
        <f>VLOOKUP(A584,Sheet5!A:E,4,FALSE)*D584</f>
        <v>12879</v>
      </c>
      <c r="K584" s="11">
        <f>VLOOKUP(A584,Sheet5!A:E,5,FALSE)*D584</f>
        <v>0</v>
      </c>
    </row>
    <row r="585" spans="1:11" x14ac:dyDescent="0.25">
      <c r="A585">
        <v>78</v>
      </c>
      <c r="B585" t="s">
        <v>36</v>
      </c>
      <c r="C585">
        <v>78</v>
      </c>
      <c r="D585" s="2">
        <v>1579.5</v>
      </c>
      <c r="E585" t="s">
        <v>249</v>
      </c>
      <c r="F585">
        <f>VLOOKUP(A585,Sheet5!A:E,3,FALSE)*C585</f>
        <v>0</v>
      </c>
      <c r="G585">
        <f>VLOOKUP(A585,Sheet5!A:E,4,FALSE)*C585</f>
        <v>78</v>
      </c>
      <c r="H585">
        <f>VLOOKUP(A585,Sheet5!A:E,5,FALSE)*C585</f>
        <v>0</v>
      </c>
      <c r="I585" s="11">
        <f>VLOOKUP(A585,Sheet5!A:E,3,FALSE)*D585</f>
        <v>0</v>
      </c>
      <c r="J585" s="11">
        <f>VLOOKUP(A585,Sheet5!A:E,4,FALSE)*D585</f>
        <v>1579.5</v>
      </c>
      <c r="K585" s="11">
        <f>VLOOKUP(A585,Sheet5!A:E,5,FALSE)*D585</f>
        <v>0</v>
      </c>
    </row>
    <row r="586" spans="1:11" x14ac:dyDescent="0.25">
      <c r="A586">
        <v>78</v>
      </c>
      <c r="B586" t="s">
        <v>36</v>
      </c>
      <c r="C586">
        <v>24</v>
      </c>
      <c r="D586" s="2">
        <v>486</v>
      </c>
      <c r="E586" t="s">
        <v>250</v>
      </c>
      <c r="F586">
        <f>VLOOKUP(A586,Sheet5!A:E,3,FALSE)*C586</f>
        <v>0</v>
      </c>
      <c r="G586">
        <f>VLOOKUP(A586,Sheet5!A:E,4,FALSE)*C586</f>
        <v>24</v>
      </c>
      <c r="H586">
        <f>VLOOKUP(A586,Sheet5!A:E,5,FALSE)*C586</f>
        <v>0</v>
      </c>
      <c r="I586" s="11">
        <f>VLOOKUP(A586,Sheet5!A:E,3,FALSE)*D586</f>
        <v>0</v>
      </c>
      <c r="J586" s="11">
        <f>VLOOKUP(A586,Sheet5!A:E,4,FALSE)*D586</f>
        <v>486</v>
      </c>
      <c r="K586" s="11">
        <f>VLOOKUP(A586,Sheet5!A:E,5,FALSE)*D586</f>
        <v>0</v>
      </c>
    </row>
    <row r="587" spans="1:11" x14ac:dyDescent="0.25">
      <c r="A587">
        <v>78</v>
      </c>
      <c r="B587" t="s">
        <v>36</v>
      </c>
      <c r="C587">
        <v>30</v>
      </c>
      <c r="D587" s="2">
        <v>607.5</v>
      </c>
      <c r="E587" t="s">
        <v>251</v>
      </c>
      <c r="F587">
        <f>VLOOKUP(A587,Sheet5!A:E,3,FALSE)*C587</f>
        <v>0</v>
      </c>
      <c r="G587">
        <f>VLOOKUP(A587,Sheet5!A:E,4,FALSE)*C587</f>
        <v>30</v>
      </c>
      <c r="H587">
        <f>VLOOKUP(A587,Sheet5!A:E,5,FALSE)*C587</f>
        <v>0</v>
      </c>
      <c r="I587" s="11">
        <f>VLOOKUP(A587,Sheet5!A:E,3,FALSE)*D587</f>
        <v>0</v>
      </c>
      <c r="J587" s="11">
        <f>VLOOKUP(A587,Sheet5!A:E,4,FALSE)*D587</f>
        <v>607.5</v>
      </c>
      <c r="K587" s="11">
        <f>VLOOKUP(A587,Sheet5!A:E,5,FALSE)*D587</f>
        <v>0</v>
      </c>
    </row>
    <row r="588" spans="1:11" x14ac:dyDescent="0.25">
      <c r="A588">
        <v>78</v>
      </c>
      <c r="B588" t="s">
        <v>36</v>
      </c>
      <c r="C588">
        <v>8</v>
      </c>
      <c r="D588" s="2">
        <v>162</v>
      </c>
      <c r="E588" t="s">
        <v>252</v>
      </c>
      <c r="F588">
        <f>VLOOKUP(A588,Sheet5!A:E,3,FALSE)*C588</f>
        <v>0</v>
      </c>
      <c r="G588">
        <f>VLOOKUP(A588,Sheet5!A:E,4,FALSE)*C588</f>
        <v>8</v>
      </c>
      <c r="H588">
        <f>VLOOKUP(A588,Sheet5!A:E,5,FALSE)*C588</f>
        <v>0</v>
      </c>
      <c r="I588" s="11">
        <f>VLOOKUP(A588,Sheet5!A:E,3,FALSE)*D588</f>
        <v>0</v>
      </c>
      <c r="J588" s="11">
        <f>VLOOKUP(A588,Sheet5!A:E,4,FALSE)*D588</f>
        <v>162</v>
      </c>
      <c r="K588" s="11">
        <f>VLOOKUP(A588,Sheet5!A:E,5,FALSE)*D588</f>
        <v>0</v>
      </c>
    </row>
    <row r="589" spans="1:11" x14ac:dyDescent="0.25">
      <c r="A589">
        <v>78</v>
      </c>
      <c r="B589" t="s">
        <v>36</v>
      </c>
      <c r="C589">
        <v>64</v>
      </c>
      <c r="D589" s="2">
        <v>1296</v>
      </c>
      <c r="E589" t="s">
        <v>253</v>
      </c>
      <c r="F589">
        <f>VLOOKUP(A589,Sheet5!A:E,3,FALSE)*C589</f>
        <v>0</v>
      </c>
      <c r="G589">
        <f>VLOOKUP(A589,Sheet5!A:E,4,FALSE)*C589</f>
        <v>64</v>
      </c>
      <c r="H589">
        <f>VLOOKUP(A589,Sheet5!A:E,5,FALSE)*C589</f>
        <v>0</v>
      </c>
      <c r="I589" s="11">
        <f>VLOOKUP(A589,Sheet5!A:E,3,FALSE)*D589</f>
        <v>0</v>
      </c>
      <c r="J589" s="11">
        <f>VLOOKUP(A589,Sheet5!A:E,4,FALSE)*D589</f>
        <v>1296</v>
      </c>
      <c r="K589" s="11">
        <f>VLOOKUP(A589,Sheet5!A:E,5,FALSE)*D589</f>
        <v>0</v>
      </c>
    </row>
    <row r="590" spans="1:11" x14ac:dyDescent="0.25">
      <c r="A590">
        <v>78</v>
      </c>
      <c r="B590" t="s">
        <v>36</v>
      </c>
      <c r="C590">
        <v>12</v>
      </c>
      <c r="D590" s="2">
        <v>243</v>
      </c>
      <c r="E590" t="s">
        <v>254</v>
      </c>
      <c r="F590">
        <f>VLOOKUP(A590,Sheet5!A:E,3,FALSE)*C590</f>
        <v>0</v>
      </c>
      <c r="G590">
        <f>VLOOKUP(A590,Sheet5!A:E,4,FALSE)*C590</f>
        <v>12</v>
      </c>
      <c r="H590">
        <f>VLOOKUP(A590,Sheet5!A:E,5,FALSE)*C590</f>
        <v>0</v>
      </c>
      <c r="I590" s="11">
        <f>VLOOKUP(A590,Sheet5!A:E,3,FALSE)*D590</f>
        <v>0</v>
      </c>
      <c r="J590" s="11">
        <f>VLOOKUP(A590,Sheet5!A:E,4,FALSE)*D590</f>
        <v>243</v>
      </c>
      <c r="K590" s="11">
        <f>VLOOKUP(A590,Sheet5!A:E,5,FALSE)*D590</f>
        <v>0</v>
      </c>
    </row>
    <row r="591" spans="1:11" x14ac:dyDescent="0.25">
      <c r="A591">
        <v>78</v>
      </c>
      <c r="B591" t="s">
        <v>36</v>
      </c>
      <c r="C591">
        <v>8</v>
      </c>
      <c r="D591" s="2">
        <v>162</v>
      </c>
      <c r="E591" t="s">
        <v>255</v>
      </c>
      <c r="F591">
        <f>VLOOKUP(A591,Sheet5!A:E,3,FALSE)*C591</f>
        <v>0</v>
      </c>
      <c r="G591">
        <f>VLOOKUP(A591,Sheet5!A:E,4,FALSE)*C591</f>
        <v>8</v>
      </c>
      <c r="H591">
        <f>VLOOKUP(A591,Sheet5!A:E,5,FALSE)*C591</f>
        <v>0</v>
      </c>
      <c r="I591" s="11">
        <f>VLOOKUP(A591,Sheet5!A:E,3,FALSE)*D591</f>
        <v>0</v>
      </c>
      <c r="J591" s="11">
        <f>VLOOKUP(A591,Sheet5!A:E,4,FALSE)*D591</f>
        <v>162</v>
      </c>
      <c r="K591" s="11">
        <f>VLOOKUP(A591,Sheet5!A:E,5,FALSE)*D591</f>
        <v>0</v>
      </c>
    </row>
    <row r="592" spans="1:11" x14ac:dyDescent="0.25">
      <c r="A592">
        <v>78</v>
      </c>
      <c r="B592" t="s">
        <v>36</v>
      </c>
      <c r="C592" s="1">
        <v>3216</v>
      </c>
      <c r="D592" s="2">
        <v>65124</v>
      </c>
      <c r="E592" t="s">
        <v>256</v>
      </c>
      <c r="F592">
        <f>VLOOKUP(A592,Sheet5!A:E,3,FALSE)*C592</f>
        <v>0</v>
      </c>
      <c r="G592">
        <f>VLOOKUP(A592,Sheet5!A:E,4,FALSE)*C592</f>
        <v>3216</v>
      </c>
      <c r="H592">
        <f>VLOOKUP(A592,Sheet5!A:E,5,FALSE)*C592</f>
        <v>0</v>
      </c>
      <c r="I592" s="11">
        <f>VLOOKUP(A592,Sheet5!A:E,3,FALSE)*D592</f>
        <v>0</v>
      </c>
      <c r="J592" s="11">
        <f>VLOOKUP(A592,Sheet5!A:E,4,FALSE)*D592</f>
        <v>65124</v>
      </c>
      <c r="K592" s="11">
        <f>VLOOKUP(A592,Sheet5!A:E,5,FALSE)*D592</f>
        <v>0</v>
      </c>
    </row>
    <row r="593" spans="1:11" x14ac:dyDescent="0.25">
      <c r="A593">
        <v>78</v>
      </c>
      <c r="B593" t="s">
        <v>36</v>
      </c>
      <c r="C593">
        <v>58</v>
      </c>
      <c r="D593" s="2">
        <v>1174.5</v>
      </c>
      <c r="E593" t="s">
        <v>257</v>
      </c>
      <c r="F593">
        <f>VLOOKUP(A593,Sheet5!A:E,3,FALSE)*C593</f>
        <v>0</v>
      </c>
      <c r="G593">
        <f>VLOOKUP(A593,Sheet5!A:E,4,FALSE)*C593</f>
        <v>58</v>
      </c>
      <c r="H593">
        <f>VLOOKUP(A593,Sheet5!A:E,5,FALSE)*C593</f>
        <v>0</v>
      </c>
      <c r="I593" s="11">
        <f>VLOOKUP(A593,Sheet5!A:E,3,FALSE)*D593</f>
        <v>0</v>
      </c>
      <c r="J593" s="11">
        <f>VLOOKUP(A593,Sheet5!A:E,4,FALSE)*D593</f>
        <v>1174.5</v>
      </c>
      <c r="K593" s="11">
        <f>VLOOKUP(A593,Sheet5!A:E,5,FALSE)*D593</f>
        <v>0</v>
      </c>
    </row>
    <row r="594" spans="1:11" x14ac:dyDescent="0.25">
      <c r="A594">
        <v>78</v>
      </c>
      <c r="B594" t="s">
        <v>36</v>
      </c>
      <c r="C594">
        <v>60</v>
      </c>
      <c r="D594" s="2">
        <v>1215</v>
      </c>
      <c r="E594" t="s">
        <v>260</v>
      </c>
      <c r="F594">
        <f>VLOOKUP(A594,Sheet5!A:E,3,FALSE)*C594</f>
        <v>0</v>
      </c>
      <c r="G594">
        <f>VLOOKUP(A594,Sheet5!A:E,4,FALSE)*C594</f>
        <v>60</v>
      </c>
      <c r="H594">
        <f>VLOOKUP(A594,Sheet5!A:E,5,FALSE)*C594</f>
        <v>0</v>
      </c>
      <c r="I594" s="11">
        <f>VLOOKUP(A594,Sheet5!A:E,3,FALSE)*D594</f>
        <v>0</v>
      </c>
      <c r="J594" s="11">
        <f>VLOOKUP(A594,Sheet5!A:E,4,FALSE)*D594</f>
        <v>1215</v>
      </c>
      <c r="K594" s="11">
        <f>VLOOKUP(A594,Sheet5!A:E,5,FALSE)*D594</f>
        <v>0</v>
      </c>
    </row>
    <row r="595" spans="1:11" x14ac:dyDescent="0.25">
      <c r="A595">
        <v>78</v>
      </c>
      <c r="B595" t="s">
        <v>36</v>
      </c>
      <c r="C595">
        <v>8</v>
      </c>
      <c r="D595" s="2">
        <v>162</v>
      </c>
      <c r="E595" t="s">
        <v>261</v>
      </c>
      <c r="F595">
        <f>VLOOKUP(A595,Sheet5!A:E,3,FALSE)*C595</f>
        <v>0</v>
      </c>
      <c r="G595">
        <f>VLOOKUP(A595,Sheet5!A:E,4,FALSE)*C595</f>
        <v>8</v>
      </c>
      <c r="H595">
        <f>VLOOKUP(A595,Sheet5!A:E,5,FALSE)*C595</f>
        <v>0</v>
      </c>
      <c r="I595" s="11">
        <f>VLOOKUP(A595,Sheet5!A:E,3,FALSE)*D595</f>
        <v>0</v>
      </c>
      <c r="J595" s="11">
        <f>VLOOKUP(A595,Sheet5!A:E,4,FALSE)*D595</f>
        <v>162</v>
      </c>
      <c r="K595" s="11">
        <f>VLOOKUP(A595,Sheet5!A:E,5,FALSE)*D595</f>
        <v>0</v>
      </c>
    </row>
    <row r="596" spans="1:11" x14ac:dyDescent="0.25">
      <c r="A596">
        <v>78</v>
      </c>
      <c r="B596" t="s">
        <v>36</v>
      </c>
      <c r="C596">
        <v>538</v>
      </c>
      <c r="D596" s="2">
        <v>10894.5</v>
      </c>
      <c r="E596" t="s">
        <v>262</v>
      </c>
      <c r="F596">
        <f>VLOOKUP(A596,Sheet5!A:E,3,FALSE)*C596</f>
        <v>0</v>
      </c>
      <c r="G596">
        <f>VLOOKUP(A596,Sheet5!A:E,4,FALSE)*C596</f>
        <v>538</v>
      </c>
      <c r="H596">
        <f>VLOOKUP(A596,Sheet5!A:E,5,FALSE)*C596</f>
        <v>0</v>
      </c>
      <c r="I596" s="11">
        <f>VLOOKUP(A596,Sheet5!A:E,3,FALSE)*D596</f>
        <v>0</v>
      </c>
      <c r="J596" s="11">
        <f>VLOOKUP(A596,Sheet5!A:E,4,FALSE)*D596</f>
        <v>10894.5</v>
      </c>
      <c r="K596" s="11">
        <f>VLOOKUP(A596,Sheet5!A:E,5,FALSE)*D596</f>
        <v>0</v>
      </c>
    </row>
    <row r="597" spans="1:11" x14ac:dyDescent="0.25">
      <c r="A597">
        <v>78</v>
      </c>
      <c r="B597" t="s">
        <v>36</v>
      </c>
      <c r="C597">
        <v>34</v>
      </c>
      <c r="D597" s="2">
        <v>688.5</v>
      </c>
      <c r="E597" t="s">
        <v>263</v>
      </c>
      <c r="F597">
        <f>VLOOKUP(A597,Sheet5!A:E,3,FALSE)*C597</f>
        <v>0</v>
      </c>
      <c r="G597">
        <f>VLOOKUP(A597,Sheet5!A:E,4,FALSE)*C597</f>
        <v>34</v>
      </c>
      <c r="H597">
        <f>VLOOKUP(A597,Sheet5!A:E,5,FALSE)*C597</f>
        <v>0</v>
      </c>
      <c r="I597" s="11">
        <f>VLOOKUP(A597,Sheet5!A:E,3,FALSE)*D597</f>
        <v>0</v>
      </c>
      <c r="J597" s="11">
        <f>VLOOKUP(A597,Sheet5!A:E,4,FALSE)*D597</f>
        <v>688.5</v>
      </c>
      <c r="K597" s="11">
        <f>VLOOKUP(A597,Sheet5!A:E,5,FALSE)*D597</f>
        <v>0</v>
      </c>
    </row>
    <row r="598" spans="1:11" x14ac:dyDescent="0.25">
      <c r="A598">
        <v>78</v>
      </c>
      <c r="B598" t="s">
        <v>36</v>
      </c>
      <c r="C598">
        <v>8</v>
      </c>
      <c r="D598" s="2">
        <v>162</v>
      </c>
      <c r="E598" t="s">
        <v>264</v>
      </c>
      <c r="F598">
        <f>VLOOKUP(A598,Sheet5!A:E,3,FALSE)*C598</f>
        <v>0</v>
      </c>
      <c r="G598">
        <f>VLOOKUP(A598,Sheet5!A:E,4,FALSE)*C598</f>
        <v>8</v>
      </c>
      <c r="H598">
        <f>VLOOKUP(A598,Sheet5!A:E,5,FALSE)*C598</f>
        <v>0</v>
      </c>
      <c r="I598" s="11">
        <f>VLOOKUP(A598,Sheet5!A:E,3,FALSE)*D598</f>
        <v>0</v>
      </c>
      <c r="J598" s="11">
        <f>VLOOKUP(A598,Sheet5!A:E,4,FALSE)*D598</f>
        <v>162</v>
      </c>
      <c r="K598" s="11">
        <f>VLOOKUP(A598,Sheet5!A:E,5,FALSE)*D598</f>
        <v>0</v>
      </c>
    </row>
    <row r="599" spans="1:11" x14ac:dyDescent="0.25">
      <c r="A599">
        <v>78</v>
      </c>
      <c r="B599" t="s">
        <v>36</v>
      </c>
      <c r="C599">
        <v>2</v>
      </c>
      <c r="D599" s="2">
        <v>40.5</v>
      </c>
      <c r="E599" t="s">
        <v>265</v>
      </c>
      <c r="F599">
        <f>VLOOKUP(A599,Sheet5!A:E,3,FALSE)*C599</f>
        <v>0</v>
      </c>
      <c r="G599">
        <f>VLOOKUP(A599,Sheet5!A:E,4,FALSE)*C599</f>
        <v>2</v>
      </c>
      <c r="H599">
        <f>VLOOKUP(A599,Sheet5!A:E,5,FALSE)*C599</f>
        <v>0</v>
      </c>
      <c r="I599" s="11">
        <f>VLOOKUP(A599,Sheet5!A:E,3,FALSE)*D599</f>
        <v>0</v>
      </c>
      <c r="J599" s="11">
        <f>VLOOKUP(A599,Sheet5!A:E,4,FALSE)*D599</f>
        <v>40.5</v>
      </c>
      <c r="K599" s="11">
        <f>VLOOKUP(A599,Sheet5!A:E,5,FALSE)*D599</f>
        <v>0</v>
      </c>
    </row>
    <row r="600" spans="1:11" x14ac:dyDescent="0.25">
      <c r="A600">
        <v>78</v>
      </c>
      <c r="B600" t="s">
        <v>36</v>
      </c>
      <c r="C600">
        <v>312</v>
      </c>
      <c r="D600" s="2">
        <v>6318</v>
      </c>
      <c r="E600" t="s">
        <v>266</v>
      </c>
      <c r="F600">
        <f>VLOOKUP(A600,Sheet5!A:E,3,FALSE)*C600</f>
        <v>0</v>
      </c>
      <c r="G600">
        <f>VLOOKUP(A600,Sheet5!A:E,4,FALSE)*C600</f>
        <v>312</v>
      </c>
      <c r="H600">
        <f>VLOOKUP(A600,Sheet5!A:E,5,FALSE)*C600</f>
        <v>0</v>
      </c>
      <c r="I600" s="11">
        <f>VLOOKUP(A600,Sheet5!A:E,3,FALSE)*D600</f>
        <v>0</v>
      </c>
      <c r="J600" s="11">
        <f>VLOOKUP(A600,Sheet5!A:E,4,FALSE)*D600</f>
        <v>6318</v>
      </c>
      <c r="K600" s="11">
        <f>VLOOKUP(A600,Sheet5!A:E,5,FALSE)*D600</f>
        <v>0</v>
      </c>
    </row>
    <row r="601" spans="1:11" x14ac:dyDescent="0.25">
      <c r="A601">
        <v>78</v>
      </c>
      <c r="B601" t="s">
        <v>36</v>
      </c>
      <c r="C601">
        <v>4</v>
      </c>
      <c r="D601" s="2">
        <v>81</v>
      </c>
      <c r="E601" t="s">
        <v>267</v>
      </c>
      <c r="F601">
        <f>VLOOKUP(A601,Sheet5!A:E,3,FALSE)*C601</f>
        <v>0</v>
      </c>
      <c r="G601">
        <f>VLOOKUP(A601,Sheet5!A:E,4,FALSE)*C601</f>
        <v>4</v>
      </c>
      <c r="H601">
        <f>VLOOKUP(A601,Sheet5!A:E,5,FALSE)*C601</f>
        <v>0</v>
      </c>
      <c r="I601" s="11">
        <f>VLOOKUP(A601,Sheet5!A:E,3,FALSE)*D601</f>
        <v>0</v>
      </c>
      <c r="J601" s="11">
        <f>VLOOKUP(A601,Sheet5!A:E,4,FALSE)*D601</f>
        <v>81</v>
      </c>
      <c r="K601" s="11">
        <f>VLOOKUP(A601,Sheet5!A:E,5,FALSE)*D601</f>
        <v>0</v>
      </c>
    </row>
    <row r="602" spans="1:11" x14ac:dyDescent="0.25">
      <c r="A602">
        <v>78</v>
      </c>
      <c r="B602" t="s">
        <v>36</v>
      </c>
      <c r="C602">
        <v>18</v>
      </c>
      <c r="D602" s="2">
        <v>364.5</v>
      </c>
      <c r="E602" t="s">
        <v>269</v>
      </c>
      <c r="F602">
        <f>VLOOKUP(A602,Sheet5!A:E,3,FALSE)*C602</f>
        <v>0</v>
      </c>
      <c r="G602">
        <f>VLOOKUP(A602,Sheet5!A:E,4,FALSE)*C602</f>
        <v>18</v>
      </c>
      <c r="H602">
        <f>VLOOKUP(A602,Sheet5!A:E,5,FALSE)*C602</f>
        <v>0</v>
      </c>
      <c r="I602" s="11">
        <f>VLOOKUP(A602,Sheet5!A:E,3,FALSE)*D602</f>
        <v>0</v>
      </c>
      <c r="J602" s="11">
        <f>VLOOKUP(A602,Sheet5!A:E,4,FALSE)*D602</f>
        <v>364.5</v>
      </c>
      <c r="K602" s="11">
        <f>VLOOKUP(A602,Sheet5!A:E,5,FALSE)*D602</f>
        <v>0</v>
      </c>
    </row>
    <row r="603" spans="1:11" x14ac:dyDescent="0.25">
      <c r="A603">
        <v>78</v>
      </c>
      <c r="B603" t="s">
        <v>36</v>
      </c>
      <c r="C603">
        <v>360</v>
      </c>
      <c r="D603" s="2">
        <v>7290</v>
      </c>
      <c r="E603" t="s">
        <v>270</v>
      </c>
      <c r="F603">
        <f>VLOOKUP(A603,Sheet5!A:E,3,FALSE)*C603</f>
        <v>0</v>
      </c>
      <c r="G603">
        <f>VLOOKUP(A603,Sheet5!A:E,4,FALSE)*C603</f>
        <v>360</v>
      </c>
      <c r="H603">
        <f>VLOOKUP(A603,Sheet5!A:E,5,FALSE)*C603</f>
        <v>0</v>
      </c>
      <c r="I603" s="11">
        <f>VLOOKUP(A603,Sheet5!A:E,3,FALSE)*D603</f>
        <v>0</v>
      </c>
      <c r="J603" s="11">
        <f>VLOOKUP(A603,Sheet5!A:E,4,FALSE)*D603</f>
        <v>7290</v>
      </c>
      <c r="K603" s="11">
        <f>VLOOKUP(A603,Sheet5!A:E,5,FALSE)*D603</f>
        <v>0</v>
      </c>
    </row>
    <row r="604" spans="1:11" x14ac:dyDescent="0.25">
      <c r="A604">
        <v>78</v>
      </c>
      <c r="B604" t="s">
        <v>36</v>
      </c>
      <c r="C604">
        <v>4</v>
      </c>
      <c r="D604" s="2">
        <v>81</v>
      </c>
      <c r="E604" t="s">
        <v>272</v>
      </c>
      <c r="F604">
        <f>VLOOKUP(A604,Sheet5!A:E,3,FALSE)*C604</f>
        <v>0</v>
      </c>
      <c r="G604">
        <f>VLOOKUP(A604,Sheet5!A:E,4,FALSE)*C604</f>
        <v>4</v>
      </c>
      <c r="H604">
        <f>VLOOKUP(A604,Sheet5!A:E,5,FALSE)*C604</f>
        <v>0</v>
      </c>
      <c r="I604" s="11">
        <f>VLOOKUP(A604,Sheet5!A:E,3,FALSE)*D604</f>
        <v>0</v>
      </c>
      <c r="J604" s="11">
        <f>VLOOKUP(A604,Sheet5!A:E,4,FALSE)*D604</f>
        <v>81</v>
      </c>
      <c r="K604" s="11">
        <f>VLOOKUP(A604,Sheet5!A:E,5,FALSE)*D604</f>
        <v>0</v>
      </c>
    </row>
    <row r="605" spans="1:11" x14ac:dyDescent="0.25">
      <c r="A605">
        <v>78</v>
      </c>
      <c r="B605" t="s">
        <v>36</v>
      </c>
      <c r="C605">
        <v>34</v>
      </c>
      <c r="D605" s="2">
        <v>688.5</v>
      </c>
      <c r="E605" t="s">
        <v>273</v>
      </c>
      <c r="F605">
        <f>VLOOKUP(A605,Sheet5!A:E,3,FALSE)*C605</f>
        <v>0</v>
      </c>
      <c r="G605">
        <f>VLOOKUP(A605,Sheet5!A:E,4,FALSE)*C605</f>
        <v>34</v>
      </c>
      <c r="H605">
        <f>VLOOKUP(A605,Sheet5!A:E,5,FALSE)*C605</f>
        <v>0</v>
      </c>
      <c r="I605" s="11">
        <f>VLOOKUP(A605,Sheet5!A:E,3,FALSE)*D605</f>
        <v>0</v>
      </c>
      <c r="J605" s="11">
        <f>VLOOKUP(A605,Sheet5!A:E,4,FALSE)*D605</f>
        <v>688.5</v>
      </c>
      <c r="K605" s="11">
        <f>VLOOKUP(A605,Sheet5!A:E,5,FALSE)*D605</f>
        <v>0</v>
      </c>
    </row>
    <row r="606" spans="1:11" x14ac:dyDescent="0.25">
      <c r="A606">
        <v>78</v>
      </c>
      <c r="B606" t="s">
        <v>36</v>
      </c>
      <c r="C606">
        <v>30</v>
      </c>
      <c r="D606" s="2">
        <v>607.5</v>
      </c>
      <c r="E606" t="s">
        <v>274</v>
      </c>
      <c r="F606">
        <f>VLOOKUP(A606,Sheet5!A:E,3,FALSE)*C606</f>
        <v>0</v>
      </c>
      <c r="G606">
        <f>VLOOKUP(A606,Sheet5!A:E,4,FALSE)*C606</f>
        <v>30</v>
      </c>
      <c r="H606">
        <f>VLOOKUP(A606,Sheet5!A:E,5,FALSE)*C606</f>
        <v>0</v>
      </c>
      <c r="I606" s="11">
        <f>VLOOKUP(A606,Sheet5!A:E,3,FALSE)*D606</f>
        <v>0</v>
      </c>
      <c r="J606" s="11">
        <f>VLOOKUP(A606,Sheet5!A:E,4,FALSE)*D606</f>
        <v>607.5</v>
      </c>
      <c r="K606" s="11">
        <f>VLOOKUP(A606,Sheet5!A:E,5,FALSE)*D606</f>
        <v>0</v>
      </c>
    </row>
    <row r="607" spans="1:11" x14ac:dyDescent="0.25">
      <c r="A607">
        <v>78</v>
      </c>
      <c r="B607" t="s">
        <v>36</v>
      </c>
      <c r="C607">
        <v>118</v>
      </c>
      <c r="D607" s="2">
        <v>2389.5</v>
      </c>
      <c r="E607" t="s">
        <v>275</v>
      </c>
      <c r="F607">
        <f>VLOOKUP(A607,Sheet5!A:E,3,FALSE)*C607</f>
        <v>0</v>
      </c>
      <c r="G607">
        <f>VLOOKUP(A607,Sheet5!A:E,4,FALSE)*C607</f>
        <v>118</v>
      </c>
      <c r="H607">
        <f>VLOOKUP(A607,Sheet5!A:E,5,FALSE)*C607</f>
        <v>0</v>
      </c>
      <c r="I607" s="11">
        <f>VLOOKUP(A607,Sheet5!A:E,3,FALSE)*D607</f>
        <v>0</v>
      </c>
      <c r="J607" s="11">
        <f>VLOOKUP(A607,Sheet5!A:E,4,FALSE)*D607</f>
        <v>2389.5</v>
      </c>
      <c r="K607" s="11">
        <f>VLOOKUP(A607,Sheet5!A:E,5,FALSE)*D607</f>
        <v>0</v>
      </c>
    </row>
    <row r="608" spans="1:11" x14ac:dyDescent="0.25">
      <c r="A608">
        <v>78</v>
      </c>
      <c r="B608" t="s">
        <v>295</v>
      </c>
      <c r="C608">
        <v>-2</v>
      </c>
      <c r="D608">
        <v>-80</v>
      </c>
      <c r="E608" t="s">
        <v>88</v>
      </c>
      <c r="F608">
        <f>VLOOKUP(A608,Sheet5!A:E,3,FALSE)*C608</f>
        <v>0</v>
      </c>
      <c r="G608">
        <f>VLOOKUP(A608,Sheet5!A:E,4,FALSE)*C608</f>
        <v>-2</v>
      </c>
      <c r="H608">
        <f>VLOOKUP(A608,Sheet5!A:E,5,FALSE)*C608</f>
        <v>0</v>
      </c>
      <c r="I608" s="11">
        <f>VLOOKUP(A608,Sheet5!A:E,3,FALSE)*D608</f>
        <v>0</v>
      </c>
      <c r="J608" s="11">
        <f>VLOOKUP(A608,Sheet5!A:E,4,FALSE)*D608</f>
        <v>-80</v>
      </c>
      <c r="K608" s="11">
        <f>VLOOKUP(A608,Sheet5!A:E,5,FALSE)*D608</f>
        <v>0</v>
      </c>
    </row>
    <row r="609" spans="1:11" x14ac:dyDescent="0.25">
      <c r="A609">
        <v>78</v>
      </c>
      <c r="B609" t="s">
        <v>295</v>
      </c>
      <c r="C609">
        <v>-3</v>
      </c>
      <c r="D609">
        <v>-120</v>
      </c>
      <c r="E609" t="s">
        <v>101</v>
      </c>
      <c r="F609">
        <f>VLOOKUP(A609,Sheet5!A:E,3,FALSE)*C609</f>
        <v>0</v>
      </c>
      <c r="G609">
        <f>VLOOKUP(A609,Sheet5!A:E,4,FALSE)*C609</f>
        <v>-3</v>
      </c>
      <c r="H609">
        <f>VLOOKUP(A609,Sheet5!A:E,5,FALSE)*C609</f>
        <v>0</v>
      </c>
      <c r="I609" s="11">
        <f>VLOOKUP(A609,Sheet5!A:E,3,FALSE)*D609</f>
        <v>0</v>
      </c>
      <c r="J609" s="11">
        <f>VLOOKUP(A609,Sheet5!A:E,4,FALSE)*D609</f>
        <v>-120</v>
      </c>
      <c r="K609" s="11">
        <f>VLOOKUP(A609,Sheet5!A:E,5,FALSE)*D609</f>
        <v>0</v>
      </c>
    </row>
    <row r="610" spans="1:11" x14ac:dyDescent="0.25">
      <c r="A610">
        <v>78</v>
      </c>
      <c r="B610" t="s">
        <v>295</v>
      </c>
      <c r="C610">
        <v>-1</v>
      </c>
      <c r="D610">
        <v>-40</v>
      </c>
      <c r="E610" t="s">
        <v>101</v>
      </c>
      <c r="F610">
        <f>VLOOKUP(A610,Sheet5!A:E,3,FALSE)*C610</f>
        <v>0</v>
      </c>
      <c r="G610">
        <f>VLOOKUP(A610,Sheet5!A:E,4,FALSE)*C610</f>
        <v>-1</v>
      </c>
      <c r="H610">
        <f>VLOOKUP(A610,Sheet5!A:E,5,FALSE)*C610</f>
        <v>0</v>
      </c>
      <c r="I610" s="11">
        <f>VLOOKUP(A610,Sheet5!A:E,3,FALSE)*D610</f>
        <v>0</v>
      </c>
      <c r="J610" s="11">
        <f>VLOOKUP(A610,Sheet5!A:E,4,FALSE)*D610</f>
        <v>-40</v>
      </c>
      <c r="K610" s="11">
        <f>VLOOKUP(A610,Sheet5!A:E,5,FALSE)*D610</f>
        <v>0</v>
      </c>
    </row>
    <row r="611" spans="1:11" x14ac:dyDescent="0.25">
      <c r="A611">
        <v>78</v>
      </c>
      <c r="B611" t="s">
        <v>295</v>
      </c>
      <c r="C611">
        <v>-3</v>
      </c>
      <c r="D611">
        <v>-120</v>
      </c>
      <c r="E611" t="s">
        <v>103</v>
      </c>
      <c r="F611">
        <f>VLOOKUP(A611,Sheet5!A:E,3,FALSE)*C611</f>
        <v>0</v>
      </c>
      <c r="G611">
        <f>VLOOKUP(A611,Sheet5!A:E,4,FALSE)*C611</f>
        <v>-3</v>
      </c>
      <c r="H611">
        <f>VLOOKUP(A611,Sheet5!A:E,5,FALSE)*C611</f>
        <v>0</v>
      </c>
      <c r="I611" s="11">
        <f>VLOOKUP(A611,Sheet5!A:E,3,FALSE)*D611</f>
        <v>0</v>
      </c>
      <c r="J611" s="11">
        <f>VLOOKUP(A611,Sheet5!A:E,4,FALSE)*D611</f>
        <v>-120</v>
      </c>
      <c r="K611" s="11">
        <f>VLOOKUP(A611,Sheet5!A:E,5,FALSE)*D611</f>
        <v>0</v>
      </c>
    </row>
    <row r="612" spans="1:11" x14ac:dyDescent="0.25">
      <c r="A612">
        <v>78</v>
      </c>
      <c r="B612" t="s">
        <v>295</v>
      </c>
      <c r="C612">
        <v>-3</v>
      </c>
      <c r="D612">
        <v>-120</v>
      </c>
      <c r="E612" t="s">
        <v>108</v>
      </c>
      <c r="F612">
        <f>VLOOKUP(A612,Sheet5!A:E,3,FALSE)*C612</f>
        <v>0</v>
      </c>
      <c r="G612">
        <f>VLOOKUP(A612,Sheet5!A:E,4,FALSE)*C612</f>
        <v>-3</v>
      </c>
      <c r="H612">
        <f>VLOOKUP(A612,Sheet5!A:E,5,FALSE)*C612</f>
        <v>0</v>
      </c>
      <c r="I612" s="11">
        <f>VLOOKUP(A612,Sheet5!A:E,3,FALSE)*D612</f>
        <v>0</v>
      </c>
      <c r="J612" s="11">
        <f>VLOOKUP(A612,Sheet5!A:E,4,FALSE)*D612</f>
        <v>-120</v>
      </c>
      <c r="K612" s="11">
        <f>VLOOKUP(A612,Sheet5!A:E,5,FALSE)*D612</f>
        <v>0</v>
      </c>
    </row>
    <row r="613" spans="1:11" x14ac:dyDescent="0.25">
      <c r="A613">
        <v>78</v>
      </c>
      <c r="B613" t="s">
        <v>295</v>
      </c>
      <c r="C613">
        <v>-1</v>
      </c>
      <c r="D613">
        <v>-40</v>
      </c>
      <c r="E613" t="s">
        <v>109</v>
      </c>
      <c r="F613">
        <f>VLOOKUP(A613,Sheet5!A:E,3,FALSE)*C613</f>
        <v>0</v>
      </c>
      <c r="G613">
        <f>VLOOKUP(A613,Sheet5!A:E,4,FALSE)*C613</f>
        <v>-1</v>
      </c>
      <c r="H613">
        <f>VLOOKUP(A613,Sheet5!A:E,5,FALSE)*C613</f>
        <v>0</v>
      </c>
      <c r="I613" s="11">
        <f>VLOOKUP(A613,Sheet5!A:E,3,FALSE)*D613</f>
        <v>0</v>
      </c>
      <c r="J613" s="11">
        <f>VLOOKUP(A613,Sheet5!A:E,4,FALSE)*D613</f>
        <v>-40</v>
      </c>
      <c r="K613" s="11">
        <f>VLOOKUP(A613,Sheet5!A:E,5,FALSE)*D613</f>
        <v>0</v>
      </c>
    </row>
    <row r="614" spans="1:11" x14ac:dyDescent="0.25">
      <c r="A614">
        <v>78</v>
      </c>
      <c r="B614" t="s">
        <v>295</v>
      </c>
      <c r="C614">
        <v>-2</v>
      </c>
      <c r="D614">
        <v>-80</v>
      </c>
      <c r="E614" t="s">
        <v>111</v>
      </c>
      <c r="F614">
        <f>VLOOKUP(A614,Sheet5!A:E,3,FALSE)*C614</f>
        <v>0</v>
      </c>
      <c r="G614">
        <f>VLOOKUP(A614,Sheet5!A:E,4,FALSE)*C614</f>
        <v>-2</v>
      </c>
      <c r="H614">
        <f>VLOOKUP(A614,Sheet5!A:E,5,FALSE)*C614</f>
        <v>0</v>
      </c>
      <c r="I614" s="11">
        <f>VLOOKUP(A614,Sheet5!A:E,3,FALSE)*D614</f>
        <v>0</v>
      </c>
      <c r="J614" s="11">
        <f>VLOOKUP(A614,Sheet5!A:E,4,FALSE)*D614</f>
        <v>-80</v>
      </c>
      <c r="K614" s="11">
        <f>VLOOKUP(A614,Sheet5!A:E,5,FALSE)*D614</f>
        <v>0</v>
      </c>
    </row>
    <row r="615" spans="1:11" x14ac:dyDescent="0.25">
      <c r="A615">
        <v>78</v>
      </c>
      <c r="B615" t="s">
        <v>295</v>
      </c>
      <c r="C615">
        <v>-1</v>
      </c>
      <c r="D615">
        <v>-40</v>
      </c>
      <c r="E615" t="s">
        <v>112</v>
      </c>
      <c r="F615">
        <f>VLOOKUP(A615,Sheet5!A:E,3,FALSE)*C615</f>
        <v>0</v>
      </c>
      <c r="G615">
        <f>VLOOKUP(A615,Sheet5!A:E,4,FALSE)*C615</f>
        <v>-1</v>
      </c>
      <c r="H615">
        <f>VLOOKUP(A615,Sheet5!A:E,5,FALSE)*C615</f>
        <v>0</v>
      </c>
      <c r="I615" s="11">
        <f>VLOOKUP(A615,Sheet5!A:E,3,FALSE)*D615</f>
        <v>0</v>
      </c>
      <c r="J615" s="11">
        <f>VLOOKUP(A615,Sheet5!A:E,4,FALSE)*D615</f>
        <v>-40</v>
      </c>
      <c r="K615" s="11">
        <f>VLOOKUP(A615,Sheet5!A:E,5,FALSE)*D615</f>
        <v>0</v>
      </c>
    </row>
    <row r="616" spans="1:11" x14ac:dyDescent="0.25">
      <c r="A616">
        <v>78</v>
      </c>
      <c r="B616" t="s">
        <v>295</v>
      </c>
      <c r="C616">
        <v>-1</v>
      </c>
      <c r="D616">
        <v>-40</v>
      </c>
      <c r="E616" t="s">
        <v>115</v>
      </c>
      <c r="F616">
        <f>VLOOKUP(A616,Sheet5!A:E,3,FALSE)*C616</f>
        <v>0</v>
      </c>
      <c r="G616">
        <f>VLOOKUP(A616,Sheet5!A:E,4,FALSE)*C616</f>
        <v>-1</v>
      </c>
      <c r="H616">
        <f>VLOOKUP(A616,Sheet5!A:E,5,FALSE)*C616</f>
        <v>0</v>
      </c>
      <c r="I616" s="11">
        <f>VLOOKUP(A616,Sheet5!A:E,3,FALSE)*D616</f>
        <v>0</v>
      </c>
      <c r="J616" s="11">
        <f>VLOOKUP(A616,Sheet5!A:E,4,FALSE)*D616</f>
        <v>-40</v>
      </c>
      <c r="K616" s="11">
        <f>VLOOKUP(A616,Sheet5!A:E,5,FALSE)*D616</f>
        <v>0</v>
      </c>
    </row>
    <row r="617" spans="1:11" x14ac:dyDescent="0.25">
      <c r="A617">
        <v>78</v>
      </c>
      <c r="B617" t="s">
        <v>295</v>
      </c>
      <c r="C617">
        <v>-21</v>
      </c>
      <c r="D617">
        <v>-840</v>
      </c>
      <c r="E617" t="s">
        <v>151</v>
      </c>
      <c r="F617">
        <f>VLOOKUP(A617,Sheet5!A:E,3,FALSE)*C617</f>
        <v>0</v>
      </c>
      <c r="G617">
        <f>VLOOKUP(A617,Sheet5!A:E,4,FALSE)*C617</f>
        <v>-21</v>
      </c>
      <c r="H617">
        <f>VLOOKUP(A617,Sheet5!A:E,5,FALSE)*C617</f>
        <v>0</v>
      </c>
      <c r="I617" s="11">
        <f>VLOOKUP(A617,Sheet5!A:E,3,FALSE)*D617</f>
        <v>0</v>
      </c>
      <c r="J617" s="11">
        <f>VLOOKUP(A617,Sheet5!A:E,4,FALSE)*D617</f>
        <v>-840</v>
      </c>
      <c r="K617" s="11">
        <f>VLOOKUP(A617,Sheet5!A:E,5,FALSE)*D617</f>
        <v>0</v>
      </c>
    </row>
    <row r="618" spans="1:11" x14ac:dyDescent="0.25">
      <c r="A618">
        <v>78</v>
      </c>
      <c r="B618" t="s">
        <v>295</v>
      </c>
      <c r="C618">
        <v>-1</v>
      </c>
      <c r="D618">
        <v>-40</v>
      </c>
      <c r="E618" t="s">
        <v>202</v>
      </c>
      <c r="F618">
        <f>VLOOKUP(A618,Sheet5!A:E,3,FALSE)*C618</f>
        <v>0</v>
      </c>
      <c r="G618">
        <f>VLOOKUP(A618,Sheet5!A:E,4,FALSE)*C618</f>
        <v>-1</v>
      </c>
      <c r="H618">
        <f>VLOOKUP(A618,Sheet5!A:E,5,FALSE)*C618</f>
        <v>0</v>
      </c>
      <c r="I618" s="11">
        <f>VLOOKUP(A618,Sheet5!A:E,3,FALSE)*D618</f>
        <v>0</v>
      </c>
      <c r="J618" s="11">
        <f>VLOOKUP(A618,Sheet5!A:E,4,FALSE)*D618</f>
        <v>-40</v>
      </c>
      <c r="K618" s="11">
        <f>VLOOKUP(A618,Sheet5!A:E,5,FALSE)*D618</f>
        <v>0</v>
      </c>
    </row>
    <row r="619" spans="1:11" x14ac:dyDescent="0.25">
      <c r="A619">
        <v>78</v>
      </c>
      <c r="B619" t="s">
        <v>295</v>
      </c>
      <c r="C619">
        <v>-1</v>
      </c>
      <c r="D619">
        <v>-40</v>
      </c>
      <c r="E619" t="s">
        <v>207</v>
      </c>
      <c r="F619">
        <f>VLOOKUP(A619,Sheet5!A:E,3,FALSE)*C619</f>
        <v>0</v>
      </c>
      <c r="G619">
        <f>VLOOKUP(A619,Sheet5!A:E,4,FALSE)*C619</f>
        <v>-1</v>
      </c>
      <c r="H619">
        <f>VLOOKUP(A619,Sheet5!A:E,5,FALSE)*C619</f>
        <v>0</v>
      </c>
      <c r="I619" s="11">
        <f>VLOOKUP(A619,Sheet5!A:E,3,FALSE)*D619</f>
        <v>0</v>
      </c>
      <c r="J619" s="11">
        <f>VLOOKUP(A619,Sheet5!A:E,4,FALSE)*D619</f>
        <v>-40</v>
      </c>
      <c r="K619" s="11">
        <f>VLOOKUP(A619,Sheet5!A:E,5,FALSE)*D619</f>
        <v>0</v>
      </c>
    </row>
    <row r="620" spans="1:11" x14ac:dyDescent="0.25">
      <c r="A620">
        <v>78</v>
      </c>
      <c r="B620" t="s">
        <v>295</v>
      </c>
      <c r="C620">
        <v>-1</v>
      </c>
      <c r="D620">
        <v>-40</v>
      </c>
      <c r="E620" t="s">
        <v>209</v>
      </c>
      <c r="F620">
        <f>VLOOKUP(A620,Sheet5!A:E,3,FALSE)*C620</f>
        <v>0</v>
      </c>
      <c r="G620">
        <f>VLOOKUP(A620,Sheet5!A:E,4,FALSE)*C620</f>
        <v>-1</v>
      </c>
      <c r="H620">
        <f>VLOOKUP(A620,Sheet5!A:E,5,FALSE)*C620</f>
        <v>0</v>
      </c>
      <c r="I620" s="11">
        <f>VLOOKUP(A620,Sheet5!A:E,3,FALSE)*D620</f>
        <v>0</v>
      </c>
      <c r="J620" s="11">
        <f>VLOOKUP(A620,Sheet5!A:E,4,FALSE)*D620</f>
        <v>-40</v>
      </c>
      <c r="K620" s="11">
        <f>VLOOKUP(A620,Sheet5!A:E,5,FALSE)*D620</f>
        <v>0</v>
      </c>
    </row>
    <row r="621" spans="1:11" x14ac:dyDescent="0.25">
      <c r="A621">
        <v>78</v>
      </c>
      <c r="B621" t="s">
        <v>295</v>
      </c>
      <c r="C621">
        <v>-1</v>
      </c>
      <c r="D621">
        <v>-40</v>
      </c>
      <c r="E621" t="s">
        <v>210</v>
      </c>
      <c r="F621">
        <f>VLOOKUP(A621,Sheet5!A:E,3,FALSE)*C621</f>
        <v>0</v>
      </c>
      <c r="G621">
        <f>VLOOKUP(A621,Sheet5!A:E,4,FALSE)*C621</f>
        <v>-1</v>
      </c>
      <c r="H621">
        <f>VLOOKUP(A621,Sheet5!A:E,5,FALSE)*C621</f>
        <v>0</v>
      </c>
      <c r="I621" s="11">
        <f>VLOOKUP(A621,Sheet5!A:E,3,FALSE)*D621</f>
        <v>0</v>
      </c>
      <c r="J621" s="11">
        <f>VLOOKUP(A621,Sheet5!A:E,4,FALSE)*D621</f>
        <v>-40</v>
      </c>
      <c r="K621" s="11">
        <f>VLOOKUP(A621,Sheet5!A:E,5,FALSE)*D621</f>
        <v>0</v>
      </c>
    </row>
    <row r="622" spans="1:11" x14ac:dyDescent="0.25">
      <c r="A622">
        <v>78</v>
      </c>
      <c r="B622" t="s">
        <v>295</v>
      </c>
      <c r="C622">
        <v>-2</v>
      </c>
      <c r="D622">
        <v>-80</v>
      </c>
      <c r="E622" t="s">
        <v>217</v>
      </c>
      <c r="F622">
        <f>VLOOKUP(A622,Sheet5!A:E,3,FALSE)*C622</f>
        <v>0</v>
      </c>
      <c r="G622">
        <f>VLOOKUP(A622,Sheet5!A:E,4,FALSE)*C622</f>
        <v>-2</v>
      </c>
      <c r="H622">
        <f>VLOOKUP(A622,Sheet5!A:E,5,FALSE)*C622</f>
        <v>0</v>
      </c>
      <c r="I622" s="11">
        <f>VLOOKUP(A622,Sheet5!A:E,3,FALSE)*D622</f>
        <v>0</v>
      </c>
      <c r="J622" s="11">
        <f>VLOOKUP(A622,Sheet5!A:E,4,FALSE)*D622</f>
        <v>-80</v>
      </c>
      <c r="K622" s="11">
        <f>VLOOKUP(A622,Sheet5!A:E,5,FALSE)*D622</f>
        <v>0</v>
      </c>
    </row>
    <row r="623" spans="1:11" x14ac:dyDescent="0.25">
      <c r="A623">
        <v>78</v>
      </c>
      <c r="B623" t="s">
        <v>295</v>
      </c>
      <c r="C623">
        <v>-1</v>
      </c>
      <c r="D623">
        <v>-40</v>
      </c>
      <c r="E623" t="s">
        <v>222</v>
      </c>
      <c r="F623">
        <f>VLOOKUP(A623,Sheet5!A:E,3,FALSE)*C623</f>
        <v>0</v>
      </c>
      <c r="G623">
        <f>VLOOKUP(A623,Sheet5!A:E,4,FALSE)*C623</f>
        <v>-1</v>
      </c>
      <c r="H623">
        <f>VLOOKUP(A623,Sheet5!A:E,5,FALSE)*C623</f>
        <v>0</v>
      </c>
      <c r="I623" s="11">
        <f>VLOOKUP(A623,Sheet5!A:E,3,FALSE)*D623</f>
        <v>0</v>
      </c>
      <c r="J623" s="11">
        <f>VLOOKUP(A623,Sheet5!A:E,4,FALSE)*D623</f>
        <v>-40</v>
      </c>
      <c r="K623" s="11">
        <f>VLOOKUP(A623,Sheet5!A:E,5,FALSE)*D623</f>
        <v>0</v>
      </c>
    </row>
    <row r="624" spans="1:11" x14ac:dyDescent="0.25">
      <c r="A624">
        <v>78</v>
      </c>
      <c r="B624" t="s">
        <v>295</v>
      </c>
      <c r="C624">
        <v>-4</v>
      </c>
      <c r="D624">
        <v>-160</v>
      </c>
      <c r="E624" t="s">
        <v>224</v>
      </c>
      <c r="F624">
        <f>VLOOKUP(A624,Sheet5!A:E,3,FALSE)*C624</f>
        <v>0</v>
      </c>
      <c r="G624">
        <f>VLOOKUP(A624,Sheet5!A:E,4,FALSE)*C624</f>
        <v>-4</v>
      </c>
      <c r="H624">
        <f>VLOOKUP(A624,Sheet5!A:E,5,FALSE)*C624</f>
        <v>0</v>
      </c>
      <c r="I624" s="11">
        <f>VLOOKUP(A624,Sheet5!A:E,3,FALSE)*D624</f>
        <v>0</v>
      </c>
      <c r="J624" s="11">
        <f>VLOOKUP(A624,Sheet5!A:E,4,FALSE)*D624</f>
        <v>-160</v>
      </c>
      <c r="K624" s="11">
        <f>VLOOKUP(A624,Sheet5!A:E,5,FALSE)*D624</f>
        <v>0</v>
      </c>
    </row>
    <row r="625" spans="1:11" x14ac:dyDescent="0.25">
      <c r="A625">
        <v>78</v>
      </c>
      <c r="B625" t="s">
        <v>295</v>
      </c>
      <c r="C625">
        <v>-1</v>
      </c>
      <c r="D625">
        <v>-40</v>
      </c>
      <c r="E625" t="s">
        <v>227</v>
      </c>
      <c r="F625">
        <f>VLOOKUP(A625,Sheet5!A:E,3,FALSE)*C625</f>
        <v>0</v>
      </c>
      <c r="G625">
        <f>VLOOKUP(A625,Sheet5!A:E,4,FALSE)*C625</f>
        <v>-1</v>
      </c>
      <c r="H625">
        <f>VLOOKUP(A625,Sheet5!A:E,5,FALSE)*C625</f>
        <v>0</v>
      </c>
      <c r="I625" s="11">
        <f>VLOOKUP(A625,Sheet5!A:E,3,FALSE)*D625</f>
        <v>0</v>
      </c>
      <c r="J625" s="11">
        <f>VLOOKUP(A625,Sheet5!A:E,4,FALSE)*D625</f>
        <v>-40</v>
      </c>
      <c r="K625" s="11">
        <f>VLOOKUP(A625,Sheet5!A:E,5,FALSE)*D625</f>
        <v>0</v>
      </c>
    </row>
    <row r="626" spans="1:11" x14ac:dyDescent="0.25">
      <c r="A626">
        <v>78</v>
      </c>
      <c r="B626" t="s">
        <v>295</v>
      </c>
      <c r="C626">
        <v>-2</v>
      </c>
      <c r="D626">
        <v>-80</v>
      </c>
      <c r="E626" t="s">
        <v>232</v>
      </c>
      <c r="F626">
        <f>VLOOKUP(A626,Sheet5!A:E,3,FALSE)*C626</f>
        <v>0</v>
      </c>
      <c r="G626">
        <f>VLOOKUP(A626,Sheet5!A:E,4,FALSE)*C626</f>
        <v>-2</v>
      </c>
      <c r="H626">
        <f>VLOOKUP(A626,Sheet5!A:E,5,FALSE)*C626</f>
        <v>0</v>
      </c>
      <c r="I626" s="11">
        <f>VLOOKUP(A626,Sheet5!A:E,3,FALSE)*D626</f>
        <v>0</v>
      </c>
      <c r="J626" s="11">
        <f>VLOOKUP(A626,Sheet5!A:E,4,FALSE)*D626</f>
        <v>-80</v>
      </c>
      <c r="K626" s="11">
        <f>VLOOKUP(A626,Sheet5!A:E,5,FALSE)*D626</f>
        <v>0</v>
      </c>
    </row>
    <row r="627" spans="1:11" x14ac:dyDescent="0.25">
      <c r="A627">
        <v>78</v>
      </c>
      <c r="B627" t="s">
        <v>295</v>
      </c>
      <c r="C627">
        <v>-1</v>
      </c>
      <c r="D627">
        <v>-40</v>
      </c>
      <c r="E627" t="s">
        <v>237</v>
      </c>
      <c r="F627">
        <f>VLOOKUP(A627,Sheet5!A:E,3,FALSE)*C627</f>
        <v>0</v>
      </c>
      <c r="G627">
        <f>VLOOKUP(A627,Sheet5!A:E,4,FALSE)*C627</f>
        <v>-1</v>
      </c>
      <c r="H627">
        <f>VLOOKUP(A627,Sheet5!A:E,5,FALSE)*C627</f>
        <v>0</v>
      </c>
      <c r="I627" s="11">
        <f>VLOOKUP(A627,Sheet5!A:E,3,FALSE)*D627</f>
        <v>0</v>
      </c>
      <c r="J627" s="11">
        <f>VLOOKUP(A627,Sheet5!A:E,4,FALSE)*D627</f>
        <v>-40</v>
      </c>
      <c r="K627" s="11">
        <f>VLOOKUP(A627,Sheet5!A:E,5,FALSE)*D627</f>
        <v>0</v>
      </c>
    </row>
    <row r="628" spans="1:11" x14ac:dyDescent="0.25">
      <c r="A628">
        <v>78</v>
      </c>
      <c r="B628" t="s">
        <v>295</v>
      </c>
      <c r="C628">
        <v>-6</v>
      </c>
      <c r="D628">
        <v>-240</v>
      </c>
      <c r="E628" t="s">
        <v>241</v>
      </c>
      <c r="F628">
        <f>VLOOKUP(A628,Sheet5!A:E,3,FALSE)*C628</f>
        <v>0</v>
      </c>
      <c r="G628">
        <f>VLOOKUP(A628,Sheet5!A:E,4,FALSE)*C628</f>
        <v>-6</v>
      </c>
      <c r="H628">
        <f>VLOOKUP(A628,Sheet5!A:E,5,FALSE)*C628</f>
        <v>0</v>
      </c>
      <c r="I628" s="11">
        <f>VLOOKUP(A628,Sheet5!A:E,3,FALSE)*D628</f>
        <v>0</v>
      </c>
      <c r="J628" s="11">
        <f>VLOOKUP(A628,Sheet5!A:E,4,FALSE)*D628</f>
        <v>-240</v>
      </c>
      <c r="K628" s="11">
        <f>VLOOKUP(A628,Sheet5!A:E,5,FALSE)*D628</f>
        <v>0</v>
      </c>
    </row>
    <row r="629" spans="1:11" x14ac:dyDescent="0.25">
      <c r="A629">
        <v>78</v>
      </c>
      <c r="B629" t="s">
        <v>295</v>
      </c>
      <c r="C629">
        <v>-1</v>
      </c>
      <c r="D629">
        <v>-40</v>
      </c>
      <c r="E629" t="s">
        <v>242</v>
      </c>
      <c r="F629">
        <f>VLOOKUP(A629,Sheet5!A:E,3,FALSE)*C629</f>
        <v>0</v>
      </c>
      <c r="G629">
        <f>VLOOKUP(A629,Sheet5!A:E,4,FALSE)*C629</f>
        <v>-1</v>
      </c>
      <c r="H629">
        <f>VLOOKUP(A629,Sheet5!A:E,5,FALSE)*C629</f>
        <v>0</v>
      </c>
      <c r="I629" s="11">
        <f>VLOOKUP(A629,Sheet5!A:E,3,FALSE)*D629</f>
        <v>0</v>
      </c>
      <c r="J629" s="11">
        <f>VLOOKUP(A629,Sheet5!A:E,4,FALSE)*D629</f>
        <v>-40</v>
      </c>
      <c r="K629" s="11">
        <f>VLOOKUP(A629,Sheet5!A:E,5,FALSE)*D629</f>
        <v>0</v>
      </c>
    </row>
    <row r="630" spans="1:11" x14ac:dyDescent="0.25">
      <c r="A630">
        <v>78</v>
      </c>
      <c r="B630" t="s">
        <v>295</v>
      </c>
      <c r="C630">
        <v>-1</v>
      </c>
      <c r="D630">
        <v>-40</v>
      </c>
      <c r="E630" t="s">
        <v>242</v>
      </c>
      <c r="F630">
        <f>VLOOKUP(A630,Sheet5!A:E,3,FALSE)*C630</f>
        <v>0</v>
      </c>
      <c r="G630">
        <f>VLOOKUP(A630,Sheet5!A:E,4,FALSE)*C630</f>
        <v>-1</v>
      </c>
      <c r="H630">
        <f>VLOOKUP(A630,Sheet5!A:E,5,FALSE)*C630</f>
        <v>0</v>
      </c>
      <c r="I630" s="11">
        <f>VLOOKUP(A630,Sheet5!A:E,3,FALSE)*D630</f>
        <v>0</v>
      </c>
      <c r="J630" s="11">
        <f>VLOOKUP(A630,Sheet5!A:E,4,FALSE)*D630</f>
        <v>-40</v>
      </c>
      <c r="K630" s="11">
        <f>VLOOKUP(A630,Sheet5!A:E,5,FALSE)*D630</f>
        <v>0</v>
      </c>
    </row>
    <row r="631" spans="1:11" x14ac:dyDescent="0.25">
      <c r="A631">
        <v>78</v>
      </c>
      <c r="B631" t="s">
        <v>295</v>
      </c>
      <c r="C631">
        <v>-1</v>
      </c>
      <c r="D631">
        <v>-40</v>
      </c>
      <c r="E631" t="s">
        <v>247</v>
      </c>
      <c r="F631">
        <f>VLOOKUP(A631,Sheet5!A:E,3,FALSE)*C631</f>
        <v>0</v>
      </c>
      <c r="G631">
        <f>VLOOKUP(A631,Sheet5!A:E,4,FALSE)*C631</f>
        <v>-1</v>
      </c>
      <c r="H631">
        <f>VLOOKUP(A631,Sheet5!A:E,5,FALSE)*C631</f>
        <v>0</v>
      </c>
      <c r="I631" s="11">
        <f>VLOOKUP(A631,Sheet5!A:E,3,FALSE)*D631</f>
        <v>0</v>
      </c>
      <c r="J631" s="11">
        <f>VLOOKUP(A631,Sheet5!A:E,4,FALSE)*D631</f>
        <v>-40</v>
      </c>
      <c r="K631" s="11">
        <f>VLOOKUP(A631,Sheet5!A:E,5,FALSE)*D631</f>
        <v>0</v>
      </c>
    </row>
    <row r="632" spans="1:11" x14ac:dyDescent="0.25">
      <c r="A632">
        <v>78</v>
      </c>
      <c r="B632" t="s">
        <v>295</v>
      </c>
      <c r="C632">
        <v>-1</v>
      </c>
      <c r="D632">
        <v>-40</v>
      </c>
      <c r="E632" t="s">
        <v>248</v>
      </c>
      <c r="F632">
        <f>VLOOKUP(A632,Sheet5!A:E,3,FALSE)*C632</f>
        <v>0</v>
      </c>
      <c r="G632">
        <f>VLOOKUP(A632,Sheet5!A:E,4,FALSE)*C632</f>
        <v>-1</v>
      </c>
      <c r="H632">
        <f>VLOOKUP(A632,Sheet5!A:E,5,FALSE)*C632</f>
        <v>0</v>
      </c>
      <c r="I632" s="11">
        <f>VLOOKUP(A632,Sheet5!A:E,3,FALSE)*D632</f>
        <v>0</v>
      </c>
      <c r="J632" s="11">
        <f>VLOOKUP(A632,Sheet5!A:E,4,FALSE)*D632</f>
        <v>-40</v>
      </c>
      <c r="K632" s="11">
        <f>VLOOKUP(A632,Sheet5!A:E,5,FALSE)*D632</f>
        <v>0</v>
      </c>
    </row>
    <row r="633" spans="1:11" x14ac:dyDescent="0.25">
      <c r="A633">
        <v>78</v>
      </c>
      <c r="B633" t="s">
        <v>295</v>
      </c>
      <c r="C633">
        <v>-1</v>
      </c>
      <c r="D633">
        <v>-40</v>
      </c>
      <c r="E633" t="s">
        <v>250</v>
      </c>
      <c r="F633">
        <f>VLOOKUP(A633,Sheet5!A:E,3,FALSE)*C633</f>
        <v>0</v>
      </c>
      <c r="G633">
        <f>VLOOKUP(A633,Sheet5!A:E,4,FALSE)*C633</f>
        <v>-1</v>
      </c>
      <c r="H633">
        <f>VLOOKUP(A633,Sheet5!A:E,5,FALSE)*C633</f>
        <v>0</v>
      </c>
      <c r="I633" s="11">
        <f>VLOOKUP(A633,Sheet5!A:E,3,FALSE)*D633</f>
        <v>0</v>
      </c>
      <c r="J633" s="11">
        <f>VLOOKUP(A633,Sheet5!A:E,4,FALSE)*D633</f>
        <v>-40</v>
      </c>
      <c r="K633" s="11">
        <f>VLOOKUP(A633,Sheet5!A:E,5,FALSE)*D633</f>
        <v>0</v>
      </c>
    </row>
    <row r="634" spans="1:11" x14ac:dyDescent="0.25">
      <c r="A634">
        <v>78</v>
      </c>
      <c r="B634" t="s">
        <v>295</v>
      </c>
      <c r="C634">
        <v>-1</v>
      </c>
      <c r="D634">
        <v>-80</v>
      </c>
      <c r="E634" t="s">
        <v>254</v>
      </c>
      <c r="F634">
        <f>VLOOKUP(A634,Sheet5!A:E,3,FALSE)*C634</f>
        <v>0</v>
      </c>
      <c r="G634">
        <f>VLOOKUP(A634,Sheet5!A:E,4,FALSE)*C634</f>
        <v>-1</v>
      </c>
      <c r="H634">
        <f>VLOOKUP(A634,Sheet5!A:E,5,FALSE)*C634</f>
        <v>0</v>
      </c>
      <c r="I634" s="11">
        <f>VLOOKUP(A634,Sheet5!A:E,3,FALSE)*D634</f>
        <v>0</v>
      </c>
      <c r="J634" s="11">
        <f>VLOOKUP(A634,Sheet5!A:E,4,FALSE)*D634</f>
        <v>-80</v>
      </c>
      <c r="K634" s="11">
        <f>VLOOKUP(A634,Sheet5!A:E,5,FALSE)*D634</f>
        <v>0</v>
      </c>
    </row>
    <row r="635" spans="1:11" x14ac:dyDescent="0.25">
      <c r="A635">
        <v>78</v>
      </c>
      <c r="B635" t="s">
        <v>295</v>
      </c>
      <c r="C635">
        <v>-22</v>
      </c>
      <c r="D635">
        <v>-880</v>
      </c>
      <c r="E635" t="s">
        <v>256</v>
      </c>
      <c r="F635">
        <f>VLOOKUP(A635,Sheet5!A:E,3,FALSE)*C635</f>
        <v>0</v>
      </c>
      <c r="G635">
        <f>VLOOKUP(A635,Sheet5!A:E,4,FALSE)*C635</f>
        <v>-22</v>
      </c>
      <c r="H635">
        <f>VLOOKUP(A635,Sheet5!A:E,5,FALSE)*C635</f>
        <v>0</v>
      </c>
      <c r="I635" s="11">
        <f>VLOOKUP(A635,Sheet5!A:E,3,FALSE)*D635</f>
        <v>0</v>
      </c>
      <c r="J635" s="11">
        <f>VLOOKUP(A635,Sheet5!A:E,4,FALSE)*D635</f>
        <v>-880</v>
      </c>
      <c r="K635" s="11">
        <f>VLOOKUP(A635,Sheet5!A:E,5,FALSE)*D635</f>
        <v>0</v>
      </c>
    </row>
    <row r="636" spans="1:11" x14ac:dyDescent="0.25">
      <c r="A636">
        <v>78</v>
      </c>
      <c r="B636" t="s">
        <v>295</v>
      </c>
      <c r="C636">
        <v>-4</v>
      </c>
      <c r="D636">
        <v>-160</v>
      </c>
      <c r="E636" t="s">
        <v>257</v>
      </c>
      <c r="F636">
        <f>VLOOKUP(A636,Sheet5!A:E,3,FALSE)*C636</f>
        <v>0</v>
      </c>
      <c r="G636">
        <f>VLOOKUP(A636,Sheet5!A:E,4,FALSE)*C636</f>
        <v>-4</v>
      </c>
      <c r="H636">
        <f>VLOOKUP(A636,Sheet5!A:E,5,FALSE)*C636</f>
        <v>0</v>
      </c>
      <c r="I636" s="11">
        <f>VLOOKUP(A636,Sheet5!A:E,3,FALSE)*D636</f>
        <v>0</v>
      </c>
      <c r="J636" s="11">
        <f>VLOOKUP(A636,Sheet5!A:E,4,FALSE)*D636</f>
        <v>-160</v>
      </c>
      <c r="K636" s="11">
        <f>VLOOKUP(A636,Sheet5!A:E,5,FALSE)*D636</f>
        <v>0</v>
      </c>
    </row>
    <row r="637" spans="1:11" x14ac:dyDescent="0.25">
      <c r="A637">
        <v>78</v>
      </c>
      <c r="B637" t="s">
        <v>295</v>
      </c>
      <c r="C637">
        <v>-3</v>
      </c>
      <c r="D637">
        <v>-120</v>
      </c>
      <c r="E637" t="s">
        <v>261</v>
      </c>
      <c r="F637">
        <f>VLOOKUP(A637,Sheet5!A:E,3,FALSE)*C637</f>
        <v>0</v>
      </c>
      <c r="G637">
        <f>VLOOKUP(A637,Sheet5!A:E,4,FALSE)*C637</f>
        <v>-3</v>
      </c>
      <c r="H637">
        <f>VLOOKUP(A637,Sheet5!A:E,5,FALSE)*C637</f>
        <v>0</v>
      </c>
      <c r="I637" s="11">
        <f>VLOOKUP(A637,Sheet5!A:E,3,FALSE)*D637</f>
        <v>0</v>
      </c>
      <c r="J637" s="11">
        <f>VLOOKUP(A637,Sheet5!A:E,4,FALSE)*D637</f>
        <v>-120</v>
      </c>
      <c r="K637" s="11">
        <f>VLOOKUP(A637,Sheet5!A:E,5,FALSE)*D637</f>
        <v>0</v>
      </c>
    </row>
    <row r="638" spans="1:11" x14ac:dyDescent="0.25">
      <c r="A638">
        <v>78</v>
      </c>
      <c r="B638" t="s">
        <v>295</v>
      </c>
      <c r="C638">
        <v>-5</v>
      </c>
      <c r="D638">
        <v>-200</v>
      </c>
      <c r="E638" t="s">
        <v>262</v>
      </c>
      <c r="F638">
        <f>VLOOKUP(A638,Sheet5!A:E,3,FALSE)*C638</f>
        <v>0</v>
      </c>
      <c r="G638">
        <f>VLOOKUP(A638,Sheet5!A:E,4,FALSE)*C638</f>
        <v>-5</v>
      </c>
      <c r="H638">
        <f>VLOOKUP(A638,Sheet5!A:E,5,FALSE)*C638</f>
        <v>0</v>
      </c>
      <c r="I638" s="11">
        <f>VLOOKUP(A638,Sheet5!A:E,3,FALSE)*D638</f>
        <v>0</v>
      </c>
      <c r="J638" s="11">
        <f>VLOOKUP(A638,Sheet5!A:E,4,FALSE)*D638</f>
        <v>-200</v>
      </c>
      <c r="K638" s="11">
        <f>VLOOKUP(A638,Sheet5!A:E,5,FALSE)*D638</f>
        <v>0</v>
      </c>
    </row>
    <row r="639" spans="1:11" x14ac:dyDescent="0.25">
      <c r="A639">
        <v>78</v>
      </c>
      <c r="B639" t="s">
        <v>295</v>
      </c>
      <c r="C639">
        <v>-1</v>
      </c>
      <c r="D639">
        <v>-40</v>
      </c>
      <c r="E639" t="s">
        <v>272</v>
      </c>
      <c r="F639">
        <f>VLOOKUP(A639,Sheet5!A:E,3,FALSE)*C639</f>
        <v>0</v>
      </c>
      <c r="G639">
        <f>VLOOKUP(A639,Sheet5!A:E,4,FALSE)*C639</f>
        <v>-1</v>
      </c>
      <c r="H639">
        <f>VLOOKUP(A639,Sheet5!A:E,5,FALSE)*C639</f>
        <v>0</v>
      </c>
      <c r="I639" s="11">
        <f>VLOOKUP(A639,Sheet5!A:E,3,FALSE)*D639</f>
        <v>0</v>
      </c>
      <c r="J639" s="11">
        <f>VLOOKUP(A639,Sheet5!A:E,4,FALSE)*D639</f>
        <v>-40</v>
      </c>
      <c r="K639" s="11">
        <f>VLOOKUP(A639,Sheet5!A:E,5,FALSE)*D639</f>
        <v>0</v>
      </c>
    </row>
    <row r="640" spans="1:11" x14ac:dyDescent="0.25">
      <c r="A640">
        <v>78</v>
      </c>
      <c r="B640" t="s">
        <v>295</v>
      </c>
      <c r="C640">
        <v>-1</v>
      </c>
      <c r="D640">
        <v>-40</v>
      </c>
      <c r="E640" t="s">
        <v>275</v>
      </c>
      <c r="F640">
        <f>VLOOKUP(A640,Sheet5!A:E,3,FALSE)*C640</f>
        <v>0</v>
      </c>
      <c r="G640">
        <f>VLOOKUP(A640,Sheet5!A:E,4,FALSE)*C640</f>
        <v>-1</v>
      </c>
      <c r="H640">
        <f>VLOOKUP(A640,Sheet5!A:E,5,FALSE)*C640</f>
        <v>0</v>
      </c>
      <c r="I640" s="11">
        <f>VLOOKUP(A640,Sheet5!A:E,3,FALSE)*D640</f>
        <v>0</v>
      </c>
      <c r="J640" s="11">
        <f>VLOOKUP(A640,Sheet5!A:E,4,FALSE)*D640</f>
        <v>-40</v>
      </c>
      <c r="K640" s="11">
        <f>VLOOKUP(A640,Sheet5!A:E,5,FALSE)*D640</f>
        <v>0</v>
      </c>
    </row>
    <row r="641" spans="1:11" x14ac:dyDescent="0.25">
      <c r="A641">
        <v>96</v>
      </c>
      <c r="B641" t="s">
        <v>49</v>
      </c>
      <c r="C641">
        <v>2</v>
      </c>
      <c r="D641" s="2">
        <v>9.5</v>
      </c>
      <c r="E641" t="s">
        <v>88</v>
      </c>
      <c r="F641">
        <f>VLOOKUP(A641,Sheet5!A:E,3,FALSE)*C641</f>
        <v>0</v>
      </c>
      <c r="G641">
        <f>VLOOKUP(A641,Sheet5!A:E,4,FALSE)*C641</f>
        <v>2</v>
      </c>
      <c r="H641">
        <f>VLOOKUP(A641,Sheet5!A:E,5,FALSE)*C641</f>
        <v>0</v>
      </c>
      <c r="I641" s="11">
        <f>VLOOKUP(A641,Sheet5!A:E,3,FALSE)*D641</f>
        <v>0</v>
      </c>
      <c r="J641" s="11">
        <f>VLOOKUP(A641,Sheet5!A:E,4,FALSE)*D641</f>
        <v>9.5</v>
      </c>
      <c r="K641" s="11">
        <f>VLOOKUP(A641,Sheet5!A:E,5,FALSE)*D641</f>
        <v>0</v>
      </c>
    </row>
    <row r="642" spans="1:11" x14ac:dyDescent="0.25">
      <c r="A642">
        <v>96</v>
      </c>
      <c r="B642" t="s">
        <v>49</v>
      </c>
      <c r="C642">
        <v>4</v>
      </c>
      <c r="D642" s="2">
        <v>19</v>
      </c>
      <c r="E642" t="s">
        <v>101</v>
      </c>
      <c r="F642">
        <f>VLOOKUP(A642,Sheet5!A:E,3,FALSE)*C642</f>
        <v>0</v>
      </c>
      <c r="G642">
        <f>VLOOKUP(A642,Sheet5!A:E,4,FALSE)*C642</f>
        <v>4</v>
      </c>
      <c r="H642">
        <f>VLOOKUP(A642,Sheet5!A:E,5,FALSE)*C642</f>
        <v>0</v>
      </c>
      <c r="I642" s="11">
        <f>VLOOKUP(A642,Sheet5!A:E,3,FALSE)*D642</f>
        <v>0</v>
      </c>
      <c r="J642" s="11">
        <f>VLOOKUP(A642,Sheet5!A:E,4,FALSE)*D642</f>
        <v>19</v>
      </c>
      <c r="K642" s="11">
        <f>VLOOKUP(A642,Sheet5!A:E,5,FALSE)*D642</f>
        <v>0</v>
      </c>
    </row>
    <row r="643" spans="1:11" x14ac:dyDescent="0.25">
      <c r="A643">
        <v>96</v>
      </c>
      <c r="B643" t="s">
        <v>49</v>
      </c>
      <c r="C643">
        <v>2</v>
      </c>
      <c r="D643" s="2">
        <v>9.5</v>
      </c>
      <c r="E643" t="s">
        <v>103</v>
      </c>
      <c r="F643">
        <f>VLOOKUP(A643,Sheet5!A:E,3,FALSE)*C643</f>
        <v>0</v>
      </c>
      <c r="G643">
        <f>VLOOKUP(A643,Sheet5!A:E,4,FALSE)*C643</f>
        <v>2</v>
      </c>
      <c r="H643">
        <f>VLOOKUP(A643,Sheet5!A:E,5,FALSE)*C643</f>
        <v>0</v>
      </c>
      <c r="I643" s="11">
        <f>VLOOKUP(A643,Sheet5!A:E,3,FALSE)*D643</f>
        <v>0</v>
      </c>
      <c r="J643" s="11">
        <f>VLOOKUP(A643,Sheet5!A:E,4,FALSE)*D643</f>
        <v>9.5</v>
      </c>
      <c r="K643" s="11">
        <f>VLOOKUP(A643,Sheet5!A:E,5,FALSE)*D643</f>
        <v>0</v>
      </c>
    </row>
    <row r="644" spans="1:11" x14ac:dyDescent="0.25">
      <c r="A644">
        <v>96</v>
      </c>
      <c r="B644" t="s">
        <v>49</v>
      </c>
      <c r="C644">
        <v>2</v>
      </c>
      <c r="D644" s="2">
        <v>10</v>
      </c>
      <c r="E644" t="s">
        <v>110</v>
      </c>
      <c r="F644">
        <f>VLOOKUP(A644,Sheet5!A:E,3,FALSE)*C644</f>
        <v>0</v>
      </c>
      <c r="G644">
        <f>VLOOKUP(A644,Sheet5!A:E,4,FALSE)*C644</f>
        <v>2</v>
      </c>
      <c r="H644">
        <f>VLOOKUP(A644,Sheet5!A:E,5,FALSE)*C644</f>
        <v>0</v>
      </c>
      <c r="I644" s="11">
        <f>VLOOKUP(A644,Sheet5!A:E,3,FALSE)*D644</f>
        <v>0</v>
      </c>
      <c r="J644" s="11">
        <f>VLOOKUP(A644,Sheet5!A:E,4,FALSE)*D644</f>
        <v>10</v>
      </c>
      <c r="K644" s="11">
        <f>VLOOKUP(A644,Sheet5!A:E,5,FALSE)*D644</f>
        <v>0</v>
      </c>
    </row>
    <row r="645" spans="1:11" x14ac:dyDescent="0.25">
      <c r="A645">
        <v>96</v>
      </c>
      <c r="B645" t="s">
        <v>49</v>
      </c>
      <c r="C645">
        <v>2</v>
      </c>
      <c r="D645" s="2">
        <v>9.5</v>
      </c>
      <c r="E645" t="s">
        <v>111</v>
      </c>
      <c r="F645">
        <f>VLOOKUP(A645,Sheet5!A:E,3,FALSE)*C645</f>
        <v>0</v>
      </c>
      <c r="G645">
        <f>VLOOKUP(A645,Sheet5!A:E,4,FALSE)*C645</f>
        <v>2</v>
      </c>
      <c r="H645">
        <f>VLOOKUP(A645,Sheet5!A:E,5,FALSE)*C645</f>
        <v>0</v>
      </c>
      <c r="I645" s="11">
        <f>VLOOKUP(A645,Sheet5!A:E,3,FALSE)*D645</f>
        <v>0</v>
      </c>
      <c r="J645" s="11">
        <f>VLOOKUP(A645,Sheet5!A:E,4,FALSE)*D645</f>
        <v>9.5</v>
      </c>
      <c r="K645" s="11">
        <f>VLOOKUP(A645,Sheet5!A:E,5,FALSE)*D645</f>
        <v>0</v>
      </c>
    </row>
    <row r="646" spans="1:11" x14ac:dyDescent="0.25">
      <c r="A646">
        <v>96</v>
      </c>
      <c r="B646" t="s">
        <v>49</v>
      </c>
      <c r="C646">
        <v>12</v>
      </c>
      <c r="D646" s="2">
        <v>59.5</v>
      </c>
      <c r="E646" t="s">
        <v>114</v>
      </c>
      <c r="F646">
        <f>VLOOKUP(A646,Sheet5!A:E,3,FALSE)*C646</f>
        <v>0</v>
      </c>
      <c r="G646">
        <f>VLOOKUP(A646,Sheet5!A:E,4,FALSE)*C646</f>
        <v>12</v>
      </c>
      <c r="H646">
        <f>VLOOKUP(A646,Sheet5!A:E,5,FALSE)*C646</f>
        <v>0</v>
      </c>
      <c r="I646" s="11">
        <f>VLOOKUP(A646,Sheet5!A:E,3,FALSE)*D646</f>
        <v>0</v>
      </c>
      <c r="J646" s="11">
        <f>VLOOKUP(A646,Sheet5!A:E,4,FALSE)*D646</f>
        <v>59.5</v>
      </c>
      <c r="K646" s="11">
        <f>VLOOKUP(A646,Sheet5!A:E,5,FALSE)*D646</f>
        <v>0</v>
      </c>
    </row>
    <row r="647" spans="1:11" x14ac:dyDescent="0.25">
      <c r="A647">
        <v>96</v>
      </c>
      <c r="B647" t="s">
        <v>49</v>
      </c>
      <c r="C647">
        <v>2</v>
      </c>
      <c r="D647" s="2">
        <v>9.5</v>
      </c>
      <c r="E647" t="s">
        <v>115</v>
      </c>
      <c r="F647">
        <f>VLOOKUP(A647,Sheet5!A:E,3,FALSE)*C647</f>
        <v>0</v>
      </c>
      <c r="G647">
        <f>VLOOKUP(A647,Sheet5!A:E,4,FALSE)*C647</f>
        <v>2</v>
      </c>
      <c r="H647">
        <f>VLOOKUP(A647,Sheet5!A:E,5,FALSE)*C647</f>
        <v>0</v>
      </c>
      <c r="I647" s="11">
        <f>VLOOKUP(A647,Sheet5!A:E,3,FALSE)*D647</f>
        <v>0</v>
      </c>
      <c r="J647" s="11">
        <f>VLOOKUP(A647,Sheet5!A:E,4,FALSE)*D647</f>
        <v>9.5</v>
      </c>
      <c r="K647" s="11">
        <f>VLOOKUP(A647,Sheet5!A:E,5,FALSE)*D647</f>
        <v>0</v>
      </c>
    </row>
    <row r="648" spans="1:11" x14ac:dyDescent="0.25">
      <c r="A648">
        <v>96</v>
      </c>
      <c r="B648" t="s">
        <v>49</v>
      </c>
      <c r="C648">
        <v>566</v>
      </c>
      <c r="D648" s="2">
        <v>5035</v>
      </c>
      <c r="E648" t="s">
        <v>151</v>
      </c>
      <c r="F648">
        <f>VLOOKUP(A648,Sheet5!A:E,3,FALSE)*C648</f>
        <v>0</v>
      </c>
      <c r="G648">
        <f>VLOOKUP(A648,Sheet5!A:E,4,FALSE)*C648</f>
        <v>566</v>
      </c>
      <c r="H648">
        <f>VLOOKUP(A648,Sheet5!A:E,5,FALSE)*C648</f>
        <v>0</v>
      </c>
      <c r="I648" s="11">
        <f>VLOOKUP(A648,Sheet5!A:E,3,FALSE)*D648</f>
        <v>0</v>
      </c>
      <c r="J648" s="11">
        <f>VLOOKUP(A648,Sheet5!A:E,4,FALSE)*D648</f>
        <v>5035</v>
      </c>
      <c r="K648" s="11">
        <f>VLOOKUP(A648,Sheet5!A:E,5,FALSE)*D648</f>
        <v>0</v>
      </c>
    </row>
    <row r="649" spans="1:11" x14ac:dyDescent="0.25">
      <c r="A649">
        <v>96</v>
      </c>
      <c r="B649" t="s">
        <v>49</v>
      </c>
      <c r="C649">
        <v>2</v>
      </c>
      <c r="D649" s="2">
        <v>9.5</v>
      </c>
      <c r="E649" t="s">
        <v>199</v>
      </c>
      <c r="F649">
        <f>VLOOKUP(A649,Sheet5!A:E,3,FALSE)*C649</f>
        <v>0</v>
      </c>
      <c r="G649">
        <f>VLOOKUP(A649,Sheet5!A:E,4,FALSE)*C649</f>
        <v>2</v>
      </c>
      <c r="H649">
        <f>VLOOKUP(A649,Sheet5!A:E,5,FALSE)*C649</f>
        <v>0</v>
      </c>
      <c r="I649" s="11">
        <f>VLOOKUP(A649,Sheet5!A:E,3,FALSE)*D649</f>
        <v>0</v>
      </c>
      <c r="J649" s="11">
        <f>VLOOKUP(A649,Sheet5!A:E,4,FALSE)*D649</f>
        <v>9.5</v>
      </c>
      <c r="K649" s="11">
        <f>VLOOKUP(A649,Sheet5!A:E,5,FALSE)*D649</f>
        <v>0</v>
      </c>
    </row>
    <row r="650" spans="1:11" x14ac:dyDescent="0.25">
      <c r="A650">
        <v>96</v>
      </c>
      <c r="B650" t="s">
        <v>49</v>
      </c>
      <c r="C650">
        <v>2</v>
      </c>
      <c r="D650" s="2">
        <v>10</v>
      </c>
      <c r="E650" t="s">
        <v>200</v>
      </c>
      <c r="F650">
        <f>VLOOKUP(A650,Sheet5!A:E,3,FALSE)*C650</f>
        <v>0</v>
      </c>
      <c r="G650">
        <f>VLOOKUP(A650,Sheet5!A:E,4,FALSE)*C650</f>
        <v>2</v>
      </c>
      <c r="H650">
        <f>VLOOKUP(A650,Sheet5!A:E,5,FALSE)*C650</f>
        <v>0</v>
      </c>
      <c r="I650" s="11">
        <f>VLOOKUP(A650,Sheet5!A:E,3,FALSE)*D650</f>
        <v>0</v>
      </c>
      <c r="J650" s="11">
        <f>VLOOKUP(A650,Sheet5!A:E,4,FALSE)*D650</f>
        <v>10</v>
      </c>
      <c r="K650" s="11">
        <f>VLOOKUP(A650,Sheet5!A:E,5,FALSE)*D650</f>
        <v>0</v>
      </c>
    </row>
    <row r="651" spans="1:11" x14ac:dyDescent="0.25">
      <c r="A651">
        <v>96</v>
      </c>
      <c r="B651" t="s">
        <v>49</v>
      </c>
      <c r="C651">
        <v>2</v>
      </c>
      <c r="D651" s="2">
        <v>9.5</v>
      </c>
      <c r="E651" t="s">
        <v>206</v>
      </c>
      <c r="F651">
        <f>VLOOKUP(A651,Sheet5!A:E,3,FALSE)*C651</f>
        <v>0</v>
      </c>
      <c r="G651">
        <f>VLOOKUP(A651,Sheet5!A:E,4,FALSE)*C651</f>
        <v>2</v>
      </c>
      <c r="H651">
        <f>VLOOKUP(A651,Sheet5!A:E,5,FALSE)*C651</f>
        <v>0</v>
      </c>
      <c r="I651" s="11">
        <f>VLOOKUP(A651,Sheet5!A:E,3,FALSE)*D651</f>
        <v>0</v>
      </c>
      <c r="J651" s="11">
        <f>VLOOKUP(A651,Sheet5!A:E,4,FALSE)*D651</f>
        <v>9.5</v>
      </c>
      <c r="K651" s="11">
        <f>VLOOKUP(A651,Sheet5!A:E,5,FALSE)*D651</f>
        <v>0</v>
      </c>
    </row>
    <row r="652" spans="1:11" x14ac:dyDescent="0.25">
      <c r="A652">
        <v>96</v>
      </c>
      <c r="B652" t="s">
        <v>49</v>
      </c>
      <c r="C652">
        <v>4</v>
      </c>
      <c r="D652" s="2">
        <v>19.5</v>
      </c>
      <c r="E652" t="s">
        <v>207</v>
      </c>
      <c r="F652">
        <f>VLOOKUP(A652,Sheet5!A:E,3,FALSE)*C652</f>
        <v>0</v>
      </c>
      <c r="G652">
        <f>VLOOKUP(A652,Sheet5!A:E,4,FALSE)*C652</f>
        <v>4</v>
      </c>
      <c r="H652">
        <f>VLOOKUP(A652,Sheet5!A:E,5,FALSE)*C652</f>
        <v>0</v>
      </c>
      <c r="I652" s="11">
        <f>VLOOKUP(A652,Sheet5!A:E,3,FALSE)*D652</f>
        <v>0</v>
      </c>
      <c r="J652" s="11">
        <f>VLOOKUP(A652,Sheet5!A:E,4,FALSE)*D652</f>
        <v>19.5</v>
      </c>
      <c r="K652" s="11">
        <f>VLOOKUP(A652,Sheet5!A:E,5,FALSE)*D652</f>
        <v>0</v>
      </c>
    </row>
    <row r="653" spans="1:11" x14ac:dyDescent="0.25">
      <c r="A653">
        <v>96</v>
      </c>
      <c r="B653" t="s">
        <v>49</v>
      </c>
      <c r="C653">
        <v>4</v>
      </c>
      <c r="D653" s="2">
        <v>19</v>
      </c>
      <c r="E653" t="s">
        <v>209</v>
      </c>
      <c r="F653">
        <f>VLOOKUP(A653,Sheet5!A:E,3,FALSE)*C653</f>
        <v>0</v>
      </c>
      <c r="G653">
        <f>VLOOKUP(A653,Sheet5!A:E,4,FALSE)*C653</f>
        <v>4</v>
      </c>
      <c r="H653">
        <f>VLOOKUP(A653,Sheet5!A:E,5,FALSE)*C653</f>
        <v>0</v>
      </c>
      <c r="I653" s="11">
        <f>VLOOKUP(A653,Sheet5!A:E,3,FALSE)*D653</f>
        <v>0</v>
      </c>
      <c r="J653" s="11">
        <f>VLOOKUP(A653,Sheet5!A:E,4,FALSE)*D653</f>
        <v>19</v>
      </c>
      <c r="K653" s="11">
        <f>VLOOKUP(A653,Sheet5!A:E,5,FALSE)*D653</f>
        <v>0</v>
      </c>
    </row>
    <row r="654" spans="1:11" x14ac:dyDescent="0.25">
      <c r="A654">
        <v>96</v>
      </c>
      <c r="B654" t="s">
        <v>49</v>
      </c>
      <c r="C654">
        <v>8</v>
      </c>
      <c r="D654" s="2">
        <v>39</v>
      </c>
      <c r="E654" t="s">
        <v>210</v>
      </c>
      <c r="F654">
        <f>VLOOKUP(A654,Sheet5!A:E,3,FALSE)*C654</f>
        <v>0</v>
      </c>
      <c r="G654">
        <f>VLOOKUP(A654,Sheet5!A:E,4,FALSE)*C654</f>
        <v>8</v>
      </c>
      <c r="H654">
        <f>VLOOKUP(A654,Sheet5!A:E,5,FALSE)*C654</f>
        <v>0</v>
      </c>
      <c r="I654" s="11">
        <f>VLOOKUP(A654,Sheet5!A:E,3,FALSE)*D654</f>
        <v>0</v>
      </c>
      <c r="J654" s="11">
        <f>VLOOKUP(A654,Sheet5!A:E,4,FALSE)*D654</f>
        <v>39</v>
      </c>
      <c r="K654" s="11">
        <f>VLOOKUP(A654,Sheet5!A:E,5,FALSE)*D654</f>
        <v>0</v>
      </c>
    </row>
    <row r="655" spans="1:11" x14ac:dyDescent="0.25">
      <c r="A655">
        <v>96</v>
      </c>
      <c r="B655" t="s">
        <v>49</v>
      </c>
      <c r="C655">
        <v>2</v>
      </c>
      <c r="D655" s="2">
        <v>10</v>
      </c>
      <c r="E655" t="s">
        <v>217</v>
      </c>
      <c r="F655">
        <f>VLOOKUP(A655,Sheet5!A:E,3,FALSE)*C655</f>
        <v>0</v>
      </c>
      <c r="G655">
        <f>VLOOKUP(A655,Sheet5!A:E,4,FALSE)*C655</f>
        <v>2</v>
      </c>
      <c r="H655">
        <f>VLOOKUP(A655,Sheet5!A:E,5,FALSE)*C655</f>
        <v>0</v>
      </c>
      <c r="I655" s="11">
        <f>VLOOKUP(A655,Sheet5!A:E,3,FALSE)*D655</f>
        <v>0</v>
      </c>
      <c r="J655" s="11">
        <f>VLOOKUP(A655,Sheet5!A:E,4,FALSE)*D655</f>
        <v>10</v>
      </c>
      <c r="K655" s="11">
        <f>VLOOKUP(A655,Sheet5!A:E,5,FALSE)*D655</f>
        <v>0</v>
      </c>
    </row>
    <row r="656" spans="1:11" x14ac:dyDescent="0.25">
      <c r="A656">
        <v>96</v>
      </c>
      <c r="B656" t="s">
        <v>49</v>
      </c>
      <c r="C656">
        <v>14</v>
      </c>
      <c r="D656" s="2">
        <v>69</v>
      </c>
      <c r="E656" t="s">
        <v>222</v>
      </c>
      <c r="F656">
        <f>VLOOKUP(A656,Sheet5!A:E,3,FALSE)*C656</f>
        <v>0</v>
      </c>
      <c r="G656">
        <f>VLOOKUP(A656,Sheet5!A:E,4,FALSE)*C656</f>
        <v>14</v>
      </c>
      <c r="H656">
        <f>VLOOKUP(A656,Sheet5!A:E,5,FALSE)*C656</f>
        <v>0</v>
      </c>
      <c r="I656" s="11">
        <f>VLOOKUP(A656,Sheet5!A:E,3,FALSE)*D656</f>
        <v>0</v>
      </c>
      <c r="J656" s="11">
        <f>VLOOKUP(A656,Sheet5!A:E,4,FALSE)*D656</f>
        <v>69</v>
      </c>
      <c r="K656" s="11">
        <f>VLOOKUP(A656,Sheet5!A:E,5,FALSE)*D656</f>
        <v>0</v>
      </c>
    </row>
    <row r="657" spans="1:11" x14ac:dyDescent="0.25">
      <c r="A657">
        <v>96</v>
      </c>
      <c r="B657" t="s">
        <v>49</v>
      </c>
      <c r="C657">
        <v>20</v>
      </c>
      <c r="D657" s="2">
        <v>98</v>
      </c>
      <c r="E657" t="s">
        <v>224</v>
      </c>
      <c r="F657">
        <f>VLOOKUP(A657,Sheet5!A:E,3,FALSE)*C657</f>
        <v>0</v>
      </c>
      <c r="G657">
        <f>VLOOKUP(A657,Sheet5!A:E,4,FALSE)*C657</f>
        <v>20</v>
      </c>
      <c r="H657">
        <f>VLOOKUP(A657,Sheet5!A:E,5,FALSE)*C657</f>
        <v>0</v>
      </c>
      <c r="I657" s="11">
        <f>VLOOKUP(A657,Sheet5!A:E,3,FALSE)*D657</f>
        <v>0</v>
      </c>
      <c r="J657" s="11">
        <f>VLOOKUP(A657,Sheet5!A:E,4,FALSE)*D657</f>
        <v>98</v>
      </c>
      <c r="K657" s="11">
        <f>VLOOKUP(A657,Sheet5!A:E,5,FALSE)*D657</f>
        <v>0</v>
      </c>
    </row>
    <row r="658" spans="1:11" x14ac:dyDescent="0.25">
      <c r="A658">
        <v>96</v>
      </c>
      <c r="B658" t="s">
        <v>49</v>
      </c>
      <c r="C658">
        <v>6</v>
      </c>
      <c r="D658" s="2">
        <v>30</v>
      </c>
      <c r="E658" t="s">
        <v>225</v>
      </c>
      <c r="F658">
        <f>VLOOKUP(A658,Sheet5!A:E,3,FALSE)*C658</f>
        <v>0</v>
      </c>
      <c r="G658">
        <f>VLOOKUP(A658,Sheet5!A:E,4,FALSE)*C658</f>
        <v>6</v>
      </c>
      <c r="H658">
        <f>VLOOKUP(A658,Sheet5!A:E,5,FALSE)*C658</f>
        <v>0</v>
      </c>
      <c r="I658" s="11">
        <f>VLOOKUP(A658,Sheet5!A:E,3,FALSE)*D658</f>
        <v>0</v>
      </c>
      <c r="J658" s="11">
        <f>VLOOKUP(A658,Sheet5!A:E,4,FALSE)*D658</f>
        <v>30</v>
      </c>
      <c r="K658" s="11">
        <f>VLOOKUP(A658,Sheet5!A:E,5,FALSE)*D658</f>
        <v>0</v>
      </c>
    </row>
    <row r="659" spans="1:11" x14ac:dyDescent="0.25">
      <c r="A659">
        <v>96</v>
      </c>
      <c r="B659" t="s">
        <v>49</v>
      </c>
      <c r="C659">
        <v>2</v>
      </c>
      <c r="D659" s="2">
        <v>10</v>
      </c>
      <c r="E659" t="s">
        <v>232</v>
      </c>
      <c r="F659">
        <f>VLOOKUP(A659,Sheet5!A:E,3,FALSE)*C659</f>
        <v>0</v>
      </c>
      <c r="G659">
        <f>VLOOKUP(A659,Sheet5!A:E,4,FALSE)*C659</f>
        <v>2</v>
      </c>
      <c r="H659">
        <f>VLOOKUP(A659,Sheet5!A:E,5,FALSE)*C659</f>
        <v>0</v>
      </c>
      <c r="I659" s="11">
        <f>VLOOKUP(A659,Sheet5!A:E,3,FALSE)*D659</f>
        <v>0</v>
      </c>
      <c r="J659" s="11">
        <f>VLOOKUP(A659,Sheet5!A:E,4,FALSE)*D659</f>
        <v>10</v>
      </c>
      <c r="K659" s="11">
        <f>VLOOKUP(A659,Sheet5!A:E,5,FALSE)*D659</f>
        <v>0</v>
      </c>
    </row>
    <row r="660" spans="1:11" x14ac:dyDescent="0.25">
      <c r="A660">
        <v>96</v>
      </c>
      <c r="B660" t="s">
        <v>49</v>
      </c>
      <c r="C660">
        <v>6</v>
      </c>
      <c r="D660" s="2">
        <v>30</v>
      </c>
      <c r="E660" t="s">
        <v>234</v>
      </c>
      <c r="F660">
        <f>VLOOKUP(A660,Sheet5!A:E,3,FALSE)*C660</f>
        <v>0</v>
      </c>
      <c r="G660">
        <f>VLOOKUP(A660,Sheet5!A:E,4,FALSE)*C660</f>
        <v>6</v>
      </c>
      <c r="H660">
        <f>VLOOKUP(A660,Sheet5!A:E,5,FALSE)*C660</f>
        <v>0</v>
      </c>
      <c r="I660" s="11">
        <f>VLOOKUP(A660,Sheet5!A:E,3,FALSE)*D660</f>
        <v>0</v>
      </c>
      <c r="J660" s="11">
        <f>VLOOKUP(A660,Sheet5!A:E,4,FALSE)*D660</f>
        <v>30</v>
      </c>
      <c r="K660" s="11">
        <f>VLOOKUP(A660,Sheet5!A:E,5,FALSE)*D660</f>
        <v>0</v>
      </c>
    </row>
    <row r="661" spans="1:11" x14ac:dyDescent="0.25">
      <c r="A661">
        <v>96</v>
      </c>
      <c r="B661" t="s">
        <v>49</v>
      </c>
      <c r="C661">
        <v>2</v>
      </c>
      <c r="D661" s="2">
        <v>9.5</v>
      </c>
      <c r="E661" t="s">
        <v>237</v>
      </c>
      <c r="F661">
        <f>VLOOKUP(A661,Sheet5!A:E,3,FALSE)*C661</f>
        <v>0</v>
      </c>
      <c r="G661">
        <f>VLOOKUP(A661,Sheet5!A:E,4,FALSE)*C661</f>
        <v>2</v>
      </c>
      <c r="H661">
        <f>VLOOKUP(A661,Sheet5!A:E,5,FALSE)*C661</f>
        <v>0</v>
      </c>
      <c r="I661" s="11">
        <f>VLOOKUP(A661,Sheet5!A:E,3,FALSE)*D661</f>
        <v>0</v>
      </c>
      <c r="J661" s="11">
        <f>VLOOKUP(A661,Sheet5!A:E,4,FALSE)*D661</f>
        <v>9.5</v>
      </c>
      <c r="K661" s="11">
        <f>VLOOKUP(A661,Sheet5!A:E,5,FALSE)*D661</f>
        <v>0</v>
      </c>
    </row>
    <row r="662" spans="1:11" x14ac:dyDescent="0.25">
      <c r="A662">
        <v>96</v>
      </c>
      <c r="B662" t="s">
        <v>49</v>
      </c>
      <c r="C662">
        <v>6</v>
      </c>
      <c r="D662" s="2">
        <v>28.5</v>
      </c>
      <c r="E662" t="s">
        <v>238</v>
      </c>
      <c r="F662">
        <f>VLOOKUP(A662,Sheet5!A:E,3,FALSE)*C662</f>
        <v>0</v>
      </c>
      <c r="G662">
        <f>VLOOKUP(A662,Sheet5!A:E,4,FALSE)*C662</f>
        <v>6</v>
      </c>
      <c r="H662">
        <f>VLOOKUP(A662,Sheet5!A:E,5,FALSE)*C662</f>
        <v>0</v>
      </c>
      <c r="I662" s="11">
        <f>VLOOKUP(A662,Sheet5!A:E,3,FALSE)*D662</f>
        <v>0</v>
      </c>
      <c r="J662" s="11">
        <f>VLOOKUP(A662,Sheet5!A:E,4,FALSE)*D662</f>
        <v>28.5</v>
      </c>
      <c r="K662" s="11">
        <f>VLOOKUP(A662,Sheet5!A:E,5,FALSE)*D662</f>
        <v>0</v>
      </c>
    </row>
    <row r="663" spans="1:11" x14ac:dyDescent="0.25">
      <c r="A663">
        <v>96</v>
      </c>
      <c r="B663" t="s">
        <v>49</v>
      </c>
      <c r="C663">
        <v>6</v>
      </c>
      <c r="D663" s="2">
        <v>29.5</v>
      </c>
      <c r="E663" t="s">
        <v>241</v>
      </c>
      <c r="F663">
        <f>VLOOKUP(A663,Sheet5!A:E,3,FALSE)*C663</f>
        <v>0</v>
      </c>
      <c r="G663">
        <f>VLOOKUP(A663,Sheet5!A:E,4,FALSE)*C663</f>
        <v>6</v>
      </c>
      <c r="H663">
        <f>VLOOKUP(A663,Sheet5!A:E,5,FALSE)*C663</f>
        <v>0</v>
      </c>
      <c r="I663" s="11">
        <f>VLOOKUP(A663,Sheet5!A:E,3,FALSE)*D663</f>
        <v>0</v>
      </c>
      <c r="J663" s="11">
        <f>VLOOKUP(A663,Sheet5!A:E,4,FALSE)*D663</f>
        <v>29.5</v>
      </c>
      <c r="K663" s="11">
        <f>VLOOKUP(A663,Sheet5!A:E,5,FALSE)*D663</f>
        <v>0</v>
      </c>
    </row>
    <row r="664" spans="1:11" x14ac:dyDescent="0.25">
      <c r="A664">
        <v>96</v>
      </c>
      <c r="B664" t="s">
        <v>49</v>
      </c>
      <c r="C664">
        <v>2</v>
      </c>
      <c r="D664" s="2">
        <v>9.5</v>
      </c>
      <c r="E664" t="s">
        <v>242</v>
      </c>
      <c r="F664">
        <f>VLOOKUP(A664,Sheet5!A:E,3,FALSE)*C664</f>
        <v>0</v>
      </c>
      <c r="G664">
        <f>VLOOKUP(A664,Sheet5!A:E,4,FALSE)*C664</f>
        <v>2</v>
      </c>
      <c r="H664">
        <f>VLOOKUP(A664,Sheet5!A:E,5,FALSE)*C664</f>
        <v>0</v>
      </c>
      <c r="I664" s="11">
        <f>VLOOKUP(A664,Sheet5!A:E,3,FALSE)*D664</f>
        <v>0</v>
      </c>
      <c r="J664" s="11">
        <f>VLOOKUP(A664,Sheet5!A:E,4,FALSE)*D664</f>
        <v>9.5</v>
      </c>
      <c r="K664" s="11">
        <f>VLOOKUP(A664,Sheet5!A:E,5,FALSE)*D664</f>
        <v>0</v>
      </c>
    </row>
    <row r="665" spans="1:11" x14ac:dyDescent="0.25">
      <c r="A665">
        <v>96</v>
      </c>
      <c r="B665" t="s">
        <v>49</v>
      </c>
      <c r="C665">
        <v>2</v>
      </c>
      <c r="D665" s="2">
        <v>10</v>
      </c>
      <c r="E665" t="s">
        <v>244</v>
      </c>
      <c r="F665">
        <f>VLOOKUP(A665,Sheet5!A:E,3,FALSE)*C665</f>
        <v>0</v>
      </c>
      <c r="G665">
        <f>VLOOKUP(A665,Sheet5!A:E,4,FALSE)*C665</f>
        <v>2</v>
      </c>
      <c r="H665">
        <f>VLOOKUP(A665,Sheet5!A:E,5,FALSE)*C665</f>
        <v>0</v>
      </c>
      <c r="I665" s="11">
        <f>VLOOKUP(A665,Sheet5!A:E,3,FALSE)*D665</f>
        <v>0</v>
      </c>
      <c r="J665" s="11">
        <f>VLOOKUP(A665,Sheet5!A:E,4,FALSE)*D665</f>
        <v>10</v>
      </c>
      <c r="K665" s="11">
        <f>VLOOKUP(A665,Sheet5!A:E,5,FALSE)*D665</f>
        <v>0</v>
      </c>
    </row>
    <row r="666" spans="1:11" x14ac:dyDescent="0.25">
      <c r="A666">
        <v>96</v>
      </c>
      <c r="B666" t="s">
        <v>49</v>
      </c>
      <c r="C666">
        <v>2</v>
      </c>
      <c r="D666" s="2">
        <v>9.5</v>
      </c>
      <c r="E666" t="s">
        <v>249</v>
      </c>
      <c r="F666">
        <f>VLOOKUP(A666,Sheet5!A:E,3,FALSE)*C666</f>
        <v>0</v>
      </c>
      <c r="G666">
        <f>VLOOKUP(A666,Sheet5!A:E,4,FALSE)*C666</f>
        <v>2</v>
      </c>
      <c r="H666">
        <f>VLOOKUP(A666,Sheet5!A:E,5,FALSE)*C666</f>
        <v>0</v>
      </c>
      <c r="I666" s="11">
        <f>VLOOKUP(A666,Sheet5!A:E,3,FALSE)*D666</f>
        <v>0</v>
      </c>
      <c r="J666" s="11">
        <f>VLOOKUP(A666,Sheet5!A:E,4,FALSE)*D666</f>
        <v>9.5</v>
      </c>
      <c r="K666" s="11">
        <f>VLOOKUP(A666,Sheet5!A:E,5,FALSE)*D666</f>
        <v>0</v>
      </c>
    </row>
    <row r="667" spans="1:11" x14ac:dyDescent="0.25">
      <c r="A667">
        <v>96</v>
      </c>
      <c r="B667" t="s">
        <v>49</v>
      </c>
      <c r="C667">
        <v>2</v>
      </c>
      <c r="D667" s="2">
        <v>10</v>
      </c>
      <c r="E667" t="s">
        <v>250</v>
      </c>
      <c r="F667">
        <f>VLOOKUP(A667,Sheet5!A:E,3,FALSE)*C667</f>
        <v>0</v>
      </c>
      <c r="G667">
        <f>VLOOKUP(A667,Sheet5!A:E,4,FALSE)*C667</f>
        <v>2</v>
      </c>
      <c r="H667">
        <f>VLOOKUP(A667,Sheet5!A:E,5,FALSE)*C667</f>
        <v>0</v>
      </c>
      <c r="I667" s="11">
        <f>VLOOKUP(A667,Sheet5!A:E,3,FALSE)*D667</f>
        <v>0</v>
      </c>
      <c r="J667" s="11">
        <f>VLOOKUP(A667,Sheet5!A:E,4,FALSE)*D667</f>
        <v>10</v>
      </c>
      <c r="K667" s="11">
        <f>VLOOKUP(A667,Sheet5!A:E,5,FALSE)*D667</f>
        <v>0</v>
      </c>
    </row>
    <row r="668" spans="1:11" x14ac:dyDescent="0.25">
      <c r="A668">
        <v>96</v>
      </c>
      <c r="B668" t="s">
        <v>49</v>
      </c>
      <c r="C668">
        <v>4</v>
      </c>
      <c r="D668" s="2">
        <v>20</v>
      </c>
      <c r="E668" t="s">
        <v>251</v>
      </c>
      <c r="F668">
        <f>VLOOKUP(A668,Sheet5!A:E,3,FALSE)*C668</f>
        <v>0</v>
      </c>
      <c r="G668">
        <f>VLOOKUP(A668,Sheet5!A:E,4,FALSE)*C668</f>
        <v>4</v>
      </c>
      <c r="H668">
        <f>VLOOKUP(A668,Sheet5!A:E,5,FALSE)*C668</f>
        <v>0</v>
      </c>
      <c r="I668" s="11">
        <f>VLOOKUP(A668,Sheet5!A:E,3,FALSE)*D668</f>
        <v>0</v>
      </c>
      <c r="J668" s="11">
        <f>VLOOKUP(A668,Sheet5!A:E,4,FALSE)*D668</f>
        <v>20</v>
      </c>
      <c r="K668" s="11">
        <f>VLOOKUP(A668,Sheet5!A:E,5,FALSE)*D668</f>
        <v>0</v>
      </c>
    </row>
    <row r="669" spans="1:11" x14ac:dyDescent="0.25">
      <c r="A669">
        <v>96</v>
      </c>
      <c r="B669" t="s">
        <v>49</v>
      </c>
      <c r="C669">
        <v>14</v>
      </c>
      <c r="D669" s="2">
        <v>67</v>
      </c>
      <c r="E669" t="s">
        <v>253</v>
      </c>
      <c r="F669">
        <f>VLOOKUP(A669,Sheet5!A:E,3,FALSE)*C669</f>
        <v>0</v>
      </c>
      <c r="G669">
        <f>VLOOKUP(A669,Sheet5!A:E,4,FALSE)*C669</f>
        <v>14</v>
      </c>
      <c r="H669">
        <f>VLOOKUP(A669,Sheet5!A:E,5,FALSE)*C669</f>
        <v>0</v>
      </c>
      <c r="I669" s="11">
        <f>VLOOKUP(A669,Sheet5!A:E,3,FALSE)*D669</f>
        <v>0</v>
      </c>
      <c r="J669" s="11">
        <f>VLOOKUP(A669,Sheet5!A:E,4,FALSE)*D669</f>
        <v>67</v>
      </c>
      <c r="K669" s="11">
        <f>VLOOKUP(A669,Sheet5!A:E,5,FALSE)*D669</f>
        <v>0</v>
      </c>
    </row>
    <row r="670" spans="1:11" x14ac:dyDescent="0.25">
      <c r="A670">
        <v>96</v>
      </c>
      <c r="B670" t="s">
        <v>49</v>
      </c>
      <c r="C670">
        <v>2</v>
      </c>
      <c r="D670" s="2">
        <v>9.5</v>
      </c>
      <c r="E670" t="s">
        <v>255</v>
      </c>
      <c r="F670">
        <f>VLOOKUP(A670,Sheet5!A:E,3,FALSE)*C670</f>
        <v>0</v>
      </c>
      <c r="G670">
        <f>VLOOKUP(A670,Sheet5!A:E,4,FALSE)*C670</f>
        <v>2</v>
      </c>
      <c r="H670">
        <f>VLOOKUP(A670,Sheet5!A:E,5,FALSE)*C670</f>
        <v>0</v>
      </c>
      <c r="I670" s="11">
        <f>VLOOKUP(A670,Sheet5!A:E,3,FALSE)*D670</f>
        <v>0</v>
      </c>
      <c r="J670" s="11">
        <f>VLOOKUP(A670,Sheet5!A:E,4,FALSE)*D670</f>
        <v>9.5</v>
      </c>
      <c r="K670" s="11">
        <f>VLOOKUP(A670,Sheet5!A:E,5,FALSE)*D670</f>
        <v>0</v>
      </c>
    </row>
    <row r="671" spans="1:11" x14ac:dyDescent="0.25">
      <c r="A671">
        <v>96</v>
      </c>
      <c r="B671" t="s">
        <v>49</v>
      </c>
      <c r="C671">
        <v>686</v>
      </c>
      <c r="D671" s="2">
        <v>3341</v>
      </c>
      <c r="E671" t="s">
        <v>256</v>
      </c>
      <c r="F671">
        <f>VLOOKUP(A671,Sheet5!A:E,3,FALSE)*C671</f>
        <v>0</v>
      </c>
      <c r="G671">
        <f>VLOOKUP(A671,Sheet5!A:E,4,FALSE)*C671</f>
        <v>686</v>
      </c>
      <c r="H671">
        <f>VLOOKUP(A671,Sheet5!A:E,5,FALSE)*C671</f>
        <v>0</v>
      </c>
      <c r="I671" s="11">
        <f>VLOOKUP(A671,Sheet5!A:E,3,FALSE)*D671</f>
        <v>0</v>
      </c>
      <c r="J671" s="11">
        <f>VLOOKUP(A671,Sheet5!A:E,4,FALSE)*D671</f>
        <v>3341</v>
      </c>
      <c r="K671" s="11">
        <f>VLOOKUP(A671,Sheet5!A:E,5,FALSE)*D671</f>
        <v>0</v>
      </c>
    </row>
    <row r="672" spans="1:11" x14ac:dyDescent="0.25">
      <c r="A672">
        <v>96</v>
      </c>
      <c r="B672" t="s">
        <v>49</v>
      </c>
      <c r="C672">
        <v>8</v>
      </c>
      <c r="D672" s="2">
        <v>39.5</v>
      </c>
      <c r="E672" t="s">
        <v>257</v>
      </c>
      <c r="F672">
        <f>VLOOKUP(A672,Sheet5!A:E,3,FALSE)*C672</f>
        <v>0</v>
      </c>
      <c r="G672">
        <f>VLOOKUP(A672,Sheet5!A:E,4,FALSE)*C672</f>
        <v>8</v>
      </c>
      <c r="H672">
        <f>VLOOKUP(A672,Sheet5!A:E,5,FALSE)*C672</f>
        <v>0</v>
      </c>
      <c r="I672" s="11">
        <f>VLOOKUP(A672,Sheet5!A:E,3,FALSE)*D672</f>
        <v>0</v>
      </c>
      <c r="J672" s="11">
        <f>VLOOKUP(A672,Sheet5!A:E,4,FALSE)*D672</f>
        <v>39.5</v>
      </c>
      <c r="K672" s="11">
        <f>VLOOKUP(A672,Sheet5!A:E,5,FALSE)*D672</f>
        <v>0</v>
      </c>
    </row>
    <row r="673" spans="1:11" x14ac:dyDescent="0.25">
      <c r="A673">
        <v>96</v>
      </c>
      <c r="B673" t="s">
        <v>49</v>
      </c>
      <c r="C673">
        <v>2</v>
      </c>
      <c r="D673" s="2">
        <v>9.5</v>
      </c>
      <c r="E673" t="s">
        <v>261</v>
      </c>
      <c r="F673">
        <f>VLOOKUP(A673,Sheet5!A:E,3,FALSE)*C673</f>
        <v>0</v>
      </c>
      <c r="G673">
        <f>VLOOKUP(A673,Sheet5!A:E,4,FALSE)*C673</f>
        <v>2</v>
      </c>
      <c r="H673">
        <f>VLOOKUP(A673,Sheet5!A:E,5,FALSE)*C673</f>
        <v>0</v>
      </c>
      <c r="I673" s="11">
        <f>VLOOKUP(A673,Sheet5!A:E,3,FALSE)*D673</f>
        <v>0</v>
      </c>
      <c r="J673" s="11">
        <f>VLOOKUP(A673,Sheet5!A:E,4,FALSE)*D673</f>
        <v>9.5</v>
      </c>
      <c r="K673" s="11">
        <f>VLOOKUP(A673,Sheet5!A:E,5,FALSE)*D673</f>
        <v>0</v>
      </c>
    </row>
    <row r="674" spans="1:11" x14ac:dyDescent="0.25">
      <c r="A674">
        <v>96</v>
      </c>
      <c r="B674" t="s">
        <v>49</v>
      </c>
      <c r="C674">
        <v>4</v>
      </c>
      <c r="D674" s="2">
        <v>19.5</v>
      </c>
      <c r="E674" t="s">
        <v>262</v>
      </c>
      <c r="F674">
        <f>VLOOKUP(A674,Sheet5!A:E,3,FALSE)*C674</f>
        <v>0</v>
      </c>
      <c r="G674">
        <f>VLOOKUP(A674,Sheet5!A:E,4,FALSE)*C674</f>
        <v>4</v>
      </c>
      <c r="H674">
        <f>VLOOKUP(A674,Sheet5!A:E,5,FALSE)*C674</f>
        <v>0</v>
      </c>
      <c r="I674" s="11">
        <f>VLOOKUP(A674,Sheet5!A:E,3,FALSE)*D674</f>
        <v>0</v>
      </c>
      <c r="J674" s="11">
        <f>VLOOKUP(A674,Sheet5!A:E,4,FALSE)*D674</f>
        <v>19.5</v>
      </c>
      <c r="K674" s="11">
        <f>VLOOKUP(A674,Sheet5!A:E,5,FALSE)*D674</f>
        <v>0</v>
      </c>
    </row>
    <row r="675" spans="1:11" x14ac:dyDescent="0.25">
      <c r="A675">
        <v>96</v>
      </c>
      <c r="B675" t="s">
        <v>49</v>
      </c>
      <c r="C675">
        <v>2</v>
      </c>
      <c r="D675" s="2">
        <v>9.5</v>
      </c>
      <c r="E675" t="s">
        <v>263</v>
      </c>
      <c r="F675">
        <f>VLOOKUP(A675,Sheet5!A:E,3,FALSE)*C675</f>
        <v>0</v>
      </c>
      <c r="G675">
        <f>VLOOKUP(A675,Sheet5!A:E,4,FALSE)*C675</f>
        <v>2</v>
      </c>
      <c r="H675">
        <f>VLOOKUP(A675,Sheet5!A:E,5,FALSE)*C675</f>
        <v>0</v>
      </c>
      <c r="I675" s="11">
        <f>VLOOKUP(A675,Sheet5!A:E,3,FALSE)*D675</f>
        <v>0</v>
      </c>
      <c r="J675" s="11">
        <f>VLOOKUP(A675,Sheet5!A:E,4,FALSE)*D675</f>
        <v>9.5</v>
      </c>
      <c r="K675" s="11">
        <f>VLOOKUP(A675,Sheet5!A:E,5,FALSE)*D675</f>
        <v>0</v>
      </c>
    </row>
    <row r="676" spans="1:11" x14ac:dyDescent="0.25">
      <c r="A676">
        <v>96</v>
      </c>
      <c r="B676" t="s">
        <v>49</v>
      </c>
      <c r="C676">
        <v>4</v>
      </c>
      <c r="D676" s="2">
        <v>20</v>
      </c>
      <c r="E676" t="s">
        <v>264</v>
      </c>
      <c r="F676">
        <f>VLOOKUP(A676,Sheet5!A:E,3,FALSE)*C676</f>
        <v>0</v>
      </c>
      <c r="G676">
        <f>VLOOKUP(A676,Sheet5!A:E,4,FALSE)*C676</f>
        <v>4</v>
      </c>
      <c r="H676">
        <f>VLOOKUP(A676,Sheet5!A:E,5,FALSE)*C676</f>
        <v>0</v>
      </c>
      <c r="I676" s="11">
        <f>VLOOKUP(A676,Sheet5!A:E,3,FALSE)*D676</f>
        <v>0</v>
      </c>
      <c r="J676" s="11">
        <f>VLOOKUP(A676,Sheet5!A:E,4,FALSE)*D676</f>
        <v>20</v>
      </c>
      <c r="K676" s="11">
        <f>VLOOKUP(A676,Sheet5!A:E,5,FALSE)*D676</f>
        <v>0</v>
      </c>
    </row>
    <row r="677" spans="1:11" x14ac:dyDescent="0.25">
      <c r="A677">
        <v>96</v>
      </c>
      <c r="B677" t="s">
        <v>49</v>
      </c>
      <c r="C677">
        <v>4</v>
      </c>
      <c r="D677" s="2">
        <v>19</v>
      </c>
      <c r="E677" t="s">
        <v>269</v>
      </c>
      <c r="F677">
        <f>VLOOKUP(A677,Sheet5!A:E,3,FALSE)*C677</f>
        <v>0</v>
      </c>
      <c r="G677">
        <f>VLOOKUP(A677,Sheet5!A:E,4,FALSE)*C677</f>
        <v>4</v>
      </c>
      <c r="H677">
        <f>VLOOKUP(A677,Sheet5!A:E,5,FALSE)*C677</f>
        <v>0</v>
      </c>
      <c r="I677" s="11">
        <f>VLOOKUP(A677,Sheet5!A:E,3,FALSE)*D677</f>
        <v>0</v>
      </c>
      <c r="J677" s="11">
        <f>VLOOKUP(A677,Sheet5!A:E,4,FALSE)*D677</f>
        <v>19</v>
      </c>
      <c r="K677" s="11">
        <f>VLOOKUP(A677,Sheet5!A:E,5,FALSE)*D677</f>
        <v>0</v>
      </c>
    </row>
    <row r="678" spans="1:11" x14ac:dyDescent="0.25">
      <c r="A678">
        <v>96</v>
      </c>
      <c r="B678" t="s">
        <v>49</v>
      </c>
      <c r="C678">
        <v>4</v>
      </c>
      <c r="D678" s="2">
        <v>19</v>
      </c>
      <c r="E678" t="s">
        <v>270</v>
      </c>
      <c r="F678">
        <f>VLOOKUP(A678,Sheet5!A:E,3,FALSE)*C678</f>
        <v>0</v>
      </c>
      <c r="G678">
        <f>VLOOKUP(A678,Sheet5!A:E,4,FALSE)*C678</f>
        <v>4</v>
      </c>
      <c r="H678">
        <f>VLOOKUP(A678,Sheet5!A:E,5,FALSE)*C678</f>
        <v>0</v>
      </c>
      <c r="I678" s="11">
        <f>VLOOKUP(A678,Sheet5!A:E,3,FALSE)*D678</f>
        <v>0</v>
      </c>
      <c r="J678" s="11">
        <f>VLOOKUP(A678,Sheet5!A:E,4,FALSE)*D678</f>
        <v>19</v>
      </c>
      <c r="K678" s="11">
        <f>VLOOKUP(A678,Sheet5!A:E,5,FALSE)*D678</f>
        <v>0</v>
      </c>
    </row>
    <row r="679" spans="1:11" x14ac:dyDescent="0.25">
      <c r="A679">
        <v>96</v>
      </c>
      <c r="B679" t="s">
        <v>49</v>
      </c>
      <c r="C679">
        <v>2</v>
      </c>
      <c r="D679" s="2">
        <v>9.5</v>
      </c>
      <c r="E679" t="s">
        <v>274</v>
      </c>
      <c r="F679">
        <f>VLOOKUP(A679,Sheet5!A:E,3,FALSE)*C679</f>
        <v>0</v>
      </c>
      <c r="G679">
        <f>VLOOKUP(A679,Sheet5!A:E,4,FALSE)*C679</f>
        <v>2</v>
      </c>
      <c r="H679">
        <f>VLOOKUP(A679,Sheet5!A:E,5,FALSE)*C679</f>
        <v>0</v>
      </c>
      <c r="I679" s="11">
        <f>VLOOKUP(A679,Sheet5!A:E,3,FALSE)*D679</f>
        <v>0</v>
      </c>
      <c r="J679" s="11">
        <f>VLOOKUP(A679,Sheet5!A:E,4,FALSE)*D679</f>
        <v>9.5</v>
      </c>
      <c r="K679" s="11">
        <f>VLOOKUP(A679,Sheet5!A:E,5,FALSE)*D679</f>
        <v>0</v>
      </c>
    </row>
    <row r="680" spans="1:11" x14ac:dyDescent="0.25">
      <c r="A680">
        <v>96</v>
      </c>
      <c r="B680" t="s">
        <v>49</v>
      </c>
      <c r="C680">
        <v>2</v>
      </c>
      <c r="D680" s="2">
        <v>10</v>
      </c>
      <c r="E680" t="s">
        <v>275</v>
      </c>
      <c r="F680">
        <f>VLOOKUP(A680,Sheet5!A:E,3,FALSE)*C680</f>
        <v>0</v>
      </c>
      <c r="G680">
        <f>VLOOKUP(A680,Sheet5!A:E,4,FALSE)*C680</f>
        <v>2</v>
      </c>
      <c r="H680">
        <f>VLOOKUP(A680,Sheet5!A:E,5,FALSE)*C680</f>
        <v>0</v>
      </c>
      <c r="I680" s="11">
        <f>VLOOKUP(A680,Sheet5!A:E,3,FALSE)*D680</f>
        <v>0</v>
      </c>
      <c r="J680" s="11">
        <f>VLOOKUP(A680,Sheet5!A:E,4,FALSE)*D680</f>
        <v>10</v>
      </c>
      <c r="K680" s="11">
        <f>VLOOKUP(A680,Sheet5!A:E,5,FALSE)*D680</f>
        <v>0</v>
      </c>
    </row>
    <row r="681" spans="1:11" x14ac:dyDescent="0.25">
      <c r="A681">
        <v>96</v>
      </c>
      <c r="B681" t="s">
        <v>344</v>
      </c>
      <c r="C681">
        <v>-1</v>
      </c>
      <c r="D681">
        <v>-9</v>
      </c>
      <c r="E681" t="s">
        <v>104</v>
      </c>
      <c r="F681">
        <f>VLOOKUP(A681,Sheet5!A:E,3,FALSE)*C681</f>
        <v>0</v>
      </c>
      <c r="G681">
        <f>VLOOKUP(A681,Sheet5!A:E,4,FALSE)*C681</f>
        <v>-1</v>
      </c>
      <c r="H681">
        <f>VLOOKUP(A681,Sheet5!A:E,5,FALSE)*C681</f>
        <v>0</v>
      </c>
      <c r="I681" s="11">
        <f>VLOOKUP(A681,Sheet5!A:E,3,FALSE)*D681</f>
        <v>0</v>
      </c>
      <c r="J681" s="11">
        <f>VLOOKUP(A681,Sheet5!A:E,4,FALSE)*D681</f>
        <v>-9</v>
      </c>
      <c r="K681" s="11">
        <f>VLOOKUP(A681,Sheet5!A:E,5,FALSE)*D681</f>
        <v>0</v>
      </c>
    </row>
    <row r="682" spans="1:11" x14ac:dyDescent="0.25">
      <c r="A682">
        <v>96</v>
      </c>
      <c r="B682" t="s">
        <v>344</v>
      </c>
      <c r="C682">
        <v>-5</v>
      </c>
      <c r="D682">
        <v>-45</v>
      </c>
      <c r="E682" t="s">
        <v>151</v>
      </c>
      <c r="F682">
        <f>VLOOKUP(A682,Sheet5!A:E,3,FALSE)*C682</f>
        <v>0</v>
      </c>
      <c r="G682">
        <f>VLOOKUP(A682,Sheet5!A:E,4,FALSE)*C682</f>
        <v>-5</v>
      </c>
      <c r="H682">
        <f>VLOOKUP(A682,Sheet5!A:E,5,FALSE)*C682</f>
        <v>0</v>
      </c>
      <c r="I682" s="11">
        <f>VLOOKUP(A682,Sheet5!A:E,3,FALSE)*D682</f>
        <v>0</v>
      </c>
      <c r="J682" s="11">
        <f>VLOOKUP(A682,Sheet5!A:E,4,FALSE)*D682</f>
        <v>-45</v>
      </c>
      <c r="K682" s="11">
        <f>VLOOKUP(A682,Sheet5!A:E,5,FALSE)*D682</f>
        <v>0</v>
      </c>
    </row>
    <row r="683" spans="1:11" x14ac:dyDescent="0.25">
      <c r="A683">
        <v>96</v>
      </c>
      <c r="B683" t="s">
        <v>344</v>
      </c>
      <c r="C683">
        <v>-1</v>
      </c>
      <c r="D683">
        <v>-9</v>
      </c>
      <c r="E683" t="s">
        <v>200</v>
      </c>
      <c r="F683">
        <f>VLOOKUP(A683,Sheet5!A:E,3,FALSE)*C683</f>
        <v>0</v>
      </c>
      <c r="G683">
        <f>VLOOKUP(A683,Sheet5!A:E,4,FALSE)*C683</f>
        <v>-1</v>
      </c>
      <c r="H683">
        <f>VLOOKUP(A683,Sheet5!A:E,5,FALSE)*C683</f>
        <v>0</v>
      </c>
      <c r="I683" s="11">
        <f>VLOOKUP(A683,Sheet5!A:E,3,FALSE)*D683</f>
        <v>0</v>
      </c>
      <c r="J683" s="11">
        <f>VLOOKUP(A683,Sheet5!A:E,4,FALSE)*D683</f>
        <v>-9</v>
      </c>
      <c r="K683" s="11">
        <f>VLOOKUP(A683,Sheet5!A:E,5,FALSE)*D683</f>
        <v>0</v>
      </c>
    </row>
    <row r="684" spans="1:11" x14ac:dyDescent="0.25">
      <c r="A684">
        <v>96</v>
      </c>
      <c r="B684" t="s">
        <v>344</v>
      </c>
      <c r="C684">
        <v>-1</v>
      </c>
      <c r="D684">
        <v>-9</v>
      </c>
      <c r="E684" t="s">
        <v>204</v>
      </c>
      <c r="F684">
        <f>VLOOKUP(A684,Sheet5!A:E,3,FALSE)*C684</f>
        <v>0</v>
      </c>
      <c r="G684">
        <f>VLOOKUP(A684,Sheet5!A:E,4,FALSE)*C684</f>
        <v>-1</v>
      </c>
      <c r="H684">
        <f>VLOOKUP(A684,Sheet5!A:E,5,FALSE)*C684</f>
        <v>0</v>
      </c>
      <c r="I684" s="11">
        <f>VLOOKUP(A684,Sheet5!A:E,3,FALSE)*D684</f>
        <v>0</v>
      </c>
      <c r="J684" s="11">
        <f>VLOOKUP(A684,Sheet5!A:E,4,FALSE)*D684</f>
        <v>-9</v>
      </c>
      <c r="K684" s="11">
        <f>VLOOKUP(A684,Sheet5!A:E,5,FALSE)*D684</f>
        <v>0</v>
      </c>
    </row>
    <row r="685" spans="1:11" x14ac:dyDescent="0.25">
      <c r="A685">
        <v>96</v>
      </c>
      <c r="B685" t="s">
        <v>344</v>
      </c>
      <c r="C685">
        <v>-1</v>
      </c>
      <c r="D685">
        <v>-9</v>
      </c>
      <c r="E685" t="s">
        <v>241</v>
      </c>
      <c r="F685">
        <f>VLOOKUP(A685,Sheet5!A:E,3,FALSE)*C685</f>
        <v>0</v>
      </c>
      <c r="G685">
        <f>VLOOKUP(A685,Sheet5!A:E,4,FALSE)*C685</f>
        <v>-1</v>
      </c>
      <c r="H685">
        <f>VLOOKUP(A685,Sheet5!A:E,5,FALSE)*C685</f>
        <v>0</v>
      </c>
      <c r="I685" s="11">
        <f>VLOOKUP(A685,Sheet5!A:E,3,FALSE)*D685</f>
        <v>0</v>
      </c>
      <c r="J685" s="11">
        <f>VLOOKUP(A685,Sheet5!A:E,4,FALSE)*D685</f>
        <v>-9</v>
      </c>
      <c r="K685" s="11">
        <f>VLOOKUP(A685,Sheet5!A:E,5,FALSE)*D685</f>
        <v>0</v>
      </c>
    </row>
    <row r="686" spans="1:11" x14ac:dyDescent="0.25">
      <c r="A686">
        <v>96</v>
      </c>
      <c r="B686" t="s">
        <v>344</v>
      </c>
      <c r="C686">
        <v>-1</v>
      </c>
      <c r="D686">
        <v>-9</v>
      </c>
      <c r="E686" t="s">
        <v>242</v>
      </c>
      <c r="F686">
        <f>VLOOKUP(A686,Sheet5!A:E,3,FALSE)*C686</f>
        <v>0</v>
      </c>
      <c r="G686">
        <f>VLOOKUP(A686,Sheet5!A:E,4,FALSE)*C686</f>
        <v>-1</v>
      </c>
      <c r="H686">
        <f>VLOOKUP(A686,Sheet5!A:E,5,FALSE)*C686</f>
        <v>0</v>
      </c>
      <c r="I686" s="11">
        <f>VLOOKUP(A686,Sheet5!A:E,3,FALSE)*D686</f>
        <v>0</v>
      </c>
      <c r="J686" s="11">
        <f>VLOOKUP(A686,Sheet5!A:E,4,FALSE)*D686</f>
        <v>-9</v>
      </c>
      <c r="K686" s="11">
        <f>VLOOKUP(A686,Sheet5!A:E,5,FALSE)*D686</f>
        <v>0</v>
      </c>
    </row>
    <row r="687" spans="1:11" x14ac:dyDescent="0.25">
      <c r="A687">
        <v>96</v>
      </c>
      <c r="B687" t="s">
        <v>344</v>
      </c>
      <c r="C687">
        <v>-1</v>
      </c>
      <c r="D687">
        <v>-9</v>
      </c>
      <c r="E687" t="s">
        <v>253</v>
      </c>
      <c r="F687">
        <f>VLOOKUP(A687,Sheet5!A:E,3,FALSE)*C687</f>
        <v>0</v>
      </c>
      <c r="G687">
        <f>VLOOKUP(A687,Sheet5!A:E,4,FALSE)*C687</f>
        <v>-1</v>
      </c>
      <c r="H687">
        <f>VLOOKUP(A687,Sheet5!A:E,5,FALSE)*C687</f>
        <v>0</v>
      </c>
      <c r="I687" s="11">
        <f>VLOOKUP(A687,Sheet5!A:E,3,FALSE)*D687</f>
        <v>0</v>
      </c>
      <c r="J687" s="11">
        <f>VLOOKUP(A687,Sheet5!A:E,4,FALSE)*D687</f>
        <v>-9</v>
      </c>
      <c r="K687" s="11">
        <f>VLOOKUP(A687,Sheet5!A:E,5,FALSE)*D687</f>
        <v>0</v>
      </c>
    </row>
    <row r="688" spans="1:11" x14ac:dyDescent="0.25">
      <c r="A688">
        <v>96</v>
      </c>
      <c r="B688" t="s">
        <v>344</v>
      </c>
      <c r="C688">
        <v>-7</v>
      </c>
      <c r="D688">
        <v>-63</v>
      </c>
      <c r="E688" t="s">
        <v>256</v>
      </c>
      <c r="F688">
        <f>VLOOKUP(A688,Sheet5!A:E,3,FALSE)*C688</f>
        <v>0</v>
      </c>
      <c r="G688">
        <f>VLOOKUP(A688,Sheet5!A:E,4,FALSE)*C688</f>
        <v>-7</v>
      </c>
      <c r="H688">
        <f>VLOOKUP(A688,Sheet5!A:E,5,FALSE)*C688</f>
        <v>0</v>
      </c>
      <c r="I688" s="11">
        <f>VLOOKUP(A688,Sheet5!A:E,3,FALSE)*D688</f>
        <v>0</v>
      </c>
      <c r="J688" s="11">
        <f>VLOOKUP(A688,Sheet5!A:E,4,FALSE)*D688</f>
        <v>-63</v>
      </c>
      <c r="K688" s="11">
        <f>VLOOKUP(A688,Sheet5!A:E,5,FALSE)*D688</f>
        <v>0</v>
      </c>
    </row>
    <row r="689" spans="1:11" x14ac:dyDescent="0.25">
      <c r="A689">
        <v>77</v>
      </c>
      <c r="B689" t="s">
        <v>35</v>
      </c>
      <c r="C689">
        <v>994</v>
      </c>
      <c r="D689" s="2">
        <v>10188.5</v>
      </c>
      <c r="E689" t="s">
        <v>88</v>
      </c>
      <c r="F689">
        <f>VLOOKUP(A689,Sheet5!A:E,3,FALSE)*C689</f>
        <v>0</v>
      </c>
      <c r="G689">
        <f>VLOOKUP(A689,Sheet5!A:E,4,FALSE)*C689</f>
        <v>994</v>
      </c>
      <c r="H689">
        <f>VLOOKUP(A689,Sheet5!A:E,5,FALSE)*C689</f>
        <v>0</v>
      </c>
      <c r="I689" s="11">
        <f>VLOOKUP(A689,Sheet5!A:E,3,FALSE)*D689</f>
        <v>0</v>
      </c>
      <c r="J689" s="11">
        <f>VLOOKUP(A689,Sheet5!A:E,4,FALSE)*D689</f>
        <v>10188.5</v>
      </c>
      <c r="K689" s="11">
        <f>VLOOKUP(A689,Sheet5!A:E,5,FALSE)*D689</f>
        <v>0</v>
      </c>
    </row>
    <row r="690" spans="1:11" x14ac:dyDescent="0.25">
      <c r="A690">
        <v>77</v>
      </c>
      <c r="B690" t="s">
        <v>35</v>
      </c>
      <c r="C690">
        <v>254</v>
      </c>
      <c r="D690" s="2">
        <v>2603.5</v>
      </c>
      <c r="E690" t="s">
        <v>91</v>
      </c>
      <c r="F690">
        <f>VLOOKUP(A690,Sheet5!A:E,3,FALSE)*C690</f>
        <v>0</v>
      </c>
      <c r="G690">
        <f>VLOOKUP(A690,Sheet5!A:E,4,FALSE)*C690</f>
        <v>254</v>
      </c>
      <c r="H690">
        <f>VLOOKUP(A690,Sheet5!A:E,5,FALSE)*C690</f>
        <v>0</v>
      </c>
      <c r="I690" s="11">
        <f>VLOOKUP(A690,Sheet5!A:E,3,FALSE)*D690</f>
        <v>0</v>
      </c>
      <c r="J690" s="11">
        <f>VLOOKUP(A690,Sheet5!A:E,4,FALSE)*D690</f>
        <v>2603.5</v>
      </c>
      <c r="K690" s="11">
        <f>VLOOKUP(A690,Sheet5!A:E,5,FALSE)*D690</f>
        <v>0</v>
      </c>
    </row>
    <row r="691" spans="1:11" x14ac:dyDescent="0.25">
      <c r="A691">
        <v>77</v>
      </c>
      <c r="B691" t="s">
        <v>35</v>
      </c>
      <c r="C691">
        <v>598</v>
      </c>
      <c r="D691" s="2">
        <v>6129.5</v>
      </c>
      <c r="E691" t="s">
        <v>97</v>
      </c>
      <c r="F691">
        <f>VLOOKUP(A691,Sheet5!A:E,3,FALSE)*C691</f>
        <v>0</v>
      </c>
      <c r="G691">
        <f>VLOOKUP(A691,Sheet5!A:E,4,FALSE)*C691</f>
        <v>598</v>
      </c>
      <c r="H691">
        <f>VLOOKUP(A691,Sheet5!A:E,5,FALSE)*C691</f>
        <v>0</v>
      </c>
      <c r="I691" s="11">
        <f>VLOOKUP(A691,Sheet5!A:E,3,FALSE)*D691</f>
        <v>0</v>
      </c>
      <c r="J691" s="11">
        <f>VLOOKUP(A691,Sheet5!A:E,4,FALSE)*D691</f>
        <v>6129.5</v>
      </c>
      <c r="K691" s="11">
        <f>VLOOKUP(A691,Sheet5!A:E,5,FALSE)*D691</f>
        <v>0</v>
      </c>
    </row>
    <row r="692" spans="1:11" x14ac:dyDescent="0.25">
      <c r="A692">
        <v>77</v>
      </c>
      <c r="B692" t="s">
        <v>35</v>
      </c>
      <c r="C692">
        <v>574</v>
      </c>
      <c r="D692" s="2">
        <v>5883.5</v>
      </c>
      <c r="E692" t="s">
        <v>101</v>
      </c>
      <c r="F692">
        <f>VLOOKUP(A692,Sheet5!A:E,3,FALSE)*C692</f>
        <v>0</v>
      </c>
      <c r="G692">
        <f>VLOOKUP(A692,Sheet5!A:E,4,FALSE)*C692</f>
        <v>574</v>
      </c>
      <c r="H692">
        <f>VLOOKUP(A692,Sheet5!A:E,5,FALSE)*C692</f>
        <v>0</v>
      </c>
      <c r="I692" s="11">
        <f>VLOOKUP(A692,Sheet5!A:E,3,FALSE)*D692</f>
        <v>0</v>
      </c>
      <c r="J692" s="11">
        <f>VLOOKUP(A692,Sheet5!A:E,4,FALSE)*D692</f>
        <v>5883.5</v>
      </c>
      <c r="K692" s="11">
        <f>VLOOKUP(A692,Sheet5!A:E,5,FALSE)*D692</f>
        <v>0</v>
      </c>
    </row>
    <row r="693" spans="1:11" x14ac:dyDescent="0.25">
      <c r="A693">
        <v>77</v>
      </c>
      <c r="B693" t="s">
        <v>35</v>
      </c>
      <c r="C693" s="1">
        <v>2044</v>
      </c>
      <c r="D693" s="2">
        <v>20951</v>
      </c>
      <c r="E693" t="s">
        <v>103</v>
      </c>
      <c r="F693">
        <f>VLOOKUP(A693,Sheet5!A:E,3,FALSE)*C693</f>
        <v>0</v>
      </c>
      <c r="G693">
        <f>VLOOKUP(A693,Sheet5!A:E,4,FALSE)*C693</f>
        <v>2044</v>
      </c>
      <c r="H693">
        <f>VLOOKUP(A693,Sheet5!A:E,5,FALSE)*C693</f>
        <v>0</v>
      </c>
      <c r="I693" s="11">
        <f>VLOOKUP(A693,Sheet5!A:E,3,FALSE)*D693</f>
        <v>0</v>
      </c>
      <c r="J693" s="11">
        <f>VLOOKUP(A693,Sheet5!A:E,4,FALSE)*D693</f>
        <v>20951</v>
      </c>
      <c r="K693" s="11">
        <f>VLOOKUP(A693,Sheet5!A:E,5,FALSE)*D693</f>
        <v>0</v>
      </c>
    </row>
    <row r="694" spans="1:11" x14ac:dyDescent="0.25">
      <c r="A694">
        <v>77</v>
      </c>
      <c r="B694" t="s">
        <v>35</v>
      </c>
      <c r="C694">
        <v>10</v>
      </c>
      <c r="D694" s="2">
        <v>102.5</v>
      </c>
      <c r="E694" t="s">
        <v>104</v>
      </c>
      <c r="F694">
        <f>VLOOKUP(A694,Sheet5!A:E,3,FALSE)*C694</f>
        <v>0</v>
      </c>
      <c r="G694">
        <f>VLOOKUP(A694,Sheet5!A:E,4,FALSE)*C694</f>
        <v>10</v>
      </c>
      <c r="H694">
        <f>VLOOKUP(A694,Sheet5!A:E,5,FALSE)*C694</f>
        <v>0</v>
      </c>
      <c r="I694" s="11">
        <f>VLOOKUP(A694,Sheet5!A:E,3,FALSE)*D694</f>
        <v>0</v>
      </c>
      <c r="J694" s="11">
        <f>VLOOKUP(A694,Sheet5!A:E,4,FALSE)*D694</f>
        <v>102.5</v>
      </c>
      <c r="K694" s="11">
        <f>VLOOKUP(A694,Sheet5!A:E,5,FALSE)*D694</f>
        <v>0</v>
      </c>
    </row>
    <row r="695" spans="1:11" x14ac:dyDescent="0.25">
      <c r="A695">
        <v>77</v>
      </c>
      <c r="B695" t="s">
        <v>35</v>
      </c>
      <c r="C695">
        <v>106</v>
      </c>
      <c r="D695" s="2">
        <v>1086.5</v>
      </c>
      <c r="E695" t="s">
        <v>105</v>
      </c>
      <c r="F695">
        <f>VLOOKUP(A695,Sheet5!A:E,3,FALSE)*C695</f>
        <v>0</v>
      </c>
      <c r="G695">
        <f>VLOOKUP(A695,Sheet5!A:E,4,FALSE)*C695</f>
        <v>106</v>
      </c>
      <c r="H695">
        <f>VLOOKUP(A695,Sheet5!A:E,5,FALSE)*C695</f>
        <v>0</v>
      </c>
      <c r="I695" s="11">
        <f>VLOOKUP(A695,Sheet5!A:E,3,FALSE)*D695</f>
        <v>0</v>
      </c>
      <c r="J695" s="11">
        <f>VLOOKUP(A695,Sheet5!A:E,4,FALSE)*D695</f>
        <v>1086.5</v>
      </c>
      <c r="K695" s="11">
        <f>VLOOKUP(A695,Sheet5!A:E,5,FALSE)*D695</f>
        <v>0</v>
      </c>
    </row>
    <row r="696" spans="1:11" x14ac:dyDescent="0.25">
      <c r="A696">
        <v>77</v>
      </c>
      <c r="B696" t="s">
        <v>35</v>
      </c>
      <c r="C696">
        <v>830</v>
      </c>
      <c r="D696" s="2">
        <v>8507.5</v>
      </c>
      <c r="E696" t="s">
        <v>106</v>
      </c>
      <c r="F696">
        <f>VLOOKUP(A696,Sheet5!A:E,3,FALSE)*C696</f>
        <v>0</v>
      </c>
      <c r="G696">
        <f>VLOOKUP(A696,Sheet5!A:E,4,FALSE)*C696</f>
        <v>830</v>
      </c>
      <c r="H696">
        <f>VLOOKUP(A696,Sheet5!A:E,5,FALSE)*C696</f>
        <v>0</v>
      </c>
      <c r="I696" s="11">
        <f>VLOOKUP(A696,Sheet5!A:E,3,FALSE)*D696</f>
        <v>0</v>
      </c>
      <c r="J696" s="11">
        <f>VLOOKUP(A696,Sheet5!A:E,4,FALSE)*D696</f>
        <v>8507.5</v>
      </c>
      <c r="K696" s="11">
        <f>VLOOKUP(A696,Sheet5!A:E,5,FALSE)*D696</f>
        <v>0</v>
      </c>
    </row>
    <row r="697" spans="1:11" x14ac:dyDescent="0.25">
      <c r="A697">
        <v>77</v>
      </c>
      <c r="B697" t="s">
        <v>35</v>
      </c>
      <c r="C697">
        <v>210</v>
      </c>
      <c r="D697" s="2">
        <v>2152.5</v>
      </c>
      <c r="E697" t="s">
        <v>108</v>
      </c>
      <c r="F697">
        <f>VLOOKUP(A697,Sheet5!A:E,3,FALSE)*C697</f>
        <v>0</v>
      </c>
      <c r="G697">
        <f>VLOOKUP(A697,Sheet5!A:E,4,FALSE)*C697</f>
        <v>210</v>
      </c>
      <c r="H697">
        <f>VLOOKUP(A697,Sheet5!A:E,5,FALSE)*C697</f>
        <v>0</v>
      </c>
      <c r="I697" s="11">
        <f>VLOOKUP(A697,Sheet5!A:E,3,FALSE)*D697</f>
        <v>0</v>
      </c>
      <c r="J697" s="11">
        <f>VLOOKUP(A697,Sheet5!A:E,4,FALSE)*D697</f>
        <v>2152.5</v>
      </c>
      <c r="K697" s="11">
        <f>VLOOKUP(A697,Sheet5!A:E,5,FALSE)*D697</f>
        <v>0</v>
      </c>
    </row>
    <row r="698" spans="1:11" x14ac:dyDescent="0.25">
      <c r="A698">
        <v>77</v>
      </c>
      <c r="B698" t="s">
        <v>35</v>
      </c>
      <c r="C698">
        <v>210</v>
      </c>
      <c r="D698" s="2">
        <v>2152.5</v>
      </c>
      <c r="E698" t="s">
        <v>109</v>
      </c>
      <c r="F698">
        <f>VLOOKUP(A698,Sheet5!A:E,3,FALSE)*C698</f>
        <v>0</v>
      </c>
      <c r="G698">
        <f>VLOOKUP(A698,Sheet5!A:E,4,FALSE)*C698</f>
        <v>210</v>
      </c>
      <c r="H698">
        <f>VLOOKUP(A698,Sheet5!A:E,5,FALSE)*C698</f>
        <v>0</v>
      </c>
      <c r="I698" s="11">
        <f>VLOOKUP(A698,Sheet5!A:E,3,FALSE)*D698</f>
        <v>0</v>
      </c>
      <c r="J698" s="11">
        <f>VLOOKUP(A698,Sheet5!A:E,4,FALSE)*D698</f>
        <v>2152.5</v>
      </c>
      <c r="K698" s="11">
        <f>VLOOKUP(A698,Sheet5!A:E,5,FALSE)*D698</f>
        <v>0</v>
      </c>
    </row>
    <row r="699" spans="1:11" x14ac:dyDescent="0.25">
      <c r="A699">
        <v>77</v>
      </c>
      <c r="B699" t="s">
        <v>35</v>
      </c>
      <c r="C699">
        <v>10</v>
      </c>
      <c r="D699" s="2">
        <v>102.5</v>
      </c>
      <c r="E699" t="s">
        <v>110</v>
      </c>
      <c r="F699">
        <f>VLOOKUP(A699,Sheet5!A:E,3,FALSE)*C699</f>
        <v>0</v>
      </c>
      <c r="G699">
        <f>VLOOKUP(A699,Sheet5!A:E,4,FALSE)*C699</f>
        <v>10</v>
      </c>
      <c r="H699">
        <f>VLOOKUP(A699,Sheet5!A:E,5,FALSE)*C699</f>
        <v>0</v>
      </c>
      <c r="I699" s="11">
        <f>VLOOKUP(A699,Sheet5!A:E,3,FALSE)*D699</f>
        <v>0</v>
      </c>
      <c r="J699" s="11">
        <f>VLOOKUP(A699,Sheet5!A:E,4,FALSE)*D699</f>
        <v>102.5</v>
      </c>
      <c r="K699" s="11">
        <f>VLOOKUP(A699,Sheet5!A:E,5,FALSE)*D699</f>
        <v>0</v>
      </c>
    </row>
    <row r="700" spans="1:11" x14ac:dyDescent="0.25">
      <c r="A700">
        <v>77</v>
      </c>
      <c r="B700" t="s">
        <v>35</v>
      </c>
      <c r="C700" s="1">
        <v>1446</v>
      </c>
      <c r="D700" s="2">
        <v>14821.5</v>
      </c>
      <c r="E700" t="s">
        <v>111</v>
      </c>
      <c r="F700">
        <f>VLOOKUP(A700,Sheet5!A:E,3,FALSE)*C700</f>
        <v>0</v>
      </c>
      <c r="G700">
        <f>VLOOKUP(A700,Sheet5!A:E,4,FALSE)*C700</f>
        <v>1446</v>
      </c>
      <c r="H700">
        <f>VLOOKUP(A700,Sheet5!A:E,5,FALSE)*C700</f>
        <v>0</v>
      </c>
      <c r="I700" s="11">
        <f>VLOOKUP(A700,Sheet5!A:E,3,FALSE)*D700</f>
        <v>0</v>
      </c>
      <c r="J700" s="11">
        <f>VLOOKUP(A700,Sheet5!A:E,4,FALSE)*D700</f>
        <v>14821.5</v>
      </c>
      <c r="K700" s="11">
        <f>VLOOKUP(A700,Sheet5!A:E,5,FALSE)*D700</f>
        <v>0</v>
      </c>
    </row>
    <row r="701" spans="1:11" x14ac:dyDescent="0.25">
      <c r="A701">
        <v>77</v>
      </c>
      <c r="B701" t="s">
        <v>35</v>
      </c>
      <c r="C701">
        <v>706</v>
      </c>
      <c r="D701" s="2">
        <v>7236.5</v>
      </c>
      <c r="E701" t="s">
        <v>112</v>
      </c>
      <c r="F701">
        <f>VLOOKUP(A701,Sheet5!A:E,3,FALSE)*C701</f>
        <v>0</v>
      </c>
      <c r="G701">
        <f>VLOOKUP(A701,Sheet5!A:E,4,FALSE)*C701</f>
        <v>706</v>
      </c>
      <c r="H701">
        <f>VLOOKUP(A701,Sheet5!A:E,5,FALSE)*C701</f>
        <v>0</v>
      </c>
      <c r="I701" s="11">
        <f>VLOOKUP(A701,Sheet5!A:E,3,FALSE)*D701</f>
        <v>0</v>
      </c>
      <c r="J701" s="11">
        <f>VLOOKUP(A701,Sheet5!A:E,4,FALSE)*D701</f>
        <v>7236.5</v>
      </c>
      <c r="K701" s="11">
        <f>VLOOKUP(A701,Sheet5!A:E,5,FALSE)*D701</f>
        <v>0</v>
      </c>
    </row>
    <row r="702" spans="1:11" x14ac:dyDescent="0.25">
      <c r="A702">
        <v>77</v>
      </c>
      <c r="B702" t="s">
        <v>35</v>
      </c>
      <c r="C702">
        <v>984</v>
      </c>
      <c r="D702" s="2">
        <v>10086</v>
      </c>
      <c r="E702" t="s">
        <v>114</v>
      </c>
      <c r="F702">
        <f>VLOOKUP(A702,Sheet5!A:E,3,FALSE)*C702</f>
        <v>0</v>
      </c>
      <c r="G702">
        <f>VLOOKUP(A702,Sheet5!A:E,4,FALSE)*C702</f>
        <v>984</v>
      </c>
      <c r="H702">
        <f>VLOOKUP(A702,Sheet5!A:E,5,FALSE)*C702</f>
        <v>0</v>
      </c>
      <c r="I702" s="11">
        <f>VLOOKUP(A702,Sheet5!A:E,3,FALSE)*D702</f>
        <v>0</v>
      </c>
      <c r="J702" s="11">
        <f>VLOOKUP(A702,Sheet5!A:E,4,FALSE)*D702</f>
        <v>10086</v>
      </c>
      <c r="K702" s="11">
        <f>VLOOKUP(A702,Sheet5!A:E,5,FALSE)*D702</f>
        <v>0</v>
      </c>
    </row>
    <row r="703" spans="1:11" x14ac:dyDescent="0.25">
      <c r="A703">
        <v>77</v>
      </c>
      <c r="B703" t="s">
        <v>35</v>
      </c>
      <c r="C703">
        <v>534</v>
      </c>
      <c r="D703" s="2">
        <v>5473.5</v>
      </c>
      <c r="E703" t="s">
        <v>115</v>
      </c>
      <c r="F703">
        <f>VLOOKUP(A703,Sheet5!A:E,3,FALSE)*C703</f>
        <v>0</v>
      </c>
      <c r="G703">
        <f>VLOOKUP(A703,Sheet5!A:E,4,FALSE)*C703</f>
        <v>534</v>
      </c>
      <c r="H703">
        <f>VLOOKUP(A703,Sheet5!A:E,5,FALSE)*C703</f>
        <v>0</v>
      </c>
      <c r="I703" s="11">
        <f>VLOOKUP(A703,Sheet5!A:E,3,FALSE)*D703</f>
        <v>0</v>
      </c>
      <c r="J703" s="11">
        <f>VLOOKUP(A703,Sheet5!A:E,4,FALSE)*D703</f>
        <v>5473.5</v>
      </c>
      <c r="K703" s="11">
        <f>VLOOKUP(A703,Sheet5!A:E,5,FALSE)*D703</f>
        <v>0</v>
      </c>
    </row>
    <row r="704" spans="1:11" x14ac:dyDescent="0.25">
      <c r="A704">
        <v>77</v>
      </c>
      <c r="B704" t="s">
        <v>35</v>
      </c>
      <c r="C704">
        <v>4</v>
      </c>
      <c r="D704" s="2">
        <v>41</v>
      </c>
      <c r="E704" t="s">
        <v>116</v>
      </c>
      <c r="F704">
        <f>VLOOKUP(A704,Sheet5!A:E,3,FALSE)*C704</f>
        <v>0</v>
      </c>
      <c r="G704">
        <f>VLOOKUP(A704,Sheet5!A:E,4,FALSE)*C704</f>
        <v>4</v>
      </c>
      <c r="H704">
        <f>VLOOKUP(A704,Sheet5!A:E,5,FALSE)*C704</f>
        <v>0</v>
      </c>
      <c r="I704" s="11">
        <f>VLOOKUP(A704,Sheet5!A:E,3,FALSE)*D704</f>
        <v>0</v>
      </c>
      <c r="J704" s="11">
        <f>VLOOKUP(A704,Sheet5!A:E,4,FALSE)*D704</f>
        <v>41</v>
      </c>
      <c r="K704" s="11">
        <f>VLOOKUP(A704,Sheet5!A:E,5,FALSE)*D704</f>
        <v>0</v>
      </c>
    </row>
    <row r="705" spans="1:11" x14ac:dyDescent="0.25">
      <c r="A705">
        <v>77</v>
      </c>
      <c r="B705" t="s">
        <v>35</v>
      </c>
      <c r="C705" s="1">
        <v>1450</v>
      </c>
      <c r="D705" s="2">
        <v>14862.5</v>
      </c>
      <c r="E705" t="s">
        <v>117</v>
      </c>
      <c r="F705">
        <f>VLOOKUP(A705,Sheet5!A:E,3,FALSE)*C705</f>
        <v>0</v>
      </c>
      <c r="G705">
        <f>VLOOKUP(A705,Sheet5!A:E,4,FALSE)*C705</f>
        <v>1450</v>
      </c>
      <c r="H705">
        <f>VLOOKUP(A705,Sheet5!A:E,5,FALSE)*C705</f>
        <v>0</v>
      </c>
      <c r="I705" s="11">
        <f>VLOOKUP(A705,Sheet5!A:E,3,FALSE)*D705</f>
        <v>0</v>
      </c>
      <c r="J705" s="11">
        <f>VLOOKUP(A705,Sheet5!A:E,4,FALSE)*D705</f>
        <v>14862.5</v>
      </c>
      <c r="K705" s="11">
        <f>VLOOKUP(A705,Sheet5!A:E,5,FALSE)*D705</f>
        <v>0</v>
      </c>
    </row>
    <row r="706" spans="1:11" x14ac:dyDescent="0.25">
      <c r="A706">
        <v>77</v>
      </c>
      <c r="B706" t="s">
        <v>35</v>
      </c>
      <c r="C706" s="1">
        <v>23356</v>
      </c>
      <c r="D706" s="2">
        <v>439878.5</v>
      </c>
      <c r="E706" t="s">
        <v>151</v>
      </c>
      <c r="F706">
        <f>VLOOKUP(A706,Sheet5!A:E,3,FALSE)*C706</f>
        <v>0</v>
      </c>
      <c r="G706">
        <f>VLOOKUP(A706,Sheet5!A:E,4,FALSE)*C706</f>
        <v>23356</v>
      </c>
      <c r="H706">
        <f>VLOOKUP(A706,Sheet5!A:E,5,FALSE)*C706</f>
        <v>0</v>
      </c>
      <c r="I706" s="11">
        <f>VLOOKUP(A706,Sheet5!A:E,3,FALSE)*D706</f>
        <v>0</v>
      </c>
      <c r="J706" s="11">
        <f>VLOOKUP(A706,Sheet5!A:E,4,FALSE)*D706</f>
        <v>439878.5</v>
      </c>
      <c r="K706" s="11">
        <f>VLOOKUP(A706,Sheet5!A:E,5,FALSE)*D706</f>
        <v>0</v>
      </c>
    </row>
    <row r="707" spans="1:11" x14ac:dyDescent="0.25">
      <c r="A707">
        <v>77</v>
      </c>
      <c r="B707" t="s">
        <v>35</v>
      </c>
      <c r="C707">
        <v>54</v>
      </c>
      <c r="D707" s="2">
        <v>553.5</v>
      </c>
      <c r="E707" t="s">
        <v>197</v>
      </c>
      <c r="F707">
        <f>VLOOKUP(A707,Sheet5!A:E,3,FALSE)*C707</f>
        <v>0</v>
      </c>
      <c r="G707">
        <f>VLOOKUP(A707,Sheet5!A:E,4,FALSE)*C707</f>
        <v>54</v>
      </c>
      <c r="H707">
        <f>VLOOKUP(A707,Sheet5!A:E,5,FALSE)*C707</f>
        <v>0</v>
      </c>
      <c r="I707" s="11">
        <f>VLOOKUP(A707,Sheet5!A:E,3,FALSE)*D707</f>
        <v>0</v>
      </c>
      <c r="J707" s="11">
        <f>VLOOKUP(A707,Sheet5!A:E,4,FALSE)*D707</f>
        <v>553.5</v>
      </c>
      <c r="K707" s="11">
        <f>VLOOKUP(A707,Sheet5!A:E,5,FALSE)*D707</f>
        <v>0</v>
      </c>
    </row>
    <row r="708" spans="1:11" x14ac:dyDescent="0.25">
      <c r="A708">
        <v>77</v>
      </c>
      <c r="B708" t="s">
        <v>35</v>
      </c>
      <c r="C708">
        <v>282</v>
      </c>
      <c r="D708" s="2">
        <v>2890.5</v>
      </c>
      <c r="E708" t="s">
        <v>198</v>
      </c>
      <c r="F708">
        <f>VLOOKUP(A708,Sheet5!A:E,3,FALSE)*C708</f>
        <v>0</v>
      </c>
      <c r="G708">
        <f>VLOOKUP(A708,Sheet5!A:E,4,FALSE)*C708</f>
        <v>282</v>
      </c>
      <c r="H708">
        <f>VLOOKUP(A708,Sheet5!A:E,5,FALSE)*C708</f>
        <v>0</v>
      </c>
      <c r="I708" s="11">
        <f>VLOOKUP(A708,Sheet5!A:E,3,FALSE)*D708</f>
        <v>0</v>
      </c>
      <c r="J708" s="11">
        <f>VLOOKUP(A708,Sheet5!A:E,4,FALSE)*D708</f>
        <v>2890.5</v>
      </c>
      <c r="K708" s="11">
        <f>VLOOKUP(A708,Sheet5!A:E,5,FALSE)*D708</f>
        <v>0</v>
      </c>
    </row>
    <row r="709" spans="1:11" x14ac:dyDescent="0.25">
      <c r="A709">
        <v>77</v>
      </c>
      <c r="B709" t="s">
        <v>35</v>
      </c>
      <c r="C709">
        <v>336</v>
      </c>
      <c r="D709" s="2">
        <v>3444</v>
      </c>
      <c r="E709" t="s">
        <v>199</v>
      </c>
      <c r="F709">
        <f>VLOOKUP(A709,Sheet5!A:E,3,FALSE)*C709</f>
        <v>0</v>
      </c>
      <c r="G709">
        <f>VLOOKUP(A709,Sheet5!A:E,4,FALSE)*C709</f>
        <v>336</v>
      </c>
      <c r="H709">
        <f>VLOOKUP(A709,Sheet5!A:E,5,FALSE)*C709</f>
        <v>0</v>
      </c>
      <c r="I709" s="11">
        <f>VLOOKUP(A709,Sheet5!A:E,3,FALSE)*D709</f>
        <v>0</v>
      </c>
      <c r="J709" s="11">
        <f>VLOOKUP(A709,Sheet5!A:E,4,FALSE)*D709</f>
        <v>3444</v>
      </c>
      <c r="K709" s="11">
        <f>VLOOKUP(A709,Sheet5!A:E,5,FALSE)*D709</f>
        <v>0</v>
      </c>
    </row>
    <row r="710" spans="1:11" x14ac:dyDescent="0.25">
      <c r="A710">
        <v>77</v>
      </c>
      <c r="B710" t="s">
        <v>35</v>
      </c>
      <c r="C710">
        <v>272</v>
      </c>
      <c r="D710" s="2">
        <v>2788</v>
      </c>
      <c r="E710" t="s">
        <v>200</v>
      </c>
      <c r="F710">
        <f>VLOOKUP(A710,Sheet5!A:E,3,FALSE)*C710</f>
        <v>0</v>
      </c>
      <c r="G710">
        <f>VLOOKUP(A710,Sheet5!A:E,4,FALSE)*C710</f>
        <v>272</v>
      </c>
      <c r="H710">
        <f>VLOOKUP(A710,Sheet5!A:E,5,FALSE)*C710</f>
        <v>0</v>
      </c>
      <c r="I710" s="11">
        <f>VLOOKUP(A710,Sheet5!A:E,3,FALSE)*D710</f>
        <v>0</v>
      </c>
      <c r="J710" s="11">
        <f>VLOOKUP(A710,Sheet5!A:E,4,FALSE)*D710</f>
        <v>2788</v>
      </c>
      <c r="K710" s="11">
        <f>VLOOKUP(A710,Sheet5!A:E,5,FALSE)*D710</f>
        <v>0</v>
      </c>
    </row>
    <row r="711" spans="1:11" x14ac:dyDescent="0.25">
      <c r="A711">
        <v>77</v>
      </c>
      <c r="B711" t="s">
        <v>35</v>
      </c>
      <c r="C711">
        <v>144</v>
      </c>
      <c r="D711" s="2">
        <v>1476</v>
      </c>
      <c r="E711" t="s">
        <v>201</v>
      </c>
      <c r="F711">
        <f>VLOOKUP(A711,Sheet5!A:E,3,FALSE)*C711</f>
        <v>0</v>
      </c>
      <c r="G711">
        <f>VLOOKUP(A711,Sheet5!A:E,4,FALSE)*C711</f>
        <v>144</v>
      </c>
      <c r="H711">
        <f>VLOOKUP(A711,Sheet5!A:E,5,FALSE)*C711</f>
        <v>0</v>
      </c>
      <c r="I711" s="11">
        <f>VLOOKUP(A711,Sheet5!A:E,3,FALSE)*D711</f>
        <v>0</v>
      </c>
      <c r="J711" s="11">
        <f>VLOOKUP(A711,Sheet5!A:E,4,FALSE)*D711</f>
        <v>1476</v>
      </c>
      <c r="K711" s="11">
        <f>VLOOKUP(A711,Sheet5!A:E,5,FALSE)*D711</f>
        <v>0</v>
      </c>
    </row>
    <row r="712" spans="1:11" x14ac:dyDescent="0.25">
      <c r="A712">
        <v>77</v>
      </c>
      <c r="B712" t="s">
        <v>35</v>
      </c>
      <c r="C712">
        <v>154</v>
      </c>
      <c r="D712" s="2">
        <v>1578.5</v>
      </c>
      <c r="E712" t="s">
        <v>202</v>
      </c>
      <c r="F712">
        <f>VLOOKUP(A712,Sheet5!A:E,3,FALSE)*C712</f>
        <v>0</v>
      </c>
      <c r="G712">
        <f>VLOOKUP(A712,Sheet5!A:E,4,FALSE)*C712</f>
        <v>154</v>
      </c>
      <c r="H712">
        <f>VLOOKUP(A712,Sheet5!A:E,5,FALSE)*C712</f>
        <v>0</v>
      </c>
      <c r="I712" s="11">
        <f>VLOOKUP(A712,Sheet5!A:E,3,FALSE)*D712</f>
        <v>0</v>
      </c>
      <c r="J712" s="11">
        <f>VLOOKUP(A712,Sheet5!A:E,4,FALSE)*D712</f>
        <v>1578.5</v>
      </c>
      <c r="K712" s="11">
        <f>VLOOKUP(A712,Sheet5!A:E,5,FALSE)*D712</f>
        <v>0</v>
      </c>
    </row>
    <row r="713" spans="1:11" x14ac:dyDescent="0.25">
      <c r="A713">
        <v>77</v>
      </c>
      <c r="B713" t="s">
        <v>35</v>
      </c>
      <c r="C713">
        <v>626</v>
      </c>
      <c r="D713" s="2">
        <v>6416.5</v>
      </c>
      <c r="E713" t="s">
        <v>203</v>
      </c>
      <c r="F713">
        <f>VLOOKUP(A713,Sheet5!A:E,3,FALSE)*C713</f>
        <v>0</v>
      </c>
      <c r="G713">
        <f>VLOOKUP(A713,Sheet5!A:E,4,FALSE)*C713</f>
        <v>626</v>
      </c>
      <c r="H713">
        <f>VLOOKUP(A713,Sheet5!A:E,5,FALSE)*C713</f>
        <v>0</v>
      </c>
      <c r="I713" s="11">
        <f>VLOOKUP(A713,Sheet5!A:E,3,FALSE)*D713</f>
        <v>0</v>
      </c>
      <c r="J713" s="11">
        <f>VLOOKUP(A713,Sheet5!A:E,4,FALSE)*D713</f>
        <v>6416.5</v>
      </c>
      <c r="K713" s="11">
        <f>VLOOKUP(A713,Sheet5!A:E,5,FALSE)*D713</f>
        <v>0</v>
      </c>
    </row>
    <row r="714" spans="1:11" x14ac:dyDescent="0.25">
      <c r="A714">
        <v>77</v>
      </c>
      <c r="B714" t="s">
        <v>35</v>
      </c>
      <c r="C714">
        <v>106</v>
      </c>
      <c r="D714" s="2">
        <v>1086.5</v>
      </c>
      <c r="E714" t="s">
        <v>204</v>
      </c>
      <c r="F714">
        <f>VLOOKUP(A714,Sheet5!A:E,3,FALSE)*C714</f>
        <v>0</v>
      </c>
      <c r="G714">
        <f>VLOOKUP(A714,Sheet5!A:E,4,FALSE)*C714</f>
        <v>106</v>
      </c>
      <c r="H714">
        <f>VLOOKUP(A714,Sheet5!A:E,5,FALSE)*C714</f>
        <v>0</v>
      </c>
      <c r="I714" s="11">
        <f>VLOOKUP(A714,Sheet5!A:E,3,FALSE)*D714</f>
        <v>0</v>
      </c>
      <c r="J714" s="11">
        <f>VLOOKUP(A714,Sheet5!A:E,4,FALSE)*D714</f>
        <v>1086.5</v>
      </c>
      <c r="K714" s="11">
        <f>VLOOKUP(A714,Sheet5!A:E,5,FALSE)*D714</f>
        <v>0</v>
      </c>
    </row>
    <row r="715" spans="1:11" x14ac:dyDescent="0.25">
      <c r="A715">
        <v>77</v>
      </c>
      <c r="B715" t="s">
        <v>35</v>
      </c>
      <c r="C715">
        <v>122</v>
      </c>
      <c r="D715" s="2">
        <v>1250.5</v>
      </c>
      <c r="E715" t="s">
        <v>205</v>
      </c>
      <c r="F715">
        <f>VLOOKUP(A715,Sheet5!A:E,3,FALSE)*C715</f>
        <v>0</v>
      </c>
      <c r="G715">
        <f>VLOOKUP(A715,Sheet5!A:E,4,FALSE)*C715</f>
        <v>122</v>
      </c>
      <c r="H715">
        <f>VLOOKUP(A715,Sheet5!A:E,5,FALSE)*C715</f>
        <v>0</v>
      </c>
      <c r="I715" s="11">
        <f>VLOOKUP(A715,Sheet5!A:E,3,FALSE)*D715</f>
        <v>0</v>
      </c>
      <c r="J715" s="11">
        <f>VLOOKUP(A715,Sheet5!A:E,4,FALSE)*D715</f>
        <v>1250.5</v>
      </c>
      <c r="K715" s="11">
        <f>VLOOKUP(A715,Sheet5!A:E,5,FALSE)*D715</f>
        <v>0</v>
      </c>
    </row>
    <row r="716" spans="1:11" x14ac:dyDescent="0.25">
      <c r="A716">
        <v>77</v>
      </c>
      <c r="B716" t="s">
        <v>35</v>
      </c>
      <c r="C716">
        <v>436</v>
      </c>
      <c r="D716" s="2">
        <v>4469</v>
      </c>
      <c r="E716" t="s">
        <v>206</v>
      </c>
      <c r="F716">
        <f>VLOOKUP(A716,Sheet5!A:E,3,FALSE)*C716</f>
        <v>0</v>
      </c>
      <c r="G716">
        <f>VLOOKUP(A716,Sheet5!A:E,4,FALSE)*C716</f>
        <v>436</v>
      </c>
      <c r="H716">
        <f>VLOOKUP(A716,Sheet5!A:E,5,FALSE)*C716</f>
        <v>0</v>
      </c>
      <c r="I716" s="11">
        <f>VLOOKUP(A716,Sheet5!A:E,3,FALSE)*D716</f>
        <v>0</v>
      </c>
      <c r="J716" s="11">
        <f>VLOOKUP(A716,Sheet5!A:E,4,FALSE)*D716</f>
        <v>4469</v>
      </c>
      <c r="K716" s="11">
        <f>VLOOKUP(A716,Sheet5!A:E,5,FALSE)*D716</f>
        <v>0</v>
      </c>
    </row>
    <row r="717" spans="1:11" x14ac:dyDescent="0.25">
      <c r="A717">
        <v>77</v>
      </c>
      <c r="B717" t="s">
        <v>35</v>
      </c>
      <c r="C717">
        <v>162</v>
      </c>
      <c r="D717" s="2">
        <v>1660.5</v>
      </c>
      <c r="E717" t="s">
        <v>207</v>
      </c>
      <c r="F717">
        <f>VLOOKUP(A717,Sheet5!A:E,3,FALSE)*C717</f>
        <v>0</v>
      </c>
      <c r="G717">
        <f>VLOOKUP(A717,Sheet5!A:E,4,FALSE)*C717</f>
        <v>162</v>
      </c>
      <c r="H717">
        <f>VLOOKUP(A717,Sheet5!A:E,5,FALSE)*C717</f>
        <v>0</v>
      </c>
      <c r="I717" s="11">
        <f>VLOOKUP(A717,Sheet5!A:E,3,FALSE)*D717</f>
        <v>0</v>
      </c>
      <c r="J717" s="11">
        <f>VLOOKUP(A717,Sheet5!A:E,4,FALSE)*D717</f>
        <v>1660.5</v>
      </c>
      <c r="K717" s="11">
        <f>VLOOKUP(A717,Sheet5!A:E,5,FALSE)*D717</f>
        <v>0</v>
      </c>
    </row>
    <row r="718" spans="1:11" x14ac:dyDescent="0.25">
      <c r="A718">
        <v>77</v>
      </c>
      <c r="B718" t="s">
        <v>35</v>
      </c>
      <c r="C718">
        <v>6</v>
      </c>
      <c r="D718" s="2">
        <v>61.5</v>
      </c>
      <c r="E718" t="s">
        <v>208</v>
      </c>
      <c r="F718">
        <f>VLOOKUP(A718,Sheet5!A:E,3,FALSE)*C718</f>
        <v>0</v>
      </c>
      <c r="G718">
        <f>VLOOKUP(A718,Sheet5!A:E,4,FALSE)*C718</f>
        <v>6</v>
      </c>
      <c r="H718">
        <f>VLOOKUP(A718,Sheet5!A:E,5,FALSE)*C718</f>
        <v>0</v>
      </c>
      <c r="I718" s="11">
        <f>VLOOKUP(A718,Sheet5!A:E,3,FALSE)*D718</f>
        <v>0</v>
      </c>
      <c r="J718" s="11">
        <f>VLOOKUP(A718,Sheet5!A:E,4,FALSE)*D718</f>
        <v>61.5</v>
      </c>
      <c r="K718" s="11">
        <f>VLOOKUP(A718,Sheet5!A:E,5,FALSE)*D718</f>
        <v>0</v>
      </c>
    </row>
    <row r="719" spans="1:11" x14ac:dyDescent="0.25">
      <c r="A719">
        <v>77</v>
      </c>
      <c r="B719" t="s">
        <v>35</v>
      </c>
      <c r="C719" s="1">
        <v>1116</v>
      </c>
      <c r="D719" s="2">
        <v>11439</v>
      </c>
      <c r="E719" t="s">
        <v>209</v>
      </c>
      <c r="F719">
        <f>VLOOKUP(A719,Sheet5!A:E,3,FALSE)*C719</f>
        <v>0</v>
      </c>
      <c r="G719">
        <f>VLOOKUP(A719,Sheet5!A:E,4,FALSE)*C719</f>
        <v>1116</v>
      </c>
      <c r="H719">
        <f>VLOOKUP(A719,Sheet5!A:E,5,FALSE)*C719</f>
        <v>0</v>
      </c>
      <c r="I719" s="11">
        <f>VLOOKUP(A719,Sheet5!A:E,3,FALSE)*D719</f>
        <v>0</v>
      </c>
      <c r="J719" s="11">
        <f>VLOOKUP(A719,Sheet5!A:E,4,FALSE)*D719</f>
        <v>11439</v>
      </c>
      <c r="K719" s="11">
        <f>VLOOKUP(A719,Sheet5!A:E,5,FALSE)*D719</f>
        <v>0</v>
      </c>
    </row>
    <row r="720" spans="1:11" x14ac:dyDescent="0.25">
      <c r="A720">
        <v>77</v>
      </c>
      <c r="B720" t="s">
        <v>35</v>
      </c>
      <c r="C720" s="1">
        <v>4234</v>
      </c>
      <c r="D720" s="2">
        <v>43398.5</v>
      </c>
      <c r="E720" t="s">
        <v>210</v>
      </c>
      <c r="F720">
        <f>VLOOKUP(A720,Sheet5!A:E,3,FALSE)*C720</f>
        <v>0</v>
      </c>
      <c r="G720">
        <f>VLOOKUP(A720,Sheet5!A:E,4,FALSE)*C720</f>
        <v>4234</v>
      </c>
      <c r="H720">
        <f>VLOOKUP(A720,Sheet5!A:E,5,FALSE)*C720</f>
        <v>0</v>
      </c>
      <c r="I720" s="11">
        <f>VLOOKUP(A720,Sheet5!A:E,3,FALSE)*D720</f>
        <v>0</v>
      </c>
      <c r="J720" s="11">
        <f>VLOOKUP(A720,Sheet5!A:E,4,FALSE)*D720</f>
        <v>43398.5</v>
      </c>
      <c r="K720" s="11">
        <f>VLOOKUP(A720,Sheet5!A:E,5,FALSE)*D720</f>
        <v>0</v>
      </c>
    </row>
    <row r="721" spans="1:11" x14ac:dyDescent="0.25">
      <c r="A721">
        <v>77</v>
      </c>
      <c r="B721" t="s">
        <v>35</v>
      </c>
      <c r="C721">
        <v>36</v>
      </c>
      <c r="D721" s="2">
        <v>369</v>
      </c>
      <c r="E721" t="s">
        <v>212</v>
      </c>
      <c r="F721">
        <f>VLOOKUP(A721,Sheet5!A:E,3,FALSE)*C721</f>
        <v>0</v>
      </c>
      <c r="G721">
        <f>VLOOKUP(A721,Sheet5!A:E,4,FALSE)*C721</f>
        <v>36</v>
      </c>
      <c r="H721">
        <f>VLOOKUP(A721,Sheet5!A:E,5,FALSE)*C721</f>
        <v>0</v>
      </c>
      <c r="I721" s="11">
        <f>VLOOKUP(A721,Sheet5!A:E,3,FALSE)*D721</f>
        <v>0</v>
      </c>
      <c r="J721" s="11">
        <f>VLOOKUP(A721,Sheet5!A:E,4,FALSE)*D721</f>
        <v>369</v>
      </c>
      <c r="K721" s="11">
        <f>VLOOKUP(A721,Sheet5!A:E,5,FALSE)*D721</f>
        <v>0</v>
      </c>
    </row>
    <row r="722" spans="1:11" x14ac:dyDescent="0.25">
      <c r="A722">
        <v>77</v>
      </c>
      <c r="B722" t="s">
        <v>35</v>
      </c>
      <c r="C722">
        <v>808</v>
      </c>
      <c r="D722" s="2">
        <v>8282</v>
      </c>
      <c r="E722" t="s">
        <v>213</v>
      </c>
      <c r="F722">
        <f>VLOOKUP(A722,Sheet5!A:E,3,FALSE)*C722</f>
        <v>0</v>
      </c>
      <c r="G722">
        <f>VLOOKUP(A722,Sheet5!A:E,4,FALSE)*C722</f>
        <v>808</v>
      </c>
      <c r="H722">
        <f>VLOOKUP(A722,Sheet5!A:E,5,FALSE)*C722</f>
        <v>0</v>
      </c>
      <c r="I722" s="11">
        <f>VLOOKUP(A722,Sheet5!A:E,3,FALSE)*D722</f>
        <v>0</v>
      </c>
      <c r="J722" s="11">
        <f>VLOOKUP(A722,Sheet5!A:E,4,FALSE)*D722</f>
        <v>8282</v>
      </c>
      <c r="K722" s="11">
        <f>VLOOKUP(A722,Sheet5!A:E,5,FALSE)*D722</f>
        <v>0</v>
      </c>
    </row>
    <row r="723" spans="1:11" x14ac:dyDescent="0.25">
      <c r="A723">
        <v>77</v>
      </c>
      <c r="B723" t="s">
        <v>35</v>
      </c>
      <c r="C723">
        <v>728</v>
      </c>
      <c r="D723" s="2">
        <v>7462</v>
      </c>
      <c r="E723" t="s">
        <v>214</v>
      </c>
      <c r="F723">
        <f>VLOOKUP(A723,Sheet5!A:E,3,FALSE)*C723</f>
        <v>0</v>
      </c>
      <c r="G723">
        <f>VLOOKUP(A723,Sheet5!A:E,4,FALSE)*C723</f>
        <v>728</v>
      </c>
      <c r="H723">
        <f>VLOOKUP(A723,Sheet5!A:E,5,FALSE)*C723</f>
        <v>0</v>
      </c>
      <c r="I723" s="11">
        <f>VLOOKUP(A723,Sheet5!A:E,3,FALSE)*D723</f>
        <v>0</v>
      </c>
      <c r="J723" s="11">
        <f>VLOOKUP(A723,Sheet5!A:E,4,FALSE)*D723</f>
        <v>7462</v>
      </c>
      <c r="K723" s="11">
        <f>VLOOKUP(A723,Sheet5!A:E,5,FALSE)*D723</f>
        <v>0</v>
      </c>
    </row>
    <row r="724" spans="1:11" x14ac:dyDescent="0.25">
      <c r="A724">
        <v>77</v>
      </c>
      <c r="B724" t="s">
        <v>35</v>
      </c>
      <c r="C724">
        <v>32</v>
      </c>
      <c r="D724" s="2">
        <v>328</v>
      </c>
      <c r="E724" t="s">
        <v>215</v>
      </c>
      <c r="F724">
        <f>VLOOKUP(A724,Sheet5!A:E,3,FALSE)*C724</f>
        <v>0</v>
      </c>
      <c r="G724">
        <f>VLOOKUP(A724,Sheet5!A:E,4,FALSE)*C724</f>
        <v>32</v>
      </c>
      <c r="H724">
        <f>VLOOKUP(A724,Sheet5!A:E,5,FALSE)*C724</f>
        <v>0</v>
      </c>
      <c r="I724" s="11">
        <f>VLOOKUP(A724,Sheet5!A:E,3,FALSE)*D724</f>
        <v>0</v>
      </c>
      <c r="J724" s="11">
        <f>VLOOKUP(A724,Sheet5!A:E,4,FALSE)*D724</f>
        <v>328</v>
      </c>
      <c r="K724" s="11">
        <f>VLOOKUP(A724,Sheet5!A:E,5,FALSE)*D724</f>
        <v>0</v>
      </c>
    </row>
    <row r="725" spans="1:11" x14ac:dyDescent="0.25">
      <c r="A725">
        <v>77</v>
      </c>
      <c r="B725" t="s">
        <v>35</v>
      </c>
      <c r="C725">
        <v>296</v>
      </c>
      <c r="D725" s="2">
        <v>3034</v>
      </c>
      <c r="E725" t="s">
        <v>216</v>
      </c>
      <c r="F725">
        <f>VLOOKUP(A725,Sheet5!A:E,3,FALSE)*C725</f>
        <v>0</v>
      </c>
      <c r="G725">
        <f>VLOOKUP(A725,Sheet5!A:E,4,FALSE)*C725</f>
        <v>296</v>
      </c>
      <c r="H725">
        <f>VLOOKUP(A725,Sheet5!A:E,5,FALSE)*C725</f>
        <v>0</v>
      </c>
      <c r="I725" s="11">
        <f>VLOOKUP(A725,Sheet5!A:E,3,FALSE)*D725</f>
        <v>0</v>
      </c>
      <c r="J725" s="11">
        <f>VLOOKUP(A725,Sheet5!A:E,4,FALSE)*D725</f>
        <v>3034</v>
      </c>
      <c r="K725" s="11">
        <f>VLOOKUP(A725,Sheet5!A:E,5,FALSE)*D725</f>
        <v>0</v>
      </c>
    </row>
    <row r="726" spans="1:11" x14ac:dyDescent="0.25">
      <c r="A726">
        <v>77</v>
      </c>
      <c r="B726" t="s">
        <v>35</v>
      </c>
      <c r="C726" s="1">
        <v>2476</v>
      </c>
      <c r="D726" s="2">
        <v>25379</v>
      </c>
      <c r="E726" t="s">
        <v>217</v>
      </c>
      <c r="F726">
        <f>VLOOKUP(A726,Sheet5!A:E,3,FALSE)*C726</f>
        <v>0</v>
      </c>
      <c r="G726">
        <f>VLOOKUP(A726,Sheet5!A:E,4,FALSE)*C726</f>
        <v>2476</v>
      </c>
      <c r="H726">
        <f>VLOOKUP(A726,Sheet5!A:E,5,FALSE)*C726</f>
        <v>0</v>
      </c>
      <c r="I726" s="11">
        <f>VLOOKUP(A726,Sheet5!A:E,3,FALSE)*D726</f>
        <v>0</v>
      </c>
      <c r="J726" s="11">
        <f>VLOOKUP(A726,Sheet5!A:E,4,FALSE)*D726</f>
        <v>25379</v>
      </c>
      <c r="K726" s="11">
        <f>VLOOKUP(A726,Sheet5!A:E,5,FALSE)*D726</f>
        <v>0</v>
      </c>
    </row>
    <row r="727" spans="1:11" x14ac:dyDescent="0.25">
      <c r="A727">
        <v>77</v>
      </c>
      <c r="B727" t="s">
        <v>35</v>
      </c>
      <c r="C727">
        <v>18</v>
      </c>
      <c r="D727" s="2">
        <v>184.5</v>
      </c>
      <c r="E727" t="s">
        <v>218</v>
      </c>
      <c r="F727">
        <f>VLOOKUP(A727,Sheet5!A:E,3,FALSE)*C727</f>
        <v>0</v>
      </c>
      <c r="G727">
        <f>VLOOKUP(A727,Sheet5!A:E,4,FALSE)*C727</f>
        <v>18</v>
      </c>
      <c r="H727">
        <f>VLOOKUP(A727,Sheet5!A:E,5,FALSE)*C727</f>
        <v>0</v>
      </c>
      <c r="I727" s="11">
        <f>VLOOKUP(A727,Sheet5!A:E,3,FALSE)*D727</f>
        <v>0</v>
      </c>
      <c r="J727" s="11">
        <f>VLOOKUP(A727,Sheet5!A:E,4,FALSE)*D727</f>
        <v>184.5</v>
      </c>
      <c r="K727" s="11">
        <f>VLOOKUP(A727,Sheet5!A:E,5,FALSE)*D727</f>
        <v>0</v>
      </c>
    </row>
    <row r="728" spans="1:11" x14ac:dyDescent="0.25">
      <c r="A728">
        <v>77</v>
      </c>
      <c r="B728" t="s">
        <v>35</v>
      </c>
      <c r="C728">
        <v>98</v>
      </c>
      <c r="D728" s="2">
        <v>1004.5</v>
      </c>
      <c r="E728" t="s">
        <v>219</v>
      </c>
      <c r="F728">
        <f>VLOOKUP(A728,Sheet5!A:E,3,FALSE)*C728</f>
        <v>0</v>
      </c>
      <c r="G728">
        <f>VLOOKUP(A728,Sheet5!A:E,4,FALSE)*C728</f>
        <v>98</v>
      </c>
      <c r="H728">
        <f>VLOOKUP(A728,Sheet5!A:E,5,FALSE)*C728</f>
        <v>0</v>
      </c>
      <c r="I728" s="11">
        <f>VLOOKUP(A728,Sheet5!A:E,3,FALSE)*D728</f>
        <v>0</v>
      </c>
      <c r="J728" s="11">
        <f>VLOOKUP(A728,Sheet5!A:E,4,FALSE)*D728</f>
        <v>1004.5</v>
      </c>
      <c r="K728" s="11">
        <f>VLOOKUP(A728,Sheet5!A:E,5,FALSE)*D728</f>
        <v>0</v>
      </c>
    </row>
    <row r="729" spans="1:11" x14ac:dyDescent="0.25">
      <c r="A729">
        <v>77</v>
      </c>
      <c r="B729" t="s">
        <v>35</v>
      </c>
      <c r="C729">
        <v>220</v>
      </c>
      <c r="D729" s="2">
        <v>2255</v>
      </c>
      <c r="E729" t="s">
        <v>220</v>
      </c>
      <c r="F729">
        <f>VLOOKUP(A729,Sheet5!A:E,3,FALSE)*C729</f>
        <v>0</v>
      </c>
      <c r="G729">
        <f>VLOOKUP(A729,Sheet5!A:E,4,FALSE)*C729</f>
        <v>220</v>
      </c>
      <c r="H729">
        <f>VLOOKUP(A729,Sheet5!A:E,5,FALSE)*C729</f>
        <v>0</v>
      </c>
      <c r="I729" s="11">
        <f>VLOOKUP(A729,Sheet5!A:E,3,FALSE)*D729</f>
        <v>0</v>
      </c>
      <c r="J729" s="11">
        <f>VLOOKUP(A729,Sheet5!A:E,4,FALSE)*D729</f>
        <v>2255</v>
      </c>
      <c r="K729" s="11">
        <f>VLOOKUP(A729,Sheet5!A:E,5,FALSE)*D729</f>
        <v>0</v>
      </c>
    </row>
    <row r="730" spans="1:11" x14ac:dyDescent="0.25">
      <c r="A730">
        <v>77</v>
      </c>
      <c r="B730" t="s">
        <v>35</v>
      </c>
      <c r="C730">
        <v>12</v>
      </c>
      <c r="D730" s="2">
        <v>123</v>
      </c>
      <c r="E730" t="s">
        <v>221</v>
      </c>
      <c r="F730">
        <f>VLOOKUP(A730,Sheet5!A:E,3,FALSE)*C730</f>
        <v>0</v>
      </c>
      <c r="G730">
        <f>VLOOKUP(A730,Sheet5!A:E,4,FALSE)*C730</f>
        <v>12</v>
      </c>
      <c r="H730">
        <f>VLOOKUP(A730,Sheet5!A:E,5,FALSE)*C730</f>
        <v>0</v>
      </c>
      <c r="I730" s="11">
        <f>VLOOKUP(A730,Sheet5!A:E,3,FALSE)*D730</f>
        <v>0</v>
      </c>
      <c r="J730" s="11">
        <f>VLOOKUP(A730,Sheet5!A:E,4,FALSE)*D730</f>
        <v>123</v>
      </c>
      <c r="K730" s="11">
        <f>VLOOKUP(A730,Sheet5!A:E,5,FALSE)*D730</f>
        <v>0</v>
      </c>
    </row>
    <row r="731" spans="1:11" x14ac:dyDescent="0.25">
      <c r="A731">
        <v>77</v>
      </c>
      <c r="B731" t="s">
        <v>35</v>
      </c>
      <c r="C731" s="1">
        <v>2590</v>
      </c>
      <c r="D731" s="2">
        <v>26547.5</v>
      </c>
      <c r="E731" t="s">
        <v>222</v>
      </c>
      <c r="F731">
        <f>VLOOKUP(A731,Sheet5!A:E,3,FALSE)*C731</f>
        <v>0</v>
      </c>
      <c r="G731">
        <f>VLOOKUP(A731,Sheet5!A:E,4,FALSE)*C731</f>
        <v>2590</v>
      </c>
      <c r="H731">
        <f>VLOOKUP(A731,Sheet5!A:E,5,FALSE)*C731</f>
        <v>0</v>
      </c>
      <c r="I731" s="11">
        <f>VLOOKUP(A731,Sheet5!A:E,3,FALSE)*D731</f>
        <v>0</v>
      </c>
      <c r="J731" s="11">
        <f>VLOOKUP(A731,Sheet5!A:E,4,FALSE)*D731</f>
        <v>26547.5</v>
      </c>
      <c r="K731" s="11">
        <f>VLOOKUP(A731,Sheet5!A:E,5,FALSE)*D731</f>
        <v>0</v>
      </c>
    </row>
    <row r="732" spans="1:11" x14ac:dyDescent="0.25">
      <c r="A732">
        <v>77</v>
      </c>
      <c r="B732" t="s">
        <v>35</v>
      </c>
      <c r="C732">
        <v>184</v>
      </c>
      <c r="D732" s="2">
        <v>1886</v>
      </c>
      <c r="E732" t="s">
        <v>223</v>
      </c>
      <c r="F732">
        <f>VLOOKUP(A732,Sheet5!A:E,3,FALSE)*C732</f>
        <v>0</v>
      </c>
      <c r="G732">
        <f>VLOOKUP(A732,Sheet5!A:E,4,FALSE)*C732</f>
        <v>184</v>
      </c>
      <c r="H732">
        <f>VLOOKUP(A732,Sheet5!A:E,5,FALSE)*C732</f>
        <v>0</v>
      </c>
      <c r="I732" s="11">
        <f>VLOOKUP(A732,Sheet5!A:E,3,FALSE)*D732</f>
        <v>0</v>
      </c>
      <c r="J732" s="11">
        <f>VLOOKUP(A732,Sheet5!A:E,4,FALSE)*D732</f>
        <v>1886</v>
      </c>
      <c r="K732" s="11">
        <f>VLOOKUP(A732,Sheet5!A:E,5,FALSE)*D732</f>
        <v>0</v>
      </c>
    </row>
    <row r="733" spans="1:11" x14ac:dyDescent="0.25">
      <c r="A733">
        <v>77</v>
      </c>
      <c r="B733" t="s">
        <v>35</v>
      </c>
      <c r="C733" s="1">
        <v>1664</v>
      </c>
      <c r="D733" s="2">
        <v>17056</v>
      </c>
      <c r="E733" t="s">
        <v>224</v>
      </c>
      <c r="F733">
        <f>VLOOKUP(A733,Sheet5!A:E,3,FALSE)*C733</f>
        <v>0</v>
      </c>
      <c r="G733">
        <f>VLOOKUP(A733,Sheet5!A:E,4,FALSE)*C733</f>
        <v>1664</v>
      </c>
      <c r="H733">
        <f>VLOOKUP(A733,Sheet5!A:E,5,FALSE)*C733</f>
        <v>0</v>
      </c>
      <c r="I733" s="11">
        <f>VLOOKUP(A733,Sheet5!A:E,3,FALSE)*D733</f>
        <v>0</v>
      </c>
      <c r="J733" s="11">
        <f>VLOOKUP(A733,Sheet5!A:E,4,FALSE)*D733</f>
        <v>17056</v>
      </c>
      <c r="K733" s="11">
        <f>VLOOKUP(A733,Sheet5!A:E,5,FALSE)*D733</f>
        <v>0</v>
      </c>
    </row>
    <row r="734" spans="1:11" x14ac:dyDescent="0.25">
      <c r="A734">
        <v>77</v>
      </c>
      <c r="B734" t="s">
        <v>35</v>
      </c>
      <c r="C734" s="1">
        <v>4300</v>
      </c>
      <c r="D734" s="2">
        <v>44075</v>
      </c>
      <c r="E734" t="s">
        <v>225</v>
      </c>
      <c r="F734">
        <f>VLOOKUP(A734,Sheet5!A:E,3,FALSE)*C734</f>
        <v>0</v>
      </c>
      <c r="G734">
        <f>VLOOKUP(A734,Sheet5!A:E,4,FALSE)*C734</f>
        <v>4300</v>
      </c>
      <c r="H734">
        <f>VLOOKUP(A734,Sheet5!A:E,5,FALSE)*C734</f>
        <v>0</v>
      </c>
      <c r="I734" s="11">
        <f>VLOOKUP(A734,Sheet5!A:E,3,FALSE)*D734</f>
        <v>0</v>
      </c>
      <c r="J734" s="11">
        <f>VLOOKUP(A734,Sheet5!A:E,4,FALSE)*D734</f>
        <v>44075</v>
      </c>
      <c r="K734" s="11">
        <f>VLOOKUP(A734,Sheet5!A:E,5,FALSE)*D734</f>
        <v>0</v>
      </c>
    </row>
    <row r="735" spans="1:11" x14ac:dyDescent="0.25">
      <c r="A735">
        <v>77</v>
      </c>
      <c r="B735" t="s">
        <v>35</v>
      </c>
      <c r="C735">
        <v>34</v>
      </c>
      <c r="D735" s="2">
        <v>348.5</v>
      </c>
      <c r="E735" t="s">
        <v>227</v>
      </c>
      <c r="F735">
        <f>VLOOKUP(A735,Sheet5!A:E,3,FALSE)*C735</f>
        <v>0</v>
      </c>
      <c r="G735">
        <f>VLOOKUP(A735,Sheet5!A:E,4,FALSE)*C735</f>
        <v>34</v>
      </c>
      <c r="H735">
        <f>VLOOKUP(A735,Sheet5!A:E,5,FALSE)*C735</f>
        <v>0</v>
      </c>
      <c r="I735" s="11">
        <f>VLOOKUP(A735,Sheet5!A:E,3,FALSE)*D735</f>
        <v>0</v>
      </c>
      <c r="J735" s="11">
        <f>VLOOKUP(A735,Sheet5!A:E,4,FALSE)*D735</f>
        <v>348.5</v>
      </c>
      <c r="K735" s="11">
        <f>VLOOKUP(A735,Sheet5!A:E,5,FALSE)*D735</f>
        <v>0</v>
      </c>
    </row>
    <row r="736" spans="1:11" x14ac:dyDescent="0.25">
      <c r="A736">
        <v>77</v>
      </c>
      <c r="B736" t="s">
        <v>35</v>
      </c>
      <c r="C736">
        <v>356</v>
      </c>
      <c r="D736" s="2">
        <v>3649</v>
      </c>
      <c r="E736" t="s">
        <v>228</v>
      </c>
      <c r="F736">
        <f>VLOOKUP(A736,Sheet5!A:E,3,FALSE)*C736</f>
        <v>0</v>
      </c>
      <c r="G736">
        <f>VLOOKUP(A736,Sheet5!A:E,4,FALSE)*C736</f>
        <v>356</v>
      </c>
      <c r="H736">
        <f>VLOOKUP(A736,Sheet5!A:E,5,FALSE)*C736</f>
        <v>0</v>
      </c>
      <c r="I736" s="11">
        <f>VLOOKUP(A736,Sheet5!A:E,3,FALSE)*D736</f>
        <v>0</v>
      </c>
      <c r="J736" s="11">
        <f>VLOOKUP(A736,Sheet5!A:E,4,FALSE)*D736</f>
        <v>3649</v>
      </c>
      <c r="K736" s="11">
        <f>VLOOKUP(A736,Sheet5!A:E,5,FALSE)*D736</f>
        <v>0</v>
      </c>
    </row>
    <row r="737" spans="1:11" x14ac:dyDescent="0.25">
      <c r="A737">
        <v>77</v>
      </c>
      <c r="B737" t="s">
        <v>35</v>
      </c>
      <c r="C737">
        <v>138</v>
      </c>
      <c r="D737" s="2">
        <v>1414.5</v>
      </c>
      <c r="E737" t="s">
        <v>230</v>
      </c>
      <c r="F737">
        <f>VLOOKUP(A737,Sheet5!A:E,3,FALSE)*C737</f>
        <v>0</v>
      </c>
      <c r="G737">
        <f>VLOOKUP(A737,Sheet5!A:E,4,FALSE)*C737</f>
        <v>138</v>
      </c>
      <c r="H737">
        <f>VLOOKUP(A737,Sheet5!A:E,5,FALSE)*C737</f>
        <v>0</v>
      </c>
      <c r="I737" s="11">
        <f>VLOOKUP(A737,Sheet5!A:E,3,FALSE)*D737</f>
        <v>0</v>
      </c>
      <c r="J737" s="11">
        <f>VLOOKUP(A737,Sheet5!A:E,4,FALSE)*D737</f>
        <v>1414.5</v>
      </c>
      <c r="K737" s="11">
        <f>VLOOKUP(A737,Sheet5!A:E,5,FALSE)*D737</f>
        <v>0</v>
      </c>
    </row>
    <row r="738" spans="1:11" x14ac:dyDescent="0.25">
      <c r="A738">
        <v>77</v>
      </c>
      <c r="B738" t="s">
        <v>35</v>
      </c>
      <c r="C738">
        <v>212</v>
      </c>
      <c r="D738" s="2">
        <v>2173</v>
      </c>
      <c r="E738" t="s">
        <v>231</v>
      </c>
      <c r="F738">
        <f>VLOOKUP(A738,Sheet5!A:E,3,FALSE)*C738</f>
        <v>0</v>
      </c>
      <c r="G738">
        <f>VLOOKUP(A738,Sheet5!A:E,4,FALSE)*C738</f>
        <v>212</v>
      </c>
      <c r="H738">
        <f>VLOOKUP(A738,Sheet5!A:E,5,FALSE)*C738</f>
        <v>0</v>
      </c>
      <c r="I738" s="11">
        <f>VLOOKUP(A738,Sheet5!A:E,3,FALSE)*D738</f>
        <v>0</v>
      </c>
      <c r="J738" s="11">
        <f>VLOOKUP(A738,Sheet5!A:E,4,FALSE)*D738</f>
        <v>2173</v>
      </c>
      <c r="K738" s="11">
        <f>VLOOKUP(A738,Sheet5!A:E,5,FALSE)*D738</f>
        <v>0</v>
      </c>
    </row>
    <row r="739" spans="1:11" x14ac:dyDescent="0.25">
      <c r="A739">
        <v>77</v>
      </c>
      <c r="B739" t="s">
        <v>35</v>
      </c>
      <c r="C739" s="1">
        <v>2206</v>
      </c>
      <c r="D739" s="2">
        <v>22611.5</v>
      </c>
      <c r="E739" t="s">
        <v>232</v>
      </c>
      <c r="F739">
        <f>VLOOKUP(A739,Sheet5!A:E,3,FALSE)*C739</f>
        <v>0</v>
      </c>
      <c r="G739">
        <f>VLOOKUP(A739,Sheet5!A:E,4,FALSE)*C739</f>
        <v>2206</v>
      </c>
      <c r="H739">
        <f>VLOOKUP(A739,Sheet5!A:E,5,FALSE)*C739</f>
        <v>0</v>
      </c>
      <c r="I739" s="11">
        <f>VLOOKUP(A739,Sheet5!A:E,3,FALSE)*D739</f>
        <v>0</v>
      </c>
      <c r="J739" s="11">
        <f>VLOOKUP(A739,Sheet5!A:E,4,FALSE)*D739</f>
        <v>22611.5</v>
      </c>
      <c r="K739" s="11">
        <f>VLOOKUP(A739,Sheet5!A:E,5,FALSE)*D739</f>
        <v>0</v>
      </c>
    </row>
    <row r="740" spans="1:11" x14ac:dyDescent="0.25">
      <c r="A740">
        <v>77</v>
      </c>
      <c r="B740" t="s">
        <v>35</v>
      </c>
      <c r="C740">
        <v>90</v>
      </c>
      <c r="D740" s="2">
        <v>922.5</v>
      </c>
      <c r="E740" t="s">
        <v>233</v>
      </c>
      <c r="F740">
        <f>VLOOKUP(A740,Sheet5!A:E,3,FALSE)*C740</f>
        <v>0</v>
      </c>
      <c r="G740">
        <f>VLOOKUP(A740,Sheet5!A:E,4,FALSE)*C740</f>
        <v>90</v>
      </c>
      <c r="H740">
        <f>VLOOKUP(A740,Sheet5!A:E,5,FALSE)*C740</f>
        <v>0</v>
      </c>
      <c r="I740" s="11">
        <f>VLOOKUP(A740,Sheet5!A:E,3,FALSE)*D740</f>
        <v>0</v>
      </c>
      <c r="J740" s="11">
        <f>VLOOKUP(A740,Sheet5!A:E,4,FALSE)*D740</f>
        <v>922.5</v>
      </c>
      <c r="K740" s="11">
        <f>VLOOKUP(A740,Sheet5!A:E,5,FALSE)*D740</f>
        <v>0</v>
      </c>
    </row>
    <row r="741" spans="1:11" x14ac:dyDescent="0.25">
      <c r="A741">
        <v>77</v>
      </c>
      <c r="B741" t="s">
        <v>35</v>
      </c>
      <c r="C741">
        <v>402</v>
      </c>
      <c r="D741" s="2">
        <v>4120.5</v>
      </c>
      <c r="E741" t="s">
        <v>234</v>
      </c>
      <c r="F741">
        <f>VLOOKUP(A741,Sheet5!A:E,3,FALSE)*C741</f>
        <v>0</v>
      </c>
      <c r="G741">
        <f>VLOOKUP(A741,Sheet5!A:E,4,FALSE)*C741</f>
        <v>402</v>
      </c>
      <c r="H741">
        <f>VLOOKUP(A741,Sheet5!A:E,5,FALSE)*C741</f>
        <v>0</v>
      </c>
      <c r="I741" s="11">
        <f>VLOOKUP(A741,Sheet5!A:E,3,FALSE)*D741</f>
        <v>0</v>
      </c>
      <c r="J741" s="11">
        <f>VLOOKUP(A741,Sheet5!A:E,4,FALSE)*D741</f>
        <v>4120.5</v>
      </c>
      <c r="K741" s="11">
        <f>VLOOKUP(A741,Sheet5!A:E,5,FALSE)*D741</f>
        <v>0</v>
      </c>
    </row>
    <row r="742" spans="1:11" x14ac:dyDescent="0.25">
      <c r="A742">
        <v>77</v>
      </c>
      <c r="B742" t="s">
        <v>35</v>
      </c>
      <c r="C742" s="1">
        <v>1076</v>
      </c>
      <c r="D742" s="2">
        <v>11029</v>
      </c>
      <c r="E742" t="s">
        <v>235</v>
      </c>
      <c r="F742">
        <f>VLOOKUP(A742,Sheet5!A:E,3,FALSE)*C742</f>
        <v>0</v>
      </c>
      <c r="G742">
        <f>VLOOKUP(A742,Sheet5!A:E,4,FALSE)*C742</f>
        <v>1076</v>
      </c>
      <c r="H742">
        <f>VLOOKUP(A742,Sheet5!A:E,5,FALSE)*C742</f>
        <v>0</v>
      </c>
      <c r="I742" s="11">
        <f>VLOOKUP(A742,Sheet5!A:E,3,FALSE)*D742</f>
        <v>0</v>
      </c>
      <c r="J742" s="11">
        <f>VLOOKUP(A742,Sheet5!A:E,4,FALSE)*D742</f>
        <v>11029</v>
      </c>
      <c r="K742" s="11">
        <f>VLOOKUP(A742,Sheet5!A:E,5,FALSE)*D742</f>
        <v>0</v>
      </c>
    </row>
    <row r="743" spans="1:11" x14ac:dyDescent="0.25">
      <c r="A743">
        <v>77</v>
      </c>
      <c r="B743" t="s">
        <v>35</v>
      </c>
      <c r="C743">
        <v>88</v>
      </c>
      <c r="D743" s="2">
        <v>902</v>
      </c>
      <c r="E743" t="s">
        <v>236</v>
      </c>
      <c r="F743">
        <f>VLOOKUP(A743,Sheet5!A:E,3,FALSE)*C743</f>
        <v>0</v>
      </c>
      <c r="G743">
        <f>VLOOKUP(A743,Sheet5!A:E,4,FALSE)*C743</f>
        <v>88</v>
      </c>
      <c r="H743">
        <f>VLOOKUP(A743,Sheet5!A:E,5,FALSE)*C743</f>
        <v>0</v>
      </c>
      <c r="I743" s="11">
        <f>VLOOKUP(A743,Sheet5!A:E,3,FALSE)*D743</f>
        <v>0</v>
      </c>
      <c r="J743" s="11">
        <f>VLOOKUP(A743,Sheet5!A:E,4,FALSE)*D743</f>
        <v>902</v>
      </c>
      <c r="K743" s="11">
        <f>VLOOKUP(A743,Sheet5!A:E,5,FALSE)*D743</f>
        <v>0</v>
      </c>
    </row>
    <row r="744" spans="1:11" x14ac:dyDescent="0.25">
      <c r="A744">
        <v>77</v>
      </c>
      <c r="B744" t="s">
        <v>35</v>
      </c>
      <c r="C744">
        <v>404</v>
      </c>
      <c r="D744" s="2">
        <v>4141</v>
      </c>
      <c r="E744" t="s">
        <v>237</v>
      </c>
      <c r="F744">
        <f>VLOOKUP(A744,Sheet5!A:E,3,FALSE)*C744</f>
        <v>0</v>
      </c>
      <c r="G744">
        <f>VLOOKUP(A744,Sheet5!A:E,4,FALSE)*C744</f>
        <v>404</v>
      </c>
      <c r="H744">
        <f>VLOOKUP(A744,Sheet5!A:E,5,FALSE)*C744</f>
        <v>0</v>
      </c>
      <c r="I744" s="11">
        <f>VLOOKUP(A744,Sheet5!A:E,3,FALSE)*D744</f>
        <v>0</v>
      </c>
      <c r="J744" s="11">
        <f>VLOOKUP(A744,Sheet5!A:E,4,FALSE)*D744</f>
        <v>4141</v>
      </c>
      <c r="K744" s="11">
        <f>VLOOKUP(A744,Sheet5!A:E,5,FALSE)*D744</f>
        <v>0</v>
      </c>
    </row>
    <row r="745" spans="1:11" x14ac:dyDescent="0.25">
      <c r="A745">
        <v>77</v>
      </c>
      <c r="B745" t="s">
        <v>35</v>
      </c>
      <c r="C745">
        <v>230</v>
      </c>
      <c r="D745" s="2">
        <v>2357.5</v>
      </c>
      <c r="E745" t="s">
        <v>238</v>
      </c>
      <c r="F745">
        <f>VLOOKUP(A745,Sheet5!A:E,3,FALSE)*C745</f>
        <v>0</v>
      </c>
      <c r="G745">
        <f>VLOOKUP(A745,Sheet5!A:E,4,FALSE)*C745</f>
        <v>230</v>
      </c>
      <c r="H745">
        <f>VLOOKUP(A745,Sheet5!A:E,5,FALSE)*C745</f>
        <v>0</v>
      </c>
      <c r="I745" s="11">
        <f>VLOOKUP(A745,Sheet5!A:E,3,FALSE)*D745</f>
        <v>0</v>
      </c>
      <c r="J745" s="11">
        <f>VLOOKUP(A745,Sheet5!A:E,4,FALSE)*D745</f>
        <v>2357.5</v>
      </c>
      <c r="K745" s="11">
        <f>VLOOKUP(A745,Sheet5!A:E,5,FALSE)*D745</f>
        <v>0</v>
      </c>
    </row>
    <row r="746" spans="1:11" x14ac:dyDescent="0.25">
      <c r="A746">
        <v>77</v>
      </c>
      <c r="B746" t="s">
        <v>35</v>
      </c>
      <c r="C746">
        <v>154</v>
      </c>
      <c r="D746" s="2">
        <v>1578.5</v>
      </c>
      <c r="E746" t="s">
        <v>239</v>
      </c>
      <c r="F746">
        <f>VLOOKUP(A746,Sheet5!A:E,3,FALSE)*C746</f>
        <v>0</v>
      </c>
      <c r="G746">
        <f>VLOOKUP(A746,Sheet5!A:E,4,FALSE)*C746</f>
        <v>154</v>
      </c>
      <c r="H746">
        <f>VLOOKUP(A746,Sheet5!A:E,5,FALSE)*C746</f>
        <v>0</v>
      </c>
      <c r="I746" s="11">
        <f>VLOOKUP(A746,Sheet5!A:E,3,FALSE)*D746</f>
        <v>0</v>
      </c>
      <c r="J746" s="11">
        <f>VLOOKUP(A746,Sheet5!A:E,4,FALSE)*D746</f>
        <v>1578.5</v>
      </c>
      <c r="K746" s="11">
        <f>VLOOKUP(A746,Sheet5!A:E,5,FALSE)*D746</f>
        <v>0</v>
      </c>
    </row>
    <row r="747" spans="1:11" x14ac:dyDescent="0.25">
      <c r="A747">
        <v>77</v>
      </c>
      <c r="B747" t="s">
        <v>35</v>
      </c>
      <c r="C747">
        <v>388</v>
      </c>
      <c r="D747" s="2">
        <v>3977</v>
      </c>
      <c r="E747" t="s">
        <v>240</v>
      </c>
      <c r="F747">
        <f>VLOOKUP(A747,Sheet5!A:E,3,FALSE)*C747</f>
        <v>0</v>
      </c>
      <c r="G747">
        <f>VLOOKUP(A747,Sheet5!A:E,4,FALSE)*C747</f>
        <v>388</v>
      </c>
      <c r="H747">
        <f>VLOOKUP(A747,Sheet5!A:E,5,FALSE)*C747</f>
        <v>0</v>
      </c>
      <c r="I747" s="11">
        <f>VLOOKUP(A747,Sheet5!A:E,3,FALSE)*D747</f>
        <v>0</v>
      </c>
      <c r="J747" s="11">
        <f>VLOOKUP(A747,Sheet5!A:E,4,FALSE)*D747</f>
        <v>3977</v>
      </c>
      <c r="K747" s="11">
        <f>VLOOKUP(A747,Sheet5!A:E,5,FALSE)*D747</f>
        <v>0</v>
      </c>
    </row>
    <row r="748" spans="1:11" x14ac:dyDescent="0.25">
      <c r="A748">
        <v>77</v>
      </c>
      <c r="B748" t="s">
        <v>35</v>
      </c>
      <c r="C748">
        <v>672</v>
      </c>
      <c r="D748" s="2">
        <v>6888</v>
      </c>
      <c r="E748" t="s">
        <v>241</v>
      </c>
      <c r="F748">
        <f>VLOOKUP(A748,Sheet5!A:E,3,FALSE)*C748</f>
        <v>0</v>
      </c>
      <c r="G748">
        <f>VLOOKUP(A748,Sheet5!A:E,4,FALSE)*C748</f>
        <v>672</v>
      </c>
      <c r="H748">
        <f>VLOOKUP(A748,Sheet5!A:E,5,FALSE)*C748</f>
        <v>0</v>
      </c>
      <c r="I748" s="11">
        <f>VLOOKUP(A748,Sheet5!A:E,3,FALSE)*D748</f>
        <v>0</v>
      </c>
      <c r="J748" s="11">
        <f>VLOOKUP(A748,Sheet5!A:E,4,FALSE)*D748</f>
        <v>6888</v>
      </c>
      <c r="K748" s="11">
        <f>VLOOKUP(A748,Sheet5!A:E,5,FALSE)*D748</f>
        <v>0</v>
      </c>
    </row>
    <row r="749" spans="1:11" x14ac:dyDescent="0.25">
      <c r="A749">
        <v>77</v>
      </c>
      <c r="B749" t="s">
        <v>35</v>
      </c>
      <c r="C749" s="1">
        <v>1422</v>
      </c>
      <c r="D749" s="2">
        <v>14575.5</v>
      </c>
      <c r="E749" t="s">
        <v>242</v>
      </c>
      <c r="F749">
        <f>VLOOKUP(A749,Sheet5!A:E,3,FALSE)*C749</f>
        <v>0</v>
      </c>
      <c r="G749">
        <f>VLOOKUP(A749,Sheet5!A:E,4,FALSE)*C749</f>
        <v>1422</v>
      </c>
      <c r="H749">
        <f>VLOOKUP(A749,Sheet5!A:E,5,FALSE)*C749</f>
        <v>0</v>
      </c>
      <c r="I749" s="11">
        <f>VLOOKUP(A749,Sheet5!A:E,3,FALSE)*D749</f>
        <v>0</v>
      </c>
      <c r="J749" s="11">
        <f>VLOOKUP(A749,Sheet5!A:E,4,FALSE)*D749</f>
        <v>14575.5</v>
      </c>
      <c r="K749" s="11">
        <f>VLOOKUP(A749,Sheet5!A:E,5,FALSE)*D749</f>
        <v>0</v>
      </c>
    </row>
    <row r="750" spans="1:11" x14ac:dyDescent="0.25">
      <c r="A750">
        <v>77</v>
      </c>
      <c r="B750" t="s">
        <v>35</v>
      </c>
      <c r="C750">
        <v>4</v>
      </c>
      <c r="D750">
        <v>41</v>
      </c>
      <c r="E750" t="s">
        <v>243</v>
      </c>
      <c r="F750">
        <f>VLOOKUP(A750,Sheet5!A:E,3,FALSE)*C750</f>
        <v>0</v>
      </c>
      <c r="G750">
        <f>VLOOKUP(A750,Sheet5!A:E,4,FALSE)*C750</f>
        <v>4</v>
      </c>
      <c r="H750">
        <f>VLOOKUP(A750,Sheet5!A:E,5,FALSE)*C750</f>
        <v>0</v>
      </c>
      <c r="I750" s="11">
        <f>VLOOKUP(A750,Sheet5!A:E,3,FALSE)*D750</f>
        <v>0</v>
      </c>
      <c r="J750" s="11">
        <f>VLOOKUP(A750,Sheet5!A:E,4,FALSE)*D750</f>
        <v>41</v>
      </c>
      <c r="K750" s="11">
        <f>VLOOKUP(A750,Sheet5!A:E,5,FALSE)*D750</f>
        <v>0</v>
      </c>
    </row>
    <row r="751" spans="1:11" x14ac:dyDescent="0.25">
      <c r="A751">
        <v>77</v>
      </c>
      <c r="B751" t="s">
        <v>35</v>
      </c>
      <c r="C751" s="1">
        <v>5134</v>
      </c>
      <c r="D751" s="2">
        <v>52623.5</v>
      </c>
      <c r="E751" t="s">
        <v>244</v>
      </c>
      <c r="F751">
        <f>VLOOKUP(A751,Sheet5!A:E,3,FALSE)*C751</f>
        <v>0</v>
      </c>
      <c r="G751">
        <f>VLOOKUP(A751,Sheet5!A:E,4,FALSE)*C751</f>
        <v>5134</v>
      </c>
      <c r="H751">
        <f>VLOOKUP(A751,Sheet5!A:E,5,FALSE)*C751</f>
        <v>0</v>
      </c>
      <c r="I751" s="11">
        <f>VLOOKUP(A751,Sheet5!A:E,3,FALSE)*D751</f>
        <v>0</v>
      </c>
      <c r="J751" s="11">
        <f>VLOOKUP(A751,Sheet5!A:E,4,FALSE)*D751</f>
        <v>52623.5</v>
      </c>
      <c r="K751" s="11">
        <f>VLOOKUP(A751,Sheet5!A:E,5,FALSE)*D751</f>
        <v>0</v>
      </c>
    </row>
    <row r="752" spans="1:11" x14ac:dyDescent="0.25">
      <c r="A752">
        <v>77</v>
      </c>
      <c r="B752" t="s">
        <v>35</v>
      </c>
      <c r="C752">
        <v>446</v>
      </c>
      <c r="D752" s="2">
        <v>4571.5</v>
      </c>
      <c r="E752" t="s">
        <v>245</v>
      </c>
      <c r="F752">
        <f>VLOOKUP(A752,Sheet5!A:E,3,FALSE)*C752</f>
        <v>0</v>
      </c>
      <c r="G752">
        <f>VLOOKUP(A752,Sheet5!A:E,4,FALSE)*C752</f>
        <v>446</v>
      </c>
      <c r="H752">
        <f>VLOOKUP(A752,Sheet5!A:E,5,FALSE)*C752</f>
        <v>0</v>
      </c>
      <c r="I752" s="11">
        <f>VLOOKUP(A752,Sheet5!A:E,3,FALSE)*D752</f>
        <v>0</v>
      </c>
      <c r="J752" s="11">
        <f>VLOOKUP(A752,Sheet5!A:E,4,FALSE)*D752</f>
        <v>4571.5</v>
      </c>
      <c r="K752" s="11">
        <f>VLOOKUP(A752,Sheet5!A:E,5,FALSE)*D752</f>
        <v>0</v>
      </c>
    </row>
    <row r="753" spans="1:11" x14ac:dyDescent="0.25">
      <c r="A753">
        <v>77</v>
      </c>
      <c r="B753" t="s">
        <v>35</v>
      </c>
      <c r="C753">
        <v>44</v>
      </c>
      <c r="D753" s="2">
        <v>451</v>
      </c>
      <c r="E753" t="s">
        <v>246</v>
      </c>
      <c r="F753">
        <f>VLOOKUP(A753,Sheet5!A:E,3,FALSE)*C753</f>
        <v>0</v>
      </c>
      <c r="G753">
        <f>VLOOKUP(A753,Sheet5!A:E,4,FALSE)*C753</f>
        <v>44</v>
      </c>
      <c r="H753">
        <f>VLOOKUP(A753,Sheet5!A:E,5,FALSE)*C753</f>
        <v>0</v>
      </c>
      <c r="I753" s="11">
        <f>VLOOKUP(A753,Sheet5!A:E,3,FALSE)*D753</f>
        <v>0</v>
      </c>
      <c r="J753" s="11">
        <f>VLOOKUP(A753,Sheet5!A:E,4,FALSE)*D753</f>
        <v>451</v>
      </c>
      <c r="K753" s="11">
        <f>VLOOKUP(A753,Sheet5!A:E,5,FALSE)*D753</f>
        <v>0</v>
      </c>
    </row>
    <row r="754" spans="1:11" x14ac:dyDescent="0.25">
      <c r="A754">
        <v>77</v>
      </c>
      <c r="B754" t="s">
        <v>35</v>
      </c>
      <c r="C754" s="1">
        <v>2370</v>
      </c>
      <c r="D754" s="2">
        <v>24292.5</v>
      </c>
      <c r="E754" t="s">
        <v>247</v>
      </c>
      <c r="F754">
        <f>VLOOKUP(A754,Sheet5!A:E,3,FALSE)*C754</f>
        <v>0</v>
      </c>
      <c r="G754">
        <f>VLOOKUP(A754,Sheet5!A:E,4,FALSE)*C754</f>
        <v>2370</v>
      </c>
      <c r="H754">
        <f>VLOOKUP(A754,Sheet5!A:E,5,FALSE)*C754</f>
        <v>0</v>
      </c>
      <c r="I754" s="11">
        <f>VLOOKUP(A754,Sheet5!A:E,3,FALSE)*D754</f>
        <v>0</v>
      </c>
      <c r="J754" s="11">
        <f>VLOOKUP(A754,Sheet5!A:E,4,FALSE)*D754</f>
        <v>24292.5</v>
      </c>
      <c r="K754" s="11">
        <f>VLOOKUP(A754,Sheet5!A:E,5,FALSE)*D754</f>
        <v>0</v>
      </c>
    </row>
    <row r="755" spans="1:11" x14ac:dyDescent="0.25">
      <c r="A755">
        <v>77</v>
      </c>
      <c r="B755" t="s">
        <v>35</v>
      </c>
      <c r="C755">
        <v>126</v>
      </c>
      <c r="D755" s="2">
        <v>1291.5</v>
      </c>
      <c r="E755" t="s">
        <v>248</v>
      </c>
      <c r="F755">
        <f>VLOOKUP(A755,Sheet5!A:E,3,FALSE)*C755</f>
        <v>0</v>
      </c>
      <c r="G755">
        <f>VLOOKUP(A755,Sheet5!A:E,4,FALSE)*C755</f>
        <v>126</v>
      </c>
      <c r="H755">
        <f>VLOOKUP(A755,Sheet5!A:E,5,FALSE)*C755</f>
        <v>0</v>
      </c>
      <c r="I755" s="11">
        <f>VLOOKUP(A755,Sheet5!A:E,3,FALSE)*D755</f>
        <v>0</v>
      </c>
      <c r="J755" s="11">
        <f>VLOOKUP(A755,Sheet5!A:E,4,FALSE)*D755</f>
        <v>1291.5</v>
      </c>
      <c r="K755" s="11">
        <f>VLOOKUP(A755,Sheet5!A:E,5,FALSE)*D755</f>
        <v>0</v>
      </c>
    </row>
    <row r="756" spans="1:11" x14ac:dyDescent="0.25">
      <c r="A756">
        <v>77</v>
      </c>
      <c r="B756" t="s">
        <v>35</v>
      </c>
      <c r="C756">
        <v>576</v>
      </c>
      <c r="D756" s="2">
        <v>5904</v>
      </c>
      <c r="E756" t="s">
        <v>249</v>
      </c>
      <c r="F756">
        <f>VLOOKUP(A756,Sheet5!A:E,3,FALSE)*C756</f>
        <v>0</v>
      </c>
      <c r="G756">
        <f>VLOOKUP(A756,Sheet5!A:E,4,FALSE)*C756</f>
        <v>576</v>
      </c>
      <c r="H756">
        <f>VLOOKUP(A756,Sheet5!A:E,5,FALSE)*C756</f>
        <v>0</v>
      </c>
      <c r="I756" s="11">
        <f>VLOOKUP(A756,Sheet5!A:E,3,FALSE)*D756</f>
        <v>0</v>
      </c>
      <c r="J756" s="11">
        <f>VLOOKUP(A756,Sheet5!A:E,4,FALSE)*D756</f>
        <v>5904</v>
      </c>
      <c r="K756" s="11">
        <f>VLOOKUP(A756,Sheet5!A:E,5,FALSE)*D756</f>
        <v>0</v>
      </c>
    </row>
    <row r="757" spans="1:11" x14ac:dyDescent="0.25">
      <c r="A757">
        <v>77</v>
      </c>
      <c r="B757" t="s">
        <v>35</v>
      </c>
      <c r="C757" s="1">
        <v>1106</v>
      </c>
      <c r="D757" s="2">
        <v>11336.5</v>
      </c>
      <c r="E757" t="s">
        <v>250</v>
      </c>
      <c r="F757">
        <f>VLOOKUP(A757,Sheet5!A:E,3,FALSE)*C757</f>
        <v>0</v>
      </c>
      <c r="G757">
        <f>VLOOKUP(A757,Sheet5!A:E,4,FALSE)*C757</f>
        <v>1106</v>
      </c>
      <c r="H757">
        <f>VLOOKUP(A757,Sheet5!A:E,5,FALSE)*C757</f>
        <v>0</v>
      </c>
      <c r="I757" s="11">
        <f>VLOOKUP(A757,Sheet5!A:E,3,FALSE)*D757</f>
        <v>0</v>
      </c>
      <c r="J757" s="11">
        <f>VLOOKUP(A757,Sheet5!A:E,4,FALSE)*D757</f>
        <v>11336.5</v>
      </c>
      <c r="K757" s="11">
        <f>VLOOKUP(A757,Sheet5!A:E,5,FALSE)*D757</f>
        <v>0</v>
      </c>
    </row>
    <row r="758" spans="1:11" x14ac:dyDescent="0.25">
      <c r="A758">
        <v>77</v>
      </c>
      <c r="B758" t="s">
        <v>35</v>
      </c>
      <c r="C758" s="1">
        <v>1138</v>
      </c>
      <c r="D758" s="2">
        <v>11664.5</v>
      </c>
      <c r="E758" t="s">
        <v>251</v>
      </c>
      <c r="F758">
        <f>VLOOKUP(A758,Sheet5!A:E,3,FALSE)*C758</f>
        <v>0</v>
      </c>
      <c r="G758">
        <f>VLOOKUP(A758,Sheet5!A:E,4,FALSE)*C758</f>
        <v>1138</v>
      </c>
      <c r="H758">
        <f>VLOOKUP(A758,Sheet5!A:E,5,FALSE)*C758</f>
        <v>0</v>
      </c>
      <c r="I758" s="11">
        <f>VLOOKUP(A758,Sheet5!A:E,3,FALSE)*D758</f>
        <v>0</v>
      </c>
      <c r="J758" s="11">
        <f>VLOOKUP(A758,Sheet5!A:E,4,FALSE)*D758</f>
        <v>11664.5</v>
      </c>
      <c r="K758" s="11">
        <f>VLOOKUP(A758,Sheet5!A:E,5,FALSE)*D758</f>
        <v>0</v>
      </c>
    </row>
    <row r="759" spans="1:11" x14ac:dyDescent="0.25">
      <c r="A759">
        <v>77</v>
      </c>
      <c r="B759" t="s">
        <v>35</v>
      </c>
      <c r="C759">
        <v>164</v>
      </c>
      <c r="D759" s="2">
        <v>1681</v>
      </c>
      <c r="E759" t="s">
        <v>252</v>
      </c>
      <c r="F759">
        <f>VLOOKUP(A759,Sheet5!A:E,3,FALSE)*C759</f>
        <v>0</v>
      </c>
      <c r="G759">
        <f>VLOOKUP(A759,Sheet5!A:E,4,FALSE)*C759</f>
        <v>164</v>
      </c>
      <c r="H759">
        <f>VLOOKUP(A759,Sheet5!A:E,5,FALSE)*C759</f>
        <v>0</v>
      </c>
      <c r="I759" s="11">
        <f>VLOOKUP(A759,Sheet5!A:E,3,FALSE)*D759</f>
        <v>0</v>
      </c>
      <c r="J759" s="11">
        <f>VLOOKUP(A759,Sheet5!A:E,4,FALSE)*D759</f>
        <v>1681</v>
      </c>
      <c r="K759" s="11">
        <f>VLOOKUP(A759,Sheet5!A:E,5,FALSE)*D759</f>
        <v>0</v>
      </c>
    </row>
    <row r="760" spans="1:11" x14ac:dyDescent="0.25">
      <c r="A760">
        <v>77</v>
      </c>
      <c r="B760" t="s">
        <v>35</v>
      </c>
      <c r="C760" s="1">
        <v>1002</v>
      </c>
      <c r="D760" s="2">
        <v>10270.5</v>
      </c>
      <c r="E760" t="s">
        <v>253</v>
      </c>
      <c r="F760">
        <f>VLOOKUP(A760,Sheet5!A:E,3,FALSE)*C760</f>
        <v>0</v>
      </c>
      <c r="G760">
        <f>VLOOKUP(A760,Sheet5!A:E,4,FALSE)*C760</f>
        <v>1002</v>
      </c>
      <c r="H760">
        <f>VLOOKUP(A760,Sheet5!A:E,5,FALSE)*C760</f>
        <v>0</v>
      </c>
      <c r="I760" s="11">
        <f>VLOOKUP(A760,Sheet5!A:E,3,FALSE)*D760</f>
        <v>0</v>
      </c>
      <c r="J760" s="11">
        <f>VLOOKUP(A760,Sheet5!A:E,4,FALSE)*D760</f>
        <v>10270.5</v>
      </c>
      <c r="K760" s="11">
        <f>VLOOKUP(A760,Sheet5!A:E,5,FALSE)*D760</f>
        <v>0</v>
      </c>
    </row>
    <row r="761" spans="1:11" x14ac:dyDescent="0.25">
      <c r="A761">
        <v>77</v>
      </c>
      <c r="B761" t="s">
        <v>35</v>
      </c>
      <c r="C761">
        <v>198</v>
      </c>
      <c r="D761" s="2">
        <v>2029.5</v>
      </c>
      <c r="E761" t="s">
        <v>254</v>
      </c>
      <c r="F761">
        <f>VLOOKUP(A761,Sheet5!A:E,3,FALSE)*C761</f>
        <v>0</v>
      </c>
      <c r="G761">
        <f>VLOOKUP(A761,Sheet5!A:E,4,FALSE)*C761</f>
        <v>198</v>
      </c>
      <c r="H761">
        <f>VLOOKUP(A761,Sheet5!A:E,5,FALSE)*C761</f>
        <v>0</v>
      </c>
      <c r="I761" s="11">
        <f>VLOOKUP(A761,Sheet5!A:E,3,FALSE)*D761</f>
        <v>0</v>
      </c>
      <c r="J761" s="11">
        <f>VLOOKUP(A761,Sheet5!A:E,4,FALSE)*D761</f>
        <v>2029.5</v>
      </c>
      <c r="K761" s="11">
        <f>VLOOKUP(A761,Sheet5!A:E,5,FALSE)*D761</f>
        <v>0</v>
      </c>
    </row>
    <row r="762" spans="1:11" x14ac:dyDescent="0.25">
      <c r="A762">
        <v>77</v>
      </c>
      <c r="B762" t="s">
        <v>35</v>
      </c>
      <c r="C762">
        <v>342</v>
      </c>
      <c r="D762" s="2">
        <v>3505.5</v>
      </c>
      <c r="E762" t="s">
        <v>255</v>
      </c>
      <c r="F762">
        <f>VLOOKUP(A762,Sheet5!A:E,3,FALSE)*C762</f>
        <v>0</v>
      </c>
      <c r="G762">
        <f>VLOOKUP(A762,Sheet5!A:E,4,FALSE)*C762</f>
        <v>342</v>
      </c>
      <c r="H762">
        <f>VLOOKUP(A762,Sheet5!A:E,5,FALSE)*C762</f>
        <v>0</v>
      </c>
      <c r="I762" s="11">
        <f>VLOOKUP(A762,Sheet5!A:E,3,FALSE)*D762</f>
        <v>0</v>
      </c>
      <c r="J762" s="11">
        <f>VLOOKUP(A762,Sheet5!A:E,4,FALSE)*D762</f>
        <v>3505.5</v>
      </c>
      <c r="K762" s="11">
        <f>VLOOKUP(A762,Sheet5!A:E,5,FALSE)*D762</f>
        <v>0</v>
      </c>
    </row>
    <row r="763" spans="1:11" x14ac:dyDescent="0.25">
      <c r="A763">
        <v>77</v>
      </c>
      <c r="B763" t="s">
        <v>35</v>
      </c>
      <c r="C763" s="1">
        <v>13200</v>
      </c>
      <c r="D763" s="2">
        <v>135300</v>
      </c>
      <c r="E763" t="s">
        <v>256</v>
      </c>
      <c r="F763">
        <f>VLOOKUP(A763,Sheet5!A:E,3,FALSE)*C763</f>
        <v>0</v>
      </c>
      <c r="G763">
        <f>VLOOKUP(A763,Sheet5!A:E,4,FALSE)*C763</f>
        <v>13200</v>
      </c>
      <c r="H763">
        <f>VLOOKUP(A763,Sheet5!A:E,5,FALSE)*C763</f>
        <v>0</v>
      </c>
      <c r="I763" s="11">
        <f>VLOOKUP(A763,Sheet5!A:E,3,FALSE)*D763</f>
        <v>0</v>
      </c>
      <c r="J763" s="11">
        <f>VLOOKUP(A763,Sheet5!A:E,4,FALSE)*D763</f>
        <v>135300</v>
      </c>
      <c r="K763" s="11">
        <f>VLOOKUP(A763,Sheet5!A:E,5,FALSE)*D763</f>
        <v>0</v>
      </c>
    </row>
    <row r="764" spans="1:11" x14ac:dyDescent="0.25">
      <c r="A764">
        <v>77</v>
      </c>
      <c r="B764" t="s">
        <v>35</v>
      </c>
      <c r="C764" s="1">
        <v>1226</v>
      </c>
      <c r="D764" s="2">
        <v>12566.5</v>
      </c>
      <c r="E764" t="s">
        <v>257</v>
      </c>
      <c r="F764">
        <f>VLOOKUP(A764,Sheet5!A:E,3,FALSE)*C764</f>
        <v>0</v>
      </c>
      <c r="G764">
        <f>VLOOKUP(A764,Sheet5!A:E,4,FALSE)*C764</f>
        <v>1226</v>
      </c>
      <c r="H764">
        <f>VLOOKUP(A764,Sheet5!A:E,5,FALSE)*C764</f>
        <v>0</v>
      </c>
      <c r="I764" s="11">
        <f>VLOOKUP(A764,Sheet5!A:E,3,FALSE)*D764</f>
        <v>0</v>
      </c>
      <c r="J764" s="11">
        <f>VLOOKUP(A764,Sheet5!A:E,4,FALSE)*D764</f>
        <v>12566.5</v>
      </c>
      <c r="K764" s="11">
        <f>VLOOKUP(A764,Sheet5!A:E,5,FALSE)*D764</f>
        <v>0</v>
      </c>
    </row>
    <row r="765" spans="1:11" x14ac:dyDescent="0.25">
      <c r="A765">
        <v>77</v>
      </c>
      <c r="B765" t="s">
        <v>35</v>
      </c>
      <c r="C765">
        <v>376</v>
      </c>
      <c r="D765" s="2">
        <v>3854</v>
      </c>
      <c r="E765" t="s">
        <v>260</v>
      </c>
      <c r="F765">
        <f>VLOOKUP(A765,Sheet5!A:E,3,FALSE)*C765</f>
        <v>0</v>
      </c>
      <c r="G765">
        <f>VLOOKUP(A765,Sheet5!A:E,4,FALSE)*C765</f>
        <v>376</v>
      </c>
      <c r="H765">
        <f>VLOOKUP(A765,Sheet5!A:E,5,FALSE)*C765</f>
        <v>0</v>
      </c>
      <c r="I765" s="11">
        <f>VLOOKUP(A765,Sheet5!A:E,3,FALSE)*D765</f>
        <v>0</v>
      </c>
      <c r="J765" s="11">
        <f>VLOOKUP(A765,Sheet5!A:E,4,FALSE)*D765</f>
        <v>3854</v>
      </c>
      <c r="K765" s="11">
        <f>VLOOKUP(A765,Sheet5!A:E,5,FALSE)*D765</f>
        <v>0</v>
      </c>
    </row>
    <row r="766" spans="1:11" x14ac:dyDescent="0.25">
      <c r="A766">
        <v>77</v>
      </c>
      <c r="B766" t="s">
        <v>35</v>
      </c>
      <c r="C766">
        <v>444</v>
      </c>
      <c r="D766" s="2">
        <v>4551</v>
      </c>
      <c r="E766" t="s">
        <v>261</v>
      </c>
      <c r="F766">
        <f>VLOOKUP(A766,Sheet5!A:E,3,FALSE)*C766</f>
        <v>0</v>
      </c>
      <c r="G766">
        <f>VLOOKUP(A766,Sheet5!A:E,4,FALSE)*C766</f>
        <v>444</v>
      </c>
      <c r="H766">
        <f>VLOOKUP(A766,Sheet5!A:E,5,FALSE)*C766</f>
        <v>0</v>
      </c>
      <c r="I766" s="11">
        <f>VLOOKUP(A766,Sheet5!A:E,3,FALSE)*D766</f>
        <v>0</v>
      </c>
      <c r="J766" s="11">
        <f>VLOOKUP(A766,Sheet5!A:E,4,FALSE)*D766</f>
        <v>4551</v>
      </c>
      <c r="K766" s="11">
        <f>VLOOKUP(A766,Sheet5!A:E,5,FALSE)*D766</f>
        <v>0</v>
      </c>
    </row>
    <row r="767" spans="1:11" x14ac:dyDescent="0.25">
      <c r="A767">
        <v>77</v>
      </c>
      <c r="B767" t="s">
        <v>35</v>
      </c>
      <c r="C767" s="1">
        <v>2040</v>
      </c>
      <c r="D767" s="2">
        <v>20910</v>
      </c>
      <c r="E767" t="s">
        <v>262</v>
      </c>
      <c r="F767">
        <f>VLOOKUP(A767,Sheet5!A:E,3,FALSE)*C767</f>
        <v>0</v>
      </c>
      <c r="G767">
        <f>VLOOKUP(A767,Sheet5!A:E,4,FALSE)*C767</f>
        <v>2040</v>
      </c>
      <c r="H767">
        <f>VLOOKUP(A767,Sheet5!A:E,5,FALSE)*C767</f>
        <v>0</v>
      </c>
      <c r="I767" s="11">
        <f>VLOOKUP(A767,Sheet5!A:E,3,FALSE)*D767</f>
        <v>0</v>
      </c>
      <c r="J767" s="11">
        <f>VLOOKUP(A767,Sheet5!A:E,4,FALSE)*D767</f>
        <v>20910</v>
      </c>
      <c r="K767" s="11">
        <f>VLOOKUP(A767,Sheet5!A:E,5,FALSE)*D767</f>
        <v>0</v>
      </c>
    </row>
    <row r="768" spans="1:11" x14ac:dyDescent="0.25">
      <c r="A768">
        <v>77</v>
      </c>
      <c r="B768" t="s">
        <v>35</v>
      </c>
      <c r="C768">
        <v>978</v>
      </c>
      <c r="D768" s="2">
        <v>10024.5</v>
      </c>
      <c r="E768" t="s">
        <v>263</v>
      </c>
      <c r="F768">
        <f>VLOOKUP(A768,Sheet5!A:E,3,FALSE)*C768</f>
        <v>0</v>
      </c>
      <c r="G768">
        <f>VLOOKUP(A768,Sheet5!A:E,4,FALSE)*C768</f>
        <v>978</v>
      </c>
      <c r="H768">
        <f>VLOOKUP(A768,Sheet5!A:E,5,FALSE)*C768</f>
        <v>0</v>
      </c>
      <c r="I768" s="11">
        <f>VLOOKUP(A768,Sheet5!A:E,3,FALSE)*D768</f>
        <v>0</v>
      </c>
      <c r="J768" s="11">
        <f>VLOOKUP(A768,Sheet5!A:E,4,FALSE)*D768</f>
        <v>10024.5</v>
      </c>
      <c r="K768" s="11">
        <f>VLOOKUP(A768,Sheet5!A:E,5,FALSE)*D768</f>
        <v>0</v>
      </c>
    </row>
    <row r="769" spans="1:11" x14ac:dyDescent="0.25">
      <c r="A769">
        <v>77</v>
      </c>
      <c r="B769" t="s">
        <v>35</v>
      </c>
      <c r="C769">
        <v>562</v>
      </c>
      <c r="D769" s="2">
        <v>5760.5</v>
      </c>
      <c r="E769" t="s">
        <v>264</v>
      </c>
      <c r="F769">
        <f>VLOOKUP(A769,Sheet5!A:E,3,FALSE)*C769</f>
        <v>0</v>
      </c>
      <c r="G769">
        <f>VLOOKUP(A769,Sheet5!A:E,4,FALSE)*C769</f>
        <v>562</v>
      </c>
      <c r="H769">
        <f>VLOOKUP(A769,Sheet5!A:E,5,FALSE)*C769</f>
        <v>0</v>
      </c>
      <c r="I769" s="11">
        <f>VLOOKUP(A769,Sheet5!A:E,3,FALSE)*D769</f>
        <v>0</v>
      </c>
      <c r="J769" s="11">
        <f>VLOOKUP(A769,Sheet5!A:E,4,FALSE)*D769</f>
        <v>5760.5</v>
      </c>
      <c r="K769" s="11">
        <f>VLOOKUP(A769,Sheet5!A:E,5,FALSE)*D769</f>
        <v>0</v>
      </c>
    </row>
    <row r="770" spans="1:11" x14ac:dyDescent="0.25">
      <c r="A770">
        <v>77</v>
      </c>
      <c r="B770" t="s">
        <v>35</v>
      </c>
      <c r="C770">
        <v>4</v>
      </c>
      <c r="D770" s="2">
        <v>41</v>
      </c>
      <c r="E770" t="s">
        <v>265</v>
      </c>
      <c r="F770">
        <f>VLOOKUP(A770,Sheet5!A:E,3,FALSE)*C770</f>
        <v>0</v>
      </c>
      <c r="G770">
        <f>VLOOKUP(A770,Sheet5!A:E,4,FALSE)*C770</f>
        <v>4</v>
      </c>
      <c r="H770">
        <f>VLOOKUP(A770,Sheet5!A:E,5,FALSE)*C770</f>
        <v>0</v>
      </c>
      <c r="I770" s="11">
        <f>VLOOKUP(A770,Sheet5!A:E,3,FALSE)*D770</f>
        <v>0</v>
      </c>
      <c r="J770" s="11">
        <f>VLOOKUP(A770,Sheet5!A:E,4,FALSE)*D770</f>
        <v>41</v>
      </c>
      <c r="K770" s="11">
        <f>VLOOKUP(A770,Sheet5!A:E,5,FALSE)*D770</f>
        <v>0</v>
      </c>
    </row>
    <row r="771" spans="1:11" x14ac:dyDescent="0.25">
      <c r="A771">
        <v>77</v>
      </c>
      <c r="B771" t="s">
        <v>35</v>
      </c>
      <c r="C771">
        <v>188</v>
      </c>
      <c r="D771" s="2">
        <v>1927</v>
      </c>
      <c r="E771" t="s">
        <v>266</v>
      </c>
      <c r="F771">
        <f>VLOOKUP(A771,Sheet5!A:E,3,FALSE)*C771</f>
        <v>0</v>
      </c>
      <c r="G771">
        <f>VLOOKUP(A771,Sheet5!A:E,4,FALSE)*C771</f>
        <v>188</v>
      </c>
      <c r="H771">
        <f>VLOOKUP(A771,Sheet5!A:E,5,FALSE)*C771</f>
        <v>0</v>
      </c>
      <c r="I771" s="11">
        <f>VLOOKUP(A771,Sheet5!A:E,3,FALSE)*D771</f>
        <v>0</v>
      </c>
      <c r="J771" s="11">
        <f>VLOOKUP(A771,Sheet5!A:E,4,FALSE)*D771</f>
        <v>1927</v>
      </c>
      <c r="K771" s="11">
        <f>VLOOKUP(A771,Sheet5!A:E,5,FALSE)*D771</f>
        <v>0</v>
      </c>
    </row>
    <row r="772" spans="1:11" x14ac:dyDescent="0.25">
      <c r="A772">
        <v>77</v>
      </c>
      <c r="B772" t="s">
        <v>35</v>
      </c>
      <c r="C772">
        <v>248</v>
      </c>
      <c r="D772" s="2">
        <v>2542</v>
      </c>
      <c r="E772" t="s">
        <v>267</v>
      </c>
      <c r="F772">
        <f>VLOOKUP(A772,Sheet5!A:E,3,FALSE)*C772</f>
        <v>0</v>
      </c>
      <c r="G772">
        <f>VLOOKUP(A772,Sheet5!A:E,4,FALSE)*C772</f>
        <v>248</v>
      </c>
      <c r="H772">
        <f>VLOOKUP(A772,Sheet5!A:E,5,FALSE)*C772</f>
        <v>0</v>
      </c>
      <c r="I772" s="11">
        <f>VLOOKUP(A772,Sheet5!A:E,3,FALSE)*D772</f>
        <v>0</v>
      </c>
      <c r="J772" s="11">
        <f>VLOOKUP(A772,Sheet5!A:E,4,FALSE)*D772</f>
        <v>2542</v>
      </c>
      <c r="K772" s="11">
        <f>VLOOKUP(A772,Sheet5!A:E,5,FALSE)*D772</f>
        <v>0</v>
      </c>
    </row>
    <row r="773" spans="1:11" x14ac:dyDescent="0.25">
      <c r="A773">
        <v>77</v>
      </c>
      <c r="B773" t="s">
        <v>35</v>
      </c>
      <c r="C773">
        <v>428</v>
      </c>
      <c r="D773" s="2">
        <v>4387</v>
      </c>
      <c r="E773" t="s">
        <v>268</v>
      </c>
      <c r="F773">
        <f>VLOOKUP(A773,Sheet5!A:E,3,FALSE)*C773</f>
        <v>0</v>
      </c>
      <c r="G773">
        <f>VLOOKUP(A773,Sheet5!A:E,4,FALSE)*C773</f>
        <v>428</v>
      </c>
      <c r="H773">
        <f>VLOOKUP(A773,Sheet5!A:E,5,FALSE)*C773</f>
        <v>0</v>
      </c>
      <c r="I773" s="11">
        <f>VLOOKUP(A773,Sheet5!A:E,3,FALSE)*D773</f>
        <v>0</v>
      </c>
      <c r="J773" s="11">
        <f>VLOOKUP(A773,Sheet5!A:E,4,FALSE)*D773</f>
        <v>4387</v>
      </c>
      <c r="K773" s="11">
        <f>VLOOKUP(A773,Sheet5!A:E,5,FALSE)*D773</f>
        <v>0</v>
      </c>
    </row>
    <row r="774" spans="1:11" x14ac:dyDescent="0.25">
      <c r="A774">
        <v>77</v>
      </c>
      <c r="B774" t="s">
        <v>35</v>
      </c>
      <c r="C774">
        <v>216</v>
      </c>
      <c r="D774" s="2">
        <v>2214</v>
      </c>
      <c r="E774" t="s">
        <v>269</v>
      </c>
      <c r="F774">
        <f>VLOOKUP(A774,Sheet5!A:E,3,FALSE)*C774</f>
        <v>0</v>
      </c>
      <c r="G774">
        <f>VLOOKUP(A774,Sheet5!A:E,4,FALSE)*C774</f>
        <v>216</v>
      </c>
      <c r="H774">
        <f>VLOOKUP(A774,Sheet5!A:E,5,FALSE)*C774</f>
        <v>0</v>
      </c>
      <c r="I774" s="11">
        <f>VLOOKUP(A774,Sheet5!A:E,3,FALSE)*D774</f>
        <v>0</v>
      </c>
      <c r="J774" s="11">
        <f>VLOOKUP(A774,Sheet5!A:E,4,FALSE)*D774</f>
        <v>2214</v>
      </c>
      <c r="K774" s="11">
        <f>VLOOKUP(A774,Sheet5!A:E,5,FALSE)*D774</f>
        <v>0</v>
      </c>
    </row>
    <row r="775" spans="1:11" x14ac:dyDescent="0.25">
      <c r="A775">
        <v>77</v>
      </c>
      <c r="B775" t="s">
        <v>35</v>
      </c>
      <c r="C775">
        <v>490</v>
      </c>
      <c r="D775" s="2">
        <v>5022.5</v>
      </c>
      <c r="E775" t="s">
        <v>270</v>
      </c>
      <c r="F775">
        <f>VLOOKUP(A775,Sheet5!A:E,3,FALSE)*C775</f>
        <v>0</v>
      </c>
      <c r="G775">
        <f>VLOOKUP(A775,Sheet5!A:E,4,FALSE)*C775</f>
        <v>490</v>
      </c>
      <c r="H775">
        <f>VLOOKUP(A775,Sheet5!A:E,5,FALSE)*C775</f>
        <v>0</v>
      </c>
      <c r="I775" s="11">
        <f>VLOOKUP(A775,Sheet5!A:E,3,FALSE)*D775</f>
        <v>0</v>
      </c>
      <c r="J775" s="11">
        <f>VLOOKUP(A775,Sheet5!A:E,4,FALSE)*D775</f>
        <v>5022.5</v>
      </c>
      <c r="K775" s="11">
        <f>VLOOKUP(A775,Sheet5!A:E,5,FALSE)*D775</f>
        <v>0</v>
      </c>
    </row>
    <row r="776" spans="1:11" x14ac:dyDescent="0.25">
      <c r="A776">
        <v>77</v>
      </c>
      <c r="B776" t="s">
        <v>35</v>
      </c>
      <c r="C776">
        <v>6</v>
      </c>
      <c r="D776" s="2">
        <v>61.5</v>
      </c>
      <c r="E776" t="s">
        <v>271</v>
      </c>
      <c r="F776">
        <f>VLOOKUP(A776,Sheet5!A:E,3,FALSE)*C776</f>
        <v>0</v>
      </c>
      <c r="G776">
        <f>VLOOKUP(A776,Sheet5!A:E,4,FALSE)*C776</f>
        <v>6</v>
      </c>
      <c r="H776">
        <f>VLOOKUP(A776,Sheet5!A:E,5,FALSE)*C776</f>
        <v>0</v>
      </c>
      <c r="I776" s="11">
        <f>VLOOKUP(A776,Sheet5!A:E,3,FALSE)*D776</f>
        <v>0</v>
      </c>
      <c r="J776" s="11">
        <f>VLOOKUP(A776,Sheet5!A:E,4,FALSE)*D776</f>
        <v>61.5</v>
      </c>
      <c r="K776" s="11">
        <f>VLOOKUP(A776,Sheet5!A:E,5,FALSE)*D776</f>
        <v>0</v>
      </c>
    </row>
    <row r="777" spans="1:11" x14ac:dyDescent="0.25">
      <c r="A777">
        <v>77</v>
      </c>
      <c r="B777" t="s">
        <v>35</v>
      </c>
      <c r="C777">
        <v>144</v>
      </c>
      <c r="D777" s="2">
        <v>1476</v>
      </c>
      <c r="E777" t="s">
        <v>272</v>
      </c>
      <c r="F777">
        <f>VLOOKUP(A777,Sheet5!A:E,3,FALSE)*C777</f>
        <v>0</v>
      </c>
      <c r="G777">
        <f>VLOOKUP(A777,Sheet5!A:E,4,FALSE)*C777</f>
        <v>144</v>
      </c>
      <c r="H777">
        <f>VLOOKUP(A777,Sheet5!A:E,5,FALSE)*C777</f>
        <v>0</v>
      </c>
      <c r="I777" s="11">
        <f>VLOOKUP(A777,Sheet5!A:E,3,FALSE)*D777</f>
        <v>0</v>
      </c>
      <c r="J777" s="11">
        <f>VLOOKUP(A777,Sheet5!A:E,4,FALSE)*D777</f>
        <v>1476</v>
      </c>
      <c r="K777" s="11">
        <f>VLOOKUP(A777,Sheet5!A:E,5,FALSE)*D777</f>
        <v>0</v>
      </c>
    </row>
    <row r="778" spans="1:11" x14ac:dyDescent="0.25">
      <c r="A778">
        <v>77</v>
      </c>
      <c r="B778" t="s">
        <v>35</v>
      </c>
      <c r="C778">
        <v>258</v>
      </c>
      <c r="D778" s="2">
        <v>2644.5</v>
      </c>
      <c r="E778" t="s">
        <v>273</v>
      </c>
      <c r="F778">
        <f>VLOOKUP(A778,Sheet5!A:E,3,FALSE)*C778</f>
        <v>0</v>
      </c>
      <c r="G778">
        <f>VLOOKUP(A778,Sheet5!A:E,4,FALSE)*C778</f>
        <v>258</v>
      </c>
      <c r="H778">
        <f>VLOOKUP(A778,Sheet5!A:E,5,FALSE)*C778</f>
        <v>0</v>
      </c>
      <c r="I778" s="11">
        <f>VLOOKUP(A778,Sheet5!A:E,3,FALSE)*D778</f>
        <v>0</v>
      </c>
      <c r="J778" s="11">
        <f>VLOOKUP(A778,Sheet5!A:E,4,FALSE)*D778</f>
        <v>2644.5</v>
      </c>
      <c r="K778" s="11">
        <f>VLOOKUP(A778,Sheet5!A:E,5,FALSE)*D778</f>
        <v>0</v>
      </c>
    </row>
    <row r="779" spans="1:11" x14ac:dyDescent="0.25">
      <c r="A779">
        <v>77</v>
      </c>
      <c r="B779" t="s">
        <v>35</v>
      </c>
      <c r="C779">
        <v>298</v>
      </c>
      <c r="D779" s="2">
        <v>3054.5</v>
      </c>
      <c r="E779" t="s">
        <v>274</v>
      </c>
      <c r="F779">
        <f>VLOOKUP(A779,Sheet5!A:E,3,FALSE)*C779</f>
        <v>0</v>
      </c>
      <c r="G779">
        <f>VLOOKUP(A779,Sheet5!A:E,4,FALSE)*C779</f>
        <v>298</v>
      </c>
      <c r="H779">
        <f>VLOOKUP(A779,Sheet5!A:E,5,FALSE)*C779</f>
        <v>0</v>
      </c>
      <c r="I779" s="11">
        <f>VLOOKUP(A779,Sheet5!A:E,3,FALSE)*D779</f>
        <v>0</v>
      </c>
      <c r="J779" s="11">
        <f>VLOOKUP(A779,Sheet5!A:E,4,FALSE)*D779</f>
        <v>3054.5</v>
      </c>
      <c r="K779" s="11">
        <f>VLOOKUP(A779,Sheet5!A:E,5,FALSE)*D779</f>
        <v>0</v>
      </c>
    </row>
    <row r="780" spans="1:11" x14ac:dyDescent="0.25">
      <c r="A780">
        <v>77</v>
      </c>
      <c r="B780" t="s">
        <v>35</v>
      </c>
      <c r="C780">
        <v>644</v>
      </c>
      <c r="D780" s="2">
        <v>6601</v>
      </c>
      <c r="E780" t="s">
        <v>275</v>
      </c>
      <c r="F780">
        <f>VLOOKUP(A780,Sheet5!A:E,3,FALSE)*C780</f>
        <v>0</v>
      </c>
      <c r="G780">
        <f>VLOOKUP(A780,Sheet5!A:E,4,FALSE)*C780</f>
        <v>644</v>
      </c>
      <c r="H780">
        <f>VLOOKUP(A780,Sheet5!A:E,5,FALSE)*C780</f>
        <v>0</v>
      </c>
      <c r="I780" s="11">
        <f>VLOOKUP(A780,Sheet5!A:E,3,FALSE)*D780</f>
        <v>0</v>
      </c>
      <c r="J780" s="11">
        <f>VLOOKUP(A780,Sheet5!A:E,4,FALSE)*D780</f>
        <v>6601</v>
      </c>
      <c r="K780" s="11">
        <f>VLOOKUP(A780,Sheet5!A:E,5,FALSE)*D780</f>
        <v>0</v>
      </c>
    </row>
    <row r="781" spans="1:11" x14ac:dyDescent="0.25">
      <c r="A781">
        <v>77</v>
      </c>
      <c r="B781" t="s">
        <v>326</v>
      </c>
      <c r="C781">
        <v>-6</v>
      </c>
      <c r="D781">
        <v>-120</v>
      </c>
      <c r="E781" t="s">
        <v>88</v>
      </c>
      <c r="F781">
        <f>VLOOKUP(A781,Sheet5!A:E,3,FALSE)*C781</f>
        <v>0</v>
      </c>
      <c r="G781">
        <f>VLOOKUP(A781,Sheet5!A:E,4,FALSE)*C781</f>
        <v>-6</v>
      </c>
      <c r="H781">
        <f>VLOOKUP(A781,Sheet5!A:E,5,FALSE)*C781</f>
        <v>0</v>
      </c>
      <c r="I781" s="11">
        <f>VLOOKUP(A781,Sheet5!A:E,3,FALSE)*D781</f>
        <v>0</v>
      </c>
      <c r="J781" s="11">
        <f>VLOOKUP(A781,Sheet5!A:E,4,FALSE)*D781</f>
        <v>-120</v>
      </c>
      <c r="K781" s="11">
        <f>VLOOKUP(A781,Sheet5!A:E,5,FALSE)*D781</f>
        <v>0</v>
      </c>
    </row>
    <row r="782" spans="1:11" x14ac:dyDescent="0.25">
      <c r="A782">
        <v>77</v>
      </c>
      <c r="B782" t="s">
        <v>326</v>
      </c>
      <c r="C782">
        <v>-1</v>
      </c>
      <c r="D782">
        <v>-20</v>
      </c>
      <c r="E782" t="s">
        <v>91</v>
      </c>
      <c r="F782">
        <f>VLOOKUP(A782,Sheet5!A:E,3,FALSE)*C782</f>
        <v>0</v>
      </c>
      <c r="G782">
        <f>VLOOKUP(A782,Sheet5!A:E,4,FALSE)*C782</f>
        <v>-1</v>
      </c>
      <c r="H782">
        <f>VLOOKUP(A782,Sheet5!A:E,5,FALSE)*C782</f>
        <v>0</v>
      </c>
      <c r="I782" s="11">
        <f>VLOOKUP(A782,Sheet5!A:E,3,FALSE)*D782</f>
        <v>0</v>
      </c>
      <c r="J782" s="11">
        <f>VLOOKUP(A782,Sheet5!A:E,4,FALSE)*D782</f>
        <v>-20</v>
      </c>
      <c r="K782" s="11">
        <f>VLOOKUP(A782,Sheet5!A:E,5,FALSE)*D782</f>
        <v>0</v>
      </c>
    </row>
    <row r="783" spans="1:11" x14ac:dyDescent="0.25">
      <c r="A783">
        <v>77</v>
      </c>
      <c r="B783" t="s">
        <v>326</v>
      </c>
      <c r="C783">
        <v>-17</v>
      </c>
      <c r="D783">
        <v>-340</v>
      </c>
      <c r="E783" t="s">
        <v>101</v>
      </c>
      <c r="F783">
        <f>VLOOKUP(A783,Sheet5!A:E,3,FALSE)*C783</f>
        <v>0</v>
      </c>
      <c r="G783">
        <f>VLOOKUP(A783,Sheet5!A:E,4,FALSE)*C783</f>
        <v>-17</v>
      </c>
      <c r="H783">
        <f>VLOOKUP(A783,Sheet5!A:E,5,FALSE)*C783</f>
        <v>0</v>
      </c>
      <c r="I783" s="11">
        <f>VLOOKUP(A783,Sheet5!A:E,3,FALSE)*D783</f>
        <v>0</v>
      </c>
      <c r="J783" s="11">
        <f>VLOOKUP(A783,Sheet5!A:E,4,FALSE)*D783</f>
        <v>-340</v>
      </c>
      <c r="K783" s="11">
        <f>VLOOKUP(A783,Sheet5!A:E,5,FALSE)*D783</f>
        <v>0</v>
      </c>
    </row>
    <row r="784" spans="1:11" x14ac:dyDescent="0.25">
      <c r="A784">
        <v>77</v>
      </c>
      <c r="B784" t="s">
        <v>326</v>
      </c>
      <c r="C784">
        <v>-3</v>
      </c>
      <c r="D784">
        <v>-60</v>
      </c>
      <c r="E784" t="s">
        <v>103</v>
      </c>
      <c r="F784">
        <f>VLOOKUP(A784,Sheet5!A:E,3,FALSE)*C784</f>
        <v>0</v>
      </c>
      <c r="G784">
        <f>VLOOKUP(A784,Sheet5!A:E,4,FALSE)*C784</f>
        <v>-3</v>
      </c>
      <c r="H784">
        <f>VLOOKUP(A784,Sheet5!A:E,5,FALSE)*C784</f>
        <v>0</v>
      </c>
      <c r="I784" s="11">
        <f>VLOOKUP(A784,Sheet5!A:E,3,FALSE)*D784</f>
        <v>0</v>
      </c>
      <c r="J784" s="11">
        <f>VLOOKUP(A784,Sheet5!A:E,4,FALSE)*D784</f>
        <v>-60</v>
      </c>
      <c r="K784" s="11">
        <f>VLOOKUP(A784,Sheet5!A:E,5,FALSE)*D784</f>
        <v>0</v>
      </c>
    </row>
    <row r="785" spans="1:11" x14ac:dyDescent="0.25">
      <c r="A785">
        <v>77</v>
      </c>
      <c r="B785" t="s">
        <v>326</v>
      </c>
      <c r="C785">
        <v>-13</v>
      </c>
      <c r="D785">
        <v>-260</v>
      </c>
      <c r="E785" t="s">
        <v>104</v>
      </c>
      <c r="F785">
        <f>VLOOKUP(A785,Sheet5!A:E,3,FALSE)*C785</f>
        <v>0</v>
      </c>
      <c r="G785">
        <f>VLOOKUP(A785,Sheet5!A:E,4,FALSE)*C785</f>
        <v>-13</v>
      </c>
      <c r="H785">
        <f>VLOOKUP(A785,Sheet5!A:E,5,FALSE)*C785</f>
        <v>0</v>
      </c>
      <c r="I785" s="11">
        <f>VLOOKUP(A785,Sheet5!A:E,3,FALSE)*D785</f>
        <v>0</v>
      </c>
      <c r="J785" s="11">
        <f>VLOOKUP(A785,Sheet5!A:E,4,FALSE)*D785</f>
        <v>-260</v>
      </c>
      <c r="K785" s="11">
        <f>VLOOKUP(A785,Sheet5!A:E,5,FALSE)*D785</f>
        <v>0</v>
      </c>
    </row>
    <row r="786" spans="1:11" x14ac:dyDescent="0.25">
      <c r="A786">
        <v>77</v>
      </c>
      <c r="B786" t="s">
        <v>326</v>
      </c>
      <c r="C786">
        <v>-2</v>
      </c>
      <c r="D786">
        <v>-40</v>
      </c>
      <c r="E786" t="s">
        <v>108</v>
      </c>
      <c r="F786">
        <f>VLOOKUP(A786,Sheet5!A:E,3,FALSE)*C786</f>
        <v>0</v>
      </c>
      <c r="G786">
        <f>VLOOKUP(A786,Sheet5!A:E,4,FALSE)*C786</f>
        <v>-2</v>
      </c>
      <c r="H786">
        <f>VLOOKUP(A786,Sheet5!A:E,5,FALSE)*C786</f>
        <v>0</v>
      </c>
      <c r="I786" s="11">
        <f>VLOOKUP(A786,Sheet5!A:E,3,FALSE)*D786</f>
        <v>0</v>
      </c>
      <c r="J786" s="11">
        <f>VLOOKUP(A786,Sheet5!A:E,4,FALSE)*D786</f>
        <v>-40</v>
      </c>
      <c r="K786" s="11">
        <f>VLOOKUP(A786,Sheet5!A:E,5,FALSE)*D786</f>
        <v>0</v>
      </c>
    </row>
    <row r="787" spans="1:11" x14ac:dyDescent="0.25">
      <c r="A787">
        <v>77</v>
      </c>
      <c r="B787" t="s">
        <v>326</v>
      </c>
      <c r="C787">
        <v>-2</v>
      </c>
      <c r="D787">
        <v>-40</v>
      </c>
      <c r="E787" t="s">
        <v>109</v>
      </c>
      <c r="F787">
        <f>VLOOKUP(A787,Sheet5!A:E,3,FALSE)*C787</f>
        <v>0</v>
      </c>
      <c r="G787">
        <f>VLOOKUP(A787,Sheet5!A:E,4,FALSE)*C787</f>
        <v>-2</v>
      </c>
      <c r="H787">
        <f>VLOOKUP(A787,Sheet5!A:E,5,FALSE)*C787</f>
        <v>0</v>
      </c>
      <c r="I787" s="11">
        <f>VLOOKUP(A787,Sheet5!A:E,3,FALSE)*D787</f>
        <v>0</v>
      </c>
      <c r="J787" s="11">
        <f>VLOOKUP(A787,Sheet5!A:E,4,FALSE)*D787</f>
        <v>-40</v>
      </c>
      <c r="K787" s="11">
        <f>VLOOKUP(A787,Sheet5!A:E,5,FALSE)*D787</f>
        <v>0</v>
      </c>
    </row>
    <row r="788" spans="1:11" x14ac:dyDescent="0.25">
      <c r="A788">
        <v>77</v>
      </c>
      <c r="B788" t="s">
        <v>326</v>
      </c>
      <c r="C788">
        <v>-4</v>
      </c>
      <c r="D788">
        <v>-80</v>
      </c>
      <c r="E788" t="s">
        <v>111</v>
      </c>
      <c r="F788">
        <f>VLOOKUP(A788,Sheet5!A:E,3,FALSE)*C788</f>
        <v>0</v>
      </c>
      <c r="G788">
        <f>VLOOKUP(A788,Sheet5!A:E,4,FALSE)*C788</f>
        <v>-4</v>
      </c>
      <c r="H788">
        <f>VLOOKUP(A788,Sheet5!A:E,5,FALSE)*C788</f>
        <v>0</v>
      </c>
      <c r="I788" s="11">
        <f>VLOOKUP(A788,Sheet5!A:E,3,FALSE)*D788</f>
        <v>0</v>
      </c>
      <c r="J788" s="11">
        <f>VLOOKUP(A788,Sheet5!A:E,4,FALSE)*D788</f>
        <v>-80</v>
      </c>
      <c r="K788" s="11">
        <f>VLOOKUP(A788,Sheet5!A:E,5,FALSE)*D788</f>
        <v>0</v>
      </c>
    </row>
    <row r="789" spans="1:11" x14ac:dyDescent="0.25">
      <c r="A789">
        <v>77</v>
      </c>
      <c r="B789" t="s">
        <v>326</v>
      </c>
      <c r="C789">
        <v>-3</v>
      </c>
      <c r="D789">
        <v>-60</v>
      </c>
      <c r="E789" t="s">
        <v>114</v>
      </c>
      <c r="F789">
        <f>VLOOKUP(A789,Sheet5!A:E,3,FALSE)*C789</f>
        <v>0</v>
      </c>
      <c r="G789">
        <f>VLOOKUP(A789,Sheet5!A:E,4,FALSE)*C789</f>
        <v>-3</v>
      </c>
      <c r="H789">
        <f>VLOOKUP(A789,Sheet5!A:E,5,FALSE)*C789</f>
        <v>0</v>
      </c>
      <c r="I789" s="11">
        <f>VLOOKUP(A789,Sheet5!A:E,3,FALSE)*D789</f>
        <v>0</v>
      </c>
      <c r="J789" s="11">
        <f>VLOOKUP(A789,Sheet5!A:E,4,FALSE)*D789</f>
        <v>-60</v>
      </c>
      <c r="K789" s="11">
        <f>VLOOKUP(A789,Sheet5!A:E,5,FALSE)*D789</f>
        <v>0</v>
      </c>
    </row>
    <row r="790" spans="1:11" x14ac:dyDescent="0.25">
      <c r="A790">
        <v>77</v>
      </c>
      <c r="B790" t="s">
        <v>326</v>
      </c>
      <c r="C790">
        <v>-3</v>
      </c>
      <c r="D790">
        <v>-60</v>
      </c>
      <c r="E790" t="s">
        <v>117</v>
      </c>
      <c r="F790">
        <f>VLOOKUP(A790,Sheet5!A:E,3,FALSE)*C790</f>
        <v>0</v>
      </c>
      <c r="G790">
        <f>VLOOKUP(A790,Sheet5!A:E,4,FALSE)*C790</f>
        <v>-3</v>
      </c>
      <c r="H790">
        <f>VLOOKUP(A790,Sheet5!A:E,5,FALSE)*C790</f>
        <v>0</v>
      </c>
      <c r="I790" s="11">
        <f>VLOOKUP(A790,Sheet5!A:E,3,FALSE)*D790</f>
        <v>0</v>
      </c>
      <c r="J790" s="11">
        <f>VLOOKUP(A790,Sheet5!A:E,4,FALSE)*D790</f>
        <v>-60</v>
      </c>
      <c r="K790" s="11">
        <f>VLOOKUP(A790,Sheet5!A:E,5,FALSE)*D790</f>
        <v>0</v>
      </c>
    </row>
    <row r="791" spans="1:11" x14ac:dyDescent="0.25">
      <c r="A791">
        <v>77</v>
      </c>
      <c r="B791" t="s">
        <v>326</v>
      </c>
      <c r="C791">
        <v>-34</v>
      </c>
      <c r="D791">
        <v>-680</v>
      </c>
      <c r="E791" t="s">
        <v>151</v>
      </c>
      <c r="F791">
        <f>VLOOKUP(A791,Sheet5!A:E,3,FALSE)*C791</f>
        <v>0</v>
      </c>
      <c r="G791">
        <f>VLOOKUP(A791,Sheet5!A:E,4,FALSE)*C791</f>
        <v>-34</v>
      </c>
      <c r="H791">
        <f>VLOOKUP(A791,Sheet5!A:E,5,FALSE)*C791</f>
        <v>0</v>
      </c>
      <c r="I791" s="11">
        <f>VLOOKUP(A791,Sheet5!A:E,3,FALSE)*D791</f>
        <v>0</v>
      </c>
      <c r="J791" s="11">
        <f>VLOOKUP(A791,Sheet5!A:E,4,FALSE)*D791</f>
        <v>-680</v>
      </c>
      <c r="K791" s="11">
        <f>VLOOKUP(A791,Sheet5!A:E,5,FALSE)*D791</f>
        <v>0</v>
      </c>
    </row>
    <row r="792" spans="1:11" x14ac:dyDescent="0.25">
      <c r="A792">
        <v>77</v>
      </c>
      <c r="B792" t="s">
        <v>326</v>
      </c>
      <c r="C792">
        <v>-2</v>
      </c>
      <c r="D792">
        <v>-40</v>
      </c>
      <c r="E792" t="s">
        <v>198</v>
      </c>
      <c r="F792">
        <f>VLOOKUP(A792,Sheet5!A:E,3,FALSE)*C792</f>
        <v>0</v>
      </c>
      <c r="G792">
        <f>VLOOKUP(A792,Sheet5!A:E,4,FALSE)*C792</f>
        <v>-2</v>
      </c>
      <c r="H792">
        <f>VLOOKUP(A792,Sheet5!A:E,5,FALSE)*C792</f>
        <v>0</v>
      </c>
      <c r="I792" s="11">
        <f>VLOOKUP(A792,Sheet5!A:E,3,FALSE)*D792</f>
        <v>0</v>
      </c>
      <c r="J792" s="11">
        <f>VLOOKUP(A792,Sheet5!A:E,4,FALSE)*D792</f>
        <v>-40</v>
      </c>
      <c r="K792" s="11">
        <f>VLOOKUP(A792,Sheet5!A:E,5,FALSE)*D792</f>
        <v>0</v>
      </c>
    </row>
    <row r="793" spans="1:11" x14ac:dyDescent="0.25">
      <c r="A793">
        <v>77</v>
      </c>
      <c r="B793" t="s">
        <v>326</v>
      </c>
      <c r="C793">
        <v>-1</v>
      </c>
      <c r="D793">
        <v>-20</v>
      </c>
      <c r="E793" t="s">
        <v>200</v>
      </c>
      <c r="F793">
        <f>VLOOKUP(A793,Sheet5!A:E,3,FALSE)*C793</f>
        <v>0</v>
      </c>
      <c r="G793">
        <f>VLOOKUP(A793,Sheet5!A:E,4,FALSE)*C793</f>
        <v>-1</v>
      </c>
      <c r="H793">
        <f>VLOOKUP(A793,Sheet5!A:E,5,FALSE)*C793</f>
        <v>0</v>
      </c>
      <c r="I793" s="11">
        <f>VLOOKUP(A793,Sheet5!A:E,3,FALSE)*D793</f>
        <v>0</v>
      </c>
      <c r="J793" s="11">
        <f>VLOOKUP(A793,Sheet5!A:E,4,FALSE)*D793</f>
        <v>-20</v>
      </c>
      <c r="K793" s="11">
        <f>VLOOKUP(A793,Sheet5!A:E,5,FALSE)*D793</f>
        <v>0</v>
      </c>
    </row>
    <row r="794" spans="1:11" x14ac:dyDescent="0.25">
      <c r="A794">
        <v>77</v>
      </c>
      <c r="B794" t="s">
        <v>326</v>
      </c>
      <c r="C794">
        <v>-1</v>
      </c>
      <c r="D794">
        <v>-20</v>
      </c>
      <c r="E794" t="s">
        <v>202</v>
      </c>
      <c r="F794">
        <f>VLOOKUP(A794,Sheet5!A:E,3,FALSE)*C794</f>
        <v>0</v>
      </c>
      <c r="G794">
        <f>VLOOKUP(A794,Sheet5!A:E,4,FALSE)*C794</f>
        <v>-1</v>
      </c>
      <c r="H794">
        <f>VLOOKUP(A794,Sheet5!A:E,5,FALSE)*C794</f>
        <v>0</v>
      </c>
      <c r="I794" s="11">
        <f>VLOOKUP(A794,Sheet5!A:E,3,FALSE)*D794</f>
        <v>0</v>
      </c>
      <c r="J794" s="11">
        <f>VLOOKUP(A794,Sheet5!A:E,4,FALSE)*D794</f>
        <v>-20</v>
      </c>
      <c r="K794" s="11">
        <f>VLOOKUP(A794,Sheet5!A:E,5,FALSE)*D794</f>
        <v>0</v>
      </c>
    </row>
    <row r="795" spans="1:11" x14ac:dyDescent="0.25">
      <c r="A795">
        <v>77</v>
      </c>
      <c r="B795" t="s">
        <v>326</v>
      </c>
      <c r="C795">
        <v>-1</v>
      </c>
      <c r="D795">
        <v>-20</v>
      </c>
      <c r="E795" t="s">
        <v>205</v>
      </c>
      <c r="F795">
        <f>VLOOKUP(A795,Sheet5!A:E,3,FALSE)*C795</f>
        <v>0</v>
      </c>
      <c r="G795">
        <f>VLOOKUP(A795,Sheet5!A:E,4,FALSE)*C795</f>
        <v>-1</v>
      </c>
      <c r="H795">
        <f>VLOOKUP(A795,Sheet5!A:E,5,FALSE)*C795</f>
        <v>0</v>
      </c>
      <c r="I795" s="11">
        <f>VLOOKUP(A795,Sheet5!A:E,3,FALSE)*D795</f>
        <v>0</v>
      </c>
      <c r="J795" s="11">
        <f>VLOOKUP(A795,Sheet5!A:E,4,FALSE)*D795</f>
        <v>-20</v>
      </c>
      <c r="K795" s="11">
        <f>VLOOKUP(A795,Sheet5!A:E,5,FALSE)*D795</f>
        <v>0</v>
      </c>
    </row>
    <row r="796" spans="1:11" x14ac:dyDescent="0.25">
      <c r="A796">
        <v>77</v>
      </c>
      <c r="B796" t="s">
        <v>326</v>
      </c>
      <c r="C796">
        <v>-2</v>
      </c>
      <c r="D796">
        <v>-40</v>
      </c>
      <c r="E796" t="s">
        <v>209</v>
      </c>
      <c r="F796">
        <f>VLOOKUP(A796,Sheet5!A:E,3,FALSE)*C796</f>
        <v>0</v>
      </c>
      <c r="G796">
        <f>VLOOKUP(A796,Sheet5!A:E,4,FALSE)*C796</f>
        <v>-2</v>
      </c>
      <c r="H796">
        <f>VLOOKUP(A796,Sheet5!A:E,5,FALSE)*C796</f>
        <v>0</v>
      </c>
      <c r="I796" s="11">
        <f>VLOOKUP(A796,Sheet5!A:E,3,FALSE)*D796</f>
        <v>0</v>
      </c>
      <c r="J796" s="11">
        <f>VLOOKUP(A796,Sheet5!A:E,4,FALSE)*D796</f>
        <v>-40</v>
      </c>
      <c r="K796" s="11">
        <f>VLOOKUP(A796,Sheet5!A:E,5,FALSE)*D796</f>
        <v>0</v>
      </c>
    </row>
    <row r="797" spans="1:11" x14ac:dyDescent="0.25">
      <c r="A797">
        <v>77</v>
      </c>
      <c r="B797" t="s">
        <v>326</v>
      </c>
      <c r="C797">
        <v>-10</v>
      </c>
      <c r="D797">
        <v>-200</v>
      </c>
      <c r="E797" t="s">
        <v>210</v>
      </c>
      <c r="F797">
        <f>VLOOKUP(A797,Sheet5!A:E,3,FALSE)*C797</f>
        <v>0</v>
      </c>
      <c r="G797">
        <f>VLOOKUP(A797,Sheet5!A:E,4,FALSE)*C797</f>
        <v>-10</v>
      </c>
      <c r="H797">
        <f>VLOOKUP(A797,Sheet5!A:E,5,FALSE)*C797</f>
        <v>0</v>
      </c>
      <c r="I797" s="11">
        <f>VLOOKUP(A797,Sheet5!A:E,3,FALSE)*D797</f>
        <v>0</v>
      </c>
      <c r="J797" s="11">
        <f>VLOOKUP(A797,Sheet5!A:E,4,FALSE)*D797</f>
        <v>-200</v>
      </c>
      <c r="K797" s="11">
        <f>VLOOKUP(A797,Sheet5!A:E,5,FALSE)*D797</f>
        <v>0</v>
      </c>
    </row>
    <row r="798" spans="1:11" x14ac:dyDescent="0.25">
      <c r="A798">
        <v>77</v>
      </c>
      <c r="B798" t="s">
        <v>326</v>
      </c>
      <c r="C798">
        <v>-1</v>
      </c>
      <c r="D798">
        <v>-20</v>
      </c>
      <c r="E798" t="s">
        <v>212</v>
      </c>
      <c r="F798">
        <f>VLOOKUP(A798,Sheet5!A:E,3,FALSE)*C798</f>
        <v>0</v>
      </c>
      <c r="G798">
        <f>VLOOKUP(A798,Sheet5!A:E,4,FALSE)*C798</f>
        <v>-1</v>
      </c>
      <c r="H798">
        <f>VLOOKUP(A798,Sheet5!A:E,5,FALSE)*C798</f>
        <v>0</v>
      </c>
      <c r="I798" s="11">
        <f>VLOOKUP(A798,Sheet5!A:E,3,FALSE)*D798</f>
        <v>0</v>
      </c>
      <c r="J798" s="11">
        <f>VLOOKUP(A798,Sheet5!A:E,4,FALSE)*D798</f>
        <v>-20</v>
      </c>
      <c r="K798" s="11">
        <f>VLOOKUP(A798,Sheet5!A:E,5,FALSE)*D798</f>
        <v>0</v>
      </c>
    </row>
    <row r="799" spans="1:11" x14ac:dyDescent="0.25">
      <c r="A799">
        <v>77</v>
      </c>
      <c r="B799" t="s">
        <v>326</v>
      </c>
      <c r="C799">
        <v>-2</v>
      </c>
      <c r="D799">
        <v>-40</v>
      </c>
      <c r="E799" t="s">
        <v>213</v>
      </c>
      <c r="F799">
        <f>VLOOKUP(A799,Sheet5!A:E,3,FALSE)*C799</f>
        <v>0</v>
      </c>
      <c r="G799">
        <f>VLOOKUP(A799,Sheet5!A:E,4,FALSE)*C799</f>
        <v>-2</v>
      </c>
      <c r="H799">
        <f>VLOOKUP(A799,Sheet5!A:E,5,FALSE)*C799</f>
        <v>0</v>
      </c>
      <c r="I799" s="11">
        <f>VLOOKUP(A799,Sheet5!A:E,3,FALSE)*D799</f>
        <v>0</v>
      </c>
      <c r="J799" s="11">
        <f>VLOOKUP(A799,Sheet5!A:E,4,FALSE)*D799</f>
        <v>-40</v>
      </c>
      <c r="K799" s="11">
        <f>VLOOKUP(A799,Sheet5!A:E,5,FALSE)*D799</f>
        <v>0</v>
      </c>
    </row>
    <row r="800" spans="1:11" x14ac:dyDescent="0.25">
      <c r="A800">
        <v>77</v>
      </c>
      <c r="B800" t="s">
        <v>326</v>
      </c>
      <c r="C800">
        <v>-1</v>
      </c>
      <c r="D800">
        <v>-20</v>
      </c>
      <c r="E800" t="s">
        <v>214</v>
      </c>
      <c r="F800">
        <f>VLOOKUP(A800,Sheet5!A:E,3,FALSE)*C800</f>
        <v>0</v>
      </c>
      <c r="G800">
        <f>VLOOKUP(A800,Sheet5!A:E,4,FALSE)*C800</f>
        <v>-1</v>
      </c>
      <c r="H800">
        <f>VLOOKUP(A800,Sheet5!A:E,5,FALSE)*C800</f>
        <v>0</v>
      </c>
      <c r="I800" s="11">
        <f>VLOOKUP(A800,Sheet5!A:E,3,FALSE)*D800</f>
        <v>0</v>
      </c>
      <c r="J800" s="11">
        <f>VLOOKUP(A800,Sheet5!A:E,4,FALSE)*D800</f>
        <v>-20</v>
      </c>
      <c r="K800" s="11">
        <f>VLOOKUP(A800,Sheet5!A:E,5,FALSE)*D800</f>
        <v>0</v>
      </c>
    </row>
    <row r="801" spans="1:11" x14ac:dyDescent="0.25">
      <c r="A801">
        <v>77</v>
      </c>
      <c r="B801" t="s">
        <v>326</v>
      </c>
      <c r="C801">
        <v>-1</v>
      </c>
      <c r="D801">
        <v>-20</v>
      </c>
      <c r="E801" t="s">
        <v>216</v>
      </c>
      <c r="F801">
        <f>VLOOKUP(A801,Sheet5!A:E,3,FALSE)*C801</f>
        <v>0</v>
      </c>
      <c r="G801">
        <f>VLOOKUP(A801,Sheet5!A:E,4,FALSE)*C801</f>
        <v>-1</v>
      </c>
      <c r="H801">
        <f>VLOOKUP(A801,Sheet5!A:E,5,FALSE)*C801</f>
        <v>0</v>
      </c>
      <c r="I801" s="11">
        <f>VLOOKUP(A801,Sheet5!A:E,3,FALSE)*D801</f>
        <v>0</v>
      </c>
      <c r="J801" s="11">
        <f>VLOOKUP(A801,Sheet5!A:E,4,FALSE)*D801</f>
        <v>-20</v>
      </c>
      <c r="K801" s="11">
        <f>VLOOKUP(A801,Sheet5!A:E,5,FALSE)*D801</f>
        <v>0</v>
      </c>
    </row>
    <row r="802" spans="1:11" x14ac:dyDescent="0.25">
      <c r="A802">
        <v>77</v>
      </c>
      <c r="B802" t="s">
        <v>326</v>
      </c>
      <c r="C802">
        <v>-1</v>
      </c>
      <c r="D802">
        <v>-20</v>
      </c>
      <c r="E802" t="s">
        <v>217</v>
      </c>
      <c r="F802">
        <f>VLOOKUP(A802,Sheet5!A:E,3,FALSE)*C802</f>
        <v>0</v>
      </c>
      <c r="G802">
        <f>VLOOKUP(A802,Sheet5!A:E,4,FALSE)*C802</f>
        <v>-1</v>
      </c>
      <c r="H802">
        <f>VLOOKUP(A802,Sheet5!A:E,5,FALSE)*C802</f>
        <v>0</v>
      </c>
      <c r="I802" s="11">
        <f>VLOOKUP(A802,Sheet5!A:E,3,FALSE)*D802</f>
        <v>0</v>
      </c>
      <c r="J802" s="11">
        <f>VLOOKUP(A802,Sheet5!A:E,4,FALSE)*D802</f>
        <v>-20</v>
      </c>
      <c r="K802" s="11">
        <f>VLOOKUP(A802,Sheet5!A:E,5,FALSE)*D802</f>
        <v>0</v>
      </c>
    </row>
    <row r="803" spans="1:11" x14ac:dyDescent="0.25">
      <c r="A803">
        <v>77</v>
      </c>
      <c r="B803" t="s">
        <v>326</v>
      </c>
      <c r="C803">
        <v>-4</v>
      </c>
      <c r="D803">
        <v>-80</v>
      </c>
      <c r="E803" t="s">
        <v>222</v>
      </c>
      <c r="F803">
        <f>VLOOKUP(A803,Sheet5!A:E,3,FALSE)*C803</f>
        <v>0</v>
      </c>
      <c r="G803">
        <f>VLOOKUP(A803,Sheet5!A:E,4,FALSE)*C803</f>
        <v>-4</v>
      </c>
      <c r="H803">
        <f>VLOOKUP(A803,Sheet5!A:E,5,FALSE)*C803</f>
        <v>0</v>
      </c>
      <c r="I803" s="11">
        <f>VLOOKUP(A803,Sheet5!A:E,3,FALSE)*D803</f>
        <v>0</v>
      </c>
      <c r="J803" s="11">
        <f>VLOOKUP(A803,Sheet5!A:E,4,FALSE)*D803</f>
        <v>-80</v>
      </c>
      <c r="K803" s="11">
        <f>VLOOKUP(A803,Sheet5!A:E,5,FALSE)*D803</f>
        <v>0</v>
      </c>
    </row>
    <row r="804" spans="1:11" x14ac:dyDescent="0.25">
      <c r="A804">
        <v>77</v>
      </c>
      <c r="B804" t="s">
        <v>326</v>
      </c>
      <c r="C804">
        <v>-1</v>
      </c>
      <c r="D804">
        <v>-20</v>
      </c>
      <c r="E804" t="s">
        <v>223</v>
      </c>
      <c r="F804">
        <f>VLOOKUP(A804,Sheet5!A:E,3,FALSE)*C804</f>
        <v>0</v>
      </c>
      <c r="G804">
        <f>VLOOKUP(A804,Sheet5!A:E,4,FALSE)*C804</f>
        <v>-1</v>
      </c>
      <c r="H804">
        <f>VLOOKUP(A804,Sheet5!A:E,5,FALSE)*C804</f>
        <v>0</v>
      </c>
      <c r="I804" s="11">
        <f>VLOOKUP(A804,Sheet5!A:E,3,FALSE)*D804</f>
        <v>0</v>
      </c>
      <c r="J804" s="11">
        <f>VLOOKUP(A804,Sheet5!A:E,4,FALSE)*D804</f>
        <v>-20</v>
      </c>
      <c r="K804" s="11">
        <f>VLOOKUP(A804,Sheet5!A:E,5,FALSE)*D804</f>
        <v>0</v>
      </c>
    </row>
    <row r="805" spans="1:11" x14ac:dyDescent="0.25">
      <c r="A805">
        <v>77</v>
      </c>
      <c r="B805" t="s">
        <v>326</v>
      </c>
      <c r="C805">
        <v>-10</v>
      </c>
      <c r="D805">
        <v>-200</v>
      </c>
      <c r="E805" t="s">
        <v>224</v>
      </c>
      <c r="F805">
        <f>VLOOKUP(A805,Sheet5!A:E,3,FALSE)*C805</f>
        <v>0</v>
      </c>
      <c r="G805">
        <f>VLOOKUP(A805,Sheet5!A:E,4,FALSE)*C805</f>
        <v>-10</v>
      </c>
      <c r="H805">
        <f>VLOOKUP(A805,Sheet5!A:E,5,FALSE)*C805</f>
        <v>0</v>
      </c>
      <c r="I805" s="11">
        <f>VLOOKUP(A805,Sheet5!A:E,3,FALSE)*D805</f>
        <v>0</v>
      </c>
      <c r="J805" s="11">
        <f>VLOOKUP(A805,Sheet5!A:E,4,FALSE)*D805</f>
        <v>-200</v>
      </c>
      <c r="K805" s="11">
        <f>VLOOKUP(A805,Sheet5!A:E,5,FALSE)*D805</f>
        <v>0</v>
      </c>
    </row>
    <row r="806" spans="1:11" x14ac:dyDescent="0.25">
      <c r="A806">
        <v>77</v>
      </c>
      <c r="B806" t="s">
        <v>326</v>
      </c>
      <c r="C806">
        <v>-8</v>
      </c>
      <c r="D806">
        <v>-160</v>
      </c>
      <c r="E806" t="s">
        <v>225</v>
      </c>
      <c r="F806">
        <f>VLOOKUP(A806,Sheet5!A:E,3,FALSE)*C806</f>
        <v>0</v>
      </c>
      <c r="G806">
        <f>VLOOKUP(A806,Sheet5!A:E,4,FALSE)*C806</f>
        <v>-8</v>
      </c>
      <c r="H806">
        <f>VLOOKUP(A806,Sheet5!A:E,5,FALSE)*C806</f>
        <v>0</v>
      </c>
      <c r="I806" s="11">
        <f>VLOOKUP(A806,Sheet5!A:E,3,FALSE)*D806</f>
        <v>0</v>
      </c>
      <c r="J806" s="11">
        <f>VLOOKUP(A806,Sheet5!A:E,4,FALSE)*D806</f>
        <v>-160</v>
      </c>
      <c r="K806" s="11">
        <f>VLOOKUP(A806,Sheet5!A:E,5,FALSE)*D806</f>
        <v>0</v>
      </c>
    </row>
    <row r="807" spans="1:11" x14ac:dyDescent="0.25">
      <c r="A807">
        <v>77</v>
      </c>
      <c r="B807" t="s">
        <v>326</v>
      </c>
      <c r="C807">
        <v>-2</v>
      </c>
      <c r="D807">
        <v>-40</v>
      </c>
      <c r="E807" t="s">
        <v>232</v>
      </c>
      <c r="F807">
        <f>VLOOKUP(A807,Sheet5!A:E,3,FALSE)*C807</f>
        <v>0</v>
      </c>
      <c r="G807">
        <f>VLOOKUP(A807,Sheet5!A:E,4,FALSE)*C807</f>
        <v>-2</v>
      </c>
      <c r="H807">
        <f>VLOOKUP(A807,Sheet5!A:E,5,FALSE)*C807</f>
        <v>0</v>
      </c>
      <c r="I807" s="11">
        <f>VLOOKUP(A807,Sheet5!A:E,3,FALSE)*D807</f>
        <v>0</v>
      </c>
      <c r="J807" s="11">
        <f>VLOOKUP(A807,Sheet5!A:E,4,FALSE)*D807</f>
        <v>-40</v>
      </c>
      <c r="K807" s="11">
        <f>VLOOKUP(A807,Sheet5!A:E,5,FALSE)*D807</f>
        <v>0</v>
      </c>
    </row>
    <row r="808" spans="1:11" x14ac:dyDescent="0.25">
      <c r="A808">
        <v>77</v>
      </c>
      <c r="B808" t="s">
        <v>326</v>
      </c>
      <c r="C808">
        <v>-2</v>
      </c>
      <c r="D808">
        <v>-40</v>
      </c>
      <c r="E808" t="s">
        <v>234</v>
      </c>
      <c r="F808">
        <f>VLOOKUP(A808,Sheet5!A:E,3,FALSE)*C808</f>
        <v>0</v>
      </c>
      <c r="G808">
        <f>VLOOKUP(A808,Sheet5!A:E,4,FALSE)*C808</f>
        <v>-2</v>
      </c>
      <c r="H808">
        <f>VLOOKUP(A808,Sheet5!A:E,5,FALSE)*C808</f>
        <v>0</v>
      </c>
      <c r="I808" s="11">
        <f>VLOOKUP(A808,Sheet5!A:E,3,FALSE)*D808</f>
        <v>0</v>
      </c>
      <c r="J808" s="11">
        <f>VLOOKUP(A808,Sheet5!A:E,4,FALSE)*D808</f>
        <v>-40</v>
      </c>
      <c r="K808" s="11">
        <f>VLOOKUP(A808,Sheet5!A:E,5,FALSE)*D808</f>
        <v>0</v>
      </c>
    </row>
    <row r="809" spans="1:11" x14ac:dyDescent="0.25">
      <c r="A809">
        <v>77</v>
      </c>
      <c r="B809" t="s">
        <v>326</v>
      </c>
      <c r="C809">
        <v>-2</v>
      </c>
      <c r="D809">
        <v>-40</v>
      </c>
      <c r="E809" t="s">
        <v>235</v>
      </c>
      <c r="F809">
        <f>VLOOKUP(A809,Sheet5!A:E,3,FALSE)*C809</f>
        <v>0</v>
      </c>
      <c r="G809">
        <f>VLOOKUP(A809,Sheet5!A:E,4,FALSE)*C809</f>
        <v>-2</v>
      </c>
      <c r="H809">
        <f>VLOOKUP(A809,Sheet5!A:E,5,FALSE)*C809</f>
        <v>0</v>
      </c>
      <c r="I809" s="11">
        <f>VLOOKUP(A809,Sheet5!A:E,3,FALSE)*D809</f>
        <v>0</v>
      </c>
      <c r="J809" s="11">
        <f>VLOOKUP(A809,Sheet5!A:E,4,FALSE)*D809</f>
        <v>-40</v>
      </c>
      <c r="K809" s="11">
        <f>VLOOKUP(A809,Sheet5!A:E,5,FALSE)*D809</f>
        <v>0</v>
      </c>
    </row>
    <row r="810" spans="1:11" x14ac:dyDescent="0.25">
      <c r="A810">
        <v>77</v>
      </c>
      <c r="B810" t="s">
        <v>326</v>
      </c>
      <c r="C810">
        <v>-1</v>
      </c>
      <c r="D810">
        <v>-20</v>
      </c>
      <c r="E810" t="s">
        <v>236</v>
      </c>
      <c r="F810">
        <f>VLOOKUP(A810,Sheet5!A:E,3,FALSE)*C810</f>
        <v>0</v>
      </c>
      <c r="G810">
        <f>VLOOKUP(A810,Sheet5!A:E,4,FALSE)*C810</f>
        <v>-1</v>
      </c>
      <c r="H810">
        <f>VLOOKUP(A810,Sheet5!A:E,5,FALSE)*C810</f>
        <v>0</v>
      </c>
      <c r="I810" s="11">
        <f>VLOOKUP(A810,Sheet5!A:E,3,FALSE)*D810</f>
        <v>0</v>
      </c>
      <c r="J810" s="11">
        <f>VLOOKUP(A810,Sheet5!A:E,4,FALSE)*D810</f>
        <v>-20</v>
      </c>
      <c r="K810" s="11">
        <f>VLOOKUP(A810,Sheet5!A:E,5,FALSE)*D810</f>
        <v>0</v>
      </c>
    </row>
    <row r="811" spans="1:11" x14ac:dyDescent="0.25">
      <c r="A811">
        <v>77</v>
      </c>
      <c r="B811" t="s">
        <v>326</v>
      </c>
      <c r="C811">
        <v>-5</v>
      </c>
      <c r="D811">
        <v>-100</v>
      </c>
      <c r="E811" t="s">
        <v>237</v>
      </c>
      <c r="F811">
        <f>VLOOKUP(A811,Sheet5!A:E,3,FALSE)*C811</f>
        <v>0</v>
      </c>
      <c r="G811">
        <f>VLOOKUP(A811,Sheet5!A:E,4,FALSE)*C811</f>
        <v>-5</v>
      </c>
      <c r="H811">
        <f>VLOOKUP(A811,Sheet5!A:E,5,FALSE)*C811</f>
        <v>0</v>
      </c>
      <c r="I811" s="11">
        <f>VLOOKUP(A811,Sheet5!A:E,3,FALSE)*D811</f>
        <v>0</v>
      </c>
      <c r="J811" s="11">
        <f>VLOOKUP(A811,Sheet5!A:E,4,FALSE)*D811</f>
        <v>-100</v>
      </c>
      <c r="K811" s="11">
        <f>VLOOKUP(A811,Sheet5!A:E,5,FALSE)*D811</f>
        <v>0</v>
      </c>
    </row>
    <row r="812" spans="1:11" x14ac:dyDescent="0.25">
      <c r="A812">
        <v>77</v>
      </c>
      <c r="B812" t="s">
        <v>326</v>
      </c>
      <c r="C812">
        <v>-1</v>
      </c>
      <c r="D812">
        <v>-20</v>
      </c>
      <c r="E812" t="s">
        <v>241</v>
      </c>
      <c r="F812">
        <f>VLOOKUP(A812,Sheet5!A:E,3,FALSE)*C812</f>
        <v>0</v>
      </c>
      <c r="G812">
        <f>VLOOKUP(A812,Sheet5!A:E,4,FALSE)*C812</f>
        <v>-1</v>
      </c>
      <c r="H812">
        <f>VLOOKUP(A812,Sheet5!A:E,5,FALSE)*C812</f>
        <v>0</v>
      </c>
      <c r="I812" s="11">
        <f>VLOOKUP(A812,Sheet5!A:E,3,FALSE)*D812</f>
        <v>0</v>
      </c>
      <c r="J812" s="11">
        <f>VLOOKUP(A812,Sheet5!A:E,4,FALSE)*D812</f>
        <v>-20</v>
      </c>
      <c r="K812" s="11">
        <f>VLOOKUP(A812,Sheet5!A:E,5,FALSE)*D812</f>
        <v>0</v>
      </c>
    </row>
    <row r="813" spans="1:11" x14ac:dyDescent="0.25">
      <c r="A813">
        <v>77</v>
      </c>
      <c r="B813" t="s">
        <v>326</v>
      </c>
      <c r="C813">
        <v>-3</v>
      </c>
      <c r="D813">
        <v>-60</v>
      </c>
      <c r="E813" t="s">
        <v>242</v>
      </c>
      <c r="F813">
        <f>VLOOKUP(A813,Sheet5!A:E,3,FALSE)*C813</f>
        <v>0</v>
      </c>
      <c r="G813">
        <f>VLOOKUP(A813,Sheet5!A:E,4,FALSE)*C813</f>
        <v>-3</v>
      </c>
      <c r="H813">
        <f>VLOOKUP(A813,Sheet5!A:E,5,FALSE)*C813</f>
        <v>0</v>
      </c>
      <c r="I813" s="11">
        <f>VLOOKUP(A813,Sheet5!A:E,3,FALSE)*D813</f>
        <v>0</v>
      </c>
      <c r="J813" s="11">
        <f>VLOOKUP(A813,Sheet5!A:E,4,FALSE)*D813</f>
        <v>-60</v>
      </c>
      <c r="K813" s="11">
        <f>VLOOKUP(A813,Sheet5!A:E,5,FALSE)*D813</f>
        <v>0</v>
      </c>
    </row>
    <row r="814" spans="1:11" x14ac:dyDescent="0.25">
      <c r="A814">
        <v>77</v>
      </c>
      <c r="B814" t="s">
        <v>326</v>
      </c>
      <c r="C814">
        <v>-6</v>
      </c>
      <c r="D814">
        <v>-120</v>
      </c>
      <c r="E814" t="s">
        <v>244</v>
      </c>
      <c r="F814">
        <f>VLOOKUP(A814,Sheet5!A:E,3,FALSE)*C814</f>
        <v>0</v>
      </c>
      <c r="G814">
        <f>VLOOKUP(A814,Sheet5!A:E,4,FALSE)*C814</f>
        <v>-6</v>
      </c>
      <c r="H814">
        <f>VLOOKUP(A814,Sheet5!A:E,5,FALSE)*C814</f>
        <v>0</v>
      </c>
      <c r="I814" s="11">
        <f>VLOOKUP(A814,Sheet5!A:E,3,FALSE)*D814</f>
        <v>0</v>
      </c>
      <c r="J814" s="11">
        <f>VLOOKUP(A814,Sheet5!A:E,4,FALSE)*D814</f>
        <v>-120</v>
      </c>
      <c r="K814" s="11">
        <f>VLOOKUP(A814,Sheet5!A:E,5,FALSE)*D814</f>
        <v>0</v>
      </c>
    </row>
    <row r="815" spans="1:11" x14ac:dyDescent="0.25">
      <c r="A815">
        <v>77</v>
      </c>
      <c r="B815" t="s">
        <v>326</v>
      </c>
      <c r="C815">
        <v>-3</v>
      </c>
      <c r="D815">
        <v>-60</v>
      </c>
      <c r="E815" t="s">
        <v>247</v>
      </c>
      <c r="F815">
        <f>VLOOKUP(A815,Sheet5!A:E,3,FALSE)*C815</f>
        <v>0</v>
      </c>
      <c r="G815">
        <f>VLOOKUP(A815,Sheet5!A:E,4,FALSE)*C815</f>
        <v>-3</v>
      </c>
      <c r="H815">
        <f>VLOOKUP(A815,Sheet5!A:E,5,FALSE)*C815</f>
        <v>0</v>
      </c>
      <c r="I815" s="11">
        <f>VLOOKUP(A815,Sheet5!A:E,3,FALSE)*D815</f>
        <v>0</v>
      </c>
      <c r="J815" s="11">
        <f>VLOOKUP(A815,Sheet5!A:E,4,FALSE)*D815</f>
        <v>-60</v>
      </c>
      <c r="K815" s="11">
        <f>VLOOKUP(A815,Sheet5!A:E,5,FALSE)*D815</f>
        <v>0</v>
      </c>
    </row>
    <row r="816" spans="1:11" x14ac:dyDescent="0.25">
      <c r="A816">
        <v>77</v>
      </c>
      <c r="B816" t="s">
        <v>326</v>
      </c>
      <c r="C816">
        <v>-1</v>
      </c>
      <c r="D816">
        <v>-20</v>
      </c>
      <c r="E816" t="s">
        <v>248</v>
      </c>
      <c r="F816">
        <f>VLOOKUP(A816,Sheet5!A:E,3,FALSE)*C816</f>
        <v>0</v>
      </c>
      <c r="G816">
        <f>VLOOKUP(A816,Sheet5!A:E,4,FALSE)*C816</f>
        <v>-1</v>
      </c>
      <c r="H816">
        <f>VLOOKUP(A816,Sheet5!A:E,5,FALSE)*C816</f>
        <v>0</v>
      </c>
      <c r="I816" s="11">
        <f>VLOOKUP(A816,Sheet5!A:E,3,FALSE)*D816</f>
        <v>0</v>
      </c>
      <c r="J816" s="11">
        <f>VLOOKUP(A816,Sheet5!A:E,4,FALSE)*D816</f>
        <v>-20</v>
      </c>
      <c r="K816" s="11">
        <f>VLOOKUP(A816,Sheet5!A:E,5,FALSE)*D816</f>
        <v>0</v>
      </c>
    </row>
    <row r="817" spans="1:11" x14ac:dyDescent="0.25">
      <c r="A817">
        <v>77</v>
      </c>
      <c r="B817" t="s">
        <v>326</v>
      </c>
      <c r="C817">
        <v>-2</v>
      </c>
      <c r="D817">
        <v>-40</v>
      </c>
      <c r="E817" t="s">
        <v>249</v>
      </c>
      <c r="F817">
        <f>VLOOKUP(A817,Sheet5!A:E,3,FALSE)*C817</f>
        <v>0</v>
      </c>
      <c r="G817">
        <f>VLOOKUP(A817,Sheet5!A:E,4,FALSE)*C817</f>
        <v>-2</v>
      </c>
      <c r="H817">
        <f>VLOOKUP(A817,Sheet5!A:E,5,FALSE)*C817</f>
        <v>0</v>
      </c>
      <c r="I817" s="11">
        <f>VLOOKUP(A817,Sheet5!A:E,3,FALSE)*D817</f>
        <v>0</v>
      </c>
      <c r="J817" s="11">
        <f>VLOOKUP(A817,Sheet5!A:E,4,FALSE)*D817</f>
        <v>-40</v>
      </c>
      <c r="K817" s="11">
        <f>VLOOKUP(A817,Sheet5!A:E,5,FALSE)*D817</f>
        <v>0</v>
      </c>
    </row>
    <row r="818" spans="1:11" x14ac:dyDescent="0.25">
      <c r="A818">
        <v>77</v>
      </c>
      <c r="B818" t="s">
        <v>326</v>
      </c>
      <c r="C818">
        <v>-3</v>
      </c>
      <c r="D818">
        <v>-60</v>
      </c>
      <c r="E818" t="s">
        <v>250</v>
      </c>
      <c r="F818">
        <f>VLOOKUP(A818,Sheet5!A:E,3,FALSE)*C818</f>
        <v>0</v>
      </c>
      <c r="G818">
        <f>VLOOKUP(A818,Sheet5!A:E,4,FALSE)*C818</f>
        <v>-3</v>
      </c>
      <c r="H818">
        <f>VLOOKUP(A818,Sheet5!A:E,5,FALSE)*C818</f>
        <v>0</v>
      </c>
      <c r="I818" s="11">
        <f>VLOOKUP(A818,Sheet5!A:E,3,FALSE)*D818</f>
        <v>0</v>
      </c>
      <c r="J818" s="11">
        <f>VLOOKUP(A818,Sheet5!A:E,4,FALSE)*D818</f>
        <v>-60</v>
      </c>
      <c r="K818" s="11">
        <f>VLOOKUP(A818,Sheet5!A:E,5,FALSE)*D818</f>
        <v>0</v>
      </c>
    </row>
    <row r="819" spans="1:11" x14ac:dyDescent="0.25">
      <c r="A819">
        <v>77</v>
      </c>
      <c r="B819" t="s">
        <v>326</v>
      </c>
      <c r="C819">
        <v>-6</v>
      </c>
      <c r="D819">
        <v>-120</v>
      </c>
      <c r="E819" t="s">
        <v>251</v>
      </c>
      <c r="F819">
        <f>VLOOKUP(A819,Sheet5!A:E,3,FALSE)*C819</f>
        <v>0</v>
      </c>
      <c r="G819">
        <f>VLOOKUP(A819,Sheet5!A:E,4,FALSE)*C819</f>
        <v>-6</v>
      </c>
      <c r="H819">
        <f>VLOOKUP(A819,Sheet5!A:E,5,FALSE)*C819</f>
        <v>0</v>
      </c>
      <c r="I819" s="11">
        <f>VLOOKUP(A819,Sheet5!A:E,3,FALSE)*D819</f>
        <v>0</v>
      </c>
      <c r="J819" s="11">
        <f>VLOOKUP(A819,Sheet5!A:E,4,FALSE)*D819</f>
        <v>-120</v>
      </c>
      <c r="K819" s="11">
        <f>VLOOKUP(A819,Sheet5!A:E,5,FALSE)*D819</f>
        <v>0</v>
      </c>
    </row>
    <row r="820" spans="1:11" x14ac:dyDescent="0.25">
      <c r="A820">
        <v>77</v>
      </c>
      <c r="B820" t="s">
        <v>326</v>
      </c>
      <c r="C820">
        <v>-1</v>
      </c>
      <c r="D820">
        <v>-20</v>
      </c>
      <c r="E820" t="s">
        <v>252</v>
      </c>
      <c r="F820">
        <f>VLOOKUP(A820,Sheet5!A:E,3,FALSE)*C820</f>
        <v>0</v>
      </c>
      <c r="G820">
        <f>VLOOKUP(A820,Sheet5!A:E,4,FALSE)*C820</f>
        <v>-1</v>
      </c>
      <c r="H820">
        <f>VLOOKUP(A820,Sheet5!A:E,5,FALSE)*C820</f>
        <v>0</v>
      </c>
      <c r="I820" s="11">
        <f>VLOOKUP(A820,Sheet5!A:E,3,FALSE)*D820</f>
        <v>0</v>
      </c>
      <c r="J820" s="11">
        <f>VLOOKUP(A820,Sheet5!A:E,4,FALSE)*D820</f>
        <v>-20</v>
      </c>
      <c r="K820" s="11">
        <f>VLOOKUP(A820,Sheet5!A:E,5,FALSE)*D820</f>
        <v>0</v>
      </c>
    </row>
    <row r="821" spans="1:11" x14ac:dyDescent="0.25">
      <c r="A821">
        <v>77</v>
      </c>
      <c r="B821" t="s">
        <v>326</v>
      </c>
      <c r="C821">
        <v>-2</v>
      </c>
      <c r="D821">
        <v>-40</v>
      </c>
      <c r="E821" t="s">
        <v>253</v>
      </c>
      <c r="F821">
        <f>VLOOKUP(A821,Sheet5!A:E,3,FALSE)*C821</f>
        <v>0</v>
      </c>
      <c r="G821">
        <f>VLOOKUP(A821,Sheet5!A:E,4,FALSE)*C821</f>
        <v>-2</v>
      </c>
      <c r="H821">
        <f>VLOOKUP(A821,Sheet5!A:E,5,FALSE)*C821</f>
        <v>0</v>
      </c>
      <c r="I821" s="11">
        <f>VLOOKUP(A821,Sheet5!A:E,3,FALSE)*D821</f>
        <v>0</v>
      </c>
      <c r="J821" s="11">
        <f>VLOOKUP(A821,Sheet5!A:E,4,FALSE)*D821</f>
        <v>-40</v>
      </c>
      <c r="K821" s="11">
        <f>VLOOKUP(A821,Sheet5!A:E,5,FALSE)*D821</f>
        <v>0</v>
      </c>
    </row>
    <row r="822" spans="1:11" x14ac:dyDescent="0.25">
      <c r="A822">
        <v>77</v>
      </c>
      <c r="B822" t="s">
        <v>326</v>
      </c>
      <c r="C822">
        <v>-56</v>
      </c>
      <c r="D822">
        <v>-1120</v>
      </c>
      <c r="E822" t="s">
        <v>256</v>
      </c>
      <c r="F822">
        <f>VLOOKUP(A822,Sheet5!A:E,3,FALSE)*C822</f>
        <v>0</v>
      </c>
      <c r="G822">
        <f>VLOOKUP(A822,Sheet5!A:E,4,FALSE)*C822</f>
        <v>-56</v>
      </c>
      <c r="H822">
        <f>VLOOKUP(A822,Sheet5!A:E,5,FALSE)*C822</f>
        <v>0</v>
      </c>
      <c r="I822" s="11">
        <f>VLOOKUP(A822,Sheet5!A:E,3,FALSE)*D822</f>
        <v>0</v>
      </c>
      <c r="J822" s="11">
        <f>VLOOKUP(A822,Sheet5!A:E,4,FALSE)*D822</f>
        <v>-1120</v>
      </c>
      <c r="K822" s="11">
        <f>VLOOKUP(A822,Sheet5!A:E,5,FALSE)*D822</f>
        <v>0</v>
      </c>
    </row>
    <row r="823" spans="1:11" x14ac:dyDescent="0.25">
      <c r="A823">
        <v>77</v>
      </c>
      <c r="B823" t="s">
        <v>326</v>
      </c>
      <c r="C823">
        <v>-1</v>
      </c>
      <c r="D823">
        <v>-20</v>
      </c>
      <c r="E823" t="s">
        <v>257</v>
      </c>
      <c r="F823">
        <f>VLOOKUP(A823,Sheet5!A:E,3,FALSE)*C823</f>
        <v>0</v>
      </c>
      <c r="G823">
        <f>VLOOKUP(A823,Sheet5!A:E,4,FALSE)*C823</f>
        <v>-1</v>
      </c>
      <c r="H823">
        <f>VLOOKUP(A823,Sheet5!A:E,5,FALSE)*C823</f>
        <v>0</v>
      </c>
      <c r="I823" s="11">
        <f>VLOOKUP(A823,Sheet5!A:E,3,FALSE)*D823</f>
        <v>0</v>
      </c>
      <c r="J823" s="11">
        <f>VLOOKUP(A823,Sheet5!A:E,4,FALSE)*D823</f>
        <v>-20</v>
      </c>
      <c r="K823" s="11">
        <f>VLOOKUP(A823,Sheet5!A:E,5,FALSE)*D823</f>
        <v>0</v>
      </c>
    </row>
    <row r="824" spans="1:11" x14ac:dyDescent="0.25">
      <c r="A824">
        <v>77</v>
      </c>
      <c r="B824" t="s">
        <v>326</v>
      </c>
      <c r="C824">
        <v>-1</v>
      </c>
      <c r="D824">
        <v>-20</v>
      </c>
      <c r="E824" t="s">
        <v>261</v>
      </c>
      <c r="F824">
        <f>VLOOKUP(A824,Sheet5!A:E,3,FALSE)*C824</f>
        <v>0</v>
      </c>
      <c r="G824">
        <f>VLOOKUP(A824,Sheet5!A:E,4,FALSE)*C824</f>
        <v>-1</v>
      </c>
      <c r="H824">
        <f>VLOOKUP(A824,Sheet5!A:E,5,FALSE)*C824</f>
        <v>0</v>
      </c>
      <c r="I824" s="11">
        <f>VLOOKUP(A824,Sheet5!A:E,3,FALSE)*D824</f>
        <v>0</v>
      </c>
      <c r="J824" s="11">
        <f>VLOOKUP(A824,Sheet5!A:E,4,FALSE)*D824</f>
        <v>-20</v>
      </c>
      <c r="K824" s="11">
        <f>VLOOKUP(A824,Sheet5!A:E,5,FALSE)*D824</f>
        <v>0</v>
      </c>
    </row>
    <row r="825" spans="1:11" x14ac:dyDescent="0.25">
      <c r="A825">
        <v>77</v>
      </c>
      <c r="B825" t="s">
        <v>326</v>
      </c>
      <c r="C825">
        <v>-8</v>
      </c>
      <c r="D825">
        <v>-160</v>
      </c>
      <c r="E825" t="s">
        <v>262</v>
      </c>
      <c r="F825">
        <f>VLOOKUP(A825,Sheet5!A:E,3,FALSE)*C825</f>
        <v>0</v>
      </c>
      <c r="G825">
        <f>VLOOKUP(A825,Sheet5!A:E,4,FALSE)*C825</f>
        <v>-8</v>
      </c>
      <c r="H825">
        <f>VLOOKUP(A825,Sheet5!A:E,5,FALSE)*C825</f>
        <v>0</v>
      </c>
      <c r="I825" s="11">
        <f>VLOOKUP(A825,Sheet5!A:E,3,FALSE)*D825</f>
        <v>0</v>
      </c>
      <c r="J825" s="11">
        <f>VLOOKUP(A825,Sheet5!A:E,4,FALSE)*D825</f>
        <v>-160</v>
      </c>
      <c r="K825" s="11">
        <f>VLOOKUP(A825,Sheet5!A:E,5,FALSE)*D825</f>
        <v>0</v>
      </c>
    </row>
    <row r="826" spans="1:11" x14ac:dyDescent="0.25">
      <c r="A826">
        <v>77</v>
      </c>
      <c r="B826" t="s">
        <v>326</v>
      </c>
      <c r="C826">
        <v>-1</v>
      </c>
      <c r="D826">
        <v>-20</v>
      </c>
      <c r="E826" t="s">
        <v>263</v>
      </c>
      <c r="F826">
        <f>VLOOKUP(A826,Sheet5!A:E,3,FALSE)*C826</f>
        <v>0</v>
      </c>
      <c r="G826">
        <f>VLOOKUP(A826,Sheet5!A:E,4,FALSE)*C826</f>
        <v>-1</v>
      </c>
      <c r="H826">
        <f>VLOOKUP(A826,Sheet5!A:E,5,FALSE)*C826</f>
        <v>0</v>
      </c>
      <c r="I826" s="11">
        <f>VLOOKUP(A826,Sheet5!A:E,3,FALSE)*D826</f>
        <v>0</v>
      </c>
      <c r="J826" s="11">
        <f>VLOOKUP(A826,Sheet5!A:E,4,FALSE)*D826</f>
        <v>-20</v>
      </c>
      <c r="K826" s="11">
        <f>VLOOKUP(A826,Sheet5!A:E,5,FALSE)*D826</f>
        <v>0</v>
      </c>
    </row>
    <row r="827" spans="1:11" x14ac:dyDescent="0.25">
      <c r="A827">
        <v>77</v>
      </c>
      <c r="B827" t="s">
        <v>326</v>
      </c>
      <c r="C827">
        <v>-1</v>
      </c>
      <c r="D827">
        <v>-20</v>
      </c>
      <c r="E827" t="s">
        <v>264</v>
      </c>
      <c r="F827">
        <f>VLOOKUP(A827,Sheet5!A:E,3,FALSE)*C827</f>
        <v>0</v>
      </c>
      <c r="G827">
        <f>VLOOKUP(A827,Sheet5!A:E,4,FALSE)*C827</f>
        <v>-1</v>
      </c>
      <c r="H827">
        <f>VLOOKUP(A827,Sheet5!A:E,5,FALSE)*C827</f>
        <v>0</v>
      </c>
      <c r="I827" s="11">
        <f>VLOOKUP(A827,Sheet5!A:E,3,FALSE)*D827</f>
        <v>0</v>
      </c>
      <c r="J827" s="11">
        <f>VLOOKUP(A827,Sheet5!A:E,4,FALSE)*D827</f>
        <v>-20</v>
      </c>
      <c r="K827" s="11">
        <f>VLOOKUP(A827,Sheet5!A:E,5,FALSE)*D827</f>
        <v>0</v>
      </c>
    </row>
    <row r="828" spans="1:11" x14ac:dyDescent="0.25">
      <c r="A828">
        <v>77</v>
      </c>
      <c r="B828" t="s">
        <v>326</v>
      </c>
      <c r="C828">
        <v>-1</v>
      </c>
      <c r="D828">
        <v>-20</v>
      </c>
      <c r="E828" t="s">
        <v>267</v>
      </c>
      <c r="F828">
        <f>VLOOKUP(A828,Sheet5!A:E,3,FALSE)*C828</f>
        <v>0</v>
      </c>
      <c r="G828">
        <f>VLOOKUP(A828,Sheet5!A:E,4,FALSE)*C828</f>
        <v>-1</v>
      </c>
      <c r="H828">
        <f>VLOOKUP(A828,Sheet5!A:E,5,FALSE)*C828</f>
        <v>0</v>
      </c>
      <c r="I828" s="11">
        <f>VLOOKUP(A828,Sheet5!A:E,3,FALSE)*D828</f>
        <v>0</v>
      </c>
      <c r="J828" s="11">
        <f>VLOOKUP(A828,Sheet5!A:E,4,FALSE)*D828</f>
        <v>-20</v>
      </c>
      <c r="K828" s="11">
        <f>VLOOKUP(A828,Sheet5!A:E,5,FALSE)*D828</f>
        <v>0</v>
      </c>
    </row>
    <row r="829" spans="1:11" x14ac:dyDescent="0.25">
      <c r="A829">
        <v>77</v>
      </c>
      <c r="B829" t="s">
        <v>326</v>
      </c>
      <c r="C829">
        <v>-1</v>
      </c>
      <c r="D829">
        <v>-20</v>
      </c>
      <c r="E829" t="s">
        <v>274</v>
      </c>
      <c r="F829">
        <f>VLOOKUP(A829,Sheet5!A:E,3,FALSE)*C829</f>
        <v>0</v>
      </c>
      <c r="G829">
        <f>VLOOKUP(A829,Sheet5!A:E,4,FALSE)*C829</f>
        <v>-1</v>
      </c>
      <c r="H829">
        <f>VLOOKUP(A829,Sheet5!A:E,5,FALSE)*C829</f>
        <v>0</v>
      </c>
      <c r="I829" s="11">
        <f>VLOOKUP(A829,Sheet5!A:E,3,FALSE)*D829</f>
        <v>0</v>
      </c>
      <c r="J829" s="11">
        <f>VLOOKUP(A829,Sheet5!A:E,4,FALSE)*D829</f>
        <v>-20</v>
      </c>
      <c r="K829" s="11">
        <f>VLOOKUP(A829,Sheet5!A:E,5,FALSE)*D829</f>
        <v>0</v>
      </c>
    </row>
    <row r="830" spans="1:11" x14ac:dyDescent="0.25">
      <c r="A830">
        <v>72</v>
      </c>
      <c r="B830" t="s">
        <v>31</v>
      </c>
      <c r="C830">
        <v>40</v>
      </c>
      <c r="D830" s="2">
        <v>1230</v>
      </c>
      <c r="E830" t="s">
        <v>88</v>
      </c>
      <c r="F830">
        <f>VLOOKUP(A830,Sheet5!A:E,3,FALSE)*C830</f>
        <v>40</v>
      </c>
      <c r="G830">
        <f>VLOOKUP(A830,Sheet5!A:E,4,FALSE)*C830</f>
        <v>0</v>
      </c>
      <c r="H830">
        <f>VLOOKUP(A830,Sheet5!A:E,5,FALSE)*C830</f>
        <v>0</v>
      </c>
      <c r="I830" s="11">
        <f>VLOOKUP(A830,Sheet5!A:E,3,FALSE)*D830</f>
        <v>1230</v>
      </c>
      <c r="J830" s="11">
        <f>VLOOKUP(A830,Sheet5!A:E,4,FALSE)*D830</f>
        <v>0</v>
      </c>
      <c r="K830" s="11">
        <f>VLOOKUP(A830,Sheet5!A:E,5,FALSE)*D830</f>
        <v>0</v>
      </c>
    </row>
    <row r="831" spans="1:11" x14ac:dyDescent="0.25">
      <c r="A831">
        <v>72</v>
      </c>
      <c r="B831" t="s">
        <v>31</v>
      </c>
      <c r="C831">
        <v>4</v>
      </c>
      <c r="D831" s="2">
        <v>123</v>
      </c>
      <c r="E831" t="s">
        <v>91</v>
      </c>
      <c r="F831">
        <f>VLOOKUP(A831,Sheet5!A:E,3,FALSE)*C831</f>
        <v>4</v>
      </c>
      <c r="G831">
        <f>VLOOKUP(A831,Sheet5!A:E,4,FALSE)*C831</f>
        <v>0</v>
      </c>
      <c r="H831">
        <f>VLOOKUP(A831,Sheet5!A:E,5,FALSE)*C831</f>
        <v>0</v>
      </c>
      <c r="I831" s="11">
        <f>VLOOKUP(A831,Sheet5!A:E,3,FALSE)*D831</f>
        <v>123</v>
      </c>
      <c r="J831" s="11">
        <f>VLOOKUP(A831,Sheet5!A:E,4,FALSE)*D831</f>
        <v>0</v>
      </c>
      <c r="K831" s="11">
        <f>VLOOKUP(A831,Sheet5!A:E,5,FALSE)*D831</f>
        <v>0</v>
      </c>
    </row>
    <row r="832" spans="1:11" x14ac:dyDescent="0.25">
      <c r="A832">
        <v>72</v>
      </c>
      <c r="B832" t="s">
        <v>31</v>
      </c>
      <c r="C832">
        <v>34</v>
      </c>
      <c r="D832" s="2">
        <v>1045.5</v>
      </c>
      <c r="E832" t="s">
        <v>97</v>
      </c>
      <c r="F832">
        <f>VLOOKUP(A832,Sheet5!A:E,3,FALSE)*C832</f>
        <v>34</v>
      </c>
      <c r="G832">
        <f>VLOOKUP(A832,Sheet5!A:E,4,FALSE)*C832</f>
        <v>0</v>
      </c>
      <c r="H832">
        <f>VLOOKUP(A832,Sheet5!A:E,5,FALSE)*C832</f>
        <v>0</v>
      </c>
      <c r="I832" s="11">
        <f>VLOOKUP(A832,Sheet5!A:E,3,FALSE)*D832</f>
        <v>1045.5</v>
      </c>
      <c r="J832" s="11">
        <f>VLOOKUP(A832,Sheet5!A:E,4,FALSE)*D832</f>
        <v>0</v>
      </c>
      <c r="K832" s="11">
        <f>VLOOKUP(A832,Sheet5!A:E,5,FALSE)*D832</f>
        <v>0</v>
      </c>
    </row>
    <row r="833" spans="1:11" x14ac:dyDescent="0.25">
      <c r="A833">
        <v>72</v>
      </c>
      <c r="B833" t="s">
        <v>31</v>
      </c>
      <c r="C833">
        <v>4</v>
      </c>
      <c r="D833" s="2">
        <v>123</v>
      </c>
      <c r="E833" t="s">
        <v>101</v>
      </c>
      <c r="F833">
        <f>VLOOKUP(A833,Sheet5!A:E,3,FALSE)*C833</f>
        <v>4</v>
      </c>
      <c r="G833">
        <f>VLOOKUP(A833,Sheet5!A:E,4,FALSE)*C833</f>
        <v>0</v>
      </c>
      <c r="H833">
        <f>VLOOKUP(A833,Sheet5!A:E,5,FALSE)*C833</f>
        <v>0</v>
      </c>
      <c r="I833" s="11">
        <f>VLOOKUP(A833,Sheet5!A:E,3,FALSE)*D833</f>
        <v>123</v>
      </c>
      <c r="J833" s="11">
        <f>VLOOKUP(A833,Sheet5!A:E,4,FALSE)*D833</f>
        <v>0</v>
      </c>
      <c r="K833" s="11">
        <f>VLOOKUP(A833,Sheet5!A:E,5,FALSE)*D833</f>
        <v>0</v>
      </c>
    </row>
    <row r="834" spans="1:11" x14ac:dyDescent="0.25">
      <c r="A834">
        <v>72</v>
      </c>
      <c r="B834" t="s">
        <v>31</v>
      </c>
      <c r="C834">
        <v>492</v>
      </c>
      <c r="D834" s="2">
        <v>15129</v>
      </c>
      <c r="E834" t="s">
        <v>103</v>
      </c>
      <c r="F834">
        <f>VLOOKUP(A834,Sheet5!A:E,3,FALSE)*C834</f>
        <v>492</v>
      </c>
      <c r="G834">
        <f>VLOOKUP(A834,Sheet5!A:E,4,FALSE)*C834</f>
        <v>0</v>
      </c>
      <c r="H834">
        <f>VLOOKUP(A834,Sheet5!A:E,5,FALSE)*C834</f>
        <v>0</v>
      </c>
      <c r="I834" s="11">
        <f>VLOOKUP(A834,Sheet5!A:E,3,FALSE)*D834</f>
        <v>15129</v>
      </c>
      <c r="J834" s="11">
        <f>VLOOKUP(A834,Sheet5!A:E,4,FALSE)*D834</f>
        <v>0</v>
      </c>
      <c r="K834" s="11">
        <f>VLOOKUP(A834,Sheet5!A:E,5,FALSE)*D834</f>
        <v>0</v>
      </c>
    </row>
    <row r="835" spans="1:11" x14ac:dyDescent="0.25">
      <c r="A835">
        <v>72</v>
      </c>
      <c r="B835" t="s">
        <v>31</v>
      </c>
      <c r="C835">
        <v>6</v>
      </c>
      <c r="D835" s="2">
        <v>184.5</v>
      </c>
      <c r="E835" t="s">
        <v>104</v>
      </c>
      <c r="F835">
        <f>VLOOKUP(A835,Sheet5!A:E,3,FALSE)*C835</f>
        <v>6</v>
      </c>
      <c r="G835">
        <f>VLOOKUP(A835,Sheet5!A:E,4,FALSE)*C835</f>
        <v>0</v>
      </c>
      <c r="H835">
        <f>VLOOKUP(A835,Sheet5!A:E,5,FALSE)*C835</f>
        <v>0</v>
      </c>
      <c r="I835" s="11">
        <f>VLOOKUP(A835,Sheet5!A:E,3,FALSE)*D835</f>
        <v>184.5</v>
      </c>
      <c r="J835" s="11">
        <f>VLOOKUP(A835,Sheet5!A:E,4,FALSE)*D835</f>
        <v>0</v>
      </c>
      <c r="K835" s="11">
        <f>VLOOKUP(A835,Sheet5!A:E,5,FALSE)*D835</f>
        <v>0</v>
      </c>
    </row>
    <row r="836" spans="1:11" x14ac:dyDescent="0.25">
      <c r="A836">
        <v>72</v>
      </c>
      <c r="B836" t="s">
        <v>31</v>
      </c>
      <c r="C836">
        <v>20</v>
      </c>
      <c r="D836" s="2">
        <v>615</v>
      </c>
      <c r="E836" t="s">
        <v>105</v>
      </c>
      <c r="F836">
        <f>VLOOKUP(A836,Sheet5!A:E,3,FALSE)*C836</f>
        <v>20</v>
      </c>
      <c r="G836">
        <f>VLOOKUP(A836,Sheet5!A:E,4,FALSE)*C836</f>
        <v>0</v>
      </c>
      <c r="H836">
        <f>VLOOKUP(A836,Sheet5!A:E,5,FALSE)*C836</f>
        <v>0</v>
      </c>
      <c r="I836" s="11">
        <f>VLOOKUP(A836,Sheet5!A:E,3,FALSE)*D836</f>
        <v>615</v>
      </c>
      <c r="J836" s="11">
        <f>VLOOKUP(A836,Sheet5!A:E,4,FALSE)*D836</f>
        <v>0</v>
      </c>
      <c r="K836" s="11">
        <f>VLOOKUP(A836,Sheet5!A:E,5,FALSE)*D836</f>
        <v>0</v>
      </c>
    </row>
    <row r="837" spans="1:11" x14ac:dyDescent="0.25">
      <c r="A837">
        <v>72</v>
      </c>
      <c r="B837" t="s">
        <v>31</v>
      </c>
      <c r="C837">
        <v>4</v>
      </c>
      <c r="D837" s="2">
        <v>123</v>
      </c>
      <c r="E837" t="s">
        <v>106</v>
      </c>
      <c r="F837">
        <f>VLOOKUP(A837,Sheet5!A:E,3,FALSE)*C837</f>
        <v>4</v>
      </c>
      <c r="G837">
        <f>VLOOKUP(A837,Sheet5!A:E,4,FALSE)*C837</f>
        <v>0</v>
      </c>
      <c r="H837">
        <f>VLOOKUP(A837,Sheet5!A:E,5,FALSE)*C837</f>
        <v>0</v>
      </c>
      <c r="I837" s="11">
        <f>VLOOKUP(A837,Sheet5!A:E,3,FALSE)*D837</f>
        <v>123</v>
      </c>
      <c r="J837" s="11">
        <f>VLOOKUP(A837,Sheet5!A:E,4,FALSE)*D837</f>
        <v>0</v>
      </c>
      <c r="K837" s="11">
        <f>VLOOKUP(A837,Sheet5!A:E,5,FALSE)*D837</f>
        <v>0</v>
      </c>
    </row>
    <row r="838" spans="1:11" x14ac:dyDescent="0.25">
      <c r="A838">
        <v>72</v>
      </c>
      <c r="B838" t="s">
        <v>31</v>
      </c>
      <c r="C838">
        <v>2</v>
      </c>
      <c r="D838" s="2">
        <v>61.5</v>
      </c>
      <c r="E838" t="s">
        <v>111</v>
      </c>
      <c r="F838">
        <f>VLOOKUP(A838,Sheet5!A:E,3,FALSE)*C838</f>
        <v>2</v>
      </c>
      <c r="G838">
        <f>VLOOKUP(A838,Sheet5!A:E,4,FALSE)*C838</f>
        <v>0</v>
      </c>
      <c r="H838">
        <f>VLOOKUP(A838,Sheet5!A:E,5,FALSE)*C838</f>
        <v>0</v>
      </c>
      <c r="I838" s="11">
        <f>VLOOKUP(A838,Sheet5!A:E,3,FALSE)*D838</f>
        <v>61.5</v>
      </c>
      <c r="J838" s="11">
        <f>VLOOKUP(A838,Sheet5!A:E,4,FALSE)*D838</f>
        <v>0</v>
      </c>
      <c r="K838" s="11">
        <f>VLOOKUP(A838,Sheet5!A:E,5,FALSE)*D838</f>
        <v>0</v>
      </c>
    </row>
    <row r="839" spans="1:11" x14ac:dyDescent="0.25">
      <c r="A839">
        <v>72</v>
      </c>
      <c r="B839" t="s">
        <v>31</v>
      </c>
      <c r="C839">
        <v>4</v>
      </c>
      <c r="D839" s="2">
        <v>123</v>
      </c>
      <c r="E839" t="s">
        <v>112</v>
      </c>
      <c r="F839">
        <f>VLOOKUP(A839,Sheet5!A:E,3,FALSE)*C839</f>
        <v>4</v>
      </c>
      <c r="G839">
        <f>VLOOKUP(A839,Sheet5!A:E,4,FALSE)*C839</f>
        <v>0</v>
      </c>
      <c r="H839">
        <f>VLOOKUP(A839,Sheet5!A:E,5,FALSE)*C839</f>
        <v>0</v>
      </c>
      <c r="I839" s="11">
        <f>VLOOKUP(A839,Sheet5!A:E,3,FALSE)*D839</f>
        <v>123</v>
      </c>
      <c r="J839" s="11">
        <f>VLOOKUP(A839,Sheet5!A:E,4,FALSE)*D839</f>
        <v>0</v>
      </c>
      <c r="K839" s="11">
        <f>VLOOKUP(A839,Sheet5!A:E,5,FALSE)*D839</f>
        <v>0</v>
      </c>
    </row>
    <row r="840" spans="1:11" x14ac:dyDescent="0.25">
      <c r="A840">
        <v>72</v>
      </c>
      <c r="B840" t="s">
        <v>31</v>
      </c>
      <c r="C840">
        <v>4</v>
      </c>
      <c r="D840" s="2">
        <v>123</v>
      </c>
      <c r="E840" t="s">
        <v>114</v>
      </c>
      <c r="F840">
        <f>VLOOKUP(A840,Sheet5!A:E,3,FALSE)*C840</f>
        <v>4</v>
      </c>
      <c r="G840">
        <f>VLOOKUP(A840,Sheet5!A:E,4,FALSE)*C840</f>
        <v>0</v>
      </c>
      <c r="H840">
        <f>VLOOKUP(A840,Sheet5!A:E,5,FALSE)*C840</f>
        <v>0</v>
      </c>
      <c r="I840" s="11">
        <f>VLOOKUP(A840,Sheet5!A:E,3,FALSE)*D840</f>
        <v>123</v>
      </c>
      <c r="J840" s="11">
        <f>VLOOKUP(A840,Sheet5!A:E,4,FALSE)*D840</f>
        <v>0</v>
      </c>
      <c r="K840" s="11">
        <f>VLOOKUP(A840,Sheet5!A:E,5,FALSE)*D840</f>
        <v>0</v>
      </c>
    </row>
    <row r="841" spans="1:11" x14ac:dyDescent="0.25">
      <c r="A841">
        <v>72</v>
      </c>
      <c r="B841" t="s">
        <v>31</v>
      </c>
      <c r="C841">
        <v>44</v>
      </c>
      <c r="D841" s="2">
        <v>1353</v>
      </c>
      <c r="E841" t="s">
        <v>115</v>
      </c>
      <c r="F841">
        <f>VLOOKUP(A841,Sheet5!A:E,3,FALSE)*C841</f>
        <v>44</v>
      </c>
      <c r="G841">
        <f>VLOOKUP(A841,Sheet5!A:E,4,FALSE)*C841</f>
        <v>0</v>
      </c>
      <c r="H841">
        <f>VLOOKUP(A841,Sheet5!A:E,5,FALSE)*C841</f>
        <v>0</v>
      </c>
      <c r="I841" s="11">
        <f>VLOOKUP(A841,Sheet5!A:E,3,FALSE)*D841</f>
        <v>1353</v>
      </c>
      <c r="J841" s="11">
        <f>VLOOKUP(A841,Sheet5!A:E,4,FALSE)*D841</f>
        <v>0</v>
      </c>
      <c r="K841" s="11">
        <f>VLOOKUP(A841,Sheet5!A:E,5,FALSE)*D841</f>
        <v>0</v>
      </c>
    </row>
    <row r="842" spans="1:11" x14ac:dyDescent="0.25">
      <c r="A842">
        <v>72</v>
      </c>
      <c r="B842" t="s">
        <v>31</v>
      </c>
      <c r="C842">
        <v>4</v>
      </c>
      <c r="D842" s="2">
        <v>123</v>
      </c>
      <c r="E842" t="s">
        <v>116</v>
      </c>
      <c r="F842">
        <f>VLOOKUP(A842,Sheet5!A:E,3,FALSE)*C842</f>
        <v>4</v>
      </c>
      <c r="G842">
        <f>VLOOKUP(A842,Sheet5!A:E,4,FALSE)*C842</f>
        <v>0</v>
      </c>
      <c r="H842">
        <f>VLOOKUP(A842,Sheet5!A:E,5,FALSE)*C842</f>
        <v>0</v>
      </c>
      <c r="I842" s="11">
        <f>VLOOKUP(A842,Sheet5!A:E,3,FALSE)*D842</f>
        <v>123</v>
      </c>
      <c r="J842" s="11">
        <f>VLOOKUP(A842,Sheet5!A:E,4,FALSE)*D842</f>
        <v>0</v>
      </c>
      <c r="K842" s="11">
        <f>VLOOKUP(A842,Sheet5!A:E,5,FALSE)*D842</f>
        <v>0</v>
      </c>
    </row>
    <row r="843" spans="1:11" x14ac:dyDescent="0.25">
      <c r="A843">
        <v>72</v>
      </c>
      <c r="B843" t="s">
        <v>31</v>
      </c>
      <c r="C843">
        <v>16</v>
      </c>
      <c r="D843" s="2">
        <v>492</v>
      </c>
      <c r="E843" t="s">
        <v>117</v>
      </c>
      <c r="F843">
        <f>VLOOKUP(A843,Sheet5!A:E,3,FALSE)*C843</f>
        <v>16</v>
      </c>
      <c r="G843">
        <f>VLOOKUP(A843,Sheet5!A:E,4,FALSE)*C843</f>
        <v>0</v>
      </c>
      <c r="H843">
        <f>VLOOKUP(A843,Sheet5!A:E,5,FALSE)*C843</f>
        <v>0</v>
      </c>
      <c r="I843" s="11">
        <f>VLOOKUP(A843,Sheet5!A:E,3,FALSE)*D843</f>
        <v>492</v>
      </c>
      <c r="J843" s="11">
        <f>VLOOKUP(A843,Sheet5!A:E,4,FALSE)*D843</f>
        <v>0</v>
      </c>
      <c r="K843" s="11">
        <f>VLOOKUP(A843,Sheet5!A:E,5,FALSE)*D843</f>
        <v>0</v>
      </c>
    </row>
    <row r="844" spans="1:11" x14ac:dyDescent="0.25">
      <c r="A844">
        <v>72</v>
      </c>
      <c r="B844" t="s">
        <v>31</v>
      </c>
      <c r="C844" s="1">
        <v>7752</v>
      </c>
      <c r="D844" s="2">
        <v>468213</v>
      </c>
      <c r="E844" t="s">
        <v>151</v>
      </c>
      <c r="F844">
        <f>VLOOKUP(A844,Sheet5!A:E,3,FALSE)*C844</f>
        <v>7752</v>
      </c>
      <c r="G844">
        <f>VLOOKUP(A844,Sheet5!A:E,4,FALSE)*C844</f>
        <v>0</v>
      </c>
      <c r="H844">
        <f>VLOOKUP(A844,Sheet5!A:E,5,FALSE)*C844</f>
        <v>0</v>
      </c>
      <c r="I844" s="11">
        <f>VLOOKUP(A844,Sheet5!A:E,3,FALSE)*D844</f>
        <v>468213</v>
      </c>
      <c r="J844" s="11">
        <f>VLOOKUP(A844,Sheet5!A:E,4,FALSE)*D844</f>
        <v>0</v>
      </c>
      <c r="K844" s="11">
        <f>VLOOKUP(A844,Sheet5!A:E,5,FALSE)*D844</f>
        <v>0</v>
      </c>
    </row>
    <row r="845" spans="1:11" x14ac:dyDescent="0.25">
      <c r="A845">
        <v>72</v>
      </c>
      <c r="B845" t="s">
        <v>31</v>
      </c>
      <c r="C845">
        <v>6</v>
      </c>
      <c r="D845" s="2">
        <v>184.5</v>
      </c>
      <c r="E845" t="s">
        <v>197</v>
      </c>
      <c r="F845">
        <f>VLOOKUP(A845,Sheet5!A:E,3,FALSE)*C845</f>
        <v>6</v>
      </c>
      <c r="G845">
        <f>VLOOKUP(A845,Sheet5!A:E,4,FALSE)*C845</f>
        <v>0</v>
      </c>
      <c r="H845">
        <f>VLOOKUP(A845,Sheet5!A:E,5,FALSE)*C845</f>
        <v>0</v>
      </c>
      <c r="I845" s="11">
        <f>VLOOKUP(A845,Sheet5!A:E,3,FALSE)*D845</f>
        <v>184.5</v>
      </c>
      <c r="J845" s="11">
        <f>VLOOKUP(A845,Sheet5!A:E,4,FALSE)*D845</f>
        <v>0</v>
      </c>
      <c r="K845" s="11">
        <f>VLOOKUP(A845,Sheet5!A:E,5,FALSE)*D845</f>
        <v>0</v>
      </c>
    </row>
    <row r="846" spans="1:11" x14ac:dyDescent="0.25">
      <c r="A846">
        <v>72</v>
      </c>
      <c r="B846" t="s">
        <v>31</v>
      </c>
      <c r="C846">
        <v>4</v>
      </c>
      <c r="D846" s="2">
        <v>123</v>
      </c>
      <c r="E846" t="s">
        <v>198</v>
      </c>
      <c r="F846">
        <f>VLOOKUP(A846,Sheet5!A:E,3,FALSE)*C846</f>
        <v>4</v>
      </c>
      <c r="G846">
        <f>VLOOKUP(A846,Sheet5!A:E,4,FALSE)*C846</f>
        <v>0</v>
      </c>
      <c r="H846">
        <f>VLOOKUP(A846,Sheet5!A:E,5,FALSE)*C846</f>
        <v>0</v>
      </c>
      <c r="I846" s="11">
        <f>VLOOKUP(A846,Sheet5!A:E,3,FALSE)*D846</f>
        <v>123</v>
      </c>
      <c r="J846" s="11">
        <f>VLOOKUP(A846,Sheet5!A:E,4,FALSE)*D846</f>
        <v>0</v>
      </c>
      <c r="K846" s="11">
        <f>VLOOKUP(A846,Sheet5!A:E,5,FALSE)*D846</f>
        <v>0</v>
      </c>
    </row>
    <row r="847" spans="1:11" x14ac:dyDescent="0.25">
      <c r="A847">
        <v>72</v>
      </c>
      <c r="B847" t="s">
        <v>31</v>
      </c>
      <c r="C847">
        <v>16</v>
      </c>
      <c r="D847" s="2">
        <v>492</v>
      </c>
      <c r="E847" t="s">
        <v>199</v>
      </c>
      <c r="F847">
        <f>VLOOKUP(A847,Sheet5!A:E,3,FALSE)*C847</f>
        <v>16</v>
      </c>
      <c r="G847">
        <f>VLOOKUP(A847,Sheet5!A:E,4,FALSE)*C847</f>
        <v>0</v>
      </c>
      <c r="H847">
        <f>VLOOKUP(A847,Sheet5!A:E,5,FALSE)*C847</f>
        <v>0</v>
      </c>
      <c r="I847" s="11">
        <f>VLOOKUP(A847,Sheet5!A:E,3,FALSE)*D847</f>
        <v>492</v>
      </c>
      <c r="J847" s="11">
        <f>VLOOKUP(A847,Sheet5!A:E,4,FALSE)*D847</f>
        <v>0</v>
      </c>
      <c r="K847" s="11">
        <f>VLOOKUP(A847,Sheet5!A:E,5,FALSE)*D847</f>
        <v>0</v>
      </c>
    </row>
    <row r="848" spans="1:11" x14ac:dyDescent="0.25">
      <c r="A848">
        <v>72</v>
      </c>
      <c r="B848" t="s">
        <v>31</v>
      </c>
      <c r="C848">
        <v>306</v>
      </c>
      <c r="D848" s="2">
        <v>9409.5</v>
      </c>
      <c r="E848" t="s">
        <v>200</v>
      </c>
      <c r="F848">
        <f>VLOOKUP(A848,Sheet5!A:E,3,FALSE)*C848</f>
        <v>306</v>
      </c>
      <c r="G848">
        <f>VLOOKUP(A848,Sheet5!A:E,4,FALSE)*C848</f>
        <v>0</v>
      </c>
      <c r="H848">
        <f>VLOOKUP(A848,Sheet5!A:E,5,FALSE)*C848</f>
        <v>0</v>
      </c>
      <c r="I848" s="11">
        <f>VLOOKUP(A848,Sheet5!A:E,3,FALSE)*D848</f>
        <v>9409.5</v>
      </c>
      <c r="J848" s="11">
        <f>VLOOKUP(A848,Sheet5!A:E,4,FALSE)*D848</f>
        <v>0</v>
      </c>
      <c r="K848" s="11">
        <f>VLOOKUP(A848,Sheet5!A:E,5,FALSE)*D848</f>
        <v>0</v>
      </c>
    </row>
    <row r="849" spans="1:11" x14ac:dyDescent="0.25">
      <c r="A849">
        <v>72</v>
      </c>
      <c r="B849" t="s">
        <v>31</v>
      </c>
      <c r="C849">
        <v>8</v>
      </c>
      <c r="D849" s="2">
        <v>246</v>
      </c>
      <c r="E849" t="s">
        <v>201</v>
      </c>
      <c r="F849">
        <f>VLOOKUP(A849,Sheet5!A:E,3,FALSE)*C849</f>
        <v>8</v>
      </c>
      <c r="G849">
        <f>VLOOKUP(A849,Sheet5!A:E,4,FALSE)*C849</f>
        <v>0</v>
      </c>
      <c r="H849">
        <f>VLOOKUP(A849,Sheet5!A:E,5,FALSE)*C849</f>
        <v>0</v>
      </c>
      <c r="I849" s="11">
        <f>VLOOKUP(A849,Sheet5!A:E,3,FALSE)*D849</f>
        <v>246</v>
      </c>
      <c r="J849" s="11">
        <f>VLOOKUP(A849,Sheet5!A:E,4,FALSE)*D849</f>
        <v>0</v>
      </c>
      <c r="K849" s="11">
        <f>VLOOKUP(A849,Sheet5!A:E,5,FALSE)*D849</f>
        <v>0</v>
      </c>
    </row>
    <row r="850" spans="1:11" x14ac:dyDescent="0.25">
      <c r="A850">
        <v>72</v>
      </c>
      <c r="B850" t="s">
        <v>31</v>
      </c>
      <c r="C850">
        <v>10</v>
      </c>
      <c r="D850" s="2">
        <v>307.5</v>
      </c>
      <c r="E850" t="s">
        <v>202</v>
      </c>
      <c r="F850">
        <f>VLOOKUP(A850,Sheet5!A:E,3,FALSE)*C850</f>
        <v>10</v>
      </c>
      <c r="G850">
        <f>VLOOKUP(A850,Sheet5!A:E,4,FALSE)*C850</f>
        <v>0</v>
      </c>
      <c r="H850">
        <f>VLOOKUP(A850,Sheet5!A:E,5,FALSE)*C850</f>
        <v>0</v>
      </c>
      <c r="I850" s="11">
        <f>VLOOKUP(A850,Sheet5!A:E,3,FALSE)*D850</f>
        <v>307.5</v>
      </c>
      <c r="J850" s="11">
        <f>VLOOKUP(A850,Sheet5!A:E,4,FALSE)*D850</f>
        <v>0</v>
      </c>
      <c r="K850" s="11">
        <f>VLOOKUP(A850,Sheet5!A:E,5,FALSE)*D850</f>
        <v>0</v>
      </c>
    </row>
    <row r="851" spans="1:11" x14ac:dyDescent="0.25">
      <c r="A851">
        <v>72</v>
      </c>
      <c r="B851" t="s">
        <v>31</v>
      </c>
      <c r="C851">
        <v>12</v>
      </c>
      <c r="D851" s="2">
        <v>369</v>
      </c>
      <c r="E851" t="s">
        <v>203</v>
      </c>
      <c r="F851">
        <f>VLOOKUP(A851,Sheet5!A:E,3,FALSE)*C851</f>
        <v>12</v>
      </c>
      <c r="G851">
        <f>VLOOKUP(A851,Sheet5!A:E,4,FALSE)*C851</f>
        <v>0</v>
      </c>
      <c r="H851">
        <f>VLOOKUP(A851,Sheet5!A:E,5,FALSE)*C851</f>
        <v>0</v>
      </c>
      <c r="I851" s="11">
        <f>VLOOKUP(A851,Sheet5!A:E,3,FALSE)*D851</f>
        <v>369</v>
      </c>
      <c r="J851" s="11">
        <f>VLOOKUP(A851,Sheet5!A:E,4,FALSE)*D851</f>
        <v>0</v>
      </c>
      <c r="K851" s="11">
        <f>VLOOKUP(A851,Sheet5!A:E,5,FALSE)*D851</f>
        <v>0</v>
      </c>
    </row>
    <row r="852" spans="1:11" x14ac:dyDescent="0.25">
      <c r="A852">
        <v>72</v>
      </c>
      <c r="B852" t="s">
        <v>31</v>
      </c>
      <c r="C852">
        <v>18</v>
      </c>
      <c r="D852" s="2">
        <v>553.5</v>
      </c>
      <c r="E852" t="s">
        <v>204</v>
      </c>
      <c r="F852">
        <f>VLOOKUP(A852,Sheet5!A:E,3,FALSE)*C852</f>
        <v>18</v>
      </c>
      <c r="G852">
        <f>VLOOKUP(A852,Sheet5!A:E,4,FALSE)*C852</f>
        <v>0</v>
      </c>
      <c r="H852">
        <f>VLOOKUP(A852,Sheet5!A:E,5,FALSE)*C852</f>
        <v>0</v>
      </c>
      <c r="I852" s="11">
        <f>VLOOKUP(A852,Sheet5!A:E,3,FALSE)*D852</f>
        <v>553.5</v>
      </c>
      <c r="J852" s="11">
        <f>VLOOKUP(A852,Sheet5!A:E,4,FALSE)*D852</f>
        <v>0</v>
      </c>
      <c r="K852" s="11">
        <f>VLOOKUP(A852,Sheet5!A:E,5,FALSE)*D852</f>
        <v>0</v>
      </c>
    </row>
    <row r="853" spans="1:11" x14ac:dyDescent="0.25">
      <c r="A853">
        <v>72</v>
      </c>
      <c r="B853" t="s">
        <v>31</v>
      </c>
      <c r="C853">
        <v>22</v>
      </c>
      <c r="D853" s="2">
        <v>676.5</v>
      </c>
      <c r="E853" t="s">
        <v>205</v>
      </c>
      <c r="F853">
        <f>VLOOKUP(A853,Sheet5!A:E,3,FALSE)*C853</f>
        <v>22</v>
      </c>
      <c r="G853">
        <f>VLOOKUP(A853,Sheet5!A:E,4,FALSE)*C853</f>
        <v>0</v>
      </c>
      <c r="H853">
        <f>VLOOKUP(A853,Sheet5!A:E,5,FALSE)*C853</f>
        <v>0</v>
      </c>
      <c r="I853" s="11">
        <f>VLOOKUP(A853,Sheet5!A:E,3,FALSE)*D853</f>
        <v>676.5</v>
      </c>
      <c r="J853" s="11">
        <f>VLOOKUP(A853,Sheet5!A:E,4,FALSE)*D853</f>
        <v>0</v>
      </c>
      <c r="K853" s="11">
        <f>VLOOKUP(A853,Sheet5!A:E,5,FALSE)*D853</f>
        <v>0</v>
      </c>
    </row>
    <row r="854" spans="1:11" x14ac:dyDescent="0.25">
      <c r="A854">
        <v>72</v>
      </c>
      <c r="B854" t="s">
        <v>31</v>
      </c>
      <c r="C854">
        <v>8</v>
      </c>
      <c r="D854" s="2">
        <v>246</v>
      </c>
      <c r="E854" t="s">
        <v>207</v>
      </c>
      <c r="F854">
        <f>VLOOKUP(A854,Sheet5!A:E,3,FALSE)*C854</f>
        <v>8</v>
      </c>
      <c r="G854">
        <f>VLOOKUP(A854,Sheet5!A:E,4,FALSE)*C854</f>
        <v>0</v>
      </c>
      <c r="H854">
        <f>VLOOKUP(A854,Sheet5!A:E,5,FALSE)*C854</f>
        <v>0</v>
      </c>
      <c r="I854" s="11">
        <f>VLOOKUP(A854,Sheet5!A:E,3,FALSE)*D854</f>
        <v>246</v>
      </c>
      <c r="J854" s="11">
        <f>VLOOKUP(A854,Sheet5!A:E,4,FALSE)*D854</f>
        <v>0</v>
      </c>
      <c r="K854" s="11">
        <f>VLOOKUP(A854,Sheet5!A:E,5,FALSE)*D854</f>
        <v>0</v>
      </c>
    </row>
    <row r="855" spans="1:11" x14ac:dyDescent="0.25">
      <c r="A855">
        <v>72</v>
      </c>
      <c r="B855" t="s">
        <v>31</v>
      </c>
      <c r="C855">
        <v>24</v>
      </c>
      <c r="D855" s="2">
        <v>738</v>
      </c>
      <c r="E855" t="s">
        <v>209</v>
      </c>
      <c r="F855">
        <f>VLOOKUP(A855,Sheet5!A:E,3,FALSE)*C855</f>
        <v>24</v>
      </c>
      <c r="G855">
        <f>VLOOKUP(A855,Sheet5!A:E,4,FALSE)*C855</f>
        <v>0</v>
      </c>
      <c r="H855">
        <f>VLOOKUP(A855,Sheet5!A:E,5,FALSE)*C855</f>
        <v>0</v>
      </c>
      <c r="I855" s="11">
        <f>VLOOKUP(A855,Sheet5!A:E,3,FALSE)*D855</f>
        <v>738</v>
      </c>
      <c r="J855" s="11">
        <f>VLOOKUP(A855,Sheet5!A:E,4,FALSE)*D855</f>
        <v>0</v>
      </c>
      <c r="K855" s="11">
        <f>VLOOKUP(A855,Sheet5!A:E,5,FALSE)*D855</f>
        <v>0</v>
      </c>
    </row>
    <row r="856" spans="1:11" x14ac:dyDescent="0.25">
      <c r="A856">
        <v>72</v>
      </c>
      <c r="B856" t="s">
        <v>31</v>
      </c>
      <c r="C856">
        <v>70</v>
      </c>
      <c r="D856" s="2">
        <v>2152.5</v>
      </c>
      <c r="E856" t="s">
        <v>210</v>
      </c>
      <c r="F856">
        <f>VLOOKUP(A856,Sheet5!A:E,3,FALSE)*C856</f>
        <v>70</v>
      </c>
      <c r="G856">
        <f>VLOOKUP(A856,Sheet5!A:E,4,FALSE)*C856</f>
        <v>0</v>
      </c>
      <c r="H856">
        <f>VLOOKUP(A856,Sheet5!A:E,5,FALSE)*C856</f>
        <v>0</v>
      </c>
      <c r="I856" s="11">
        <f>VLOOKUP(A856,Sheet5!A:E,3,FALSE)*D856</f>
        <v>2152.5</v>
      </c>
      <c r="J856" s="11">
        <f>VLOOKUP(A856,Sheet5!A:E,4,FALSE)*D856</f>
        <v>0</v>
      </c>
      <c r="K856" s="11">
        <f>VLOOKUP(A856,Sheet5!A:E,5,FALSE)*D856</f>
        <v>0</v>
      </c>
    </row>
    <row r="857" spans="1:11" x14ac:dyDescent="0.25">
      <c r="A857">
        <v>72</v>
      </c>
      <c r="B857" t="s">
        <v>31</v>
      </c>
      <c r="C857">
        <v>8</v>
      </c>
      <c r="D857" s="2">
        <v>246</v>
      </c>
      <c r="E857" t="s">
        <v>212</v>
      </c>
      <c r="F857">
        <f>VLOOKUP(A857,Sheet5!A:E,3,FALSE)*C857</f>
        <v>8</v>
      </c>
      <c r="G857">
        <f>VLOOKUP(A857,Sheet5!A:E,4,FALSE)*C857</f>
        <v>0</v>
      </c>
      <c r="H857">
        <f>VLOOKUP(A857,Sheet5!A:E,5,FALSE)*C857</f>
        <v>0</v>
      </c>
      <c r="I857" s="11">
        <f>VLOOKUP(A857,Sheet5!A:E,3,FALSE)*D857</f>
        <v>246</v>
      </c>
      <c r="J857" s="11">
        <f>VLOOKUP(A857,Sheet5!A:E,4,FALSE)*D857</f>
        <v>0</v>
      </c>
      <c r="K857" s="11">
        <f>VLOOKUP(A857,Sheet5!A:E,5,FALSE)*D857</f>
        <v>0</v>
      </c>
    </row>
    <row r="858" spans="1:11" x14ac:dyDescent="0.25">
      <c r="A858">
        <v>72</v>
      </c>
      <c r="B858" t="s">
        <v>31</v>
      </c>
      <c r="C858">
        <v>22</v>
      </c>
      <c r="D858" s="2">
        <v>676.5</v>
      </c>
      <c r="E858" t="s">
        <v>213</v>
      </c>
      <c r="F858">
        <f>VLOOKUP(A858,Sheet5!A:E,3,FALSE)*C858</f>
        <v>22</v>
      </c>
      <c r="G858">
        <f>VLOOKUP(A858,Sheet5!A:E,4,FALSE)*C858</f>
        <v>0</v>
      </c>
      <c r="H858">
        <f>VLOOKUP(A858,Sheet5!A:E,5,FALSE)*C858</f>
        <v>0</v>
      </c>
      <c r="I858" s="11">
        <f>VLOOKUP(A858,Sheet5!A:E,3,FALSE)*D858</f>
        <v>676.5</v>
      </c>
      <c r="J858" s="11">
        <f>VLOOKUP(A858,Sheet5!A:E,4,FALSE)*D858</f>
        <v>0</v>
      </c>
      <c r="K858" s="11">
        <f>VLOOKUP(A858,Sheet5!A:E,5,FALSE)*D858</f>
        <v>0</v>
      </c>
    </row>
    <row r="859" spans="1:11" x14ac:dyDescent="0.25">
      <c r="A859">
        <v>72</v>
      </c>
      <c r="B859" t="s">
        <v>31</v>
      </c>
      <c r="C859">
        <v>2</v>
      </c>
      <c r="D859" s="2">
        <v>61.5</v>
      </c>
      <c r="E859" t="s">
        <v>214</v>
      </c>
      <c r="F859">
        <f>VLOOKUP(A859,Sheet5!A:E,3,FALSE)*C859</f>
        <v>2</v>
      </c>
      <c r="G859">
        <f>VLOOKUP(A859,Sheet5!A:E,4,FALSE)*C859</f>
        <v>0</v>
      </c>
      <c r="H859">
        <f>VLOOKUP(A859,Sheet5!A:E,5,FALSE)*C859</f>
        <v>0</v>
      </c>
      <c r="I859" s="11">
        <f>VLOOKUP(A859,Sheet5!A:E,3,FALSE)*D859</f>
        <v>61.5</v>
      </c>
      <c r="J859" s="11">
        <f>VLOOKUP(A859,Sheet5!A:E,4,FALSE)*D859</f>
        <v>0</v>
      </c>
      <c r="K859" s="11">
        <f>VLOOKUP(A859,Sheet5!A:E,5,FALSE)*D859</f>
        <v>0</v>
      </c>
    </row>
    <row r="860" spans="1:11" x14ac:dyDescent="0.25">
      <c r="A860">
        <v>72</v>
      </c>
      <c r="B860" t="s">
        <v>31</v>
      </c>
      <c r="C860">
        <v>12</v>
      </c>
      <c r="D860" s="2">
        <v>369</v>
      </c>
      <c r="E860" t="s">
        <v>215</v>
      </c>
      <c r="F860">
        <f>VLOOKUP(A860,Sheet5!A:E,3,FALSE)*C860</f>
        <v>12</v>
      </c>
      <c r="G860">
        <f>VLOOKUP(A860,Sheet5!A:E,4,FALSE)*C860</f>
        <v>0</v>
      </c>
      <c r="H860">
        <f>VLOOKUP(A860,Sheet5!A:E,5,FALSE)*C860</f>
        <v>0</v>
      </c>
      <c r="I860" s="11">
        <f>VLOOKUP(A860,Sheet5!A:E,3,FALSE)*D860</f>
        <v>369</v>
      </c>
      <c r="J860" s="11">
        <f>VLOOKUP(A860,Sheet5!A:E,4,FALSE)*D860</f>
        <v>0</v>
      </c>
      <c r="K860" s="11">
        <f>VLOOKUP(A860,Sheet5!A:E,5,FALSE)*D860</f>
        <v>0</v>
      </c>
    </row>
    <row r="861" spans="1:11" x14ac:dyDescent="0.25">
      <c r="A861">
        <v>72</v>
      </c>
      <c r="B861" t="s">
        <v>31</v>
      </c>
      <c r="C861">
        <v>8</v>
      </c>
      <c r="D861" s="2">
        <v>246</v>
      </c>
      <c r="E861" t="s">
        <v>216</v>
      </c>
      <c r="F861">
        <f>VLOOKUP(A861,Sheet5!A:E,3,FALSE)*C861</f>
        <v>8</v>
      </c>
      <c r="G861">
        <f>VLOOKUP(A861,Sheet5!A:E,4,FALSE)*C861</f>
        <v>0</v>
      </c>
      <c r="H861">
        <f>VLOOKUP(A861,Sheet5!A:E,5,FALSE)*C861</f>
        <v>0</v>
      </c>
      <c r="I861" s="11">
        <f>VLOOKUP(A861,Sheet5!A:E,3,FALSE)*D861</f>
        <v>246</v>
      </c>
      <c r="J861" s="11">
        <f>VLOOKUP(A861,Sheet5!A:E,4,FALSE)*D861</f>
        <v>0</v>
      </c>
      <c r="K861" s="11">
        <f>VLOOKUP(A861,Sheet5!A:E,5,FALSE)*D861</f>
        <v>0</v>
      </c>
    </row>
    <row r="862" spans="1:11" x14ac:dyDescent="0.25">
      <c r="A862">
        <v>72</v>
      </c>
      <c r="B862" t="s">
        <v>31</v>
      </c>
      <c r="C862">
        <v>54</v>
      </c>
      <c r="D862" s="2">
        <v>1660.5</v>
      </c>
      <c r="E862" t="s">
        <v>217</v>
      </c>
      <c r="F862">
        <f>VLOOKUP(A862,Sheet5!A:E,3,FALSE)*C862</f>
        <v>54</v>
      </c>
      <c r="G862">
        <f>VLOOKUP(A862,Sheet5!A:E,4,FALSE)*C862</f>
        <v>0</v>
      </c>
      <c r="H862">
        <f>VLOOKUP(A862,Sheet5!A:E,5,FALSE)*C862</f>
        <v>0</v>
      </c>
      <c r="I862" s="11">
        <f>VLOOKUP(A862,Sheet5!A:E,3,FALSE)*D862</f>
        <v>1660.5</v>
      </c>
      <c r="J862" s="11">
        <f>VLOOKUP(A862,Sheet5!A:E,4,FALSE)*D862</f>
        <v>0</v>
      </c>
      <c r="K862" s="11">
        <f>VLOOKUP(A862,Sheet5!A:E,5,FALSE)*D862</f>
        <v>0</v>
      </c>
    </row>
    <row r="863" spans="1:11" x14ac:dyDescent="0.25">
      <c r="A863">
        <v>72</v>
      </c>
      <c r="B863" t="s">
        <v>31</v>
      </c>
      <c r="C863">
        <v>4</v>
      </c>
      <c r="D863" s="2">
        <v>123</v>
      </c>
      <c r="E863" t="s">
        <v>219</v>
      </c>
      <c r="F863">
        <f>VLOOKUP(A863,Sheet5!A:E,3,FALSE)*C863</f>
        <v>4</v>
      </c>
      <c r="G863">
        <f>VLOOKUP(A863,Sheet5!A:E,4,FALSE)*C863</f>
        <v>0</v>
      </c>
      <c r="H863">
        <f>VLOOKUP(A863,Sheet5!A:E,5,FALSE)*C863</f>
        <v>0</v>
      </c>
      <c r="I863" s="11">
        <f>VLOOKUP(A863,Sheet5!A:E,3,FALSE)*D863</f>
        <v>123</v>
      </c>
      <c r="J863" s="11">
        <f>VLOOKUP(A863,Sheet5!A:E,4,FALSE)*D863</f>
        <v>0</v>
      </c>
      <c r="K863" s="11">
        <f>VLOOKUP(A863,Sheet5!A:E,5,FALSE)*D863</f>
        <v>0</v>
      </c>
    </row>
    <row r="864" spans="1:11" x14ac:dyDescent="0.25">
      <c r="A864">
        <v>72</v>
      </c>
      <c r="B864" t="s">
        <v>31</v>
      </c>
      <c r="C864">
        <v>8</v>
      </c>
      <c r="D864" s="2">
        <v>246</v>
      </c>
      <c r="E864" t="s">
        <v>220</v>
      </c>
      <c r="F864">
        <f>VLOOKUP(A864,Sheet5!A:E,3,FALSE)*C864</f>
        <v>8</v>
      </c>
      <c r="G864">
        <f>VLOOKUP(A864,Sheet5!A:E,4,FALSE)*C864</f>
        <v>0</v>
      </c>
      <c r="H864">
        <f>VLOOKUP(A864,Sheet5!A:E,5,FALSE)*C864</f>
        <v>0</v>
      </c>
      <c r="I864" s="11">
        <f>VLOOKUP(A864,Sheet5!A:E,3,FALSE)*D864</f>
        <v>246</v>
      </c>
      <c r="J864" s="11">
        <f>VLOOKUP(A864,Sheet5!A:E,4,FALSE)*D864</f>
        <v>0</v>
      </c>
      <c r="K864" s="11">
        <f>VLOOKUP(A864,Sheet5!A:E,5,FALSE)*D864</f>
        <v>0</v>
      </c>
    </row>
    <row r="865" spans="1:11" x14ac:dyDescent="0.25">
      <c r="A865">
        <v>72</v>
      </c>
      <c r="B865" t="s">
        <v>31</v>
      </c>
      <c r="C865">
        <v>8</v>
      </c>
      <c r="D865" s="2">
        <v>246</v>
      </c>
      <c r="E865" t="s">
        <v>222</v>
      </c>
      <c r="F865">
        <f>VLOOKUP(A865,Sheet5!A:E,3,FALSE)*C865</f>
        <v>8</v>
      </c>
      <c r="G865">
        <f>VLOOKUP(A865,Sheet5!A:E,4,FALSE)*C865</f>
        <v>0</v>
      </c>
      <c r="H865">
        <f>VLOOKUP(A865,Sheet5!A:E,5,FALSE)*C865</f>
        <v>0</v>
      </c>
      <c r="I865" s="11">
        <f>VLOOKUP(A865,Sheet5!A:E,3,FALSE)*D865</f>
        <v>246</v>
      </c>
      <c r="J865" s="11">
        <f>VLOOKUP(A865,Sheet5!A:E,4,FALSE)*D865</f>
        <v>0</v>
      </c>
      <c r="K865" s="11">
        <f>VLOOKUP(A865,Sheet5!A:E,5,FALSE)*D865</f>
        <v>0</v>
      </c>
    </row>
    <row r="866" spans="1:11" x14ac:dyDescent="0.25">
      <c r="A866">
        <v>72</v>
      </c>
      <c r="B866" t="s">
        <v>31</v>
      </c>
      <c r="C866">
        <v>2</v>
      </c>
      <c r="D866" s="2">
        <v>61.5</v>
      </c>
      <c r="E866" t="s">
        <v>223</v>
      </c>
      <c r="F866">
        <f>VLOOKUP(A866,Sheet5!A:E,3,FALSE)*C866</f>
        <v>2</v>
      </c>
      <c r="G866">
        <f>VLOOKUP(A866,Sheet5!A:E,4,FALSE)*C866</f>
        <v>0</v>
      </c>
      <c r="H866">
        <f>VLOOKUP(A866,Sheet5!A:E,5,FALSE)*C866</f>
        <v>0</v>
      </c>
      <c r="I866" s="11">
        <f>VLOOKUP(A866,Sheet5!A:E,3,FALSE)*D866</f>
        <v>61.5</v>
      </c>
      <c r="J866" s="11">
        <f>VLOOKUP(A866,Sheet5!A:E,4,FALSE)*D866</f>
        <v>0</v>
      </c>
      <c r="K866" s="11">
        <f>VLOOKUP(A866,Sheet5!A:E,5,FALSE)*D866</f>
        <v>0</v>
      </c>
    </row>
    <row r="867" spans="1:11" x14ac:dyDescent="0.25">
      <c r="A867">
        <v>72</v>
      </c>
      <c r="B867" t="s">
        <v>31</v>
      </c>
      <c r="C867">
        <v>24</v>
      </c>
      <c r="D867" s="2">
        <v>738</v>
      </c>
      <c r="E867" t="s">
        <v>224</v>
      </c>
      <c r="F867">
        <f>VLOOKUP(A867,Sheet5!A:E,3,FALSE)*C867</f>
        <v>24</v>
      </c>
      <c r="G867">
        <f>VLOOKUP(A867,Sheet5!A:E,4,FALSE)*C867</f>
        <v>0</v>
      </c>
      <c r="H867">
        <f>VLOOKUP(A867,Sheet5!A:E,5,FALSE)*C867</f>
        <v>0</v>
      </c>
      <c r="I867" s="11">
        <f>VLOOKUP(A867,Sheet5!A:E,3,FALSE)*D867</f>
        <v>738</v>
      </c>
      <c r="J867" s="11">
        <f>VLOOKUP(A867,Sheet5!A:E,4,FALSE)*D867</f>
        <v>0</v>
      </c>
      <c r="K867" s="11">
        <f>VLOOKUP(A867,Sheet5!A:E,5,FALSE)*D867</f>
        <v>0</v>
      </c>
    </row>
    <row r="868" spans="1:11" x14ac:dyDescent="0.25">
      <c r="A868">
        <v>72</v>
      </c>
      <c r="B868" t="s">
        <v>31</v>
      </c>
      <c r="C868">
        <v>314</v>
      </c>
      <c r="D868" s="2">
        <v>9655.5</v>
      </c>
      <c r="E868" t="s">
        <v>225</v>
      </c>
      <c r="F868">
        <f>VLOOKUP(A868,Sheet5!A:E,3,FALSE)*C868</f>
        <v>314</v>
      </c>
      <c r="G868">
        <f>VLOOKUP(A868,Sheet5!A:E,4,FALSE)*C868</f>
        <v>0</v>
      </c>
      <c r="H868">
        <f>VLOOKUP(A868,Sheet5!A:E,5,FALSE)*C868</f>
        <v>0</v>
      </c>
      <c r="I868" s="11">
        <f>VLOOKUP(A868,Sheet5!A:E,3,FALSE)*D868</f>
        <v>9655.5</v>
      </c>
      <c r="J868" s="11">
        <f>VLOOKUP(A868,Sheet5!A:E,4,FALSE)*D868</f>
        <v>0</v>
      </c>
      <c r="K868" s="11">
        <f>VLOOKUP(A868,Sheet5!A:E,5,FALSE)*D868</f>
        <v>0</v>
      </c>
    </row>
    <row r="869" spans="1:11" x14ac:dyDescent="0.25">
      <c r="A869">
        <v>72</v>
      </c>
      <c r="B869" t="s">
        <v>31</v>
      </c>
      <c r="C869">
        <v>8</v>
      </c>
      <c r="D869" s="2">
        <v>246</v>
      </c>
      <c r="E869" t="s">
        <v>227</v>
      </c>
      <c r="F869">
        <f>VLOOKUP(A869,Sheet5!A:E,3,FALSE)*C869</f>
        <v>8</v>
      </c>
      <c r="G869">
        <f>VLOOKUP(A869,Sheet5!A:E,4,FALSE)*C869</f>
        <v>0</v>
      </c>
      <c r="H869">
        <f>VLOOKUP(A869,Sheet5!A:E,5,FALSE)*C869</f>
        <v>0</v>
      </c>
      <c r="I869" s="11">
        <f>VLOOKUP(A869,Sheet5!A:E,3,FALSE)*D869</f>
        <v>246</v>
      </c>
      <c r="J869" s="11">
        <f>VLOOKUP(A869,Sheet5!A:E,4,FALSE)*D869</f>
        <v>0</v>
      </c>
      <c r="K869" s="11">
        <f>VLOOKUP(A869,Sheet5!A:E,5,FALSE)*D869</f>
        <v>0</v>
      </c>
    </row>
    <row r="870" spans="1:11" x14ac:dyDescent="0.25">
      <c r="A870">
        <v>72</v>
      </c>
      <c r="B870" t="s">
        <v>31</v>
      </c>
      <c r="C870">
        <v>6</v>
      </c>
      <c r="D870" s="2">
        <v>184.5</v>
      </c>
      <c r="E870" t="s">
        <v>228</v>
      </c>
      <c r="F870">
        <f>VLOOKUP(A870,Sheet5!A:E,3,FALSE)*C870</f>
        <v>6</v>
      </c>
      <c r="G870">
        <f>VLOOKUP(A870,Sheet5!A:E,4,FALSE)*C870</f>
        <v>0</v>
      </c>
      <c r="H870">
        <f>VLOOKUP(A870,Sheet5!A:E,5,FALSE)*C870</f>
        <v>0</v>
      </c>
      <c r="I870" s="11">
        <f>VLOOKUP(A870,Sheet5!A:E,3,FALSE)*D870</f>
        <v>184.5</v>
      </c>
      <c r="J870" s="11">
        <f>VLOOKUP(A870,Sheet5!A:E,4,FALSE)*D870</f>
        <v>0</v>
      </c>
      <c r="K870" s="11">
        <f>VLOOKUP(A870,Sheet5!A:E,5,FALSE)*D870</f>
        <v>0</v>
      </c>
    </row>
    <row r="871" spans="1:11" x14ac:dyDescent="0.25">
      <c r="A871">
        <v>72</v>
      </c>
      <c r="B871" t="s">
        <v>31</v>
      </c>
      <c r="C871">
        <v>6</v>
      </c>
      <c r="D871" s="2">
        <v>184.5</v>
      </c>
      <c r="E871" t="s">
        <v>230</v>
      </c>
      <c r="F871">
        <f>VLOOKUP(A871,Sheet5!A:E,3,FALSE)*C871</f>
        <v>6</v>
      </c>
      <c r="G871">
        <f>VLOOKUP(A871,Sheet5!A:E,4,FALSE)*C871</f>
        <v>0</v>
      </c>
      <c r="H871">
        <f>VLOOKUP(A871,Sheet5!A:E,5,FALSE)*C871</f>
        <v>0</v>
      </c>
      <c r="I871" s="11">
        <f>VLOOKUP(A871,Sheet5!A:E,3,FALSE)*D871</f>
        <v>184.5</v>
      </c>
      <c r="J871" s="11">
        <f>VLOOKUP(A871,Sheet5!A:E,4,FALSE)*D871</f>
        <v>0</v>
      </c>
      <c r="K871" s="11">
        <f>VLOOKUP(A871,Sheet5!A:E,5,FALSE)*D871</f>
        <v>0</v>
      </c>
    </row>
    <row r="872" spans="1:11" x14ac:dyDescent="0.25">
      <c r="A872">
        <v>72</v>
      </c>
      <c r="B872" t="s">
        <v>31</v>
      </c>
      <c r="C872">
        <v>22</v>
      </c>
      <c r="D872" s="2">
        <v>676.5</v>
      </c>
      <c r="E872" t="s">
        <v>231</v>
      </c>
      <c r="F872">
        <f>VLOOKUP(A872,Sheet5!A:E,3,FALSE)*C872</f>
        <v>22</v>
      </c>
      <c r="G872">
        <f>VLOOKUP(A872,Sheet5!A:E,4,FALSE)*C872</f>
        <v>0</v>
      </c>
      <c r="H872">
        <f>VLOOKUP(A872,Sheet5!A:E,5,FALSE)*C872</f>
        <v>0</v>
      </c>
      <c r="I872" s="11">
        <f>VLOOKUP(A872,Sheet5!A:E,3,FALSE)*D872</f>
        <v>676.5</v>
      </c>
      <c r="J872" s="11">
        <f>VLOOKUP(A872,Sheet5!A:E,4,FALSE)*D872</f>
        <v>0</v>
      </c>
      <c r="K872" s="11">
        <f>VLOOKUP(A872,Sheet5!A:E,5,FALSE)*D872</f>
        <v>0</v>
      </c>
    </row>
    <row r="873" spans="1:11" x14ac:dyDescent="0.25">
      <c r="A873">
        <v>72</v>
      </c>
      <c r="B873" t="s">
        <v>31</v>
      </c>
      <c r="C873">
        <v>16</v>
      </c>
      <c r="D873" s="2">
        <v>492</v>
      </c>
      <c r="E873" t="s">
        <v>232</v>
      </c>
      <c r="F873">
        <f>VLOOKUP(A873,Sheet5!A:E,3,FALSE)*C873</f>
        <v>16</v>
      </c>
      <c r="G873">
        <f>VLOOKUP(A873,Sheet5!A:E,4,FALSE)*C873</f>
        <v>0</v>
      </c>
      <c r="H873">
        <f>VLOOKUP(A873,Sheet5!A:E,5,FALSE)*C873</f>
        <v>0</v>
      </c>
      <c r="I873" s="11">
        <f>VLOOKUP(A873,Sheet5!A:E,3,FALSE)*D873</f>
        <v>492</v>
      </c>
      <c r="J873" s="11">
        <f>VLOOKUP(A873,Sheet5!A:E,4,FALSE)*D873</f>
        <v>0</v>
      </c>
      <c r="K873" s="11">
        <f>VLOOKUP(A873,Sheet5!A:E,5,FALSE)*D873</f>
        <v>0</v>
      </c>
    </row>
    <row r="874" spans="1:11" x14ac:dyDescent="0.25">
      <c r="A874">
        <v>72</v>
      </c>
      <c r="B874" t="s">
        <v>31</v>
      </c>
      <c r="C874">
        <v>2</v>
      </c>
      <c r="D874" s="2">
        <v>61.5</v>
      </c>
      <c r="E874" t="s">
        <v>233</v>
      </c>
      <c r="F874">
        <f>VLOOKUP(A874,Sheet5!A:E,3,FALSE)*C874</f>
        <v>2</v>
      </c>
      <c r="G874">
        <f>VLOOKUP(A874,Sheet5!A:E,4,FALSE)*C874</f>
        <v>0</v>
      </c>
      <c r="H874">
        <f>VLOOKUP(A874,Sheet5!A:E,5,FALSE)*C874</f>
        <v>0</v>
      </c>
      <c r="I874" s="11">
        <f>VLOOKUP(A874,Sheet5!A:E,3,FALSE)*D874</f>
        <v>61.5</v>
      </c>
      <c r="J874" s="11">
        <f>VLOOKUP(A874,Sheet5!A:E,4,FALSE)*D874</f>
        <v>0</v>
      </c>
      <c r="K874" s="11">
        <f>VLOOKUP(A874,Sheet5!A:E,5,FALSE)*D874</f>
        <v>0</v>
      </c>
    </row>
    <row r="875" spans="1:11" x14ac:dyDescent="0.25">
      <c r="A875">
        <v>72</v>
      </c>
      <c r="B875" t="s">
        <v>31</v>
      </c>
      <c r="C875">
        <v>96</v>
      </c>
      <c r="D875" s="2">
        <v>2952</v>
      </c>
      <c r="E875" t="s">
        <v>234</v>
      </c>
      <c r="F875">
        <f>VLOOKUP(A875,Sheet5!A:E,3,FALSE)*C875</f>
        <v>96</v>
      </c>
      <c r="G875">
        <f>VLOOKUP(A875,Sheet5!A:E,4,FALSE)*C875</f>
        <v>0</v>
      </c>
      <c r="H875">
        <f>VLOOKUP(A875,Sheet5!A:E,5,FALSE)*C875</f>
        <v>0</v>
      </c>
      <c r="I875" s="11">
        <f>VLOOKUP(A875,Sheet5!A:E,3,FALSE)*D875</f>
        <v>2952</v>
      </c>
      <c r="J875" s="11">
        <f>VLOOKUP(A875,Sheet5!A:E,4,FALSE)*D875</f>
        <v>0</v>
      </c>
      <c r="K875" s="11">
        <f>VLOOKUP(A875,Sheet5!A:E,5,FALSE)*D875</f>
        <v>0</v>
      </c>
    </row>
    <row r="876" spans="1:11" x14ac:dyDescent="0.25">
      <c r="A876">
        <v>72</v>
      </c>
      <c r="B876" t="s">
        <v>31</v>
      </c>
      <c r="C876">
        <v>6</v>
      </c>
      <c r="D876" s="2">
        <v>184.5</v>
      </c>
      <c r="E876" t="s">
        <v>235</v>
      </c>
      <c r="F876">
        <f>VLOOKUP(A876,Sheet5!A:E,3,FALSE)*C876</f>
        <v>6</v>
      </c>
      <c r="G876">
        <f>VLOOKUP(A876,Sheet5!A:E,4,FALSE)*C876</f>
        <v>0</v>
      </c>
      <c r="H876">
        <f>VLOOKUP(A876,Sheet5!A:E,5,FALSE)*C876</f>
        <v>0</v>
      </c>
      <c r="I876" s="11">
        <f>VLOOKUP(A876,Sheet5!A:E,3,FALSE)*D876</f>
        <v>184.5</v>
      </c>
      <c r="J876" s="11">
        <f>VLOOKUP(A876,Sheet5!A:E,4,FALSE)*D876</f>
        <v>0</v>
      </c>
      <c r="K876" s="11">
        <f>VLOOKUP(A876,Sheet5!A:E,5,FALSE)*D876</f>
        <v>0</v>
      </c>
    </row>
    <row r="877" spans="1:11" x14ac:dyDescent="0.25">
      <c r="A877">
        <v>72</v>
      </c>
      <c r="B877" t="s">
        <v>31</v>
      </c>
      <c r="C877">
        <v>2</v>
      </c>
      <c r="D877" s="2">
        <v>61.5</v>
      </c>
      <c r="E877" t="s">
        <v>236</v>
      </c>
      <c r="F877">
        <f>VLOOKUP(A877,Sheet5!A:E,3,FALSE)*C877</f>
        <v>2</v>
      </c>
      <c r="G877">
        <f>VLOOKUP(A877,Sheet5!A:E,4,FALSE)*C877</f>
        <v>0</v>
      </c>
      <c r="H877">
        <f>VLOOKUP(A877,Sheet5!A:E,5,FALSE)*C877</f>
        <v>0</v>
      </c>
      <c r="I877" s="11">
        <f>VLOOKUP(A877,Sheet5!A:E,3,FALSE)*D877</f>
        <v>61.5</v>
      </c>
      <c r="J877" s="11">
        <f>VLOOKUP(A877,Sheet5!A:E,4,FALSE)*D877</f>
        <v>0</v>
      </c>
      <c r="K877" s="11">
        <f>VLOOKUP(A877,Sheet5!A:E,5,FALSE)*D877</f>
        <v>0</v>
      </c>
    </row>
    <row r="878" spans="1:11" x14ac:dyDescent="0.25">
      <c r="A878">
        <v>72</v>
      </c>
      <c r="B878" t="s">
        <v>31</v>
      </c>
      <c r="C878">
        <v>28</v>
      </c>
      <c r="D878" s="2">
        <v>861</v>
      </c>
      <c r="E878" t="s">
        <v>237</v>
      </c>
      <c r="F878">
        <f>VLOOKUP(A878,Sheet5!A:E,3,FALSE)*C878</f>
        <v>28</v>
      </c>
      <c r="G878">
        <f>VLOOKUP(A878,Sheet5!A:E,4,FALSE)*C878</f>
        <v>0</v>
      </c>
      <c r="H878">
        <f>VLOOKUP(A878,Sheet5!A:E,5,FALSE)*C878</f>
        <v>0</v>
      </c>
      <c r="I878" s="11">
        <f>VLOOKUP(A878,Sheet5!A:E,3,FALSE)*D878</f>
        <v>861</v>
      </c>
      <c r="J878" s="11">
        <f>VLOOKUP(A878,Sheet5!A:E,4,FALSE)*D878</f>
        <v>0</v>
      </c>
      <c r="K878" s="11">
        <f>VLOOKUP(A878,Sheet5!A:E,5,FALSE)*D878</f>
        <v>0</v>
      </c>
    </row>
    <row r="879" spans="1:11" x14ac:dyDescent="0.25">
      <c r="A879">
        <v>72</v>
      </c>
      <c r="B879" t="s">
        <v>31</v>
      </c>
      <c r="C879">
        <v>6</v>
      </c>
      <c r="D879" s="2">
        <v>184.5</v>
      </c>
      <c r="E879" t="s">
        <v>238</v>
      </c>
      <c r="F879">
        <f>VLOOKUP(A879,Sheet5!A:E,3,FALSE)*C879</f>
        <v>6</v>
      </c>
      <c r="G879">
        <f>VLOOKUP(A879,Sheet5!A:E,4,FALSE)*C879</f>
        <v>0</v>
      </c>
      <c r="H879">
        <f>VLOOKUP(A879,Sheet5!A:E,5,FALSE)*C879</f>
        <v>0</v>
      </c>
      <c r="I879" s="11">
        <f>VLOOKUP(A879,Sheet5!A:E,3,FALSE)*D879</f>
        <v>184.5</v>
      </c>
      <c r="J879" s="11">
        <f>VLOOKUP(A879,Sheet5!A:E,4,FALSE)*D879</f>
        <v>0</v>
      </c>
      <c r="K879" s="11">
        <f>VLOOKUP(A879,Sheet5!A:E,5,FALSE)*D879</f>
        <v>0</v>
      </c>
    </row>
    <row r="880" spans="1:11" x14ac:dyDescent="0.25">
      <c r="A880">
        <v>72</v>
      </c>
      <c r="B880" t="s">
        <v>31</v>
      </c>
      <c r="C880">
        <v>60</v>
      </c>
      <c r="D880" s="2">
        <v>1845</v>
      </c>
      <c r="E880" t="s">
        <v>239</v>
      </c>
      <c r="F880">
        <f>VLOOKUP(A880,Sheet5!A:E,3,FALSE)*C880</f>
        <v>60</v>
      </c>
      <c r="G880">
        <f>VLOOKUP(A880,Sheet5!A:E,4,FALSE)*C880</f>
        <v>0</v>
      </c>
      <c r="H880">
        <f>VLOOKUP(A880,Sheet5!A:E,5,FALSE)*C880</f>
        <v>0</v>
      </c>
      <c r="I880" s="11">
        <f>VLOOKUP(A880,Sheet5!A:E,3,FALSE)*D880</f>
        <v>1845</v>
      </c>
      <c r="J880" s="11">
        <f>VLOOKUP(A880,Sheet5!A:E,4,FALSE)*D880</f>
        <v>0</v>
      </c>
      <c r="K880" s="11">
        <f>VLOOKUP(A880,Sheet5!A:E,5,FALSE)*D880</f>
        <v>0</v>
      </c>
    </row>
    <row r="881" spans="1:11" x14ac:dyDescent="0.25">
      <c r="A881">
        <v>72</v>
      </c>
      <c r="B881" t="s">
        <v>31</v>
      </c>
      <c r="C881">
        <v>18</v>
      </c>
      <c r="D881" s="2">
        <v>553.5</v>
      </c>
      <c r="E881" t="s">
        <v>241</v>
      </c>
      <c r="F881">
        <f>VLOOKUP(A881,Sheet5!A:E,3,FALSE)*C881</f>
        <v>18</v>
      </c>
      <c r="G881">
        <f>VLOOKUP(A881,Sheet5!A:E,4,FALSE)*C881</f>
        <v>0</v>
      </c>
      <c r="H881">
        <f>VLOOKUP(A881,Sheet5!A:E,5,FALSE)*C881</f>
        <v>0</v>
      </c>
      <c r="I881" s="11">
        <f>VLOOKUP(A881,Sheet5!A:E,3,FALSE)*D881</f>
        <v>553.5</v>
      </c>
      <c r="J881" s="11">
        <f>VLOOKUP(A881,Sheet5!A:E,4,FALSE)*D881</f>
        <v>0</v>
      </c>
      <c r="K881" s="11">
        <f>VLOOKUP(A881,Sheet5!A:E,5,FALSE)*D881</f>
        <v>0</v>
      </c>
    </row>
    <row r="882" spans="1:11" x14ac:dyDescent="0.25">
      <c r="A882">
        <v>72</v>
      </c>
      <c r="B882" t="s">
        <v>31</v>
      </c>
      <c r="C882">
        <v>48</v>
      </c>
      <c r="D882" s="2">
        <v>1476</v>
      </c>
      <c r="E882" t="s">
        <v>242</v>
      </c>
      <c r="F882">
        <f>VLOOKUP(A882,Sheet5!A:E,3,FALSE)*C882</f>
        <v>48</v>
      </c>
      <c r="G882">
        <f>VLOOKUP(A882,Sheet5!A:E,4,FALSE)*C882</f>
        <v>0</v>
      </c>
      <c r="H882">
        <f>VLOOKUP(A882,Sheet5!A:E,5,FALSE)*C882</f>
        <v>0</v>
      </c>
      <c r="I882" s="11">
        <f>VLOOKUP(A882,Sheet5!A:E,3,FALSE)*D882</f>
        <v>1476</v>
      </c>
      <c r="J882" s="11">
        <f>VLOOKUP(A882,Sheet5!A:E,4,FALSE)*D882</f>
        <v>0</v>
      </c>
      <c r="K882" s="11">
        <f>VLOOKUP(A882,Sheet5!A:E,5,FALSE)*D882</f>
        <v>0</v>
      </c>
    </row>
    <row r="883" spans="1:11" x14ac:dyDescent="0.25">
      <c r="A883">
        <v>72</v>
      </c>
      <c r="B883" t="s">
        <v>31</v>
      </c>
      <c r="C883" s="1">
        <v>1694</v>
      </c>
      <c r="D883" s="2">
        <v>52090.5</v>
      </c>
      <c r="E883" t="s">
        <v>244</v>
      </c>
      <c r="F883">
        <f>VLOOKUP(A883,Sheet5!A:E,3,FALSE)*C883</f>
        <v>1694</v>
      </c>
      <c r="G883">
        <f>VLOOKUP(A883,Sheet5!A:E,4,FALSE)*C883</f>
        <v>0</v>
      </c>
      <c r="H883">
        <f>VLOOKUP(A883,Sheet5!A:E,5,FALSE)*C883</f>
        <v>0</v>
      </c>
      <c r="I883" s="11">
        <f>VLOOKUP(A883,Sheet5!A:E,3,FALSE)*D883</f>
        <v>52090.5</v>
      </c>
      <c r="J883" s="11">
        <f>VLOOKUP(A883,Sheet5!A:E,4,FALSE)*D883</f>
        <v>0</v>
      </c>
      <c r="K883" s="11">
        <f>VLOOKUP(A883,Sheet5!A:E,5,FALSE)*D883</f>
        <v>0</v>
      </c>
    </row>
    <row r="884" spans="1:11" x14ac:dyDescent="0.25">
      <c r="A884">
        <v>72</v>
      </c>
      <c r="B884" t="s">
        <v>31</v>
      </c>
      <c r="C884">
        <v>4</v>
      </c>
      <c r="D884" s="2">
        <v>123</v>
      </c>
      <c r="E884" t="s">
        <v>246</v>
      </c>
      <c r="F884">
        <f>VLOOKUP(A884,Sheet5!A:E,3,FALSE)*C884</f>
        <v>4</v>
      </c>
      <c r="G884">
        <f>VLOOKUP(A884,Sheet5!A:E,4,FALSE)*C884</f>
        <v>0</v>
      </c>
      <c r="H884">
        <f>VLOOKUP(A884,Sheet5!A:E,5,FALSE)*C884</f>
        <v>0</v>
      </c>
      <c r="I884" s="11">
        <f>VLOOKUP(A884,Sheet5!A:E,3,FALSE)*D884</f>
        <v>123</v>
      </c>
      <c r="J884" s="11">
        <f>VLOOKUP(A884,Sheet5!A:E,4,FALSE)*D884</f>
        <v>0</v>
      </c>
      <c r="K884" s="11">
        <f>VLOOKUP(A884,Sheet5!A:E,5,FALSE)*D884</f>
        <v>0</v>
      </c>
    </row>
    <row r="885" spans="1:11" x14ac:dyDescent="0.25">
      <c r="A885">
        <v>72</v>
      </c>
      <c r="B885" t="s">
        <v>31</v>
      </c>
      <c r="C885">
        <v>2</v>
      </c>
      <c r="D885" s="2">
        <v>61.5</v>
      </c>
      <c r="E885" t="s">
        <v>247</v>
      </c>
      <c r="F885">
        <f>VLOOKUP(A885,Sheet5!A:E,3,FALSE)*C885</f>
        <v>2</v>
      </c>
      <c r="G885">
        <f>VLOOKUP(A885,Sheet5!A:E,4,FALSE)*C885</f>
        <v>0</v>
      </c>
      <c r="H885">
        <f>VLOOKUP(A885,Sheet5!A:E,5,FALSE)*C885</f>
        <v>0</v>
      </c>
      <c r="I885" s="11">
        <f>VLOOKUP(A885,Sheet5!A:E,3,FALSE)*D885</f>
        <v>61.5</v>
      </c>
      <c r="J885" s="11">
        <f>VLOOKUP(A885,Sheet5!A:E,4,FALSE)*D885</f>
        <v>0</v>
      </c>
      <c r="K885" s="11">
        <f>VLOOKUP(A885,Sheet5!A:E,5,FALSE)*D885</f>
        <v>0</v>
      </c>
    </row>
    <row r="886" spans="1:11" x14ac:dyDescent="0.25">
      <c r="A886">
        <v>72</v>
      </c>
      <c r="B886" t="s">
        <v>31</v>
      </c>
      <c r="C886">
        <v>16</v>
      </c>
      <c r="D886" s="2">
        <v>492</v>
      </c>
      <c r="E886" t="s">
        <v>249</v>
      </c>
      <c r="F886">
        <f>VLOOKUP(A886,Sheet5!A:E,3,FALSE)*C886</f>
        <v>16</v>
      </c>
      <c r="G886">
        <f>VLOOKUP(A886,Sheet5!A:E,4,FALSE)*C886</f>
        <v>0</v>
      </c>
      <c r="H886">
        <f>VLOOKUP(A886,Sheet5!A:E,5,FALSE)*C886</f>
        <v>0</v>
      </c>
      <c r="I886" s="11">
        <f>VLOOKUP(A886,Sheet5!A:E,3,FALSE)*D886</f>
        <v>492</v>
      </c>
      <c r="J886" s="11">
        <f>VLOOKUP(A886,Sheet5!A:E,4,FALSE)*D886</f>
        <v>0</v>
      </c>
      <c r="K886" s="11">
        <f>VLOOKUP(A886,Sheet5!A:E,5,FALSE)*D886</f>
        <v>0</v>
      </c>
    </row>
    <row r="887" spans="1:11" x14ac:dyDescent="0.25">
      <c r="A887">
        <v>72</v>
      </c>
      <c r="B887" t="s">
        <v>31</v>
      </c>
      <c r="C887">
        <v>10</v>
      </c>
      <c r="D887" s="2">
        <v>307.5</v>
      </c>
      <c r="E887" t="s">
        <v>250</v>
      </c>
      <c r="F887">
        <f>VLOOKUP(A887,Sheet5!A:E,3,FALSE)*C887</f>
        <v>10</v>
      </c>
      <c r="G887">
        <f>VLOOKUP(A887,Sheet5!A:E,4,FALSE)*C887</f>
        <v>0</v>
      </c>
      <c r="H887">
        <f>VLOOKUP(A887,Sheet5!A:E,5,FALSE)*C887</f>
        <v>0</v>
      </c>
      <c r="I887" s="11">
        <f>VLOOKUP(A887,Sheet5!A:E,3,FALSE)*D887</f>
        <v>307.5</v>
      </c>
      <c r="J887" s="11">
        <f>VLOOKUP(A887,Sheet5!A:E,4,FALSE)*D887</f>
        <v>0</v>
      </c>
      <c r="K887" s="11">
        <f>VLOOKUP(A887,Sheet5!A:E,5,FALSE)*D887</f>
        <v>0</v>
      </c>
    </row>
    <row r="888" spans="1:11" x14ac:dyDescent="0.25">
      <c r="A888">
        <v>72</v>
      </c>
      <c r="B888" t="s">
        <v>31</v>
      </c>
      <c r="C888">
        <v>16</v>
      </c>
      <c r="D888" s="2">
        <v>492</v>
      </c>
      <c r="E888" t="s">
        <v>251</v>
      </c>
      <c r="F888">
        <f>VLOOKUP(A888,Sheet5!A:E,3,FALSE)*C888</f>
        <v>16</v>
      </c>
      <c r="G888">
        <f>VLOOKUP(A888,Sheet5!A:E,4,FALSE)*C888</f>
        <v>0</v>
      </c>
      <c r="H888">
        <f>VLOOKUP(A888,Sheet5!A:E,5,FALSE)*C888</f>
        <v>0</v>
      </c>
      <c r="I888" s="11">
        <f>VLOOKUP(A888,Sheet5!A:E,3,FALSE)*D888</f>
        <v>492</v>
      </c>
      <c r="J888" s="11">
        <f>VLOOKUP(A888,Sheet5!A:E,4,FALSE)*D888</f>
        <v>0</v>
      </c>
      <c r="K888" s="11">
        <f>VLOOKUP(A888,Sheet5!A:E,5,FALSE)*D888</f>
        <v>0</v>
      </c>
    </row>
    <row r="889" spans="1:11" x14ac:dyDescent="0.25">
      <c r="A889">
        <v>72</v>
      </c>
      <c r="B889" t="s">
        <v>31</v>
      </c>
      <c r="C889">
        <v>18</v>
      </c>
      <c r="D889" s="2">
        <v>553.5</v>
      </c>
      <c r="E889" t="s">
        <v>252</v>
      </c>
      <c r="F889">
        <f>VLOOKUP(A889,Sheet5!A:E,3,FALSE)*C889</f>
        <v>18</v>
      </c>
      <c r="G889">
        <f>VLOOKUP(A889,Sheet5!A:E,4,FALSE)*C889</f>
        <v>0</v>
      </c>
      <c r="H889">
        <f>VLOOKUP(A889,Sheet5!A:E,5,FALSE)*C889</f>
        <v>0</v>
      </c>
      <c r="I889" s="11">
        <f>VLOOKUP(A889,Sheet5!A:E,3,FALSE)*D889</f>
        <v>553.5</v>
      </c>
      <c r="J889" s="11">
        <f>VLOOKUP(A889,Sheet5!A:E,4,FALSE)*D889</f>
        <v>0</v>
      </c>
      <c r="K889" s="11">
        <f>VLOOKUP(A889,Sheet5!A:E,5,FALSE)*D889</f>
        <v>0</v>
      </c>
    </row>
    <row r="890" spans="1:11" x14ac:dyDescent="0.25">
      <c r="A890">
        <v>72</v>
      </c>
      <c r="B890" t="s">
        <v>31</v>
      </c>
      <c r="C890">
        <v>34</v>
      </c>
      <c r="D890" s="2">
        <v>1045.5</v>
      </c>
      <c r="E890" t="s">
        <v>253</v>
      </c>
      <c r="F890">
        <f>VLOOKUP(A890,Sheet5!A:E,3,FALSE)*C890</f>
        <v>34</v>
      </c>
      <c r="G890">
        <f>VLOOKUP(A890,Sheet5!A:E,4,FALSE)*C890</f>
        <v>0</v>
      </c>
      <c r="H890">
        <f>VLOOKUP(A890,Sheet5!A:E,5,FALSE)*C890</f>
        <v>0</v>
      </c>
      <c r="I890" s="11">
        <f>VLOOKUP(A890,Sheet5!A:E,3,FALSE)*D890</f>
        <v>1045.5</v>
      </c>
      <c r="J890" s="11">
        <f>VLOOKUP(A890,Sheet5!A:E,4,FALSE)*D890</f>
        <v>0</v>
      </c>
      <c r="K890" s="11">
        <f>VLOOKUP(A890,Sheet5!A:E,5,FALSE)*D890</f>
        <v>0</v>
      </c>
    </row>
    <row r="891" spans="1:11" x14ac:dyDescent="0.25">
      <c r="A891">
        <v>72</v>
      </c>
      <c r="B891" t="s">
        <v>31</v>
      </c>
      <c r="C891">
        <v>362</v>
      </c>
      <c r="D891" s="2">
        <v>11131.5</v>
      </c>
      <c r="E891" t="s">
        <v>254</v>
      </c>
      <c r="F891">
        <f>VLOOKUP(A891,Sheet5!A:E,3,FALSE)*C891</f>
        <v>362</v>
      </c>
      <c r="G891">
        <f>VLOOKUP(A891,Sheet5!A:E,4,FALSE)*C891</f>
        <v>0</v>
      </c>
      <c r="H891">
        <f>VLOOKUP(A891,Sheet5!A:E,5,FALSE)*C891</f>
        <v>0</v>
      </c>
      <c r="I891" s="11">
        <f>VLOOKUP(A891,Sheet5!A:E,3,FALSE)*D891</f>
        <v>11131.5</v>
      </c>
      <c r="J891" s="11">
        <f>VLOOKUP(A891,Sheet5!A:E,4,FALSE)*D891</f>
        <v>0</v>
      </c>
      <c r="K891" s="11">
        <f>VLOOKUP(A891,Sheet5!A:E,5,FALSE)*D891</f>
        <v>0</v>
      </c>
    </row>
    <row r="892" spans="1:11" x14ac:dyDescent="0.25">
      <c r="A892">
        <v>72</v>
      </c>
      <c r="B892" t="s">
        <v>31</v>
      </c>
      <c r="C892">
        <v>22</v>
      </c>
      <c r="D892" s="2">
        <v>676.5</v>
      </c>
      <c r="E892" t="s">
        <v>255</v>
      </c>
      <c r="F892">
        <f>VLOOKUP(A892,Sheet5!A:E,3,FALSE)*C892</f>
        <v>22</v>
      </c>
      <c r="G892">
        <f>VLOOKUP(A892,Sheet5!A:E,4,FALSE)*C892</f>
        <v>0</v>
      </c>
      <c r="H892">
        <f>VLOOKUP(A892,Sheet5!A:E,5,FALSE)*C892</f>
        <v>0</v>
      </c>
      <c r="I892" s="11">
        <f>VLOOKUP(A892,Sheet5!A:E,3,FALSE)*D892</f>
        <v>676.5</v>
      </c>
      <c r="J892" s="11">
        <f>VLOOKUP(A892,Sheet5!A:E,4,FALSE)*D892</f>
        <v>0</v>
      </c>
      <c r="K892" s="11">
        <f>VLOOKUP(A892,Sheet5!A:E,5,FALSE)*D892</f>
        <v>0</v>
      </c>
    </row>
    <row r="893" spans="1:11" x14ac:dyDescent="0.25">
      <c r="A893">
        <v>72</v>
      </c>
      <c r="B893" t="s">
        <v>31</v>
      </c>
      <c r="C893">
        <v>98</v>
      </c>
      <c r="D893" s="2">
        <v>3013.5</v>
      </c>
      <c r="E893" t="s">
        <v>256</v>
      </c>
      <c r="F893">
        <f>VLOOKUP(A893,Sheet5!A:E,3,FALSE)*C893</f>
        <v>98</v>
      </c>
      <c r="G893">
        <f>VLOOKUP(A893,Sheet5!A:E,4,FALSE)*C893</f>
        <v>0</v>
      </c>
      <c r="H893">
        <f>VLOOKUP(A893,Sheet5!A:E,5,FALSE)*C893</f>
        <v>0</v>
      </c>
      <c r="I893" s="11">
        <f>VLOOKUP(A893,Sheet5!A:E,3,FALSE)*D893</f>
        <v>3013.5</v>
      </c>
      <c r="J893" s="11">
        <f>VLOOKUP(A893,Sheet5!A:E,4,FALSE)*D893</f>
        <v>0</v>
      </c>
      <c r="K893" s="11">
        <f>VLOOKUP(A893,Sheet5!A:E,5,FALSE)*D893</f>
        <v>0</v>
      </c>
    </row>
    <row r="894" spans="1:11" x14ac:dyDescent="0.25">
      <c r="A894">
        <v>72</v>
      </c>
      <c r="B894" t="s">
        <v>31</v>
      </c>
      <c r="C894">
        <v>198</v>
      </c>
      <c r="D894" s="2">
        <v>6088.5</v>
      </c>
      <c r="E894" t="s">
        <v>257</v>
      </c>
      <c r="F894">
        <f>VLOOKUP(A894,Sheet5!A:E,3,FALSE)*C894</f>
        <v>198</v>
      </c>
      <c r="G894">
        <f>VLOOKUP(A894,Sheet5!A:E,4,FALSE)*C894</f>
        <v>0</v>
      </c>
      <c r="H894">
        <f>VLOOKUP(A894,Sheet5!A:E,5,FALSE)*C894</f>
        <v>0</v>
      </c>
      <c r="I894" s="11">
        <f>VLOOKUP(A894,Sheet5!A:E,3,FALSE)*D894</f>
        <v>6088.5</v>
      </c>
      <c r="J894" s="11">
        <f>VLOOKUP(A894,Sheet5!A:E,4,FALSE)*D894</f>
        <v>0</v>
      </c>
      <c r="K894" s="11">
        <f>VLOOKUP(A894,Sheet5!A:E,5,FALSE)*D894</f>
        <v>0</v>
      </c>
    </row>
    <row r="895" spans="1:11" x14ac:dyDescent="0.25">
      <c r="A895">
        <v>72</v>
      </c>
      <c r="B895" t="s">
        <v>31</v>
      </c>
      <c r="C895">
        <v>4</v>
      </c>
      <c r="D895" s="2">
        <v>123</v>
      </c>
      <c r="E895" t="s">
        <v>260</v>
      </c>
      <c r="F895">
        <f>VLOOKUP(A895,Sheet5!A:E,3,FALSE)*C895</f>
        <v>4</v>
      </c>
      <c r="G895">
        <f>VLOOKUP(A895,Sheet5!A:E,4,FALSE)*C895</f>
        <v>0</v>
      </c>
      <c r="H895">
        <f>VLOOKUP(A895,Sheet5!A:E,5,FALSE)*C895</f>
        <v>0</v>
      </c>
      <c r="I895" s="11">
        <f>VLOOKUP(A895,Sheet5!A:E,3,FALSE)*D895</f>
        <v>123</v>
      </c>
      <c r="J895" s="11">
        <f>VLOOKUP(A895,Sheet5!A:E,4,FALSE)*D895</f>
        <v>0</v>
      </c>
      <c r="K895" s="11">
        <f>VLOOKUP(A895,Sheet5!A:E,5,FALSE)*D895</f>
        <v>0</v>
      </c>
    </row>
    <row r="896" spans="1:11" x14ac:dyDescent="0.25">
      <c r="A896">
        <v>72</v>
      </c>
      <c r="B896" t="s">
        <v>31</v>
      </c>
      <c r="C896">
        <v>22</v>
      </c>
      <c r="D896" s="2">
        <v>676.5</v>
      </c>
      <c r="E896" t="s">
        <v>261</v>
      </c>
      <c r="F896">
        <f>VLOOKUP(A896,Sheet5!A:E,3,FALSE)*C896</f>
        <v>22</v>
      </c>
      <c r="G896">
        <f>VLOOKUP(A896,Sheet5!A:E,4,FALSE)*C896</f>
        <v>0</v>
      </c>
      <c r="H896">
        <f>VLOOKUP(A896,Sheet5!A:E,5,FALSE)*C896</f>
        <v>0</v>
      </c>
      <c r="I896" s="11">
        <f>VLOOKUP(A896,Sheet5!A:E,3,FALSE)*D896</f>
        <v>676.5</v>
      </c>
      <c r="J896" s="11">
        <f>VLOOKUP(A896,Sheet5!A:E,4,FALSE)*D896</f>
        <v>0</v>
      </c>
      <c r="K896" s="11">
        <f>VLOOKUP(A896,Sheet5!A:E,5,FALSE)*D896</f>
        <v>0</v>
      </c>
    </row>
    <row r="897" spans="1:11" x14ac:dyDescent="0.25">
      <c r="A897">
        <v>72</v>
      </c>
      <c r="B897" t="s">
        <v>31</v>
      </c>
      <c r="C897">
        <v>28</v>
      </c>
      <c r="D897" s="2">
        <v>861</v>
      </c>
      <c r="E897" t="s">
        <v>262</v>
      </c>
      <c r="F897">
        <f>VLOOKUP(A897,Sheet5!A:E,3,FALSE)*C897</f>
        <v>28</v>
      </c>
      <c r="G897">
        <f>VLOOKUP(A897,Sheet5!A:E,4,FALSE)*C897</f>
        <v>0</v>
      </c>
      <c r="H897">
        <f>VLOOKUP(A897,Sheet5!A:E,5,FALSE)*C897</f>
        <v>0</v>
      </c>
      <c r="I897" s="11">
        <f>VLOOKUP(A897,Sheet5!A:E,3,FALSE)*D897</f>
        <v>861</v>
      </c>
      <c r="J897" s="11">
        <f>VLOOKUP(A897,Sheet5!A:E,4,FALSE)*D897</f>
        <v>0</v>
      </c>
      <c r="K897" s="11">
        <f>VLOOKUP(A897,Sheet5!A:E,5,FALSE)*D897</f>
        <v>0</v>
      </c>
    </row>
    <row r="898" spans="1:11" x14ac:dyDescent="0.25">
      <c r="A898">
        <v>72</v>
      </c>
      <c r="B898" t="s">
        <v>31</v>
      </c>
      <c r="C898">
        <v>8</v>
      </c>
      <c r="D898" s="2">
        <v>246</v>
      </c>
      <c r="E898" t="s">
        <v>263</v>
      </c>
      <c r="F898">
        <f>VLOOKUP(A898,Sheet5!A:E,3,FALSE)*C898</f>
        <v>8</v>
      </c>
      <c r="G898">
        <f>VLOOKUP(A898,Sheet5!A:E,4,FALSE)*C898</f>
        <v>0</v>
      </c>
      <c r="H898">
        <f>VLOOKUP(A898,Sheet5!A:E,5,FALSE)*C898</f>
        <v>0</v>
      </c>
      <c r="I898" s="11">
        <f>VLOOKUP(A898,Sheet5!A:E,3,FALSE)*D898</f>
        <v>246</v>
      </c>
      <c r="J898" s="11">
        <f>VLOOKUP(A898,Sheet5!A:E,4,FALSE)*D898</f>
        <v>0</v>
      </c>
      <c r="K898" s="11">
        <f>VLOOKUP(A898,Sheet5!A:E,5,FALSE)*D898</f>
        <v>0</v>
      </c>
    </row>
    <row r="899" spans="1:11" x14ac:dyDescent="0.25">
      <c r="A899">
        <v>72</v>
      </c>
      <c r="B899" t="s">
        <v>31</v>
      </c>
      <c r="C899">
        <v>10</v>
      </c>
      <c r="D899" s="2">
        <v>307.5</v>
      </c>
      <c r="E899" t="s">
        <v>264</v>
      </c>
      <c r="F899">
        <f>VLOOKUP(A899,Sheet5!A:E,3,FALSE)*C899</f>
        <v>10</v>
      </c>
      <c r="G899">
        <f>VLOOKUP(A899,Sheet5!A:E,4,FALSE)*C899</f>
        <v>0</v>
      </c>
      <c r="H899">
        <f>VLOOKUP(A899,Sheet5!A:E,5,FALSE)*C899</f>
        <v>0</v>
      </c>
      <c r="I899" s="11">
        <f>VLOOKUP(A899,Sheet5!A:E,3,FALSE)*D899</f>
        <v>307.5</v>
      </c>
      <c r="J899" s="11">
        <f>VLOOKUP(A899,Sheet5!A:E,4,FALSE)*D899</f>
        <v>0</v>
      </c>
      <c r="K899" s="11">
        <f>VLOOKUP(A899,Sheet5!A:E,5,FALSE)*D899</f>
        <v>0</v>
      </c>
    </row>
    <row r="900" spans="1:11" x14ac:dyDescent="0.25">
      <c r="A900">
        <v>72</v>
      </c>
      <c r="B900" t="s">
        <v>31</v>
      </c>
      <c r="C900">
        <v>4</v>
      </c>
      <c r="D900" s="2">
        <v>123</v>
      </c>
      <c r="E900" t="s">
        <v>266</v>
      </c>
      <c r="F900">
        <f>VLOOKUP(A900,Sheet5!A:E,3,FALSE)*C900</f>
        <v>4</v>
      </c>
      <c r="G900">
        <f>VLOOKUP(A900,Sheet5!A:E,4,FALSE)*C900</f>
        <v>0</v>
      </c>
      <c r="H900">
        <f>VLOOKUP(A900,Sheet5!A:E,5,FALSE)*C900</f>
        <v>0</v>
      </c>
      <c r="I900" s="11">
        <f>VLOOKUP(A900,Sheet5!A:E,3,FALSE)*D900</f>
        <v>123</v>
      </c>
      <c r="J900" s="11">
        <f>VLOOKUP(A900,Sheet5!A:E,4,FALSE)*D900</f>
        <v>0</v>
      </c>
      <c r="K900" s="11">
        <f>VLOOKUP(A900,Sheet5!A:E,5,FALSE)*D900</f>
        <v>0</v>
      </c>
    </row>
    <row r="901" spans="1:11" x14ac:dyDescent="0.25">
      <c r="A901">
        <v>72</v>
      </c>
      <c r="B901" t="s">
        <v>31</v>
      </c>
      <c r="C901">
        <v>10</v>
      </c>
      <c r="D901" s="2">
        <v>307.5</v>
      </c>
      <c r="E901" t="s">
        <v>269</v>
      </c>
      <c r="F901">
        <f>VLOOKUP(A901,Sheet5!A:E,3,FALSE)*C901</f>
        <v>10</v>
      </c>
      <c r="G901">
        <f>VLOOKUP(A901,Sheet5!A:E,4,FALSE)*C901</f>
        <v>0</v>
      </c>
      <c r="H901">
        <f>VLOOKUP(A901,Sheet5!A:E,5,FALSE)*C901</f>
        <v>0</v>
      </c>
      <c r="I901" s="11">
        <f>VLOOKUP(A901,Sheet5!A:E,3,FALSE)*D901</f>
        <v>307.5</v>
      </c>
      <c r="J901" s="11">
        <f>VLOOKUP(A901,Sheet5!A:E,4,FALSE)*D901</f>
        <v>0</v>
      </c>
      <c r="K901" s="11">
        <f>VLOOKUP(A901,Sheet5!A:E,5,FALSE)*D901</f>
        <v>0</v>
      </c>
    </row>
    <row r="902" spans="1:11" x14ac:dyDescent="0.25">
      <c r="A902">
        <v>72</v>
      </c>
      <c r="B902" t="s">
        <v>31</v>
      </c>
      <c r="C902">
        <v>10</v>
      </c>
      <c r="D902" s="2">
        <v>307.5</v>
      </c>
      <c r="E902" t="s">
        <v>270</v>
      </c>
      <c r="F902">
        <f>VLOOKUP(A902,Sheet5!A:E,3,FALSE)*C902</f>
        <v>10</v>
      </c>
      <c r="G902">
        <f>VLOOKUP(A902,Sheet5!A:E,4,FALSE)*C902</f>
        <v>0</v>
      </c>
      <c r="H902">
        <f>VLOOKUP(A902,Sheet5!A:E,5,FALSE)*C902</f>
        <v>0</v>
      </c>
      <c r="I902" s="11">
        <f>VLOOKUP(A902,Sheet5!A:E,3,FALSE)*D902</f>
        <v>307.5</v>
      </c>
      <c r="J902" s="11">
        <f>VLOOKUP(A902,Sheet5!A:E,4,FALSE)*D902</f>
        <v>0</v>
      </c>
      <c r="K902" s="11">
        <f>VLOOKUP(A902,Sheet5!A:E,5,FALSE)*D902</f>
        <v>0</v>
      </c>
    </row>
    <row r="903" spans="1:11" x14ac:dyDescent="0.25">
      <c r="A903">
        <v>72</v>
      </c>
      <c r="B903" t="s">
        <v>31</v>
      </c>
      <c r="C903">
        <v>44</v>
      </c>
      <c r="D903" s="2">
        <v>1353</v>
      </c>
      <c r="E903" t="s">
        <v>272</v>
      </c>
      <c r="F903">
        <f>VLOOKUP(A903,Sheet5!A:E,3,FALSE)*C903</f>
        <v>44</v>
      </c>
      <c r="G903">
        <f>VLOOKUP(A903,Sheet5!A:E,4,FALSE)*C903</f>
        <v>0</v>
      </c>
      <c r="H903">
        <f>VLOOKUP(A903,Sheet5!A:E,5,FALSE)*C903</f>
        <v>0</v>
      </c>
      <c r="I903" s="11">
        <f>VLOOKUP(A903,Sheet5!A:E,3,FALSE)*D903</f>
        <v>1353</v>
      </c>
      <c r="J903" s="11">
        <f>VLOOKUP(A903,Sheet5!A:E,4,FALSE)*D903</f>
        <v>0</v>
      </c>
      <c r="K903" s="11">
        <f>VLOOKUP(A903,Sheet5!A:E,5,FALSE)*D903</f>
        <v>0</v>
      </c>
    </row>
    <row r="904" spans="1:11" x14ac:dyDescent="0.25">
      <c r="A904">
        <v>72</v>
      </c>
      <c r="B904" t="s">
        <v>31</v>
      </c>
      <c r="C904">
        <v>2</v>
      </c>
      <c r="D904" s="2">
        <v>61.5</v>
      </c>
      <c r="E904" t="s">
        <v>273</v>
      </c>
      <c r="F904">
        <f>VLOOKUP(A904,Sheet5!A:E,3,FALSE)*C904</f>
        <v>2</v>
      </c>
      <c r="G904">
        <f>VLOOKUP(A904,Sheet5!A:E,4,FALSE)*C904</f>
        <v>0</v>
      </c>
      <c r="H904">
        <f>VLOOKUP(A904,Sheet5!A:E,5,FALSE)*C904</f>
        <v>0</v>
      </c>
      <c r="I904" s="11">
        <f>VLOOKUP(A904,Sheet5!A:E,3,FALSE)*D904</f>
        <v>61.5</v>
      </c>
      <c r="J904" s="11">
        <f>VLOOKUP(A904,Sheet5!A:E,4,FALSE)*D904</f>
        <v>0</v>
      </c>
      <c r="K904" s="11">
        <f>VLOOKUP(A904,Sheet5!A:E,5,FALSE)*D904</f>
        <v>0</v>
      </c>
    </row>
    <row r="905" spans="1:11" x14ac:dyDescent="0.25">
      <c r="A905">
        <v>72</v>
      </c>
      <c r="B905" t="s">
        <v>31</v>
      </c>
      <c r="C905">
        <v>30</v>
      </c>
      <c r="D905" s="2">
        <v>922.5</v>
      </c>
      <c r="E905" t="s">
        <v>274</v>
      </c>
      <c r="F905">
        <f>VLOOKUP(A905,Sheet5!A:E,3,FALSE)*C905</f>
        <v>30</v>
      </c>
      <c r="G905">
        <f>VLOOKUP(A905,Sheet5!A:E,4,FALSE)*C905</f>
        <v>0</v>
      </c>
      <c r="H905">
        <f>VLOOKUP(A905,Sheet5!A:E,5,FALSE)*C905</f>
        <v>0</v>
      </c>
      <c r="I905" s="11">
        <f>VLOOKUP(A905,Sheet5!A:E,3,FALSE)*D905</f>
        <v>922.5</v>
      </c>
      <c r="J905" s="11">
        <f>VLOOKUP(A905,Sheet5!A:E,4,FALSE)*D905</f>
        <v>0</v>
      </c>
      <c r="K905" s="11">
        <f>VLOOKUP(A905,Sheet5!A:E,5,FALSE)*D905</f>
        <v>0</v>
      </c>
    </row>
    <row r="906" spans="1:11" x14ac:dyDescent="0.25">
      <c r="A906">
        <v>72</v>
      </c>
      <c r="B906" t="s">
        <v>31</v>
      </c>
      <c r="C906">
        <v>32</v>
      </c>
      <c r="D906" s="2">
        <v>984</v>
      </c>
      <c r="E906" t="s">
        <v>275</v>
      </c>
      <c r="F906">
        <f>VLOOKUP(A906,Sheet5!A:E,3,FALSE)*C906</f>
        <v>32</v>
      </c>
      <c r="G906">
        <f>VLOOKUP(A906,Sheet5!A:E,4,FALSE)*C906</f>
        <v>0</v>
      </c>
      <c r="H906">
        <f>VLOOKUP(A906,Sheet5!A:E,5,FALSE)*C906</f>
        <v>0</v>
      </c>
      <c r="I906" s="11">
        <f>VLOOKUP(A906,Sheet5!A:E,3,FALSE)*D906</f>
        <v>984</v>
      </c>
      <c r="J906" s="11">
        <f>VLOOKUP(A906,Sheet5!A:E,4,FALSE)*D906</f>
        <v>0</v>
      </c>
      <c r="K906" s="11">
        <f>VLOOKUP(A906,Sheet5!A:E,5,FALSE)*D906</f>
        <v>0</v>
      </c>
    </row>
    <row r="907" spans="1:11" x14ac:dyDescent="0.25">
      <c r="A907">
        <v>72</v>
      </c>
      <c r="B907" t="s">
        <v>501</v>
      </c>
      <c r="C907">
        <v>-1</v>
      </c>
      <c r="D907">
        <v>-61</v>
      </c>
      <c r="E907" t="s">
        <v>104</v>
      </c>
      <c r="F907">
        <f>VLOOKUP(A907,Sheet5!A:E,3,FALSE)*C907</f>
        <v>-1</v>
      </c>
      <c r="G907">
        <f>VLOOKUP(A907,Sheet5!A:E,4,FALSE)*C907</f>
        <v>0</v>
      </c>
      <c r="H907">
        <f>VLOOKUP(A907,Sheet5!A:E,5,FALSE)*C907</f>
        <v>0</v>
      </c>
      <c r="I907" s="11">
        <f>VLOOKUP(A907,Sheet5!A:E,3,FALSE)*D907</f>
        <v>-61</v>
      </c>
      <c r="J907" s="11">
        <f>VLOOKUP(A907,Sheet5!A:E,4,FALSE)*D907</f>
        <v>0</v>
      </c>
      <c r="K907" s="11">
        <f>VLOOKUP(A907,Sheet5!A:E,5,FALSE)*D907</f>
        <v>0</v>
      </c>
    </row>
    <row r="908" spans="1:11" x14ac:dyDescent="0.25">
      <c r="A908">
        <v>72</v>
      </c>
      <c r="B908" t="s">
        <v>501</v>
      </c>
      <c r="C908">
        <v>-15</v>
      </c>
      <c r="D908">
        <v>-876</v>
      </c>
      <c r="E908" t="s">
        <v>151</v>
      </c>
      <c r="F908">
        <f>VLOOKUP(A908,Sheet5!A:E,3,FALSE)*C908</f>
        <v>-15</v>
      </c>
      <c r="G908">
        <f>VLOOKUP(A908,Sheet5!A:E,4,FALSE)*C908</f>
        <v>0</v>
      </c>
      <c r="H908">
        <f>VLOOKUP(A908,Sheet5!A:E,5,FALSE)*C908</f>
        <v>0</v>
      </c>
      <c r="I908" s="11">
        <f>VLOOKUP(A908,Sheet5!A:E,3,FALSE)*D908</f>
        <v>-876</v>
      </c>
      <c r="J908" s="11">
        <f>VLOOKUP(A908,Sheet5!A:E,4,FALSE)*D908</f>
        <v>0</v>
      </c>
      <c r="K908" s="11">
        <f>VLOOKUP(A908,Sheet5!A:E,5,FALSE)*D908</f>
        <v>0</v>
      </c>
    </row>
    <row r="909" spans="1:11" x14ac:dyDescent="0.25">
      <c r="A909">
        <v>72</v>
      </c>
      <c r="B909" t="s">
        <v>501</v>
      </c>
      <c r="C909">
        <v>-4</v>
      </c>
      <c r="D909">
        <v>-244</v>
      </c>
      <c r="E909" t="s">
        <v>200</v>
      </c>
      <c r="F909">
        <f>VLOOKUP(A909,Sheet5!A:E,3,FALSE)*C909</f>
        <v>-4</v>
      </c>
      <c r="G909">
        <f>VLOOKUP(A909,Sheet5!A:E,4,FALSE)*C909</f>
        <v>0</v>
      </c>
      <c r="H909">
        <f>VLOOKUP(A909,Sheet5!A:E,5,FALSE)*C909</f>
        <v>0</v>
      </c>
      <c r="I909" s="11">
        <f>VLOOKUP(A909,Sheet5!A:E,3,FALSE)*D909</f>
        <v>-244</v>
      </c>
      <c r="J909" s="11">
        <f>VLOOKUP(A909,Sheet5!A:E,4,FALSE)*D909</f>
        <v>0</v>
      </c>
      <c r="K909" s="11">
        <f>VLOOKUP(A909,Sheet5!A:E,5,FALSE)*D909</f>
        <v>0</v>
      </c>
    </row>
    <row r="910" spans="1:11" x14ac:dyDescent="0.25">
      <c r="A910">
        <v>72</v>
      </c>
      <c r="B910" t="s">
        <v>501</v>
      </c>
      <c r="C910">
        <v>-1</v>
      </c>
      <c r="D910">
        <v>-61</v>
      </c>
      <c r="E910" t="s">
        <v>205</v>
      </c>
      <c r="F910">
        <f>VLOOKUP(A910,Sheet5!A:E,3,FALSE)*C910</f>
        <v>-1</v>
      </c>
      <c r="G910">
        <f>VLOOKUP(A910,Sheet5!A:E,4,FALSE)*C910</f>
        <v>0</v>
      </c>
      <c r="H910">
        <f>VLOOKUP(A910,Sheet5!A:E,5,FALSE)*C910</f>
        <v>0</v>
      </c>
      <c r="I910" s="11">
        <f>VLOOKUP(A910,Sheet5!A:E,3,FALSE)*D910</f>
        <v>-61</v>
      </c>
      <c r="J910" s="11">
        <f>VLOOKUP(A910,Sheet5!A:E,4,FALSE)*D910</f>
        <v>0</v>
      </c>
      <c r="K910" s="11">
        <f>VLOOKUP(A910,Sheet5!A:E,5,FALSE)*D910</f>
        <v>0</v>
      </c>
    </row>
    <row r="911" spans="1:11" x14ac:dyDescent="0.25">
      <c r="A911">
        <v>72</v>
      </c>
      <c r="B911" t="s">
        <v>501</v>
      </c>
      <c r="C911">
        <v>-3</v>
      </c>
      <c r="D911">
        <v>-183</v>
      </c>
      <c r="E911" t="s">
        <v>209</v>
      </c>
      <c r="F911">
        <f>VLOOKUP(A911,Sheet5!A:E,3,FALSE)*C911</f>
        <v>-3</v>
      </c>
      <c r="G911">
        <f>VLOOKUP(A911,Sheet5!A:E,4,FALSE)*C911</f>
        <v>0</v>
      </c>
      <c r="H911">
        <f>VLOOKUP(A911,Sheet5!A:E,5,FALSE)*C911</f>
        <v>0</v>
      </c>
      <c r="I911" s="11">
        <f>VLOOKUP(A911,Sheet5!A:E,3,FALSE)*D911</f>
        <v>-183</v>
      </c>
      <c r="J911" s="11">
        <f>VLOOKUP(A911,Sheet5!A:E,4,FALSE)*D911</f>
        <v>0</v>
      </c>
      <c r="K911" s="11">
        <f>VLOOKUP(A911,Sheet5!A:E,5,FALSE)*D911</f>
        <v>0</v>
      </c>
    </row>
    <row r="912" spans="1:11" x14ac:dyDescent="0.25">
      <c r="A912">
        <v>72</v>
      </c>
      <c r="B912" t="s">
        <v>501</v>
      </c>
      <c r="C912">
        <v>-3</v>
      </c>
      <c r="D912">
        <v>-183</v>
      </c>
      <c r="E912" t="s">
        <v>239</v>
      </c>
      <c r="F912">
        <f>VLOOKUP(A912,Sheet5!A:E,3,FALSE)*C912</f>
        <v>-3</v>
      </c>
      <c r="G912">
        <f>VLOOKUP(A912,Sheet5!A:E,4,FALSE)*C912</f>
        <v>0</v>
      </c>
      <c r="H912">
        <f>VLOOKUP(A912,Sheet5!A:E,5,FALSE)*C912</f>
        <v>0</v>
      </c>
      <c r="I912" s="11">
        <f>VLOOKUP(A912,Sheet5!A:E,3,FALSE)*D912</f>
        <v>-183</v>
      </c>
      <c r="J912" s="11">
        <f>VLOOKUP(A912,Sheet5!A:E,4,FALSE)*D912</f>
        <v>0</v>
      </c>
      <c r="K912" s="11">
        <f>VLOOKUP(A912,Sheet5!A:E,5,FALSE)*D912</f>
        <v>0</v>
      </c>
    </row>
    <row r="913" spans="1:11" x14ac:dyDescent="0.25">
      <c r="A913">
        <v>72</v>
      </c>
      <c r="B913" t="s">
        <v>501</v>
      </c>
      <c r="C913">
        <v>-4</v>
      </c>
      <c r="D913">
        <v>-244</v>
      </c>
      <c r="E913" t="s">
        <v>244</v>
      </c>
      <c r="F913">
        <f>VLOOKUP(A913,Sheet5!A:E,3,FALSE)*C913</f>
        <v>-4</v>
      </c>
      <c r="G913">
        <f>VLOOKUP(A913,Sheet5!A:E,4,FALSE)*C913</f>
        <v>0</v>
      </c>
      <c r="H913">
        <f>VLOOKUP(A913,Sheet5!A:E,5,FALSE)*C913</f>
        <v>0</v>
      </c>
      <c r="I913" s="11">
        <f>VLOOKUP(A913,Sheet5!A:E,3,FALSE)*D913</f>
        <v>-244</v>
      </c>
      <c r="J913" s="11">
        <f>VLOOKUP(A913,Sheet5!A:E,4,FALSE)*D913</f>
        <v>0</v>
      </c>
      <c r="K913" s="11">
        <f>VLOOKUP(A913,Sheet5!A:E,5,FALSE)*D913</f>
        <v>0</v>
      </c>
    </row>
    <row r="914" spans="1:11" x14ac:dyDescent="0.25">
      <c r="A914">
        <v>72</v>
      </c>
      <c r="B914" t="s">
        <v>501</v>
      </c>
      <c r="C914">
        <v>-2</v>
      </c>
      <c r="D914">
        <v>-122</v>
      </c>
      <c r="E914" t="s">
        <v>254</v>
      </c>
      <c r="F914">
        <f>VLOOKUP(A914,Sheet5!A:E,3,FALSE)*C914</f>
        <v>-2</v>
      </c>
      <c r="G914">
        <f>VLOOKUP(A914,Sheet5!A:E,4,FALSE)*C914</f>
        <v>0</v>
      </c>
      <c r="H914">
        <f>VLOOKUP(A914,Sheet5!A:E,5,FALSE)*C914</f>
        <v>0</v>
      </c>
      <c r="I914" s="11">
        <f>VLOOKUP(A914,Sheet5!A:E,3,FALSE)*D914</f>
        <v>-122</v>
      </c>
      <c r="J914" s="11">
        <f>VLOOKUP(A914,Sheet5!A:E,4,FALSE)*D914</f>
        <v>0</v>
      </c>
      <c r="K914" s="11">
        <f>VLOOKUP(A914,Sheet5!A:E,5,FALSE)*D914</f>
        <v>0</v>
      </c>
    </row>
    <row r="915" spans="1:11" x14ac:dyDescent="0.25">
      <c r="A915">
        <v>72</v>
      </c>
      <c r="B915" t="s">
        <v>501</v>
      </c>
      <c r="C915">
        <v>-1</v>
      </c>
      <c r="D915">
        <v>-61</v>
      </c>
      <c r="E915" t="s">
        <v>256</v>
      </c>
      <c r="F915">
        <f>VLOOKUP(A915,Sheet5!A:E,3,FALSE)*C915</f>
        <v>-1</v>
      </c>
      <c r="G915">
        <f>VLOOKUP(A915,Sheet5!A:E,4,FALSE)*C915</f>
        <v>0</v>
      </c>
      <c r="H915">
        <f>VLOOKUP(A915,Sheet5!A:E,5,FALSE)*C915</f>
        <v>0</v>
      </c>
      <c r="I915" s="11">
        <f>VLOOKUP(A915,Sheet5!A:E,3,FALSE)*D915</f>
        <v>-61</v>
      </c>
      <c r="J915" s="11">
        <f>VLOOKUP(A915,Sheet5!A:E,4,FALSE)*D915</f>
        <v>0</v>
      </c>
      <c r="K915" s="11">
        <f>VLOOKUP(A915,Sheet5!A:E,5,FALSE)*D915</f>
        <v>0</v>
      </c>
    </row>
    <row r="916" spans="1:11" x14ac:dyDescent="0.25">
      <c r="A916">
        <v>72</v>
      </c>
      <c r="B916" t="s">
        <v>501</v>
      </c>
      <c r="C916">
        <v>-1</v>
      </c>
      <c r="D916">
        <v>-61</v>
      </c>
      <c r="E916" t="s">
        <v>257</v>
      </c>
      <c r="F916">
        <f>VLOOKUP(A916,Sheet5!A:E,3,FALSE)*C916</f>
        <v>-1</v>
      </c>
      <c r="G916">
        <f>VLOOKUP(A916,Sheet5!A:E,4,FALSE)*C916</f>
        <v>0</v>
      </c>
      <c r="H916">
        <f>VLOOKUP(A916,Sheet5!A:E,5,FALSE)*C916</f>
        <v>0</v>
      </c>
      <c r="I916" s="11">
        <f>VLOOKUP(A916,Sheet5!A:E,3,FALSE)*D916</f>
        <v>-61</v>
      </c>
      <c r="J916" s="11">
        <f>VLOOKUP(A916,Sheet5!A:E,4,FALSE)*D916</f>
        <v>0</v>
      </c>
      <c r="K916" s="11">
        <f>VLOOKUP(A916,Sheet5!A:E,5,FALSE)*D916</f>
        <v>0</v>
      </c>
    </row>
    <row r="917" spans="1:11" x14ac:dyDescent="0.25">
      <c r="A917">
        <v>72</v>
      </c>
      <c r="B917" t="s">
        <v>501</v>
      </c>
      <c r="C917">
        <v>-1</v>
      </c>
      <c r="D917">
        <v>-61</v>
      </c>
      <c r="E917" t="s">
        <v>262</v>
      </c>
      <c r="F917">
        <f>VLOOKUP(A917,Sheet5!A:E,3,FALSE)*C917</f>
        <v>-1</v>
      </c>
      <c r="G917">
        <f>VLOOKUP(A917,Sheet5!A:E,4,FALSE)*C917</f>
        <v>0</v>
      </c>
      <c r="H917">
        <f>VLOOKUP(A917,Sheet5!A:E,5,FALSE)*C917</f>
        <v>0</v>
      </c>
      <c r="I917" s="11">
        <f>VLOOKUP(A917,Sheet5!A:E,3,FALSE)*D917</f>
        <v>-61</v>
      </c>
      <c r="J917" s="11">
        <f>VLOOKUP(A917,Sheet5!A:E,4,FALSE)*D917</f>
        <v>0</v>
      </c>
      <c r="K917" s="11">
        <f>VLOOKUP(A917,Sheet5!A:E,5,FALSE)*D917</f>
        <v>0</v>
      </c>
    </row>
    <row r="918" spans="1:11" x14ac:dyDescent="0.25">
      <c r="A918">
        <v>74</v>
      </c>
      <c r="B918" t="s">
        <v>33</v>
      </c>
      <c r="C918">
        <v>10</v>
      </c>
      <c r="D918" s="2">
        <v>1072.5</v>
      </c>
      <c r="E918" t="s">
        <v>88</v>
      </c>
      <c r="F918">
        <f>VLOOKUP(A918,Sheet5!A:E,3,FALSE)*C918</f>
        <v>10</v>
      </c>
      <c r="G918">
        <f>VLOOKUP(A918,Sheet5!A:E,4,FALSE)*C918</f>
        <v>0</v>
      </c>
      <c r="H918">
        <f>VLOOKUP(A918,Sheet5!A:E,5,FALSE)*C918</f>
        <v>0</v>
      </c>
      <c r="I918" s="11">
        <f>VLOOKUP(A918,Sheet5!A:E,3,FALSE)*D918</f>
        <v>1072.5</v>
      </c>
      <c r="J918" s="11">
        <f>VLOOKUP(A918,Sheet5!A:E,4,FALSE)*D918</f>
        <v>0</v>
      </c>
      <c r="K918" s="11">
        <f>VLOOKUP(A918,Sheet5!A:E,5,FALSE)*D918</f>
        <v>0</v>
      </c>
    </row>
    <row r="919" spans="1:11" x14ac:dyDescent="0.25">
      <c r="A919">
        <v>74</v>
      </c>
      <c r="B919" t="s">
        <v>33</v>
      </c>
      <c r="C919">
        <v>58</v>
      </c>
      <c r="D919" s="2">
        <v>6220.5</v>
      </c>
      <c r="E919" t="s">
        <v>91</v>
      </c>
      <c r="F919">
        <f>VLOOKUP(A919,Sheet5!A:E,3,FALSE)*C919</f>
        <v>58</v>
      </c>
      <c r="G919">
        <f>VLOOKUP(A919,Sheet5!A:E,4,FALSE)*C919</f>
        <v>0</v>
      </c>
      <c r="H919">
        <f>VLOOKUP(A919,Sheet5!A:E,5,FALSE)*C919</f>
        <v>0</v>
      </c>
      <c r="I919" s="11">
        <f>VLOOKUP(A919,Sheet5!A:E,3,FALSE)*D919</f>
        <v>6220.5</v>
      </c>
      <c r="J919" s="11">
        <f>VLOOKUP(A919,Sheet5!A:E,4,FALSE)*D919</f>
        <v>0</v>
      </c>
      <c r="K919" s="11">
        <f>VLOOKUP(A919,Sheet5!A:E,5,FALSE)*D919</f>
        <v>0</v>
      </c>
    </row>
    <row r="920" spans="1:11" x14ac:dyDescent="0.25">
      <c r="A920">
        <v>74</v>
      </c>
      <c r="B920" t="s">
        <v>33</v>
      </c>
      <c r="C920">
        <v>64</v>
      </c>
      <c r="D920" s="2">
        <v>6864</v>
      </c>
      <c r="E920" t="s">
        <v>97</v>
      </c>
      <c r="F920">
        <f>VLOOKUP(A920,Sheet5!A:E,3,FALSE)*C920</f>
        <v>64</v>
      </c>
      <c r="G920">
        <f>VLOOKUP(A920,Sheet5!A:E,4,FALSE)*C920</f>
        <v>0</v>
      </c>
      <c r="H920">
        <f>VLOOKUP(A920,Sheet5!A:E,5,FALSE)*C920</f>
        <v>0</v>
      </c>
      <c r="I920" s="11">
        <f>VLOOKUP(A920,Sheet5!A:E,3,FALSE)*D920</f>
        <v>6864</v>
      </c>
      <c r="J920" s="11">
        <f>VLOOKUP(A920,Sheet5!A:E,4,FALSE)*D920</f>
        <v>0</v>
      </c>
      <c r="K920" s="11">
        <f>VLOOKUP(A920,Sheet5!A:E,5,FALSE)*D920</f>
        <v>0</v>
      </c>
    </row>
    <row r="921" spans="1:11" x14ac:dyDescent="0.25">
      <c r="A921">
        <v>74</v>
      </c>
      <c r="B921" t="s">
        <v>33</v>
      </c>
      <c r="C921">
        <v>26</v>
      </c>
      <c r="D921" s="2">
        <v>2788.5</v>
      </c>
      <c r="E921" t="s">
        <v>101</v>
      </c>
      <c r="F921">
        <f>VLOOKUP(A921,Sheet5!A:E,3,FALSE)*C921</f>
        <v>26</v>
      </c>
      <c r="G921">
        <f>VLOOKUP(A921,Sheet5!A:E,4,FALSE)*C921</f>
        <v>0</v>
      </c>
      <c r="H921">
        <f>VLOOKUP(A921,Sheet5!A:E,5,FALSE)*C921</f>
        <v>0</v>
      </c>
      <c r="I921" s="11">
        <f>VLOOKUP(A921,Sheet5!A:E,3,FALSE)*D921</f>
        <v>2788.5</v>
      </c>
      <c r="J921" s="11">
        <f>VLOOKUP(A921,Sheet5!A:E,4,FALSE)*D921</f>
        <v>0</v>
      </c>
      <c r="K921" s="11">
        <f>VLOOKUP(A921,Sheet5!A:E,5,FALSE)*D921</f>
        <v>0</v>
      </c>
    </row>
    <row r="922" spans="1:11" x14ac:dyDescent="0.25">
      <c r="A922">
        <v>74</v>
      </c>
      <c r="B922" t="s">
        <v>33</v>
      </c>
      <c r="C922">
        <v>22</v>
      </c>
      <c r="D922" s="2">
        <v>2359.5</v>
      </c>
      <c r="E922" t="s">
        <v>103</v>
      </c>
      <c r="F922">
        <f>VLOOKUP(A922,Sheet5!A:E,3,FALSE)*C922</f>
        <v>22</v>
      </c>
      <c r="G922">
        <f>VLOOKUP(A922,Sheet5!A:E,4,FALSE)*C922</f>
        <v>0</v>
      </c>
      <c r="H922">
        <f>VLOOKUP(A922,Sheet5!A:E,5,FALSE)*C922</f>
        <v>0</v>
      </c>
      <c r="I922" s="11">
        <f>VLOOKUP(A922,Sheet5!A:E,3,FALSE)*D922</f>
        <v>2359.5</v>
      </c>
      <c r="J922" s="11">
        <f>VLOOKUP(A922,Sheet5!A:E,4,FALSE)*D922</f>
        <v>0</v>
      </c>
      <c r="K922" s="11">
        <f>VLOOKUP(A922,Sheet5!A:E,5,FALSE)*D922</f>
        <v>0</v>
      </c>
    </row>
    <row r="923" spans="1:11" x14ac:dyDescent="0.25">
      <c r="A923">
        <v>74</v>
      </c>
      <c r="B923" t="s">
        <v>33</v>
      </c>
      <c r="C923">
        <v>6</v>
      </c>
      <c r="D923" s="2">
        <v>643.5</v>
      </c>
      <c r="E923" t="s">
        <v>104</v>
      </c>
      <c r="F923">
        <f>VLOOKUP(A923,Sheet5!A:E,3,FALSE)*C923</f>
        <v>6</v>
      </c>
      <c r="G923">
        <f>VLOOKUP(A923,Sheet5!A:E,4,FALSE)*C923</f>
        <v>0</v>
      </c>
      <c r="H923">
        <f>VLOOKUP(A923,Sheet5!A:E,5,FALSE)*C923</f>
        <v>0</v>
      </c>
      <c r="I923" s="11">
        <f>VLOOKUP(A923,Sheet5!A:E,3,FALSE)*D923</f>
        <v>643.5</v>
      </c>
      <c r="J923" s="11">
        <f>VLOOKUP(A923,Sheet5!A:E,4,FALSE)*D923</f>
        <v>0</v>
      </c>
      <c r="K923" s="11">
        <f>VLOOKUP(A923,Sheet5!A:E,5,FALSE)*D923</f>
        <v>0</v>
      </c>
    </row>
    <row r="924" spans="1:11" x14ac:dyDescent="0.25">
      <c r="A924">
        <v>74</v>
      </c>
      <c r="B924" t="s">
        <v>33</v>
      </c>
      <c r="C924">
        <v>60</v>
      </c>
      <c r="D924" s="2">
        <v>6435</v>
      </c>
      <c r="E924" t="s">
        <v>105</v>
      </c>
      <c r="F924">
        <f>VLOOKUP(A924,Sheet5!A:E,3,FALSE)*C924</f>
        <v>60</v>
      </c>
      <c r="G924">
        <f>VLOOKUP(A924,Sheet5!A:E,4,FALSE)*C924</f>
        <v>0</v>
      </c>
      <c r="H924">
        <f>VLOOKUP(A924,Sheet5!A:E,5,FALSE)*C924</f>
        <v>0</v>
      </c>
      <c r="I924" s="11">
        <f>VLOOKUP(A924,Sheet5!A:E,3,FALSE)*D924</f>
        <v>6435</v>
      </c>
      <c r="J924" s="11">
        <f>VLOOKUP(A924,Sheet5!A:E,4,FALSE)*D924</f>
        <v>0</v>
      </c>
      <c r="K924" s="11">
        <f>VLOOKUP(A924,Sheet5!A:E,5,FALSE)*D924</f>
        <v>0</v>
      </c>
    </row>
    <row r="925" spans="1:11" x14ac:dyDescent="0.25">
      <c r="A925">
        <v>74</v>
      </c>
      <c r="B925" t="s">
        <v>33</v>
      </c>
      <c r="C925">
        <v>28</v>
      </c>
      <c r="D925" s="2">
        <v>3003</v>
      </c>
      <c r="E925" t="s">
        <v>106</v>
      </c>
      <c r="F925">
        <f>VLOOKUP(A925,Sheet5!A:E,3,FALSE)*C925</f>
        <v>28</v>
      </c>
      <c r="G925">
        <f>VLOOKUP(A925,Sheet5!A:E,4,FALSE)*C925</f>
        <v>0</v>
      </c>
      <c r="H925">
        <f>VLOOKUP(A925,Sheet5!A:E,5,FALSE)*C925</f>
        <v>0</v>
      </c>
      <c r="I925" s="11">
        <f>VLOOKUP(A925,Sheet5!A:E,3,FALSE)*D925</f>
        <v>3003</v>
      </c>
      <c r="J925" s="11">
        <f>VLOOKUP(A925,Sheet5!A:E,4,FALSE)*D925</f>
        <v>0</v>
      </c>
      <c r="K925" s="11">
        <f>VLOOKUP(A925,Sheet5!A:E,5,FALSE)*D925</f>
        <v>0</v>
      </c>
    </row>
    <row r="926" spans="1:11" x14ac:dyDescent="0.25">
      <c r="A926">
        <v>74</v>
      </c>
      <c r="B926" t="s">
        <v>33</v>
      </c>
      <c r="C926">
        <v>70</v>
      </c>
      <c r="D926" s="2">
        <v>7507.5</v>
      </c>
      <c r="E926" t="s">
        <v>108</v>
      </c>
      <c r="F926">
        <f>VLOOKUP(A926,Sheet5!A:E,3,FALSE)*C926</f>
        <v>70</v>
      </c>
      <c r="G926">
        <f>VLOOKUP(A926,Sheet5!A:E,4,FALSE)*C926</f>
        <v>0</v>
      </c>
      <c r="H926">
        <f>VLOOKUP(A926,Sheet5!A:E,5,FALSE)*C926</f>
        <v>0</v>
      </c>
      <c r="I926" s="11">
        <f>VLOOKUP(A926,Sheet5!A:E,3,FALSE)*D926</f>
        <v>7507.5</v>
      </c>
      <c r="J926" s="11">
        <f>VLOOKUP(A926,Sheet5!A:E,4,FALSE)*D926</f>
        <v>0</v>
      </c>
      <c r="K926" s="11">
        <f>VLOOKUP(A926,Sheet5!A:E,5,FALSE)*D926</f>
        <v>0</v>
      </c>
    </row>
    <row r="927" spans="1:11" x14ac:dyDescent="0.25">
      <c r="A927">
        <v>74</v>
      </c>
      <c r="B927" t="s">
        <v>33</v>
      </c>
      <c r="C927">
        <v>70</v>
      </c>
      <c r="D927" s="2">
        <v>7507.5</v>
      </c>
      <c r="E927" t="s">
        <v>109</v>
      </c>
      <c r="F927">
        <f>VLOOKUP(A927,Sheet5!A:E,3,FALSE)*C927</f>
        <v>70</v>
      </c>
      <c r="G927">
        <f>VLOOKUP(A927,Sheet5!A:E,4,FALSE)*C927</f>
        <v>0</v>
      </c>
      <c r="H927">
        <f>VLOOKUP(A927,Sheet5!A:E,5,FALSE)*C927</f>
        <v>0</v>
      </c>
      <c r="I927" s="11">
        <f>VLOOKUP(A927,Sheet5!A:E,3,FALSE)*D927</f>
        <v>7507.5</v>
      </c>
      <c r="J927" s="11">
        <f>VLOOKUP(A927,Sheet5!A:E,4,FALSE)*D927</f>
        <v>0</v>
      </c>
      <c r="K927" s="11">
        <f>VLOOKUP(A927,Sheet5!A:E,5,FALSE)*D927</f>
        <v>0</v>
      </c>
    </row>
    <row r="928" spans="1:11" x14ac:dyDescent="0.25">
      <c r="A928">
        <v>74</v>
      </c>
      <c r="B928" t="s">
        <v>33</v>
      </c>
      <c r="C928">
        <v>12</v>
      </c>
      <c r="D928" s="2">
        <v>1287</v>
      </c>
      <c r="E928" t="s">
        <v>110</v>
      </c>
      <c r="F928">
        <f>VLOOKUP(A928,Sheet5!A:E,3,FALSE)*C928</f>
        <v>12</v>
      </c>
      <c r="G928">
        <f>VLOOKUP(A928,Sheet5!A:E,4,FALSE)*C928</f>
        <v>0</v>
      </c>
      <c r="H928">
        <f>VLOOKUP(A928,Sheet5!A:E,5,FALSE)*C928</f>
        <v>0</v>
      </c>
      <c r="I928" s="11">
        <f>VLOOKUP(A928,Sheet5!A:E,3,FALSE)*D928</f>
        <v>1287</v>
      </c>
      <c r="J928" s="11">
        <f>VLOOKUP(A928,Sheet5!A:E,4,FALSE)*D928</f>
        <v>0</v>
      </c>
      <c r="K928" s="11">
        <f>VLOOKUP(A928,Sheet5!A:E,5,FALSE)*D928</f>
        <v>0</v>
      </c>
    </row>
    <row r="929" spans="1:11" x14ac:dyDescent="0.25">
      <c r="A929">
        <v>74</v>
      </c>
      <c r="B929" t="s">
        <v>33</v>
      </c>
      <c r="C929">
        <v>10</v>
      </c>
      <c r="D929" s="2">
        <v>1072.5</v>
      </c>
      <c r="E929" t="s">
        <v>111</v>
      </c>
      <c r="F929">
        <f>VLOOKUP(A929,Sheet5!A:E,3,FALSE)*C929</f>
        <v>10</v>
      </c>
      <c r="G929">
        <f>VLOOKUP(A929,Sheet5!A:E,4,FALSE)*C929</f>
        <v>0</v>
      </c>
      <c r="H929">
        <f>VLOOKUP(A929,Sheet5!A:E,5,FALSE)*C929</f>
        <v>0</v>
      </c>
      <c r="I929" s="11">
        <f>VLOOKUP(A929,Sheet5!A:E,3,FALSE)*D929</f>
        <v>1072.5</v>
      </c>
      <c r="J929" s="11">
        <f>VLOOKUP(A929,Sheet5!A:E,4,FALSE)*D929</f>
        <v>0</v>
      </c>
      <c r="K929" s="11">
        <f>VLOOKUP(A929,Sheet5!A:E,5,FALSE)*D929</f>
        <v>0</v>
      </c>
    </row>
    <row r="930" spans="1:11" x14ac:dyDescent="0.25">
      <c r="A930">
        <v>74</v>
      </c>
      <c r="B930" t="s">
        <v>33</v>
      </c>
      <c r="C930">
        <v>14</v>
      </c>
      <c r="D930" s="2">
        <v>1501.5</v>
      </c>
      <c r="E930" t="s">
        <v>112</v>
      </c>
      <c r="F930">
        <f>VLOOKUP(A930,Sheet5!A:E,3,FALSE)*C930</f>
        <v>14</v>
      </c>
      <c r="G930">
        <f>VLOOKUP(A930,Sheet5!A:E,4,FALSE)*C930</f>
        <v>0</v>
      </c>
      <c r="H930">
        <f>VLOOKUP(A930,Sheet5!A:E,5,FALSE)*C930</f>
        <v>0</v>
      </c>
      <c r="I930" s="11">
        <f>VLOOKUP(A930,Sheet5!A:E,3,FALSE)*D930</f>
        <v>1501.5</v>
      </c>
      <c r="J930" s="11">
        <f>VLOOKUP(A930,Sheet5!A:E,4,FALSE)*D930</f>
        <v>0</v>
      </c>
      <c r="K930" s="11">
        <f>VLOOKUP(A930,Sheet5!A:E,5,FALSE)*D930</f>
        <v>0</v>
      </c>
    </row>
    <row r="931" spans="1:11" x14ac:dyDescent="0.25">
      <c r="A931">
        <v>74</v>
      </c>
      <c r="B931" t="s">
        <v>33</v>
      </c>
      <c r="C931">
        <v>28</v>
      </c>
      <c r="D931" s="2">
        <v>3003</v>
      </c>
      <c r="E931" t="s">
        <v>114</v>
      </c>
      <c r="F931">
        <f>VLOOKUP(A931,Sheet5!A:E,3,FALSE)*C931</f>
        <v>28</v>
      </c>
      <c r="G931">
        <f>VLOOKUP(A931,Sheet5!A:E,4,FALSE)*C931</f>
        <v>0</v>
      </c>
      <c r="H931">
        <f>VLOOKUP(A931,Sheet5!A:E,5,FALSE)*C931</f>
        <v>0</v>
      </c>
      <c r="I931" s="11">
        <f>VLOOKUP(A931,Sheet5!A:E,3,FALSE)*D931</f>
        <v>3003</v>
      </c>
      <c r="J931" s="11">
        <f>VLOOKUP(A931,Sheet5!A:E,4,FALSE)*D931</f>
        <v>0</v>
      </c>
      <c r="K931" s="11">
        <f>VLOOKUP(A931,Sheet5!A:E,5,FALSE)*D931</f>
        <v>0</v>
      </c>
    </row>
    <row r="932" spans="1:11" x14ac:dyDescent="0.25">
      <c r="A932">
        <v>74</v>
      </c>
      <c r="B932" t="s">
        <v>33</v>
      </c>
      <c r="C932">
        <v>32</v>
      </c>
      <c r="D932" s="2">
        <v>3432</v>
      </c>
      <c r="E932" t="s">
        <v>115</v>
      </c>
      <c r="F932">
        <f>VLOOKUP(A932,Sheet5!A:E,3,FALSE)*C932</f>
        <v>32</v>
      </c>
      <c r="G932">
        <f>VLOOKUP(A932,Sheet5!A:E,4,FALSE)*C932</f>
        <v>0</v>
      </c>
      <c r="H932">
        <f>VLOOKUP(A932,Sheet5!A:E,5,FALSE)*C932</f>
        <v>0</v>
      </c>
      <c r="I932" s="11">
        <f>VLOOKUP(A932,Sheet5!A:E,3,FALSE)*D932</f>
        <v>3432</v>
      </c>
      <c r="J932" s="11">
        <f>VLOOKUP(A932,Sheet5!A:E,4,FALSE)*D932</f>
        <v>0</v>
      </c>
      <c r="K932" s="11">
        <f>VLOOKUP(A932,Sheet5!A:E,5,FALSE)*D932</f>
        <v>0</v>
      </c>
    </row>
    <row r="933" spans="1:11" x14ac:dyDescent="0.25">
      <c r="A933">
        <v>74</v>
      </c>
      <c r="B933" t="s">
        <v>33</v>
      </c>
      <c r="C933">
        <v>2</v>
      </c>
      <c r="D933" s="2">
        <v>214.5</v>
      </c>
      <c r="E933" t="s">
        <v>116</v>
      </c>
      <c r="F933">
        <f>VLOOKUP(A933,Sheet5!A:E,3,FALSE)*C933</f>
        <v>2</v>
      </c>
      <c r="G933">
        <f>VLOOKUP(A933,Sheet5!A:E,4,FALSE)*C933</f>
        <v>0</v>
      </c>
      <c r="H933">
        <f>VLOOKUP(A933,Sheet5!A:E,5,FALSE)*C933</f>
        <v>0</v>
      </c>
      <c r="I933" s="11">
        <f>VLOOKUP(A933,Sheet5!A:E,3,FALSE)*D933</f>
        <v>214.5</v>
      </c>
      <c r="J933" s="11">
        <f>VLOOKUP(A933,Sheet5!A:E,4,FALSE)*D933</f>
        <v>0</v>
      </c>
      <c r="K933" s="11">
        <f>VLOOKUP(A933,Sheet5!A:E,5,FALSE)*D933</f>
        <v>0</v>
      </c>
    </row>
    <row r="934" spans="1:11" x14ac:dyDescent="0.25">
      <c r="A934">
        <v>74</v>
      </c>
      <c r="B934" t="s">
        <v>33</v>
      </c>
      <c r="C934">
        <v>52</v>
      </c>
      <c r="D934" s="2">
        <v>5362.5</v>
      </c>
      <c r="E934" t="s">
        <v>117</v>
      </c>
      <c r="F934">
        <f>VLOOKUP(A934,Sheet5!A:E,3,FALSE)*C934</f>
        <v>52</v>
      </c>
      <c r="G934">
        <f>VLOOKUP(A934,Sheet5!A:E,4,FALSE)*C934</f>
        <v>0</v>
      </c>
      <c r="H934">
        <f>VLOOKUP(A934,Sheet5!A:E,5,FALSE)*C934</f>
        <v>0</v>
      </c>
      <c r="I934" s="11">
        <f>VLOOKUP(A934,Sheet5!A:E,3,FALSE)*D934</f>
        <v>5362.5</v>
      </c>
      <c r="J934" s="11">
        <f>VLOOKUP(A934,Sheet5!A:E,4,FALSE)*D934</f>
        <v>0</v>
      </c>
      <c r="K934" s="11">
        <f>VLOOKUP(A934,Sheet5!A:E,5,FALSE)*D934</f>
        <v>0</v>
      </c>
    </row>
    <row r="935" spans="1:11" x14ac:dyDescent="0.25">
      <c r="A935">
        <v>74</v>
      </c>
      <c r="B935" t="s">
        <v>33</v>
      </c>
      <c r="C935" s="1">
        <v>2890</v>
      </c>
      <c r="D935" s="2">
        <v>605599.52</v>
      </c>
      <c r="E935" t="s">
        <v>151</v>
      </c>
      <c r="F935">
        <f>VLOOKUP(A935,Sheet5!A:E,3,FALSE)*C935</f>
        <v>2890</v>
      </c>
      <c r="G935">
        <f>VLOOKUP(A935,Sheet5!A:E,4,FALSE)*C935</f>
        <v>0</v>
      </c>
      <c r="H935">
        <f>VLOOKUP(A935,Sheet5!A:E,5,FALSE)*C935</f>
        <v>0</v>
      </c>
      <c r="I935" s="11">
        <f>VLOOKUP(A935,Sheet5!A:E,3,FALSE)*D935</f>
        <v>605599.52</v>
      </c>
      <c r="J935" s="11">
        <f>VLOOKUP(A935,Sheet5!A:E,4,FALSE)*D935</f>
        <v>0</v>
      </c>
      <c r="K935" s="11">
        <f>VLOOKUP(A935,Sheet5!A:E,5,FALSE)*D935</f>
        <v>0</v>
      </c>
    </row>
    <row r="936" spans="1:11" x14ac:dyDescent="0.25">
      <c r="A936">
        <v>74</v>
      </c>
      <c r="B936" t="s">
        <v>33</v>
      </c>
      <c r="C936">
        <v>8</v>
      </c>
      <c r="D936" s="2">
        <v>858</v>
      </c>
      <c r="E936" t="s">
        <v>197</v>
      </c>
      <c r="F936">
        <f>VLOOKUP(A936,Sheet5!A:E,3,FALSE)*C936</f>
        <v>8</v>
      </c>
      <c r="G936">
        <f>VLOOKUP(A936,Sheet5!A:E,4,FALSE)*C936</f>
        <v>0</v>
      </c>
      <c r="H936">
        <f>VLOOKUP(A936,Sheet5!A:E,5,FALSE)*C936</f>
        <v>0</v>
      </c>
      <c r="I936" s="11">
        <f>VLOOKUP(A936,Sheet5!A:E,3,FALSE)*D936</f>
        <v>858</v>
      </c>
      <c r="J936" s="11">
        <f>VLOOKUP(A936,Sheet5!A:E,4,FALSE)*D936</f>
        <v>0</v>
      </c>
      <c r="K936" s="11">
        <f>VLOOKUP(A936,Sheet5!A:E,5,FALSE)*D936</f>
        <v>0</v>
      </c>
    </row>
    <row r="937" spans="1:11" x14ac:dyDescent="0.25">
      <c r="A937">
        <v>74</v>
      </c>
      <c r="B937" t="s">
        <v>33</v>
      </c>
      <c r="C937">
        <v>12</v>
      </c>
      <c r="D937" s="2">
        <v>1287</v>
      </c>
      <c r="E937" t="s">
        <v>198</v>
      </c>
      <c r="F937">
        <f>VLOOKUP(A937,Sheet5!A:E,3,FALSE)*C937</f>
        <v>12</v>
      </c>
      <c r="G937">
        <f>VLOOKUP(A937,Sheet5!A:E,4,FALSE)*C937</f>
        <v>0</v>
      </c>
      <c r="H937">
        <f>VLOOKUP(A937,Sheet5!A:E,5,FALSE)*C937</f>
        <v>0</v>
      </c>
      <c r="I937" s="11">
        <f>VLOOKUP(A937,Sheet5!A:E,3,FALSE)*D937</f>
        <v>1287</v>
      </c>
      <c r="J937" s="11">
        <f>VLOOKUP(A937,Sheet5!A:E,4,FALSE)*D937</f>
        <v>0</v>
      </c>
      <c r="K937" s="11">
        <f>VLOOKUP(A937,Sheet5!A:E,5,FALSE)*D937</f>
        <v>0</v>
      </c>
    </row>
    <row r="938" spans="1:11" x14ac:dyDescent="0.25">
      <c r="A938">
        <v>74</v>
      </c>
      <c r="B938" t="s">
        <v>33</v>
      </c>
      <c r="C938">
        <v>104</v>
      </c>
      <c r="D938" s="2">
        <v>11154</v>
      </c>
      <c r="E938" t="s">
        <v>199</v>
      </c>
      <c r="F938">
        <f>VLOOKUP(A938,Sheet5!A:E,3,FALSE)*C938</f>
        <v>104</v>
      </c>
      <c r="G938">
        <f>VLOOKUP(A938,Sheet5!A:E,4,FALSE)*C938</f>
        <v>0</v>
      </c>
      <c r="H938">
        <f>VLOOKUP(A938,Sheet5!A:E,5,FALSE)*C938</f>
        <v>0</v>
      </c>
      <c r="I938" s="11">
        <f>VLOOKUP(A938,Sheet5!A:E,3,FALSE)*D938</f>
        <v>11154</v>
      </c>
      <c r="J938" s="11">
        <f>VLOOKUP(A938,Sheet5!A:E,4,FALSE)*D938</f>
        <v>0</v>
      </c>
      <c r="K938" s="11">
        <f>VLOOKUP(A938,Sheet5!A:E,5,FALSE)*D938</f>
        <v>0</v>
      </c>
    </row>
    <row r="939" spans="1:11" x14ac:dyDescent="0.25">
      <c r="A939">
        <v>74</v>
      </c>
      <c r="B939" t="s">
        <v>33</v>
      </c>
      <c r="C939">
        <v>30</v>
      </c>
      <c r="D939" s="2">
        <v>3217.5</v>
      </c>
      <c r="E939" t="s">
        <v>200</v>
      </c>
      <c r="F939">
        <f>VLOOKUP(A939,Sheet5!A:E,3,FALSE)*C939</f>
        <v>30</v>
      </c>
      <c r="G939">
        <f>VLOOKUP(A939,Sheet5!A:E,4,FALSE)*C939</f>
        <v>0</v>
      </c>
      <c r="H939">
        <f>VLOOKUP(A939,Sheet5!A:E,5,FALSE)*C939</f>
        <v>0</v>
      </c>
      <c r="I939" s="11">
        <f>VLOOKUP(A939,Sheet5!A:E,3,FALSE)*D939</f>
        <v>3217.5</v>
      </c>
      <c r="J939" s="11">
        <f>VLOOKUP(A939,Sheet5!A:E,4,FALSE)*D939</f>
        <v>0</v>
      </c>
      <c r="K939" s="11">
        <f>VLOOKUP(A939,Sheet5!A:E,5,FALSE)*D939</f>
        <v>0</v>
      </c>
    </row>
    <row r="940" spans="1:11" x14ac:dyDescent="0.25">
      <c r="A940">
        <v>74</v>
      </c>
      <c r="B940" t="s">
        <v>33</v>
      </c>
      <c r="C940">
        <v>20</v>
      </c>
      <c r="D940" s="2">
        <v>2145</v>
      </c>
      <c r="E940" t="s">
        <v>201</v>
      </c>
      <c r="F940">
        <f>VLOOKUP(A940,Sheet5!A:E,3,FALSE)*C940</f>
        <v>20</v>
      </c>
      <c r="G940">
        <f>VLOOKUP(A940,Sheet5!A:E,4,FALSE)*C940</f>
        <v>0</v>
      </c>
      <c r="H940">
        <f>VLOOKUP(A940,Sheet5!A:E,5,FALSE)*C940</f>
        <v>0</v>
      </c>
      <c r="I940" s="11">
        <f>VLOOKUP(A940,Sheet5!A:E,3,FALSE)*D940</f>
        <v>2145</v>
      </c>
      <c r="J940" s="11">
        <f>VLOOKUP(A940,Sheet5!A:E,4,FALSE)*D940</f>
        <v>0</v>
      </c>
      <c r="K940" s="11">
        <f>VLOOKUP(A940,Sheet5!A:E,5,FALSE)*D940</f>
        <v>0</v>
      </c>
    </row>
    <row r="941" spans="1:11" x14ac:dyDescent="0.25">
      <c r="A941">
        <v>74</v>
      </c>
      <c r="B941" t="s">
        <v>33</v>
      </c>
      <c r="C941">
        <v>30</v>
      </c>
      <c r="D941" s="2">
        <v>3217.5</v>
      </c>
      <c r="E941" t="s">
        <v>202</v>
      </c>
      <c r="F941">
        <f>VLOOKUP(A941,Sheet5!A:E,3,FALSE)*C941</f>
        <v>30</v>
      </c>
      <c r="G941">
        <f>VLOOKUP(A941,Sheet5!A:E,4,FALSE)*C941</f>
        <v>0</v>
      </c>
      <c r="H941">
        <f>VLOOKUP(A941,Sheet5!A:E,5,FALSE)*C941</f>
        <v>0</v>
      </c>
      <c r="I941" s="11">
        <f>VLOOKUP(A941,Sheet5!A:E,3,FALSE)*D941</f>
        <v>3217.5</v>
      </c>
      <c r="J941" s="11">
        <f>VLOOKUP(A941,Sheet5!A:E,4,FALSE)*D941</f>
        <v>0</v>
      </c>
      <c r="K941" s="11">
        <f>VLOOKUP(A941,Sheet5!A:E,5,FALSE)*D941</f>
        <v>0</v>
      </c>
    </row>
    <row r="942" spans="1:11" x14ac:dyDescent="0.25">
      <c r="A942">
        <v>74</v>
      </c>
      <c r="B942" t="s">
        <v>33</v>
      </c>
      <c r="C942">
        <v>24</v>
      </c>
      <c r="D942" s="2">
        <v>2574</v>
      </c>
      <c r="E942" t="s">
        <v>203</v>
      </c>
      <c r="F942">
        <f>VLOOKUP(A942,Sheet5!A:E,3,FALSE)*C942</f>
        <v>24</v>
      </c>
      <c r="G942">
        <f>VLOOKUP(A942,Sheet5!A:E,4,FALSE)*C942</f>
        <v>0</v>
      </c>
      <c r="H942">
        <f>VLOOKUP(A942,Sheet5!A:E,5,FALSE)*C942</f>
        <v>0</v>
      </c>
      <c r="I942" s="11">
        <f>VLOOKUP(A942,Sheet5!A:E,3,FALSE)*D942</f>
        <v>2574</v>
      </c>
      <c r="J942" s="11">
        <f>VLOOKUP(A942,Sheet5!A:E,4,FALSE)*D942</f>
        <v>0</v>
      </c>
      <c r="K942" s="11">
        <f>VLOOKUP(A942,Sheet5!A:E,5,FALSE)*D942</f>
        <v>0</v>
      </c>
    </row>
    <row r="943" spans="1:11" x14ac:dyDescent="0.25">
      <c r="A943">
        <v>74</v>
      </c>
      <c r="B943" t="s">
        <v>33</v>
      </c>
      <c r="C943">
        <v>28</v>
      </c>
      <c r="D943" s="2">
        <v>3003</v>
      </c>
      <c r="E943" t="s">
        <v>204</v>
      </c>
      <c r="F943">
        <f>VLOOKUP(A943,Sheet5!A:E,3,FALSE)*C943</f>
        <v>28</v>
      </c>
      <c r="G943">
        <f>VLOOKUP(A943,Sheet5!A:E,4,FALSE)*C943</f>
        <v>0</v>
      </c>
      <c r="H943">
        <f>VLOOKUP(A943,Sheet5!A:E,5,FALSE)*C943</f>
        <v>0</v>
      </c>
      <c r="I943" s="11">
        <f>VLOOKUP(A943,Sheet5!A:E,3,FALSE)*D943</f>
        <v>3003</v>
      </c>
      <c r="J943" s="11">
        <f>VLOOKUP(A943,Sheet5!A:E,4,FALSE)*D943</f>
        <v>0</v>
      </c>
      <c r="K943" s="11">
        <f>VLOOKUP(A943,Sheet5!A:E,5,FALSE)*D943</f>
        <v>0</v>
      </c>
    </row>
    <row r="944" spans="1:11" x14ac:dyDescent="0.25">
      <c r="A944">
        <v>74</v>
      </c>
      <c r="B944" t="s">
        <v>33</v>
      </c>
      <c r="C944">
        <v>124</v>
      </c>
      <c r="D944" s="2">
        <v>13299</v>
      </c>
      <c r="E944" t="s">
        <v>205</v>
      </c>
      <c r="F944">
        <f>VLOOKUP(A944,Sheet5!A:E,3,FALSE)*C944</f>
        <v>124</v>
      </c>
      <c r="G944">
        <f>VLOOKUP(A944,Sheet5!A:E,4,FALSE)*C944</f>
        <v>0</v>
      </c>
      <c r="H944">
        <f>VLOOKUP(A944,Sheet5!A:E,5,FALSE)*C944</f>
        <v>0</v>
      </c>
      <c r="I944" s="11">
        <f>VLOOKUP(A944,Sheet5!A:E,3,FALSE)*D944</f>
        <v>13299</v>
      </c>
      <c r="J944" s="11">
        <f>VLOOKUP(A944,Sheet5!A:E,4,FALSE)*D944</f>
        <v>0</v>
      </c>
      <c r="K944" s="11">
        <f>VLOOKUP(A944,Sheet5!A:E,5,FALSE)*D944</f>
        <v>0</v>
      </c>
    </row>
    <row r="945" spans="1:11" x14ac:dyDescent="0.25">
      <c r="A945">
        <v>74</v>
      </c>
      <c r="B945" t="s">
        <v>33</v>
      </c>
      <c r="C945">
        <v>36</v>
      </c>
      <c r="D945" s="2">
        <v>3861</v>
      </c>
      <c r="E945" t="s">
        <v>207</v>
      </c>
      <c r="F945">
        <f>VLOOKUP(A945,Sheet5!A:E,3,FALSE)*C945</f>
        <v>36</v>
      </c>
      <c r="G945">
        <f>VLOOKUP(A945,Sheet5!A:E,4,FALSE)*C945</f>
        <v>0</v>
      </c>
      <c r="H945">
        <f>VLOOKUP(A945,Sheet5!A:E,5,FALSE)*C945</f>
        <v>0</v>
      </c>
      <c r="I945" s="11">
        <f>VLOOKUP(A945,Sheet5!A:E,3,FALSE)*D945</f>
        <v>3861</v>
      </c>
      <c r="J945" s="11">
        <f>VLOOKUP(A945,Sheet5!A:E,4,FALSE)*D945</f>
        <v>0</v>
      </c>
      <c r="K945" s="11">
        <f>VLOOKUP(A945,Sheet5!A:E,5,FALSE)*D945</f>
        <v>0</v>
      </c>
    </row>
    <row r="946" spans="1:11" x14ac:dyDescent="0.25">
      <c r="A946">
        <v>74</v>
      </c>
      <c r="B946" t="s">
        <v>33</v>
      </c>
      <c r="C946">
        <v>20</v>
      </c>
      <c r="D946" s="2">
        <v>2145</v>
      </c>
      <c r="E946" t="s">
        <v>209</v>
      </c>
      <c r="F946">
        <f>VLOOKUP(A946,Sheet5!A:E,3,FALSE)*C946</f>
        <v>20</v>
      </c>
      <c r="G946">
        <f>VLOOKUP(A946,Sheet5!A:E,4,FALSE)*C946</f>
        <v>0</v>
      </c>
      <c r="H946">
        <f>VLOOKUP(A946,Sheet5!A:E,5,FALSE)*C946</f>
        <v>0</v>
      </c>
      <c r="I946" s="11">
        <f>VLOOKUP(A946,Sheet5!A:E,3,FALSE)*D946</f>
        <v>2145</v>
      </c>
      <c r="J946" s="11">
        <f>VLOOKUP(A946,Sheet5!A:E,4,FALSE)*D946</f>
        <v>0</v>
      </c>
      <c r="K946" s="11">
        <f>VLOOKUP(A946,Sheet5!A:E,5,FALSE)*D946</f>
        <v>0</v>
      </c>
    </row>
    <row r="947" spans="1:11" x14ac:dyDescent="0.25">
      <c r="A947">
        <v>74</v>
      </c>
      <c r="B947" t="s">
        <v>33</v>
      </c>
      <c r="C947">
        <v>52</v>
      </c>
      <c r="D947" s="2">
        <v>5577</v>
      </c>
      <c r="E947" t="s">
        <v>210</v>
      </c>
      <c r="F947">
        <f>VLOOKUP(A947,Sheet5!A:E,3,FALSE)*C947</f>
        <v>52</v>
      </c>
      <c r="G947">
        <f>VLOOKUP(A947,Sheet5!A:E,4,FALSE)*C947</f>
        <v>0</v>
      </c>
      <c r="H947">
        <f>VLOOKUP(A947,Sheet5!A:E,5,FALSE)*C947</f>
        <v>0</v>
      </c>
      <c r="I947" s="11">
        <f>VLOOKUP(A947,Sheet5!A:E,3,FALSE)*D947</f>
        <v>5577</v>
      </c>
      <c r="J947" s="11">
        <f>VLOOKUP(A947,Sheet5!A:E,4,FALSE)*D947</f>
        <v>0</v>
      </c>
      <c r="K947" s="11">
        <f>VLOOKUP(A947,Sheet5!A:E,5,FALSE)*D947</f>
        <v>0</v>
      </c>
    </row>
    <row r="948" spans="1:11" x14ac:dyDescent="0.25">
      <c r="A948">
        <v>74</v>
      </c>
      <c r="B948" t="s">
        <v>33</v>
      </c>
      <c r="C948">
        <v>4</v>
      </c>
      <c r="D948" s="2">
        <v>429</v>
      </c>
      <c r="E948" t="s">
        <v>211</v>
      </c>
      <c r="F948">
        <f>VLOOKUP(A948,Sheet5!A:E,3,FALSE)*C948</f>
        <v>4</v>
      </c>
      <c r="G948">
        <f>VLOOKUP(A948,Sheet5!A:E,4,FALSE)*C948</f>
        <v>0</v>
      </c>
      <c r="H948">
        <f>VLOOKUP(A948,Sheet5!A:E,5,FALSE)*C948</f>
        <v>0</v>
      </c>
      <c r="I948" s="11">
        <f>VLOOKUP(A948,Sheet5!A:E,3,FALSE)*D948</f>
        <v>429</v>
      </c>
      <c r="J948" s="11">
        <f>VLOOKUP(A948,Sheet5!A:E,4,FALSE)*D948</f>
        <v>0</v>
      </c>
      <c r="K948" s="11">
        <f>VLOOKUP(A948,Sheet5!A:E,5,FALSE)*D948</f>
        <v>0</v>
      </c>
    </row>
    <row r="949" spans="1:11" x14ac:dyDescent="0.25">
      <c r="A949">
        <v>74</v>
      </c>
      <c r="B949" t="s">
        <v>33</v>
      </c>
      <c r="C949">
        <v>38</v>
      </c>
      <c r="D949" s="2">
        <v>4075.5</v>
      </c>
      <c r="E949" t="s">
        <v>212</v>
      </c>
      <c r="F949">
        <f>VLOOKUP(A949,Sheet5!A:E,3,FALSE)*C949</f>
        <v>38</v>
      </c>
      <c r="G949">
        <f>VLOOKUP(A949,Sheet5!A:E,4,FALSE)*C949</f>
        <v>0</v>
      </c>
      <c r="H949">
        <f>VLOOKUP(A949,Sheet5!A:E,5,FALSE)*C949</f>
        <v>0</v>
      </c>
      <c r="I949" s="11">
        <f>VLOOKUP(A949,Sheet5!A:E,3,FALSE)*D949</f>
        <v>4075.5</v>
      </c>
      <c r="J949" s="11">
        <f>VLOOKUP(A949,Sheet5!A:E,4,FALSE)*D949</f>
        <v>0</v>
      </c>
      <c r="K949" s="11">
        <f>VLOOKUP(A949,Sheet5!A:E,5,FALSE)*D949</f>
        <v>0</v>
      </c>
    </row>
    <row r="950" spans="1:11" x14ac:dyDescent="0.25">
      <c r="A950">
        <v>74</v>
      </c>
      <c r="B950" t="s">
        <v>33</v>
      </c>
      <c r="C950">
        <v>84</v>
      </c>
      <c r="D950" s="2">
        <v>9009</v>
      </c>
      <c r="E950" t="s">
        <v>213</v>
      </c>
      <c r="F950">
        <f>VLOOKUP(A950,Sheet5!A:E,3,FALSE)*C950</f>
        <v>84</v>
      </c>
      <c r="G950">
        <f>VLOOKUP(A950,Sheet5!A:E,4,FALSE)*C950</f>
        <v>0</v>
      </c>
      <c r="H950">
        <f>VLOOKUP(A950,Sheet5!A:E,5,FALSE)*C950</f>
        <v>0</v>
      </c>
      <c r="I950" s="11">
        <f>VLOOKUP(A950,Sheet5!A:E,3,FALSE)*D950</f>
        <v>9009</v>
      </c>
      <c r="J950" s="11">
        <f>VLOOKUP(A950,Sheet5!A:E,4,FALSE)*D950</f>
        <v>0</v>
      </c>
      <c r="K950" s="11">
        <f>VLOOKUP(A950,Sheet5!A:E,5,FALSE)*D950</f>
        <v>0</v>
      </c>
    </row>
    <row r="951" spans="1:11" x14ac:dyDescent="0.25">
      <c r="A951">
        <v>74</v>
      </c>
      <c r="B951" t="s">
        <v>33</v>
      </c>
      <c r="C951">
        <v>26</v>
      </c>
      <c r="D951" s="2">
        <v>2788.5</v>
      </c>
      <c r="E951" t="s">
        <v>214</v>
      </c>
      <c r="F951">
        <f>VLOOKUP(A951,Sheet5!A:E,3,FALSE)*C951</f>
        <v>26</v>
      </c>
      <c r="G951">
        <f>VLOOKUP(A951,Sheet5!A:E,4,FALSE)*C951</f>
        <v>0</v>
      </c>
      <c r="H951">
        <f>VLOOKUP(A951,Sheet5!A:E,5,FALSE)*C951</f>
        <v>0</v>
      </c>
      <c r="I951" s="11">
        <f>VLOOKUP(A951,Sheet5!A:E,3,FALSE)*D951</f>
        <v>2788.5</v>
      </c>
      <c r="J951" s="11">
        <f>VLOOKUP(A951,Sheet5!A:E,4,FALSE)*D951</f>
        <v>0</v>
      </c>
      <c r="K951" s="11">
        <f>VLOOKUP(A951,Sheet5!A:E,5,FALSE)*D951</f>
        <v>0</v>
      </c>
    </row>
    <row r="952" spans="1:11" x14ac:dyDescent="0.25">
      <c r="A952">
        <v>74</v>
      </c>
      <c r="B952" t="s">
        <v>33</v>
      </c>
      <c r="C952">
        <v>16</v>
      </c>
      <c r="D952" s="2">
        <v>1716</v>
      </c>
      <c r="E952" t="s">
        <v>215</v>
      </c>
      <c r="F952">
        <f>VLOOKUP(A952,Sheet5!A:E,3,FALSE)*C952</f>
        <v>16</v>
      </c>
      <c r="G952">
        <f>VLOOKUP(A952,Sheet5!A:E,4,FALSE)*C952</f>
        <v>0</v>
      </c>
      <c r="H952">
        <f>VLOOKUP(A952,Sheet5!A:E,5,FALSE)*C952</f>
        <v>0</v>
      </c>
      <c r="I952" s="11">
        <f>VLOOKUP(A952,Sheet5!A:E,3,FALSE)*D952</f>
        <v>1716</v>
      </c>
      <c r="J952" s="11">
        <f>VLOOKUP(A952,Sheet5!A:E,4,FALSE)*D952</f>
        <v>0</v>
      </c>
      <c r="K952" s="11">
        <f>VLOOKUP(A952,Sheet5!A:E,5,FALSE)*D952</f>
        <v>0</v>
      </c>
    </row>
    <row r="953" spans="1:11" x14ac:dyDescent="0.25">
      <c r="A953">
        <v>74</v>
      </c>
      <c r="B953" t="s">
        <v>33</v>
      </c>
      <c r="C953">
        <v>66</v>
      </c>
      <c r="D953" s="2">
        <v>7078.5</v>
      </c>
      <c r="E953" t="s">
        <v>216</v>
      </c>
      <c r="F953">
        <f>VLOOKUP(A953,Sheet5!A:E,3,FALSE)*C953</f>
        <v>66</v>
      </c>
      <c r="G953">
        <f>VLOOKUP(A953,Sheet5!A:E,4,FALSE)*C953</f>
        <v>0</v>
      </c>
      <c r="H953">
        <f>VLOOKUP(A953,Sheet5!A:E,5,FALSE)*C953</f>
        <v>0</v>
      </c>
      <c r="I953" s="11">
        <f>VLOOKUP(A953,Sheet5!A:E,3,FALSE)*D953</f>
        <v>7078.5</v>
      </c>
      <c r="J953" s="11">
        <f>VLOOKUP(A953,Sheet5!A:E,4,FALSE)*D953</f>
        <v>0</v>
      </c>
      <c r="K953" s="11">
        <f>VLOOKUP(A953,Sheet5!A:E,5,FALSE)*D953</f>
        <v>0</v>
      </c>
    </row>
    <row r="954" spans="1:11" x14ac:dyDescent="0.25">
      <c r="A954">
        <v>74</v>
      </c>
      <c r="B954" t="s">
        <v>33</v>
      </c>
      <c r="C954">
        <v>116</v>
      </c>
      <c r="D954" s="2">
        <v>12441</v>
      </c>
      <c r="E954" t="s">
        <v>217</v>
      </c>
      <c r="F954">
        <f>VLOOKUP(A954,Sheet5!A:E,3,FALSE)*C954</f>
        <v>116</v>
      </c>
      <c r="G954">
        <f>VLOOKUP(A954,Sheet5!A:E,4,FALSE)*C954</f>
        <v>0</v>
      </c>
      <c r="H954">
        <f>VLOOKUP(A954,Sheet5!A:E,5,FALSE)*C954</f>
        <v>0</v>
      </c>
      <c r="I954" s="11">
        <f>VLOOKUP(A954,Sheet5!A:E,3,FALSE)*D954</f>
        <v>12441</v>
      </c>
      <c r="J954" s="11">
        <f>VLOOKUP(A954,Sheet5!A:E,4,FALSE)*D954</f>
        <v>0</v>
      </c>
      <c r="K954" s="11">
        <f>VLOOKUP(A954,Sheet5!A:E,5,FALSE)*D954</f>
        <v>0</v>
      </c>
    </row>
    <row r="955" spans="1:11" x14ac:dyDescent="0.25">
      <c r="A955">
        <v>74</v>
      </c>
      <c r="B955" t="s">
        <v>33</v>
      </c>
      <c r="C955">
        <v>2</v>
      </c>
      <c r="D955" s="2">
        <v>214.5</v>
      </c>
      <c r="E955" t="s">
        <v>218</v>
      </c>
      <c r="F955">
        <f>VLOOKUP(A955,Sheet5!A:E,3,FALSE)*C955</f>
        <v>2</v>
      </c>
      <c r="G955">
        <f>VLOOKUP(A955,Sheet5!A:E,4,FALSE)*C955</f>
        <v>0</v>
      </c>
      <c r="H955">
        <f>VLOOKUP(A955,Sheet5!A:E,5,FALSE)*C955</f>
        <v>0</v>
      </c>
      <c r="I955" s="11">
        <f>VLOOKUP(A955,Sheet5!A:E,3,FALSE)*D955</f>
        <v>214.5</v>
      </c>
      <c r="J955" s="11">
        <f>VLOOKUP(A955,Sheet5!A:E,4,FALSE)*D955</f>
        <v>0</v>
      </c>
      <c r="K955" s="11">
        <f>VLOOKUP(A955,Sheet5!A:E,5,FALSE)*D955</f>
        <v>0</v>
      </c>
    </row>
    <row r="956" spans="1:11" x14ac:dyDescent="0.25">
      <c r="A956">
        <v>74</v>
      </c>
      <c r="B956" t="s">
        <v>33</v>
      </c>
      <c r="C956">
        <v>20</v>
      </c>
      <c r="D956" s="2">
        <v>2145</v>
      </c>
      <c r="E956" t="s">
        <v>219</v>
      </c>
      <c r="F956">
        <f>VLOOKUP(A956,Sheet5!A:E,3,FALSE)*C956</f>
        <v>20</v>
      </c>
      <c r="G956">
        <f>VLOOKUP(A956,Sheet5!A:E,4,FALSE)*C956</f>
        <v>0</v>
      </c>
      <c r="H956">
        <f>VLOOKUP(A956,Sheet5!A:E,5,FALSE)*C956</f>
        <v>0</v>
      </c>
      <c r="I956" s="11">
        <f>VLOOKUP(A956,Sheet5!A:E,3,FALSE)*D956</f>
        <v>2145</v>
      </c>
      <c r="J956" s="11">
        <f>VLOOKUP(A956,Sheet5!A:E,4,FALSE)*D956</f>
        <v>0</v>
      </c>
      <c r="K956" s="11">
        <f>VLOOKUP(A956,Sheet5!A:E,5,FALSE)*D956</f>
        <v>0</v>
      </c>
    </row>
    <row r="957" spans="1:11" x14ac:dyDescent="0.25">
      <c r="A957">
        <v>74</v>
      </c>
      <c r="B957" t="s">
        <v>33</v>
      </c>
      <c r="C957">
        <v>54</v>
      </c>
      <c r="D957" s="2">
        <v>5791.5</v>
      </c>
      <c r="E957" t="s">
        <v>220</v>
      </c>
      <c r="F957">
        <f>VLOOKUP(A957,Sheet5!A:E,3,FALSE)*C957</f>
        <v>54</v>
      </c>
      <c r="G957">
        <f>VLOOKUP(A957,Sheet5!A:E,4,FALSE)*C957</f>
        <v>0</v>
      </c>
      <c r="H957">
        <f>VLOOKUP(A957,Sheet5!A:E,5,FALSE)*C957</f>
        <v>0</v>
      </c>
      <c r="I957" s="11">
        <f>VLOOKUP(A957,Sheet5!A:E,3,FALSE)*D957</f>
        <v>5791.5</v>
      </c>
      <c r="J957" s="11">
        <f>VLOOKUP(A957,Sheet5!A:E,4,FALSE)*D957</f>
        <v>0</v>
      </c>
      <c r="K957" s="11">
        <f>VLOOKUP(A957,Sheet5!A:E,5,FALSE)*D957</f>
        <v>0</v>
      </c>
    </row>
    <row r="958" spans="1:11" x14ac:dyDescent="0.25">
      <c r="A958">
        <v>74</v>
      </c>
      <c r="B958" t="s">
        <v>33</v>
      </c>
      <c r="C958">
        <v>18</v>
      </c>
      <c r="D958" s="2">
        <v>1930.5</v>
      </c>
      <c r="E958" t="s">
        <v>222</v>
      </c>
      <c r="F958">
        <f>VLOOKUP(A958,Sheet5!A:E,3,FALSE)*C958</f>
        <v>18</v>
      </c>
      <c r="G958">
        <f>VLOOKUP(A958,Sheet5!A:E,4,FALSE)*C958</f>
        <v>0</v>
      </c>
      <c r="H958">
        <f>VLOOKUP(A958,Sheet5!A:E,5,FALSE)*C958</f>
        <v>0</v>
      </c>
      <c r="I958" s="11">
        <f>VLOOKUP(A958,Sheet5!A:E,3,FALSE)*D958</f>
        <v>1930.5</v>
      </c>
      <c r="J958" s="11">
        <f>VLOOKUP(A958,Sheet5!A:E,4,FALSE)*D958</f>
        <v>0</v>
      </c>
      <c r="K958" s="11">
        <f>VLOOKUP(A958,Sheet5!A:E,5,FALSE)*D958</f>
        <v>0</v>
      </c>
    </row>
    <row r="959" spans="1:11" x14ac:dyDescent="0.25">
      <c r="A959">
        <v>74</v>
      </c>
      <c r="B959" t="s">
        <v>33</v>
      </c>
      <c r="C959">
        <v>6</v>
      </c>
      <c r="D959" s="2">
        <v>643.5</v>
      </c>
      <c r="E959" t="s">
        <v>223</v>
      </c>
      <c r="F959">
        <f>VLOOKUP(A959,Sheet5!A:E,3,FALSE)*C959</f>
        <v>6</v>
      </c>
      <c r="G959">
        <f>VLOOKUP(A959,Sheet5!A:E,4,FALSE)*C959</f>
        <v>0</v>
      </c>
      <c r="H959">
        <f>VLOOKUP(A959,Sheet5!A:E,5,FALSE)*C959</f>
        <v>0</v>
      </c>
      <c r="I959" s="11">
        <f>VLOOKUP(A959,Sheet5!A:E,3,FALSE)*D959</f>
        <v>643.5</v>
      </c>
      <c r="J959" s="11">
        <f>VLOOKUP(A959,Sheet5!A:E,4,FALSE)*D959</f>
        <v>0</v>
      </c>
      <c r="K959" s="11">
        <f>VLOOKUP(A959,Sheet5!A:E,5,FALSE)*D959</f>
        <v>0</v>
      </c>
    </row>
    <row r="960" spans="1:11" x14ac:dyDescent="0.25">
      <c r="A960">
        <v>74</v>
      </c>
      <c r="B960" t="s">
        <v>33</v>
      </c>
      <c r="C960">
        <v>30</v>
      </c>
      <c r="D960" s="2">
        <v>3217.5</v>
      </c>
      <c r="E960" t="s">
        <v>224</v>
      </c>
      <c r="F960">
        <f>VLOOKUP(A960,Sheet5!A:E,3,FALSE)*C960</f>
        <v>30</v>
      </c>
      <c r="G960">
        <f>VLOOKUP(A960,Sheet5!A:E,4,FALSE)*C960</f>
        <v>0</v>
      </c>
      <c r="H960">
        <f>VLOOKUP(A960,Sheet5!A:E,5,FALSE)*C960</f>
        <v>0</v>
      </c>
      <c r="I960" s="11">
        <f>VLOOKUP(A960,Sheet5!A:E,3,FALSE)*D960</f>
        <v>3217.5</v>
      </c>
      <c r="J960" s="11">
        <f>VLOOKUP(A960,Sheet5!A:E,4,FALSE)*D960</f>
        <v>0</v>
      </c>
      <c r="K960" s="11">
        <f>VLOOKUP(A960,Sheet5!A:E,5,FALSE)*D960</f>
        <v>0</v>
      </c>
    </row>
    <row r="961" spans="1:11" x14ac:dyDescent="0.25">
      <c r="A961">
        <v>74</v>
      </c>
      <c r="B961" t="s">
        <v>33</v>
      </c>
      <c r="C961">
        <v>8</v>
      </c>
      <c r="D961" s="2">
        <v>858</v>
      </c>
      <c r="E961" t="s">
        <v>227</v>
      </c>
      <c r="F961">
        <f>VLOOKUP(A961,Sheet5!A:E,3,FALSE)*C961</f>
        <v>8</v>
      </c>
      <c r="G961">
        <f>VLOOKUP(A961,Sheet5!A:E,4,FALSE)*C961</f>
        <v>0</v>
      </c>
      <c r="H961">
        <f>VLOOKUP(A961,Sheet5!A:E,5,FALSE)*C961</f>
        <v>0</v>
      </c>
      <c r="I961" s="11">
        <f>VLOOKUP(A961,Sheet5!A:E,3,FALSE)*D961</f>
        <v>858</v>
      </c>
      <c r="J961" s="11">
        <f>VLOOKUP(A961,Sheet5!A:E,4,FALSE)*D961</f>
        <v>0</v>
      </c>
      <c r="K961" s="11">
        <f>VLOOKUP(A961,Sheet5!A:E,5,FALSE)*D961</f>
        <v>0</v>
      </c>
    </row>
    <row r="962" spans="1:11" x14ac:dyDescent="0.25">
      <c r="A962">
        <v>74</v>
      </c>
      <c r="B962" t="s">
        <v>33</v>
      </c>
      <c r="C962">
        <v>48</v>
      </c>
      <c r="D962" s="2">
        <v>5148</v>
      </c>
      <c r="E962" t="s">
        <v>228</v>
      </c>
      <c r="F962">
        <f>VLOOKUP(A962,Sheet5!A:E,3,FALSE)*C962</f>
        <v>48</v>
      </c>
      <c r="G962">
        <f>VLOOKUP(A962,Sheet5!A:E,4,FALSE)*C962</f>
        <v>0</v>
      </c>
      <c r="H962">
        <f>VLOOKUP(A962,Sheet5!A:E,5,FALSE)*C962</f>
        <v>0</v>
      </c>
      <c r="I962" s="11">
        <f>VLOOKUP(A962,Sheet5!A:E,3,FALSE)*D962</f>
        <v>5148</v>
      </c>
      <c r="J962" s="11">
        <f>VLOOKUP(A962,Sheet5!A:E,4,FALSE)*D962</f>
        <v>0</v>
      </c>
      <c r="K962" s="11">
        <f>VLOOKUP(A962,Sheet5!A:E,5,FALSE)*D962</f>
        <v>0</v>
      </c>
    </row>
    <row r="963" spans="1:11" x14ac:dyDescent="0.25">
      <c r="A963">
        <v>74</v>
      </c>
      <c r="B963" t="s">
        <v>33</v>
      </c>
      <c r="C963">
        <v>56</v>
      </c>
      <c r="D963" s="2">
        <v>6006</v>
      </c>
      <c r="E963" t="s">
        <v>230</v>
      </c>
      <c r="F963">
        <f>VLOOKUP(A963,Sheet5!A:E,3,FALSE)*C963</f>
        <v>56</v>
      </c>
      <c r="G963">
        <f>VLOOKUP(A963,Sheet5!A:E,4,FALSE)*C963</f>
        <v>0</v>
      </c>
      <c r="H963">
        <f>VLOOKUP(A963,Sheet5!A:E,5,FALSE)*C963</f>
        <v>0</v>
      </c>
      <c r="I963" s="11">
        <f>VLOOKUP(A963,Sheet5!A:E,3,FALSE)*D963</f>
        <v>6006</v>
      </c>
      <c r="J963" s="11">
        <f>VLOOKUP(A963,Sheet5!A:E,4,FALSE)*D963</f>
        <v>0</v>
      </c>
      <c r="K963" s="11">
        <f>VLOOKUP(A963,Sheet5!A:E,5,FALSE)*D963</f>
        <v>0</v>
      </c>
    </row>
    <row r="964" spans="1:11" x14ac:dyDescent="0.25">
      <c r="A964">
        <v>74</v>
      </c>
      <c r="B964" t="s">
        <v>33</v>
      </c>
      <c r="C964">
        <v>92</v>
      </c>
      <c r="D964" s="2">
        <v>9867</v>
      </c>
      <c r="E964" t="s">
        <v>231</v>
      </c>
      <c r="F964">
        <f>VLOOKUP(A964,Sheet5!A:E,3,FALSE)*C964</f>
        <v>92</v>
      </c>
      <c r="G964">
        <f>VLOOKUP(A964,Sheet5!A:E,4,FALSE)*C964</f>
        <v>0</v>
      </c>
      <c r="H964">
        <f>VLOOKUP(A964,Sheet5!A:E,5,FALSE)*C964</f>
        <v>0</v>
      </c>
      <c r="I964" s="11">
        <f>VLOOKUP(A964,Sheet5!A:E,3,FALSE)*D964</f>
        <v>9867</v>
      </c>
      <c r="J964" s="11">
        <f>VLOOKUP(A964,Sheet5!A:E,4,FALSE)*D964</f>
        <v>0</v>
      </c>
      <c r="K964" s="11">
        <f>VLOOKUP(A964,Sheet5!A:E,5,FALSE)*D964</f>
        <v>0</v>
      </c>
    </row>
    <row r="965" spans="1:11" x14ac:dyDescent="0.25">
      <c r="A965">
        <v>74</v>
      </c>
      <c r="B965" t="s">
        <v>33</v>
      </c>
      <c r="C965">
        <v>2</v>
      </c>
      <c r="D965" s="2">
        <v>214.5</v>
      </c>
      <c r="E965" t="s">
        <v>232</v>
      </c>
      <c r="F965">
        <f>VLOOKUP(A965,Sheet5!A:E,3,FALSE)*C965</f>
        <v>2</v>
      </c>
      <c r="G965">
        <f>VLOOKUP(A965,Sheet5!A:E,4,FALSE)*C965</f>
        <v>0</v>
      </c>
      <c r="H965">
        <f>VLOOKUP(A965,Sheet5!A:E,5,FALSE)*C965</f>
        <v>0</v>
      </c>
      <c r="I965" s="11">
        <f>VLOOKUP(A965,Sheet5!A:E,3,FALSE)*D965</f>
        <v>214.5</v>
      </c>
      <c r="J965" s="11">
        <f>VLOOKUP(A965,Sheet5!A:E,4,FALSE)*D965</f>
        <v>0</v>
      </c>
      <c r="K965" s="11">
        <f>VLOOKUP(A965,Sheet5!A:E,5,FALSE)*D965</f>
        <v>0</v>
      </c>
    </row>
    <row r="966" spans="1:11" x14ac:dyDescent="0.25">
      <c r="A966">
        <v>74</v>
      </c>
      <c r="B966" t="s">
        <v>33</v>
      </c>
      <c r="C966">
        <v>38</v>
      </c>
      <c r="D966" s="2">
        <v>4075.5</v>
      </c>
      <c r="E966" t="s">
        <v>233</v>
      </c>
      <c r="F966">
        <f>VLOOKUP(A966,Sheet5!A:E,3,FALSE)*C966</f>
        <v>38</v>
      </c>
      <c r="G966">
        <f>VLOOKUP(A966,Sheet5!A:E,4,FALSE)*C966</f>
        <v>0</v>
      </c>
      <c r="H966">
        <f>VLOOKUP(A966,Sheet5!A:E,5,FALSE)*C966</f>
        <v>0</v>
      </c>
      <c r="I966" s="11">
        <f>VLOOKUP(A966,Sheet5!A:E,3,FALSE)*D966</f>
        <v>4075.5</v>
      </c>
      <c r="J966" s="11">
        <f>VLOOKUP(A966,Sheet5!A:E,4,FALSE)*D966</f>
        <v>0</v>
      </c>
      <c r="K966" s="11">
        <f>VLOOKUP(A966,Sheet5!A:E,5,FALSE)*D966</f>
        <v>0</v>
      </c>
    </row>
    <row r="967" spans="1:11" x14ac:dyDescent="0.25">
      <c r="A967">
        <v>74</v>
      </c>
      <c r="B967" t="s">
        <v>33</v>
      </c>
      <c r="C967">
        <v>80</v>
      </c>
      <c r="D967" s="2">
        <v>8580</v>
      </c>
      <c r="E967" t="s">
        <v>234</v>
      </c>
      <c r="F967">
        <f>VLOOKUP(A967,Sheet5!A:E,3,FALSE)*C967</f>
        <v>80</v>
      </c>
      <c r="G967">
        <f>VLOOKUP(A967,Sheet5!A:E,4,FALSE)*C967</f>
        <v>0</v>
      </c>
      <c r="H967">
        <f>VLOOKUP(A967,Sheet5!A:E,5,FALSE)*C967</f>
        <v>0</v>
      </c>
      <c r="I967" s="11">
        <f>VLOOKUP(A967,Sheet5!A:E,3,FALSE)*D967</f>
        <v>8580</v>
      </c>
      <c r="J967" s="11">
        <f>VLOOKUP(A967,Sheet5!A:E,4,FALSE)*D967</f>
        <v>0</v>
      </c>
      <c r="K967" s="11">
        <f>VLOOKUP(A967,Sheet5!A:E,5,FALSE)*D967</f>
        <v>0</v>
      </c>
    </row>
    <row r="968" spans="1:11" x14ac:dyDescent="0.25">
      <c r="A968">
        <v>74</v>
      </c>
      <c r="B968" t="s">
        <v>33</v>
      </c>
      <c r="C968">
        <v>24</v>
      </c>
      <c r="D968" s="2">
        <v>2574</v>
      </c>
      <c r="E968" t="s">
        <v>235</v>
      </c>
      <c r="F968">
        <f>VLOOKUP(A968,Sheet5!A:E,3,FALSE)*C968</f>
        <v>24</v>
      </c>
      <c r="G968">
        <f>VLOOKUP(A968,Sheet5!A:E,4,FALSE)*C968</f>
        <v>0</v>
      </c>
      <c r="H968">
        <f>VLOOKUP(A968,Sheet5!A:E,5,FALSE)*C968</f>
        <v>0</v>
      </c>
      <c r="I968" s="11">
        <f>VLOOKUP(A968,Sheet5!A:E,3,FALSE)*D968</f>
        <v>2574</v>
      </c>
      <c r="J968" s="11">
        <f>VLOOKUP(A968,Sheet5!A:E,4,FALSE)*D968</f>
        <v>0</v>
      </c>
      <c r="K968" s="11">
        <f>VLOOKUP(A968,Sheet5!A:E,5,FALSE)*D968</f>
        <v>0</v>
      </c>
    </row>
    <row r="969" spans="1:11" x14ac:dyDescent="0.25">
      <c r="A969">
        <v>74</v>
      </c>
      <c r="B969" t="s">
        <v>33</v>
      </c>
      <c r="C969">
        <v>64</v>
      </c>
      <c r="D969" s="2">
        <v>6864</v>
      </c>
      <c r="E969" t="s">
        <v>236</v>
      </c>
      <c r="F969">
        <f>VLOOKUP(A969,Sheet5!A:E,3,FALSE)*C969</f>
        <v>64</v>
      </c>
      <c r="G969">
        <f>VLOOKUP(A969,Sheet5!A:E,4,FALSE)*C969</f>
        <v>0</v>
      </c>
      <c r="H969">
        <f>VLOOKUP(A969,Sheet5!A:E,5,FALSE)*C969</f>
        <v>0</v>
      </c>
      <c r="I969" s="11">
        <f>VLOOKUP(A969,Sheet5!A:E,3,FALSE)*D969</f>
        <v>6864</v>
      </c>
      <c r="J969" s="11">
        <f>VLOOKUP(A969,Sheet5!A:E,4,FALSE)*D969</f>
        <v>0</v>
      </c>
      <c r="K969" s="11">
        <f>VLOOKUP(A969,Sheet5!A:E,5,FALSE)*D969</f>
        <v>0</v>
      </c>
    </row>
    <row r="970" spans="1:11" x14ac:dyDescent="0.25">
      <c r="A970">
        <v>74</v>
      </c>
      <c r="B970" t="s">
        <v>33</v>
      </c>
      <c r="C970">
        <v>78</v>
      </c>
      <c r="D970" s="2">
        <v>8365.5</v>
      </c>
      <c r="E970" t="s">
        <v>237</v>
      </c>
      <c r="F970">
        <f>VLOOKUP(A970,Sheet5!A:E,3,FALSE)*C970</f>
        <v>78</v>
      </c>
      <c r="G970">
        <f>VLOOKUP(A970,Sheet5!A:E,4,FALSE)*C970</f>
        <v>0</v>
      </c>
      <c r="H970">
        <f>VLOOKUP(A970,Sheet5!A:E,5,FALSE)*C970</f>
        <v>0</v>
      </c>
      <c r="I970" s="11">
        <f>VLOOKUP(A970,Sheet5!A:E,3,FALSE)*D970</f>
        <v>8365.5</v>
      </c>
      <c r="J970" s="11">
        <f>VLOOKUP(A970,Sheet5!A:E,4,FALSE)*D970</f>
        <v>0</v>
      </c>
      <c r="K970" s="11">
        <f>VLOOKUP(A970,Sheet5!A:E,5,FALSE)*D970</f>
        <v>0</v>
      </c>
    </row>
    <row r="971" spans="1:11" x14ac:dyDescent="0.25">
      <c r="A971">
        <v>74</v>
      </c>
      <c r="B971" t="s">
        <v>33</v>
      </c>
      <c r="C971">
        <v>18</v>
      </c>
      <c r="D971" s="2">
        <v>1930.5</v>
      </c>
      <c r="E971" t="s">
        <v>238</v>
      </c>
      <c r="F971">
        <f>VLOOKUP(A971,Sheet5!A:E,3,FALSE)*C971</f>
        <v>18</v>
      </c>
      <c r="G971">
        <f>VLOOKUP(A971,Sheet5!A:E,4,FALSE)*C971</f>
        <v>0</v>
      </c>
      <c r="H971">
        <f>VLOOKUP(A971,Sheet5!A:E,5,FALSE)*C971</f>
        <v>0</v>
      </c>
      <c r="I971" s="11">
        <f>VLOOKUP(A971,Sheet5!A:E,3,FALSE)*D971</f>
        <v>1930.5</v>
      </c>
      <c r="J971" s="11">
        <f>VLOOKUP(A971,Sheet5!A:E,4,FALSE)*D971</f>
        <v>0</v>
      </c>
      <c r="K971" s="11">
        <f>VLOOKUP(A971,Sheet5!A:E,5,FALSE)*D971</f>
        <v>0</v>
      </c>
    </row>
    <row r="972" spans="1:11" x14ac:dyDescent="0.25">
      <c r="A972">
        <v>74</v>
      </c>
      <c r="B972" t="s">
        <v>33</v>
      </c>
      <c r="C972">
        <v>66</v>
      </c>
      <c r="D972" s="2">
        <v>7078.5</v>
      </c>
      <c r="E972" t="s">
        <v>239</v>
      </c>
      <c r="F972">
        <f>VLOOKUP(A972,Sheet5!A:E,3,FALSE)*C972</f>
        <v>66</v>
      </c>
      <c r="G972">
        <f>VLOOKUP(A972,Sheet5!A:E,4,FALSE)*C972</f>
        <v>0</v>
      </c>
      <c r="H972">
        <f>VLOOKUP(A972,Sheet5!A:E,5,FALSE)*C972</f>
        <v>0</v>
      </c>
      <c r="I972" s="11">
        <f>VLOOKUP(A972,Sheet5!A:E,3,FALSE)*D972</f>
        <v>7078.5</v>
      </c>
      <c r="J972" s="11">
        <f>VLOOKUP(A972,Sheet5!A:E,4,FALSE)*D972</f>
        <v>0</v>
      </c>
      <c r="K972" s="11">
        <f>VLOOKUP(A972,Sheet5!A:E,5,FALSE)*D972</f>
        <v>0</v>
      </c>
    </row>
    <row r="973" spans="1:11" x14ac:dyDescent="0.25">
      <c r="A973">
        <v>74</v>
      </c>
      <c r="B973" t="s">
        <v>33</v>
      </c>
      <c r="C973">
        <v>48</v>
      </c>
      <c r="D973" s="2">
        <v>5148</v>
      </c>
      <c r="E973" t="s">
        <v>241</v>
      </c>
      <c r="F973">
        <f>VLOOKUP(A973,Sheet5!A:E,3,FALSE)*C973</f>
        <v>48</v>
      </c>
      <c r="G973">
        <f>VLOOKUP(A973,Sheet5!A:E,4,FALSE)*C973</f>
        <v>0</v>
      </c>
      <c r="H973">
        <f>VLOOKUP(A973,Sheet5!A:E,5,FALSE)*C973</f>
        <v>0</v>
      </c>
      <c r="I973" s="11">
        <f>VLOOKUP(A973,Sheet5!A:E,3,FALSE)*D973</f>
        <v>5148</v>
      </c>
      <c r="J973" s="11">
        <f>VLOOKUP(A973,Sheet5!A:E,4,FALSE)*D973</f>
        <v>0</v>
      </c>
      <c r="K973" s="11">
        <f>VLOOKUP(A973,Sheet5!A:E,5,FALSE)*D973</f>
        <v>0</v>
      </c>
    </row>
    <row r="974" spans="1:11" x14ac:dyDescent="0.25">
      <c r="A974">
        <v>74</v>
      </c>
      <c r="B974" t="s">
        <v>33</v>
      </c>
      <c r="C974">
        <v>264</v>
      </c>
      <c r="D974" s="2">
        <v>28314</v>
      </c>
      <c r="E974" t="s">
        <v>242</v>
      </c>
      <c r="F974">
        <f>VLOOKUP(A974,Sheet5!A:E,3,FALSE)*C974</f>
        <v>264</v>
      </c>
      <c r="G974">
        <f>VLOOKUP(A974,Sheet5!A:E,4,FALSE)*C974</f>
        <v>0</v>
      </c>
      <c r="H974">
        <f>VLOOKUP(A974,Sheet5!A:E,5,FALSE)*C974</f>
        <v>0</v>
      </c>
      <c r="I974" s="11">
        <f>VLOOKUP(A974,Sheet5!A:E,3,FALSE)*D974</f>
        <v>28314</v>
      </c>
      <c r="J974" s="11">
        <f>VLOOKUP(A974,Sheet5!A:E,4,FALSE)*D974</f>
        <v>0</v>
      </c>
      <c r="K974" s="11">
        <f>VLOOKUP(A974,Sheet5!A:E,5,FALSE)*D974</f>
        <v>0</v>
      </c>
    </row>
    <row r="975" spans="1:11" x14ac:dyDescent="0.25">
      <c r="A975">
        <v>74</v>
      </c>
      <c r="B975" t="s">
        <v>33</v>
      </c>
      <c r="C975">
        <v>2</v>
      </c>
      <c r="D975">
        <v>214.5</v>
      </c>
      <c r="E975" t="s">
        <v>243</v>
      </c>
      <c r="F975">
        <f>VLOOKUP(A975,Sheet5!A:E,3,FALSE)*C975</f>
        <v>2</v>
      </c>
      <c r="G975">
        <f>VLOOKUP(A975,Sheet5!A:E,4,FALSE)*C975</f>
        <v>0</v>
      </c>
      <c r="H975">
        <f>VLOOKUP(A975,Sheet5!A:E,5,FALSE)*C975</f>
        <v>0</v>
      </c>
      <c r="I975" s="11">
        <f>VLOOKUP(A975,Sheet5!A:E,3,FALSE)*D975</f>
        <v>214.5</v>
      </c>
      <c r="J975" s="11">
        <f>VLOOKUP(A975,Sheet5!A:E,4,FALSE)*D975</f>
        <v>0</v>
      </c>
      <c r="K975" s="11">
        <f>VLOOKUP(A975,Sheet5!A:E,5,FALSE)*D975</f>
        <v>0</v>
      </c>
    </row>
    <row r="976" spans="1:11" x14ac:dyDescent="0.25">
      <c r="A976">
        <v>74</v>
      </c>
      <c r="B976" t="s">
        <v>33</v>
      </c>
      <c r="C976">
        <v>34</v>
      </c>
      <c r="D976" s="2">
        <v>3646.5</v>
      </c>
      <c r="E976" t="s">
        <v>244</v>
      </c>
      <c r="F976">
        <f>VLOOKUP(A976,Sheet5!A:E,3,FALSE)*C976</f>
        <v>34</v>
      </c>
      <c r="G976">
        <f>VLOOKUP(A976,Sheet5!A:E,4,FALSE)*C976</f>
        <v>0</v>
      </c>
      <c r="H976">
        <f>VLOOKUP(A976,Sheet5!A:E,5,FALSE)*C976</f>
        <v>0</v>
      </c>
      <c r="I976" s="11">
        <f>VLOOKUP(A976,Sheet5!A:E,3,FALSE)*D976</f>
        <v>3646.5</v>
      </c>
      <c r="J976" s="11">
        <f>VLOOKUP(A976,Sheet5!A:E,4,FALSE)*D976</f>
        <v>0</v>
      </c>
      <c r="K976" s="11">
        <f>VLOOKUP(A976,Sheet5!A:E,5,FALSE)*D976</f>
        <v>0</v>
      </c>
    </row>
    <row r="977" spans="1:11" x14ac:dyDescent="0.25">
      <c r="A977">
        <v>74</v>
      </c>
      <c r="B977" t="s">
        <v>33</v>
      </c>
      <c r="C977">
        <v>2</v>
      </c>
      <c r="D977" s="2">
        <v>214.5</v>
      </c>
      <c r="E977" t="s">
        <v>245</v>
      </c>
      <c r="F977">
        <f>VLOOKUP(A977,Sheet5!A:E,3,FALSE)*C977</f>
        <v>2</v>
      </c>
      <c r="G977">
        <f>VLOOKUP(A977,Sheet5!A:E,4,FALSE)*C977</f>
        <v>0</v>
      </c>
      <c r="H977">
        <f>VLOOKUP(A977,Sheet5!A:E,5,FALSE)*C977</f>
        <v>0</v>
      </c>
      <c r="I977" s="11">
        <f>VLOOKUP(A977,Sheet5!A:E,3,FALSE)*D977</f>
        <v>214.5</v>
      </c>
      <c r="J977" s="11">
        <f>VLOOKUP(A977,Sheet5!A:E,4,FALSE)*D977</f>
        <v>0</v>
      </c>
      <c r="K977" s="11">
        <f>VLOOKUP(A977,Sheet5!A:E,5,FALSE)*D977</f>
        <v>0</v>
      </c>
    </row>
    <row r="978" spans="1:11" x14ac:dyDescent="0.25">
      <c r="A978">
        <v>74</v>
      </c>
      <c r="B978" t="s">
        <v>33</v>
      </c>
      <c r="C978">
        <v>18</v>
      </c>
      <c r="D978" s="2">
        <v>1930.5</v>
      </c>
      <c r="E978" t="s">
        <v>246</v>
      </c>
      <c r="F978">
        <f>VLOOKUP(A978,Sheet5!A:E,3,FALSE)*C978</f>
        <v>18</v>
      </c>
      <c r="G978">
        <f>VLOOKUP(A978,Sheet5!A:E,4,FALSE)*C978</f>
        <v>0</v>
      </c>
      <c r="H978">
        <f>VLOOKUP(A978,Sheet5!A:E,5,FALSE)*C978</f>
        <v>0</v>
      </c>
      <c r="I978" s="11">
        <f>VLOOKUP(A978,Sheet5!A:E,3,FALSE)*D978</f>
        <v>1930.5</v>
      </c>
      <c r="J978" s="11">
        <f>VLOOKUP(A978,Sheet5!A:E,4,FALSE)*D978</f>
        <v>0</v>
      </c>
      <c r="K978" s="11">
        <f>VLOOKUP(A978,Sheet5!A:E,5,FALSE)*D978</f>
        <v>0</v>
      </c>
    </row>
    <row r="979" spans="1:11" x14ac:dyDescent="0.25">
      <c r="A979">
        <v>74</v>
      </c>
      <c r="B979" t="s">
        <v>33</v>
      </c>
      <c r="C979">
        <v>10</v>
      </c>
      <c r="D979" s="2">
        <v>1072.5</v>
      </c>
      <c r="E979" t="s">
        <v>247</v>
      </c>
      <c r="F979">
        <f>VLOOKUP(A979,Sheet5!A:E,3,FALSE)*C979</f>
        <v>10</v>
      </c>
      <c r="G979">
        <f>VLOOKUP(A979,Sheet5!A:E,4,FALSE)*C979</f>
        <v>0</v>
      </c>
      <c r="H979">
        <f>VLOOKUP(A979,Sheet5!A:E,5,FALSE)*C979</f>
        <v>0</v>
      </c>
      <c r="I979" s="11">
        <f>VLOOKUP(A979,Sheet5!A:E,3,FALSE)*D979</f>
        <v>1072.5</v>
      </c>
      <c r="J979" s="11">
        <f>VLOOKUP(A979,Sheet5!A:E,4,FALSE)*D979</f>
        <v>0</v>
      </c>
      <c r="K979" s="11">
        <f>VLOOKUP(A979,Sheet5!A:E,5,FALSE)*D979</f>
        <v>0</v>
      </c>
    </row>
    <row r="980" spans="1:11" x14ac:dyDescent="0.25">
      <c r="A980">
        <v>74</v>
      </c>
      <c r="B980" t="s">
        <v>33</v>
      </c>
      <c r="C980">
        <v>8</v>
      </c>
      <c r="D980" s="2">
        <v>858</v>
      </c>
      <c r="E980" t="s">
        <v>248</v>
      </c>
      <c r="F980">
        <f>VLOOKUP(A980,Sheet5!A:E,3,FALSE)*C980</f>
        <v>8</v>
      </c>
      <c r="G980">
        <f>VLOOKUP(A980,Sheet5!A:E,4,FALSE)*C980</f>
        <v>0</v>
      </c>
      <c r="H980">
        <f>VLOOKUP(A980,Sheet5!A:E,5,FALSE)*C980</f>
        <v>0</v>
      </c>
      <c r="I980" s="11">
        <f>VLOOKUP(A980,Sheet5!A:E,3,FALSE)*D980</f>
        <v>858</v>
      </c>
      <c r="J980" s="11">
        <f>VLOOKUP(A980,Sheet5!A:E,4,FALSE)*D980</f>
        <v>0</v>
      </c>
      <c r="K980" s="11">
        <f>VLOOKUP(A980,Sheet5!A:E,5,FALSE)*D980</f>
        <v>0</v>
      </c>
    </row>
    <row r="981" spans="1:11" x14ac:dyDescent="0.25">
      <c r="A981">
        <v>74</v>
      </c>
      <c r="B981" t="s">
        <v>33</v>
      </c>
      <c r="C981">
        <v>74</v>
      </c>
      <c r="D981" s="2">
        <v>7936.5</v>
      </c>
      <c r="E981" t="s">
        <v>249</v>
      </c>
      <c r="F981">
        <f>VLOOKUP(A981,Sheet5!A:E,3,FALSE)*C981</f>
        <v>74</v>
      </c>
      <c r="G981">
        <f>VLOOKUP(A981,Sheet5!A:E,4,FALSE)*C981</f>
        <v>0</v>
      </c>
      <c r="H981">
        <f>VLOOKUP(A981,Sheet5!A:E,5,FALSE)*C981</f>
        <v>0</v>
      </c>
      <c r="I981" s="11">
        <f>VLOOKUP(A981,Sheet5!A:E,3,FALSE)*D981</f>
        <v>7936.5</v>
      </c>
      <c r="J981" s="11">
        <f>VLOOKUP(A981,Sheet5!A:E,4,FALSE)*D981</f>
        <v>0</v>
      </c>
      <c r="K981" s="11">
        <f>VLOOKUP(A981,Sheet5!A:E,5,FALSE)*D981</f>
        <v>0</v>
      </c>
    </row>
    <row r="982" spans="1:11" x14ac:dyDescent="0.25">
      <c r="A982">
        <v>74</v>
      </c>
      <c r="B982" t="s">
        <v>33</v>
      </c>
      <c r="C982">
        <v>24</v>
      </c>
      <c r="D982" s="2">
        <v>2574</v>
      </c>
      <c r="E982" t="s">
        <v>250</v>
      </c>
      <c r="F982">
        <f>VLOOKUP(A982,Sheet5!A:E,3,FALSE)*C982</f>
        <v>24</v>
      </c>
      <c r="G982">
        <f>VLOOKUP(A982,Sheet5!A:E,4,FALSE)*C982</f>
        <v>0</v>
      </c>
      <c r="H982">
        <f>VLOOKUP(A982,Sheet5!A:E,5,FALSE)*C982</f>
        <v>0</v>
      </c>
      <c r="I982" s="11">
        <f>VLOOKUP(A982,Sheet5!A:E,3,FALSE)*D982</f>
        <v>2574</v>
      </c>
      <c r="J982" s="11">
        <f>VLOOKUP(A982,Sheet5!A:E,4,FALSE)*D982</f>
        <v>0</v>
      </c>
      <c r="K982" s="11">
        <f>VLOOKUP(A982,Sheet5!A:E,5,FALSE)*D982</f>
        <v>0</v>
      </c>
    </row>
    <row r="983" spans="1:11" x14ac:dyDescent="0.25">
      <c r="A983">
        <v>74</v>
      </c>
      <c r="B983" t="s">
        <v>33</v>
      </c>
      <c r="C983">
        <v>12</v>
      </c>
      <c r="D983" s="2">
        <v>1287</v>
      </c>
      <c r="E983" t="s">
        <v>251</v>
      </c>
      <c r="F983">
        <f>VLOOKUP(A983,Sheet5!A:E,3,FALSE)*C983</f>
        <v>12</v>
      </c>
      <c r="G983">
        <f>VLOOKUP(A983,Sheet5!A:E,4,FALSE)*C983</f>
        <v>0</v>
      </c>
      <c r="H983">
        <f>VLOOKUP(A983,Sheet5!A:E,5,FALSE)*C983</f>
        <v>0</v>
      </c>
      <c r="I983" s="11">
        <f>VLOOKUP(A983,Sheet5!A:E,3,FALSE)*D983</f>
        <v>1287</v>
      </c>
      <c r="J983" s="11">
        <f>VLOOKUP(A983,Sheet5!A:E,4,FALSE)*D983</f>
        <v>0</v>
      </c>
      <c r="K983" s="11">
        <f>VLOOKUP(A983,Sheet5!A:E,5,FALSE)*D983</f>
        <v>0</v>
      </c>
    </row>
    <row r="984" spans="1:11" x14ac:dyDescent="0.25">
      <c r="A984">
        <v>74</v>
      </c>
      <c r="B984" t="s">
        <v>33</v>
      </c>
      <c r="C984">
        <v>44</v>
      </c>
      <c r="D984" s="2">
        <v>4719</v>
      </c>
      <c r="E984" t="s">
        <v>252</v>
      </c>
      <c r="F984">
        <f>VLOOKUP(A984,Sheet5!A:E,3,FALSE)*C984</f>
        <v>44</v>
      </c>
      <c r="G984">
        <f>VLOOKUP(A984,Sheet5!A:E,4,FALSE)*C984</f>
        <v>0</v>
      </c>
      <c r="H984">
        <f>VLOOKUP(A984,Sheet5!A:E,5,FALSE)*C984</f>
        <v>0</v>
      </c>
      <c r="I984" s="11">
        <f>VLOOKUP(A984,Sheet5!A:E,3,FALSE)*D984</f>
        <v>4719</v>
      </c>
      <c r="J984" s="11">
        <f>VLOOKUP(A984,Sheet5!A:E,4,FALSE)*D984</f>
        <v>0</v>
      </c>
      <c r="K984" s="11">
        <f>VLOOKUP(A984,Sheet5!A:E,5,FALSE)*D984</f>
        <v>0</v>
      </c>
    </row>
    <row r="985" spans="1:11" x14ac:dyDescent="0.25">
      <c r="A985">
        <v>74</v>
      </c>
      <c r="B985" t="s">
        <v>33</v>
      </c>
      <c r="C985">
        <v>68</v>
      </c>
      <c r="D985" s="2">
        <v>7293</v>
      </c>
      <c r="E985" t="s">
        <v>253</v>
      </c>
      <c r="F985">
        <f>VLOOKUP(A985,Sheet5!A:E,3,FALSE)*C985</f>
        <v>68</v>
      </c>
      <c r="G985">
        <f>VLOOKUP(A985,Sheet5!A:E,4,FALSE)*C985</f>
        <v>0</v>
      </c>
      <c r="H985">
        <f>VLOOKUP(A985,Sheet5!A:E,5,FALSE)*C985</f>
        <v>0</v>
      </c>
      <c r="I985" s="11">
        <f>VLOOKUP(A985,Sheet5!A:E,3,FALSE)*D985</f>
        <v>7293</v>
      </c>
      <c r="J985" s="11">
        <f>VLOOKUP(A985,Sheet5!A:E,4,FALSE)*D985</f>
        <v>0</v>
      </c>
      <c r="K985" s="11">
        <f>VLOOKUP(A985,Sheet5!A:E,5,FALSE)*D985</f>
        <v>0</v>
      </c>
    </row>
    <row r="986" spans="1:11" x14ac:dyDescent="0.25">
      <c r="A986">
        <v>74</v>
      </c>
      <c r="B986" t="s">
        <v>33</v>
      </c>
      <c r="C986">
        <v>24</v>
      </c>
      <c r="D986" s="2">
        <v>2574</v>
      </c>
      <c r="E986" t="s">
        <v>254</v>
      </c>
      <c r="F986">
        <f>VLOOKUP(A986,Sheet5!A:E,3,FALSE)*C986</f>
        <v>24</v>
      </c>
      <c r="G986">
        <f>VLOOKUP(A986,Sheet5!A:E,4,FALSE)*C986</f>
        <v>0</v>
      </c>
      <c r="H986">
        <f>VLOOKUP(A986,Sheet5!A:E,5,FALSE)*C986</f>
        <v>0</v>
      </c>
      <c r="I986" s="11">
        <f>VLOOKUP(A986,Sheet5!A:E,3,FALSE)*D986</f>
        <v>2574</v>
      </c>
      <c r="J986" s="11">
        <f>VLOOKUP(A986,Sheet5!A:E,4,FALSE)*D986</f>
        <v>0</v>
      </c>
      <c r="K986" s="11">
        <f>VLOOKUP(A986,Sheet5!A:E,5,FALSE)*D986</f>
        <v>0</v>
      </c>
    </row>
    <row r="987" spans="1:11" x14ac:dyDescent="0.25">
      <c r="A987">
        <v>74</v>
      </c>
      <c r="B987" t="s">
        <v>33</v>
      </c>
      <c r="C987">
        <v>4</v>
      </c>
      <c r="D987" s="2">
        <v>429</v>
      </c>
      <c r="E987" t="s">
        <v>255</v>
      </c>
      <c r="F987">
        <f>VLOOKUP(A987,Sheet5!A:E,3,FALSE)*C987</f>
        <v>4</v>
      </c>
      <c r="G987">
        <f>VLOOKUP(A987,Sheet5!A:E,4,FALSE)*C987</f>
        <v>0</v>
      </c>
      <c r="H987">
        <f>VLOOKUP(A987,Sheet5!A:E,5,FALSE)*C987</f>
        <v>0</v>
      </c>
      <c r="I987" s="11">
        <f>VLOOKUP(A987,Sheet5!A:E,3,FALSE)*D987</f>
        <v>429</v>
      </c>
      <c r="J987" s="11">
        <f>VLOOKUP(A987,Sheet5!A:E,4,FALSE)*D987</f>
        <v>0</v>
      </c>
      <c r="K987" s="11">
        <f>VLOOKUP(A987,Sheet5!A:E,5,FALSE)*D987</f>
        <v>0</v>
      </c>
    </row>
    <row r="988" spans="1:11" x14ac:dyDescent="0.25">
      <c r="A988">
        <v>74</v>
      </c>
      <c r="B988" t="s">
        <v>33</v>
      </c>
      <c r="C988">
        <v>60</v>
      </c>
      <c r="D988" s="2">
        <v>6435</v>
      </c>
      <c r="E988" t="s">
        <v>256</v>
      </c>
      <c r="F988">
        <f>VLOOKUP(A988,Sheet5!A:E,3,FALSE)*C988</f>
        <v>60</v>
      </c>
      <c r="G988">
        <f>VLOOKUP(A988,Sheet5!A:E,4,FALSE)*C988</f>
        <v>0</v>
      </c>
      <c r="H988">
        <f>VLOOKUP(A988,Sheet5!A:E,5,FALSE)*C988</f>
        <v>0</v>
      </c>
      <c r="I988" s="11">
        <f>VLOOKUP(A988,Sheet5!A:E,3,FALSE)*D988</f>
        <v>6435</v>
      </c>
      <c r="J988" s="11">
        <f>VLOOKUP(A988,Sheet5!A:E,4,FALSE)*D988</f>
        <v>0</v>
      </c>
      <c r="K988" s="11">
        <f>VLOOKUP(A988,Sheet5!A:E,5,FALSE)*D988</f>
        <v>0</v>
      </c>
    </row>
    <row r="989" spans="1:11" x14ac:dyDescent="0.25">
      <c r="A989">
        <v>74</v>
      </c>
      <c r="B989" t="s">
        <v>33</v>
      </c>
      <c r="C989">
        <v>118</v>
      </c>
      <c r="D989" s="2">
        <v>12655.5</v>
      </c>
      <c r="E989" t="s">
        <v>257</v>
      </c>
      <c r="F989">
        <f>VLOOKUP(A989,Sheet5!A:E,3,FALSE)*C989</f>
        <v>118</v>
      </c>
      <c r="G989">
        <f>VLOOKUP(A989,Sheet5!A:E,4,FALSE)*C989</f>
        <v>0</v>
      </c>
      <c r="H989">
        <f>VLOOKUP(A989,Sheet5!A:E,5,FALSE)*C989</f>
        <v>0</v>
      </c>
      <c r="I989" s="11">
        <f>VLOOKUP(A989,Sheet5!A:E,3,FALSE)*D989</f>
        <v>12655.5</v>
      </c>
      <c r="J989" s="11">
        <f>VLOOKUP(A989,Sheet5!A:E,4,FALSE)*D989</f>
        <v>0</v>
      </c>
      <c r="K989" s="11">
        <f>VLOOKUP(A989,Sheet5!A:E,5,FALSE)*D989</f>
        <v>0</v>
      </c>
    </row>
    <row r="990" spans="1:11" x14ac:dyDescent="0.25">
      <c r="A990">
        <v>74</v>
      </c>
      <c r="B990" t="s">
        <v>33</v>
      </c>
      <c r="C990">
        <v>36</v>
      </c>
      <c r="D990" s="2">
        <v>3861</v>
      </c>
      <c r="E990" t="s">
        <v>260</v>
      </c>
      <c r="F990">
        <f>VLOOKUP(A990,Sheet5!A:E,3,FALSE)*C990</f>
        <v>36</v>
      </c>
      <c r="G990">
        <f>VLOOKUP(A990,Sheet5!A:E,4,FALSE)*C990</f>
        <v>0</v>
      </c>
      <c r="H990">
        <f>VLOOKUP(A990,Sheet5!A:E,5,FALSE)*C990</f>
        <v>0</v>
      </c>
      <c r="I990" s="11">
        <f>VLOOKUP(A990,Sheet5!A:E,3,FALSE)*D990</f>
        <v>3861</v>
      </c>
      <c r="J990" s="11">
        <f>VLOOKUP(A990,Sheet5!A:E,4,FALSE)*D990</f>
        <v>0</v>
      </c>
      <c r="K990" s="11">
        <f>VLOOKUP(A990,Sheet5!A:E,5,FALSE)*D990</f>
        <v>0</v>
      </c>
    </row>
    <row r="991" spans="1:11" x14ac:dyDescent="0.25">
      <c r="A991">
        <v>74</v>
      </c>
      <c r="B991" t="s">
        <v>33</v>
      </c>
      <c r="C991">
        <v>30</v>
      </c>
      <c r="D991" s="2">
        <v>3217.5</v>
      </c>
      <c r="E991" t="s">
        <v>261</v>
      </c>
      <c r="F991">
        <f>VLOOKUP(A991,Sheet5!A:E,3,FALSE)*C991</f>
        <v>30</v>
      </c>
      <c r="G991">
        <f>VLOOKUP(A991,Sheet5!A:E,4,FALSE)*C991</f>
        <v>0</v>
      </c>
      <c r="H991">
        <f>VLOOKUP(A991,Sheet5!A:E,5,FALSE)*C991</f>
        <v>0</v>
      </c>
      <c r="I991" s="11">
        <f>VLOOKUP(A991,Sheet5!A:E,3,FALSE)*D991</f>
        <v>3217.5</v>
      </c>
      <c r="J991" s="11">
        <f>VLOOKUP(A991,Sheet5!A:E,4,FALSE)*D991</f>
        <v>0</v>
      </c>
      <c r="K991" s="11">
        <f>VLOOKUP(A991,Sheet5!A:E,5,FALSE)*D991</f>
        <v>0</v>
      </c>
    </row>
    <row r="992" spans="1:11" x14ac:dyDescent="0.25">
      <c r="A992">
        <v>74</v>
      </c>
      <c r="B992" t="s">
        <v>33</v>
      </c>
      <c r="C992">
        <v>64</v>
      </c>
      <c r="D992" s="2">
        <v>6864</v>
      </c>
      <c r="E992" t="s">
        <v>262</v>
      </c>
      <c r="F992">
        <f>VLOOKUP(A992,Sheet5!A:E,3,FALSE)*C992</f>
        <v>64</v>
      </c>
      <c r="G992">
        <f>VLOOKUP(A992,Sheet5!A:E,4,FALSE)*C992</f>
        <v>0</v>
      </c>
      <c r="H992">
        <f>VLOOKUP(A992,Sheet5!A:E,5,FALSE)*C992</f>
        <v>0</v>
      </c>
      <c r="I992" s="11">
        <f>VLOOKUP(A992,Sheet5!A:E,3,FALSE)*D992</f>
        <v>6864</v>
      </c>
      <c r="J992" s="11">
        <f>VLOOKUP(A992,Sheet5!A:E,4,FALSE)*D992</f>
        <v>0</v>
      </c>
      <c r="K992" s="11">
        <f>VLOOKUP(A992,Sheet5!A:E,5,FALSE)*D992</f>
        <v>0</v>
      </c>
    </row>
    <row r="993" spans="1:11" x14ac:dyDescent="0.25">
      <c r="A993">
        <v>74</v>
      </c>
      <c r="B993" t="s">
        <v>33</v>
      </c>
      <c r="C993">
        <v>20</v>
      </c>
      <c r="D993" s="2">
        <v>2145</v>
      </c>
      <c r="E993" t="s">
        <v>263</v>
      </c>
      <c r="F993">
        <f>VLOOKUP(A993,Sheet5!A:E,3,FALSE)*C993</f>
        <v>20</v>
      </c>
      <c r="G993">
        <f>VLOOKUP(A993,Sheet5!A:E,4,FALSE)*C993</f>
        <v>0</v>
      </c>
      <c r="H993">
        <f>VLOOKUP(A993,Sheet5!A:E,5,FALSE)*C993</f>
        <v>0</v>
      </c>
      <c r="I993" s="11">
        <f>VLOOKUP(A993,Sheet5!A:E,3,FALSE)*D993</f>
        <v>2145</v>
      </c>
      <c r="J993" s="11">
        <f>VLOOKUP(A993,Sheet5!A:E,4,FALSE)*D993</f>
        <v>0</v>
      </c>
      <c r="K993" s="11">
        <f>VLOOKUP(A993,Sheet5!A:E,5,FALSE)*D993</f>
        <v>0</v>
      </c>
    </row>
    <row r="994" spans="1:11" x14ac:dyDescent="0.25">
      <c r="A994">
        <v>74</v>
      </c>
      <c r="B994" t="s">
        <v>33</v>
      </c>
      <c r="C994">
        <v>4</v>
      </c>
      <c r="D994" s="2">
        <v>429</v>
      </c>
      <c r="E994" t="s">
        <v>264</v>
      </c>
      <c r="F994">
        <f>VLOOKUP(A994,Sheet5!A:E,3,FALSE)*C994</f>
        <v>4</v>
      </c>
      <c r="G994">
        <f>VLOOKUP(A994,Sheet5!A:E,4,FALSE)*C994</f>
        <v>0</v>
      </c>
      <c r="H994">
        <f>VLOOKUP(A994,Sheet5!A:E,5,FALSE)*C994</f>
        <v>0</v>
      </c>
      <c r="I994" s="11">
        <f>VLOOKUP(A994,Sheet5!A:E,3,FALSE)*D994</f>
        <v>429</v>
      </c>
      <c r="J994" s="11">
        <f>VLOOKUP(A994,Sheet5!A:E,4,FALSE)*D994</f>
        <v>0</v>
      </c>
      <c r="K994" s="11">
        <f>VLOOKUP(A994,Sheet5!A:E,5,FALSE)*D994</f>
        <v>0</v>
      </c>
    </row>
    <row r="995" spans="1:11" x14ac:dyDescent="0.25">
      <c r="A995">
        <v>74</v>
      </c>
      <c r="B995" t="s">
        <v>33</v>
      </c>
      <c r="C995">
        <v>2</v>
      </c>
      <c r="D995" s="2">
        <v>214.5</v>
      </c>
      <c r="E995" t="s">
        <v>265</v>
      </c>
      <c r="F995">
        <f>VLOOKUP(A995,Sheet5!A:E,3,FALSE)*C995</f>
        <v>2</v>
      </c>
      <c r="G995">
        <f>VLOOKUP(A995,Sheet5!A:E,4,FALSE)*C995</f>
        <v>0</v>
      </c>
      <c r="H995">
        <f>VLOOKUP(A995,Sheet5!A:E,5,FALSE)*C995</f>
        <v>0</v>
      </c>
      <c r="I995" s="11">
        <f>VLOOKUP(A995,Sheet5!A:E,3,FALSE)*D995</f>
        <v>214.5</v>
      </c>
      <c r="J995" s="11">
        <f>VLOOKUP(A995,Sheet5!A:E,4,FALSE)*D995</f>
        <v>0</v>
      </c>
      <c r="K995" s="11">
        <f>VLOOKUP(A995,Sheet5!A:E,5,FALSE)*D995</f>
        <v>0</v>
      </c>
    </row>
    <row r="996" spans="1:11" x14ac:dyDescent="0.25">
      <c r="A996">
        <v>74</v>
      </c>
      <c r="B996" t="s">
        <v>33</v>
      </c>
      <c r="C996">
        <v>8</v>
      </c>
      <c r="D996" s="2">
        <v>858</v>
      </c>
      <c r="E996" t="s">
        <v>266</v>
      </c>
      <c r="F996">
        <f>VLOOKUP(A996,Sheet5!A:E,3,FALSE)*C996</f>
        <v>8</v>
      </c>
      <c r="G996">
        <f>VLOOKUP(A996,Sheet5!A:E,4,FALSE)*C996</f>
        <v>0</v>
      </c>
      <c r="H996">
        <f>VLOOKUP(A996,Sheet5!A:E,5,FALSE)*C996</f>
        <v>0</v>
      </c>
      <c r="I996" s="11">
        <f>VLOOKUP(A996,Sheet5!A:E,3,FALSE)*D996</f>
        <v>858</v>
      </c>
      <c r="J996" s="11">
        <f>VLOOKUP(A996,Sheet5!A:E,4,FALSE)*D996</f>
        <v>0</v>
      </c>
      <c r="K996" s="11">
        <f>VLOOKUP(A996,Sheet5!A:E,5,FALSE)*D996</f>
        <v>0</v>
      </c>
    </row>
    <row r="997" spans="1:11" x14ac:dyDescent="0.25">
      <c r="A997">
        <v>74</v>
      </c>
      <c r="B997" t="s">
        <v>33</v>
      </c>
      <c r="C997">
        <v>10</v>
      </c>
      <c r="D997" s="2">
        <v>1072.5</v>
      </c>
      <c r="E997" t="s">
        <v>269</v>
      </c>
      <c r="F997">
        <f>VLOOKUP(A997,Sheet5!A:E,3,FALSE)*C997</f>
        <v>10</v>
      </c>
      <c r="G997">
        <f>VLOOKUP(A997,Sheet5!A:E,4,FALSE)*C997</f>
        <v>0</v>
      </c>
      <c r="H997">
        <f>VLOOKUP(A997,Sheet5!A:E,5,FALSE)*C997</f>
        <v>0</v>
      </c>
      <c r="I997" s="11">
        <f>VLOOKUP(A997,Sheet5!A:E,3,FALSE)*D997</f>
        <v>1072.5</v>
      </c>
      <c r="J997" s="11">
        <f>VLOOKUP(A997,Sheet5!A:E,4,FALSE)*D997</f>
        <v>0</v>
      </c>
      <c r="K997" s="11">
        <f>VLOOKUP(A997,Sheet5!A:E,5,FALSE)*D997</f>
        <v>0</v>
      </c>
    </row>
    <row r="998" spans="1:11" x14ac:dyDescent="0.25">
      <c r="A998">
        <v>74</v>
      </c>
      <c r="B998" t="s">
        <v>33</v>
      </c>
      <c r="C998">
        <v>16</v>
      </c>
      <c r="D998" s="2">
        <v>1716</v>
      </c>
      <c r="E998" t="s">
        <v>270</v>
      </c>
      <c r="F998">
        <f>VLOOKUP(A998,Sheet5!A:E,3,FALSE)*C998</f>
        <v>16</v>
      </c>
      <c r="G998">
        <f>VLOOKUP(A998,Sheet5!A:E,4,FALSE)*C998</f>
        <v>0</v>
      </c>
      <c r="H998">
        <f>VLOOKUP(A998,Sheet5!A:E,5,FALSE)*C998</f>
        <v>0</v>
      </c>
      <c r="I998" s="11">
        <f>VLOOKUP(A998,Sheet5!A:E,3,FALSE)*D998</f>
        <v>1716</v>
      </c>
      <c r="J998" s="11">
        <f>VLOOKUP(A998,Sheet5!A:E,4,FALSE)*D998</f>
        <v>0</v>
      </c>
      <c r="K998" s="11">
        <f>VLOOKUP(A998,Sheet5!A:E,5,FALSE)*D998</f>
        <v>0</v>
      </c>
    </row>
    <row r="999" spans="1:11" x14ac:dyDescent="0.25">
      <c r="A999">
        <v>74</v>
      </c>
      <c r="B999" t="s">
        <v>33</v>
      </c>
      <c r="C999">
        <v>32</v>
      </c>
      <c r="D999" s="2">
        <v>3432</v>
      </c>
      <c r="E999" t="s">
        <v>271</v>
      </c>
      <c r="F999">
        <f>VLOOKUP(A999,Sheet5!A:E,3,FALSE)*C999</f>
        <v>32</v>
      </c>
      <c r="G999">
        <f>VLOOKUP(A999,Sheet5!A:E,4,FALSE)*C999</f>
        <v>0</v>
      </c>
      <c r="H999">
        <f>VLOOKUP(A999,Sheet5!A:E,5,FALSE)*C999</f>
        <v>0</v>
      </c>
      <c r="I999" s="11">
        <f>VLOOKUP(A999,Sheet5!A:E,3,FALSE)*D999</f>
        <v>3432</v>
      </c>
      <c r="J999" s="11">
        <f>VLOOKUP(A999,Sheet5!A:E,4,FALSE)*D999</f>
        <v>0</v>
      </c>
      <c r="K999" s="11">
        <f>VLOOKUP(A999,Sheet5!A:E,5,FALSE)*D999</f>
        <v>0</v>
      </c>
    </row>
    <row r="1000" spans="1:11" x14ac:dyDescent="0.25">
      <c r="A1000">
        <v>74</v>
      </c>
      <c r="B1000" t="s">
        <v>33</v>
      </c>
      <c r="C1000">
        <v>50</v>
      </c>
      <c r="D1000" s="2">
        <v>5362.5</v>
      </c>
      <c r="E1000" t="s">
        <v>272</v>
      </c>
      <c r="F1000">
        <f>VLOOKUP(A1000,Sheet5!A:E,3,FALSE)*C1000</f>
        <v>50</v>
      </c>
      <c r="G1000">
        <f>VLOOKUP(A1000,Sheet5!A:E,4,FALSE)*C1000</f>
        <v>0</v>
      </c>
      <c r="H1000">
        <f>VLOOKUP(A1000,Sheet5!A:E,5,FALSE)*C1000</f>
        <v>0</v>
      </c>
      <c r="I1000" s="11">
        <f>VLOOKUP(A1000,Sheet5!A:E,3,FALSE)*D1000</f>
        <v>5362.5</v>
      </c>
      <c r="J1000" s="11">
        <f>VLOOKUP(A1000,Sheet5!A:E,4,FALSE)*D1000</f>
        <v>0</v>
      </c>
      <c r="K1000" s="11">
        <f>VLOOKUP(A1000,Sheet5!A:E,5,FALSE)*D1000</f>
        <v>0</v>
      </c>
    </row>
    <row r="1001" spans="1:11" x14ac:dyDescent="0.25">
      <c r="A1001">
        <v>74</v>
      </c>
      <c r="B1001" t="s">
        <v>33</v>
      </c>
      <c r="C1001">
        <v>16</v>
      </c>
      <c r="D1001" s="2">
        <v>1716</v>
      </c>
      <c r="E1001" t="s">
        <v>273</v>
      </c>
      <c r="F1001">
        <f>VLOOKUP(A1001,Sheet5!A:E,3,FALSE)*C1001</f>
        <v>16</v>
      </c>
      <c r="G1001">
        <f>VLOOKUP(A1001,Sheet5!A:E,4,FALSE)*C1001</f>
        <v>0</v>
      </c>
      <c r="H1001">
        <f>VLOOKUP(A1001,Sheet5!A:E,5,FALSE)*C1001</f>
        <v>0</v>
      </c>
      <c r="I1001" s="11">
        <f>VLOOKUP(A1001,Sheet5!A:E,3,FALSE)*D1001</f>
        <v>1716</v>
      </c>
      <c r="J1001" s="11">
        <f>VLOOKUP(A1001,Sheet5!A:E,4,FALSE)*D1001</f>
        <v>0</v>
      </c>
      <c r="K1001" s="11">
        <f>VLOOKUP(A1001,Sheet5!A:E,5,FALSE)*D1001</f>
        <v>0</v>
      </c>
    </row>
    <row r="1002" spans="1:11" x14ac:dyDescent="0.25">
      <c r="A1002">
        <v>74</v>
      </c>
      <c r="B1002" t="s">
        <v>33</v>
      </c>
      <c r="C1002">
        <v>78</v>
      </c>
      <c r="D1002" s="2">
        <v>8365.5</v>
      </c>
      <c r="E1002" t="s">
        <v>274</v>
      </c>
      <c r="F1002">
        <f>VLOOKUP(A1002,Sheet5!A:E,3,FALSE)*C1002</f>
        <v>78</v>
      </c>
      <c r="G1002">
        <f>VLOOKUP(A1002,Sheet5!A:E,4,FALSE)*C1002</f>
        <v>0</v>
      </c>
      <c r="H1002">
        <f>VLOOKUP(A1002,Sheet5!A:E,5,FALSE)*C1002</f>
        <v>0</v>
      </c>
      <c r="I1002" s="11">
        <f>VLOOKUP(A1002,Sheet5!A:E,3,FALSE)*D1002</f>
        <v>8365.5</v>
      </c>
      <c r="J1002" s="11">
        <f>VLOOKUP(A1002,Sheet5!A:E,4,FALSE)*D1002</f>
        <v>0</v>
      </c>
      <c r="K1002" s="11">
        <f>VLOOKUP(A1002,Sheet5!A:E,5,FALSE)*D1002</f>
        <v>0</v>
      </c>
    </row>
    <row r="1003" spans="1:11" x14ac:dyDescent="0.25">
      <c r="A1003">
        <v>74</v>
      </c>
      <c r="B1003" t="s">
        <v>33</v>
      </c>
      <c r="C1003">
        <v>32</v>
      </c>
      <c r="D1003" s="2">
        <v>3432</v>
      </c>
      <c r="E1003" t="s">
        <v>275</v>
      </c>
      <c r="F1003">
        <f>VLOOKUP(A1003,Sheet5!A:E,3,FALSE)*C1003</f>
        <v>32</v>
      </c>
      <c r="G1003">
        <f>VLOOKUP(A1003,Sheet5!A:E,4,FALSE)*C1003</f>
        <v>0</v>
      </c>
      <c r="H1003">
        <f>VLOOKUP(A1003,Sheet5!A:E,5,FALSE)*C1003</f>
        <v>0</v>
      </c>
      <c r="I1003" s="11">
        <f>VLOOKUP(A1003,Sheet5!A:E,3,FALSE)*D1003</f>
        <v>3432</v>
      </c>
      <c r="J1003" s="11">
        <f>VLOOKUP(A1003,Sheet5!A:E,4,FALSE)*D1003</f>
        <v>0</v>
      </c>
      <c r="K1003" s="11">
        <f>VLOOKUP(A1003,Sheet5!A:E,5,FALSE)*D1003</f>
        <v>0</v>
      </c>
    </row>
    <row r="1004" spans="1:11" x14ac:dyDescent="0.25">
      <c r="A1004">
        <v>74</v>
      </c>
      <c r="B1004" t="s">
        <v>314</v>
      </c>
      <c r="C1004">
        <v>-1</v>
      </c>
      <c r="D1004">
        <v>-214</v>
      </c>
      <c r="E1004" t="s">
        <v>97</v>
      </c>
      <c r="F1004">
        <f>VLOOKUP(A1004,Sheet5!A:E,3,FALSE)*C1004</f>
        <v>-1</v>
      </c>
      <c r="G1004">
        <f>VLOOKUP(A1004,Sheet5!A:E,4,FALSE)*C1004</f>
        <v>0</v>
      </c>
      <c r="H1004">
        <f>VLOOKUP(A1004,Sheet5!A:E,5,FALSE)*C1004</f>
        <v>0</v>
      </c>
      <c r="I1004" s="11">
        <f>VLOOKUP(A1004,Sheet5!A:E,3,FALSE)*D1004</f>
        <v>-214</v>
      </c>
      <c r="J1004" s="11">
        <f>VLOOKUP(A1004,Sheet5!A:E,4,FALSE)*D1004</f>
        <v>0</v>
      </c>
      <c r="K1004" s="11">
        <f>VLOOKUP(A1004,Sheet5!A:E,5,FALSE)*D1004</f>
        <v>0</v>
      </c>
    </row>
    <row r="1005" spans="1:11" x14ac:dyDescent="0.25">
      <c r="A1005">
        <v>74</v>
      </c>
      <c r="B1005" t="s">
        <v>314</v>
      </c>
      <c r="C1005">
        <v>-1</v>
      </c>
      <c r="D1005">
        <v>-208.5</v>
      </c>
      <c r="E1005" t="s">
        <v>117</v>
      </c>
      <c r="F1005">
        <f>VLOOKUP(A1005,Sheet5!A:E,3,FALSE)*C1005</f>
        <v>-1</v>
      </c>
      <c r="G1005">
        <f>VLOOKUP(A1005,Sheet5!A:E,4,FALSE)*C1005</f>
        <v>0</v>
      </c>
      <c r="H1005">
        <f>VLOOKUP(A1005,Sheet5!A:E,5,FALSE)*C1005</f>
        <v>0</v>
      </c>
      <c r="I1005" s="11">
        <f>VLOOKUP(A1005,Sheet5!A:E,3,FALSE)*D1005</f>
        <v>-208.5</v>
      </c>
      <c r="J1005" s="11">
        <f>VLOOKUP(A1005,Sheet5!A:E,4,FALSE)*D1005</f>
        <v>0</v>
      </c>
      <c r="K1005" s="11">
        <f>VLOOKUP(A1005,Sheet5!A:E,5,FALSE)*D1005</f>
        <v>0</v>
      </c>
    </row>
    <row r="1006" spans="1:11" x14ac:dyDescent="0.25">
      <c r="A1006">
        <v>74</v>
      </c>
      <c r="B1006" t="s">
        <v>314</v>
      </c>
      <c r="C1006">
        <v>-17</v>
      </c>
      <c r="D1006">
        <v>-3521</v>
      </c>
      <c r="E1006" t="s">
        <v>151</v>
      </c>
      <c r="F1006">
        <f>VLOOKUP(A1006,Sheet5!A:E,3,FALSE)*C1006</f>
        <v>-17</v>
      </c>
      <c r="G1006">
        <f>VLOOKUP(A1006,Sheet5!A:E,4,FALSE)*C1006</f>
        <v>0</v>
      </c>
      <c r="H1006">
        <f>VLOOKUP(A1006,Sheet5!A:E,5,FALSE)*C1006</f>
        <v>0</v>
      </c>
      <c r="I1006" s="11">
        <f>VLOOKUP(A1006,Sheet5!A:E,3,FALSE)*D1006</f>
        <v>-3521</v>
      </c>
      <c r="J1006" s="11">
        <f>VLOOKUP(A1006,Sheet5!A:E,4,FALSE)*D1006</f>
        <v>0</v>
      </c>
      <c r="K1006" s="11">
        <f>VLOOKUP(A1006,Sheet5!A:E,5,FALSE)*D1006</f>
        <v>0</v>
      </c>
    </row>
    <row r="1007" spans="1:11" x14ac:dyDescent="0.25">
      <c r="A1007">
        <v>74</v>
      </c>
      <c r="B1007" t="s">
        <v>314</v>
      </c>
      <c r="C1007">
        <v>-1</v>
      </c>
      <c r="D1007">
        <v>-214</v>
      </c>
      <c r="E1007" t="s">
        <v>205</v>
      </c>
      <c r="F1007">
        <f>VLOOKUP(A1007,Sheet5!A:E,3,FALSE)*C1007</f>
        <v>-1</v>
      </c>
      <c r="G1007">
        <f>VLOOKUP(A1007,Sheet5!A:E,4,FALSE)*C1007</f>
        <v>0</v>
      </c>
      <c r="H1007">
        <f>VLOOKUP(A1007,Sheet5!A:E,5,FALSE)*C1007</f>
        <v>0</v>
      </c>
      <c r="I1007" s="11">
        <f>VLOOKUP(A1007,Sheet5!A:E,3,FALSE)*D1007</f>
        <v>-214</v>
      </c>
      <c r="J1007" s="11">
        <f>VLOOKUP(A1007,Sheet5!A:E,4,FALSE)*D1007</f>
        <v>0</v>
      </c>
      <c r="K1007" s="11">
        <f>VLOOKUP(A1007,Sheet5!A:E,5,FALSE)*D1007</f>
        <v>0</v>
      </c>
    </row>
    <row r="1008" spans="1:11" x14ac:dyDescent="0.25">
      <c r="A1008">
        <v>74</v>
      </c>
      <c r="B1008" t="s">
        <v>314</v>
      </c>
      <c r="C1008">
        <v>-1</v>
      </c>
      <c r="D1008">
        <v>-214</v>
      </c>
      <c r="E1008" t="s">
        <v>209</v>
      </c>
      <c r="F1008">
        <f>VLOOKUP(A1008,Sheet5!A:E,3,FALSE)*C1008</f>
        <v>-1</v>
      </c>
      <c r="G1008">
        <f>VLOOKUP(A1008,Sheet5!A:E,4,FALSE)*C1008</f>
        <v>0</v>
      </c>
      <c r="H1008">
        <f>VLOOKUP(A1008,Sheet5!A:E,5,FALSE)*C1008</f>
        <v>0</v>
      </c>
      <c r="I1008" s="11">
        <f>VLOOKUP(A1008,Sheet5!A:E,3,FALSE)*D1008</f>
        <v>-214</v>
      </c>
      <c r="J1008" s="11">
        <f>VLOOKUP(A1008,Sheet5!A:E,4,FALSE)*D1008</f>
        <v>0</v>
      </c>
      <c r="K1008" s="11">
        <f>VLOOKUP(A1008,Sheet5!A:E,5,FALSE)*D1008</f>
        <v>0</v>
      </c>
    </row>
    <row r="1009" spans="1:11" x14ac:dyDescent="0.25">
      <c r="A1009">
        <v>74</v>
      </c>
      <c r="B1009" t="s">
        <v>314</v>
      </c>
      <c r="C1009">
        <v>-1</v>
      </c>
      <c r="D1009">
        <v>-214</v>
      </c>
      <c r="E1009" t="s">
        <v>217</v>
      </c>
      <c r="F1009">
        <f>VLOOKUP(A1009,Sheet5!A:E,3,FALSE)*C1009</f>
        <v>-1</v>
      </c>
      <c r="G1009">
        <f>VLOOKUP(A1009,Sheet5!A:E,4,FALSE)*C1009</f>
        <v>0</v>
      </c>
      <c r="H1009">
        <f>VLOOKUP(A1009,Sheet5!A:E,5,FALSE)*C1009</f>
        <v>0</v>
      </c>
      <c r="I1009" s="11">
        <f>VLOOKUP(A1009,Sheet5!A:E,3,FALSE)*D1009</f>
        <v>-214</v>
      </c>
      <c r="J1009" s="11">
        <f>VLOOKUP(A1009,Sheet5!A:E,4,FALSE)*D1009</f>
        <v>0</v>
      </c>
      <c r="K1009" s="11">
        <f>VLOOKUP(A1009,Sheet5!A:E,5,FALSE)*D1009</f>
        <v>0</v>
      </c>
    </row>
    <row r="1010" spans="1:11" x14ac:dyDescent="0.25">
      <c r="A1010">
        <v>74</v>
      </c>
      <c r="B1010" t="s">
        <v>314</v>
      </c>
      <c r="C1010">
        <v>-1</v>
      </c>
      <c r="D1010">
        <v>-214</v>
      </c>
      <c r="E1010" t="s">
        <v>231</v>
      </c>
      <c r="F1010">
        <f>VLOOKUP(A1010,Sheet5!A:E,3,FALSE)*C1010</f>
        <v>-1</v>
      </c>
      <c r="G1010">
        <f>VLOOKUP(A1010,Sheet5!A:E,4,FALSE)*C1010</f>
        <v>0</v>
      </c>
      <c r="H1010">
        <f>VLOOKUP(A1010,Sheet5!A:E,5,FALSE)*C1010</f>
        <v>0</v>
      </c>
      <c r="I1010" s="11">
        <f>VLOOKUP(A1010,Sheet5!A:E,3,FALSE)*D1010</f>
        <v>-214</v>
      </c>
      <c r="J1010" s="11">
        <f>VLOOKUP(A1010,Sheet5!A:E,4,FALSE)*D1010</f>
        <v>0</v>
      </c>
      <c r="K1010" s="11">
        <f>VLOOKUP(A1010,Sheet5!A:E,5,FALSE)*D1010</f>
        <v>0</v>
      </c>
    </row>
    <row r="1011" spans="1:11" x14ac:dyDescent="0.25">
      <c r="A1011">
        <v>74</v>
      </c>
      <c r="B1011" t="s">
        <v>314</v>
      </c>
      <c r="C1011">
        <v>-1</v>
      </c>
      <c r="D1011">
        <v>-214</v>
      </c>
      <c r="E1011" t="s">
        <v>249</v>
      </c>
      <c r="F1011">
        <f>VLOOKUP(A1011,Sheet5!A:E,3,FALSE)*C1011</f>
        <v>-1</v>
      </c>
      <c r="G1011">
        <f>VLOOKUP(A1011,Sheet5!A:E,4,FALSE)*C1011</f>
        <v>0</v>
      </c>
      <c r="H1011">
        <f>VLOOKUP(A1011,Sheet5!A:E,5,FALSE)*C1011</f>
        <v>0</v>
      </c>
      <c r="I1011" s="11">
        <f>VLOOKUP(A1011,Sheet5!A:E,3,FALSE)*D1011</f>
        <v>-214</v>
      </c>
      <c r="J1011" s="11">
        <f>VLOOKUP(A1011,Sheet5!A:E,4,FALSE)*D1011</f>
        <v>0</v>
      </c>
      <c r="K1011" s="11">
        <f>VLOOKUP(A1011,Sheet5!A:E,5,FALSE)*D1011</f>
        <v>0</v>
      </c>
    </row>
    <row r="1012" spans="1:11" x14ac:dyDescent="0.25">
      <c r="A1012">
        <v>85</v>
      </c>
      <c r="B1012" t="s">
        <v>40</v>
      </c>
      <c r="C1012">
        <v>2</v>
      </c>
      <c r="D1012" s="2">
        <v>26.5</v>
      </c>
      <c r="E1012" t="s">
        <v>88</v>
      </c>
      <c r="F1012">
        <f>VLOOKUP(A1012,Sheet5!A:E,3,FALSE)*C1012</f>
        <v>0</v>
      </c>
      <c r="G1012">
        <f>VLOOKUP(A1012,Sheet5!A:E,4,FALSE)*C1012</f>
        <v>2</v>
      </c>
      <c r="H1012">
        <f>VLOOKUP(A1012,Sheet5!A:E,5,FALSE)*C1012</f>
        <v>0</v>
      </c>
      <c r="I1012" s="11">
        <f>VLOOKUP(A1012,Sheet5!A:E,3,FALSE)*D1012</f>
        <v>0</v>
      </c>
      <c r="J1012" s="11">
        <f>VLOOKUP(A1012,Sheet5!A:E,4,FALSE)*D1012</f>
        <v>26.5</v>
      </c>
      <c r="K1012" s="11">
        <f>VLOOKUP(A1012,Sheet5!A:E,5,FALSE)*D1012</f>
        <v>0</v>
      </c>
    </row>
    <row r="1013" spans="1:11" x14ac:dyDescent="0.25">
      <c r="A1013">
        <v>85</v>
      </c>
      <c r="B1013" t="s">
        <v>40</v>
      </c>
      <c r="C1013">
        <v>6</v>
      </c>
      <c r="D1013" s="2">
        <v>79.5</v>
      </c>
      <c r="E1013" t="s">
        <v>91</v>
      </c>
      <c r="F1013">
        <f>VLOOKUP(A1013,Sheet5!A:E,3,FALSE)*C1013</f>
        <v>0</v>
      </c>
      <c r="G1013">
        <f>VLOOKUP(A1013,Sheet5!A:E,4,FALSE)*C1013</f>
        <v>6</v>
      </c>
      <c r="H1013">
        <f>VLOOKUP(A1013,Sheet5!A:E,5,FALSE)*C1013</f>
        <v>0</v>
      </c>
      <c r="I1013" s="11">
        <f>VLOOKUP(A1013,Sheet5!A:E,3,FALSE)*D1013</f>
        <v>0</v>
      </c>
      <c r="J1013" s="11">
        <f>VLOOKUP(A1013,Sheet5!A:E,4,FALSE)*D1013</f>
        <v>79.5</v>
      </c>
      <c r="K1013" s="11">
        <f>VLOOKUP(A1013,Sheet5!A:E,5,FALSE)*D1013</f>
        <v>0</v>
      </c>
    </row>
    <row r="1014" spans="1:11" x14ac:dyDescent="0.25">
      <c r="A1014">
        <v>85</v>
      </c>
      <c r="B1014" t="s">
        <v>40</v>
      </c>
      <c r="C1014">
        <v>2</v>
      </c>
      <c r="D1014" s="2">
        <v>26.5</v>
      </c>
      <c r="E1014" t="s">
        <v>97</v>
      </c>
      <c r="F1014">
        <f>VLOOKUP(A1014,Sheet5!A:E,3,FALSE)*C1014</f>
        <v>0</v>
      </c>
      <c r="G1014">
        <f>VLOOKUP(A1014,Sheet5!A:E,4,FALSE)*C1014</f>
        <v>2</v>
      </c>
      <c r="H1014">
        <f>VLOOKUP(A1014,Sheet5!A:E,5,FALSE)*C1014</f>
        <v>0</v>
      </c>
      <c r="I1014" s="11">
        <f>VLOOKUP(A1014,Sheet5!A:E,3,FALSE)*D1014</f>
        <v>0</v>
      </c>
      <c r="J1014" s="11">
        <f>VLOOKUP(A1014,Sheet5!A:E,4,FALSE)*D1014</f>
        <v>26.5</v>
      </c>
      <c r="K1014" s="11">
        <f>VLOOKUP(A1014,Sheet5!A:E,5,FALSE)*D1014</f>
        <v>0</v>
      </c>
    </row>
    <row r="1015" spans="1:11" x14ac:dyDescent="0.25">
      <c r="A1015">
        <v>85</v>
      </c>
      <c r="B1015" t="s">
        <v>40</v>
      </c>
      <c r="C1015">
        <v>2</v>
      </c>
      <c r="D1015" s="2">
        <v>26.5</v>
      </c>
      <c r="E1015" t="s">
        <v>101</v>
      </c>
      <c r="F1015">
        <f>VLOOKUP(A1015,Sheet5!A:E,3,FALSE)*C1015</f>
        <v>0</v>
      </c>
      <c r="G1015">
        <f>VLOOKUP(A1015,Sheet5!A:E,4,FALSE)*C1015</f>
        <v>2</v>
      </c>
      <c r="H1015">
        <f>VLOOKUP(A1015,Sheet5!A:E,5,FALSE)*C1015</f>
        <v>0</v>
      </c>
      <c r="I1015" s="11">
        <f>VLOOKUP(A1015,Sheet5!A:E,3,FALSE)*D1015</f>
        <v>0</v>
      </c>
      <c r="J1015" s="11">
        <f>VLOOKUP(A1015,Sheet5!A:E,4,FALSE)*D1015</f>
        <v>26.5</v>
      </c>
      <c r="K1015" s="11">
        <f>VLOOKUP(A1015,Sheet5!A:E,5,FALSE)*D1015</f>
        <v>0</v>
      </c>
    </row>
    <row r="1016" spans="1:11" x14ac:dyDescent="0.25">
      <c r="A1016">
        <v>85</v>
      </c>
      <c r="B1016" t="s">
        <v>40</v>
      </c>
      <c r="C1016">
        <v>2</v>
      </c>
      <c r="D1016" s="2">
        <v>26.5</v>
      </c>
      <c r="E1016" t="s">
        <v>105</v>
      </c>
      <c r="F1016">
        <f>VLOOKUP(A1016,Sheet5!A:E,3,FALSE)*C1016</f>
        <v>0</v>
      </c>
      <c r="G1016">
        <f>VLOOKUP(A1016,Sheet5!A:E,4,FALSE)*C1016</f>
        <v>2</v>
      </c>
      <c r="H1016">
        <f>VLOOKUP(A1016,Sheet5!A:E,5,FALSE)*C1016</f>
        <v>0</v>
      </c>
      <c r="I1016" s="11">
        <f>VLOOKUP(A1016,Sheet5!A:E,3,FALSE)*D1016</f>
        <v>0</v>
      </c>
      <c r="J1016" s="11">
        <f>VLOOKUP(A1016,Sheet5!A:E,4,FALSE)*D1016</f>
        <v>26.5</v>
      </c>
      <c r="K1016" s="11">
        <f>VLOOKUP(A1016,Sheet5!A:E,5,FALSE)*D1016</f>
        <v>0</v>
      </c>
    </row>
    <row r="1017" spans="1:11" x14ac:dyDescent="0.25">
      <c r="A1017">
        <v>85</v>
      </c>
      <c r="B1017" t="s">
        <v>40</v>
      </c>
      <c r="C1017">
        <v>6</v>
      </c>
      <c r="D1017" s="2">
        <v>79.5</v>
      </c>
      <c r="E1017" t="s">
        <v>108</v>
      </c>
      <c r="F1017">
        <f>VLOOKUP(A1017,Sheet5!A:E,3,FALSE)*C1017</f>
        <v>0</v>
      </c>
      <c r="G1017">
        <f>VLOOKUP(A1017,Sheet5!A:E,4,FALSE)*C1017</f>
        <v>6</v>
      </c>
      <c r="H1017">
        <f>VLOOKUP(A1017,Sheet5!A:E,5,FALSE)*C1017</f>
        <v>0</v>
      </c>
      <c r="I1017" s="11">
        <f>VLOOKUP(A1017,Sheet5!A:E,3,FALSE)*D1017</f>
        <v>0</v>
      </c>
      <c r="J1017" s="11">
        <f>VLOOKUP(A1017,Sheet5!A:E,4,FALSE)*D1017</f>
        <v>79.5</v>
      </c>
      <c r="K1017" s="11">
        <f>VLOOKUP(A1017,Sheet5!A:E,5,FALSE)*D1017</f>
        <v>0</v>
      </c>
    </row>
    <row r="1018" spans="1:11" x14ac:dyDescent="0.25">
      <c r="A1018">
        <v>85</v>
      </c>
      <c r="B1018" t="s">
        <v>40</v>
      </c>
      <c r="C1018">
        <v>6</v>
      </c>
      <c r="D1018" s="2">
        <v>79.5</v>
      </c>
      <c r="E1018" t="s">
        <v>109</v>
      </c>
      <c r="F1018">
        <f>VLOOKUP(A1018,Sheet5!A:E,3,FALSE)*C1018</f>
        <v>0</v>
      </c>
      <c r="G1018">
        <f>VLOOKUP(A1018,Sheet5!A:E,4,FALSE)*C1018</f>
        <v>6</v>
      </c>
      <c r="H1018">
        <f>VLOOKUP(A1018,Sheet5!A:E,5,FALSE)*C1018</f>
        <v>0</v>
      </c>
      <c r="I1018" s="11">
        <f>VLOOKUP(A1018,Sheet5!A:E,3,FALSE)*D1018</f>
        <v>0</v>
      </c>
      <c r="J1018" s="11">
        <f>VLOOKUP(A1018,Sheet5!A:E,4,FALSE)*D1018</f>
        <v>79.5</v>
      </c>
      <c r="K1018" s="11">
        <f>VLOOKUP(A1018,Sheet5!A:E,5,FALSE)*D1018</f>
        <v>0</v>
      </c>
    </row>
    <row r="1019" spans="1:11" x14ac:dyDescent="0.25">
      <c r="A1019">
        <v>85</v>
      </c>
      <c r="B1019" t="s">
        <v>40</v>
      </c>
      <c r="C1019">
        <v>8</v>
      </c>
      <c r="D1019" s="2">
        <v>106</v>
      </c>
      <c r="E1019" t="s">
        <v>115</v>
      </c>
      <c r="F1019">
        <f>VLOOKUP(A1019,Sheet5!A:E,3,FALSE)*C1019</f>
        <v>0</v>
      </c>
      <c r="G1019">
        <f>VLOOKUP(A1019,Sheet5!A:E,4,FALSE)*C1019</f>
        <v>8</v>
      </c>
      <c r="H1019">
        <f>VLOOKUP(A1019,Sheet5!A:E,5,FALSE)*C1019</f>
        <v>0</v>
      </c>
      <c r="I1019" s="11">
        <f>VLOOKUP(A1019,Sheet5!A:E,3,FALSE)*D1019</f>
        <v>0</v>
      </c>
      <c r="J1019" s="11">
        <f>VLOOKUP(A1019,Sheet5!A:E,4,FALSE)*D1019</f>
        <v>106</v>
      </c>
      <c r="K1019" s="11">
        <f>VLOOKUP(A1019,Sheet5!A:E,5,FALSE)*D1019</f>
        <v>0</v>
      </c>
    </row>
    <row r="1020" spans="1:11" x14ac:dyDescent="0.25">
      <c r="A1020">
        <v>85</v>
      </c>
      <c r="B1020" t="s">
        <v>40</v>
      </c>
      <c r="C1020">
        <v>211</v>
      </c>
      <c r="D1020" s="2">
        <v>5180</v>
      </c>
      <c r="E1020" t="s">
        <v>151</v>
      </c>
      <c r="F1020">
        <f>VLOOKUP(A1020,Sheet5!A:E,3,FALSE)*C1020</f>
        <v>0</v>
      </c>
      <c r="G1020">
        <f>VLOOKUP(A1020,Sheet5!A:E,4,FALSE)*C1020</f>
        <v>211</v>
      </c>
      <c r="H1020">
        <f>VLOOKUP(A1020,Sheet5!A:E,5,FALSE)*C1020</f>
        <v>0</v>
      </c>
      <c r="I1020" s="11">
        <f>VLOOKUP(A1020,Sheet5!A:E,3,FALSE)*D1020</f>
        <v>0</v>
      </c>
      <c r="J1020" s="11">
        <f>VLOOKUP(A1020,Sheet5!A:E,4,FALSE)*D1020</f>
        <v>5180</v>
      </c>
      <c r="K1020" s="11">
        <f>VLOOKUP(A1020,Sheet5!A:E,5,FALSE)*D1020</f>
        <v>0</v>
      </c>
    </row>
    <row r="1021" spans="1:11" x14ac:dyDescent="0.25">
      <c r="A1021">
        <v>85</v>
      </c>
      <c r="B1021" t="s">
        <v>40</v>
      </c>
      <c r="C1021">
        <v>2</v>
      </c>
      <c r="D1021" s="2">
        <v>26.5</v>
      </c>
      <c r="E1021" t="s">
        <v>199</v>
      </c>
      <c r="F1021">
        <f>VLOOKUP(A1021,Sheet5!A:E,3,FALSE)*C1021</f>
        <v>0</v>
      </c>
      <c r="G1021">
        <f>VLOOKUP(A1021,Sheet5!A:E,4,FALSE)*C1021</f>
        <v>2</v>
      </c>
      <c r="H1021">
        <f>VLOOKUP(A1021,Sheet5!A:E,5,FALSE)*C1021</f>
        <v>0</v>
      </c>
      <c r="I1021" s="11">
        <f>VLOOKUP(A1021,Sheet5!A:E,3,FALSE)*D1021</f>
        <v>0</v>
      </c>
      <c r="J1021" s="11">
        <f>VLOOKUP(A1021,Sheet5!A:E,4,FALSE)*D1021</f>
        <v>26.5</v>
      </c>
      <c r="K1021" s="11">
        <f>VLOOKUP(A1021,Sheet5!A:E,5,FALSE)*D1021</f>
        <v>0</v>
      </c>
    </row>
    <row r="1022" spans="1:11" x14ac:dyDescent="0.25">
      <c r="A1022">
        <v>85</v>
      </c>
      <c r="B1022" t="s">
        <v>40</v>
      </c>
      <c r="C1022">
        <v>6</v>
      </c>
      <c r="D1022" s="2">
        <v>79.5</v>
      </c>
      <c r="E1022" t="s">
        <v>200</v>
      </c>
      <c r="F1022">
        <f>VLOOKUP(A1022,Sheet5!A:E,3,FALSE)*C1022</f>
        <v>0</v>
      </c>
      <c r="G1022">
        <f>VLOOKUP(A1022,Sheet5!A:E,4,FALSE)*C1022</f>
        <v>6</v>
      </c>
      <c r="H1022">
        <f>VLOOKUP(A1022,Sheet5!A:E,5,FALSE)*C1022</f>
        <v>0</v>
      </c>
      <c r="I1022" s="11">
        <f>VLOOKUP(A1022,Sheet5!A:E,3,FALSE)*D1022</f>
        <v>0</v>
      </c>
      <c r="J1022" s="11">
        <f>VLOOKUP(A1022,Sheet5!A:E,4,FALSE)*D1022</f>
        <v>79.5</v>
      </c>
      <c r="K1022" s="11">
        <f>VLOOKUP(A1022,Sheet5!A:E,5,FALSE)*D1022</f>
        <v>0</v>
      </c>
    </row>
    <row r="1023" spans="1:11" x14ac:dyDescent="0.25">
      <c r="A1023">
        <v>85</v>
      </c>
      <c r="B1023" t="s">
        <v>40</v>
      </c>
      <c r="C1023">
        <v>2</v>
      </c>
      <c r="D1023" s="2">
        <v>26.5</v>
      </c>
      <c r="E1023" t="s">
        <v>201</v>
      </c>
      <c r="F1023">
        <f>VLOOKUP(A1023,Sheet5!A:E,3,FALSE)*C1023</f>
        <v>0</v>
      </c>
      <c r="G1023">
        <f>VLOOKUP(A1023,Sheet5!A:E,4,FALSE)*C1023</f>
        <v>2</v>
      </c>
      <c r="H1023">
        <f>VLOOKUP(A1023,Sheet5!A:E,5,FALSE)*C1023</f>
        <v>0</v>
      </c>
      <c r="I1023" s="11">
        <f>VLOOKUP(A1023,Sheet5!A:E,3,FALSE)*D1023</f>
        <v>0</v>
      </c>
      <c r="J1023" s="11">
        <f>VLOOKUP(A1023,Sheet5!A:E,4,FALSE)*D1023</f>
        <v>26.5</v>
      </c>
      <c r="K1023" s="11">
        <f>VLOOKUP(A1023,Sheet5!A:E,5,FALSE)*D1023</f>
        <v>0</v>
      </c>
    </row>
    <row r="1024" spans="1:11" x14ac:dyDescent="0.25">
      <c r="A1024">
        <v>85</v>
      </c>
      <c r="B1024" t="s">
        <v>40</v>
      </c>
      <c r="C1024">
        <v>2</v>
      </c>
      <c r="D1024" s="2">
        <v>26.5</v>
      </c>
      <c r="E1024" t="s">
        <v>203</v>
      </c>
      <c r="F1024">
        <f>VLOOKUP(A1024,Sheet5!A:E,3,FALSE)*C1024</f>
        <v>0</v>
      </c>
      <c r="G1024">
        <f>VLOOKUP(A1024,Sheet5!A:E,4,FALSE)*C1024</f>
        <v>2</v>
      </c>
      <c r="H1024">
        <f>VLOOKUP(A1024,Sheet5!A:E,5,FALSE)*C1024</f>
        <v>0</v>
      </c>
      <c r="I1024" s="11">
        <f>VLOOKUP(A1024,Sheet5!A:E,3,FALSE)*D1024</f>
        <v>0</v>
      </c>
      <c r="J1024" s="11">
        <f>VLOOKUP(A1024,Sheet5!A:E,4,FALSE)*D1024</f>
        <v>26.5</v>
      </c>
      <c r="K1024" s="11">
        <f>VLOOKUP(A1024,Sheet5!A:E,5,FALSE)*D1024</f>
        <v>0</v>
      </c>
    </row>
    <row r="1025" spans="1:11" x14ac:dyDescent="0.25">
      <c r="A1025">
        <v>85</v>
      </c>
      <c r="B1025" t="s">
        <v>40</v>
      </c>
      <c r="C1025">
        <v>2</v>
      </c>
      <c r="D1025" s="2">
        <v>26.5</v>
      </c>
      <c r="E1025" t="s">
        <v>204</v>
      </c>
      <c r="F1025">
        <f>VLOOKUP(A1025,Sheet5!A:E,3,FALSE)*C1025</f>
        <v>0</v>
      </c>
      <c r="G1025">
        <f>VLOOKUP(A1025,Sheet5!A:E,4,FALSE)*C1025</f>
        <v>2</v>
      </c>
      <c r="H1025">
        <f>VLOOKUP(A1025,Sheet5!A:E,5,FALSE)*C1025</f>
        <v>0</v>
      </c>
      <c r="I1025" s="11">
        <f>VLOOKUP(A1025,Sheet5!A:E,3,FALSE)*D1025</f>
        <v>0</v>
      </c>
      <c r="J1025" s="11">
        <f>VLOOKUP(A1025,Sheet5!A:E,4,FALSE)*D1025</f>
        <v>26.5</v>
      </c>
      <c r="K1025" s="11">
        <f>VLOOKUP(A1025,Sheet5!A:E,5,FALSE)*D1025</f>
        <v>0</v>
      </c>
    </row>
    <row r="1026" spans="1:11" x14ac:dyDescent="0.25">
      <c r="A1026">
        <v>85</v>
      </c>
      <c r="B1026" t="s">
        <v>40</v>
      </c>
      <c r="C1026">
        <v>2</v>
      </c>
      <c r="D1026" s="2">
        <v>26.5</v>
      </c>
      <c r="E1026" t="s">
        <v>205</v>
      </c>
      <c r="F1026">
        <f>VLOOKUP(A1026,Sheet5!A:E,3,FALSE)*C1026</f>
        <v>0</v>
      </c>
      <c r="G1026">
        <f>VLOOKUP(A1026,Sheet5!A:E,4,FALSE)*C1026</f>
        <v>2</v>
      </c>
      <c r="H1026">
        <f>VLOOKUP(A1026,Sheet5!A:E,5,FALSE)*C1026</f>
        <v>0</v>
      </c>
      <c r="I1026" s="11">
        <f>VLOOKUP(A1026,Sheet5!A:E,3,FALSE)*D1026</f>
        <v>0</v>
      </c>
      <c r="J1026" s="11">
        <f>VLOOKUP(A1026,Sheet5!A:E,4,FALSE)*D1026</f>
        <v>26.5</v>
      </c>
      <c r="K1026" s="11">
        <f>VLOOKUP(A1026,Sheet5!A:E,5,FALSE)*D1026</f>
        <v>0</v>
      </c>
    </row>
    <row r="1027" spans="1:11" x14ac:dyDescent="0.25">
      <c r="A1027">
        <v>85</v>
      </c>
      <c r="B1027" t="s">
        <v>40</v>
      </c>
      <c r="C1027">
        <v>2</v>
      </c>
      <c r="D1027" s="2">
        <v>26.5</v>
      </c>
      <c r="E1027" t="s">
        <v>209</v>
      </c>
      <c r="F1027">
        <f>VLOOKUP(A1027,Sheet5!A:E,3,FALSE)*C1027</f>
        <v>0</v>
      </c>
      <c r="G1027">
        <f>VLOOKUP(A1027,Sheet5!A:E,4,FALSE)*C1027</f>
        <v>2</v>
      </c>
      <c r="H1027">
        <f>VLOOKUP(A1027,Sheet5!A:E,5,FALSE)*C1027</f>
        <v>0</v>
      </c>
      <c r="I1027" s="11">
        <f>VLOOKUP(A1027,Sheet5!A:E,3,FALSE)*D1027</f>
        <v>0</v>
      </c>
      <c r="J1027" s="11">
        <f>VLOOKUP(A1027,Sheet5!A:E,4,FALSE)*D1027</f>
        <v>26.5</v>
      </c>
      <c r="K1027" s="11">
        <f>VLOOKUP(A1027,Sheet5!A:E,5,FALSE)*D1027</f>
        <v>0</v>
      </c>
    </row>
    <row r="1028" spans="1:11" x14ac:dyDescent="0.25">
      <c r="A1028">
        <v>85</v>
      </c>
      <c r="B1028" t="s">
        <v>40</v>
      </c>
      <c r="C1028">
        <v>6</v>
      </c>
      <c r="D1028" s="2">
        <v>79.5</v>
      </c>
      <c r="E1028" t="s">
        <v>210</v>
      </c>
      <c r="F1028">
        <f>VLOOKUP(A1028,Sheet5!A:E,3,FALSE)*C1028</f>
        <v>0</v>
      </c>
      <c r="G1028">
        <f>VLOOKUP(A1028,Sheet5!A:E,4,FALSE)*C1028</f>
        <v>6</v>
      </c>
      <c r="H1028">
        <f>VLOOKUP(A1028,Sheet5!A:E,5,FALSE)*C1028</f>
        <v>0</v>
      </c>
      <c r="I1028" s="11">
        <f>VLOOKUP(A1028,Sheet5!A:E,3,FALSE)*D1028</f>
        <v>0</v>
      </c>
      <c r="J1028" s="11">
        <f>VLOOKUP(A1028,Sheet5!A:E,4,FALSE)*D1028</f>
        <v>79.5</v>
      </c>
      <c r="K1028" s="11">
        <f>VLOOKUP(A1028,Sheet5!A:E,5,FALSE)*D1028</f>
        <v>0</v>
      </c>
    </row>
    <row r="1029" spans="1:11" x14ac:dyDescent="0.25">
      <c r="A1029">
        <v>85</v>
      </c>
      <c r="B1029" t="s">
        <v>40</v>
      </c>
      <c r="C1029">
        <v>2</v>
      </c>
      <c r="D1029" s="2">
        <v>26.5</v>
      </c>
      <c r="E1029" t="s">
        <v>212</v>
      </c>
      <c r="F1029">
        <f>VLOOKUP(A1029,Sheet5!A:E,3,FALSE)*C1029</f>
        <v>0</v>
      </c>
      <c r="G1029">
        <f>VLOOKUP(A1029,Sheet5!A:E,4,FALSE)*C1029</f>
        <v>2</v>
      </c>
      <c r="H1029">
        <f>VLOOKUP(A1029,Sheet5!A:E,5,FALSE)*C1029</f>
        <v>0</v>
      </c>
      <c r="I1029" s="11">
        <f>VLOOKUP(A1029,Sheet5!A:E,3,FALSE)*D1029</f>
        <v>0</v>
      </c>
      <c r="J1029" s="11">
        <f>VLOOKUP(A1029,Sheet5!A:E,4,FALSE)*D1029</f>
        <v>26.5</v>
      </c>
      <c r="K1029" s="11">
        <f>VLOOKUP(A1029,Sheet5!A:E,5,FALSE)*D1029</f>
        <v>0</v>
      </c>
    </row>
    <row r="1030" spans="1:11" x14ac:dyDescent="0.25">
      <c r="A1030">
        <v>85</v>
      </c>
      <c r="B1030" t="s">
        <v>40</v>
      </c>
      <c r="C1030">
        <v>4</v>
      </c>
      <c r="D1030" s="2">
        <v>53</v>
      </c>
      <c r="E1030" t="s">
        <v>213</v>
      </c>
      <c r="F1030">
        <f>VLOOKUP(A1030,Sheet5!A:E,3,FALSE)*C1030</f>
        <v>0</v>
      </c>
      <c r="G1030">
        <f>VLOOKUP(A1030,Sheet5!A:E,4,FALSE)*C1030</f>
        <v>4</v>
      </c>
      <c r="H1030">
        <f>VLOOKUP(A1030,Sheet5!A:E,5,FALSE)*C1030</f>
        <v>0</v>
      </c>
      <c r="I1030" s="11">
        <f>VLOOKUP(A1030,Sheet5!A:E,3,FALSE)*D1030</f>
        <v>0</v>
      </c>
      <c r="J1030" s="11">
        <f>VLOOKUP(A1030,Sheet5!A:E,4,FALSE)*D1030</f>
        <v>53</v>
      </c>
      <c r="K1030" s="11">
        <f>VLOOKUP(A1030,Sheet5!A:E,5,FALSE)*D1030</f>
        <v>0</v>
      </c>
    </row>
    <row r="1031" spans="1:11" x14ac:dyDescent="0.25">
      <c r="A1031">
        <v>85</v>
      </c>
      <c r="B1031" t="s">
        <v>40</v>
      </c>
      <c r="C1031">
        <v>4</v>
      </c>
      <c r="D1031" s="2">
        <v>53</v>
      </c>
      <c r="E1031" t="s">
        <v>214</v>
      </c>
      <c r="F1031">
        <f>VLOOKUP(A1031,Sheet5!A:E,3,FALSE)*C1031</f>
        <v>0</v>
      </c>
      <c r="G1031">
        <f>VLOOKUP(A1031,Sheet5!A:E,4,FALSE)*C1031</f>
        <v>4</v>
      </c>
      <c r="H1031">
        <f>VLOOKUP(A1031,Sheet5!A:E,5,FALSE)*C1031</f>
        <v>0</v>
      </c>
      <c r="I1031" s="11">
        <f>VLOOKUP(A1031,Sheet5!A:E,3,FALSE)*D1031</f>
        <v>0</v>
      </c>
      <c r="J1031" s="11">
        <f>VLOOKUP(A1031,Sheet5!A:E,4,FALSE)*D1031</f>
        <v>53</v>
      </c>
      <c r="K1031" s="11">
        <f>VLOOKUP(A1031,Sheet5!A:E,5,FALSE)*D1031</f>
        <v>0</v>
      </c>
    </row>
    <row r="1032" spans="1:11" x14ac:dyDescent="0.25">
      <c r="A1032">
        <v>85</v>
      </c>
      <c r="B1032" t="s">
        <v>40</v>
      </c>
      <c r="C1032">
        <v>10</v>
      </c>
      <c r="D1032" s="2">
        <v>132.5</v>
      </c>
      <c r="E1032" t="s">
        <v>217</v>
      </c>
      <c r="F1032">
        <f>VLOOKUP(A1032,Sheet5!A:E,3,FALSE)*C1032</f>
        <v>0</v>
      </c>
      <c r="G1032">
        <f>VLOOKUP(A1032,Sheet5!A:E,4,FALSE)*C1032</f>
        <v>10</v>
      </c>
      <c r="H1032">
        <f>VLOOKUP(A1032,Sheet5!A:E,5,FALSE)*C1032</f>
        <v>0</v>
      </c>
      <c r="I1032" s="11">
        <f>VLOOKUP(A1032,Sheet5!A:E,3,FALSE)*D1032</f>
        <v>0</v>
      </c>
      <c r="J1032" s="11">
        <f>VLOOKUP(A1032,Sheet5!A:E,4,FALSE)*D1032</f>
        <v>132.5</v>
      </c>
      <c r="K1032" s="11">
        <f>VLOOKUP(A1032,Sheet5!A:E,5,FALSE)*D1032</f>
        <v>0</v>
      </c>
    </row>
    <row r="1033" spans="1:11" x14ac:dyDescent="0.25">
      <c r="A1033">
        <v>85</v>
      </c>
      <c r="B1033" t="s">
        <v>40</v>
      </c>
      <c r="C1033">
        <v>2</v>
      </c>
      <c r="D1033" s="2">
        <v>26.5</v>
      </c>
      <c r="E1033" t="s">
        <v>219</v>
      </c>
      <c r="F1033">
        <f>VLOOKUP(A1033,Sheet5!A:E,3,FALSE)*C1033</f>
        <v>0</v>
      </c>
      <c r="G1033">
        <f>VLOOKUP(A1033,Sheet5!A:E,4,FALSE)*C1033</f>
        <v>2</v>
      </c>
      <c r="H1033">
        <f>VLOOKUP(A1033,Sheet5!A:E,5,FALSE)*C1033</f>
        <v>0</v>
      </c>
      <c r="I1033" s="11">
        <f>VLOOKUP(A1033,Sheet5!A:E,3,FALSE)*D1033</f>
        <v>0</v>
      </c>
      <c r="J1033" s="11">
        <f>VLOOKUP(A1033,Sheet5!A:E,4,FALSE)*D1033</f>
        <v>26.5</v>
      </c>
      <c r="K1033" s="11">
        <f>VLOOKUP(A1033,Sheet5!A:E,5,FALSE)*D1033</f>
        <v>0</v>
      </c>
    </row>
    <row r="1034" spans="1:11" x14ac:dyDescent="0.25">
      <c r="A1034">
        <v>85</v>
      </c>
      <c r="B1034" t="s">
        <v>40</v>
      </c>
      <c r="C1034">
        <v>2</v>
      </c>
      <c r="D1034" s="2">
        <v>26.5</v>
      </c>
      <c r="E1034" t="s">
        <v>222</v>
      </c>
      <c r="F1034">
        <f>VLOOKUP(A1034,Sheet5!A:E,3,FALSE)*C1034</f>
        <v>0</v>
      </c>
      <c r="G1034">
        <f>VLOOKUP(A1034,Sheet5!A:E,4,FALSE)*C1034</f>
        <v>2</v>
      </c>
      <c r="H1034">
        <f>VLOOKUP(A1034,Sheet5!A:E,5,FALSE)*C1034</f>
        <v>0</v>
      </c>
      <c r="I1034" s="11">
        <f>VLOOKUP(A1034,Sheet5!A:E,3,FALSE)*D1034</f>
        <v>0</v>
      </c>
      <c r="J1034" s="11">
        <f>VLOOKUP(A1034,Sheet5!A:E,4,FALSE)*D1034</f>
        <v>26.5</v>
      </c>
      <c r="K1034" s="11">
        <f>VLOOKUP(A1034,Sheet5!A:E,5,FALSE)*D1034</f>
        <v>0</v>
      </c>
    </row>
    <row r="1035" spans="1:11" x14ac:dyDescent="0.25">
      <c r="A1035">
        <v>85</v>
      </c>
      <c r="B1035" t="s">
        <v>40</v>
      </c>
      <c r="C1035">
        <v>2</v>
      </c>
      <c r="D1035" s="2">
        <v>26.5</v>
      </c>
      <c r="E1035" t="s">
        <v>224</v>
      </c>
      <c r="F1035">
        <f>VLOOKUP(A1035,Sheet5!A:E,3,FALSE)*C1035</f>
        <v>0</v>
      </c>
      <c r="G1035">
        <f>VLOOKUP(A1035,Sheet5!A:E,4,FALSE)*C1035</f>
        <v>2</v>
      </c>
      <c r="H1035">
        <f>VLOOKUP(A1035,Sheet5!A:E,5,FALSE)*C1035</f>
        <v>0</v>
      </c>
      <c r="I1035" s="11">
        <f>VLOOKUP(A1035,Sheet5!A:E,3,FALSE)*D1035</f>
        <v>0</v>
      </c>
      <c r="J1035" s="11">
        <f>VLOOKUP(A1035,Sheet5!A:E,4,FALSE)*D1035</f>
        <v>26.5</v>
      </c>
      <c r="K1035" s="11">
        <f>VLOOKUP(A1035,Sheet5!A:E,5,FALSE)*D1035</f>
        <v>0</v>
      </c>
    </row>
    <row r="1036" spans="1:11" x14ac:dyDescent="0.25">
      <c r="A1036">
        <v>85</v>
      </c>
      <c r="B1036" t="s">
        <v>40</v>
      </c>
      <c r="C1036">
        <v>2</v>
      </c>
      <c r="D1036" s="2">
        <v>26.5</v>
      </c>
      <c r="E1036" t="s">
        <v>228</v>
      </c>
      <c r="F1036">
        <f>VLOOKUP(A1036,Sheet5!A:E,3,FALSE)*C1036</f>
        <v>0</v>
      </c>
      <c r="G1036">
        <f>VLOOKUP(A1036,Sheet5!A:E,4,FALSE)*C1036</f>
        <v>2</v>
      </c>
      <c r="H1036">
        <f>VLOOKUP(A1036,Sheet5!A:E,5,FALSE)*C1036</f>
        <v>0</v>
      </c>
      <c r="I1036" s="11">
        <f>VLOOKUP(A1036,Sheet5!A:E,3,FALSE)*D1036</f>
        <v>0</v>
      </c>
      <c r="J1036" s="11">
        <f>VLOOKUP(A1036,Sheet5!A:E,4,FALSE)*D1036</f>
        <v>26.5</v>
      </c>
      <c r="K1036" s="11">
        <f>VLOOKUP(A1036,Sheet5!A:E,5,FALSE)*D1036</f>
        <v>0</v>
      </c>
    </row>
    <row r="1037" spans="1:11" x14ac:dyDescent="0.25">
      <c r="A1037">
        <v>85</v>
      </c>
      <c r="B1037" t="s">
        <v>40</v>
      </c>
      <c r="C1037">
        <v>2</v>
      </c>
      <c r="D1037" s="2">
        <v>26.5</v>
      </c>
      <c r="E1037" t="s">
        <v>230</v>
      </c>
      <c r="F1037">
        <f>VLOOKUP(A1037,Sheet5!A:E,3,FALSE)*C1037</f>
        <v>0</v>
      </c>
      <c r="G1037">
        <f>VLOOKUP(A1037,Sheet5!A:E,4,FALSE)*C1037</f>
        <v>2</v>
      </c>
      <c r="H1037">
        <f>VLOOKUP(A1037,Sheet5!A:E,5,FALSE)*C1037</f>
        <v>0</v>
      </c>
      <c r="I1037" s="11">
        <f>VLOOKUP(A1037,Sheet5!A:E,3,FALSE)*D1037</f>
        <v>0</v>
      </c>
      <c r="J1037" s="11">
        <f>VLOOKUP(A1037,Sheet5!A:E,4,FALSE)*D1037</f>
        <v>26.5</v>
      </c>
      <c r="K1037" s="11">
        <f>VLOOKUP(A1037,Sheet5!A:E,5,FALSE)*D1037</f>
        <v>0</v>
      </c>
    </row>
    <row r="1038" spans="1:11" x14ac:dyDescent="0.25">
      <c r="A1038">
        <v>85</v>
      </c>
      <c r="B1038" t="s">
        <v>40</v>
      </c>
      <c r="C1038">
        <v>10</v>
      </c>
      <c r="D1038" s="2">
        <v>132.5</v>
      </c>
      <c r="E1038" t="s">
        <v>231</v>
      </c>
      <c r="F1038">
        <f>VLOOKUP(A1038,Sheet5!A:E,3,FALSE)*C1038</f>
        <v>0</v>
      </c>
      <c r="G1038">
        <f>VLOOKUP(A1038,Sheet5!A:E,4,FALSE)*C1038</f>
        <v>10</v>
      </c>
      <c r="H1038">
        <f>VLOOKUP(A1038,Sheet5!A:E,5,FALSE)*C1038</f>
        <v>0</v>
      </c>
      <c r="I1038" s="11">
        <f>VLOOKUP(A1038,Sheet5!A:E,3,FALSE)*D1038</f>
        <v>0</v>
      </c>
      <c r="J1038" s="11">
        <f>VLOOKUP(A1038,Sheet5!A:E,4,FALSE)*D1038</f>
        <v>132.5</v>
      </c>
      <c r="K1038" s="11">
        <f>VLOOKUP(A1038,Sheet5!A:E,5,FALSE)*D1038</f>
        <v>0</v>
      </c>
    </row>
    <row r="1039" spans="1:11" x14ac:dyDescent="0.25">
      <c r="A1039">
        <v>85</v>
      </c>
      <c r="B1039" t="s">
        <v>40</v>
      </c>
      <c r="C1039">
        <v>2</v>
      </c>
      <c r="D1039" s="2">
        <v>26.5</v>
      </c>
      <c r="E1039" t="s">
        <v>232</v>
      </c>
      <c r="F1039">
        <f>VLOOKUP(A1039,Sheet5!A:E,3,FALSE)*C1039</f>
        <v>0</v>
      </c>
      <c r="G1039">
        <f>VLOOKUP(A1039,Sheet5!A:E,4,FALSE)*C1039</f>
        <v>2</v>
      </c>
      <c r="H1039">
        <f>VLOOKUP(A1039,Sheet5!A:E,5,FALSE)*C1039</f>
        <v>0</v>
      </c>
      <c r="I1039" s="11">
        <f>VLOOKUP(A1039,Sheet5!A:E,3,FALSE)*D1039</f>
        <v>0</v>
      </c>
      <c r="J1039" s="11">
        <f>VLOOKUP(A1039,Sheet5!A:E,4,FALSE)*D1039</f>
        <v>26.5</v>
      </c>
      <c r="K1039" s="11">
        <f>VLOOKUP(A1039,Sheet5!A:E,5,FALSE)*D1039</f>
        <v>0</v>
      </c>
    </row>
    <row r="1040" spans="1:11" x14ac:dyDescent="0.25">
      <c r="A1040">
        <v>85</v>
      </c>
      <c r="B1040" t="s">
        <v>40</v>
      </c>
      <c r="C1040">
        <v>2</v>
      </c>
      <c r="D1040" s="2">
        <v>26.5</v>
      </c>
      <c r="E1040" t="s">
        <v>234</v>
      </c>
      <c r="F1040">
        <f>VLOOKUP(A1040,Sheet5!A:E,3,FALSE)*C1040</f>
        <v>0</v>
      </c>
      <c r="G1040">
        <f>VLOOKUP(A1040,Sheet5!A:E,4,FALSE)*C1040</f>
        <v>2</v>
      </c>
      <c r="H1040">
        <f>VLOOKUP(A1040,Sheet5!A:E,5,FALSE)*C1040</f>
        <v>0</v>
      </c>
      <c r="I1040" s="11">
        <f>VLOOKUP(A1040,Sheet5!A:E,3,FALSE)*D1040</f>
        <v>0</v>
      </c>
      <c r="J1040" s="11">
        <f>VLOOKUP(A1040,Sheet5!A:E,4,FALSE)*D1040</f>
        <v>26.5</v>
      </c>
      <c r="K1040" s="11">
        <f>VLOOKUP(A1040,Sheet5!A:E,5,FALSE)*D1040</f>
        <v>0</v>
      </c>
    </row>
    <row r="1041" spans="1:11" x14ac:dyDescent="0.25">
      <c r="A1041">
        <v>85</v>
      </c>
      <c r="B1041" t="s">
        <v>40</v>
      </c>
      <c r="C1041">
        <v>2</v>
      </c>
      <c r="D1041" s="2">
        <v>26.5</v>
      </c>
      <c r="E1041" t="s">
        <v>236</v>
      </c>
      <c r="F1041">
        <f>VLOOKUP(A1041,Sheet5!A:E,3,FALSE)*C1041</f>
        <v>0</v>
      </c>
      <c r="G1041">
        <f>VLOOKUP(A1041,Sheet5!A:E,4,FALSE)*C1041</f>
        <v>2</v>
      </c>
      <c r="H1041">
        <f>VLOOKUP(A1041,Sheet5!A:E,5,FALSE)*C1041</f>
        <v>0</v>
      </c>
      <c r="I1041" s="11">
        <f>VLOOKUP(A1041,Sheet5!A:E,3,FALSE)*D1041</f>
        <v>0</v>
      </c>
      <c r="J1041" s="11">
        <f>VLOOKUP(A1041,Sheet5!A:E,4,FALSE)*D1041</f>
        <v>26.5</v>
      </c>
      <c r="K1041" s="11">
        <f>VLOOKUP(A1041,Sheet5!A:E,5,FALSE)*D1041</f>
        <v>0</v>
      </c>
    </row>
    <row r="1042" spans="1:11" x14ac:dyDescent="0.25">
      <c r="A1042">
        <v>85</v>
      </c>
      <c r="B1042" t="s">
        <v>40</v>
      </c>
      <c r="C1042">
        <v>2</v>
      </c>
      <c r="D1042" s="2">
        <v>26.5</v>
      </c>
      <c r="E1042" t="s">
        <v>237</v>
      </c>
      <c r="F1042">
        <f>VLOOKUP(A1042,Sheet5!A:E,3,FALSE)*C1042</f>
        <v>0</v>
      </c>
      <c r="G1042">
        <f>VLOOKUP(A1042,Sheet5!A:E,4,FALSE)*C1042</f>
        <v>2</v>
      </c>
      <c r="H1042">
        <f>VLOOKUP(A1042,Sheet5!A:E,5,FALSE)*C1042</f>
        <v>0</v>
      </c>
      <c r="I1042" s="11">
        <f>VLOOKUP(A1042,Sheet5!A:E,3,FALSE)*D1042</f>
        <v>0</v>
      </c>
      <c r="J1042" s="11">
        <f>VLOOKUP(A1042,Sheet5!A:E,4,FALSE)*D1042</f>
        <v>26.5</v>
      </c>
      <c r="K1042" s="11">
        <f>VLOOKUP(A1042,Sheet5!A:E,5,FALSE)*D1042</f>
        <v>0</v>
      </c>
    </row>
    <row r="1043" spans="1:11" x14ac:dyDescent="0.25">
      <c r="A1043">
        <v>85</v>
      </c>
      <c r="B1043" t="s">
        <v>40</v>
      </c>
      <c r="C1043">
        <v>2</v>
      </c>
      <c r="D1043" s="2">
        <v>26.5</v>
      </c>
      <c r="E1043" t="s">
        <v>238</v>
      </c>
      <c r="F1043">
        <f>VLOOKUP(A1043,Sheet5!A:E,3,FALSE)*C1043</f>
        <v>0</v>
      </c>
      <c r="G1043">
        <f>VLOOKUP(A1043,Sheet5!A:E,4,FALSE)*C1043</f>
        <v>2</v>
      </c>
      <c r="H1043">
        <f>VLOOKUP(A1043,Sheet5!A:E,5,FALSE)*C1043</f>
        <v>0</v>
      </c>
      <c r="I1043" s="11">
        <f>VLOOKUP(A1043,Sheet5!A:E,3,FALSE)*D1043</f>
        <v>0</v>
      </c>
      <c r="J1043" s="11">
        <f>VLOOKUP(A1043,Sheet5!A:E,4,FALSE)*D1043</f>
        <v>26.5</v>
      </c>
      <c r="K1043" s="11">
        <f>VLOOKUP(A1043,Sheet5!A:E,5,FALSE)*D1043</f>
        <v>0</v>
      </c>
    </row>
    <row r="1044" spans="1:11" x14ac:dyDescent="0.25">
      <c r="A1044">
        <v>85</v>
      </c>
      <c r="B1044" t="s">
        <v>40</v>
      </c>
      <c r="C1044">
        <v>2</v>
      </c>
      <c r="D1044" s="2">
        <v>26.5</v>
      </c>
      <c r="E1044" t="s">
        <v>242</v>
      </c>
      <c r="F1044">
        <f>VLOOKUP(A1044,Sheet5!A:E,3,FALSE)*C1044</f>
        <v>0</v>
      </c>
      <c r="G1044">
        <f>VLOOKUP(A1044,Sheet5!A:E,4,FALSE)*C1044</f>
        <v>2</v>
      </c>
      <c r="H1044">
        <f>VLOOKUP(A1044,Sheet5!A:E,5,FALSE)*C1044</f>
        <v>0</v>
      </c>
      <c r="I1044" s="11">
        <f>VLOOKUP(A1044,Sheet5!A:E,3,FALSE)*D1044</f>
        <v>0</v>
      </c>
      <c r="J1044" s="11">
        <f>VLOOKUP(A1044,Sheet5!A:E,4,FALSE)*D1044</f>
        <v>26.5</v>
      </c>
      <c r="K1044" s="11">
        <f>VLOOKUP(A1044,Sheet5!A:E,5,FALSE)*D1044</f>
        <v>0</v>
      </c>
    </row>
    <row r="1045" spans="1:11" x14ac:dyDescent="0.25">
      <c r="A1045">
        <v>85</v>
      </c>
      <c r="B1045" t="s">
        <v>40</v>
      </c>
      <c r="C1045">
        <v>4</v>
      </c>
      <c r="D1045" s="2">
        <v>53</v>
      </c>
      <c r="E1045" t="s">
        <v>244</v>
      </c>
      <c r="F1045">
        <f>VLOOKUP(A1045,Sheet5!A:E,3,FALSE)*C1045</f>
        <v>0</v>
      </c>
      <c r="G1045">
        <f>VLOOKUP(A1045,Sheet5!A:E,4,FALSE)*C1045</f>
        <v>4</v>
      </c>
      <c r="H1045">
        <f>VLOOKUP(A1045,Sheet5!A:E,5,FALSE)*C1045</f>
        <v>0</v>
      </c>
      <c r="I1045" s="11">
        <f>VLOOKUP(A1045,Sheet5!A:E,3,FALSE)*D1045</f>
        <v>0</v>
      </c>
      <c r="J1045" s="11">
        <f>VLOOKUP(A1045,Sheet5!A:E,4,FALSE)*D1045</f>
        <v>53</v>
      </c>
      <c r="K1045" s="11">
        <f>VLOOKUP(A1045,Sheet5!A:E,5,FALSE)*D1045</f>
        <v>0</v>
      </c>
    </row>
    <row r="1046" spans="1:11" x14ac:dyDescent="0.25">
      <c r="A1046">
        <v>85</v>
      </c>
      <c r="B1046" t="s">
        <v>40</v>
      </c>
      <c r="C1046">
        <v>2</v>
      </c>
      <c r="D1046" s="2">
        <v>26.5</v>
      </c>
      <c r="E1046" t="s">
        <v>247</v>
      </c>
      <c r="F1046">
        <f>VLOOKUP(A1046,Sheet5!A:E,3,FALSE)*C1046</f>
        <v>0</v>
      </c>
      <c r="G1046">
        <f>VLOOKUP(A1046,Sheet5!A:E,4,FALSE)*C1046</f>
        <v>2</v>
      </c>
      <c r="H1046">
        <f>VLOOKUP(A1046,Sheet5!A:E,5,FALSE)*C1046</f>
        <v>0</v>
      </c>
      <c r="I1046" s="11">
        <f>VLOOKUP(A1046,Sheet5!A:E,3,FALSE)*D1046</f>
        <v>0</v>
      </c>
      <c r="J1046" s="11">
        <f>VLOOKUP(A1046,Sheet5!A:E,4,FALSE)*D1046</f>
        <v>26.5</v>
      </c>
      <c r="K1046" s="11">
        <f>VLOOKUP(A1046,Sheet5!A:E,5,FALSE)*D1046</f>
        <v>0</v>
      </c>
    </row>
    <row r="1047" spans="1:11" x14ac:dyDescent="0.25">
      <c r="A1047">
        <v>85</v>
      </c>
      <c r="B1047" t="s">
        <v>40</v>
      </c>
      <c r="C1047">
        <v>2</v>
      </c>
      <c r="D1047" s="2">
        <v>26.5</v>
      </c>
      <c r="E1047" t="s">
        <v>248</v>
      </c>
      <c r="F1047">
        <f>VLOOKUP(A1047,Sheet5!A:E,3,FALSE)*C1047</f>
        <v>0</v>
      </c>
      <c r="G1047">
        <f>VLOOKUP(A1047,Sheet5!A:E,4,FALSE)*C1047</f>
        <v>2</v>
      </c>
      <c r="H1047">
        <f>VLOOKUP(A1047,Sheet5!A:E,5,FALSE)*C1047</f>
        <v>0</v>
      </c>
      <c r="I1047" s="11">
        <f>VLOOKUP(A1047,Sheet5!A:E,3,FALSE)*D1047</f>
        <v>0</v>
      </c>
      <c r="J1047" s="11">
        <f>VLOOKUP(A1047,Sheet5!A:E,4,FALSE)*D1047</f>
        <v>26.5</v>
      </c>
      <c r="K1047" s="11">
        <f>VLOOKUP(A1047,Sheet5!A:E,5,FALSE)*D1047</f>
        <v>0</v>
      </c>
    </row>
    <row r="1048" spans="1:11" x14ac:dyDescent="0.25">
      <c r="A1048">
        <v>85</v>
      </c>
      <c r="B1048" t="s">
        <v>40</v>
      </c>
      <c r="C1048">
        <v>2</v>
      </c>
      <c r="D1048" s="2">
        <v>26.5</v>
      </c>
      <c r="E1048" t="s">
        <v>249</v>
      </c>
      <c r="F1048">
        <f>VLOOKUP(A1048,Sheet5!A:E,3,FALSE)*C1048</f>
        <v>0</v>
      </c>
      <c r="G1048">
        <f>VLOOKUP(A1048,Sheet5!A:E,4,FALSE)*C1048</f>
        <v>2</v>
      </c>
      <c r="H1048">
        <f>VLOOKUP(A1048,Sheet5!A:E,5,FALSE)*C1048</f>
        <v>0</v>
      </c>
      <c r="I1048" s="11">
        <f>VLOOKUP(A1048,Sheet5!A:E,3,FALSE)*D1048</f>
        <v>0</v>
      </c>
      <c r="J1048" s="11">
        <f>VLOOKUP(A1048,Sheet5!A:E,4,FALSE)*D1048</f>
        <v>26.5</v>
      </c>
      <c r="K1048" s="11">
        <f>VLOOKUP(A1048,Sheet5!A:E,5,FALSE)*D1048</f>
        <v>0</v>
      </c>
    </row>
    <row r="1049" spans="1:11" x14ac:dyDescent="0.25">
      <c r="A1049">
        <v>85</v>
      </c>
      <c r="B1049" t="s">
        <v>40</v>
      </c>
      <c r="C1049">
        <v>6</v>
      </c>
      <c r="D1049" s="2">
        <v>79.5</v>
      </c>
      <c r="E1049" t="s">
        <v>252</v>
      </c>
      <c r="F1049">
        <f>VLOOKUP(A1049,Sheet5!A:E,3,FALSE)*C1049</f>
        <v>0</v>
      </c>
      <c r="G1049">
        <f>VLOOKUP(A1049,Sheet5!A:E,4,FALSE)*C1049</f>
        <v>6</v>
      </c>
      <c r="H1049">
        <f>VLOOKUP(A1049,Sheet5!A:E,5,FALSE)*C1049</f>
        <v>0</v>
      </c>
      <c r="I1049" s="11">
        <f>VLOOKUP(A1049,Sheet5!A:E,3,FALSE)*D1049</f>
        <v>0</v>
      </c>
      <c r="J1049" s="11">
        <f>VLOOKUP(A1049,Sheet5!A:E,4,FALSE)*D1049</f>
        <v>79.5</v>
      </c>
      <c r="K1049" s="11">
        <f>VLOOKUP(A1049,Sheet5!A:E,5,FALSE)*D1049</f>
        <v>0</v>
      </c>
    </row>
    <row r="1050" spans="1:11" x14ac:dyDescent="0.25">
      <c r="A1050">
        <v>85</v>
      </c>
      <c r="B1050" t="s">
        <v>40</v>
      </c>
      <c r="C1050">
        <v>4</v>
      </c>
      <c r="D1050" s="2">
        <v>53</v>
      </c>
      <c r="E1050" t="s">
        <v>253</v>
      </c>
      <c r="F1050">
        <f>VLOOKUP(A1050,Sheet5!A:E,3,FALSE)*C1050</f>
        <v>0</v>
      </c>
      <c r="G1050">
        <f>VLOOKUP(A1050,Sheet5!A:E,4,FALSE)*C1050</f>
        <v>4</v>
      </c>
      <c r="H1050">
        <f>VLOOKUP(A1050,Sheet5!A:E,5,FALSE)*C1050</f>
        <v>0</v>
      </c>
      <c r="I1050" s="11">
        <f>VLOOKUP(A1050,Sheet5!A:E,3,FALSE)*D1050</f>
        <v>0</v>
      </c>
      <c r="J1050" s="11">
        <f>VLOOKUP(A1050,Sheet5!A:E,4,FALSE)*D1050</f>
        <v>53</v>
      </c>
      <c r="K1050" s="11">
        <f>VLOOKUP(A1050,Sheet5!A:E,5,FALSE)*D1050</f>
        <v>0</v>
      </c>
    </row>
    <row r="1051" spans="1:11" x14ac:dyDescent="0.25">
      <c r="A1051">
        <v>85</v>
      </c>
      <c r="B1051" t="s">
        <v>40</v>
      </c>
      <c r="C1051">
        <v>2</v>
      </c>
      <c r="D1051" s="2">
        <v>26.5</v>
      </c>
      <c r="E1051" t="s">
        <v>254</v>
      </c>
      <c r="F1051">
        <f>VLOOKUP(A1051,Sheet5!A:E,3,FALSE)*C1051</f>
        <v>0</v>
      </c>
      <c r="G1051">
        <f>VLOOKUP(A1051,Sheet5!A:E,4,FALSE)*C1051</f>
        <v>2</v>
      </c>
      <c r="H1051">
        <f>VLOOKUP(A1051,Sheet5!A:E,5,FALSE)*C1051</f>
        <v>0</v>
      </c>
      <c r="I1051" s="11">
        <f>VLOOKUP(A1051,Sheet5!A:E,3,FALSE)*D1051</f>
        <v>0</v>
      </c>
      <c r="J1051" s="11">
        <f>VLOOKUP(A1051,Sheet5!A:E,4,FALSE)*D1051</f>
        <v>26.5</v>
      </c>
      <c r="K1051" s="11">
        <f>VLOOKUP(A1051,Sheet5!A:E,5,FALSE)*D1051</f>
        <v>0</v>
      </c>
    </row>
    <row r="1052" spans="1:11" x14ac:dyDescent="0.25">
      <c r="A1052">
        <v>85</v>
      </c>
      <c r="B1052" t="s">
        <v>40</v>
      </c>
      <c r="C1052">
        <v>6</v>
      </c>
      <c r="D1052" s="2">
        <v>79.5</v>
      </c>
      <c r="E1052" t="s">
        <v>256</v>
      </c>
      <c r="F1052">
        <f>VLOOKUP(A1052,Sheet5!A:E,3,FALSE)*C1052</f>
        <v>0</v>
      </c>
      <c r="G1052">
        <f>VLOOKUP(A1052,Sheet5!A:E,4,FALSE)*C1052</f>
        <v>6</v>
      </c>
      <c r="H1052">
        <f>VLOOKUP(A1052,Sheet5!A:E,5,FALSE)*C1052</f>
        <v>0</v>
      </c>
      <c r="I1052" s="11">
        <f>VLOOKUP(A1052,Sheet5!A:E,3,FALSE)*D1052</f>
        <v>0</v>
      </c>
      <c r="J1052" s="11">
        <f>VLOOKUP(A1052,Sheet5!A:E,4,FALSE)*D1052</f>
        <v>79.5</v>
      </c>
      <c r="K1052" s="11">
        <f>VLOOKUP(A1052,Sheet5!A:E,5,FALSE)*D1052</f>
        <v>0</v>
      </c>
    </row>
    <row r="1053" spans="1:11" x14ac:dyDescent="0.25">
      <c r="A1053">
        <v>85</v>
      </c>
      <c r="B1053" t="s">
        <v>40</v>
      </c>
      <c r="C1053">
        <v>6</v>
      </c>
      <c r="D1053" s="2">
        <v>79.5</v>
      </c>
      <c r="E1053" t="s">
        <v>257</v>
      </c>
      <c r="F1053">
        <f>VLOOKUP(A1053,Sheet5!A:E,3,FALSE)*C1053</f>
        <v>0</v>
      </c>
      <c r="G1053">
        <f>VLOOKUP(A1053,Sheet5!A:E,4,FALSE)*C1053</f>
        <v>6</v>
      </c>
      <c r="H1053">
        <f>VLOOKUP(A1053,Sheet5!A:E,5,FALSE)*C1053</f>
        <v>0</v>
      </c>
      <c r="I1053" s="11">
        <f>VLOOKUP(A1053,Sheet5!A:E,3,FALSE)*D1053</f>
        <v>0</v>
      </c>
      <c r="J1053" s="11">
        <f>VLOOKUP(A1053,Sheet5!A:E,4,FALSE)*D1053</f>
        <v>79.5</v>
      </c>
      <c r="K1053" s="11">
        <f>VLOOKUP(A1053,Sheet5!A:E,5,FALSE)*D1053</f>
        <v>0</v>
      </c>
    </row>
    <row r="1054" spans="1:11" x14ac:dyDescent="0.25">
      <c r="A1054">
        <v>85</v>
      </c>
      <c r="B1054" t="s">
        <v>40</v>
      </c>
      <c r="C1054">
        <v>2</v>
      </c>
      <c r="D1054" s="2">
        <v>26.5</v>
      </c>
      <c r="E1054" t="s">
        <v>260</v>
      </c>
      <c r="F1054">
        <f>VLOOKUP(A1054,Sheet5!A:E,3,FALSE)*C1054</f>
        <v>0</v>
      </c>
      <c r="G1054">
        <f>VLOOKUP(A1054,Sheet5!A:E,4,FALSE)*C1054</f>
        <v>2</v>
      </c>
      <c r="H1054">
        <f>VLOOKUP(A1054,Sheet5!A:E,5,FALSE)*C1054</f>
        <v>0</v>
      </c>
      <c r="I1054" s="11">
        <f>VLOOKUP(A1054,Sheet5!A:E,3,FALSE)*D1054</f>
        <v>0</v>
      </c>
      <c r="J1054" s="11">
        <f>VLOOKUP(A1054,Sheet5!A:E,4,FALSE)*D1054</f>
        <v>26.5</v>
      </c>
      <c r="K1054" s="11">
        <f>VLOOKUP(A1054,Sheet5!A:E,5,FALSE)*D1054</f>
        <v>0</v>
      </c>
    </row>
    <row r="1055" spans="1:11" x14ac:dyDescent="0.25">
      <c r="A1055">
        <v>85</v>
      </c>
      <c r="B1055" t="s">
        <v>40</v>
      </c>
      <c r="C1055">
        <v>6</v>
      </c>
      <c r="D1055" s="2">
        <v>79.5</v>
      </c>
      <c r="E1055" t="s">
        <v>266</v>
      </c>
      <c r="F1055">
        <f>VLOOKUP(A1055,Sheet5!A:E,3,FALSE)*C1055</f>
        <v>0</v>
      </c>
      <c r="G1055">
        <f>VLOOKUP(A1055,Sheet5!A:E,4,FALSE)*C1055</f>
        <v>6</v>
      </c>
      <c r="H1055">
        <f>VLOOKUP(A1055,Sheet5!A:E,5,FALSE)*C1055</f>
        <v>0</v>
      </c>
      <c r="I1055" s="11">
        <f>VLOOKUP(A1055,Sheet5!A:E,3,FALSE)*D1055</f>
        <v>0</v>
      </c>
      <c r="J1055" s="11">
        <f>VLOOKUP(A1055,Sheet5!A:E,4,FALSE)*D1055</f>
        <v>79.5</v>
      </c>
      <c r="K1055" s="11">
        <f>VLOOKUP(A1055,Sheet5!A:E,5,FALSE)*D1055</f>
        <v>0</v>
      </c>
    </row>
    <row r="1056" spans="1:11" x14ac:dyDescent="0.25">
      <c r="A1056">
        <v>85</v>
      </c>
      <c r="B1056" t="s">
        <v>40</v>
      </c>
      <c r="C1056">
        <v>10</v>
      </c>
      <c r="D1056" s="2">
        <v>132.5</v>
      </c>
      <c r="E1056" t="s">
        <v>272</v>
      </c>
      <c r="F1056">
        <f>VLOOKUP(A1056,Sheet5!A:E,3,FALSE)*C1056</f>
        <v>0</v>
      </c>
      <c r="G1056">
        <f>VLOOKUP(A1056,Sheet5!A:E,4,FALSE)*C1056</f>
        <v>10</v>
      </c>
      <c r="H1056">
        <f>VLOOKUP(A1056,Sheet5!A:E,5,FALSE)*C1056</f>
        <v>0</v>
      </c>
      <c r="I1056" s="11">
        <f>VLOOKUP(A1056,Sheet5!A:E,3,FALSE)*D1056</f>
        <v>0</v>
      </c>
      <c r="J1056" s="11">
        <f>VLOOKUP(A1056,Sheet5!A:E,4,FALSE)*D1056</f>
        <v>132.5</v>
      </c>
      <c r="K1056" s="11">
        <f>VLOOKUP(A1056,Sheet5!A:E,5,FALSE)*D1056</f>
        <v>0</v>
      </c>
    </row>
    <row r="1057" spans="1:11" x14ac:dyDescent="0.25">
      <c r="A1057">
        <v>85</v>
      </c>
      <c r="B1057" t="s">
        <v>40</v>
      </c>
      <c r="C1057">
        <v>6</v>
      </c>
      <c r="D1057" s="2">
        <v>79.5</v>
      </c>
      <c r="E1057" t="s">
        <v>274</v>
      </c>
      <c r="F1057">
        <f>VLOOKUP(A1057,Sheet5!A:E,3,FALSE)*C1057</f>
        <v>0</v>
      </c>
      <c r="G1057">
        <f>VLOOKUP(A1057,Sheet5!A:E,4,FALSE)*C1057</f>
        <v>6</v>
      </c>
      <c r="H1057">
        <f>VLOOKUP(A1057,Sheet5!A:E,5,FALSE)*C1057</f>
        <v>0</v>
      </c>
      <c r="I1057" s="11">
        <f>VLOOKUP(A1057,Sheet5!A:E,3,FALSE)*D1057</f>
        <v>0</v>
      </c>
      <c r="J1057" s="11">
        <f>VLOOKUP(A1057,Sheet5!A:E,4,FALSE)*D1057</f>
        <v>79.5</v>
      </c>
      <c r="K1057" s="11">
        <f>VLOOKUP(A1057,Sheet5!A:E,5,FALSE)*D1057</f>
        <v>0</v>
      </c>
    </row>
    <row r="1058" spans="1:11" x14ac:dyDescent="0.25">
      <c r="A1058">
        <v>85</v>
      </c>
      <c r="B1058" t="s">
        <v>655</v>
      </c>
      <c r="C1058">
        <v>-2</v>
      </c>
      <c r="D1058">
        <v>-52</v>
      </c>
      <c r="E1058" t="s">
        <v>151</v>
      </c>
      <c r="F1058">
        <f>VLOOKUP(A1058,Sheet5!A:E,3,FALSE)*C1058</f>
        <v>0</v>
      </c>
      <c r="G1058">
        <f>VLOOKUP(A1058,Sheet5!A:E,4,FALSE)*C1058</f>
        <v>-2</v>
      </c>
      <c r="H1058">
        <f>VLOOKUP(A1058,Sheet5!A:E,5,FALSE)*C1058</f>
        <v>0</v>
      </c>
      <c r="I1058" s="11">
        <f>VLOOKUP(A1058,Sheet5!A:E,3,FALSE)*D1058</f>
        <v>0</v>
      </c>
      <c r="J1058" s="11">
        <f>VLOOKUP(A1058,Sheet5!A:E,4,FALSE)*D1058</f>
        <v>-52</v>
      </c>
      <c r="K1058" s="11">
        <f>VLOOKUP(A1058,Sheet5!A:E,5,FALSE)*D1058</f>
        <v>0</v>
      </c>
    </row>
    <row r="1059" spans="1:11" x14ac:dyDescent="0.25">
      <c r="A1059">
        <v>2161</v>
      </c>
      <c r="B1059" t="s">
        <v>590</v>
      </c>
      <c r="C1059">
        <v>-39</v>
      </c>
      <c r="D1059">
        <v>-3.9000000000000021</v>
      </c>
      <c r="E1059" t="s">
        <v>151</v>
      </c>
      <c r="F1059">
        <f>VLOOKUP(A1059,Sheet5!A:E,3,FALSE)*C1059</f>
        <v>0</v>
      </c>
      <c r="G1059">
        <f>VLOOKUP(A1059,Sheet5!A:E,4,FALSE)*C1059</f>
        <v>0</v>
      </c>
      <c r="H1059">
        <f>VLOOKUP(A1059,Sheet5!A:E,5,FALSE)*C1059</f>
        <v>0</v>
      </c>
      <c r="I1059" s="11">
        <f>VLOOKUP(A1059,Sheet5!A:E,3,FALSE)*D1059</f>
        <v>0</v>
      </c>
      <c r="J1059" s="11">
        <f>VLOOKUP(A1059,Sheet5!A:E,4,FALSE)*D1059</f>
        <v>0</v>
      </c>
      <c r="K1059" s="11">
        <f>VLOOKUP(A1059,Sheet5!A:E,5,FALSE)*D1059</f>
        <v>0</v>
      </c>
    </row>
    <row r="1060" spans="1:11" x14ac:dyDescent="0.25">
      <c r="A1060">
        <v>2163</v>
      </c>
      <c r="B1060" t="s">
        <v>842</v>
      </c>
      <c r="C1060">
        <v>-3</v>
      </c>
      <c r="D1060">
        <v>-300</v>
      </c>
      <c r="E1060" t="s">
        <v>151</v>
      </c>
      <c r="F1060">
        <f>VLOOKUP(A1060,Sheet5!A:E,3,FALSE)*C1060</f>
        <v>0</v>
      </c>
      <c r="G1060">
        <f>VLOOKUP(A1060,Sheet5!A:E,4,FALSE)*C1060</f>
        <v>0</v>
      </c>
      <c r="H1060">
        <f>VLOOKUP(A1060,Sheet5!A:E,5,FALSE)*C1060</f>
        <v>0</v>
      </c>
      <c r="I1060" s="11">
        <f>VLOOKUP(A1060,Sheet5!A:E,3,FALSE)*D1060</f>
        <v>0</v>
      </c>
      <c r="J1060" s="11">
        <f>VLOOKUP(A1060,Sheet5!A:E,4,FALSE)*D1060</f>
        <v>0</v>
      </c>
      <c r="K1060" s="11">
        <f>VLOOKUP(A1060,Sheet5!A:E,5,FALSE)*D1060</f>
        <v>0</v>
      </c>
    </row>
    <row r="1061" spans="1:11" x14ac:dyDescent="0.25">
      <c r="A1061">
        <v>149</v>
      </c>
      <c r="B1061" t="s">
        <v>226</v>
      </c>
      <c r="C1061">
        <v>1</v>
      </c>
      <c r="D1061" s="2">
        <v>31</v>
      </c>
      <c r="E1061" t="s">
        <v>225</v>
      </c>
      <c r="F1061">
        <f>VLOOKUP(A1061,Sheet5!A:E,3,FALSE)*C1061</f>
        <v>0</v>
      </c>
      <c r="G1061">
        <f>VLOOKUP(A1061,Sheet5!A:E,4,FALSE)*C1061</f>
        <v>0</v>
      </c>
      <c r="H1061">
        <f>VLOOKUP(A1061,Sheet5!A:E,5,FALSE)*C1061</f>
        <v>0</v>
      </c>
      <c r="I1061" s="11">
        <f>VLOOKUP(A1061,Sheet5!A:E,3,FALSE)*D1061</f>
        <v>0</v>
      </c>
      <c r="J1061" s="11">
        <f>VLOOKUP(A1061,Sheet5!A:E,4,FALSE)*D1061</f>
        <v>0</v>
      </c>
      <c r="K1061" s="11">
        <f>VLOOKUP(A1061,Sheet5!A:E,5,FALSE)*D1061</f>
        <v>0</v>
      </c>
    </row>
    <row r="1062" spans="1:11" x14ac:dyDescent="0.25">
      <c r="A1062">
        <v>168</v>
      </c>
      <c r="B1062" t="s">
        <v>164</v>
      </c>
      <c r="C1062">
        <v>2</v>
      </c>
      <c r="D1062" s="2">
        <v>10</v>
      </c>
      <c r="E1062" t="s">
        <v>151</v>
      </c>
      <c r="F1062">
        <f>VLOOKUP(A1062,Sheet5!A:E,3,FALSE)*C1062</f>
        <v>1</v>
      </c>
      <c r="G1062">
        <f>VLOOKUP(A1062,Sheet5!A:E,4,FALSE)*C1062</f>
        <v>1</v>
      </c>
      <c r="H1062">
        <f>VLOOKUP(A1062,Sheet5!A:E,5,FALSE)*C1062</f>
        <v>0</v>
      </c>
      <c r="I1062" s="11">
        <f>VLOOKUP(A1062,Sheet5!A:E,3,FALSE)*D1062</f>
        <v>5</v>
      </c>
      <c r="J1062" s="11">
        <f>VLOOKUP(A1062,Sheet5!A:E,4,FALSE)*D1062</f>
        <v>5</v>
      </c>
      <c r="K1062" s="11">
        <f>VLOOKUP(A1062,Sheet5!A:E,5,FALSE)*D1062</f>
        <v>0</v>
      </c>
    </row>
    <row r="1063" spans="1:11" x14ac:dyDescent="0.25">
      <c r="A1063">
        <v>167</v>
      </c>
      <c r="B1063" t="s">
        <v>55</v>
      </c>
      <c r="C1063">
        <v>90</v>
      </c>
      <c r="D1063" s="2">
        <v>2250</v>
      </c>
      <c r="E1063" t="s">
        <v>88</v>
      </c>
      <c r="F1063">
        <f>VLOOKUP(A1063,Sheet5!A:E,3,FALSE)*C1063</f>
        <v>45</v>
      </c>
      <c r="G1063">
        <f>VLOOKUP(A1063,Sheet5!A:E,4,FALSE)*C1063</f>
        <v>45</v>
      </c>
      <c r="H1063">
        <f>VLOOKUP(A1063,Sheet5!A:E,5,FALSE)*C1063</f>
        <v>0</v>
      </c>
      <c r="I1063" s="11">
        <f>VLOOKUP(A1063,Sheet5!A:E,3,FALSE)*D1063</f>
        <v>1125</v>
      </c>
      <c r="J1063" s="11">
        <f>VLOOKUP(A1063,Sheet5!A:E,4,FALSE)*D1063</f>
        <v>1125</v>
      </c>
      <c r="K1063" s="11">
        <f>VLOOKUP(A1063,Sheet5!A:E,5,FALSE)*D1063</f>
        <v>0</v>
      </c>
    </row>
    <row r="1064" spans="1:11" x14ac:dyDescent="0.25">
      <c r="A1064">
        <v>167</v>
      </c>
      <c r="B1064" t="s">
        <v>55</v>
      </c>
      <c r="C1064">
        <v>14</v>
      </c>
      <c r="D1064" s="2">
        <v>350</v>
      </c>
      <c r="E1064" t="s">
        <v>91</v>
      </c>
      <c r="F1064">
        <f>VLOOKUP(A1064,Sheet5!A:E,3,FALSE)*C1064</f>
        <v>7</v>
      </c>
      <c r="G1064">
        <f>VLOOKUP(A1064,Sheet5!A:E,4,FALSE)*C1064</f>
        <v>7</v>
      </c>
      <c r="H1064">
        <f>VLOOKUP(A1064,Sheet5!A:E,5,FALSE)*C1064</f>
        <v>0</v>
      </c>
      <c r="I1064" s="11">
        <f>VLOOKUP(A1064,Sheet5!A:E,3,FALSE)*D1064</f>
        <v>175</v>
      </c>
      <c r="J1064" s="11">
        <f>VLOOKUP(A1064,Sheet5!A:E,4,FALSE)*D1064</f>
        <v>175</v>
      </c>
      <c r="K1064" s="11">
        <f>VLOOKUP(A1064,Sheet5!A:E,5,FALSE)*D1064</f>
        <v>0</v>
      </c>
    </row>
    <row r="1065" spans="1:11" x14ac:dyDescent="0.25">
      <c r="A1065">
        <v>167</v>
      </c>
      <c r="B1065" t="s">
        <v>55</v>
      </c>
      <c r="C1065">
        <v>104</v>
      </c>
      <c r="D1065" s="2">
        <v>2600</v>
      </c>
      <c r="E1065" t="s">
        <v>97</v>
      </c>
      <c r="F1065">
        <f>VLOOKUP(A1065,Sheet5!A:E,3,FALSE)*C1065</f>
        <v>52</v>
      </c>
      <c r="G1065">
        <f>VLOOKUP(A1065,Sheet5!A:E,4,FALSE)*C1065</f>
        <v>52</v>
      </c>
      <c r="H1065">
        <f>VLOOKUP(A1065,Sheet5!A:E,5,FALSE)*C1065</f>
        <v>0</v>
      </c>
      <c r="I1065" s="11">
        <f>VLOOKUP(A1065,Sheet5!A:E,3,FALSE)*D1065</f>
        <v>1300</v>
      </c>
      <c r="J1065" s="11">
        <f>VLOOKUP(A1065,Sheet5!A:E,4,FALSE)*D1065</f>
        <v>1300</v>
      </c>
      <c r="K1065" s="11">
        <f>VLOOKUP(A1065,Sheet5!A:E,5,FALSE)*D1065</f>
        <v>0</v>
      </c>
    </row>
    <row r="1066" spans="1:11" x14ac:dyDescent="0.25">
      <c r="A1066">
        <v>167</v>
      </c>
      <c r="B1066" t="s">
        <v>55</v>
      </c>
      <c r="C1066">
        <v>102</v>
      </c>
      <c r="D1066" s="2">
        <v>2550</v>
      </c>
      <c r="E1066" t="s">
        <v>101</v>
      </c>
      <c r="F1066">
        <f>VLOOKUP(A1066,Sheet5!A:E,3,FALSE)*C1066</f>
        <v>51</v>
      </c>
      <c r="G1066">
        <f>VLOOKUP(A1066,Sheet5!A:E,4,FALSE)*C1066</f>
        <v>51</v>
      </c>
      <c r="H1066">
        <f>VLOOKUP(A1066,Sheet5!A:E,5,FALSE)*C1066</f>
        <v>0</v>
      </c>
      <c r="I1066" s="11">
        <f>VLOOKUP(A1066,Sheet5!A:E,3,FALSE)*D1066</f>
        <v>1275</v>
      </c>
      <c r="J1066" s="11">
        <f>VLOOKUP(A1066,Sheet5!A:E,4,FALSE)*D1066</f>
        <v>1275</v>
      </c>
      <c r="K1066" s="11">
        <f>VLOOKUP(A1066,Sheet5!A:E,5,FALSE)*D1066</f>
        <v>0</v>
      </c>
    </row>
    <row r="1067" spans="1:11" x14ac:dyDescent="0.25">
      <c r="A1067">
        <v>167</v>
      </c>
      <c r="B1067" t="s">
        <v>55</v>
      </c>
      <c r="C1067">
        <v>44</v>
      </c>
      <c r="D1067" s="2">
        <v>1100</v>
      </c>
      <c r="E1067" t="s">
        <v>103</v>
      </c>
      <c r="F1067">
        <f>VLOOKUP(A1067,Sheet5!A:E,3,FALSE)*C1067</f>
        <v>22</v>
      </c>
      <c r="G1067">
        <f>VLOOKUP(A1067,Sheet5!A:E,4,FALSE)*C1067</f>
        <v>22</v>
      </c>
      <c r="H1067">
        <f>VLOOKUP(A1067,Sheet5!A:E,5,FALSE)*C1067</f>
        <v>0</v>
      </c>
      <c r="I1067" s="11">
        <f>VLOOKUP(A1067,Sheet5!A:E,3,FALSE)*D1067</f>
        <v>550</v>
      </c>
      <c r="J1067" s="11">
        <f>VLOOKUP(A1067,Sheet5!A:E,4,FALSE)*D1067</f>
        <v>550</v>
      </c>
      <c r="K1067" s="11">
        <f>VLOOKUP(A1067,Sheet5!A:E,5,FALSE)*D1067</f>
        <v>0</v>
      </c>
    </row>
    <row r="1068" spans="1:11" x14ac:dyDescent="0.25">
      <c r="A1068">
        <v>167</v>
      </c>
      <c r="B1068" t="s">
        <v>55</v>
      </c>
      <c r="C1068">
        <v>6</v>
      </c>
      <c r="D1068" s="2">
        <v>150</v>
      </c>
      <c r="E1068" t="s">
        <v>104</v>
      </c>
      <c r="F1068">
        <f>VLOOKUP(A1068,Sheet5!A:E,3,FALSE)*C1068</f>
        <v>3</v>
      </c>
      <c r="G1068">
        <f>VLOOKUP(A1068,Sheet5!A:E,4,FALSE)*C1068</f>
        <v>3</v>
      </c>
      <c r="H1068">
        <f>VLOOKUP(A1068,Sheet5!A:E,5,FALSE)*C1068</f>
        <v>0</v>
      </c>
      <c r="I1068" s="11">
        <f>VLOOKUP(A1068,Sheet5!A:E,3,FALSE)*D1068</f>
        <v>75</v>
      </c>
      <c r="J1068" s="11">
        <f>VLOOKUP(A1068,Sheet5!A:E,4,FALSE)*D1068</f>
        <v>75</v>
      </c>
      <c r="K1068" s="11">
        <f>VLOOKUP(A1068,Sheet5!A:E,5,FALSE)*D1068</f>
        <v>0</v>
      </c>
    </row>
    <row r="1069" spans="1:11" x14ac:dyDescent="0.25">
      <c r="A1069">
        <v>167</v>
      </c>
      <c r="B1069" t="s">
        <v>55</v>
      </c>
      <c r="C1069">
        <v>32</v>
      </c>
      <c r="D1069" s="2">
        <v>800</v>
      </c>
      <c r="E1069" t="s">
        <v>105</v>
      </c>
      <c r="F1069">
        <f>VLOOKUP(A1069,Sheet5!A:E,3,FALSE)*C1069</f>
        <v>16</v>
      </c>
      <c r="G1069">
        <f>VLOOKUP(A1069,Sheet5!A:E,4,FALSE)*C1069</f>
        <v>16</v>
      </c>
      <c r="H1069">
        <f>VLOOKUP(A1069,Sheet5!A:E,5,FALSE)*C1069</f>
        <v>0</v>
      </c>
      <c r="I1069" s="11">
        <f>VLOOKUP(A1069,Sheet5!A:E,3,FALSE)*D1069</f>
        <v>400</v>
      </c>
      <c r="J1069" s="11">
        <f>VLOOKUP(A1069,Sheet5!A:E,4,FALSE)*D1069</f>
        <v>400</v>
      </c>
      <c r="K1069" s="11">
        <f>VLOOKUP(A1069,Sheet5!A:E,5,FALSE)*D1069</f>
        <v>0</v>
      </c>
    </row>
    <row r="1070" spans="1:11" x14ac:dyDescent="0.25">
      <c r="A1070">
        <v>167</v>
      </c>
      <c r="B1070" t="s">
        <v>55</v>
      </c>
      <c r="C1070">
        <v>46</v>
      </c>
      <c r="D1070" s="2">
        <v>1150</v>
      </c>
      <c r="E1070" t="s">
        <v>106</v>
      </c>
      <c r="F1070">
        <f>VLOOKUP(A1070,Sheet5!A:E,3,FALSE)*C1070</f>
        <v>23</v>
      </c>
      <c r="G1070">
        <f>VLOOKUP(A1070,Sheet5!A:E,4,FALSE)*C1070</f>
        <v>23</v>
      </c>
      <c r="H1070">
        <f>VLOOKUP(A1070,Sheet5!A:E,5,FALSE)*C1070</f>
        <v>0</v>
      </c>
      <c r="I1070" s="11">
        <f>VLOOKUP(A1070,Sheet5!A:E,3,FALSE)*D1070</f>
        <v>575</v>
      </c>
      <c r="J1070" s="11">
        <f>VLOOKUP(A1070,Sheet5!A:E,4,FALSE)*D1070</f>
        <v>575</v>
      </c>
      <c r="K1070" s="11">
        <f>VLOOKUP(A1070,Sheet5!A:E,5,FALSE)*D1070</f>
        <v>0</v>
      </c>
    </row>
    <row r="1071" spans="1:11" x14ac:dyDescent="0.25">
      <c r="A1071">
        <v>167</v>
      </c>
      <c r="B1071" t="s">
        <v>55</v>
      </c>
      <c r="C1071">
        <v>34</v>
      </c>
      <c r="D1071" s="2">
        <v>850</v>
      </c>
      <c r="E1071" t="s">
        <v>108</v>
      </c>
      <c r="F1071">
        <f>VLOOKUP(A1071,Sheet5!A:E,3,FALSE)*C1071</f>
        <v>17</v>
      </c>
      <c r="G1071">
        <f>VLOOKUP(A1071,Sheet5!A:E,4,FALSE)*C1071</f>
        <v>17</v>
      </c>
      <c r="H1071">
        <f>VLOOKUP(A1071,Sheet5!A:E,5,FALSE)*C1071</f>
        <v>0</v>
      </c>
      <c r="I1071" s="11">
        <f>VLOOKUP(A1071,Sheet5!A:E,3,FALSE)*D1071</f>
        <v>425</v>
      </c>
      <c r="J1071" s="11">
        <f>VLOOKUP(A1071,Sheet5!A:E,4,FALSE)*D1071</f>
        <v>425</v>
      </c>
      <c r="K1071" s="11">
        <f>VLOOKUP(A1071,Sheet5!A:E,5,FALSE)*D1071</f>
        <v>0</v>
      </c>
    </row>
    <row r="1072" spans="1:11" x14ac:dyDescent="0.25">
      <c r="A1072">
        <v>167</v>
      </c>
      <c r="B1072" t="s">
        <v>55</v>
      </c>
      <c r="C1072">
        <v>34</v>
      </c>
      <c r="D1072" s="2">
        <v>850</v>
      </c>
      <c r="E1072" t="s">
        <v>109</v>
      </c>
      <c r="F1072">
        <f>VLOOKUP(A1072,Sheet5!A:E,3,FALSE)*C1072</f>
        <v>17</v>
      </c>
      <c r="G1072">
        <f>VLOOKUP(A1072,Sheet5!A:E,4,FALSE)*C1072</f>
        <v>17</v>
      </c>
      <c r="H1072">
        <f>VLOOKUP(A1072,Sheet5!A:E,5,FALSE)*C1072</f>
        <v>0</v>
      </c>
      <c r="I1072" s="11">
        <f>VLOOKUP(A1072,Sheet5!A:E,3,FALSE)*D1072</f>
        <v>425</v>
      </c>
      <c r="J1072" s="11">
        <f>VLOOKUP(A1072,Sheet5!A:E,4,FALSE)*D1072</f>
        <v>425</v>
      </c>
      <c r="K1072" s="11">
        <f>VLOOKUP(A1072,Sheet5!A:E,5,FALSE)*D1072</f>
        <v>0</v>
      </c>
    </row>
    <row r="1073" spans="1:11" x14ac:dyDescent="0.25">
      <c r="A1073">
        <v>167</v>
      </c>
      <c r="B1073" t="s">
        <v>55</v>
      </c>
      <c r="C1073">
        <v>10</v>
      </c>
      <c r="D1073" s="2">
        <v>250</v>
      </c>
      <c r="E1073" t="s">
        <v>110</v>
      </c>
      <c r="F1073">
        <f>VLOOKUP(A1073,Sheet5!A:E,3,FALSE)*C1073</f>
        <v>5</v>
      </c>
      <c r="G1073">
        <f>VLOOKUP(A1073,Sheet5!A:E,4,FALSE)*C1073</f>
        <v>5</v>
      </c>
      <c r="H1073">
        <f>VLOOKUP(A1073,Sheet5!A:E,5,FALSE)*C1073</f>
        <v>0</v>
      </c>
      <c r="I1073" s="11">
        <f>VLOOKUP(A1073,Sheet5!A:E,3,FALSE)*D1073</f>
        <v>125</v>
      </c>
      <c r="J1073" s="11">
        <f>VLOOKUP(A1073,Sheet5!A:E,4,FALSE)*D1073</f>
        <v>125</v>
      </c>
      <c r="K1073" s="11">
        <f>VLOOKUP(A1073,Sheet5!A:E,5,FALSE)*D1073</f>
        <v>0</v>
      </c>
    </row>
    <row r="1074" spans="1:11" x14ac:dyDescent="0.25">
      <c r="A1074">
        <v>167</v>
      </c>
      <c r="B1074" t="s">
        <v>55</v>
      </c>
      <c r="C1074">
        <v>32</v>
      </c>
      <c r="D1074" s="2">
        <v>800</v>
      </c>
      <c r="E1074" t="s">
        <v>111</v>
      </c>
      <c r="F1074">
        <f>VLOOKUP(A1074,Sheet5!A:E,3,FALSE)*C1074</f>
        <v>16</v>
      </c>
      <c r="G1074">
        <f>VLOOKUP(A1074,Sheet5!A:E,4,FALSE)*C1074</f>
        <v>16</v>
      </c>
      <c r="H1074">
        <f>VLOOKUP(A1074,Sheet5!A:E,5,FALSE)*C1074</f>
        <v>0</v>
      </c>
      <c r="I1074" s="11">
        <f>VLOOKUP(A1074,Sheet5!A:E,3,FALSE)*D1074</f>
        <v>400</v>
      </c>
      <c r="J1074" s="11">
        <f>VLOOKUP(A1074,Sheet5!A:E,4,FALSE)*D1074</f>
        <v>400</v>
      </c>
      <c r="K1074" s="11">
        <f>VLOOKUP(A1074,Sheet5!A:E,5,FALSE)*D1074</f>
        <v>0</v>
      </c>
    </row>
    <row r="1075" spans="1:11" x14ac:dyDescent="0.25">
      <c r="A1075">
        <v>167</v>
      </c>
      <c r="B1075" t="s">
        <v>55</v>
      </c>
      <c r="C1075">
        <v>2</v>
      </c>
      <c r="D1075" s="2">
        <v>50</v>
      </c>
      <c r="E1075" t="s">
        <v>112</v>
      </c>
      <c r="F1075">
        <f>VLOOKUP(A1075,Sheet5!A:E,3,FALSE)*C1075</f>
        <v>1</v>
      </c>
      <c r="G1075">
        <f>VLOOKUP(A1075,Sheet5!A:E,4,FALSE)*C1075</f>
        <v>1</v>
      </c>
      <c r="H1075">
        <f>VLOOKUP(A1075,Sheet5!A:E,5,FALSE)*C1075</f>
        <v>0</v>
      </c>
      <c r="I1075" s="11">
        <f>VLOOKUP(A1075,Sheet5!A:E,3,FALSE)*D1075</f>
        <v>25</v>
      </c>
      <c r="J1075" s="11">
        <f>VLOOKUP(A1075,Sheet5!A:E,4,FALSE)*D1075</f>
        <v>25</v>
      </c>
      <c r="K1075" s="11">
        <f>VLOOKUP(A1075,Sheet5!A:E,5,FALSE)*D1075</f>
        <v>0</v>
      </c>
    </row>
    <row r="1076" spans="1:11" x14ac:dyDescent="0.25">
      <c r="A1076">
        <v>167</v>
      </c>
      <c r="B1076" t="s">
        <v>55</v>
      </c>
      <c r="C1076">
        <v>56</v>
      </c>
      <c r="D1076" s="2">
        <v>1400</v>
      </c>
      <c r="E1076" t="s">
        <v>114</v>
      </c>
      <c r="F1076">
        <f>VLOOKUP(A1076,Sheet5!A:E,3,FALSE)*C1076</f>
        <v>28</v>
      </c>
      <c r="G1076">
        <f>VLOOKUP(A1076,Sheet5!A:E,4,FALSE)*C1076</f>
        <v>28</v>
      </c>
      <c r="H1076">
        <f>VLOOKUP(A1076,Sheet5!A:E,5,FALSE)*C1076</f>
        <v>0</v>
      </c>
      <c r="I1076" s="11">
        <f>VLOOKUP(A1076,Sheet5!A:E,3,FALSE)*D1076</f>
        <v>700</v>
      </c>
      <c r="J1076" s="11">
        <f>VLOOKUP(A1076,Sheet5!A:E,4,FALSE)*D1076</f>
        <v>700</v>
      </c>
      <c r="K1076" s="11">
        <f>VLOOKUP(A1076,Sheet5!A:E,5,FALSE)*D1076</f>
        <v>0</v>
      </c>
    </row>
    <row r="1077" spans="1:11" x14ac:dyDescent="0.25">
      <c r="A1077">
        <v>167</v>
      </c>
      <c r="B1077" t="s">
        <v>55</v>
      </c>
      <c r="C1077">
        <v>52</v>
      </c>
      <c r="D1077" s="2">
        <v>1300</v>
      </c>
      <c r="E1077" t="s">
        <v>115</v>
      </c>
      <c r="F1077">
        <f>VLOOKUP(A1077,Sheet5!A:E,3,FALSE)*C1077</f>
        <v>26</v>
      </c>
      <c r="G1077">
        <f>VLOOKUP(A1077,Sheet5!A:E,4,FALSE)*C1077</f>
        <v>26</v>
      </c>
      <c r="H1077">
        <f>VLOOKUP(A1077,Sheet5!A:E,5,FALSE)*C1077</f>
        <v>0</v>
      </c>
      <c r="I1077" s="11">
        <f>VLOOKUP(A1077,Sheet5!A:E,3,FALSE)*D1077</f>
        <v>650</v>
      </c>
      <c r="J1077" s="11">
        <f>VLOOKUP(A1077,Sheet5!A:E,4,FALSE)*D1077</f>
        <v>650</v>
      </c>
      <c r="K1077" s="11">
        <f>VLOOKUP(A1077,Sheet5!A:E,5,FALSE)*D1077</f>
        <v>0</v>
      </c>
    </row>
    <row r="1078" spans="1:11" x14ac:dyDescent="0.25">
      <c r="A1078">
        <v>167</v>
      </c>
      <c r="B1078" t="s">
        <v>55</v>
      </c>
      <c r="C1078">
        <v>112</v>
      </c>
      <c r="D1078" s="2">
        <v>2800</v>
      </c>
      <c r="E1078" t="s">
        <v>117</v>
      </c>
      <c r="F1078">
        <f>VLOOKUP(A1078,Sheet5!A:E,3,FALSE)*C1078</f>
        <v>56</v>
      </c>
      <c r="G1078">
        <f>VLOOKUP(A1078,Sheet5!A:E,4,FALSE)*C1078</f>
        <v>56</v>
      </c>
      <c r="H1078">
        <f>VLOOKUP(A1078,Sheet5!A:E,5,FALSE)*C1078</f>
        <v>0</v>
      </c>
      <c r="I1078" s="11">
        <f>VLOOKUP(A1078,Sheet5!A:E,3,FALSE)*D1078</f>
        <v>1400</v>
      </c>
      <c r="J1078" s="11">
        <f>VLOOKUP(A1078,Sheet5!A:E,4,FALSE)*D1078</f>
        <v>1400</v>
      </c>
      <c r="K1078" s="11">
        <f>VLOOKUP(A1078,Sheet5!A:E,5,FALSE)*D1078</f>
        <v>0</v>
      </c>
    </row>
    <row r="1079" spans="1:11" x14ac:dyDescent="0.25">
      <c r="A1079">
        <v>167</v>
      </c>
      <c r="B1079" t="s">
        <v>55</v>
      </c>
      <c r="C1079" s="1">
        <v>1545</v>
      </c>
      <c r="D1079" s="2">
        <v>64760.25</v>
      </c>
      <c r="E1079" t="s">
        <v>151</v>
      </c>
      <c r="F1079">
        <f>VLOOKUP(A1079,Sheet5!A:E,3,FALSE)*C1079</f>
        <v>772.5</v>
      </c>
      <c r="G1079">
        <f>VLOOKUP(A1079,Sheet5!A:E,4,FALSE)*C1079</f>
        <v>772.5</v>
      </c>
      <c r="H1079">
        <f>VLOOKUP(A1079,Sheet5!A:E,5,FALSE)*C1079</f>
        <v>0</v>
      </c>
      <c r="I1079" s="11">
        <f>VLOOKUP(A1079,Sheet5!A:E,3,FALSE)*D1079</f>
        <v>32380.125</v>
      </c>
      <c r="J1079" s="11">
        <f>VLOOKUP(A1079,Sheet5!A:E,4,FALSE)*D1079</f>
        <v>32380.125</v>
      </c>
      <c r="K1079" s="11">
        <f>VLOOKUP(A1079,Sheet5!A:E,5,FALSE)*D1079</f>
        <v>0</v>
      </c>
    </row>
    <row r="1080" spans="1:11" x14ac:dyDescent="0.25">
      <c r="A1080">
        <v>167</v>
      </c>
      <c r="B1080" t="s">
        <v>55</v>
      </c>
      <c r="C1080">
        <v>14</v>
      </c>
      <c r="D1080" s="2">
        <v>350</v>
      </c>
      <c r="E1080" t="s">
        <v>197</v>
      </c>
      <c r="F1080">
        <f>VLOOKUP(A1080,Sheet5!A:E,3,FALSE)*C1080</f>
        <v>7</v>
      </c>
      <c r="G1080">
        <f>VLOOKUP(A1080,Sheet5!A:E,4,FALSE)*C1080</f>
        <v>7</v>
      </c>
      <c r="H1080">
        <f>VLOOKUP(A1080,Sheet5!A:E,5,FALSE)*C1080</f>
        <v>0</v>
      </c>
      <c r="I1080" s="11">
        <f>VLOOKUP(A1080,Sheet5!A:E,3,FALSE)*D1080</f>
        <v>175</v>
      </c>
      <c r="J1080" s="11">
        <f>VLOOKUP(A1080,Sheet5!A:E,4,FALSE)*D1080</f>
        <v>175</v>
      </c>
      <c r="K1080" s="11">
        <f>VLOOKUP(A1080,Sheet5!A:E,5,FALSE)*D1080</f>
        <v>0</v>
      </c>
    </row>
    <row r="1081" spans="1:11" x14ac:dyDescent="0.25">
      <c r="A1081">
        <v>167</v>
      </c>
      <c r="B1081" t="s">
        <v>55</v>
      </c>
      <c r="C1081">
        <v>26</v>
      </c>
      <c r="D1081" s="2">
        <v>650</v>
      </c>
      <c r="E1081" t="s">
        <v>198</v>
      </c>
      <c r="F1081">
        <f>VLOOKUP(A1081,Sheet5!A:E,3,FALSE)*C1081</f>
        <v>13</v>
      </c>
      <c r="G1081">
        <f>VLOOKUP(A1081,Sheet5!A:E,4,FALSE)*C1081</f>
        <v>13</v>
      </c>
      <c r="H1081">
        <f>VLOOKUP(A1081,Sheet5!A:E,5,FALSE)*C1081</f>
        <v>0</v>
      </c>
      <c r="I1081" s="11">
        <f>VLOOKUP(A1081,Sheet5!A:E,3,FALSE)*D1081</f>
        <v>325</v>
      </c>
      <c r="J1081" s="11">
        <f>VLOOKUP(A1081,Sheet5!A:E,4,FALSE)*D1081</f>
        <v>325</v>
      </c>
      <c r="K1081" s="11">
        <f>VLOOKUP(A1081,Sheet5!A:E,5,FALSE)*D1081</f>
        <v>0</v>
      </c>
    </row>
    <row r="1082" spans="1:11" x14ac:dyDescent="0.25">
      <c r="A1082">
        <v>167</v>
      </c>
      <c r="B1082" t="s">
        <v>55</v>
      </c>
      <c r="C1082">
        <v>52</v>
      </c>
      <c r="D1082" s="2">
        <v>1300</v>
      </c>
      <c r="E1082" t="s">
        <v>199</v>
      </c>
      <c r="F1082">
        <f>VLOOKUP(A1082,Sheet5!A:E,3,FALSE)*C1082</f>
        <v>26</v>
      </c>
      <c r="G1082">
        <f>VLOOKUP(A1082,Sheet5!A:E,4,FALSE)*C1082</f>
        <v>26</v>
      </c>
      <c r="H1082">
        <f>VLOOKUP(A1082,Sheet5!A:E,5,FALSE)*C1082</f>
        <v>0</v>
      </c>
      <c r="I1082" s="11">
        <f>VLOOKUP(A1082,Sheet5!A:E,3,FALSE)*D1082</f>
        <v>650</v>
      </c>
      <c r="J1082" s="11">
        <f>VLOOKUP(A1082,Sheet5!A:E,4,FALSE)*D1082</f>
        <v>650</v>
      </c>
      <c r="K1082" s="11">
        <f>VLOOKUP(A1082,Sheet5!A:E,5,FALSE)*D1082</f>
        <v>0</v>
      </c>
    </row>
    <row r="1083" spans="1:11" x14ac:dyDescent="0.25">
      <c r="A1083">
        <v>167</v>
      </c>
      <c r="B1083" t="s">
        <v>55</v>
      </c>
      <c r="C1083">
        <v>64</v>
      </c>
      <c r="D1083" s="2">
        <v>1600</v>
      </c>
      <c r="E1083" t="s">
        <v>200</v>
      </c>
      <c r="F1083">
        <f>VLOOKUP(A1083,Sheet5!A:E,3,FALSE)*C1083</f>
        <v>32</v>
      </c>
      <c r="G1083">
        <f>VLOOKUP(A1083,Sheet5!A:E,4,FALSE)*C1083</f>
        <v>32</v>
      </c>
      <c r="H1083">
        <f>VLOOKUP(A1083,Sheet5!A:E,5,FALSE)*C1083</f>
        <v>0</v>
      </c>
      <c r="I1083" s="11">
        <f>VLOOKUP(A1083,Sheet5!A:E,3,FALSE)*D1083</f>
        <v>800</v>
      </c>
      <c r="J1083" s="11">
        <f>VLOOKUP(A1083,Sheet5!A:E,4,FALSE)*D1083</f>
        <v>800</v>
      </c>
      <c r="K1083" s="11">
        <f>VLOOKUP(A1083,Sheet5!A:E,5,FALSE)*D1083</f>
        <v>0</v>
      </c>
    </row>
    <row r="1084" spans="1:11" x14ac:dyDescent="0.25">
      <c r="A1084">
        <v>167</v>
      </c>
      <c r="B1084" t="s">
        <v>55</v>
      </c>
      <c r="C1084">
        <v>18</v>
      </c>
      <c r="D1084" s="2">
        <v>450</v>
      </c>
      <c r="E1084" t="s">
        <v>201</v>
      </c>
      <c r="F1084">
        <f>VLOOKUP(A1084,Sheet5!A:E,3,FALSE)*C1084</f>
        <v>9</v>
      </c>
      <c r="G1084">
        <f>VLOOKUP(A1084,Sheet5!A:E,4,FALSE)*C1084</f>
        <v>9</v>
      </c>
      <c r="H1084">
        <f>VLOOKUP(A1084,Sheet5!A:E,5,FALSE)*C1084</f>
        <v>0</v>
      </c>
      <c r="I1084" s="11">
        <f>VLOOKUP(A1084,Sheet5!A:E,3,FALSE)*D1084</f>
        <v>225</v>
      </c>
      <c r="J1084" s="11">
        <f>VLOOKUP(A1084,Sheet5!A:E,4,FALSE)*D1084</f>
        <v>225</v>
      </c>
      <c r="K1084" s="11">
        <f>VLOOKUP(A1084,Sheet5!A:E,5,FALSE)*D1084</f>
        <v>0</v>
      </c>
    </row>
    <row r="1085" spans="1:11" x14ac:dyDescent="0.25">
      <c r="A1085">
        <v>167</v>
      </c>
      <c r="B1085" t="s">
        <v>55</v>
      </c>
      <c r="C1085">
        <v>18</v>
      </c>
      <c r="D1085" s="2">
        <v>450</v>
      </c>
      <c r="E1085" t="s">
        <v>202</v>
      </c>
      <c r="F1085">
        <f>VLOOKUP(A1085,Sheet5!A:E,3,FALSE)*C1085</f>
        <v>9</v>
      </c>
      <c r="G1085">
        <f>VLOOKUP(A1085,Sheet5!A:E,4,FALSE)*C1085</f>
        <v>9</v>
      </c>
      <c r="H1085">
        <f>VLOOKUP(A1085,Sheet5!A:E,5,FALSE)*C1085</f>
        <v>0</v>
      </c>
      <c r="I1085" s="11">
        <f>VLOOKUP(A1085,Sheet5!A:E,3,FALSE)*D1085</f>
        <v>225</v>
      </c>
      <c r="J1085" s="11">
        <f>VLOOKUP(A1085,Sheet5!A:E,4,FALSE)*D1085</f>
        <v>225</v>
      </c>
      <c r="K1085" s="11">
        <f>VLOOKUP(A1085,Sheet5!A:E,5,FALSE)*D1085</f>
        <v>0</v>
      </c>
    </row>
    <row r="1086" spans="1:11" x14ac:dyDescent="0.25">
      <c r="A1086">
        <v>167</v>
      </c>
      <c r="B1086" t="s">
        <v>55</v>
      </c>
      <c r="C1086">
        <v>44</v>
      </c>
      <c r="D1086" s="2">
        <v>1100</v>
      </c>
      <c r="E1086" t="s">
        <v>203</v>
      </c>
      <c r="F1086">
        <f>VLOOKUP(A1086,Sheet5!A:E,3,FALSE)*C1086</f>
        <v>22</v>
      </c>
      <c r="G1086">
        <f>VLOOKUP(A1086,Sheet5!A:E,4,FALSE)*C1086</f>
        <v>22</v>
      </c>
      <c r="H1086">
        <f>VLOOKUP(A1086,Sheet5!A:E,5,FALSE)*C1086</f>
        <v>0</v>
      </c>
      <c r="I1086" s="11">
        <f>VLOOKUP(A1086,Sheet5!A:E,3,FALSE)*D1086</f>
        <v>550</v>
      </c>
      <c r="J1086" s="11">
        <f>VLOOKUP(A1086,Sheet5!A:E,4,FALSE)*D1086</f>
        <v>550</v>
      </c>
      <c r="K1086" s="11">
        <f>VLOOKUP(A1086,Sheet5!A:E,5,FALSE)*D1086</f>
        <v>0</v>
      </c>
    </row>
    <row r="1087" spans="1:11" x14ac:dyDescent="0.25">
      <c r="A1087">
        <v>167</v>
      </c>
      <c r="B1087" t="s">
        <v>55</v>
      </c>
      <c r="C1087">
        <v>50</v>
      </c>
      <c r="D1087" s="2">
        <v>1250</v>
      </c>
      <c r="E1087" t="s">
        <v>204</v>
      </c>
      <c r="F1087">
        <f>VLOOKUP(A1087,Sheet5!A:E,3,FALSE)*C1087</f>
        <v>25</v>
      </c>
      <c r="G1087">
        <f>VLOOKUP(A1087,Sheet5!A:E,4,FALSE)*C1087</f>
        <v>25</v>
      </c>
      <c r="H1087">
        <f>VLOOKUP(A1087,Sheet5!A:E,5,FALSE)*C1087</f>
        <v>0</v>
      </c>
      <c r="I1087" s="11">
        <f>VLOOKUP(A1087,Sheet5!A:E,3,FALSE)*D1087</f>
        <v>625</v>
      </c>
      <c r="J1087" s="11">
        <f>VLOOKUP(A1087,Sheet5!A:E,4,FALSE)*D1087</f>
        <v>625</v>
      </c>
      <c r="K1087" s="11">
        <f>VLOOKUP(A1087,Sheet5!A:E,5,FALSE)*D1087</f>
        <v>0</v>
      </c>
    </row>
    <row r="1088" spans="1:11" x14ac:dyDescent="0.25">
      <c r="A1088">
        <v>167</v>
      </c>
      <c r="B1088" t="s">
        <v>55</v>
      </c>
      <c r="C1088">
        <v>20</v>
      </c>
      <c r="D1088" s="2">
        <v>500</v>
      </c>
      <c r="E1088" t="s">
        <v>205</v>
      </c>
      <c r="F1088">
        <f>VLOOKUP(A1088,Sheet5!A:E,3,FALSE)*C1088</f>
        <v>10</v>
      </c>
      <c r="G1088">
        <f>VLOOKUP(A1088,Sheet5!A:E,4,FALSE)*C1088</f>
        <v>10</v>
      </c>
      <c r="H1088">
        <f>VLOOKUP(A1088,Sheet5!A:E,5,FALSE)*C1088</f>
        <v>0</v>
      </c>
      <c r="I1088" s="11">
        <f>VLOOKUP(A1088,Sheet5!A:E,3,FALSE)*D1088</f>
        <v>250</v>
      </c>
      <c r="J1088" s="11">
        <f>VLOOKUP(A1088,Sheet5!A:E,4,FALSE)*D1088</f>
        <v>250</v>
      </c>
      <c r="K1088" s="11">
        <f>VLOOKUP(A1088,Sheet5!A:E,5,FALSE)*D1088</f>
        <v>0</v>
      </c>
    </row>
    <row r="1089" spans="1:11" x14ac:dyDescent="0.25">
      <c r="A1089">
        <v>167</v>
      </c>
      <c r="B1089" t="s">
        <v>55</v>
      </c>
      <c r="C1089">
        <v>76</v>
      </c>
      <c r="D1089" s="2">
        <v>1900</v>
      </c>
      <c r="E1089" t="s">
        <v>207</v>
      </c>
      <c r="F1089">
        <f>VLOOKUP(A1089,Sheet5!A:E,3,FALSE)*C1089</f>
        <v>38</v>
      </c>
      <c r="G1089">
        <f>VLOOKUP(A1089,Sheet5!A:E,4,FALSE)*C1089</f>
        <v>38</v>
      </c>
      <c r="H1089">
        <f>VLOOKUP(A1089,Sheet5!A:E,5,FALSE)*C1089</f>
        <v>0</v>
      </c>
      <c r="I1089" s="11">
        <f>VLOOKUP(A1089,Sheet5!A:E,3,FALSE)*D1089</f>
        <v>950</v>
      </c>
      <c r="J1089" s="11">
        <f>VLOOKUP(A1089,Sheet5!A:E,4,FALSE)*D1089</f>
        <v>950</v>
      </c>
      <c r="K1089" s="11">
        <f>VLOOKUP(A1089,Sheet5!A:E,5,FALSE)*D1089</f>
        <v>0</v>
      </c>
    </row>
    <row r="1090" spans="1:11" x14ac:dyDescent="0.25">
      <c r="A1090">
        <v>167</v>
      </c>
      <c r="B1090" t="s">
        <v>55</v>
      </c>
      <c r="C1090">
        <v>8</v>
      </c>
      <c r="D1090" s="2">
        <v>200</v>
      </c>
      <c r="E1090" t="s">
        <v>208</v>
      </c>
      <c r="F1090">
        <f>VLOOKUP(A1090,Sheet5!A:E,3,FALSE)*C1090</f>
        <v>4</v>
      </c>
      <c r="G1090">
        <f>VLOOKUP(A1090,Sheet5!A:E,4,FALSE)*C1090</f>
        <v>4</v>
      </c>
      <c r="H1090">
        <f>VLOOKUP(A1090,Sheet5!A:E,5,FALSE)*C1090</f>
        <v>0</v>
      </c>
      <c r="I1090" s="11">
        <f>VLOOKUP(A1090,Sheet5!A:E,3,FALSE)*D1090</f>
        <v>100</v>
      </c>
      <c r="J1090" s="11">
        <f>VLOOKUP(A1090,Sheet5!A:E,4,FALSE)*D1090</f>
        <v>100</v>
      </c>
      <c r="K1090" s="11">
        <f>VLOOKUP(A1090,Sheet5!A:E,5,FALSE)*D1090</f>
        <v>0</v>
      </c>
    </row>
    <row r="1091" spans="1:11" x14ac:dyDescent="0.25">
      <c r="A1091">
        <v>167</v>
      </c>
      <c r="B1091" t="s">
        <v>55</v>
      </c>
      <c r="C1091">
        <v>68</v>
      </c>
      <c r="D1091" s="2">
        <v>1700</v>
      </c>
      <c r="E1091" t="s">
        <v>209</v>
      </c>
      <c r="F1091">
        <f>VLOOKUP(A1091,Sheet5!A:E,3,FALSE)*C1091</f>
        <v>34</v>
      </c>
      <c r="G1091">
        <f>VLOOKUP(A1091,Sheet5!A:E,4,FALSE)*C1091</f>
        <v>34</v>
      </c>
      <c r="H1091">
        <f>VLOOKUP(A1091,Sheet5!A:E,5,FALSE)*C1091</f>
        <v>0</v>
      </c>
      <c r="I1091" s="11">
        <f>VLOOKUP(A1091,Sheet5!A:E,3,FALSE)*D1091</f>
        <v>850</v>
      </c>
      <c r="J1091" s="11">
        <f>VLOOKUP(A1091,Sheet5!A:E,4,FALSE)*D1091</f>
        <v>850</v>
      </c>
      <c r="K1091" s="11">
        <f>VLOOKUP(A1091,Sheet5!A:E,5,FALSE)*D1091</f>
        <v>0</v>
      </c>
    </row>
    <row r="1092" spans="1:11" x14ac:dyDescent="0.25">
      <c r="A1092">
        <v>167</v>
      </c>
      <c r="B1092" t="s">
        <v>55</v>
      </c>
      <c r="C1092">
        <v>178</v>
      </c>
      <c r="D1092" s="2">
        <v>4450</v>
      </c>
      <c r="E1092" t="s">
        <v>210</v>
      </c>
      <c r="F1092">
        <f>VLOOKUP(A1092,Sheet5!A:E,3,FALSE)*C1092</f>
        <v>89</v>
      </c>
      <c r="G1092">
        <f>VLOOKUP(A1092,Sheet5!A:E,4,FALSE)*C1092</f>
        <v>89</v>
      </c>
      <c r="H1092">
        <f>VLOOKUP(A1092,Sheet5!A:E,5,FALSE)*C1092</f>
        <v>0</v>
      </c>
      <c r="I1092" s="11">
        <f>VLOOKUP(A1092,Sheet5!A:E,3,FALSE)*D1092</f>
        <v>2225</v>
      </c>
      <c r="J1092" s="11">
        <f>VLOOKUP(A1092,Sheet5!A:E,4,FALSE)*D1092</f>
        <v>2225</v>
      </c>
      <c r="K1092" s="11">
        <f>VLOOKUP(A1092,Sheet5!A:E,5,FALSE)*D1092</f>
        <v>0</v>
      </c>
    </row>
    <row r="1093" spans="1:11" x14ac:dyDescent="0.25">
      <c r="A1093">
        <v>167</v>
      </c>
      <c r="B1093" t="s">
        <v>55</v>
      </c>
      <c r="C1093">
        <v>2</v>
      </c>
      <c r="D1093" s="2">
        <v>50</v>
      </c>
      <c r="E1093" t="s">
        <v>211</v>
      </c>
      <c r="F1093">
        <f>VLOOKUP(A1093,Sheet5!A:E,3,FALSE)*C1093</f>
        <v>1</v>
      </c>
      <c r="G1093">
        <f>VLOOKUP(A1093,Sheet5!A:E,4,FALSE)*C1093</f>
        <v>1</v>
      </c>
      <c r="H1093">
        <f>VLOOKUP(A1093,Sheet5!A:E,5,FALSE)*C1093</f>
        <v>0</v>
      </c>
      <c r="I1093" s="11">
        <f>VLOOKUP(A1093,Sheet5!A:E,3,FALSE)*D1093</f>
        <v>25</v>
      </c>
      <c r="J1093" s="11">
        <f>VLOOKUP(A1093,Sheet5!A:E,4,FALSE)*D1093</f>
        <v>25</v>
      </c>
      <c r="K1093" s="11">
        <f>VLOOKUP(A1093,Sheet5!A:E,5,FALSE)*D1093</f>
        <v>0</v>
      </c>
    </row>
    <row r="1094" spans="1:11" x14ac:dyDescent="0.25">
      <c r="A1094">
        <v>167</v>
      </c>
      <c r="B1094" t="s">
        <v>55</v>
      </c>
      <c r="C1094">
        <v>18</v>
      </c>
      <c r="D1094" s="2">
        <v>450</v>
      </c>
      <c r="E1094" t="s">
        <v>212</v>
      </c>
      <c r="F1094">
        <f>VLOOKUP(A1094,Sheet5!A:E,3,FALSE)*C1094</f>
        <v>9</v>
      </c>
      <c r="G1094">
        <f>VLOOKUP(A1094,Sheet5!A:E,4,FALSE)*C1094</f>
        <v>9</v>
      </c>
      <c r="H1094">
        <f>VLOOKUP(A1094,Sheet5!A:E,5,FALSE)*C1094</f>
        <v>0</v>
      </c>
      <c r="I1094" s="11">
        <f>VLOOKUP(A1094,Sheet5!A:E,3,FALSE)*D1094</f>
        <v>225</v>
      </c>
      <c r="J1094" s="11">
        <f>VLOOKUP(A1094,Sheet5!A:E,4,FALSE)*D1094</f>
        <v>225</v>
      </c>
      <c r="K1094" s="11">
        <f>VLOOKUP(A1094,Sheet5!A:E,5,FALSE)*D1094</f>
        <v>0</v>
      </c>
    </row>
    <row r="1095" spans="1:11" x14ac:dyDescent="0.25">
      <c r="A1095">
        <v>167</v>
      </c>
      <c r="B1095" t="s">
        <v>55</v>
      </c>
      <c r="C1095">
        <v>36</v>
      </c>
      <c r="D1095" s="2">
        <v>900</v>
      </c>
      <c r="E1095" t="s">
        <v>213</v>
      </c>
      <c r="F1095">
        <f>VLOOKUP(A1095,Sheet5!A:E,3,FALSE)*C1095</f>
        <v>18</v>
      </c>
      <c r="G1095">
        <f>VLOOKUP(A1095,Sheet5!A:E,4,FALSE)*C1095</f>
        <v>18</v>
      </c>
      <c r="H1095">
        <f>VLOOKUP(A1095,Sheet5!A:E,5,FALSE)*C1095</f>
        <v>0</v>
      </c>
      <c r="I1095" s="11">
        <f>VLOOKUP(A1095,Sheet5!A:E,3,FALSE)*D1095</f>
        <v>450</v>
      </c>
      <c r="J1095" s="11">
        <f>VLOOKUP(A1095,Sheet5!A:E,4,FALSE)*D1095</f>
        <v>450</v>
      </c>
      <c r="K1095" s="11">
        <f>VLOOKUP(A1095,Sheet5!A:E,5,FALSE)*D1095</f>
        <v>0</v>
      </c>
    </row>
    <row r="1096" spans="1:11" x14ac:dyDescent="0.25">
      <c r="A1096">
        <v>167</v>
      </c>
      <c r="B1096" t="s">
        <v>55</v>
      </c>
      <c r="C1096">
        <v>16</v>
      </c>
      <c r="D1096" s="2">
        <v>400</v>
      </c>
      <c r="E1096" t="s">
        <v>214</v>
      </c>
      <c r="F1096">
        <f>VLOOKUP(A1096,Sheet5!A:E,3,FALSE)*C1096</f>
        <v>8</v>
      </c>
      <c r="G1096">
        <f>VLOOKUP(A1096,Sheet5!A:E,4,FALSE)*C1096</f>
        <v>8</v>
      </c>
      <c r="H1096">
        <f>VLOOKUP(A1096,Sheet5!A:E,5,FALSE)*C1096</f>
        <v>0</v>
      </c>
      <c r="I1096" s="11">
        <f>VLOOKUP(A1096,Sheet5!A:E,3,FALSE)*D1096</f>
        <v>200</v>
      </c>
      <c r="J1096" s="11">
        <f>VLOOKUP(A1096,Sheet5!A:E,4,FALSE)*D1096</f>
        <v>200</v>
      </c>
      <c r="K1096" s="11">
        <f>VLOOKUP(A1096,Sheet5!A:E,5,FALSE)*D1096</f>
        <v>0</v>
      </c>
    </row>
    <row r="1097" spans="1:11" x14ac:dyDescent="0.25">
      <c r="A1097">
        <v>167</v>
      </c>
      <c r="B1097" t="s">
        <v>55</v>
      </c>
      <c r="C1097">
        <v>8</v>
      </c>
      <c r="D1097" s="2">
        <v>200</v>
      </c>
      <c r="E1097" t="s">
        <v>215</v>
      </c>
      <c r="F1097">
        <f>VLOOKUP(A1097,Sheet5!A:E,3,FALSE)*C1097</f>
        <v>4</v>
      </c>
      <c r="G1097">
        <f>VLOOKUP(A1097,Sheet5!A:E,4,FALSE)*C1097</f>
        <v>4</v>
      </c>
      <c r="H1097">
        <f>VLOOKUP(A1097,Sheet5!A:E,5,FALSE)*C1097</f>
        <v>0</v>
      </c>
      <c r="I1097" s="11">
        <f>VLOOKUP(A1097,Sheet5!A:E,3,FALSE)*D1097</f>
        <v>100</v>
      </c>
      <c r="J1097" s="11">
        <f>VLOOKUP(A1097,Sheet5!A:E,4,FALSE)*D1097</f>
        <v>100</v>
      </c>
      <c r="K1097" s="11">
        <f>VLOOKUP(A1097,Sheet5!A:E,5,FALSE)*D1097</f>
        <v>0</v>
      </c>
    </row>
    <row r="1098" spans="1:11" x14ac:dyDescent="0.25">
      <c r="A1098">
        <v>167</v>
      </c>
      <c r="B1098" t="s">
        <v>55</v>
      </c>
      <c r="C1098">
        <v>24</v>
      </c>
      <c r="D1098" s="2">
        <v>600</v>
      </c>
      <c r="E1098" t="s">
        <v>216</v>
      </c>
      <c r="F1098">
        <f>VLOOKUP(A1098,Sheet5!A:E,3,FALSE)*C1098</f>
        <v>12</v>
      </c>
      <c r="G1098">
        <f>VLOOKUP(A1098,Sheet5!A:E,4,FALSE)*C1098</f>
        <v>12</v>
      </c>
      <c r="H1098">
        <f>VLOOKUP(A1098,Sheet5!A:E,5,FALSE)*C1098</f>
        <v>0</v>
      </c>
      <c r="I1098" s="11">
        <f>VLOOKUP(A1098,Sheet5!A:E,3,FALSE)*D1098</f>
        <v>300</v>
      </c>
      <c r="J1098" s="11">
        <f>VLOOKUP(A1098,Sheet5!A:E,4,FALSE)*D1098</f>
        <v>300</v>
      </c>
      <c r="K1098" s="11">
        <f>VLOOKUP(A1098,Sheet5!A:E,5,FALSE)*D1098</f>
        <v>0</v>
      </c>
    </row>
    <row r="1099" spans="1:11" x14ac:dyDescent="0.25">
      <c r="A1099">
        <v>167</v>
      </c>
      <c r="B1099" t="s">
        <v>55</v>
      </c>
      <c r="C1099">
        <v>92</v>
      </c>
      <c r="D1099" s="2">
        <v>2300</v>
      </c>
      <c r="E1099" t="s">
        <v>217</v>
      </c>
      <c r="F1099">
        <f>VLOOKUP(A1099,Sheet5!A:E,3,FALSE)*C1099</f>
        <v>46</v>
      </c>
      <c r="G1099">
        <f>VLOOKUP(A1099,Sheet5!A:E,4,FALSE)*C1099</f>
        <v>46</v>
      </c>
      <c r="H1099">
        <f>VLOOKUP(A1099,Sheet5!A:E,5,FALSE)*C1099</f>
        <v>0</v>
      </c>
      <c r="I1099" s="11">
        <f>VLOOKUP(A1099,Sheet5!A:E,3,FALSE)*D1099</f>
        <v>1150</v>
      </c>
      <c r="J1099" s="11">
        <f>VLOOKUP(A1099,Sheet5!A:E,4,FALSE)*D1099</f>
        <v>1150</v>
      </c>
      <c r="K1099" s="11">
        <f>VLOOKUP(A1099,Sheet5!A:E,5,FALSE)*D1099</f>
        <v>0</v>
      </c>
    </row>
    <row r="1100" spans="1:11" x14ac:dyDescent="0.25">
      <c r="A1100">
        <v>167</v>
      </c>
      <c r="B1100" t="s">
        <v>55</v>
      </c>
      <c r="C1100">
        <v>10</v>
      </c>
      <c r="D1100" s="2">
        <v>250</v>
      </c>
      <c r="E1100" t="s">
        <v>218</v>
      </c>
      <c r="F1100">
        <f>VLOOKUP(A1100,Sheet5!A:E,3,FALSE)*C1100</f>
        <v>5</v>
      </c>
      <c r="G1100">
        <f>VLOOKUP(A1100,Sheet5!A:E,4,FALSE)*C1100</f>
        <v>5</v>
      </c>
      <c r="H1100">
        <f>VLOOKUP(A1100,Sheet5!A:E,5,FALSE)*C1100</f>
        <v>0</v>
      </c>
      <c r="I1100" s="11">
        <f>VLOOKUP(A1100,Sheet5!A:E,3,FALSE)*D1100</f>
        <v>125</v>
      </c>
      <c r="J1100" s="11">
        <f>VLOOKUP(A1100,Sheet5!A:E,4,FALSE)*D1100</f>
        <v>125</v>
      </c>
      <c r="K1100" s="11">
        <f>VLOOKUP(A1100,Sheet5!A:E,5,FALSE)*D1100</f>
        <v>0</v>
      </c>
    </row>
    <row r="1101" spans="1:11" x14ac:dyDescent="0.25">
      <c r="A1101">
        <v>167</v>
      </c>
      <c r="B1101" t="s">
        <v>55</v>
      </c>
      <c r="C1101">
        <v>10</v>
      </c>
      <c r="D1101" s="2">
        <v>250</v>
      </c>
      <c r="E1101" t="s">
        <v>219</v>
      </c>
      <c r="F1101">
        <f>VLOOKUP(A1101,Sheet5!A:E,3,FALSE)*C1101</f>
        <v>5</v>
      </c>
      <c r="G1101">
        <f>VLOOKUP(A1101,Sheet5!A:E,4,FALSE)*C1101</f>
        <v>5</v>
      </c>
      <c r="H1101">
        <f>VLOOKUP(A1101,Sheet5!A:E,5,FALSE)*C1101</f>
        <v>0</v>
      </c>
      <c r="I1101" s="11">
        <f>VLOOKUP(A1101,Sheet5!A:E,3,FALSE)*D1101</f>
        <v>125</v>
      </c>
      <c r="J1101" s="11">
        <f>VLOOKUP(A1101,Sheet5!A:E,4,FALSE)*D1101</f>
        <v>125</v>
      </c>
      <c r="K1101" s="11">
        <f>VLOOKUP(A1101,Sheet5!A:E,5,FALSE)*D1101</f>
        <v>0</v>
      </c>
    </row>
    <row r="1102" spans="1:11" x14ac:dyDescent="0.25">
      <c r="A1102">
        <v>167</v>
      </c>
      <c r="B1102" t="s">
        <v>55</v>
      </c>
      <c r="C1102">
        <v>54</v>
      </c>
      <c r="D1102" s="2">
        <v>1350</v>
      </c>
      <c r="E1102" t="s">
        <v>220</v>
      </c>
      <c r="F1102">
        <f>VLOOKUP(A1102,Sheet5!A:E,3,FALSE)*C1102</f>
        <v>27</v>
      </c>
      <c r="G1102">
        <f>VLOOKUP(A1102,Sheet5!A:E,4,FALSE)*C1102</f>
        <v>27</v>
      </c>
      <c r="H1102">
        <f>VLOOKUP(A1102,Sheet5!A:E,5,FALSE)*C1102</f>
        <v>0</v>
      </c>
      <c r="I1102" s="11">
        <f>VLOOKUP(A1102,Sheet5!A:E,3,FALSE)*D1102</f>
        <v>675</v>
      </c>
      <c r="J1102" s="11">
        <f>VLOOKUP(A1102,Sheet5!A:E,4,FALSE)*D1102</f>
        <v>675</v>
      </c>
      <c r="K1102" s="11">
        <f>VLOOKUP(A1102,Sheet5!A:E,5,FALSE)*D1102</f>
        <v>0</v>
      </c>
    </row>
    <row r="1103" spans="1:11" x14ac:dyDescent="0.25">
      <c r="A1103">
        <v>167</v>
      </c>
      <c r="B1103" t="s">
        <v>55</v>
      </c>
      <c r="C1103">
        <v>2</v>
      </c>
      <c r="D1103" s="2">
        <v>50</v>
      </c>
      <c r="E1103" t="s">
        <v>221</v>
      </c>
      <c r="F1103">
        <f>VLOOKUP(A1103,Sheet5!A:E,3,FALSE)*C1103</f>
        <v>1</v>
      </c>
      <c r="G1103">
        <f>VLOOKUP(A1103,Sheet5!A:E,4,FALSE)*C1103</f>
        <v>1</v>
      </c>
      <c r="H1103">
        <f>VLOOKUP(A1103,Sheet5!A:E,5,FALSE)*C1103</f>
        <v>0</v>
      </c>
      <c r="I1103" s="11">
        <f>VLOOKUP(A1103,Sheet5!A:E,3,FALSE)*D1103</f>
        <v>25</v>
      </c>
      <c r="J1103" s="11">
        <f>VLOOKUP(A1103,Sheet5!A:E,4,FALSE)*D1103</f>
        <v>25</v>
      </c>
      <c r="K1103" s="11">
        <f>VLOOKUP(A1103,Sheet5!A:E,5,FALSE)*D1103</f>
        <v>0</v>
      </c>
    </row>
    <row r="1104" spans="1:11" x14ac:dyDescent="0.25">
      <c r="A1104">
        <v>167</v>
      </c>
      <c r="B1104" t="s">
        <v>55</v>
      </c>
      <c r="C1104">
        <v>28</v>
      </c>
      <c r="D1104" s="2">
        <v>700</v>
      </c>
      <c r="E1104" t="s">
        <v>222</v>
      </c>
      <c r="F1104">
        <f>VLOOKUP(A1104,Sheet5!A:E,3,FALSE)*C1104</f>
        <v>14</v>
      </c>
      <c r="G1104">
        <f>VLOOKUP(A1104,Sheet5!A:E,4,FALSE)*C1104</f>
        <v>14</v>
      </c>
      <c r="H1104">
        <f>VLOOKUP(A1104,Sheet5!A:E,5,FALSE)*C1104</f>
        <v>0</v>
      </c>
      <c r="I1104" s="11">
        <f>VLOOKUP(A1104,Sheet5!A:E,3,FALSE)*D1104</f>
        <v>350</v>
      </c>
      <c r="J1104" s="11">
        <f>VLOOKUP(A1104,Sheet5!A:E,4,FALSE)*D1104</f>
        <v>350</v>
      </c>
      <c r="K1104" s="11">
        <f>VLOOKUP(A1104,Sheet5!A:E,5,FALSE)*D1104</f>
        <v>0</v>
      </c>
    </row>
    <row r="1105" spans="1:11" x14ac:dyDescent="0.25">
      <c r="A1105">
        <v>167</v>
      </c>
      <c r="B1105" t="s">
        <v>55</v>
      </c>
      <c r="C1105">
        <v>6</v>
      </c>
      <c r="D1105" s="2">
        <v>150</v>
      </c>
      <c r="E1105" t="s">
        <v>223</v>
      </c>
      <c r="F1105">
        <f>VLOOKUP(A1105,Sheet5!A:E,3,FALSE)*C1105</f>
        <v>3</v>
      </c>
      <c r="G1105">
        <f>VLOOKUP(A1105,Sheet5!A:E,4,FALSE)*C1105</f>
        <v>3</v>
      </c>
      <c r="H1105">
        <f>VLOOKUP(A1105,Sheet5!A:E,5,FALSE)*C1105</f>
        <v>0</v>
      </c>
      <c r="I1105" s="11">
        <f>VLOOKUP(A1105,Sheet5!A:E,3,FALSE)*D1105</f>
        <v>75</v>
      </c>
      <c r="J1105" s="11">
        <f>VLOOKUP(A1105,Sheet5!A:E,4,FALSE)*D1105</f>
        <v>75</v>
      </c>
      <c r="K1105" s="11">
        <f>VLOOKUP(A1105,Sheet5!A:E,5,FALSE)*D1105</f>
        <v>0</v>
      </c>
    </row>
    <row r="1106" spans="1:11" x14ac:dyDescent="0.25">
      <c r="A1106">
        <v>167</v>
      </c>
      <c r="B1106" t="s">
        <v>55</v>
      </c>
      <c r="C1106">
        <v>256</v>
      </c>
      <c r="D1106" s="2">
        <v>6400</v>
      </c>
      <c r="E1106" t="s">
        <v>224</v>
      </c>
      <c r="F1106">
        <f>VLOOKUP(A1106,Sheet5!A:E,3,FALSE)*C1106</f>
        <v>128</v>
      </c>
      <c r="G1106">
        <f>VLOOKUP(A1106,Sheet5!A:E,4,FALSE)*C1106</f>
        <v>128</v>
      </c>
      <c r="H1106">
        <f>VLOOKUP(A1106,Sheet5!A:E,5,FALSE)*C1106</f>
        <v>0</v>
      </c>
      <c r="I1106" s="11">
        <f>VLOOKUP(A1106,Sheet5!A:E,3,FALSE)*D1106</f>
        <v>3200</v>
      </c>
      <c r="J1106" s="11">
        <f>VLOOKUP(A1106,Sheet5!A:E,4,FALSE)*D1106</f>
        <v>3200</v>
      </c>
      <c r="K1106" s="11">
        <f>VLOOKUP(A1106,Sheet5!A:E,5,FALSE)*D1106</f>
        <v>0</v>
      </c>
    </row>
    <row r="1107" spans="1:11" x14ac:dyDescent="0.25">
      <c r="A1107">
        <v>167</v>
      </c>
      <c r="B1107" t="s">
        <v>55</v>
      </c>
      <c r="C1107">
        <v>6</v>
      </c>
      <c r="D1107" s="2">
        <v>150</v>
      </c>
      <c r="E1107" t="s">
        <v>225</v>
      </c>
      <c r="F1107">
        <f>VLOOKUP(A1107,Sheet5!A:E,3,FALSE)*C1107</f>
        <v>3</v>
      </c>
      <c r="G1107">
        <f>VLOOKUP(A1107,Sheet5!A:E,4,FALSE)*C1107</f>
        <v>3</v>
      </c>
      <c r="H1107">
        <f>VLOOKUP(A1107,Sheet5!A:E,5,FALSE)*C1107</f>
        <v>0</v>
      </c>
      <c r="I1107" s="11">
        <f>VLOOKUP(A1107,Sheet5!A:E,3,FALSE)*D1107</f>
        <v>75</v>
      </c>
      <c r="J1107" s="11">
        <f>VLOOKUP(A1107,Sheet5!A:E,4,FALSE)*D1107</f>
        <v>75</v>
      </c>
      <c r="K1107" s="11">
        <f>VLOOKUP(A1107,Sheet5!A:E,5,FALSE)*D1107</f>
        <v>0</v>
      </c>
    </row>
    <row r="1108" spans="1:11" x14ac:dyDescent="0.25">
      <c r="A1108">
        <v>167</v>
      </c>
      <c r="B1108" t="s">
        <v>55</v>
      </c>
      <c r="C1108">
        <v>20</v>
      </c>
      <c r="D1108" s="2">
        <v>500</v>
      </c>
      <c r="E1108" t="s">
        <v>227</v>
      </c>
      <c r="F1108">
        <f>VLOOKUP(A1108,Sheet5!A:E,3,FALSE)*C1108</f>
        <v>10</v>
      </c>
      <c r="G1108">
        <f>VLOOKUP(A1108,Sheet5!A:E,4,FALSE)*C1108</f>
        <v>10</v>
      </c>
      <c r="H1108">
        <f>VLOOKUP(A1108,Sheet5!A:E,5,FALSE)*C1108</f>
        <v>0</v>
      </c>
      <c r="I1108" s="11">
        <f>VLOOKUP(A1108,Sheet5!A:E,3,FALSE)*D1108</f>
        <v>250</v>
      </c>
      <c r="J1108" s="11">
        <f>VLOOKUP(A1108,Sheet5!A:E,4,FALSE)*D1108</f>
        <v>250</v>
      </c>
      <c r="K1108" s="11">
        <f>VLOOKUP(A1108,Sheet5!A:E,5,FALSE)*D1108</f>
        <v>0</v>
      </c>
    </row>
    <row r="1109" spans="1:11" x14ac:dyDescent="0.25">
      <c r="A1109">
        <v>167</v>
      </c>
      <c r="B1109" t="s">
        <v>55</v>
      </c>
      <c r="C1109">
        <v>68</v>
      </c>
      <c r="D1109" s="2">
        <v>1700</v>
      </c>
      <c r="E1109" t="s">
        <v>228</v>
      </c>
      <c r="F1109">
        <f>VLOOKUP(A1109,Sheet5!A:E,3,FALSE)*C1109</f>
        <v>34</v>
      </c>
      <c r="G1109">
        <f>VLOOKUP(A1109,Sheet5!A:E,4,FALSE)*C1109</f>
        <v>34</v>
      </c>
      <c r="H1109">
        <f>VLOOKUP(A1109,Sheet5!A:E,5,FALSE)*C1109</f>
        <v>0</v>
      </c>
      <c r="I1109" s="11">
        <f>VLOOKUP(A1109,Sheet5!A:E,3,FALSE)*D1109</f>
        <v>850</v>
      </c>
      <c r="J1109" s="11">
        <f>VLOOKUP(A1109,Sheet5!A:E,4,FALSE)*D1109</f>
        <v>850</v>
      </c>
      <c r="K1109" s="11">
        <f>VLOOKUP(A1109,Sheet5!A:E,5,FALSE)*D1109</f>
        <v>0</v>
      </c>
    </row>
    <row r="1110" spans="1:11" x14ac:dyDescent="0.25">
      <c r="A1110">
        <v>167</v>
      </c>
      <c r="B1110" t="s">
        <v>55</v>
      </c>
      <c r="C1110">
        <v>26</v>
      </c>
      <c r="D1110" s="2">
        <v>650</v>
      </c>
      <c r="E1110" t="s">
        <v>230</v>
      </c>
      <c r="F1110">
        <f>VLOOKUP(A1110,Sheet5!A:E,3,FALSE)*C1110</f>
        <v>13</v>
      </c>
      <c r="G1110">
        <f>VLOOKUP(A1110,Sheet5!A:E,4,FALSE)*C1110</f>
        <v>13</v>
      </c>
      <c r="H1110">
        <f>VLOOKUP(A1110,Sheet5!A:E,5,FALSE)*C1110</f>
        <v>0</v>
      </c>
      <c r="I1110" s="11">
        <f>VLOOKUP(A1110,Sheet5!A:E,3,FALSE)*D1110</f>
        <v>325</v>
      </c>
      <c r="J1110" s="11">
        <f>VLOOKUP(A1110,Sheet5!A:E,4,FALSE)*D1110</f>
        <v>325</v>
      </c>
      <c r="K1110" s="11">
        <f>VLOOKUP(A1110,Sheet5!A:E,5,FALSE)*D1110</f>
        <v>0</v>
      </c>
    </row>
    <row r="1111" spans="1:11" x14ac:dyDescent="0.25">
      <c r="A1111">
        <v>167</v>
      </c>
      <c r="B1111" t="s">
        <v>55</v>
      </c>
      <c r="C1111">
        <v>32</v>
      </c>
      <c r="D1111" s="2">
        <v>800</v>
      </c>
      <c r="E1111" t="s">
        <v>231</v>
      </c>
      <c r="F1111">
        <f>VLOOKUP(A1111,Sheet5!A:E,3,FALSE)*C1111</f>
        <v>16</v>
      </c>
      <c r="G1111">
        <f>VLOOKUP(A1111,Sheet5!A:E,4,FALSE)*C1111</f>
        <v>16</v>
      </c>
      <c r="H1111">
        <f>VLOOKUP(A1111,Sheet5!A:E,5,FALSE)*C1111</f>
        <v>0</v>
      </c>
      <c r="I1111" s="11">
        <f>VLOOKUP(A1111,Sheet5!A:E,3,FALSE)*D1111</f>
        <v>400</v>
      </c>
      <c r="J1111" s="11">
        <f>VLOOKUP(A1111,Sheet5!A:E,4,FALSE)*D1111</f>
        <v>400</v>
      </c>
      <c r="K1111" s="11">
        <f>VLOOKUP(A1111,Sheet5!A:E,5,FALSE)*D1111</f>
        <v>0</v>
      </c>
    </row>
    <row r="1112" spans="1:11" x14ac:dyDescent="0.25">
      <c r="A1112">
        <v>167</v>
      </c>
      <c r="B1112" t="s">
        <v>55</v>
      </c>
      <c r="C1112">
        <v>56</v>
      </c>
      <c r="D1112" s="2">
        <v>1400</v>
      </c>
      <c r="E1112" t="s">
        <v>232</v>
      </c>
      <c r="F1112">
        <f>VLOOKUP(A1112,Sheet5!A:E,3,FALSE)*C1112</f>
        <v>28</v>
      </c>
      <c r="G1112">
        <f>VLOOKUP(A1112,Sheet5!A:E,4,FALSE)*C1112</f>
        <v>28</v>
      </c>
      <c r="H1112">
        <f>VLOOKUP(A1112,Sheet5!A:E,5,FALSE)*C1112</f>
        <v>0</v>
      </c>
      <c r="I1112" s="11">
        <f>VLOOKUP(A1112,Sheet5!A:E,3,FALSE)*D1112</f>
        <v>700</v>
      </c>
      <c r="J1112" s="11">
        <f>VLOOKUP(A1112,Sheet5!A:E,4,FALSE)*D1112</f>
        <v>700</v>
      </c>
      <c r="K1112" s="11">
        <f>VLOOKUP(A1112,Sheet5!A:E,5,FALSE)*D1112</f>
        <v>0</v>
      </c>
    </row>
    <row r="1113" spans="1:11" x14ac:dyDescent="0.25">
      <c r="A1113">
        <v>167</v>
      </c>
      <c r="B1113" t="s">
        <v>55</v>
      </c>
      <c r="C1113">
        <v>10</v>
      </c>
      <c r="D1113" s="2">
        <v>250</v>
      </c>
      <c r="E1113" t="s">
        <v>233</v>
      </c>
      <c r="F1113">
        <f>VLOOKUP(A1113,Sheet5!A:E,3,FALSE)*C1113</f>
        <v>5</v>
      </c>
      <c r="G1113">
        <f>VLOOKUP(A1113,Sheet5!A:E,4,FALSE)*C1113</f>
        <v>5</v>
      </c>
      <c r="H1113">
        <f>VLOOKUP(A1113,Sheet5!A:E,5,FALSE)*C1113</f>
        <v>0</v>
      </c>
      <c r="I1113" s="11">
        <f>VLOOKUP(A1113,Sheet5!A:E,3,FALSE)*D1113</f>
        <v>125</v>
      </c>
      <c r="J1113" s="11">
        <f>VLOOKUP(A1113,Sheet5!A:E,4,FALSE)*D1113</f>
        <v>125</v>
      </c>
      <c r="K1113" s="11">
        <f>VLOOKUP(A1113,Sheet5!A:E,5,FALSE)*D1113</f>
        <v>0</v>
      </c>
    </row>
    <row r="1114" spans="1:11" x14ac:dyDescent="0.25">
      <c r="A1114">
        <v>167</v>
      </c>
      <c r="B1114" t="s">
        <v>55</v>
      </c>
      <c r="C1114">
        <v>82</v>
      </c>
      <c r="D1114" s="2">
        <v>2050</v>
      </c>
      <c r="E1114" t="s">
        <v>234</v>
      </c>
      <c r="F1114">
        <f>VLOOKUP(A1114,Sheet5!A:E,3,FALSE)*C1114</f>
        <v>41</v>
      </c>
      <c r="G1114">
        <f>VLOOKUP(A1114,Sheet5!A:E,4,FALSE)*C1114</f>
        <v>41</v>
      </c>
      <c r="H1114">
        <f>VLOOKUP(A1114,Sheet5!A:E,5,FALSE)*C1114</f>
        <v>0</v>
      </c>
      <c r="I1114" s="11">
        <f>VLOOKUP(A1114,Sheet5!A:E,3,FALSE)*D1114</f>
        <v>1025</v>
      </c>
      <c r="J1114" s="11">
        <f>VLOOKUP(A1114,Sheet5!A:E,4,FALSE)*D1114</f>
        <v>1025</v>
      </c>
      <c r="K1114" s="11">
        <f>VLOOKUP(A1114,Sheet5!A:E,5,FALSE)*D1114</f>
        <v>0</v>
      </c>
    </row>
    <row r="1115" spans="1:11" x14ac:dyDescent="0.25">
      <c r="A1115">
        <v>167</v>
      </c>
      <c r="B1115" t="s">
        <v>55</v>
      </c>
      <c r="C1115">
        <v>40</v>
      </c>
      <c r="D1115" s="2">
        <v>1000</v>
      </c>
      <c r="E1115" t="s">
        <v>235</v>
      </c>
      <c r="F1115">
        <f>VLOOKUP(A1115,Sheet5!A:E,3,FALSE)*C1115</f>
        <v>20</v>
      </c>
      <c r="G1115">
        <f>VLOOKUP(A1115,Sheet5!A:E,4,FALSE)*C1115</f>
        <v>20</v>
      </c>
      <c r="H1115">
        <f>VLOOKUP(A1115,Sheet5!A:E,5,FALSE)*C1115</f>
        <v>0</v>
      </c>
      <c r="I1115" s="11">
        <f>VLOOKUP(A1115,Sheet5!A:E,3,FALSE)*D1115</f>
        <v>500</v>
      </c>
      <c r="J1115" s="11">
        <f>VLOOKUP(A1115,Sheet5!A:E,4,FALSE)*D1115</f>
        <v>500</v>
      </c>
      <c r="K1115" s="11">
        <f>VLOOKUP(A1115,Sheet5!A:E,5,FALSE)*D1115</f>
        <v>0</v>
      </c>
    </row>
    <row r="1116" spans="1:11" x14ac:dyDescent="0.25">
      <c r="A1116">
        <v>167</v>
      </c>
      <c r="B1116" t="s">
        <v>55</v>
      </c>
      <c r="C1116">
        <v>30</v>
      </c>
      <c r="D1116" s="2">
        <v>750</v>
      </c>
      <c r="E1116" t="s">
        <v>236</v>
      </c>
      <c r="F1116">
        <f>VLOOKUP(A1116,Sheet5!A:E,3,FALSE)*C1116</f>
        <v>15</v>
      </c>
      <c r="G1116">
        <f>VLOOKUP(A1116,Sheet5!A:E,4,FALSE)*C1116</f>
        <v>15</v>
      </c>
      <c r="H1116">
        <f>VLOOKUP(A1116,Sheet5!A:E,5,FALSE)*C1116</f>
        <v>0</v>
      </c>
      <c r="I1116" s="11">
        <f>VLOOKUP(A1116,Sheet5!A:E,3,FALSE)*D1116</f>
        <v>375</v>
      </c>
      <c r="J1116" s="11">
        <f>VLOOKUP(A1116,Sheet5!A:E,4,FALSE)*D1116</f>
        <v>375</v>
      </c>
      <c r="K1116" s="11">
        <f>VLOOKUP(A1116,Sheet5!A:E,5,FALSE)*D1116</f>
        <v>0</v>
      </c>
    </row>
    <row r="1117" spans="1:11" x14ac:dyDescent="0.25">
      <c r="A1117">
        <v>167</v>
      </c>
      <c r="B1117" t="s">
        <v>55</v>
      </c>
      <c r="C1117">
        <v>92</v>
      </c>
      <c r="D1117" s="2">
        <v>2300</v>
      </c>
      <c r="E1117" t="s">
        <v>237</v>
      </c>
      <c r="F1117">
        <f>VLOOKUP(A1117,Sheet5!A:E,3,FALSE)*C1117</f>
        <v>46</v>
      </c>
      <c r="G1117">
        <f>VLOOKUP(A1117,Sheet5!A:E,4,FALSE)*C1117</f>
        <v>46</v>
      </c>
      <c r="H1117">
        <f>VLOOKUP(A1117,Sheet5!A:E,5,FALSE)*C1117</f>
        <v>0</v>
      </c>
      <c r="I1117" s="11">
        <f>VLOOKUP(A1117,Sheet5!A:E,3,FALSE)*D1117</f>
        <v>1150</v>
      </c>
      <c r="J1117" s="11">
        <f>VLOOKUP(A1117,Sheet5!A:E,4,FALSE)*D1117</f>
        <v>1150</v>
      </c>
      <c r="K1117" s="11">
        <f>VLOOKUP(A1117,Sheet5!A:E,5,FALSE)*D1117</f>
        <v>0</v>
      </c>
    </row>
    <row r="1118" spans="1:11" x14ac:dyDescent="0.25">
      <c r="A1118">
        <v>167</v>
      </c>
      <c r="B1118" t="s">
        <v>55</v>
      </c>
      <c r="C1118">
        <v>90</v>
      </c>
      <c r="D1118" s="2">
        <v>2250</v>
      </c>
      <c r="E1118" t="s">
        <v>238</v>
      </c>
      <c r="F1118">
        <f>VLOOKUP(A1118,Sheet5!A:E,3,FALSE)*C1118</f>
        <v>45</v>
      </c>
      <c r="G1118">
        <f>VLOOKUP(A1118,Sheet5!A:E,4,FALSE)*C1118</f>
        <v>45</v>
      </c>
      <c r="H1118">
        <f>VLOOKUP(A1118,Sheet5!A:E,5,FALSE)*C1118</f>
        <v>0</v>
      </c>
      <c r="I1118" s="11">
        <f>VLOOKUP(A1118,Sheet5!A:E,3,FALSE)*D1118</f>
        <v>1125</v>
      </c>
      <c r="J1118" s="11">
        <f>VLOOKUP(A1118,Sheet5!A:E,4,FALSE)*D1118</f>
        <v>1125</v>
      </c>
      <c r="K1118" s="11">
        <f>VLOOKUP(A1118,Sheet5!A:E,5,FALSE)*D1118</f>
        <v>0</v>
      </c>
    </row>
    <row r="1119" spans="1:11" x14ac:dyDescent="0.25">
      <c r="A1119">
        <v>167</v>
      </c>
      <c r="B1119" t="s">
        <v>55</v>
      </c>
      <c r="C1119">
        <v>28</v>
      </c>
      <c r="D1119" s="2">
        <v>700</v>
      </c>
      <c r="E1119" t="s">
        <v>239</v>
      </c>
      <c r="F1119">
        <f>VLOOKUP(A1119,Sheet5!A:E,3,FALSE)*C1119</f>
        <v>14</v>
      </c>
      <c r="G1119">
        <f>VLOOKUP(A1119,Sheet5!A:E,4,FALSE)*C1119</f>
        <v>14</v>
      </c>
      <c r="H1119">
        <f>VLOOKUP(A1119,Sheet5!A:E,5,FALSE)*C1119</f>
        <v>0</v>
      </c>
      <c r="I1119" s="11">
        <f>VLOOKUP(A1119,Sheet5!A:E,3,FALSE)*D1119</f>
        <v>350</v>
      </c>
      <c r="J1119" s="11">
        <f>VLOOKUP(A1119,Sheet5!A:E,4,FALSE)*D1119</f>
        <v>350</v>
      </c>
      <c r="K1119" s="11">
        <f>VLOOKUP(A1119,Sheet5!A:E,5,FALSE)*D1119</f>
        <v>0</v>
      </c>
    </row>
    <row r="1120" spans="1:11" x14ac:dyDescent="0.25">
      <c r="A1120">
        <v>167</v>
      </c>
      <c r="B1120" t="s">
        <v>55</v>
      </c>
      <c r="C1120">
        <v>16</v>
      </c>
      <c r="D1120" s="2">
        <v>400</v>
      </c>
      <c r="E1120" t="s">
        <v>240</v>
      </c>
      <c r="F1120">
        <f>VLOOKUP(A1120,Sheet5!A:E,3,FALSE)*C1120</f>
        <v>8</v>
      </c>
      <c r="G1120">
        <f>VLOOKUP(A1120,Sheet5!A:E,4,FALSE)*C1120</f>
        <v>8</v>
      </c>
      <c r="H1120">
        <f>VLOOKUP(A1120,Sheet5!A:E,5,FALSE)*C1120</f>
        <v>0</v>
      </c>
      <c r="I1120" s="11">
        <f>VLOOKUP(A1120,Sheet5!A:E,3,FALSE)*D1120</f>
        <v>200</v>
      </c>
      <c r="J1120" s="11">
        <f>VLOOKUP(A1120,Sheet5!A:E,4,FALSE)*D1120</f>
        <v>200</v>
      </c>
      <c r="K1120" s="11">
        <f>VLOOKUP(A1120,Sheet5!A:E,5,FALSE)*D1120</f>
        <v>0</v>
      </c>
    </row>
    <row r="1121" spans="1:11" x14ac:dyDescent="0.25">
      <c r="A1121">
        <v>167</v>
      </c>
      <c r="B1121" t="s">
        <v>55</v>
      </c>
      <c r="C1121">
        <v>252</v>
      </c>
      <c r="D1121" s="2">
        <v>6300</v>
      </c>
      <c r="E1121" t="s">
        <v>241</v>
      </c>
      <c r="F1121">
        <f>VLOOKUP(A1121,Sheet5!A:E,3,FALSE)*C1121</f>
        <v>126</v>
      </c>
      <c r="G1121">
        <f>VLOOKUP(A1121,Sheet5!A:E,4,FALSE)*C1121</f>
        <v>126</v>
      </c>
      <c r="H1121">
        <f>VLOOKUP(A1121,Sheet5!A:E,5,FALSE)*C1121</f>
        <v>0</v>
      </c>
      <c r="I1121" s="11">
        <f>VLOOKUP(A1121,Sheet5!A:E,3,FALSE)*D1121</f>
        <v>3150</v>
      </c>
      <c r="J1121" s="11">
        <f>VLOOKUP(A1121,Sheet5!A:E,4,FALSE)*D1121</f>
        <v>3150</v>
      </c>
      <c r="K1121" s="11">
        <f>VLOOKUP(A1121,Sheet5!A:E,5,FALSE)*D1121</f>
        <v>0</v>
      </c>
    </row>
    <row r="1122" spans="1:11" x14ac:dyDescent="0.25">
      <c r="A1122">
        <v>167</v>
      </c>
      <c r="B1122" t="s">
        <v>55</v>
      </c>
      <c r="C1122">
        <v>142</v>
      </c>
      <c r="D1122" s="2">
        <v>3550</v>
      </c>
      <c r="E1122" t="s">
        <v>242</v>
      </c>
      <c r="F1122">
        <f>VLOOKUP(A1122,Sheet5!A:E,3,FALSE)*C1122</f>
        <v>71</v>
      </c>
      <c r="G1122">
        <f>VLOOKUP(A1122,Sheet5!A:E,4,FALSE)*C1122</f>
        <v>71</v>
      </c>
      <c r="H1122">
        <f>VLOOKUP(A1122,Sheet5!A:E,5,FALSE)*C1122</f>
        <v>0</v>
      </c>
      <c r="I1122" s="11">
        <f>VLOOKUP(A1122,Sheet5!A:E,3,FALSE)*D1122</f>
        <v>1775</v>
      </c>
      <c r="J1122" s="11">
        <f>VLOOKUP(A1122,Sheet5!A:E,4,FALSE)*D1122</f>
        <v>1775</v>
      </c>
      <c r="K1122" s="11">
        <f>VLOOKUP(A1122,Sheet5!A:E,5,FALSE)*D1122</f>
        <v>0</v>
      </c>
    </row>
    <row r="1123" spans="1:11" x14ac:dyDescent="0.25">
      <c r="A1123">
        <v>167</v>
      </c>
      <c r="B1123" t="s">
        <v>55</v>
      </c>
      <c r="C1123">
        <v>12</v>
      </c>
      <c r="D1123">
        <v>300</v>
      </c>
      <c r="E1123" t="s">
        <v>243</v>
      </c>
      <c r="F1123">
        <f>VLOOKUP(A1123,Sheet5!A:E,3,FALSE)*C1123</f>
        <v>6</v>
      </c>
      <c r="G1123">
        <f>VLOOKUP(A1123,Sheet5!A:E,4,FALSE)*C1123</f>
        <v>6</v>
      </c>
      <c r="H1123">
        <f>VLOOKUP(A1123,Sheet5!A:E,5,FALSE)*C1123</f>
        <v>0</v>
      </c>
      <c r="I1123" s="11">
        <f>VLOOKUP(A1123,Sheet5!A:E,3,FALSE)*D1123</f>
        <v>150</v>
      </c>
      <c r="J1123" s="11">
        <f>VLOOKUP(A1123,Sheet5!A:E,4,FALSE)*D1123</f>
        <v>150</v>
      </c>
      <c r="K1123" s="11">
        <f>VLOOKUP(A1123,Sheet5!A:E,5,FALSE)*D1123</f>
        <v>0</v>
      </c>
    </row>
    <row r="1124" spans="1:11" x14ac:dyDescent="0.25">
      <c r="A1124">
        <v>167</v>
      </c>
      <c r="B1124" t="s">
        <v>55</v>
      </c>
      <c r="C1124">
        <v>88</v>
      </c>
      <c r="D1124" s="2">
        <v>2200</v>
      </c>
      <c r="E1124" t="s">
        <v>244</v>
      </c>
      <c r="F1124">
        <f>VLOOKUP(A1124,Sheet5!A:E,3,FALSE)*C1124</f>
        <v>44</v>
      </c>
      <c r="G1124">
        <f>VLOOKUP(A1124,Sheet5!A:E,4,FALSE)*C1124</f>
        <v>44</v>
      </c>
      <c r="H1124">
        <f>VLOOKUP(A1124,Sheet5!A:E,5,FALSE)*C1124</f>
        <v>0</v>
      </c>
      <c r="I1124" s="11">
        <f>VLOOKUP(A1124,Sheet5!A:E,3,FALSE)*D1124</f>
        <v>1100</v>
      </c>
      <c r="J1124" s="11">
        <f>VLOOKUP(A1124,Sheet5!A:E,4,FALSE)*D1124</f>
        <v>1100</v>
      </c>
      <c r="K1124" s="11">
        <f>VLOOKUP(A1124,Sheet5!A:E,5,FALSE)*D1124</f>
        <v>0</v>
      </c>
    </row>
    <row r="1125" spans="1:11" x14ac:dyDescent="0.25">
      <c r="A1125">
        <v>167</v>
      </c>
      <c r="B1125" t="s">
        <v>55</v>
      </c>
      <c r="C1125">
        <v>10</v>
      </c>
      <c r="D1125" s="2">
        <v>250</v>
      </c>
      <c r="E1125" t="s">
        <v>245</v>
      </c>
      <c r="F1125">
        <f>VLOOKUP(A1125,Sheet5!A:E,3,FALSE)*C1125</f>
        <v>5</v>
      </c>
      <c r="G1125">
        <f>VLOOKUP(A1125,Sheet5!A:E,4,FALSE)*C1125</f>
        <v>5</v>
      </c>
      <c r="H1125">
        <f>VLOOKUP(A1125,Sheet5!A:E,5,FALSE)*C1125</f>
        <v>0</v>
      </c>
      <c r="I1125" s="11">
        <f>VLOOKUP(A1125,Sheet5!A:E,3,FALSE)*D1125</f>
        <v>125</v>
      </c>
      <c r="J1125" s="11">
        <f>VLOOKUP(A1125,Sheet5!A:E,4,FALSE)*D1125</f>
        <v>125</v>
      </c>
      <c r="K1125" s="11">
        <f>VLOOKUP(A1125,Sheet5!A:E,5,FALSE)*D1125</f>
        <v>0</v>
      </c>
    </row>
    <row r="1126" spans="1:11" x14ac:dyDescent="0.25">
      <c r="A1126">
        <v>167</v>
      </c>
      <c r="B1126" t="s">
        <v>55</v>
      </c>
      <c r="C1126">
        <v>10</v>
      </c>
      <c r="D1126" s="2">
        <v>250</v>
      </c>
      <c r="E1126" t="s">
        <v>246</v>
      </c>
      <c r="F1126">
        <f>VLOOKUP(A1126,Sheet5!A:E,3,FALSE)*C1126</f>
        <v>5</v>
      </c>
      <c r="G1126">
        <f>VLOOKUP(A1126,Sheet5!A:E,4,FALSE)*C1126</f>
        <v>5</v>
      </c>
      <c r="H1126">
        <f>VLOOKUP(A1126,Sheet5!A:E,5,FALSE)*C1126</f>
        <v>0</v>
      </c>
      <c r="I1126" s="11">
        <f>VLOOKUP(A1126,Sheet5!A:E,3,FALSE)*D1126</f>
        <v>125</v>
      </c>
      <c r="J1126" s="11">
        <f>VLOOKUP(A1126,Sheet5!A:E,4,FALSE)*D1126</f>
        <v>125</v>
      </c>
      <c r="K1126" s="11">
        <f>VLOOKUP(A1126,Sheet5!A:E,5,FALSE)*D1126</f>
        <v>0</v>
      </c>
    </row>
    <row r="1127" spans="1:11" x14ac:dyDescent="0.25">
      <c r="A1127">
        <v>167</v>
      </c>
      <c r="B1127" t="s">
        <v>55</v>
      </c>
      <c r="C1127">
        <v>22</v>
      </c>
      <c r="D1127" s="2">
        <v>550</v>
      </c>
      <c r="E1127" t="s">
        <v>247</v>
      </c>
      <c r="F1127">
        <f>VLOOKUP(A1127,Sheet5!A:E,3,FALSE)*C1127</f>
        <v>11</v>
      </c>
      <c r="G1127">
        <f>VLOOKUP(A1127,Sheet5!A:E,4,FALSE)*C1127</f>
        <v>11</v>
      </c>
      <c r="H1127">
        <f>VLOOKUP(A1127,Sheet5!A:E,5,FALSE)*C1127</f>
        <v>0</v>
      </c>
      <c r="I1127" s="11">
        <f>VLOOKUP(A1127,Sheet5!A:E,3,FALSE)*D1127</f>
        <v>275</v>
      </c>
      <c r="J1127" s="11">
        <f>VLOOKUP(A1127,Sheet5!A:E,4,FALSE)*D1127</f>
        <v>275</v>
      </c>
      <c r="K1127" s="11">
        <f>VLOOKUP(A1127,Sheet5!A:E,5,FALSE)*D1127</f>
        <v>0</v>
      </c>
    </row>
    <row r="1128" spans="1:11" x14ac:dyDescent="0.25">
      <c r="A1128">
        <v>167</v>
      </c>
      <c r="B1128" t="s">
        <v>55</v>
      </c>
      <c r="C1128">
        <v>12</v>
      </c>
      <c r="D1128" s="2">
        <v>300</v>
      </c>
      <c r="E1128" t="s">
        <v>248</v>
      </c>
      <c r="F1128">
        <f>VLOOKUP(A1128,Sheet5!A:E,3,FALSE)*C1128</f>
        <v>6</v>
      </c>
      <c r="G1128">
        <f>VLOOKUP(A1128,Sheet5!A:E,4,FALSE)*C1128</f>
        <v>6</v>
      </c>
      <c r="H1128">
        <f>VLOOKUP(A1128,Sheet5!A:E,5,FALSE)*C1128</f>
        <v>0</v>
      </c>
      <c r="I1128" s="11">
        <f>VLOOKUP(A1128,Sheet5!A:E,3,FALSE)*D1128</f>
        <v>150</v>
      </c>
      <c r="J1128" s="11">
        <f>VLOOKUP(A1128,Sheet5!A:E,4,FALSE)*D1128</f>
        <v>150</v>
      </c>
      <c r="K1128" s="11">
        <f>VLOOKUP(A1128,Sheet5!A:E,5,FALSE)*D1128</f>
        <v>0</v>
      </c>
    </row>
    <row r="1129" spans="1:11" x14ac:dyDescent="0.25">
      <c r="A1129">
        <v>167</v>
      </c>
      <c r="B1129" t="s">
        <v>55</v>
      </c>
      <c r="C1129">
        <v>50</v>
      </c>
      <c r="D1129" s="2">
        <v>1250</v>
      </c>
      <c r="E1129" t="s">
        <v>249</v>
      </c>
      <c r="F1129">
        <f>VLOOKUP(A1129,Sheet5!A:E,3,FALSE)*C1129</f>
        <v>25</v>
      </c>
      <c r="G1129">
        <f>VLOOKUP(A1129,Sheet5!A:E,4,FALSE)*C1129</f>
        <v>25</v>
      </c>
      <c r="H1129">
        <f>VLOOKUP(A1129,Sheet5!A:E,5,FALSE)*C1129</f>
        <v>0</v>
      </c>
      <c r="I1129" s="11">
        <f>VLOOKUP(A1129,Sheet5!A:E,3,FALSE)*D1129</f>
        <v>625</v>
      </c>
      <c r="J1129" s="11">
        <f>VLOOKUP(A1129,Sheet5!A:E,4,FALSE)*D1129</f>
        <v>625</v>
      </c>
      <c r="K1129" s="11">
        <f>VLOOKUP(A1129,Sheet5!A:E,5,FALSE)*D1129</f>
        <v>0</v>
      </c>
    </row>
    <row r="1130" spans="1:11" x14ac:dyDescent="0.25">
      <c r="A1130">
        <v>167</v>
      </c>
      <c r="B1130" t="s">
        <v>55</v>
      </c>
      <c r="C1130">
        <v>34</v>
      </c>
      <c r="D1130" s="2">
        <v>850</v>
      </c>
      <c r="E1130" t="s">
        <v>250</v>
      </c>
      <c r="F1130">
        <f>VLOOKUP(A1130,Sheet5!A:E,3,FALSE)*C1130</f>
        <v>17</v>
      </c>
      <c r="G1130">
        <f>VLOOKUP(A1130,Sheet5!A:E,4,FALSE)*C1130</f>
        <v>17</v>
      </c>
      <c r="H1130">
        <f>VLOOKUP(A1130,Sheet5!A:E,5,FALSE)*C1130</f>
        <v>0</v>
      </c>
      <c r="I1130" s="11">
        <f>VLOOKUP(A1130,Sheet5!A:E,3,FALSE)*D1130</f>
        <v>425</v>
      </c>
      <c r="J1130" s="11">
        <f>VLOOKUP(A1130,Sheet5!A:E,4,FALSE)*D1130</f>
        <v>425</v>
      </c>
      <c r="K1130" s="11">
        <f>VLOOKUP(A1130,Sheet5!A:E,5,FALSE)*D1130</f>
        <v>0</v>
      </c>
    </row>
    <row r="1131" spans="1:11" x14ac:dyDescent="0.25">
      <c r="A1131">
        <v>167</v>
      </c>
      <c r="B1131" t="s">
        <v>55</v>
      </c>
      <c r="C1131">
        <v>70</v>
      </c>
      <c r="D1131" s="2">
        <v>1750</v>
      </c>
      <c r="E1131" t="s">
        <v>251</v>
      </c>
      <c r="F1131">
        <f>VLOOKUP(A1131,Sheet5!A:E,3,FALSE)*C1131</f>
        <v>35</v>
      </c>
      <c r="G1131">
        <f>VLOOKUP(A1131,Sheet5!A:E,4,FALSE)*C1131</f>
        <v>35</v>
      </c>
      <c r="H1131">
        <f>VLOOKUP(A1131,Sheet5!A:E,5,FALSE)*C1131</f>
        <v>0</v>
      </c>
      <c r="I1131" s="11">
        <f>VLOOKUP(A1131,Sheet5!A:E,3,FALSE)*D1131</f>
        <v>875</v>
      </c>
      <c r="J1131" s="11">
        <f>VLOOKUP(A1131,Sheet5!A:E,4,FALSE)*D1131</f>
        <v>875</v>
      </c>
      <c r="K1131" s="11">
        <f>VLOOKUP(A1131,Sheet5!A:E,5,FALSE)*D1131</f>
        <v>0</v>
      </c>
    </row>
    <row r="1132" spans="1:11" x14ac:dyDescent="0.25">
      <c r="A1132">
        <v>167</v>
      </c>
      <c r="B1132" t="s">
        <v>55</v>
      </c>
      <c r="C1132">
        <v>42</v>
      </c>
      <c r="D1132" s="2">
        <v>1050</v>
      </c>
      <c r="E1132" t="s">
        <v>252</v>
      </c>
      <c r="F1132">
        <f>VLOOKUP(A1132,Sheet5!A:E,3,FALSE)*C1132</f>
        <v>21</v>
      </c>
      <c r="G1132">
        <f>VLOOKUP(A1132,Sheet5!A:E,4,FALSE)*C1132</f>
        <v>21</v>
      </c>
      <c r="H1132">
        <f>VLOOKUP(A1132,Sheet5!A:E,5,FALSE)*C1132</f>
        <v>0</v>
      </c>
      <c r="I1132" s="11">
        <f>VLOOKUP(A1132,Sheet5!A:E,3,FALSE)*D1132</f>
        <v>525</v>
      </c>
      <c r="J1132" s="11">
        <f>VLOOKUP(A1132,Sheet5!A:E,4,FALSE)*D1132</f>
        <v>525</v>
      </c>
      <c r="K1132" s="11">
        <f>VLOOKUP(A1132,Sheet5!A:E,5,FALSE)*D1132</f>
        <v>0</v>
      </c>
    </row>
    <row r="1133" spans="1:11" x14ac:dyDescent="0.25">
      <c r="A1133">
        <v>167</v>
      </c>
      <c r="B1133" t="s">
        <v>55</v>
      </c>
      <c r="C1133">
        <v>88</v>
      </c>
      <c r="D1133" s="2">
        <v>2200</v>
      </c>
      <c r="E1133" t="s">
        <v>253</v>
      </c>
      <c r="F1133">
        <f>VLOOKUP(A1133,Sheet5!A:E,3,FALSE)*C1133</f>
        <v>44</v>
      </c>
      <c r="G1133">
        <f>VLOOKUP(A1133,Sheet5!A:E,4,FALSE)*C1133</f>
        <v>44</v>
      </c>
      <c r="H1133">
        <f>VLOOKUP(A1133,Sheet5!A:E,5,FALSE)*C1133</f>
        <v>0</v>
      </c>
      <c r="I1133" s="11">
        <f>VLOOKUP(A1133,Sheet5!A:E,3,FALSE)*D1133</f>
        <v>1100</v>
      </c>
      <c r="J1133" s="11">
        <f>VLOOKUP(A1133,Sheet5!A:E,4,FALSE)*D1133</f>
        <v>1100</v>
      </c>
      <c r="K1133" s="11">
        <f>VLOOKUP(A1133,Sheet5!A:E,5,FALSE)*D1133</f>
        <v>0</v>
      </c>
    </row>
    <row r="1134" spans="1:11" x14ac:dyDescent="0.25">
      <c r="A1134">
        <v>167</v>
      </c>
      <c r="B1134" t="s">
        <v>55</v>
      </c>
      <c r="C1134">
        <v>32</v>
      </c>
      <c r="D1134" s="2">
        <v>800</v>
      </c>
      <c r="E1134" t="s">
        <v>254</v>
      </c>
      <c r="F1134">
        <f>VLOOKUP(A1134,Sheet5!A:E,3,FALSE)*C1134</f>
        <v>16</v>
      </c>
      <c r="G1134">
        <f>VLOOKUP(A1134,Sheet5!A:E,4,FALSE)*C1134</f>
        <v>16</v>
      </c>
      <c r="H1134">
        <f>VLOOKUP(A1134,Sheet5!A:E,5,FALSE)*C1134</f>
        <v>0</v>
      </c>
      <c r="I1134" s="11">
        <f>VLOOKUP(A1134,Sheet5!A:E,3,FALSE)*D1134</f>
        <v>400</v>
      </c>
      <c r="J1134" s="11">
        <f>VLOOKUP(A1134,Sheet5!A:E,4,FALSE)*D1134</f>
        <v>400</v>
      </c>
      <c r="K1134" s="11">
        <f>VLOOKUP(A1134,Sheet5!A:E,5,FALSE)*D1134</f>
        <v>0</v>
      </c>
    </row>
    <row r="1135" spans="1:11" x14ac:dyDescent="0.25">
      <c r="A1135">
        <v>167</v>
      </c>
      <c r="B1135" t="s">
        <v>55</v>
      </c>
      <c r="C1135">
        <v>22</v>
      </c>
      <c r="D1135" s="2">
        <v>550</v>
      </c>
      <c r="E1135" t="s">
        <v>255</v>
      </c>
      <c r="F1135">
        <f>VLOOKUP(A1135,Sheet5!A:E,3,FALSE)*C1135</f>
        <v>11</v>
      </c>
      <c r="G1135">
        <f>VLOOKUP(A1135,Sheet5!A:E,4,FALSE)*C1135</f>
        <v>11</v>
      </c>
      <c r="H1135">
        <f>VLOOKUP(A1135,Sheet5!A:E,5,FALSE)*C1135</f>
        <v>0</v>
      </c>
      <c r="I1135" s="11">
        <f>VLOOKUP(A1135,Sheet5!A:E,3,FALSE)*D1135</f>
        <v>275</v>
      </c>
      <c r="J1135" s="11">
        <f>VLOOKUP(A1135,Sheet5!A:E,4,FALSE)*D1135</f>
        <v>275</v>
      </c>
      <c r="K1135" s="11">
        <f>VLOOKUP(A1135,Sheet5!A:E,5,FALSE)*D1135</f>
        <v>0</v>
      </c>
    </row>
    <row r="1136" spans="1:11" x14ac:dyDescent="0.25">
      <c r="A1136">
        <v>167</v>
      </c>
      <c r="B1136" t="s">
        <v>55</v>
      </c>
      <c r="C1136">
        <v>62</v>
      </c>
      <c r="D1136" s="2">
        <v>1550</v>
      </c>
      <c r="E1136" t="s">
        <v>256</v>
      </c>
      <c r="F1136">
        <f>VLOOKUP(A1136,Sheet5!A:E,3,FALSE)*C1136</f>
        <v>31</v>
      </c>
      <c r="G1136">
        <f>VLOOKUP(A1136,Sheet5!A:E,4,FALSE)*C1136</f>
        <v>31</v>
      </c>
      <c r="H1136">
        <f>VLOOKUP(A1136,Sheet5!A:E,5,FALSE)*C1136</f>
        <v>0</v>
      </c>
      <c r="I1136" s="11">
        <f>VLOOKUP(A1136,Sheet5!A:E,3,FALSE)*D1136</f>
        <v>775</v>
      </c>
      <c r="J1136" s="11">
        <f>VLOOKUP(A1136,Sheet5!A:E,4,FALSE)*D1136</f>
        <v>775</v>
      </c>
      <c r="K1136" s="11">
        <f>VLOOKUP(A1136,Sheet5!A:E,5,FALSE)*D1136</f>
        <v>0</v>
      </c>
    </row>
    <row r="1137" spans="1:11" x14ac:dyDescent="0.25">
      <c r="A1137">
        <v>167</v>
      </c>
      <c r="B1137" t="s">
        <v>55</v>
      </c>
      <c r="C1137">
        <v>120</v>
      </c>
      <c r="D1137" s="2">
        <v>3000</v>
      </c>
      <c r="E1137" t="s">
        <v>257</v>
      </c>
      <c r="F1137">
        <f>VLOOKUP(A1137,Sheet5!A:E,3,FALSE)*C1137</f>
        <v>60</v>
      </c>
      <c r="G1137">
        <f>VLOOKUP(A1137,Sheet5!A:E,4,FALSE)*C1137</f>
        <v>60</v>
      </c>
      <c r="H1137">
        <f>VLOOKUP(A1137,Sheet5!A:E,5,FALSE)*C1137</f>
        <v>0</v>
      </c>
      <c r="I1137" s="11">
        <f>VLOOKUP(A1137,Sheet5!A:E,3,FALSE)*D1137</f>
        <v>1500</v>
      </c>
      <c r="J1137" s="11">
        <f>VLOOKUP(A1137,Sheet5!A:E,4,FALSE)*D1137</f>
        <v>1500</v>
      </c>
      <c r="K1137" s="11">
        <f>VLOOKUP(A1137,Sheet5!A:E,5,FALSE)*D1137</f>
        <v>0</v>
      </c>
    </row>
    <row r="1138" spans="1:11" x14ac:dyDescent="0.25">
      <c r="A1138">
        <v>167</v>
      </c>
      <c r="B1138" t="s">
        <v>55</v>
      </c>
      <c r="C1138">
        <v>22</v>
      </c>
      <c r="D1138" s="2">
        <v>550</v>
      </c>
      <c r="E1138" t="s">
        <v>260</v>
      </c>
      <c r="F1138">
        <f>VLOOKUP(A1138,Sheet5!A:E,3,FALSE)*C1138</f>
        <v>11</v>
      </c>
      <c r="G1138">
        <f>VLOOKUP(A1138,Sheet5!A:E,4,FALSE)*C1138</f>
        <v>11</v>
      </c>
      <c r="H1138">
        <f>VLOOKUP(A1138,Sheet5!A:E,5,FALSE)*C1138</f>
        <v>0</v>
      </c>
      <c r="I1138" s="11">
        <f>VLOOKUP(A1138,Sheet5!A:E,3,FALSE)*D1138</f>
        <v>275</v>
      </c>
      <c r="J1138" s="11">
        <f>VLOOKUP(A1138,Sheet5!A:E,4,FALSE)*D1138</f>
        <v>275</v>
      </c>
      <c r="K1138" s="11">
        <f>VLOOKUP(A1138,Sheet5!A:E,5,FALSE)*D1138</f>
        <v>0</v>
      </c>
    </row>
    <row r="1139" spans="1:11" x14ac:dyDescent="0.25">
      <c r="A1139">
        <v>167</v>
      </c>
      <c r="B1139" t="s">
        <v>55</v>
      </c>
      <c r="C1139">
        <v>48</v>
      </c>
      <c r="D1139" s="2">
        <v>1200</v>
      </c>
      <c r="E1139" t="s">
        <v>261</v>
      </c>
      <c r="F1139">
        <f>VLOOKUP(A1139,Sheet5!A:E,3,FALSE)*C1139</f>
        <v>24</v>
      </c>
      <c r="G1139">
        <f>VLOOKUP(A1139,Sheet5!A:E,4,FALSE)*C1139</f>
        <v>24</v>
      </c>
      <c r="H1139">
        <f>VLOOKUP(A1139,Sheet5!A:E,5,FALSE)*C1139</f>
        <v>0</v>
      </c>
      <c r="I1139" s="11">
        <f>VLOOKUP(A1139,Sheet5!A:E,3,FALSE)*D1139</f>
        <v>600</v>
      </c>
      <c r="J1139" s="11">
        <f>VLOOKUP(A1139,Sheet5!A:E,4,FALSE)*D1139</f>
        <v>600</v>
      </c>
      <c r="K1139" s="11">
        <f>VLOOKUP(A1139,Sheet5!A:E,5,FALSE)*D1139</f>
        <v>0</v>
      </c>
    </row>
    <row r="1140" spans="1:11" x14ac:dyDescent="0.25">
      <c r="A1140">
        <v>167</v>
      </c>
      <c r="B1140" t="s">
        <v>55</v>
      </c>
      <c r="C1140">
        <v>66</v>
      </c>
      <c r="D1140" s="2">
        <v>1650</v>
      </c>
      <c r="E1140" t="s">
        <v>262</v>
      </c>
      <c r="F1140">
        <f>VLOOKUP(A1140,Sheet5!A:E,3,FALSE)*C1140</f>
        <v>33</v>
      </c>
      <c r="G1140">
        <f>VLOOKUP(A1140,Sheet5!A:E,4,FALSE)*C1140</f>
        <v>33</v>
      </c>
      <c r="H1140">
        <f>VLOOKUP(A1140,Sheet5!A:E,5,FALSE)*C1140</f>
        <v>0</v>
      </c>
      <c r="I1140" s="11">
        <f>VLOOKUP(A1140,Sheet5!A:E,3,FALSE)*D1140</f>
        <v>825</v>
      </c>
      <c r="J1140" s="11">
        <f>VLOOKUP(A1140,Sheet5!A:E,4,FALSE)*D1140</f>
        <v>825</v>
      </c>
      <c r="K1140" s="11">
        <f>VLOOKUP(A1140,Sheet5!A:E,5,FALSE)*D1140</f>
        <v>0</v>
      </c>
    </row>
    <row r="1141" spans="1:11" x14ac:dyDescent="0.25">
      <c r="A1141">
        <v>167</v>
      </c>
      <c r="B1141" t="s">
        <v>55</v>
      </c>
      <c r="C1141">
        <v>66</v>
      </c>
      <c r="D1141" s="2">
        <v>1650</v>
      </c>
      <c r="E1141" t="s">
        <v>263</v>
      </c>
      <c r="F1141">
        <f>VLOOKUP(A1141,Sheet5!A:E,3,FALSE)*C1141</f>
        <v>33</v>
      </c>
      <c r="G1141">
        <f>VLOOKUP(A1141,Sheet5!A:E,4,FALSE)*C1141</f>
        <v>33</v>
      </c>
      <c r="H1141">
        <f>VLOOKUP(A1141,Sheet5!A:E,5,FALSE)*C1141</f>
        <v>0</v>
      </c>
      <c r="I1141" s="11">
        <f>VLOOKUP(A1141,Sheet5!A:E,3,FALSE)*D1141</f>
        <v>825</v>
      </c>
      <c r="J1141" s="11">
        <f>VLOOKUP(A1141,Sheet5!A:E,4,FALSE)*D1141</f>
        <v>825</v>
      </c>
      <c r="K1141" s="11">
        <f>VLOOKUP(A1141,Sheet5!A:E,5,FALSE)*D1141</f>
        <v>0</v>
      </c>
    </row>
    <row r="1142" spans="1:11" x14ac:dyDescent="0.25">
      <c r="A1142">
        <v>167</v>
      </c>
      <c r="B1142" t="s">
        <v>55</v>
      </c>
      <c r="C1142">
        <v>52</v>
      </c>
      <c r="D1142" s="2">
        <v>1300</v>
      </c>
      <c r="E1142" t="s">
        <v>264</v>
      </c>
      <c r="F1142">
        <f>VLOOKUP(A1142,Sheet5!A:E,3,FALSE)*C1142</f>
        <v>26</v>
      </c>
      <c r="G1142">
        <f>VLOOKUP(A1142,Sheet5!A:E,4,FALSE)*C1142</f>
        <v>26</v>
      </c>
      <c r="H1142">
        <f>VLOOKUP(A1142,Sheet5!A:E,5,FALSE)*C1142</f>
        <v>0</v>
      </c>
      <c r="I1142" s="11">
        <f>VLOOKUP(A1142,Sheet5!A:E,3,FALSE)*D1142</f>
        <v>650</v>
      </c>
      <c r="J1142" s="11">
        <f>VLOOKUP(A1142,Sheet5!A:E,4,FALSE)*D1142</f>
        <v>650</v>
      </c>
      <c r="K1142" s="11">
        <f>VLOOKUP(A1142,Sheet5!A:E,5,FALSE)*D1142</f>
        <v>0</v>
      </c>
    </row>
    <row r="1143" spans="1:11" x14ac:dyDescent="0.25">
      <c r="A1143">
        <v>167</v>
      </c>
      <c r="B1143" t="s">
        <v>55</v>
      </c>
      <c r="C1143">
        <v>4</v>
      </c>
      <c r="D1143" s="2">
        <v>100</v>
      </c>
      <c r="E1143" t="s">
        <v>265</v>
      </c>
      <c r="F1143">
        <f>VLOOKUP(A1143,Sheet5!A:E,3,FALSE)*C1143</f>
        <v>2</v>
      </c>
      <c r="G1143">
        <f>VLOOKUP(A1143,Sheet5!A:E,4,FALSE)*C1143</f>
        <v>2</v>
      </c>
      <c r="H1143">
        <f>VLOOKUP(A1143,Sheet5!A:E,5,FALSE)*C1143</f>
        <v>0</v>
      </c>
      <c r="I1143" s="11">
        <f>VLOOKUP(A1143,Sheet5!A:E,3,FALSE)*D1143</f>
        <v>50</v>
      </c>
      <c r="J1143" s="11">
        <f>VLOOKUP(A1143,Sheet5!A:E,4,FALSE)*D1143</f>
        <v>50</v>
      </c>
      <c r="K1143" s="11">
        <f>VLOOKUP(A1143,Sheet5!A:E,5,FALSE)*D1143</f>
        <v>0</v>
      </c>
    </row>
    <row r="1144" spans="1:11" x14ac:dyDescent="0.25">
      <c r="A1144">
        <v>167</v>
      </c>
      <c r="B1144" t="s">
        <v>55</v>
      </c>
      <c r="C1144">
        <v>14</v>
      </c>
      <c r="D1144" s="2">
        <v>350</v>
      </c>
      <c r="E1144" t="s">
        <v>266</v>
      </c>
      <c r="F1144">
        <f>VLOOKUP(A1144,Sheet5!A:E,3,FALSE)*C1144</f>
        <v>7</v>
      </c>
      <c r="G1144">
        <f>VLOOKUP(A1144,Sheet5!A:E,4,FALSE)*C1144</f>
        <v>7</v>
      </c>
      <c r="H1144">
        <f>VLOOKUP(A1144,Sheet5!A:E,5,FALSE)*C1144</f>
        <v>0</v>
      </c>
      <c r="I1144" s="11">
        <f>VLOOKUP(A1144,Sheet5!A:E,3,FALSE)*D1144</f>
        <v>175</v>
      </c>
      <c r="J1144" s="11">
        <f>VLOOKUP(A1144,Sheet5!A:E,4,FALSE)*D1144</f>
        <v>175</v>
      </c>
      <c r="K1144" s="11">
        <f>VLOOKUP(A1144,Sheet5!A:E,5,FALSE)*D1144</f>
        <v>0</v>
      </c>
    </row>
    <row r="1145" spans="1:11" x14ac:dyDescent="0.25">
      <c r="A1145">
        <v>167</v>
      </c>
      <c r="B1145" t="s">
        <v>55</v>
      </c>
      <c r="C1145">
        <v>20</v>
      </c>
      <c r="D1145" s="2">
        <v>500</v>
      </c>
      <c r="E1145" t="s">
        <v>267</v>
      </c>
      <c r="F1145">
        <f>VLOOKUP(A1145,Sheet5!A:E,3,FALSE)*C1145</f>
        <v>10</v>
      </c>
      <c r="G1145">
        <f>VLOOKUP(A1145,Sheet5!A:E,4,FALSE)*C1145</f>
        <v>10</v>
      </c>
      <c r="H1145">
        <f>VLOOKUP(A1145,Sheet5!A:E,5,FALSE)*C1145</f>
        <v>0</v>
      </c>
      <c r="I1145" s="11">
        <f>VLOOKUP(A1145,Sheet5!A:E,3,FALSE)*D1145</f>
        <v>250</v>
      </c>
      <c r="J1145" s="11">
        <f>VLOOKUP(A1145,Sheet5!A:E,4,FALSE)*D1145</f>
        <v>250</v>
      </c>
      <c r="K1145" s="11">
        <f>VLOOKUP(A1145,Sheet5!A:E,5,FALSE)*D1145</f>
        <v>0</v>
      </c>
    </row>
    <row r="1146" spans="1:11" x14ac:dyDescent="0.25">
      <c r="A1146">
        <v>167</v>
      </c>
      <c r="B1146" t="s">
        <v>55</v>
      </c>
      <c r="C1146">
        <v>4</v>
      </c>
      <c r="D1146" s="2">
        <v>100</v>
      </c>
      <c r="E1146" t="s">
        <v>268</v>
      </c>
      <c r="F1146">
        <f>VLOOKUP(A1146,Sheet5!A:E,3,FALSE)*C1146</f>
        <v>2</v>
      </c>
      <c r="G1146">
        <f>VLOOKUP(A1146,Sheet5!A:E,4,FALSE)*C1146</f>
        <v>2</v>
      </c>
      <c r="H1146">
        <f>VLOOKUP(A1146,Sheet5!A:E,5,FALSE)*C1146</f>
        <v>0</v>
      </c>
      <c r="I1146" s="11">
        <f>VLOOKUP(A1146,Sheet5!A:E,3,FALSE)*D1146</f>
        <v>50</v>
      </c>
      <c r="J1146" s="11">
        <f>VLOOKUP(A1146,Sheet5!A:E,4,FALSE)*D1146</f>
        <v>50</v>
      </c>
      <c r="K1146" s="11">
        <f>VLOOKUP(A1146,Sheet5!A:E,5,FALSE)*D1146</f>
        <v>0</v>
      </c>
    </row>
    <row r="1147" spans="1:11" x14ac:dyDescent="0.25">
      <c r="A1147">
        <v>167</v>
      </c>
      <c r="B1147" t="s">
        <v>55</v>
      </c>
      <c r="C1147">
        <v>30</v>
      </c>
      <c r="D1147" s="2">
        <v>750</v>
      </c>
      <c r="E1147" t="s">
        <v>269</v>
      </c>
      <c r="F1147">
        <f>VLOOKUP(A1147,Sheet5!A:E,3,FALSE)*C1147</f>
        <v>15</v>
      </c>
      <c r="G1147">
        <f>VLOOKUP(A1147,Sheet5!A:E,4,FALSE)*C1147</f>
        <v>15</v>
      </c>
      <c r="H1147">
        <f>VLOOKUP(A1147,Sheet5!A:E,5,FALSE)*C1147</f>
        <v>0</v>
      </c>
      <c r="I1147" s="11">
        <f>VLOOKUP(A1147,Sheet5!A:E,3,FALSE)*D1147</f>
        <v>375</v>
      </c>
      <c r="J1147" s="11">
        <f>VLOOKUP(A1147,Sheet5!A:E,4,FALSE)*D1147</f>
        <v>375</v>
      </c>
      <c r="K1147" s="11">
        <f>VLOOKUP(A1147,Sheet5!A:E,5,FALSE)*D1147</f>
        <v>0</v>
      </c>
    </row>
    <row r="1148" spans="1:11" x14ac:dyDescent="0.25">
      <c r="A1148">
        <v>167</v>
      </c>
      <c r="B1148" t="s">
        <v>55</v>
      </c>
      <c r="C1148">
        <v>66</v>
      </c>
      <c r="D1148" s="2">
        <v>1650</v>
      </c>
      <c r="E1148" t="s">
        <v>270</v>
      </c>
      <c r="F1148">
        <f>VLOOKUP(A1148,Sheet5!A:E,3,FALSE)*C1148</f>
        <v>33</v>
      </c>
      <c r="G1148">
        <f>VLOOKUP(A1148,Sheet5!A:E,4,FALSE)*C1148</f>
        <v>33</v>
      </c>
      <c r="H1148">
        <f>VLOOKUP(A1148,Sheet5!A:E,5,FALSE)*C1148</f>
        <v>0</v>
      </c>
      <c r="I1148" s="11">
        <f>VLOOKUP(A1148,Sheet5!A:E,3,FALSE)*D1148</f>
        <v>825</v>
      </c>
      <c r="J1148" s="11">
        <f>VLOOKUP(A1148,Sheet5!A:E,4,FALSE)*D1148</f>
        <v>825</v>
      </c>
      <c r="K1148" s="11">
        <f>VLOOKUP(A1148,Sheet5!A:E,5,FALSE)*D1148</f>
        <v>0</v>
      </c>
    </row>
    <row r="1149" spans="1:11" x14ac:dyDescent="0.25">
      <c r="A1149">
        <v>167</v>
      </c>
      <c r="B1149" t="s">
        <v>55</v>
      </c>
      <c r="C1149">
        <v>8</v>
      </c>
      <c r="D1149" s="2">
        <v>200</v>
      </c>
      <c r="E1149" t="s">
        <v>271</v>
      </c>
      <c r="F1149">
        <f>VLOOKUP(A1149,Sheet5!A:E,3,FALSE)*C1149</f>
        <v>4</v>
      </c>
      <c r="G1149">
        <f>VLOOKUP(A1149,Sheet5!A:E,4,FALSE)*C1149</f>
        <v>4</v>
      </c>
      <c r="H1149">
        <f>VLOOKUP(A1149,Sheet5!A:E,5,FALSE)*C1149</f>
        <v>0</v>
      </c>
      <c r="I1149" s="11">
        <f>VLOOKUP(A1149,Sheet5!A:E,3,FALSE)*D1149</f>
        <v>100</v>
      </c>
      <c r="J1149" s="11">
        <f>VLOOKUP(A1149,Sheet5!A:E,4,FALSE)*D1149</f>
        <v>100</v>
      </c>
      <c r="K1149" s="11">
        <f>VLOOKUP(A1149,Sheet5!A:E,5,FALSE)*D1149</f>
        <v>0</v>
      </c>
    </row>
    <row r="1150" spans="1:11" x14ac:dyDescent="0.25">
      <c r="A1150">
        <v>167</v>
      </c>
      <c r="B1150" t="s">
        <v>55</v>
      </c>
      <c r="C1150">
        <v>78</v>
      </c>
      <c r="D1150" s="2">
        <v>1950</v>
      </c>
      <c r="E1150" t="s">
        <v>272</v>
      </c>
      <c r="F1150">
        <f>VLOOKUP(A1150,Sheet5!A:E,3,FALSE)*C1150</f>
        <v>39</v>
      </c>
      <c r="G1150">
        <f>VLOOKUP(A1150,Sheet5!A:E,4,FALSE)*C1150</f>
        <v>39</v>
      </c>
      <c r="H1150">
        <f>VLOOKUP(A1150,Sheet5!A:E,5,FALSE)*C1150</f>
        <v>0</v>
      </c>
      <c r="I1150" s="11">
        <f>VLOOKUP(A1150,Sheet5!A:E,3,FALSE)*D1150</f>
        <v>975</v>
      </c>
      <c r="J1150" s="11">
        <f>VLOOKUP(A1150,Sheet5!A:E,4,FALSE)*D1150</f>
        <v>975</v>
      </c>
      <c r="K1150" s="11">
        <f>VLOOKUP(A1150,Sheet5!A:E,5,FALSE)*D1150</f>
        <v>0</v>
      </c>
    </row>
    <row r="1151" spans="1:11" x14ac:dyDescent="0.25">
      <c r="A1151">
        <v>167</v>
      </c>
      <c r="B1151" t="s">
        <v>55</v>
      </c>
      <c r="C1151">
        <v>16</v>
      </c>
      <c r="D1151" s="2">
        <v>400</v>
      </c>
      <c r="E1151" t="s">
        <v>273</v>
      </c>
      <c r="F1151">
        <f>VLOOKUP(A1151,Sheet5!A:E,3,FALSE)*C1151</f>
        <v>8</v>
      </c>
      <c r="G1151">
        <f>VLOOKUP(A1151,Sheet5!A:E,4,FALSE)*C1151</f>
        <v>8</v>
      </c>
      <c r="H1151">
        <f>VLOOKUP(A1151,Sheet5!A:E,5,FALSE)*C1151</f>
        <v>0</v>
      </c>
      <c r="I1151" s="11">
        <f>VLOOKUP(A1151,Sheet5!A:E,3,FALSE)*D1151</f>
        <v>200</v>
      </c>
      <c r="J1151" s="11">
        <f>VLOOKUP(A1151,Sheet5!A:E,4,FALSE)*D1151</f>
        <v>200</v>
      </c>
      <c r="K1151" s="11">
        <f>VLOOKUP(A1151,Sheet5!A:E,5,FALSE)*D1151</f>
        <v>0</v>
      </c>
    </row>
    <row r="1152" spans="1:11" x14ac:dyDescent="0.25">
      <c r="A1152">
        <v>167</v>
      </c>
      <c r="B1152" t="s">
        <v>55</v>
      </c>
      <c r="C1152">
        <v>64</v>
      </c>
      <c r="D1152" s="2">
        <v>1600</v>
      </c>
      <c r="E1152" t="s">
        <v>274</v>
      </c>
      <c r="F1152">
        <f>VLOOKUP(A1152,Sheet5!A:E,3,FALSE)*C1152</f>
        <v>32</v>
      </c>
      <c r="G1152">
        <f>VLOOKUP(A1152,Sheet5!A:E,4,FALSE)*C1152</f>
        <v>32</v>
      </c>
      <c r="H1152">
        <f>VLOOKUP(A1152,Sheet5!A:E,5,FALSE)*C1152</f>
        <v>0</v>
      </c>
      <c r="I1152" s="11">
        <f>VLOOKUP(A1152,Sheet5!A:E,3,FALSE)*D1152</f>
        <v>800</v>
      </c>
      <c r="J1152" s="11">
        <f>VLOOKUP(A1152,Sheet5!A:E,4,FALSE)*D1152</f>
        <v>800</v>
      </c>
      <c r="K1152" s="11">
        <f>VLOOKUP(A1152,Sheet5!A:E,5,FALSE)*D1152</f>
        <v>0</v>
      </c>
    </row>
    <row r="1153" spans="1:11" x14ac:dyDescent="0.25">
      <c r="A1153">
        <v>167</v>
      </c>
      <c r="B1153" t="s">
        <v>55</v>
      </c>
      <c r="C1153">
        <v>56</v>
      </c>
      <c r="D1153" s="2">
        <v>1400</v>
      </c>
      <c r="E1153" t="s">
        <v>275</v>
      </c>
      <c r="F1153">
        <f>VLOOKUP(A1153,Sheet5!A:E,3,FALSE)*C1153</f>
        <v>28</v>
      </c>
      <c r="G1153">
        <f>VLOOKUP(A1153,Sheet5!A:E,4,FALSE)*C1153</f>
        <v>28</v>
      </c>
      <c r="H1153">
        <f>VLOOKUP(A1153,Sheet5!A:E,5,FALSE)*C1153</f>
        <v>0</v>
      </c>
      <c r="I1153" s="11">
        <f>VLOOKUP(A1153,Sheet5!A:E,3,FALSE)*D1153</f>
        <v>700</v>
      </c>
      <c r="J1153" s="11">
        <f>VLOOKUP(A1153,Sheet5!A:E,4,FALSE)*D1153</f>
        <v>700</v>
      </c>
      <c r="K1153" s="11">
        <f>VLOOKUP(A1153,Sheet5!A:E,5,FALSE)*D1153</f>
        <v>0</v>
      </c>
    </row>
    <row r="1154" spans="1:11" x14ac:dyDescent="0.25">
      <c r="A1154">
        <v>167</v>
      </c>
      <c r="B1154" t="s">
        <v>334</v>
      </c>
      <c r="C1154">
        <v>-4</v>
      </c>
      <c r="D1154">
        <v>-196</v>
      </c>
      <c r="E1154" t="s">
        <v>88</v>
      </c>
      <c r="F1154">
        <f>VLOOKUP(A1154,Sheet5!A:E,3,FALSE)*C1154</f>
        <v>-2</v>
      </c>
      <c r="G1154">
        <f>VLOOKUP(A1154,Sheet5!A:E,4,FALSE)*C1154</f>
        <v>-2</v>
      </c>
      <c r="H1154">
        <f>VLOOKUP(A1154,Sheet5!A:E,5,FALSE)*C1154</f>
        <v>0</v>
      </c>
      <c r="I1154" s="11">
        <f>VLOOKUP(A1154,Sheet5!A:E,3,FALSE)*D1154</f>
        <v>-98</v>
      </c>
      <c r="J1154" s="11">
        <f>VLOOKUP(A1154,Sheet5!A:E,4,FALSE)*D1154</f>
        <v>-98</v>
      </c>
      <c r="K1154" s="11">
        <f>VLOOKUP(A1154,Sheet5!A:E,5,FALSE)*D1154</f>
        <v>0</v>
      </c>
    </row>
    <row r="1155" spans="1:11" x14ac:dyDescent="0.25">
      <c r="A1155">
        <v>167</v>
      </c>
      <c r="B1155" t="s">
        <v>334</v>
      </c>
      <c r="C1155">
        <v>-1</v>
      </c>
      <c r="D1155">
        <v>-49</v>
      </c>
      <c r="E1155" t="s">
        <v>91</v>
      </c>
      <c r="F1155">
        <f>VLOOKUP(A1155,Sheet5!A:E,3,FALSE)*C1155</f>
        <v>-0.5</v>
      </c>
      <c r="G1155">
        <f>VLOOKUP(A1155,Sheet5!A:E,4,FALSE)*C1155</f>
        <v>-0.5</v>
      </c>
      <c r="H1155">
        <f>VLOOKUP(A1155,Sheet5!A:E,5,FALSE)*C1155</f>
        <v>0</v>
      </c>
      <c r="I1155" s="11">
        <f>VLOOKUP(A1155,Sheet5!A:E,3,FALSE)*D1155</f>
        <v>-24.5</v>
      </c>
      <c r="J1155" s="11">
        <f>VLOOKUP(A1155,Sheet5!A:E,4,FALSE)*D1155</f>
        <v>-24.5</v>
      </c>
      <c r="K1155" s="11">
        <f>VLOOKUP(A1155,Sheet5!A:E,5,FALSE)*D1155</f>
        <v>0</v>
      </c>
    </row>
    <row r="1156" spans="1:11" x14ac:dyDescent="0.25">
      <c r="A1156">
        <v>167</v>
      </c>
      <c r="B1156" t="s">
        <v>334</v>
      </c>
      <c r="C1156">
        <v>-2</v>
      </c>
      <c r="D1156">
        <v>-98</v>
      </c>
      <c r="E1156" t="s">
        <v>97</v>
      </c>
      <c r="F1156">
        <f>VLOOKUP(A1156,Sheet5!A:E,3,FALSE)*C1156</f>
        <v>-1</v>
      </c>
      <c r="G1156">
        <f>VLOOKUP(A1156,Sheet5!A:E,4,FALSE)*C1156</f>
        <v>-1</v>
      </c>
      <c r="H1156">
        <f>VLOOKUP(A1156,Sheet5!A:E,5,FALSE)*C1156</f>
        <v>0</v>
      </c>
      <c r="I1156" s="11">
        <f>VLOOKUP(A1156,Sheet5!A:E,3,FALSE)*D1156</f>
        <v>-49</v>
      </c>
      <c r="J1156" s="11">
        <f>VLOOKUP(A1156,Sheet5!A:E,4,FALSE)*D1156</f>
        <v>-49</v>
      </c>
      <c r="K1156" s="11">
        <f>VLOOKUP(A1156,Sheet5!A:E,5,FALSE)*D1156</f>
        <v>0</v>
      </c>
    </row>
    <row r="1157" spans="1:11" x14ac:dyDescent="0.25">
      <c r="A1157">
        <v>167</v>
      </c>
      <c r="B1157" t="s">
        <v>334</v>
      </c>
      <c r="C1157">
        <v>-4</v>
      </c>
      <c r="D1157">
        <v>-196</v>
      </c>
      <c r="E1157" t="s">
        <v>101</v>
      </c>
      <c r="F1157">
        <f>VLOOKUP(A1157,Sheet5!A:E,3,FALSE)*C1157</f>
        <v>-2</v>
      </c>
      <c r="G1157">
        <f>VLOOKUP(A1157,Sheet5!A:E,4,FALSE)*C1157</f>
        <v>-2</v>
      </c>
      <c r="H1157">
        <f>VLOOKUP(A1157,Sheet5!A:E,5,FALSE)*C1157</f>
        <v>0</v>
      </c>
      <c r="I1157" s="11">
        <f>VLOOKUP(A1157,Sheet5!A:E,3,FALSE)*D1157</f>
        <v>-98</v>
      </c>
      <c r="J1157" s="11">
        <f>VLOOKUP(A1157,Sheet5!A:E,4,FALSE)*D1157</f>
        <v>-98</v>
      </c>
      <c r="K1157" s="11">
        <f>VLOOKUP(A1157,Sheet5!A:E,5,FALSE)*D1157</f>
        <v>0</v>
      </c>
    </row>
    <row r="1158" spans="1:11" x14ac:dyDescent="0.25">
      <c r="A1158">
        <v>167</v>
      </c>
      <c r="B1158" t="s">
        <v>334</v>
      </c>
      <c r="C1158">
        <v>-3</v>
      </c>
      <c r="D1158">
        <v>-147</v>
      </c>
      <c r="E1158" t="s">
        <v>103</v>
      </c>
      <c r="F1158">
        <f>VLOOKUP(A1158,Sheet5!A:E,3,FALSE)*C1158</f>
        <v>-1.5</v>
      </c>
      <c r="G1158">
        <f>VLOOKUP(A1158,Sheet5!A:E,4,FALSE)*C1158</f>
        <v>-1.5</v>
      </c>
      <c r="H1158">
        <f>VLOOKUP(A1158,Sheet5!A:E,5,FALSE)*C1158</f>
        <v>0</v>
      </c>
      <c r="I1158" s="11">
        <f>VLOOKUP(A1158,Sheet5!A:E,3,FALSE)*D1158</f>
        <v>-73.5</v>
      </c>
      <c r="J1158" s="11">
        <f>VLOOKUP(A1158,Sheet5!A:E,4,FALSE)*D1158</f>
        <v>-73.5</v>
      </c>
      <c r="K1158" s="11">
        <f>VLOOKUP(A1158,Sheet5!A:E,5,FALSE)*D1158</f>
        <v>0</v>
      </c>
    </row>
    <row r="1159" spans="1:11" x14ac:dyDescent="0.25">
      <c r="A1159">
        <v>167</v>
      </c>
      <c r="B1159" t="s">
        <v>334</v>
      </c>
      <c r="C1159">
        <v>-2</v>
      </c>
      <c r="D1159">
        <v>-98</v>
      </c>
      <c r="E1159" t="s">
        <v>104</v>
      </c>
      <c r="F1159">
        <f>VLOOKUP(A1159,Sheet5!A:E,3,FALSE)*C1159</f>
        <v>-1</v>
      </c>
      <c r="G1159">
        <f>VLOOKUP(A1159,Sheet5!A:E,4,FALSE)*C1159</f>
        <v>-1</v>
      </c>
      <c r="H1159">
        <f>VLOOKUP(A1159,Sheet5!A:E,5,FALSE)*C1159</f>
        <v>0</v>
      </c>
      <c r="I1159" s="11">
        <f>VLOOKUP(A1159,Sheet5!A:E,3,FALSE)*D1159</f>
        <v>-49</v>
      </c>
      <c r="J1159" s="11">
        <f>VLOOKUP(A1159,Sheet5!A:E,4,FALSE)*D1159</f>
        <v>-49</v>
      </c>
      <c r="K1159" s="11">
        <f>VLOOKUP(A1159,Sheet5!A:E,5,FALSE)*D1159</f>
        <v>0</v>
      </c>
    </row>
    <row r="1160" spans="1:11" x14ac:dyDescent="0.25">
      <c r="A1160">
        <v>167</v>
      </c>
      <c r="B1160" t="s">
        <v>334</v>
      </c>
      <c r="C1160">
        <v>-2</v>
      </c>
      <c r="D1160">
        <v>-98</v>
      </c>
      <c r="E1160" t="s">
        <v>108</v>
      </c>
      <c r="F1160">
        <f>VLOOKUP(A1160,Sheet5!A:E,3,FALSE)*C1160</f>
        <v>-1</v>
      </c>
      <c r="G1160">
        <f>VLOOKUP(A1160,Sheet5!A:E,4,FALSE)*C1160</f>
        <v>-1</v>
      </c>
      <c r="H1160">
        <f>VLOOKUP(A1160,Sheet5!A:E,5,FALSE)*C1160</f>
        <v>0</v>
      </c>
      <c r="I1160" s="11">
        <f>VLOOKUP(A1160,Sheet5!A:E,3,FALSE)*D1160</f>
        <v>-49</v>
      </c>
      <c r="J1160" s="11">
        <f>VLOOKUP(A1160,Sheet5!A:E,4,FALSE)*D1160</f>
        <v>-49</v>
      </c>
      <c r="K1160" s="11">
        <f>VLOOKUP(A1160,Sheet5!A:E,5,FALSE)*D1160</f>
        <v>0</v>
      </c>
    </row>
    <row r="1161" spans="1:11" x14ac:dyDescent="0.25">
      <c r="A1161">
        <v>167</v>
      </c>
      <c r="B1161" t="s">
        <v>334</v>
      </c>
      <c r="C1161">
        <v>-2</v>
      </c>
      <c r="D1161">
        <v>-98</v>
      </c>
      <c r="E1161" t="s">
        <v>114</v>
      </c>
      <c r="F1161">
        <f>VLOOKUP(A1161,Sheet5!A:E,3,FALSE)*C1161</f>
        <v>-1</v>
      </c>
      <c r="G1161">
        <f>VLOOKUP(A1161,Sheet5!A:E,4,FALSE)*C1161</f>
        <v>-1</v>
      </c>
      <c r="H1161">
        <f>VLOOKUP(A1161,Sheet5!A:E,5,FALSE)*C1161</f>
        <v>0</v>
      </c>
      <c r="I1161" s="11">
        <f>VLOOKUP(A1161,Sheet5!A:E,3,FALSE)*D1161</f>
        <v>-49</v>
      </c>
      <c r="J1161" s="11">
        <f>VLOOKUP(A1161,Sheet5!A:E,4,FALSE)*D1161</f>
        <v>-49</v>
      </c>
      <c r="K1161" s="11">
        <f>VLOOKUP(A1161,Sheet5!A:E,5,FALSE)*D1161</f>
        <v>0</v>
      </c>
    </row>
    <row r="1162" spans="1:11" x14ac:dyDescent="0.25">
      <c r="A1162">
        <v>167</v>
      </c>
      <c r="B1162" t="s">
        <v>334</v>
      </c>
      <c r="C1162">
        <v>-4</v>
      </c>
      <c r="D1162">
        <v>-196</v>
      </c>
      <c r="E1162" t="s">
        <v>115</v>
      </c>
      <c r="F1162">
        <f>VLOOKUP(A1162,Sheet5!A:E,3,FALSE)*C1162</f>
        <v>-2</v>
      </c>
      <c r="G1162">
        <f>VLOOKUP(A1162,Sheet5!A:E,4,FALSE)*C1162</f>
        <v>-2</v>
      </c>
      <c r="H1162">
        <f>VLOOKUP(A1162,Sheet5!A:E,5,FALSE)*C1162</f>
        <v>0</v>
      </c>
      <c r="I1162" s="11">
        <f>VLOOKUP(A1162,Sheet5!A:E,3,FALSE)*D1162</f>
        <v>-98</v>
      </c>
      <c r="J1162" s="11">
        <f>VLOOKUP(A1162,Sheet5!A:E,4,FALSE)*D1162</f>
        <v>-98</v>
      </c>
      <c r="K1162" s="11">
        <f>VLOOKUP(A1162,Sheet5!A:E,5,FALSE)*D1162</f>
        <v>0</v>
      </c>
    </row>
    <row r="1163" spans="1:11" x14ac:dyDescent="0.25">
      <c r="A1163">
        <v>167</v>
      </c>
      <c r="B1163" t="s">
        <v>334</v>
      </c>
      <c r="C1163">
        <v>-7</v>
      </c>
      <c r="D1163">
        <v>-343</v>
      </c>
      <c r="E1163" t="s">
        <v>117</v>
      </c>
      <c r="F1163">
        <f>VLOOKUP(A1163,Sheet5!A:E,3,FALSE)*C1163</f>
        <v>-3.5</v>
      </c>
      <c r="G1163">
        <f>VLOOKUP(A1163,Sheet5!A:E,4,FALSE)*C1163</f>
        <v>-3.5</v>
      </c>
      <c r="H1163">
        <f>VLOOKUP(A1163,Sheet5!A:E,5,FALSE)*C1163</f>
        <v>0</v>
      </c>
      <c r="I1163" s="11">
        <f>VLOOKUP(A1163,Sheet5!A:E,3,FALSE)*D1163</f>
        <v>-171.5</v>
      </c>
      <c r="J1163" s="11">
        <f>VLOOKUP(A1163,Sheet5!A:E,4,FALSE)*D1163</f>
        <v>-171.5</v>
      </c>
      <c r="K1163" s="11">
        <f>VLOOKUP(A1163,Sheet5!A:E,5,FALSE)*D1163</f>
        <v>0</v>
      </c>
    </row>
    <row r="1164" spans="1:11" x14ac:dyDescent="0.25">
      <c r="A1164">
        <v>167</v>
      </c>
      <c r="B1164" t="s">
        <v>334</v>
      </c>
      <c r="C1164">
        <v>-9</v>
      </c>
      <c r="D1164">
        <v>-441</v>
      </c>
      <c r="E1164" t="s">
        <v>151</v>
      </c>
      <c r="F1164">
        <f>VLOOKUP(A1164,Sheet5!A:E,3,FALSE)*C1164</f>
        <v>-4.5</v>
      </c>
      <c r="G1164">
        <f>VLOOKUP(A1164,Sheet5!A:E,4,FALSE)*C1164</f>
        <v>-4.5</v>
      </c>
      <c r="H1164">
        <f>VLOOKUP(A1164,Sheet5!A:E,5,FALSE)*C1164</f>
        <v>0</v>
      </c>
      <c r="I1164" s="11">
        <f>VLOOKUP(A1164,Sheet5!A:E,3,FALSE)*D1164</f>
        <v>-220.5</v>
      </c>
      <c r="J1164" s="11">
        <f>VLOOKUP(A1164,Sheet5!A:E,4,FALSE)*D1164</f>
        <v>-220.5</v>
      </c>
      <c r="K1164" s="11">
        <f>VLOOKUP(A1164,Sheet5!A:E,5,FALSE)*D1164</f>
        <v>0</v>
      </c>
    </row>
    <row r="1165" spans="1:11" x14ac:dyDescent="0.25">
      <c r="A1165">
        <v>167</v>
      </c>
      <c r="B1165" t="s">
        <v>334</v>
      </c>
      <c r="C1165">
        <v>-1</v>
      </c>
      <c r="D1165">
        <v>-49</v>
      </c>
      <c r="E1165" t="s">
        <v>198</v>
      </c>
      <c r="F1165">
        <f>VLOOKUP(A1165,Sheet5!A:E,3,FALSE)*C1165</f>
        <v>-0.5</v>
      </c>
      <c r="G1165">
        <f>VLOOKUP(A1165,Sheet5!A:E,4,FALSE)*C1165</f>
        <v>-0.5</v>
      </c>
      <c r="H1165">
        <f>VLOOKUP(A1165,Sheet5!A:E,5,FALSE)*C1165</f>
        <v>0</v>
      </c>
      <c r="I1165" s="11">
        <f>VLOOKUP(A1165,Sheet5!A:E,3,FALSE)*D1165</f>
        <v>-24.5</v>
      </c>
      <c r="J1165" s="11">
        <f>VLOOKUP(A1165,Sheet5!A:E,4,FALSE)*D1165</f>
        <v>-24.5</v>
      </c>
      <c r="K1165" s="11">
        <f>VLOOKUP(A1165,Sheet5!A:E,5,FALSE)*D1165</f>
        <v>0</v>
      </c>
    </row>
    <row r="1166" spans="1:11" x14ac:dyDescent="0.25">
      <c r="A1166">
        <v>167</v>
      </c>
      <c r="B1166" t="s">
        <v>334</v>
      </c>
      <c r="C1166">
        <v>-1</v>
      </c>
      <c r="D1166">
        <v>-49</v>
      </c>
      <c r="E1166" t="s">
        <v>201</v>
      </c>
      <c r="F1166">
        <f>VLOOKUP(A1166,Sheet5!A:E,3,FALSE)*C1166</f>
        <v>-0.5</v>
      </c>
      <c r="G1166">
        <f>VLOOKUP(A1166,Sheet5!A:E,4,FALSE)*C1166</f>
        <v>-0.5</v>
      </c>
      <c r="H1166">
        <f>VLOOKUP(A1166,Sheet5!A:E,5,FALSE)*C1166</f>
        <v>0</v>
      </c>
      <c r="I1166" s="11">
        <f>VLOOKUP(A1166,Sheet5!A:E,3,FALSE)*D1166</f>
        <v>-24.5</v>
      </c>
      <c r="J1166" s="11">
        <f>VLOOKUP(A1166,Sheet5!A:E,4,FALSE)*D1166</f>
        <v>-24.5</v>
      </c>
      <c r="K1166" s="11">
        <f>VLOOKUP(A1166,Sheet5!A:E,5,FALSE)*D1166</f>
        <v>0</v>
      </c>
    </row>
    <row r="1167" spans="1:11" x14ac:dyDescent="0.25">
      <c r="A1167">
        <v>167</v>
      </c>
      <c r="B1167" t="s">
        <v>334</v>
      </c>
      <c r="C1167">
        <v>-2</v>
      </c>
      <c r="D1167">
        <v>-98</v>
      </c>
      <c r="E1167" t="s">
        <v>202</v>
      </c>
      <c r="F1167">
        <f>VLOOKUP(A1167,Sheet5!A:E,3,FALSE)*C1167</f>
        <v>-1</v>
      </c>
      <c r="G1167">
        <f>VLOOKUP(A1167,Sheet5!A:E,4,FALSE)*C1167</f>
        <v>-1</v>
      </c>
      <c r="H1167">
        <f>VLOOKUP(A1167,Sheet5!A:E,5,FALSE)*C1167</f>
        <v>0</v>
      </c>
      <c r="I1167" s="11">
        <f>VLOOKUP(A1167,Sheet5!A:E,3,FALSE)*D1167</f>
        <v>-49</v>
      </c>
      <c r="J1167" s="11">
        <f>VLOOKUP(A1167,Sheet5!A:E,4,FALSE)*D1167</f>
        <v>-49</v>
      </c>
      <c r="K1167" s="11">
        <f>VLOOKUP(A1167,Sheet5!A:E,5,FALSE)*D1167</f>
        <v>0</v>
      </c>
    </row>
    <row r="1168" spans="1:11" x14ac:dyDescent="0.25">
      <c r="A1168">
        <v>167</v>
      </c>
      <c r="B1168" t="s">
        <v>334</v>
      </c>
      <c r="C1168">
        <v>-1</v>
      </c>
      <c r="D1168">
        <v>-49</v>
      </c>
      <c r="E1168" t="s">
        <v>203</v>
      </c>
      <c r="F1168">
        <f>VLOOKUP(A1168,Sheet5!A:E,3,FALSE)*C1168</f>
        <v>-0.5</v>
      </c>
      <c r="G1168">
        <f>VLOOKUP(A1168,Sheet5!A:E,4,FALSE)*C1168</f>
        <v>-0.5</v>
      </c>
      <c r="H1168">
        <f>VLOOKUP(A1168,Sheet5!A:E,5,FALSE)*C1168</f>
        <v>0</v>
      </c>
      <c r="I1168" s="11">
        <f>VLOOKUP(A1168,Sheet5!A:E,3,FALSE)*D1168</f>
        <v>-24.5</v>
      </c>
      <c r="J1168" s="11">
        <f>VLOOKUP(A1168,Sheet5!A:E,4,FALSE)*D1168</f>
        <v>-24.5</v>
      </c>
      <c r="K1168" s="11">
        <f>VLOOKUP(A1168,Sheet5!A:E,5,FALSE)*D1168</f>
        <v>0</v>
      </c>
    </row>
    <row r="1169" spans="1:11" x14ac:dyDescent="0.25">
      <c r="A1169">
        <v>167</v>
      </c>
      <c r="B1169" t="s">
        <v>334</v>
      </c>
      <c r="C1169">
        <v>-1</v>
      </c>
      <c r="D1169">
        <v>-49</v>
      </c>
      <c r="E1169" t="s">
        <v>205</v>
      </c>
      <c r="F1169">
        <f>VLOOKUP(A1169,Sheet5!A:E,3,FALSE)*C1169</f>
        <v>-0.5</v>
      </c>
      <c r="G1169">
        <f>VLOOKUP(A1169,Sheet5!A:E,4,FALSE)*C1169</f>
        <v>-0.5</v>
      </c>
      <c r="H1169">
        <f>VLOOKUP(A1169,Sheet5!A:E,5,FALSE)*C1169</f>
        <v>0</v>
      </c>
      <c r="I1169" s="11">
        <f>VLOOKUP(A1169,Sheet5!A:E,3,FALSE)*D1169</f>
        <v>-24.5</v>
      </c>
      <c r="J1169" s="11">
        <f>VLOOKUP(A1169,Sheet5!A:E,4,FALSE)*D1169</f>
        <v>-24.5</v>
      </c>
      <c r="K1169" s="11">
        <f>VLOOKUP(A1169,Sheet5!A:E,5,FALSE)*D1169</f>
        <v>0</v>
      </c>
    </row>
    <row r="1170" spans="1:11" x14ac:dyDescent="0.25">
      <c r="A1170">
        <v>167</v>
      </c>
      <c r="B1170" t="s">
        <v>334</v>
      </c>
      <c r="C1170">
        <v>-2</v>
      </c>
      <c r="D1170">
        <v>-98</v>
      </c>
      <c r="E1170" t="s">
        <v>207</v>
      </c>
      <c r="F1170">
        <f>VLOOKUP(A1170,Sheet5!A:E,3,FALSE)*C1170</f>
        <v>-1</v>
      </c>
      <c r="G1170">
        <f>VLOOKUP(A1170,Sheet5!A:E,4,FALSE)*C1170</f>
        <v>-1</v>
      </c>
      <c r="H1170">
        <f>VLOOKUP(A1170,Sheet5!A:E,5,FALSE)*C1170</f>
        <v>0</v>
      </c>
      <c r="I1170" s="11">
        <f>VLOOKUP(A1170,Sheet5!A:E,3,FALSE)*D1170</f>
        <v>-49</v>
      </c>
      <c r="J1170" s="11">
        <f>VLOOKUP(A1170,Sheet5!A:E,4,FALSE)*D1170</f>
        <v>-49</v>
      </c>
      <c r="K1170" s="11">
        <f>VLOOKUP(A1170,Sheet5!A:E,5,FALSE)*D1170</f>
        <v>0</v>
      </c>
    </row>
    <row r="1171" spans="1:11" x14ac:dyDescent="0.25">
      <c r="A1171">
        <v>167</v>
      </c>
      <c r="B1171" t="s">
        <v>334</v>
      </c>
      <c r="C1171">
        <v>-1</v>
      </c>
      <c r="D1171">
        <v>-49</v>
      </c>
      <c r="E1171" t="s">
        <v>209</v>
      </c>
      <c r="F1171">
        <f>VLOOKUP(A1171,Sheet5!A:E,3,FALSE)*C1171</f>
        <v>-0.5</v>
      </c>
      <c r="G1171">
        <f>VLOOKUP(A1171,Sheet5!A:E,4,FALSE)*C1171</f>
        <v>-0.5</v>
      </c>
      <c r="H1171">
        <f>VLOOKUP(A1171,Sheet5!A:E,5,FALSE)*C1171</f>
        <v>0</v>
      </c>
      <c r="I1171" s="11">
        <f>VLOOKUP(A1171,Sheet5!A:E,3,FALSE)*D1171</f>
        <v>-24.5</v>
      </c>
      <c r="J1171" s="11">
        <f>VLOOKUP(A1171,Sheet5!A:E,4,FALSE)*D1171</f>
        <v>-24.5</v>
      </c>
      <c r="K1171" s="11">
        <f>VLOOKUP(A1171,Sheet5!A:E,5,FALSE)*D1171</f>
        <v>0</v>
      </c>
    </row>
    <row r="1172" spans="1:11" x14ac:dyDescent="0.25">
      <c r="A1172">
        <v>167</v>
      </c>
      <c r="B1172" t="s">
        <v>334</v>
      </c>
      <c r="C1172">
        <v>-1</v>
      </c>
      <c r="D1172">
        <v>-49</v>
      </c>
      <c r="E1172" t="s">
        <v>209</v>
      </c>
      <c r="F1172">
        <f>VLOOKUP(A1172,Sheet5!A:E,3,FALSE)*C1172</f>
        <v>-0.5</v>
      </c>
      <c r="G1172">
        <f>VLOOKUP(A1172,Sheet5!A:E,4,FALSE)*C1172</f>
        <v>-0.5</v>
      </c>
      <c r="H1172">
        <f>VLOOKUP(A1172,Sheet5!A:E,5,FALSE)*C1172</f>
        <v>0</v>
      </c>
      <c r="I1172" s="11">
        <f>VLOOKUP(A1172,Sheet5!A:E,3,FALSE)*D1172</f>
        <v>-24.5</v>
      </c>
      <c r="J1172" s="11">
        <f>VLOOKUP(A1172,Sheet5!A:E,4,FALSE)*D1172</f>
        <v>-24.5</v>
      </c>
      <c r="K1172" s="11">
        <f>VLOOKUP(A1172,Sheet5!A:E,5,FALSE)*D1172</f>
        <v>0</v>
      </c>
    </row>
    <row r="1173" spans="1:11" x14ac:dyDescent="0.25">
      <c r="A1173">
        <v>167</v>
      </c>
      <c r="B1173" t="s">
        <v>334</v>
      </c>
      <c r="C1173">
        <v>-5</v>
      </c>
      <c r="D1173">
        <v>-245</v>
      </c>
      <c r="E1173" t="s">
        <v>210</v>
      </c>
      <c r="F1173">
        <f>VLOOKUP(A1173,Sheet5!A:E,3,FALSE)*C1173</f>
        <v>-2.5</v>
      </c>
      <c r="G1173">
        <f>VLOOKUP(A1173,Sheet5!A:E,4,FALSE)*C1173</f>
        <v>-2.5</v>
      </c>
      <c r="H1173">
        <f>VLOOKUP(A1173,Sheet5!A:E,5,FALSE)*C1173</f>
        <v>0</v>
      </c>
      <c r="I1173" s="11">
        <f>VLOOKUP(A1173,Sheet5!A:E,3,FALSE)*D1173</f>
        <v>-122.5</v>
      </c>
      <c r="J1173" s="11">
        <f>VLOOKUP(A1173,Sheet5!A:E,4,FALSE)*D1173</f>
        <v>-122.5</v>
      </c>
      <c r="K1173" s="11">
        <f>VLOOKUP(A1173,Sheet5!A:E,5,FALSE)*D1173</f>
        <v>0</v>
      </c>
    </row>
    <row r="1174" spans="1:11" x14ac:dyDescent="0.25">
      <c r="A1174">
        <v>167</v>
      </c>
      <c r="B1174" t="s">
        <v>334</v>
      </c>
      <c r="C1174">
        <v>-1</v>
      </c>
      <c r="D1174">
        <v>-49</v>
      </c>
      <c r="E1174" t="s">
        <v>211</v>
      </c>
      <c r="F1174">
        <f>VLOOKUP(A1174,Sheet5!A:E,3,FALSE)*C1174</f>
        <v>-0.5</v>
      </c>
      <c r="G1174">
        <f>VLOOKUP(A1174,Sheet5!A:E,4,FALSE)*C1174</f>
        <v>-0.5</v>
      </c>
      <c r="H1174">
        <f>VLOOKUP(A1174,Sheet5!A:E,5,FALSE)*C1174</f>
        <v>0</v>
      </c>
      <c r="I1174" s="11">
        <f>VLOOKUP(A1174,Sheet5!A:E,3,FALSE)*D1174</f>
        <v>-24.5</v>
      </c>
      <c r="J1174" s="11">
        <f>VLOOKUP(A1174,Sheet5!A:E,4,FALSE)*D1174</f>
        <v>-24.5</v>
      </c>
      <c r="K1174" s="11">
        <f>VLOOKUP(A1174,Sheet5!A:E,5,FALSE)*D1174</f>
        <v>0</v>
      </c>
    </row>
    <row r="1175" spans="1:11" x14ac:dyDescent="0.25">
      <c r="A1175">
        <v>167</v>
      </c>
      <c r="B1175" t="s">
        <v>334</v>
      </c>
      <c r="C1175">
        <v>-2</v>
      </c>
      <c r="D1175">
        <v>-98</v>
      </c>
      <c r="E1175" t="s">
        <v>213</v>
      </c>
      <c r="F1175">
        <f>VLOOKUP(A1175,Sheet5!A:E,3,FALSE)*C1175</f>
        <v>-1</v>
      </c>
      <c r="G1175">
        <f>VLOOKUP(A1175,Sheet5!A:E,4,FALSE)*C1175</f>
        <v>-1</v>
      </c>
      <c r="H1175">
        <f>VLOOKUP(A1175,Sheet5!A:E,5,FALSE)*C1175</f>
        <v>0</v>
      </c>
      <c r="I1175" s="11">
        <f>VLOOKUP(A1175,Sheet5!A:E,3,FALSE)*D1175</f>
        <v>-49</v>
      </c>
      <c r="J1175" s="11">
        <f>VLOOKUP(A1175,Sheet5!A:E,4,FALSE)*D1175</f>
        <v>-49</v>
      </c>
      <c r="K1175" s="11">
        <f>VLOOKUP(A1175,Sheet5!A:E,5,FALSE)*D1175</f>
        <v>0</v>
      </c>
    </row>
    <row r="1176" spans="1:11" x14ac:dyDescent="0.25">
      <c r="A1176">
        <v>167</v>
      </c>
      <c r="B1176" t="s">
        <v>334</v>
      </c>
      <c r="C1176">
        <v>-1</v>
      </c>
      <c r="D1176">
        <v>-49</v>
      </c>
      <c r="E1176" t="s">
        <v>214</v>
      </c>
      <c r="F1176">
        <f>VLOOKUP(A1176,Sheet5!A:E,3,FALSE)*C1176</f>
        <v>-0.5</v>
      </c>
      <c r="G1176">
        <f>VLOOKUP(A1176,Sheet5!A:E,4,FALSE)*C1176</f>
        <v>-0.5</v>
      </c>
      <c r="H1176">
        <f>VLOOKUP(A1176,Sheet5!A:E,5,FALSE)*C1176</f>
        <v>0</v>
      </c>
      <c r="I1176" s="11">
        <f>VLOOKUP(A1176,Sheet5!A:E,3,FALSE)*D1176</f>
        <v>-24.5</v>
      </c>
      <c r="J1176" s="11">
        <f>VLOOKUP(A1176,Sheet5!A:E,4,FALSE)*D1176</f>
        <v>-24.5</v>
      </c>
      <c r="K1176" s="11">
        <f>VLOOKUP(A1176,Sheet5!A:E,5,FALSE)*D1176</f>
        <v>0</v>
      </c>
    </row>
    <row r="1177" spans="1:11" x14ac:dyDescent="0.25">
      <c r="A1177">
        <v>167</v>
      </c>
      <c r="B1177" t="s">
        <v>334</v>
      </c>
      <c r="C1177">
        <v>-2</v>
      </c>
      <c r="D1177">
        <v>-98</v>
      </c>
      <c r="E1177" t="s">
        <v>216</v>
      </c>
      <c r="F1177">
        <f>VLOOKUP(A1177,Sheet5!A:E,3,FALSE)*C1177</f>
        <v>-1</v>
      </c>
      <c r="G1177">
        <f>VLOOKUP(A1177,Sheet5!A:E,4,FALSE)*C1177</f>
        <v>-1</v>
      </c>
      <c r="H1177">
        <f>VLOOKUP(A1177,Sheet5!A:E,5,FALSE)*C1177</f>
        <v>0</v>
      </c>
      <c r="I1177" s="11">
        <f>VLOOKUP(A1177,Sheet5!A:E,3,FALSE)*D1177</f>
        <v>-49</v>
      </c>
      <c r="J1177" s="11">
        <f>VLOOKUP(A1177,Sheet5!A:E,4,FALSE)*D1177</f>
        <v>-49</v>
      </c>
      <c r="K1177" s="11">
        <f>VLOOKUP(A1177,Sheet5!A:E,5,FALSE)*D1177</f>
        <v>0</v>
      </c>
    </row>
    <row r="1178" spans="1:11" x14ac:dyDescent="0.25">
      <c r="A1178">
        <v>167</v>
      </c>
      <c r="B1178" t="s">
        <v>334</v>
      </c>
      <c r="C1178">
        <v>-1</v>
      </c>
      <c r="D1178">
        <v>-49</v>
      </c>
      <c r="E1178" t="s">
        <v>222</v>
      </c>
      <c r="F1178">
        <f>VLOOKUP(A1178,Sheet5!A:E,3,FALSE)*C1178</f>
        <v>-0.5</v>
      </c>
      <c r="G1178">
        <f>VLOOKUP(A1178,Sheet5!A:E,4,FALSE)*C1178</f>
        <v>-0.5</v>
      </c>
      <c r="H1178">
        <f>VLOOKUP(A1178,Sheet5!A:E,5,FALSE)*C1178</f>
        <v>0</v>
      </c>
      <c r="I1178" s="11">
        <f>VLOOKUP(A1178,Sheet5!A:E,3,FALSE)*D1178</f>
        <v>-24.5</v>
      </c>
      <c r="J1178" s="11">
        <f>VLOOKUP(A1178,Sheet5!A:E,4,FALSE)*D1178</f>
        <v>-24.5</v>
      </c>
      <c r="K1178" s="11">
        <f>VLOOKUP(A1178,Sheet5!A:E,5,FALSE)*D1178</f>
        <v>0</v>
      </c>
    </row>
    <row r="1179" spans="1:11" x14ac:dyDescent="0.25">
      <c r="A1179">
        <v>167</v>
      </c>
      <c r="B1179" t="s">
        <v>334</v>
      </c>
      <c r="C1179">
        <v>-2</v>
      </c>
      <c r="D1179">
        <v>-98</v>
      </c>
      <c r="E1179" t="s">
        <v>223</v>
      </c>
      <c r="F1179">
        <f>VLOOKUP(A1179,Sheet5!A:E,3,FALSE)*C1179</f>
        <v>-1</v>
      </c>
      <c r="G1179">
        <f>VLOOKUP(A1179,Sheet5!A:E,4,FALSE)*C1179</f>
        <v>-1</v>
      </c>
      <c r="H1179">
        <f>VLOOKUP(A1179,Sheet5!A:E,5,FALSE)*C1179</f>
        <v>0</v>
      </c>
      <c r="I1179" s="11">
        <f>VLOOKUP(A1179,Sheet5!A:E,3,FALSE)*D1179</f>
        <v>-49</v>
      </c>
      <c r="J1179" s="11">
        <f>VLOOKUP(A1179,Sheet5!A:E,4,FALSE)*D1179</f>
        <v>-49</v>
      </c>
      <c r="K1179" s="11">
        <f>VLOOKUP(A1179,Sheet5!A:E,5,FALSE)*D1179</f>
        <v>0</v>
      </c>
    </row>
    <row r="1180" spans="1:11" x14ac:dyDescent="0.25">
      <c r="A1180">
        <v>167</v>
      </c>
      <c r="B1180" t="s">
        <v>334</v>
      </c>
      <c r="C1180">
        <v>-6</v>
      </c>
      <c r="D1180">
        <v>-294</v>
      </c>
      <c r="E1180" t="s">
        <v>224</v>
      </c>
      <c r="F1180">
        <f>VLOOKUP(A1180,Sheet5!A:E,3,FALSE)*C1180</f>
        <v>-3</v>
      </c>
      <c r="G1180">
        <f>VLOOKUP(A1180,Sheet5!A:E,4,FALSE)*C1180</f>
        <v>-3</v>
      </c>
      <c r="H1180">
        <f>VLOOKUP(A1180,Sheet5!A:E,5,FALSE)*C1180</f>
        <v>0</v>
      </c>
      <c r="I1180" s="11">
        <f>VLOOKUP(A1180,Sheet5!A:E,3,FALSE)*D1180</f>
        <v>-147</v>
      </c>
      <c r="J1180" s="11">
        <f>VLOOKUP(A1180,Sheet5!A:E,4,FALSE)*D1180</f>
        <v>-147</v>
      </c>
      <c r="K1180" s="11">
        <f>VLOOKUP(A1180,Sheet5!A:E,5,FALSE)*D1180</f>
        <v>0</v>
      </c>
    </row>
    <row r="1181" spans="1:11" x14ac:dyDescent="0.25">
      <c r="A1181">
        <v>167</v>
      </c>
      <c r="B1181" t="s">
        <v>334</v>
      </c>
      <c r="C1181">
        <v>-1</v>
      </c>
      <c r="D1181">
        <v>-49</v>
      </c>
      <c r="E1181" t="s">
        <v>230</v>
      </c>
      <c r="F1181">
        <f>VLOOKUP(A1181,Sheet5!A:E,3,FALSE)*C1181</f>
        <v>-0.5</v>
      </c>
      <c r="G1181">
        <f>VLOOKUP(A1181,Sheet5!A:E,4,FALSE)*C1181</f>
        <v>-0.5</v>
      </c>
      <c r="H1181">
        <f>VLOOKUP(A1181,Sheet5!A:E,5,FALSE)*C1181</f>
        <v>0</v>
      </c>
      <c r="I1181" s="11">
        <f>VLOOKUP(A1181,Sheet5!A:E,3,FALSE)*D1181</f>
        <v>-24.5</v>
      </c>
      <c r="J1181" s="11">
        <f>VLOOKUP(A1181,Sheet5!A:E,4,FALSE)*D1181</f>
        <v>-24.5</v>
      </c>
      <c r="K1181" s="11">
        <f>VLOOKUP(A1181,Sheet5!A:E,5,FALSE)*D1181</f>
        <v>0</v>
      </c>
    </row>
    <row r="1182" spans="1:11" x14ac:dyDescent="0.25">
      <c r="A1182">
        <v>167</v>
      </c>
      <c r="B1182" t="s">
        <v>334</v>
      </c>
      <c r="C1182">
        <v>-1</v>
      </c>
      <c r="D1182">
        <v>-49</v>
      </c>
      <c r="E1182" t="s">
        <v>232</v>
      </c>
      <c r="F1182">
        <f>VLOOKUP(A1182,Sheet5!A:E,3,FALSE)*C1182</f>
        <v>-0.5</v>
      </c>
      <c r="G1182">
        <f>VLOOKUP(A1182,Sheet5!A:E,4,FALSE)*C1182</f>
        <v>-0.5</v>
      </c>
      <c r="H1182">
        <f>VLOOKUP(A1182,Sheet5!A:E,5,FALSE)*C1182</f>
        <v>0</v>
      </c>
      <c r="I1182" s="11">
        <f>VLOOKUP(A1182,Sheet5!A:E,3,FALSE)*D1182</f>
        <v>-24.5</v>
      </c>
      <c r="J1182" s="11">
        <f>VLOOKUP(A1182,Sheet5!A:E,4,FALSE)*D1182</f>
        <v>-24.5</v>
      </c>
      <c r="K1182" s="11">
        <f>VLOOKUP(A1182,Sheet5!A:E,5,FALSE)*D1182</f>
        <v>0</v>
      </c>
    </row>
    <row r="1183" spans="1:11" x14ac:dyDescent="0.25">
      <c r="A1183">
        <v>167</v>
      </c>
      <c r="B1183" t="s">
        <v>334</v>
      </c>
      <c r="C1183">
        <v>-1</v>
      </c>
      <c r="D1183">
        <v>-49</v>
      </c>
      <c r="E1183" t="s">
        <v>233</v>
      </c>
      <c r="F1183">
        <f>VLOOKUP(A1183,Sheet5!A:E,3,FALSE)*C1183</f>
        <v>-0.5</v>
      </c>
      <c r="G1183">
        <f>VLOOKUP(A1183,Sheet5!A:E,4,FALSE)*C1183</f>
        <v>-0.5</v>
      </c>
      <c r="H1183">
        <f>VLOOKUP(A1183,Sheet5!A:E,5,FALSE)*C1183</f>
        <v>0</v>
      </c>
      <c r="I1183" s="11">
        <f>VLOOKUP(A1183,Sheet5!A:E,3,FALSE)*D1183</f>
        <v>-24.5</v>
      </c>
      <c r="J1183" s="11">
        <f>VLOOKUP(A1183,Sheet5!A:E,4,FALSE)*D1183</f>
        <v>-24.5</v>
      </c>
      <c r="K1183" s="11">
        <f>VLOOKUP(A1183,Sheet5!A:E,5,FALSE)*D1183</f>
        <v>0</v>
      </c>
    </row>
    <row r="1184" spans="1:11" x14ac:dyDescent="0.25">
      <c r="A1184">
        <v>167</v>
      </c>
      <c r="B1184" t="s">
        <v>334</v>
      </c>
      <c r="C1184">
        <v>-1</v>
      </c>
      <c r="D1184">
        <v>-49</v>
      </c>
      <c r="E1184" t="s">
        <v>234</v>
      </c>
      <c r="F1184">
        <f>VLOOKUP(A1184,Sheet5!A:E,3,FALSE)*C1184</f>
        <v>-0.5</v>
      </c>
      <c r="G1184">
        <f>VLOOKUP(A1184,Sheet5!A:E,4,FALSE)*C1184</f>
        <v>-0.5</v>
      </c>
      <c r="H1184">
        <f>VLOOKUP(A1184,Sheet5!A:E,5,FALSE)*C1184</f>
        <v>0</v>
      </c>
      <c r="I1184" s="11">
        <f>VLOOKUP(A1184,Sheet5!A:E,3,FALSE)*D1184</f>
        <v>-24.5</v>
      </c>
      <c r="J1184" s="11">
        <f>VLOOKUP(A1184,Sheet5!A:E,4,FALSE)*D1184</f>
        <v>-24.5</v>
      </c>
      <c r="K1184" s="11">
        <f>VLOOKUP(A1184,Sheet5!A:E,5,FALSE)*D1184</f>
        <v>0</v>
      </c>
    </row>
    <row r="1185" spans="1:11" x14ac:dyDescent="0.25">
      <c r="A1185">
        <v>167</v>
      </c>
      <c r="B1185" t="s">
        <v>334</v>
      </c>
      <c r="C1185">
        <v>-1</v>
      </c>
      <c r="D1185">
        <v>-49</v>
      </c>
      <c r="E1185" t="s">
        <v>236</v>
      </c>
      <c r="F1185">
        <f>VLOOKUP(A1185,Sheet5!A:E,3,FALSE)*C1185</f>
        <v>-0.5</v>
      </c>
      <c r="G1185">
        <f>VLOOKUP(A1185,Sheet5!A:E,4,FALSE)*C1185</f>
        <v>-0.5</v>
      </c>
      <c r="H1185">
        <f>VLOOKUP(A1185,Sheet5!A:E,5,FALSE)*C1185</f>
        <v>0</v>
      </c>
      <c r="I1185" s="11">
        <f>VLOOKUP(A1185,Sheet5!A:E,3,FALSE)*D1185</f>
        <v>-24.5</v>
      </c>
      <c r="J1185" s="11">
        <f>VLOOKUP(A1185,Sheet5!A:E,4,FALSE)*D1185</f>
        <v>-24.5</v>
      </c>
      <c r="K1185" s="11">
        <f>VLOOKUP(A1185,Sheet5!A:E,5,FALSE)*D1185</f>
        <v>0</v>
      </c>
    </row>
    <row r="1186" spans="1:11" x14ac:dyDescent="0.25">
      <c r="A1186">
        <v>167</v>
      </c>
      <c r="B1186" t="s">
        <v>334</v>
      </c>
      <c r="C1186">
        <v>-4</v>
      </c>
      <c r="D1186">
        <v>-196</v>
      </c>
      <c r="E1186" t="s">
        <v>237</v>
      </c>
      <c r="F1186">
        <f>VLOOKUP(A1186,Sheet5!A:E,3,FALSE)*C1186</f>
        <v>-2</v>
      </c>
      <c r="G1186">
        <f>VLOOKUP(A1186,Sheet5!A:E,4,FALSE)*C1186</f>
        <v>-2</v>
      </c>
      <c r="H1186">
        <f>VLOOKUP(A1186,Sheet5!A:E,5,FALSE)*C1186</f>
        <v>0</v>
      </c>
      <c r="I1186" s="11">
        <f>VLOOKUP(A1186,Sheet5!A:E,3,FALSE)*D1186</f>
        <v>-98</v>
      </c>
      <c r="J1186" s="11">
        <f>VLOOKUP(A1186,Sheet5!A:E,4,FALSE)*D1186</f>
        <v>-98</v>
      </c>
      <c r="K1186" s="11">
        <f>VLOOKUP(A1186,Sheet5!A:E,5,FALSE)*D1186</f>
        <v>0</v>
      </c>
    </row>
    <row r="1187" spans="1:11" x14ac:dyDescent="0.25">
      <c r="A1187">
        <v>167</v>
      </c>
      <c r="B1187" t="s">
        <v>334</v>
      </c>
      <c r="C1187">
        <v>-1</v>
      </c>
      <c r="D1187">
        <v>-49</v>
      </c>
      <c r="E1187" t="s">
        <v>238</v>
      </c>
      <c r="F1187">
        <f>VLOOKUP(A1187,Sheet5!A:E,3,FALSE)*C1187</f>
        <v>-0.5</v>
      </c>
      <c r="G1187">
        <f>VLOOKUP(A1187,Sheet5!A:E,4,FALSE)*C1187</f>
        <v>-0.5</v>
      </c>
      <c r="H1187">
        <f>VLOOKUP(A1187,Sheet5!A:E,5,FALSE)*C1187</f>
        <v>0</v>
      </c>
      <c r="I1187" s="11">
        <f>VLOOKUP(A1187,Sheet5!A:E,3,FALSE)*D1187</f>
        <v>-24.5</v>
      </c>
      <c r="J1187" s="11">
        <f>VLOOKUP(A1187,Sheet5!A:E,4,FALSE)*D1187</f>
        <v>-24.5</v>
      </c>
      <c r="K1187" s="11">
        <f>VLOOKUP(A1187,Sheet5!A:E,5,FALSE)*D1187</f>
        <v>0</v>
      </c>
    </row>
    <row r="1188" spans="1:11" x14ac:dyDescent="0.25">
      <c r="A1188">
        <v>167</v>
      </c>
      <c r="B1188" t="s">
        <v>334</v>
      </c>
      <c r="C1188">
        <v>-4</v>
      </c>
      <c r="D1188">
        <v>-196</v>
      </c>
      <c r="E1188" t="s">
        <v>242</v>
      </c>
      <c r="F1188">
        <f>VLOOKUP(A1188,Sheet5!A:E,3,FALSE)*C1188</f>
        <v>-2</v>
      </c>
      <c r="G1188">
        <f>VLOOKUP(A1188,Sheet5!A:E,4,FALSE)*C1188</f>
        <v>-2</v>
      </c>
      <c r="H1188">
        <f>VLOOKUP(A1188,Sheet5!A:E,5,FALSE)*C1188</f>
        <v>0</v>
      </c>
      <c r="I1188" s="11">
        <f>VLOOKUP(A1188,Sheet5!A:E,3,FALSE)*D1188</f>
        <v>-98</v>
      </c>
      <c r="J1188" s="11">
        <f>VLOOKUP(A1188,Sheet5!A:E,4,FALSE)*D1188</f>
        <v>-98</v>
      </c>
      <c r="K1188" s="11">
        <f>VLOOKUP(A1188,Sheet5!A:E,5,FALSE)*D1188</f>
        <v>0</v>
      </c>
    </row>
    <row r="1189" spans="1:11" x14ac:dyDescent="0.25">
      <c r="A1189">
        <v>167</v>
      </c>
      <c r="B1189" t="s">
        <v>334</v>
      </c>
      <c r="C1189">
        <v>-1</v>
      </c>
      <c r="D1189">
        <v>-49</v>
      </c>
      <c r="E1189" t="s">
        <v>246</v>
      </c>
      <c r="F1189">
        <f>VLOOKUP(A1189,Sheet5!A:E,3,FALSE)*C1189</f>
        <v>-0.5</v>
      </c>
      <c r="G1189">
        <f>VLOOKUP(A1189,Sheet5!A:E,4,FALSE)*C1189</f>
        <v>-0.5</v>
      </c>
      <c r="H1189">
        <f>VLOOKUP(A1189,Sheet5!A:E,5,FALSE)*C1189</f>
        <v>0</v>
      </c>
      <c r="I1189" s="11">
        <f>VLOOKUP(A1189,Sheet5!A:E,3,FALSE)*D1189</f>
        <v>-24.5</v>
      </c>
      <c r="J1189" s="11">
        <f>VLOOKUP(A1189,Sheet5!A:E,4,FALSE)*D1189</f>
        <v>-24.5</v>
      </c>
      <c r="K1189" s="11">
        <f>VLOOKUP(A1189,Sheet5!A:E,5,FALSE)*D1189</f>
        <v>0</v>
      </c>
    </row>
    <row r="1190" spans="1:11" x14ac:dyDescent="0.25">
      <c r="A1190">
        <v>167</v>
      </c>
      <c r="B1190" t="s">
        <v>334</v>
      </c>
      <c r="C1190">
        <v>-1</v>
      </c>
      <c r="D1190">
        <v>-49</v>
      </c>
      <c r="E1190" t="s">
        <v>248</v>
      </c>
      <c r="F1190">
        <f>VLOOKUP(A1190,Sheet5!A:E,3,FALSE)*C1190</f>
        <v>-0.5</v>
      </c>
      <c r="G1190">
        <f>VLOOKUP(A1190,Sheet5!A:E,4,FALSE)*C1190</f>
        <v>-0.5</v>
      </c>
      <c r="H1190">
        <f>VLOOKUP(A1190,Sheet5!A:E,5,FALSE)*C1190</f>
        <v>0</v>
      </c>
      <c r="I1190" s="11">
        <f>VLOOKUP(A1190,Sheet5!A:E,3,FALSE)*D1190</f>
        <v>-24.5</v>
      </c>
      <c r="J1190" s="11">
        <f>VLOOKUP(A1190,Sheet5!A:E,4,FALSE)*D1190</f>
        <v>-24.5</v>
      </c>
      <c r="K1190" s="11">
        <f>VLOOKUP(A1190,Sheet5!A:E,5,FALSE)*D1190</f>
        <v>0</v>
      </c>
    </row>
    <row r="1191" spans="1:11" x14ac:dyDescent="0.25">
      <c r="A1191">
        <v>167</v>
      </c>
      <c r="B1191" t="s">
        <v>334</v>
      </c>
      <c r="C1191">
        <v>-3</v>
      </c>
      <c r="D1191">
        <v>-147</v>
      </c>
      <c r="E1191" t="s">
        <v>249</v>
      </c>
      <c r="F1191">
        <f>VLOOKUP(A1191,Sheet5!A:E,3,FALSE)*C1191</f>
        <v>-1.5</v>
      </c>
      <c r="G1191">
        <f>VLOOKUP(A1191,Sheet5!A:E,4,FALSE)*C1191</f>
        <v>-1.5</v>
      </c>
      <c r="H1191">
        <f>VLOOKUP(A1191,Sheet5!A:E,5,FALSE)*C1191</f>
        <v>0</v>
      </c>
      <c r="I1191" s="11">
        <f>VLOOKUP(A1191,Sheet5!A:E,3,FALSE)*D1191</f>
        <v>-73.5</v>
      </c>
      <c r="J1191" s="11">
        <f>VLOOKUP(A1191,Sheet5!A:E,4,FALSE)*D1191</f>
        <v>-73.5</v>
      </c>
      <c r="K1191" s="11">
        <f>VLOOKUP(A1191,Sheet5!A:E,5,FALSE)*D1191</f>
        <v>0</v>
      </c>
    </row>
    <row r="1192" spans="1:11" x14ac:dyDescent="0.25">
      <c r="A1192">
        <v>167</v>
      </c>
      <c r="B1192" t="s">
        <v>334</v>
      </c>
      <c r="C1192">
        <v>-2</v>
      </c>
      <c r="D1192">
        <v>-98</v>
      </c>
      <c r="E1192" t="s">
        <v>250</v>
      </c>
      <c r="F1192">
        <f>VLOOKUP(A1192,Sheet5!A:E,3,FALSE)*C1192</f>
        <v>-1</v>
      </c>
      <c r="G1192">
        <f>VLOOKUP(A1192,Sheet5!A:E,4,FALSE)*C1192</f>
        <v>-1</v>
      </c>
      <c r="H1192">
        <f>VLOOKUP(A1192,Sheet5!A:E,5,FALSE)*C1192</f>
        <v>0</v>
      </c>
      <c r="I1192" s="11">
        <f>VLOOKUP(A1192,Sheet5!A:E,3,FALSE)*D1192</f>
        <v>-49</v>
      </c>
      <c r="J1192" s="11">
        <f>VLOOKUP(A1192,Sheet5!A:E,4,FALSE)*D1192</f>
        <v>-49</v>
      </c>
      <c r="K1192" s="11">
        <f>VLOOKUP(A1192,Sheet5!A:E,5,FALSE)*D1192</f>
        <v>0</v>
      </c>
    </row>
    <row r="1193" spans="1:11" x14ac:dyDescent="0.25">
      <c r="A1193">
        <v>167</v>
      </c>
      <c r="B1193" t="s">
        <v>334</v>
      </c>
      <c r="C1193">
        <v>-2</v>
      </c>
      <c r="D1193">
        <v>-98</v>
      </c>
      <c r="E1193" t="s">
        <v>251</v>
      </c>
      <c r="F1193">
        <f>VLOOKUP(A1193,Sheet5!A:E,3,FALSE)*C1193</f>
        <v>-1</v>
      </c>
      <c r="G1193">
        <f>VLOOKUP(A1193,Sheet5!A:E,4,FALSE)*C1193</f>
        <v>-1</v>
      </c>
      <c r="H1193">
        <f>VLOOKUP(A1193,Sheet5!A:E,5,FALSE)*C1193</f>
        <v>0</v>
      </c>
      <c r="I1193" s="11">
        <f>VLOOKUP(A1193,Sheet5!A:E,3,FALSE)*D1193</f>
        <v>-49</v>
      </c>
      <c r="J1193" s="11">
        <f>VLOOKUP(A1193,Sheet5!A:E,4,FALSE)*D1193</f>
        <v>-49</v>
      </c>
      <c r="K1193" s="11">
        <f>VLOOKUP(A1193,Sheet5!A:E,5,FALSE)*D1193</f>
        <v>0</v>
      </c>
    </row>
    <row r="1194" spans="1:11" x14ac:dyDescent="0.25">
      <c r="A1194">
        <v>167</v>
      </c>
      <c r="B1194" t="s">
        <v>334</v>
      </c>
      <c r="C1194">
        <v>-4</v>
      </c>
      <c r="D1194">
        <v>-196</v>
      </c>
      <c r="E1194" t="s">
        <v>253</v>
      </c>
      <c r="F1194">
        <f>VLOOKUP(A1194,Sheet5!A:E,3,FALSE)*C1194</f>
        <v>-2</v>
      </c>
      <c r="G1194">
        <f>VLOOKUP(A1194,Sheet5!A:E,4,FALSE)*C1194</f>
        <v>-2</v>
      </c>
      <c r="H1194">
        <f>VLOOKUP(A1194,Sheet5!A:E,5,FALSE)*C1194</f>
        <v>0</v>
      </c>
      <c r="I1194" s="11">
        <f>VLOOKUP(A1194,Sheet5!A:E,3,FALSE)*D1194</f>
        <v>-98</v>
      </c>
      <c r="J1194" s="11">
        <f>VLOOKUP(A1194,Sheet5!A:E,4,FALSE)*D1194</f>
        <v>-98</v>
      </c>
      <c r="K1194" s="11">
        <f>VLOOKUP(A1194,Sheet5!A:E,5,FALSE)*D1194</f>
        <v>0</v>
      </c>
    </row>
    <row r="1195" spans="1:11" x14ac:dyDescent="0.25">
      <c r="A1195">
        <v>167</v>
      </c>
      <c r="B1195" t="s">
        <v>334</v>
      </c>
      <c r="C1195">
        <v>-2</v>
      </c>
      <c r="D1195">
        <v>-98</v>
      </c>
      <c r="E1195" t="s">
        <v>255</v>
      </c>
      <c r="F1195">
        <f>VLOOKUP(A1195,Sheet5!A:E,3,FALSE)*C1195</f>
        <v>-1</v>
      </c>
      <c r="G1195">
        <f>VLOOKUP(A1195,Sheet5!A:E,4,FALSE)*C1195</f>
        <v>-1</v>
      </c>
      <c r="H1195">
        <f>VLOOKUP(A1195,Sheet5!A:E,5,FALSE)*C1195</f>
        <v>0</v>
      </c>
      <c r="I1195" s="11">
        <f>VLOOKUP(A1195,Sheet5!A:E,3,FALSE)*D1195</f>
        <v>-49</v>
      </c>
      <c r="J1195" s="11">
        <f>VLOOKUP(A1195,Sheet5!A:E,4,FALSE)*D1195</f>
        <v>-49</v>
      </c>
      <c r="K1195" s="11">
        <f>VLOOKUP(A1195,Sheet5!A:E,5,FALSE)*D1195</f>
        <v>0</v>
      </c>
    </row>
    <row r="1196" spans="1:11" x14ac:dyDescent="0.25">
      <c r="A1196">
        <v>167</v>
      </c>
      <c r="B1196" t="s">
        <v>334</v>
      </c>
      <c r="C1196">
        <v>-1</v>
      </c>
      <c r="D1196">
        <v>-49</v>
      </c>
      <c r="E1196" t="s">
        <v>256</v>
      </c>
      <c r="F1196">
        <f>VLOOKUP(A1196,Sheet5!A:E,3,FALSE)*C1196</f>
        <v>-0.5</v>
      </c>
      <c r="G1196">
        <f>VLOOKUP(A1196,Sheet5!A:E,4,FALSE)*C1196</f>
        <v>-0.5</v>
      </c>
      <c r="H1196">
        <f>VLOOKUP(A1196,Sheet5!A:E,5,FALSE)*C1196</f>
        <v>0</v>
      </c>
      <c r="I1196" s="11">
        <f>VLOOKUP(A1196,Sheet5!A:E,3,FALSE)*D1196</f>
        <v>-24.5</v>
      </c>
      <c r="J1196" s="11">
        <f>VLOOKUP(A1196,Sheet5!A:E,4,FALSE)*D1196</f>
        <v>-24.5</v>
      </c>
      <c r="K1196" s="11">
        <f>VLOOKUP(A1196,Sheet5!A:E,5,FALSE)*D1196</f>
        <v>0</v>
      </c>
    </row>
    <row r="1197" spans="1:11" x14ac:dyDescent="0.25">
      <c r="A1197">
        <v>167</v>
      </c>
      <c r="B1197" t="s">
        <v>334</v>
      </c>
      <c r="C1197">
        <v>-4</v>
      </c>
      <c r="D1197">
        <v>-196</v>
      </c>
      <c r="E1197" t="s">
        <v>257</v>
      </c>
      <c r="F1197">
        <f>VLOOKUP(A1197,Sheet5!A:E,3,FALSE)*C1197</f>
        <v>-2</v>
      </c>
      <c r="G1197">
        <f>VLOOKUP(A1197,Sheet5!A:E,4,FALSE)*C1197</f>
        <v>-2</v>
      </c>
      <c r="H1197">
        <f>VLOOKUP(A1197,Sheet5!A:E,5,FALSE)*C1197</f>
        <v>0</v>
      </c>
      <c r="I1197" s="11">
        <f>VLOOKUP(A1197,Sheet5!A:E,3,FALSE)*D1197</f>
        <v>-98</v>
      </c>
      <c r="J1197" s="11">
        <f>VLOOKUP(A1197,Sheet5!A:E,4,FALSE)*D1197</f>
        <v>-98</v>
      </c>
      <c r="K1197" s="11">
        <f>VLOOKUP(A1197,Sheet5!A:E,5,FALSE)*D1197</f>
        <v>0</v>
      </c>
    </row>
    <row r="1198" spans="1:11" x14ac:dyDescent="0.25">
      <c r="A1198">
        <v>167</v>
      </c>
      <c r="B1198" t="s">
        <v>334</v>
      </c>
      <c r="C1198">
        <v>-1</v>
      </c>
      <c r="D1198">
        <v>-49</v>
      </c>
      <c r="E1198" t="s">
        <v>261</v>
      </c>
      <c r="F1198">
        <f>VLOOKUP(A1198,Sheet5!A:E,3,FALSE)*C1198</f>
        <v>-0.5</v>
      </c>
      <c r="G1198">
        <f>VLOOKUP(A1198,Sheet5!A:E,4,FALSE)*C1198</f>
        <v>-0.5</v>
      </c>
      <c r="H1198">
        <f>VLOOKUP(A1198,Sheet5!A:E,5,FALSE)*C1198</f>
        <v>0</v>
      </c>
      <c r="I1198" s="11">
        <f>VLOOKUP(A1198,Sheet5!A:E,3,FALSE)*D1198</f>
        <v>-24.5</v>
      </c>
      <c r="J1198" s="11">
        <f>VLOOKUP(A1198,Sheet5!A:E,4,FALSE)*D1198</f>
        <v>-24.5</v>
      </c>
      <c r="K1198" s="11">
        <f>VLOOKUP(A1198,Sheet5!A:E,5,FALSE)*D1198</f>
        <v>0</v>
      </c>
    </row>
    <row r="1199" spans="1:11" x14ac:dyDescent="0.25">
      <c r="A1199">
        <v>167</v>
      </c>
      <c r="B1199" t="s">
        <v>334</v>
      </c>
      <c r="C1199">
        <v>-1</v>
      </c>
      <c r="D1199">
        <v>-49</v>
      </c>
      <c r="E1199" t="s">
        <v>262</v>
      </c>
      <c r="F1199">
        <f>VLOOKUP(A1199,Sheet5!A:E,3,FALSE)*C1199</f>
        <v>-0.5</v>
      </c>
      <c r="G1199">
        <f>VLOOKUP(A1199,Sheet5!A:E,4,FALSE)*C1199</f>
        <v>-0.5</v>
      </c>
      <c r="H1199">
        <f>VLOOKUP(A1199,Sheet5!A:E,5,FALSE)*C1199</f>
        <v>0</v>
      </c>
      <c r="I1199" s="11">
        <f>VLOOKUP(A1199,Sheet5!A:E,3,FALSE)*D1199</f>
        <v>-24.5</v>
      </c>
      <c r="J1199" s="11">
        <f>VLOOKUP(A1199,Sheet5!A:E,4,FALSE)*D1199</f>
        <v>-24.5</v>
      </c>
      <c r="K1199" s="11">
        <f>VLOOKUP(A1199,Sheet5!A:E,5,FALSE)*D1199</f>
        <v>0</v>
      </c>
    </row>
    <row r="1200" spans="1:11" x14ac:dyDescent="0.25">
      <c r="A1200">
        <v>167</v>
      </c>
      <c r="B1200" t="s">
        <v>334</v>
      </c>
      <c r="C1200">
        <v>-3</v>
      </c>
      <c r="D1200">
        <v>-147</v>
      </c>
      <c r="E1200" t="s">
        <v>263</v>
      </c>
      <c r="F1200">
        <f>VLOOKUP(A1200,Sheet5!A:E,3,FALSE)*C1200</f>
        <v>-1.5</v>
      </c>
      <c r="G1200">
        <f>VLOOKUP(A1200,Sheet5!A:E,4,FALSE)*C1200</f>
        <v>-1.5</v>
      </c>
      <c r="H1200">
        <f>VLOOKUP(A1200,Sheet5!A:E,5,FALSE)*C1200</f>
        <v>0</v>
      </c>
      <c r="I1200" s="11">
        <f>VLOOKUP(A1200,Sheet5!A:E,3,FALSE)*D1200</f>
        <v>-73.5</v>
      </c>
      <c r="J1200" s="11">
        <f>VLOOKUP(A1200,Sheet5!A:E,4,FALSE)*D1200</f>
        <v>-73.5</v>
      </c>
      <c r="K1200" s="11">
        <f>VLOOKUP(A1200,Sheet5!A:E,5,FALSE)*D1200</f>
        <v>0</v>
      </c>
    </row>
    <row r="1201" spans="1:11" x14ac:dyDescent="0.25">
      <c r="A1201">
        <v>167</v>
      </c>
      <c r="B1201" t="s">
        <v>334</v>
      </c>
      <c r="C1201">
        <v>-2</v>
      </c>
      <c r="D1201">
        <v>-98</v>
      </c>
      <c r="E1201" t="s">
        <v>264</v>
      </c>
      <c r="F1201">
        <f>VLOOKUP(A1201,Sheet5!A:E,3,FALSE)*C1201</f>
        <v>-1</v>
      </c>
      <c r="G1201">
        <f>VLOOKUP(A1201,Sheet5!A:E,4,FALSE)*C1201</f>
        <v>-1</v>
      </c>
      <c r="H1201">
        <f>VLOOKUP(A1201,Sheet5!A:E,5,FALSE)*C1201</f>
        <v>0</v>
      </c>
      <c r="I1201" s="11">
        <f>VLOOKUP(A1201,Sheet5!A:E,3,FALSE)*D1201</f>
        <v>-49</v>
      </c>
      <c r="J1201" s="11">
        <f>VLOOKUP(A1201,Sheet5!A:E,4,FALSE)*D1201</f>
        <v>-49</v>
      </c>
      <c r="K1201" s="11">
        <f>VLOOKUP(A1201,Sheet5!A:E,5,FALSE)*D1201</f>
        <v>0</v>
      </c>
    </row>
    <row r="1202" spans="1:11" x14ac:dyDescent="0.25">
      <c r="A1202">
        <v>167</v>
      </c>
      <c r="B1202" t="s">
        <v>334</v>
      </c>
      <c r="C1202">
        <v>-2</v>
      </c>
      <c r="D1202">
        <v>-98</v>
      </c>
      <c r="E1202" t="s">
        <v>265</v>
      </c>
      <c r="F1202">
        <f>VLOOKUP(A1202,Sheet5!A:E,3,FALSE)*C1202</f>
        <v>-1</v>
      </c>
      <c r="G1202">
        <f>VLOOKUP(A1202,Sheet5!A:E,4,FALSE)*C1202</f>
        <v>-1</v>
      </c>
      <c r="H1202">
        <f>VLOOKUP(A1202,Sheet5!A:E,5,FALSE)*C1202</f>
        <v>0</v>
      </c>
      <c r="I1202" s="11">
        <f>VLOOKUP(A1202,Sheet5!A:E,3,FALSE)*D1202</f>
        <v>-49</v>
      </c>
      <c r="J1202" s="11">
        <f>VLOOKUP(A1202,Sheet5!A:E,4,FALSE)*D1202</f>
        <v>-49</v>
      </c>
      <c r="K1202" s="11">
        <f>VLOOKUP(A1202,Sheet5!A:E,5,FALSE)*D1202</f>
        <v>0</v>
      </c>
    </row>
    <row r="1203" spans="1:11" x14ac:dyDescent="0.25">
      <c r="A1203">
        <v>167</v>
      </c>
      <c r="B1203" t="s">
        <v>334</v>
      </c>
      <c r="C1203">
        <v>-1</v>
      </c>
      <c r="D1203">
        <v>-49</v>
      </c>
      <c r="E1203" t="s">
        <v>266</v>
      </c>
      <c r="F1203">
        <f>VLOOKUP(A1203,Sheet5!A:E,3,FALSE)*C1203</f>
        <v>-0.5</v>
      </c>
      <c r="G1203">
        <f>VLOOKUP(A1203,Sheet5!A:E,4,FALSE)*C1203</f>
        <v>-0.5</v>
      </c>
      <c r="H1203">
        <f>VLOOKUP(A1203,Sheet5!A:E,5,FALSE)*C1203</f>
        <v>0</v>
      </c>
      <c r="I1203" s="11">
        <f>VLOOKUP(A1203,Sheet5!A:E,3,FALSE)*D1203</f>
        <v>-24.5</v>
      </c>
      <c r="J1203" s="11">
        <f>VLOOKUP(A1203,Sheet5!A:E,4,FALSE)*D1203</f>
        <v>-24.5</v>
      </c>
      <c r="K1203" s="11">
        <f>VLOOKUP(A1203,Sheet5!A:E,5,FALSE)*D1203</f>
        <v>0</v>
      </c>
    </row>
    <row r="1204" spans="1:11" x14ac:dyDescent="0.25">
      <c r="A1204">
        <v>167</v>
      </c>
      <c r="B1204" t="s">
        <v>334</v>
      </c>
      <c r="C1204">
        <v>-2</v>
      </c>
      <c r="D1204">
        <v>-98</v>
      </c>
      <c r="E1204" t="s">
        <v>267</v>
      </c>
      <c r="F1204">
        <f>VLOOKUP(A1204,Sheet5!A:E,3,FALSE)*C1204</f>
        <v>-1</v>
      </c>
      <c r="G1204">
        <f>VLOOKUP(A1204,Sheet5!A:E,4,FALSE)*C1204</f>
        <v>-1</v>
      </c>
      <c r="H1204">
        <f>VLOOKUP(A1204,Sheet5!A:E,5,FALSE)*C1204</f>
        <v>0</v>
      </c>
      <c r="I1204" s="11">
        <f>VLOOKUP(A1204,Sheet5!A:E,3,FALSE)*D1204</f>
        <v>-49</v>
      </c>
      <c r="J1204" s="11">
        <f>VLOOKUP(A1204,Sheet5!A:E,4,FALSE)*D1204</f>
        <v>-49</v>
      </c>
      <c r="K1204" s="11">
        <f>VLOOKUP(A1204,Sheet5!A:E,5,FALSE)*D1204</f>
        <v>0</v>
      </c>
    </row>
    <row r="1205" spans="1:11" x14ac:dyDescent="0.25">
      <c r="A1205">
        <v>167</v>
      </c>
      <c r="B1205" t="s">
        <v>334</v>
      </c>
      <c r="C1205">
        <v>-1</v>
      </c>
      <c r="D1205">
        <v>-49</v>
      </c>
      <c r="E1205" t="s">
        <v>269</v>
      </c>
      <c r="F1205">
        <f>VLOOKUP(A1205,Sheet5!A:E,3,FALSE)*C1205</f>
        <v>-0.5</v>
      </c>
      <c r="G1205">
        <f>VLOOKUP(A1205,Sheet5!A:E,4,FALSE)*C1205</f>
        <v>-0.5</v>
      </c>
      <c r="H1205">
        <f>VLOOKUP(A1205,Sheet5!A:E,5,FALSE)*C1205</f>
        <v>0</v>
      </c>
      <c r="I1205" s="11">
        <f>VLOOKUP(A1205,Sheet5!A:E,3,FALSE)*D1205</f>
        <v>-24.5</v>
      </c>
      <c r="J1205" s="11">
        <f>VLOOKUP(A1205,Sheet5!A:E,4,FALSE)*D1205</f>
        <v>-24.5</v>
      </c>
      <c r="K1205" s="11">
        <f>VLOOKUP(A1205,Sheet5!A:E,5,FALSE)*D1205</f>
        <v>0</v>
      </c>
    </row>
    <row r="1206" spans="1:11" x14ac:dyDescent="0.25">
      <c r="A1206">
        <v>167</v>
      </c>
      <c r="B1206" t="s">
        <v>334</v>
      </c>
      <c r="C1206">
        <v>-3</v>
      </c>
      <c r="D1206">
        <v>-147</v>
      </c>
      <c r="E1206" t="s">
        <v>270</v>
      </c>
      <c r="F1206">
        <f>VLOOKUP(A1206,Sheet5!A:E,3,FALSE)*C1206</f>
        <v>-1.5</v>
      </c>
      <c r="G1206">
        <f>VLOOKUP(A1206,Sheet5!A:E,4,FALSE)*C1206</f>
        <v>-1.5</v>
      </c>
      <c r="H1206">
        <f>VLOOKUP(A1206,Sheet5!A:E,5,FALSE)*C1206</f>
        <v>0</v>
      </c>
      <c r="I1206" s="11">
        <f>VLOOKUP(A1206,Sheet5!A:E,3,FALSE)*D1206</f>
        <v>-73.5</v>
      </c>
      <c r="J1206" s="11">
        <f>VLOOKUP(A1206,Sheet5!A:E,4,FALSE)*D1206</f>
        <v>-73.5</v>
      </c>
      <c r="K1206" s="11">
        <f>VLOOKUP(A1206,Sheet5!A:E,5,FALSE)*D1206</f>
        <v>0</v>
      </c>
    </row>
    <row r="1207" spans="1:11" x14ac:dyDescent="0.25">
      <c r="A1207">
        <v>167</v>
      </c>
      <c r="B1207" t="s">
        <v>334</v>
      </c>
      <c r="C1207">
        <v>-2</v>
      </c>
      <c r="D1207">
        <v>-98</v>
      </c>
      <c r="E1207" t="s">
        <v>274</v>
      </c>
      <c r="F1207">
        <f>VLOOKUP(A1207,Sheet5!A:E,3,FALSE)*C1207</f>
        <v>-1</v>
      </c>
      <c r="G1207">
        <f>VLOOKUP(A1207,Sheet5!A:E,4,FALSE)*C1207</f>
        <v>-1</v>
      </c>
      <c r="H1207">
        <f>VLOOKUP(A1207,Sheet5!A:E,5,FALSE)*C1207</f>
        <v>0</v>
      </c>
      <c r="I1207" s="11">
        <f>VLOOKUP(A1207,Sheet5!A:E,3,FALSE)*D1207</f>
        <v>-49</v>
      </c>
      <c r="J1207" s="11">
        <f>VLOOKUP(A1207,Sheet5!A:E,4,FALSE)*D1207</f>
        <v>-49</v>
      </c>
      <c r="K1207" s="11">
        <f>VLOOKUP(A1207,Sheet5!A:E,5,FALSE)*D1207</f>
        <v>0</v>
      </c>
    </row>
    <row r="1208" spans="1:11" x14ac:dyDescent="0.25">
      <c r="A1208">
        <v>12</v>
      </c>
      <c r="B1208" t="s">
        <v>13</v>
      </c>
      <c r="C1208">
        <v>62</v>
      </c>
      <c r="D1208" s="2">
        <v>372</v>
      </c>
      <c r="E1208" t="s">
        <v>88</v>
      </c>
      <c r="F1208">
        <f>VLOOKUP(A1208,Sheet5!A:E,3,FALSE)*C1208</f>
        <v>62</v>
      </c>
      <c r="G1208">
        <f>VLOOKUP(A1208,Sheet5!A:E,4,FALSE)*C1208</f>
        <v>0</v>
      </c>
      <c r="H1208">
        <f>VLOOKUP(A1208,Sheet5!A:E,5,FALSE)*C1208</f>
        <v>0</v>
      </c>
      <c r="I1208" s="11">
        <f>VLOOKUP(A1208,Sheet5!A:E,3,FALSE)*D1208</f>
        <v>372</v>
      </c>
      <c r="J1208" s="11">
        <f>VLOOKUP(A1208,Sheet5!A:E,4,FALSE)*D1208</f>
        <v>0</v>
      </c>
      <c r="K1208" s="11">
        <f>VLOOKUP(A1208,Sheet5!A:E,5,FALSE)*D1208</f>
        <v>0</v>
      </c>
    </row>
    <row r="1209" spans="1:11" x14ac:dyDescent="0.25">
      <c r="A1209">
        <v>12</v>
      </c>
      <c r="B1209" t="s">
        <v>13</v>
      </c>
      <c r="C1209">
        <v>34</v>
      </c>
      <c r="D1209" s="2">
        <v>204</v>
      </c>
      <c r="E1209" t="s">
        <v>91</v>
      </c>
      <c r="F1209">
        <f>VLOOKUP(A1209,Sheet5!A:E,3,FALSE)*C1209</f>
        <v>34</v>
      </c>
      <c r="G1209">
        <f>VLOOKUP(A1209,Sheet5!A:E,4,FALSE)*C1209</f>
        <v>0</v>
      </c>
      <c r="H1209">
        <f>VLOOKUP(A1209,Sheet5!A:E,5,FALSE)*C1209</f>
        <v>0</v>
      </c>
      <c r="I1209" s="11">
        <f>VLOOKUP(A1209,Sheet5!A:E,3,FALSE)*D1209</f>
        <v>204</v>
      </c>
      <c r="J1209" s="11">
        <f>VLOOKUP(A1209,Sheet5!A:E,4,FALSE)*D1209</f>
        <v>0</v>
      </c>
      <c r="K1209" s="11">
        <f>VLOOKUP(A1209,Sheet5!A:E,5,FALSE)*D1209</f>
        <v>0</v>
      </c>
    </row>
    <row r="1210" spans="1:11" x14ac:dyDescent="0.25">
      <c r="A1210">
        <v>12</v>
      </c>
      <c r="B1210" t="s">
        <v>13</v>
      </c>
      <c r="C1210">
        <v>52</v>
      </c>
      <c r="D1210" s="2">
        <v>312</v>
      </c>
      <c r="E1210" t="s">
        <v>97</v>
      </c>
      <c r="F1210">
        <f>VLOOKUP(A1210,Sheet5!A:E,3,FALSE)*C1210</f>
        <v>52</v>
      </c>
      <c r="G1210">
        <f>VLOOKUP(A1210,Sheet5!A:E,4,FALSE)*C1210</f>
        <v>0</v>
      </c>
      <c r="H1210">
        <f>VLOOKUP(A1210,Sheet5!A:E,5,FALSE)*C1210</f>
        <v>0</v>
      </c>
      <c r="I1210" s="11">
        <f>VLOOKUP(A1210,Sheet5!A:E,3,FALSE)*D1210</f>
        <v>312</v>
      </c>
      <c r="J1210" s="11">
        <f>VLOOKUP(A1210,Sheet5!A:E,4,FALSE)*D1210</f>
        <v>0</v>
      </c>
      <c r="K1210" s="11">
        <f>VLOOKUP(A1210,Sheet5!A:E,5,FALSE)*D1210</f>
        <v>0</v>
      </c>
    </row>
    <row r="1211" spans="1:11" x14ac:dyDescent="0.25">
      <c r="A1211">
        <v>12</v>
      </c>
      <c r="B1211" t="s">
        <v>13</v>
      </c>
      <c r="C1211">
        <v>16</v>
      </c>
      <c r="D1211" s="2">
        <v>96</v>
      </c>
      <c r="E1211" t="s">
        <v>98</v>
      </c>
      <c r="F1211">
        <f>VLOOKUP(A1211,Sheet5!A:E,3,FALSE)*C1211</f>
        <v>16</v>
      </c>
      <c r="G1211">
        <f>VLOOKUP(A1211,Sheet5!A:E,4,FALSE)*C1211</f>
        <v>0</v>
      </c>
      <c r="H1211">
        <f>VLOOKUP(A1211,Sheet5!A:E,5,FALSE)*C1211</f>
        <v>0</v>
      </c>
      <c r="I1211" s="11">
        <f>VLOOKUP(A1211,Sheet5!A:E,3,FALSE)*D1211</f>
        <v>96</v>
      </c>
      <c r="J1211" s="11">
        <f>VLOOKUP(A1211,Sheet5!A:E,4,FALSE)*D1211</f>
        <v>0</v>
      </c>
      <c r="K1211" s="11">
        <f>VLOOKUP(A1211,Sheet5!A:E,5,FALSE)*D1211</f>
        <v>0</v>
      </c>
    </row>
    <row r="1212" spans="1:11" x14ac:dyDescent="0.25">
      <c r="A1212">
        <v>12</v>
      </c>
      <c r="B1212" t="s">
        <v>13</v>
      </c>
      <c r="C1212">
        <v>70</v>
      </c>
      <c r="D1212" s="2">
        <v>420</v>
      </c>
      <c r="E1212" t="s">
        <v>101</v>
      </c>
      <c r="F1212">
        <f>VLOOKUP(A1212,Sheet5!A:E,3,FALSE)*C1212</f>
        <v>70</v>
      </c>
      <c r="G1212">
        <f>VLOOKUP(A1212,Sheet5!A:E,4,FALSE)*C1212</f>
        <v>0</v>
      </c>
      <c r="H1212">
        <f>VLOOKUP(A1212,Sheet5!A:E,5,FALSE)*C1212</f>
        <v>0</v>
      </c>
      <c r="I1212" s="11">
        <f>VLOOKUP(A1212,Sheet5!A:E,3,FALSE)*D1212</f>
        <v>420</v>
      </c>
      <c r="J1212" s="11">
        <f>VLOOKUP(A1212,Sheet5!A:E,4,FALSE)*D1212</f>
        <v>0</v>
      </c>
      <c r="K1212" s="11">
        <f>VLOOKUP(A1212,Sheet5!A:E,5,FALSE)*D1212</f>
        <v>0</v>
      </c>
    </row>
    <row r="1213" spans="1:11" x14ac:dyDescent="0.25">
      <c r="A1213">
        <v>12</v>
      </c>
      <c r="B1213" t="s">
        <v>13</v>
      </c>
      <c r="C1213">
        <v>64</v>
      </c>
      <c r="D1213" s="2">
        <v>384</v>
      </c>
      <c r="E1213" t="s">
        <v>103</v>
      </c>
      <c r="F1213">
        <f>VLOOKUP(A1213,Sheet5!A:E,3,FALSE)*C1213</f>
        <v>64</v>
      </c>
      <c r="G1213">
        <f>VLOOKUP(A1213,Sheet5!A:E,4,FALSE)*C1213</f>
        <v>0</v>
      </c>
      <c r="H1213">
        <f>VLOOKUP(A1213,Sheet5!A:E,5,FALSE)*C1213</f>
        <v>0</v>
      </c>
      <c r="I1213" s="11">
        <f>VLOOKUP(A1213,Sheet5!A:E,3,FALSE)*D1213</f>
        <v>384</v>
      </c>
      <c r="J1213" s="11">
        <f>VLOOKUP(A1213,Sheet5!A:E,4,FALSE)*D1213</f>
        <v>0</v>
      </c>
      <c r="K1213" s="11">
        <f>VLOOKUP(A1213,Sheet5!A:E,5,FALSE)*D1213</f>
        <v>0</v>
      </c>
    </row>
    <row r="1214" spans="1:11" x14ac:dyDescent="0.25">
      <c r="A1214">
        <v>12</v>
      </c>
      <c r="B1214" t="s">
        <v>13</v>
      </c>
      <c r="C1214">
        <v>2</v>
      </c>
      <c r="D1214" s="2">
        <v>12</v>
      </c>
      <c r="E1214" t="s">
        <v>104</v>
      </c>
      <c r="F1214">
        <f>VLOOKUP(A1214,Sheet5!A:E,3,FALSE)*C1214</f>
        <v>2</v>
      </c>
      <c r="G1214">
        <f>VLOOKUP(A1214,Sheet5!A:E,4,FALSE)*C1214</f>
        <v>0</v>
      </c>
      <c r="H1214">
        <f>VLOOKUP(A1214,Sheet5!A:E,5,FALSE)*C1214</f>
        <v>0</v>
      </c>
      <c r="I1214" s="11">
        <f>VLOOKUP(A1214,Sheet5!A:E,3,FALSE)*D1214</f>
        <v>12</v>
      </c>
      <c r="J1214" s="11">
        <f>VLOOKUP(A1214,Sheet5!A:E,4,FALSE)*D1214</f>
        <v>0</v>
      </c>
      <c r="K1214" s="11">
        <f>VLOOKUP(A1214,Sheet5!A:E,5,FALSE)*D1214</f>
        <v>0</v>
      </c>
    </row>
    <row r="1215" spans="1:11" x14ac:dyDescent="0.25">
      <c r="A1215">
        <v>12</v>
      </c>
      <c r="B1215" t="s">
        <v>13</v>
      </c>
      <c r="C1215">
        <v>40</v>
      </c>
      <c r="D1215" s="2">
        <v>240</v>
      </c>
      <c r="E1215" t="s">
        <v>105</v>
      </c>
      <c r="F1215">
        <f>VLOOKUP(A1215,Sheet5!A:E,3,FALSE)*C1215</f>
        <v>40</v>
      </c>
      <c r="G1215">
        <f>VLOOKUP(A1215,Sheet5!A:E,4,FALSE)*C1215</f>
        <v>0</v>
      </c>
      <c r="H1215">
        <f>VLOOKUP(A1215,Sheet5!A:E,5,FALSE)*C1215</f>
        <v>0</v>
      </c>
      <c r="I1215" s="11">
        <f>VLOOKUP(A1215,Sheet5!A:E,3,FALSE)*D1215</f>
        <v>240</v>
      </c>
      <c r="J1215" s="11">
        <f>VLOOKUP(A1215,Sheet5!A:E,4,FALSE)*D1215</f>
        <v>0</v>
      </c>
      <c r="K1215" s="11">
        <f>VLOOKUP(A1215,Sheet5!A:E,5,FALSE)*D1215</f>
        <v>0</v>
      </c>
    </row>
    <row r="1216" spans="1:11" x14ac:dyDescent="0.25">
      <c r="A1216">
        <v>12</v>
      </c>
      <c r="B1216" t="s">
        <v>13</v>
      </c>
      <c r="C1216">
        <v>82</v>
      </c>
      <c r="D1216" s="2">
        <v>492</v>
      </c>
      <c r="E1216" t="s">
        <v>106</v>
      </c>
      <c r="F1216">
        <f>VLOOKUP(A1216,Sheet5!A:E,3,FALSE)*C1216</f>
        <v>82</v>
      </c>
      <c r="G1216">
        <f>VLOOKUP(A1216,Sheet5!A:E,4,FALSE)*C1216</f>
        <v>0</v>
      </c>
      <c r="H1216">
        <f>VLOOKUP(A1216,Sheet5!A:E,5,FALSE)*C1216</f>
        <v>0</v>
      </c>
      <c r="I1216" s="11">
        <f>VLOOKUP(A1216,Sheet5!A:E,3,FALSE)*D1216</f>
        <v>492</v>
      </c>
      <c r="J1216" s="11">
        <f>VLOOKUP(A1216,Sheet5!A:E,4,FALSE)*D1216</f>
        <v>0</v>
      </c>
      <c r="K1216" s="11">
        <f>VLOOKUP(A1216,Sheet5!A:E,5,FALSE)*D1216</f>
        <v>0</v>
      </c>
    </row>
    <row r="1217" spans="1:11" x14ac:dyDescent="0.25">
      <c r="A1217">
        <v>12</v>
      </c>
      <c r="B1217" t="s">
        <v>13</v>
      </c>
      <c r="C1217">
        <v>16</v>
      </c>
      <c r="D1217" s="2">
        <v>96</v>
      </c>
      <c r="E1217" t="s">
        <v>108</v>
      </c>
      <c r="F1217">
        <f>VLOOKUP(A1217,Sheet5!A:E,3,FALSE)*C1217</f>
        <v>16</v>
      </c>
      <c r="G1217">
        <f>VLOOKUP(A1217,Sheet5!A:E,4,FALSE)*C1217</f>
        <v>0</v>
      </c>
      <c r="H1217">
        <f>VLOOKUP(A1217,Sheet5!A:E,5,FALSE)*C1217</f>
        <v>0</v>
      </c>
      <c r="I1217" s="11">
        <f>VLOOKUP(A1217,Sheet5!A:E,3,FALSE)*D1217</f>
        <v>96</v>
      </c>
      <c r="J1217" s="11">
        <f>VLOOKUP(A1217,Sheet5!A:E,4,FALSE)*D1217</f>
        <v>0</v>
      </c>
      <c r="K1217" s="11">
        <f>VLOOKUP(A1217,Sheet5!A:E,5,FALSE)*D1217</f>
        <v>0</v>
      </c>
    </row>
    <row r="1218" spans="1:11" x14ac:dyDescent="0.25">
      <c r="A1218">
        <v>12</v>
      </c>
      <c r="B1218" t="s">
        <v>13</v>
      </c>
      <c r="C1218">
        <v>16</v>
      </c>
      <c r="D1218" s="2">
        <v>96</v>
      </c>
      <c r="E1218" t="s">
        <v>109</v>
      </c>
      <c r="F1218">
        <f>VLOOKUP(A1218,Sheet5!A:E,3,FALSE)*C1218</f>
        <v>16</v>
      </c>
      <c r="G1218">
        <f>VLOOKUP(A1218,Sheet5!A:E,4,FALSE)*C1218</f>
        <v>0</v>
      </c>
      <c r="H1218">
        <f>VLOOKUP(A1218,Sheet5!A:E,5,FALSE)*C1218</f>
        <v>0</v>
      </c>
      <c r="I1218" s="11">
        <f>VLOOKUP(A1218,Sheet5!A:E,3,FALSE)*D1218</f>
        <v>96</v>
      </c>
      <c r="J1218" s="11">
        <f>VLOOKUP(A1218,Sheet5!A:E,4,FALSE)*D1218</f>
        <v>0</v>
      </c>
      <c r="K1218" s="11">
        <f>VLOOKUP(A1218,Sheet5!A:E,5,FALSE)*D1218</f>
        <v>0</v>
      </c>
    </row>
    <row r="1219" spans="1:11" x14ac:dyDescent="0.25">
      <c r="A1219">
        <v>12</v>
      </c>
      <c r="B1219" t="s">
        <v>13</v>
      </c>
      <c r="C1219">
        <v>8</v>
      </c>
      <c r="D1219" s="2">
        <v>48</v>
      </c>
      <c r="E1219" t="s">
        <v>110</v>
      </c>
      <c r="F1219">
        <f>VLOOKUP(A1219,Sheet5!A:E,3,FALSE)*C1219</f>
        <v>8</v>
      </c>
      <c r="G1219">
        <f>VLOOKUP(A1219,Sheet5!A:E,4,FALSE)*C1219</f>
        <v>0</v>
      </c>
      <c r="H1219">
        <f>VLOOKUP(A1219,Sheet5!A:E,5,FALSE)*C1219</f>
        <v>0</v>
      </c>
      <c r="I1219" s="11">
        <f>VLOOKUP(A1219,Sheet5!A:E,3,FALSE)*D1219</f>
        <v>48</v>
      </c>
      <c r="J1219" s="11">
        <f>VLOOKUP(A1219,Sheet5!A:E,4,FALSE)*D1219</f>
        <v>0</v>
      </c>
      <c r="K1219" s="11">
        <f>VLOOKUP(A1219,Sheet5!A:E,5,FALSE)*D1219</f>
        <v>0</v>
      </c>
    </row>
    <row r="1220" spans="1:11" x14ac:dyDescent="0.25">
      <c r="A1220">
        <v>12</v>
      </c>
      <c r="B1220" t="s">
        <v>13</v>
      </c>
      <c r="C1220">
        <v>48</v>
      </c>
      <c r="D1220" s="2">
        <v>288</v>
      </c>
      <c r="E1220" t="s">
        <v>111</v>
      </c>
      <c r="F1220">
        <f>VLOOKUP(A1220,Sheet5!A:E,3,FALSE)*C1220</f>
        <v>48</v>
      </c>
      <c r="G1220">
        <f>VLOOKUP(A1220,Sheet5!A:E,4,FALSE)*C1220</f>
        <v>0</v>
      </c>
      <c r="H1220">
        <f>VLOOKUP(A1220,Sheet5!A:E,5,FALSE)*C1220</f>
        <v>0</v>
      </c>
      <c r="I1220" s="11">
        <f>VLOOKUP(A1220,Sheet5!A:E,3,FALSE)*D1220</f>
        <v>288</v>
      </c>
      <c r="J1220" s="11">
        <f>VLOOKUP(A1220,Sheet5!A:E,4,FALSE)*D1220</f>
        <v>0</v>
      </c>
      <c r="K1220" s="11">
        <f>VLOOKUP(A1220,Sheet5!A:E,5,FALSE)*D1220</f>
        <v>0</v>
      </c>
    </row>
    <row r="1221" spans="1:11" x14ac:dyDescent="0.25">
      <c r="A1221">
        <v>12</v>
      </c>
      <c r="B1221" t="s">
        <v>13</v>
      </c>
      <c r="C1221">
        <v>2</v>
      </c>
      <c r="D1221" s="2">
        <v>12</v>
      </c>
      <c r="E1221" t="s">
        <v>112</v>
      </c>
      <c r="F1221">
        <f>VLOOKUP(A1221,Sheet5!A:E,3,FALSE)*C1221</f>
        <v>2</v>
      </c>
      <c r="G1221">
        <f>VLOOKUP(A1221,Sheet5!A:E,4,FALSE)*C1221</f>
        <v>0</v>
      </c>
      <c r="H1221">
        <f>VLOOKUP(A1221,Sheet5!A:E,5,FALSE)*C1221</f>
        <v>0</v>
      </c>
      <c r="I1221" s="11">
        <f>VLOOKUP(A1221,Sheet5!A:E,3,FALSE)*D1221</f>
        <v>12</v>
      </c>
      <c r="J1221" s="11">
        <f>VLOOKUP(A1221,Sheet5!A:E,4,FALSE)*D1221</f>
        <v>0</v>
      </c>
      <c r="K1221" s="11">
        <f>VLOOKUP(A1221,Sheet5!A:E,5,FALSE)*D1221</f>
        <v>0</v>
      </c>
    </row>
    <row r="1222" spans="1:11" x14ac:dyDescent="0.25">
      <c r="A1222">
        <v>12</v>
      </c>
      <c r="B1222" t="s">
        <v>13</v>
      </c>
      <c r="C1222">
        <v>44</v>
      </c>
      <c r="D1222" s="2">
        <v>264</v>
      </c>
      <c r="E1222" t="s">
        <v>114</v>
      </c>
      <c r="F1222">
        <f>VLOOKUP(A1222,Sheet5!A:E,3,FALSE)*C1222</f>
        <v>44</v>
      </c>
      <c r="G1222">
        <f>VLOOKUP(A1222,Sheet5!A:E,4,FALSE)*C1222</f>
        <v>0</v>
      </c>
      <c r="H1222">
        <f>VLOOKUP(A1222,Sheet5!A:E,5,FALSE)*C1222</f>
        <v>0</v>
      </c>
      <c r="I1222" s="11">
        <f>VLOOKUP(A1222,Sheet5!A:E,3,FALSE)*D1222</f>
        <v>264</v>
      </c>
      <c r="J1222" s="11">
        <f>VLOOKUP(A1222,Sheet5!A:E,4,FALSE)*D1222</f>
        <v>0</v>
      </c>
      <c r="K1222" s="11">
        <f>VLOOKUP(A1222,Sheet5!A:E,5,FALSE)*D1222</f>
        <v>0</v>
      </c>
    </row>
    <row r="1223" spans="1:11" x14ac:dyDescent="0.25">
      <c r="A1223">
        <v>12</v>
      </c>
      <c r="B1223" t="s">
        <v>13</v>
      </c>
      <c r="C1223">
        <v>82</v>
      </c>
      <c r="D1223" s="2">
        <v>492</v>
      </c>
      <c r="E1223" t="s">
        <v>115</v>
      </c>
      <c r="F1223">
        <f>VLOOKUP(A1223,Sheet5!A:E,3,FALSE)*C1223</f>
        <v>82</v>
      </c>
      <c r="G1223">
        <f>VLOOKUP(A1223,Sheet5!A:E,4,FALSE)*C1223</f>
        <v>0</v>
      </c>
      <c r="H1223">
        <f>VLOOKUP(A1223,Sheet5!A:E,5,FALSE)*C1223</f>
        <v>0</v>
      </c>
      <c r="I1223" s="11">
        <f>VLOOKUP(A1223,Sheet5!A:E,3,FALSE)*D1223</f>
        <v>492</v>
      </c>
      <c r="J1223" s="11">
        <f>VLOOKUP(A1223,Sheet5!A:E,4,FALSE)*D1223</f>
        <v>0</v>
      </c>
      <c r="K1223" s="11">
        <f>VLOOKUP(A1223,Sheet5!A:E,5,FALSE)*D1223</f>
        <v>0</v>
      </c>
    </row>
    <row r="1224" spans="1:11" x14ac:dyDescent="0.25">
      <c r="A1224">
        <v>12</v>
      </c>
      <c r="B1224" t="s">
        <v>13</v>
      </c>
      <c r="C1224">
        <v>6</v>
      </c>
      <c r="D1224" s="2">
        <v>36</v>
      </c>
      <c r="E1224" t="s">
        <v>116</v>
      </c>
      <c r="F1224">
        <f>VLOOKUP(A1224,Sheet5!A:E,3,FALSE)*C1224</f>
        <v>6</v>
      </c>
      <c r="G1224">
        <f>VLOOKUP(A1224,Sheet5!A:E,4,FALSE)*C1224</f>
        <v>0</v>
      </c>
      <c r="H1224">
        <f>VLOOKUP(A1224,Sheet5!A:E,5,FALSE)*C1224</f>
        <v>0</v>
      </c>
      <c r="I1224" s="11">
        <f>VLOOKUP(A1224,Sheet5!A:E,3,FALSE)*D1224</f>
        <v>36</v>
      </c>
      <c r="J1224" s="11">
        <f>VLOOKUP(A1224,Sheet5!A:E,4,FALSE)*D1224</f>
        <v>0</v>
      </c>
      <c r="K1224" s="11">
        <f>VLOOKUP(A1224,Sheet5!A:E,5,FALSE)*D1224</f>
        <v>0</v>
      </c>
    </row>
    <row r="1225" spans="1:11" x14ac:dyDescent="0.25">
      <c r="A1225">
        <v>12</v>
      </c>
      <c r="B1225" t="s">
        <v>13</v>
      </c>
      <c r="C1225">
        <v>102</v>
      </c>
      <c r="D1225" s="2">
        <v>612</v>
      </c>
      <c r="E1225" t="s">
        <v>117</v>
      </c>
      <c r="F1225">
        <f>VLOOKUP(A1225,Sheet5!A:E,3,FALSE)*C1225</f>
        <v>102</v>
      </c>
      <c r="G1225">
        <f>VLOOKUP(A1225,Sheet5!A:E,4,FALSE)*C1225</f>
        <v>0</v>
      </c>
      <c r="H1225">
        <f>VLOOKUP(A1225,Sheet5!A:E,5,FALSE)*C1225</f>
        <v>0</v>
      </c>
      <c r="I1225" s="11">
        <f>VLOOKUP(A1225,Sheet5!A:E,3,FALSE)*D1225</f>
        <v>612</v>
      </c>
      <c r="J1225" s="11">
        <f>VLOOKUP(A1225,Sheet5!A:E,4,FALSE)*D1225</f>
        <v>0</v>
      </c>
      <c r="K1225" s="11">
        <f>VLOOKUP(A1225,Sheet5!A:E,5,FALSE)*D1225</f>
        <v>0</v>
      </c>
    </row>
    <row r="1226" spans="1:11" x14ac:dyDescent="0.25">
      <c r="A1226">
        <v>12</v>
      </c>
      <c r="B1226" t="s">
        <v>13</v>
      </c>
      <c r="C1226" s="1">
        <v>2242</v>
      </c>
      <c r="D1226" s="2">
        <v>23951.5</v>
      </c>
      <c r="E1226" t="s">
        <v>151</v>
      </c>
      <c r="F1226">
        <f>VLOOKUP(A1226,Sheet5!A:E,3,FALSE)*C1226</f>
        <v>2242</v>
      </c>
      <c r="G1226">
        <f>VLOOKUP(A1226,Sheet5!A:E,4,FALSE)*C1226</f>
        <v>0</v>
      </c>
      <c r="H1226">
        <f>VLOOKUP(A1226,Sheet5!A:E,5,FALSE)*C1226</f>
        <v>0</v>
      </c>
      <c r="I1226" s="11">
        <f>VLOOKUP(A1226,Sheet5!A:E,3,FALSE)*D1226</f>
        <v>23951.5</v>
      </c>
      <c r="J1226" s="11">
        <f>VLOOKUP(A1226,Sheet5!A:E,4,FALSE)*D1226</f>
        <v>0</v>
      </c>
      <c r="K1226" s="11">
        <f>VLOOKUP(A1226,Sheet5!A:E,5,FALSE)*D1226</f>
        <v>0</v>
      </c>
    </row>
    <row r="1227" spans="1:11" x14ac:dyDescent="0.25">
      <c r="A1227">
        <v>12</v>
      </c>
      <c r="B1227" t="s">
        <v>13</v>
      </c>
      <c r="C1227">
        <v>6</v>
      </c>
      <c r="D1227" s="2">
        <v>36</v>
      </c>
      <c r="E1227" t="s">
        <v>197</v>
      </c>
      <c r="F1227">
        <f>VLOOKUP(A1227,Sheet5!A:E,3,FALSE)*C1227</f>
        <v>6</v>
      </c>
      <c r="G1227">
        <f>VLOOKUP(A1227,Sheet5!A:E,4,FALSE)*C1227</f>
        <v>0</v>
      </c>
      <c r="H1227">
        <f>VLOOKUP(A1227,Sheet5!A:E,5,FALSE)*C1227</f>
        <v>0</v>
      </c>
      <c r="I1227" s="11">
        <f>VLOOKUP(A1227,Sheet5!A:E,3,FALSE)*D1227</f>
        <v>36</v>
      </c>
      <c r="J1227" s="11">
        <f>VLOOKUP(A1227,Sheet5!A:E,4,FALSE)*D1227</f>
        <v>0</v>
      </c>
      <c r="K1227" s="11">
        <f>VLOOKUP(A1227,Sheet5!A:E,5,FALSE)*D1227</f>
        <v>0</v>
      </c>
    </row>
    <row r="1228" spans="1:11" x14ac:dyDescent="0.25">
      <c r="A1228">
        <v>12</v>
      </c>
      <c r="B1228" t="s">
        <v>13</v>
      </c>
      <c r="C1228">
        <v>28</v>
      </c>
      <c r="D1228" s="2">
        <v>168</v>
      </c>
      <c r="E1228" t="s">
        <v>198</v>
      </c>
      <c r="F1228">
        <f>VLOOKUP(A1228,Sheet5!A:E,3,FALSE)*C1228</f>
        <v>28</v>
      </c>
      <c r="G1228">
        <f>VLOOKUP(A1228,Sheet5!A:E,4,FALSE)*C1228</f>
        <v>0</v>
      </c>
      <c r="H1228">
        <f>VLOOKUP(A1228,Sheet5!A:E,5,FALSE)*C1228</f>
        <v>0</v>
      </c>
      <c r="I1228" s="11">
        <f>VLOOKUP(A1228,Sheet5!A:E,3,FALSE)*D1228</f>
        <v>168</v>
      </c>
      <c r="J1228" s="11">
        <f>VLOOKUP(A1228,Sheet5!A:E,4,FALSE)*D1228</f>
        <v>0</v>
      </c>
      <c r="K1228" s="11">
        <f>VLOOKUP(A1228,Sheet5!A:E,5,FALSE)*D1228</f>
        <v>0</v>
      </c>
    </row>
    <row r="1229" spans="1:11" x14ac:dyDescent="0.25">
      <c r="A1229">
        <v>12</v>
      </c>
      <c r="B1229" t="s">
        <v>13</v>
      </c>
      <c r="C1229">
        <v>76</v>
      </c>
      <c r="D1229" s="2">
        <v>456</v>
      </c>
      <c r="E1229" t="s">
        <v>199</v>
      </c>
      <c r="F1229">
        <f>VLOOKUP(A1229,Sheet5!A:E,3,FALSE)*C1229</f>
        <v>76</v>
      </c>
      <c r="G1229">
        <f>VLOOKUP(A1229,Sheet5!A:E,4,FALSE)*C1229</f>
        <v>0</v>
      </c>
      <c r="H1229">
        <f>VLOOKUP(A1229,Sheet5!A:E,5,FALSE)*C1229</f>
        <v>0</v>
      </c>
      <c r="I1229" s="11">
        <f>VLOOKUP(A1229,Sheet5!A:E,3,FALSE)*D1229</f>
        <v>456</v>
      </c>
      <c r="J1229" s="11">
        <f>VLOOKUP(A1229,Sheet5!A:E,4,FALSE)*D1229</f>
        <v>0</v>
      </c>
      <c r="K1229" s="11">
        <f>VLOOKUP(A1229,Sheet5!A:E,5,FALSE)*D1229</f>
        <v>0</v>
      </c>
    </row>
    <row r="1230" spans="1:11" x14ac:dyDescent="0.25">
      <c r="A1230">
        <v>12</v>
      </c>
      <c r="B1230" t="s">
        <v>13</v>
      </c>
      <c r="C1230">
        <v>74</v>
      </c>
      <c r="D1230" s="2">
        <v>444</v>
      </c>
      <c r="E1230" t="s">
        <v>200</v>
      </c>
      <c r="F1230">
        <f>VLOOKUP(A1230,Sheet5!A:E,3,FALSE)*C1230</f>
        <v>74</v>
      </c>
      <c r="G1230">
        <f>VLOOKUP(A1230,Sheet5!A:E,4,FALSE)*C1230</f>
        <v>0</v>
      </c>
      <c r="H1230">
        <f>VLOOKUP(A1230,Sheet5!A:E,5,FALSE)*C1230</f>
        <v>0</v>
      </c>
      <c r="I1230" s="11">
        <f>VLOOKUP(A1230,Sheet5!A:E,3,FALSE)*D1230</f>
        <v>444</v>
      </c>
      <c r="J1230" s="11">
        <f>VLOOKUP(A1230,Sheet5!A:E,4,FALSE)*D1230</f>
        <v>0</v>
      </c>
      <c r="K1230" s="11">
        <f>VLOOKUP(A1230,Sheet5!A:E,5,FALSE)*D1230</f>
        <v>0</v>
      </c>
    </row>
    <row r="1231" spans="1:11" x14ac:dyDescent="0.25">
      <c r="A1231">
        <v>12</v>
      </c>
      <c r="B1231" t="s">
        <v>13</v>
      </c>
      <c r="C1231">
        <v>24</v>
      </c>
      <c r="D1231" s="2">
        <v>144</v>
      </c>
      <c r="E1231" t="s">
        <v>201</v>
      </c>
      <c r="F1231">
        <f>VLOOKUP(A1231,Sheet5!A:E,3,FALSE)*C1231</f>
        <v>24</v>
      </c>
      <c r="G1231">
        <f>VLOOKUP(A1231,Sheet5!A:E,4,FALSE)*C1231</f>
        <v>0</v>
      </c>
      <c r="H1231">
        <f>VLOOKUP(A1231,Sheet5!A:E,5,FALSE)*C1231</f>
        <v>0</v>
      </c>
      <c r="I1231" s="11">
        <f>VLOOKUP(A1231,Sheet5!A:E,3,FALSE)*D1231</f>
        <v>144</v>
      </c>
      <c r="J1231" s="11">
        <f>VLOOKUP(A1231,Sheet5!A:E,4,FALSE)*D1231</f>
        <v>0</v>
      </c>
      <c r="K1231" s="11">
        <f>VLOOKUP(A1231,Sheet5!A:E,5,FALSE)*D1231</f>
        <v>0</v>
      </c>
    </row>
    <row r="1232" spans="1:11" x14ac:dyDescent="0.25">
      <c r="A1232">
        <v>12</v>
      </c>
      <c r="B1232" t="s">
        <v>13</v>
      </c>
      <c r="C1232">
        <v>26</v>
      </c>
      <c r="D1232" s="2">
        <v>156</v>
      </c>
      <c r="E1232" t="s">
        <v>202</v>
      </c>
      <c r="F1232">
        <f>VLOOKUP(A1232,Sheet5!A:E,3,FALSE)*C1232</f>
        <v>26</v>
      </c>
      <c r="G1232">
        <f>VLOOKUP(A1232,Sheet5!A:E,4,FALSE)*C1232</f>
        <v>0</v>
      </c>
      <c r="H1232">
        <f>VLOOKUP(A1232,Sheet5!A:E,5,FALSE)*C1232</f>
        <v>0</v>
      </c>
      <c r="I1232" s="11">
        <f>VLOOKUP(A1232,Sheet5!A:E,3,FALSE)*D1232</f>
        <v>156</v>
      </c>
      <c r="J1232" s="11">
        <f>VLOOKUP(A1232,Sheet5!A:E,4,FALSE)*D1232</f>
        <v>0</v>
      </c>
      <c r="K1232" s="11">
        <f>VLOOKUP(A1232,Sheet5!A:E,5,FALSE)*D1232</f>
        <v>0</v>
      </c>
    </row>
    <row r="1233" spans="1:11" x14ac:dyDescent="0.25">
      <c r="A1233">
        <v>12</v>
      </c>
      <c r="B1233" t="s">
        <v>13</v>
      </c>
      <c r="C1233">
        <v>50</v>
      </c>
      <c r="D1233" s="2">
        <v>300</v>
      </c>
      <c r="E1233" t="s">
        <v>203</v>
      </c>
      <c r="F1233">
        <f>VLOOKUP(A1233,Sheet5!A:E,3,FALSE)*C1233</f>
        <v>50</v>
      </c>
      <c r="G1233">
        <f>VLOOKUP(A1233,Sheet5!A:E,4,FALSE)*C1233</f>
        <v>0</v>
      </c>
      <c r="H1233">
        <f>VLOOKUP(A1233,Sheet5!A:E,5,FALSE)*C1233</f>
        <v>0</v>
      </c>
      <c r="I1233" s="11">
        <f>VLOOKUP(A1233,Sheet5!A:E,3,FALSE)*D1233</f>
        <v>300</v>
      </c>
      <c r="J1233" s="11">
        <f>VLOOKUP(A1233,Sheet5!A:E,4,FALSE)*D1233</f>
        <v>0</v>
      </c>
      <c r="K1233" s="11">
        <f>VLOOKUP(A1233,Sheet5!A:E,5,FALSE)*D1233</f>
        <v>0</v>
      </c>
    </row>
    <row r="1234" spans="1:11" x14ac:dyDescent="0.25">
      <c r="A1234">
        <v>12</v>
      </c>
      <c r="B1234" t="s">
        <v>13</v>
      </c>
      <c r="C1234">
        <v>52</v>
      </c>
      <c r="D1234" s="2">
        <v>312</v>
      </c>
      <c r="E1234" t="s">
        <v>204</v>
      </c>
      <c r="F1234">
        <f>VLOOKUP(A1234,Sheet5!A:E,3,FALSE)*C1234</f>
        <v>52</v>
      </c>
      <c r="G1234">
        <f>VLOOKUP(A1234,Sheet5!A:E,4,FALSE)*C1234</f>
        <v>0</v>
      </c>
      <c r="H1234">
        <f>VLOOKUP(A1234,Sheet5!A:E,5,FALSE)*C1234</f>
        <v>0</v>
      </c>
      <c r="I1234" s="11">
        <f>VLOOKUP(A1234,Sheet5!A:E,3,FALSE)*D1234</f>
        <v>312</v>
      </c>
      <c r="J1234" s="11">
        <f>VLOOKUP(A1234,Sheet5!A:E,4,FALSE)*D1234</f>
        <v>0</v>
      </c>
      <c r="K1234" s="11">
        <f>VLOOKUP(A1234,Sheet5!A:E,5,FALSE)*D1234</f>
        <v>0</v>
      </c>
    </row>
    <row r="1235" spans="1:11" x14ac:dyDescent="0.25">
      <c r="A1235">
        <v>12</v>
      </c>
      <c r="B1235" t="s">
        <v>13</v>
      </c>
      <c r="C1235">
        <v>52</v>
      </c>
      <c r="D1235" s="2">
        <v>312</v>
      </c>
      <c r="E1235" t="s">
        <v>205</v>
      </c>
      <c r="F1235">
        <f>VLOOKUP(A1235,Sheet5!A:E,3,FALSE)*C1235</f>
        <v>52</v>
      </c>
      <c r="G1235">
        <f>VLOOKUP(A1235,Sheet5!A:E,4,FALSE)*C1235</f>
        <v>0</v>
      </c>
      <c r="H1235">
        <f>VLOOKUP(A1235,Sheet5!A:E,5,FALSE)*C1235</f>
        <v>0</v>
      </c>
      <c r="I1235" s="11">
        <f>VLOOKUP(A1235,Sheet5!A:E,3,FALSE)*D1235</f>
        <v>312</v>
      </c>
      <c r="J1235" s="11">
        <f>VLOOKUP(A1235,Sheet5!A:E,4,FALSE)*D1235</f>
        <v>0</v>
      </c>
      <c r="K1235" s="11">
        <f>VLOOKUP(A1235,Sheet5!A:E,5,FALSE)*D1235</f>
        <v>0</v>
      </c>
    </row>
    <row r="1236" spans="1:11" x14ac:dyDescent="0.25">
      <c r="A1236">
        <v>12</v>
      </c>
      <c r="B1236" t="s">
        <v>13</v>
      </c>
      <c r="C1236">
        <v>100</v>
      </c>
      <c r="D1236" s="2">
        <v>600</v>
      </c>
      <c r="E1236" t="s">
        <v>207</v>
      </c>
      <c r="F1236">
        <f>VLOOKUP(A1236,Sheet5!A:E,3,FALSE)*C1236</f>
        <v>100</v>
      </c>
      <c r="G1236">
        <f>VLOOKUP(A1236,Sheet5!A:E,4,FALSE)*C1236</f>
        <v>0</v>
      </c>
      <c r="H1236">
        <f>VLOOKUP(A1236,Sheet5!A:E,5,FALSE)*C1236</f>
        <v>0</v>
      </c>
      <c r="I1236" s="11">
        <f>VLOOKUP(A1236,Sheet5!A:E,3,FALSE)*D1236</f>
        <v>600</v>
      </c>
      <c r="J1236" s="11">
        <f>VLOOKUP(A1236,Sheet5!A:E,4,FALSE)*D1236</f>
        <v>0</v>
      </c>
      <c r="K1236" s="11">
        <f>VLOOKUP(A1236,Sheet5!A:E,5,FALSE)*D1236</f>
        <v>0</v>
      </c>
    </row>
    <row r="1237" spans="1:11" x14ac:dyDescent="0.25">
      <c r="A1237">
        <v>12</v>
      </c>
      <c r="B1237" t="s">
        <v>13</v>
      </c>
      <c r="C1237">
        <v>8</v>
      </c>
      <c r="D1237" s="2">
        <v>48</v>
      </c>
      <c r="E1237" t="s">
        <v>208</v>
      </c>
      <c r="F1237">
        <f>VLOOKUP(A1237,Sheet5!A:E,3,FALSE)*C1237</f>
        <v>8</v>
      </c>
      <c r="G1237">
        <f>VLOOKUP(A1237,Sheet5!A:E,4,FALSE)*C1237</f>
        <v>0</v>
      </c>
      <c r="H1237">
        <f>VLOOKUP(A1237,Sheet5!A:E,5,FALSE)*C1237</f>
        <v>0</v>
      </c>
      <c r="I1237" s="11">
        <f>VLOOKUP(A1237,Sheet5!A:E,3,FALSE)*D1237</f>
        <v>48</v>
      </c>
      <c r="J1237" s="11">
        <f>VLOOKUP(A1237,Sheet5!A:E,4,FALSE)*D1237</f>
        <v>0</v>
      </c>
      <c r="K1237" s="11">
        <f>VLOOKUP(A1237,Sheet5!A:E,5,FALSE)*D1237</f>
        <v>0</v>
      </c>
    </row>
    <row r="1238" spans="1:11" x14ac:dyDescent="0.25">
      <c r="A1238">
        <v>12</v>
      </c>
      <c r="B1238" t="s">
        <v>13</v>
      </c>
      <c r="C1238">
        <v>78</v>
      </c>
      <c r="D1238" s="2">
        <v>468</v>
      </c>
      <c r="E1238" t="s">
        <v>209</v>
      </c>
      <c r="F1238">
        <f>VLOOKUP(A1238,Sheet5!A:E,3,FALSE)*C1238</f>
        <v>78</v>
      </c>
      <c r="G1238">
        <f>VLOOKUP(A1238,Sheet5!A:E,4,FALSE)*C1238</f>
        <v>0</v>
      </c>
      <c r="H1238">
        <f>VLOOKUP(A1238,Sheet5!A:E,5,FALSE)*C1238</f>
        <v>0</v>
      </c>
      <c r="I1238" s="11">
        <f>VLOOKUP(A1238,Sheet5!A:E,3,FALSE)*D1238</f>
        <v>468</v>
      </c>
      <c r="J1238" s="11">
        <f>VLOOKUP(A1238,Sheet5!A:E,4,FALSE)*D1238</f>
        <v>0</v>
      </c>
      <c r="K1238" s="11">
        <f>VLOOKUP(A1238,Sheet5!A:E,5,FALSE)*D1238</f>
        <v>0</v>
      </c>
    </row>
    <row r="1239" spans="1:11" x14ac:dyDescent="0.25">
      <c r="A1239">
        <v>12</v>
      </c>
      <c r="B1239" t="s">
        <v>13</v>
      </c>
      <c r="C1239">
        <v>128</v>
      </c>
      <c r="D1239" s="2">
        <v>768</v>
      </c>
      <c r="E1239" t="s">
        <v>210</v>
      </c>
      <c r="F1239">
        <f>VLOOKUP(A1239,Sheet5!A:E,3,FALSE)*C1239</f>
        <v>128</v>
      </c>
      <c r="G1239">
        <f>VLOOKUP(A1239,Sheet5!A:E,4,FALSE)*C1239</f>
        <v>0</v>
      </c>
      <c r="H1239">
        <f>VLOOKUP(A1239,Sheet5!A:E,5,FALSE)*C1239</f>
        <v>0</v>
      </c>
      <c r="I1239" s="11">
        <f>VLOOKUP(A1239,Sheet5!A:E,3,FALSE)*D1239</f>
        <v>768</v>
      </c>
      <c r="J1239" s="11">
        <f>VLOOKUP(A1239,Sheet5!A:E,4,FALSE)*D1239</f>
        <v>0</v>
      </c>
      <c r="K1239" s="11">
        <f>VLOOKUP(A1239,Sheet5!A:E,5,FALSE)*D1239</f>
        <v>0</v>
      </c>
    </row>
    <row r="1240" spans="1:11" x14ac:dyDescent="0.25">
      <c r="A1240">
        <v>12</v>
      </c>
      <c r="B1240" t="s">
        <v>13</v>
      </c>
      <c r="C1240">
        <v>6</v>
      </c>
      <c r="D1240" s="2">
        <v>36</v>
      </c>
      <c r="E1240" t="s">
        <v>211</v>
      </c>
      <c r="F1240">
        <f>VLOOKUP(A1240,Sheet5!A:E,3,FALSE)*C1240</f>
        <v>6</v>
      </c>
      <c r="G1240">
        <f>VLOOKUP(A1240,Sheet5!A:E,4,FALSE)*C1240</f>
        <v>0</v>
      </c>
      <c r="H1240">
        <f>VLOOKUP(A1240,Sheet5!A:E,5,FALSE)*C1240</f>
        <v>0</v>
      </c>
      <c r="I1240" s="11">
        <f>VLOOKUP(A1240,Sheet5!A:E,3,FALSE)*D1240</f>
        <v>36</v>
      </c>
      <c r="J1240" s="11">
        <f>VLOOKUP(A1240,Sheet5!A:E,4,FALSE)*D1240</f>
        <v>0</v>
      </c>
      <c r="K1240" s="11">
        <f>VLOOKUP(A1240,Sheet5!A:E,5,FALSE)*D1240</f>
        <v>0</v>
      </c>
    </row>
    <row r="1241" spans="1:11" x14ac:dyDescent="0.25">
      <c r="A1241">
        <v>12</v>
      </c>
      <c r="B1241" t="s">
        <v>13</v>
      </c>
      <c r="C1241">
        <v>28</v>
      </c>
      <c r="D1241" s="2">
        <v>168</v>
      </c>
      <c r="E1241" t="s">
        <v>212</v>
      </c>
      <c r="F1241">
        <f>VLOOKUP(A1241,Sheet5!A:E,3,FALSE)*C1241</f>
        <v>28</v>
      </c>
      <c r="G1241">
        <f>VLOOKUP(A1241,Sheet5!A:E,4,FALSE)*C1241</f>
        <v>0</v>
      </c>
      <c r="H1241">
        <f>VLOOKUP(A1241,Sheet5!A:E,5,FALSE)*C1241</f>
        <v>0</v>
      </c>
      <c r="I1241" s="11">
        <f>VLOOKUP(A1241,Sheet5!A:E,3,FALSE)*D1241</f>
        <v>168</v>
      </c>
      <c r="J1241" s="11">
        <f>VLOOKUP(A1241,Sheet5!A:E,4,FALSE)*D1241</f>
        <v>0</v>
      </c>
      <c r="K1241" s="11">
        <f>VLOOKUP(A1241,Sheet5!A:E,5,FALSE)*D1241</f>
        <v>0</v>
      </c>
    </row>
    <row r="1242" spans="1:11" x14ac:dyDescent="0.25">
      <c r="A1242">
        <v>12</v>
      </c>
      <c r="B1242" t="s">
        <v>13</v>
      </c>
      <c r="C1242">
        <v>68</v>
      </c>
      <c r="D1242" s="2">
        <v>408</v>
      </c>
      <c r="E1242" t="s">
        <v>213</v>
      </c>
      <c r="F1242">
        <f>VLOOKUP(A1242,Sheet5!A:E,3,FALSE)*C1242</f>
        <v>68</v>
      </c>
      <c r="G1242">
        <f>VLOOKUP(A1242,Sheet5!A:E,4,FALSE)*C1242</f>
        <v>0</v>
      </c>
      <c r="H1242">
        <f>VLOOKUP(A1242,Sheet5!A:E,5,FALSE)*C1242</f>
        <v>0</v>
      </c>
      <c r="I1242" s="11">
        <f>VLOOKUP(A1242,Sheet5!A:E,3,FALSE)*D1242</f>
        <v>408</v>
      </c>
      <c r="J1242" s="11">
        <f>VLOOKUP(A1242,Sheet5!A:E,4,FALSE)*D1242</f>
        <v>0</v>
      </c>
      <c r="K1242" s="11">
        <f>VLOOKUP(A1242,Sheet5!A:E,5,FALSE)*D1242</f>
        <v>0</v>
      </c>
    </row>
    <row r="1243" spans="1:11" x14ac:dyDescent="0.25">
      <c r="A1243">
        <v>12</v>
      </c>
      <c r="B1243" t="s">
        <v>13</v>
      </c>
      <c r="C1243">
        <v>32</v>
      </c>
      <c r="D1243" s="2">
        <v>192</v>
      </c>
      <c r="E1243" t="s">
        <v>214</v>
      </c>
      <c r="F1243">
        <f>VLOOKUP(A1243,Sheet5!A:E,3,FALSE)*C1243</f>
        <v>32</v>
      </c>
      <c r="G1243">
        <f>VLOOKUP(A1243,Sheet5!A:E,4,FALSE)*C1243</f>
        <v>0</v>
      </c>
      <c r="H1243">
        <f>VLOOKUP(A1243,Sheet5!A:E,5,FALSE)*C1243</f>
        <v>0</v>
      </c>
      <c r="I1243" s="11">
        <f>VLOOKUP(A1243,Sheet5!A:E,3,FALSE)*D1243</f>
        <v>192</v>
      </c>
      <c r="J1243" s="11">
        <f>VLOOKUP(A1243,Sheet5!A:E,4,FALSE)*D1243</f>
        <v>0</v>
      </c>
      <c r="K1243" s="11">
        <f>VLOOKUP(A1243,Sheet5!A:E,5,FALSE)*D1243</f>
        <v>0</v>
      </c>
    </row>
    <row r="1244" spans="1:11" x14ac:dyDescent="0.25">
      <c r="A1244">
        <v>12</v>
      </c>
      <c r="B1244" t="s">
        <v>13</v>
      </c>
      <c r="C1244">
        <v>16</v>
      </c>
      <c r="D1244" s="2">
        <v>96</v>
      </c>
      <c r="E1244" t="s">
        <v>215</v>
      </c>
      <c r="F1244">
        <f>VLOOKUP(A1244,Sheet5!A:E,3,FALSE)*C1244</f>
        <v>16</v>
      </c>
      <c r="G1244">
        <f>VLOOKUP(A1244,Sheet5!A:E,4,FALSE)*C1244</f>
        <v>0</v>
      </c>
      <c r="H1244">
        <f>VLOOKUP(A1244,Sheet5!A:E,5,FALSE)*C1244</f>
        <v>0</v>
      </c>
      <c r="I1244" s="11">
        <f>VLOOKUP(A1244,Sheet5!A:E,3,FALSE)*D1244</f>
        <v>96</v>
      </c>
      <c r="J1244" s="11">
        <f>VLOOKUP(A1244,Sheet5!A:E,4,FALSE)*D1244</f>
        <v>0</v>
      </c>
      <c r="K1244" s="11">
        <f>VLOOKUP(A1244,Sheet5!A:E,5,FALSE)*D1244</f>
        <v>0</v>
      </c>
    </row>
    <row r="1245" spans="1:11" x14ac:dyDescent="0.25">
      <c r="A1245">
        <v>12</v>
      </c>
      <c r="B1245" t="s">
        <v>13</v>
      </c>
      <c r="C1245">
        <v>48</v>
      </c>
      <c r="D1245" s="2">
        <v>288</v>
      </c>
      <c r="E1245" t="s">
        <v>216</v>
      </c>
      <c r="F1245">
        <f>VLOOKUP(A1245,Sheet5!A:E,3,FALSE)*C1245</f>
        <v>48</v>
      </c>
      <c r="G1245">
        <f>VLOOKUP(A1245,Sheet5!A:E,4,FALSE)*C1245</f>
        <v>0</v>
      </c>
      <c r="H1245">
        <f>VLOOKUP(A1245,Sheet5!A:E,5,FALSE)*C1245</f>
        <v>0</v>
      </c>
      <c r="I1245" s="11">
        <f>VLOOKUP(A1245,Sheet5!A:E,3,FALSE)*D1245</f>
        <v>288</v>
      </c>
      <c r="J1245" s="11">
        <f>VLOOKUP(A1245,Sheet5!A:E,4,FALSE)*D1245</f>
        <v>0</v>
      </c>
      <c r="K1245" s="11">
        <f>VLOOKUP(A1245,Sheet5!A:E,5,FALSE)*D1245</f>
        <v>0</v>
      </c>
    </row>
    <row r="1246" spans="1:11" x14ac:dyDescent="0.25">
      <c r="A1246">
        <v>12</v>
      </c>
      <c r="B1246" t="s">
        <v>13</v>
      </c>
      <c r="C1246">
        <v>46</v>
      </c>
      <c r="D1246" s="2">
        <v>276</v>
      </c>
      <c r="E1246" t="s">
        <v>217</v>
      </c>
      <c r="F1246">
        <f>VLOOKUP(A1246,Sheet5!A:E,3,FALSE)*C1246</f>
        <v>46</v>
      </c>
      <c r="G1246">
        <f>VLOOKUP(A1246,Sheet5!A:E,4,FALSE)*C1246</f>
        <v>0</v>
      </c>
      <c r="H1246">
        <f>VLOOKUP(A1246,Sheet5!A:E,5,FALSE)*C1246</f>
        <v>0</v>
      </c>
      <c r="I1246" s="11">
        <f>VLOOKUP(A1246,Sheet5!A:E,3,FALSE)*D1246</f>
        <v>276</v>
      </c>
      <c r="J1246" s="11">
        <f>VLOOKUP(A1246,Sheet5!A:E,4,FALSE)*D1246</f>
        <v>0</v>
      </c>
      <c r="K1246" s="11">
        <f>VLOOKUP(A1246,Sheet5!A:E,5,FALSE)*D1246</f>
        <v>0</v>
      </c>
    </row>
    <row r="1247" spans="1:11" x14ac:dyDescent="0.25">
      <c r="A1247">
        <v>12</v>
      </c>
      <c r="B1247" t="s">
        <v>13</v>
      </c>
      <c r="C1247">
        <v>2</v>
      </c>
      <c r="D1247" s="2">
        <v>12</v>
      </c>
      <c r="E1247" t="s">
        <v>218</v>
      </c>
      <c r="F1247">
        <f>VLOOKUP(A1247,Sheet5!A:E,3,FALSE)*C1247</f>
        <v>2</v>
      </c>
      <c r="G1247">
        <f>VLOOKUP(A1247,Sheet5!A:E,4,FALSE)*C1247</f>
        <v>0</v>
      </c>
      <c r="H1247">
        <f>VLOOKUP(A1247,Sheet5!A:E,5,FALSE)*C1247</f>
        <v>0</v>
      </c>
      <c r="I1247" s="11">
        <f>VLOOKUP(A1247,Sheet5!A:E,3,FALSE)*D1247</f>
        <v>12</v>
      </c>
      <c r="J1247" s="11">
        <f>VLOOKUP(A1247,Sheet5!A:E,4,FALSE)*D1247</f>
        <v>0</v>
      </c>
      <c r="K1247" s="11">
        <f>VLOOKUP(A1247,Sheet5!A:E,5,FALSE)*D1247</f>
        <v>0</v>
      </c>
    </row>
    <row r="1248" spans="1:11" x14ac:dyDescent="0.25">
      <c r="A1248">
        <v>12</v>
      </c>
      <c r="B1248" t="s">
        <v>13</v>
      </c>
      <c r="C1248">
        <v>8</v>
      </c>
      <c r="D1248" s="2">
        <v>48</v>
      </c>
      <c r="E1248" t="s">
        <v>219</v>
      </c>
      <c r="F1248">
        <f>VLOOKUP(A1248,Sheet5!A:E,3,FALSE)*C1248</f>
        <v>8</v>
      </c>
      <c r="G1248">
        <f>VLOOKUP(A1248,Sheet5!A:E,4,FALSE)*C1248</f>
        <v>0</v>
      </c>
      <c r="H1248">
        <f>VLOOKUP(A1248,Sheet5!A:E,5,FALSE)*C1248</f>
        <v>0</v>
      </c>
      <c r="I1248" s="11">
        <f>VLOOKUP(A1248,Sheet5!A:E,3,FALSE)*D1248</f>
        <v>48</v>
      </c>
      <c r="J1248" s="11">
        <f>VLOOKUP(A1248,Sheet5!A:E,4,FALSE)*D1248</f>
        <v>0</v>
      </c>
      <c r="K1248" s="11">
        <f>VLOOKUP(A1248,Sheet5!A:E,5,FALSE)*D1248</f>
        <v>0</v>
      </c>
    </row>
    <row r="1249" spans="1:11" x14ac:dyDescent="0.25">
      <c r="A1249">
        <v>12</v>
      </c>
      <c r="B1249" t="s">
        <v>13</v>
      </c>
      <c r="C1249">
        <v>22</v>
      </c>
      <c r="D1249" s="2">
        <v>132</v>
      </c>
      <c r="E1249" t="s">
        <v>220</v>
      </c>
      <c r="F1249">
        <f>VLOOKUP(A1249,Sheet5!A:E,3,FALSE)*C1249</f>
        <v>22</v>
      </c>
      <c r="G1249">
        <f>VLOOKUP(A1249,Sheet5!A:E,4,FALSE)*C1249</f>
        <v>0</v>
      </c>
      <c r="H1249">
        <f>VLOOKUP(A1249,Sheet5!A:E,5,FALSE)*C1249</f>
        <v>0</v>
      </c>
      <c r="I1249" s="11">
        <f>VLOOKUP(A1249,Sheet5!A:E,3,FALSE)*D1249</f>
        <v>132</v>
      </c>
      <c r="J1249" s="11">
        <f>VLOOKUP(A1249,Sheet5!A:E,4,FALSE)*D1249</f>
        <v>0</v>
      </c>
      <c r="K1249" s="11">
        <f>VLOOKUP(A1249,Sheet5!A:E,5,FALSE)*D1249</f>
        <v>0</v>
      </c>
    </row>
    <row r="1250" spans="1:11" x14ac:dyDescent="0.25">
      <c r="A1250">
        <v>12</v>
      </c>
      <c r="B1250" t="s">
        <v>13</v>
      </c>
      <c r="C1250">
        <v>2</v>
      </c>
      <c r="D1250" s="2">
        <v>12</v>
      </c>
      <c r="E1250" t="s">
        <v>221</v>
      </c>
      <c r="F1250">
        <f>VLOOKUP(A1250,Sheet5!A:E,3,FALSE)*C1250</f>
        <v>2</v>
      </c>
      <c r="G1250">
        <f>VLOOKUP(A1250,Sheet5!A:E,4,FALSE)*C1250</f>
        <v>0</v>
      </c>
      <c r="H1250">
        <f>VLOOKUP(A1250,Sheet5!A:E,5,FALSE)*C1250</f>
        <v>0</v>
      </c>
      <c r="I1250" s="11">
        <f>VLOOKUP(A1250,Sheet5!A:E,3,FALSE)*D1250</f>
        <v>12</v>
      </c>
      <c r="J1250" s="11">
        <f>VLOOKUP(A1250,Sheet5!A:E,4,FALSE)*D1250</f>
        <v>0</v>
      </c>
      <c r="K1250" s="11">
        <f>VLOOKUP(A1250,Sheet5!A:E,5,FALSE)*D1250</f>
        <v>0</v>
      </c>
    </row>
    <row r="1251" spans="1:11" x14ac:dyDescent="0.25">
      <c r="A1251">
        <v>12</v>
      </c>
      <c r="B1251" t="s">
        <v>13</v>
      </c>
      <c r="C1251">
        <v>58</v>
      </c>
      <c r="D1251" s="2">
        <v>348</v>
      </c>
      <c r="E1251" t="s">
        <v>222</v>
      </c>
      <c r="F1251">
        <f>VLOOKUP(A1251,Sheet5!A:E,3,FALSE)*C1251</f>
        <v>58</v>
      </c>
      <c r="G1251">
        <f>VLOOKUP(A1251,Sheet5!A:E,4,FALSE)*C1251</f>
        <v>0</v>
      </c>
      <c r="H1251">
        <f>VLOOKUP(A1251,Sheet5!A:E,5,FALSE)*C1251</f>
        <v>0</v>
      </c>
      <c r="I1251" s="11">
        <f>VLOOKUP(A1251,Sheet5!A:E,3,FALSE)*D1251</f>
        <v>348</v>
      </c>
      <c r="J1251" s="11">
        <f>VLOOKUP(A1251,Sheet5!A:E,4,FALSE)*D1251</f>
        <v>0</v>
      </c>
      <c r="K1251" s="11">
        <f>VLOOKUP(A1251,Sheet5!A:E,5,FALSE)*D1251</f>
        <v>0</v>
      </c>
    </row>
    <row r="1252" spans="1:11" x14ac:dyDescent="0.25">
      <c r="A1252">
        <v>12</v>
      </c>
      <c r="B1252" t="s">
        <v>13</v>
      </c>
      <c r="C1252">
        <v>32</v>
      </c>
      <c r="D1252" s="2">
        <v>192</v>
      </c>
      <c r="E1252" t="s">
        <v>223</v>
      </c>
      <c r="F1252">
        <f>VLOOKUP(A1252,Sheet5!A:E,3,FALSE)*C1252</f>
        <v>32</v>
      </c>
      <c r="G1252">
        <f>VLOOKUP(A1252,Sheet5!A:E,4,FALSE)*C1252</f>
        <v>0</v>
      </c>
      <c r="H1252">
        <f>VLOOKUP(A1252,Sheet5!A:E,5,FALSE)*C1252</f>
        <v>0</v>
      </c>
      <c r="I1252" s="11">
        <f>VLOOKUP(A1252,Sheet5!A:E,3,FALSE)*D1252</f>
        <v>192</v>
      </c>
      <c r="J1252" s="11">
        <f>VLOOKUP(A1252,Sheet5!A:E,4,FALSE)*D1252</f>
        <v>0</v>
      </c>
      <c r="K1252" s="11">
        <f>VLOOKUP(A1252,Sheet5!A:E,5,FALSE)*D1252</f>
        <v>0</v>
      </c>
    </row>
    <row r="1253" spans="1:11" x14ac:dyDescent="0.25">
      <c r="A1253">
        <v>12</v>
      </c>
      <c r="B1253" t="s">
        <v>13</v>
      </c>
      <c r="C1253">
        <v>166</v>
      </c>
      <c r="D1253" s="2">
        <v>996</v>
      </c>
      <c r="E1253" t="s">
        <v>224</v>
      </c>
      <c r="F1253">
        <f>VLOOKUP(A1253,Sheet5!A:E,3,FALSE)*C1253</f>
        <v>166</v>
      </c>
      <c r="G1253">
        <f>VLOOKUP(A1253,Sheet5!A:E,4,FALSE)*C1253</f>
        <v>0</v>
      </c>
      <c r="H1253">
        <f>VLOOKUP(A1253,Sheet5!A:E,5,FALSE)*C1253</f>
        <v>0</v>
      </c>
      <c r="I1253" s="11">
        <f>VLOOKUP(A1253,Sheet5!A:E,3,FALSE)*D1253</f>
        <v>996</v>
      </c>
      <c r="J1253" s="11">
        <f>VLOOKUP(A1253,Sheet5!A:E,4,FALSE)*D1253</f>
        <v>0</v>
      </c>
      <c r="K1253" s="11">
        <f>VLOOKUP(A1253,Sheet5!A:E,5,FALSE)*D1253</f>
        <v>0</v>
      </c>
    </row>
    <row r="1254" spans="1:11" x14ac:dyDescent="0.25">
      <c r="A1254">
        <v>12</v>
      </c>
      <c r="B1254" t="s">
        <v>13</v>
      </c>
      <c r="C1254">
        <v>8</v>
      </c>
      <c r="D1254" s="2">
        <v>48</v>
      </c>
      <c r="E1254" t="s">
        <v>225</v>
      </c>
      <c r="F1254">
        <f>VLOOKUP(A1254,Sheet5!A:E,3,FALSE)*C1254</f>
        <v>8</v>
      </c>
      <c r="G1254">
        <f>VLOOKUP(A1254,Sheet5!A:E,4,FALSE)*C1254</f>
        <v>0</v>
      </c>
      <c r="H1254">
        <f>VLOOKUP(A1254,Sheet5!A:E,5,FALSE)*C1254</f>
        <v>0</v>
      </c>
      <c r="I1254" s="11">
        <f>VLOOKUP(A1254,Sheet5!A:E,3,FALSE)*D1254</f>
        <v>48</v>
      </c>
      <c r="J1254" s="11">
        <f>VLOOKUP(A1254,Sheet5!A:E,4,FALSE)*D1254</f>
        <v>0</v>
      </c>
      <c r="K1254" s="11">
        <f>VLOOKUP(A1254,Sheet5!A:E,5,FALSE)*D1254</f>
        <v>0</v>
      </c>
    </row>
    <row r="1255" spans="1:11" x14ac:dyDescent="0.25">
      <c r="A1255">
        <v>12</v>
      </c>
      <c r="B1255" t="s">
        <v>13</v>
      </c>
      <c r="C1255">
        <v>12</v>
      </c>
      <c r="D1255" s="2">
        <v>72</v>
      </c>
      <c r="E1255" t="s">
        <v>227</v>
      </c>
      <c r="F1255">
        <f>VLOOKUP(A1255,Sheet5!A:E,3,FALSE)*C1255</f>
        <v>12</v>
      </c>
      <c r="G1255">
        <f>VLOOKUP(A1255,Sheet5!A:E,4,FALSE)*C1255</f>
        <v>0</v>
      </c>
      <c r="H1255">
        <f>VLOOKUP(A1255,Sheet5!A:E,5,FALSE)*C1255</f>
        <v>0</v>
      </c>
      <c r="I1255" s="11">
        <f>VLOOKUP(A1255,Sheet5!A:E,3,FALSE)*D1255</f>
        <v>72</v>
      </c>
      <c r="J1255" s="11">
        <f>VLOOKUP(A1255,Sheet5!A:E,4,FALSE)*D1255</f>
        <v>0</v>
      </c>
      <c r="K1255" s="11">
        <f>VLOOKUP(A1255,Sheet5!A:E,5,FALSE)*D1255</f>
        <v>0</v>
      </c>
    </row>
    <row r="1256" spans="1:11" x14ac:dyDescent="0.25">
      <c r="A1256">
        <v>12</v>
      </c>
      <c r="B1256" t="s">
        <v>13</v>
      </c>
      <c r="C1256">
        <v>110</v>
      </c>
      <c r="D1256" s="2">
        <v>660</v>
      </c>
      <c r="E1256" t="s">
        <v>228</v>
      </c>
      <c r="F1256">
        <f>VLOOKUP(A1256,Sheet5!A:E,3,FALSE)*C1256</f>
        <v>110</v>
      </c>
      <c r="G1256">
        <f>VLOOKUP(A1256,Sheet5!A:E,4,FALSE)*C1256</f>
        <v>0</v>
      </c>
      <c r="H1256">
        <f>VLOOKUP(A1256,Sheet5!A:E,5,FALSE)*C1256</f>
        <v>0</v>
      </c>
      <c r="I1256" s="11">
        <f>VLOOKUP(A1256,Sheet5!A:E,3,FALSE)*D1256</f>
        <v>660</v>
      </c>
      <c r="J1256" s="11">
        <f>VLOOKUP(A1256,Sheet5!A:E,4,FALSE)*D1256</f>
        <v>0</v>
      </c>
      <c r="K1256" s="11">
        <f>VLOOKUP(A1256,Sheet5!A:E,5,FALSE)*D1256</f>
        <v>0</v>
      </c>
    </row>
    <row r="1257" spans="1:11" x14ac:dyDescent="0.25">
      <c r="A1257">
        <v>12</v>
      </c>
      <c r="B1257" t="s">
        <v>13</v>
      </c>
      <c r="C1257">
        <v>16</v>
      </c>
      <c r="D1257" s="2">
        <v>96</v>
      </c>
      <c r="E1257" t="s">
        <v>230</v>
      </c>
      <c r="F1257">
        <f>VLOOKUP(A1257,Sheet5!A:E,3,FALSE)*C1257</f>
        <v>16</v>
      </c>
      <c r="G1257">
        <f>VLOOKUP(A1257,Sheet5!A:E,4,FALSE)*C1257</f>
        <v>0</v>
      </c>
      <c r="H1257">
        <f>VLOOKUP(A1257,Sheet5!A:E,5,FALSE)*C1257</f>
        <v>0</v>
      </c>
      <c r="I1257" s="11">
        <f>VLOOKUP(A1257,Sheet5!A:E,3,FALSE)*D1257</f>
        <v>96</v>
      </c>
      <c r="J1257" s="11">
        <f>VLOOKUP(A1257,Sheet5!A:E,4,FALSE)*D1257</f>
        <v>0</v>
      </c>
      <c r="K1257" s="11">
        <f>VLOOKUP(A1257,Sheet5!A:E,5,FALSE)*D1257</f>
        <v>0</v>
      </c>
    </row>
    <row r="1258" spans="1:11" x14ac:dyDescent="0.25">
      <c r="A1258">
        <v>12</v>
      </c>
      <c r="B1258" t="s">
        <v>13</v>
      </c>
      <c r="C1258">
        <v>64</v>
      </c>
      <c r="D1258" s="2">
        <v>384</v>
      </c>
      <c r="E1258" t="s">
        <v>231</v>
      </c>
      <c r="F1258">
        <f>VLOOKUP(A1258,Sheet5!A:E,3,FALSE)*C1258</f>
        <v>64</v>
      </c>
      <c r="G1258">
        <f>VLOOKUP(A1258,Sheet5!A:E,4,FALSE)*C1258</f>
        <v>0</v>
      </c>
      <c r="H1258">
        <f>VLOOKUP(A1258,Sheet5!A:E,5,FALSE)*C1258</f>
        <v>0</v>
      </c>
      <c r="I1258" s="11">
        <f>VLOOKUP(A1258,Sheet5!A:E,3,FALSE)*D1258</f>
        <v>384</v>
      </c>
      <c r="J1258" s="11">
        <f>VLOOKUP(A1258,Sheet5!A:E,4,FALSE)*D1258</f>
        <v>0</v>
      </c>
      <c r="K1258" s="11">
        <f>VLOOKUP(A1258,Sheet5!A:E,5,FALSE)*D1258</f>
        <v>0</v>
      </c>
    </row>
    <row r="1259" spans="1:11" x14ac:dyDescent="0.25">
      <c r="A1259">
        <v>12</v>
      </c>
      <c r="B1259" t="s">
        <v>13</v>
      </c>
      <c r="C1259">
        <v>40</v>
      </c>
      <c r="D1259" s="2">
        <v>240</v>
      </c>
      <c r="E1259" t="s">
        <v>232</v>
      </c>
      <c r="F1259">
        <f>VLOOKUP(A1259,Sheet5!A:E,3,FALSE)*C1259</f>
        <v>40</v>
      </c>
      <c r="G1259">
        <f>VLOOKUP(A1259,Sheet5!A:E,4,FALSE)*C1259</f>
        <v>0</v>
      </c>
      <c r="H1259">
        <f>VLOOKUP(A1259,Sheet5!A:E,5,FALSE)*C1259</f>
        <v>0</v>
      </c>
      <c r="I1259" s="11">
        <f>VLOOKUP(A1259,Sheet5!A:E,3,FALSE)*D1259</f>
        <v>240</v>
      </c>
      <c r="J1259" s="11">
        <f>VLOOKUP(A1259,Sheet5!A:E,4,FALSE)*D1259</f>
        <v>0</v>
      </c>
      <c r="K1259" s="11">
        <f>VLOOKUP(A1259,Sheet5!A:E,5,FALSE)*D1259</f>
        <v>0</v>
      </c>
    </row>
    <row r="1260" spans="1:11" x14ac:dyDescent="0.25">
      <c r="A1260">
        <v>12</v>
      </c>
      <c r="B1260" t="s">
        <v>13</v>
      </c>
      <c r="C1260">
        <v>20</v>
      </c>
      <c r="D1260" s="2">
        <v>120</v>
      </c>
      <c r="E1260" t="s">
        <v>233</v>
      </c>
      <c r="F1260">
        <f>VLOOKUP(A1260,Sheet5!A:E,3,FALSE)*C1260</f>
        <v>20</v>
      </c>
      <c r="G1260">
        <f>VLOOKUP(A1260,Sheet5!A:E,4,FALSE)*C1260</f>
        <v>0</v>
      </c>
      <c r="H1260">
        <f>VLOOKUP(A1260,Sheet5!A:E,5,FALSE)*C1260</f>
        <v>0</v>
      </c>
      <c r="I1260" s="11">
        <f>VLOOKUP(A1260,Sheet5!A:E,3,FALSE)*D1260</f>
        <v>120</v>
      </c>
      <c r="J1260" s="11">
        <f>VLOOKUP(A1260,Sheet5!A:E,4,FALSE)*D1260</f>
        <v>0</v>
      </c>
      <c r="K1260" s="11">
        <f>VLOOKUP(A1260,Sheet5!A:E,5,FALSE)*D1260</f>
        <v>0</v>
      </c>
    </row>
    <row r="1261" spans="1:11" x14ac:dyDescent="0.25">
      <c r="A1261">
        <v>12</v>
      </c>
      <c r="B1261" t="s">
        <v>13</v>
      </c>
      <c r="C1261">
        <v>60</v>
      </c>
      <c r="D1261" s="2">
        <v>360</v>
      </c>
      <c r="E1261" t="s">
        <v>234</v>
      </c>
      <c r="F1261">
        <f>VLOOKUP(A1261,Sheet5!A:E,3,FALSE)*C1261</f>
        <v>60</v>
      </c>
      <c r="G1261">
        <f>VLOOKUP(A1261,Sheet5!A:E,4,FALSE)*C1261</f>
        <v>0</v>
      </c>
      <c r="H1261">
        <f>VLOOKUP(A1261,Sheet5!A:E,5,FALSE)*C1261</f>
        <v>0</v>
      </c>
      <c r="I1261" s="11">
        <f>VLOOKUP(A1261,Sheet5!A:E,3,FALSE)*D1261</f>
        <v>360</v>
      </c>
      <c r="J1261" s="11">
        <f>VLOOKUP(A1261,Sheet5!A:E,4,FALSE)*D1261</f>
        <v>0</v>
      </c>
      <c r="K1261" s="11">
        <f>VLOOKUP(A1261,Sheet5!A:E,5,FALSE)*D1261</f>
        <v>0</v>
      </c>
    </row>
    <row r="1262" spans="1:11" x14ac:dyDescent="0.25">
      <c r="A1262">
        <v>12</v>
      </c>
      <c r="B1262" t="s">
        <v>13</v>
      </c>
      <c r="C1262">
        <v>72</v>
      </c>
      <c r="D1262" s="2">
        <v>432</v>
      </c>
      <c r="E1262" t="s">
        <v>235</v>
      </c>
      <c r="F1262">
        <f>VLOOKUP(A1262,Sheet5!A:E,3,FALSE)*C1262</f>
        <v>72</v>
      </c>
      <c r="G1262">
        <f>VLOOKUP(A1262,Sheet5!A:E,4,FALSE)*C1262</f>
        <v>0</v>
      </c>
      <c r="H1262">
        <f>VLOOKUP(A1262,Sheet5!A:E,5,FALSE)*C1262</f>
        <v>0</v>
      </c>
      <c r="I1262" s="11">
        <f>VLOOKUP(A1262,Sheet5!A:E,3,FALSE)*D1262</f>
        <v>432</v>
      </c>
      <c r="J1262" s="11">
        <f>VLOOKUP(A1262,Sheet5!A:E,4,FALSE)*D1262</f>
        <v>0</v>
      </c>
      <c r="K1262" s="11">
        <f>VLOOKUP(A1262,Sheet5!A:E,5,FALSE)*D1262</f>
        <v>0</v>
      </c>
    </row>
    <row r="1263" spans="1:11" x14ac:dyDescent="0.25">
      <c r="A1263">
        <v>12</v>
      </c>
      <c r="B1263" t="s">
        <v>13</v>
      </c>
      <c r="C1263">
        <v>66</v>
      </c>
      <c r="D1263" s="2">
        <v>396</v>
      </c>
      <c r="E1263" t="s">
        <v>236</v>
      </c>
      <c r="F1263">
        <f>VLOOKUP(A1263,Sheet5!A:E,3,FALSE)*C1263</f>
        <v>66</v>
      </c>
      <c r="G1263">
        <f>VLOOKUP(A1263,Sheet5!A:E,4,FALSE)*C1263</f>
        <v>0</v>
      </c>
      <c r="H1263">
        <f>VLOOKUP(A1263,Sheet5!A:E,5,FALSE)*C1263</f>
        <v>0</v>
      </c>
      <c r="I1263" s="11">
        <f>VLOOKUP(A1263,Sheet5!A:E,3,FALSE)*D1263</f>
        <v>396</v>
      </c>
      <c r="J1263" s="11">
        <f>VLOOKUP(A1263,Sheet5!A:E,4,FALSE)*D1263</f>
        <v>0</v>
      </c>
      <c r="K1263" s="11">
        <f>VLOOKUP(A1263,Sheet5!A:E,5,FALSE)*D1263</f>
        <v>0</v>
      </c>
    </row>
    <row r="1264" spans="1:11" x14ac:dyDescent="0.25">
      <c r="A1264">
        <v>12</v>
      </c>
      <c r="B1264" t="s">
        <v>13</v>
      </c>
      <c r="C1264">
        <v>80</v>
      </c>
      <c r="D1264" s="2">
        <v>480</v>
      </c>
      <c r="E1264" t="s">
        <v>237</v>
      </c>
      <c r="F1264">
        <f>VLOOKUP(A1264,Sheet5!A:E,3,FALSE)*C1264</f>
        <v>80</v>
      </c>
      <c r="G1264">
        <f>VLOOKUP(A1264,Sheet5!A:E,4,FALSE)*C1264</f>
        <v>0</v>
      </c>
      <c r="H1264">
        <f>VLOOKUP(A1264,Sheet5!A:E,5,FALSE)*C1264</f>
        <v>0</v>
      </c>
      <c r="I1264" s="11">
        <f>VLOOKUP(A1264,Sheet5!A:E,3,FALSE)*D1264</f>
        <v>480</v>
      </c>
      <c r="J1264" s="11">
        <f>VLOOKUP(A1264,Sheet5!A:E,4,FALSE)*D1264</f>
        <v>0</v>
      </c>
      <c r="K1264" s="11">
        <f>VLOOKUP(A1264,Sheet5!A:E,5,FALSE)*D1264</f>
        <v>0</v>
      </c>
    </row>
    <row r="1265" spans="1:11" x14ac:dyDescent="0.25">
      <c r="A1265">
        <v>12</v>
      </c>
      <c r="B1265" t="s">
        <v>13</v>
      </c>
      <c r="C1265">
        <v>24</v>
      </c>
      <c r="D1265" s="2">
        <v>144</v>
      </c>
      <c r="E1265" t="s">
        <v>238</v>
      </c>
      <c r="F1265">
        <f>VLOOKUP(A1265,Sheet5!A:E,3,FALSE)*C1265</f>
        <v>24</v>
      </c>
      <c r="G1265">
        <f>VLOOKUP(A1265,Sheet5!A:E,4,FALSE)*C1265</f>
        <v>0</v>
      </c>
      <c r="H1265">
        <f>VLOOKUP(A1265,Sheet5!A:E,5,FALSE)*C1265</f>
        <v>0</v>
      </c>
      <c r="I1265" s="11">
        <f>VLOOKUP(A1265,Sheet5!A:E,3,FALSE)*D1265</f>
        <v>144</v>
      </c>
      <c r="J1265" s="11">
        <f>VLOOKUP(A1265,Sheet5!A:E,4,FALSE)*D1265</f>
        <v>0</v>
      </c>
      <c r="K1265" s="11">
        <f>VLOOKUP(A1265,Sheet5!A:E,5,FALSE)*D1265</f>
        <v>0</v>
      </c>
    </row>
    <row r="1266" spans="1:11" x14ac:dyDescent="0.25">
      <c r="A1266">
        <v>12</v>
      </c>
      <c r="B1266" t="s">
        <v>13</v>
      </c>
      <c r="C1266">
        <v>28</v>
      </c>
      <c r="D1266" s="2">
        <v>168</v>
      </c>
      <c r="E1266" t="s">
        <v>239</v>
      </c>
      <c r="F1266">
        <f>VLOOKUP(A1266,Sheet5!A:E,3,FALSE)*C1266</f>
        <v>28</v>
      </c>
      <c r="G1266">
        <f>VLOOKUP(A1266,Sheet5!A:E,4,FALSE)*C1266</f>
        <v>0</v>
      </c>
      <c r="H1266">
        <f>VLOOKUP(A1266,Sheet5!A:E,5,FALSE)*C1266</f>
        <v>0</v>
      </c>
      <c r="I1266" s="11">
        <f>VLOOKUP(A1266,Sheet5!A:E,3,FALSE)*D1266</f>
        <v>168</v>
      </c>
      <c r="J1266" s="11">
        <f>VLOOKUP(A1266,Sheet5!A:E,4,FALSE)*D1266</f>
        <v>0</v>
      </c>
      <c r="K1266" s="11">
        <f>VLOOKUP(A1266,Sheet5!A:E,5,FALSE)*D1266</f>
        <v>0</v>
      </c>
    </row>
    <row r="1267" spans="1:11" x14ac:dyDescent="0.25">
      <c r="A1267">
        <v>12</v>
      </c>
      <c r="B1267" t="s">
        <v>13</v>
      </c>
      <c r="C1267">
        <v>18</v>
      </c>
      <c r="D1267" s="2">
        <v>108</v>
      </c>
      <c r="E1267" t="s">
        <v>240</v>
      </c>
      <c r="F1267">
        <f>VLOOKUP(A1267,Sheet5!A:E,3,FALSE)*C1267</f>
        <v>18</v>
      </c>
      <c r="G1267">
        <f>VLOOKUP(A1267,Sheet5!A:E,4,FALSE)*C1267</f>
        <v>0</v>
      </c>
      <c r="H1267">
        <f>VLOOKUP(A1267,Sheet5!A:E,5,FALSE)*C1267</f>
        <v>0</v>
      </c>
      <c r="I1267" s="11">
        <f>VLOOKUP(A1267,Sheet5!A:E,3,FALSE)*D1267</f>
        <v>108</v>
      </c>
      <c r="J1267" s="11">
        <f>VLOOKUP(A1267,Sheet5!A:E,4,FALSE)*D1267</f>
        <v>0</v>
      </c>
      <c r="K1267" s="11">
        <f>VLOOKUP(A1267,Sheet5!A:E,5,FALSE)*D1267</f>
        <v>0</v>
      </c>
    </row>
    <row r="1268" spans="1:11" x14ac:dyDescent="0.25">
      <c r="A1268">
        <v>12</v>
      </c>
      <c r="B1268" t="s">
        <v>13</v>
      </c>
      <c r="C1268">
        <v>56</v>
      </c>
      <c r="D1268" s="2">
        <v>336</v>
      </c>
      <c r="E1268" t="s">
        <v>241</v>
      </c>
      <c r="F1268">
        <f>VLOOKUP(A1268,Sheet5!A:E,3,FALSE)*C1268</f>
        <v>56</v>
      </c>
      <c r="G1268">
        <f>VLOOKUP(A1268,Sheet5!A:E,4,FALSE)*C1268</f>
        <v>0</v>
      </c>
      <c r="H1268">
        <f>VLOOKUP(A1268,Sheet5!A:E,5,FALSE)*C1268</f>
        <v>0</v>
      </c>
      <c r="I1268" s="11">
        <f>VLOOKUP(A1268,Sheet5!A:E,3,FALSE)*D1268</f>
        <v>336</v>
      </c>
      <c r="J1268" s="11">
        <f>VLOOKUP(A1268,Sheet5!A:E,4,FALSE)*D1268</f>
        <v>0</v>
      </c>
      <c r="K1268" s="11">
        <f>VLOOKUP(A1268,Sheet5!A:E,5,FALSE)*D1268</f>
        <v>0</v>
      </c>
    </row>
    <row r="1269" spans="1:11" x14ac:dyDescent="0.25">
      <c r="A1269">
        <v>12</v>
      </c>
      <c r="B1269" t="s">
        <v>13</v>
      </c>
      <c r="C1269">
        <v>94</v>
      </c>
      <c r="D1269" s="2">
        <v>564</v>
      </c>
      <c r="E1269" t="s">
        <v>242</v>
      </c>
      <c r="F1269">
        <f>VLOOKUP(A1269,Sheet5!A:E,3,FALSE)*C1269</f>
        <v>94</v>
      </c>
      <c r="G1269">
        <f>VLOOKUP(A1269,Sheet5!A:E,4,FALSE)*C1269</f>
        <v>0</v>
      </c>
      <c r="H1269">
        <f>VLOOKUP(A1269,Sheet5!A:E,5,FALSE)*C1269</f>
        <v>0</v>
      </c>
      <c r="I1269" s="11">
        <f>VLOOKUP(A1269,Sheet5!A:E,3,FALSE)*D1269</f>
        <v>564</v>
      </c>
      <c r="J1269" s="11">
        <f>VLOOKUP(A1269,Sheet5!A:E,4,FALSE)*D1269</f>
        <v>0</v>
      </c>
      <c r="K1269" s="11">
        <f>VLOOKUP(A1269,Sheet5!A:E,5,FALSE)*D1269</f>
        <v>0</v>
      </c>
    </row>
    <row r="1270" spans="1:11" x14ac:dyDescent="0.25">
      <c r="A1270">
        <v>12</v>
      </c>
      <c r="B1270" t="s">
        <v>13</v>
      </c>
      <c r="C1270">
        <v>8</v>
      </c>
      <c r="D1270">
        <v>48</v>
      </c>
      <c r="E1270" t="s">
        <v>243</v>
      </c>
      <c r="F1270">
        <f>VLOOKUP(A1270,Sheet5!A:E,3,FALSE)*C1270</f>
        <v>8</v>
      </c>
      <c r="G1270">
        <f>VLOOKUP(A1270,Sheet5!A:E,4,FALSE)*C1270</f>
        <v>0</v>
      </c>
      <c r="H1270">
        <f>VLOOKUP(A1270,Sheet5!A:E,5,FALSE)*C1270</f>
        <v>0</v>
      </c>
      <c r="I1270" s="11">
        <f>VLOOKUP(A1270,Sheet5!A:E,3,FALSE)*D1270</f>
        <v>48</v>
      </c>
      <c r="J1270" s="11">
        <f>VLOOKUP(A1270,Sheet5!A:E,4,FALSE)*D1270</f>
        <v>0</v>
      </c>
      <c r="K1270" s="11">
        <f>VLOOKUP(A1270,Sheet5!A:E,5,FALSE)*D1270</f>
        <v>0</v>
      </c>
    </row>
    <row r="1271" spans="1:11" x14ac:dyDescent="0.25">
      <c r="A1271">
        <v>12</v>
      </c>
      <c r="B1271" t="s">
        <v>13</v>
      </c>
      <c r="C1271">
        <v>36</v>
      </c>
      <c r="D1271" s="2">
        <v>216</v>
      </c>
      <c r="E1271" t="s">
        <v>244</v>
      </c>
      <c r="F1271">
        <f>VLOOKUP(A1271,Sheet5!A:E,3,FALSE)*C1271</f>
        <v>36</v>
      </c>
      <c r="G1271">
        <f>VLOOKUP(A1271,Sheet5!A:E,4,FALSE)*C1271</f>
        <v>0</v>
      </c>
      <c r="H1271">
        <f>VLOOKUP(A1271,Sheet5!A:E,5,FALSE)*C1271</f>
        <v>0</v>
      </c>
      <c r="I1271" s="11">
        <f>VLOOKUP(A1271,Sheet5!A:E,3,FALSE)*D1271</f>
        <v>216</v>
      </c>
      <c r="J1271" s="11">
        <f>VLOOKUP(A1271,Sheet5!A:E,4,FALSE)*D1271</f>
        <v>0</v>
      </c>
      <c r="K1271" s="11">
        <f>VLOOKUP(A1271,Sheet5!A:E,5,FALSE)*D1271</f>
        <v>0</v>
      </c>
    </row>
    <row r="1272" spans="1:11" x14ac:dyDescent="0.25">
      <c r="A1272">
        <v>12</v>
      </c>
      <c r="B1272" t="s">
        <v>13</v>
      </c>
      <c r="C1272">
        <v>2</v>
      </c>
      <c r="D1272" s="2">
        <v>12</v>
      </c>
      <c r="E1272" t="s">
        <v>245</v>
      </c>
      <c r="F1272">
        <f>VLOOKUP(A1272,Sheet5!A:E,3,FALSE)*C1272</f>
        <v>2</v>
      </c>
      <c r="G1272">
        <f>VLOOKUP(A1272,Sheet5!A:E,4,FALSE)*C1272</f>
        <v>0</v>
      </c>
      <c r="H1272">
        <f>VLOOKUP(A1272,Sheet5!A:E,5,FALSE)*C1272</f>
        <v>0</v>
      </c>
      <c r="I1272" s="11">
        <f>VLOOKUP(A1272,Sheet5!A:E,3,FALSE)*D1272</f>
        <v>12</v>
      </c>
      <c r="J1272" s="11">
        <f>VLOOKUP(A1272,Sheet5!A:E,4,FALSE)*D1272</f>
        <v>0</v>
      </c>
      <c r="K1272" s="11">
        <f>VLOOKUP(A1272,Sheet5!A:E,5,FALSE)*D1272</f>
        <v>0</v>
      </c>
    </row>
    <row r="1273" spans="1:11" x14ac:dyDescent="0.25">
      <c r="A1273">
        <v>12</v>
      </c>
      <c r="B1273" t="s">
        <v>13</v>
      </c>
      <c r="C1273">
        <v>8</v>
      </c>
      <c r="D1273" s="2">
        <v>48</v>
      </c>
      <c r="E1273" t="s">
        <v>246</v>
      </c>
      <c r="F1273">
        <f>VLOOKUP(A1273,Sheet5!A:E,3,FALSE)*C1273</f>
        <v>8</v>
      </c>
      <c r="G1273">
        <f>VLOOKUP(A1273,Sheet5!A:E,4,FALSE)*C1273</f>
        <v>0</v>
      </c>
      <c r="H1273">
        <f>VLOOKUP(A1273,Sheet5!A:E,5,FALSE)*C1273</f>
        <v>0</v>
      </c>
      <c r="I1273" s="11">
        <f>VLOOKUP(A1273,Sheet5!A:E,3,FALSE)*D1273</f>
        <v>48</v>
      </c>
      <c r="J1273" s="11">
        <f>VLOOKUP(A1273,Sheet5!A:E,4,FALSE)*D1273</f>
        <v>0</v>
      </c>
      <c r="K1273" s="11">
        <f>VLOOKUP(A1273,Sheet5!A:E,5,FALSE)*D1273</f>
        <v>0</v>
      </c>
    </row>
    <row r="1274" spans="1:11" x14ac:dyDescent="0.25">
      <c r="A1274">
        <v>12</v>
      </c>
      <c r="B1274" t="s">
        <v>13</v>
      </c>
      <c r="C1274">
        <v>6</v>
      </c>
      <c r="D1274" s="2">
        <v>36</v>
      </c>
      <c r="E1274" t="s">
        <v>247</v>
      </c>
      <c r="F1274">
        <f>VLOOKUP(A1274,Sheet5!A:E,3,FALSE)*C1274</f>
        <v>6</v>
      </c>
      <c r="G1274">
        <f>VLOOKUP(A1274,Sheet5!A:E,4,FALSE)*C1274</f>
        <v>0</v>
      </c>
      <c r="H1274">
        <f>VLOOKUP(A1274,Sheet5!A:E,5,FALSE)*C1274</f>
        <v>0</v>
      </c>
      <c r="I1274" s="11">
        <f>VLOOKUP(A1274,Sheet5!A:E,3,FALSE)*D1274</f>
        <v>36</v>
      </c>
      <c r="J1274" s="11">
        <f>VLOOKUP(A1274,Sheet5!A:E,4,FALSE)*D1274</f>
        <v>0</v>
      </c>
      <c r="K1274" s="11">
        <f>VLOOKUP(A1274,Sheet5!A:E,5,FALSE)*D1274</f>
        <v>0</v>
      </c>
    </row>
    <row r="1275" spans="1:11" x14ac:dyDescent="0.25">
      <c r="A1275">
        <v>12</v>
      </c>
      <c r="B1275" t="s">
        <v>13</v>
      </c>
      <c r="C1275">
        <v>20</v>
      </c>
      <c r="D1275" s="2">
        <v>120</v>
      </c>
      <c r="E1275" t="s">
        <v>248</v>
      </c>
      <c r="F1275">
        <f>VLOOKUP(A1275,Sheet5!A:E,3,FALSE)*C1275</f>
        <v>20</v>
      </c>
      <c r="G1275">
        <f>VLOOKUP(A1275,Sheet5!A:E,4,FALSE)*C1275</f>
        <v>0</v>
      </c>
      <c r="H1275">
        <f>VLOOKUP(A1275,Sheet5!A:E,5,FALSE)*C1275</f>
        <v>0</v>
      </c>
      <c r="I1275" s="11">
        <f>VLOOKUP(A1275,Sheet5!A:E,3,FALSE)*D1275</f>
        <v>120</v>
      </c>
      <c r="J1275" s="11">
        <f>VLOOKUP(A1275,Sheet5!A:E,4,FALSE)*D1275</f>
        <v>0</v>
      </c>
      <c r="K1275" s="11">
        <f>VLOOKUP(A1275,Sheet5!A:E,5,FALSE)*D1275</f>
        <v>0</v>
      </c>
    </row>
    <row r="1276" spans="1:11" x14ac:dyDescent="0.25">
      <c r="A1276">
        <v>12</v>
      </c>
      <c r="B1276" t="s">
        <v>13</v>
      </c>
      <c r="C1276">
        <v>78</v>
      </c>
      <c r="D1276" s="2">
        <v>468</v>
      </c>
      <c r="E1276" t="s">
        <v>249</v>
      </c>
      <c r="F1276">
        <f>VLOOKUP(A1276,Sheet5!A:E,3,FALSE)*C1276</f>
        <v>78</v>
      </c>
      <c r="G1276">
        <f>VLOOKUP(A1276,Sheet5!A:E,4,FALSE)*C1276</f>
        <v>0</v>
      </c>
      <c r="H1276">
        <f>VLOOKUP(A1276,Sheet5!A:E,5,FALSE)*C1276</f>
        <v>0</v>
      </c>
      <c r="I1276" s="11">
        <f>VLOOKUP(A1276,Sheet5!A:E,3,FALSE)*D1276</f>
        <v>468</v>
      </c>
      <c r="J1276" s="11">
        <f>VLOOKUP(A1276,Sheet5!A:E,4,FALSE)*D1276</f>
        <v>0</v>
      </c>
      <c r="K1276" s="11">
        <f>VLOOKUP(A1276,Sheet5!A:E,5,FALSE)*D1276</f>
        <v>0</v>
      </c>
    </row>
    <row r="1277" spans="1:11" x14ac:dyDescent="0.25">
      <c r="A1277">
        <v>12</v>
      </c>
      <c r="B1277" t="s">
        <v>13</v>
      </c>
      <c r="C1277">
        <v>42</v>
      </c>
      <c r="D1277" s="2">
        <v>252</v>
      </c>
      <c r="E1277" t="s">
        <v>250</v>
      </c>
      <c r="F1277">
        <f>VLOOKUP(A1277,Sheet5!A:E,3,FALSE)*C1277</f>
        <v>42</v>
      </c>
      <c r="G1277">
        <f>VLOOKUP(A1277,Sheet5!A:E,4,FALSE)*C1277</f>
        <v>0</v>
      </c>
      <c r="H1277">
        <f>VLOOKUP(A1277,Sheet5!A:E,5,FALSE)*C1277</f>
        <v>0</v>
      </c>
      <c r="I1277" s="11">
        <f>VLOOKUP(A1277,Sheet5!A:E,3,FALSE)*D1277</f>
        <v>252</v>
      </c>
      <c r="J1277" s="11">
        <f>VLOOKUP(A1277,Sheet5!A:E,4,FALSE)*D1277</f>
        <v>0</v>
      </c>
      <c r="K1277" s="11">
        <f>VLOOKUP(A1277,Sheet5!A:E,5,FALSE)*D1277</f>
        <v>0</v>
      </c>
    </row>
    <row r="1278" spans="1:11" x14ac:dyDescent="0.25">
      <c r="A1278">
        <v>12</v>
      </c>
      <c r="B1278" t="s">
        <v>13</v>
      </c>
      <c r="C1278">
        <v>26</v>
      </c>
      <c r="D1278" s="2">
        <v>156</v>
      </c>
      <c r="E1278" t="s">
        <v>251</v>
      </c>
      <c r="F1278">
        <f>VLOOKUP(A1278,Sheet5!A:E,3,FALSE)*C1278</f>
        <v>26</v>
      </c>
      <c r="G1278">
        <f>VLOOKUP(A1278,Sheet5!A:E,4,FALSE)*C1278</f>
        <v>0</v>
      </c>
      <c r="H1278">
        <f>VLOOKUP(A1278,Sheet5!A:E,5,FALSE)*C1278</f>
        <v>0</v>
      </c>
      <c r="I1278" s="11">
        <f>VLOOKUP(A1278,Sheet5!A:E,3,FALSE)*D1278</f>
        <v>156</v>
      </c>
      <c r="J1278" s="11">
        <f>VLOOKUP(A1278,Sheet5!A:E,4,FALSE)*D1278</f>
        <v>0</v>
      </c>
      <c r="K1278" s="11">
        <f>VLOOKUP(A1278,Sheet5!A:E,5,FALSE)*D1278</f>
        <v>0</v>
      </c>
    </row>
    <row r="1279" spans="1:11" x14ac:dyDescent="0.25">
      <c r="A1279">
        <v>12</v>
      </c>
      <c r="B1279" t="s">
        <v>13</v>
      </c>
      <c r="C1279">
        <v>56</v>
      </c>
      <c r="D1279" s="2">
        <v>336</v>
      </c>
      <c r="E1279" t="s">
        <v>252</v>
      </c>
      <c r="F1279">
        <f>VLOOKUP(A1279,Sheet5!A:E,3,FALSE)*C1279</f>
        <v>56</v>
      </c>
      <c r="G1279">
        <f>VLOOKUP(A1279,Sheet5!A:E,4,FALSE)*C1279</f>
        <v>0</v>
      </c>
      <c r="H1279">
        <f>VLOOKUP(A1279,Sheet5!A:E,5,FALSE)*C1279</f>
        <v>0</v>
      </c>
      <c r="I1279" s="11">
        <f>VLOOKUP(A1279,Sheet5!A:E,3,FALSE)*D1279</f>
        <v>336</v>
      </c>
      <c r="J1279" s="11">
        <f>VLOOKUP(A1279,Sheet5!A:E,4,FALSE)*D1279</f>
        <v>0</v>
      </c>
      <c r="K1279" s="11">
        <f>VLOOKUP(A1279,Sheet5!A:E,5,FALSE)*D1279</f>
        <v>0</v>
      </c>
    </row>
    <row r="1280" spans="1:11" x14ac:dyDescent="0.25">
      <c r="A1280">
        <v>12</v>
      </c>
      <c r="B1280" t="s">
        <v>13</v>
      </c>
      <c r="C1280">
        <v>96</v>
      </c>
      <c r="D1280" s="2">
        <v>576</v>
      </c>
      <c r="E1280" t="s">
        <v>253</v>
      </c>
      <c r="F1280">
        <f>VLOOKUP(A1280,Sheet5!A:E,3,FALSE)*C1280</f>
        <v>96</v>
      </c>
      <c r="G1280">
        <f>VLOOKUP(A1280,Sheet5!A:E,4,FALSE)*C1280</f>
        <v>0</v>
      </c>
      <c r="H1280">
        <f>VLOOKUP(A1280,Sheet5!A:E,5,FALSE)*C1280</f>
        <v>0</v>
      </c>
      <c r="I1280" s="11">
        <f>VLOOKUP(A1280,Sheet5!A:E,3,FALSE)*D1280</f>
        <v>576</v>
      </c>
      <c r="J1280" s="11">
        <f>VLOOKUP(A1280,Sheet5!A:E,4,FALSE)*D1280</f>
        <v>0</v>
      </c>
      <c r="K1280" s="11">
        <f>VLOOKUP(A1280,Sheet5!A:E,5,FALSE)*D1280</f>
        <v>0</v>
      </c>
    </row>
    <row r="1281" spans="1:11" x14ac:dyDescent="0.25">
      <c r="A1281">
        <v>12</v>
      </c>
      <c r="B1281" t="s">
        <v>13</v>
      </c>
      <c r="C1281">
        <v>78</v>
      </c>
      <c r="D1281" s="2">
        <v>468</v>
      </c>
      <c r="E1281" t="s">
        <v>254</v>
      </c>
      <c r="F1281">
        <f>VLOOKUP(A1281,Sheet5!A:E,3,FALSE)*C1281</f>
        <v>78</v>
      </c>
      <c r="G1281">
        <f>VLOOKUP(A1281,Sheet5!A:E,4,FALSE)*C1281</f>
        <v>0</v>
      </c>
      <c r="H1281">
        <f>VLOOKUP(A1281,Sheet5!A:E,5,FALSE)*C1281</f>
        <v>0</v>
      </c>
      <c r="I1281" s="11">
        <f>VLOOKUP(A1281,Sheet5!A:E,3,FALSE)*D1281</f>
        <v>468</v>
      </c>
      <c r="J1281" s="11">
        <f>VLOOKUP(A1281,Sheet5!A:E,4,FALSE)*D1281</f>
        <v>0</v>
      </c>
      <c r="K1281" s="11">
        <f>VLOOKUP(A1281,Sheet5!A:E,5,FALSE)*D1281</f>
        <v>0</v>
      </c>
    </row>
    <row r="1282" spans="1:11" x14ac:dyDescent="0.25">
      <c r="A1282">
        <v>12</v>
      </c>
      <c r="B1282" t="s">
        <v>13</v>
      </c>
      <c r="C1282">
        <v>26</v>
      </c>
      <c r="D1282" s="2">
        <v>156</v>
      </c>
      <c r="E1282" t="s">
        <v>255</v>
      </c>
      <c r="F1282">
        <f>VLOOKUP(A1282,Sheet5!A:E,3,FALSE)*C1282</f>
        <v>26</v>
      </c>
      <c r="G1282">
        <f>VLOOKUP(A1282,Sheet5!A:E,4,FALSE)*C1282</f>
        <v>0</v>
      </c>
      <c r="H1282">
        <f>VLOOKUP(A1282,Sheet5!A:E,5,FALSE)*C1282</f>
        <v>0</v>
      </c>
      <c r="I1282" s="11">
        <f>VLOOKUP(A1282,Sheet5!A:E,3,FALSE)*D1282</f>
        <v>156</v>
      </c>
      <c r="J1282" s="11">
        <f>VLOOKUP(A1282,Sheet5!A:E,4,FALSE)*D1282</f>
        <v>0</v>
      </c>
      <c r="K1282" s="11">
        <f>VLOOKUP(A1282,Sheet5!A:E,5,FALSE)*D1282</f>
        <v>0</v>
      </c>
    </row>
    <row r="1283" spans="1:11" x14ac:dyDescent="0.25">
      <c r="A1283">
        <v>12</v>
      </c>
      <c r="B1283" t="s">
        <v>13</v>
      </c>
      <c r="C1283">
        <v>54</v>
      </c>
      <c r="D1283" s="2">
        <v>324</v>
      </c>
      <c r="E1283" t="s">
        <v>256</v>
      </c>
      <c r="F1283">
        <f>VLOOKUP(A1283,Sheet5!A:E,3,FALSE)*C1283</f>
        <v>54</v>
      </c>
      <c r="G1283">
        <f>VLOOKUP(A1283,Sheet5!A:E,4,FALSE)*C1283</f>
        <v>0</v>
      </c>
      <c r="H1283">
        <f>VLOOKUP(A1283,Sheet5!A:E,5,FALSE)*C1283</f>
        <v>0</v>
      </c>
      <c r="I1283" s="11">
        <f>VLOOKUP(A1283,Sheet5!A:E,3,FALSE)*D1283</f>
        <v>324</v>
      </c>
      <c r="J1283" s="11">
        <f>VLOOKUP(A1283,Sheet5!A:E,4,FALSE)*D1283</f>
        <v>0</v>
      </c>
      <c r="K1283" s="11">
        <f>VLOOKUP(A1283,Sheet5!A:E,5,FALSE)*D1283</f>
        <v>0</v>
      </c>
    </row>
    <row r="1284" spans="1:11" x14ac:dyDescent="0.25">
      <c r="A1284">
        <v>12</v>
      </c>
      <c r="B1284" t="s">
        <v>13</v>
      </c>
      <c r="C1284">
        <v>124</v>
      </c>
      <c r="D1284" s="2">
        <v>744</v>
      </c>
      <c r="E1284" t="s">
        <v>257</v>
      </c>
      <c r="F1284">
        <f>VLOOKUP(A1284,Sheet5!A:E,3,FALSE)*C1284</f>
        <v>124</v>
      </c>
      <c r="G1284">
        <f>VLOOKUP(A1284,Sheet5!A:E,4,FALSE)*C1284</f>
        <v>0</v>
      </c>
      <c r="H1284">
        <f>VLOOKUP(A1284,Sheet5!A:E,5,FALSE)*C1284</f>
        <v>0</v>
      </c>
      <c r="I1284" s="11">
        <f>VLOOKUP(A1284,Sheet5!A:E,3,FALSE)*D1284</f>
        <v>744</v>
      </c>
      <c r="J1284" s="11">
        <f>VLOOKUP(A1284,Sheet5!A:E,4,FALSE)*D1284</f>
        <v>0</v>
      </c>
      <c r="K1284" s="11">
        <f>VLOOKUP(A1284,Sheet5!A:E,5,FALSE)*D1284</f>
        <v>0</v>
      </c>
    </row>
    <row r="1285" spans="1:11" x14ac:dyDescent="0.25">
      <c r="A1285">
        <v>12</v>
      </c>
      <c r="B1285" t="s">
        <v>13</v>
      </c>
      <c r="C1285">
        <v>18</v>
      </c>
      <c r="D1285" s="2">
        <v>108</v>
      </c>
      <c r="E1285" t="s">
        <v>260</v>
      </c>
      <c r="F1285">
        <f>VLOOKUP(A1285,Sheet5!A:E,3,FALSE)*C1285</f>
        <v>18</v>
      </c>
      <c r="G1285">
        <f>VLOOKUP(A1285,Sheet5!A:E,4,FALSE)*C1285</f>
        <v>0</v>
      </c>
      <c r="H1285">
        <f>VLOOKUP(A1285,Sheet5!A:E,5,FALSE)*C1285</f>
        <v>0</v>
      </c>
      <c r="I1285" s="11">
        <f>VLOOKUP(A1285,Sheet5!A:E,3,FALSE)*D1285</f>
        <v>108</v>
      </c>
      <c r="J1285" s="11">
        <f>VLOOKUP(A1285,Sheet5!A:E,4,FALSE)*D1285</f>
        <v>0</v>
      </c>
      <c r="K1285" s="11">
        <f>VLOOKUP(A1285,Sheet5!A:E,5,FALSE)*D1285</f>
        <v>0</v>
      </c>
    </row>
    <row r="1286" spans="1:11" x14ac:dyDescent="0.25">
      <c r="A1286">
        <v>12</v>
      </c>
      <c r="B1286" t="s">
        <v>13</v>
      </c>
      <c r="C1286">
        <v>18</v>
      </c>
      <c r="D1286" s="2">
        <v>108</v>
      </c>
      <c r="E1286" t="s">
        <v>261</v>
      </c>
      <c r="F1286">
        <f>VLOOKUP(A1286,Sheet5!A:E,3,FALSE)*C1286</f>
        <v>18</v>
      </c>
      <c r="G1286">
        <f>VLOOKUP(A1286,Sheet5!A:E,4,FALSE)*C1286</f>
        <v>0</v>
      </c>
      <c r="H1286">
        <f>VLOOKUP(A1286,Sheet5!A:E,5,FALSE)*C1286</f>
        <v>0</v>
      </c>
      <c r="I1286" s="11">
        <f>VLOOKUP(A1286,Sheet5!A:E,3,FALSE)*D1286</f>
        <v>108</v>
      </c>
      <c r="J1286" s="11">
        <f>VLOOKUP(A1286,Sheet5!A:E,4,FALSE)*D1286</f>
        <v>0</v>
      </c>
      <c r="K1286" s="11">
        <f>VLOOKUP(A1286,Sheet5!A:E,5,FALSE)*D1286</f>
        <v>0</v>
      </c>
    </row>
    <row r="1287" spans="1:11" x14ac:dyDescent="0.25">
      <c r="A1287">
        <v>12</v>
      </c>
      <c r="B1287" t="s">
        <v>13</v>
      </c>
      <c r="C1287">
        <v>82</v>
      </c>
      <c r="D1287" s="2">
        <v>492</v>
      </c>
      <c r="E1287" t="s">
        <v>262</v>
      </c>
      <c r="F1287">
        <f>VLOOKUP(A1287,Sheet5!A:E,3,FALSE)*C1287</f>
        <v>82</v>
      </c>
      <c r="G1287">
        <f>VLOOKUP(A1287,Sheet5!A:E,4,FALSE)*C1287</f>
        <v>0</v>
      </c>
      <c r="H1287">
        <f>VLOOKUP(A1287,Sheet5!A:E,5,FALSE)*C1287</f>
        <v>0</v>
      </c>
      <c r="I1287" s="11">
        <f>VLOOKUP(A1287,Sheet5!A:E,3,FALSE)*D1287</f>
        <v>492</v>
      </c>
      <c r="J1287" s="11">
        <f>VLOOKUP(A1287,Sheet5!A:E,4,FALSE)*D1287</f>
        <v>0</v>
      </c>
      <c r="K1287" s="11">
        <f>VLOOKUP(A1287,Sheet5!A:E,5,FALSE)*D1287</f>
        <v>0</v>
      </c>
    </row>
    <row r="1288" spans="1:11" x14ac:dyDescent="0.25">
      <c r="A1288">
        <v>12</v>
      </c>
      <c r="B1288" t="s">
        <v>13</v>
      </c>
      <c r="C1288">
        <v>44</v>
      </c>
      <c r="D1288" s="2">
        <v>264</v>
      </c>
      <c r="E1288" t="s">
        <v>263</v>
      </c>
      <c r="F1288">
        <f>VLOOKUP(A1288,Sheet5!A:E,3,FALSE)*C1288</f>
        <v>44</v>
      </c>
      <c r="G1288">
        <f>VLOOKUP(A1288,Sheet5!A:E,4,FALSE)*C1288</f>
        <v>0</v>
      </c>
      <c r="H1288">
        <f>VLOOKUP(A1288,Sheet5!A:E,5,FALSE)*C1288</f>
        <v>0</v>
      </c>
      <c r="I1288" s="11">
        <f>VLOOKUP(A1288,Sheet5!A:E,3,FALSE)*D1288</f>
        <v>264</v>
      </c>
      <c r="J1288" s="11">
        <f>VLOOKUP(A1288,Sheet5!A:E,4,FALSE)*D1288</f>
        <v>0</v>
      </c>
      <c r="K1288" s="11">
        <f>VLOOKUP(A1288,Sheet5!A:E,5,FALSE)*D1288</f>
        <v>0</v>
      </c>
    </row>
    <row r="1289" spans="1:11" x14ac:dyDescent="0.25">
      <c r="A1289">
        <v>12</v>
      </c>
      <c r="B1289" t="s">
        <v>13</v>
      </c>
      <c r="C1289">
        <v>30</v>
      </c>
      <c r="D1289" s="2">
        <v>180</v>
      </c>
      <c r="E1289" t="s">
        <v>264</v>
      </c>
      <c r="F1289">
        <f>VLOOKUP(A1289,Sheet5!A:E,3,FALSE)*C1289</f>
        <v>30</v>
      </c>
      <c r="G1289">
        <f>VLOOKUP(A1289,Sheet5!A:E,4,FALSE)*C1289</f>
        <v>0</v>
      </c>
      <c r="H1289">
        <f>VLOOKUP(A1289,Sheet5!A:E,5,FALSE)*C1289</f>
        <v>0</v>
      </c>
      <c r="I1289" s="11">
        <f>VLOOKUP(A1289,Sheet5!A:E,3,FALSE)*D1289</f>
        <v>180</v>
      </c>
      <c r="J1289" s="11">
        <f>VLOOKUP(A1289,Sheet5!A:E,4,FALSE)*D1289</f>
        <v>0</v>
      </c>
      <c r="K1289" s="11">
        <f>VLOOKUP(A1289,Sheet5!A:E,5,FALSE)*D1289</f>
        <v>0</v>
      </c>
    </row>
    <row r="1290" spans="1:11" x14ac:dyDescent="0.25">
      <c r="A1290">
        <v>12</v>
      </c>
      <c r="B1290" t="s">
        <v>13</v>
      </c>
      <c r="C1290">
        <v>8</v>
      </c>
      <c r="D1290" s="2">
        <v>48</v>
      </c>
      <c r="E1290" t="s">
        <v>265</v>
      </c>
      <c r="F1290">
        <f>VLOOKUP(A1290,Sheet5!A:E,3,FALSE)*C1290</f>
        <v>8</v>
      </c>
      <c r="G1290">
        <f>VLOOKUP(A1290,Sheet5!A:E,4,FALSE)*C1290</f>
        <v>0</v>
      </c>
      <c r="H1290">
        <f>VLOOKUP(A1290,Sheet5!A:E,5,FALSE)*C1290</f>
        <v>0</v>
      </c>
      <c r="I1290" s="11">
        <f>VLOOKUP(A1290,Sheet5!A:E,3,FALSE)*D1290</f>
        <v>48</v>
      </c>
      <c r="J1290" s="11">
        <f>VLOOKUP(A1290,Sheet5!A:E,4,FALSE)*D1290</f>
        <v>0</v>
      </c>
      <c r="K1290" s="11">
        <f>VLOOKUP(A1290,Sheet5!A:E,5,FALSE)*D1290</f>
        <v>0</v>
      </c>
    </row>
    <row r="1291" spans="1:11" x14ac:dyDescent="0.25">
      <c r="A1291">
        <v>12</v>
      </c>
      <c r="B1291" t="s">
        <v>13</v>
      </c>
      <c r="C1291">
        <v>20</v>
      </c>
      <c r="D1291" s="2">
        <v>120</v>
      </c>
      <c r="E1291" t="s">
        <v>266</v>
      </c>
      <c r="F1291">
        <f>VLOOKUP(A1291,Sheet5!A:E,3,FALSE)*C1291</f>
        <v>20</v>
      </c>
      <c r="G1291">
        <f>VLOOKUP(A1291,Sheet5!A:E,4,FALSE)*C1291</f>
        <v>0</v>
      </c>
      <c r="H1291">
        <f>VLOOKUP(A1291,Sheet5!A:E,5,FALSE)*C1291</f>
        <v>0</v>
      </c>
      <c r="I1291" s="11">
        <f>VLOOKUP(A1291,Sheet5!A:E,3,FALSE)*D1291</f>
        <v>120</v>
      </c>
      <c r="J1291" s="11">
        <f>VLOOKUP(A1291,Sheet5!A:E,4,FALSE)*D1291</f>
        <v>0</v>
      </c>
      <c r="K1291" s="11">
        <f>VLOOKUP(A1291,Sheet5!A:E,5,FALSE)*D1291</f>
        <v>0</v>
      </c>
    </row>
    <row r="1292" spans="1:11" x14ac:dyDescent="0.25">
      <c r="A1292">
        <v>12</v>
      </c>
      <c r="B1292" t="s">
        <v>13</v>
      </c>
      <c r="C1292">
        <v>2</v>
      </c>
      <c r="D1292" s="2">
        <v>12</v>
      </c>
      <c r="E1292" t="s">
        <v>267</v>
      </c>
      <c r="F1292">
        <f>VLOOKUP(A1292,Sheet5!A:E,3,FALSE)*C1292</f>
        <v>2</v>
      </c>
      <c r="G1292">
        <f>VLOOKUP(A1292,Sheet5!A:E,4,FALSE)*C1292</f>
        <v>0</v>
      </c>
      <c r="H1292">
        <f>VLOOKUP(A1292,Sheet5!A:E,5,FALSE)*C1292</f>
        <v>0</v>
      </c>
      <c r="I1292" s="11">
        <f>VLOOKUP(A1292,Sheet5!A:E,3,FALSE)*D1292</f>
        <v>12</v>
      </c>
      <c r="J1292" s="11">
        <f>VLOOKUP(A1292,Sheet5!A:E,4,FALSE)*D1292</f>
        <v>0</v>
      </c>
      <c r="K1292" s="11">
        <f>VLOOKUP(A1292,Sheet5!A:E,5,FALSE)*D1292</f>
        <v>0</v>
      </c>
    </row>
    <row r="1293" spans="1:11" x14ac:dyDescent="0.25">
      <c r="A1293">
        <v>12</v>
      </c>
      <c r="B1293" t="s">
        <v>13</v>
      </c>
      <c r="C1293">
        <v>46</v>
      </c>
      <c r="D1293" s="2">
        <v>276</v>
      </c>
      <c r="E1293" t="s">
        <v>269</v>
      </c>
      <c r="F1293">
        <f>VLOOKUP(A1293,Sheet5!A:E,3,FALSE)*C1293</f>
        <v>46</v>
      </c>
      <c r="G1293">
        <f>VLOOKUP(A1293,Sheet5!A:E,4,FALSE)*C1293</f>
        <v>0</v>
      </c>
      <c r="H1293">
        <f>VLOOKUP(A1293,Sheet5!A:E,5,FALSE)*C1293</f>
        <v>0</v>
      </c>
      <c r="I1293" s="11">
        <f>VLOOKUP(A1293,Sheet5!A:E,3,FALSE)*D1293</f>
        <v>276</v>
      </c>
      <c r="J1293" s="11">
        <f>VLOOKUP(A1293,Sheet5!A:E,4,FALSE)*D1293</f>
        <v>0</v>
      </c>
      <c r="K1293" s="11">
        <f>VLOOKUP(A1293,Sheet5!A:E,5,FALSE)*D1293</f>
        <v>0</v>
      </c>
    </row>
    <row r="1294" spans="1:11" x14ac:dyDescent="0.25">
      <c r="A1294">
        <v>12</v>
      </c>
      <c r="B1294" t="s">
        <v>13</v>
      </c>
      <c r="C1294">
        <v>62</v>
      </c>
      <c r="D1294" s="2">
        <v>372</v>
      </c>
      <c r="E1294" t="s">
        <v>270</v>
      </c>
      <c r="F1294">
        <f>VLOOKUP(A1294,Sheet5!A:E,3,FALSE)*C1294</f>
        <v>62</v>
      </c>
      <c r="G1294">
        <f>VLOOKUP(A1294,Sheet5!A:E,4,FALSE)*C1294</f>
        <v>0</v>
      </c>
      <c r="H1294">
        <f>VLOOKUP(A1294,Sheet5!A:E,5,FALSE)*C1294</f>
        <v>0</v>
      </c>
      <c r="I1294" s="11">
        <f>VLOOKUP(A1294,Sheet5!A:E,3,FALSE)*D1294</f>
        <v>372</v>
      </c>
      <c r="J1294" s="11">
        <f>VLOOKUP(A1294,Sheet5!A:E,4,FALSE)*D1294</f>
        <v>0</v>
      </c>
      <c r="K1294" s="11">
        <f>VLOOKUP(A1294,Sheet5!A:E,5,FALSE)*D1294</f>
        <v>0</v>
      </c>
    </row>
    <row r="1295" spans="1:11" x14ac:dyDescent="0.25">
      <c r="A1295">
        <v>12</v>
      </c>
      <c r="B1295" t="s">
        <v>13</v>
      </c>
      <c r="C1295">
        <v>16</v>
      </c>
      <c r="D1295" s="2">
        <v>96</v>
      </c>
      <c r="E1295" t="s">
        <v>271</v>
      </c>
      <c r="F1295">
        <f>VLOOKUP(A1295,Sheet5!A:E,3,FALSE)*C1295</f>
        <v>16</v>
      </c>
      <c r="G1295">
        <f>VLOOKUP(A1295,Sheet5!A:E,4,FALSE)*C1295</f>
        <v>0</v>
      </c>
      <c r="H1295">
        <f>VLOOKUP(A1295,Sheet5!A:E,5,FALSE)*C1295</f>
        <v>0</v>
      </c>
      <c r="I1295" s="11">
        <f>VLOOKUP(A1295,Sheet5!A:E,3,FALSE)*D1295</f>
        <v>96</v>
      </c>
      <c r="J1295" s="11">
        <f>VLOOKUP(A1295,Sheet5!A:E,4,FALSE)*D1295</f>
        <v>0</v>
      </c>
      <c r="K1295" s="11">
        <f>VLOOKUP(A1295,Sheet5!A:E,5,FALSE)*D1295</f>
        <v>0</v>
      </c>
    </row>
    <row r="1296" spans="1:11" x14ac:dyDescent="0.25">
      <c r="A1296">
        <v>12</v>
      </c>
      <c r="B1296" t="s">
        <v>13</v>
      </c>
      <c r="C1296">
        <v>68</v>
      </c>
      <c r="D1296" s="2">
        <v>408</v>
      </c>
      <c r="E1296" t="s">
        <v>272</v>
      </c>
      <c r="F1296">
        <f>VLOOKUP(A1296,Sheet5!A:E,3,FALSE)*C1296</f>
        <v>68</v>
      </c>
      <c r="G1296">
        <f>VLOOKUP(A1296,Sheet5!A:E,4,FALSE)*C1296</f>
        <v>0</v>
      </c>
      <c r="H1296">
        <f>VLOOKUP(A1296,Sheet5!A:E,5,FALSE)*C1296</f>
        <v>0</v>
      </c>
      <c r="I1296" s="11">
        <f>VLOOKUP(A1296,Sheet5!A:E,3,FALSE)*D1296</f>
        <v>408</v>
      </c>
      <c r="J1296" s="11">
        <f>VLOOKUP(A1296,Sheet5!A:E,4,FALSE)*D1296</f>
        <v>0</v>
      </c>
      <c r="K1296" s="11">
        <f>VLOOKUP(A1296,Sheet5!A:E,5,FALSE)*D1296</f>
        <v>0</v>
      </c>
    </row>
    <row r="1297" spans="1:11" x14ac:dyDescent="0.25">
      <c r="A1297">
        <v>12</v>
      </c>
      <c r="B1297" t="s">
        <v>13</v>
      </c>
      <c r="C1297">
        <v>22</v>
      </c>
      <c r="D1297" s="2">
        <v>132</v>
      </c>
      <c r="E1297" t="s">
        <v>273</v>
      </c>
      <c r="F1297">
        <f>VLOOKUP(A1297,Sheet5!A:E,3,FALSE)*C1297</f>
        <v>22</v>
      </c>
      <c r="G1297">
        <f>VLOOKUP(A1297,Sheet5!A:E,4,FALSE)*C1297</f>
        <v>0</v>
      </c>
      <c r="H1297">
        <f>VLOOKUP(A1297,Sheet5!A:E,5,FALSE)*C1297</f>
        <v>0</v>
      </c>
      <c r="I1297" s="11">
        <f>VLOOKUP(A1297,Sheet5!A:E,3,FALSE)*D1297</f>
        <v>132</v>
      </c>
      <c r="J1297" s="11">
        <f>VLOOKUP(A1297,Sheet5!A:E,4,FALSE)*D1297</f>
        <v>0</v>
      </c>
      <c r="K1297" s="11">
        <f>VLOOKUP(A1297,Sheet5!A:E,5,FALSE)*D1297</f>
        <v>0</v>
      </c>
    </row>
    <row r="1298" spans="1:11" x14ac:dyDescent="0.25">
      <c r="A1298">
        <v>12</v>
      </c>
      <c r="B1298" t="s">
        <v>13</v>
      </c>
      <c r="C1298">
        <v>66</v>
      </c>
      <c r="D1298" s="2">
        <v>396</v>
      </c>
      <c r="E1298" t="s">
        <v>274</v>
      </c>
      <c r="F1298">
        <f>VLOOKUP(A1298,Sheet5!A:E,3,FALSE)*C1298</f>
        <v>66</v>
      </c>
      <c r="G1298">
        <f>VLOOKUP(A1298,Sheet5!A:E,4,FALSE)*C1298</f>
        <v>0</v>
      </c>
      <c r="H1298">
        <f>VLOOKUP(A1298,Sheet5!A:E,5,FALSE)*C1298</f>
        <v>0</v>
      </c>
      <c r="I1298" s="11">
        <f>VLOOKUP(A1298,Sheet5!A:E,3,FALSE)*D1298</f>
        <v>396</v>
      </c>
      <c r="J1298" s="11">
        <f>VLOOKUP(A1298,Sheet5!A:E,4,FALSE)*D1298</f>
        <v>0</v>
      </c>
      <c r="K1298" s="11">
        <f>VLOOKUP(A1298,Sheet5!A:E,5,FALSE)*D1298</f>
        <v>0</v>
      </c>
    </row>
    <row r="1299" spans="1:11" x14ac:dyDescent="0.25">
      <c r="A1299">
        <v>12</v>
      </c>
      <c r="B1299" t="s">
        <v>13</v>
      </c>
      <c r="C1299">
        <v>78</v>
      </c>
      <c r="D1299" s="2">
        <v>468</v>
      </c>
      <c r="E1299" t="s">
        <v>275</v>
      </c>
      <c r="F1299">
        <f>VLOOKUP(A1299,Sheet5!A:E,3,FALSE)*C1299</f>
        <v>78</v>
      </c>
      <c r="G1299">
        <f>VLOOKUP(A1299,Sheet5!A:E,4,FALSE)*C1299</f>
        <v>0</v>
      </c>
      <c r="H1299">
        <f>VLOOKUP(A1299,Sheet5!A:E,5,FALSE)*C1299</f>
        <v>0</v>
      </c>
      <c r="I1299" s="11">
        <f>VLOOKUP(A1299,Sheet5!A:E,3,FALSE)*D1299</f>
        <v>468</v>
      </c>
      <c r="J1299" s="11">
        <f>VLOOKUP(A1299,Sheet5!A:E,4,FALSE)*D1299</f>
        <v>0</v>
      </c>
      <c r="K1299" s="11">
        <f>VLOOKUP(A1299,Sheet5!A:E,5,FALSE)*D1299</f>
        <v>0</v>
      </c>
    </row>
    <row r="1300" spans="1:11" x14ac:dyDescent="0.25">
      <c r="A1300">
        <v>12</v>
      </c>
      <c r="B1300" t="s">
        <v>359</v>
      </c>
      <c r="C1300">
        <v>-2</v>
      </c>
      <c r="D1300">
        <v>-22</v>
      </c>
      <c r="E1300" t="s">
        <v>88</v>
      </c>
      <c r="F1300">
        <f>VLOOKUP(A1300,Sheet5!A:E,3,FALSE)*C1300</f>
        <v>-2</v>
      </c>
      <c r="G1300">
        <f>VLOOKUP(A1300,Sheet5!A:E,4,FALSE)*C1300</f>
        <v>0</v>
      </c>
      <c r="H1300">
        <f>VLOOKUP(A1300,Sheet5!A:E,5,FALSE)*C1300</f>
        <v>0</v>
      </c>
      <c r="I1300" s="11">
        <f>VLOOKUP(A1300,Sheet5!A:E,3,FALSE)*D1300</f>
        <v>-22</v>
      </c>
      <c r="J1300" s="11">
        <f>VLOOKUP(A1300,Sheet5!A:E,4,FALSE)*D1300</f>
        <v>0</v>
      </c>
      <c r="K1300" s="11">
        <f>VLOOKUP(A1300,Sheet5!A:E,5,FALSE)*D1300</f>
        <v>0</v>
      </c>
    </row>
    <row r="1301" spans="1:11" x14ac:dyDescent="0.25">
      <c r="A1301">
        <v>12</v>
      </c>
      <c r="B1301" t="s">
        <v>359</v>
      </c>
      <c r="C1301">
        <v>-2</v>
      </c>
      <c r="D1301">
        <v>-22</v>
      </c>
      <c r="E1301" t="s">
        <v>103</v>
      </c>
      <c r="F1301">
        <f>VLOOKUP(A1301,Sheet5!A:E,3,FALSE)*C1301</f>
        <v>-2</v>
      </c>
      <c r="G1301">
        <f>VLOOKUP(A1301,Sheet5!A:E,4,FALSE)*C1301</f>
        <v>0</v>
      </c>
      <c r="H1301">
        <f>VLOOKUP(A1301,Sheet5!A:E,5,FALSE)*C1301</f>
        <v>0</v>
      </c>
      <c r="I1301" s="11">
        <f>VLOOKUP(A1301,Sheet5!A:E,3,FALSE)*D1301</f>
        <v>-22</v>
      </c>
      <c r="J1301" s="11">
        <f>VLOOKUP(A1301,Sheet5!A:E,4,FALSE)*D1301</f>
        <v>0</v>
      </c>
      <c r="K1301" s="11">
        <f>VLOOKUP(A1301,Sheet5!A:E,5,FALSE)*D1301</f>
        <v>0</v>
      </c>
    </row>
    <row r="1302" spans="1:11" x14ac:dyDescent="0.25">
      <c r="A1302">
        <v>12</v>
      </c>
      <c r="B1302" t="s">
        <v>359</v>
      </c>
      <c r="C1302">
        <v>-1</v>
      </c>
      <c r="D1302">
        <v>-11</v>
      </c>
      <c r="E1302" t="s">
        <v>111</v>
      </c>
      <c r="F1302">
        <f>VLOOKUP(A1302,Sheet5!A:E,3,FALSE)*C1302</f>
        <v>-1</v>
      </c>
      <c r="G1302">
        <f>VLOOKUP(A1302,Sheet5!A:E,4,FALSE)*C1302</f>
        <v>0</v>
      </c>
      <c r="H1302">
        <f>VLOOKUP(A1302,Sheet5!A:E,5,FALSE)*C1302</f>
        <v>0</v>
      </c>
      <c r="I1302" s="11">
        <f>VLOOKUP(A1302,Sheet5!A:E,3,FALSE)*D1302</f>
        <v>-11</v>
      </c>
      <c r="J1302" s="11">
        <f>VLOOKUP(A1302,Sheet5!A:E,4,FALSE)*D1302</f>
        <v>0</v>
      </c>
      <c r="K1302" s="11">
        <f>VLOOKUP(A1302,Sheet5!A:E,5,FALSE)*D1302</f>
        <v>0</v>
      </c>
    </row>
    <row r="1303" spans="1:11" x14ac:dyDescent="0.25">
      <c r="A1303">
        <v>12</v>
      </c>
      <c r="B1303" t="s">
        <v>359</v>
      </c>
      <c r="C1303">
        <v>-1</v>
      </c>
      <c r="D1303">
        <v>-11</v>
      </c>
      <c r="E1303" t="s">
        <v>114</v>
      </c>
      <c r="F1303">
        <f>VLOOKUP(A1303,Sheet5!A:E,3,FALSE)*C1303</f>
        <v>-1</v>
      </c>
      <c r="G1303">
        <f>VLOOKUP(A1303,Sheet5!A:E,4,FALSE)*C1303</f>
        <v>0</v>
      </c>
      <c r="H1303">
        <f>VLOOKUP(A1303,Sheet5!A:E,5,FALSE)*C1303</f>
        <v>0</v>
      </c>
      <c r="I1303" s="11">
        <f>VLOOKUP(A1303,Sheet5!A:E,3,FALSE)*D1303</f>
        <v>-11</v>
      </c>
      <c r="J1303" s="11">
        <f>VLOOKUP(A1303,Sheet5!A:E,4,FALSE)*D1303</f>
        <v>0</v>
      </c>
      <c r="K1303" s="11">
        <f>VLOOKUP(A1303,Sheet5!A:E,5,FALSE)*D1303</f>
        <v>0</v>
      </c>
    </row>
    <row r="1304" spans="1:11" x14ac:dyDescent="0.25">
      <c r="A1304">
        <v>12</v>
      </c>
      <c r="B1304" t="s">
        <v>359</v>
      </c>
      <c r="C1304">
        <v>-2</v>
      </c>
      <c r="D1304">
        <v>-22</v>
      </c>
      <c r="E1304" t="s">
        <v>117</v>
      </c>
      <c r="F1304">
        <f>VLOOKUP(A1304,Sheet5!A:E,3,FALSE)*C1304</f>
        <v>-2</v>
      </c>
      <c r="G1304">
        <f>VLOOKUP(A1304,Sheet5!A:E,4,FALSE)*C1304</f>
        <v>0</v>
      </c>
      <c r="H1304">
        <f>VLOOKUP(A1304,Sheet5!A:E,5,FALSE)*C1304</f>
        <v>0</v>
      </c>
      <c r="I1304" s="11">
        <f>VLOOKUP(A1304,Sheet5!A:E,3,FALSE)*D1304</f>
        <v>-22</v>
      </c>
      <c r="J1304" s="11">
        <f>VLOOKUP(A1304,Sheet5!A:E,4,FALSE)*D1304</f>
        <v>0</v>
      </c>
      <c r="K1304" s="11">
        <f>VLOOKUP(A1304,Sheet5!A:E,5,FALSE)*D1304</f>
        <v>0</v>
      </c>
    </row>
    <row r="1305" spans="1:11" x14ac:dyDescent="0.25">
      <c r="A1305">
        <v>12</v>
      </c>
      <c r="B1305" t="s">
        <v>359</v>
      </c>
      <c r="C1305">
        <v>-22</v>
      </c>
      <c r="D1305">
        <v>-242</v>
      </c>
      <c r="E1305" t="s">
        <v>151</v>
      </c>
      <c r="F1305">
        <f>VLOOKUP(A1305,Sheet5!A:E,3,FALSE)*C1305</f>
        <v>-22</v>
      </c>
      <c r="G1305">
        <f>VLOOKUP(A1305,Sheet5!A:E,4,FALSE)*C1305</f>
        <v>0</v>
      </c>
      <c r="H1305">
        <f>VLOOKUP(A1305,Sheet5!A:E,5,FALSE)*C1305</f>
        <v>0</v>
      </c>
      <c r="I1305" s="11">
        <f>VLOOKUP(A1305,Sheet5!A:E,3,FALSE)*D1305</f>
        <v>-242</v>
      </c>
      <c r="J1305" s="11">
        <f>VLOOKUP(A1305,Sheet5!A:E,4,FALSE)*D1305</f>
        <v>0</v>
      </c>
      <c r="K1305" s="11">
        <f>VLOOKUP(A1305,Sheet5!A:E,5,FALSE)*D1305</f>
        <v>0</v>
      </c>
    </row>
    <row r="1306" spans="1:11" x14ac:dyDescent="0.25">
      <c r="A1306">
        <v>12</v>
      </c>
      <c r="B1306" t="s">
        <v>359</v>
      </c>
      <c r="C1306">
        <v>-2</v>
      </c>
      <c r="D1306">
        <v>-22</v>
      </c>
      <c r="E1306" t="s">
        <v>199</v>
      </c>
      <c r="F1306">
        <f>VLOOKUP(A1306,Sheet5!A:E,3,FALSE)*C1306</f>
        <v>-2</v>
      </c>
      <c r="G1306">
        <f>VLOOKUP(A1306,Sheet5!A:E,4,FALSE)*C1306</f>
        <v>0</v>
      </c>
      <c r="H1306">
        <f>VLOOKUP(A1306,Sheet5!A:E,5,FALSE)*C1306</f>
        <v>0</v>
      </c>
      <c r="I1306" s="11">
        <f>VLOOKUP(A1306,Sheet5!A:E,3,FALSE)*D1306</f>
        <v>-22</v>
      </c>
      <c r="J1306" s="11">
        <f>VLOOKUP(A1306,Sheet5!A:E,4,FALSE)*D1306</f>
        <v>0</v>
      </c>
      <c r="K1306" s="11">
        <f>VLOOKUP(A1306,Sheet5!A:E,5,FALSE)*D1306</f>
        <v>0</v>
      </c>
    </row>
    <row r="1307" spans="1:11" x14ac:dyDescent="0.25">
      <c r="A1307">
        <v>12</v>
      </c>
      <c r="B1307" t="s">
        <v>359</v>
      </c>
      <c r="C1307">
        <v>-1</v>
      </c>
      <c r="D1307">
        <v>-11</v>
      </c>
      <c r="E1307" t="s">
        <v>202</v>
      </c>
      <c r="F1307">
        <f>VLOOKUP(A1307,Sheet5!A:E,3,FALSE)*C1307</f>
        <v>-1</v>
      </c>
      <c r="G1307">
        <f>VLOOKUP(A1307,Sheet5!A:E,4,FALSE)*C1307</f>
        <v>0</v>
      </c>
      <c r="H1307">
        <f>VLOOKUP(A1307,Sheet5!A:E,5,FALSE)*C1307</f>
        <v>0</v>
      </c>
      <c r="I1307" s="11">
        <f>VLOOKUP(A1307,Sheet5!A:E,3,FALSE)*D1307</f>
        <v>-11</v>
      </c>
      <c r="J1307" s="11">
        <f>VLOOKUP(A1307,Sheet5!A:E,4,FALSE)*D1307</f>
        <v>0</v>
      </c>
      <c r="K1307" s="11">
        <f>VLOOKUP(A1307,Sheet5!A:E,5,FALSE)*D1307</f>
        <v>0</v>
      </c>
    </row>
    <row r="1308" spans="1:11" x14ac:dyDescent="0.25">
      <c r="A1308">
        <v>12</v>
      </c>
      <c r="B1308" t="s">
        <v>359</v>
      </c>
      <c r="C1308">
        <v>-1</v>
      </c>
      <c r="D1308">
        <v>-11</v>
      </c>
      <c r="E1308" t="s">
        <v>204</v>
      </c>
      <c r="F1308">
        <f>VLOOKUP(A1308,Sheet5!A:E,3,FALSE)*C1308</f>
        <v>-1</v>
      </c>
      <c r="G1308">
        <f>VLOOKUP(A1308,Sheet5!A:E,4,FALSE)*C1308</f>
        <v>0</v>
      </c>
      <c r="H1308">
        <f>VLOOKUP(A1308,Sheet5!A:E,5,FALSE)*C1308</f>
        <v>0</v>
      </c>
      <c r="I1308" s="11">
        <f>VLOOKUP(A1308,Sheet5!A:E,3,FALSE)*D1308</f>
        <v>-11</v>
      </c>
      <c r="J1308" s="11">
        <f>VLOOKUP(A1308,Sheet5!A:E,4,FALSE)*D1308</f>
        <v>0</v>
      </c>
      <c r="K1308" s="11">
        <f>VLOOKUP(A1308,Sheet5!A:E,5,FALSE)*D1308</f>
        <v>0</v>
      </c>
    </row>
    <row r="1309" spans="1:11" x14ac:dyDescent="0.25">
      <c r="A1309">
        <v>12</v>
      </c>
      <c r="B1309" t="s">
        <v>359</v>
      </c>
      <c r="C1309">
        <v>-1</v>
      </c>
      <c r="D1309">
        <v>-11</v>
      </c>
      <c r="E1309" t="s">
        <v>222</v>
      </c>
      <c r="F1309">
        <f>VLOOKUP(A1309,Sheet5!A:E,3,FALSE)*C1309</f>
        <v>-1</v>
      </c>
      <c r="G1309">
        <f>VLOOKUP(A1309,Sheet5!A:E,4,FALSE)*C1309</f>
        <v>0</v>
      </c>
      <c r="H1309">
        <f>VLOOKUP(A1309,Sheet5!A:E,5,FALSE)*C1309</f>
        <v>0</v>
      </c>
      <c r="I1309" s="11">
        <f>VLOOKUP(A1309,Sheet5!A:E,3,FALSE)*D1309</f>
        <v>-11</v>
      </c>
      <c r="J1309" s="11">
        <f>VLOOKUP(A1309,Sheet5!A:E,4,FALSE)*D1309</f>
        <v>0</v>
      </c>
      <c r="K1309" s="11">
        <f>VLOOKUP(A1309,Sheet5!A:E,5,FALSE)*D1309</f>
        <v>0</v>
      </c>
    </row>
    <row r="1310" spans="1:11" x14ac:dyDescent="0.25">
      <c r="A1310">
        <v>12</v>
      </c>
      <c r="B1310" t="s">
        <v>359</v>
      </c>
      <c r="C1310">
        <v>-1</v>
      </c>
      <c r="D1310">
        <v>-11</v>
      </c>
      <c r="E1310" t="s">
        <v>230</v>
      </c>
      <c r="F1310">
        <f>VLOOKUP(A1310,Sheet5!A:E,3,FALSE)*C1310</f>
        <v>-1</v>
      </c>
      <c r="G1310">
        <f>VLOOKUP(A1310,Sheet5!A:E,4,FALSE)*C1310</f>
        <v>0</v>
      </c>
      <c r="H1310">
        <f>VLOOKUP(A1310,Sheet5!A:E,5,FALSE)*C1310</f>
        <v>0</v>
      </c>
      <c r="I1310" s="11">
        <f>VLOOKUP(A1310,Sheet5!A:E,3,FALSE)*D1310</f>
        <v>-11</v>
      </c>
      <c r="J1310" s="11">
        <f>VLOOKUP(A1310,Sheet5!A:E,4,FALSE)*D1310</f>
        <v>0</v>
      </c>
      <c r="K1310" s="11">
        <f>VLOOKUP(A1310,Sheet5!A:E,5,FALSE)*D1310</f>
        <v>0</v>
      </c>
    </row>
    <row r="1311" spans="1:11" x14ac:dyDescent="0.25">
      <c r="A1311">
        <v>12</v>
      </c>
      <c r="B1311" t="s">
        <v>359</v>
      </c>
      <c r="C1311">
        <v>-1</v>
      </c>
      <c r="D1311">
        <v>-11</v>
      </c>
      <c r="E1311" t="s">
        <v>237</v>
      </c>
      <c r="F1311">
        <f>VLOOKUP(A1311,Sheet5!A:E,3,FALSE)*C1311</f>
        <v>-1</v>
      </c>
      <c r="G1311">
        <f>VLOOKUP(A1311,Sheet5!A:E,4,FALSE)*C1311</f>
        <v>0</v>
      </c>
      <c r="H1311">
        <f>VLOOKUP(A1311,Sheet5!A:E,5,FALSE)*C1311</f>
        <v>0</v>
      </c>
      <c r="I1311" s="11">
        <f>VLOOKUP(A1311,Sheet5!A:E,3,FALSE)*D1311</f>
        <v>-11</v>
      </c>
      <c r="J1311" s="11">
        <f>VLOOKUP(A1311,Sheet5!A:E,4,FALSE)*D1311</f>
        <v>0</v>
      </c>
      <c r="K1311" s="11">
        <f>VLOOKUP(A1311,Sheet5!A:E,5,FALSE)*D1311</f>
        <v>0</v>
      </c>
    </row>
    <row r="1312" spans="1:11" x14ac:dyDescent="0.25">
      <c r="A1312">
        <v>12</v>
      </c>
      <c r="B1312" t="s">
        <v>359</v>
      </c>
      <c r="C1312">
        <v>-1</v>
      </c>
      <c r="D1312">
        <v>-11</v>
      </c>
      <c r="E1312" t="s">
        <v>239</v>
      </c>
      <c r="F1312">
        <f>VLOOKUP(A1312,Sheet5!A:E,3,FALSE)*C1312</f>
        <v>-1</v>
      </c>
      <c r="G1312">
        <f>VLOOKUP(A1312,Sheet5!A:E,4,FALSE)*C1312</f>
        <v>0</v>
      </c>
      <c r="H1312">
        <f>VLOOKUP(A1312,Sheet5!A:E,5,FALSE)*C1312</f>
        <v>0</v>
      </c>
      <c r="I1312" s="11">
        <f>VLOOKUP(A1312,Sheet5!A:E,3,FALSE)*D1312</f>
        <v>-11</v>
      </c>
      <c r="J1312" s="11">
        <f>VLOOKUP(A1312,Sheet5!A:E,4,FALSE)*D1312</f>
        <v>0</v>
      </c>
      <c r="K1312" s="11">
        <f>VLOOKUP(A1312,Sheet5!A:E,5,FALSE)*D1312</f>
        <v>0</v>
      </c>
    </row>
    <row r="1313" spans="1:11" x14ac:dyDescent="0.25">
      <c r="A1313">
        <v>12</v>
      </c>
      <c r="B1313" t="s">
        <v>359</v>
      </c>
      <c r="C1313">
        <v>-1</v>
      </c>
      <c r="D1313">
        <v>-11</v>
      </c>
      <c r="E1313" t="s">
        <v>242</v>
      </c>
      <c r="F1313">
        <f>VLOOKUP(A1313,Sheet5!A:E,3,FALSE)*C1313</f>
        <v>-1</v>
      </c>
      <c r="G1313">
        <f>VLOOKUP(A1313,Sheet5!A:E,4,FALSE)*C1313</f>
        <v>0</v>
      </c>
      <c r="H1313">
        <f>VLOOKUP(A1313,Sheet5!A:E,5,FALSE)*C1313</f>
        <v>0</v>
      </c>
      <c r="I1313" s="11">
        <f>VLOOKUP(A1313,Sheet5!A:E,3,FALSE)*D1313</f>
        <v>-11</v>
      </c>
      <c r="J1313" s="11">
        <f>VLOOKUP(A1313,Sheet5!A:E,4,FALSE)*D1313</f>
        <v>0</v>
      </c>
      <c r="K1313" s="11">
        <f>VLOOKUP(A1313,Sheet5!A:E,5,FALSE)*D1313</f>
        <v>0</v>
      </c>
    </row>
    <row r="1314" spans="1:11" x14ac:dyDescent="0.25">
      <c r="A1314">
        <v>12</v>
      </c>
      <c r="B1314" t="s">
        <v>359</v>
      </c>
      <c r="C1314">
        <v>-1</v>
      </c>
      <c r="D1314">
        <v>-11</v>
      </c>
      <c r="E1314" t="s">
        <v>249</v>
      </c>
      <c r="F1314">
        <f>VLOOKUP(A1314,Sheet5!A:E,3,FALSE)*C1314</f>
        <v>-1</v>
      </c>
      <c r="G1314">
        <f>VLOOKUP(A1314,Sheet5!A:E,4,FALSE)*C1314</f>
        <v>0</v>
      </c>
      <c r="H1314">
        <f>VLOOKUP(A1314,Sheet5!A:E,5,FALSE)*C1314</f>
        <v>0</v>
      </c>
      <c r="I1314" s="11">
        <f>VLOOKUP(A1314,Sheet5!A:E,3,FALSE)*D1314</f>
        <v>-11</v>
      </c>
      <c r="J1314" s="11">
        <f>VLOOKUP(A1314,Sheet5!A:E,4,FALSE)*D1314</f>
        <v>0</v>
      </c>
      <c r="K1314" s="11">
        <f>VLOOKUP(A1314,Sheet5!A:E,5,FALSE)*D1314</f>
        <v>0</v>
      </c>
    </row>
    <row r="1315" spans="1:11" x14ac:dyDescent="0.25">
      <c r="A1315">
        <v>12</v>
      </c>
      <c r="B1315" t="s">
        <v>359</v>
      </c>
      <c r="C1315">
        <v>-1</v>
      </c>
      <c r="D1315">
        <v>-11</v>
      </c>
      <c r="E1315" t="s">
        <v>256</v>
      </c>
      <c r="F1315">
        <f>VLOOKUP(A1315,Sheet5!A:E,3,FALSE)*C1315</f>
        <v>-1</v>
      </c>
      <c r="G1315">
        <f>VLOOKUP(A1315,Sheet5!A:E,4,FALSE)*C1315</f>
        <v>0</v>
      </c>
      <c r="H1315">
        <f>VLOOKUP(A1315,Sheet5!A:E,5,FALSE)*C1315</f>
        <v>0</v>
      </c>
      <c r="I1315" s="11">
        <f>VLOOKUP(A1315,Sheet5!A:E,3,FALSE)*D1315</f>
        <v>-11</v>
      </c>
      <c r="J1315" s="11">
        <f>VLOOKUP(A1315,Sheet5!A:E,4,FALSE)*D1315</f>
        <v>0</v>
      </c>
      <c r="K1315" s="11">
        <f>VLOOKUP(A1315,Sheet5!A:E,5,FALSE)*D1315</f>
        <v>0</v>
      </c>
    </row>
    <row r="1316" spans="1:11" x14ac:dyDescent="0.25">
      <c r="A1316">
        <v>12</v>
      </c>
      <c r="B1316" t="s">
        <v>359</v>
      </c>
      <c r="C1316">
        <v>-1</v>
      </c>
      <c r="D1316">
        <v>-11</v>
      </c>
      <c r="E1316" t="s">
        <v>262</v>
      </c>
      <c r="F1316">
        <f>VLOOKUP(A1316,Sheet5!A:E,3,FALSE)*C1316</f>
        <v>-1</v>
      </c>
      <c r="G1316">
        <f>VLOOKUP(A1316,Sheet5!A:E,4,FALSE)*C1316</f>
        <v>0</v>
      </c>
      <c r="H1316">
        <f>VLOOKUP(A1316,Sheet5!A:E,5,FALSE)*C1316</f>
        <v>0</v>
      </c>
      <c r="I1316" s="11">
        <f>VLOOKUP(A1316,Sheet5!A:E,3,FALSE)*D1316</f>
        <v>-11</v>
      </c>
      <c r="J1316" s="11">
        <f>VLOOKUP(A1316,Sheet5!A:E,4,FALSE)*D1316</f>
        <v>0</v>
      </c>
      <c r="K1316" s="11">
        <f>VLOOKUP(A1316,Sheet5!A:E,5,FALSE)*D1316</f>
        <v>0</v>
      </c>
    </row>
    <row r="1317" spans="1:11" x14ac:dyDescent="0.25">
      <c r="A1317">
        <v>12</v>
      </c>
      <c r="B1317" t="s">
        <v>359</v>
      </c>
      <c r="C1317">
        <v>-1</v>
      </c>
      <c r="D1317">
        <v>-11</v>
      </c>
      <c r="E1317" t="s">
        <v>264</v>
      </c>
      <c r="F1317">
        <f>VLOOKUP(A1317,Sheet5!A:E,3,FALSE)*C1317</f>
        <v>-1</v>
      </c>
      <c r="G1317">
        <f>VLOOKUP(A1317,Sheet5!A:E,4,FALSE)*C1317</f>
        <v>0</v>
      </c>
      <c r="H1317">
        <f>VLOOKUP(A1317,Sheet5!A:E,5,FALSE)*C1317</f>
        <v>0</v>
      </c>
      <c r="I1317" s="11">
        <f>VLOOKUP(A1317,Sheet5!A:E,3,FALSE)*D1317</f>
        <v>-11</v>
      </c>
      <c r="J1317" s="11">
        <f>VLOOKUP(A1317,Sheet5!A:E,4,FALSE)*D1317</f>
        <v>0</v>
      </c>
      <c r="K1317" s="11">
        <f>VLOOKUP(A1317,Sheet5!A:E,5,FALSE)*D1317</f>
        <v>0</v>
      </c>
    </row>
    <row r="1318" spans="1:11" x14ac:dyDescent="0.25">
      <c r="A1318">
        <v>12</v>
      </c>
      <c r="B1318" t="s">
        <v>359</v>
      </c>
      <c r="C1318">
        <v>-1</v>
      </c>
      <c r="D1318">
        <v>-11</v>
      </c>
      <c r="E1318" t="s">
        <v>265</v>
      </c>
      <c r="F1318">
        <f>VLOOKUP(A1318,Sheet5!A:E,3,FALSE)*C1318</f>
        <v>-1</v>
      </c>
      <c r="G1318">
        <f>VLOOKUP(A1318,Sheet5!A:E,4,FALSE)*C1318</f>
        <v>0</v>
      </c>
      <c r="H1318">
        <f>VLOOKUP(A1318,Sheet5!A:E,5,FALSE)*C1318</f>
        <v>0</v>
      </c>
      <c r="I1318" s="11">
        <f>VLOOKUP(A1318,Sheet5!A:E,3,FALSE)*D1318</f>
        <v>-11</v>
      </c>
      <c r="J1318" s="11">
        <f>VLOOKUP(A1318,Sheet5!A:E,4,FALSE)*D1318</f>
        <v>0</v>
      </c>
      <c r="K1318" s="11">
        <f>VLOOKUP(A1318,Sheet5!A:E,5,FALSE)*D1318</f>
        <v>0</v>
      </c>
    </row>
    <row r="1319" spans="1:11" x14ac:dyDescent="0.25">
      <c r="A1319">
        <v>65</v>
      </c>
      <c r="B1319" t="s">
        <v>28</v>
      </c>
      <c r="C1319">
        <v>4</v>
      </c>
      <c r="D1319" s="2">
        <v>13</v>
      </c>
      <c r="E1319" t="s">
        <v>88</v>
      </c>
      <c r="F1319">
        <f>VLOOKUP(A1319,Sheet5!A:E,3,FALSE)*C1319</f>
        <v>0</v>
      </c>
      <c r="G1319">
        <f>VLOOKUP(A1319,Sheet5!A:E,4,FALSE)*C1319</f>
        <v>4</v>
      </c>
      <c r="H1319">
        <f>VLOOKUP(A1319,Sheet5!A:E,5,FALSE)*C1319</f>
        <v>0</v>
      </c>
      <c r="I1319" s="11">
        <f>VLOOKUP(A1319,Sheet5!A:E,3,FALSE)*D1319</f>
        <v>0</v>
      </c>
      <c r="J1319" s="11">
        <f>VLOOKUP(A1319,Sheet5!A:E,4,FALSE)*D1319</f>
        <v>13</v>
      </c>
      <c r="K1319" s="11">
        <f>VLOOKUP(A1319,Sheet5!A:E,5,FALSE)*D1319</f>
        <v>0</v>
      </c>
    </row>
    <row r="1320" spans="1:11" x14ac:dyDescent="0.25">
      <c r="A1320">
        <v>65</v>
      </c>
      <c r="B1320" t="s">
        <v>28</v>
      </c>
      <c r="C1320" s="1">
        <v>1596</v>
      </c>
      <c r="D1320" s="2">
        <v>5187</v>
      </c>
      <c r="E1320" t="s">
        <v>91</v>
      </c>
      <c r="F1320">
        <f>VLOOKUP(A1320,Sheet5!A:E,3,FALSE)*C1320</f>
        <v>0</v>
      </c>
      <c r="G1320">
        <f>VLOOKUP(A1320,Sheet5!A:E,4,FALSE)*C1320</f>
        <v>1596</v>
      </c>
      <c r="H1320">
        <f>VLOOKUP(A1320,Sheet5!A:E,5,FALSE)*C1320</f>
        <v>0</v>
      </c>
      <c r="I1320" s="11">
        <f>VLOOKUP(A1320,Sheet5!A:E,3,FALSE)*D1320</f>
        <v>0</v>
      </c>
      <c r="J1320" s="11">
        <f>VLOOKUP(A1320,Sheet5!A:E,4,FALSE)*D1320</f>
        <v>5187</v>
      </c>
      <c r="K1320" s="11">
        <f>VLOOKUP(A1320,Sheet5!A:E,5,FALSE)*D1320</f>
        <v>0</v>
      </c>
    </row>
    <row r="1321" spans="1:11" x14ac:dyDescent="0.25">
      <c r="A1321">
        <v>65</v>
      </c>
      <c r="B1321" t="s">
        <v>28</v>
      </c>
      <c r="C1321">
        <v>6</v>
      </c>
      <c r="D1321" s="2">
        <v>19.5</v>
      </c>
      <c r="E1321" t="s">
        <v>101</v>
      </c>
      <c r="F1321">
        <f>VLOOKUP(A1321,Sheet5!A:E,3,FALSE)*C1321</f>
        <v>0</v>
      </c>
      <c r="G1321">
        <f>VLOOKUP(A1321,Sheet5!A:E,4,FALSE)*C1321</f>
        <v>6</v>
      </c>
      <c r="H1321">
        <f>VLOOKUP(A1321,Sheet5!A:E,5,FALSE)*C1321</f>
        <v>0</v>
      </c>
      <c r="I1321" s="11">
        <f>VLOOKUP(A1321,Sheet5!A:E,3,FALSE)*D1321</f>
        <v>0</v>
      </c>
      <c r="J1321" s="11">
        <f>VLOOKUP(A1321,Sheet5!A:E,4,FALSE)*D1321</f>
        <v>19.5</v>
      </c>
      <c r="K1321" s="11">
        <f>VLOOKUP(A1321,Sheet5!A:E,5,FALSE)*D1321</f>
        <v>0</v>
      </c>
    </row>
    <row r="1322" spans="1:11" x14ac:dyDescent="0.25">
      <c r="A1322">
        <v>65</v>
      </c>
      <c r="B1322" t="s">
        <v>28</v>
      </c>
      <c r="C1322">
        <v>4</v>
      </c>
      <c r="D1322" s="2">
        <v>13</v>
      </c>
      <c r="E1322" t="s">
        <v>104</v>
      </c>
      <c r="F1322">
        <f>VLOOKUP(A1322,Sheet5!A:E,3,FALSE)*C1322</f>
        <v>0</v>
      </c>
      <c r="G1322">
        <f>VLOOKUP(A1322,Sheet5!A:E,4,FALSE)*C1322</f>
        <v>4</v>
      </c>
      <c r="H1322">
        <f>VLOOKUP(A1322,Sheet5!A:E,5,FALSE)*C1322</f>
        <v>0</v>
      </c>
      <c r="I1322" s="11">
        <f>VLOOKUP(A1322,Sheet5!A:E,3,FALSE)*D1322</f>
        <v>0</v>
      </c>
      <c r="J1322" s="11">
        <f>VLOOKUP(A1322,Sheet5!A:E,4,FALSE)*D1322</f>
        <v>13</v>
      </c>
      <c r="K1322" s="11">
        <f>VLOOKUP(A1322,Sheet5!A:E,5,FALSE)*D1322</f>
        <v>0</v>
      </c>
    </row>
    <row r="1323" spans="1:11" x14ac:dyDescent="0.25">
      <c r="A1323">
        <v>65</v>
      </c>
      <c r="B1323" t="s">
        <v>28</v>
      </c>
      <c r="C1323">
        <v>2</v>
      </c>
      <c r="D1323" s="2">
        <v>6.5</v>
      </c>
      <c r="E1323" t="s">
        <v>105</v>
      </c>
      <c r="F1323">
        <f>VLOOKUP(A1323,Sheet5!A:E,3,FALSE)*C1323</f>
        <v>0</v>
      </c>
      <c r="G1323">
        <f>VLOOKUP(A1323,Sheet5!A:E,4,FALSE)*C1323</f>
        <v>2</v>
      </c>
      <c r="H1323">
        <f>VLOOKUP(A1323,Sheet5!A:E,5,FALSE)*C1323</f>
        <v>0</v>
      </c>
      <c r="I1323" s="11">
        <f>VLOOKUP(A1323,Sheet5!A:E,3,FALSE)*D1323</f>
        <v>0</v>
      </c>
      <c r="J1323" s="11">
        <f>VLOOKUP(A1323,Sheet5!A:E,4,FALSE)*D1323</f>
        <v>6.5</v>
      </c>
      <c r="K1323" s="11">
        <f>VLOOKUP(A1323,Sheet5!A:E,5,FALSE)*D1323</f>
        <v>0</v>
      </c>
    </row>
    <row r="1324" spans="1:11" x14ac:dyDescent="0.25">
      <c r="A1324">
        <v>65</v>
      </c>
      <c r="B1324" t="s">
        <v>28</v>
      </c>
      <c r="C1324">
        <v>12</v>
      </c>
      <c r="D1324" s="2">
        <v>39</v>
      </c>
      <c r="E1324" t="s">
        <v>108</v>
      </c>
      <c r="F1324">
        <f>VLOOKUP(A1324,Sheet5!A:E,3,FALSE)*C1324</f>
        <v>0</v>
      </c>
      <c r="G1324">
        <f>VLOOKUP(A1324,Sheet5!A:E,4,FALSE)*C1324</f>
        <v>12</v>
      </c>
      <c r="H1324">
        <f>VLOOKUP(A1324,Sheet5!A:E,5,FALSE)*C1324</f>
        <v>0</v>
      </c>
      <c r="I1324" s="11">
        <f>VLOOKUP(A1324,Sheet5!A:E,3,FALSE)*D1324</f>
        <v>0</v>
      </c>
      <c r="J1324" s="11">
        <f>VLOOKUP(A1324,Sheet5!A:E,4,FALSE)*D1324</f>
        <v>39</v>
      </c>
      <c r="K1324" s="11">
        <f>VLOOKUP(A1324,Sheet5!A:E,5,FALSE)*D1324</f>
        <v>0</v>
      </c>
    </row>
    <row r="1325" spans="1:11" x14ac:dyDescent="0.25">
      <c r="A1325">
        <v>65</v>
      </c>
      <c r="B1325" t="s">
        <v>28</v>
      </c>
      <c r="C1325">
        <v>12</v>
      </c>
      <c r="D1325" s="2">
        <v>39</v>
      </c>
      <c r="E1325" t="s">
        <v>109</v>
      </c>
      <c r="F1325">
        <f>VLOOKUP(A1325,Sheet5!A:E,3,FALSE)*C1325</f>
        <v>0</v>
      </c>
      <c r="G1325">
        <f>VLOOKUP(A1325,Sheet5!A:E,4,FALSE)*C1325</f>
        <v>12</v>
      </c>
      <c r="H1325">
        <f>VLOOKUP(A1325,Sheet5!A:E,5,FALSE)*C1325</f>
        <v>0</v>
      </c>
      <c r="I1325" s="11">
        <f>VLOOKUP(A1325,Sheet5!A:E,3,FALSE)*D1325</f>
        <v>0</v>
      </c>
      <c r="J1325" s="11">
        <f>VLOOKUP(A1325,Sheet5!A:E,4,FALSE)*D1325</f>
        <v>39</v>
      </c>
      <c r="K1325" s="11">
        <f>VLOOKUP(A1325,Sheet5!A:E,5,FALSE)*D1325</f>
        <v>0</v>
      </c>
    </row>
    <row r="1326" spans="1:11" x14ac:dyDescent="0.25">
      <c r="A1326">
        <v>65</v>
      </c>
      <c r="B1326" t="s">
        <v>28</v>
      </c>
      <c r="C1326">
        <v>2</v>
      </c>
      <c r="D1326" s="2">
        <v>6.5</v>
      </c>
      <c r="E1326" t="s">
        <v>111</v>
      </c>
      <c r="F1326">
        <f>VLOOKUP(A1326,Sheet5!A:E,3,FALSE)*C1326</f>
        <v>0</v>
      </c>
      <c r="G1326">
        <f>VLOOKUP(A1326,Sheet5!A:E,4,FALSE)*C1326</f>
        <v>2</v>
      </c>
      <c r="H1326">
        <f>VLOOKUP(A1326,Sheet5!A:E,5,FALSE)*C1326</f>
        <v>0</v>
      </c>
      <c r="I1326" s="11">
        <f>VLOOKUP(A1326,Sheet5!A:E,3,FALSE)*D1326</f>
        <v>0</v>
      </c>
      <c r="J1326" s="11">
        <f>VLOOKUP(A1326,Sheet5!A:E,4,FALSE)*D1326</f>
        <v>6.5</v>
      </c>
      <c r="K1326" s="11">
        <f>VLOOKUP(A1326,Sheet5!A:E,5,FALSE)*D1326</f>
        <v>0</v>
      </c>
    </row>
    <row r="1327" spans="1:11" x14ac:dyDescent="0.25">
      <c r="A1327">
        <v>65</v>
      </c>
      <c r="B1327" t="s">
        <v>28</v>
      </c>
      <c r="C1327">
        <v>358</v>
      </c>
      <c r="D1327" s="2">
        <v>1163.5</v>
      </c>
      <c r="E1327" t="s">
        <v>115</v>
      </c>
      <c r="F1327">
        <f>VLOOKUP(A1327,Sheet5!A:E,3,FALSE)*C1327</f>
        <v>0</v>
      </c>
      <c r="G1327">
        <f>VLOOKUP(A1327,Sheet5!A:E,4,FALSE)*C1327</f>
        <v>358</v>
      </c>
      <c r="H1327">
        <f>VLOOKUP(A1327,Sheet5!A:E,5,FALSE)*C1327</f>
        <v>0</v>
      </c>
      <c r="I1327" s="11">
        <f>VLOOKUP(A1327,Sheet5!A:E,3,FALSE)*D1327</f>
        <v>0</v>
      </c>
      <c r="J1327" s="11">
        <f>VLOOKUP(A1327,Sheet5!A:E,4,FALSE)*D1327</f>
        <v>1163.5</v>
      </c>
      <c r="K1327" s="11">
        <f>VLOOKUP(A1327,Sheet5!A:E,5,FALSE)*D1327</f>
        <v>0</v>
      </c>
    </row>
    <row r="1328" spans="1:11" x14ac:dyDescent="0.25">
      <c r="A1328">
        <v>65</v>
      </c>
      <c r="B1328" t="s">
        <v>28</v>
      </c>
      <c r="C1328">
        <v>4</v>
      </c>
      <c r="D1328" s="2">
        <v>13</v>
      </c>
      <c r="E1328" t="s">
        <v>117</v>
      </c>
      <c r="F1328">
        <f>VLOOKUP(A1328,Sheet5!A:E,3,FALSE)*C1328</f>
        <v>0</v>
      </c>
      <c r="G1328">
        <f>VLOOKUP(A1328,Sheet5!A:E,4,FALSE)*C1328</f>
        <v>4</v>
      </c>
      <c r="H1328">
        <f>VLOOKUP(A1328,Sheet5!A:E,5,FALSE)*C1328</f>
        <v>0</v>
      </c>
      <c r="I1328" s="11">
        <f>VLOOKUP(A1328,Sheet5!A:E,3,FALSE)*D1328</f>
        <v>0</v>
      </c>
      <c r="J1328" s="11">
        <f>VLOOKUP(A1328,Sheet5!A:E,4,FALSE)*D1328</f>
        <v>13</v>
      </c>
      <c r="K1328" s="11">
        <f>VLOOKUP(A1328,Sheet5!A:E,5,FALSE)*D1328</f>
        <v>0</v>
      </c>
    </row>
    <row r="1329" spans="1:11" x14ac:dyDescent="0.25">
      <c r="A1329">
        <v>65</v>
      </c>
      <c r="B1329" t="s">
        <v>28</v>
      </c>
      <c r="C1329">
        <v>510</v>
      </c>
      <c r="D1329" s="2">
        <v>2686</v>
      </c>
      <c r="E1329" t="s">
        <v>151</v>
      </c>
      <c r="F1329">
        <f>VLOOKUP(A1329,Sheet5!A:E,3,FALSE)*C1329</f>
        <v>0</v>
      </c>
      <c r="G1329">
        <f>VLOOKUP(A1329,Sheet5!A:E,4,FALSE)*C1329</f>
        <v>510</v>
      </c>
      <c r="H1329">
        <f>VLOOKUP(A1329,Sheet5!A:E,5,FALSE)*C1329</f>
        <v>0</v>
      </c>
      <c r="I1329" s="11">
        <f>VLOOKUP(A1329,Sheet5!A:E,3,FALSE)*D1329</f>
        <v>0</v>
      </c>
      <c r="J1329" s="11">
        <f>VLOOKUP(A1329,Sheet5!A:E,4,FALSE)*D1329</f>
        <v>2686</v>
      </c>
      <c r="K1329" s="11">
        <f>VLOOKUP(A1329,Sheet5!A:E,5,FALSE)*D1329</f>
        <v>0</v>
      </c>
    </row>
    <row r="1330" spans="1:11" x14ac:dyDescent="0.25">
      <c r="A1330">
        <v>65</v>
      </c>
      <c r="B1330" t="s">
        <v>28</v>
      </c>
      <c r="C1330">
        <v>4</v>
      </c>
      <c r="D1330" s="2">
        <v>13</v>
      </c>
      <c r="E1330" t="s">
        <v>199</v>
      </c>
      <c r="F1330">
        <f>VLOOKUP(A1330,Sheet5!A:E,3,FALSE)*C1330</f>
        <v>0</v>
      </c>
      <c r="G1330">
        <f>VLOOKUP(A1330,Sheet5!A:E,4,FALSE)*C1330</f>
        <v>4</v>
      </c>
      <c r="H1330">
        <f>VLOOKUP(A1330,Sheet5!A:E,5,FALSE)*C1330</f>
        <v>0</v>
      </c>
      <c r="I1330" s="11">
        <f>VLOOKUP(A1330,Sheet5!A:E,3,FALSE)*D1330</f>
        <v>0</v>
      </c>
      <c r="J1330" s="11">
        <f>VLOOKUP(A1330,Sheet5!A:E,4,FALSE)*D1330</f>
        <v>13</v>
      </c>
      <c r="K1330" s="11">
        <f>VLOOKUP(A1330,Sheet5!A:E,5,FALSE)*D1330</f>
        <v>0</v>
      </c>
    </row>
    <row r="1331" spans="1:11" x14ac:dyDescent="0.25">
      <c r="A1331">
        <v>65</v>
      </c>
      <c r="B1331" t="s">
        <v>28</v>
      </c>
      <c r="C1331">
        <v>2</v>
      </c>
      <c r="D1331" s="2">
        <v>6.5</v>
      </c>
      <c r="E1331" t="s">
        <v>201</v>
      </c>
      <c r="F1331">
        <f>VLOOKUP(A1331,Sheet5!A:E,3,FALSE)*C1331</f>
        <v>0</v>
      </c>
      <c r="G1331">
        <f>VLOOKUP(A1331,Sheet5!A:E,4,FALSE)*C1331</f>
        <v>2</v>
      </c>
      <c r="H1331">
        <f>VLOOKUP(A1331,Sheet5!A:E,5,FALSE)*C1331</f>
        <v>0</v>
      </c>
      <c r="I1331" s="11">
        <f>VLOOKUP(A1331,Sheet5!A:E,3,FALSE)*D1331</f>
        <v>0</v>
      </c>
      <c r="J1331" s="11">
        <f>VLOOKUP(A1331,Sheet5!A:E,4,FALSE)*D1331</f>
        <v>6.5</v>
      </c>
      <c r="K1331" s="11">
        <f>VLOOKUP(A1331,Sheet5!A:E,5,FALSE)*D1331</f>
        <v>0</v>
      </c>
    </row>
    <row r="1332" spans="1:11" x14ac:dyDescent="0.25">
      <c r="A1332">
        <v>65</v>
      </c>
      <c r="B1332" t="s">
        <v>28</v>
      </c>
      <c r="C1332">
        <v>24</v>
      </c>
      <c r="D1332" s="2">
        <v>78</v>
      </c>
      <c r="E1332" t="s">
        <v>203</v>
      </c>
      <c r="F1332">
        <f>VLOOKUP(A1332,Sheet5!A:E,3,FALSE)*C1332</f>
        <v>0</v>
      </c>
      <c r="G1332">
        <f>VLOOKUP(A1332,Sheet5!A:E,4,FALSE)*C1332</f>
        <v>24</v>
      </c>
      <c r="H1332">
        <f>VLOOKUP(A1332,Sheet5!A:E,5,FALSE)*C1332</f>
        <v>0</v>
      </c>
      <c r="I1332" s="11">
        <f>VLOOKUP(A1332,Sheet5!A:E,3,FALSE)*D1332</f>
        <v>0</v>
      </c>
      <c r="J1332" s="11">
        <f>VLOOKUP(A1332,Sheet5!A:E,4,FALSE)*D1332</f>
        <v>78</v>
      </c>
      <c r="K1332" s="11">
        <f>VLOOKUP(A1332,Sheet5!A:E,5,FALSE)*D1332</f>
        <v>0</v>
      </c>
    </row>
    <row r="1333" spans="1:11" x14ac:dyDescent="0.25">
      <c r="A1333">
        <v>65</v>
      </c>
      <c r="B1333" t="s">
        <v>28</v>
      </c>
      <c r="C1333">
        <v>18</v>
      </c>
      <c r="D1333" s="2">
        <v>58.5</v>
      </c>
      <c r="E1333" t="s">
        <v>204</v>
      </c>
      <c r="F1333">
        <f>VLOOKUP(A1333,Sheet5!A:E,3,FALSE)*C1333</f>
        <v>0</v>
      </c>
      <c r="G1333">
        <f>VLOOKUP(A1333,Sheet5!A:E,4,FALSE)*C1333</f>
        <v>18</v>
      </c>
      <c r="H1333">
        <f>VLOOKUP(A1333,Sheet5!A:E,5,FALSE)*C1333</f>
        <v>0</v>
      </c>
      <c r="I1333" s="11">
        <f>VLOOKUP(A1333,Sheet5!A:E,3,FALSE)*D1333</f>
        <v>0</v>
      </c>
      <c r="J1333" s="11">
        <f>VLOOKUP(A1333,Sheet5!A:E,4,FALSE)*D1333</f>
        <v>58.5</v>
      </c>
      <c r="K1333" s="11">
        <f>VLOOKUP(A1333,Sheet5!A:E,5,FALSE)*D1333</f>
        <v>0</v>
      </c>
    </row>
    <row r="1334" spans="1:11" x14ac:dyDescent="0.25">
      <c r="A1334">
        <v>65</v>
      </c>
      <c r="B1334" t="s">
        <v>28</v>
      </c>
      <c r="C1334">
        <v>2</v>
      </c>
      <c r="D1334" s="2">
        <v>6.5</v>
      </c>
      <c r="E1334" t="s">
        <v>207</v>
      </c>
      <c r="F1334">
        <f>VLOOKUP(A1334,Sheet5!A:E,3,FALSE)*C1334</f>
        <v>0</v>
      </c>
      <c r="G1334">
        <f>VLOOKUP(A1334,Sheet5!A:E,4,FALSE)*C1334</f>
        <v>2</v>
      </c>
      <c r="H1334">
        <f>VLOOKUP(A1334,Sheet5!A:E,5,FALSE)*C1334</f>
        <v>0</v>
      </c>
      <c r="I1334" s="11">
        <f>VLOOKUP(A1334,Sheet5!A:E,3,FALSE)*D1334</f>
        <v>0</v>
      </c>
      <c r="J1334" s="11">
        <f>VLOOKUP(A1334,Sheet5!A:E,4,FALSE)*D1334</f>
        <v>6.5</v>
      </c>
      <c r="K1334" s="11">
        <f>VLOOKUP(A1334,Sheet5!A:E,5,FALSE)*D1334</f>
        <v>0</v>
      </c>
    </row>
    <row r="1335" spans="1:11" x14ac:dyDescent="0.25">
      <c r="A1335">
        <v>65</v>
      </c>
      <c r="B1335" t="s">
        <v>28</v>
      </c>
      <c r="C1335">
        <v>8</v>
      </c>
      <c r="D1335" s="2">
        <v>26</v>
      </c>
      <c r="E1335" t="s">
        <v>209</v>
      </c>
      <c r="F1335">
        <f>VLOOKUP(A1335,Sheet5!A:E,3,FALSE)*C1335</f>
        <v>0</v>
      </c>
      <c r="G1335">
        <f>VLOOKUP(A1335,Sheet5!A:E,4,FALSE)*C1335</f>
        <v>8</v>
      </c>
      <c r="H1335">
        <f>VLOOKUP(A1335,Sheet5!A:E,5,FALSE)*C1335</f>
        <v>0</v>
      </c>
      <c r="I1335" s="11">
        <f>VLOOKUP(A1335,Sheet5!A:E,3,FALSE)*D1335</f>
        <v>0</v>
      </c>
      <c r="J1335" s="11">
        <f>VLOOKUP(A1335,Sheet5!A:E,4,FALSE)*D1335</f>
        <v>26</v>
      </c>
      <c r="K1335" s="11">
        <f>VLOOKUP(A1335,Sheet5!A:E,5,FALSE)*D1335</f>
        <v>0</v>
      </c>
    </row>
    <row r="1336" spans="1:11" x14ac:dyDescent="0.25">
      <c r="A1336">
        <v>65</v>
      </c>
      <c r="B1336" t="s">
        <v>28</v>
      </c>
      <c r="C1336">
        <v>32</v>
      </c>
      <c r="D1336" s="2">
        <v>104</v>
      </c>
      <c r="E1336" t="s">
        <v>210</v>
      </c>
      <c r="F1336">
        <f>VLOOKUP(A1336,Sheet5!A:E,3,FALSE)*C1336</f>
        <v>0</v>
      </c>
      <c r="G1336">
        <f>VLOOKUP(A1336,Sheet5!A:E,4,FALSE)*C1336</f>
        <v>32</v>
      </c>
      <c r="H1336">
        <f>VLOOKUP(A1336,Sheet5!A:E,5,FALSE)*C1336</f>
        <v>0</v>
      </c>
      <c r="I1336" s="11">
        <f>VLOOKUP(A1336,Sheet5!A:E,3,FALSE)*D1336</f>
        <v>0</v>
      </c>
      <c r="J1336" s="11">
        <f>VLOOKUP(A1336,Sheet5!A:E,4,FALSE)*D1336</f>
        <v>104</v>
      </c>
      <c r="K1336" s="11">
        <f>VLOOKUP(A1336,Sheet5!A:E,5,FALSE)*D1336</f>
        <v>0</v>
      </c>
    </row>
    <row r="1337" spans="1:11" x14ac:dyDescent="0.25">
      <c r="A1337">
        <v>65</v>
      </c>
      <c r="B1337" t="s">
        <v>28</v>
      </c>
      <c r="C1337">
        <v>2</v>
      </c>
      <c r="D1337" s="2">
        <v>6.5</v>
      </c>
      <c r="E1337" t="s">
        <v>212</v>
      </c>
      <c r="F1337">
        <f>VLOOKUP(A1337,Sheet5!A:E,3,FALSE)*C1337</f>
        <v>0</v>
      </c>
      <c r="G1337">
        <f>VLOOKUP(A1337,Sheet5!A:E,4,FALSE)*C1337</f>
        <v>2</v>
      </c>
      <c r="H1337">
        <f>VLOOKUP(A1337,Sheet5!A:E,5,FALSE)*C1337</f>
        <v>0</v>
      </c>
      <c r="I1337" s="11">
        <f>VLOOKUP(A1337,Sheet5!A:E,3,FALSE)*D1337</f>
        <v>0</v>
      </c>
      <c r="J1337" s="11">
        <f>VLOOKUP(A1337,Sheet5!A:E,4,FALSE)*D1337</f>
        <v>6.5</v>
      </c>
      <c r="K1337" s="11">
        <f>VLOOKUP(A1337,Sheet5!A:E,5,FALSE)*D1337</f>
        <v>0</v>
      </c>
    </row>
    <row r="1338" spans="1:11" x14ac:dyDescent="0.25">
      <c r="A1338">
        <v>65</v>
      </c>
      <c r="B1338" t="s">
        <v>28</v>
      </c>
      <c r="C1338">
        <v>4</v>
      </c>
      <c r="D1338" s="2">
        <v>13</v>
      </c>
      <c r="E1338" t="s">
        <v>213</v>
      </c>
      <c r="F1338">
        <f>VLOOKUP(A1338,Sheet5!A:E,3,FALSE)*C1338</f>
        <v>0</v>
      </c>
      <c r="G1338">
        <f>VLOOKUP(A1338,Sheet5!A:E,4,FALSE)*C1338</f>
        <v>4</v>
      </c>
      <c r="H1338">
        <f>VLOOKUP(A1338,Sheet5!A:E,5,FALSE)*C1338</f>
        <v>0</v>
      </c>
      <c r="I1338" s="11">
        <f>VLOOKUP(A1338,Sheet5!A:E,3,FALSE)*D1338</f>
        <v>0</v>
      </c>
      <c r="J1338" s="11">
        <f>VLOOKUP(A1338,Sheet5!A:E,4,FALSE)*D1338</f>
        <v>13</v>
      </c>
      <c r="K1338" s="11">
        <f>VLOOKUP(A1338,Sheet5!A:E,5,FALSE)*D1338</f>
        <v>0</v>
      </c>
    </row>
    <row r="1339" spans="1:11" x14ac:dyDescent="0.25">
      <c r="A1339">
        <v>65</v>
      </c>
      <c r="B1339" t="s">
        <v>28</v>
      </c>
      <c r="C1339">
        <v>2</v>
      </c>
      <c r="D1339" s="2">
        <v>6.5</v>
      </c>
      <c r="E1339" t="s">
        <v>214</v>
      </c>
      <c r="F1339">
        <f>VLOOKUP(A1339,Sheet5!A:E,3,FALSE)*C1339</f>
        <v>0</v>
      </c>
      <c r="G1339">
        <f>VLOOKUP(A1339,Sheet5!A:E,4,FALSE)*C1339</f>
        <v>2</v>
      </c>
      <c r="H1339">
        <f>VLOOKUP(A1339,Sheet5!A:E,5,FALSE)*C1339</f>
        <v>0</v>
      </c>
      <c r="I1339" s="11">
        <f>VLOOKUP(A1339,Sheet5!A:E,3,FALSE)*D1339</f>
        <v>0</v>
      </c>
      <c r="J1339" s="11">
        <f>VLOOKUP(A1339,Sheet5!A:E,4,FALSE)*D1339</f>
        <v>6.5</v>
      </c>
      <c r="K1339" s="11">
        <f>VLOOKUP(A1339,Sheet5!A:E,5,FALSE)*D1339</f>
        <v>0</v>
      </c>
    </row>
    <row r="1340" spans="1:11" x14ac:dyDescent="0.25">
      <c r="A1340">
        <v>65</v>
      </c>
      <c r="B1340" t="s">
        <v>28</v>
      </c>
      <c r="C1340">
        <v>2</v>
      </c>
      <c r="D1340" s="2">
        <v>6.5</v>
      </c>
      <c r="E1340" t="s">
        <v>215</v>
      </c>
      <c r="F1340">
        <f>VLOOKUP(A1340,Sheet5!A:E,3,FALSE)*C1340</f>
        <v>0</v>
      </c>
      <c r="G1340">
        <f>VLOOKUP(A1340,Sheet5!A:E,4,FALSE)*C1340</f>
        <v>2</v>
      </c>
      <c r="H1340">
        <f>VLOOKUP(A1340,Sheet5!A:E,5,FALSE)*C1340</f>
        <v>0</v>
      </c>
      <c r="I1340" s="11">
        <f>VLOOKUP(A1340,Sheet5!A:E,3,FALSE)*D1340</f>
        <v>0</v>
      </c>
      <c r="J1340" s="11">
        <f>VLOOKUP(A1340,Sheet5!A:E,4,FALSE)*D1340</f>
        <v>6.5</v>
      </c>
      <c r="K1340" s="11">
        <f>VLOOKUP(A1340,Sheet5!A:E,5,FALSE)*D1340</f>
        <v>0</v>
      </c>
    </row>
    <row r="1341" spans="1:11" x14ac:dyDescent="0.25">
      <c r="A1341">
        <v>65</v>
      </c>
      <c r="B1341" t="s">
        <v>28</v>
      </c>
      <c r="C1341">
        <v>8</v>
      </c>
      <c r="D1341" s="2">
        <v>26</v>
      </c>
      <c r="E1341" t="s">
        <v>216</v>
      </c>
      <c r="F1341">
        <f>VLOOKUP(A1341,Sheet5!A:E,3,FALSE)*C1341</f>
        <v>0</v>
      </c>
      <c r="G1341">
        <f>VLOOKUP(A1341,Sheet5!A:E,4,FALSE)*C1341</f>
        <v>8</v>
      </c>
      <c r="H1341">
        <f>VLOOKUP(A1341,Sheet5!A:E,5,FALSE)*C1341</f>
        <v>0</v>
      </c>
      <c r="I1341" s="11">
        <f>VLOOKUP(A1341,Sheet5!A:E,3,FALSE)*D1341</f>
        <v>0</v>
      </c>
      <c r="J1341" s="11">
        <f>VLOOKUP(A1341,Sheet5!A:E,4,FALSE)*D1341</f>
        <v>26</v>
      </c>
      <c r="K1341" s="11">
        <f>VLOOKUP(A1341,Sheet5!A:E,5,FALSE)*D1341</f>
        <v>0</v>
      </c>
    </row>
    <row r="1342" spans="1:11" x14ac:dyDescent="0.25">
      <c r="A1342">
        <v>65</v>
      </c>
      <c r="B1342" t="s">
        <v>28</v>
      </c>
      <c r="C1342">
        <v>2</v>
      </c>
      <c r="D1342" s="2">
        <v>6.5</v>
      </c>
      <c r="E1342" t="s">
        <v>217</v>
      </c>
      <c r="F1342">
        <f>VLOOKUP(A1342,Sheet5!A:E,3,FALSE)*C1342</f>
        <v>0</v>
      </c>
      <c r="G1342">
        <f>VLOOKUP(A1342,Sheet5!A:E,4,FALSE)*C1342</f>
        <v>2</v>
      </c>
      <c r="H1342">
        <f>VLOOKUP(A1342,Sheet5!A:E,5,FALSE)*C1342</f>
        <v>0</v>
      </c>
      <c r="I1342" s="11">
        <f>VLOOKUP(A1342,Sheet5!A:E,3,FALSE)*D1342</f>
        <v>0</v>
      </c>
      <c r="J1342" s="11">
        <f>VLOOKUP(A1342,Sheet5!A:E,4,FALSE)*D1342</f>
        <v>6.5</v>
      </c>
      <c r="K1342" s="11">
        <f>VLOOKUP(A1342,Sheet5!A:E,5,FALSE)*D1342</f>
        <v>0</v>
      </c>
    </row>
    <row r="1343" spans="1:11" x14ac:dyDescent="0.25">
      <c r="A1343">
        <v>65</v>
      </c>
      <c r="B1343" t="s">
        <v>28</v>
      </c>
      <c r="C1343">
        <v>8</v>
      </c>
      <c r="D1343" s="2">
        <v>26</v>
      </c>
      <c r="E1343" t="s">
        <v>220</v>
      </c>
      <c r="F1343">
        <f>VLOOKUP(A1343,Sheet5!A:E,3,FALSE)*C1343</f>
        <v>0</v>
      </c>
      <c r="G1343">
        <f>VLOOKUP(A1343,Sheet5!A:E,4,FALSE)*C1343</f>
        <v>8</v>
      </c>
      <c r="H1343">
        <f>VLOOKUP(A1343,Sheet5!A:E,5,FALSE)*C1343</f>
        <v>0</v>
      </c>
      <c r="I1343" s="11">
        <f>VLOOKUP(A1343,Sheet5!A:E,3,FALSE)*D1343</f>
        <v>0</v>
      </c>
      <c r="J1343" s="11">
        <f>VLOOKUP(A1343,Sheet5!A:E,4,FALSE)*D1343</f>
        <v>26</v>
      </c>
      <c r="K1343" s="11">
        <f>VLOOKUP(A1343,Sheet5!A:E,5,FALSE)*D1343</f>
        <v>0</v>
      </c>
    </row>
    <row r="1344" spans="1:11" x14ac:dyDescent="0.25">
      <c r="A1344">
        <v>65</v>
      </c>
      <c r="B1344" t="s">
        <v>28</v>
      </c>
      <c r="C1344">
        <v>58</v>
      </c>
      <c r="D1344" s="2">
        <v>188.5</v>
      </c>
      <c r="E1344" t="s">
        <v>222</v>
      </c>
      <c r="F1344">
        <f>VLOOKUP(A1344,Sheet5!A:E,3,FALSE)*C1344</f>
        <v>0</v>
      </c>
      <c r="G1344">
        <f>VLOOKUP(A1344,Sheet5!A:E,4,FALSE)*C1344</f>
        <v>58</v>
      </c>
      <c r="H1344">
        <f>VLOOKUP(A1344,Sheet5!A:E,5,FALSE)*C1344</f>
        <v>0</v>
      </c>
      <c r="I1344" s="11">
        <f>VLOOKUP(A1344,Sheet5!A:E,3,FALSE)*D1344</f>
        <v>0</v>
      </c>
      <c r="J1344" s="11">
        <f>VLOOKUP(A1344,Sheet5!A:E,4,FALSE)*D1344</f>
        <v>188.5</v>
      </c>
      <c r="K1344" s="11">
        <f>VLOOKUP(A1344,Sheet5!A:E,5,FALSE)*D1344</f>
        <v>0</v>
      </c>
    </row>
    <row r="1345" spans="1:11" x14ac:dyDescent="0.25">
      <c r="A1345">
        <v>65</v>
      </c>
      <c r="B1345" t="s">
        <v>28</v>
      </c>
      <c r="C1345">
        <v>16</v>
      </c>
      <c r="D1345" s="2">
        <v>52</v>
      </c>
      <c r="E1345" t="s">
        <v>224</v>
      </c>
      <c r="F1345">
        <f>VLOOKUP(A1345,Sheet5!A:E,3,FALSE)*C1345</f>
        <v>0</v>
      </c>
      <c r="G1345">
        <f>VLOOKUP(A1345,Sheet5!A:E,4,FALSE)*C1345</f>
        <v>16</v>
      </c>
      <c r="H1345">
        <f>VLOOKUP(A1345,Sheet5!A:E,5,FALSE)*C1345</f>
        <v>0</v>
      </c>
      <c r="I1345" s="11">
        <f>VLOOKUP(A1345,Sheet5!A:E,3,FALSE)*D1345</f>
        <v>0</v>
      </c>
      <c r="J1345" s="11">
        <f>VLOOKUP(A1345,Sheet5!A:E,4,FALSE)*D1345</f>
        <v>52</v>
      </c>
      <c r="K1345" s="11">
        <f>VLOOKUP(A1345,Sheet5!A:E,5,FALSE)*D1345</f>
        <v>0</v>
      </c>
    </row>
    <row r="1346" spans="1:11" x14ac:dyDescent="0.25">
      <c r="A1346">
        <v>65</v>
      </c>
      <c r="B1346" t="s">
        <v>28</v>
      </c>
      <c r="C1346">
        <v>2</v>
      </c>
      <c r="D1346" s="2">
        <v>6.5</v>
      </c>
      <c r="E1346" t="s">
        <v>225</v>
      </c>
      <c r="F1346">
        <f>VLOOKUP(A1346,Sheet5!A:E,3,FALSE)*C1346</f>
        <v>0</v>
      </c>
      <c r="G1346">
        <f>VLOOKUP(A1346,Sheet5!A:E,4,FALSE)*C1346</f>
        <v>2</v>
      </c>
      <c r="H1346">
        <f>VLOOKUP(A1346,Sheet5!A:E,5,FALSE)*C1346</f>
        <v>0</v>
      </c>
      <c r="I1346" s="11">
        <f>VLOOKUP(A1346,Sheet5!A:E,3,FALSE)*D1346</f>
        <v>0</v>
      </c>
      <c r="J1346" s="11">
        <f>VLOOKUP(A1346,Sheet5!A:E,4,FALSE)*D1346</f>
        <v>6.5</v>
      </c>
      <c r="K1346" s="11">
        <f>VLOOKUP(A1346,Sheet5!A:E,5,FALSE)*D1346</f>
        <v>0</v>
      </c>
    </row>
    <row r="1347" spans="1:11" x14ac:dyDescent="0.25">
      <c r="A1347">
        <v>65</v>
      </c>
      <c r="B1347" t="s">
        <v>28</v>
      </c>
      <c r="C1347">
        <v>2</v>
      </c>
      <c r="D1347" s="2">
        <v>6.5</v>
      </c>
      <c r="E1347" t="s">
        <v>228</v>
      </c>
      <c r="F1347">
        <f>VLOOKUP(A1347,Sheet5!A:E,3,FALSE)*C1347</f>
        <v>0</v>
      </c>
      <c r="G1347">
        <f>VLOOKUP(A1347,Sheet5!A:E,4,FALSE)*C1347</f>
        <v>2</v>
      </c>
      <c r="H1347">
        <f>VLOOKUP(A1347,Sheet5!A:E,5,FALSE)*C1347</f>
        <v>0</v>
      </c>
      <c r="I1347" s="11">
        <f>VLOOKUP(A1347,Sheet5!A:E,3,FALSE)*D1347</f>
        <v>0</v>
      </c>
      <c r="J1347" s="11">
        <f>VLOOKUP(A1347,Sheet5!A:E,4,FALSE)*D1347</f>
        <v>6.5</v>
      </c>
      <c r="K1347" s="11">
        <f>VLOOKUP(A1347,Sheet5!A:E,5,FALSE)*D1347</f>
        <v>0</v>
      </c>
    </row>
    <row r="1348" spans="1:11" x14ac:dyDescent="0.25">
      <c r="A1348">
        <v>65</v>
      </c>
      <c r="B1348" t="s">
        <v>28</v>
      </c>
      <c r="C1348">
        <v>6</v>
      </c>
      <c r="D1348" s="2">
        <v>19.5</v>
      </c>
      <c r="E1348" t="s">
        <v>231</v>
      </c>
      <c r="F1348">
        <f>VLOOKUP(A1348,Sheet5!A:E,3,FALSE)*C1348</f>
        <v>0</v>
      </c>
      <c r="G1348">
        <f>VLOOKUP(A1348,Sheet5!A:E,4,FALSE)*C1348</f>
        <v>6</v>
      </c>
      <c r="H1348">
        <f>VLOOKUP(A1348,Sheet5!A:E,5,FALSE)*C1348</f>
        <v>0</v>
      </c>
      <c r="I1348" s="11">
        <f>VLOOKUP(A1348,Sheet5!A:E,3,FALSE)*D1348</f>
        <v>0</v>
      </c>
      <c r="J1348" s="11">
        <f>VLOOKUP(A1348,Sheet5!A:E,4,FALSE)*D1348</f>
        <v>19.5</v>
      </c>
      <c r="K1348" s="11">
        <f>VLOOKUP(A1348,Sheet5!A:E,5,FALSE)*D1348</f>
        <v>0</v>
      </c>
    </row>
    <row r="1349" spans="1:11" x14ac:dyDescent="0.25">
      <c r="A1349">
        <v>65</v>
      </c>
      <c r="B1349" t="s">
        <v>28</v>
      </c>
      <c r="C1349">
        <v>2</v>
      </c>
      <c r="D1349" s="2">
        <v>6.5</v>
      </c>
      <c r="E1349" t="s">
        <v>234</v>
      </c>
      <c r="F1349">
        <f>VLOOKUP(A1349,Sheet5!A:E,3,FALSE)*C1349</f>
        <v>0</v>
      </c>
      <c r="G1349">
        <f>VLOOKUP(A1349,Sheet5!A:E,4,FALSE)*C1349</f>
        <v>2</v>
      </c>
      <c r="H1349">
        <f>VLOOKUP(A1349,Sheet5!A:E,5,FALSE)*C1349</f>
        <v>0</v>
      </c>
      <c r="I1349" s="11">
        <f>VLOOKUP(A1349,Sheet5!A:E,3,FALSE)*D1349</f>
        <v>0</v>
      </c>
      <c r="J1349" s="11">
        <f>VLOOKUP(A1349,Sheet5!A:E,4,FALSE)*D1349</f>
        <v>6.5</v>
      </c>
      <c r="K1349" s="11">
        <f>VLOOKUP(A1349,Sheet5!A:E,5,FALSE)*D1349</f>
        <v>0</v>
      </c>
    </row>
    <row r="1350" spans="1:11" x14ac:dyDescent="0.25">
      <c r="A1350">
        <v>65</v>
      </c>
      <c r="B1350" t="s">
        <v>28</v>
      </c>
      <c r="C1350">
        <v>56</v>
      </c>
      <c r="D1350" s="2">
        <v>182</v>
      </c>
      <c r="E1350" t="s">
        <v>235</v>
      </c>
      <c r="F1350">
        <f>VLOOKUP(A1350,Sheet5!A:E,3,FALSE)*C1350</f>
        <v>0</v>
      </c>
      <c r="G1350">
        <f>VLOOKUP(A1350,Sheet5!A:E,4,FALSE)*C1350</f>
        <v>56</v>
      </c>
      <c r="H1350">
        <f>VLOOKUP(A1350,Sheet5!A:E,5,FALSE)*C1350</f>
        <v>0</v>
      </c>
      <c r="I1350" s="11">
        <f>VLOOKUP(A1350,Sheet5!A:E,3,FALSE)*D1350</f>
        <v>0</v>
      </c>
      <c r="J1350" s="11">
        <f>VLOOKUP(A1350,Sheet5!A:E,4,FALSE)*D1350</f>
        <v>182</v>
      </c>
      <c r="K1350" s="11">
        <f>VLOOKUP(A1350,Sheet5!A:E,5,FALSE)*D1350</f>
        <v>0</v>
      </c>
    </row>
    <row r="1351" spans="1:11" x14ac:dyDescent="0.25">
      <c r="A1351">
        <v>65</v>
      </c>
      <c r="B1351" t="s">
        <v>28</v>
      </c>
      <c r="C1351">
        <v>24</v>
      </c>
      <c r="D1351" s="2">
        <v>78</v>
      </c>
      <c r="E1351" t="s">
        <v>236</v>
      </c>
      <c r="F1351">
        <f>VLOOKUP(A1351,Sheet5!A:E,3,FALSE)*C1351</f>
        <v>0</v>
      </c>
      <c r="G1351">
        <f>VLOOKUP(A1351,Sheet5!A:E,4,FALSE)*C1351</f>
        <v>24</v>
      </c>
      <c r="H1351">
        <f>VLOOKUP(A1351,Sheet5!A:E,5,FALSE)*C1351</f>
        <v>0</v>
      </c>
      <c r="I1351" s="11">
        <f>VLOOKUP(A1351,Sheet5!A:E,3,FALSE)*D1351</f>
        <v>0</v>
      </c>
      <c r="J1351" s="11">
        <f>VLOOKUP(A1351,Sheet5!A:E,4,FALSE)*D1351</f>
        <v>78</v>
      </c>
      <c r="K1351" s="11">
        <f>VLOOKUP(A1351,Sheet5!A:E,5,FALSE)*D1351</f>
        <v>0</v>
      </c>
    </row>
    <row r="1352" spans="1:11" x14ac:dyDescent="0.25">
      <c r="A1352">
        <v>65</v>
      </c>
      <c r="B1352" t="s">
        <v>28</v>
      </c>
      <c r="C1352">
        <v>6</v>
      </c>
      <c r="D1352" s="2">
        <v>19.5</v>
      </c>
      <c r="E1352" t="s">
        <v>237</v>
      </c>
      <c r="F1352">
        <f>VLOOKUP(A1352,Sheet5!A:E,3,FALSE)*C1352</f>
        <v>0</v>
      </c>
      <c r="G1352">
        <f>VLOOKUP(A1352,Sheet5!A:E,4,FALSE)*C1352</f>
        <v>6</v>
      </c>
      <c r="H1352">
        <f>VLOOKUP(A1352,Sheet5!A:E,5,FALSE)*C1352</f>
        <v>0</v>
      </c>
      <c r="I1352" s="11">
        <f>VLOOKUP(A1352,Sheet5!A:E,3,FALSE)*D1352</f>
        <v>0</v>
      </c>
      <c r="J1352" s="11">
        <f>VLOOKUP(A1352,Sheet5!A:E,4,FALSE)*D1352</f>
        <v>19.5</v>
      </c>
      <c r="K1352" s="11">
        <f>VLOOKUP(A1352,Sheet5!A:E,5,FALSE)*D1352</f>
        <v>0</v>
      </c>
    </row>
    <row r="1353" spans="1:11" x14ac:dyDescent="0.25">
      <c r="A1353">
        <v>65</v>
      </c>
      <c r="B1353" t="s">
        <v>28</v>
      </c>
      <c r="C1353">
        <v>2</v>
      </c>
      <c r="D1353" s="2">
        <v>6.5</v>
      </c>
      <c r="E1353" t="s">
        <v>239</v>
      </c>
      <c r="F1353">
        <f>VLOOKUP(A1353,Sheet5!A:E,3,FALSE)*C1353</f>
        <v>0</v>
      </c>
      <c r="G1353">
        <f>VLOOKUP(A1353,Sheet5!A:E,4,FALSE)*C1353</f>
        <v>2</v>
      </c>
      <c r="H1353">
        <f>VLOOKUP(A1353,Sheet5!A:E,5,FALSE)*C1353</f>
        <v>0</v>
      </c>
      <c r="I1353" s="11">
        <f>VLOOKUP(A1353,Sheet5!A:E,3,FALSE)*D1353</f>
        <v>0</v>
      </c>
      <c r="J1353" s="11">
        <f>VLOOKUP(A1353,Sheet5!A:E,4,FALSE)*D1353</f>
        <v>6.5</v>
      </c>
      <c r="K1353" s="11">
        <f>VLOOKUP(A1353,Sheet5!A:E,5,FALSE)*D1353</f>
        <v>0</v>
      </c>
    </row>
    <row r="1354" spans="1:11" x14ac:dyDescent="0.25">
      <c r="A1354">
        <v>65</v>
      </c>
      <c r="B1354" t="s">
        <v>28</v>
      </c>
      <c r="C1354">
        <v>2</v>
      </c>
      <c r="D1354" s="2">
        <v>6.5</v>
      </c>
      <c r="E1354" t="s">
        <v>240</v>
      </c>
      <c r="F1354">
        <f>VLOOKUP(A1354,Sheet5!A:E,3,FALSE)*C1354</f>
        <v>0</v>
      </c>
      <c r="G1354">
        <f>VLOOKUP(A1354,Sheet5!A:E,4,FALSE)*C1354</f>
        <v>2</v>
      </c>
      <c r="H1354">
        <f>VLOOKUP(A1354,Sheet5!A:E,5,FALSE)*C1354</f>
        <v>0</v>
      </c>
      <c r="I1354" s="11">
        <f>VLOOKUP(A1354,Sheet5!A:E,3,FALSE)*D1354</f>
        <v>0</v>
      </c>
      <c r="J1354" s="11">
        <f>VLOOKUP(A1354,Sheet5!A:E,4,FALSE)*D1354</f>
        <v>6.5</v>
      </c>
      <c r="K1354" s="11">
        <f>VLOOKUP(A1354,Sheet5!A:E,5,FALSE)*D1354</f>
        <v>0</v>
      </c>
    </row>
    <row r="1355" spans="1:11" x14ac:dyDescent="0.25">
      <c r="A1355">
        <v>65</v>
      </c>
      <c r="B1355" t="s">
        <v>28</v>
      </c>
      <c r="C1355">
        <v>6</v>
      </c>
      <c r="D1355" s="2">
        <v>19.5</v>
      </c>
      <c r="E1355" t="s">
        <v>242</v>
      </c>
      <c r="F1355">
        <f>VLOOKUP(A1355,Sheet5!A:E,3,FALSE)*C1355</f>
        <v>0</v>
      </c>
      <c r="G1355">
        <f>VLOOKUP(A1355,Sheet5!A:E,4,FALSE)*C1355</f>
        <v>6</v>
      </c>
      <c r="H1355">
        <f>VLOOKUP(A1355,Sheet5!A:E,5,FALSE)*C1355</f>
        <v>0</v>
      </c>
      <c r="I1355" s="11">
        <f>VLOOKUP(A1355,Sheet5!A:E,3,FALSE)*D1355</f>
        <v>0</v>
      </c>
      <c r="J1355" s="11">
        <f>VLOOKUP(A1355,Sheet5!A:E,4,FALSE)*D1355</f>
        <v>19.5</v>
      </c>
      <c r="K1355" s="11">
        <f>VLOOKUP(A1355,Sheet5!A:E,5,FALSE)*D1355</f>
        <v>0</v>
      </c>
    </row>
    <row r="1356" spans="1:11" x14ac:dyDescent="0.25">
      <c r="A1356">
        <v>65</v>
      </c>
      <c r="B1356" t="s">
        <v>28</v>
      </c>
      <c r="C1356">
        <v>12</v>
      </c>
      <c r="D1356" s="2">
        <v>39</v>
      </c>
      <c r="E1356" t="s">
        <v>244</v>
      </c>
      <c r="F1356">
        <f>VLOOKUP(A1356,Sheet5!A:E,3,FALSE)*C1356</f>
        <v>0</v>
      </c>
      <c r="G1356">
        <f>VLOOKUP(A1356,Sheet5!A:E,4,FALSE)*C1356</f>
        <v>12</v>
      </c>
      <c r="H1356">
        <f>VLOOKUP(A1356,Sheet5!A:E,5,FALSE)*C1356</f>
        <v>0</v>
      </c>
      <c r="I1356" s="11">
        <f>VLOOKUP(A1356,Sheet5!A:E,3,FALSE)*D1356</f>
        <v>0</v>
      </c>
      <c r="J1356" s="11">
        <f>VLOOKUP(A1356,Sheet5!A:E,4,FALSE)*D1356</f>
        <v>39</v>
      </c>
      <c r="K1356" s="11">
        <f>VLOOKUP(A1356,Sheet5!A:E,5,FALSE)*D1356</f>
        <v>0</v>
      </c>
    </row>
    <row r="1357" spans="1:11" x14ac:dyDescent="0.25">
      <c r="A1357">
        <v>65</v>
      </c>
      <c r="B1357" t="s">
        <v>28</v>
      </c>
      <c r="C1357">
        <v>4</v>
      </c>
      <c r="D1357" s="2">
        <v>13</v>
      </c>
      <c r="E1357" t="s">
        <v>251</v>
      </c>
      <c r="F1357">
        <f>VLOOKUP(A1357,Sheet5!A:E,3,FALSE)*C1357</f>
        <v>0</v>
      </c>
      <c r="G1357">
        <f>VLOOKUP(A1357,Sheet5!A:E,4,FALSE)*C1357</f>
        <v>4</v>
      </c>
      <c r="H1357">
        <f>VLOOKUP(A1357,Sheet5!A:E,5,FALSE)*C1357</f>
        <v>0</v>
      </c>
      <c r="I1357" s="11">
        <f>VLOOKUP(A1357,Sheet5!A:E,3,FALSE)*D1357</f>
        <v>0</v>
      </c>
      <c r="J1357" s="11">
        <f>VLOOKUP(A1357,Sheet5!A:E,4,FALSE)*D1357</f>
        <v>13</v>
      </c>
      <c r="K1357" s="11">
        <f>VLOOKUP(A1357,Sheet5!A:E,5,FALSE)*D1357</f>
        <v>0</v>
      </c>
    </row>
    <row r="1358" spans="1:11" x14ac:dyDescent="0.25">
      <c r="A1358">
        <v>65</v>
      </c>
      <c r="B1358" t="s">
        <v>28</v>
      </c>
      <c r="C1358">
        <v>2</v>
      </c>
      <c r="D1358" s="2">
        <v>6.5</v>
      </c>
      <c r="E1358" t="s">
        <v>252</v>
      </c>
      <c r="F1358">
        <f>VLOOKUP(A1358,Sheet5!A:E,3,FALSE)*C1358</f>
        <v>0</v>
      </c>
      <c r="G1358">
        <f>VLOOKUP(A1358,Sheet5!A:E,4,FALSE)*C1358</f>
        <v>2</v>
      </c>
      <c r="H1358">
        <f>VLOOKUP(A1358,Sheet5!A:E,5,FALSE)*C1358</f>
        <v>0</v>
      </c>
      <c r="I1358" s="11">
        <f>VLOOKUP(A1358,Sheet5!A:E,3,FALSE)*D1358</f>
        <v>0</v>
      </c>
      <c r="J1358" s="11">
        <f>VLOOKUP(A1358,Sheet5!A:E,4,FALSE)*D1358</f>
        <v>6.5</v>
      </c>
      <c r="K1358" s="11">
        <f>VLOOKUP(A1358,Sheet5!A:E,5,FALSE)*D1358</f>
        <v>0</v>
      </c>
    </row>
    <row r="1359" spans="1:11" x14ac:dyDescent="0.25">
      <c r="A1359">
        <v>65</v>
      </c>
      <c r="B1359" t="s">
        <v>28</v>
      </c>
      <c r="C1359">
        <v>186</v>
      </c>
      <c r="D1359" s="2">
        <v>604.5</v>
      </c>
      <c r="E1359" t="s">
        <v>253</v>
      </c>
      <c r="F1359">
        <f>VLOOKUP(A1359,Sheet5!A:E,3,FALSE)*C1359</f>
        <v>0</v>
      </c>
      <c r="G1359">
        <f>VLOOKUP(A1359,Sheet5!A:E,4,FALSE)*C1359</f>
        <v>186</v>
      </c>
      <c r="H1359">
        <f>VLOOKUP(A1359,Sheet5!A:E,5,FALSE)*C1359</f>
        <v>0</v>
      </c>
      <c r="I1359" s="11">
        <f>VLOOKUP(A1359,Sheet5!A:E,3,FALSE)*D1359</f>
        <v>0</v>
      </c>
      <c r="J1359" s="11">
        <f>VLOOKUP(A1359,Sheet5!A:E,4,FALSE)*D1359</f>
        <v>604.5</v>
      </c>
      <c r="K1359" s="11">
        <f>VLOOKUP(A1359,Sheet5!A:E,5,FALSE)*D1359</f>
        <v>0</v>
      </c>
    </row>
    <row r="1360" spans="1:11" x14ac:dyDescent="0.25">
      <c r="A1360">
        <v>65</v>
      </c>
      <c r="B1360" t="s">
        <v>28</v>
      </c>
      <c r="C1360">
        <v>2</v>
      </c>
      <c r="D1360" s="2">
        <v>6.5</v>
      </c>
      <c r="E1360" t="s">
        <v>254</v>
      </c>
      <c r="F1360">
        <f>VLOOKUP(A1360,Sheet5!A:E,3,FALSE)*C1360</f>
        <v>0</v>
      </c>
      <c r="G1360">
        <f>VLOOKUP(A1360,Sheet5!A:E,4,FALSE)*C1360</f>
        <v>2</v>
      </c>
      <c r="H1360">
        <f>VLOOKUP(A1360,Sheet5!A:E,5,FALSE)*C1360</f>
        <v>0</v>
      </c>
      <c r="I1360" s="11">
        <f>VLOOKUP(A1360,Sheet5!A:E,3,FALSE)*D1360</f>
        <v>0</v>
      </c>
      <c r="J1360" s="11">
        <f>VLOOKUP(A1360,Sheet5!A:E,4,FALSE)*D1360</f>
        <v>6.5</v>
      </c>
      <c r="K1360" s="11">
        <f>VLOOKUP(A1360,Sheet5!A:E,5,FALSE)*D1360</f>
        <v>0</v>
      </c>
    </row>
    <row r="1361" spans="1:11" x14ac:dyDescent="0.25">
      <c r="A1361">
        <v>65</v>
      </c>
      <c r="B1361" t="s">
        <v>28</v>
      </c>
      <c r="C1361">
        <v>10</v>
      </c>
      <c r="D1361" s="2">
        <v>32.5</v>
      </c>
      <c r="E1361" t="s">
        <v>256</v>
      </c>
      <c r="F1361">
        <f>VLOOKUP(A1361,Sheet5!A:E,3,FALSE)*C1361</f>
        <v>0</v>
      </c>
      <c r="G1361">
        <f>VLOOKUP(A1361,Sheet5!A:E,4,FALSE)*C1361</f>
        <v>10</v>
      </c>
      <c r="H1361">
        <f>VLOOKUP(A1361,Sheet5!A:E,5,FALSE)*C1361</f>
        <v>0</v>
      </c>
      <c r="I1361" s="11">
        <f>VLOOKUP(A1361,Sheet5!A:E,3,FALSE)*D1361</f>
        <v>0</v>
      </c>
      <c r="J1361" s="11">
        <f>VLOOKUP(A1361,Sheet5!A:E,4,FALSE)*D1361</f>
        <v>32.5</v>
      </c>
      <c r="K1361" s="11">
        <f>VLOOKUP(A1361,Sheet5!A:E,5,FALSE)*D1361</f>
        <v>0</v>
      </c>
    </row>
    <row r="1362" spans="1:11" x14ac:dyDescent="0.25">
      <c r="A1362">
        <v>65</v>
      </c>
      <c r="B1362" t="s">
        <v>28</v>
      </c>
      <c r="C1362">
        <v>22</v>
      </c>
      <c r="D1362" s="2">
        <v>71.5</v>
      </c>
      <c r="E1362" t="s">
        <v>257</v>
      </c>
      <c r="F1362">
        <f>VLOOKUP(A1362,Sheet5!A:E,3,FALSE)*C1362</f>
        <v>0</v>
      </c>
      <c r="G1362">
        <f>VLOOKUP(A1362,Sheet5!A:E,4,FALSE)*C1362</f>
        <v>22</v>
      </c>
      <c r="H1362">
        <f>VLOOKUP(A1362,Sheet5!A:E,5,FALSE)*C1362</f>
        <v>0</v>
      </c>
      <c r="I1362" s="11">
        <f>VLOOKUP(A1362,Sheet5!A:E,3,FALSE)*D1362</f>
        <v>0</v>
      </c>
      <c r="J1362" s="11">
        <f>VLOOKUP(A1362,Sheet5!A:E,4,FALSE)*D1362</f>
        <v>71.5</v>
      </c>
      <c r="K1362" s="11">
        <f>VLOOKUP(A1362,Sheet5!A:E,5,FALSE)*D1362</f>
        <v>0</v>
      </c>
    </row>
    <row r="1363" spans="1:11" x14ac:dyDescent="0.25">
      <c r="A1363">
        <v>65</v>
      </c>
      <c r="B1363" t="s">
        <v>28</v>
      </c>
      <c r="C1363">
        <v>2</v>
      </c>
      <c r="D1363" s="2">
        <v>6.5</v>
      </c>
      <c r="E1363" t="s">
        <v>260</v>
      </c>
      <c r="F1363">
        <f>VLOOKUP(A1363,Sheet5!A:E,3,FALSE)*C1363</f>
        <v>0</v>
      </c>
      <c r="G1363">
        <f>VLOOKUP(A1363,Sheet5!A:E,4,FALSE)*C1363</f>
        <v>2</v>
      </c>
      <c r="H1363">
        <f>VLOOKUP(A1363,Sheet5!A:E,5,FALSE)*C1363</f>
        <v>0</v>
      </c>
      <c r="I1363" s="11">
        <f>VLOOKUP(A1363,Sheet5!A:E,3,FALSE)*D1363</f>
        <v>0</v>
      </c>
      <c r="J1363" s="11">
        <f>VLOOKUP(A1363,Sheet5!A:E,4,FALSE)*D1363</f>
        <v>6.5</v>
      </c>
      <c r="K1363" s="11">
        <f>VLOOKUP(A1363,Sheet5!A:E,5,FALSE)*D1363</f>
        <v>0</v>
      </c>
    </row>
    <row r="1364" spans="1:11" x14ac:dyDescent="0.25">
      <c r="A1364">
        <v>65</v>
      </c>
      <c r="B1364" t="s">
        <v>28</v>
      </c>
      <c r="C1364">
        <v>6</v>
      </c>
      <c r="D1364" s="2">
        <v>19.5</v>
      </c>
      <c r="E1364" t="s">
        <v>262</v>
      </c>
      <c r="F1364">
        <f>VLOOKUP(A1364,Sheet5!A:E,3,FALSE)*C1364</f>
        <v>0</v>
      </c>
      <c r="G1364">
        <f>VLOOKUP(A1364,Sheet5!A:E,4,FALSE)*C1364</f>
        <v>6</v>
      </c>
      <c r="H1364">
        <f>VLOOKUP(A1364,Sheet5!A:E,5,FALSE)*C1364</f>
        <v>0</v>
      </c>
      <c r="I1364" s="11">
        <f>VLOOKUP(A1364,Sheet5!A:E,3,FALSE)*D1364</f>
        <v>0</v>
      </c>
      <c r="J1364" s="11">
        <f>VLOOKUP(A1364,Sheet5!A:E,4,FALSE)*D1364</f>
        <v>19.5</v>
      </c>
      <c r="K1364" s="11">
        <f>VLOOKUP(A1364,Sheet5!A:E,5,FALSE)*D1364</f>
        <v>0</v>
      </c>
    </row>
    <row r="1365" spans="1:11" x14ac:dyDescent="0.25">
      <c r="A1365">
        <v>65</v>
      </c>
      <c r="B1365" t="s">
        <v>28</v>
      </c>
      <c r="C1365">
        <v>10</v>
      </c>
      <c r="D1365" s="2">
        <v>32.5</v>
      </c>
      <c r="E1365" t="s">
        <v>263</v>
      </c>
      <c r="F1365">
        <f>VLOOKUP(A1365,Sheet5!A:E,3,FALSE)*C1365</f>
        <v>0</v>
      </c>
      <c r="G1365">
        <f>VLOOKUP(A1365,Sheet5!A:E,4,FALSE)*C1365</f>
        <v>10</v>
      </c>
      <c r="H1365">
        <f>VLOOKUP(A1365,Sheet5!A:E,5,FALSE)*C1365</f>
        <v>0</v>
      </c>
      <c r="I1365" s="11">
        <f>VLOOKUP(A1365,Sheet5!A:E,3,FALSE)*D1365</f>
        <v>0</v>
      </c>
      <c r="J1365" s="11">
        <f>VLOOKUP(A1365,Sheet5!A:E,4,FALSE)*D1365</f>
        <v>32.5</v>
      </c>
      <c r="K1365" s="11">
        <f>VLOOKUP(A1365,Sheet5!A:E,5,FALSE)*D1365</f>
        <v>0</v>
      </c>
    </row>
    <row r="1366" spans="1:11" x14ac:dyDescent="0.25">
      <c r="A1366">
        <v>65</v>
      </c>
      <c r="B1366" t="s">
        <v>28</v>
      </c>
      <c r="C1366">
        <v>6</v>
      </c>
      <c r="D1366" s="2">
        <v>19.5</v>
      </c>
      <c r="E1366" t="s">
        <v>264</v>
      </c>
      <c r="F1366">
        <f>VLOOKUP(A1366,Sheet5!A:E,3,FALSE)*C1366</f>
        <v>0</v>
      </c>
      <c r="G1366">
        <f>VLOOKUP(A1366,Sheet5!A:E,4,FALSE)*C1366</f>
        <v>6</v>
      </c>
      <c r="H1366">
        <f>VLOOKUP(A1366,Sheet5!A:E,5,FALSE)*C1366</f>
        <v>0</v>
      </c>
      <c r="I1366" s="11">
        <f>VLOOKUP(A1366,Sheet5!A:E,3,FALSE)*D1366</f>
        <v>0</v>
      </c>
      <c r="J1366" s="11">
        <f>VLOOKUP(A1366,Sheet5!A:E,4,FALSE)*D1366</f>
        <v>19.5</v>
      </c>
      <c r="K1366" s="11">
        <f>VLOOKUP(A1366,Sheet5!A:E,5,FALSE)*D1366</f>
        <v>0</v>
      </c>
    </row>
    <row r="1367" spans="1:11" x14ac:dyDescent="0.25">
      <c r="A1367">
        <v>65</v>
      </c>
      <c r="B1367" t="s">
        <v>28</v>
      </c>
      <c r="C1367">
        <v>30</v>
      </c>
      <c r="D1367" s="2">
        <v>97.5</v>
      </c>
      <c r="E1367" t="s">
        <v>265</v>
      </c>
      <c r="F1367">
        <f>VLOOKUP(A1367,Sheet5!A:E,3,FALSE)*C1367</f>
        <v>0</v>
      </c>
      <c r="G1367">
        <f>VLOOKUP(A1367,Sheet5!A:E,4,FALSE)*C1367</f>
        <v>30</v>
      </c>
      <c r="H1367">
        <f>VLOOKUP(A1367,Sheet5!A:E,5,FALSE)*C1367</f>
        <v>0</v>
      </c>
      <c r="I1367" s="11">
        <f>VLOOKUP(A1367,Sheet5!A:E,3,FALSE)*D1367</f>
        <v>0</v>
      </c>
      <c r="J1367" s="11">
        <f>VLOOKUP(A1367,Sheet5!A:E,4,FALSE)*D1367</f>
        <v>97.5</v>
      </c>
      <c r="K1367" s="11">
        <f>VLOOKUP(A1367,Sheet5!A:E,5,FALSE)*D1367</f>
        <v>0</v>
      </c>
    </row>
    <row r="1368" spans="1:11" x14ac:dyDescent="0.25">
      <c r="A1368">
        <v>65</v>
      </c>
      <c r="B1368" t="s">
        <v>28</v>
      </c>
      <c r="C1368">
        <v>16</v>
      </c>
      <c r="D1368" s="2">
        <v>52</v>
      </c>
      <c r="E1368" t="s">
        <v>269</v>
      </c>
      <c r="F1368">
        <f>VLOOKUP(A1368,Sheet5!A:E,3,FALSE)*C1368</f>
        <v>0</v>
      </c>
      <c r="G1368">
        <f>VLOOKUP(A1368,Sheet5!A:E,4,FALSE)*C1368</f>
        <v>16</v>
      </c>
      <c r="H1368">
        <f>VLOOKUP(A1368,Sheet5!A:E,5,FALSE)*C1368</f>
        <v>0</v>
      </c>
      <c r="I1368" s="11">
        <f>VLOOKUP(A1368,Sheet5!A:E,3,FALSE)*D1368</f>
        <v>0</v>
      </c>
      <c r="J1368" s="11">
        <f>VLOOKUP(A1368,Sheet5!A:E,4,FALSE)*D1368</f>
        <v>52</v>
      </c>
      <c r="K1368" s="11">
        <f>VLOOKUP(A1368,Sheet5!A:E,5,FALSE)*D1368</f>
        <v>0</v>
      </c>
    </row>
    <row r="1369" spans="1:11" x14ac:dyDescent="0.25">
      <c r="A1369">
        <v>65</v>
      </c>
      <c r="B1369" t="s">
        <v>28</v>
      </c>
      <c r="C1369">
        <v>4</v>
      </c>
      <c r="D1369" s="2">
        <v>13</v>
      </c>
      <c r="E1369" t="s">
        <v>270</v>
      </c>
      <c r="F1369">
        <f>VLOOKUP(A1369,Sheet5!A:E,3,FALSE)*C1369</f>
        <v>0</v>
      </c>
      <c r="G1369">
        <f>VLOOKUP(A1369,Sheet5!A:E,4,FALSE)*C1369</f>
        <v>4</v>
      </c>
      <c r="H1369">
        <f>VLOOKUP(A1369,Sheet5!A:E,5,FALSE)*C1369</f>
        <v>0</v>
      </c>
      <c r="I1369" s="11">
        <f>VLOOKUP(A1369,Sheet5!A:E,3,FALSE)*D1369</f>
        <v>0</v>
      </c>
      <c r="J1369" s="11">
        <f>VLOOKUP(A1369,Sheet5!A:E,4,FALSE)*D1369</f>
        <v>13</v>
      </c>
      <c r="K1369" s="11">
        <f>VLOOKUP(A1369,Sheet5!A:E,5,FALSE)*D1369</f>
        <v>0</v>
      </c>
    </row>
    <row r="1370" spans="1:11" x14ac:dyDescent="0.25">
      <c r="A1370">
        <v>65</v>
      </c>
      <c r="B1370" t="s">
        <v>28</v>
      </c>
      <c r="C1370">
        <v>2</v>
      </c>
      <c r="D1370" s="2">
        <v>6.5</v>
      </c>
      <c r="E1370" t="s">
        <v>272</v>
      </c>
      <c r="F1370">
        <f>VLOOKUP(A1370,Sheet5!A:E,3,FALSE)*C1370</f>
        <v>0</v>
      </c>
      <c r="G1370">
        <f>VLOOKUP(A1370,Sheet5!A:E,4,FALSE)*C1370</f>
        <v>2</v>
      </c>
      <c r="H1370">
        <f>VLOOKUP(A1370,Sheet5!A:E,5,FALSE)*C1370</f>
        <v>0</v>
      </c>
      <c r="I1370" s="11">
        <f>VLOOKUP(A1370,Sheet5!A:E,3,FALSE)*D1370</f>
        <v>0</v>
      </c>
      <c r="J1370" s="11">
        <f>VLOOKUP(A1370,Sheet5!A:E,4,FALSE)*D1370</f>
        <v>6.5</v>
      </c>
      <c r="K1370" s="11">
        <f>VLOOKUP(A1370,Sheet5!A:E,5,FALSE)*D1370</f>
        <v>0</v>
      </c>
    </row>
    <row r="1371" spans="1:11" x14ac:dyDescent="0.25">
      <c r="A1371">
        <v>65</v>
      </c>
      <c r="B1371" t="s">
        <v>28</v>
      </c>
      <c r="C1371">
        <v>26</v>
      </c>
      <c r="D1371" s="2">
        <v>84.5</v>
      </c>
      <c r="E1371" t="s">
        <v>275</v>
      </c>
      <c r="F1371">
        <f>VLOOKUP(A1371,Sheet5!A:E,3,FALSE)*C1371</f>
        <v>0</v>
      </c>
      <c r="G1371">
        <f>VLOOKUP(A1371,Sheet5!A:E,4,FALSE)*C1371</f>
        <v>26</v>
      </c>
      <c r="H1371">
        <f>VLOOKUP(A1371,Sheet5!A:E,5,FALSE)*C1371</f>
        <v>0</v>
      </c>
      <c r="I1371" s="11">
        <f>VLOOKUP(A1371,Sheet5!A:E,3,FALSE)*D1371</f>
        <v>0</v>
      </c>
      <c r="J1371" s="11">
        <f>VLOOKUP(A1371,Sheet5!A:E,4,FALSE)*D1371</f>
        <v>84.5</v>
      </c>
      <c r="K1371" s="11">
        <f>VLOOKUP(A1371,Sheet5!A:E,5,FALSE)*D1371</f>
        <v>0</v>
      </c>
    </row>
    <row r="1372" spans="1:11" x14ac:dyDescent="0.25">
      <c r="A1372">
        <v>65</v>
      </c>
      <c r="B1372" t="s">
        <v>538</v>
      </c>
      <c r="C1372">
        <v>-3</v>
      </c>
      <c r="D1372">
        <v>-18</v>
      </c>
      <c r="E1372" t="s">
        <v>91</v>
      </c>
      <c r="F1372">
        <f>VLOOKUP(A1372,Sheet5!A:E,3,FALSE)*C1372</f>
        <v>0</v>
      </c>
      <c r="G1372">
        <f>VLOOKUP(A1372,Sheet5!A:E,4,FALSE)*C1372</f>
        <v>-3</v>
      </c>
      <c r="H1372">
        <f>VLOOKUP(A1372,Sheet5!A:E,5,FALSE)*C1372</f>
        <v>0</v>
      </c>
      <c r="I1372" s="11">
        <f>VLOOKUP(A1372,Sheet5!A:E,3,FALSE)*D1372</f>
        <v>0</v>
      </c>
      <c r="J1372" s="11">
        <f>VLOOKUP(A1372,Sheet5!A:E,4,FALSE)*D1372</f>
        <v>-18</v>
      </c>
      <c r="K1372" s="11">
        <f>VLOOKUP(A1372,Sheet5!A:E,5,FALSE)*D1372</f>
        <v>0</v>
      </c>
    </row>
    <row r="1373" spans="1:11" x14ac:dyDescent="0.25">
      <c r="A1373">
        <v>65</v>
      </c>
      <c r="B1373" t="s">
        <v>538</v>
      </c>
      <c r="C1373">
        <v>-1</v>
      </c>
      <c r="D1373">
        <v>-6</v>
      </c>
      <c r="E1373" t="s">
        <v>110</v>
      </c>
      <c r="F1373">
        <f>VLOOKUP(A1373,Sheet5!A:E,3,FALSE)*C1373</f>
        <v>0</v>
      </c>
      <c r="G1373">
        <f>VLOOKUP(A1373,Sheet5!A:E,4,FALSE)*C1373</f>
        <v>-1</v>
      </c>
      <c r="H1373">
        <f>VLOOKUP(A1373,Sheet5!A:E,5,FALSE)*C1373</f>
        <v>0</v>
      </c>
      <c r="I1373" s="11">
        <f>VLOOKUP(A1373,Sheet5!A:E,3,FALSE)*D1373</f>
        <v>0</v>
      </c>
      <c r="J1373" s="11">
        <f>VLOOKUP(A1373,Sheet5!A:E,4,FALSE)*D1373</f>
        <v>-6</v>
      </c>
      <c r="K1373" s="11">
        <f>VLOOKUP(A1373,Sheet5!A:E,5,FALSE)*D1373</f>
        <v>0</v>
      </c>
    </row>
    <row r="1374" spans="1:11" x14ac:dyDescent="0.25">
      <c r="A1374">
        <v>65</v>
      </c>
      <c r="B1374" t="s">
        <v>538</v>
      </c>
      <c r="C1374">
        <v>-1</v>
      </c>
      <c r="D1374">
        <v>-6</v>
      </c>
      <c r="E1374" t="s">
        <v>117</v>
      </c>
      <c r="F1374">
        <f>VLOOKUP(A1374,Sheet5!A:E,3,FALSE)*C1374</f>
        <v>0</v>
      </c>
      <c r="G1374">
        <f>VLOOKUP(A1374,Sheet5!A:E,4,FALSE)*C1374</f>
        <v>-1</v>
      </c>
      <c r="H1374">
        <f>VLOOKUP(A1374,Sheet5!A:E,5,FALSE)*C1374</f>
        <v>0</v>
      </c>
      <c r="I1374" s="11">
        <f>VLOOKUP(A1374,Sheet5!A:E,3,FALSE)*D1374</f>
        <v>0</v>
      </c>
      <c r="J1374" s="11">
        <f>VLOOKUP(A1374,Sheet5!A:E,4,FALSE)*D1374</f>
        <v>-6</v>
      </c>
      <c r="K1374" s="11">
        <f>VLOOKUP(A1374,Sheet5!A:E,5,FALSE)*D1374</f>
        <v>0</v>
      </c>
    </row>
    <row r="1375" spans="1:11" x14ac:dyDescent="0.25">
      <c r="A1375">
        <v>65</v>
      </c>
      <c r="B1375" t="s">
        <v>538</v>
      </c>
      <c r="C1375">
        <v>-2</v>
      </c>
      <c r="D1375">
        <v>-12</v>
      </c>
      <c r="E1375" t="s">
        <v>151</v>
      </c>
      <c r="F1375">
        <f>VLOOKUP(A1375,Sheet5!A:E,3,FALSE)*C1375</f>
        <v>0</v>
      </c>
      <c r="G1375">
        <f>VLOOKUP(A1375,Sheet5!A:E,4,FALSE)*C1375</f>
        <v>-2</v>
      </c>
      <c r="H1375">
        <f>VLOOKUP(A1375,Sheet5!A:E,5,FALSE)*C1375</f>
        <v>0</v>
      </c>
      <c r="I1375" s="11">
        <f>VLOOKUP(A1375,Sheet5!A:E,3,FALSE)*D1375</f>
        <v>0</v>
      </c>
      <c r="J1375" s="11">
        <f>VLOOKUP(A1375,Sheet5!A:E,4,FALSE)*D1375</f>
        <v>-12</v>
      </c>
      <c r="K1375" s="11">
        <f>VLOOKUP(A1375,Sheet5!A:E,5,FALSE)*D1375</f>
        <v>0</v>
      </c>
    </row>
    <row r="1376" spans="1:11" x14ac:dyDescent="0.25">
      <c r="A1376">
        <v>65</v>
      </c>
      <c r="B1376" t="s">
        <v>538</v>
      </c>
      <c r="C1376">
        <v>-1</v>
      </c>
      <c r="D1376">
        <v>-6</v>
      </c>
      <c r="E1376" t="s">
        <v>213</v>
      </c>
      <c r="F1376">
        <f>VLOOKUP(A1376,Sheet5!A:E,3,FALSE)*C1376</f>
        <v>0</v>
      </c>
      <c r="G1376">
        <f>VLOOKUP(A1376,Sheet5!A:E,4,FALSE)*C1376</f>
        <v>-1</v>
      </c>
      <c r="H1376">
        <f>VLOOKUP(A1376,Sheet5!A:E,5,FALSE)*C1376</f>
        <v>0</v>
      </c>
      <c r="I1376" s="11">
        <f>VLOOKUP(A1376,Sheet5!A:E,3,FALSE)*D1376</f>
        <v>0</v>
      </c>
      <c r="J1376" s="11">
        <f>VLOOKUP(A1376,Sheet5!A:E,4,FALSE)*D1376</f>
        <v>-6</v>
      </c>
      <c r="K1376" s="11">
        <f>VLOOKUP(A1376,Sheet5!A:E,5,FALSE)*D1376</f>
        <v>0</v>
      </c>
    </row>
    <row r="1377" spans="1:11" x14ac:dyDescent="0.25">
      <c r="A1377">
        <v>65</v>
      </c>
      <c r="B1377" t="s">
        <v>538</v>
      </c>
      <c r="C1377">
        <v>-1</v>
      </c>
      <c r="D1377">
        <v>-6</v>
      </c>
      <c r="E1377" t="s">
        <v>235</v>
      </c>
      <c r="F1377">
        <f>VLOOKUP(A1377,Sheet5!A:E,3,FALSE)*C1377</f>
        <v>0</v>
      </c>
      <c r="G1377">
        <f>VLOOKUP(A1377,Sheet5!A:E,4,FALSE)*C1377</f>
        <v>-1</v>
      </c>
      <c r="H1377">
        <f>VLOOKUP(A1377,Sheet5!A:E,5,FALSE)*C1377</f>
        <v>0</v>
      </c>
      <c r="I1377" s="11">
        <f>VLOOKUP(A1377,Sheet5!A:E,3,FALSE)*D1377</f>
        <v>0</v>
      </c>
      <c r="J1377" s="11">
        <f>VLOOKUP(A1377,Sheet5!A:E,4,FALSE)*D1377</f>
        <v>-6</v>
      </c>
      <c r="K1377" s="11">
        <f>VLOOKUP(A1377,Sheet5!A:E,5,FALSE)*D1377</f>
        <v>0</v>
      </c>
    </row>
    <row r="1378" spans="1:11" x14ac:dyDescent="0.25">
      <c r="A1378">
        <v>65</v>
      </c>
      <c r="B1378" t="s">
        <v>538</v>
      </c>
      <c r="C1378">
        <v>-1</v>
      </c>
      <c r="D1378">
        <v>-6</v>
      </c>
      <c r="E1378" t="s">
        <v>244</v>
      </c>
      <c r="F1378">
        <f>VLOOKUP(A1378,Sheet5!A:E,3,FALSE)*C1378</f>
        <v>0</v>
      </c>
      <c r="G1378">
        <f>VLOOKUP(A1378,Sheet5!A:E,4,FALSE)*C1378</f>
        <v>-1</v>
      </c>
      <c r="H1378">
        <f>VLOOKUP(A1378,Sheet5!A:E,5,FALSE)*C1378</f>
        <v>0</v>
      </c>
      <c r="I1378" s="11">
        <f>VLOOKUP(A1378,Sheet5!A:E,3,FALSE)*D1378</f>
        <v>0</v>
      </c>
      <c r="J1378" s="11">
        <f>VLOOKUP(A1378,Sheet5!A:E,4,FALSE)*D1378</f>
        <v>-6</v>
      </c>
      <c r="K1378" s="11">
        <f>VLOOKUP(A1378,Sheet5!A:E,5,FALSE)*D1378</f>
        <v>0</v>
      </c>
    </row>
    <row r="1379" spans="1:11" x14ac:dyDescent="0.25">
      <c r="A1379">
        <v>65</v>
      </c>
      <c r="B1379" t="s">
        <v>538</v>
      </c>
      <c r="C1379">
        <v>-3</v>
      </c>
      <c r="D1379">
        <v>-18</v>
      </c>
      <c r="E1379" t="s">
        <v>253</v>
      </c>
      <c r="F1379">
        <f>VLOOKUP(A1379,Sheet5!A:E,3,FALSE)*C1379</f>
        <v>0</v>
      </c>
      <c r="G1379">
        <f>VLOOKUP(A1379,Sheet5!A:E,4,FALSE)*C1379</f>
        <v>-3</v>
      </c>
      <c r="H1379">
        <f>VLOOKUP(A1379,Sheet5!A:E,5,FALSE)*C1379</f>
        <v>0</v>
      </c>
      <c r="I1379" s="11">
        <f>VLOOKUP(A1379,Sheet5!A:E,3,FALSE)*D1379</f>
        <v>0</v>
      </c>
      <c r="J1379" s="11">
        <f>VLOOKUP(A1379,Sheet5!A:E,4,FALSE)*D1379</f>
        <v>-18</v>
      </c>
      <c r="K1379" s="11">
        <f>VLOOKUP(A1379,Sheet5!A:E,5,FALSE)*D1379</f>
        <v>0</v>
      </c>
    </row>
    <row r="1380" spans="1:11" x14ac:dyDescent="0.25">
      <c r="A1380">
        <v>65</v>
      </c>
      <c r="B1380" t="s">
        <v>538</v>
      </c>
      <c r="C1380">
        <v>-1</v>
      </c>
      <c r="D1380">
        <v>-6</v>
      </c>
      <c r="E1380" t="s">
        <v>254</v>
      </c>
      <c r="F1380">
        <f>VLOOKUP(A1380,Sheet5!A:E,3,FALSE)*C1380</f>
        <v>0</v>
      </c>
      <c r="G1380">
        <f>VLOOKUP(A1380,Sheet5!A:E,4,FALSE)*C1380</f>
        <v>-1</v>
      </c>
      <c r="H1380">
        <f>VLOOKUP(A1380,Sheet5!A:E,5,FALSE)*C1380</f>
        <v>0</v>
      </c>
      <c r="I1380" s="11">
        <f>VLOOKUP(A1380,Sheet5!A:E,3,FALSE)*D1380</f>
        <v>0</v>
      </c>
      <c r="J1380" s="11">
        <f>VLOOKUP(A1380,Sheet5!A:E,4,FALSE)*D1380</f>
        <v>-6</v>
      </c>
      <c r="K1380" s="11">
        <f>VLOOKUP(A1380,Sheet5!A:E,5,FALSE)*D1380</f>
        <v>0</v>
      </c>
    </row>
    <row r="1381" spans="1:11" x14ac:dyDescent="0.25">
      <c r="A1381">
        <v>65</v>
      </c>
      <c r="B1381" t="s">
        <v>538</v>
      </c>
      <c r="C1381">
        <v>-1</v>
      </c>
      <c r="D1381">
        <v>-6</v>
      </c>
      <c r="E1381" t="s">
        <v>256</v>
      </c>
      <c r="F1381">
        <f>VLOOKUP(A1381,Sheet5!A:E,3,FALSE)*C1381</f>
        <v>0</v>
      </c>
      <c r="G1381">
        <f>VLOOKUP(A1381,Sheet5!A:E,4,FALSE)*C1381</f>
        <v>-1</v>
      </c>
      <c r="H1381">
        <f>VLOOKUP(A1381,Sheet5!A:E,5,FALSE)*C1381</f>
        <v>0</v>
      </c>
      <c r="I1381" s="11">
        <f>VLOOKUP(A1381,Sheet5!A:E,3,FALSE)*D1381</f>
        <v>0</v>
      </c>
      <c r="J1381" s="11">
        <f>VLOOKUP(A1381,Sheet5!A:E,4,FALSE)*D1381</f>
        <v>-6</v>
      </c>
      <c r="K1381" s="11">
        <f>VLOOKUP(A1381,Sheet5!A:E,5,FALSE)*D1381</f>
        <v>0</v>
      </c>
    </row>
    <row r="1382" spans="1:11" x14ac:dyDescent="0.25">
      <c r="A1382">
        <v>65</v>
      </c>
      <c r="B1382" t="s">
        <v>538</v>
      </c>
      <c r="C1382">
        <v>-1</v>
      </c>
      <c r="D1382">
        <v>-6</v>
      </c>
      <c r="E1382" t="s">
        <v>257</v>
      </c>
      <c r="F1382">
        <f>VLOOKUP(A1382,Sheet5!A:E,3,FALSE)*C1382</f>
        <v>0</v>
      </c>
      <c r="G1382">
        <f>VLOOKUP(A1382,Sheet5!A:E,4,FALSE)*C1382</f>
        <v>-1</v>
      </c>
      <c r="H1382">
        <f>VLOOKUP(A1382,Sheet5!A:E,5,FALSE)*C1382</f>
        <v>0</v>
      </c>
      <c r="I1382" s="11">
        <f>VLOOKUP(A1382,Sheet5!A:E,3,FALSE)*D1382</f>
        <v>0</v>
      </c>
      <c r="J1382" s="11">
        <f>VLOOKUP(A1382,Sheet5!A:E,4,FALSE)*D1382</f>
        <v>-6</v>
      </c>
      <c r="K1382" s="11">
        <f>VLOOKUP(A1382,Sheet5!A:E,5,FALSE)*D1382</f>
        <v>0</v>
      </c>
    </row>
    <row r="1383" spans="1:11" x14ac:dyDescent="0.25">
      <c r="A1383">
        <v>65</v>
      </c>
      <c r="B1383" t="s">
        <v>538</v>
      </c>
      <c r="C1383">
        <v>-1</v>
      </c>
      <c r="D1383">
        <v>-6</v>
      </c>
      <c r="E1383" t="s">
        <v>272</v>
      </c>
      <c r="F1383">
        <f>VLOOKUP(A1383,Sheet5!A:E,3,FALSE)*C1383</f>
        <v>0</v>
      </c>
      <c r="G1383">
        <f>VLOOKUP(A1383,Sheet5!A:E,4,FALSE)*C1383</f>
        <v>-1</v>
      </c>
      <c r="H1383">
        <f>VLOOKUP(A1383,Sheet5!A:E,5,FALSE)*C1383</f>
        <v>0</v>
      </c>
      <c r="I1383" s="11">
        <f>VLOOKUP(A1383,Sheet5!A:E,3,FALSE)*D1383</f>
        <v>0</v>
      </c>
      <c r="J1383" s="11">
        <f>VLOOKUP(A1383,Sheet5!A:E,4,FALSE)*D1383</f>
        <v>-6</v>
      </c>
      <c r="K1383" s="11">
        <f>VLOOKUP(A1383,Sheet5!A:E,5,FALSE)*D1383</f>
        <v>0</v>
      </c>
    </row>
    <row r="1384" spans="1:11" x14ac:dyDescent="0.25">
      <c r="A1384">
        <v>65</v>
      </c>
      <c r="B1384" t="s">
        <v>538</v>
      </c>
      <c r="C1384">
        <v>-1</v>
      </c>
      <c r="D1384">
        <v>-6</v>
      </c>
      <c r="E1384" t="s">
        <v>275</v>
      </c>
      <c r="F1384">
        <f>VLOOKUP(A1384,Sheet5!A:E,3,FALSE)*C1384</f>
        <v>0</v>
      </c>
      <c r="G1384">
        <f>VLOOKUP(A1384,Sheet5!A:E,4,FALSE)*C1384</f>
        <v>-1</v>
      </c>
      <c r="H1384">
        <f>VLOOKUP(A1384,Sheet5!A:E,5,FALSE)*C1384</f>
        <v>0</v>
      </c>
      <c r="I1384" s="11">
        <f>VLOOKUP(A1384,Sheet5!A:E,3,FALSE)*D1384</f>
        <v>0</v>
      </c>
      <c r="J1384" s="11">
        <f>VLOOKUP(A1384,Sheet5!A:E,4,FALSE)*D1384</f>
        <v>-6</v>
      </c>
      <c r="K1384" s="11">
        <f>VLOOKUP(A1384,Sheet5!A:E,5,FALSE)*D1384</f>
        <v>0</v>
      </c>
    </row>
    <row r="1385" spans="1:11" x14ac:dyDescent="0.25">
      <c r="A1385">
        <v>94</v>
      </c>
      <c r="B1385" t="s">
        <v>47</v>
      </c>
      <c r="C1385">
        <v>678</v>
      </c>
      <c r="D1385" s="2">
        <v>8475</v>
      </c>
      <c r="E1385" t="s">
        <v>88</v>
      </c>
      <c r="F1385">
        <f>VLOOKUP(A1385,Sheet5!A:E,3,FALSE)*C1385</f>
        <v>678</v>
      </c>
      <c r="G1385">
        <f>VLOOKUP(A1385,Sheet5!A:E,4,FALSE)*C1385</f>
        <v>0</v>
      </c>
      <c r="H1385">
        <f>VLOOKUP(A1385,Sheet5!A:E,5,FALSE)*C1385</f>
        <v>0</v>
      </c>
      <c r="I1385" s="11">
        <f>VLOOKUP(A1385,Sheet5!A:E,3,FALSE)*D1385</f>
        <v>8475</v>
      </c>
      <c r="J1385" s="11">
        <f>VLOOKUP(A1385,Sheet5!A:E,4,FALSE)*D1385</f>
        <v>0</v>
      </c>
      <c r="K1385" s="11">
        <f>VLOOKUP(A1385,Sheet5!A:E,5,FALSE)*D1385</f>
        <v>0</v>
      </c>
    </row>
    <row r="1386" spans="1:11" x14ac:dyDescent="0.25">
      <c r="A1386">
        <v>94</v>
      </c>
      <c r="B1386" t="s">
        <v>47</v>
      </c>
      <c r="C1386">
        <v>344</v>
      </c>
      <c r="D1386" s="2">
        <v>4300</v>
      </c>
      <c r="E1386" t="s">
        <v>91</v>
      </c>
      <c r="F1386">
        <f>VLOOKUP(A1386,Sheet5!A:E,3,FALSE)*C1386</f>
        <v>344</v>
      </c>
      <c r="G1386">
        <f>VLOOKUP(A1386,Sheet5!A:E,4,FALSE)*C1386</f>
        <v>0</v>
      </c>
      <c r="H1386">
        <f>VLOOKUP(A1386,Sheet5!A:E,5,FALSE)*C1386</f>
        <v>0</v>
      </c>
      <c r="I1386" s="11">
        <f>VLOOKUP(A1386,Sheet5!A:E,3,FALSE)*D1386</f>
        <v>4300</v>
      </c>
      <c r="J1386" s="11">
        <f>VLOOKUP(A1386,Sheet5!A:E,4,FALSE)*D1386</f>
        <v>0</v>
      </c>
      <c r="K1386" s="11">
        <f>VLOOKUP(A1386,Sheet5!A:E,5,FALSE)*D1386</f>
        <v>0</v>
      </c>
    </row>
    <row r="1387" spans="1:11" x14ac:dyDescent="0.25">
      <c r="A1387">
        <v>94</v>
      </c>
      <c r="B1387" t="s">
        <v>47</v>
      </c>
      <c r="C1387">
        <v>370</v>
      </c>
      <c r="D1387" s="2">
        <v>4625</v>
      </c>
      <c r="E1387" t="s">
        <v>97</v>
      </c>
      <c r="F1387">
        <f>VLOOKUP(A1387,Sheet5!A:E,3,FALSE)*C1387</f>
        <v>370</v>
      </c>
      <c r="G1387">
        <f>VLOOKUP(A1387,Sheet5!A:E,4,FALSE)*C1387</f>
        <v>0</v>
      </c>
      <c r="H1387">
        <f>VLOOKUP(A1387,Sheet5!A:E,5,FALSE)*C1387</f>
        <v>0</v>
      </c>
      <c r="I1387" s="11">
        <f>VLOOKUP(A1387,Sheet5!A:E,3,FALSE)*D1387</f>
        <v>4625</v>
      </c>
      <c r="J1387" s="11">
        <f>VLOOKUP(A1387,Sheet5!A:E,4,FALSE)*D1387</f>
        <v>0</v>
      </c>
      <c r="K1387" s="11">
        <f>VLOOKUP(A1387,Sheet5!A:E,5,FALSE)*D1387</f>
        <v>0</v>
      </c>
    </row>
    <row r="1388" spans="1:11" x14ac:dyDescent="0.25">
      <c r="A1388">
        <v>94</v>
      </c>
      <c r="B1388" t="s">
        <v>47</v>
      </c>
      <c r="C1388">
        <v>54</v>
      </c>
      <c r="D1388" s="2">
        <v>675</v>
      </c>
      <c r="E1388" t="s">
        <v>98</v>
      </c>
      <c r="F1388">
        <f>VLOOKUP(A1388,Sheet5!A:E,3,FALSE)*C1388</f>
        <v>54</v>
      </c>
      <c r="G1388">
        <f>VLOOKUP(A1388,Sheet5!A:E,4,FALSE)*C1388</f>
        <v>0</v>
      </c>
      <c r="H1388">
        <f>VLOOKUP(A1388,Sheet5!A:E,5,FALSE)*C1388</f>
        <v>0</v>
      </c>
      <c r="I1388" s="11">
        <f>VLOOKUP(A1388,Sheet5!A:E,3,FALSE)*D1388</f>
        <v>675</v>
      </c>
      <c r="J1388" s="11">
        <f>VLOOKUP(A1388,Sheet5!A:E,4,FALSE)*D1388</f>
        <v>0</v>
      </c>
      <c r="K1388" s="11">
        <f>VLOOKUP(A1388,Sheet5!A:E,5,FALSE)*D1388</f>
        <v>0</v>
      </c>
    </row>
    <row r="1389" spans="1:11" x14ac:dyDescent="0.25">
      <c r="A1389">
        <v>94</v>
      </c>
      <c r="B1389" t="s">
        <v>47</v>
      </c>
      <c r="C1389">
        <v>378</v>
      </c>
      <c r="D1389" s="2">
        <v>4725</v>
      </c>
      <c r="E1389" t="s">
        <v>101</v>
      </c>
      <c r="F1389">
        <f>VLOOKUP(A1389,Sheet5!A:E,3,FALSE)*C1389</f>
        <v>378</v>
      </c>
      <c r="G1389">
        <f>VLOOKUP(A1389,Sheet5!A:E,4,FALSE)*C1389</f>
        <v>0</v>
      </c>
      <c r="H1389">
        <f>VLOOKUP(A1389,Sheet5!A:E,5,FALSE)*C1389</f>
        <v>0</v>
      </c>
      <c r="I1389" s="11">
        <f>VLOOKUP(A1389,Sheet5!A:E,3,FALSE)*D1389</f>
        <v>4725</v>
      </c>
      <c r="J1389" s="11">
        <f>VLOOKUP(A1389,Sheet5!A:E,4,FALSE)*D1389</f>
        <v>0</v>
      </c>
      <c r="K1389" s="11">
        <f>VLOOKUP(A1389,Sheet5!A:E,5,FALSE)*D1389</f>
        <v>0</v>
      </c>
    </row>
    <row r="1390" spans="1:11" x14ac:dyDescent="0.25">
      <c r="A1390">
        <v>94</v>
      </c>
      <c r="B1390" t="s">
        <v>47</v>
      </c>
      <c r="C1390" s="1">
        <v>1042</v>
      </c>
      <c r="D1390" s="2">
        <v>13025</v>
      </c>
      <c r="E1390" t="s">
        <v>103</v>
      </c>
      <c r="F1390">
        <f>VLOOKUP(A1390,Sheet5!A:E,3,FALSE)*C1390</f>
        <v>1042</v>
      </c>
      <c r="G1390">
        <f>VLOOKUP(A1390,Sheet5!A:E,4,FALSE)*C1390</f>
        <v>0</v>
      </c>
      <c r="H1390">
        <f>VLOOKUP(A1390,Sheet5!A:E,5,FALSE)*C1390</f>
        <v>0</v>
      </c>
      <c r="I1390" s="11">
        <f>VLOOKUP(A1390,Sheet5!A:E,3,FALSE)*D1390</f>
        <v>13025</v>
      </c>
      <c r="J1390" s="11">
        <f>VLOOKUP(A1390,Sheet5!A:E,4,FALSE)*D1390</f>
        <v>0</v>
      </c>
      <c r="K1390" s="11">
        <f>VLOOKUP(A1390,Sheet5!A:E,5,FALSE)*D1390</f>
        <v>0</v>
      </c>
    </row>
    <row r="1391" spans="1:11" x14ac:dyDescent="0.25">
      <c r="A1391">
        <v>94</v>
      </c>
      <c r="B1391" t="s">
        <v>47</v>
      </c>
      <c r="C1391">
        <v>54</v>
      </c>
      <c r="D1391" s="2">
        <v>675</v>
      </c>
      <c r="E1391" t="s">
        <v>104</v>
      </c>
      <c r="F1391">
        <f>VLOOKUP(A1391,Sheet5!A:E,3,FALSE)*C1391</f>
        <v>54</v>
      </c>
      <c r="G1391">
        <f>VLOOKUP(A1391,Sheet5!A:E,4,FALSE)*C1391</f>
        <v>0</v>
      </c>
      <c r="H1391">
        <f>VLOOKUP(A1391,Sheet5!A:E,5,FALSE)*C1391</f>
        <v>0</v>
      </c>
      <c r="I1391" s="11">
        <f>VLOOKUP(A1391,Sheet5!A:E,3,FALSE)*D1391</f>
        <v>675</v>
      </c>
      <c r="J1391" s="11">
        <f>VLOOKUP(A1391,Sheet5!A:E,4,FALSE)*D1391</f>
        <v>0</v>
      </c>
      <c r="K1391" s="11">
        <f>VLOOKUP(A1391,Sheet5!A:E,5,FALSE)*D1391</f>
        <v>0</v>
      </c>
    </row>
    <row r="1392" spans="1:11" x14ac:dyDescent="0.25">
      <c r="A1392">
        <v>94</v>
      </c>
      <c r="B1392" t="s">
        <v>47</v>
      </c>
      <c r="C1392">
        <v>304</v>
      </c>
      <c r="D1392" s="2">
        <v>3800</v>
      </c>
      <c r="E1392" t="s">
        <v>105</v>
      </c>
      <c r="F1392">
        <f>VLOOKUP(A1392,Sheet5!A:E,3,FALSE)*C1392</f>
        <v>304</v>
      </c>
      <c r="G1392">
        <f>VLOOKUP(A1392,Sheet5!A:E,4,FALSE)*C1392</f>
        <v>0</v>
      </c>
      <c r="H1392">
        <f>VLOOKUP(A1392,Sheet5!A:E,5,FALSE)*C1392</f>
        <v>0</v>
      </c>
      <c r="I1392" s="11">
        <f>VLOOKUP(A1392,Sheet5!A:E,3,FALSE)*D1392</f>
        <v>3800</v>
      </c>
      <c r="J1392" s="11">
        <f>VLOOKUP(A1392,Sheet5!A:E,4,FALSE)*D1392</f>
        <v>0</v>
      </c>
      <c r="K1392" s="11">
        <f>VLOOKUP(A1392,Sheet5!A:E,5,FALSE)*D1392</f>
        <v>0</v>
      </c>
    </row>
    <row r="1393" spans="1:11" x14ac:dyDescent="0.25">
      <c r="A1393">
        <v>94</v>
      </c>
      <c r="B1393" t="s">
        <v>47</v>
      </c>
      <c r="C1393">
        <v>420</v>
      </c>
      <c r="D1393" s="2">
        <v>5250</v>
      </c>
      <c r="E1393" t="s">
        <v>106</v>
      </c>
      <c r="F1393">
        <f>VLOOKUP(A1393,Sheet5!A:E,3,FALSE)*C1393</f>
        <v>420</v>
      </c>
      <c r="G1393">
        <f>VLOOKUP(A1393,Sheet5!A:E,4,FALSE)*C1393</f>
        <v>0</v>
      </c>
      <c r="H1393">
        <f>VLOOKUP(A1393,Sheet5!A:E,5,FALSE)*C1393</f>
        <v>0</v>
      </c>
      <c r="I1393" s="11">
        <f>VLOOKUP(A1393,Sheet5!A:E,3,FALSE)*D1393</f>
        <v>5250</v>
      </c>
      <c r="J1393" s="11">
        <f>VLOOKUP(A1393,Sheet5!A:E,4,FALSE)*D1393</f>
        <v>0</v>
      </c>
      <c r="K1393" s="11">
        <f>VLOOKUP(A1393,Sheet5!A:E,5,FALSE)*D1393</f>
        <v>0</v>
      </c>
    </row>
    <row r="1394" spans="1:11" x14ac:dyDescent="0.25">
      <c r="A1394">
        <v>94</v>
      </c>
      <c r="B1394" t="s">
        <v>47</v>
      </c>
      <c r="C1394">
        <v>344</v>
      </c>
      <c r="D1394" s="2">
        <v>4300</v>
      </c>
      <c r="E1394" t="s">
        <v>108</v>
      </c>
      <c r="F1394">
        <f>VLOOKUP(A1394,Sheet5!A:E,3,FALSE)*C1394</f>
        <v>344</v>
      </c>
      <c r="G1394">
        <f>VLOOKUP(A1394,Sheet5!A:E,4,FALSE)*C1394</f>
        <v>0</v>
      </c>
      <c r="H1394">
        <f>VLOOKUP(A1394,Sheet5!A:E,5,FALSE)*C1394</f>
        <v>0</v>
      </c>
      <c r="I1394" s="11">
        <f>VLOOKUP(A1394,Sheet5!A:E,3,FALSE)*D1394</f>
        <v>4300</v>
      </c>
      <c r="J1394" s="11">
        <f>VLOOKUP(A1394,Sheet5!A:E,4,FALSE)*D1394</f>
        <v>0</v>
      </c>
      <c r="K1394" s="11">
        <f>VLOOKUP(A1394,Sheet5!A:E,5,FALSE)*D1394</f>
        <v>0</v>
      </c>
    </row>
    <row r="1395" spans="1:11" x14ac:dyDescent="0.25">
      <c r="A1395">
        <v>94</v>
      </c>
      <c r="B1395" t="s">
        <v>47</v>
      </c>
      <c r="C1395">
        <v>344</v>
      </c>
      <c r="D1395" s="2">
        <v>4300</v>
      </c>
      <c r="E1395" t="s">
        <v>109</v>
      </c>
      <c r="F1395">
        <f>VLOOKUP(A1395,Sheet5!A:E,3,FALSE)*C1395</f>
        <v>344</v>
      </c>
      <c r="G1395">
        <f>VLOOKUP(A1395,Sheet5!A:E,4,FALSE)*C1395</f>
        <v>0</v>
      </c>
      <c r="H1395">
        <f>VLOOKUP(A1395,Sheet5!A:E,5,FALSE)*C1395</f>
        <v>0</v>
      </c>
      <c r="I1395" s="11">
        <f>VLOOKUP(A1395,Sheet5!A:E,3,FALSE)*D1395</f>
        <v>4300</v>
      </c>
      <c r="J1395" s="11">
        <f>VLOOKUP(A1395,Sheet5!A:E,4,FALSE)*D1395</f>
        <v>0</v>
      </c>
      <c r="K1395" s="11">
        <f>VLOOKUP(A1395,Sheet5!A:E,5,FALSE)*D1395</f>
        <v>0</v>
      </c>
    </row>
    <row r="1396" spans="1:11" x14ac:dyDescent="0.25">
      <c r="A1396">
        <v>94</v>
      </c>
      <c r="B1396" t="s">
        <v>47</v>
      </c>
      <c r="C1396">
        <v>56</v>
      </c>
      <c r="D1396" s="2">
        <v>700</v>
      </c>
      <c r="E1396" t="s">
        <v>110</v>
      </c>
      <c r="F1396">
        <f>VLOOKUP(A1396,Sheet5!A:E,3,FALSE)*C1396</f>
        <v>56</v>
      </c>
      <c r="G1396">
        <f>VLOOKUP(A1396,Sheet5!A:E,4,FALSE)*C1396</f>
        <v>0</v>
      </c>
      <c r="H1396">
        <f>VLOOKUP(A1396,Sheet5!A:E,5,FALSE)*C1396</f>
        <v>0</v>
      </c>
      <c r="I1396" s="11">
        <f>VLOOKUP(A1396,Sheet5!A:E,3,FALSE)*D1396</f>
        <v>700</v>
      </c>
      <c r="J1396" s="11">
        <f>VLOOKUP(A1396,Sheet5!A:E,4,FALSE)*D1396</f>
        <v>0</v>
      </c>
      <c r="K1396" s="11">
        <f>VLOOKUP(A1396,Sheet5!A:E,5,FALSE)*D1396</f>
        <v>0</v>
      </c>
    </row>
    <row r="1397" spans="1:11" x14ac:dyDescent="0.25">
      <c r="A1397">
        <v>94</v>
      </c>
      <c r="B1397" t="s">
        <v>47</v>
      </c>
      <c r="C1397">
        <v>356</v>
      </c>
      <c r="D1397" s="2">
        <v>4450</v>
      </c>
      <c r="E1397" t="s">
        <v>111</v>
      </c>
      <c r="F1397">
        <f>VLOOKUP(A1397,Sheet5!A:E,3,FALSE)*C1397</f>
        <v>356</v>
      </c>
      <c r="G1397">
        <f>VLOOKUP(A1397,Sheet5!A:E,4,FALSE)*C1397</f>
        <v>0</v>
      </c>
      <c r="H1397">
        <f>VLOOKUP(A1397,Sheet5!A:E,5,FALSE)*C1397</f>
        <v>0</v>
      </c>
      <c r="I1397" s="11">
        <f>VLOOKUP(A1397,Sheet5!A:E,3,FALSE)*D1397</f>
        <v>4450</v>
      </c>
      <c r="J1397" s="11">
        <f>VLOOKUP(A1397,Sheet5!A:E,4,FALSE)*D1397</f>
        <v>0</v>
      </c>
      <c r="K1397" s="11">
        <f>VLOOKUP(A1397,Sheet5!A:E,5,FALSE)*D1397</f>
        <v>0</v>
      </c>
    </row>
    <row r="1398" spans="1:11" x14ac:dyDescent="0.25">
      <c r="A1398">
        <v>94</v>
      </c>
      <c r="B1398" t="s">
        <v>47</v>
      </c>
      <c r="C1398">
        <v>24</v>
      </c>
      <c r="D1398" s="2">
        <v>300</v>
      </c>
      <c r="E1398" t="s">
        <v>112</v>
      </c>
      <c r="F1398">
        <f>VLOOKUP(A1398,Sheet5!A:E,3,FALSE)*C1398</f>
        <v>24</v>
      </c>
      <c r="G1398">
        <f>VLOOKUP(A1398,Sheet5!A:E,4,FALSE)*C1398</f>
        <v>0</v>
      </c>
      <c r="H1398">
        <f>VLOOKUP(A1398,Sheet5!A:E,5,FALSE)*C1398</f>
        <v>0</v>
      </c>
      <c r="I1398" s="11">
        <f>VLOOKUP(A1398,Sheet5!A:E,3,FALSE)*D1398</f>
        <v>300</v>
      </c>
      <c r="J1398" s="11">
        <f>VLOOKUP(A1398,Sheet5!A:E,4,FALSE)*D1398</f>
        <v>0</v>
      </c>
      <c r="K1398" s="11">
        <f>VLOOKUP(A1398,Sheet5!A:E,5,FALSE)*D1398</f>
        <v>0</v>
      </c>
    </row>
    <row r="1399" spans="1:11" x14ac:dyDescent="0.25">
      <c r="A1399">
        <v>94</v>
      </c>
      <c r="B1399" t="s">
        <v>47</v>
      </c>
      <c r="C1399">
        <v>454</v>
      </c>
      <c r="D1399" s="2">
        <v>5675</v>
      </c>
      <c r="E1399" t="s">
        <v>114</v>
      </c>
      <c r="F1399">
        <f>VLOOKUP(A1399,Sheet5!A:E,3,FALSE)*C1399</f>
        <v>454</v>
      </c>
      <c r="G1399">
        <f>VLOOKUP(A1399,Sheet5!A:E,4,FALSE)*C1399</f>
        <v>0</v>
      </c>
      <c r="H1399">
        <f>VLOOKUP(A1399,Sheet5!A:E,5,FALSE)*C1399</f>
        <v>0</v>
      </c>
      <c r="I1399" s="11">
        <f>VLOOKUP(A1399,Sheet5!A:E,3,FALSE)*D1399</f>
        <v>5675</v>
      </c>
      <c r="J1399" s="11">
        <f>VLOOKUP(A1399,Sheet5!A:E,4,FALSE)*D1399</f>
        <v>0</v>
      </c>
      <c r="K1399" s="11">
        <f>VLOOKUP(A1399,Sheet5!A:E,5,FALSE)*D1399</f>
        <v>0</v>
      </c>
    </row>
    <row r="1400" spans="1:11" x14ac:dyDescent="0.25">
      <c r="A1400">
        <v>94</v>
      </c>
      <c r="B1400" t="s">
        <v>47</v>
      </c>
      <c r="C1400">
        <v>670</v>
      </c>
      <c r="D1400" s="2">
        <v>8375</v>
      </c>
      <c r="E1400" t="s">
        <v>115</v>
      </c>
      <c r="F1400">
        <f>VLOOKUP(A1400,Sheet5!A:E,3,FALSE)*C1400</f>
        <v>670</v>
      </c>
      <c r="G1400">
        <f>VLOOKUP(A1400,Sheet5!A:E,4,FALSE)*C1400</f>
        <v>0</v>
      </c>
      <c r="H1400">
        <f>VLOOKUP(A1400,Sheet5!A:E,5,FALSE)*C1400</f>
        <v>0</v>
      </c>
      <c r="I1400" s="11">
        <f>VLOOKUP(A1400,Sheet5!A:E,3,FALSE)*D1400</f>
        <v>8375</v>
      </c>
      <c r="J1400" s="11">
        <f>VLOOKUP(A1400,Sheet5!A:E,4,FALSE)*D1400</f>
        <v>0</v>
      </c>
      <c r="K1400" s="11">
        <f>VLOOKUP(A1400,Sheet5!A:E,5,FALSE)*D1400</f>
        <v>0</v>
      </c>
    </row>
    <row r="1401" spans="1:11" x14ac:dyDescent="0.25">
      <c r="A1401">
        <v>94</v>
      </c>
      <c r="B1401" t="s">
        <v>47</v>
      </c>
      <c r="C1401">
        <v>26</v>
      </c>
      <c r="D1401" s="2">
        <v>325</v>
      </c>
      <c r="E1401" t="s">
        <v>116</v>
      </c>
      <c r="F1401">
        <f>VLOOKUP(A1401,Sheet5!A:E,3,FALSE)*C1401</f>
        <v>26</v>
      </c>
      <c r="G1401">
        <f>VLOOKUP(A1401,Sheet5!A:E,4,FALSE)*C1401</f>
        <v>0</v>
      </c>
      <c r="H1401">
        <f>VLOOKUP(A1401,Sheet5!A:E,5,FALSE)*C1401</f>
        <v>0</v>
      </c>
      <c r="I1401" s="11">
        <f>VLOOKUP(A1401,Sheet5!A:E,3,FALSE)*D1401</f>
        <v>325</v>
      </c>
      <c r="J1401" s="11">
        <f>VLOOKUP(A1401,Sheet5!A:E,4,FALSE)*D1401</f>
        <v>0</v>
      </c>
      <c r="K1401" s="11">
        <f>VLOOKUP(A1401,Sheet5!A:E,5,FALSE)*D1401</f>
        <v>0</v>
      </c>
    </row>
    <row r="1402" spans="1:11" x14ac:dyDescent="0.25">
      <c r="A1402">
        <v>94</v>
      </c>
      <c r="B1402" t="s">
        <v>47</v>
      </c>
      <c r="C1402">
        <v>701</v>
      </c>
      <c r="D1402" s="2">
        <v>8751</v>
      </c>
      <c r="E1402" t="s">
        <v>117</v>
      </c>
      <c r="F1402">
        <f>VLOOKUP(A1402,Sheet5!A:E,3,FALSE)*C1402</f>
        <v>701</v>
      </c>
      <c r="G1402">
        <f>VLOOKUP(A1402,Sheet5!A:E,4,FALSE)*C1402</f>
        <v>0</v>
      </c>
      <c r="H1402">
        <f>VLOOKUP(A1402,Sheet5!A:E,5,FALSE)*C1402</f>
        <v>0</v>
      </c>
      <c r="I1402" s="11">
        <f>VLOOKUP(A1402,Sheet5!A:E,3,FALSE)*D1402</f>
        <v>8751</v>
      </c>
      <c r="J1402" s="11">
        <f>VLOOKUP(A1402,Sheet5!A:E,4,FALSE)*D1402</f>
        <v>0</v>
      </c>
      <c r="K1402" s="11">
        <f>VLOOKUP(A1402,Sheet5!A:E,5,FALSE)*D1402</f>
        <v>0</v>
      </c>
    </row>
    <row r="1403" spans="1:11" x14ac:dyDescent="0.25">
      <c r="A1403">
        <v>94</v>
      </c>
      <c r="B1403" t="s">
        <v>47</v>
      </c>
      <c r="C1403" s="1">
        <v>13190</v>
      </c>
      <c r="D1403" s="2">
        <v>305870.75</v>
      </c>
      <c r="E1403" t="s">
        <v>151</v>
      </c>
      <c r="F1403">
        <f>VLOOKUP(A1403,Sheet5!A:E,3,FALSE)*C1403</f>
        <v>13190</v>
      </c>
      <c r="G1403">
        <f>VLOOKUP(A1403,Sheet5!A:E,4,FALSE)*C1403</f>
        <v>0</v>
      </c>
      <c r="H1403">
        <f>VLOOKUP(A1403,Sheet5!A:E,5,FALSE)*C1403</f>
        <v>0</v>
      </c>
      <c r="I1403" s="11">
        <f>VLOOKUP(A1403,Sheet5!A:E,3,FALSE)*D1403</f>
        <v>305870.75</v>
      </c>
      <c r="J1403" s="11">
        <f>VLOOKUP(A1403,Sheet5!A:E,4,FALSE)*D1403</f>
        <v>0</v>
      </c>
      <c r="K1403" s="11">
        <f>VLOOKUP(A1403,Sheet5!A:E,5,FALSE)*D1403</f>
        <v>0</v>
      </c>
    </row>
    <row r="1404" spans="1:11" x14ac:dyDescent="0.25">
      <c r="A1404">
        <v>94</v>
      </c>
      <c r="B1404" t="s">
        <v>47</v>
      </c>
      <c r="C1404">
        <v>184</v>
      </c>
      <c r="D1404" s="2">
        <v>2300</v>
      </c>
      <c r="E1404" t="s">
        <v>197</v>
      </c>
      <c r="F1404">
        <f>VLOOKUP(A1404,Sheet5!A:E,3,FALSE)*C1404</f>
        <v>184</v>
      </c>
      <c r="G1404">
        <f>VLOOKUP(A1404,Sheet5!A:E,4,FALSE)*C1404</f>
        <v>0</v>
      </c>
      <c r="H1404">
        <f>VLOOKUP(A1404,Sheet5!A:E,5,FALSE)*C1404</f>
        <v>0</v>
      </c>
      <c r="I1404" s="11">
        <f>VLOOKUP(A1404,Sheet5!A:E,3,FALSE)*D1404</f>
        <v>2300</v>
      </c>
      <c r="J1404" s="11">
        <f>VLOOKUP(A1404,Sheet5!A:E,4,FALSE)*D1404</f>
        <v>0</v>
      </c>
      <c r="K1404" s="11">
        <f>VLOOKUP(A1404,Sheet5!A:E,5,FALSE)*D1404</f>
        <v>0</v>
      </c>
    </row>
    <row r="1405" spans="1:11" x14ac:dyDescent="0.25">
      <c r="A1405">
        <v>94</v>
      </c>
      <c r="B1405" t="s">
        <v>47</v>
      </c>
      <c r="C1405">
        <v>166</v>
      </c>
      <c r="D1405" s="2">
        <v>2075</v>
      </c>
      <c r="E1405" t="s">
        <v>198</v>
      </c>
      <c r="F1405">
        <f>VLOOKUP(A1405,Sheet5!A:E,3,FALSE)*C1405</f>
        <v>166</v>
      </c>
      <c r="G1405">
        <f>VLOOKUP(A1405,Sheet5!A:E,4,FALSE)*C1405</f>
        <v>0</v>
      </c>
      <c r="H1405">
        <f>VLOOKUP(A1405,Sheet5!A:E,5,FALSE)*C1405</f>
        <v>0</v>
      </c>
      <c r="I1405" s="11">
        <f>VLOOKUP(A1405,Sheet5!A:E,3,FALSE)*D1405</f>
        <v>2075</v>
      </c>
      <c r="J1405" s="11">
        <f>VLOOKUP(A1405,Sheet5!A:E,4,FALSE)*D1405</f>
        <v>0</v>
      </c>
      <c r="K1405" s="11">
        <f>VLOOKUP(A1405,Sheet5!A:E,5,FALSE)*D1405</f>
        <v>0</v>
      </c>
    </row>
    <row r="1406" spans="1:11" x14ac:dyDescent="0.25">
      <c r="A1406">
        <v>94</v>
      </c>
      <c r="B1406" t="s">
        <v>47</v>
      </c>
      <c r="C1406">
        <v>450</v>
      </c>
      <c r="D1406" s="2">
        <v>5625</v>
      </c>
      <c r="E1406" t="s">
        <v>199</v>
      </c>
      <c r="F1406">
        <f>VLOOKUP(A1406,Sheet5!A:E,3,FALSE)*C1406</f>
        <v>450</v>
      </c>
      <c r="G1406">
        <f>VLOOKUP(A1406,Sheet5!A:E,4,FALSE)*C1406</f>
        <v>0</v>
      </c>
      <c r="H1406">
        <f>VLOOKUP(A1406,Sheet5!A:E,5,FALSE)*C1406</f>
        <v>0</v>
      </c>
      <c r="I1406" s="11">
        <f>VLOOKUP(A1406,Sheet5!A:E,3,FALSE)*D1406</f>
        <v>5625</v>
      </c>
      <c r="J1406" s="11">
        <f>VLOOKUP(A1406,Sheet5!A:E,4,FALSE)*D1406</f>
        <v>0</v>
      </c>
      <c r="K1406" s="11">
        <f>VLOOKUP(A1406,Sheet5!A:E,5,FALSE)*D1406</f>
        <v>0</v>
      </c>
    </row>
    <row r="1407" spans="1:11" x14ac:dyDescent="0.25">
      <c r="A1407">
        <v>94</v>
      </c>
      <c r="B1407" t="s">
        <v>47</v>
      </c>
      <c r="C1407">
        <v>546</v>
      </c>
      <c r="D1407" s="2">
        <v>6825</v>
      </c>
      <c r="E1407" t="s">
        <v>200</v>
      </c>
      <c r="F1407">
        <f>VLOOKUP(A1407,Sheet5!A:E,3,FALSE)*C1407</f>
        <v>546</v>
      </c>
      <c r="G1407">
        <f>VLOOKUP(A1407,Sheet5!A:E,4,FALSE)*C1407</f>
        <v>0</v>
      </c>
      <c r="H1407">
        <f>VLOOKUP(A1407,Sheet5!A:E,5,FALSE)*C1407</f>
        <v>0</v>
      </c>
      <c r="I1407" s="11">
        <f>VLOOKUP(A1407,Sheet5!A:E,3,FALSE)*D1407</f>
        <v>6825</v>
      </c>
      <c r="J1407" s="11">
        <f>VLOOKUP(A1407,Sheet5!A:E,4,FALSE)*D1407</f>
        <v>0</v>
      </c>
      <c r="K1407" s="11">
        <f>VLOOKUP(A1407,Sheet5!A:E,5,FALSE)*D1407</f>
        <v>0</v>
      </c>
    </row>
    <row r="1408" spans="1:11" x14ac:dyDescent="0.25">
      <c r="A1408">
        <v>94</v>
      </c>
      <c r="B1408" t="s">
        <v>47</v>
      </c>
      <c r="C1408">
        <v>302</v>
      </c>
      <c r="D1408" s="2">
        <v>3775</v>
      </c>
      <c r="E1408" t="s">
        <v>201</v>
      </c>
      <c r="F1408">
        <f>VLOOKUP(A1408,Sheet5!A:E,3,FALSE)*C1408</f>
        <v>302</v>
      </c>
      <c r="G1408">
        <f>VLOOKUP(A1408,Sheet5!A:E,4,FALSE)*C1408</f>
        <v>0</v>
      </c>
      <c r="H1408">
        <f>VLOOKUP(A1408,Sheet5!A:E,5,FALSE)*C1408</f>
        <v>0</v>
      </c>
      <c r="I1408" s="11">
        <f>VLOOKUP(A1408,Sheet5!A:E,3,FALSE)*D1408</f>
        <v>3775</v>
      </c>
      <c r="J1408" s="11">
        <f>VLOOKUP(A1408,Sheet5!A:E,4,FALSE)*D1408</f>
        <v>0</v>
      </c>
      <c r="K1408" s="11">
        <f>VLOOKUP(A1408,Sheet5!A:E,5,FALSE)*D1408</f>
        <v>0</v>
      </c>
    </row>
    <row r="1409" spans="1:11" x14ac:dyDescent="0.25">
      <c r="A1409">
        <v>94</v>
      </c>
      <c r="B1409" t="s">
        <v>47</v>
      </c>
      <c r="C1409">
        <v>208</v>
      </c>
      <c r="D1409" s="2">
        <v>2600</v>
      </c>
      <c r="E1409" t="s">
        <v>202</v>
      </c>
      <c r="F1409">
        <f>VLOOKUP(A1409,Sheet5!A:E,3,FALSE)*C1409</f>
        <v>208</v>
      </c>
      <c r="G1409">
        <f>VLOOKUP(A1409,Sheet5!A:E,4,FALSE)*C1409</f>
        <v>0</v>
      </c>
      <c r="H1409">
        <f>VLOOKUP(A1409,Sheet5!A:E,5,FALSE)*C1409</f>
        <v>0</v>
      </c>
      <c r="I1409" s="11">
        <f>VLOOKUP(A1409,Sheet5!A:E,3,FALSE)*D1409</f>
        <v>2600</v>
      </c>
      <c r="J1409" s="11">
        <f>VLOOKUP(A1409,Sheet5!A:E,4,FALSE)*D1409</f>
        <v>0</v>
      </c>
      <c r="K1409" s="11">
        <f>VLOOKUP(A1409,Sheet5!A:E,5,FALSE)*D1409</f>
        <v>0</v>
      </c>
    </row>
    <row r="1410" spans="1:11" x14ac:dyDescent="0.25">
      <c r="A1410">
        <v>94</v>
      </c>
      <c r="B1410" t="s">
        <v>47</v>
      </c>
      <c r="C1410">
        <v>794</v>
      </c>
      <c r="D1410" s="2">
        <v>9925</v>
      </c>
      <c r="E1410" t="s">
        <v>203</v>
      </c>
      <c r="F1410">
        <f>VLOOKUP(A1410,Sheet5!A:E,3,FALSE)*C1410</f>
        <v>794</v>
      </c>
      <c r="G1410">
        <f>VLOOKUP(A1410,Sheet5!A:E,4,FALSE)*C1410</f>
        <v>0</v>
      </c>
      <c r="H1410">
        <f>VLOOKUP(A1410,Sheet5!A:E,5,FALSE)*C1410</f>
        <v>0</v>
      </c>
      <c r="I1410" s="11">
        <f>VLOOKUP(A1410,Sheet5!A:E,3,FALSE)*D1410</f>
        <v>9925</v>
      </c>
      <c r="J1410" s="11">
        <f>VLOOKUP(A1410,Sheet5!A:E,4,FALSE)*D1410</f>
        <v>0</v>
      </c>
      <c r="K1410" s="11">
        <f>VLOOKUP(A1410,Sheet5!A:E,5,FALSE)*D1410</f>
        <v>0</v>
      </c>
    </row>
    <row r="1411" spans="1:11" x14ac:dyDescent="0.25">
      <c r="A1411">
        <v>94</v>
      </c>
      <c r="B1411" t="s">
        <v>47</v>
      </c>
      <c r="C1411">
        <v>666</v>
      </c>
      <c r="D1411" s="2">
        <v>8325</v>
      </c>
      <c r="E1411" t="s">
        <v>204</v>
      </c>
      <c r="F1411">
        <f>VLOOKUP(A1411,Sheet5!A:E,3,FALSE)*C1411</f>
        <v>666</v>
      </c>
      <c r="G1411">
        <f>VLOOKUP(A1411,Sheet5!A:E,4,FALSE)*C1411</f>
        <v>0</v>
      </c>
      <c r="H1411">
        <f>VLOOKUP(A1411,Sheet5!A:E,5,FALSE)*C1411</f>
        <v>0</v>
      </c>
      <c r="I1411" s="11">
        <f>VLOOKUP(A1411,Sheet5!A:E,3,FALSE)*D1411</f>
        <v>8325</v>
      </c>
      <c r="J1411" s="11">
        <f>VLOOKUP(A1411,Sheet5!A:E,4,FALSE)*D1411</f>
        <v>0</v>
      </c>
      <c r="K1411" s="11">
        <f>VLOOKUP(A1411,Sheet5!A:E,5,FALSE)*D1411</f>
        <v>0</v>
      </c>
    </row>
    <row r="1412" spans="1:11" x14ac:dyDescent="0.25">
      <c r="A1412">
        <v>94</v>
      </c>
      <c r="B1412" t="s">
        <v>47</v>
      </c>
      <c r="C1412">
        <v>748</v>
      </c>
      <c r="D1412" s="2">
        <v>9350</v>
      </c>
      <c r="E1412" t="s">
        <v>205</v>
      </c>
      <c r="F1412">
        <f>VLOOKUP(A1412,Sheet5!A:E,3,FALSE)*C1412</f>
        <v>748</v>
      </c>
      <c r="G1412">
        <f>VLOOKUP(A1412,Sheet5!A:E,4,FALSE)*C1412</f>
        <v>0</v>
      </c>
      <c r="H1412">
        <f>VLOOKUP(A1412,Sheet5!A:E,5,FALSE)*C1412</f>
        <v>0</v>
      </c>
      <c r="I1412" s="11">
        <f>VLOOKUP(A1412,Sheet5!A:E,3,FALSE)*D1412</f>
        <v>9350</v>
      </c>
      <c r="J1412" s="11">
        <f>VLOOKUP(A1412,Sheet5!A:E,4,FALSE)*D1412</f>
        <v>0</v>
      </c>
      <c r="K1412" s="11">
        <f>VLOOKUP(A1412,Sheet5!A:E,5,FALSE)*D1412</f>
        <v>0</v>
      </c>
    </row>
    <row r="1413" spans="1:11" x14ac:dyDescent="0.25">
      <c r="A1413">
        <v>94</v>
      </c>
      <c r="B1413" t="s">
        <v>47</v>
      </c>
      <c r="C1413">
        <v>14</v>
      </c>
      <c r="D1413" s="2">
        <v>175</v>
      </c>
      <c r="E1413" t="s">
        <v>206</v>
      </c>
      <c r="F1413">
        <f>VLOOKUP(A1413,Sheet5!A:E,3,FALSE)*C1413</f>
        <v>14</v>
      </c>
      <c r="G1413">
        <f>VLOOKUP(A1413,Sheet5!A:E,4,FALSE)*C1413</f>
        <v>0</v>
      </c>
      <c r="H1413">
        <f>VLOOKUP(A1413,Sheet5!A:E,5,FALSE)*C1413</f>
        <v>0</v>
      </c>
      <c r="I1413" s="11">
        <f>VLOOKUP(A1413,Sheet5!A:E,3,FALSE)*D1413</f>
        <v>175</v>
      </c>
      <c r="J1413" s="11">
        <f>VLOOKUP(A1413,Sheet5!A:E,4,FALSE)*D1413</f>
        <v>0</v>
      </c>
      <c r="K1413" s="11">
        <f>VLOOKUP(A1413,Sheet5!A:E,5,FALSE)*D1413</f>
        <v>0</v>
      </c>
    </row>
    <row r="1414" spans="1:11" x14ac:dyDescent="0.25">
      <c r="A1414">
        <v>94</v>
      </c>
      <c r="B1414" t="s">
        <v>47</v>
      </c>
      <c r="C1414">
        <v>322</v>
      </c>
      <c r="D1414" s="2">
        <v>4025</v>
      </c>
      <c r="E1414" t="s">
        <v>207</v>
      </c>
      <c r="F1414">
        <f>VLOOKUP(A1414,Sheet5!A:E,3,FALSE)*C1414</f>
        <v>322</v>
      </c>
      <c r="G1414">
        <f>VLOOKUP(A1414,Sheet5!A:E,4,FALSE)*C1414</f>
        <v>0</v>
      </c>
      <c r="H1414">
        <f>VLOOKUP(A1414,Sheet5!A:E,5,FALSE)*C1414</f>
        <v>0</v>
      </c>
      <c r="I1414" s="11">
        <f>VLOOKUP(A1414,Sheet5!A:E,3,FALSE)*D1414</f>
        <v>4025</v>
      </c>
      <c r="J1414" s="11">
        <f>VLOOKUP(A1414,Sheet5!A:E,4,FALSE)*D1414</f>
        <v>0</v>
      </c>
      <c r="K1414" s="11">
        <f>VLOOKUP(A1414,Sheet5!A:E,5,FALSE)*D1414</f>
        <v>0</v>
      </c>
    </row>
    <row r="1415" spans="1:11" x14ac:dyDescent="0.25">
      <c r="A1415">
        <v>94</v>
      </c>
      <c r="B1415" t="s">
        <v>47</v>
      </c>
      <c r="C1415">
        <v>42</v>
      </c>
      <c r="D1415" s="2">
        <v>525</v>
      </c>
      <c r="E1415" t="s">
        <v>208</v>
      </c>
      <c r="F1415">
        <f>VLOOKUP(A1415,Sheet5!A:E,3,FALSE)*C1415</f>
        <v>42</v>
      </c>
      <c r="G1415">
        <f>VLOOKUP(A1415,Sheet5!A:E,4,FALSE)*C1415</f>
        <v>0</v>
      </c>
      <c r="H1415">
        <f>VLOOKUP(A1415,Sheet5!A:E,5,FALSE)*C1415</f>
        <v>0</v>
      </c>
      <c r="I1415" s="11">
        <f>VLOOKUP(A1415,Sheet5!A:E,3,FALSE)*D1415</f>
        <v>525</v>
      </c>
      <c r="J1415" s="11">
        <f>VLOOKUP(A1415,Sheet5!A:E,4,FALSE)*D1415</f>
        <v>0</v>
      </c>
      <c r="K1415" s="11">
        <f>VLOOKUP(A1415,Sheet5!A:E,5,FALSE)*D1415</f>
        <v>0</v>
      </c>
    </row>
    <row r="1416" spans="1:11" x14ac:dyDescent="0.25">
      <c r="A1416">
        <v>94</v>
      </c>
      <c r="B1416" t="s">
        <v>47</v>
      </c>
      <c r="C1416">
        <v>336</v>
      </c>
      <c r="D1416" s="2">
        <v>4200</v>
      </c>
      <c r="E1416" t="s">
        <v>209</v>
      </c>
      <c r="F1416">
        <f>VLOOKUP(A1416,Sheet5!A:E,3,FALSE)*C1416</f>
        <v>336</v>
      </c>
      <c r="G1416">
        <f>VLOOKUP(A1416,Sheet5!A:E,4,FALSE)*C1416</f>
        <v>0</v>
      </c>
      <c r="H1416">
        <f>VLOOKUP(A1416,Sheet5!A:E,5,FALSE)*C1416</f>
        <v>0</v>
      </c>
      <c r="I1416" s="11">
        <f>VLOOKUP(A1416,Sheet5!A:E,3,FALSE)*D1416</f>
        <v>4200</v>
      </c>
      <c r="J1416" s="11">
        <f>VLOOKUP(A1416,Sheet5!A:E,4,FALSE)*D1416</f>
        <v>0</v>
      </c>
      <c r="K1416" s="11">
        <f>VLOOKUP(A1416,Sheet5!A:E,5,FALSE)*D1416</f>
        <v>0</v>
      </c>
    </row>
    <row r="1417" spans="1:11" x14ac:dyDescent="0.25">
      <c r="A1417">
        <v>94</v>
      </c>
      <c r="B1417" t="s">
        <v>47</v>
      </c>
      <c r="C1417">
        <v>668</v>
      </c>
      <c r="D1417" s="2">
        <v>8350</v>
      </c>
      <c r="E1417" t="s">
        <v>210</v>
      </c>
      <c r="F1417">
        <f>VLOOKUP(A1417,Sheet5!A:E,3,FALSE)*C1417</f>
        <v>668</v>
      </c>
      <c r="G1417">
        <f>VLOOKUP(A1417,Sheet5!A:E,4,FALSE)*C1417</f>
        <v>0</v>
      </c>
      <c r="H1417">
        <f>VLOOKUP(A1417,Sheet5!A:E,5,FALSE)*C1417</f>
        <v>0</v>
      </c>
      <c r="I1417" s="11">
        <f>VLOOKUP(A1417,Sheet5!A:E,3,FALSE)*D1417</f>
        <v>8350</v>
      </c>
      <c r="J1417" s="11">
        <f>VLOOKUP(A1417,Sheet5!A:E,4,FALSE)*D1417</f>
        <v>0</v>
      </c>
      <c r="K1417" s="11">
        <f>VLOOKUP(A1417,Sheet5!A:E,5,FALSE)*D1417</f>
        <v>0</v>
      </c>
    </row>
    <row r="1418" spans="1:11" x14ac:dyDescent="0.25">
      <c r="A1418">
        <v>94</v>
      </c>
      <c r="B1418" t="s">
        <v>47</v>
      </c>
      <c r="C1418">
        <v>24</v>
      </c>
      <c r="D1418" s="2">
        <v>300</v>
      </c>
      <c r="E1418" t="s">
        <v>211</v>
      </c>
      <c r="F1418">
        <f>VLOOKUP(A1418,Sheet5!A:E,3,FALSE)*C1418</f>
        <v>24</v>
      </c>
      <c r="G1418">
        <f>VLOOKUP(A1418,Sheet5!A:E,4,FALSE)*C1418</f>
        <v>0</v>
      </c>
      <c r="H1418">
        <f>VLOOKUP(A1418,Sheet5!A:E,5,FALSE)*C1418</f>
        <v>0</v>
      </c>
      <c r="I1418" s="11">
        <f>VLOOKUP(A1418,Sheet5!A:E,3,FALSE)*D1418</f>
        <v>300</v>
      </c>
      <c r="J1418" s="11">
        <f>VLOOKUP(A1418,Sheet5!A:E,4,FALSE)*D1418</f>
        <v>0</v>
      </c>
      <c r="K1418" s="11">
        <f>VLOOKUP(A1418,Sheet5!A:E,5,FALSE)*D1418</f>
        <v>0</v>
      </c>
    </row>
    <row r="1419" spans="1:11" x14ac:dyDescent="0.25">
      <c r="A1419">
        <v>94</v>
      </c>
      <c r="B1419" t="s">
        <v>47</v>
      </c>
      <c r="C1419">
        <v>304</v>
      </c>
      <c r="D1419" s="2">
        <v>3800</v>
      </c>
      <c r="E1419" t="s">
        <v>212</v>
      </c>
      <c r="F1419">
        <f>VLOOKUP(A1419,Sheet5!A:E,3,FALSE)*C1419</f>
        <v>304</v>
      </c>
      <c r="G1419">
        <f>VLOOKUP(A1419,Sheet5!A:E,4,FALSE)*C1419</f>
        <v>0</v>
      </c>
      <c r="H1419">
        <f>VLOOKUP(A1419,Sheet5!A:E,5,FALSE)*C1419</f>
        <v>0</v>
      </c>
      <c r="I1419" s="11">
        <f>VLOOKUP(A1419,Sheet5!A:E,3,FALSE)*D1419</f>
        <v>3800</v>
      </c>
      <c r="J1419" s="11">
        <f>VLOOKUP(A1419,Sheet5!A:E,4,FALSE)*D1419</f>
        <v>0</v>
      </c>
      <c r="K1419" s="11">
        <f>VLOOKUP(A1419,Sheet5!A:E,5,FALSE)*D1419</f>
        <v>0</v>
      </c>
    </row>
    <row r="1420" spans="1:11" x14ac:dyDescent="0.25">
      <c r="A1420">
        <v>94</v>
      </c>
      <c r="B1420" t="s">
        <v>47</v>
      </c>
      <c r="C1420" s="1">
        <v>1102</v>
      </c>
      <c r="D1420" s="2">
        <v>13775</v>
      </c>
      <c r="E1420" t="s">
        <v>213</v>
      </c>
      <c r="F1420">
        <f>VLOOKUP(A1420,Sheet5!A:E,3,FALSE)*C1420</f>
        <v>1102</v>
      </c>
      <c r="G1420">
        <f>VLOOKUP(A1420,Sheet5!A:E,4,FALSE)*C1420</f>
        <v>0</v>
      </c>
      <c r="H1420">
        <f>VLOOKUP(A1420,Sheet5!A:E,5,FALSE)*C1420</f>
        <v>0</v>
      </c>
      <c r="I1420" s="11">
        <f>VLOOKUP(A1420,Sheet5!A:E,3,FALSE)*D1420</f>
        <v>13775</v>
      </c>
      <c r="J1420" s="11">
        <f>VLOOKUP(A1420,Sheet5!A:E,4,FALSE)*D1420</f>
        <v>0</v>
      </c>
      <c r="K1420" s="11">
        <f>VLOOKUP(A1420,Sheet5!A:E,5,FALSE)*D1420</f>
        <v>0</v>
      </c>
    </row>
    <row r="1421" spans="1:11" x14ac:dyDescent="0.25">
      <c r="A1421">
        <v>94</v>
      </c>
      <c r="B1421" t="s">
        <v>47</v>
      </c>
      <c r="C1421">
        <v>200</v>
      </c>
      <c r="D1421" s="2">
        <v>2500</v>
      </c>
      <c r="E1421" t="s">
        <v>214</v>
      </c>
      <c r="F1421">
        <f>VLOOKUP(A1421,Sheet5!A:E,3,FALSE)*C1421</f>
        <v>200</v>
      </c>
      <c r="G1421">
        <f>VLOOKUP(A1421,Sheet5!A:E,4,FALSE)*C1421</f>
        <v>0</v>
      </c>
      <c r="H1421">
        <f>VLOOKUP(A1421,Sheet5!A:E,5,FALSE)*C1421</f>
        <v>0</v>
      </c>
      <c r="I1421" s="11">
        <f>VLOOKUP(A1421,Sheet5!A:E,3,FALSE)*D1421</f>
        <v>2500</v>
      </c>
      <c r="J1421" s="11">
        <f>VLOOKUP(A1421,Sheet5!A:E,4,FALSE)*D1421</f>
        <v>0</v>
      </c>
      <c r="K1421" s="11">
        <f>VLOOKUP(A1421,Sheet5!A:E,5,FALSE)*D1421</f>
        <v>0</v>
      </c>
    </row>
    <row r="1422" spans="1:11" x14ac:dyDescent="0.25">
      <c r="A1422">
        <v>94</v>
      </c>
      <c r="B1422" t="s">
        <v>47</v>
      </c>
      <c r="C1422">
        <v>168</v>
      </c>
      <c r="D1422" s="2">
        <v>2100</v>
      </c>
      <c r="E1422" t="s">
        <v>215</v>
      </c>
      <c r="F1422">
        <f>VLOOKUP(A1422,Sheet5!A:E,3,FALSE)*C1422</f>
        <v>168</v>
      </c>
      <c r="G1422">
        <f>VLOOKUP(A1422,Sheet5!A:E,4,FALSE)*C1422</f>
        <v>0</v>
      </c>
      <c r="H1422">
        <f>VLOOKUP(A1422,Sheet5!A:E,5,FALSE)*C1422</f>
        <v>0</v>
      </c>
      <c r="I1422" s="11">
        <f>VLOOKUP(A1422,Sheet5!A:E,3,FALSE)*D1422</f>
        <v>2100</v>
      </c>
      <c r="J1422" s="11">
        <f>VLOOKUP(A1422,Sheet5!A:E,4,FALSE)*D1422</f>
        <v>0</v>
      </c>
      <c r="K1422" s="11">
        <f>VLOOKUP(A1422,Sheet5!A:E,5,FALSE)*D1422</f>
        <v>0</v>
      </c>
    </row>
    <row r="1423" spans="1:11" x14ac:dyDescent="0.25">
      <c r="A1423">
        <v>94</v>
      </c>
      <c r="B1423" t="s">
        <v>47</v>
      </c>
      <c r="C1423">
        <v>642</v>
      </c>
      <c r="D1423" s="2">
        <v>8025</v>
      </c>
      <c r="E1423" t="s">
        <v>216</v>
      </c>
      <c r="F1423">
        <f>VLOOKUP(A1423,Sheet5!A:E,3,FALSE)*C1423</f>
        <v>642</v>
      </c>
      <c r="G1423">
        <f>VLOOKUP(A1423,Sheet5!A:E,4,FALSE)*C1423</f>
        <v>0</v>
      </c>
      <c r="H1423">
        <f>VLOOKUP(A1423,Sheet5!A:E,5,FALSE)*C1423</f>
        <v>0</v>
      </c>
      <c r="I1423" s="11">
        <f>VLOOKUP(A1423,Sheet5!A:E,3,FALSE)*D1423</f>
        <v>8025</v>
      </c>
      <c r="J1423" s="11">
        <f>VLOOKUP(A1423,Sheet5!A:E,4,FALSE)*D1423</f>
        <v>0</v>
      </c>
      <c r="K1423" s="11">
        <f>VLOOKUP(A1423,Sheet5!A:E,5,FALSE)*D1423</f>
        <v>0</v>
      </c>
    </row>
    <row r="1424" spans="1:11" x14ac:dyDescent="0.25">
      <c r="A1424">
        <v>94</v>
      </c>
      <c r="B1424" t="s">
        <v>47</v>
      </c>
      <c r="C1424">
        <v>716</v>
      </c>
      <c r="D1424" s="2">
        <v>8950</v>
      </c>
      <c r="E1424" t="s">
        <v>217</v>
      </c>
      <c r="F1424">
        <f>VLOOKUP(A1424,Sheet5!A:E,3,FALSE)*C1424</f>
        <v>716</v>
      </c>
      <c r="G1424">
        <f>VLOOKUP(A1424,Sheet5!A:E,4,FALSE)*C1424</f>
        <v>0</v>
      </c>
      <c r="H1424">
        <f>VLOOKUP(A1424,Sheet5!A:E,5,FALSE)*C1424</f>
        <v>0</v>
      </c>
      <c r="I1424" s="11">
        <f>VLOOKUP(A1424,Sheet5!A:E,3,FALSE)*D1424</f>
        <v>8950</v>
      </c>
      <c r="J1424" s="11">
        <f>VLOOKUP(A1424,Sheet5!A:E,4,FALSE)*D1424</f>
        <v>0</v>
      </c>
      <c r="K1424" s="11">
        <f>VLOOKUP(A1424,Sheet5!A:E,5,FALSE)*D1424</f>
        <v>0</v>
      </c>
    </row>
    <row r="1425" spans="1:11" x14ac:dyDescent="0.25">
      <c r="A1425">
        <v>94</v>
      </c>
      <c r="B1425" t="s">
        <v>47</v>
      </c>
      <c r="C1425">
        <v>16</v>
      </c>
      <c r="D1425" s="2">
        <v>200</v>
      </c>
      <c r="E1425" t="s">
        <v>218</v>
      </c>
      <c r="F1425">
        <f>VLOOKUP(A1425,Sheet5!A:E,3,FALSE)*C1425</f>
        <v>16</v>
      </c>
      <c r="G1425">
        <f>VLOOKUP(A1425,Sheet5!A:E,4,FALSE)*C1425</f>
        <v>0</v>
      </c>
      <c r="H1425">
        <f>VLOOKUP(A1425,Sheet5!A:E,5,FALSE)*C1425</f>
        <v>0</v>
      </c>
      <c r="I1425" s="11">
        <f>VLOOKUP(A1425,Sheet5!A:E,3,FALSE)*D1425</f>
        <v>200</v>
      </c>
      <c r="J1425" s="11">
        <f>VLOOKUP(A1425,Sheet5!A:E,4,FALSE)*D1425</f>
        <v>0</v>
      </c>
      <c r="K1425" s="11">
        <f>VLOOKUP(A1425,Sheet5!A:E,5,FALSE)*D1425</f>
        <v>0</v>
      </c>
    </row>
    <row r="1426" spans="1:11" x14ac:dyDescent="0.25">
      <c r="A1426">
        <v>94</v>
      </c>
      <c r="B1426" t="s">
        <v>47</v>
      </c>
      <c r="C1426">
        <v>92</v>
      </c>
      <c r="D1426" s="2">
        <v>1150</v>
      </c>
      <c r="E1426" t="s">
        <v>219</v>
      </c>
      <c r="F1426">
        <f>VLOOKUP(A1426,Sheet5!A:E,3,FALSE)*C1426</f>
        <v>92</v>
      </c>
      <c r="G1426">
        <f>VLOOKUP(A1426,Sheet5!A:E,4,FALSE)*C1426</f>
        <v>0</v>
      </c>
      <c r="H1426">
        <f>VLOOKUP(A1426,Sheet5!A:E,5,FALSE)*C1426</f>
        <v>0</v>
      </c>
      <c r="I1426" s="11">
        <f>VLOOKUP(A1426,Sheet5!A:E,3,FALSE)*D1426</f>
        <v>1150</v>
      </c>
      <c r="J1426" s="11">
        <f>VLOOKUP(A1426,Sheet5!A:E,4,FALSE)*D1426</f>
        <v>0</v>
      </c>
      <c r="K1426" s="11">
        <f>VLOOKUP(A1426,Sheet5!A:E,5,FALSE)*D1426</f>
        <v>0</v>
      </c>
    </row>
    <row r="1427" spans="1:11" x14ac:dyDescent="0.25">
      <c r="A1427">
        <v>94</v>
      </c>
      <c r="B1427" t="s">
        <v>47</v>
      </c>
      <c r="C1427">
        <v>160</v>
      </c>
      <c r="D1427" s="2">
        <v>2000</v>
      </c>
      <c r="E1427" t="s">
        <v>220</v>
      </c>
      <c r="F1427">
        <f>VLOOKUP(A1427,Sheet5!A:E,3,FALSE)*C1427</f>
        <v>160</v>
      </c>
      <c r="G1427">
        <f>VLOOKUP(A1427,Sheet5!A:E,4,FALSE)*C1427</f>
        <v>0</v>
      </c>
      <c r="H1427">
        <f>VLOOKUP(A1427,Sheet5!A:E,5,FALSE)*C1427</f>
        <v>0</v>
      </c>
      <c r="I1427" s="11">
        <f>VLOOKUP(A1427,Sheet5!A:E,3,FALSE)*D1427</f>
        <v>2000</v>
      </c>
      <c r="J1427" s="11">
        <f>VLOOKUP(A1427,Sheet5!A:E,4,FALSE)*D1427</f>
        <v>0</v>
      </c>
      <c r="K1427" s="11">
        <f>VLOOKUP(A1427,Sheet5!A:E,5,FALSE)*D1427</f>
        <v>0</v>
      </c>
    </row>
    <row r="1428" spans="1:11" x14ac:dyDescent="0.25">
      <c r="A1428">
        <v>94</v>
      </c>
      <c r="B1428" t="s">
        <v>47</v>
      </c>
      <c r="C1428">
        <v>4</v>
      </c>
      <c r="D1428" s="2">
        <v>50</v>
      </c>
      <c r="E1428" t="s">
        <v>221</v>
      </c>
      <c r="F1428">
        <f>VLOOKUP(A1428,Sheet5!A:E,3,FALSE)*C1428</f>
        <v>4</v>
      </c>
      <c r="G1428">
        <f>VLOOKUP(A1428,Sheet5!A:E,4,FALSE)*C1428</f>
        <v>0</v>
      </c>
      <c r="H1428">
        <f>VLOOKUP(A1428,Sheet5!A:E,5,FALSE)*C1428</f>
        <v>0</v>
      </c>
      <c r="I1428" s="11">
        <f>VLOOKUP(A1428,Sheet5!A:E,3,FALSE)*D1428</f>
        <v>50</v>
      </c>
      <c r="J1428" s="11">
        <f>VLOOKUP(A1428,Sheet5!A:E,4,FALSE)*D1428</f>
        <v>0</v>
      </c>
      <c r="K1428" s="11">
        <f>VLOOKUP(A1428,Sheet5!A:E,5,FALSE)*D1428</f>
        <v>0</v>
      </c>
    </row>
    <row r="1429" spans="1:11" x14ac:dyDescent="0.25">
      <c r="A1429">
        <v>94</v>
      </c>
      <c r="B1429" t="s">
        <v>47</v>
      </c>
      <c r="C1429">
        <v>248</v>
      </c>
      <c r="D1429" s="2">
        <v>3100</v>
      </c>
      <c r="E1429" t="s">
        <v>222</v>
      </c>
      <c r="F1429">
        <f>VLOOKUP(A1429,Sheet5!A:E,3,FALSE)*C1429</f>
        <v>248</v>
      </c>
      <c r="G1429">
        <f>VLOOKUP(A1429,Sheet5!A:E,4,FALSE)*C1429</f>
        <v>0</v>
      </c>
      <c r="H1429">
        <f>VLOOKUP(A1429,Sheet5!A:E,5,FALSE)*C1429</f>
        <v>0</v>
      </c>
      <c r="I1429" s="11">
        <f>VLOOKUP(A1429,Sheet5!A:E,3,FALSE)*D1429</f>
        <v>3100</v>
      </c>
      <c r="J1429" s="11">
        <f>VLOOKUP(A1429,Sheet5!A:E,4,FALSE)*D1429</f>
        <v>0</v>
      </c>
      <c r="K1429" s="11">
        <f>VLOOKUP(A1429,Sheet5!A:E,5,FALSE)*D1429</f>
        <v>0</v>
      </c>
    </row>
    <row r="1430" spans="1:11" x14ac:dyDescent="0.25">
      <c r="A1430">
        <v>94</v>
      </c>
      <c r="B1430" t="s">
        <v>47</v>
      </c>
      <c r="C1430">
        <v>192</v>
      </c>
      <c r="D1430" s="2">
        <v>2400</v>
      </c>
      <c r="E1430" t="s">
        <v>223</v>
      </c>
      <c r="F1430">
        <f>VLOOKUP(A1430,Sheet5!A:E,3,FALSE)*C1430</f>
        <v>192</v>
      </c>
      <c r="G1430">
        <f>VLOOKUP(A1430,Sheet5!A:E,4,FALSE)*C1430</f>
        <v>0</v>
      </c>
      <c r="H1430">
        <f>VLOOKUP(A1430,Sheet5!A:E,5,FALSE)*C1430</f>
        <v>0</v>
      </c>
      <c r="I1430" s="11">
        <f>VLOOKUP(A1430,Sheet5!A:E,3,FALSE)*D1430</f>
        <v>2400</v>
      </c>
      <c r="J1430" s="11">
        <f>VLOOKUP(A1430,Sheet5!A:E,4,FALSE)*D1430</f>
        <v>0</v>
      </c>
      <c r="K1430" s="11">
        <f>VLOOKUP(A1430,Sheet5!A:E,5,FALSE)*D1430</f>
        <v>0</v>
      </c>
    </row>
    <row r="1431" spans="1:11" x14ac:dyDescent="0.25">
      <c r="A1431">
        <v>94</v>
      </c>
      <c r="B1431" t="s">
        <v>47</v>
      </c>
      <c r="C1431">
        <v>864</v>
      </c>
      <c r="D1431" s="2">
        <v>10800</v>
      </c>
      <c r="E1431" t="s">
        <v>224</v>
      </c>
      <c r="F1431">
        <f>VLOOKUP(A1431,Sheet5!A:E,3,FALSE)*C1431</f>
        <v>864</v>
      </c>
      <c r="G1431">
        <f>VLOOKUP(A1431,Sheet5!A:E,4,FALSE)*C1431</f>
        <v>0</v>
      </c>
      <c r="H1431">
        <f>VLOOKUP(A1431,Sheet5!A:E,5,FALSE)*C1431</f>
        <v>0</v>
      </c>
      <c r="I1431" s="11">
        <f>VLOOKUP(A1431,Sheet5!A:E,3,FALSE)*D1431</f>
        <v>10800</v>
      </c>
      <c r="J1431" s="11">
        <f>VLOOKUP(A1431,Sheet5!A:E,4,FALSE)*D1431</f>
        <v>0</v>
      </c>
      <c r="K1431" s="11">
        <f>VLOOKUP(A1431,Sheet5!A:E,5,FALSE)*D1431</f>
        <v>0</v>
      </c>
    </row>
    <row r="1432" spans="1:11" x14ac:dyDescent="0.25">
      <c r="A1432">
        <v>94</v>
      </c>
      <c r="B1432" t="s">
        <v>47</v>
      </c>
      <c r="C1432">
        <v>6</v>
      </c>
      <c r="D1432" s="2">
        <v>75</v>
      </c>
      <c r="E1432" t="s">
        <v>225</v>
      </c>
      <c r="F1432">
        <f>VLOOKUP(A1432,Sheet5!A:E,3,FALSE)*C1432</f>
        <v>6</v>
      </c>
      <c r="G1432">
        <f>VLOOKUP(A1432,Sheet5!A:E,4,FALSE)*C1432</f>
        <v>0</v>
      </c>
      <c r="H1432">
        <f>VLOOKUP(A1432,Sheet5!A:E,5,FALSE)*C1432</f>
        <v>0</v>
      </c>
      <c r="I1432" s="11">
        <f>VLOOKUP(A1432,Sheet5!A:E,3,FALSE)*D1432</f>
        <v>75</v>
      </c>
      <c r="J1432" s="11">
        <f>VLOOKUP(A1432,Sheet5!A:E,4,FALSE)*D1432</f>
        <v>0</v>
      </c>
      <c r="K1432" s="11">
        <f>VLOOKUP(A1432,Sheet5!A:E,5,FALSE)*D1432</f>
        <v>0</v>
      </c>
    </row>
    <row r="1433" spans="1:11" x14ac:dyDescent="0.25">
      <c r="A1433">
        <v>94</v>
      </c>
      <c r="B1433" t="s">
        <v>47</v>
      </c>
      <c r="C1433">
        <v>308</v>
      </c>
      <c r="D1433" s="2">
        <v>3850</v>
      </c>
      <c r="E1433" t="s">
        <v>227</v>
      </c>
      <c r="F1433">
        <f>VLOOKUP(A1433,Sheet5!A:E,3,FALSE)*C1433</f>
        <v>308</v>
      </c>
      <c r="G1433">
        <f>VLOOKUP(A1433,Sheet5!A:E,4,FALSE)*C1433</f>
        <v>0</v>
      </c>
      <c r="H1433">
        <f>VLOOKUP(A1433,Sheet5!A:E,5,FALSE)*C1433</f>
        <v>0</v>
      </c>
      <c r="I1433" s="11">
        <f>VLOOKUP(A1433,Sheet5!A:E,3,FALSE)*D1433</f>
        <v>3850</v>
      </c>
      <c r="J1433" s="11">
        <f>VLOOKUP(A1433,Sheet5!A:E,4,FALSE)*D1433</f>
        <v>0</v>
      </c>
      <c r="K1433" s="11">
        <f>VLOOKUP(A1433,Sheet5!A:E,5,FALSE)*D1433</f>
        <v>0</v>
      </c>
    </row>
    <row r="1434" spans="1:11" x14ac:dyDescent="0.25">
      <c r="A1434">
        <v>94</v>
      </c>
      <c r="B1434" t="s">
        <v>47</v>
      </c>
      <c r="C1434" s="1">
        <v>1416</v>
      </c>
      <c r="D1434" s="2">
        <v>17700</v>
      </c>
      <c r="E1434" t="s">
        <v>228</v>
      </c>
      <c r="F1434">
        <f>VLOOKUP(A1434,Sheet5!A:E,3,FALSE)*C1434</f>
        <v>1416</v>
      </c>
      <c r="G1434">
        <f>VLOOKUP(A1434,Sheet5!A:E,4,FALSE)*C1434</f>
        <v>0</v>
      </c>
      <c r="H1434">
        <f>VLOOKUP(A1434,Sheet5!A:E,5,FALSE)*C1434</f>
        <v>0</v>
      </c>
      <c r="I1434" s="11">
        <f>VLOOKUP(A1434,Sheet5!A:E,3,FALSE)*D1434</f>
        <v>17700</v>
      </c>
      <c r="J1434" s="11">
        <f>VLOOKUP(A1434,Sheet5!A:E,4,FALSE)*D1434</f>
        <v>0</v>
      </c>
      <c r="K1434" s="11">
        <f>VLOOKUP(A1434,Sheet5!A:E,5,FALSE)*D1434</f>
        <v>0</v>
      </c>
    </row>
    <row r="1435" spans="1:11" x14ac:dyDescent="0.25">
      <c r="A1435">
        <v>94</v>
      </c>
      <c r="B1435" t="s">
        <v>47</v>
      </c>
      <c r="C1435">
        <v>356</v>
      </c>
      <c r="D1435" s="2">
        <v>4450</v>
      </c>
      <c r="E1435" t="s">
        <v>230</v>
      </c>
      <c r="F1435">
        <f>VLOOKUP(A1435,Sheet5!A:E,3,FALSE)*C1435</f>
        <v>356</v>
      </c>
      <c r="G1435">
        <f>VLOOKUP(A1435,Sheet5!A:E,4,FALSE)*C1435</f>
        <v>0</v>
      </c>
      <c r="H1435">
        <f>VLOOKUP(A1435,Sheet5!A:E,5,FALSE)*C1435</f>
        <v>0</v>
      </c>
      <c r="I1435" s="11">
        <f>VLOOKUP(A1435,Sheet5!A:E,3,FALSE)*D1435</f>
        <v>4450</v>
      </c>
      <c r="J1435" s="11">
        <f>VLOOKUP(A1435,Sheet5!A:E,4,FALSE)*D1435</f>
        <v>0</v>
      </c>
      <c r="K1435" s="11">
        <f>VLOOKUP(A1435,Sheet5!A:E,5,FALSE)*D1435</f>
        <v>0</v>
      </c>
    </row>
    <row r="1436" spans="1:11" x14ac:dyDescent="0.25">
      <c r="A1436">
        <v>94</v>
      </c>
      <c r="B1436" t="s">
        <v>47</v>
      </c>
      <c r="C1436">
        <v>680</v>
      </c>
      <c r="D1436" s="2">
        <v>8500</v>
      </c>
      <c r="E1436" t="s">
        <v>231</v>
      </c>
      <c r="F1436">
        <f>VLOOKUP(A1436,Sheet5!A:E,3,FALSE)*C1436</f>
        <v>680</v>
      </c>
      <c r="G1436">
        <f>VLOOKUP(A1436,Sheet5!A:E,4,FALSE)*C1436</f>
        <v>0</v>
      </c>
      <c r="H1436">
        <f>VLOOKUP(A1436,Sheet5!A:E,5,FALSE)*C1436</f>
        <v>0</v>
      </c>
      <c r="I1436" s="11">
        <f>VLOOKUP(A1436,Sheet5!A:E,3,FALSE)*D1436</f>
        <v>8500</v>
      </c>
      <c r="J1436" s="11">
        <f>VLOOKUP(A1436,Sheet5!A:E,4,FALSE)*D1436</f>
        <v>0</v>
      </c>
      <c r="K1436" s="11">
        <f>VLOOKUP(A1436,Sheet5!A:E,5,FALSE)*D1436</f>
        <v>0</v>
      </c>
    </row>
    <row r="1437" spans="1:11" x14ac:dyDescent="0.25">
      <c r="A1437">
        <v>94</v>
      </c>
      <c r="B1437" t="s">
        <v>47</v>
      </c>
      <c r="C1437">
        <v>178</v>
      </c>
      <c r="D1437" s="2">
        <v>2225</v>
      </c>
      <c r="E1437" t="s">
        <v>232</v>
      </c>
      <c r="F1437">
        <f>VLOOKUP(A1437,Sheet5!A:E,3,FALSE)*C1437</f>
        <v>178</v>
      </c>
      <c r="G1437">
        <f>VLOOKUP(A1437,Sheet5!A:E,4,FALSE)*C1437</f>
        <v>0</v>
      </c>
      <c r="H1437">
        <f>VLOOKUP(A1437,Sheet5!A:E,5,FALSE)*C1437</f>
        <v>0</v>
      </c>
      <c r="I1437" s="11">
        <f>VLOOKUP(A1437,Sheet5!A:E,3,FALSE)*D1437</f>
        <v>2225</v>
      </c>
      <c r="J1437" s="11">
        <f>VLOOKUP(A1437,Sheet5!A:E,4,FALSE)*D1437</f>
        <v>0</v>
      </c>
      <c r="K1437" s="11">
        <f>VLOOKUP(A1437,Sheet5!A:E,5,FALSE)*D1437</f>
        <v>0</v>
      </c>
    </row>
    <row r="1438" spans="1:11" x14ac:dyDescent="0.25">
      <c r="A1438">
        <v>94</v>
      </c>
      <c r="B1438" t="s">
        <v>47</v>
      </c>
      <c r="C1438">
        <v>254</v>
      </c>
      <c r="D1438" s="2">
        <v>3175</v>
      </c>
      <c r="E1438" t="s">
        <v>233</v>
      </c>
      <c r="F1438">
        <f>VLOOKUP(A1438,Sheet5!A:E,3,FALSE)*C1438</f>
        <v>254</v>
      </c>
      <c r="G1438">
        <f>VLOOKUP(A1438,Sheet5!A:E,4,FALSE)*C1438</f>
        <v>0</v>
      </c>
      <c r="H1438">
        <f>VLOOKUP(A1438,Sheet5!A:E,5,FALSE)*C1438</f>
        <v>0</v>
      </c>
      <c r="I1438" s="11">
        <f>VLOOKUP(A1438,Sheet5!A:E,3,FALSE)*D1438</f>
        <v>3175</v>
      </c>
      <c r="J1438" s="11">
        <f>VLOOKUP(A1438,Sheet5!A:E,4,FALSE)*D1438</f>
        <v>0</v>
      </c>
      <c r="K1438" s="11">
        <f>VLOOKUP(A1438,Sheet5!A:E,5,FALSE)*D1438</f>
        <v>0</v>
      </c>
    </row>
    <row r="1439" spans="1:11" x14ac:dyDescent="0.25">
      <c r="A1439">
        <v>94</v>
      </c>
      <c r="B1439" t="s">
        <v>47</v>
      </c>
      <c r="C1439">
        <v>746</v>
      </c>
      <c r="D1439" s="2">
        <v>9325</v>
      </c>
      <c r="E1439" t="s">
        <v>234</v>
      </c>
      <c r="F1439">
        <f>VLOOKUP(A1439,Sheet5!A:E,3,FALSE)*C1439</f>
        <v>746</v>
      </c>
      <c r="G1439">
        <f>VLOOKUP(A1439,Sheet5!A:E,4,FALSE)*C1439</f>
        <v>0</v>
      </c>
      <c r="H1439">
        <f>VLOOKUP(A1439,Sheet5!A:E,5,FALSE)*C1439</f>
        <v>0</v>
      </c>
      <c r="I1439" s="11">
        <f>VLOOKUP(A1439,Sheet5!A:E,3,FALSE)*D1439</f>
        <v>9325</v>
      </c>
      <c r="J1439" s="11">
        <f>VLOOKUP(A1439,Sheet5!A:E,4,FALSE)*D1439</f>
        <v>0</v>
      </c>
      <c r="K1439" s="11">
        <f>VLOOKUP(A1439,Sheet5!A:E,5,FALSE)*D1439</f>
        <v>0</v>
      </c>
    </row>
    <row r="1440" spans="1:11" x14ac:dyDescent="0.25">
      <c r="A1440">
        <v>94</v>
      </c>
      <c r="B1440" t="s">
        <v>47</v>
      </c>
      <c r="C1440">
        <v>394</v>
      </c>
      <c r="D1440" s="2">
        <v>4925</v>
      </c>
      <c r="E1440" t="s">
        <v>235</v>
      </c>
      <c r="F1440">
        <f>VLOOKUP(A1440,Sheet5!A:E,3,FALSE)*C1440</f>
        <v>394</v>
      </c>
      <c r="G1440">
        <f>VLOOKUP(A1440,Sheet5!A:E,4,FALSE)*C1440</f>
        <v>0</v>
      </c>
      <c r="H1440">
        <f>VLOOKUP(A1440,Sheet5!A:E,5,FALSE)*C1440</f>
        <v>0</v>
      </c>
      <c r="I1440" s="11">
        <f>VLOOKUP(A1440,Sheet5!A:E,3,FALSE)*D1440</f>
        <v>4925</v>
      </c>
      <c r="J1440" s="11">
        <f>VLOOKUP(A1440,Sheet5!A:E,4,FALSE)*D1440</f>
        <v>0</v>
      </c>
      <c r="K1440" s="11">
        <f>VLOOKUP(A1440,Sheet5!A:E,5,FALSE)*D1440</f>
        <v>0</v>
      </c>
    </row>
    <row r="1441" spans="1:11" x14ac:dyDescent="0.25">
      <c r="A1441">
        <v>94</v>
      </c>
      <c r="B1441" t="s">
        <v>47</v>
      </c>
      <c r="C1441">
        <v>394</v>
      </c>
      <c r="D1441" s="2">
        <v>4925</v>
      </c>
      <c r="E1441" t="s">
        <v>236</v>
      </c>
      <c r="F1441">
        <f>VLOOKUP(A1441,Sheet5!A:E,3,FALSE)*C1441</f>
        <v>394</v>
      </c>
      <c r="G1441">
        <f>VLOOKUP(A1441,Sheet5!A:E,4,FALSE)*C1441</f>
        <v>0</v>
      </c>
      <c r="H1441">
        <f>VLOOKUP(A1441,Sheet5!A:E,5,FALSE)*C1441</f>
        <v>0</v>
      </c>
      <c r="I1441" s="11">
        <f>VLOOKUP(A1441,Sheet5!A:E,3,FALSE)*D1441</f>
        <v>4925</v>
      </c>
      <c r="J1441" s="11">
        <f>VLOOKUP(A1441,Sheet5!A:E,4,FALSE)*D1441</f>
        <v>0</v>
      </c>
      <c r="K1441" s="11">
        <f>VLOOKUP(A1441,Sheet5!A:E,5,FALSE)*D1441</f>
        <v>0</v>
      </c>
    </row>
    <row r="1442" spans="1:11" x14ac:dyDescent="0.25">
      <c r="A1442">
        <v>94</v>
      </c>
      <c r="B1442" t="s">
        <v>47</v>
      </c>
      <c r="C1442">
        <v>762</v>
      </c>
      <c r="D1442" s="2">
        <v>9525</v>
      </c>
      <c r="E1442" t="s">
        <v>237</v>
      </c>
      <c r="F1442">
        <f>VLOOKUP(A1442,Sheet5!A:E,3,FALSE)*C1442</f>
        <v>762</v>
      </c>
      <c r="G1442">
        <f>VLOOKUP(A1442,Sheet5!A:E,4,FALSE)*C1442</f>
        <v>0</v>
      </c>
      <c r="H1442">
        <f>VLOOKUP(A1442,Sheet5!A:E,5,FALSE)*C1442</f>
        <v>0</v>
      </c>
      <c r="I1442" s="11">
        <f>VLOOKUP(A1442,Sheet5!A:E,3,FALSE)*D1442</f>
        <v>9525</v>
      </c>
      <c r="J1442" s="11">
        <f>VLOOKUP(A1442,Sheet5!A:E,4,FALSE)*D1442</f>
        <v>0</v>
      </c>
      <c r="K1442" s="11">
        <f>VLOOKUP(A1442,Sheet5!A:E,5,FALSE)*D1442</f>
        <v>0</v>
      </c>
    </row>
    <row r="1443" spans="1:11" x14ac:dyDescent="0.25">
      <c r="A1443">
        <v>94</v>
      </c>
      <c r="B1443" t="s">
        <v>47</v>
      </c>
      <c r="C1443">
        <v>178</v>
      </c>
      <c r="D1443" s="2">
        <v>2225</v>
      </c>
      <c r="E1443" t="s">
        <v>238</v>
      </c>
      <c r="F1443">
        <f>VLOOKUP(A1443,Sheet5!A:E,3,FALSE)*C1443</f>
        <v>178</v>
      </c>
      <c r="G1443">
        <f>VLOOKUP(A1443,Sheet5!A:E,4,FALSE)*C1443</f>
        <v>0</v>
      </c>
      <c r="H1443">
        <f>VLOOKUP(A1443,Sheet5!A:E,5,FALSE)*C1443</f>
        <v>0</v>
      </c>
      <c r="I1443" s="11">
        <f>VLOOKUP(A1443,Sheet5!A:E,3,FALSE)*D1443</f>
        <v>2225</v>
      </c>
      <c r="J1443" s="11">
        <f>VLOOKUP(A1443,Sheet5!A:E,4,FALSE)*D1443</f>
        <v>0</v>
      </c>
      <c r="K1443" s="11">
        <f>VLOOKUP(A1443,Sheet5!A:E,5,FALSE)*D1443</f>
        <v>0</v>
      </c>
    </row>
    <row r="1444" spans="1:11" x14ac:dyDescent="0.25">
      <c r="A1444">
        <v>94</v>
      </c>
      <c r="B1444" t="s">
        <v>47</v>
      </c>
      <c r="C1444">
        <v>452</v>
      </c>
      <c r="D1444" s="2">
        <v>5650</v>
      </c>
      <c r="E1444" t="s">
        <v>239</v>
      </c>
      <c r="F1444">
        <f>VLOOKUP(A1444,Sheet5!A:E,3,FALSE)*C1444</f>
        <v>452</v>
      </c>
      <c r="G1444">
        <f>VLOOKUP(A1444,Sheet5!A:E,4,FALSE)*C1444</f>
        <v>0</v>
      </c>
      <c r="H1444">
        <f>VLOOKUP(A1444,Sheet5!A:E,5,FALSE)*C1444</f>
        <v>0</v>
      </c>
      <c r="I1444" s="11">
        <f>VLOOKUP(A1444,Sheet5!A:E,3,FALSE)*D1444</f>
        <v>5650</v>
      </c>
      <c r="J1444" s="11">
        <f>VLOOKUP(A1444,Sheet5!A:E,4,FALSE)*D1444</f>
        <v>0</v>
      </c>
      <c r="K1444" s="11">
        <f>VLOOKUP(A1444,Sheet5!A:E,5,FALSE)*D1444</f>
        <v>0</v>
      </c>
    </row>
    <row r="1445" spans="1:11" x14ac:dyDescent="0.25">
      <c r="A1445">
        <v>94</v>
      </c>
      <c r="B1445" t="s">
        <v>47</v>
      </c>
      <c r="C1445">
        <v>88</v>
      </c>
      <c r="D1445" s="2">
        <v>1100</v>
      </c>
      <c r="E1445" t="s">
        <v>240</v>
      </c>
      <c r="F1445">
        <f>VLOOKUP(A1445,Sheet5!A:E,3,FALSE)*C1445</f>
        <v>88</v>
      </c>
      <c r="G1445">
        <f>VLOOKUP(A1445,Sheet5!A:E,4,FALSE)*C1445</f>
        <v>0</v>
      </c>
      <c r="H1445">
        <f>VLOOKUP(A1445,Sheet5!A:E,5,FALSE)*C1445</f>
        <v>0</v>
      </c>
      <c r="I1445" s="11">
        <f>VLOOKUP(A1445,Sheet5!A:E,3,FALSE)*D1445</f>
        <v>1100</v>
      </c>
      <c r="J1445" s="11">
        <f>VLOOKUP(A1445,Sheet5!A:E,4,FALSE)*D1445</f>
        <v>0</v>
      </c>
      <c r="K1445" s="11">
        <f>VLOOKUP(A1445,Sheet5!A:E,5,FALSE)*D1445</f>
        <v>0</v>
      </c>
    </row>
    <row r="1446" spans="1:11" x14ac:dyDescent="0.25">
      <c r="A1446">
        <v>94</v>
      </c>
      <c r="B1446" t="s">
        <v>47</v>
      </c>
      <c r="C1446">
        <v>488</v>
      </c>
      <c r="D1446" s="2">
        <v>6100</v>
      </c>
      <c r="E1446" t="s">
        <v>241</v>
      </c>
      <c r="F1446">
        <f>VLOOKUP(A1446,Sheet5!A:E,3,FALSE)*C1446</f>
        <v>488</v>
      </c>
      <c r="G1446">
        <f>VLOOKUP(A1446,Sheet5!A:E,4,FALSE)*C1446</f>
        <v>0</v>
      </c>
      <c r="H1446">
        <f>VLOOKUP(A1446,Sheet5!A:E,5,FALSE)*C1446</f>
        <v>0</v>
      </c>
      <c r="I1446" s="11">
        <f>VLOOKUP(A1446,Sheet5!A:E,3,FALSE)*D1446</f>
        <v>6100</v>
      </c>
      <c r="J1446" s="11">
        <f>VLOOKUP(A1446,Sheet5!A:E,4,FALSE)*D1446</f>
        <v>0</v>
      </c>
      <c r="K1446" s="11">
        <f>VLOOKUP(A1446,Sheet5!A:E,5,FALSE)*D1446</f>
        <v>0</v>
      </c>
    </row>
    <row r="1447" spans="1:11" x14ac:dyDescent="0.25">
      <c r="A1447">
        <v>94</v>
      </c>
      <c r="B1447" t="s">
        <v>47</v>
      </c>
      <c r="C1447" s="1">
        <v>1020</v>
      </c>
      <c r="D1447" s="2">
        <v>12750</v>
      </c>
      <c r="E1447" t="s">
        <v>242</v>
      </c>
      <c r="F1447">
        <f>VLOOKUP(A1447,Sheet5!A:E,3,FALSE)*C1447</f>
        <v>1020</v>
      </c>
      <c r="G1447">
        <f>VLOOKUP(A1447,Sheet5!A:E,4,FALSE)*C1447</f>
        <v>0</v>
      </c>
      <c r="H1447">
        <f>VLOOKUP(A1447,Sheet5!A:E,5,FALSE)*C1447</f>
        <v>0</v>
      </c>
      <c r="I1447" s="11">
        <f>VLOOKUP(A1447,Sheet5!A:E,3,FALSE)*D1447</f>
        <v>12750</v>
      </c>
      <c r="J1447" s="11">
        <f>VLOOKUP(A1447,Sheet5!A:E,4,FALSE)*D1447</f>
        <v>0</v>
      </c>
      <c r="K1447" s="11">
        <f>VLOOKUP(A1447,Sheet5!A:E,5,FALSE)*D1447</f>
        <v>0</v>
      </c>
    </row>
    <row r="1448" spans="1:11" x14ac:dyDescent="0.25">
      <c r="A1448">
        <v>94</v>
      </c>
      <c r="B1448" t="s">
        <v>47</v>
      </c>
      <c r="C1448">
        <v>60</v>
      </c>
      <c r="D1448">
        <v>750</v>
      </c>
      <c r="E1448" t="s">
        <v>243</v>
      </c>
      <c r="F1448">
        <f>VLOOKUP(A1448,Sheet5!A:E,3,FALSE)*C1448</f>
        <v>60</v>
      </c>
      <c r="G1448">
        <f>VLOOKUP(A1448,Sheet5!A:E,4,FALSE)*C1448</f>
        <v>0</v>
      </c>
      <c r="H1448">
        <f>VLOOKUP(A1448,Sheet5!A:E,5,FALSE)*C1448</f>
        <v>0</v>
      </c>
      <c r="I1448" s="11">
        <f>VLOOKUP(A1448,Sheet5!A:E,3,FALSE)*D1448</f>
        <v>750</v>
      </c>
      <c r="J1448" s="11">
        <f>VLOOKUP(A1448,Sheet5!A:E,4,FALSE)*D1448</f>
        <v>0</v>
      </c>
      <c r="K1448" s="11">
        <f>VLOOKUP(A1448,Sheet5!A:E,5,FALSE)*D1448</f>
        <v>0</v>
      </c>
    </row>
    <row r="1449" spans="1:11" x14ac:dyDescent="0.25">
      <c r="A1449">
        <v>94</v>
      </c>
      <c r="B1449" t="s">
        <v>47</v>
      </c>
      <c r="C1449">
        <v>252</v>
      </c>
      <c r="D1449" s="2">
        <v>3150</v>
      </c>
      <c r="E1449" t="s">
        <v>244</v>
      </c>
      <c r="F1449">
        <f>VLOOKUP(A1449,Sheet5!A:E,3,FALSE)*C1449</f>
        <v>252</v>
      </c>
      <c r="G1449">
        <f>VLOOKUP(A1449,Sheet5!A:E,4,FALSE)*C1449</f>
        <v>0</v>
      </c>
      <c r="H1449">
        <f>VLOOKUP(A1449,Sheet5!A:E,5,FALSE)*C1449</f>
        <v>0</v>
      </c>
      <c r="I1449" s="11">
        <f>VLOOKUP(A1449,Sheet5!A:E,3,FALSE)*D1449</f>
        <v>3150</v>
      </c>
      <c r="J1449" s="11">
        <f>VLOOKUP(A1449,Sheet5!A:E,4,FALSE)*D1449</f>
        <v>0</v>
      </c>
      <c r="K1449" s="11">
        <f>VLOOKUP(A1449,Sheet5!A:E,5,FALSE)*D1449</f>
        <v>0</v>
      </c>
    </row>
    <row r="1450" spans="1:11" x14ac:dyDescent="0.25">
      <c r="A1450">
        <v>94</v>
      </c>
      <c r="B1450" t="s">
        <v>47</v>
      </c>
      <c r="C1450">
        <v>30</v>
      </c>
      <c r="D1450" s="2">
        <v>375</v>
      </c>
      <c r="E1450" t="s">
        <v>245</v>
      </c>
      <c r="F1450">
        <f>VLOOKUP(A1450,Sheet5!A:E,3,FALSE)*C1450</f>
        <v>30</v>
      </c>
      <c r="G1450">
        <f>VLOOKUP(A1450,Sheet5!A:E,4,FALSE)*C1450</f>
        <v>0</v>
      </c>
      <c r="H1450">
        <f>VLOOKUP(A1450,Sheet5!A:E,5,FALSE)*C1450</f>
        <v>0</v>
      </c>
      <c r="I1450" s="11">
        <f>VLOOKUP(A1450,Sheet5!A:E,3,FALSE)*D1450</f>
        <v>375</v>
      </c>
      <c r="J1450" s="11">
        <f>VLOOKUP(A1450,Sheet5!A:E,4,FALSE)*D1450</f>
        <v>0</v>
      </c>
      <c r="K1450" s="11">
        <f>VLOOKUP(A1450,Sheet5!A:E,5,FALSE)*D1450</f>
        <v>0</v>
      </c>
    </row>
    <row r="1451" spans="1:11" x14ac:dyDescent="0.25">
      <c r="A1451">
        <v>94</v>
      </c>
      <c r="B1451" t="s">
        <v>47</v>
      </c>
      <c r="C1451">
        <v>102</v>
      </c>
      <c r="D1451" s="2">
        <v>1275</v>
      </c>
      <c r="E1451" t="s">
        <v>246</v>
      </c>
      <c r="F1451">
        <f>VLOOKUP(A1451,Sheet5!A:E,3,FALSE)*C1451</f>
        <v>102</v>
      </c>
      <c r="G1451">
        <f>VLOOKUP(A1451,Sheet5!A:E,4,FALSE)*C1451</f>
        <v>0</v>
      </c>
      <c r="H1451">
        <f>VLOOKUP(A1451,Sheet5!A:E,5,FALSE)*C1451</f>
        <v>0</v>
      </c>
      <c r="I1451" s="11">
        <f>VLOOKUP(A1451,Sheet5!A:E,3,FALSE)*D1451</f>
        <v>1275</v>
      </c>
      <c r="J1451" s="11">
        <f>VLOOKUP(A1451,Sheet5!A:E,4,FALSE)*D1451</f>
        <v>0</v>
      </c>
      <c r="K1451" s="11">
        <f>VLOOKUP(A1451,Sheet5!A:E,5,FALSE)*D1451</f>
        <v>0</v>
      </c>
    </row>
    <row r="1452" spans="1:11" x14ac:dyDescent="0.25">
      <c r="A1452">
        <v>94</v>
      </c>
      <c r="B1452" t="s">
        <v>47</v>
      </c>
      <c r="C1452">
        <v>124</v>
      </c>
      <c r="D1452" s="2">
        <v>1550</v>
      </c>
      <c r="E1452" t="s">
        <v>247</v>
      </c>
      <c r="F1452">
        <f>VLOOKUP(A1452,Sheet5!A:E,3,FALSE)*C1452</f>
        <v>124</v>
      </c>
      <c r="G1452">
        <f>VLOOKUP(A1452,Sheet5!A:E,4,FALSE)*C1452</f>
        <v>0</v>
      </c>
      <c r="H1452">
        <f>VLOOKUP(A1452,Sheet5!A:E,5,FALSE)*C1452</f>
        <v>0</v>
      </c>
      <c r="I1452" s="11">
        <f>VLOOKUP(A1452,Sheet5!A:E,3,FALSE)*D1452</f>
        <v>1550</v>
      </c>
      <c r="J1452" s="11">
        <f>VLOOKUP(A1452,Sheet5!A:E,4,FALSE)*D1452</f>
        <v>0</v>
      </c>
      <c r="K1452" s="11">
        <f>VLOOKUP(A1452,Sheet5!A:E,5,FALSE)*D1452</f>
        <v>0</v>
      </c>
    </row>
    <row r="1453" spans="1:11" x14ac:dyDescent="0.25">
      <c r="A1453">
        <v>94</v>
      </c>
      <c r="B1453" t="s">
        <v>47</v>
      </c>
      <c r="C1453">
        <v>152</v>
      </c>
      <c r="D1453" s="2">
        <v>1900</v>
      </c>
      <c r="E1453" t="s">
        <v>248</v>
      </c>
      <c r="F1453">
        <f>VLOOKUP(A1453,Sheet5!A:E,3,FALSE)*C1453</f>
        <v>152</v>
      </c>
      <c r="G1453">
        <f>VLOOKUP(A1453,Sheet5!A:E,4,FALSE)*C1453</f>
        <v>0</v>
      </c>
      <c r="H1453">
        <f>VLOOKUP(A1453,Sheet5!A:E,5,FALSE)*C1453</f>
        <v>0</v>
      </c>
      <c r="I1453" s="11">
        <f>VLOOKUP(A1453,Sheet5!A:E,3,FALSE)*D1453</f>
        <v>1900</v>
      </c>
      <c r="J1453" s="11">
        <f>VLOOKUP(A1453,Sheet5!A:E,4,FALSE)*D1453</f>
        <v>0</v>
      </c>
      <c r="K1453" s="11">
        <f>VLOOKUP(A1453,Sheet5!A:E,5,FALSE)*D1453</f>
        <v>0</v>
      </c>
    </row>
    <row r="1454" spans="1:11" x14ac:dyDescent="0.25">
      <c r="A1454">
        <v>94</v>
      </c>
      <c r="B1454" t="s">
        <v>47</v>
      </c>
      <c r="C1454">
        <v>552</v>
      </c>
      <c r="D1454" s="2">
        <v>6900</v>
      </c>
      <c r="E1454" t="s">
        <v>249</v>
      </c>
      <c r="F1454">
        <f>VLOOKUP(A1454,Sheet5!A:E,3,FALSE)*C1454</f>
        <v>552</v>
      </c>
      <c r="G1454">
        <f>VLOOKUP(A1454,Sheet5!A:E,4,FALSE)*C1454</f>
        <v>0</v>
      </c>
      <c r="H1454">
        <f>VLOOKUP(A1454,Sheet5!A:E,5,FALSE)*C1454</f>
        <v>0</v>
      </c>
      <c r="I1454" s="11">
        <f>VLOOKUP(A1454,Sheet5!A:E,3,FALSE)*D1454</f>
        <v>6900</v>
      </c>
      <c r="J1454" s="11">
        <f>VLOOKUP(A1454,Sheet5!A:E,4,FALSE)*D1454</f>
        <v>0</v>
      </c>
      <c r="K1454" s="11">
        <f>VLOOKUP(A1454,Sheet5!A:E,5,FALSE)*D1454</f>
        <v>0</v>
      </c>
    </row>
    <row r="1455" spans="1:11" x14ac:dyDescent="0.25">
      <c r="A1455">
        <v>94</v>
      </c>
      <c r="B1455" t="s">
        <v>47</v>
      </c>
      <c r="C1455">
        <v>202</v>
      </c>
      <c r="D1455" s="2">
        <v>2525</v>
      </c>
      <c r="E1455" t="s">
        <v>250</v>
      </c>
      <c r="F1455">
        <f>VLOOKUP(A1455,Sheet5!A:E,3,FALSE)*C1455</f>
        <v>202</v>
      </c>
      <c r="G1455">
        <f>VLOOKUP(A1455,Sheet5!A:E,4,FALSE)*C1455</f>
        <v>0</v>
      </c>
      <c r="H1455">
        <f>VLOOKUP(A1455,Sheet5!A:E,5,FALSE)*C1455</f>
        <v>0</v>
      </c>
      <c r="I1455" s="11">
        <f>VLOOKUP(A1455,Sheet5!A:E,3,FALSE)*D1455</f>
        <v>2525</v>
      </c>
      <c r="J1455" s="11">
        <f>VLOOKUP(A1455,Sheet5!A:E,4,FALSE)*D1455</f>
        <v>0</v>
      </c>
      <c r="K1455" s="11">
        <f>VLOOKUP(A1455,Sheet5!A:E,5,FALSE)*D1455</f>
        <v>0</v>
      </c>
    </row>
    <row r="1456" spans="1:11" x14ac:dyDescent="0.25">
      <c r="A1456">
        <v>94</v>
      </c>
      <c r="B1456" t="s">
        <v>47</v>
      </c>
      <c r="C1456">
        <v>234</v>
      </c>
      <c r="D1456" s="2">
        <v>2925</v>
      </c>
      <c r="E1456" t="s">
        <v>251</v>
      </c>
      <c r="F1456">
        <f>VLOOKUP(A1456,Sheet5!A:E,3,FALSE)*C1456</f>
        <v>234</v>
      </c>
      <c r="G1456">
        <f>VLOOKUP(A1456,Sheet5!A:E,4,FALSE)*C1456</f>
        <v>0</v>
      </c>
      <c r="H1456">
        <f>VLOOKUP(A1456,Sheet5!A:E,5,FALSE)*C1456</f>
        <v>0</v>
      </c>
      <c r="I1456" s="11">
        <f>VLOOKUP(A1456,Sheet5!A:E,3,FALSE)*D1456</f>
        <v>2925</v>
      </c>
      <c r="J1456" s="11">
        <f>VLOOKUP(A1456,Sheet5!A:E,4,FALSE)*D1456</f>
        <v>0</v>
      </c>
      <c r="K1456" s="11">
        <f>VLOOKUP(A1456,Sheet5!A:E,5,FALSE)*D1456</f>
        <v>0</v>
      </c>
    </row>
    <row r="1457" spans="1:11" x14ac:dyDescent="0.25">
      <c r="A1457">
        <v>94</v>
      </c>
      <c r="B1457" t="s">
        <v>47</v>
      </c>
      <c r="C1457">
        <v>328</v>
      </c>
      <c r="D1457" s="2">
        <v>4100</v>
      </c>
      <c r="E1457" t="s">
        <v>252</v>
      </c>
      <c r="F1457">
        <f>VLOOKUP(A1457,Sheet5!A:E,3,FALSE)*C1457</f>
        <v>328</v>
      </c>
      <c r="G1457">
        <f>VLOOKUP(A1457,Sheet5!A:E,4,FALSE)*C1457</f>
        <v>0</v>
      </c>
      <c r="H1457">
        <f>VLOOKUP(A1457,Sheet5!A:E,5,FALSE)*C1457</f>
        <v>0</v>
      </c>
      <c r="I1457" s="11">
        <f>VLOOKUP(A1457,Sheet5!A:E,3,FALSE)*D1457</f>
        <v>4100</v>
      </c>
      <c r="J1457" s="11">
        <f>VLOOKUP(A1457,Sheet5!A:E,4,FALSE)*D1457</f>
        <v>0</v>
      </c>
      <c r="K1457" s="11">
        <f>VLOOKUP(A1457,Sheet5!A:E,5,FALSE)*D1457</f>
        <v>0</v>
      </c>
    </row>
    <row r="1458" spans="1:11" x14ac:dyDescent="0.25">
      <c r="A1458">
        <v>94</v>
      </c>
      <c r="B1458" t="s">
        <v>47</v>
      </c>
      <c r="C1458">
        <v>866</v>
      </c>
      <c r="D1458" s="2">
        <v>10825</v>
      </c>
      <c r="E1458" t="s">
        <v>253</v>
      </c>
      <c r="F1458">
        <f>VLOOKUP(A1458,Sheet5!A:E,3,FALSE)*C1458</f>
        <v>866</v>
      </c>
      <c r="G1458">
        <f>VLOOKUP(A1458,Sheet5!A:E,4,FALSE)*C1458</f>
        <v>0</v>
      </c>
      <c r="H1458">
        <f>VLOOKUP(A1458,Sheet5!A:E,5,FALSE)*C1458</f>
        <v>0</v>
      </c>
      <c r="I1458" s="11">
        <f>VLOOKUP(A1458,Sheet5!A:E,3,FALSE)*D1458</f>
        <v>10825</v>
      </c>
      <c r="J1458" s="11">
        <f>VLOOKUP(A1458,Sheet5!A:E,4,FALSE)*D1458</f>
        <v>0</v>
      </c>
      <c r="K1458" s="11">
        <f>VLOOKUP(A1458,Sheet5!A:E,5,FALSE)*D1458</f>
        <v>0</v>
      </c>
    </row>
    <row r="1459" spans="1:11" x14ac:dyDescent="0.25">
      <c r="A1459">
        <v>94</v>
      </c>
      <c r="B1459" t="s">
        <v>47</v>
      </c>
      <c r="C1459">
        <v>370</v>
      </c>
      <c r="D1459" s="2">
        <v>4625</v>
      </c>
      <c r="E1459" t="s">
        <v>254</v>
      </c>
      <c r="F1459">
        <f>VLOOKUP(A1459,Sheet5!A:E,3,FALSE)*C1459</f>
        <v>370</v>
      </c>
      <c r="G1459">
        <f>VLOOKUP(A1459,Sheet5!A:E,4,FALSE)*C1459</f>
        <v>0</v>
      </c>
      <c r="H1459">
        <f>VLOOKUP(A1459,Sheet5!A:E,5,FALSE)*C1459</f>
        <v>0</v>
      </c>
      <c r="I1459" s="11">
        <f>VLOOKUP(A1459,Sheet5!A:E,3,FALSE)*D1459</f>
        <v>4625</v>
      </c>
      <c r="J1459" s="11">
        <f>VLOOKUP(A1459,Sheet5!A:E,4,FALSE)*D1459</f>
        <v>0</v>
      </c>
      <c r="K1459" s="11">
        <f>VLOOKUP(A1459,Sheet5!A:E,5,FALSE)*D1459</f>
        <v>0</v>
      </c>
    </row>
    <row r="1460" spans="1:11" x14ac:dyDescent="0.25">
      <c r="A1460">
        <v>94</v>
      </c>
      <c r="B1460" t="s">
        <v>47</v>
      </c>
      <c r="C1460">
        <v>168</v>
      </c>
      <c r="D1460" s="2">
        <v>2100</v>
      </c>
      <c r="E1460" t="s">
        <v>255</v>
      </c>
      <c r="F1460">
        <f>VLOOKUP(A1460,Sheet5!A:E,3,FALSE)*C1460</f>
        <v>168</v>
      </c>
      <c r="G1460">
        <f>VLOOKUP(A1460,Sheet5!A:E,4,FALSE)*C1460</f>
        <v>0</v>
      </c>
      <c r="H1460">
        <f>VLOOKUP(A1460,Sheet5!A:E,5,FALSE)*C1460</f>
        <v>0</v>
      </c>
      <c r="I1460" s="11">
        <f>VLOOKUP(A1460,Sheet5!A:E,3,FALSE)*D1460</f>
        <v>2100</v>
      </c>
      <c r="J1460" s="11">
        <f>VLOOKUP(A1460,Sheet5!A:E,4,FALSE)*D1460</f>
        <v>0</v>
      </c>
      <c r="K1460" s="11">
        <f>VLOOKUP(A1460,Sheet5!A:E,5,FALSE)*D1460</f>
        <v>0</v>
      </c>
    </row>
    <row r="1461" spans="1:11" x14ac:dyDescent="0.25">
      <c r="A1461">
        <v>94</v>
      </c>
      <c r="B1461" t="s">
        <v>47</v>
      </c>
      <c r="C1461">
        <v>258</v>
      </c>
      <c r="D1461" s="2">
        <v>3225</v>
      </c>
      <c r="E1461" t="s">
        <v>256</v>
      </c>
      <c r="F1461">
        <f>VLOOKUP(A1461,Sheet5!A:E,3,FALSE)*C1461</f>
        <v>258</v>
      </c>
      <c r="G1461">
        <f>VLOOKUP(A1461,Sheet5!A:E,4,FALSE)*C1461</f>
        <v>0</v>
      </c>
      <c r="H1461">
        <f>VLOOKUP(A1461,Sheet5!A:E,5,FALSE)*C1461</f>
        <v>0</v>
      </c>
      <c r="I1461" s="11">
        <f>VLOOKUP(A1461,Sheet5!A:E,3,FALSE)*D1461</f>
        <v>3225</v>
      </c>
      <c r="J1461" s="11">
        <f>VLOOKUP(A1461,Sheet5!A:E,4,FALSE)*D1461</f>
        <v>0</v>
      </c>
      <c r="K1461" s="11">
        <f>VLOOKUP(A1461,Sheet5!A:E,5,FALSE)*D1461</f>
        <v>0</v>
      </c>
    </row>
    <row r="1462" spans="1:11" x14ac:dyDescent="0.25">
      <c r="A1462">
        <v>94</v>
      </c>
      <c r="B1462" t="s">
        <v>47</v>
      </c>
      <c r="C1462" s="1">
        <v>1558</v>
      </c>
      <c r="D1462" s="2">
        <v>19475</v>
      </c>
      <c r="E1462" t="s">
        <v>257</v>
      </c>
      <c r="F1462">
        <f>VLOOKUP(A1462,Sheet5!A:E,3,FALSE)*C1462</f>
        <v>1558</v>
      </c>
      <c r="G1462">
        <f>VLOOKUP(A1462,Sheet5!A:E,4,FALSE)*C1462</f>
        <v>0</v>
      </c>
      <c r="H1462">
        <f>VLOOKUP(A1462,Sheet5!A:E,5,FALSE)*C1462</f>
        <v>0</v>
      </c>
      <c r="I1462" s="11">
        <f>VLOOKUP(A1462,Sheet5!A:E,3,FALSE)*D1462</f>
        <v>19475</v>
      </c>
      <c r="J1462" s="11">
        <f>VLOOKUP(A1462,Sheet5!A:E,4,FALSE)*D1462</f>
        <v>0</v>
      </c>
      <c r="K1462" s="11">
        <f>VLOOKUP(A1462,Sheet5!A:E,5,FALSE)*D1462</f>
        <v>0</v>
      </c>
    </row>
    <row r="1463" spans="1:11" x14ac:dyDescent="0.25">
      <c r="A1463">
        <v>94</v>
      </c>
      <c r="B1463" t="s">
        <v>47</v>
      </c>
      <c r="C1463">
        <v>166</v>
      </c>
      <c r="D1463" s="2">
        <v>2075</v>
      </c>
      <c r="E1463" t="s">
        <v>260</v>
      </c>
      <c r="F1463">
        <f>VLOOKUP(A1463,Sheet5!A:E,3,FALSE)*C1463</f>
        <v>166</v>
      </c>
      <c r="G1463">
        <f>VLOOKUP(A1463,Sheet5!A:E,4,FALSE)*C1463</f>
        <v>0</v>
      </c>
      <c r="H1463">
        <f>VLOOKUP(A1463,Sheet5!A:E,5,FALSE)*C1463</f>
        <v>0</v>
      </c>
      <c r="I1463" s="11">
        <f>VLOOKUP(A1463,Sheet5!A:E,3,FALSE)*D1463</f>
        <v>2075</v>
      </c>
      <c r="J1463" s="11">
        <f>VLOOKUP(A1463,Sheet5!A:E,4,FALSE)*D1463</f>
        <v>0</v>
      </c>
      <c r="K1463" s="11">
        <f>VLOOKUP(A1463,Sheet5!A:E,5,FALSE)*D1463</f>
        <v>0</v>
      </c>
    </row>
    <row r="1464" spans="1:11" x14ac:dyDescent="0.25">
      <c r="A1464">
        <v>94</v>
      </c>
      <c r="B1464" t="s">
        <v>47</v>
      </c>
      <c r="C1464">
        <v>120</v>
      </c>
      <c r="D1464" s="2">
        <v>1500</v>
      </c>
      <c r="E1464" t="s">
        <v>261</v>
      </c>
      <c r="F1464">
        <f>VLOOKUP(A1464,Sheet5!A:E,3,FALSE)*C1464</f>
        <v>120</v>
      </c>
      <c r="G1464">
        <f>VLOOKUP(A1464,Sheet5!A:E,4,FALSE)*C1464</f>
        <v>0</v>
      </c>
      <c r="H1464">
        <f>VLOOKUP(A1464,Sheet5!A:E,5,FALSE)*C1464</f>
        <v>0</v>
      </c>
      <c r="I1464" s="11">
        <f>VLOOKUP(A1464,Sheet5!A:E,3,FALSE)*D1464</f>
        <v>1500</v>
      </c>
      <c r="J1464" s="11">
        <f>VLOOKUP(A1464,Sheet5!A:E,4,FALSE)*D1464</f>
        <v>0</v>
      </c>
      <c r="K1464" s="11">
        <f>VLOOKUP(A1464,Sheet5!A:E,5,FALSE)*D1464</f>
        <v>0</v>
      </c>
    </row>
    <row r="1465" spans="1:11" x14ac:dyDescent="0.25">
      <c r="A1465">
        <v>94</v>
      </c>
      <c r="B1465" t="s">
        <v>47</v>
      </c>
      <c r="C1465">
        <v>548</v>
      </c>
      <c r="D1465" s="2">
        <v>6850</v>
      </c>
      <c r="E1465" t="s">
        <v>262</v>
      </c>
      <c r="F1465">
        <f>VLOOKUP(A1465,Sheet5!A:E,3,FALSE)*C1465</f>
        <v>548</v>
      </c>
      <c r="G1465">
        <f>VLOOKUP(A1465,Sheet5!A:E,4,FALSE)*C1465</f>
        <v>0</v>
      </c>
      <c r="H1465">
        <f>VLOOKUP(A1465,Sheet5!A:E,5,FALSE)*C1465</f>
        <v>0</v>
      </c>
      <c r="I1465" s="11">
        <f>VLOOKUP(A1465,Sheet5!A:E,3,FALSE)*D1465</f>
        <v>6850</v>
      </c>
      <c r="J1465" s="11">
        <f>VLOOKUP(A1465,Sheet5!A:E,4,FALSE)*D1465</f>
        <v>0</v>
      </c>
      <c r="K1465" s="11">
        <f>VLOOKUP(A1465,Sheet5!A:E,5,FALSE)*D1465</f>
        <v>0</v>
      </c>
    </row>
    <row r="1466" spans="1:11" x14ac:dyDescent="0.25">
      <c r="A1466">
        <v>94</v>
      </c>
      <c r="B1466" t="s">
        <v>47</v>
      </c>
      <c r="C1466">
        <v>384</v>
      </c>
      <c r="D1466" s="2">
        <v>4800</v>
      </c>
      <c r="E1466" t="s">
        <v>263</v>
      </c>
      <c r="F1466">
        <f>VLOOKUP(A1466,Sheet5!A:E,3,FALSE)*C1466</f>
        <v>384</v>
      </c>
      <c r="G1466">
        <f>VLOOKUP(A1466,Sheet5!A:E,4,FALSE)*C1466</f>
        <v>0</v>
      </c>
      <c r="H1466">
        <f>VLOOKUP(A1466,Sheet5!A:E,5,FALSE)*C1466</f>
        <v>0</v>
      </c>
      <c r="I1466" s="11">
        <f>VLOOKUP(A1466,Sheet5!A:E,3,FALSE)*D1466</f>
        <v>4800</v>
      </c>
      <c r="J1466" s="11">
        <f>VLOOKUP(A1466,Sheet5!A:E,4,FALSE)*D1466</f>
        <v>0</v>
      </c>
      <c r="K1466" s="11">
        <f>VLOOKUP(A1466,Sheet5!A:E,5,FALSE)*D1466</f>
        <v>0</v>
      </c>
    </row>
    <row r="1467" spans="1:11" x14ac:dyDescent="0.25">
      <c r="A1467">
        <v>94</v>
      </c>
      <c r="B1467" t="s">
        <v>47</v>
      </c>
      <c r="C1467">
        <v>500</v>
      </c>
      <c r="D1467" s="2">
        <v>6250</v>
      </c>
      <c r="E1467" t="s">
        <v>264</v>
      </c>
      <c r="F1467">
        <f>VLOOKUP(A1467,Sheet5!A:E,3,FALSE)*C1467</f>
        <v>500</v>
      </c>
      <c r="G1467">
        <f>VLOOKUP(A1467,Sheet5!A:E,4,FALSE)*C1467</f>
        <v>0</v>
      </c>
      <c r="H1467">
        <f>VLOOKUP(A1467,Sheet5!A:E,5,FALSE)*C1467</f>
        <v>0</v>
      </c>
      <c r="I1467" s="11">
        <f>VLOOKUP(A1467,Sheet5!A:E,3,FALSE)*D1467</f>
        <v>6250</v>
      </c>
      <c r="J1467" s="11">
        <f>VLOOKUP(A1467,Sheet5!A:E,4,FALSE)*D1467</f>
        <v>0</v>
      </c>
      <c r="K1467" s="11">
        <f>VLOOKUP(A1467,Sheet5!A:E,5,FALSE)*D1467</f>
        <v>0</v>
      </c>
    </row>
    <row r="1468" spans="1:11" x14ac:dyDescent="0.25">
      <c r="A1468">
        <v>94</v>
      </c>
      <c r="B1468" t="s">
        <v>47</v>
      </c>
      <c r="C1468">
        <v>22</v>
      </c>
      <c r="D1468" s="2">
        <v>275</v>
      </c>
      <c r="E1468" t="s">
        <v>265</v>
      </c>
      <c r="F1468">
        <f>VLOOKUP(A1468,Sheet5!A:E,3,FALSE)*C1468</f>
        <v>22</v>
      </c>
      <c r="G1468">
        <f>VLOOKUP(A1468,Sheet5!A:E,4,FALSE)*C1468</f>
        <v>0</v>
      </c>
      <c r="H1468">
        <f>VLOOKUP(A1468,Sheet5!A:E,5,FALSE)*C1468</f>
        <v>0</v>
      </c>
      <c r="I1468" s="11">
        <f>VLOOKUP(A1468,Sheet5!A:E,3,FALSE)*D1468</f>
        <v>275</v>
      </c>
      <c r="J1468" s="11">
        <f>VLOOKUP(A1468,Sheet5!A:E,4,FALSE)*D1468</f>
        <v>0</v>
      </c>
      <c r="K1468" s="11">
        <f>VLOOKUP(A1468,Sheet5!A:E,5,FALSE)*D1468</f>
        <v>0</v>
      </c>
    </row>
    <row r="1469" spans="1:11" x14ac:dyDescent="0.25">
      <c r="A1469">
        <v>94</v>
      </c>
      <c r="B1469" t="s">
        <v>47</v>
      </c>
      <c r="C1469">
        <v>102</v>
      </c>
      <c r="D1469" s="2">
        <v>1275</v>
      </c>
      <c r="E1469" t="s">
        <v>266</v>
      </c>
      <c r="F1469">
        <f>VLOOKUP(A1469,Sheet5!A:E,3,FALSE)*C1469</f>
        <v>102</v>
      </c>
      <c r="G1469">
        <f>VLOOKUP(A1469,Sheet5!A:E,4,FALSE)*C1469</f>
        <v>0</v>
      </c>
      <c r="H1469">
        <f>VLOOKUP(A1469,Sheet5!A:E,5,FALSE)*C1469</f>
        <v>0</v>
      </c>
      <c r="I1469" s="11">
        <f>VLOOKUP(A1469,Sheet5!A:E,3,FALSE)*D1469</f>
        <v>1275</v>
      </c>
      <c r="J1469" s="11">
        <f>VLOOKUP(A1469,Sheet5!A:E,4,FALSE)*D1469</f>
        <v>0</v>
      </c>
      <c r="K1469" s="11">
        <f>VLOOKUP(A1469,Sheet5!A:E,5,FALSE)*D1469</f>
        <v>0</v>
      </c>
    </row>
    <row r="1470" spans="1:11" x14ac:dyDescent="0.25">
      <c r="A1470">
        <v>94</v>
      </c>
      <c r="B1470" t="s">
        <v>47</v>
      </c>
      <c r="C1470">
        <v>36</v>
      </c>
      <c r="D1470" s="2">
        <v>450</v>
      </c>
      <c r="E1470" t="s">
        <v>267</v>
      </c>
      <c r="F1470">
        <f>VLOOKUP(A1470,Sheet5!A:E,3,FALSE)*C1470</f>
        <v>36</v>
      </c>
      <c r="G1470">
        <f>VLOOKUP(A1470,Sheet5!A:E,4,FALSE)*C1470</f>
        <v>0</v>
      </c>
      <c r="H1470">
        <f>VLOOKUP(A1470,Sheet5!A:E,5,FALSE)*C1470</f>
        <v>0</v>
      </c>
      <c r="I1470" s="11">
        <f>VLOOKUP(A1470,Sheet5!A:E,3,FALSE)*D1470</f>
        <v>450</v>
      </c>
      <c r="J1470" s="11">
        <f>VLOOKUP(A1470,Sheet5!A:E,4,FALSE)*D1470</f>
        <v>0</v>
      </c>
      <c r="K1470" s="11">
        <f>VLOOKUP(A1470,Sheet5!A:E,5,FALSE)*D1470</f>
        <v>0</v>
      </c>
    </row>
    <row r="1471" spans="1:11" x14ac:dyDescent="0.25">
      <c r="A1471">
        <v>94</v>
      </c>
      <c r="B1471" t="s">
        <v>47</v>
      </c>
      <c r="C1471">
        <v>6</v>
      </c>
      <c r="D1471" s="2">
        <v>75</v>
      </c>
      <c r="E1471" t="s">
        <v>268</v>
      </c>
      <c r="F1471">
        <f>VLOOKUP(A1471,Sheet5!A:E,3,FALSE)*C1471</f>
        <v>6</v>
      </c>
      <c r="G1471">
        <f>VLOOKUP(A1471,Sheet5!A:E,4,FALSE)*C1471</f>
        <v>0</v>
      </c>
      <c r="H1471">
        <f>VLOOKUP(A1471,Sheet5!A:E,5,FALSE)*C1471</f>
        <v>0</v>
      </c>
      <c r="I1471" s="11">
        <f>VLOOKUP(A1471,Sheet5!A:E,3,FALSE)*D1471</f>
        <v>75</v>
      </c>
      <c r="J1471" s="11">
        <f>VLOOKUP(A1471,Sheet5!A:E,4,FALSE)*D1471</f>
        <v>0</v>
      </c>
      <c r="K1471" s="11">
        <f>VLOOKUP(A1471,Sheet5!A:E,5,FALSE)*D1471</f>
        <v>0</v>
      </c>
    </row>
    <row r="1472" spans="1:11" x14ac:dyDescent="0.25">
      <c r="A1472">
        <v>94</v>
      </c>
      <c r="B1472" t="s">
        <v>47</v>
      </c>
      <c r="C1472">
        <v>388</v>
      </c>
      <c r="D1472" s="2">
        <v>4850</v>
      </c>
      <c r="E1472" t="s">
        <v>269</v>
      </c>
      <c r="F1472">
        <f>VLOOKUP(A1472,Sheet5!A:E,3,FALSE)*C1472</f>
        <v>388</v>
      </c>
      <c r="G1472">
        <f>VLOOKUP(A1472,Sheet5!A:E,4,FALSE)*C1472</f>
        <v>0</v>
      </c>
      <c r="H1472">
        <f>VLOOKUP(A1472,Sheet5!A:E,5,FALSE)*C1472</f>
        <v>0</v>
      </c>
      <c r="I1472" s="11">
        <f>VLOOKUP(A1472,Sheet5!A:E,3,FALSE)*D1472</f>
        <v>4850</v>
      </c>
      <c r="J1472" s="11">
        <f>VLOOKUP(A1472,Sheet5!A:E,4,FALSE)*D1472</f>
        <v>0</v>
      </c>
      <c r="K1472" s="11">
        <f>VLOOKUP(A1472,Sheet5!A:E,5,FALSE)*D1472</f>
        <v>0</v>
      </c>
    </row>
    <row r="1473" spans="1:11" x14ac:dyDescent="0.25">
      <c r="A1473">
        <v>94</v>
      </c>
      <c r="B1473" t="s">
        <v>47</v>
      </c>
      <c r="C1473">
        <v>282</v>
      </c>
      <c r="D1473" s="2">
        <v>3525</v>
      </c>
      <c r="E1473" t="s">
        <v>270</v>
      </c>
      <c r="F1473">
        <f>VLOOKUP(A1473,Sheet5!A:E,3,FALSE)*C1473</f>
        <v>282</v>
      </c>
      <c r="G1473">
        <f>VLOOKUP(A1473,Sheet5!A:E,4,FALSE)*C1473</f>
        <v>0</v>
      </c>
      <c r="H1473">
        <f>VLOOKUP(A1473,Sheet5!A:E,5,FALSE)*C1473</f>
        <v>0</v>
      </c>
      <c r="I1473" s="11">
        <f>VLOOKUP(A1473,Sheet5!A:E,3,FALSE)*D1473</f>
        <v>3525</v>
      </c>
      <c r="J1473" s="11">
        <f>VLOOKUP(A1473,Sheet5!A:E,4,FALSE)*D1473</f>
        <v>0</v>
      </c>
      <c r="K1473" s="11">
        <f>VLOOKUP(A1473,Sheet5!A:E,5,FALSE)*D1473</f>
        <v>0</v>
      </c>
    </row>
    <row r="1474" spans="1:11" x14ac:dyDescent="0.25">
      <c r="A1474">
        <v>94</v>
      </c>
      <c r="B1474" t="s">
        <v>47</v>
      </c>
      <c r="C1474">
        <v>414</v>
      </c>
      <c r="D1474" s="2">
        <v>5175</v>
      </c>
      <c r="E1474" t="s">
        <v>271</v>
      </c>
      <c r="F1474">
        <f>VLOOKUP(A1474,Sheet5!A:E,3,FALSE)*C1474</f>
        <v>414</v>
      </c>
      <c r="G1474">
        <f>VLOOKUP(A1474,Sheet5!A:E,4,FALSE)*C1474</f>
        <v>0</v>
      </c>
      <c r="H1474">
        <f>VLOOKUP(A1474,Sheet5!A:E,5,FALSE)*C1474</f>
        <v>0</v>
      </c>
      <c r="I1474" s="11">
        <f>VLOOKUP(A1474,Sheet5!A:E,3,FALSE)*D1474</f>
        <v>5175</v>
      </c>
      <c r="J1474" s="11">
        <f>VLOOKUP(A1474,Sheet5!A:E,4,FALSE)*D1474</f>
        <v>0</v>
      </c>
      <c r="K1474" s="11">
        <f>VLOOKUP(A1474,Sheet5!A:E,5,FALSE)*D1474</f>
        <v>0</v>
      </c>
    </row>
    <row r="1475" spans="1:11" x14ac:dyDescent="0.25">
      <c r="A1475">
        <v>94</v>
      </c>
      <c r="B1475" t="s">
        <v>47</v>
      </c>
      <c r="C1475">
        <v>458</v>
      </c>
      <c r="D1475" s="2">
        <v>5725</v>
      </c>
      <c r="E1475" t="s">
        <v>272</v>
      </c>
      <c r="F1475">
        <f>VLOOKUP(A1475,Sheet5!A:E,3,FALSE)*C1475</f>
        <v>458</v>
      </c>
      <c r="G1475">
        <f>VLOOKUP(A1475,Sheet5!A:E,4,FALSE)*C1475</f>
        <v>0</v>
      </c>
      <c r="H1475">
        <f>VLOOKUP(A1475,Sheet5!A:E,5,FALSE)*C1475</f>
        <v>0</v>
      </c>
      <c r="I1475" s="11">
        <f>VLOOKUP(A1475,Sheet5!A:E,3,FALSE)*D1475</f>
        <v>5725</v>
      </c>
      <c r="J1475" s="11">
        <f>VLOOKUP(A1475,Sheet5!A:E,4,FALSE)*D1475</f>
        <v>0</v>
      </c>
      <c r="K1475" s="11">
        <f>VLOOKUP(A1475,Sheet5!A:E,5,FALSE)*D1475</f>
        <v>0</v>
      </c>
    </row>
    <row r="1476" spans="1:11" x14ac:dyDescent="0.25">
      <c r="A1476">
        <v>94</v>
      </c>
      <c r="B1476" t="s">
        <v>47</v>
      </c>
      <c r="C1476">
        <v>398</v>
      </c>
      <c r="D1476" s="2">
        <v>4975</v>
      </c>
      <c r="E1476" t="s">
        <v>273</v>
      </c>
      <c r="F1476">
        <f>VLOOKUP(A1476,Sheet5!A:E,3,FALSE)*C1476</f>
        <v>398</v>
      </c>
      <c r="G1476">
        <f>VLOOKUP(A1476,Sheet5!A:E,4,FALSE)*C1476</f>
        <v>0</v>
      </c>
      <c r="H1476">
        <f>VLOOKUP(A1476,Sheet5!A:E,5,FALSE)*C1476</f>
        <v>0</v>
      </c>
      <c r="I1476" s="11">
        <f>VLOOKUP(A1476,Sheet5!A:E,3,FALSE)*D1476</f>
        <v>4975</v>
      </c>
      <c r="J1476" s="11">
        <f>VLOOKUP(A1476,Sheet5!A:E,4,FALSE)*D1476</f>
        <v>0</v>
      </c>
      <c r="K1476" s="11">
        <f>VLOOKUP(A1476,Sheet5!A:E,5,FALSE)*D1476</f>
        <v>0</v>
      </c>
    </row>
    <row r="1477" spans="1:11" x14ac:dyDescent="0.25">
      <c r="A1477">
        <v>94</v>
      </c>
      <c r="B1477" t="s">
        <v>47</v>
      </c>
      <c r="C1477">
        <v>366</v>
      </c>
      <c r="D1477" s="2">
        <v>4575</v>
      </c>
      <c r="E1477" t="s">
        <v>274</v>
      </c>
      <c r="F1477">
        <f>VLOOKUP(A1477,Sheet5!A:E,3,FALSE)*C1477</f>
        <v>366</v>
      </c>
      <c r="G1477">
        <f>VLOOKUP(A1477,Sheet5!A:E,4,FALSE)*C1477</f>
        <v>0</v>
      </c>
      <c r="H1477">
        <f>VLOOKUP(A1477,Sheet5!A:E,5,FALSE)*C1477</f>
        <v>0</v>
      </c>
      <c r="I1477" s="11">
        <f>VLOOKUP(A1477,Sheet5!A:E,3,FALSE)*D1477</f>
        <v>4575</v>
      </c>
      <c r="J1477" s="11">
        <f>VLOOKUP(A1477,Sheet5!A:E,4,FALSE)*D1477</f>
        <v>0</v>
      </c>
      <c r="K1477" s="11">
        <f>VLOOKUP(A1477,Sheet5!A:E,5,FALSE)*D1477</f>
        <v>0</v>
      </c>
    </row>
    <row r="1478" spans="1:11" x14ac:dyDescent="0.25">
      <c r="A1478">
        <v>94</v>
      </c>
      <c r="B1478" t="s">
        <v>47</v>
      </c>
      <c r="C1478">
        <v>410</v>
      </c>
      <c r="D1478" s="2">
        <v>5125</v>
      </c>
      <c r="E1478" t="s">
        <v>275</v>
      </c>
      <c r="F1478">
        <f>VLOOKUP(A1478,Sheet5!A:E,3,FALSE)*C1478</f>
        <v>410</v>
      </c>
      <c r="G1478">
        <f>VLOOKUP(A1478,Sheet5!A:E,4,FALSE)*C1478</f>
        <v>0</v>
      </c>
      <c r="H1478">
        <f>VLOOKUP(A1478,Sheet5!A:E,5,FALSE)*C1478</f>
        <v>0</v>
      </c>
      <c r="I1478" s="11">
        <f>VLOOKUP(A1478,Sheet5!A:E,3,FALSE)*D1478</f>
        <v>5125</v>
      </c>
      <c r="J1478" s="11">
        <f>VLOOKUP(A1478,Sheet5!A:E,4,FALSE)*D1478</f>
        <v>0</v>
      </c>
      <c r="K1478" s="11">
        <f>VLOOKUP(A1478,Sheet5!A:E,5,FALSE)*D1478</f>
        <v>0</v>
      </c>
    </row>
    <row r="1479" spans="1:11" x14ac:dyDescent="0.25">
      <c r="A1479">
        <v>94</v>
      </c>
      <c r="B1479" t="s">
        <v>455</v>
      </c>
      <c r="C1479">
        <v>-3</v>
      </c>
      <c r="D1479">
        <v>-72</v>
      </c>
      <c r="E1479" t="s">
        <v>88</v>
      </c>
      <c r="F1479">
        <f>VLOOKUP(A1479,Sheet5!A:E,3,FALSE)*C1479</f>
        <v>-3</v>
      </c>
      <c r="G1479">
        <f>VLOOKUP(A1479,Sheet5!A:E,4,FALSE)*C1479</f>
        <v>0</v>
      </c>
      <c r="H1479">
        <f>VLOOKUP(A1479,Sheet5!A:E,5,FALSE)*C1479</f>
        <v>0</v>
      </c>
      <c r="I1479" s="11">
        <f>VLOOKUP(A1479,Sheet5!A:E,3,FALSE)*D1479</f>
        <v>-72</v>
      </c>
      <c r="J1479" s="11">
        <f>VLOOKUP(A1479,Sheet5!A:E,4,FALSE)*D1479</f>
        <v>0</v>
      </c>
      <c r="K1479" s="11">
        <f>VLOOKUP(A1479,Sheet5!A:E,5,FALSE)*D1479</f>
        <v>0</v>
      </c>
    </row>
    <row r="1480" spans="1:11" x14ac:dyDescent="0.25">
      <c r="A1480">
        <v>94</v>
      </c>
      <c r="B1480" t="s">
        <v>455</v>
      </c>
      <c r="C1480">
        <v>-4</v>
      </c>
      <c r="D1480">
        <v>-96</v>
      </c>
      <c r="E1480" t="s">
        <v>91</v>
      </c>
      <c r="F1480">
        <f>VLOOKUP(A1480,Sheet5!A:E,3,FALSE)*C1480</f>
        <v>-4</v>
      </c>
      <c r="G1480">
        <f>VLOOKUP(A1480,Sheet5!A:E,4,FALSE)*C1480</f>
        <v>0</v>
      </c>
      <c r="H1480">
        <f>VLOOKUP(A1480,Sheet5!A:E,5,FALSE)*C1480</f>
        <v>0</v>
      </c>
      <c r="I1480" s="11">
        <f>VLOOKUP(A1480,Sheet5!A:E,3,FALSE)*D1480</f>
        <v>-96</v>
      </c>
      <c r="J1480" s="11">
        <f>VLOOKUP(A1480,Sheet5!A:E,4,FALSE)*D1480</f>
        <v>0</v>
      </c>
      <c r="K1480" s="11">
        <f>VLOOKUP(A1480,Sheet5!A:E,5,FALSE)*D1480</f>
        <v>0</v>
      </c>
    </row>
    <row r="1481" spans="1:11" x14ac:dyDescent="0.25">
      <c r="A1481">
        <v>94</v>
      </c>
      <c r="B1481" t="s">
        <v>455</v>
      </c>
      <c r="C1481">
        <v>-2</v>
      </c>
      <c r="D1481">
        <v>-48</v>
      </c>
      <c r="E1481" t="s">
        <v>97</v>
      </c>
      <c r="F1481">
        <f>VLOOKUP(A1481,Sheet5!A:E,3,FALSE)*C1481</f>
        <v>-2</v>
      </c>
      <c r="G1481">
        <f>VLOOKUP(A1481,Sheet5!A:E,4,FALSE)*C1481</f>
        <v>0</v>
      </c>
      <c r="H1481">
        <f>VLOOKUP(A1481,Sheet5!A:E,5,FALSE)*C1481</f>
        <v>0</v>
      </c>
      <c r="I1481" s="11">
        <f>VLOOKUP(A1481,Sheet5!A:E,3,FALSE)*D1481</f>
        <v>-48</v>
      </c>
      <c r="J1481" s="11">
        <f>VLOOKUP(A1481,Sheet5!A:E,4,FALSE)*D1481</f>
        <v>0</v>
      </c>
      <c r="K1481" s="11">
        <f>VLOOKUP(A1481,Sheet5!A:E,5,FALSE)*D1481</f>
        <v>0</v>
      </c>
    </row>
    <row r="1482" spans="1:11" x14ac:dyDescent="0.25">
      <c r="A1482">
        <v>94</v>
      </c>
      <c r="B1482" t="s">
        <v>455</v>
      </c>
      <c r="C1482">
        <v>-3</v>
      </c>
      <c r="D1482">
        <v>-72</v>
      </c>
      <c r="E1482" t="s">
        <v>101</v>
      </c>
      <c r="F1482">
        <f>VLOOKUP(A1482,Sheet5!A:E,3,FALSE)*C1482</f>
        <v>-3</v>
      </c>
      <c r="G1482">
        <f>VLOOKUP(A1482,Sheet5!A:E,4,FALSE)*C1482</f>
        <v>0</v>
      </c>
      <c r="H1482">
        <f>VLOOKUP(A1482,Sheet5!A:E,5,FALSE)*C1482</f>
        <v>0</v>
      </c>
      <c r="I1482" s="11">
        <f>VLOOKUP(A1482,Sheet5!A:E,3,FALSE)*D1482</f>
        <v>-72</v>
      </c>
      <c r="J1482" s="11">
        <f>VLOOKUP(A1482,Sheet5!A:E,4,FALSE)*D1482</f>
        <v>0</v>
      </c>
      <c r="K1482" s="11">
        <f>VLOOKUP(A1482,Sheet5!A:E,5,FALSE)*D1482</f>
        <v>0</v>
      </c>
    </row>
    <row r="1483" spans="1:11" x14ac:dyDescent="0.25">
      <c r="A1483">
        <v>94</v>
      </c>
      <c r="B1483" t="s">
        <v>455</v>
      </c>
      <c r="C1483">
        <v>-2</v>
      </c>
      <c r="D1483">
        <v>-48</v>
      </c>
      <c r="E1483" t="s">
        <v>103</v>
      </c>
      <c r="F1483">
        <f>VLOOKUP(A1483,Sheet5!A:E,3,FALSE)*C1483</f>
        <v>-2</v>
      </c>
      <c r="G1483">
        <f>VLOOKUP(A1483,Sheet5!A:E,4,FALSE)*C1483</f>
        <v>0</v>
      </c>
      <c r="H1483">
        <f>VLOOKUP(A1483,Sheet5!A:E,5,FALSE)*C1483</f>
        <v>0</v>
      </c>
      <c r="I1483" s="11">
        <f>VLOOKUP(A1483,Sheet5!A:E,3,FALSE)*D1483</f>
        <v>-48</v>
      </c>
      <c r="J1483" s="11">
        <f>VLOOKUP(A1483,Sheet5!A:E,4,FALSE)*D1483</f>
        <v>0</v>
      </c>
      <c r="K1483" s="11">
        <f>VLOOKUP(A1483,Sheet5!A:E,5,FALSE)*D1483</f>
        <v>0</v>
      </c>
    </row>
    <row r="1484" spans="1:11" x14ac:dyDescent="0.25">
      <c r="A1484">
        <v>94</v>
      </c>
      <c r="B1484" t="s">
        <v>455</v>
      </c>
      <c r="C1484">
        <v>-9</v>
      </c>
      <c r="D1484">
        <v>-216</v>
      </c>
      <c r="E1484" t="s">
        <v>104</v>
      </c>
      <c r="F1484">
        <f>VLOOKUP(A1484,Sheet5!A:E,3,FALSE)*C1484</f>
        <v>-9</v>
      </c>
      <c r="G1484">
        <f>VLOOKUP(A1484,Sheet5!A:E,4,FALSE)*C1484</f>
        <v>0</v>
      </c>
      <c r="H1484">
        <f>VLOOKUP(A1484,Sheet5!A:E,5,FALSE)*C1484</f>
        <v>0</v>
      </c>
      <c r="I1484" s="11">
        <f>VLOOKUP(A1484,Sheet5!A:E,3,FALSE)*D1484</f>
        <v>-216</v>
      </c>
      <c r="J1484" s="11">
        <f>VLOOKUP(A1484,Sheet5!A:E,4,FALSE)*D1484</f>
        <v>0</v>
      </c>
      <c r="K1484" s="11">
        <f>VLOOKUP(A1484,Sheet5!A:E,5,FALSE)*D1484</f>
        <v>0</v>
      </c>
    </row>
    <row r="1485" spans="1:11" x14ac:dyDescent="0.25">
      <c r="A1485">
        <v>94</v>
      </c>
      <c r="B1485" t="s">
        <v>455</v>
      </c>
      <c r="C1485">
        <v>-2</v>
      </c>
      <c r="D1485">
        <v>-48</v>
      </c>
      <c r="E1485" t="s">
        <v>106</v>
      </c>
      <c r="F1485">
        <f>VLOOKUP(A1485,Sheet5!A:E,3,FALSE)*C1485</f>
        <v>-2</v>
      </c>
      <c r="G1485">
        <f>VLOOKUP(A1485,Sheet5!A:E,4,FALSE)*C1485</f>
        <v>0</v>
      </c>
      <c r="H1485">
        <f>VLOOKUP(A1485,Sheet5!A:E,5,FALSE)*C1485</f>
        <v>0</v>
      </c>
      <c r="I1485" s="11">
        <f>VLOOKUP(A1485,Sheet5!A:E,3,FALSE)*D1485</f>
        <v>-48</v>
      </c>
      <c r="J1485" s="11">
        <f>VLOOKUP(A1485,Sheet5!A:E,4,FALSE)*D1485</f>
        <v>0</v>
      </c>
      <c r="K1485" s="11">
        <f>VLOOKUP(A1485,Sheet5!A:E,5,FALSE)*D1485</f>
        <v>0</v>
      </c>
    </row>
    <row r="1486" spans="1:11" x14ac:dyDescent="0.25">
      <c r="A1486">
        <v>94</v>
      </c>
      <c r="B1486" t="s">
        <v>455</v>
      </c>
      <c r="C1486">
        <v>-5</v>
      </c>
      <c r="D1486">
        <v>-120</v>
      </c>
      <c r="E1486" t="s">
        <v>108</v>
      </c>
      <c r="F1486">
        <f>VLOOKUP(A1486,Sheet5!A:E,3,FALSE)*C1486</f>
        <v>-5</v>
      </c>
      <c r="G1486">
        <f>VLOOKUP(A1486,Sheet5!A:E,4,FALSE)*C1486</f>
        <v>0</v>
      </c>
      <c r="H1486">
        <f>VLOOKUP(A1486,Sheet5!A:E,5,FALSE)*C1486</f>
        <v>0</v>
      </c>
      <c r="I1486" s="11">
        <f>VLOOKUP(A1486,Sheet5!A:E,3,FALSE)*D1486</f>
        <v>-120</v>
      </c>
      <c r="J1486" s="11">
        <f>VLOOKUP(A1486,Sheet5!A:E,4,FALSE)*D1486</f>
        <v>0</v>
      </c>
      <c r="K1486" s="11">
        <f>VLOOKUP(A1486,Sheet5!A:E,5,FALSE)*D1486</f>
        <v>0</v>
      </c>
    </row>
    <row r="1487" spans="1:11" x14ac:dyDescent="0.25">
      <c r="A1487">
        <v>94</v>
      </c>
      <c r="B1487" t="s">
        <v>455</v>
      </c>
      <c r="C1487">
        <v>-7</v>
      </c>
      <c r="D1487">
        <v>-168</v>
      </c>
      <c r="E1487" t="s">
        <v>111</v>
      </c>
      <c r="F1487">
        <f>VLOOKUP(A1487,Sheet5!A:E,3,FALSE)*C1487</f>
        <v>-7</v>
      </c>
      <c r="G1487">
        <f>VLOOKUP(A1487,Sheet5!A:E,4,FALSE)*C1487</f>
        <v>0</v>
      </c>
      <c r="H1487">
        <f>VLOOKUP(A1487,Sheet5!A:E,5,FALSE)*C1487</f>
        <v>0</v>
      </c>
      <c r="I1487" s="11">
        <f>VLOOKUP(A1487,Sheet5!A:E,3,FALSE)*D1487</f>
        <v>-168</v>
      </c>
      <c r="J1487" s="11">
        <f>VLOOKUP(A1487,Sheet5!A:E,4,FALSE)*D1487</f>
        <v>0</v>
      </c>
      <c r="K1487" s="11">
        <f>VLOOKUP(A1487,Sheet5!A:E,5,FALSE)*D1487</f>
        <v>0</v>
      </c>
    </row>
    <row r="1488" spans="1:11" x14ac:dyDescent="0.25">
      <c r="A1488">
        <v>94</v>
      </c>
      <c r="B1488" t="s">
        <v>455</v>
      </c>
      <c r="C1488">
        <v>-2</v>
      </c>
      <c r="D1488">
        <v>-48</v>
      </c>
      <c r="E1488" t="s">
        <v>114</v>
      </c>
      <c r="F1488">
        <f>VLOOKUP(A1488,Sheet5!A:E,3,FALSE)*C1488</f>
        <v>-2</v>
      </c>
      <c r="G1488">
        <f>VLOOKUP(A1488,Sheet5!A:E,4,FALSE)*C1488</f>
        <v>0</v>
      </c>
      <c r="H1488">
        <f>VLOOKUP(A1488,Sheet5!A:E,5,FALSE)*C1488</f>
        <v>0</v>
      </c>
      <c r="I1488" s="11">
        <f>VLOOKUP(A1488,Sheet5!A:E,3,FALSE)*D1488</f>
        <v>-48</v>
      </c>
      <c r="J1488" s="11">
        <f>VLOOKUP(A1488,Sheet5!A:E,4,FALSE)*D1488</f>
        <v>0</v>
      </c>
      <c r="K1488" s="11">
        <f>VLOOKUP(A1488,Sheet5!A:E,5,FALSE)*D1488</f>
        <v>0</v>
      </c>
    </row>
    <row r="1489" spans="1:11" x14ac:dyDescent="0.25">
      <c r="A1489">
        <v>94</v>
      </c>
      <c r="B1489" t="s">
        <v>455</v>
      </c>
      <c r="C1489">
        <v>-2</v>
      </c>
      <c r="D1489">
        <v>-48</v>
      </c>
      <c r="E1489" t="s">
        <v>115</v>
      </c>
      <c r="F1489">
        <f>VLOOKUP(A1489,Sheet5!A:E,3,FALSE)*C1489</f>
        <v>-2</v>
      </c>
      <c r="G1489">
        <f>VLOOKUP(A1489,Sheet5!A:E,4,FALSE)*C1489</f>
        <v>0</v>
      </c>
      <c r="H1489">
        <f>VLOOKUP(A1489,Sheet5!A:E,5,FALSE)*C1489</f>
        <v>0</v>
      </c>
      <c r="I1489" s="11">
        <f>VLOOKUP(A1489,Sheet5!A:E,3,FALSE)*D1489</f>
        <v>-48</v>
      </c>
      <c r="J1489" s="11">
        <f>VLOOKUP(A1489,Sheet5!A:E,4,FALSE)*D1489</f>
        <v>0</v>
      </c>
      <c r="K1489" s="11">
        <f>VLOOKUP(A1489,Sheet5!A:E,5,FALSE)*D1489</f>
        <v>0</v>
      </c>
    </row>
    <row r="1490" spans="1:11" x14ac:dyDescent="0.25">
      <c r="A1490">
        <v>94</v>
      </c>
      <c r="B1490" t="s">
        <v>455</v>
      </c>
      <c r="C1490">
        <v>-3</v>
      </c>
      <c r="D1490">
        <v>-72</v>
      </c>
      <c r="E1490" t="s">
        <v>117</v>
      </c>
      <c r="F1490">
        <f>VLOOKUP(A1490,Sheet5!A:E,3,FALSE)*C1490</f>
        <v>-3</v>
      </c>
      <c r="G1490">
        <f>VLOOKUP(A1490,Sheet5!A:E,4,FALSE)*C1490</f>
        <v>0</v>
      </c>
      <c r="H1490">
        <f>VLOOKUP(A1490,Sheet5!A:E,5,FALSE)*C1490</f>
        <v>0</v>
      </c>
      <c r="I1490" s="11">
        <f>VLOOKUP(A1490,Sheet5!A:E,3,FALSE)*D1490</f>
        <v>-72</v>
      </c>
      <c r="J1490" s="11">
        <f>VLOOKUP(A1490,Sheet5!A:E,4,FALSE)*D1490</f>
        <v>0</v>
      </c>
      <c r="K1490" s="11">
        <f>VLOOKUP(A1490,Sheet5!A:E,5,FALSE)*D1490</f>
        <v>0</v>
      </c>
    </row>
    <row r="1491" spans="1:11" x14ac:dyDescent="0.25">
      <c r="A1491">
        <v>94</v>
      </c>
      <c r="B1491" t="s">
        <v>455</v>
      </c>
      <c r="C1491">
        <v>-21</v>
      </c>
      <c r="D1491">
        <v>-504</v>
      </c>
      <c r="E1491" t="s">
        <v>151</v>
      </c>
      <c r="F1491">
        <f>VLOOKUP(A1491,Sheet5!A:E,3,FALSE)*C1491</f>
        <v>-21</v>
      </c>
      <c r="G1491">
        <f>VLOOKUP(A1491,Sheet5!A:E,4,FALSE)*C1491</f>
        <v>0</v>
      </c>
      <c r="H1491">
        <f>VLOOKUP(A1491,Sheet5!A:E,5,FALSE)*C1491</f>
        <v>0</v>
      </c>
      <c r="I1491" s="11">
        <f>VLOOKUP(A1491,Sheet5!A:E,3,FALSE)*D1491</f>
        <v>-504</v>
      </c>
      <c r="J1491" s="11">
        <f>VLOOKUP(A1491,Sheet5!A:E,4,FALSE)*D1491</f>
        <v>0</v>
      </c>
      <c r="K1491" s="11">
        <f>VLOOKUP(A1491,Sheet5!A:E,5,FALSE)*D1491</f>
        <v>0</v>
      </c>
    </row>
    <row r="1492" spans="1:11" x14ac:dyDescent="0.25">
      <c r="A1492">
        <v>94</v>
      </c>
      <c r="B1492" t="s">
        <v>455</v>
      </c>
      <c r="C1492">
        <v>-2</v>
      </c>
      <c r="D1492">
        <v>-48</v>
      </c>
      <c r="E1492" t="s">
        <v>198</v>
      </c>
      <c r="F1492">
        <f>VLOOKUP(A1492,Sheet5!A:E,3,FALSE)*C1492</f>
        <v>-2</v>
      </c>
      <c r="G1492">
        <f>VLOOKUP(A1492,Sheet5!A:E,4,FALSE)*C1492</f>
        <v>0</v>
      </c>
      <c r="H1492">
        <f>VLOOKUP(A1492,Sheet5!A:E,5,FALSE)*C1492</f>
        <v>0</v>
      </c>
      <c r="I1492" s="11">
        <f>VLOOKUP(A1492,Sheet5!A:E,3,FALSE)*D1492</f>
        <v>-48</v>
      </c>
      <c r="J1492" s="11">
        <f>VLOOKUP(A1492,Sheet5!A:E,4,FALSE)*D1492</f>
        <v>0</v>
      </c>
      <c r="K1492" s="11">
        <f>VLOOKUP(A1492,Sheet5!A:E,5,FALSE)*D1492</f>
        <v>0</v>
      </c>
    </row>
    <row r="1493" spans="1:11" x14ac:dyDescent="0.25">
      <c r="A1493">
        <v>94</v>
      </c>
      <c r="B1493" t="s">
        <v>455</v>
      </c>
      <c r="C1493">
        <v>-2</v>
      </c>
      <c r="D1493">
        <v>-48</v>
      </c>
      <c r="E1493" t="s">
        <v>201</v>
      </c>
      <c r="F1493">
        <f>VLOOKUP(A1493,Sheet5!A:E,3,FALSE)*C1493</f>
        <v>-2</v>
      </c>
      <c r="G1493">
        <f>VLOOKUP(A1493,Sheet5!A:E,4,FALSE)*C1493</f>
        <v>0</v>
      </c>
      <c r="H1493">
        <f>VLOOKUP(A1493,Sheet5!A:E,5,FALSE)*C1493</f>
        <v>0</v>
      </c>
      <c r="I1493" s="11">
        <f>VLOOKUP(A1493,Sheet5!A:E,3,FALSE)*D1493</f>
        <v>-48</v>
      </c>
      <c r="J1493" s="11">
        <f>VLOOKUP(A1493,Sheet5!A:E,4,FALSE)*D1493</f>
        <v>0</v>
      </c>
      <c r="K1493" s="11">
        <f>VLOOKUP(A1493,Sheet5!A:E,5,FALSE)*D1493</f>
        <v>0</v>
      </c>
    </row>
    <row r="1494" spans="1:11" x14ac:dyDescent="0.25">
      <c r="A1494">
        <v>94</v>
      </c>
      <c r="B1494" t="s">
        <v>455</v>
      </c>
      <c r="C1494">
        <v>-7</v>
      </c>
      <c r="D1494">
        <v>-168</v>
      </c>
      <c r="E1494" t="s">
        <v>203</v>
      </c>
      <c r="F1494">
        <f>VLOOKUP(A1494,Sheet5!A:E,3,FALSE)*C1494</f>
        <v>-7</v>
      </c>
      <c r="G1494">
        <f>VLOOKUP(A1494,Sheet5!A:E,4,FALSE)*C1494</f>
        <v>0</v>
      </c>
      <c r="H1494">
        <f>VLOOKUP(A1494,Sheet5!A:E,5,FALSE)*C1494</f>
        <v>0</v>
      </c>
      <c r="I1494" s="11">
        <f>VLOOKUP(A1494,Sheet5!A:E,3,FALSE)*D1494</f>
        <v>-168</v>
      </c>
      <c r="J1494" s="11">
        <f>VLOOKUP(A1494,Sheet5!A:E,4,FALSE)*D1494</f>
        <v>0</v>
      </c>
      <c r="K1494" s="11">
        <f>VLOOKUP(A1494,Sheet5!A:E,5,FALSE)*D1494</f>
        <v>0</v>
      </c>
    </row>
    <row r="1495" spans="1:11" x14ac:dyDescent="0.25">
      <c r="A1495">
        <v>94</v>
      </c>
      <c r="B1495" t="s">
        <v>455</v>
      </c>
      <c r="C1495">
        <v>-2</v>
      </c>
      <c r="D1495">
        <v>-48</v>
      </c>
      <c r="E1495" t="s">
        <v>204</v>
      </c>
      <c r="F1495">
        <f>VLOOKUP(A1495,Sheet5!A:E,3,FALSE)*C1495</f>
        <v>-2</v>
      </c>
      <c r="G1495">
        <f>VLOOKUP(A1495,Sheet5!A:E,4,FALSE)*C1495</f>
        <v>0</v>
      </c>
      <c r="H1495">
        <f>VLOOKUP(A1495,Sheet5!A:E,5,FALSE)*C1495</f>
        <v>0</v>
      </c>
      <c r="I1495" s="11">
        <f>VLOOKUP(A1495,Sheet5!A:E,3,FALSE)*D1495</f>
        <v>-48</v>
      </c>
      <c r="J1495" s="11">
        <f>VLOOKUP(A1495,Sheet5!A:E,4,FALSE)*D1495</f>
        <v>0</v>
      </c>
      <c r="K1495" s="11">
        <f>VLOOKUP(A1495,Sheet5!A:E,5,FALSE)*D1495</f>
        <v>0</v>
      </c>
    </row>
    <row r="1496" spans="1:11" x14ac:dyDescent="0.25">
      <c r="A1496">
        <v>94</v>
      </c>
      <c r="B1496" t="s">
        <v>455</v>
      </c>
      <c r="C1496">
        <v>-3</v>
      </c>
      <c r="D1496">
        <v>-72</v>
      </c>
      <c r="E1496" t="s">
        <v>205</v>
      </c>
      <c r="F1496">
        <f>VLOOKUP(A1496,Sheet5!A:E,3,FALSE)*C1496</f>
        <v>-3</v>
      </c>
      <c r="G1496">
        <f>VLOOKUP(A1496,Sheet5!A:E,4,FALSE)*C1496</f>
        <v>0</v>
      </c>
      <c r="H1496">
        <f>VLOOKUP(A1496,Sheet5!A:E,5,FALSE)*C1496</f>
        <v>0</v>
      </c>
      <c r="I1496" s="11">
        <f>VLOOKUP(A1496,Sheet5!A:E,3,FALSE)*D1496</f>
        <v>-72</v>
      </c>
      <c r="J1496" s="11">
        <f>VLOOKUP(A1496,Sheet5!A:E,4,FALSE)*D1496</f>
        <v>0</v>
      </c>
      <c r="K1496" s="11">
        <f>VLOOKUP(A1496,Sheet5!A:E,5,FALSE)*D1496</f>
        <v>0</v>
      </c>
    </row>
    <row r="1497" spans="1:11" x14ac:dyDescent="0.25">
      <c r="A1497">
        <v>94</v>
      </c>
      <c r="B1497" t="s">
        <v>455</v>
      </c>
      <c r="C1497">
        <v>-1</v>
      </c>
      <c r="D1497">
        <v>-24</v>
      </c>
      <c r="E1497" t="s">
        <v>207</v>
      </c>
      <c r="F1497">
        <f>VLOOKUP(A1497,Sheet5!A:E,3,FALSE)*C1497</f>
        <v>-1</v>
      </c>
      <c r="G1497">
        <f>VLOOKUP(A1497,Sheet5!A:E,4,FALSE)*C1497</f>
        <v>0</v>
      </c>
      <c r="H1497">
        <f>VLOOKUP(A1497,Sheet5!A:E,5,FALSE)*C1497</f>
        <v>0</v>
      </c>
      <c r="I1497" s="11">
        <f>VLOOKUP(A1497,Sheet5!A:E,3,FALSE)*D1497</f>
        <v>-24</v>
      </c>
      <c r="J1497" s="11">
        <f>VLOOKUP(A1497,Sheet5!A:E,4,FALSE)*D1497</f>
        <v>0</v>
      </c>
      <c r="K1497" s="11">
        <f>VLOOKUP(A1497,Sheet5!A:E,5,FALSE)*D1497</f>
        <v>0</v>
      </c>
    </row>
    <row r="1498" spans="1:11" x14ac:dyDescent="0.25">
      <c r="A1498">
        <v>94</v>
      </c>
      <c r="B1498" t="s">
        <v>455</v>
      </c>
      <c r="C1498">
        <v>-1</v>
      </c>
      <c r="D1498">
        <v>-24</v>
      </c>
      <c r="E1498" t="s">
        <v>209</v>
      </c>
      <c r="F1498">
        <f>VLOOKUP(A1498,Sheet5!A:E,3,FALSE)*C1498</f>
        <v>-1</v>
      </c>
      <c r="G1498">
        <f>VLOOKUP(A1498,Sheet5!A:E,4,FALSE)*C1498</f>
        <v>0</v>
      </c>
      <c r="H1498">
        <f>VLOOKUP(A1498,Sheet5!A:E,5,FALSE)*C1498</f>
        <v>0</v>
      </c>
      <c r="I1498" s="11">
        <f>VLOOKUP(A1498,Sheet5!A:E,3,FALSE)*D1498</f>
        <v>-24</v>
      </c>
      <c r="J1498" s="11">
        <f>VLOOKUP(A1498,Sheet5!A:E,4,FALSE)*D1498</f>
        <v>0</v>
      </c>
      <c r="K1498" s="11">
        <f>VLOOKUP(A1498,Sheet5!A:E,5,FALSE)*D1498</f>
        <v>0</v>
      </c>
    </row>
    <row r="1499" spans="1:11" x14ac:dyDescent="0.25">
      <c r="A1499">
        <v>94</v>
      </c>
      <c r="B1499" t="s">
        <v>455</v>
      </c>
      <c r="C1499">
        <v>-2</v>
      </c>
      <c r="D1499">
        <v>-48</v>
      </c>
      <c r="E1499" t="s">
        <v>210</v>
      </c>
      <c r="F1499">
        <f>VLOOKUP(A1499,Sheet5!A:E,3,FALSE)*C1499</f>
        <v>-2</v>
      </c>
      <c r="G1499">
        <f>VLOOKUP(A1499,Sheet5!A:E,4,FALSE)*C1499</f>
        <v>0</v>
      </c>
      <c r="H1499">
        <f>VLOOKUP(A1499,Sheet5!A:E,5,FALSE)*C1499</f>
        <v>0</v>
      </c>
      <c r="I1499" s="11">
        <f>VLOOKUP(A1499,Sheet5!A:E,3,FALSE)*D1499</f>
        <v>-48</v>
      </c>
      <c r="J1499" s="11">
        <f>VLOOKUP(A1499,Sheet5!A:E,4,FALSE)*D1499</f>
        <v>0</v>
      </c>
      <c r="K1499" s="11">
        <f>VLOOKUP(A1499,Sheet5!A:E,5,FALSE)*D1499</f>
        <v>0</v>
      </c>
    </row>
    <row r="1500" spans="1:11" x14ac:dyDescent="0.25">
      <c r="A1500">
        <v>94</v>
      </c>
      <c r="B1500" t="s">
        <v>455</v>
      </c>
      <c r="C1500">
        <v>-2</v>
      </c>
      <c r="D1500">
        <v>-48</v>
      </c>
      <c r="E1500" t="s">
        <v>212</v>
      </c>
      <c r="F1500">
        <f>VLOOKUP(A1500,Sheet5!A:E,3,FALSE)*C1500</f>
        <v>-2</v>
      </c>
      <c r="G1500">
        <f>VLOOKUP(A1500,Sheet5!A:E,4,FALSE)*C1500</f>
        <v>0</v>
      </c>
      <c r="H1500">
        <f>VLOOKUP(A1500,Sheet5!A:E,5,FALSE)*C1500</f>
        <v>0</v>
      </c>
      <c r="I1500" s="11">
        <f>VLOOKUP(A1500,Sheet5!A:E,3,FALSE)*D1500</f>
        <v>-48</v>
      </c>
      <c r="J1500" s="11">
        <f>VLOOKUP(A1500,Sheet5!A:E,4,FALSE)*D1500</f>
        <v>0</v>
      </c>
      <c r="K1500" s="11">
        <f>VLOOKUP(A1500,Sheet5!A:E,5,FALSE)*D1500</f>
        <v>0</v>
      </c>
    </row>
    <row r="1501" spans="1:11" x14ac:dyDescent="0.25">
      <c r="A1501">
        <v>94</v>
      </c>
      <c r="B1501" t="s">
        <v>455</v>
      </c>
      <c r="C1501">
        <v>-1</v>
      </c>
      <c r="D1501">
        <v>-24</v>
      </c>
      <c r="E1501" t="s">
        <v>213</v>
      </c>
      <c r="F1501">
        <f>VLOOKUP(A1501,Sheet5!A:E,3,FALSE)*C1501</f>
        <v>-1</v>
      </c>
      <c r="G1501">
        <f>VLOOKUP(A1501,Sheet5!A:E,4,FALSE)*C1501</f>
        <v>0</v>
      </c>
      <c r="H1501">
        <f>VLOOKUP(A1501,Sheet5!A:E,5,FALSE)*C1501</f>
        <v>0</v>
      </c>
      <c r="I1501" s="11">
        <f>VLOOKUP(A1501,Sheet5!A:E,3,FALSE)*D1501</f>
        <v>-24</v>
      </c>
      <c r="J1501" s="11">
        <f>VLOOKUP(A1501,Sheet5!A:E,4,FALSE)*D1501</f>
        <v>0</v>
      </c>
      <c r="K1501" s="11">
        <f>VLOOKUP(A1501,Sheet5!A:E,5,FALSE)*D1501</f>
        <v>0</v>
      </c>
    </row>
    <row r="1502" spans="1:11" x14ac:dyDescent="0.25">
      <c r="A1502">
        <v>94</v>
      </c>
      <c r="B1502" t="s">
        <v>455</v>
      </c>
      <c r="C1502">
        <v>-1</v>
      </c>
      <c r="D1502">
        <v>-24</v>
      </c>
      <c r="E1502" t="s">
        <v>216</v>
      </c>
      <c r="F1502">
        <f>VLOOKUP(A1502,Sheet5!A:E,3,FALSE)*C1502</f>
        <v>-1</v>
      </c>
      <c r="G1502">
        <f>VLOOKUP(A1502,Sheet5!A:E,4,FALSE)*C1502</f>
        <v>0</v>
      </c>
      <c r="H1502">
        <f>VLOOKUP(A1502,Sheet5!A:E,5,FALSE)*C1502</f>
        <v>0</v>
      </c>
      <c r="I1502" s="11">
        <f>VLOOKUP(A1502,Sheet5!A:E,3,FALSE)*D1502</f>
        <v>-24</v>
      </c>
      <c r="J1502" s="11">
        <f>VLOOKUP(A1502,Sheet5!A:E,4,FALSE)*D1502</f>
        <v>0</v>
      </c>
      <c r="K1502" s="11">
        <f>VLOOKUP(A1502,Sheet5!A:E,5,FALSE)*D1502</f>
        <v>0</v>
      </c>
    </row>
    <row r="1503" spans="1:11" x14ac:dyDescent="0.25">
      <c r="A1503">
        <v>94</v>
      </c>
      <c r="B1503" t="s">
        <v>455</v>
      </c>
      <c r="C1503">
        <v>-1</v>
      </c>
      <c r="D1503">
        <v>-24</v>
      </c>
      <c r="E1503" t="s">
        <v>217</v>
      </c>
      <c r="F1503">
        <f>VLOOKUP(A1503,Sheet5!A:E,3,FALSE)*C1503</f>
        <v>-1</v>
      </c>
      <c r="G1503">
        <f>VLOOKUP(A1503,Sheet5!A:E,4,FALSE)*C1503</f>
        <v>0</v>
      </c>
      <c r="H1503">
        <f>VLOOKUP(A1503,Sheet5!A:E,5,FALSE)*C1503</f>
        <v>0</v>
      </c>
      <c r="I1503" s="11">
        <f>VLOOKUP(A1503,Sheet5!A:E,3,FALSE)*D1503</f>
        <v>-24</v>
      </c>
      <c r="J1503" s="11">
        <f>VLOOKUP(A1503,Sheet5!A:E,4,FALSE)*D1503</f>
        <v>0</v>
      </c>
      <c r="K1503" s="11">
        <f>VLOOKUP(A1503,Sheet5!A:E,5,FALSE)*D1503</f>
        <v>0</v>
      </c>
    </row>
    <row r="1504" spans="1:11" x14ac:dyDescent="0.25">
      <c r="A1504">
        <v>94</v>
      </c>
      <c r="B1504" t="s">
        <v>455</v>
      </c>
      <c r="C1504">
        <v>-1</v>
      </c>
      <c r="D1504">
        <v>-24</v>
      </c>
      <c r="E1504" t="s">
        <v>222</v>
      </c>
      <c r="F1504">
        <f>VLOOKUP(A1504,Sheet5!A:E,3,FALSE)*C1504</f>
        <v>-1</v>
      </c>
      <c r="G1504">
        <f>VLOOKUP(A1504,Sheet5!A:E,4,FALSE)*C1504</f>
        <v>0</v>
      </c>
      <c r="H1504">
        <f>VLOOKUP(A1504,Sheet5!A:E,5,FALSE)*C1504</f>
        <v>0</v>
      </c>
      <c r="I1504" s="11">
        <f>VLOOKUP(A1504,Sheet5!A:E,3,FALSE)*D1504</f>
        <v>-24</v>
      </c>
      <c r="J1504" s="11">
        <f>VLOOKUP(A1504,Sheet5!A:E,4,FALSE)*D1504</f>
        <v>0</v>
      </c>
      <c r="K1504" s="11">
        <f>VLOOKUP(A1504,Sheet5!A:E,5,FALSE)*D1504</f>
        <v>0</v>
      </c>
    </row>
    <row r="1505" spans="1:11" x14ac:dyDescent="0.25">
      <c r="A1505">
        <v>94</v>
      </c>
      <c r="B1505" t="s">
        <v>455</v>
      </c>
      <c r="C1505">
        <v>-4</v>
      </c>
      <c r="D1505">
        <v>-96</v>
      </c>
      <c r="E1505" t="s">
        <v>224</v>
      </c>
      <c r="F1505">
        <f>VLOOKUP(A1505,Sheet5!A:E,3,FALSE)*C1505</f>
        <v>-4</v>
      </c>
      <c r="G1505">
        <f>VLOOKUP(A1505,Sheet5!A:E,4,FALSE)*C1505</f>
        <v>0</v>
      </c>
      <c r="H1505">
        <f>VLOOKUP(A1505,Sheet5!A:E,5,FALSE)*C1505</f>
        <v>0</v>
      </c>
      <c r="I1505" s="11">
        <f>VLOOKUP(A1505,Sheet5!A:E,3,FALSE)*D1505</f>
        <v>-96</v>
      </c>
      <c r="J1505" s="11">
        <f>VLOOKUP(A1505,Sheet5!A:E,4,FALSE)*D1505</f>
        <v>0</v>
      </c>
      <c r="K1505" s="11">
        <f>VLOOKUP(A1505,Sheet5!A:E,5,FALSE)*D1505</f>
        <v>0</v>
      </c>
    </row>
    <row r="1506" spans="1:11" x14ac:dyDescent="0.25">
      <c r="A1506">
        <v>94</v>
      </c>
      <c r="B1506" t="s">
        <v>455</v>
      </c>
      <c r="C1506">
        <v>-1</v>
      </c>
      <c r="D1506">
        <v>-24</v>
      </c>
      <c r="E1506" t="s">
        <v>227</v>
      </c>
      <c r="F1506">
        <f>VLOOKUP(A1506,Sheet5!A:E,3,FALSE)*C1506</f>
        <v>-1</v>
      </c>
      <c r="G1506">
        <f>VLOOKUP(A1506,Sheet5!A:E,4,FALSE)*C1506</f>
        <v>0</v>
      </c>
      <c r="H1506">
        <f>VLOOKUP(A1506,Sheet5!A:E,5,FALSE)*C1506</f>
        <v>0</v>
      </c>
      <c r="I1506" s="11">
        <f>VLOOKUP(A1506,Sheet5!A:E,3,FALSE)*D1506</f>
        <v>-24</v>
      </c>
      <c r="J1506" s="11">
        <f>VLOOKUP(A1506,Sheet5!A:E,4,FALSE)*D1506</f>
        <v>0</v>
      </c>
      <c r="K1506" s="11">
        <f>VLOOKUP(A1506,Sheet5!A:E,5,FALSE)*D1506</f>
        <v>0</v>
      </c>
    </row>
    <row r="1507" spans="1:11" x14ac:dyDescent="0.25">
      <c r="A1507">
        <v>94</v>
      </c>
      <c r="B1507" t="s">
        <v>455</v>
      </c>
      <c r="C1507">
        <v>-5</v>
      </c>
      <c r="D1507">
        <v>-120</v>
      </c>
      <c r="E1507" t="s">
        <v>228</v>
      </c>
      <c r="F1507">
        <f>VLOOKUP(A1507,Sheet5!A:E,3,FALSE)*C1507</f>
        <v>-5</v>
      </c>
      <c r="G1507">
        <f>VLOOKUP(A1507,Sheet5!A:E,4,FALSE)*C1507</f>
        <v>0</v>
      </c>
      <c r="H1507">
        <f>VLOOKUP(A1507,Sheet5!A:E,5,FALSE)*C1507</f>
        <v>0</v>
      </c>
      <c r="I1507" s="11">
        <f>VLOOKUP(A1507,Sheet5!A:E,3,FALSE)*D1507</f>
        <v>-120</v>
      </c>
      <c r="J1507" s="11">
        <f>VLOOKUP(A1507,Sheet5!A:E,4,FALSE)*D1507</f>
        <v>0</v>
      </c>
      <c r="K1507" s="11">
        <f>VLOOKUP(A1507,Sheet5!A:E,5,FALSE)*D1507</f>
        <v>0</v>
      </c>
    </row>
    <row r="1508" spans="1:11" x14ac:dyDescent="0.25">
      <c r="A1508">
        <v>94</v>
      </c>
      <c r="B1508" t="s">
        <v>455</v>
      </c>
      <c r="C1508">
        <v>-1</v>
      </c>
      <c r="D1508">
        <v>-24</v>
      </c>
      <c r="E1508" t="s">
        <v>230</v>
      </c>
      <c r="F1508">
        <f>VLOOKUP(A1508,Sheet5!A:E,3,FALSE)*C1508</f>
        <v>-1</v>
      </c>
      <c r="G1508">
        <f>VLOOKUP(A1508,Sheet5!A:E,4,FALSE)*C1508</f>
        <v>0</v>
      </c>
      <c r="H1508">
        <f>VLOOKUP(A1508,Sheet5!A:E,5,FALSE)*C1508</f>
        <v>0</v>
      </c>
      <c r="I1508" s="11">
        <f>VLOOKUP(A1508,Sheet5!A:E,3,FALSE)*D1508</f>
        <v>-24</v>
      </c>
      <c r="J1508" s="11">
        <f>VLOOKUP(A1508,Sheet5!A:E,4,FALSE)*D1508</f>
        <v>0</v>
      </c>
      <c r="K1508" s="11">
        <f>VLOOKUP(A1508,Sheet5!A:E,5,FALSE)*D1508</f>
        <v>0</v>
      </c>
    </row>
    <row r="1509" spans="1:11" x14ac:dyDescent="0.25">
      <c r="A1509">
        <v>94</v>
      </c>
      <c r="B1509" t="s">
        <v>455</v>
      </c>
      <c r="C1509">
        <v>-3</v>
      </c>
      <c r="D1509">
        <v>-72</v>
      </c>
      <c r="E1509" t="s">
        <v>231</v>
      </c>
      <c r="F1509">
        <f>VLOOKUP(A1509,Sheet5!A:E,3,FALSE)*C1509</f>
        <v>-3</v>
      </c>
      <c r="G1509">
        <f>VLOOKUP(A1509,Sheet5!A:E,4,FALSE)*C1509</f>
        <v>0</v>
      </c>
      <c r="H1509">
        <f>VLOOKUP(A1509,Sheet5!A:E,5,FALSE)*C1509</f>
        <v>0</v>
      </c>
      <c r="I1509" s="11">
        <f>VLOOKUP(A1509,Sheet5!A:E,3,FALSE)*D1509</f>
        <v>-72</v>
      </c>
      <c r="J1509" s="11">
        <f>VLOOKUP(A1509,Sheet5!A:E,4,FALSE)*D1509</f>
        <v>0</v>
      </c>
      <c r="K1509" s="11">
        <f>VLOOKUP(A1509,Sheet5!A:E,5,FALSE)*D1509</f>
        <v>0</v>
      </c>
    </row>
    <row r="1510" spans="1:11" x14ac:dyDescent="0.25">
      <c r="A1510">
        <v>94</v>
      </c>
      <c r="B1510" t="s">
        <v>455</v>
      </c>
      <c r="C1510">
        <v>-5</v>
      </c>
      <c r="D1510">
        <v>-120</v>
      </c>
      <c r="E1510" t="s">
        <v>232</v>
      </c>
      <c r="F1510">
        <f>VLOOKUP(A1510,Sheet5!A:E,3,FALSE)*C1510</f>
        <v>-5</v>
      </c>
      <c r="G1510">
        <f>VLOOKUP(A1510,Sheet5!A:E,4,FALSE)*C1510</f>
        <v>0</v>
      </c>
      <c r="H1510">
        <f>VLOOKUP(A1510,Sheet5!A:E,5,FALSE)*C1510</f>
        <v>0</v>
      </c>
      <c r="I1510" s="11">
        <f>VLOOKUP(A1510,Sheet5!A:E,3,FALSE)*D1510</f>
        <v>-120</v>
      </c>
      <c r="J1510" s="11">
        <f>VLOOKUP(A1510,Sheet5!A:E,4,FALSE)*D1510</f>
        <v>0</v>
      </c>
      <c r="K1510" s="11">
        <f>VLOOKUP(A1510,Sheet5!A:E,5,FALSE)*D1510</f>
        <v>0</v>
      </c>
    </row>
    <row r="1511" spans="1:11" x14ac:dyDescent="0.25">
      <c r="A1511">
        <v>94</v>
      </c>
      <c r="B1511" t="s">
        <v>455</v>
      </c>
      <c r="C1511">
        <v>-1</v>
      </c>
      <c r="D1511">
        <v>-24</v>
      </c>
      <c r="E1511" t="s">
        <v>233</v>
      </c>
      <c r="F1511">
        <f>VLOOKUP(A1511,Sheet5!A:E,3,FALSE)*C1511</f>
        <v>-1</v>
      </c>
      <c r="G1511">
        <f>VLOOKUP(A1511,Sheet5!A:E,4,FALSE)*C1511</f>
        <v>0</v>
      </c>
      <c r="H1511">
        <f>VLOOKUP(A1511,Sheet5!A:E,5,FALSE)*C1511</f>
        <v>0</v>
      </c>
      <c r="I1511" s="11">
        <f>VLOOKUP(A1511,Sheet5!A:E,3,FALSE)*D1511</f>
        <v>-24</v>
      </c>
      <c r="J1511" s="11">
        <f>VLOOKUP(A1511,Sheet5!A:E,4,FALSE)*D1511</f>
        <v>0</v>
      </c>
      <c r="K1511" s="11">
        <f>VLOOKUP(A1511,Sheet5!A:E,5,FALSE)*D1511</f>
        <v>0</v>
      </c>
    </row>
    <row r="1512" spans="1:11" x14ac:dyDescent="0.25">
      <c r="A1512">
        <v>94</v>
      </c>
      <c r="B1512" t="s">
        <v>455</v>
      </c>
      <c r="C1512">
        <v>-2</v>
      </c>
      <c r="D1512">
        <v>-48</v>
      </c>
      <c r="E1512" t="s">
        <v>234</v>
      </c>
      <c r="F1512">
        <f>VLOOKUP(A1512,Sheet5!A:E,3,FALSE)*C1512</f>
        <v>-2</v>
      </c>
      <c r="G1512">
        <f>VLOOKUP(A1512,Sheet5!A:E,4,FALSE)*C1512</f>
        <v>0</v>
      </c>
      <c r="H1512">
        <f>VLOOKUP(A1512,Sheet5!A:E,5,FALSE)*C1512</f>
        <v>0</v>
      </c>
      <c r="I1512" s="11">
        <f>VLOOKUP(A1512,Sheet5!A:E,3,FALSE)*D1512</f>
        <v>-48</v>
      </c>
      <c r="J1512" s="11">
        <f>VLOOKUP(A1512,Sheet5!A:E,4,FALSE)*D1512</f>
        <v>0</v>
      </c>
      <c r="K1512" s="11">
        <f>VLOOKUP(A1512,Sheet5!A:E,5,FALSE)*D1512</f>
        <v>0</v>
      </c>
    </row>
    <row r="1513" spans="1:11" x14ac:dyDescent="0.25">
      <c r="A1513">
        <v>94</v>
      </c>
      <c r="B1513" t="s">
        <v>455</v>
      </c>
      <c r="C1513">
        <v>-1</v>
      </c>
      <c r="D1513">
        <v>-24</v>
      </c>
      <c r="E1513" t="s">
        <v>235</v>
      </c>
      <c r="F1513">
        <f>VLOOKUP(A1513,Sheet5!A:E,3,FALSE)*C1513</f>
        <v>-1</v>
      </c>
      <c r="G1513">
        <f>VLOOKUP(A1513,Sheet5!A:E,4,FALSE)*C1513</f>
        <v>0</v>
      </c>
      <c r="H1513">
        <f>VLOOKUP(A1513,Sheet5!A:E,5,FALSE)*C1513</f>
        <v>0</v>
      </c>
      <c r="I1513" s="11">
        <f>VLOOKUP(A1513,Sheet5!A:E,3,FALSE)*D1513</f>
        <v>-24</v>
      </c>
      <c r="J1513" s="11">
        <f>VLOOKUP(A1513,Sheet5!A:E,4,FALSE)*D1513</f>
        <v>0</v>
      </c>
      <c r="K1513" s="11">
        <f>VLOOKUP(A1513,Sheet5!A:E,5,FALSE)*D1513</f>
        <v>0</v>
      </c>
    </row>
    <row r="1514" spans="1:11" x14ac:dyDescent="0.25">
      <c r="A1514">
        <v>94</v>
      </c>
      <c r="B1514" t="s">
        <v>455</v>
      </c>
      <c r="C1514">
        <v>-2</v>
      </c>
      <c r="D1514">
        <v>-48</v>
      </c>
      <c r="E1514" t="s">
        <v>236</v>
      </c>
      <c r="F1514">
        <f>VLOOKUP(A1514,Sheet5!A:E,3,FALSE)*C1514</f>
        <v>-2</v>
      </c>
      <c r="G1514">
        <f>VLOOKUP(A1514,Sheet5!A:E,4,FALSE)*C1514</f>
        <v>0</v>
      </c>
      <c r="H1514">
        <f>VLOOKUP(A1514,Sheet5!A:E,5,FALSE)*C1514</f>
        <v>0</v>
      </c>
      <c r="I1514" s="11">
        <f>VLOOKUP(A1514,Sheet5!A:E,3,FALSE)*D1514</f>
        <v>-48</v>
      </c>
      <c r="J1514" s="11">
        <f>VLOOKUP(A1514,Sheet5!A:E,4,FALSE)*D1514</f>
        <v>0</v>
      </c>
      <c r="K1514" s="11">
        <f>VLOOKUP(A1514,Sheet5!A:E,5,FALSE)*D1514</f>
        <v>0</v>
      </c>
    </row>
    <row r="1515" spans="1:11" x14ac:dyDescent="0.25">
      <c r="A1515">
        <v>94</v>
      </c>
      <c r="B1515" t="s">
        <v>455</v>
      </c>
      <c r="C1515">
        <v>-2</v>
      </c>
      <c r="D1515">
        <v>-48</v>
      </c>
      <c r="E1515" t="s">
        <v>237</v>
      </c>
      <c r="F1515">
        <f>VLOOKUP(A1515,Sheet5!A:E,3,FALSE)*C1515</f>
        <v>-2</v>
      </c>
      <c r="G1515">
        <f>VLOOKUP(A1515,Sheet5!A:E,4,FALSE)*C1515</f>
        <v>0</v>
      </c>
      <c r="H1515">
        <f>VLOOKUP(A1515,Sheet5!A:E,5,FALSE)*C1515</f>
        <v>0</v>
      </c>
      <c r="I1515" s="11">
        <f>VLOOKUP(A1515,Sheet5!A:E,3,FALSE)*D1515</f>
        <v>-48</v>
      </c>
      <c r="J1515" s="11">
        <f>VLOOKUP(A1515,Sheet5!A:E,4,FALSE)*D1515</f>
        <v>0</v>
      </c>
      <c r="K1515" s="11">
        <f>VLOOKUP(A1515,Sheet5!A:E,5,FALSE)*D1515</f>
        <v>0</v>
      </c>
    </row>
    <row r="1516" spans="1:11" x14ac:dyDescent="0.25">
      <c r="A1516">
        <v>94</v>
      </c>
      <c r="B1516" t="s">
        <v>455</v>
      </c>
      <c r="C1516">
        <v>-1</v>
      </c>
      <c r="D1516">
        <v>-24</v>
      </c>
      <c r="E1516" t="s">
        <v>238</v>
      </c>
      <c r="F1516">
        <f>VLOOKUP(A1516,Sheet5!A:E,3,FALSE)*C1516</f>
        <v>-1</v>
      </c>
      <c r="G1516">
        <f>VLOOKUP(A1516,Sheet5!A:E,4,FALSE)*C1516</f>
        <v>0</v>
      </c>
      <c r="H1516">
        <f>VLOOKUP(A1516,Sheet5!A:E,5,FALSE)*C1516</f>
        <v>0</v>
      </c>
      <c r="I1516" s="11">
        <f>VLOOKUP(A1516,Sheet5!A:E,3,FALSE)*D1516</f>
        <v>-24</v>
      </c>
      <c r="J1516" s="11">
        <f>VLOOKUP(A1516,Sheet5!A:E,4,FALSE)*D1516</f>
        <v>0</v>
      </c>
      <c r="K1516" s="11">
        <f>VLOOKUP(A1516,Sheet5!A:E,5,FALSE)*D1516</f>
        <v>0</v>
      </c>
    </row>
    <row r="1517" spans="1:11" x14ac:dyDescent="0.25">
      <c r="A1517">
        <v>94</v>
      </c>
      <c r="B1517" t="s">
        <v>455</v>
      </c>
      <c r="C1517">
        <v>-1</v>
      </c>
      <c r="D1517">
        <v>-24</v>
      </c>
      <c r="E1517" t="s">
        <v>239</v>
      </c>
      <c r="F1517">
        <f>VLOOKUP(A1517,Sheet5!A:E,3,FALSE)*C1517</f>
        <v>-1</v>
      </c>
      <c r="G1517">
        <f>VLOOKUP(A1517,Sheet5!A:E,4,FALSE)*C1517</f>
        <v>0</v>
      </c>
      <c r="H1517">
        <f>VLOOKUP(A1517,Sheet5!A:E,5,FALSE)*C1517</f>
        <v>0</v>
      </c>
      <c r="I1517" s="11">
        <f>VLOOKUP(A1517,Sheet5!A:E,3,FALSE)*D1517</f>
        <v>-24</v>
      </c>
      <c r="J1517" s="11">
        <f>VLOOKUP(A1517,Sheet5!A:E,4,FALSE)*D1517</f>
        <v>0</v>
      </c>
      <c r="K1517" s="11">
        <f>VLOOKUP(A1517,Sheet5!A:E,5,FALSE)*D1517</f>
        <v>0</v>
      </c>
    </row>
    <row r="1518" spans="1:11" x14ac:dyDescent="0.25">
      <c r="A1518">
        <v>94</v>
      </c>
      <c r="B1518" t="s">
        <v>455</v>
      </c>
      <c r="C1518">
        <v>-1</v>
      </c>
      <c r="D1518">
        <v>-24</v>
      </c>
      <c r="E1518" t="s">
        <v>240</v>
      </c>
      <c r="F1518">
        <f>VLOOKUP(A1518,Sheet5!A:E,3,FALSE)*C1518</f>
        <v>-1</v>
      </c>
      <c r="G1518">
        <f>VLOOKUP(A1518,Sheet5!A:E,4,FALSE)*C1518</f>
        <v>0</v>
      </c>
      <c r="H1518">
        <f>VLOOKUP(A1518,Sheet5!A:E,5,FALSE)*C1518</f>
        <v>0</v>
      </c>
      <c r="I1518" s="11">
        <f>VLOOKUP(A1518,Sheet5!A:E,3,FALSE)*D1518</f>
        <v>-24</v>
      </c>
      <c r="J1518" s="11">
        <f>VLOOKUP(A1518,Sheet5!A:E,4,FALSE)*D1518</f>
        <v>0</v>
      </c>
      <c r="K1518" s="11">
        <f>VLOOKUP(A1518,Sheet5!A:E,5,FALSE)*D1518</f>
        <v>0</v>
      </c>
    </row>
    <row r="1519" spans="1:11" x14ac:dyDescent="0.25">
      <c r="A1519">
        <v>94</v>
      </c>
      <c r="B1519" t="s">
        <v>455</v>
      </c>
      <c r="C1519">
        <v>-3</v>
      </c>
      <c r="D1519">
        <v>-72</v>
      </c>
      <c r="E1519" t="s">
        <v>241</v>
      </c>
      <c r="F1519">
        <f>VLOOKUP(A1519,Sheet5!A:E,3,FALSE)*C1519</f>
        <v>-3</v>
      </c>
      <c r="G1519">
        <f>VLOOKUP(A1519,Sheet5!A:E,4,FALSE)*C1519</f>
        <v>0</v>
      </c>
      <c r="H1519">
        <f>VLOOKUP(A1519,Sheet5!A:E,5,FALSE)*C1519</f>
        <v>0</v>
      </c>
      <c r="I1519" s="11">
        <f>VLOOKUP(A1519,Sheet5!A:E,3,FALSE)*D1519</f>
        <v>-72</v>
      </c>
      <c r="J1519" s="11">
        <f>VLOOKUP(A1519,Sheet5!A:E,4,FALSE)*D1519</f>
        <v>0</v>
      </c>
      <c r="K1519" s="11">
        <f>VLOOKUP(A1519,Sheet5!A:E,5,FALSE)*D1519</f>
        <v>0</v>
      </c>
    </row>
    <row r="1520" spans="1:11" x14ac:dyDescent="0.25">
      <c r="A1520">
        <v>94</v>
      </c>
      <c r="B1520" t="s">
        <v>455</v>
      </c>
      <c r="C1520">
        <v>-1</v>
      </c>
      <c r="D1520">
        <v>-24</v>
      </c>
      <c r="E1520" t="s">
        <v>242</v>
      </c>
      <c r="F1520">
        <f>VLOOKUP(A1520,Sheet5!A:E,3,FALSE)*C1520</f>
        <v>-1</v>
      </c>
      <c r="G1520">
        <f>VLOOKUP(A1520,Sheet5!A:E,4,FALSE)*C1520</f>
        <v>0</v>
      </c>
      <c r="H1520">
        <f>VLOOKUP(A1520,Sheet5!A:E,5,FALSE)*C1520</f>
        <v>0</v>
      </c>
      <c r="I1520" s="11">
        <f>VLOOKUP(A1520,Sheet5!A:E,3,FALSE)*D1520</f>
        <v>-24</v>
      </c>
      <c r="J1520" s="11">
        <f>VLOOKUP(A1520,Sheet5!A:E,4,FALSE)*D1520</f>
        <v>0</v>
      </c>
      <c r="K1520" s="11">
        <f>VLOOKUP(A1520,Sheet5!A:E,5,FALSE)*D1520</f>
        <v>0</v>
      </c>
    </row>
    <row r="1521" spans="1:11" x14ac:dyDescent="0.25">
      <c r="A1521">
        <v>94</v>
      </c>
      <c r="B1521" t="s">
        <v>455</v>
      </c>
      <c r="C1521">
        <v>-3</v>
      </c>
      <c r="D1521">
        <v>-72</v>
      </c>
      <c r="E1521" t="s">
        <v>244</v>
      </c>
      <c r="F1521">
        <f>VLOOKUP(A1521,Sheet5!A:E,3,FALSE)*C1521</f>
        <v>-3</v>
      </c>
      <c r="G1521">
        <f>VLOOKUP(A1521,Sheet5!A:E,4,FALSE)*C1521</f>
        <v>0</v>
      </c>
      <c r="H1521">
        <f>VLOOKUP(A1521,Sheet5!A:E,5,FALSE)*C1521</f>
        <v>0</v>
      </c>
      <c r="I1521" s="11">
        <f>VLOOKUP(A1521,Sheet5!A:E,3,FALSE)*D1521</f>
        <v>-72</v>
      </c>
      <c r="J1521" s="11">
        <f>VLOOKUP(A1521,Sheet5!A:E,4,FALSE)*D1521</f>
        <v>0</v>
      </c>
      <c r="K1521" s="11">
        <f>VLOOKUP(A1521,Sheet5!A:E,5,FALSE)*D1521</f>
        <v>0</v>
      </c>
    </row>
    <row r="1522" spans="1:11" x14ac:dyDescent="0.25">
      <c r="A1522">
        <v>94</v>
      </c>
      <c r="B1522" t="s">
        <v>455</v>
      </c>
      <c r="C1522">
        <v>-1</v>
      </c>
      <c r="D1522">
        <v>-24</v>
      </c>
      <c r="E1522" t="s">
        <v>246</v>
      </c>
      <c r="F1522">
        <f>VLOOKUP(A1522,Sheet5!A:E,3,FALSE)*C1522</f>
        <v>-1</v>
      </c>
      <c r="G1522">
        <f>VLOOKUP(A1522,Sheet5!A:E,4,FALSE)*C1522</f>
        <v>0</v>
      </c>
      <c r="H1522">
        <f>VLOOKUP(A1522,Sheet5!A:E,5,FALSE)*C1522</f>
        <v>0</v>
      </c>
      <c r="I1522" s="11">
        <f>VLOOKUP(A1522,Sheet5!A:E,3,FALSE)*D1522</f>
        <v>-24</v>
      </c>
      <c r="J1522" s="11">
        <f>VLOOKUP(A1522,Sheet5!A:E,4,FALSE)*D1522</f>
        <v>0</v>
      </c>
      <c r="K1522" s="11">
        <f>VLOOKUP(A1522,Sheet5!A:E,5,FALSE)*D1522</f>
        <v>0</v>
      </c>
    </row>
    <row r="1523" spans="1:11" x14ac:dyDescent="0.25">
      <c r="A1523">
        <v>94</v>
      </c>
      <c r="B1523" t="s">
        <v>455</v>
      </c>
      <c r="C1523">
        <v>-1</v>
      </c>
      <c r="D1523">
        <v>-24</v>
      </c>
      <c r="E1523" t="s">
        <v>247</v>
      </c>
      <c r="F1523">
        <f>VLOOKUP(A1523,Sheet5!A:E,3,FALSE)*C1523</f>
        <v>-1</v>
      </c>
      <c r="G1523">
        <f>VLOOKUP(A1523,Sheet5!A:E,4,FALSE)*C1523</f>
        <v>0</v>
      </c>
      <c r="H1523">
        <f>VLOOKUP(A1523,Sheet5!A:E,5,FALSE)*C1523</f>
        <v>0</v>
      </c>
      <c r="I1523" s="11">
        <f>VLOOKUP(A1523,Sheet5!A:E,3,FALSE)*D1523</f>
        <v>-24</v>
      </c>
      <c r="J1523" s="11">
        <f>VLOOKUP(A1523,Sheet5!A:E,4,FALSE)*D1523</f>
        <v>0</v>
      </c>
      <c r="K1523" s="11">
        <f>VLOOKUP(A1523,Sheet5!A:E,5,FALSE)*D1523</f>
        <v>0</v>
      </c>
    </row>
    <row r="1524" spans="1:11" x14ac:dyDescent="0.25">
      <c r="A1524">
        <v>94</v>
      </c>
      <c r="B1524" t="s">
        <v>455</v>
      </c>
      <c r="C1524">
        <v>-2</v>
      </c>
      <c r="D1524">
        <v>-48</v>
      </c>
      <c r="E1524" t="s">
        <v>249</v>
      </c>
      <c r="F1524">
        <f>VLOOKUP(A1524,Sheet5!A:E,3,FALSE)*C1524</f>
        <v>-2</v>
      </c>
      <c r="G1524">
        <f>VLOOKUP(A1524,Sheet5!A:E,4,FALSE)*C1524</f>
        <v>0</v>
      </c>
      <c r="H1524">
        <f>VLOOKUP(A1524,Sheet5!A:E,5,FALSE)*C1524</f>
        <v>0</v>
      </c>
      <c r="I1524" s="11">
        <f>VLOOKUP(A1524,Sheet5!A:E,3,FALSE)*D1524</f>
        <v>-48</v>
      </c>
      <c r="J1524" s="11">
        <f>VLOOKUP(A1524,Sheet5!A:E,4,FALSE)*D1524</f>
        <v>0</v>
      </c>
      <c r="K1524" s="11">
        <f>VLOOKUP(A1524,Sheet5!A:E,5,FALSE)*D1524</f>
        <v>0</v>
      </c>
    </row>
    <row r="1525" spans="1:11" x14ac:dyDescent="0.25">
      <c r="A1525">
        <v>94</v>
      </c>
      <c r="B1525" t="s">
        <v>455</v>
      </c>
      <c r="C1525">
        <v>-2</v>
      </c>
      <c r="D1525">
        <v>-48</v>
      </c>
      <c r="E1525" t="s">
        <v>250</v>
      </c>
      <c r="F1525">
        <f>VLOOKUP(A1525,Sheet5!A:E,3,FALSE)*C1525</f>
        <v>-2</v>
      </c>
      <c r="G1525">
        <f>VLOOKUP(A1525,Sheet5!A:E,4,FALSE)*C1525</f>
        <v>0</v>
      </c>
      <c r="H1525">
        <f>VLOOKUP(A1525,Sheet5!A:E,5,FALSE)*C1525</f>
        <v>0</v>
      </c>
      <c r="I1525" s="11">
        <f>VLOOKUP(A1525,Sheet5!A:E,3,FALSE)*D1525</f>
        <v>-48</v>
      </c>
      <c r="J1525" s="11">
        <f>VLOOKUP(A1525,Sheet5!A:E,4,FALSE)*D1525</f>
        <v>0</v>
      </c>
      <c r="K1525" s="11">
        <f>VLOOKUP(A1525,Sheet5!A:E,5,FALSE)*D1525</f>
        <v>0</v>
      </c>
    </row>
    <row r="1526" spans="1:11" x14ac:dyDescent="0.25">
      <c r="A1526">
        <v>94</v>
      </c>
      <c r="B1526" t="s">
        <v>455</v>
      </c>
      <c r="C1526">
        <v>-2</v>
      </c>
      <c r="D1526">
        <v>-48</v>
      </c>
      <c r="E1526" t="s">
        <v>251</v>
      </c>
      <c r="F1526">
        <f>VLOOKUP(A1526,Sheet5!A:E,3,FALSE)*C1526</f>
        <v>-2</v>
      </c>
      <c r="G1526">
        <f>VLOOKUP(A1526,Sheet5!A:E,4,FALSE)*C1526</f>
        <v>0</v>
      </c>
      <c r="H1526">
        <f>VLOOKUP(A1526,Sheet5!A:E,5,FALSE)*C1526</f>
        <v>0</v>
      </c>
      <c r="I1526" s="11">
        <f>VLOOKUP(A1526,Sheet5!A:E,3,FALSE)*D1526</f>
        <v>-48</v>
      </c>
      <c r="J1526" s="11">
        <f>VLOOKUP(A1526,Sheet5!A:E,4,FALSE)*D1526</f>
        <v>0</v>
      </c>
      <c r="K1526" s="11">
        <f>VLOOKUP(A1526,Sheet5!A:E,5,FALSE)*D1526</f>
        <v>0</v>
      </c>
    </row>
    <row r="1527" spans="1:11" x14ac:dyDescent="0.25">
      <c r="A1527">
        <v>94</v>
      </c>
      <c r="B1527" t="s">
        <v>455</v>
      </c>
      <c r="C1527">
        <v>-1</v>
      </c>
      <c r="D1527">
        <v>-24</v>
      </c>
      <c r="E1527" t="s">
        <v>252</v>
      </c>
      <c r="F1527">
        <f>VLOOKUP(A1527,Sheet5!A:E,3,FALSE)*C1527</f>
        <v>-1</v>
      </c>
      <c r="G1527">
        <f>VLOOKUP(A1527,Sheet5!A:E,4,FALSE)*C1527</f>
        <v>0</v>
      </c>
      <c r="H1527">
        <f>VLOOKUP(A1527,Sheet5!A:E,5,FALSE)*C1527</f>
        <v>0</v>
      </c>
      <c r="I1527" s="11">
        <f>VLOOKUP(A1527,Sheet5!A:E,3,FALSE)*D1527</f>
        <v>-24</v>
      </c>
      <c r="J1527" s="11">
        <f>VLOOKUP(A1527,Sheet5!A:E,4,FALSE)*D1527</f>
        <v>0</v>
      </c>
      <c r="K1527" s="11">
        <f>VLOOKUP(A1527,Sheet5!A:E,5,FALSE)*D1527</f>
        <v>0</v>
      </c>
    </row>
    <row r="1528" spans="1:11" x14ac:dyDescent="0.25">
      <c r="A1528">
        <v>94</v>
      </c>
      <c r="B1528" t="s">
        <v>455</v>
      </c>
      <c r="C1528">
        <v>-4</v>
      </c>
      <c r="D1528">
        <v>-96</v>
      </c>
      <c r="E1528" t="s">
        <v>253</v>
      </c>
      <c r="F1528">
        <f>VLOOKUP(A1528,Sheet5!A:E,3,FALSE)*C1528</f>
        <v>-4</v>
      </c>
      <c r="G1528">
        <f>VLOOKUP(A1528,Sheet5!A:E,4,FALSE)*C1528</f>
        <v>0</v>
      </c>
      <c r="H1528">
        <f>VLOOKUP(A1528,Sheet5!A:E,5,FALSE)*C1528</f>
        <v>0</v>
      </c>
      <c r="I1528" s="11">
        <f>VLOOKUP(A1528,Sheet5!A:E,3,FALSE)*D1528</f>
        <v>-96</v>
      </c>
      <c r="J1528" s="11">
        <f>VLOOKUP(A1528,Sheet5!A:E,4,FALSE)*D1528</f>
        <v>0</v>
      </c>
      <c r="K1528" s="11">
        <f>VLOOKUP(A1528,Sheet5!A:E,5,FALSE)*D1528</f>
        <v>0</v>
      </c>
    </row>
    <row r="1529" spans="1:11" x14ac:dyDescent="0.25">
      <c r="A1529">
        <v>94</v>
      </c>
      <c r="B1529" t="s">
        <v>455</v>
      </c>
      <c r="C1529">
        <v>-2</v>
      </c>
      <c r="D1529">
        <v>-48</v>
      </c>
      <c r="E1529" t="s">
        <v>256</v>
      </c>
      <c r="F1529">
        <f>VLOOKUP(A1529,Sheet5!A:E,3,FALSE)*C1529</f>
        <v>-2</v>
      </c>
      <c r="G1529">
        <f>VLOOKUP(A1529,Sheet5!A:E,4,FALSE)*C1529</f>
        <v>0</v>
      </c>
      <c r="H1529">
        <f>VLOOKUP(A1529,Sheet5!A:E,5,FALSE)*C1529</f>
        <v>0</v>
      </c>
      <c r="I1529" s="11">
        <f>VLOOKUP(A1529,Sheet5!A:E,3,FALSE)*D1529</f>
        <v>-48</v>
      </c>
      <c r="J1529" s="11">
        <f>VLOOKUP(A1529,Sheet5!A:E,4,FALSE)*D1529</f>
        <v>0</v>
      </c>
      <c r="K1529" s="11">
        <f>VLOOKUP(A1529,Sheet5!A:E,5,FALSE)*D1529</f>
        <v>0</v>
      </c>
    </row>
    <row r="1530" spans="1:11" x14ac:dyDescent="0.25">
      <c r="A1530">
        <v>94</v>
      </c>
      <c r="B1530" t="s">
        <v>455</v>
      </c>
      <c r="C1530">
        <v>-17</v>
      </c>
      <c r="D1530">
        <v>-408</v>
      </c>
      <c r="E1530" t="s">
        <v>257</v>
      </c>
      <c r="F1530">
        <f>VLOOKUP(A1530,Sheet5!A:E,3,FALSE)*C1530</f>
        <v>-17</v>
      </c>
      <c r="G1530">
        <f>VLOOKUP(A1530,Sheet5!A:E,4,FALSE)*C1530</f>
        <v>0</v>
      </c>
      <c r="H1530">
        <f>VLOOKUP(A1530,Sheet5!A:E,5,FALSE)*C1530</f>
        <v>0</v>
      </c>
      <c r="I1530" s="11">
        <f>VLOOKUP(A1530,Sheet5!A:E,3,FALSE)*D1530</f>
        <v>-408</v>
      </c>
      <c r="J1530" s="11">
        <f>VLOOKUP(A1530,Sheet5!A:E,4,FALSE)*D1530</f>
        <v>0</v>
      </c>
      <c r="K1530" s="11">
        <f>VLOOKUP(A1530,Sheet5!A:E,5,FALSE)*D1530</f>
        <v>0</v>
      </c>
    </row>
    <row r="1531" spans="1:11" x14ac:dyDescent="0.25">
      <c r="A1531">
        <v>94</v>
      </c>
      <c r="B1531" t="s">
        <v>455</v>
      </c>
      <c r="C1531">
        <v>-1</v>
      </c>
      <c r="D1531">
        <v>-24</v>
      </c>
      <c r="E1531" t="s">
        <v>260</v>
      </c>
      <c r="F1531">
        <f>VLOOKUP(A1531,Sheet5!A:E,3,FALSE)*C1531</f>
        <v>-1</v>
      </c>
      <c r="G1531">
        <f>VLOOKUP(A1531,Sheet5!A:E,4,FALSE)*C1531</f>
        <v>0</v>
      </c>
      <c r="H1531">
        <f>VLOOKUP(A1531,Sheet5!A:E,5,FALSE)*C1531</f>
        <v>0</v>
      </c>
      <c r="I1531" s="11">
        <f>VLOOKUP(A1531,Sheet5!A:E,3,FALSE)*D1531</f>
        <v>-24</v>
      </c>
      <c r="J1531" s="11">
        <f>VLOOKUP(A1531,Sheet5!A:E,4,FALSE)*D1531</f>
        <v>0</v>
      </c>
      <c r="K1531" s="11">
        <f>VLOOKUP(A1531,Sheet5!A:E,5,FALSE)*D1531</f>
        <v>0</v>
      </c>
    </row>
    <row r="1532" spans="1:11" x14ac:dyDescent="0.25">
      <c r="A1532">
        <v>94</v>
      </c>
      <c r="B1532" t="s">
        <v>455</v>
      </c>
      <c r="C1532">
        <v>-3</v>
      </c>
      <c r="D1532">
        <v>-72</v>
      </c>
      <c r="E1532" t="s">
        <v>262</v>
      </c>
      <c r="F1532">
        <f>VLOOKUP(A1532,Sheet5!A:E,3,FALSE)*C1532</f>
        <v>-3</v>
      </c>
      <c r="G1532">
        <f>VLOOKUP(A1532,Sheet5!A:E,4,FALSE)*C1532</f>
        <v>0</v>
      </c>
      <c r="H1532">
        <f>VLOOKUP(A1532,Sheet5!A:E,5,FALSE)*C1532</f>
        <v>0</v>
      </c>
      <c r="I1532" s="11">
        <f>VLOOKUP(A1532,Sheet5!A:E,3,FALSE)*D1532</f>
        <v>-72</v>
      </c>
      <c r="J1532" s="11">
        <f>VLOOKUP(A1532,Sheet5!A:E,4,FALSE)*D1532</f>
        <v>0</v>
      </c>
      <c r="K1532" s="11">
        <f>VLOOKUP(A1532,Sheet5!A:E,5,FALSE)*D1532</f>
        <v>0</v>
      </c>
    </row>
    <row r="1533" spans="1:11" x14ac:dyDescent="0.25">
      <c r="A1533">
        <v>94</v>
      </c>
      <c r="B1533" t="s">
        <v>455</v>
      </c>
      <c r="C1533">
        <v>-1</v>
      </c>
      <c r="D1533">
        <v>-24</v>
      </c>
      <c r="E1533" t="s">
        <v>263</v>
      </c>
      <c r="F1533">
        <f>VLOOKUP(A1533,Sheet5!A:E,3,FALSE)*C1533</f>
        <v>-1</v>
      </c>
      <c r="G1533">
        <f>VLOOKUP(A1533,Sheet5!A:E,4,FALSE)*C1533</f>
        <v>0</v>
      </c>
      <c r="H1533">
        <f>VLOOKUP(A1533,Sheet5!A:E,5,FALSE)*C1533</f>
        <v>0</v>
      </c>
      <c r="I1533" s="11">
        <f>VLOOKUP(A1533,Sheet5!A:E,3,FALSE)*D1533</f>
        <v>-24</v>
      </c>
      <c r="J1533" s="11">
        <f>VLOOKUP(A1533,Sheet5!A:E,4,FALSE)*D1533</f>
        <v>0</v>
      </c>
      <c r="K1533" s="11">
        <f>VLOOKUP(A1533,Sheet5!A:E,5,FALSE)*D1533</f>
        <v>0</v>
      </c>
    </row>
    <row r="1534" spans="1:11" x14ac:dyDescent="0.25">
      <c r="A1534">
        <v>94</v>
      </c>
      <c r="B1534" t="s">
        <v>455</v>
      </c>
      <c r="C1534">
        <v>-1</v>
      </c>
      <c r="D1534">
        <v>-24</v>
      </c>
      <c r="E1534" t="s">
        <v>264</v>
      </c>
      <c r="F1534">
        <f>VLOOKUP(A1534,Sheet5!A:E,3,FALSE)*C1534</f>
        <v>-1</v>
      </c>
      <c r="G1534">
        <f>VLOOKUP(A1534,Sheet5!A:E,4,FALSE)*C1534</f>
        <v>0</v>
      </c>
      <c r="H1534">
        <f>VLOOKUP(A1534,Sheet5!A:E,5,FALSE)*C1534</f>
        <v>0</v>
      </c>
      <c r="I1534" s="11">
        <f>VLOOKUP(A1534,Sheet5!A:E,3,FALSE)*D1534</f>
        <v>-24</v>
      </c>
      <c r="J1534" s="11">
        <f>VLOOKUP(A1534,Sheet5!A:E,4,FALSE)*D1534</f>
        <v>0</v>
      </c>
      <c r="K1534" s="11">
        <f>VLOOKUP(A1534,Sheet5!A:E,5,FALSE)*D1534</f>
        <v>0</v>
      </c>
    </row>
    <row r="1535" spans="1:11" x14ac:dyDescent="0.25">
      <c r="A1535">
        <v>94</v>
      </c>
      <c r="B1535" t="s">
        <v>455</v>
      </c>
      <c r="C1535">
        <v>-1</v>
      </c>
      <c r="D1535">
        <v>-24</v>
      </c>
      <c r="E1535" t="s">
        <v>266</v>
      </c>
      <c r="F1535">
        <f>VLOOKUP(A1535,Sheet5!A:E,3,FALSE)*C1535</f>
        <v>-1</v>
      </c>
      <c r="G1535">
        <f>VLOOKUP(A1535,Sheet5!A:E,4,FALSE)*C1535</f>
        <v>0</v>
      </c>
      <c r="H1535">
        <f>VLOOKUP(A1535,Sheet5!A:E,5,FALSE)*C1535</f>
        <v>0</v>
      </c>
      <c r="I1535" s="11">
        <f>VLOOKUP(A1535,Sheet5!A:E,3,FALSE)*D1535</f>
        <v>-24</v>
      </c>
      <c r="J1535" s="11">
        <f>VLOOKUP(A1535,Sheet5!A:E,4,FALSE)*D1535</f>
        <v>0</v>
      </c>
      <c r="K1535" s="11">
        <f>VLOOKUP(A1535,Sheet5!A:E,5,FALSE)*D1535</f>
        <v>0</v>
      </c>
    </row>
    <row r="1536" spans="1:11" x14ac:dyDescent="0.25">
      <c r="A1536">
        <v>94</v>
      </c>
      <c r="B1536" t="s">
        <v>455</v>
      </c>
      <c r="C1536">
        <v>-1</v>
      </c>
      <c r="D1536">
        <v>-24</v>
      </c>
      <c r="E1536" t="s">
        <v>269</v>
      </c>
      <c r="F1536">
        <f>VLOOKUP(A1536,Sheet5!A:E,3,FALSE)*C1536</f>
        <v>-1</v>
      </c>
      <c r="G1536">
        <f>VLOOKUP(A1536,Sheet5!A:E,4,FALSE)*C1536</f>
        <v>0</v>
      </c>
      <c r="H1536">
        <f>VLOOKUP(A1536,Sheet5!A:E,5,FALSE)*C1536</f>
        <v>0</v>
      </c>
      <c r="I1536" s="11">
        <f>VLOOKUP(A1536,Sheet5!A:E,3,FALSE)*D1536</f>
        <v>-24</v>
      </c>
      <c r="J1536" s="11">
        <f>VLOOKUP(A1536,Sheet5!A:E,4,FALSE)*D1536</f>
        <v>0</v>
      </c>
      <c r="K1536" s="11">
        <f>VLOOKUP(A1536,Sheet5!A:E,5,FALSE)*D1536</f>
        <v>0</v>
      </c>
    </row>
    <row r="1537" spans="1:11" x14ac:dyDescent="0.25">
      <c r="A1537">
        <v>94</v>
      </c>
      <c r="B1537" t="s">
        <v>455</v>
      </c>
      <c r="C1537">
        <v>-1</v>
      </c>
      <c r="D1537">
        <v>-24</v>
      </c>
      <c r="E1537" t="s">
        <v>270</v>
      </c>
      <c r="F1537">
        <f>VLOOKUP(A1537,Sheet5!A:E,3,FALSE)*C1537</f>
        <v>-1</v>
      </c>
      <c r="G1537">
        <f>VLOOKUP(A1537,Sheet5!A:E,4,FALSE)*C1537</f>
        <v>0</v>
      </c>
      <c r="H1537">
        <f>VLOOKUP(A1537,Sheet5!A:E,5,FALSE)*C1537</f>
        <v>0</v>
      </c>
      <c r="I1537" s="11">
        <f>VLOOKUP(A1537,Sheet5!A:E,3,FALSE)*D1537</f>
        <v>-24</v>
      </c>
      <c r="J1537" s="11">
        <f>VLOOKUP(A1537,Sheet5!A:E,4,FALSE)*D1537</f>
        <v>0</v>
      </c>
      <c r="K1537" s="11">
        <f>VLOOKUP(A1537,Sheet5!A:E,5,FALSE)*D1537</f>
        <v>0</v>
      </c>
    </row>
    <row r="1538" spans="1:11" x14ac:dyDescent="0.25">
      <c r="A1538">
        <v>94</v>
      </c>
      <c r="B1538" t="s">
        <v>455</v>
      </c>
      <c r="C1538">
        <v>-5</v>
      </c>
      <c r="D1538">
        <v>-120</v>
      </c>
      <c r="E1538" t="s">
        <v>272</v>
      </c>
      <c r="F1538">
        <f>VLOOKUP(A1538,Sheet5!A:E,3,FALSE)*C1538</f>
        <v>-5</v>
      </c>
      <c r="G1538">
        <f>VLOOKUP(A1538,Sheet5!A:E,4,FALSE)*C1538</f>
        <v>0</v>
      </c>
      <c r="H1538">
        <f>VLOOKUP(A1538,Sheet5!A:E,5,FALSE)*C1538</f>
        <v>0</v>
      </c>
      <c r="I1538" s="11">
        <f>VLOOKUP(A1538,Sheet5!A:E,3,FALSE)*D1538</f>
        <v>-120</v>
      </c>
      <c r="J1538" s="11">
        <f>VLOOKUP(A1538,Sheet5!A:E,4,FALSE)*D1538</f>
        <v>0</v>
      </c>
      <c r="K1538" s="11">
        <f>VLOOKUP(A1538,Sheet5!A:E,5,FALSE)*D1538</f>
        <v>0</v>
      </c>
    </row>
    <row r="1539" spans="1:11" x14ac:dyDescent="0.25">
      <c r="A1539">
        <v>94</v>
      </c>
      <c r="B1539" t="s">
        <v>455</v>
      </c>
      <c r="C1539">
        <v>-1</v>
      </c>
      <c r="D1539">
        <v>-24</v>
      </c>
      <c r="E1539" t="s">
        <v>272</v>
      </c>
      <c r="F1539">
        <f>VLOOKUP(A1539,Sheet5!A:E,3,FALSE)*C1539</f>
        <v>-1</v>
      </c>
      <c r="G1539">
        <f>VLOOKUP(A1539,Sheet5!A:E,4,FALSE)*C1539</f>
        <v>0</v>
      </c>
      <c r="H1539">
        <f>VLOOKUP(A1539,Sheet5!A:E,5,FALSE)*C1539</f>
        <v>0</v>
      </c>
      <c r="I1539" s="11">
        <f>VLOOKUP(A1539,Sheet5!A:E,3,FALSE)*D1539</f>
        <v>-24</v>
      </c>
      <c r="J1539" s="11">
        <f>VLOOKUP(A1539,Sheet5!A:E,4,FALSE)*D1539</f>
        <v>0</v>
      </c>
      <c r="K1539" s="11">
        <f>VLOOKUP(A1539,Sheet5!A:E,5,FALSE)*D1539</f>
        <v>0</v>
      </c>
    </row>
    <row r="1540" spans="1:11" x14ac:dyDescent="0.25">
      <c r="A1540">
        <v>94</v>
      </c>
      <c r="B1540" t="s">
        <v>455</v>
      </c>
      <c r="C1540">
        <v>-3</v>
      </c>
      <c r="D1540">
        <v>-72</v>
      </c>
      <c r="E1540" t="s">
        <v>273</v>
      </c>
      <c r="F1540">
        <f>VLOOKUP(A1540,Sheet5!A:E,3,FALSE)*C1540</f>
        <v>-3</v>
      </c>
      <c r="G1540">
        <f>VLOOKUP(A1540,Sheet5!A:E,4,FALSE)*C1540</f>
        <v>0</v>
      </c>
      <c r="H1540">
        <f>VLOOKUP(A1540,Sheet5!A:E,5,FALSE)*C1540</f>
        <v>0</v>
      </c>
      <c r="I1540" s="11">
        <f>VLOOKUP(A1540,Sheet5!A:E,3,FALSE)*D1540</f>
        <v>-72</v>
      </c>
      <c r="J1540" s="11">
        <f>VLOOKUP(A1540,Sheet5!A:E,4,FALSE)*D1540</f>
        <v>0</v>
      </c>
      <c r="K1540" s="11">
        <f>VLOOKUP(A1540,Sheet5!A:E,5,FALSE)*D1540</f>
        <v>0</v>
      </c>
    </row>
    <row r="1541" spans="1:11" x14ac:dyDescent="0.25">
      <c r="A1541">
        <v>94</v>
      </c>
      <c r="B1541" t="s">
        <v>455</v>
      </c>
      <c r="C1541">
        <v>-1</v>
      </c>
      <c r="D1541">
        <v>-24</v>
      </c>
      <c r="E1541" t="s">
        <v>274</v>
      </c>
      <c r="F1541">
        <f>VLOOKUP(A1541,Sheet5!A:E,3,FALSE)*C1541</f>
        <v>-1</v>
      </c>
      <c r="G1541">
        <f>VLOOKUP(A1541,Sheet5!A:E,4,FALSE)*C1541</f>
        <v>0</v>
      </c>
      <c r="H1541">
        <f>VLOOKUP(A1541,Sheet5!A:E,5,FALSE)*C1541</f>
        <v>0</v>
      </c>
      <c r="I1541" s="11">
        <f>VLOOKUP(A1541,Sheet5!A:E,3,FALSE)*D1541</f>
        <v>-24</v>
      </c>
      <c r="J1541" s="11">
        <f>VLOOKUP(A1541,Sheet5!A:E,4,FALSE)*D1541</f>
        <v>0</v>
      </c>
      <c r="K1541" s="11">
        <f>VLOOKUP(A1541,Sheet5!A:E,5,FALSE)*D1541</f>
        <v>0</v>
      </c>
    </row>
    <row r="1542" spans="1:11" x14ac:dyDescent="0.25">
      <c r="A1542">
        <v>94</v>
      </c>
      <c r="B1542" t="s">
        <v>455</v>
      </c>
      <c r="C1542">
        <v>-3</v>
      </c>
      <c r="D1542">
        <v>-72</v>
      </c>
      <c r="E1542" t="s">
        <v>275</v>
      </c>
      <c r="F1542">
        <f>VLOOKUP(A1542,Sheet5!A:E,3,FALSE)*C1542</f>
        <v>-3</v>
      </c>
      <c r="G1542">
        <f>VLOOKUP(A1542,Sheet5!A:E,4,FALSE)*C1542</f>
        <v>0</v>
      </c>
      <c r="H1542">
        <f>VLOOKUP(A1542,Sheet5!A:E,5,FALSE)*C1542</f>
        <v>0</v>
      </c>
      <c r="I1542" s="11">
        <f>VLOOKUP(A1542,Sheet5!A:E,3,FALSE)*D1542</f>
        <v>-72</v>
      </c>
      <c r="J1542" s="11">
        <f>VLOOKUP(A1542,Sheet5!A:E,4,FALSE)*D1542</f>
        <v>0</v>
      </c>
      <c r="K1542" s="11">
        <f>VLOOKUP(A1542,Sheet5!A:E,5,FALSE)*D1542</f>
        <v>0</v>
      </c>
    </row>
    <row r="1543" spans="1:11" x14ac:dyDescent="0.25">
      <c r="A1543">
        <v>10</v>
      </c>
      <c r="B1543" t="s">
        <v>11</v>
      </c>
      <c r="C1543">
        <v>294</v>
      </c>
      <c r="D1543" s="2">
        <v>4998</v>
      </c>
      <c r="E1543" t="s">
        <v>88</v>
      </c>
      <c r="F1543">
        <f>VLOOKUP(A1543,Sheet5!A:E,3,FALSE)*C1543</f>
        <v>294</v>
      </c>
      <c r="G1543">
        <f>VLOOKUP(A1543,Sheet5!A:E,4,FALSE)*C1543</f>
        <v>0</v>
      </c>
      <c r="H1543">
        <f>VLOOKUP(A1543,Sheet5!A:E,5,FALSE)*C1543</f>
        <v>0</v>
      </c>
      <c r="I1543" s="11">
        <f>VLOOKUP(A1543,Sheet5!A:E,3,FALSE)*D1543</f>
        <v>4998</v>
      </c>
      <c r="J1543" s="11">
        <f>VLOOKUP(A1543,Sheet5!A:E,4,FALSE)*D1543</f>
        <v>0</v>
      </c>
      <c r="K1543" s="11">
        <f>VLOOKUP(A1543,Sheet5!A:E,5,FALSE)*D1543</f>
        <v>0</v>
      </c>
    </row>
    <row r="1544" spans="1:11" x14ac:dyDescent="0.25">
      <c r="A1544">
        <v>10</v>
      </c>
      <c r="B1544" t="s">
        <v>11</v>
      </c>
      <c r="C1544">
        <v>134</v>
      </c>
      <c r="D1544" s="2">
        <v>2278</v>
      </c>
      <c r="E1544" t="s">
        <v>91</v>
      </c>
      <c r="F1544">
        <f>VLOOKUP(A1544,Sheet5!A:E,3,FALSE)*C1544</f>
        <v>134</v>
      </c>
      <c r="G1544">
        <f>VLOOKUP(A1544,Sheet5!A:E,4,FALSE)*C1544</f>
        <v>0</v>
      </c>
      <c r="H1544">
        <f>VLOOKUP(A1544,Sheet5!A:E,5,FALSE)*C1544</f>
        <v>0</v>
      </c>
      <c r="I1544" s="11">
        <f>VLOOKUP(A1544,Sheet5!A:E,3,FALSE)*D1544</f>
        <v>2278</v>
      </c>
      <c r="J1544" s="11">
        <f>VLOOKUP(A1544,Sheet5!A:E,4,FALSE)*D1544</f>
        <v>0</v>
      </c>
      <c r="K1544" s="11">
        <f>VLOOKUP(A1544,Sheet5!A:E,5,FALSE)*D1544</f>
        <v>0</v>
      </c>
    </row>
    <row r="1545" spans="1:11" x14ac:dyDescent="0.25">
      <c r="A1545">
        <v>10</v>
      </c>
      <c r="B1545" t="s">
        <v>11</v>
      </c>
      <c r="C1545">
        <v>90</v>
      </c>
      <c r="D1545" s="2">
        <v>1530</v>
      </c>
      <c r="E1545" t="s">
        <v>97</v>
      </c>
      <c r="F1545">
        <f>VLOOKUP(A1545,Sheet5!A:E,3,FALSE)*C1545</f>
        <v>90</v>
      </c>
      <c r="G1545">
        <f>VLOOKUP(A1545,Sheet5!A:E,4,FALSE)*C1545</f>
        <v>0</v>
      </c>
      <c r="H1545">
        <f>VLOOKUP(A1545,Sheet5!A:E,5,FALSE)*C1545</f>
        <v>0</v>
      </c>
      <c r="I1545" s="11">
        <f>VLOOKUP(A1545,Sheet5!A:E,3,FALSE)*D1545</f>
        <v>1530</v>
      </c>
      <c r="J1545" s="11">
        <f>VLOOKUP(A1545,Sheet5!A:E,4,FALSE)*D1545</f>
        <v>0</v>
      </c>
      <c r="K1545" s="11">
        <f>VLOOKUP(A1545,Sheet5!A:E,5,FALSE)*D1545</f>
        <v>0</v>
      </c>
    </row>
    <row r="1546" spans="1:11" x14ac:dyDescent="0.25">
      <c r="A1546">
        <v>10</v>
      </c>
      <c r="B1546" t="s">
        <v>11</v>
      </c>
      <c r="C1546">
        <v>32</v>
      </c>
      <c r="D1546" s="2">
        <v>544</v>
      </c>
      <c r="E1546" t="s">
        <v>98</v>
      </c>
      <c r="F1546">
        <f>VLOOKUP(A1546,Sheet5!A:E,3,FALSE)*C1546</f>
        <v>32</v>
      </c>
      <c r="G1546">
        <f>VLOOKUP(A1546,Sheet5!A:E,4,FALSE)*C1546</f>
        <v>0</v>
      </c>
      <c r="H1546">
        <f>VLOOKUP(A1546,Sheet5!A:E,5,FALSE)*C1546</f>
        <v>0</v>
      </c>
      <c r="I1546" s="11">
        <f>VLOOKUP(A1546,Sheet5!A:E,3,FALSE)*D1546</f>
        <v>544</v>
      </c>
      <c r="J1546" s="11">
        <f>VLOOKUP(A1546,Sheet5!A:E,4,FALSE)*D1546</f>
        <v>0</v>
      </c>
      <c r="K1546" s="11">
        <f>VLOOKUP(A1546,Sheet5!A:E,5,FALSE)*D1546</f>
        <v>0</v>
      </c>
    </row>
    <row r="1547" spans="1:11" x14ac:dyDescent="0.25">
      <c r="A1547">
        <v>10</v>
      </c>
      <c r="B1547" t="s">
        <v>11</v>
      </c>
      <c r="C1547">
        <v>206</v>
      </c>
      <c r="D1547" s="2">
        <v>3502</v>
      </c>
      <c r="E1547" t="s">
        <v>101</v>
      </c>
      <c r="F1547">
        <f>VLOOKUP(A1547,Sheet5!A:E,3,FALSE)*C1547</f>
        <v>206</v>
      </c>
      <c r="G1547">
        <f>VLOOKUP(A1547,Sheet5!A:E,4,FALSE)*C1547</f>
        <v>0</v>
      </c>
      <c r="H1547">
        <f>VLOOKUP(A1547,Sheet5!A:E,5,FALSE)*C1547</f>
        <v>0</v>
      </c>
      <c r="I1547" s="11">
        <f>VLOOKUP(A1547,Sheet5!A:E,3,FALSE)*D1547</f>
        <v>3502</v>
      </c>
      <c r="J1547" s="11">
        <f>VLOOKUP(A1547,Sheet5!A:E,4,FALSE)*D1547</f>
        <v>0</v>
      </c>
      <c r="K1547" s="11">
        <f>VLOOKUP(A1547,Sheet5!A:E,5,FALSE)*D1547</f>
        <v>0</v>
      </c>
    </row>
    <row r="1548" spans="1:11" x14ac:dyDescent="0.25">
      <c r="A1548">
        <v>10</v>
      </c>
      <c r="B1548" t="s">
        <v>11</v>
      </c>
      <c r="C1548">
        <v>200</v>
      </c>
      <c r="D1548" s="2">
        <v>3400</v>
      </c>
      <c r="E1548" t="s">
        <v>103</v>
      </c>
      <c r="F1548">
        <f>VLOOKUP(A1548,Sheet5!A:E,3,FALSE)*C1548</f>
        <v>200</v>
      </c>
      <c r="G1548">
        <f>VLOOKUP(A1548,Sheet5!A:E,4,FALSE)*C1548</f>
        <v>0</v>
      </c>
      <c r="H1548">
        <f>VLOOKUP(A1548,Sheet5!A:E,5,FALSE)*C1548</f>
        <v>0</v>
      </c>
      <c r="I1548" s="11">
        <f>VLOOKUP(A1548,Sheet5!A:E,3,FALSE)*D1548</f>
        <v>3400</v>
      </c>
      <c r="J1548" s="11">
        <f>VLOOKUP(A1548,Sheet5!A:E,4,FALSE)*D1548</f>
        <v>0</v>
      </c>
      <c r="K1548" s="11">
        <f>VLOOKUP(A1548,Sheet5!A:E,5,FALSE)*D1548</f>
        <v>0</v>
      </c>
    </row>
    <row r="1549" spans="1:11" x14ac:dyDescent="0.25">
      <c r="A1549">
        <v>10</v>
      </c>
      <c r="B1549" t="s">
        <v>11</v>
      </c>
      <c r="C1549">
        <v>36</v>
      </c>
      <c r="D1549" s="2">
        <v>612</v>
      </c>
      <c r="E1549" t="s">
        <v>104</v>
      </c>
      <c r="F1549">
        <f>VLOOKUP(A1549,Sheet5!A:E,3,FALSE)*C1549</f>
        <v>36</v>
      </c>
      <c r="G1549">
        <f>VLOOKUP(A1549,Sheet5!A:E,4,FALSE)*C1549</f>
        <v>0</v>
      </c>
      <c r="H1549">
        <f>VLOOKUP(A1549,Sheet5!A:E,5,FALSE)*C1549</f>
        <v>0</v>
      </c>
      <c r="I1549" s="11">
        <f>VLOOKUP(A1549,Sheet5!A:E,3,FALSE)*D1549</f>
        <v>612</v>
      </c>
      <c r="J1549" s="11">
        <f>VLOOKUP(A1549,Sheet5!A:E,4,FALSE)*D1549</f>
        <v>0</v>
      </c>
      <c r="K1549" s="11">
        <f>VLOOKUP(A1549,Sheet5!A:E,5,FALSE)*D1549</f>
        <v>0</v>
      </c>
    </row>
    <row r="1550" spans="1:11" x14ac:dyDescent="0.25">
      <c r="A1550">
        <v>10</v>
      </c>
      <c r="B1550" t="s">
        <v>11</v>
      </c>
      <c r="C1550">
        <v>54</v>
      </c>
      <c r="D1550" s="2">
        <v>918</v>
      </c>
      <c r="E1550" t="s">
        <v>105</v>
      </c>
      <c r="F1550">
        <f>VLOOKUP(A1550,Sheet5!A:E,3,FALSE)*C1550</f>
        <v>54</v>
      </c>
      <c r="G1550">
        <f>VLOOKUP(A1550,Sheet5!A:E,4,FALSE)*C1550</f>
        <v>0</v>
      </c>
      <c r="H1550">
        <f>VLOOKUP(A1550,Sheet5!A:E,5,FALSE)*C1550</f>
        <v>0</v>
      </c>
      <c r="I1550" s="11">
        <f>VLOOKUP(A1550,Sheet5!A:E,3,FALSE)*D1550</f>
        <v>918</v>
      </c>
      <c r="J1550" s="11">
        <f>VLOOKUP(A1550,Sheet5!A:E,4,FALSE)*D1550</f>
        <v>0</v>
      </c>
      <c r="K1550" s="11">
        <f>VLOOKUP(A1550,Sheet5!A:E,5,FALSE)*D1550</f>
        <v>0</v>
      </c>
    </row>
    <row r="1551" spans="1:11" x14ac:dyDescent="0.25">
      <c r="A1551">
        <v>10</v>
      </c>
      <c r="B1551" t="s">
        <v>11</v>
      </c>
      <c r="C1551">
        <v>382</v>
      </c>
      <c r="D1551" s="2">
        <v>6494</v>
      </c>
      <c r="E1551" t="s">
        <v>106</v>
      </c>
      <c r="F1551">
        <f>VLOOKUP(A1551,Sheet5!A:E,3,FALSE)*C1551</f>
        <v>382</v>
      </c>
      <c r="G1551">
        <f>VLOOKUP(A1551,Sheet5!A:E,4,FALSE)*C1551</f>
        <v>0</v>
      </c>
      <c r="H1551">
        <f>VLOOKUP(A1551,Sheet5!A:E,5,FALSE)*C1551</f>
        <v>0</v>
      </c>
      <c r="I1551" s="11">
        <f>VLOOKUP(A1551,Sheet5!A:E,3,FALSE)*D1551</f>
        <v>6494</v>
      </c>
      <c r="J1551" s="11">
        <f>VLOOKUP(A1551,Sheet5!A:E,4,FALSE)*D1551</f>
        <v>0</v>
      </c>
      <c r="K1551" s="11">
        <f>VLOOKUP(A1551,Sheet5!A:E,5,FALSE)*D1551</f>
        <v>0</v>
      </c>
    </row>
    <row r="1552" spans="1:11" x14ac:dyDescent="0.25">
      <c r="A1552">
        <v>10</v>
      </c>
      <c r="B1552" t="s">
        <v>11</v>
      </c>
      <c r="C1552">
        <v>106</v>
      </c>
      <c r="D1552" s="2">
        <v>1802</v>
      </c>
      <c r="E1552" t="s">
        <v>108</v>
      </c>
      <c r="F1552">
        <f>VLOOKUP(A1552,Sheet5!A:E,3,FALSE)*C1552</f>
        <v>106</v>
      </c>
      <c r="G1552">
        <f>VLOOKUP(A1552,Sheet5!A:E,4,FALSE)*C1552</f>
        <v>0</v>
      </c>
      <c r="H1552">
        <f>VLOOKUP(A1552,Sheet5!A:E,5,FALSE)*C1552</f>
        <v>0</v>
      </c>
      <c r="I1552" s="11">
        <f>VLOOKUP(A1552,Sheet5!A:E,3,FALSE)*D1552</f>
        <v>1802</v>
      </c>
      <c r="J1552" s="11">
        <f>VLOOKUP(A1552,Sheet5!A:E,4,FALSE)*D1552</f>
        <v>0</v>
      </c>
      <c r="K1552" s="11">
        <f>VLOOKUP(A1552,Sheet5!A:E,5,FALSE)*D1552</f>
        <v>0</v>
      </c>
    </row>
    <row r="1553" spans="1:11" x14ac:dyDescent="0.25">
      <c r="A1553">
        <v>10</v>
      </c>
      <c r="B1553" t="s">
        <v>11</v>
      </c>
      <c r="C1553">
        <v>106</v>
      </c>
      <c r="D1553" s="2">
        <v>1802</v>
      </c>
      <c r="E1553" t="s">
        <v>109</v>
      </c>
      <c r="F1553">
        <f>VLOOKUP(A1553,Sheet5!A:E,3,FALSE)*C1553</f>
        <v>106</v>
      </c>
      <c r="G1553">
        <f>VLOOKUP(A1553,Sheet5!A:E,4,FALSE)*C1553</f>
        <v>0</v>
      </c>
      <c r="H1553">
        <f>VLOOKUP(A1553,Sheet5!A:E,5,FALSE)*C1553</f>
        <v>0</v>
      </c>
      <c r="I1553" s="11">
        <f>VLOOKUP(A1553,Sheet5!A:E,3,FALSE)*D1553</f>
        <v>1802</v>
      </c>
      <c r="J1553" s="11">
        <f>VLOOKUP(A1553,Sheet5!A:E,4,FALSE)*D1553</f>
        <v>0</v>
      </c>
      <c r="K1553" s="11">
        <f>VLOOKUP(A1553,Sheet5!A:E,5,FALSE)*D1553</f>
        <v>0</v>
      </c>
    </row>
    <row r="1554" spans="1:11" x14ac:dyDescent="0.25">
      <c r="A1554">
        <v>10</v>
      </c>
      <c r="B1554" t="s">
        <v>11</v>
      </c>
      <c r="C1554">
        <v>14</v>
      </c>
      <c r="D1554" s="2">
        <v>238</v>
      </c>
      <c r="E1554" t="s">
        <v>110</v>
      </c>
      <c r="F1554">
        <f>VLOOKUP(A1554,Sheet5!A:E,3,FALSE)*C1554</f>
        <v>14</v>
      </c>
      <c r="G1554">
        <f>VLOOKUP(A1554,Sheet5!A:E,4,FALSE)*C1554</f>
        <v>0</v>
      </c>
      <c r="H1554">
        <f>VLOOKUP(A1554,Sheet5!A:E,5,FALSE)*C1554</f>
        <v>0</v>
      </c>
      <c r="I1554" s="11">
        <f>VLOOKUP(A1554,Sheet5!A:E,3,FALSE)*D1554</f>
        <v>238</v>
      </c>
      <c r="J1554" s="11">
        <f>VLOOKUP(A1554,Sheet5!A:E,4,FALSE)*D1554</f>
        <v>0</v>
      </c>
      <c r="K1554" s="11">
        <f>VLOOKUP(A1554,Sheet5!A:E,5,FALSE)*D1554</f>
        <v>0</v>
      </c>
    </row>
    <row r="1555" spans="1:11" x14ac:dyDescent="0.25">
      <c r="A1555">
        <v>10</v>
      </c>
      <c r="B1555" t="s">
        <v>11</v>
      </c>
      <c r="C1555">
        <v>188</v>
      </c>
      <c r="D1555" s="2">
        <v>3196</v>
      </c>
      <c r="E1555" t="s">
        <v>111</v>
      </c>
      <c r="F1555">
        <f>VLOOKUP(A1555,Sheet5!A:E,3,FALSE)*C1555</f>
        <v>188</v>
      </c>
      <c r="G1555">
        <f>VLOOKUP(A1555,Sheet5!A:E,4,FALSE)*C1555</f>
        <v>0</v>
      </c>
      <c r="H1555">
        <f>VLOOKUP(A1555,Sheet5!A:E,5,FALSE)*C1555</f>
        <v>0</v>
      </c>
      <c r="I1555" s="11">
        <f>VLOOKUP(A1555,Sheet5!A:E,3,FALSE)*D1555</f>
        <v>3196</v>
      </c>
      <c r="J1555" s="11">
        <f>VLOOKUP(A1555,Sheet5!A:E,4,FALSE)*D1555</f>
        <v>0</v>
      </c>
      <c r="K1555" s="11">
        <f>VLOOKUP(A1555,Sheet5!A:E,5,FALSE)*D1555</f>
        <v>0</v>
      </c>
    </row>
    <row r="1556" spans="1:11" x14ac:dyDescent="0.25">
      <c r="A1556">
        <v>10</v>
      </c>
      <c r="B1556" t="s">
        <v>11</v>
      </c>
      <c r="C1556">
        <v>28</v>
      </c>
      <c r="D1556" s="2">
        <v>476</v>
      </c>
      <c r="E1556" t="s">
        <v>112</v>
      </c>
      <c r="F1556">
        <f>VLOOKUP(A1556,Sheet5!A:E,3,FALSE)*C1556</f>
        <v>28</v>
      </c>
      <c r="G1556">
        <f>VLOOKUP(A1556,Sheet5!A:E,4,FALSE)*C1556</f>
        <v>0</v>
      </c>
      <c r="H1556">
        <f>VLOOKUP(A1556,Sheet5!A:E,5,FALSE)*C1556</f>
        <v>0</v>
      </c>
      <c r="I1556" s="11">
        <f>VLOOKUP(A1556,Sheet5!A:E,3,FALSE)*D1556</f>
        <v>476</v>
      </c>
      <c r="J1556" s="11">
        <f>VLOOKUP(A1556,Sheet5!A:E,4,FALSE)*D1556</f>
        <v>0</v>
      </c>
      <c r="K1556" s="11">
        <f>VLOOKUP(A1556,Sheet5!A:E,5,FALSE)*D1556</f>
        <v>0</v>
      </c>
    </row>
    <row r="1557" spans="1:11" x14ac:dyDescent="0.25">
      <c r="A1557">
        <v>10</v>
      </c>
      <c r="B1557" t="s">
        <v>11</v>
      </c>
      <c r="C1557">
        <v>232</v>
      </c>
      <c r="D1557" s="2">
        <v>3944</v>
      </c>
      <c r="E1557" t="s">
        <v>114</v>
      </c>
      <c r="F1557">
        <f>VLOOKUP(A1557,Sheet5!A:E,3,FALSE)*C1557</f>
        <v>232</v>
      </c>
      <c r="G1557">
        <f>VLOOKUP(A1557,Sheet5!A:E,4,FALSE)*C1557</f>
        <v>0</v>
      </c>
      <c r="H1557">
        <f>VLOOKUP(A1557,Sheet5!A:E,5,FALSE)*C1557</f>
        <v>0</v>
      </c>
      <c r="I1557" s="11">
        <f>VLOOKUP(A1557,Sheet5!A:E,3,FALSE)*D1557</f>
        <v>3944</v>
      </c>
      <c r="J1557" s="11">
        <f>VLOOKUP(A1557,Sheet5!A:E,4,FALSE)*D1557</f>
        <v>0</v>
      </c>
      <c r="K1557" s="11">
        <f>VLOOKUP(A1557,Sheet5!A:E,5,FALSE)*D1557</f>
        <v>0</v>
      </c>
    </row>
    <row r="1558" spans="1:11" x14ac:dyDescent="0.25">
      <c r="A1558">
        <v>10</v>
      </c>
      <c r="B1558" t="s">
        <v>11</v>
      </c>
      <c r="C1558">
        <v>298</v>
      </c>
      <c r="D1558" s="2">
        <v>5066</v>
      </c>
      <c r="E1558" t="s">
        <v>115</v>
      </c>
      <c r="F1558">
        <f>VLOOKUP(A1558,Sheet5!A:E,3,FALSE)*C1558</f>
        <v>298</v>
      </c>
      <c r="G1558">
        <f>VLOOKUP(A1558,Sheet5!A:E,4,FALSE)*C1558</f>
        <v>0</v>
      </c>
      <c r="H1558">
        <f>VLOOKUP(A1558,Sheet5!A:E,5,FALSE)*C1558</f>
        <v>0</v>
      </c>
      <c r="I1558" s="11">
        <f>VLOOKUP(A1558,Sheet5!A:E,3,FALSE)*D1558</f>
        <v>5066</v>
      </c>
      <c r="J1558" s="11">
        <f>VLOOKUP(A1558,Sheet5!A:E,4,FALSE)*D1558</f>
        <v>0</v>
      </c>
      <c r="K1558" s="11">
        <f>VLOOKUP(A1558,Sheet5!A:E,5,FALSE)*D1558</f>
        <v>0</v>
      </c>
    </row>
    <row r="1559" spans="1:11" x14ac:dyDescent="0.25">
      <c r="A1559">
        <v>10</v>
      </c>
      <c r="B1559" t="s">
        <v>11</v>
      </c>
      <c r="C1559">
        <v>6</v>
      </c>
      <c r="D1559" s="2">
        <v>102</v>
      </c>
      <c r="E1559" t="s">
        <v>116</v>
      </c>
      <c r="F1559">
        <f>VLOOKUP(A1559,Sheet5!A:E,3,FALSE)*C1559</f>
        <v>6</v>
      </c>
      <c r="G1559">
        <f>VLOOKUP(A1559,Sheet5!A:E,4,FALSE)*C1559</f>
        <v>0</v>
      </c>
      <c r="H1559">
        <f>VLOOKUP(A1559,Sheet5!A:E,5,FALSE)*C1559</f>
        <v>0</v>
      </c>
      <c r="I1559" s="11">
        <f>VLOOKUP(A1559,Sheet5!A:E,3,FALSE)*D1559</f>
        <v>102</v>
      </c>
      <c r="J1559" s="11">
        <f>VLOOKUP(A1559,Sheet5!A:E,4,FALSE)*D1559</f>
        <v>0</v>
      </c>
      <c r="K1559" s="11">
        <f>VLOOKUP(A1559,Sheet5!A:E,5,FALSE)*D1559</f>
        <v>0</v>
      </c>
    </row>
    <row r="1560" spans="1:11" x14ac:dyDescent="0.25">
      <c r="A1560">
        <v>10</v>
      </c>
      <c r="B1560" t="s">
        <v>11</v>
      </c>
      <c r="C1560">
        <v>391</v>
      </c>
      <c r="D1560" s="2">
        <v>6630</v>
      </c>
      <c r="E1560" t="s">
        <v>117</v>
      </c>
      <c r="F1560">
        <f>VLOOKUP(A1560,Sheet5!A:E,3,FALSE)*C1560</f>
        <v>391</v>
      </c>
      <c r="G1560">
        <f>VLOOKUP(A1560,Sheet5!A:E,4,FALSE)*C1560</f>
        <v>0</v>
      </c>
      <c r="H1560">
        <f>VLOOKUP(A1560,Sheet5!A:E,5,FALSE)*C1560</f>
        <v>0</v>
      </c>
      <c r="I1560" s="11">
        <f>VLOOKUP(A1560,Sheet5!A:E,3,FALSE)*D1560</f>
        <v>6630</v>
      </c>
      <c r="J1560" s="11">
        <f>VLOOKUP(A1560,Sheet5!A:E,4,FALSE)*D1560</f>
        <v>0</v>
      </c>
      <c r="K1560" s="11">
        <f>VLOOKUP(A1560,Sheet5!A:E,5,FALSE)*D1560</f>
        <v>0</v>
      </c>
    </row>
    <row r="1561" spans="1:11" x14ac:dyDescent="0.25">
      <c r="A1561">
        <v>10</v>
      </c>
      <c r="B1561" t="s">
        <v>11</v>
      </c>
      <c r="C1561" s="1">
        <v>6015</v>
      </c>
      <c r="D1561" s="2">
        <v>189404</v>
      </c>
      <c r="E1561" t="s">
        <v>151</v>
      </c>
      <c r="F1561">
        <f>VLOOKUP(A1561,Sheet5!A:E,3,FALSE)*C1561</f>
        <v>6015</v>
      </c>
      <c r="G1561">
        <f>VLOOKUP(A1561,Sheet5!A:E,4,FALSE)*C1561</f>
        <v>0</v>
      </c>
      <c r="H1561">
        <f>VLOOKUP(A1561,Sheet5!A:E,5,FALSE)*C1561</f>
        <v>0</v>
      </c>
      <c r="I1561" s="11">
        <f>VLOOKUP(A1561,Sheet5!A:E,3,FALSE)*D1561</f>
        <v>189404</v>
      </c>
      <c r="J1561" s="11">
        <f>VLOOKUP(A1561,Sheet5!A:E,4,FALSE)*D1561</f>
        <v>0</v>
      </c>
      <c r="K1561" s="11">
        <f>VLOOKUP(A1561,Sheet5!A:E,5,FALSE)*D1561</f>
        <v>0</v>
      </c>
    </row>
    <row r="1562" spans="1:11" x14ac:dyDescent="0.25">
      <c r="A1562">
        <v>10</v>
      </c>
      <c r="B1562" t="s">
        <v>11</v>
      </c>
      <c r="C1562">
        <v>42</v>
      </c>
      <c r="D1562" s="2">
        <v>714</v>
      </c>
      <c r="E1562" t="s">
        <v>197</v>
      </c>
      <c r="F1562">
        <f>VLOOKUP(A1562,Sheet5!A:E,3,FALSE)*C1562</f>
        <v>42</v>
      </c>
      <c r="G1562">
        <f>VLOOKUP(A1562,Sheet5!A:E,4,FALSE)*C1562</f>
        <v>0</v>
      </c>
      <c r="H1562">
        <f>VLOOKUP(A1562,Sheet5!A:E,5,FALSE)*C1562</f>
        <v>0</v>
      </c>
      <c r="I1562" s="11">
        <f>VLOOKUP(A1562,Sheet5!A:E,3,FALSE)*D1562</f>
        <v>714</v>
      </c>
      <c r="J1562" s="11">
        <f>VLOOKUP(A1562,Sheet5!A:E,4,FALSE)*D1562</f>
        <v>0</v>
      </c>
      <c r="K1562" s="11">
        <f>VLOOKUP(A1562,Sheet5!A:E,5,FALSE)*D1562</f>
        <v>0</v>
      </c>
    </row>
    <row r="1563" spans="1:11" x14ac:dyDescent="0.25">
      <c r="A1563">
        <v>10</v>
      </c>
      <c r="B1563" t="s">
        <v>11</v>
      </c>
      <c r="C1563">
        <v>108</v>
      </c>
      <c r="D1563" s="2">
        <v>1836</v>
      </c>
      <c r="E1563" t="s">
        <v>198</v>
      </c>
      <c r="F1563">
        <f>VLOOKUP(A1563,Sheet5!A:E,3,FALSE)*C1563</f>
        <v>108</v>
      </c>
      <c r="G1563">
        <f>VLOOKUP(A1563,Sheet5!A:E,4,FALSE)*C1563</f>
        <v>0</v>
      </c>
      <c r="H1563">
        <f>VLOOKUP(A1563,Sheet5!A:E,5,FALSE)*C1563</f>
        <v>0</v>
      </c>
      <c r="I1563" s="11">
        <f>VLOOKUP(A1563,Sheet5!A:E,3,FALSE)*D1563</f>
        <v>1836</v>
      </c>
      <c r="J1563" s="11">
        <f>VLOOKUP(A1563,Sheet5!A:E,4,FALSE)*D1563</f>
        <v>0</v>
      </c>
      <c r="K1563" s="11">
        <f>VLOOKUP(A1563,Sheet5!A:E,5,FALSE)*D1563</f>
        <v>0</v>
      </c>
    </row>
    <row r="1564" spans="1:11" x14ac:dyDescent="0.25">
      <c r="A1564">
        <v>10</v>
      </c>
      <c r="B1564" t="s">
        <v>11</v>
      </c>
      <c r="C1564">
        <v>280</v>
      </c>
      <c r="D1564" s="2">
        <v>4760</v>
      </c>
      <c r="E1564" t="s">
        <v>199</v>
      </c>
      <c r="F1564">
        <f>VLOOKUP(A1564,Sheet5!A:E,3,FALSE)*C1564</f>
        <v>280</v>
      </c>
      <c r="G1564">
        <f>VLOOKUP(A1564,Sheet5!A:E,4,FALSE)*C1564</f>
        <v>0</v>
      </c>
      <c r="H1564">
        <f>VLOOKUP(A1564,Sheet5!A:E,5,FALSE)*C1564</f>
        <v>0</v>
      </c>
      <c r="I1564" s="11">
        <f>VLOOKUP(A1564,Sheet5!A:E,3,FALSE)*D1564</f>
        <v>4760</v>
      </c>
      <c r="J1564" s="11">
        <f>VLOOKUP(A1564,Sheet5!A:E,4,FALSE)*D1564</f>
        <v>0</v>
      </c>
      <c r="K1564" s="11">
        <f>VLOOKUP(A1564,Sheet5!A:E,5,FALSE)*D1564</f>
        <v>0</v>
      </c>
    </row>
    <row r="1565" spans="1:11" x14ac:dyDescent="0.25">
      <c r="A1565">
        <v>10</v>
      </c>
      <c r="B1565" t="s">
        <v>11</v>
      </c>
      <c r="C1565">
        <v>162</v>
      </c>
      <c r="D1565" s="2">
        <v>2754</v>
      </c>
      <c r="E1565" t="s">
        <v>200</v>
      </c>
      <c r="F1565">
        <f>VLOOKUP(A1565,Sheet5!A:E,3,FALSE)*C1565</f>
        <v>162</v>
      </c>
      <c r="G1565">
        <f>VLOOKUP(A1565,Sheet5!A:E,4,FALSE)*C1565</f>
        <v>0</v>
      </c>
      <c r="H1565">
        <f>VLOOKUP(A1565,Sheet5!A:E,5,FALSE)*C1565</f>
        <v>0</v>
      </c>
      <c r="I1565" s="11">
        <f>VLOOKUP(A1565,Sheet5!A:E,3,FALSE)*D1565</f>
        <v>2754</v>
      </c>
      <c r="J1565" s="11">
        <f>VLOOKUP(A1565,Sheet5!A:E,4,FALSE)*D1565</f>
        <v>0</v>
      </c>
      <c r="K1565" s="11">
        <f>VLOOKUP(A1565,Sheet5!A:E,5,FALSE)*D1565</f>
        <v>0</v>
      </c>
    </row>
    <row r="1566" spans="1:11" x14ac:dyDescent="0.25">
      <c r="A1566">
        <v>10</v>
      </c>
      <c r="B1566" t="s">
        <v>11</v>
      </c>
      <c r="C1566">
        <v>56</v>
      </c>
      <c r="D1566" s="2">
        <v>952</v>
      </c>
      <c r="E1566" t="s">
        <v>201</v>
      </c>
      <c r="F1566">
        <f>VLOOKUP(A1566,Sheet5!A:E,3,FALSE)*C1566</f>
        <v>56</v>
      </c>
      <c r="G1566">
        <f>VLOOKUP(A1566,Sheet5!A:E,4,FALSE)*C1566</f>
        <v>0</v>
      </c>
      <c r="H1566">
        <f>VLOOKUP(A1566,Sheet5!A:E,5,FALSE)*C1566</f>
        <v>0</v>
      </c>
      <c r="I1566" s="11">
        <f>VLOOKUP(A1566,Sheet5!A:E,3,FALSE)*D1566</f>
        <v>952</v>
      </c>
      <c r="J1566" s="11">
        <f>VLOOKUP(A1566,Sheet5!A:E,4,FALSE)*D1566</f>
        <v>0</v>
      </c>
      <c r="K1566" s="11">
        <f>VLOOKUP(A1566,Sheet5!A:E,5,FALSE)*D1566</f>
        <v>0</v>
      </c>
    </row>
    <row r="1567" spans="1:11" x14ac:dyDescent="0.25">
      <c r="A1567">
        <v>10</v>
      </c>
      <c r="B1567" t="s">
        <v>11</v>
      </c>
      <c r="C1567">
        <v>252</v>
      </c>
      <c r="D1567" s="2">
        <v>4284</v>
      </c>
      <c r="E1567" t="s">
        <v>202</v>
      </c>
      <c r="F1567">
        <f>VLOOKUP(A1567,Sheet5!A:E,3,FALSE)*C1567</f>
        <v>252</v>
      </c>
      <c r="G1567">
        <f>VLOOKUP(A1567,Sheet5!A:E,4,FALSE)*C1567</f>
        <v>0</v>
      </c>
      <c r="H1567">
        <f>VLOOKUP(A1567,Sheet5!A:E,5,FALSE)*C1567</f>
        <v>0</v>
      </c>
      <c r="I1567" s="11">
        <f>VLOOKUP(A1567,Sheet5!A:E,3,FALSE)*D1567</f>
        <v>4284</v>
      </c>
      <c r="J1567" s="11">
        <f>VLOOKUP(A1567,Sheet5!A:E,4,FALSE)*D1567</f>
        <v>0</v>
      </c>
      <c r="K1567" s="11">
        <f>VLOOKUP(A1567,Sheet5!A:E,5,FALSE)*D1567</f>
        <v>0</v>
      </c>
    </row>
    <row r="1568" spans="1:11" x14ac:dyDescent="0.25">
      <c r="A1568">
        <v>10</v>
      </c>
      <c r="B1568" t="s">
        <v>11</v>
      </c>
      <c r="C1568">
        <v>282</v>
      </c>
      <c r="D1568" s="2">
        <v>4794</v>
      </c>
      <c r="E1568" t="s">
        <v>203</v>
      </c>
      <c r="F1568">
        <f>VLOOKUP(A1568,Sheet5!A:E,3,FALSE)*C1568</f>
        <v>282</v>
      </c>
      <c r="G1568">
        <f>VLOOKUP(A1568,Sheet5!A:E,4,FALSE)*C1568</f>
        <v>0</v>
      </c>
      <c r="H1568">
        <f>VLOOKUP(A1568,Sheet5!A:E,5,FALSE)*C1568</f>
        <v>0</v>
      </c>
      <c r="I1568" s="11">
        <f>VLOOKUP(A1568,Sheet5!A:E,3,FALSE)*D1568</f>
        <v>4794</v>
      </c>
      <c r="J1568" s="11">
        <f>VLOOKUP(A1568,Sheet5!A:E,4,FALSE)*D1568</f>
        <v>0</v>
      </c>
      <c r="K1568" s="11">
        <f>VLOOKUP(A1568,Sheet5!A:E,5,FALSE)*D1568</f>
        <v>0</v>
      </c>
    </row>
    <row r="1569" spans="1:11" x14ac:dyDescent="0.25">
      <c r="A1569">
        <v>10</v>
      </c>
      <c r="B1569" t="s">
        <v>11</v>
      </c>
      <c r="C1569">
        <v>96</v>
      </c>
      <c r="D1569" s="2">
        <v>1632</v>
      </c>
      <c r="E1569" t="s">
        <v>204</v>
      </c>
      <c r="F1569">
        <f>VLOOKUP(A1569,Sheet5!A:E,3,FALSE)*C1569</f>
        <v>96</v>
      </c>
      <c r="G1569">
        <f>VLOOKUP(A1569,Sheet5!A:E,4,FALSE)*C1569</f>
        <v>0</v>
      </c>
      <c r="H1569">
        <f>VLOOKUP(A1569,Sheet5!A:E,5,FALSE)*C1569</f>
        <v>0</v>
      </c>
      <c r="I1569" s="11">
        <f>VLOOKUP(A1569,Sheet5!A:E,3,FALSE)*D1569</f>
        <v>1632</v>
      </c>
      <c r="J1569" s="11">
        <f>VLOOKUP(A1569,Sheet5!A:E,4,FALSE)*D1569</f>
        <v>0</v>
      </c>
      <c r="K1569" s="11">
        <f>VLOOKUP(A1569,Sheet5!A:E,5,FALSE)*D1569</f>
        <v>0</v>
      </c>
    </row>
    <row r="1570" spans="1:11" x14ac:dyDescent="0.25">
      <c r="A1570">
        <v>10</v>
      </c>
      <c r="B1570" t="s">
        <v>11</v>
      </c>
      <c r="C1570">
        <v>166</v>
      </c>
      <c r="D1570" s="2">
        <v>2822</v>
      </c>
      <c r="E1570" t="s">
        <v>205</v>
      </c>
      <c r="F1570">
        <f>VLOOKUP(A1570,Sheet5!A:E,3,FALSE)*C1570</f>
        <v>166</v>
      </c>
      <c r="G1570">
        <f>VLOOKUP(A1570,Sheet5!A:E,4,FALSE)*C1570</f>
        <v>0</v>
      </c>
      <c r="H1570">
        <f>VLOOKUP(A1570,Sheet5!A:E,5,FALSE)*C1570</f>
        <v>0</v>
      </c>
      <c r="I1570" s="11">
        <f>VLOOKUP(A1570,Sheet5!A:E,3,FALSE)*D1570</f>
        <v>2822</v>
      </c>
      <c r="J1570" s="11">
        <f>VLOOKUP(A1570,Sheet5!A:E,4,FALSE)*D1570</f>
        <v>0</v>
      </c>
      <c r="K1570" s="11">
        <f>VLOOKUP(A1570,Sheet5!A:E,5,FALSE)*D1570</f>
        <v>0</v>
      </c>
    </row>
    <row r="1571" spans="1:11" x14ac:dyDescent="0.25">
      <c r="A1571">
        <v>10</v>
      </c>
      <c r="B1571" t="s">
        <v>11</v>
      </c>
      <c r="C1571">
        <v>24</v>
      </c>
      <c r="D1571" s="2">
        <v>408</v>
      </c>
      <c r="E1571" t="s">
        <v>206</v>
      </c>
      <c r="F1571">
        <f>VLOOKUP(A1571,Sheet5!A:E,3,FALSE)*C1571</f>
        <v>24</v>
      </c>
      <c r="G1571">
        <f>VLOOKUP(A1571,Sheet5!A:E,4,FALSE)*C1571</f>
        <v>0</v>
      </c>
      <c r="H1571">
        <f>VLOOKUP(A1571,Sheet5!A:E,5,FALSE)*C1571</f>
        <v>0</v>
      </c>
      <c r="I1571" s="11">
        <f>VLOOKUP(A1571,Sheet5!A:E,3,FALSE)*D1571</f>
        <v>408</v>
      </c>
      <c r="J1571" s="11">
        <f>VLOOKUP(A1571,Sheet5!A:E,4,FALSE)*D1571</f>
        <v>0</v>
      </c>
      <c r="K1571" s="11">
        <f>VLOOKUP(A1571,Sheet5!A:E,5,FALSE)*D1571</f>
        <v>0</v>
      </c>
    </row>
    <row r="1572" spans="1:11" x14ac:dyDescent="0.25">
      <c r="A1572">
        <v>10</v>
      </c>
      <c r="B1572" t="s">
        <v>11</v>
      </c>
      <c r="C1572">
        <v>250</v>
      </c>
      <c r="D1572" s="2">
        <v>4250</v>
      </c>
      <c r="E1572" t="s">
        <v>207</v>
      </c>
      <c r="F1572">
        <f>VLOOKUP(A1572,Sheet5!A:E,3,FALSE)*C1572</f>
        <v>250</v>
      </c>
      <c r="G1572">
        <f>VLOOKUP(A1572,Sheet5!A:E,4,FALSE)*C1572</f>
        <v>0</v>
      </c>
      <c r="H1572">
        <f>VLOOKUP(A1572,Sheet5!A:E,5,FALSE)*C1572</f>
        <v>0</v>
      </c>
      <c r="I1572" s="11">
        <f>VLOOKUP(A1572,Sheet5!A:E,3,FALSE)*D1572</f>
        <v>4250</v>
      </c>
      <c r="J1572" s="11">
        <f>VLOOKUP(A1572,Sheet5!A:E,4,FALSE)*D1572</f>
        <v>0</v>
      </c>
      <c r="K1572" s="11">
        <f>VLOOKUP(A1572,Sheet5!A:E,5,FALSE)*D1572</f>
        <v>0</v>
      </c>
    </row>
    <row r="1573" spans="1:11" x14ac:dyDescent="0.25">
      <c r="A1573">
        <v>10</v>
      </c>
      <c r="B1573" t="s">
        <v>11</v>
      </c>
      <c r="C1573">
        <v>42</v>
      </c>
      <c r="D1573" s="2">
        <v>714</v>
      </c>
      <c r="E1573" t="s">
        <v>208</v>
      </c>
      <c r="F1573">
        <f>VLOOKUP(A1573,Sheet5!A:E,3,FALSE)*C1573</f>
        <v>42</v>
      </c>
      <c r="G1573">
        <f>VLOOKUP(A1573,Sheet5!A:E,4,FALSE)*C1573</f>
        <v>0</v>
      </c>
      <c r="H1573">
        <f>VLOOKUP(A1573,Sheet5!A:E,5,FALSE)*C1573</f>
        <v>0</v>
      </c>
      <c r="I1573" s="11">
        <f>VLOOKUP(A1573,Sheet5!A:E,3,FALSE)*D1573</f>
        <v>714</v>
      </c>
      <c r="J1573" s="11">
        <f>VLOOKUP(A1573,Sheet5!A:E,4,FALSE)*D1573</f>
        <v>0</v>
      </c>
      <c r="K1573" s="11">
        <f>VLOOKUP(A1573,Sheet5!A:E,5,FALSE)*D1573</f>
        <v>0</v>
      </c>
    </row>
    <row r="1574" spans="1:11" x14ac:dyDescent="0.25">
      <c r="A1574">
        <v>10</v>
      </c>
      <c r="B1574" t="s">
        <v>11</v>
      </c>
      <c r="C1574">
        <v>300</v>
      </c>
      <c r="D1574" s="2">
        <v>5100</v>
      </c>
      <c r="E1574" t="s">
        <v>209</v>
      </c>
      <c r="F1574">
        <f>VLOOKUP(A1574,Sheet5!A:E,3,FALSE)*C1574</f>
        <v>300</v>
      </c>
      <c r="G1574">
        <f>VLOOKUP(A1574,Sheet5!A:E,4,FALSE)*C1574</f>
        <v>0</v>
      </c>
      <c r="H1574">
        <f>VLOOKUP(A1574,Sheet5!A:E,5,FALSE)*C1574</f>
        <v>0</v>
      </c>
      <c r="I1574" s="11">
        <f>VLOOKUP(A1574,Sheet5!A:E,3,FALSE)*D1574</f>
        <v>5100</v>
      </c>
      <c r="J1574" s="11">
        <f>VLOOKUP(A1574,Sheet5!A:E,4,FALSE)*D1574</f>
        <v>0</v>
      </c>
      <c r="K1574" s="11">
        <f>VLOOKUP(A1574,Sheet5!A:E,5,FALSE)*D1574</f>
        <v>0</v>
      </c>
    </row>
    <row r="1575" spans="1:11" x14ac:dyDescent="0.25">
      <c r="A1575">
        <v>10</v>
      </c>
      <c r="B1575" t="s">
        <v>11</v>
      </c>
      <c r="C1575">
        <v>540</v>
      </c>
      <c r="D1575" s="2">
        <v>9180</v>
      </c>
      <c r="E1575" t="s">
        <v>210</v>
      </c>
      <c r="F1575">
        <f>VLOOKUP(A1575,Sheet5!A:E,3,FALSE)*C1575</f>
        <v>540</v>
      </c>
      <c r="G1575">
        <f>VLOOKUP(A1575,Sheet5!A:E,4,FALSE)*C1575</f>
        <v>0</v>
      </c>
      <c r="H1575">
        <f>VLOOKUP(A1575,Sheet5!A:E,5,FALSE)*C1575</f>
        <v>0</v>
      </c>
      <c r="I1575" s="11">
        <f>VLOOKUP(A1575,Sheet5!A:E,3,FALSE)*D1575</f>
        <v>9180</v>
      </c>
      <c r="J1575" s="11">
        <f>VLOOKUP(A1575,Sheet5!A:E,4,FALSE)*D1575</f>
        <v>0</v>
      </c>
      <c r="K1575" s="11">
        <f>VLOOKUP(A1575,Sheet5!A:E,5,FALSE)*D1575</f>
        <v>0</v>
      </c>
    </row>
    <row r="1576" spans="1:11" x14ac:dyDescent="0.25">
      <c r="A1576">
        <v>10</v>
      </c>
      <c r="B1576" t="s">
        <v>11</v>
      </c>
      <c r="C1576">
        <v>18</v>
      </c>
      <c r="D1576" s="2">
        <v>306</v>
      </c>
      <c r="E1576" t="s">
        <v>211</v>
      </c>
      <c r="F1576">
        <f>VLOOKUP(A1576,Sheet5!A:E,3,FALSE)*C1576</f>
        <v>18</v>
      </c>
      <c r="G1576">
        <f>VLOOKUP(A1576,Sheet5!A:E,4,FALSE)*C1576</f>
        <v>0</v>
      </c>
      <c r="H1576">
        <f>VLOOKUP(A1576,Sheet5!A:E,5,FALSE)*C1576</f>
        <v>0</v>
      </c>
      <c r="I1576" s="11">
        <f>VLOOKUP(A1576,Sheet5!A:E,3,FALSE)*D1576</f>
        <v>306</v>
      </c>
      <c r="J1576" s="11">
        <f>VLOOKUP(A1576,Sheet5!A:E,4,FALSE)*D1576</f>
        <v>0</v>
      </c>
      <c r="K1576" s="11">
        <f>VLOOKUP(A1576,Sheet5!A:E,5,FALSE)*D1576</f>
        <v>0</v>
      </c>
    </row>
    <row r="1577" spans="1:11" x14ac:dyDescent="0.25">
      <c r="A1577">
        <v>10</v>
      </c>
      <c r="B1577" t="s">
        <v>11</v>
      </c>
      <c r="C1577">
        <v>46</v>
      </c>
      <c r="D1577" s="2">
        <v>782</v>
      </c>
      <c r="E1577" t="s">
        <v>212</v>
      </c>
      <c r="F1577">
        <f>VLOOKUP(A1577,Sheet5!A:E,3,FALSE)*C1577</f>
        <v>46</v>
      </c>
      <c r="G1577">
        <f>VLOOKUP(A1577,Sheet5!A:E,4,FALSE)*C1577</f>
        <v>0</v>
      </c>
      <c r="H1577">
        <f>VLOOKUP(A1577,Sheet5!A:E,5,FALSE)*C1577</f>
        <v>0</v>
      </c>
      <c r="I1577" s="11">
        <f>VLOOKUP(A1577,Sheet5!A:E,3,FALSE)*D1577</f>
        <v>782</v>
      </c>
      <c r="J1577" s="11">
        <f>VLOOKUP(A1577,Sheet5!A:E,4,FALSE)*D1577</f>
        <v>0</v>
      </c>
      <c r="K1577" s="11">
        <f>VLOOKUP(A1577,Sheet5!A:E,5,FALSE)*D1577</f>
        <v>0</v>
      </c>
    </row>
    <row r="1578" spans="1:11" x14ac:dyDescent="0.25">
      <c r="A1578">
        <v>10</v>
      </c>
      <c r="B1578" t="s">
        <v>11</v>
      </c>
      <c r="C1578">
        <v>184</v>
      </c>
      <c r="D1578" s="2">
        <v>3128</v>
      </c>
      <c r="E1578" t="s">
        <v>213</v>
      </c>
      <c r="F1578">
        <f>VLOOKUP(A1578,Sheet5!A:E,3,FALSE)*C1578</f>
        <v>184</v>
      </c>
      <c r="G1578">
        <f>VLOOKUP(A1578,Sheet5!A:E,4,FALSE)*C1578</f>
        <v>0</v>
      </c>
      <c r="H1578">
        <f>VLOOKUP(A1578,Sheet5!A:E,5,FALSE)*C1578</f>
        <v>0</v>
      </c>
      <c r="I1578" s="11">
        <f>VLOOKUP(A1578,Sheet5!A:E,3,FALSE)*D1578</f>
        <v>3128</v>
      </c>
      <c r="J1578" s="11">
        <f>VLOOKUP(A1578,Sheet5!A:E,4,FALSE)*D1578</f>
        <v>0</v>
      </c>
      <c r="K1578" s="11">
        <f>VLOOKUP(A1578,Sheet5!A:E,5,FALSE)*D1578</f>
        <v>0</v>
      </c>
    </row>
    <row r="1579" spans="1:11" x14ac:dyDescent="0.25">
      <c r="A1579">
        <v>10</v>
      </c>
      <c r="B1579" t="s">
        <v>11</v>
      </c>
      <c r="C1579">
        <v>220</v>
      </c>
      <c r="D1579" s="2">
        <v>3740</v>
      </c>
      <c r="E1579" t="s">
        <v>214</v>
      </c>
      <c r="F1579">
        <f>VLOOKUP(A1579,Sheet5!A:E,3,FALSE)*C1579</f>
        <v>220</v>
      </c>
      <c r="G1579">
        <f>VLOOKUP(A1579,Sheet5!A:E,4,FALSE)*C1579</f>
        <v>0</v>
      </c>
      <c r="H1579">
        <f>VLOOKUP(A1579,Sheet5!A:E,5,FALSE)*C1579</f>
        <v>0</v>
      </c>
      <c r="I1579" s="11">
        <f>VLOOKUP(A1579,Sheet5!A:E,3,FALSE)*D1579</f>
        <v>3740</v>
      </c>
      <c r="J1579" s="11">
        <f>VLOOKUP(A1579,Sheet5!A:E,4,FALSE)*D1579</f>
        <v>0</v>
      </c>
      <c r="K1579" s="11">
        <f>VLOOKUP(A1579,Sheet5!A:E,5,FALSE)*D1579</f>
        <v>0</v>
      </c>
    </row>
    <row r="1580" spans="1:11" x14ac:dyDescent="0.25">
      <c r="A1580">
        <v>10</v>
      </c>
      <c r="B1580" t="s">
        <v>11</v>
      </c>
      <c r="C1580">
        <v>38</v>
      </c>
      <c r="D1580" s="2">
        <v>646</v>
      </c>
      <c r="E1580" t="s">
        <v>215</v>
      </c>
      <c r="F1580">
        <f>VLOOKUP(A1580,Sheet5!A:E,3,FALSE)*C1580</f>
        <v>38</v>
      </c>
      <c r="G1580">
        <f>VLOOKUP(A1580,Sheet5!A:E,4,FALSE)*C1580</f>
        <v>0</v>
      </c>
      <c r="H1580">
        <f>VLOOKUP(A1580,Sheet5!A:E,5,FALSE)*C1580</f>
        <v>0</v>
      </c>
      <c r="I1580" s="11">
        <f>VLOOKUP(A1580,Sheet5!A:E,3,FALSE)*D1580</f>
        <v>646</v>
      </c>
      <c r="J1580" s="11">
        <f>VLOOKUP(A1580,Sheet5!A:E,4,FALSE)*D1580</f>
        <v>0</v>
      </c>
      <c r="K1580" s="11">
        <f>VLOOKUP(A1580,Sheet5!A:E,5,FALSE)*D1580</f>
        <v>0</v>
      </c>
    </row>
    <row r="1581" spans="1:11" x14ac:dyDescent="0.25">
      <c r="A1581">
        <v>10</v>
      </c>
      <c r="B1581" t="s">
        <v>11</v>
      </c>
      <c r="C1581">
        <v>132</v>
      </c>
      <c r="D1581" s="2">
        <v>2244</v>
      </c>
      <c r="E1581" t="s">
        <v>216</v>
      </c>
      <c r="F1581">
        <f>VLOOKUP(A1581,Sheet5!A:E,3,FALSE)*C1581</f>
        <v>132</v>
      </c>
      <c r="G1581">
        <f>VLOOKUP(A1581,Sheet5!A:E,4,FALSE)*C1581</f>
        <v>0</v>
      </c>
      <c r="H1581">
        <f>VLOOKUP(A1581,Sheet5!A:E,5,FALSE)*C1581</f>
        <v>0</v>
      </c>
      <c r="I1581" s="11">
        <f>VLOOKUP(A1581,Sheet5!A:E,3,FALSE)*D1581</f>
        <v>2244</v>
      </c>
      <c r="J1581" s="11">
        <f>VLOOKUP(A1581,Sheet5!A:E,4,FALSE)*D1581</f>
        <v>0</v>
      </c>
      <c r="K1581" s="11">
        <f>VLOOKUP(A1581,Sheet5!A:E,5,FALSE)*D1581</f>
        <v>0</v>
      </c>
    </row>
    <row r="1582" spans="1:11" x14ac:dyDescent="0.25">
      <c r="A1582">
        <v>10</v>
      </c>
      <c r="B1582" t="s">
        <v>11</v>
      </c>
      <c r="C1582">
        <v>210</v>
      </c>
      <c r="D1582" s="2">
        <v>3570</v>
      </c>
      <c r="E1582" t="s">
        <v>217</v>
      </c>
      <c r="F1582">
        <f>VLOOKUP(A1582,Sheet5!A:E,3,FALSE)*C1582</f>
        <v>210</v>
      </c>
      <c r="G1582">
        <f>VLOOKUP(A1582,Sheet5!A:E,4,FALSE)*C1582</f>
        <v>0</v>
      </c>
      <c r="H1582">
        <f>VLOOKUP(A1582,Sheet5!A:E,5,FALSE)*C1582</f>
        <v>0</v>
      </c>
      <c r="I1582" s="11">
        <f>VLOOKUP(A1582,Sheet5!A:E,3,FALSE)*D1582</f>
        <v>3570</v>
      </c>
      <c r="J1582" s="11">
        <f>VLOOKUP(A1582,Sheet5!A:E,4,FALSE)*D1582</f>
        <v>0</v>
      </c>
      <c r="K1582" s="11">
        <f>VLOOKUP(A1582,Sheet5!A:E,5,FALSE)*D1582</f>
        <v>0</v>
      </c>
    </row>
    <row r="1583" spans="1:11" x14ac:dyDescent="0.25">
      <c r="A1583">
        <v>10</v>
      </c>
      <c r="B1583" t="s">
        <v>11</v>
      </c>
      <c r="C1583">
        <v>18</v>
      </c>
      <c r="D1583" s="2">
        <v>306</v>
      </c>
      <c r="E1583" t="s">
        <v>218</v>
      </c>
      <c r="F1583">
        <f>VLOOKUP(A1583,Sheet5!A:E,3,FALSE)*C1583</f>
        <v>18</v>
      </c>
      <c r="G1583">
        <f>VLOOKUP(A1583,Sheet5!A:E,4,FALSE)*C1583</f>
        <v>0</v>
      </c>
      <c r="H1583">
        <f>VLOOKUP(A1583,Sheet5!A:E,5,FALSE)*C1583</f>
        <v>0</v>
      </c>
      <c r="I1583" s="11">
        <f>VLOOKUP(A1583,Sheet5!A:E,3,FALSE)*D1583</f>
        <v>306</v>
      </c>
      <c r="J1583" s="11">
        <f>VLOOKUP(A1583,Sheet5!A:E,4,FALSE)*D1583</f>
        <v>0</v>
      </c>
      <c r="K1583" s="11">
        <f>VLOOKUP(A1583,Sheet5!A:E,5,FALSE)*D1583</f>
        <v>0</v>
      </c>
    </row>
    <row r="1584" spans="1:11" x14ac:dyDescent="0.25">
      <c r="A1584">
        <v>10</v>
      </c>
      <c r="B1584" t="s">
        <v>11</v>
      </c>
      <c r="C1584">
        <v>24</v>
      </c>
      <c r="D1584" s="2">
        <v>408</v>
      </c>
      <c r="E1584" t="s">
        <v>219</v>
      </c>
      <c r="F1584">
        <f>VLOOKUP(A1584,Sheet5!A:E,3,FALSE)*C1584</f>
        <v>24</v>
      </c>
      <c r="G1584">
        <f>VLOOKUP(A1584,Sheet5!A:E,4,FALSE)*C1584</f>
        <v>0</v>
      </c>
      <c r="H1584">
        <f>VLOOKUP(A1584,Sheet5!A:E,5,FALSE)*C1584</f>
        <v>0</v>
      </c>
      <c r="I1584" s="11">
        <f>VLOOKUP(A1584,Sheet5!A:E,3,FALSE)*D1584</f>
        <v>408</v>
      </c>
      <c r="J1584" s="11">
        <f>VLOOKUP(A1584,Sheet5!A:E,4,FALSE)*D1584</f>
        <v>0</v>
      </c>
      <c r="K1584" s="11">
        <f>VLOOKUP(A1584,Sheet5!A:E,5,FALSE)*D1584</f>
        <v>0</v>
      </c>
    </row>
    <row r="1585" spans="1:11" x14ac:dyDescent="0.25">
      <c r="A1585">
        <v>10</v>
      </c>
      <c r="B1585" t="s">
        <v>11</v>
      </c>
      <c r="C1585">
        <v>106</v>
      </c>
      <c r="D1585" s="2">
        <v>1802</v>
      </c>
      <c r="E1585" t="s">
        <v>220</v>
      </c>
      <c r="F1585">
        <f>VLOOKUP(A1585,Sheet5!A:E,3,FALSE)*C1585</f>
        <v>106</v>
      </c>
      <c r="G1585">
        <f>VLOOKUP(A1585,Sheet5!A:E,4,FALSE)*C1585</f>
        <v>0</v>
      </c>
      <c r="H1585">
        <f>VLOOKUP(A1585,Sheet5!A:E,5,FALSE)*C1585</f>
        <v>0</v>
      </c>
      <c r="I1585" s="11">
        <f>VLOOKUP(A1585,Sheet5!A:E,3,FALSE)*D1585</f>
        <v>1802</v>
      </c>
      <c r="J1585" s="11">
        <f>VLOOKUP(A1585,Sheet5!A:E,4,FALSE)*D1585</f>
        <v>0</v>
      </c>
      <c r="K1585" s="11">
        <f>VLOOKUP(A1585,Sheet5!A:E,5,FALSE)*D1585</f>
        <v>0</v>
      </c>
    </row>
    <row r="1586" spans="1:11" x14ac:dyDescent="0.25">
      <c r="A1586">
        <v>10</v>
      </c>
      <c r="B1586" t="s">
        <v>11</v>
      </c>
      <c r="C1586">
        <v>4</v>
      </c>
      <c r="D1586" s="2">
        <v>68</v>
      </c>
      <c r="E1586" t="s">
        <v>221</v>
      </c>
      <c r="F1586">
        <f>VLOOKUP(A1586,Sheet5!A:E,3,FALSE)*C1586</f>
        <v>4</v>
      </c>
      <c r="G1586">
        <f>VLOOKUP(A1586,Sheet5!A:E,4,FALSE)*C1586</f>
        <v>0</v>
      </c>
      <c r="H1586">
        <f>VLOOKUP(A1586,Sheet5!A:E,5,FALSE)*C1586</f>
        <v>0</v>
      </c>
      <c r="I1586" s="11">
        <f>VLOOKUP(A1586,Sheet5!A:E,3,FALSE)*D1586</f>
        <v>68</v>
      </c>
      <c r="J1586" s="11">
        <f>VLOOKUP(A1586,Sheet5!A:E,4,FALSE)*D1586</f>
        <v>0</v>
      </c>
      <c r="K1586" s="11">
        <f>VLOOKUP(A1586,Sheet5!A:E,5,FALSE)*D1586</f>
        <v>0</v>
      </c>
    </row>
    <row r="1587" spans="1:11" x14ac:dyDescent="0.25">
      <c r="A1587">
        <v>10</v>
      </c>
      <c r="B1587" t="s">
        <v>11</v>
      </c>
      <c r="C1587">
        <v>218</v>
      </c>
      <c r="D1587" s="2">
        <v>3706</v>
      </c>
      <c r="E1587" t="s">
        <v>222</v>
      </c>
      <c r="F1587">
        <f>VLOOKUP(A1587,Sheet5!A:E,3,FALSE)*C1587</f>
        <v>218</v>
      </c>
      <c r="G1587">
        <f>VLOOKUP(A1587,Sheet5!A:E,4,FALSE)*C1587</f>
        <v>0</v>
      </c>
      <c r="H1587">
        <f>VLOOKUP(A1587,Sheet5!A:E,5,FALSE)*C1587</f>
        <v>0</v>
      </c>
      <c r="I1587" s="11">
        <f>VLOOKUP(A1587,Sheet5!A:E,3,FALSE)*D1587</f>
        <v>3706</v>
      </c>
      <c r="J1587" s="11">
        <f>VLOOKUP(A1587,Sheet5!A:E,4,FALSE)*D1587</f>
        <v>0</v>
      </c>
      <c r="K1587" s="11">
        <f>VLOOKUP(A1587,Sheet5!A:E,5,FALSE)*D1587</f>
        <v>0</v>
      </c>
    </row>
    <row r="1588" spans="1:11" x14ac:dyDescent="0.25">
      <c r="A1588">
        <v>10</v>
      </c>
      <c r="B1588" t="s">
        <v>11</v>
      </c>
      <c r="C1588">
        <v>74</v>
      </c>
      <c r="D1588" s="2">
        <v>1258</v>
      </c>
      <c r="E1588" t="s">
        <v>223</v>
      </c>
      <c r="F1588">
        <f>VLOOKUP(A1588,Sheet5!A:E,3,FALSE)*C1588</f>
        <v>74</v>
      </c>
      <c r="G1588">
        <f>VLOOKUP(A1588,Sheet5!A:E,4,FALSE)*C1588</f>
        <v>0</v>
      </c>
      <c r="H1588">
        <f>VLOOKUP(A1588,Sheet5!A:E,5,FALSE)*C1588</f>
        <v>0</v>
      </c>
      <c r="I1588" s="11">
        <f>VLOOKUP(A1588,Sheet5!A:E,3,FALSE)*D1588</f>
        <v>1258</v>
      </c>
      <c r="J1588" s="11">
        <f>VLOOKUP(A1588,Sheet5!A:E,4,FALSE)*D1588</f>
        <v>0</v>
      </c>
      <c r="K1588" s="11">
        <f>VLOOKUP(A1588,Sheet5!A:E,5,FALSE)*D1588</f>
        <v>0</v>
      </c>
    </row>
    <row r="1589" spans="1:11" x14ac:dyDescent="0.25">
      <c r="A1589">
        <v>10</v>
      </c>
      <c r="B1589" t="s">
        <v>11</v>
      </c>
      <c r="C1589">
        <v>650</v>
      </c>
      <c r="D1589" s="2">
        <v>11050</v>
      </c>
      <c r="E1589" t="s">
        <v>224</v>
      </c>
      <c r="F1589">
        <f>VLOOKUP(A1589,Sheet5!A:E,3,FALSE)*C1589</f>
        <v>650</v>
      </c>
      <c r="G1589">
        <f>VLOOKUP(A1589,Sheet5!A:E,4,FALSE)*C1589</f>
        <v>0</v>
      </c>
      <c r="H1589">
        <f>VLOOKUP(A1589,Sheet5!A:E,5,FALSE)*C1589</f>
        <v>0</v>
      </c>
      <c r="I1589" s="11">
        <f>VLOOKUP(A1589,Sheet5!A:E,3,FALSE)*D1589</f>
        <v>11050</v>
      </c>
      <c r="J1589" s="11">
        <f>VLOOKUP(A1589,Sheet5!A:E,4,FALSE)*D1589</f>
        <v>0</v>
      </c>
      <c r="K1589" s="11">
        <f>VLOOKUP(A1589,Sheet5!A:E,5,FALSE)*D1589</f>
        <v>0</v>
      </c>
    </row>
    <row r="1590" spans="1:11" x14ac:dyDescent="0.25">
      <c r="A1590">
        <v>10</v>
      </c>
      <c r="B1590" t="s">
        <v>11</v>
      </c>
      <c r="C1590">
        <v>4</v>
      </c>
      <c r="D1590" s="2">
        <v>68</v>
      </c>
      <c r="E1590" t="s">
        <v>225</v>
      </c>
      <c r="F1590">
        <f>VLOOKUP(A1590,Sheet5!A:E,3,FALSE)*C1590</f>
        <v>4</v>
      </c>
      <c r="G1590">
        <f>VLOOKUP(A1590,Sheet5!A:E,4,FALSE)*C1590</f>
        <v>0</v>
      </c>
      <c r="H1590">
        <f>VLOOKUP(A1590,Sheet5!A:E,5,FALSE)*C1590</f>
        <v>0</v>
      </c>
      <c r="I1590" s="11">
        <f>VLOOKUP(A1590,Sheet5!A:E,3,FALSE)*D1590</f>
        <v>68</v>
      </c>
      <c r="J1590" s="11">
        <f>VLOOKUP(A1590,Sheet5!A:E,4,FALSE)*D1590</f>
        <v>0</v>
      </c>
      <c r="K1590" s="11">
        <f>VLOOKUP(A1590,Sheet5!A:E,5,FALSE)*D1590</f>
        <v>0</v>
      </c>
    </row>
    <row r="1591" spans="1:11" x14ac:dyDescent="0.25">
      <c r="A1591">
        <v>10</v>
      </c>
      <c r="B1591" t="s">
        <v>11</v>
      </c>
      <c r="C1591">
        <v>46</v>
      </c>
      <c r="D1591" s="2">
        <v>782</v>
      </c>
      <c r="E1591" t="s">
        <v>227</v>
      </c>
      <c r="F1591">
        <f>VLOOKUP(A1591,Sheet5!A:E,3,FALSE)*C1591</f>
        <v>46</v>
      </c>
      <c r="G1591">
        <f>VLOOKUP(A1591,Sheet5!A:E,4,FALSE)*C1591</f>
        <v>0</v>
      </c>
      <c r="H1591">
        <f>VLOOKUP(A1591,Sheet5!A:E,5,FALSE)*C1591</f>
        <v>0</v>
      </c>
      <c r="I1591" s="11">
        <f>VLOOKUP(A1591,Sheet5!A:E,3,FALSE)*D1591</f>
        <v>782</v>
      </c>
      <c r="J1591" s="11">
        <f>VLOOKUP(A1591,Sheet5!A:E,4,FALSE)*D1591</f>
        <v>0</v>
      </c>
      <c r="K1591" s="11">
        <f>VLOOKUP(A1591,Sheet5!A:E,5,FALSE)*D1591</f>
        <v>0</v>
      </c>
    </row>
    <row r="1592" spans="1:11" x14ac:dyDescent="0.25">
      <c r="A1592">
        <v>10</v>
      </c>
      <c r="B1592" t="s">
        <v>11</v>
      </c>
      <c r="C1592">
        <v>204</v>
      </c>
      <c r="D1592" s="2">
        <v>3468</v>
      </c>
      <c r="E1592" t="s">
        <v>228</v>
      </c>
      <c r="F1592">
        <f>VLOOKUP(A1592,Sheet5!A:E,3,FALSE)*C1592</f>
        <v>204</v>
      </c>
      <c r="G1592">
        <f>VLOOKUP(A1592,Sheet5!A:E,4,FALSE)*C1592</f>
        <v>0</v>
      </c>
      <c r="H1592">
        <f>VLOOKUP(A1592,Sheet5!A:E,5,FALSE)*C1592</f>
        <v>0</v>
      </c>
      <c r="I1592" s="11">
        <f>VLOOKUP(A1592,Sheet5!A:E,3,FALSE)*D1592</f>
        <v>3468</v>
      </c>
      <c r="J1592" s="11">
        <f>VLOOKUP(A1592,Sheet5!A:E,4,FALSE)*D1592</f>
        <v>0</v>
      </c>
      <c r="K1592" s="11">
        <f>VLOOKUP(A1592,Sheet5!A:E,5,FALSE)*D1592</f>
        <v>0</v>
      </c>
    </row>
    <row r="1593" spans="1:11" x14ac:dyDescent="0.25">
      <c r="A1593">
        <v>10</v>
      </c>
      <c r="B1593" t="s">
        <v>11</v>
      </c>
      <c r="C1593">
        <v>100</v>
      </c>
      <c r="D1593" s="2">
        <v>1700</v>
      </c>
      <c r="E1593" t="s">
        <v>230</v>
      </c>
      <c r="F1593">
        <f>VLOOKUP(A1593,Sheet5!A:E,3,FALSE)*C1593</f>
        <v>100</v>
      </c>
      <c r="G1593">
        <f>VLOOKUP(A1593,Sheet5!A:E,4,FALSE)*C1593</f>
        <v>0</v>
      </c>
      <c r="H1593">
        <f>VLOOKUP(A1593,Sheet5!A:E,5,FALSE)*C1593</f>
        <v>0</v>
      </c>
      <c r="I1593" s="11">
        <f>VLOOKUP(A1593,Sheet5!A:E,3,FALSE)*D1593</f>
        <v>1700</v>
      </c>
      <c r="J1593" s="11">
        <f>VLOOKUP(A1593,Sheet5!A:E,4,FALSE)*D1593</f>
        <v>0</v>
      </c>
      <c r="K1593" s="11">
        <f>VLOOKUP(A1593,Sheet5!A:E,5,FALSE)*D1593</f>
        <v>0</v>
      </c>
    </row>
    <row r="1594" spans="1:11" x14ac:dyDescent="0.25">
      <c r="A1594">
        <v>10</v>
      </c>
      <c r="B1594" t="s">
        <v>11</v>
      </c>
      <c r="C1594">
        <v>204</v>
      </c>
      <c r="D1594" s="2">
        <v>3468</v>
      </c>
      <c r="E1594" t="s">
        <v>231</v>
      </c>
      <c r="F1594">
        <f>VLOOKUP(A1594,Sheet5!A:E,3,FALSE)*C1594</f>
        <v>204</v>
      </c>
      <c r="G1594">
        <f>VLOOKUP(A1594,Sheet5!A:E,4,FALSE)*C1594</f>
        <v>0</v>
      </c>
      <c r="H1594">
        <f>VLOOKUP(A1594,Sheet5!A:E,5,FALSE)*C1594</f>
        <v>0</v>
      </c>
      <c r="I1594" s="11">
        <f>VLOOKUP(A1594,Sheet5!A:E,3,FALSE)*D1594</f>
        <v>3468</v>
      </c>
      <c r="J1594" s="11">
        <f>VLOOKUP(A1594,Sheet5!A:E,4,FALSE)*D1594</f>
        <v>0</v>
      </c>
      <c r="K1594" s="11">
        <f>VLOOKUP(A1594,Sheet5!A:E,5,FALSE)*D1594</f>
        <v>0</v>
      </c>
    </row>
    <row r="1595" spans="1:11" x14ac:dyDescent="0.25">
      <c r="A1595">
        <v>10</v>
      </c>
      <c r="B1595" t="s">
        <v>11</v>
      </c>
      <c r="C1595">
        <v>138</v>
      </c>
      <c r="D1595" s="2">
        <v>2346</v>
      </c>
      <c r="E1595" t="s">
        <v>232</v>
      </c>
      <c r="F1595">
        <f>VLOOKUP(A1595,Sheet5!A:E,3,FALSE)*C1595</f>
        <v>138</v>
      </c>
      <c r="G1595">
        <f>VLOOKUP(A1595,Sheet5!A:E,4,FALSE)*C1595</f>
        <v>0</v>
      </c>
      <c r="H1595">
        <f>VLOOKUP(A1595,Sheet5!A:E,5,FALSE)*C1595</f>
        <v>0</v>
      </c>
      <c r="I1595" s="11">
        <f>VLOOKUP(A1595,Sheet5!A:E,3,FALSE)*D1595</f>
        <v>2346</v>
      </c>
      <c r="J1595" s="11">
        <f>VLOOKUP(A1595,Sheet5!A:E,4,FALSE)*D1595</f>
        <v>0</v>
      </c>
      <c r="K1595" s="11">
        <f>VLOOKUP(A1595,Sheet5!A:E,5,FALSE)*D1595</f>
        <v>0</v>
      </c>
    </row>
    <row r="1596" spans="1:11" x14ac:dyDescent="0.25">
      <c r="A1596">
        <v>10</v>
      </c>
      <c r="B1596" t="s">
        <v>11</v>
      </c>
      <c r="C1596">
        <v>178</v>
      </c>
      <c r="D1596" s="2">
        <v>3026</v>
      </c>
      <c r="E1596" t="s">
        <v>233</v>
      </c>
      <c r="F1596">
        <f>VLOOKUP(A1596,Sheet5!A:E,3,FALSE)*C1596</f>
        <v>178</v>
      </c>
      <c r="G1596">
        <f>VLOOKUP(A1596,Sheet5!A:E,4,FALSE)*C1596</f>
        <v>0</v>
      </c>
      <c r="H1596">
        <f>VLOOKUP(A1596,Sheet5!A:E,5,FALSE)*C1596</f>
        <v>0</v>
      </c>
      <c r="I1596" s="11">
        <f>VLOOKUP(A1596,Sheet5!A:E,3,FALSE)*D1596</f>
        <v>3026</v>
      </c>
      <c r="J1596" s="11">
        <f>VLOOKUP(A1596,Sheet5!A:E,4,FALSE)*D1596</f>
        <v>0</v>
      </c>
      <c r="K1596" s="11">
        <f>VLOOKUP(A1596,Sheet5!A:E,5,FALSE)*D1596</f>
        <v>0</v>
      </c>
    </row>
    <row r="1597" spans="1:11" x14ac:dyDescent="0.25">
      <c r="A1597">
        <v>10</v>
      </c>
      <c r="B1597" t="s">
        <v>11</v>
      </c>
      <c r="C1597">
        <v>202</v>
      </c>
      <c r="D1597" s="2">
        <v>3434</v>
      </c>
      <c r="E1597" t="s">
        <v>234</v>
      </c>
      <c r="F1597">
        <f>VLOOKUP(A1597,Sheet5!A:E,3,FALSE)*C1597</f>
        <v>202</v>
      </c>
      <c r="G1597">
        <f>VLOOKUP(A1597,Sheet5!A:E,4,FALSE)*C1597</f>
        <v>0</v>
      </c>
      <c r="H1597">
        <f>VLOOKUP(A1597,Sheet5!A:E,5,FALSE)*C1597</f>
        <v>0</v>
      </c>
      <c r="I1597" s="11">
        <f>VLOOKUP(A1597,Sheet5!A:E,3,FALSE)*D1597</f>
        <v>3434</v>
      </c>
      <c r="J1597" s="11">
        <f>VLOOKUP(A1597,Sheet5!A:E,4,FALSE)*D1597</f>
        <v>0</v>
      </c>
      <c r="K1597" s="11">
        <f>VLOOKUP(A1597,Sheet5!A:E,5,FALSE)*D1597</f>
        <v>0</v>
      </c>
    </row>
    <row r="1598" spans="1:11" x14ac:dyDescent="0.25">
      <c r="A1598">
        <v>10</v>
      </c>
      <c r="B1598" t="s">
        <v>11</v>
      </c>
      <c r="C1598">
        <v>288</v>
      </c>
      <c r="D1598" s="2">
        <v>4896</v>
      </c>
      <c r="E1598" t="s">
        <v>235</v>
      </c>
      <c r="F1598">
        <f>VLOOKUP(A1598,Sheet5!A:E,3,FALSE)*C1598</f>
        <v>288</v>
      </c>
      <c r="G1598">
        <f>VLOOKUP(A1598,Sheet5!A:E,4,FALSE)*C1598</f>
        <v>0</v>
      </c>
      <c r="H1598">
        <f>VLOOKUP(A1598,Sheet5!A:E,5,FALSE)*C1598</f>
        <v>0</v>
      </c>
      <c r="I1598" s="11">
        <f>VLOOKUP(A1598,Sheet5!A:E,3,FALSE)*D1598</f>
        <v>4896</v>
      </c>
      <c r="J1598" s="11">
        <f>VLOOKUP(A1598,Sheet5!A:E,4,FALSE)*D1598</f>
        <v>0</v>
      </c>
      <c r="K1598" s="11">
        <f>VLOOKUP(A1598,Sheet5!A:E,5,FALSE)*D1598</f>
        <v>0</v>
      </c>
    </row>
    <row r="1599" spans="1:11" x14ac:dyDescent="0.25">
      <c r="A1599">
        <v>10</v>
      </c>
      <c r="B1599" t="s">
        <v>11</v>
      </c>
      <c r="C1599">
        <v>142</v>
      </c>
      <c r="D1599" s="2">
        <v>2414</v>
      </c>
      <c r="E1599" t="s">
        <v>236</v>
      </c>
      <c r="F1599">
        <f>VLOOKUP(A1599,Sheet5!A:E,3,FALSE)*C1599</f>
        <v>142</v>
      </c>
      <c r="G1599">
        <f>VLOOKUP(A1599,Sheet5!A:E,4,FALSE)*C1599</f>
        <v>0</v>
      </c>
      <c r="H1599">
        <f>VLOOKUP(A1599,Sheet5!A:E,5,FALSE)*C1599</f>
        <v>0</v>
      </c>
      <c r="I1599" s="11">
        <f>VLOOKUP(A1599,Sheet5!A:E,3,FALSE)*D1599</f>
        <v>2414</v>
      </c>
      <c r="J1599" s="11">
        <f>VLOOKUP(A1599,Sheet5!A:E,4,FALSE)*D1599</f>
        <v>0</v>
      </c>
      <c r="K1599" s="11">
        <f>VLOOKUP(A1599,Sheet5!A:E,5,FALSE)*D1599</f>
        <v>0</v>
      </c>
    </row>
    <row r="1600" spans="1:11" x14ac:dyDescent="0.25">
      <c r="A1600">
        <v>10</v>
      </c>
      <c r="B1600" t="s">
        <v>11</v>
      </c>
      <c r="C1600">
        <v>252</v>
      </c>
      <c r="D1600" s="2">
        <v>4284</v>
      </c>
      <c r="E1600" t="s">
        <v>237</v>
      </c>
      <c r="F1600">
        <f>VLOOKUP(A1600,Sheet5!A:E,3,FALSE)*C1600</f>
        <v>252</v>
      </c>
      <c r="G1600">
        <f>VLOOKUP(A1600,Sheet5!A:E,4,FALSE)*C1600</f>
        <v>0</v>
      </c>
      <c r="H1600">
        <f>VLOOKUP(A1600,Sheet5!A:E,5,FALSE)*C1600</f>
        <v>0</v>
      </c>
      <c r="I1600" s="11">
        <f>VLOOKUP(A1600,Sheet5!A:E,3,FALSE)*D1600</f>
        <v>4284</v>
      </c>
      <c r="J1600" s="11">
        <f>VLOOKUP(A1600,Sheet5!A:E,4,FALSE)*D1600</f>
        <v>0</v>
      </c>
      <c r="K1600" s="11">
        <f>VLOOKUP(A1600,Sheet5!A:E,5,FALSE)*D1600</f>
        <v>0</v>
      </c>
    </row>
    <row r="1601" spans="1:11" x14ac:dyDescent="0.25">
      <c r="A1601">
        <v>10</v>
      </c>
      <c r="B1601" t="s">
        <v>11</v>
      </c>
      <c r="C1601">
        <v>148</v>
      </c>
      <c r="D1601" s="2">
        <v>2516</v>
      </c>
      <c r="E1601" t="s">
        <v>238</v>
      </c>
      <c r="F1601">
        <f>VLOOKUP(A1601,Sheet5!A:E,3,FALSE)*C1601</f>
        <v>148</v>
      </c>
      <c r="G1601">
        <f>VLOOKUP(A1601,Sheet5!A:E,4,FALSE)*C1601</f>
        <v>0</v>
      </c>
      <c r="H1601">
        <f>VLOOKUP(A1601,Sheet5!A:E,5,FALSE)*C1601</f>
        <v>0</v>
      </c>
      <c r="I1601" s="11">
        <f>VLOOKUP(A1601,Sheet5!A:E,3,FALSE)*D1601</f>
        <v>2516</v>
      </c>
      <c r="J1601" s="11">
        <f>VLOOKUP(A1601,Sheet5!A:E,4,FALSE)*D1601</f>
        <v>0</v>
      </c>
      <c r="K1601" s="11">
        <f>VLOOKUP(A1601,Sheet5!A:E,5,FALSE)*D1601</f>
        <v>0</v>
      </c>
    </row>
    <row r="1602" spans="1:11" x14ac:dyDescent="0.25">
      <c r="A1602">
        <v>10</v>
      </c>
      <c r="B1602" t="s">
        <v>11</v>
      </c>
      <c r="C1602">
        <v>78</v>
      </c>
      <c r="D1602" s="2">
        <v>1326</v>
      </c>
      <c r="E1602" t="s">
        <v>239</v>
      </c>
      <c r="F1602">
        <f>VLOOKUP(A1602,Sheet5!A:E,3,FALSE)*C1602</f>
        <v>78</v>
      </c>
      <c r="G1602">
        <f>VLOOKUP(A1602,Sheet5!A:E,4,FALSE)*C1602</f>
        <v>0</v>
      </c>
      <c r="H1602">
        <f>VLOOKUP(A1602,Sheet5!A:E,5,FALSE)*C1602</f>
        <v>0</v>
      </c>
      <c r="I1602" s="11">
        <f>VLOOKUP(A1602,Sheet5!A:E,3,FALSE)*D1602</f>
        <v>1326</v>
      </c>
      <c r="J1602" s="11">
        <f>VLOOKUP(A1602,Sheet5!A:E,4,FALSE)*D1602</f>
        <v>0</v>
      </c>
      <c r="K1602" s="11">
        <f>VLOOKUP(A1602,Sheet5!A:E,5,FALSE)*D1602</f>
        <v>0</v>
      </c>
    </row>
    <row r="1603" spans="1:11" x14ac:dyDescent="0.25">
      <c r="A1603">
        <v>10</v>
      </c>
      <c r="B1603" t="s">
        <v>11</v>
      </c>
      <c r="C1603">
        <v>72</v>
      </c>
      <c r="D1603" s="2">
        <v>1224</v>
      </c>
      <c r="E1603" t="s">
        <v>240</v>
      </c>
      <c r="F1603">
        <f>VLOOKUP(A1603,Sheet5!A:E,3,FALSE)*C1603</f>
        <v>72</v>
      </c>
      <c r="G1603">
        <f>VLOOKUP(A1603,Sheet5!A:E,4,FALSE)*C1603</f>
        <v>0</v>
      </c>
      <c r="H1603">
        <f>VLOOKUP(A1603,Sheet5!A:E,5,FALSE)*C1603</f>
        <v>0</v>
      </c>
      <c r="I1603" s="11">
        <f>VLOOKUP(A1603,Sheet5!A:E,3,FALSE)*D1603</f>
        <v>1224</v>
      </c>
      <c r="J1603" s="11">
        <f>VLOOKUP(A1603,Sheet5!A:E,4,FALSE)*D1603</f>
        <v>0</v>
      </c>
      <c r="K1603" s="11">
        <f>VLOOKUP(A1603,Sheet5!A:E,5,FALSE)*D1603</f>
        <v>0</v>
      </c>
    </row>
    <row r="1604" spans="1:11" x14ac:dyDescent="0.25">
      <c r="A1604">
        <v>10</v>
      </c>
      <c r="B1604" t="s">
        <v>11</v>
      </c>
      <c r="C1604">
        <v>196</v>
      </c>
      <c r="D1604" s="2">
        <v>3332</v>
      </c>
      <c r="E1604" t="s">
        <v>241</v>
      </c>
      <c r="F1604">
        <f>VLOOKUP(A1604,Sheet5!A:E,3,FALSE)*C1604</f>
        <v>196</v>
      </c>
      <c r="G1604">
        <f>VLOOKUP(A1604,Sheet5!A:E,4,FALSE)*C1604</f>
        <v>0</v>
      </c>
      <c r="H1604">
        <f>VLOOKUP(A1604,Sheet5!A:E,5,FALSE)*C1604</f>
        <v>0</v>
      </c>
      <c r="I1604" s="11">
        <f>VLOOKUP(A1604,Sheet5!A:E,3,FALSE)*D1604</f>
        <v>3332</v>
      </c>
      <c r="J1604" s="11">
        <f>VLOOKUP(A1604,Sheet5!A:E,4,FALSE)*D1604</f>
        <v>0</v>
      </c>
      <c r="K1604" s="11">
        <f>VLOOKUP(A1604,Sheet5!A:E,5,FALSE)*D1604</f>
        <v>0</v>
      </c>
    </row>
    <row r="1605" spans="1:11" x14ac:dyDescent="0.25">
      <c r="A1605">
        <v>10</v>
      </c>
      <c r="B1605" t="s">
        <v>11</v>
      </c>
      <c r="C1605">
        <v>962</v>
      </c>
      <c r="D1605" s="2">
        <v>16354</v>
      </c>
      <c r="E1605" t="s">
        <v>242</v>
      </c>
      <c r="F1605">
        <f>VLOOKUP(A1605,Sheet5!A:E,3,FALSE)*C1605</f>
        <v>962</v>
      </c>
      <c r="G1605">
        <f>VLOOKUP(A1605,Sheet5!A:E,4,FALSE)*C1605</f>
        <v>0</v>
      </c>
      <c r="H1605">
        <f>VLOOKUP(A1605,Sheet5!A:E,5,FALSE)*C1605</f>
        <v>0</v>
      </c>
      <c r="I1605" s="11">
        <f>VLOOKUP(A1605,Sheet5!A:E,3,FALSE)*D1605</f>
        <v>16354</v>
      </c>
      <c r="J1605" s="11">
        <f>VLOOKUP(A1605,Sheet5!A:E,4,FALSE)*D1605</f>
        <v>0</v>
      </c>
      <c r="K1605" s="11">
        <f>VLOOKUP(A1605,Sheet5!A:E,5,FALSE)*D1605</f>
        <v>0</v>
      </c>
    </row>
    <row r="1606" spans="1:11" x14ac:dyDescent="0.25">
      <c r="A1606">
        <v>10</v>
      </c>
      <c r="B1606" t="s">
        <v>11</v>
      </c>
      <c r="C1606">
        <v>16</v>
      </c>
      <c r="D1606">
        <v>272</v>
      </c>
      <c r="E1606" t="s">
        <v>243</v>
      </c>
      <c r="F1606">
        <f>VLOOKUP(A1606,Sheet5!A:E,3,FALSE)*C1606</f>
        <v>16</v>
      </c>
      <c r="G1606">
        <f>VLOOKUP(A1606,Sheet5!A:E,4,FALSE)*C1606</f>
        <v>0</v>
      </c>
      <c r="H1606">
        <f>VLOOKUP(A1606,Sheet5!A:E,5,FALSE)*C1606</f>
        <v>0</v>
      </c>
      <c r="I1606" s="11">
        <f>VLOOKUP(A1606,Sheet5!A:E,3,FALSE)*D1606</f>
        <v>272</v>
      </c>
      <c r="J1606" s="11">
        <f>VLOOKUP(A1606,Sheet5!A:E,4,FALSE)*D1606</f>
        <v>0</v>
      </c>
      <c r="K1606" s="11">
        <f>VLOOKUP(A1606,Sheet5!A:E,5,FALSE)*D1606</f>
        <v>0</v>
      </c>
    </row>
    <row r="1607" spans="1:11" x14ac:dyDescent="0.25">
      <c r="A1607">
        <v>10</v>
      </c>
      <c r="B1607" t="s">
        <v>11</v>
      </c>
      <c r="C1607">
        <v>72</v>
      </c>
      <c r="D1607" s="2">
        <v>1224</v>
      </c>
      <c r="E1607" t="s">
        <v>244</v>
      </c>
      <c r="F1607">
        <f>VLOOKUP(A1607,Sheet5!A:E,3,FALSE)*C1607</f>
        <v>72</v>
      </c>
      <c r="G1607">
        <f>VLOOKUP(A1607,Sheet5!A:E,4,FALSE)*C1607</f>
        <v>0</v>
      </c>
      <c r="H1607">
        <f>VLOOKUP(A1607,Sheet5!A:E,5,FALSE)*C1607</f>
        <v>0</v>
      </c>
      <c r="I1607" s="11">
        <f>VLOOKUP(A1607,Sheet5!A:E,3,FALSE)*D1607</f>
        <v>1224</v>
      </c>
      <c r="J1607" s="11">
        <f>VLOOKUP(A1607,Sheet5!A:E,4,FALSE)*D1607</f>
        <v>0</v>
      </c>
      <c r="K1607" s="11">
        <f>VLOOKUP(A1607,Sheet5!A:E,5,FALSE)*D1607</f>
        <v>0</v>
      </c>
    </row>
    <row r="1608" spans="1:11" x14ac:dyDescent="0.25">
      <c r="A1608">
        <v>10</v>
      </c>
      <c r="B1608" t="s">
        <v>11</v>
      </c>
      <c r="C1608">
        <v>18</v>
      </c>
      <c r="D1608" s="2">
        <v>306</v>
      </c>
      <c r="E1608" t="s">
        <v>245</v>
      </c>
      <c r="F1608">
        <f>VLOOKUP(A1608,Sheet5!A:E,3,FALSE)*C1608</f>
        <v>18</v>
      </c>
      <c r="G1608">
        <f>VLOOKUP(A1608,Sheet5!A:E,4,FALSE)*C1608</f>
        <v>0</v>
      </c>
      <c r="H1608">
        <f>VLOOKUP(A1608,Sheet5!A:E,5,FALSE)*C1608</f>
        <v>0</v>
      </c>
      <c r="I1608" s="11">
        <f>VLOOKUP(A1608,Sheet5!A:E,3,FALSE)*D1608</f>
        <v>306</v>
      </c>
      <c r="J1608" s="11">
        <f>VLOOKUP(A1608,Sheet5!A:E,4,FALSE)*D1608</f>
        <v>0</v>
      </c>
      <c r="K1608" s="11">
        <f>VLOOKUP(A1608,Sheet5!A:E,5,FALSE)*D1608</f>
        <v>0</v>
      </c>
    </row>
    <row r="1609" spans="1:11" x14ac:dyDescent="0.25">
      <c r="A1609">
        <v>10</v>
      </c>
      <c r="B1609" t="s">
        <v>11</v>
      </c>
      <c r="C1609">
        <v>30</v>
      </c>
      <c r="D1609" s="2">
        <v>510</v>
      </c>
      <c r="E1609" t="s">
        <v>246</v>
      </c>
      <c r="F1609">
        <f>VLOOKUP(A1609,Sheet5!A:E,3,FALSE)*C1609</f>
        <v>30</v>
      </c>
      <c r="G1609">
        <f>VLOOKUP(A1609,Sheet5!A:E,4,FALSE)*C1609</f>
        <v>0</v>
      </c>
      <c r="H1609">
        <f>VLOOKUP(A1609,Sheet5!A:E,5,FALSE)*C1609</f>
        <v>0</v>
      </c>
      <c r="I1609" s="11">
        <f>VLOOKUP(A1609,Sheet5!A:E,3,FALSE)*D1609</f>
        <v>510</v>
      </c>
      <c r="J1609" s="11">
        <f>VLOOKUP(A1609,Sheet5!A:E,4,FALSE)*D1609</f>
        <v>0</v>
      </c>
      <c r="K1609" s="11">
        <f>VLOOKUP(A1609,Sheet5!A:E,5,FALSE)*D1609</f>
        <v>0</v>
      </c>
    </row>
    <row r="1610" spans="1:11" x14ac:dyDescent="0.25">
      <c r="A1610">
        <v>10</v>
      </c>
      <c r="B1610" t="s">
        <v>11</v>
      </c>
      <c r="C1610">
        <v>74</v>
      </c>
      <c r="D1610" s="2">
        <v>1258</v>
      </c>
      <c r="E1610" t="s">
        <v>247</v>
      </c>
      <c r="F1610">
        <f>VLOOKUP(A1610,Sheet5!A:E,3,FALSE)*C1610</f>
        <v>74</v>
      </c>
      <c r="G1610">
        <f>VLOOKUP(A1610,Sheet5!A:E,4,FALSE)*C1610</f>
        <v>0</v>
      </c>
      <c r="H1610">
        <f>VLOOKUP(A1610,Sheet5!A:E,5,FALSE)*C1610</f>
        <v>0</v>
      </c>
      <c r="I1610" s="11">
        <f>VLOOKUP(A1610,Sheet5!A:E,3,FALSE)*D1610</f>
        <v>1258</v>
      </c>
      <c r="J1610" s="11">
        <f>VLOOKUP(A1610,Sheet5!A:E,4,FALSE)*D1610</f>
        <v>0</v>
      </c>
      <c r="K1610" s="11">
        <f>VLOOKUP(A1610,Sheet5!A:E,5,FALSE)*D1610</f>
        <v>0</v>
      </c>
    </row>
    <row r="1611" spans="1:11" x14ac:dyDescent="0.25">
      <c r="A1611">
        <v>10</v>
      </c>
      <c r="B1611" t="s">
        <v>11</v>
      </c>
      <c r="C1611">
        <v>44</v>
      </c>
      <c r="D1611" s="2">
        <v>748</v>
      </c>
      <c r="E1611" t="s">
        <v>248</v>
      </c>
      <c r="F1611">
        <f>VLOOKUP(A1611,Sheet5!A:E,3,FALSE)*C1611</f>
        <v>44</v>
      </c>
      <c r="G1611">
        <f>VLOOKUP(A1611,Sheet5!A:E,4,FALSE)*C1611</f>
        <v>0</v>
      </c>
      <c r="H1611">
        <f>VLOOKUP(A1611,Sheet5!A:E,5,FALSE)*C1611</f>
        <v>0</v>
      </c>
      <c r="I1611" s="11">
        <f>VLOOKUP(A1611,Sheet5!A:E,3,FALSE)*D1611</f>
        <v>748</v>
      </c>
      <c r="J1611" s="11">
        <f>VLOOKUP(A1611,Sheet5!A:E,4,FALSE)*D1611</f>
        <v>0</v>
      </c>
      <c r="K1611" s="11">
        <f>VLOOKUP(A1611,Sheet5!A:E,5,FALSE)*D1611</f>
        <v>0</v>
      </c>
    </row>
    <row r="1612" spans="1:11" x14ac:dyDescent="0.25">
      <c r="A1612">
        <v>10</v>
      </c>
      <c r="B1612" t="s">
        <v>11</v>
      </c>
      <c r="C1612">
        <v>402</v>
      </c>
      <c r="D1612" s="2">
        <v>6834</v>
      </c>
      <c r="E1612" t="s">
        <v>249</v>
      </c>
      <c r="F1612">
        <f>VLOOKUP(A1612,Sheet5!A:E,3,FALSE)*C1612</f>
        <v>402</v>
      </c>
      <c r="G1612">
        <f>VLOOKUP(A1612,Sheet5!A:E,4,FALSE)*C1612</f>
        <v>0</v>
      </c>
      <c r="H1612">
        <f>VLOOKUP(A1612,Sheet5!A:E,5,FALSE)*C1612</f>
        <v>0</v>
      </c>
      <c r="I1612" s="11">
        <f>VLOOKUP(A1612,Sheet5!A:E,3,FALSE)*D1612</f>
        <v>6834</v>
      </c>
      <c r="J1612" s="11">
        <f>VLOOKUP(A1612,Sheet5!A:E,4,FALSE)*D1612</f>
        <v>0</v>
      </c>
      <c r="K1612" s="11">
        <f>VLOOKUP(A1612,Sheet5!A:E,5,FALSE)*D1612</f>
        <v>0</v>
      </c>
    </row>
    <row r="1613" spans="1:11" x14ac:dyDescent="0.25">
      <c r="A1613">
        <v>10</v>
      </c>
      <c r="B1613" t="s">
        <v>11</v>
      </c>
      <c r="C1613">
        <v>136</v>
      </c>
      <c r="D1613" s="2">
        <v>2312</v>
      </c>
      <c r="E1613" t="s">
        <v>250</v>
      </c>
      <c r="F1613">
        <f>VLOOKUP(A1613,Sheet5!A:E,3,FALSE)*C1613</f>
        <v>136</v>
      </c>
      <c r="G1613">
        <f>VLOOKUP(A1613,Sheet5!A:E,4,FALSE)*C1613</f>
        <v>0</v>
      </c>
      <c r="H1613">
        <f>VLOOKUP(A1613,Sheet5!A:E,5,FALSE)*C1613</f>
        <v>0</v>
      </c>
      <c r="I1613" s="11">
        <f>VLOOKUP(A1613,Sheet5!A:E,3,FALSE)*D1613</f>
        <v>2312</v>
      </c>
      <c r="J1613" s="11">
        <f>VLOOKUP(A1613,Sheet5!A:E,4,FALSE)*D1613</f>
        <v>0</v>
      </c>
      <c r="K1613" s="11">
        <f>VLOOKUP(A1613,Sheet5!A:E,5,FALSE)*D1613</f>
        <v>0</v>
      </c>
    </row>
    <row r="1614" spans="1:11" x14ac:dyDescent="0.25">
      <c r="A1614">
        <v>10</v>
      </c>
      <c r="B1614" t="s">
        <v>11</v>
      </c>
      <c r="C1614">
        <v>220</v>
      </c>
      <c r="D1614" s="2">
        <v>3740</v>
      </c>
      <c r="E1614" t="s">
        <v>251</v>
      </c>
      <c r="F1614">
        <f>VLOOKUP(A1614,Sheet5!A:E,3,FALSE)*C1614</f>
        <v>220</v>
      </c>
      <c r="G1614">
        <f>VLOOKUP(A1614,Sheet5!A:E,4,FALSE)*C1614</f>
        <v>0</v>
      </c>
      <c r="H1614">
        <f>VLOOKUP(A1614,Sheet5!A:E,5,FALSE)*C1614</f>
        <v>0</v>
      </c>
      <c r="I1614" s="11">
        <f>VLOOKUP(A1614,Sheet5!A:E,3,FALSE)*D1614</f>
        <v>3740</v>
      </c>
      <c r="J1614" s="11">
        <f>VLOOKUP(A1614,Sheet5!A:E,4,FALSE)*D1614</f>
        <v>0</v>
      </c>
      <c r="K1614" s="11">
        <f>VLOOKUP(A1614,Sheet5!A:E,5,FALSE)*D1614</f>
        <v>0</v>
      </c>
    </row>
    <row r="1615" spans="1:11" x14ac:dyDescent="0.25">
      <c r="A1615">
        <v>10</v>
      </c>
      <c r="B1615" t="s">
        <v>11</v>
      </c>
      <c r="C1615">
        <v>266</v>
      </c>
      <c r="D1615" s="2">
        <v>4522</v>
      </c>
      <c r="E1615" t="s">
        <v>252</v>
      </c>
      <c r="F1615">
        <f>VLOOKUP(A1615,Sheet5!A:E,3,FALSE)*C1615</f>
        <v>266</v>
      </c>
      <c r="G1615">
        <f>VLOOKUP(A1615,Sheet5!A:E,4,FALSE)*C1615</f>
        <v>0</v>
      </c>
      <c r="H1615">
        <f>VLOOKUP(A1615,Sheet5!A:E,5,FALSE)*C1615</f>
        <v>0</v>
      </c>
      <c r="I1615" s="11">
        <f>VLOOKUP(A1615,Sheet5!A:E,3,FALSE)*D1615</f>
        <v>4522</v>
      </c>
      <c r="J1615" s="11">
        <f>VLOOKUP(A1615,Sheet5!A:E,4,FALSE)*D1615</f>
        <v>0</v>
      </c>
      <c r="K1615" s="11">
        <f>VLOOKUP(A1615,Sheet5!A:E,5,FALSE)*D1615</f>
        <v>0</v>
      </c>
    </row>
    <row r="1616" spans="1:11" x14ac:dyDescent="0.25">
      <c r="A1616">
        <v>10</v>
      </c>
      <c r="B1616" t="s">
        <v>11</v>
      </c>
      <c r="C1616">
        <v>502</v>
      </c>
      <c r="D1616" s="2">
        <v>8534</v>
      </c>
      <c r="E1616" t="s">
        <v>253</v>
      </c>
      <c r="F1616">
        <f>VLOOKUP(A1616,Sheet5!A:E,3,FALSE)*C1616</f>
        <v>502</v>
      </c>
      <c r="G1616">
        <f>VLOOKUP(A1616,Sheet5!A:E,4,FALSE)*C1616</f>
        <v>0</v>
      </c>
      <c r="H1616">
        <f>VLOOKUP(A1616,Sheet5!A:E,5,FALSE)*C1616</f>
        <v>0</v>
      </c>
      <c r="I1616" s="11">
        <f>VLOOKUP(A1616,Sheet5!A:E,3,FALSE)*D1616</f>
        <v>8534</v>
      </c>
      <c r="J1616" s="11">
        <f>VLOOKUP(A1616,Sheet5!A:E,4,FALSE)*D1616</f>
        <v>0</v>
      </c>
      <c r="K1616" s="11">
        <f>VLOOKUP(A1616,Sheet5!A:E,5,FALSE)*D1616</f>
        <v>0</v>
      </c>
    </row>
    <row r="1617" spans="1:11" x14ac:dyDescent="0.25">
      <c r="A1617">
        <v>10</v>
      </c>
      <c r="B1617" t="s">
        <v>11</v>
      </c>
      <c r="C1617">
        <v>220</v>
      </c>
      <c r="D1617" s="2">
        <v>3740</v>
      </c>
      <c r="E1617" t="s">
        <v>254</v>
      </c>
      <c r="F1617">
        <f>VLOOKUP(A1617,Sheet5!A:E,3,FALSE)*C1617</f>
        <v>220</v>
      </c>
      <c r="G1617">
        <f>VLOOKUP(A1617,Sheet5!A:E,4,FALSE)*C1617</f>
        <v>0</v>
      </c>
      <c r="H1617">
        <f>VLOOKUP(A1617,Sheet5!A:E,5,FALSE)*C1617</f>
        <v>0</v>
      </c>
      <c r="I1617" s="11">
        <f>VLOOKUP(A1617,Sheet5!A:E,3,FALSE)*D1617</f>
        <v>3740</v>
      </c>
      <c r="J1617" s="11">
        <f>VLOOKUP(A1617,Sheet5!A:E,4,FALSE)*D1617</f>
        <v>0</v>
      </c>
      <c r="K1617" s="11">
        <f>VLOOKUP(A1617,Sheet5!A:E,5,FALSE)*D1617</f>
        <v>0</v>
      </c>
    </row>
    <row r="1618" spans="1:11" x14ac:dyDescent="0.25">
      <c r="A1618">
        <v>10</v>
      </c>
      <c r="B1618" t="s">
        <v>11</v>
      </c>
      <c r="C1618">
        <v>106</v>
      </c>
      <c r="D1618" s="2">
        <v>1802</v>
      </c>
      <c r="E1618" t="s">
        <v>255</v>
      </c>
      <c r="F1618">
        <f>VLOOKUP(A1618,Sheet5!A:E,3,FALSE)*C1618</f>
        <v>106</v>
      </c>
      <c r="G1618">
        <f>VLOOKUP(A1618,Sheet5!A:E,4,FALSE)*C1618</f>
        <v>0</v>
      </c>
      <c r="H1618">
        <f>VLOOKUP(A1618,Sheet5!A:E,5,FALSE)*C1618</f>
        <v>0</v>
      </c>
      <c r="I1618" s="11">
        <f>VLOOKUP(A1618,Sheet5!A:E,3,FALSE)*D1618</f>
        <v>1802</v>
      </c>
      <c r="J1618" s="11">
        <f>VLOOKUP(A1618,Sheet5!A:E,4,FALSE)*D1618</f>
        <v>0</v>
      </c>
      <c r="K1618" s="11">
        <f>VLOOKUP(A1618,Sheet5!A:E,5,FALSE)*D1618</f>
        <v>0</v>
      </c>
    </row>
    <row r="1619" spans="1:11" x14ac:dyDescent="0.25">
      <c r="A1619">
        <v>10</v>
      </c>
      <c r="B1619" t="s">
        <v>11</v>
      </c>
      <c r="C1619">
        <v>238</v>
      </c>
      <c r="D1619" s="2">
        <v>4046</v>
      </c>
      <c r="E1619" t="s">
        <v>256</v>
      </c>
      <c r="F1619">
        <f>VLOOKUP(A1619,Sheet5!A:E,3,FALSE)*C1619</f>
        <v>238</v>
      </c>
      <c r="G1619">
        <f>VLOOKUP(A1619,Sheet5!A:E,4,FALSE)*C1619</f>
        <v>0</v>
      </c>
      <c r="H1619">
        <f>VLOOKUP(A1619,Sheet5!A:E,5,FALSE)*C1619</f>
        <v>0</v>
      </c>
      <c r="I1619" s="11">
        <f>VLOOKUP(A1619,Sheet5!A:E,3,FALSE)*D1619</f>
        <v>4046</v>
      </c>
      <c r="J1619" s="11">
        <f>VLOOKUP(A1619,Sheet5!A:E,4,FALSE)*D1619</f>
        <v>0</v>
      </c>
      <c r="K1619" s="11">
        <f>VLOOKUP(A1619,Sheet5!A:E,5,FALSE)*D1619</f>
        <v>0</v>
      </c>
    </row>
    <row r="1620" spans="1:11" x14ac:dyDescent="0.25">
      <c r="A1620">
        <v>10</v>
      </c>
      <c r="B1620" t="s">
        <v>11</v>
      </c>
      <c r="C1620">
        <v>502</v>
      </c>
      <c r="D1620" s="2">
        <v>8534</v>
      </c>
      <c r="E1620" t="s">
        <v>257</v>
      </c>
      <c r="F1620">
        <f>VLOOKUP(A1620,Sheet5!A:E,3,FALSE)*C1620</f>
        <v>502</v>
      </c>
      <c r="G1620">
        <f>VLOOKUP(A1620,Sheet5!A:E,4,FALSE)*C1620</f>
        <v>0</v>
      </c>
      <c r="H1620">
        <f>VLOOKUP(A1620,Sheet5!A:E,5,FALSE)*C1620</f>
        <v>0</v>
      </c>
      <c r="I1620" s="11">
        <f>VLOOKUP(A1620,Sheet5!A:E,3,FALSE)*D1620</f>
        <v>8534</v>
      </c>
      <c r="J1620" s="11">
        <f>VLOOKUP(A1620,Sheet5!A:E,4,FALSE)*D1620</f>
        <v>0</v>
      </c>
      <c r="K1620" s="11">
        <f>VLOOKUP(A1620,Sheet5!A:E,5,FALSE)*D1620</f>
        <v>0</v>
      </c>
    </row>
    <row r="1621" spans="1:11" x14ac:dyDescent="0.25">
      <c r="A1621">
        <v>10</v>
      </c>
      <c r="B1621" t="s">
        <v>11</v>
      </c>
      <c r="C1621">
        <v>100</v>
      </c>
      <c r="D1621" s="2">
        <v>1700</v>
      </c>
      <c r="E1621" t="s">
        <v>260</v>
      </c>
      <c r="F1621">
        <f>VLOOKUP(A1621,Sheet5!A:E,3,FALSE)*C1621</f>
        <v>100</v>
      </c>
      <c r="G1621">
        <f>VLOOKUP(A1621,Sheet5!A:E,4,FALSE)*C1621</f>
        <v>0</v>
      </c>
      <c r="H1621">
        <f>VLOOKUP(A1621,Sheet5!A:E,5,FALSE)*C1621</f>
        <v>0</v>
      </c>
      <c r="I1621" s="11">
        <f>VLOOKUP(A1621,Sheet5!A:E,3,FALSE)*D1621</f>
        <v>1700</v>
      </c>
      <c r="J1621" s="11">
        <f>VLOOKUP(A1621,Sheet5!A:E,4,FALSE)*D1621</f>
        <v>0</v>
      </c>
      <c r="K1621" s="11">
        <f>VLOOKUP(A1621,Sheet5!A:E,5,FALSE)*D1621</f>
        <v>0</v>
      </c>
    </row>
    <row r="1622" spans="1:11" x14ac:dyDescent="0.25">
      <c r="A1622">
        <v>10</v>
      </c>
      <c r="B1622" t="s">
        <v>11</v>
      </c>
      <c r="C1622">
        <v>86</v>
      </c>
      <c r="D1622" s="2">
        <v>1462</v>
      </c>
      <c r="E1622" t="s">
        <v>261</v>
      </c>
      <c r="F1622">
        <f>VLOOKUP(A1622,Sheet5!A:E,3,FALSE)*C1622</f>
        <v>86</v>
      </c>
      <c r="G1622">
        <f>VLOOKUP(A1622,Sheet5!A:E,4,FALSE)*C1622</f>
        <v>0</v>
      </c>
      <c r="H1622">
        <f>VLOOKUP(A1622,Sheet5!A:E,5,FALSE)*C1622</f>
        <v>0</v>
      </c>
      <c r="I1622" s="11">
        <f>VLOOKUP(A1622,Sheet5!A:E,3,FALSE)*D1622</f>
        <v>1462</v>
      </c>
      <c r="J1622" s="11">
        <f>VLOOKUP(A1622,Sheet5!A:E,4,FALSE)*D1622</f>
        <v>0</v>
      </c>
      <c r="K1622" s="11">
        <f>VLOOKUP(A1622,Sheet5!A:E,5,FALSE)*D1622</f>
        <v>0</v>
      </c>
    </row>
    <row r="1623" spans="1:11" x14ac:dyDescent="0.25">
      <c r="A1623">
        <v>10</v>
      </c>
      <c r="B1623" t="s">
        <v>11</v>
      </c>
      <c r="C1623">
        <v>720</v>
      </c>
      <c r="D1623" s="2">
        <v>12240</v>
      </c>
      <c r="E1623" t="s">
        <v>262</v>
      </c>
      <c r="F1623">
        <f>VLOOKUP(A1623,Sheet5!A:E,3,FALSE)*C1623</f>
        <v>720</v>
      </c>
      <c r="G1623">
        <f>VLOOKUP(A1623,Sheet5!A:E,4,FALSE)*C1623</f>
        <v>0</v>
      </c>
      <c r="H1623">
        <f>VLOOKUP(A1623,Sheet5!A:E,5,FALSE)*C1623</f>
        <v>0</v>
      </c>
      <c r="I1623" s="11">
        <f>VLOOKUP(A1623,Sheet5!A:E,3,FALSE)*D1623</f>
        <v>12240</v>
      </c>
      <c r="J1623" s="11">
        <f>VLOOKUP(A1623,Sheet5!A:E,4,FALSE)*D1623</f>
        <v>0</v>
      </c>
      <c r="K1623" s="11">
        <f>VLOOKUP(A1623,Sheet5!A:E,5,FALSE)*D1623</f>
        <v>0</v>
      </c>
    </row>
    <row r="1624" spans="1:11" x14ac:dyDescent="0.25">
      <c r="A1624">
        <v>10</v>
      </c>
      <c r="B1624" t="s">
        <v>11</v>
      </c>
      <c r="C1624">
        <v>358</v>
      </c>
      <c r="D1624" s="2">
        <v>6086</v>
      </c>
      <c r="E1624" t="s">
        <v>263</v>
      </c>
      <c r="F1624">
        <f>VLOOKUP(A1624,Sheet5!A:E,3,FALSE)*C1624</f>
        <v>358</v>
      </c>
      <c r="G1624">
        <f>VLOOKUP(A1624,Sheet5!A:E,4,FALSE)*C1624</f>
        <v>0</v>
      </c>
      <c r="H1624">
        <f>VLOOKUP(A1624,Sheet5!A:E,5,FALSE)*C1624</f>
        <v>0</v>
      </c>
      <c r="I1624" s="11">
        <f>VLOOKUP(A1624,Sheet5!A:E,3,FALSE)*D1624</f>
        <v>6086</v>
      </c>
      <c r="J1624" s="11">
        <f>VLOOKUP(A1624,Sheet5!A:E,4,FALSE)*D1624</f>
        <v>0</v>
      </c>
      <c r="K1624" s="11">
        <f>VLOOKUP(A1624,Sheet5!A:E,5,FALSE)*D1624</f>
        <v>0</v>
      </c>
    </row>
    <row r="1625" spans="1:11" x14ac:dyDescent="0.25">
      <c r="A1625">
        <v>10</v>
      </c>
      <c r="B1625" t="s">
        <v>11</v>
      </c>
      <c r="C1625">
        <v>116</v>
      </c>
      <c r="D1625" s="2">
        <v>1972</v>
      </c>
      <c r="E1625" t="s">
        <v>264</v>
      </c>
      <c r="F1625">
        <f>VLOOKUP(A1625,Sheet5!A:E,3,FALSE)*C1625</f>
        <v>116</v>
      </c>
      <c r="G1625">
        <f>VLOOKUP(A1625,Sheet5!A:E,4,FALSE)*C1625</f>
        <v>0</v>
      </c>
      <c r="H1625">
        <f>VLOOKUP(A1625,Sheet5!A:E,5,FALSE)*C1625</f>
        <v>0</v>
      </c>
      <c r="I1625" s="11">
        <f>VLOOKUP(A1625,Sheet5!A:E,3,FALSE)*D1625</f>
        <v>1972</v>
      </c>
      <c r="J1625" s="11">
        <f>VLOOKUP(A1625,Sheet5!A:E,4,FALSE)*D1625</f>
        <v>0</v>
      </c>
      <c r="K1625" s="11">
        <f>VLOOKUP(A1625,Sheet5!A:E,5,FALSE)*D1625</f>
        <v>0</v>
      </c>
    </row>
    <row r="1626" spans="1:11" x14ac:dyDescent="0.25">
      <c r="A1626">
        <v>10</v>
      </c>
      <c r="B1626" t="s">
        <v>11</v>
      </c>
      <c r="C1626">
        <v>20</v>
      </c>
      <c r="D1626" s="2">
        <v>340</v>
      </c>
      <c r="E1626" t="s">
        <v>265</v>
      </c>
      <c r="F1626">
        <f>VLOOKUP(A1626,Sheet5!A:E,3,FALSE)*C1626</f>
        <v>20</v>
      </c>
      <c r="G1626">
        <f>VLOOKUP(A1626,Sheet5!A:E,4,FALSE)*C1626</f>
        <v>0</v>
      </c>
      <c r="H1626">
        <f>VLOOKUP(A1626,Sheet5!A:E,5,FALSE)*C1626</f>
        <v>0</v>
      </c>
      <c r="I1626" s="11">
        <f>VLOOKUP(A1626,Sheet5!A:E,3,FALSE)*D1626</f>
        <v>340</v>
      </c>
      <c r="J1626" s="11">
        <f>VLOOKUP(A1626,Sheet5!A:E,4,FALSE)*D1626</f>
        <v>0</v>
      </c>
      <c r="K1626" s="11">
        <f>VLOOKUP(A1626,Sheet5!A:E,5,FALSE)*D1626</f>
        <v>0</v>
      </c>
    </row>
    <row r="1627" spans="1:11" x14ac:dyDescent="0.25">
      <c r="A1627">
        <v>10</v>
      </c>
      <c r="B1627" t="s">
        <v>11</v>
      </c>
      <c r="C1627">
        <v>94</v>
      </c>
      <c r="D1627" s="2">
        <v>1598</v>
      </c>
      <c r="E1627" t="s">
        <v>266</v>
      </c>
      <c r="F1627">
        <f>VLOOKUP(A1627,Sheet5!A:E,3,FALSE)*C1627</f>
        <v>94</v>
      </c>
      <c r="G1627">
        <f>VLOOKUP(A1627,Sheet5!A:E,4,FALSE)*C1627</f>
        <v>0</v>
      </c>
      <c r="H1627">
        <f>VLOOKUP(A1627,Sheet5!A:E,5,FALSE)*C1627</f>
        <v>0</v>
      </c>
      <c r="I1627" s="11">
        <f>VLOOKUP(A1627,Sheet5!A:E,3,FALSE)*D1627</f>
        <v>1598</v>
      </c>
      <c r="J1627" s="11">
        <f>VLOOKUP(A1627,Sheet5!A:E,4,FALSE)*D1627</f>
        <v>0</v>
      </c>
      <c r="K1627" s="11">
        <f>VLOOKUP(A1627,Sheet5!A:E,5,FALSE)*D1627</f>
        <v>0</v>
      </c>
    </row>
    <row r="1628" spans="1:11" x14ac:dyDescent="0.25">
      <c r="A1628">
        <v>10</v>
      </c>
      <c r="B1628" t="s">
        <v>11</v>
      </c>
      <c r="C1628">
        <v>14</v>
      </c>
      <c r="D1628" s="2">
        <v>238</v>
      </c>
      <c r="E1628" t="s">
        <v>267</v>
      </c>
      <c r="F1628">
        <f>VLOOKUP(A1628,Sheet5!A:E,3,FALSE)*C1628</f>
        <v>14</v>
      </c>
      <c r="G1628">
        <f>VLOOKUP(A1628,Sheet5!A:E,4,FALSE)*C1628</f>
        <v>0</v>
      </c>
      <c r="H1628">
        <f>VLOOKUP(A1628,Sheet5!A:E,5,FALSE)*C1628</f>
        <v>0</v>
      </c>
      <c r="I1628" s="11">
        <f>VLOOKUP(A1628,Sheet5!A:E,3,FALSE)*D1628</f>
        <v>238</v>
      </c>
      <c r="J1628" s="11">
        <f>VLOOKUP(A1628,Sheet5!A:E,4,FALSE)*D1628</f>
        <v>0</v>
      </c>
      <c r="K1628" s="11">
        <f>VLOOKUP(A1628,Sheet5!A:E,5,FALSE)*D1628</f>
        <v>0</v>
      </c>
    </row>
    <row r="1629" spans="1:11" x14ac:dyDescent="0.25">
      <c r="A1629">
        <v>10</v>
      </c>
      <c r="B1629" t="s">
        <v>11</v>
      </c>
      <c r="C1629">
        <v>2</v>
      </c>
      <c r="D1629" s="2">
        <v>34</v>
      </c>
      <c r="E1629" t="s">
        <v>268</v>
      </c>
      <c r="F1629">
        <f>VLOOKUP(A1629,Sheet5!A:E,3,FALSE)*C1629</f>
        <v>2</v>
      </c>
      <c r="G1629">
        <f>VLOOKUP(A1629,Sheet5!A:E,4,FALSE)*C1629</f>
        <v>0</v>
      </c>
      <c r="H1629">
        <f>VLOOKUP(A1629,Sheet5!A:E,5,FALSE)*C1629</f>
        <v>0</v>
      </c>
      <c r="I1629" s="11">
        <f>VLOOKUP(A1629,Sheet5!A:E,3,FALSE)*D1629</f>
        <v>34</v>
      </c>
      <c r="J1629" s="11">
        <f>VLOOKUP(A1629,Sheet5!A:E,4,FALSE)*D1629</f>
        <v>0</v>
      </c>
      <c r="K1629" s="11">
        <f>VLOOKUP(A1629,Sheet5!A:E,5,FALSE)*D1629</f>
        <v>0</v>
      </c>
    </row>
    <row r="1630" spans="1:11" x14ac:dyDescent="0.25">
      <c r="A1630">
        <v>10</v>
      </c>
      <c r="B1630" t="s">
        <v>11</v>
      </c>
      <c r="C1630">
        <v>220</v>
      </c>
      <c r="D1630" s="2">
        <v>3740</v>
      </c>
      <c r="E1630" t="s">
        <v>269</v>
      </c>
      <c r="F1630">
        <f>VLOOKUP(A1630,Sheet5!A:E,3,FALSE)*C1630</f>
        <v>220</v>
      </c>
      <c r="G1630">
        <f>VLOOKUP(A1630,Sheet5!A:E,4,FALSE)*C1630</f>
        <v>0</v>
      </c>
      <c r="H1630">
        <f>VLOOKUP(A1630,Sheet5!A:E,5,FALSE)*C1630</f>
        <v>0</v>
      </c>
      <c r="I1630" s="11">
        <f>VLOOKUP(A1630,Sheet5!A:E,3,FALSE)*D1630</f>
        <v>3740</v>
      </c>
      <c r="J1630" s="11">
        <f>VLOOKUP(A1630,Sheet5!A:E,4,FALSE)*D1630</f>
        <v>0</v>
      </c>
      <c r="K1630" s="11">
        <f>VLOOKUP(A1630,Sheet5!A:E,5,FALSE)*D1630</f>
        <v>0</v>
      </c>
    </row>
    <row r="1631" spans="1:11" x14ac:dyDescent="0.25">
      <c r="A1631">
        <v>10</v>
      </c>
      <c r="B1631" t="s">
        <v>11</v>
      </c>
      <c r="C1631">
        <v>348</v>
      </c>
      <c r="D1631" s="2">
        <v>5916</v>
      </c>
      <c r="E1631" t="s">
        <v>270</v>
      </c>
      <c r="F1631">
        <f>VLOOKUP(A1631,Sheet5!A:E,3,FALSE)*C1631</f>
        <v>348</v>
      </c>
      <c r="G1631">
        <f>VLOOKUP(A1631,Sheet5!A:E,4,FALSE)*C1631</f>
        <v>0</v>
      </c>
      <c r="H1631">
        <f>VLOOKUP(A1631,Sheet5!A:E,5,FALSE)*C1631</f>
        <v>0</v>
      </c>
      <c r="I1631" s="11">
        <f>VLOOKUP(A1631,Sheet5!A:E,3,FALSE)*D1631</f>
        <v>5916</v>
      </c>
      <c r="J1631" s="11">
        <f>VLOOKUP(A1631,Sheet5!A:E,4,FALSE)*D1631</f>
        <v>0</v>
      </c>
      <c r="K1631" s="11">
        <f>VLOOKUP(A1631,Sheet5!A:E,5,FALSE)*D1631</f>
        <v>0</v>
      </c>
    </row>
    <row r="1632" spans="1:11" x14ac:dyDescent="0.25">
      <c r="A1632">
        <v>10</v>
      </c>
      <c r="B1632" t="s">
        <v>11</v>
      </c>
      <c r="C1632">
        <v>54</v>
      </c>
      <c r="D1632" s="2">
        <v>918</v>
      </c>
      <c r="E1632" t="s">
        <v>271</v>
      </c>
      <c r="F1632">
        <f>VLOOKUP(A1632,Sheet5!A:E,3,FALSE)*C1632</f>
        <v>54</v>
      </c>
      <c r="G1632">
        <f>VLOOKUP(A1632,Sheet5!A:E,4,FALSE)*C1632</f>
        <v>0</v>
      </c>
      <c r="H1632">
        <f>VLOOKUP(A1632,Sheet5!A:E,5,FALSE)*C1632</f>
        <v>0</v>
      </c>
      <c r="I1632" s="11">
        <f>VLOOKUP(A1632,Sheet5!A:E,3,FALSE)*D1632</f>
        <v>918</v>
      </c>
      <c r="J1632" s="11">
        <f>VLOOKUP(A1632,Sheet5!A:E,4,FALSE)*D1632</f>
        <v>0</v>
      </c>
      <c r="K1632" s="11">
        <f>VLOOKUP(A1632,Sheet5!A:E,5,FALSE)*D1632</f>
        <v>0</v>
      </c>
    </row>
    <row r="1633" spans="1:11" x14ac:dyDescent="0.25">
      <c r="A1633">
        <v>10</v>
      </c>
      <c r="B1633" t="s">
        <v>11</v>
      </c>
      <c r="C1633">
        <v>118</v>
      </c>
      <c r="D1633" s="2">
        <v>2006</v>
      </c>
      <c r="E1633" t="s">
        <v>272</v>
      </c>
      <c r="F1633">
        <f>VLOOKUP(A1633,Sheet5!A:E,3,FALSE)*C1633</f>
        <v>118</v>
      </c>
      <c r="G1633">
        <f>VLOOKUP(A1633,Sheet5!A:E,4,FALSE)*C1633</f>
        <v>0</v>
      </c>
      <c r="H1633">
        <f>VLOOKUP(A1633,Sheet5!A:E,5,FALSE)*C1633</f>
        <v>0</v>
      </c>
      <c r="I1633" s="11">
        <f>VLOOKUP(A1633,Sheet5!A:E,3,FALSE)*D1633</f>
        <v>2006</v>
      </c>
      <c r="J1633" s="11">
        <f>VLOOKUP(A1633,Sheet5!A:E,4,FALSE)*D1633</f>
        <v>0</v>
      </c>
      <c r="K1633" s="11">
        <f>VLOOKUP(A1633,Sheet5!A:E,5,FALSE)*D1633</f>
        <v>0</v>
      </c>
    </row>
    <row r="1634" spans="1:11" x14ac:dyDescent="0.25">
      <c r="A1634">
        <v>10</v>
      </c>
      <c r="B1634" t="s">
        <v>11</v>
      </c>
      <c r="C1634">
        <v>224</v>
      </c>
      <c r="D1634" s="2">
        <v>3808</v>
      </c>
      <c r="E1634" t="s">
        <v>273</v>
      </c>
      <c r="F1634">
        <f>VLOOKUP(A1634,Sheet5!A:E,3,FALSE)*C1634</f>
        <v>224</v>
      </c>
      <c r="G1634">
        <f>VLOOKUP(A1634,Sheet5!A:E,4,FALSE)*C1634</f>
        <v>0</v>
      </c>
      <c r="H1634">
        <f>VLOOKUP(A1634,Sheet5!A:E,5,FALSE)*C1634</f>
        <v>0</v>
      </c>
      <c r="I1634" s="11">
        <f>VLOOKUP(A1634,Sheet5!A:E,3,FALSE)*D1634</f>
        <v>3808</v>
      </c>
      <c r="J1634" s="11">
        <f>VLOOKUP(A1634,Sheet5!A:E,4,FALSE)*D1634</f>
        <v>0</v>
      </c>
      <c r="K1634" s="11">
        <f>VLOOKUP(A1634,Sheet5!A:E,5,FALSE)*D1634</f>
        <v>0</v>
      </c>
    </row>
    <row r="1635" spans="1:11" x14ac:dyDescent="0.25">
      <c r="A1635">
        <v>10</v>
      </c>
      <c r="B1635" t="s">
        <v>11</v>
      </c>
      <c r="C1635">
        <v>290</v>
      </c>
      <c r="D1635" s="2">
        <v>4930</v>
      </c>
      <c r="E1635" t="s">
        <v>274</v>
      </c>
      <c r="F1635">
        <f>VLOOKUP(A1635,Sheet5!A:E,3,FALSE)*C1635</f>
        <v>290</v>
      </c>
      <c r="G1635">
        <f>VLOOKUP(A1635,Sheet5!A:E,4,FALSE)*C1635</f>
        <v>0</v>
      </c>
      <c r="H1635">
        <f>VLOOKUP(A1635,Sheet5!A:E,5,FALSE)*C1635</f>
        <v>0</v>
      </c>
      <c r="I1635" s="11">
        <f>VLOOKUP(A1635,Sheet5!A:E,3,FALSE)*D1635</f>
        <v>4930</v>
      </c>
      <c r="J1635" s="11">
        <f>VLOOKUP(A1635,Sheet5!A:E,4,FALSE)*D1635</f>
        <v>0</v>
      </c>
      <c r="K1635" s="11">
        <f>VLOOKUP(A1635,Sheet5!A:E,5,FALSE)*D1635</f>
        <v>0</v>
      </c>
    </row>
    <row r="1636" spans="1:11" x14ac:dyDescent="0.25">
      <c r="A1636">
        <v>10</v>
      </c>
      <c r="B1636" t="s">
        <v>11</v>
      </c>
      <c r="C1636">
        <v>292</v>
      </c>
      <c r="D1636" s="2">
        <v>4964</v>
      </c>
      <c r="E1636" t="s">
        <v>275</v>
      </c>
      <c r="F1636">
        <f>VLOOKUP(A1636,Sheet5!A:E,3,FALSE)*C1636</f>
        <v>292</v>
      </c>
      <c r="G1636">
        <f>VLOOKUP(A1636,Sheet5!A:E,4,FALSE)*C1636</f>
        <v>0</v>
      </c>
      <c r="H1636">
        <f>VLOOKUP(A1636,Sheet5!A:E,5,FALSE)*C1636</f>
        <v>0</v>
      </c>
      <c r="I1636" s="11">
        <f>VLOOKUP(A1636,Sheet5!A:E,3,FALSE)*D1636</f>
        <v>4964</v>
      </c>
      <c r="J1636" s="11">
        <f>VLOOKUP(A1636,Sheet5!A:E,4,FALSE)*D1636</f>
        <v>0</v>
      </c>
      <c r="K1636" s="11">
        <f>VLOOKUP(A1636,Sheet5!A:E,5,FALSE)*D1636</f>
        <v>0</v>
      </c>
    </row>
    <row r="1637" spans="1:11" x14ac:dyDescent="0.25">
      <c r="A1637">
        <v>10</v>
      </c>
      <c r="B1637" t="s">
        <v>303</v>
      </c>
      <c r="C1637">
        <v>-1</v>
      </c>
      <c r="D1637">
        <v>-33</v>
      </c>
      <c r="E1637" t="s">
        <v>88</v>
      </c>
      <c r="F1637">
        <f>VLOOKUP(A1637,Sheet5!A:E,3,FALSE)*C1637</f>
        <v>-1</v>
      </c>
      <c r="G1637">
        <f>VLOOKUP(A1637,Sheet5!A:E,4,FALSE)*C1637</f>
        <v>0</v>
      </c>
      <c r="H1637">
        <f>VLOOKUP(A1637,Sheet5!A:E,5,FALSE)*C1637</f>
        <v>0</v>
      </c>
      <c r="I1637" s="11">
        <f>VLOOKUP(A1637,Sheet5!A:E,3,FALSE)*D1637</f>
        <v>-33</v>
      </c>
      <c r="J1637" s="11">
        <f>VLOOKUP(A1637,Sheet5!A:E,4,FALSE)*D1637</f>
        <v>0</v>
      </c>
      <c r="K1637" s="11">
        <f>VLOOKUP(A1637,Sheet5!A:E,5,FALSE)*D1637</f>
        <v>0</v>
      </c>
    </row>
    <row r="1638" spans="1:11" x14ac:dyDescent="0.25">
      <c r="A1638">
        <v>10</v>
      </c>
      <c r="B1638" t="s">
        <v>303</v>
      </c>
      <c r="C1638">
        <v>-2</v>
      </c>
      <c r="D1638">
        <v>-66</v>
      </c>
      <c r="E1638" t="s">
        <v>91</v>
      </c>
      <c r="F1638">
        <f>VLOOKUP(A1638,Sheet5!A:E,3,FALSE)*C1638</f>
        <v>-2</v>
      </c>
      <c r="G1638">
        <f>VLOOKUP(A1638,Sheet5!A:E,4,FALSE)*C1638</f>
        <v>0</v>
      </c>
      <c r="H1638">
        <f>VLOOKUP(A1638,Sheet5!A:E,5,FALSE)*C1638</f>
        <v>0</v>
      </c>
      <c r="I1638" s="11">
        <f>VLOOKUP(A1638,Sheet5!A:E,3,FALSE)*D1638</f>
        <v>-66</v>
      </c>
      <c r="J1638" s="11">
        <f>VLOOKUP(A1638,Sheet5!A:E,4,FALSE)*D1638</f>
        <v>0</v>
      </c>
      <c r="K1638" s="11">
        <f>VLOOKUP(A1638,Sheet5!A:E,5,FALSE)*D1638</f>
        <v>0</v>
      </c>
    </row>
    <row r="1639" spans="1:11" x14ac:dyDescent="0.25">
      <c r="A1639">
        <v>10</v>
      </c>
      <c r="B1639" t="s">
        <v>303</v>
      </c>
      <c r="C1639">
        <v>-2</v>
      </c>
      <c r="D1639">
        <v>-66</v>
      </c>
      <c r="E1639" t="s">
        <v>101</v>
      </c>
      <c r="F1639">
        <f>VLOOKUP(A1639,Sheet5!A:E,3,FALSE)*C1639</f>
        <v>-2</v>
      </c>
      <c r="G1639">
        <f>VLOOKUP(A1639,Sheet5!A:E,4,FALSE)*C1639</f>
        <v>0</v>
      </c>
      <c r="H1639">
        <f>VLOOKUP(A1639,Sheet5!A:E,5,FALSE)*C1639</f>
        <v>0</v>
      </c>
      <c r="I1639" s="11">
        <f>VLOOKUP(A1639,Sheet5!A:E,3,FALSE)*D1639</f>
        <v>-66</v>
      </c>
      <c r="J1639" s="11">
        <f>VLOOKUP(A1639,Sheet5!A:E,4,FALSE)*D1639</f>
        <v>0</v>
      </c>
      <c r="K1639" s="11">
        <f>VLOOKUP(A1639,Sheet5!A:E,5,FALSE)*D1639</f>
        <v>0</v>
      </c>
    </row>
    <row r="1640" spans="1:11" x14ac:dyDescent="0.25">
      <c r="A1640">
        <v>10</v>
      </c>
      <c r="B1640" t="s">
        <v>303</v>
      </c>
      <c r="C1640">
        <v>-4</v>
      </c>
      <c r="D1640">
        <v>-132</v>
      </c>
      <c r="E1640" t="s">
        <v>103</v>
      </c>
      <c r="F1640">
        <f>VLOOKUP(A1640,Sheet5!A:E,3,FALSE)*C1640</f>
        <v>-4</v>
      </c>
      <c r="G1640">
        <f>VLOOKUP(A1640,Sheet5!A:E,4,FALSE)*C1640</f>
        <v>0</v>
      </c>
      <c r="H1640">
        <f>VLOOKUP(A1640,Sheet5!A:E,5,FALSE)*C1640</f>
        <v>0</v>
      </c>
      <c r="I1640" s="11">
        <f>VLOOKUP(A1640,Sheet5!A:E,3,FALSE)*D1640</f>
        <v>-132</v>
      </c>
      <c r="J1640" s="11">
        <f>VLOOKUP(A1640,Sheet5!A:E,4,FALSE)*D1640</f>
        <v>0</v>
      </c>
      <c r="K1640" s="11">
        <f>VLOOKUP(A1640,Sheet5!A:E,5,FALSE)*D1640</f>
        <v>0</v>
      </c>
    </row>
    <row r="1641" spans="1:11" x14ac:dyDescent="0.25">
      <c r="A1641">
        <v>10</v>
      </c>
      <c r="B1641" t="s">
        <v>303</v>
      </c>
      <c r="C1641">
        <v>-1</v>
      </c>
      <c r="D1641">
        <v>-33</v>
      </c>
      <c r="E1641" t="s">
        <v>104</v>
      </c>
      <c r="F1641">
        <f>VLOOKUP(A1641,Sheet5!A:E,3,FALSE)*C1641</f>
        <v>-1</v>
      </c>
      <c r="G1641">
        <f>VLOOKUP(A1641,Sheet5!A:E,4,FALSE)*C1641</f>
        <v>0</v>
      </c>
      <c r="H1641">
        <f>VLOOKUP(A1641,Sheet5!A:E,5,FALSE)*C1641</f>
        <v>0</v>
      </c>
      <c r="I1641" s="11">
        <f>VLOOKUP(A1641,Sheet5!A:E,3,FALSE)*D1641</f>
        <v>-33</v>
      </c>
      <c r="J1641" s="11">
        <f>VLOOKUP(A1641,Sheet5!A:E,4,FALSE)*D1641</f>
        <v>0</v>
      </c>
      <c r="K1641" s="11">
        <f>VLOOKUP(A1641,Sheet5!A:E,5,FALSE)*D1641</f>
        <v>0</v>
      </c>
    </row>
    <row r="1642" spans="1:11" x14ac:dyDescent="0.25">
      <c r="A1642">
        <v>10</v>
      </c>
      <c r="B1642" t="s">
        <v>303</v>
      </c>
      <c r="C1642">
        <v>-5</v>
      </c>
      <c r="D1642">
        <v>-165</v>
      </c>
      <c r="E1642" t="s">
        <v>108</v>
      </c>
      <c r="F1642">
        <f>VLOOKUP(A1642,Sheet5!A:E,3,FALSE)*C1642</f>
        <v>-5</v>
      </c>
      <c r="G1642">
        <f>VLOOKUP(A1642,Sheet5!A:E,4,FALSE)*C1642</f>
        <v>0</v>
      </c>
      <c r="H1642">
        <f>VLOOKUP(A1642,Sheet5!A:E,5,FALSE)*C1642</f>
        <v>0</v>
      </c>
      <c r="I1642" s="11">
        <f>VLOOKUP(A1642,Sheet5!A:E,3,FALSE)*D1642</f>
        <v>-165</v>
      </c>
      <c r="J1642" s="11">
        <f>VLOOKUP(A1642,Sheet5!A:E,4,FALSE)*D1642</f>
        <v>0</v>
      </c>
      <c r="K1642" s="11">
        <f>VLOOKUP(A1642,Sheet5!A:E,5,FALSE)*D1642</f>
        <v>0</v>
      </c>
    </row>
    <row r="1643" spans="1:11" x14ac:dyDescent="0.25">
      <c r="A1643">
        <v>10</v>
      </c>
      <c r="B1643" t="s">
        <v>303</v>
      </c>
      <c r="C1643">
        <v>-2</v>
      </c>
      <c r="D1643">
        <v>-66</v>
      </c>
      <c r="E1643" t="s">
        <v>114</v>
      </c>
      <c r="F1643">
        <f>VLOOKUP(A1643,Sheet5!A:E,3,FALSE)*C1643</f>
        <v>-2</v>
      </c>
      <c r="G1643">
        <f>VLOOKUP(A1643,Sheet5!A:E,4,FALSE)*C1643</f>
        <v>0</v>
      </c>
      <c r="H1643">
        <f>VLOOKUP(A1643,Sheet5!A:E,5,FALSE)*C1643</f>
        <v>0</v>
      </c>
      <c r="I1643" s="11">
        <f>VLOOKUP(A1643,Sheet5!A:E,3,FALSE)*D1643</f>
        <v>-66</v>
      </c>
      <c r="J1643" s="11">
        <f>VLOOKUP(A1643,Sheet5!A:E,4,FALSE)*D1643</f>
        <v>0</v>
      </c>
      <c r="K1643" s="11">
        <f>VLOOKUP(A1643,Sheet5!A:E,5,FALSE)*D1643</f>
        <v>0</v>
      </c>
    </row>
    <row r="1644" spans="1:11" x14ac:dyDescent="0.25">
      <c r="A1644">
        <v>10</v>
      </c>
      <c r="B1644" t="s">
        <v>303</v>
      </c>
      <c r="C1644">
        <v>-3</v>
      </c>
      <c r="D1644">
        <v>-99</v>
      </c>
      <c r="E1644" t="s">
        <v>115</v>
      </c>
      <c r="F1644">
        <f>VLOOKUP(A1644,Sheet5!A:E,3,FALSE)*C1644</f>
        <v>-3</v>
      </c>
      <c r="G1644">
        <f>VLOOKUP(A1644,Sheet5!A:E,4,FALSE)*C1644</f>
        <v>0</v>
      </c>
      <c r="H1644">
        <f>VLOOKUP(A1644,Sheet5!A:E,5,FALSE)*C1644</f>
        <v>0</v>
      </c>
      <c r="I1644" s="11">
        <f>VLOOKUP(A1644,Sheet5!A:E,3,FALSE)*D1644</f>
        <v>-99</v>
      </c>
      <c r="J1644" s="11">
        <f>VLOOKUP(A1644,Sheet5!A:E,4,FALSE)*D1644</f>
        <v>0</v>
      </c>
      <c r="K1644" s="11">
        <f>VLOOKUP(A1644,Sheet5!A:E,5,FALSE)*D1644</f>
        <v>0</v>
      </c>
    </row>
    <row r="1645" spans="1:11" x14ac:dyDescent="0.25">
      <c r="A1645">
        <v>10</v>
      </c>
      <c r="B1645" t="s">
        <v>303</v>
      </c>
      <c r="C1645">
        <v>-2</v>
      </c>
      <c r="D1645">
        <v>-66</v>
      </c>
      <c r="E1645" t="s">
        <v>117</v>
      </c>
      <c r="F1645">
        <f>VLOOKUP(A1645,Sheet5!A:E,3,FALSE)*C1645</f>
        <v>-2</v>
      </c>
      <c r="G1645">
        <f>VLOOKUP(A1645,Sheet5!A:E,4,FALSE)*C1645</f>
        <v>0</v>
      </c>
      <c r="H1645">
        <f>VLOOKUP(A1645,Sheet5!A:E,5,FALSE)*C1645</f>
        <v>0</v>
      </c>
      <c r="I1645" s="11">
        <f>VLOOKUP(A1645,Sheet5!A:E,3,FALSE)*D1645</f>
        <v>-66</v>
      </c>
      <c r="J1645" s="11">
        <f>VLOOKUP(A1645,Sheet5!A:E,4,FALSE)*D1645</f>
        <v>0</v>
      </c>
      <c r="K1645" s="11">
        <f>VLOOKUP(A1645,Sheet5!A:E,5,FALSE)*D1645</f>
        <v>0</v>
      </c>
    </row>
    <row r="1646" spans="1:11" x14ac:dyDescent="0.25">
      <c r="A1646">
        <v>10</v>
      </c>
      <c r="B1646" t="s">
        <v>303</v>
      </c>
      <c r="C1646">
        <v>-11</v>
      </c>
      <c r="D1646">
        <v>-363</v>
      </c>
      <c r="E1646" t="s">
        <v>151</v>
      </c>
      <c r="F1646">
        <f>VLOOKUP(A1646,Sheet5!A:E,3,FALSE)*C1646</f>
        <v>-11</v>
      </c>
      <c r="G1646">
        <f>VLOOKUP(A1646,Sheet5!A:E,4,FALSE)*C1646</f>
        <v>0</v>
      </c>
      <c r="H1646">
        <f>VLOOKUP(A1646,Sheet5!A:E,5,FALSE)*C1646</f>
        <v>0</v>
      </c>
      <c r="I1646" s="11">
        <f>VLOOKUP(A1646,Sheet5!A:E,3,FALSE)*D1646</f>
        <v>-363</v>
      </c>
      <c r="J1646" s="11">
        <f>VLOOKUP(A1646,Sheet5!A:E,4,FALSE)*D1646</f>
        <v>0</v>
      </c>
      <c r="K1646" s="11">
        <f>VLOOKUP(A1646,Sheet5!A:E,5,FALSE)*D1646</f>
        <v>0</v>
      </c>
    </row>
    <row r="1647" spans="1:11" x14ac:dyDescent="0.25">
      <c r="A1647">
        <v>10</v>
      </c>
      <c r="B1647" t="s">
        <v>303</v>
      </c>
      <c r="C1647">
        <v>-5</v>
      </c>
      <c r="D1647">
        <v>-165</v>
      </c>
      <c r="E1647" t="s">
        <v>199</v>
      </c>
      <c r="F1647">
        <f>VLOOKUP(A1647,Sheet5!A:E,3,FALSE)*C1647</f>
        <v>-5</v>
      </c>
      <c r="G1647">
        <f>VLOOKUP(A1647,Sheet5!A:E,4,FALSE)*C1647</f>
        <v>0</v>
      </c>
      <c r="H1647">
        <f>VLOOKUP(A1647,Sheet5!A:E,5,FALSE)*C1647</f>
        <v>0</v>
      </c>
      <c r="I1647" s="11">
        <f>VLOOKUP(A1647,Sheet5!A:E,3,FALSE)*D1647</f>
        <v>-165</v>
      </c>
      <c r="J1647" s="11">
        <f>VLOOKUP(A1647,Sheet5!A:E,4,FALSE)*D1647</f>
        <v>0</v>
      </c>
      <c r="K1647" s="11">
        <f>VLOOKUP(A1647,Sheet5!A:E,5,FALSE)*D1647</f>
        <v>0</v>
      </c>
    </row>
    <row r="1648" spans="1:11" x14ac:dyDescent="0.25">
      <c r="A1648">
        <v>10</v>
      </c>
      <c r="B1648" t="s">
        <v>303</v>
      </c>
      <c r="C1648">
        <v>-1</v>
      </c>
      <c r="D1648">
        <v>-33</v>
      </c>
      <c r="E1648" t="s">
        <v>203</v>
      </c>
      <c r="F1648">
        <f>VLOOKUP(A1648,Sheet5!A:E,3,FALSE)*C1648</f>
        <v>-1</v>
      </c>
      <c r="G1648">
        <f>VLOOKUP(A1648,Sheet5!A:E,4,FALSE)*C1648</f>
        <v>0</v>
      </c>
      <c r="H1648">
        <f>VLOOKUP(A1648,Sheet5!A:E,5,FALSE)*C1648</f>
        <v>0</v>
      </c>
      <c r="I1648" s="11">
        <f>VLOOKUP(A1648,Sheet5!A:E,3,FALSE)*D1648</f>
        <v>-33</v>
      </c>
      <c r="J1648" s="11">
        <f>VLOOKUP(A1648,Sheet5!A:E,4,FALSE)*D1648</f>
        <v>0</v>
      </c>
      <c r="K1648" s="11">
        <f>VLOOKUP(A1648,Sheet5!A:E,5,FALSE)*D1648</f>
        <v>0</v>
      </c>
    </row>
    <row r="1649" spans="1:11" x14ac:dyDescent="0.25">
      <c r="A1649">
        <v>10</v>
      </c>
      <c r="B1649" t="s">
        <v>303</v>
      </c>
      <c r="C1649">
        <v>-3</v>
      </c>
      <c r="D1649">
        <v>-99</v>
      </c>
      <c r="E1649" t="s">
        <v>205</v>
      </c>
      <c r="F1649">
        <f>VLOOKUP(A1649,Sheet5!A:E,3,FALSE)*C1649</f>
        <v>-3</v>
      </c>
      <c r="G1649">
        <f>VLOOKUP(A1649,Sheet5!A:E,4,FALSE)*C1649</f>
        <v>0</v>
      </c>
      <c r="H1649">
        <f>VLOOKUP(A1649,Sheet5!A:E,5,FALSE)*C1649</f>
        <v>0</v>
      </c>
      <c r="I1649" s="11">
        <f>VLOOKUP(A1649,Sheet5!A:E,3,FALSE)*D1649</f>
        <v>-99</v>
      </c>
      <c r="J1649" s="11">
        <f>VLOOKUP(A1649,Sheet5!A:E,4,FALSE)*D1649</f>
        <v>0</v>
      </c>
      <c r="K1649" s="11">
        <f>VLOOKUP(A1649,Sheet5!A:E,5,FALSE)*D1649</f>
        <v>0</v>
      </c>
    </row>
    <row r="1650" spans="1:11" x14ac:dyDescent="0.25">
      <c r="A1650">
        <v>10</v>
      </c>
      <c r="B1650" t="s">
        <v>303</v>
      </c>
      <c r="C1650">
        <v>-5</v>
      </c>
      <c r="D1650">
        <v>-165</v>
      </c>
      <c r="E1650" t="s">
        <v>207</v>
      </c>
      <c r="F1650">
        <f>VLOOKUP(A1650,Sheet5!A:E,3,FALSE)*C1650</f>
        <v>-5</v>
      </c>
      <c r="G1650">
        <f>VLOOKUP(A1650,Sheet5!A:E,4,FALSE)*C1650</f>
        <v>0</v>
      </c>
      <c r="H1650">
        <f>VLOOKUP(A1650,Sheet5!A:E,5,FALSE)*C1650</f>
        <v>0</v>
      </c>
      <c r="I1650" s="11">
        <f>VLOOKUP(A1650,Sheet5!A:E,3,FALSE)*D1650</f>
        <v>-165</v>
      </c>
      <c r="J1650" s="11">
        <f>VLOOKUP(A1650,Sheet5!A:E,4,FALSE)*D1650</f>
        <v>0</v>
      </c>
      <c r="K1650" s="11">
        <f>VLOOKUP(A1650,Sheet5!A:E,5,FALSE)*D1650</f>
        <v>0</v>
      </c>
    </row>
    <row r="1651" spans="1:11" x14ac:dyDescent="0.25">
      <c r="A1651">
        <v>10</v>
      </c>
      <c r="B1651" t="s">
        <v>303</v>
      </c>
      <c r="C1651">
        <v>-1</v>
      </c>
      <c r="D1651">
        <v>-33</v>
      </c>
      <c r="E1651" t="s">
        <v>209</v>
      </c>
      <c r="F1651">
        <f>VLOOKUP(A1651,Sheet5!A:E,3,FALSE)*C1651</f>
        <v>-1</v>
      </c>
      <c r="G1651">
        <f>VLOOKUP(A1651,Sheet5!A:E,4,FALSE)*C1651</f>
        <v>0</v>
      </c>
      <c r="H1651">
        <f>VLOOKUP(A1651,Sheet5!A:E,5,FALSE)*C1651</f>
        <v>0</v>
      </c>
      <c r="I1651" s="11">
        <f>VLOOKUP(A1651,Sheet5!A:E,3,FALSE)*D1651</f>
        <v>-33</v>
      </c>
      <c r="J1651" s="11">
        <f>VLOOKUP(A1651,Sheet5!A:E,4,FALSE)*D1651</f>
        <v>0</v>
      </c>
      <c r="K1651" s="11">
        <f>VLOOKUP(A1651,Sheet5!A:E,5,FALSE)*D1651</f>
        <v>0</v>
      </c>
    </row>
    <row r="1652" spans="1:11" x14ac:dyDescent="0.25">
      <c r="A1652">
        <v>10</v>
      </c>
      <c r="B1652" t="s">
        <v>303</v>
      </c>
      <c r="C1652">
        <v>-1</v>
      </c>
      <c r="D1652">
        <v>-33</v>
      </c>
      <c r="E1652" t="s">
        <v>210</v>
      </c>
      <c r="F1652">
        <f>VLOOKUP(A1652,Sheet5!A:E,3,FALSE)*C1652</f>
        <v>-1</v>
      </c>
      <c r="G1652">
        <f>VLOOKUP(A1652,Sheet5!A:E,4,FALSE)*C1652</f>
        <v>0</v>
      </c>
      <c r="H1652">
        <f>VLOOKUP(A1652,Sheet5!A:E,5,FALSE)*C1652</f>
        <v>0</v>
      </c>
      <c r="I1652" s="11">
        <f>VLOOKUP(A1652,Sheet5!A:E,3,FALSE)*D1652</f>
        <v>-33</v>
      </c>
      <c r="J1652" s="11">
        <f>VLOOKUP(A1652,Sheet5!A:E,4,FALSE)*D1652</f>
        <v>0</v>
      </c>
      <c r="K1652" s="11">
        <f>VLOOKUP(A1652,Sheet5!A:E,5,FALSE)*D1652</f>
        <v>0</v>
      </c>
    </row>
    <row r="1653" spans="1:11" x14ac:dyDescent="0.25">
      <c r="A1653">
        <v>10</v>
      </c>
      <c r="B1653" t="s">
        <v>303</v>
      </c>
      <c r="C1653">
        <v>-1</v>
      </c>
      <c r="D1653">
        <v>-33</v>
      </c>
      <c r="E1653" t="s">
        <v>215</v>
      </c>
      <c r="F1653">
        <f>VLOOKUP(A1653,Sheet5!A:E,3,FALSE)*C1653</f>
        <v>-1</v>
      </c>
      <c r="G1653">
        <f>VLOOKUP(A1653,Sheet5!A:E,4,FALSE)*C1653</f>
        <v>0</v>
      </c>
      <c r="H1653">
        <f>VLOOKUP(A1653,Sheet5!A:E,5,FALSE)*C1653</f>
        <v>0</v>
      </c>
      <c r="I1653" s="11">
        <f>VLOOKUP(A1653,Sheet5!A:E,3,FALSE)*D1653</f>
        <v>-33</v>
      </c>
      <c r="J1653" s="11">
        <f>VLOOKUP(A1653,Sheet5!A:E,4,FALSE)*D1653</f>
        <v>0</v>
      </c>
      <c r="K1653" s="11">
        <f>VLOOKUP(A1653,Sheet5!A:E,5,FALSE)*D1653</f>
        <v>0</v>
      </c>
    </row>
    <row r="1654" spans="1:11" x14ac:dyDescent="0.25">
      <c r="A1654">
        <v>10</v>
      </c>
      <c r="B1654" t="s">
        <v>303</v>
      </c>
      <c r="C1654">
        <v>-1</v>
      </c>
      <c r="D1654">
        <v>-33</v>
      </c>
      <c r="E1654" t="s">
        <v>217</v>
      </c>
      <c r="F1654">
        <f>VLOOKUP(A1654,Sheet5!A:E,3,FALSE)*C1654</f>
        <v>-1</v>
      </c>
      <c r="G1654">
        <f>VLOOKUP(A1654,Sheet5!A:E,4,FALSE)*C1654</f>
        <v>0</v>
      </c>
      <c r="H1654">
        <f>VLOOKUP(A1654,Sheet5!A:E,5,FALSE)*C1654</f>
        <v>0</v>
      </c>
      <c r="I1654" s="11">
        <f>VLOOKUP(A1654,Sheet5!A:E,3,FALSE)*D1654</f>
        <v>-33</v>
      </c>
      <c r="J1654" s="11">
        <f>VLOOKUP(A1654,Sheet5!A:E,4,FALSE)*D1654</f>
        <v>0</v>
      </c>
      <c r="K1654" s="11">
        <f>VLOOKUP(A1654,Sheet5!A:E,5,FALSE)*D1654</f>
        <v>0</v>
      </c>
    </row>
    <row r="1655" spans="1:11" x14ac:dyDescent="0.25">
      <c r="A1655">
        <v>10</v>
      </c>
      <c r="B1655" t="s">
        <v>303</v>
      </c>
      <c r="C1655">
        <v>-2</v>
      </c>
      <c r="D1655">
        <v>-66</v>
      </c>
      <c r="E1655" t="s">
        <v>222</v>
      </c>
      <c r="F1655">
        <f>VLOOKUP(A1655,Sheet5!A:E,3,FALSE)*C1655</f>
        <v>-2</v>
      </c>
      <c r="G1655">
        <f>VLOOKUP(A1655,Sheet5!A:E,4,FALSE)*C1655</f>
        <v>0</v>
      </c>
      <c r="H1655">
        <f>VLOOKUP(A1655,Sheet5!A:E,5,FALSE)*C1655</f>
        <v>0</v>
      </c>
      <c r="I1655" s="11">
        <f>VLOOKUP(A1655,Sheet5!A:E,3,FALSE)*D1655</f>
        <v>-66</v>
      </c>
      <c r="J1655" s="11">
        <f>VLOOKUP(A1655,Sheet5!A:E,4,FALSE)*D1655</f>
        <v>0</v>
      </c>
      <c r="K1655" s="11">
        <f>VLOOKUP(A1655,Sheet5!A:E,5,FALSE)*D1655</f>
        <v>0</v>
      </c>
    </row>
    <row r="1656" spans="1:11" x14ac:dyDescent="0.25">
      <c r="A1656">
        <v>10</v>
      </c>
      <c r="B1656" t="s">
        <v>303</v>
      </c>
      <c r="C1656">
        <v>-4</v>
      </c>
      <c r="D1656">
        <v>-132</v>
      </c>
      <c r="E1656" t="s">
        <v>224</v>
      </c>
      <c r="F1656">
        <f>VLOOKUP(A1656,Sheet5!A:E,3,FALSE)*C1656</f>
        <v>-4</v>
      </c>
      <c r="G1656">
        <f>VLOOKUP(A1656,Sheet5!A:E,4,FALSE)*C1656</f>
        <v>0</v>
      </c>
      <c r="H1656">
        <f>VLOOKUP(A1656,Sheet5!A:E,5,FALSE)*C1656</f>
        <v>0</v>
      </c>
      <c r="I1656" s="11">
        <f>VLOOKUP(A1656,Sheet5!A:E,3,FALSE)*D1656</f>
        <v>-132</v>
      </c>
      <c r="J1656" s="11">
        <f>VLOOKUP(A1656,Sheet5!A:E,4,FALSE)*D1656</f>
        <v>0</v>
      </c>
      <c r="K1656" s="11">
        <f>VLOOKUP(A1656,Sheet5!A:E,5,FALSE)*D1656</f>
        <v>0</v>
      </c>
    </row>
    <row r="1657" spans="1:11" x14ac:dyDescent="0.25">
      <c r="A1657">
        <v>10</v>
      </c>
      <c r="B1657" t="s">
        <v>303</v>
      </c>
      <c r="C1657">
        <v>-2</v>
      </c>
      <c r="D1657">
        <v>0</v>
      </c>
      <c r="E1657" t="s">
        <v>230</v>
      </c>
      <c r="F1657">
        <f>VLOOKUP(A1657,Sheet5!A:E,3,FALSE)*C1657</f>
        <v>-2</v>
      </c>
      <c r="G1657">
        <f>VLOOKUP(A1657,Sheet5!A:E,4,FALSE)*C1657</f>
        <v>0</v>
      </c>
      <c r="H1657">
        <f>VLOOKUP(A1657,Sheet5!A:E,5,FALSE)*C1657</f>
        <v>0</v>
      </c>
      <c r="I1657" s="11">
        <f>VLOOKUP(A1657,Sheet5!A:E,3,FALSE)*D1657</f>
        <v>0</v>
      </c>
      <c r="J1657" s="11">
        <f>VLOOKUP(A1657,Sheet5!A:E,4,FALSE)*D1657</f>
        <v>0</v>
      </c>
      <c r="K1657" s="11">
        <f>VLOOKUP(A1657,Sheet5!A:E,5,FALSE)*D1657</f>
        <v>0</v>
      </c>
    </row>
    <row r="1658" spans="1:11" x14ac:dyDescent="0.25">
      <c r="A1658">
        <v>10</v>
      </c>
      <c r="B1658" t="s">
        <v>303</v>
      </c>
      <c r="C1658">
        <v>-1</v>
      </c>
      <c r="D1658">
        <v>-33</v>
      </c>
      <c r="E1658" t="s">
        <v>231</v>
      </c>
      <c r="F1658">
        <f>VLOOKUP(A1658,Sheet5!A:E,3,FALSE)*C1658</f>
        <v>-1</v>
      </c>
      <c r="G1658">
        <f>VLOOKUP(A1658,Sheet5!A:E,4,FALSE)*C1658</f>
        <v>0</v>
      </c>
      <c r="H1658">
        <f>VLOOKUP(A1658,Sheet5!A:E,5,FALSE)*C1658</f>
        <v>0</v>
      </c>
      <c r="I1658" s="11">
        <f>VLOOKUP(A1658,Sheet5!A:E,3,FALSE)*D1658</f>
        <v>-33</v>
      </c>
      <c r="J1658" s="11">
        <f>VLOOKUP(A1658,Sheet5!A:E,4,FALSE)*D1658</f>
        <v>0</v>
      </c>
      <c r="K1658" s="11">
        <f>VLOOKUP(A1658,Sheet5!A:E,5,FALSE)*D1658</f>
        <v>0</v>
      </c>
    </row>
    <row r="1659" spans="1:11" x14ac:dyDescent="0.25">
      <c r="A1659">
        <v>10</v>
      </c>
      <c r="B1659" t="s">
        <v>303</v>
      </c>
      <c r="C1659">
        <v>-2</v>
      </c>
      <c r="D1659">
        <v>-66</v>
      </c>
      <c r="E1659" t="s">
        <v>233</v>
      </c>
      <c r="F1659">
        <f>VLOOKUP(A1659,Sheet5!A:E,3,FALSE)*C1659</f>
        <v>-2</v>
      </c>
      <c r="G1659">
        <f>VLOOKUP(A1659,Sheet5!A:E,4,FALSE)*C1659</f>
        <v>0</v>
      </c>
      <c r="H1659">
        <f>VLOOKUP(A1659,Sheet5!A:E,5,FALSE)*C1659</f>
        <v>0</v>
      </c>
      <c r="I1659" s="11">
        <f>VLOOKUP(A1659,Sheet5!A:E,3,FALSE)*D1659</f>
        <v>-66</v>
      </c>
      <c r="J1659" s="11">
        <f>VLOOKUP(A1659,Sheet5!A:E,4,FALSE)*D1659</f>
        <v>0</v>
      </c>
      <c r="K1659" s="11">
        <f>VLOOKUP(A1659,Sheet5!A:E,5,FALSE)*D1659</f>
        <v>0</v>
      </c>
    </row>
    <row r="1660" spans="1:11" x14ac:dyDescent="0.25">
      <c r="A1660">
        <v>10</v>
      </c>
      <c r="B1660" t="s">
        <v>303</v>
      </c>
      <c r="C1660">
        <v>-1</v>
      </c>
      <c r="D1660">
        <v>-33</v>
      </c>
      <c r="E1660" t="s">
        <v>234</v>
      </c>
      <c r="F1660">
        <f>VLOOKUP(A1660,Sheet5!A:E,3,FALSE)*C1660</f>
        <v>-1</v>
      </c>
      <c r="G1660">
        <f>VLOOKUP(A1660,Sheet5!A:E,4,FALSE)*C1660</f>
        <v>0</v>
      </c>
      <c r="H1660">
        <f>VLOOKUP(A1660,Sheet5!A:E,5,FALSE)*C1660</f>
        <v>0</v>
      </c>
      <c r="I1660" s="11">
        <f>VLOOKUP(A1660,Sheet5!A:E,3,FALSE)*D1660</f>
        <v>-33</v>
      </c>
      <c r="J1660" s="11">
        <f>VLOOKUP(A1660,Sheet5!A:E,4,FALSE)*D1660</f>
        <v>0</v>
      </c>
      <c r="K1660" s="11">
        <f>VLOOKUP(A1660,Sheet5!A:E,5,FALSE)*D1660</f>
        <v>0</v>
      </c>
    </row>
    <row r="1661" spans="1:11" x14ac:dyDescent="0.25">
      <c r="A1661">
        <v>10</v>
      </c>
      <c r="B1661" t="s">
        <v>303</v>
      </c>
      <c r="C1661">
        <v>-1</v>
      </c>
      <c r="D1661">
        <v>-33</v>
      </c>
      <c r="E1661" t="s">
        <v>238</v>
      </c>
      <c r="F1661">
        <f>VLOOKUP(A1661,Sheet5!A:E,3,FALSE)*C1661</f>
        <v>-1</v>
      </c>
      <c r="G1661">
        <f>VLOOKUP(A1661,Sheet5!A:E,4,FALSE)*C1661</f>
        <v>0</v>
      </c>
      <c r="H1661">
        <f>VLOOKUP(A1661,Sheet5!A:E,5,FALSE)*C1661</f>
        <v>0</v>
      </c>
      <c r="I1661" s="11">
        <f>VLOOKUP(A1661,Sheet5!A:E,3,FALSE)*D1661</f>
        <v>-33</v>
      </c>
      <c r="J1661" s="11">
        <f>VLOOKUP(A1661,Sheet5!A:E,4,FALSE)*D1661</f>
        <v>0</v>
      </c>
      <c r="K1661" s="11">
        <f>VLOOKUP(A1661,Sheet5!A:E,5,FALSE)*D1661</f>
        <v>0</v>
      </c>
    </row>
    <row r="1662" spans="1:11" x14ac:dyDescent="0.25">
      <c r="A1662">
        <v>10</v>
      </c>
      <c r="B1662" t="s">
        <v>303</v>
      </c>
      <c r="C1662">
        <v>-2</v>
      </c>
      <c r="D1662">
        <v>-66</v>
      </c>
      <c r="E1662" t="s">
        <v>241</v>
      </c>
      <c r="F1662">
        <f>VLOOKUP(A1662,Sheet5!A:E,3,FALSE)*C1662</f>
        <v>-2</v>
      </c>
      <c r="G1662">
        <f>VLOOKUP(A1662,Sheet5!A:E,4,FALSE)*C1662</f>
        <v>0</v>
      </c>
      <c r="H1662">
        <f>VLOOKUP(A1662,Sheet5!A:E,5,FALSE)*C1662</f>
        <v>0</v>
      </c>
      <c r="I1662" s="11">
        <f>VLOOKUP(A1662,Sheet5!A:E,3,FALSE)*D1662</f>
        <v>-66</v>
      </c>
      <c r="J1662" s="11">
        <f>VLOOKUP(A1662,Sheet5!A:E,4,FALSE)*D1662</f>
        <v>0</v>
      </c>
      <c r="K1662" s="11">
        <f>VLOOKUP(A1662,Sheet5!A:E,5,FALSE)*D1662</f>
        <v>0</v>
      </c>
    </row>
    <row r="1663" spans="1:11" x14ac:dyDescent="0.25">
      <c r="A1663">
        <v>10</v>
      </c>
      <c r="B1663" t="s">
        <v>303</v>
      </c>
      <c r="C1663">
        <v>-2</v>
      </c>
      <c r="D1663">
        <v>-66</v>
      </c>
      <c r="E1663" t="s">
        <v>242</v>
      </c>
      <c r="F1663">
        <f>VLOOKUP(A1663,Sheet5!A:E,3,FALSE)*C1663</f>
        <v>-2</v>
      </c>
      <c r="G1663">
        <f>VLOOKUP(A1663,Sheet5!A:E,4,FALSE)*C1663</f>
        <v>0</v>
      </c>
      <c r="H1663">
        <f>VLOOKUP(A1663,Sheet5!A:E,5,FALSE)*C1663</f>
        <v>0</v>
      </c>
      <c r="I1663" s="11">
        <f>VLOOKUP(A1663,Sheet5!A:E,3,FALSE)*D1663</f>
        <v>-66</v>
      </c>
      <c r="J1663" s="11">
        <f>VLOOKUP(A1663,Sheet5!A:E,4,FALSE)*D1663</f>
        <v>0</v>
      </c>
      <c r="K1663" s="11">
        <f>VLOOKUP(A1663,Sheet5!A:E,5,FALSE)*D1663</f>
        <v>0</v>
      </c>
    </row>
    <row r="1664" spans="1:11" x14ac:dyDescent="0.25">
      <c r="A1664">
        <v>10</v>
      </c>
      <c r="B1664" t="s">
        <v>303</v>
      </c>
      <c r="C1664">
        <v>-3</v>
      </c>
      <c r="D1664">
        <v>-99</v>
      </c>
      <c r="E1664" t="s">
        <v>244</v>
      </c>
      <c r="F1664">
        <f>VLOOKUP(A1664,Sheet5!A:E,3,FALSE)*C1664</f>
        <v>-3</v>
      </c>
      <c r="G1664">
        <f>VLOOKUP(A1664,Sheet5!A:E,4,FALSE)*C1664</f>
        <v>0</v>
      </c>
      <c r="H1664">
        <f>VLOOKUP(A1664,Sheet5!A:E,5,FALSE)*C1664</f>
        <v>0</v>
      </c>
      <c r="I1664" s="11">
        <f>VLOOKUP(A1664,Sheet5!A:E,3,FALSE)*D1664</f>
        <v>-99</v>
      </c>
      <c r="J1664" s="11">
        <f>VLOOKUP(A1664,Sheet5!A:E,4,FALSE)*D1664</f>
        <v>0</v>
      </c>
      <c r="K1664" s="11">
        <f>VLOOKUP(A1664,Sheet5!A:E,5,FALSE)*D1664</f>
        <v>0</v>
      </c>
    </row>
    <row r="1665" spans="1:11" x14ac:dyDescent="0.25">
      <c r="A1665">
        <v>10</v>
      </c>
      <c r="B1665" t="s">
        <v>303</v>
      </c>
      <c r="C1665">
        <v>-1</v>
      </c>
      <c r="D1665">
        <v>-33</v>
      </c>
      <c r="E1665" t="s">
        <v>248</v>
      </c>
      <c r="F1665">
        <f>VLOOKUP(A1665,Sheet5!A:E,3,FALSE)*C1665</f>
        <v>-1</v>
      </c>
      <c r="G1665">
        <f>VLOOKUP(A1665,Sheet5!A:E,4,FALSE)*C1665</f>
        <v>0</v>
      </c>
      <c r="H1665">
        <f>VLOOKUP(A1665,Sheet5!A:E,5,FALSE)*C1665</f>
        <v>0</v>
      </c>
      <c r="I1665" s="11">
        <f>VLOOKUP(A1665,Sheet5!A:E,3,FALSE)*D1665</f>
        <v>-33</v>
      </c>
      <c r="J1665" s="11">
        <f>VLOOKUP(A1665,Sheet5!A:E,4,FALSE)*D1665</f>
        <v>0</v>
      </c>
      <c r="K1665" s="11">
        <f>VLOOKUP(A1665,Sheet5!A:E,5,FALSE)*D1665</f>
        <v>0</v>
      </c>
    </row>
    <row r="1666" spans="1:11" x14ac:dyDescent="0.25">
      <c r="A1666">
        <v>10</v>
      </c>
      <c r="B1666" t="s">
        <v>303</v>
      </c>
      <c r="C1666">
        <v>-3</v>
      </c>
      <c r="D1666">
        <v>-99</v>
      </c>
      <c r="E1666" t="s">
        <v>249</v>
      </c>
      <c r="F1666">
        <f>VLOOKUP(A1666,Sheet5!A:E,3,FALSE)*C1666</f>
        <v>-3</v>
      </c>
      <c r="G1666">
        <f>VLOOKUP(A1666,Sheet5!A:E,4,FALSE)*C1666</f>
        <v>0</v>
      </c>
      <c r="H1666">
        <f>VLOOKUP(A1666,Sheet5!A:E,5,FALSE)*C1666</f>
        <v>0</v>
      </c>
      <c r="I1666" s="11">
        <f>VLOOKUP(A1666,Sheet5!A:E,3,FALSE)*D1666</f>
        <v>-99</v>
      </c>
      <c r="J1666" s="11">
        <f>VLOOKUP(A1666,Sheet5!A:E,4,FALSE)*D1666</f>
        <v>0</v>
      </c>
      <c r="K1666" s="11">
        <f>VLOOKUP(A1666,Sheet5!A:E,5,FALSE)*D1666</f>
        <v>0</v>
      </c>
    </row>
    <row r="1667" spans="1:11" x14ac:dyDescent="0.25">
      <c r="A1667">
        <v>10</v>
      </c>
      <c r="B1667" t="s">
        <v>303</v>
      </c>
      <c r="C1667">
        <v>-1</v>
      </c>
      <c r="D1667">
        <v>-33</v>
      </c>
      <c r="E1667" t="s">
        <v>250</v>
      </c>
      <c r="F1667">
        <f>VLOOKUP(A1667,Sheet5!A:E,3,FALSE)*C1667</f>
        <v>-1</v>
      </c>
      <c r="G1667">
        <f>VLOOKUP(A1667,Sheet5!A:E,4,FALSE)*C1667</f>
        <v>0</v>
      </c>
      <c r="H1667">
        <f>VLOOKUP(A1667,Sheet5!A:E,5,FALSE)*C1667</f>
        <v>0</v>
      </c>
      <c r="I1667" s="11">
        <f>VLOOKUP(A1667,Sheet5!A:E,3,FALSE)*D1667</f>
        <v>-33</v>
      </c>
      <c r="J1667" s="11">
        <f>VLOOKUP(A1667,Sheet5!A:E,4,FALSE)*D1667</f>
        <v>0</v>
      </c>
      <c r="K1667" s="11">
        <f>VLOOKUP(A1667,Sheet5!A:E,5,FALSE)*D1667</f>
        <v>0</v>
      </c>
    </row>
    <row r="1668" spans="1:11" x14ac:dyDescent="0.25">
      <c r="A1668">
        <v>10</v>
      </c>
      <c r="B1668" t="s">
        <v>303</v>
      </c>
      <c r="C1668">
        <v>-2</v>
      </c>
      <c r="D1668">
        <v>-66</v>
      </c>
      <c r="E1668" t="s">
        <v>252</v>
      </c>
      <c r="F1668">
        <f>VLOOKUP(A1668,Sheet5!A:E,3,FALSE)*C1668</f>
        <v>-2</v>
      </c>
      <c r="G1668">
        <f>VLOOKUP(A1668,Sheet5!A:E,4,FALSE)*C1668</f>
        <v>0</v>
      </c>
      <c r="H1668">
        <f>VLOOKUP(A1668,Sheet5!A:E,5,FALSE)*C1668</f>
        <v>0</v>
      </c>
      <c r="I1668" s="11">
        <f>VLOOKUP(A1668,Sheet5!A:E,3,FALSE)*D1668</f>
        <v>-66</v>
      </c>
      <c r="J1668" s="11">
        <f>VLOOKUP(A1668,Sheet5!A:E,4,FALSE)*D1668</f>
        <v>0</v>
      </c>
      <c r="K1668" s="11">
        <f>VLOOKUP(A1668,Sheet5!A:E,5,FALSE)*D1668</f>
        <v>0</v>
      </c>
    </row>
    <row r="1669" spans="1:11" x14ac:dyDescent="0.25">
      <c r="A1669">
        <v>10</v>
      </c>
      <c r="B1669" t="s">
        <v>303</v>
      </c>
      <c r="C1669">
        <v>-1</v>
      </c>
      <c r="D1669">
        <v>-33</v>
      </c>
      <c r="E1669" t="s">
        <v>253</v>
      </c>
      <c r="F1669">
        <f>VLOOKUP(A1669,Sheet5!A:E,3,FALSE)*C1669</f>
        <v>-1</v>
      </c>
      <c r="G1669">
        <f>VLOOKUP(A1669,Sheet5!A:E,4,FALSE)*C1669</f>
        <v>0</v>
      </c>
      <c r="H1669">
        <f>VLOOKUP(A1669,Sheet5!A:E,5,FALSE)*C1669</f>
        <v>0</v>
      </c>
      <c r="I1669" s="11">
        <f>VLOOKUP(A1669,Sheet5!A:E,3,FALSE)*D1669</f>
        <v>-33</v>
      </c>
      <c r="J1669" s="11">
        <f>VLOOKUP(A1669,Sheet5!A:E,4,FALSE)*D1669</f>
        <v>0</v>
      </c>
      <c r="K1669" s="11">
        <f>VLOOKUP(A1669,Sheet5!A:E,5,FALSE)*D1669</f>
        <v>0</v>
      </c>
    </row>
    <row r="1670" spans="1:11" x14ac:dyDescent="0.25">
      <c r="A1670">
        <v>10</v>
      </c>
      <c r="B1670" t="s">
        <v>303</v>
      </c>
      <c r="C1670">
        <v>-1</v>
      </c>
      <c r="D1670">
        <v>-33</v>
      </c>
      <c r="E1670" t="s">
        <v>256</v>
      </c>
      <c r="F1670">
        <f>VLOOKUP(A1670,Sheet5!A:E,3,FALSE)*C1670</f>
        <v>-1</v>
      </c>
      <c r="G1670">
        <f>VLOOKUP(A1670,Sheet5!A:E,4,FALSE)*C1670</f>
        <v>0</v>
      </c>
      <c r="H1670">
        <f>VLOOKUP(A1670,Sheet5!A:E,5,FALSE)*C1670</f>
        <v>0</v>
      </c>
      <c r="I1670" s="11">
        <f>VLOOKUP(A1670,Sheet5!A:E,3,FALSE)*D1670</f>
        <v>-33</v>
      </c>
      <c r="J1670" s="11">
        <f>VLOOKUP(A1670,Sheet5!A:E,4,FALSE)*D1670</f>
        <v>0</v>
      </c>
      <c r="K1670" s="11">
        <f>VLOOKUP(A1670,Sheet5!A:E,5,FALSE)*D1670</f>
        <v>0</v>
      </c>
    </row>
    <row r="1671" spans="1:11" x14ac:dyDescent="0.25">
      <c r="A1671">
        <v>10</v>
      </c>
      <c r="B1671" t="s">
        <v>303</v>
      </c>
      <c r="C1671">
        <v>-4</v>
      </c>
      <c r="D1671">
        <v>-132</v>
      </c>
      <c r="E1671" t="s">
        <v>257</v>
      </c>
      <c r="F1671">
        <f>VLOOKUP(A1671,Sheet5!A:E,3,FALSE)*C1671</f>
        <v>-4</v>
      </c>
      <c r="G1671">
        <f>VLOOKUP(A1671,Sheet5!A:E,4,FALSE)*C1671</f>
        <v>0</v>
      </c>
      <c r="H1671">
        <f>VLOOKUP(A1671,Sheet5!A:E,5,FALSE)*C1671</f>
        <v>0</v>
      </c>
      <c r="I1671" s="11">
        <f>VLOOKUP(A1671,Sheet5!A:E,3,FALSE)*D1671</f>
        <v>-132</v>
      </c>
      <c r="J1671" s="11">
        <f>VLOOKUP(A1671,Sheet5!A:E,4,FALSE)*D1671</f>
        <v>0</v>
      </c>
      <c r="K1671" s="11">
        <f>VLOOKUP(A1671,Sheet5!A:E,5,FALSE)*D1671</f>
        <v>0</v>
      </c>
    </row>
    <row r="1672" spans="1:11" x14ac:dyDescent="0.25">
      <c r="A1672">
        <v>10</v>
      </c>
      <c r="B1672" t="s">
        <v>303</v>
      </c>
      <c r="C1672">
        <v>-1</v>
      </c>
      <c r="D1672">
        <v>-33</v>
      </c>
      <c r="E1672" t="s">
        <v>260</v>
      </c>
      <c r="F1672">
        <f>VLOOKUP(A1672,Sheet5!A:E,3,FALSE)*C1672</f>
        <v>-1</v>
      </c>
      <c r="G1672">
        <f>VLOOKUP(A1672,Sheet5!A:E,4,FALSE)*C1672</f>
        <v>0</v>
      </c>
      <c r="H1672">
        <f>VLOOKUP(A1672,Sheet5!A:E,5,FALSE)*C1672</f>
        <v>0</v>
      </c>
      <c r="I1672" s="11">
        <f>VLOOKUP(A1672,Sheet5!A:E,3,FALSE)*D1672</f>
        <v>-33</v>
      </c>
      <c r="J1672" s="11">
        <f>VLOOKUP(A1672,Sheet5!A:E,4,FALSE)*D1672</f>
        <v>0</v>
      </c>
      <c r="K1672" s="11">
        <f>VLOOKUP(A1672,Sheet5!A:E,5,FALSE)*D1672</f>
        <v>0</v>
      </c>
    </row>
    <row r="1673" spans="1:11" x14ac:dyDescent="0.25">
      <c r="A1673">
        <v>10</v>
      </c>
      <c r="B1673" t="s">
        <v>303</v>
      </c>
      <c r="C1673">
        <v>-2</v>
      </c>
      <c r="D1673">
        <v>-66</v>
      </c>
      <c r="E1673" t="s">
        <v>262</v>
      </c>
      <c r="F1673">
        <f>VLOOKUP(A1673,Sheet5!A:E,3,FALSE)*C1673</f>
        <v>-2</v>
      </c>
      <c r="G1673">
        <f>VLOOKUP(A1673,Sheet5!A:E,4,FALSE)*C1673</f>
        <v>0</v>
      </c>
      <c r="H1673">
        <f>VLOOKUP(A1673,Sheet5!A:E,5,FALSE)*C1673</f>
        <v>0</v>
      </c>
      <c r="I1673" s="11">
        <f>VLOOKUP(A1673,Sheet5!A:E,3,FALSE)*D1673</f>
        <v>-66</v>
      </c>
      <c r="J1673" s="11">
        <f>VLOOKUP(A1673,Sheet5!A:E,4,FALSE)*D1673</f>
        <v>0</v>
      </c>
      <c r="K1673" s="11">
        <f>VLOOKUP(A1673,Sheet5!A:E,5,FALSE)*D1673</f>
        <v>0</v>
      </c>
    </row>
    <row r="1674" spans="1:11" x14ac:dyDescent="0.25">
      <c r="A1674">
        <v>10</v>
      </c>
      <c r="B1674" t="s">
        <v>303</v>
      </c>
      <c r="C1674">
        <v>-2</v>
      </c>
      <c r="D1674">
        <v>-66</v>
      </c>
      <c r="E1674" t="s">
        <v>263</v>
      </c>
      <c r="F1674">
        <f>VLOOKUP(A1674,Sheet5!A:E,3,FALSE)*C1674</f>
        <v>-2</v>
      </c>
      <c r="G1674">
        <f>VLOOKUP(A1674,Sheet5!A:E,4,FALSE)*C1674</f>
        <v>0</v>
      </c>
      <c r="H1674">
        <f>VLOOKUP(A1674,Sheet5!A:E,5,FALSE)*C1674</f>
        <v>0</v>
      </c>
      <c r="I1674" s="11">
        <f>VLOOKUP(A1674,Sheet5!A:E,3,FALSE)*D1674</f>
        <v>-66</v>
      </c>
      <c r="J1674" s="11">
        <f>VLOOKUP(A1674,Sheet5!A:E,4,FALSE)*D1674</f>
        <v>0</v>
      </c>
      <c r="K1674" s="11">
        <f>VLOOKUP(A1674,Sheet5!A:E,5,FALSE)*D1674</f>
        <v>0</v>
      </c>
    </row>
    <row r="1675" spans="1:11" x14ac:dyDescent="0.25">
      <c r="A1675">
        <v>10</v>
      </c>
      <c r="B1675" t="s">
        <v>303</v>
      </c>
      <c r="C1675">
        <v>-2</v>
      </c>
      <c r="D1675">
        <v>-66</v>
      </c>
      <c r="E1675" t="s">
        <v>270</v>
      </c>
      <c r="F1675">
        <f>VLOOKUP(A1675,Sheet5!A:E,3,FALSE)*C1675</f>
        <v>-2</v>
      </c>
      <c r="G1675">
        <f>VLOOKUP(A1675,Sheet5!A:E,4,FALSE)*C1675</f>
        <v>0</v>
      </c>
      <c r="H1675">
        <f>VLOOKUP(A1675,Sheet5!A:E,5,FALSE)*C1675</f>
        <v>0</v>
      </c>
      <c r="I1675" s="11">
        <f>VLOOKUP(A1675,Sheet5!A:E,3,FALSE)*D1675</f>
        <v>-66</v>
      </c>
      <c r="J1675" s="11">
        <f>VLOOKUP(A1675,Sheet5!A:E,4,FALSE)*D1675</f>
        <v>0</v>
      </c>
      <c r="K1675" s="11">
        <f>VLOOKUP(A1675,Sheet5!A:E,5,FALSE)*D1675</f>
        <v>0</v>
      </c>
    </row>
    <row r="1676" spans="1:11" x14ac:dyDescent="0.25">
      <c r="A1676">
        <v>10</v>
      </c>
      <c r="B1676" t="s">
        <v>303</v>
      </c>
      <c r="C1676">
        <v>-1</v>
      </c>
      <c r="D1676">
        <v>-33</v>
      </c>
      <c r="E1676" t="s">
        <v>272</v>
      </c>
      <c r="F1676">
        <f>VLOOKUP(A1676,Sheet5!A:E,3,FALSE)*C1676</f>
        <v>-1</v>
      </c>
      <c r="G1676">
        <f>VLOOKUP(A1676,Sheet5!A:E,4,FALSE)*C1676</f>
        <v>0</v>
      </c>
      <c r="H1676">
        <f>VLOOKUP(A1676,Sheet5!A:E,5,FALSE)*C1676</f>
        <v>0</v>
      </c>
      <c r="I1676" s="11">
        <f>VLOOKUP(A1676,Sheet5!A:E,3,FALSE)*D1676</f>
        <v>-33</v>
      </c>
      <c r="J1676" s="11">
        <f>VLOOKUP(A1676,Sheet5!A:E,4,FALSE)*D1676</f>
        <v>0</v>
      </c>
      <c r="K1676" s="11">
        <f>VLOOKUP(A1676,Sheet5!A:E,5,FALSE)*D1676</f>
        <v>0</v>
      </c>
    </row>
    <row r="1677" spans="1:11" x14ac:dyDescent="0.25">
      <c r="A1677">
        <v>10</v>
      </c>
      <c r="B1677" t="s">
        <v>303</v>
      </c>
      <c r="C1677">
        <v>-1</v>
      </c>
      <c r="D1677">
        <v>-33</v>
      </c>
      <c r="E1677" t="s">
        <v>274</v>
      </c>
      <c r="F1677">
        <f>VLOOKUP(A1677,Sheet5!A:E,3,FALSE)*C1677</f>
        <v>-1</v>
      </c>
      <c r="G1677">
        <f>VLOOKUP(A1677,Sheet5!A:E,4,FALSE)*C1677</f>
        <v>0</v>
      </c>
      <c r="H1677">
        <f>VLOOKUP(A1677,Sheet5!A:E,5,FALSE)*C1677</f>
        <v>0</v>
      </c>
      <c r="I1677" s="11">
        <f>VLOOKUP(A1677,Sheet5!A:E,3,FALSE)*D1677</f>
        <v>-33</v>
      </c>
      <c r="J1677" s="11">
        <f>VLOOKUP(A1677,Sheet5!A:E,4,FALSE)*D1677</f>
        <v>0</v>
      </c>
      <c r="K1677" s="11">
        <f>VLOOKUP(A1677,Sheet5!A:E,5,FALSE)*D1677</f>
        <v>0</v>
      </c>
    </row>
    <row r="1678" spans="1:11" x14ac:dyDescent="0.25">
      <c r="A1678">
        <v>10</v>
      </c>
      <c r="B1678" t="s">
        <v>303</v>
      </c>
      <c r="C1678">
        <v>-2</v>
      </c>
      <c r="D1678">
        <v>-66</v>
      </c>
      <c r="E1678" t="s">
        <v>275</v>
      </c>
      <c r="F1678">
        <f>VLOOKUP(A1678,Sheet5!A:E,3,FALSE)*C1678</f>
        <v>-2</v>
      </c>
      <c r="G1678">
        <f>VLOOKUP(A1678,Sheet5!A:E,4,FALSE)*C1678</f>
        <v>0</v>
      </c>
      <c r="H1678">
        <f>VLOOKUP(A1678,Sheet5!A:E,5,FALSE)*C1678</f>
        <v>0</v>
      </c>
      <c r="I1678" s="11">
        <f>VLOOKUP(A1678,Sheet5!A:E,3,FALSE)*D1678</f>
        <v>-66</v>
      </c>
      <c r="J1678" s="11">
        <f>VLOOKUP(A1678,Sheet5!A:E,4,FALSE)*D1678</f>
        <v>0</v>
      </c>
      <c r="K1678" s="11">
        <f>VLOOKUP(A1678,Sheet5!A:E,5,FALSE)*D1678</f>
        <v>0</v>
      </c>
    </row>
    <row r="1679" spans="1:11" x14ac:dyDescent="0.25">
      <c r="A1679">
        <v>9</v>
      </c>
      <c r="B1679" t="s">
        <v>10</v>
      </c>
      <c r="C1679">
        <v>826</v>
      </c>
      <c r="D1679" s="2">
        <v>14042</v>
      </c>
      <c r="E1679" t="s">
        <v>88</v>
      </c>
      <c r="F1679">
        <f>VLOOKUP(A1679,Sheet5!A:E,3,FALSE)*C1679</f>
        <v>826</v>
      </c>
      <c r="G1679">
        <f>VLOOKUP(A1679,Sheet5!A:E,4,FALSE)*C1679</f>
        <v>0</v>
      </c>
      <c r="H1679">
        <f>VLOOKUP(A1679,Sheet5!A:E,5,FALSE)*C1679</f>
        <v>0</v>
      </c>
      <c r="I1679" s="11">
        <f>VLOOKUP(A1679,Sheet5!A:E,3,FALSE)*D1679</f>
        <v>14042</v>
      </c>
      <c r="J1679" s="11">
        <f>VLOOKUP(A1679,Sheet5!A:E,4,FALSE)*D1679</f>
        <v>0</v>
      </c>
      <c r="K1679" s="11">
        <f>VLOOKUP(A1679,Sheet5!A:E,5,FALSE)*D1679</f>
        <v>0</v>
      </c>
    </row>
    <row r="1680" spans="1:11" x14ac:dyDescent="0.25">
      <c r="A1680">
        <v>9</v>
      </c>
      <c r="B1680" t="s">
        <v>10</v>
      </c>
      <c r="C1680">
        <v>534</v>
      </c>
      <c r="D1680" s="2">
        <v>9078</v>
      </c>
      <c r="E1680" t="s">
        <v>91</v>
      </c>
      <c r="F1680">
        <f>VLOOKUP(A1680,Sheet5!A:E,3,FALSE)*C1680</f>
        <v>534</v>
      </c>
      <c r="G1680">
        <f>VLOOKUP(A1680,Sheet5!A:E,4,FALSE)*C1680</f>
        <v>0</v>
      </c>
      <c r="H1680">
        <f>VLOOKUP(A1680,Sheet5!A:E,5,FALSE)*C1680</f>
        <v>0</v>
      </c>
      <c r="I1680" s="11">
        <f>VLOOKUP(A1680,Sheet5!A:E,3,FALSE)*D1680</f>
        <v>9078</v>
      </c>
      <c r="J1680" s="11">
        <f>VLOOKUP(A1680,Sheet5!A:E,4,FALSE)*D1680</f>
        <v>0</v>
      </c>
      <c r="K1680" s="11">
        <f>VLOOKUP(A1680,Sheet5!A:E,5,FALSE)*D1680</f>
        <v>0</v>
      </c>
    </row>
    <row r="1681" spans="1:11" x14ac:dyDescent="0.25">
      <c r="A1681">
        <v>9</v>
      </c>
      <c r="B1681" t="s">
        <v>10</v>
      </c>
      <c r="C1681">
        <v>458</v>
      </c>
      <c r="D1681" s="2">
        <v>7786</v>
      </c>
      <c r="E1681" t="s">
        <v>97</v>
      </c>
      <c r="F1681">
        <f>VLOOKUP(A1681,Sheet5!A:E,3,FALSE)*C1681</f>
        <v>458</v>
      </c>
      <c r="G1681">
        <f>VLOOKUP(A1681,Sheet5!A:E,4,FALSE)*C1681</f>
        <v>0</v>
      </c>
      <c r="H1681">
        <f>VLOOKUP(A1681,Sheet5!A:E,5,FALSE)*C1681</f>
        <v>0</v>
      </c>
      <c r="I1681" s="11">
        <f>VLOOKUP(A1681,Sheet5!A:E,3,FALSE)*D1681</f>
        <v>7786</v>
      </c>
      <c r="J1681" s="11">
        <f>VLOOKUP(A1681,Sheet5!A:E,4,FALSE)*D1681</f>
        <v>0</v>
      </c>
      <c r="K1681" s="11">
        <f>VLOOKUP(A1681,Sheet5!A:E,5,FALSE)*D1681</f>
        <v>0</v>
      </c>
    </row>
    <row r="1682" spans="1:11" x14ac:dyDescent="0.25">
      <c r="A1682">
        <v>9</v>
      </c>
      <c r="B1682" t="s">
        <v>10</v>
      </c>
      <c r="C1682">
        <v>146</v>
      </c>
      <c r="D1682" s="2">
        <v>2482</v>
      </c>
      <c r="E1682" t="s">
        <v>98</v>
      </c>
      <c r="F1682">
        <f>VLOOKUP(A1682,Sheet5!A:E,3,FALSE)*C1682</f>
        <v>146</v>
      </c>
      <c r="G1682">
        <f>VLOOKUP(A1682,Sheet5!A:E,4,FALSE)*C1682</f>
        <v>0</v>
      </c>
      <c r="H1682">
        <f>VLOOKUP(A1682,Sheet5!A:E,5,FALSE)*C1682</f>
        <v>0</v>
      </c>
      <c r="I1682" s="11">
        <f>VLOOKUP(A1682,Sheet5!A:E,3,FALSE)*D1682</f>
        <v>2482</v>
      </c>
      <c r="J1682" s="11">
        <f>VLOOKUP(A1682,Sheet5!A:E,4,FALSE)*D1682</f>
        <v>0</v>
      </c>
      <c r="K1682" s="11">
        <f>VLOOKUP(A1682,Sheet5!A:E,5,FALSE)*D1682</f>
        <v>0</v>
      </c>
    </row>
    <row r="1683" spans="1:11" x14ac:dyDescent="0.25">
      <c r="A1683">
        <v>9</v>
      </c>
      <c r="B1683" t="s">
        <v>10</v>
      </c>
      <c r="C1683">
        <v>730</v>
      </c>
      <c r="D1683" s="2">
        <v>12410</v>
      </c>
      <c r="E1683" t="s">
        <v>101</v>
      </c>
      <c r="F1683">
        <f>VLOOKUP(A1683,Sheet5!A:E,3,FALSE)*C1683</f>
        <v>730</v>
      </c>
      <c r="G1683">
        <f>VLOOKUP(A1683,Sheet5!A:E,4,FALSE)*C1683</f>
        <v>0</v>
      </c>
      <c r="H1683">
        <f>VLOOKUP(A1683,Sheet5!A:E,5,FALSE)*C1683</f>
        <v>0</v>
      </c>
      <c r="I1683" s="11">
        <f>VLOOKUP(A1683,Sheet5!A:E,3,FALSE)*D1683</f>
        <v>12410</v>
      </c>
      <c r="J1683" s="11">
        <f>VLOOKUP(A1683,Sheet5!A:E,4,FALSE)*D1683</f>
        <v>0</v>
      </c>
      <c r="K1683" s="11">
        <f>VLOOKUP(A1683,Sheet5!A:E,5,FALSE)*D1683</f>
        <v>0</v>
      </c>
    </row>
    <row r="1684" spans="1:11" x14ac:dyDescent="0.25">
      <c r="A1684">
        <v>9</v>
      </c>
      <c r="B1684" t="s">
        <v>10</v>
      </c>
      <c r="C1684" s="1">
        <v>1016</v>
      </c>
      <c r="D1684" s="2">
        <v>17272</v>
      </c>
      <c r="E1684" t="s">
        <v>103</v>
      </c>
      <c r="F1684">
        <f>VLOOKUP(A1684,Sheet5!A:E,3,FALSE)*C1684</f>
        <v>1016</v>
      </c>
      <c r="G1684">
        <f>VLOOKUP(A1684,Sheet5!A:E,4,FALSE)*C1684</f>
        <v>0</v>
      </c>
      <c r="H1684">
        <f>VLOOKUP(A1684,Sheet5!A:E,5,FALSE)*C1684</f>
        <v>0</v>
      </c>
      <c r="I1684" s="11">
        <f>VLOOKUP(A1684,Sheet5!A:E,3,FALSE)*D1684</f>
        <v>17272</v>
      </c>
      <c r="J1684" s="11">
        <f>VLOOKUP(A1684,Sheet5!A:E,4,FALSE)*D1684</f>
        <v>0</v>
      </c>
      <c r="K1684" s="11">
        <f>VLOOKUP(A1684,Sheet5!A:E,5,FALSE)*D1684</f>
        <v>0</v>
      </c>
    </row>
    <row r="1685" spans="1:11" x14ac:dyDescent="0.25">
      <c r="A1685">
        <v>9</v>
      </c>
      <c r="B1685" t="s">
        <v>10</v>
      </c>
      <c r="C1685">
        <v>80</v>
      </c>
      <c r="D1685" s="2">
        <v>1360</v>
      </c>
      <c r="E1685" t="s">
        <v>104</v>
      </c>
      <c r="F1685">
        <f>VLOOKUP(A1685,Sheet5!A:E,3,FALSE)*C1685</f>
        <v>80</v>
      </c>
      <c r="G1685">
        <f>VLOOKUP(A1685,Sheet5!A:E,4,FALSE)*C1685</f>
        <v>0</v>
      </c>
      <c r="H1685">
        <f>VLOOKUP(A1685,Sheet5!A:E,5,FALSE)*C1685</f>
        <v>0</v>
      </c>
      <c r="I1685" s="11">
        <f>VLOOKUP(A1685,Sheet5!A:E,3,FALSE)*D1685</f>
        <v>1360</v>
      </c>
      <c r="J1685" s="11">
        <f>VLOOKUP(A1685,Sheet5!A:E,4,FALSE)*D1685</f>
        <v>0</v>
      </c>
      <c r="K1685" s="11">
        <f>VLOOKUP(A1685,Sheet5!A:E,5,FALSE)*D1685</f>
        <v>0</v>
      </c>
    </row>
    <row r="1686" spans="1:11" x14ac:dyDescent="0.25">
      <c r="A1686">
        <v>9</v>
      </c>
      <c r="B1686" t="s">
        <v>10</v>
      </c>
      <c r="C1686">
        <v>432</v>
      </c>
      <c r="D1686" s="2">
        <v>7344</v>
      </c>
      <c r="E1686" t="s">
        <v>105</v>
      </c>
      <c r="F1686">
        <f>VLOOKUP(A1686,Sheet5!A:E,3,FALSE)*C1686</f>
        <v>432</v>
      </c>
      <c r="G1686">
        <f>VLOOKUP(A1686,Sheet5!A:E,4,FALSE)*C1686</f>
        <v>0</v>
      </c>
      <c r="H1686">
        <f>VLOOKUP(A1686,Sheet5!A:E,5,FALSE)*C1686</f>
        <v>0</v>
      </c>
      <c r="I1686" s="11">
        <f>VLOOKUP(A1686,Sheet5!A:E,3,FALSE)*D1686</f>
        <v>7344</v>
      </c>
      <c r="J1686" s="11">
        <f>VLOOKUP(A1686,Sheet5!A:E,4,FALSE)*D1686</f>
        <v>0</v>
      </c>
      <c r="K1686" s="11">
        <f>VLOOKUP(A1686,Sheet5!A:E,5,FALSE)*D1686</f>
        <v>0</v>
      </c>
    </row>
    <row r="1687" spans="1:11" x14ac:dyDescent="0.25">
      <c r="A1687">
        <v>9</v>
      </c>
      <c r="B1687" t="s">
        <v>10</v>
      </c>
      <c r="C1687">
        <v>694</v>
      </c>
      <c r="D1687" s="2">
        <v>11798</v>
      </c>
      <c r="E1687" t="s">
        <v>106</v>
      </c>
      <c r="F1687">
        <f>VLOOKUP(A1687,Sheet5!A:E,3,FALSE)*C1687</f>
        <v>694</v>
      </c>
      <c r="G1687">
        <f>VLOOKUP(A1687,Sheet5!A:E,4,FALSE)*C1687</f>
        <v>0</v>
      </c>
      <c r="H1687">
        <f>VLOOKUP(A1687,Sheet5!A:E,5,FALSE)*C1687</f>
        <v>0</v>
      </c>
      <c r="I1687" s="11">
        <f>VLOOKUP(A1687,Sheet5!A:E,3,FALSE)*D1687</f>
        <v>11798</v>
      </c>
      <c r="J1687" s="11">
        <f>VLOOKUP(A1687,Sheet5!A:E,4,FALSE)*D1687</f>
        <v>0</v>
      </c>
      <c r="K1687" s="11">
        <f>VLOOKUP(A1687,Sheet5!A:E,5,FALSE)*D1687</f>
        <v>0</v>
      </c>
    </row>
    <row r="1688" spans="1:11" x14ac:dyDescent="0.25">
      <c r="A1688">
        <v>9</v>
      </c>
      <c r="B1688" t="s">
        <v>10</v>
      </c>
      <c r="C1688">
        <v>352</v>
      </c>
      <c r="D1688" s="2">
        <v>5984</v>
      </c>
      <c r="E1688" t="s">
        <v>108</v>
      </c>
      <c r="F1688">
        <f>VLOOKUP(A1688,Sheet5!A:E,3,FALSE)*C1688</f>
        <v>352</v>
      </c>
      <c r="G1688">
        <f>VLOOKUP(A1688,Sheet5!A:E,4,FALSE)*C1688</f>
        <v>0</v>
      </c>
      <c r="H1688">
        <f>VLOOKUP(A1688,Sheet5!A:E,5,FALSE)*C1688</f>
        <v>0</v>
      </c>
      <c r="I1688" s="11">
        <f>VLOOKUP(A1688,Sheet5!A:E,3,FALSE)*D1688</f>
        <v>5984</v>
      </c>
      <c r="J1688" s="11">
        <f>VLOOKUP(A1688,Sheet5!A:E,4,FALSE)*D1688</f>
        <v>0</v>
      </c>
      <c r="K1688" s="11">
        <f>VLOOKUP(A1688,Sheet5!A:E,5,FALSE)*D1688</f>
        <v>0</v>
      </c>
    </row>
    <row r="1689" spans="1:11" x14ac:dyDescent="0.25">
      <c r="A1689">
        <v>9</v>
      </c>
      <c r="B1689" t="s">
        <v>10</v>
      </c>
      <c r="C1689">
        <v>352</v>
      </c>
      <c r="D1689" s="2">
        <v>5984</v>
      </c>
      <c r="E1689" t="s">
        <v>109</v>
      </c>
      <c r="F1689">
        <f>VLOOKUP(A1689,Sheet5!A:E,3,FALSE)*C1689</f>
        <v>352</v>
      </c>
      <c r="G1689">
        <f>VLOOKUP(A1689,Sheet5!A:E,4,FALSE)*C1689</f>
        <v>0</v>
      </c>
      <c r="H1689">
        <f>VLOOKUP(A1689,Sheet5!A:E,5,FALSE)*C1689</f>
        <v>0</v>
      </c>
      <c r="I1689" s="11">
        <f>VLOOKUP(A1689,Sheet5!A:E,3,FALSE)*D1689</f>
        <v>5984</v>
      </c>
      <c r="J1689" s="11">
        <f>VLOOKUP(A1689,Sheet5!A:E,4,FALSE)*D1689</f>
        <v>0</v>
      </c>
      <c r="K1689" s="11">
        <f>VLOOKUP(A1689,Sheet5!A:E,5,FALSE)*D1689</f>
        <v>0</v>
      </c>
    </row>
    <row r="1690" spans="1:11" x14ac:dyDescent="0.25">
      <c r="A1690">
        <v>9</v>
      </c>
      <c r="B1690" t="s">
        <v>10</v>
      </c>
      <c r="C1690">
        <v>148</v>
      </c>
      <c r="D1690" s="2">
        <v>2516</v>
      </c>
      <c r="E1690" t="s">
        <v>110</v>
      </c>
      <c r="F1690">
        <f>VLOOKUP(A1690,Sheet5!A:E,3,FALSE)*C1690</f>
        <v>148</v>
      </c>
      <c r="G1690">
        <f>VLOOKUP(A1690,Sheet5!A:E,4,FALSE)*C1690</f>
        <v>0</v>
      </c>
      <c r="H1690">
        <f>VLOOKUP(A1690,Sheet5!A:E,5,FALSE)*C1690</f>
        <v>0</v>
      </c>
      <c r="I1690" s="11">
        <f>VLOOKUP(A1690,Sheet5!A:E,3,FALSE)*D1690</f>
        <v>2516</v>
      </c>
      <c r="J1690" s="11">
        <f>VLOOKUP(A1690,Sheet5!A:E,4,FALSE)*D1690</f>
        <v>0</v>
      </c>
      <c r="K1690" s="11">
        <f>VLOOKUP(A1690,Sheet5!A:E,5,FALSE)*D1690</f>
        <v>0</v>
      </c>
    </row>
    <row r="1691" spans="1:11" x14ac:dyDescent="0.25">
      <c r="A1691">
        <v>9</v>
      </c>
      <c r="B1691" t="s">
        <v>10</v>
      </c>
      <c r="C1691">
        <v>978</v>
      </c>
      <c r="D1691" s="2">
        <v>16626</v>
      </c>
      <c r="E1691" t="s">
        <v>111</v>
      </c>
      <c r="F1691">
        <f>VLOOKUP(A1691,Sheet5!A:E,3,FALSE)*C1691</f>
        <v>978</v>
      </c>
      <c r="G1691">
        <f>VLOOKUP(A1691,Sheet5!A:E,4,FALSE)*C1691</f>
        <v>0</v>
      </c>
      <c r="H1691">
        <f>VLOOKUP(A1691,Sheet5!A:E,5,FALSE)*C1691</f>
        <v>0</v>
      </c>
      <c r="I1691" s="11">
        <f>VLOOKUP(A1691,Sheet5!A:E,3,FALSE)*D1691</f>
        <v>16626</v>
      </c>
      <c r="J1691" s="11">
        <f>VLOOKUP(A1691,Sheet5!A:E,4,FALSE)*D1691</f>
        <v>0</v>
      </c>
      <c r="K1691" s="11">
        <f>VLOOKUP(A1691,Sheet5!A:E,5,FALSE)*D1691</f>
        <v>0</v>
      </c>
    </row>
    <row r="1692" spans="1:11" x14ac:dyDescent="0.25">
      <c r="A1692">
        <v>9</v>
      </c>
      <c r="B1692" t="s">
        <v>10</v>
      </c>
      <c r="C1692">
        <v>130</v>
      </c>
      <c r="D1692" s="2">
        <v>2210</v>
      </c>
      <c r="E1692" t="s">
        <v>112</v>
      </c>
      <c r="F1692">
        <f>VLOOKUP(A1692,Sheet5!A:E,3,FALSE)*C1692</f>
        <v>130</v>
      </c>
      <c r="G1692">
        <f>VLOOKUP(A1692,Sheet5!A:E,4,FALSE)*C1692</f>
        <v>0</v>
      </c>
      <c r="H1692">
        <f>VLOOKUP(A1692,Sheet5!A:E,5,FALSE)*C1692</f>
        <v>0</v>
      </c>
      <c r="I1692" s="11">
        <f>VLOOKUP(A1692,Sheet5!A:E,3,FALSE)*D1692</f>
        <v>2210</v>
      </c>
      <c r="J1692" s="11">
        <f>VLOOKUP(A1692,Sheet5!A:E,4,FALSE)*D1692</f>
        <v>0</v>
      </c>
      <c r="K1692" s="11">
        <f>VLOOKUP(A1692,Sheet5!A:E,5,FALSE)*D1692</f>
        <v>0</v>
      </c>
    </row>
    <row r="1693" spans="1:11" x14ac:dyDescent="0.25">
      <c r="A1693">
        <v>9</v>
      </c>
      <c r="B1693" t="s">
        <v>10</v>
      </c>
      <c r="C1693" s="1">
        <v>1128</v>
      </c>
      <c r="D1693" s="2">
        <v>19176</v>
      </c>
      <c r="E1693" t="s">
        <v>114</v>
      </c>
      <c r="F1693">
        <f>VLOOKUP(A1693,Sheet5!A:E,3,FALSE)*C1693</f>
        <v>1128</v>
      </c>
      <c r="G1693">
        <f>VLOOKUP(A1693,Sheet5!A:E,4,FALSE)*C1693</f>
        <v>0</v>
      </c>
      <c r="H1693">
        <f>VLOOKUP(A1693,Sheet5!A:E,5,FALSE)*C1693</f>
        <v>0</v>
      </c>
      <c r="I1693" s="11">
        <f>VLOOKUP(A1693,Sheet5!A:E,3,FALSE)*D1693</f>
        <v>19176</v>
      </c>
      <c r="J1693" s="11">
        <f>VLOOKUP(A1693,Sheet5!A:E,4,FALSE)*D1693</f>
        <v>0</v>
      </c>
      <c r="K1693" s="11">
        <f>VLOOKUP(A1693,Sheet5!A:E,5,FALSE)*D1693</f>
        <v>0</v>
      </c>
    </row>
    <row r="1694" spans="1:11" x14ac:dyDescent="0.25">
      <c r="A1694">
        <v>9</v>
      </c>
      <c r="B1694" t="s">
        <v>10</v>
      </c>
      <c r="C1694" s="1">
        <v>1176</v>
      </c>
      <c r="D1694" s="2">
        <v>19992</v>
      </c>
      <c r="E1694" t="s">
        <v>115</v>
      </c>
      <c r="F1694">
        <f>VLOOKUP(A1694,Sheet5!A:E,3,FALSE)*C1694</f>
        <v>1176</v>
      </c>
      <c r="G1694">
        <f>VLOOKUP(A1694,Sheet5!A:E,4,FALSE)*C1694</f>
        <v>0</v>
      </c>
      <c r="H1694">
        <f>VLOOKUP(A1694,Sheet5!A:E,5,FALSE)*C1694</f>
        <v>0</v>
      </c>
      <c r="I1694" s="11">
        <f>VLOOKUP(A1694,Sheet5!A:E,3,FALSE)*D1694</f>
        <v>19992</v>
      </c>
      <c r="J1694" s="11">
        <f>VLOOKUP(A1694,Sheet5!A:E,4,FALSE)*D1694</f>
        <v>0</v>
      </c>
      <c r="K1694" s="11">
        <f>VLOOKUP(A1694,Sheet5!A:E,5,FALSE)*D1694</f>
        <v>0</v>
      </c>
    </row>
    <row r="1695" spans="1:11" x14ac:dyDescent="0.25">
      <c r="A1695">
        <v>9</v>
      </c>
      <c r="B1695" t="s">
        <v>10</v>
      </c>
      <c r="C1695">
        <v>44</v>
      </c>
      <c r="D1695" s="2">
        <v>748</v>
      </c>
      <c r="E1695" t="s">
        <v>116</v>
      </c>
      <c r="F1695">
        <f>VLOOKUP(A1695,Sheet5!A:E,3,FALSE)*C1695</f>
        <v>44</v>
      </c>
      <c r="G1695">
        <f>VLOOKUP(A1695,Sheet5!A:E,4,FALSE)*C1695</f>
        <v>0</v>
      </c>
      <c r="H1695">
        <f>VLOOKUP(A1695,Sheet5!A:E,5,FALSE)*C1695</f>
        <v>0</v>
      </c>
      <c r="I1695" s="11">
        <f>VLOOKUP(A1695,Sheet5!A:E,3,FALSE)*D1695</f>
        <v>748</v>
      </c>
      <c r="J1695" s="11">
        <f>VLOOKUP(A1695,Sheet5!A:E,4,FALSE)*D1695</f>
        <v>0</v>
      </c>
      <c r="K1695" s="11">
        <f>VLOOKUP(A1695,Sheet5!A:E,5,FALSE)*D1695</f>
        <v>0</v>
      </c>
    </row>
    <row r="1696" spans="1:11" x14ac:dyDescent="0.25">
      <c r="A1696">
        <v>9</v>
      </c>
      <c r="B1696" t="s">
        <v>10</v>
      </c>
      <c r="C1696" s="1">
        <v>1177</v>
      </c>
      <c r="D1696" s="2">
        <v>19993</v>
      </c>
      <c r="E1696" t="s">
        <v>117</v>
      </c>
      <c r="F1696">
        <f>VLOOKUP(A1696,Sheet5!A:E,3,FALSE)*C1696</f>
        <v>1177</v>
      </c>
      <c r="G1696">
        <f>VLOOKUP(A1696,Sheet5!A:E,4,FALSE)*C1696</f>
        <v>0</v>
      </c>
      <c r="H1696">
        <f>VLOOKUP(A1696,Sheet5!A:E,5,FALSE)*C1696</f>
        <v>0</v>
      </c>
      <c r="I1696" s="11">
        <f>VLOOKUP(A1696,Sheet5!A:E,3,FALSE)*D1696</f>
        <v>19993</v>
      </c>
      <c r="J1696" s="11">
        <f>VLOOKUP(A1696,Sheet5!A:E,4,FALSE)*D1696</f>
        <v>0</v>
      </c>
      <c r="K1696" s="11">
        <f>VLOOKUP(A1696,Sheet5!A:E,5,FALSE)*D1696</f>
        <v>0</v>
      </c>
    </row>
    <row r="1697" spans="1:11" x14ac:dyDescent="0.25">
      <c r="A1697">
        <v>9</v>
      </c>
      <c r="B1697" t="s">
        <v>10</v>
      </c>
      <c r="C1697" s="1">
        <v>23047</v>
      </c>
      <c r="D1697" s="2">
        <v>729666</v>
      </c>
      <c r="E1697" t="s">
        <v>151</v>
      </c>
      <c r="F1697">
        <f>VLOOKUP(A1697,Sheet5!A:E,3,FALSE)*C1697</f>
        <v>23047</v>
      </c>
      <c r="G1697">
        <f>VLOOKUP(A1697,Sheet5!A:E,4,FALSE)*C1697</f>
        <v>0</v>
      </c>
      <c r="H1697">
        <f>VLOOKUP(A1697,Sheet5!A:E,5,FALSE)*C1697</f>
        <v>0</v>
      </c>
      <c r="I1697" s="11">
        <f>VLOOKUP(A1697,Sheet5!A:E,3,FALSE)*D1697</f>
        <v>729666</v>
      </c>
      <c r="J1697" s="11">
        <f>VLOOKUP(A1697,Sheet5!A:E,4,FALSE)*D1697</f>
        <v>0</v>
      </c>
      <c r="K1697" s="11">
        <f>VLOOKUP(A1697,Sheet5!A:E,5,FALSE)*D1697</f>
        <v>0</v>
      </c>
    </row>
    <row r="1698" spans="1:11" x14ac:dyDescent="0.25">
      <c r="A1698">
        <v>9</v>
      </c>
      <c r="B1698" t="s">
        <v>10</v>
      </c>
      <c r="C1698">
        <v>314</v>
      </c>
      <c r="D1698" s="2">
        <v>5338</v>
      </c>
      <c r="E1698" t="s">
        <v>197</v>
      </c>
      <c r="F1698">
        <f>VLOOKUP(A1698,Sheet5!A:E,3,FALSE)*C1698</f>
        <v>314</v>
      </c>
      <c r="G1698">
        <f>VLOOKUP(A1698,Sheet5!A:E,4,FALSE)*C1698</f>
        <v>0</v>
      </c>
      <c r="H1698">
        <f>VLOOKUP(A1698,Sheet5!A:E,5,FALSE)*C1698</f>
        <v>0</v>
      </c>
      <c r="I1698" s="11">
        <f>VLOOKUP(A1698,Sheet5!A:E,3,FALSE)*D1698</f>
        <v>5338</v>
      </c>
      <c r="J1698" s="11">
        <f>VLOOKUP(A1698,Sheet5!A:E,4,FALSE)*D1698</f>
        <v>0</v>
      </c>
      <c r="K1698" s="11">
        <f>VLOOKUP(A1698,Sheet5!A:E,5,FALSE)*D1698</f>
        <v>0</v>
      </c>
    </row>
    <row r="1699" spans="1:11" x14ac:dyDescent="0.25">
      <c r="A1699">
        <v>9</v>
      </c>
      <c r="B1699" t="s">
        <v>10</v>
      </c>
      <c r="C1699">
        <v>444</v>
      </c>
      <c r="D1699" s="2">
        <v>7548</v>
      </c>
      <c r="E1699" t="s">
        <v>198</v>
      </c>
      <c r="F1699">
        <f>VLOOKUP(A1699,Sheet5!A:E,3,FALSE)*C1699</f>
        <v>444</v>
      </c>
      <c r="G1699">
        <f>VLOOKUP(A1699,Sheet5!A:E,4,FALSE)*C1699</f>
        <v>0</v>
      </c>
      <c r="H1699">
        <f>VLOOKUP(A1699,Sheet5!A:E,5,FALSE)*C1699</f>
        <v>0</v>
      </c>
      <c r="I1699" s="11">
        <f>VLOOKUP(A1699,Sheet5!A:E,3,FALSE)*D1699</f>
        <v>7548</v>
      </c>
      <c r="J1699" s="11">
        <f>VLOOKUP(A1699,Sheet5!A:E,4,FALSE)*D1699</f>
        <v>0</v>
      </c>
      <c r="K1699" s="11">
        <f>VLOOKUP(A1699,Sheet5!A:E,5,FALSE)*D1699</f>
        <v>0</v>
      </c>
    </row>
    <row r="1700" spans="1:11" x14ac:dyDescent="0.25">
      <c r="A1700">
        <v>9</v>
      </c>
      <c r="B1700" t="s">
        <v>10</v>
      </c>
      <c r="C1700" s="1">
        <v>1020</v>
      </c>
      <c r="D1700" s="2">
        <v>17340</v>
      </c>
      <c r="E1700" t="s">
        <v>199</v>
      </c>
      <c r="F1700">
        <f>VLOOKUP(A1700,Sheet5!A:E,3,FALSE)*C1700</f>
        <v>1020</v>
      </c>
      <c r="G1700">
        <f>VLOOKUP(A1700,Sheet5!A:E,4,FALSE)*C1700</f>
        <v>0</v>
      </c>
      <c r="H1700">
        <f>VLOOKUP(A1700,Sheet5!A:E,5,FALSE)*C1700</f>
        <v>0</v>
      </c>
      <c r="I1700" s="11">
        <f>VLOOKUP(A1700,Sheet5!A:E,3,FALSE)*D1700</f>
        <v>17340</v>
      </c>
      <c r="J1700" s="11">
        <f>VLOOKUP(A1700,Sheet5!A:E,4,FALSE)*D1700</f>
        <v>0</v>
      </c>
      <c r="K1700" s="11">
        <f>VLOOKUP(A1700,Sheet5!A:E,5,FALSE)*D1700</f>
        <v>0</v>
      </c>
    </row>
    <row r="1701" spans="1:11" x14ac:dyDescent="0.25">
      <c r="A1701">
        <v>9</v>
      </c>
      <c r="B1701" t="s">
        <v>10</v>
      </c>
      <c r="C1701">
        <v>738</v>
      </c>
      <c r="D1701" s="2">
        <v>12546</v>
      </c>
      <c r="E1701" t="s">
        <v>200</v>
      </c>
      <c r="F1701">
        <f>VLOOKUP(A1701,Sheet5!A:E,3,FALSE)*C1701</f>
        <v>738</v>
      </c>
      <c r="G1701">
        <f>VLOOKUP(A1701,Sheet5!A:E,4,FALSE)*C1701</f>
        <v>0</v>
      </c>
      <c r="H1701">
        <f>VLOOKUP(A1701,Sheet5!A:E,5,FALSE)*C1701</f>
        <v>0</v>
      </c>
      <c r="I1701" s="11">
        <f>VLOOKUP(A1701,Sheet5!A:E,3,FALSE)*D1701</f>
        <v>12546</v>
      </c>
      <c r="J1701" s="11">
        <f>VLOOKUP(A1701,Sheet5!A:E,4,FALSE)*D1701</f>
        <v>0</v>
      </c>
      <c r="K1701" s="11">
        <f>VLOOKUP(A1701,Sheet5!A:E,5,FALSE)*D1701</f>
        <v>0</v>
      </c>
    </row>
    <row r="1702" spans="1:11" x14ac:dyDescent="0.25">
      <c r="A1702">
        <v>9</v>
      </c>
      <c r="B1702" t="s">
        <v>10</v>
      </c>
      <c r="C1702">
        <v>524</v>
      </c>
      <c r="D1702" s="2">
        <v>8908</v>
      </c>
      <c r="E1702" t="s">
        <v>201</v>
      </c>
      <c r="F1702">
        <f>VLOOKUP(A1702,Sheet5!A:E,3,FALSE)*C1702</f>
        <v>524</v>
      </c>
      <c r="G1702">
        <f>VLOOKUP(A1702,Sheet5!A:E,4,FALSE)*C1702</f>
        <v>0</v>
      </c>
      <c r="H1702">
        <f>VLOOKUP(A1702,Sheet5!A:E,5,FALSE)*C1702</f>
        <v>0</v>
      </c>
      <c r="I1702" s="11">
        <f>VLOOKUP(A1702,Sheet5!A:E,3,FALSE)*D1702</f>
        <v>8908</v>
      </c>
      <c r="J1702" s="11">
        <f>VLOOKUP(A1702,Sheet5!A:E,4,FALSE)*D1702</f>
        <v>0</v>
      </c>
      <c r="K1702" s="11">
        <f>VLOOKUP(A1702,Sheet5!A:E,5,FALSE)*D1702</f>
        <v>0</v>
      </c>
    </row>
    <row r="1703" spans="1:11" x14ac:dyDescent="0.25">
      <c r="A1703">
        <v>9</v>
      </c>
      <c r="B1703" t="s">
        <v>10</v>
      </c>
      <c r="C1703">
        <v>642</v>
      </c>
      <c r="D1703" s="2">
        <v>10914</v>
      </c>
      <c r="E1703" t="s">
        <v>202</v>
      </c>
      <c r="F1703">
        <f>VLOOKUP(A1703,Sheet5!A:E,3,FALSE)*C1703</f>
        <v>642</v>
      </c>
      <c r="G1703">
        <f>VLOOKUP(A1703,Sheet5!A:E,4,FALSE)*C1703</f>
        <v>0</v>
      </c>
      <c r="H1703">
        <f>VLOOKUP(A1703,Sheet5!A:E,5,FALSE)*C1703</f>
        <v>0</v>
      </c>
      <c r="I1703" s="11">
        <f>VLOOKUP(A1703,Sheet5!A:E,3,FALSE)*D1703</f>
        <v>10914</v>
      </c>
      <c r="J1703" s="11">
        <f>VLOOKUP(A1703,Sheet5!A:E,4,FALSE)*D1703</f>
        <v>0</v>
      </c>
      <c r="K1703" s="11">
        <f>VLOOKUP(A1703,Sheet5!A:E,5,FALSE)*D1703</f>
        <v>0</v>
      </c>
    </row>
    <row r="1704" spans="1:11" x14ac:dyDescent="0.25">
      <c r="A1704">
        <v>9</v>
      </c>
      <c r="B1704" t="s">
        <v>10</v>
      </c>
      <c r="C1704" s="1">
        <v>1164</v>
      </c>
      <c r="D1704" s="2">
        <v>19788</v>
      </c>
      <c r="E1704" t="s">
        <v>203</v>
      </c>
      <c r="F1704">
        <f>VLOOKUP(A1704,Sheet5!A:E,3,FALSE)*C1704</f>
        <v>1164</v>
      </c>
      <c r="G1704">
        <f>VLOOKUP(A1704,Sheet5!A:E,4,FALSE)*C1704</f>
        <v>0</v>
      </c>
      <c r="H1704">
        <f>VLOOKUP(A1704,Sheet5!A:E,5,FALSE)*C1704</f>
        <v>0</v>
      </c>
      <c r="I1704" s="11">
        <f>VLOOKUP(A1704,Sheet5!A:E,3,FALSE)*D1704</f>
        <v>19788</v>
      </c>
      <c r="J1704" s="11">
        <f>VLOOKUP(A1704,Sheet5!A:E,4,FALSE)*D1704</f>
        <v>0</v>
      </c>
      <c r="K1704" s="11">
        <f>VLOOKUP(A1704,Sheet5!A:E,5,FALSE)*D1704</f>
        <v>0</v>
      </c>
    </row>
    <row r="1705" spans="1:11" x14ac:dyDescent="0.25">
      <c r="A1705">
        <v>9</v>
      </c>
      <c r="B1705" t="s">
        <v>10</v>
      </c>
      <c r="C1705">
        <v>864</v>
      </c>
      <c r="D1705" s="2">
        <v>14688</v>
      </c>
      <c r="E1705" t="s">
        <v>204</v>
      </c>
      <c r="F1705">
        <f>VLOOKUP(A1705,Sheet5!A:E,3,FALSE)*C1705</f>
        <v>864</v>
      </c>
      <c r="G1705">
        <f>VLOOKUP(A1705,Sheet5!A:E,4,FALSE)*C1705</f>
        <v>0</v>
      </c>
      <c r="H1705">
        <f>VLOOKUP(A1705,Sheet5!A:E,5,FALSE)*C1705</f>
        <v>0</v>
      </c>
      <c r="I1705" s="11">
        <f>VLOOKUP(A1705,Sheet5!A:E,3,FALSE)*D1705</f>
        <v>14688</v>
      </c>
      <c r="J1705" s="11">
        <f>VLOOKUP(A1705,Sheet5!A:E,4,FALSE)*D1705</f>
        <v>0</v>
      </c>
      <c r="K1705" s="11">
        <f>VLOOKUP(A1705,Sheet5!A:E,5,FALSE)*D1705</f>
        <v>0</v>
      </c>
    </row>
    <row r="1706" spans="1:11" x14ac:dyDescent="0.25">
      <c r="A1706">
        <v>9</v>
      </c>
      <c r="B1706" t="s">
        <v>10</v>
      </c>
      <c r="C1706">
        <v>808</v>
      </c>
      <c r="D1706" s="2">
        <v>13736</v>
      </c>
      <c r="E1706" t="s">
        <v>205</v>
      </c>
      <c r="F1706">
        <f>VLOOKUP(A1706,Sheet5!A:E,3,FALSE)*C1706</f>
        <v>808</v>
      </c>
      <c r="G1706">
        <f>VLOOKUP(A1706,Sheet5!A:E,4,FALSE)*C1706</f>
        <v>0</v>
      </c>
      <c r="H1706">
        <f>VLOOKUP(A1706,Sheet5!A:E,5,FALSE)*C1706</f>
        <v>0</v>
      </c>
      <c r="I1706" s="11">
        <f>VLOOKUP(A1706,Sheet5!A:E,3,FALSE)*D1706</f>
        <v>13736</v>
      </c>
      <c r="J1706" s="11">
        <f>VLOOKUP(A1706,Sheet5!A:E,4,FALSE)*D1706</f>
        <v>0</v>
      </c>
      <c r="K1706" s="11">
        <f>VLOOKUP(A1706,Sheet5!A:E,5,FALSE)*D1706</f>
        <v>0</v>
      </c>
    </row>
    <row r="1707" spans="1:11" x14ac:dyDescent="0.25">
      <c r="A1707">
        <v>9</v>
      </c>
      <c r="B1707" t="s">
        <v>10</v>
      </c>
      <c r="C1707">
        <v>68</v>
      </c>
      <c r="D1707" s="2">
        <v>1156</v>
      </c>
      <c r="E1707" t="s">
        <v>206</v>
      </c>
      <c r="F1707">
        <f>VLOOKUP(A1707,Sheet5!A:E,3,FALSE)*C1707</f>
        <v>68</v>
      </c>
      <c r="G1707">
        <f>VLOOKUP(A1707,Sheet5!A:E,4,FALSE)*C1707</f>
        <v>0</v>
      </c>
      <c r="H1707">
        <f>VLOOKUP(A1707,Sheet5!A:E,5,FALSE)*C1707</f>
        <v>0</v>
      </c>
      <c r="I1707" s="11">
        <f>VLOOKUP(A1707,Sheet5!A:E,3,FALSE)*D1707</f>
        <v>1156</v>
      </c>
      <c r="J1707" s="11">
        <f>VLOOKUP(A1707,Sheet5!A:E,4,FALSE)*D1707</f>
        <v>0</v>
      </c>
      <c r="K1707" s="11">
        <f>VLOOKUP(A1707,Sheet5!A:E,5,FALSE)*D1707</f>
        <v>0</v>
      </c>
    </row>
    <row r="1708" spans="1:11" x14ac:dyDescent="0.25">
      <c r="A1708">
        <v>9</v>
      </c>
      <c r="B1708" t="s">
        <v>10</v>
      </c>
      <c r="C1708">
        <v>822</v>
      </c>
      <c r="D1708" s="2">
        <v>13974</v>
      </c>
      <c r="E1708" t="s">
        <v>207</v>
      </c>
      <c r="F1708">
        <f>VLOOKUP(A1708,Sheet5!A:E,3,FALSE)*C1708</f>
        <v>822</v>
      </c>
      <c r="G1708">
        <f>VLOOKUP(A1708,Sheet5!A:E,4,FALSE)*C1708</f>
        <v>0</v>
      </c>
      <c r="H1708">
        <f>VLOOKUP(A1708,Sheet5!A:E,5,FALSE)*C1708</f>
        <v>0</v>
      </c>
      <c r="I1708" s="11">
        <f>VLOOKUP(A1708,Sheet5!A:E,3,FALSE)*D1708</f>
        <v>13974</v>
      </c>
      <c r="J1708" s="11">
        <f>VLOOKUP(A1708,Sheet5!A:E,4,FALSE)*D1708</f>
        <v>0</v>
      </c>
      <c r="K1708" s="11">
        <f>VLOOKUP(A1708,Sheet5!A:E,5,FALSE)*D1708</f>
        <v>0</v>
      </c>
    </row>
    <row r="1709" spans="1:11" x14ac:dyDescent="0.25">
      <c r="A1709">
        <v>9</v>
      </c>
      <c r="B1709" t="s">
        <v>10</v>
      </c>
      <c r="C1709">
        <v>162</v>
      </c>
      <c r="D1709" s="2">
        <v>2754</v>
      </c>
      <c r="E1709" t="s">
        <v>208</v>
      </c>
      <c r="F1709">
        <f>VLOOKUP(A1709,Sheet5!A:E,3,FALSE)*C1709</f>
        <v>162</v>
      </c>
      <c r="G1709">
        <f>VLOOKUP(A1709,Sheet5!A:E,4,FALSE)*C1709</f>
        <v>0</v>
      </c>
      <c r="H1709">
        <f>VLOOKUP(A1709,Sheet5!A:E,5,FALSE)*C1709</f>
        <v>0</v>
      </c>
      <c r="I1709" s="11">
        <f>VLOOKUP(A1709,Sheet5!A:E,3,FALSE)*D1709</f>
        <v>2754</v>
      </c>
      <c r="J1709" s="11">
        <f>VLOOKUP(A1709,Sheet5!A:E,4,FALSE)*D1709</f>
        <v>0</v>
      </c>
      <c r="K1709" s="11">
        <f>VLOOKUP(A1709,Sheet5!A:E,5,FALSE)*D1709</f>
        <v>0</v>
      </c>
    </row>
    <row r="1710" spans="1:11" x14ac:dyDescent="0.25">
      <c r="A1710">
        <v>9</v>
      </c>
      <c r="B1710" t="s">
        <v>10</v>
      </c>
      <c r="C1710" s="1">
        <v>1043</v>
      </c>
      <c r="D1710" s="2">
        <v>17747</v>
      </c>
      <c r="E1710" t="s">
        <v>209</v>
      </c>
      <c r="F1710">
        <f>VLOOKUP(A1710,Sheet5!A:E,3,FALSE)*C1710</f>
        <v>1043</v>
      </c>
      <c r="G1710">
        <f>VLOOKUP(A1710,Sheet5!A:E,4,FALSE)*C1710</f>
        <v>0</v>
      </c>
      <c r="H1710">
        <f>VLOOKUP(A1710,Sheet5!A:E,5,FALSE)*C1710</f>
        <v>0</v>
      </c>
      <c r="I1710" s="11">
        <f>VLOOKUP(A1710,Sheet5!A:E,3,FALSE)*D1710</f>
        <v>17747</v>
      </c>
      <c r="J1710" s="11">
        <f>VLOOKUP(A1710,Sheet5!A:E,4,FALSE)*D1710</f>
        <v>0</v>
      </c>
      <c r="K1710" s="11">
        <f>VLOOKUP(A1710,Sheet5!A:E,5,FALSE)*D1710</f>
        <v>0</v>
      </c>
    </row>
    <row r="1711" spans="1:11" x14ac:dyDescent="0.25">
      <c r="A1711">
        <v>9</v>
      </c>
      <c r="B1711" t="s">
        <v>10</v>
      </c>
      <c r="C1711" s="1">
        <v>1330</v>
      </c>
      <c r="D1711" s="2">
        <v>22610</v>
      </c>
      <c r="E1711" t="s">
        <v>210</v>
      </c>
      <c r="F1711">
        <f>VLOOKUP(A1711,Sheet5!A:E,3,FALSE)*C1711</f>
        <v>1330</v>
      </c>
      <c r="G1711">
        <f>VLOOKUP(A1711,Sheet5!A:E,4,FALSE)*C1711</f>
        <v>0</v>
      </c>
      <c r="H1711">
        <f>VLOOKUP(A1711,Sheet5!A:E,5,FALSE)*C1711</f>
        <v>0</v>
      </c>
      <c r="I1711" s="11">
        <f>VLOOKUP(A1711,Sheet5!A:E,3,FALSE)*D1711</f>
        <v>22610</v>
      </c>
      <c r="J1711" s="11">
        <f>VLOOKUP(A1711,Sheet5!A:E,4,FALSE)*D1711</f>
        <v>0</v>
      </c>
      <c r="K1711" s="11">
        <f>VLOOKUP(A1711,Sheet5!A:E,5,FALSE)*D1711</f>
        <v>0</v>
      </c>
    </row>
    <row r="1712" spans="1:11" x14ac:dyDescent="0.25">
      <c r="A1712">
        <v>9</v>
      </c>
      <c r="B1712" t="s">
        <v>10</v>
      </c>
      <c r="C1712">
        <v>78</v>
      </c>
      <c r="D1712" s="2">
        <v>1326</v>
      </c>
      <c r="E1712" t="s">
        <v>211</v>
      </c>
      <c r="F1712">
        <f>VLOOKUP(A1712,Sheet5!A:E,3,FALSE)*C1712</f>
        <v>78</v>
      </c>
      <c r="G1712">
        <f>VLOOKUP(A1712,Sheet5!A:E,4,FALSE)*C1712</f>
        <v>0</v>
      </c>
      <c r="H1712">
        <f>VLOOKUP(A1712,Sheet5!A:E,5,FALSE)*C1712</f>
        <v>0</v>
      </c>
      <c r="I1712" s="11">
        <f>VLOOKUP(A1712,Sheet5!A:E,3,FALSE)*D1712</f>
        <v>1326</v>
      </c>
      <c r="J1712" s="11">
        <f>VLOOKUP(A1712,Sheet5!A:E,4,FALSE)*D1712</f>
        <v>0</v>
      </c>
      <c r="K1712" s="11">
        <f>VLOOKUP(A1712,Sheet5!A:E,5,FALSE)*D1712</f>
        <v>0</v>
      </c>
    </row>
    <row r="1713" spans="1:11" x14ac:dyDescent="0.25">
      <c r="A1713">
        <v>9</v>
      </c>
      <c r="B1713" t="s">
        <v>10</v>
      </c>
      <c r="C1713">
        <v>496</v>
      </c>
      <c r="D1713" s="2">
        <v>8432</v>
      </c>
      <c r="E1713" t="s">
        <v>212</v>
      </c>
      <c r="F1713">
        <f>VLOOKUP(A1713,Sheet5!A:E,3,FALSE)*C1713</f>
        <v>496</v>
      </c>
      <c r="G1713">
        <f>VLOOKUP(A1713,Sheet5!A:E,4,FALSE)*C1713</f>
        <v>0</v>
      </c>
      <c r="H1713">
        <f>VLOOKUP(A1713,Sheet5!A:E,5,FALSE)*C1713</f>
        <v>0</v>
      </c>
      <c r="I1713" s="11">
        <f>VLOOKUP(A1713,Sheet5!A:E,3,FALSE)*D1713</f>
        <v>8432</v>
      </c>
      <c r="J1713" s="11">
        <f>VLOOKUP(A1713,Sheet5!A:E,4,FALSE)*D1713</f>
        <v>0</v>
      </c>
      <c r="K1713" s="11">
        <f>VLOOKUP(A1713,Sheet5!A:E,5,FALSE)*D1713</f>
        <v>0</v>
      </c>
    </row>
    <row r="1714" spans="1:11" x14ac:dyDescent="0.25">
      <c r="A1714">
        <v>9</v>
      </c>
      <c r="B1714" t="s">
        <v>10</v>
      </c>
      <c r="C1714" s="1">
        <v>1340</v>
      </c>
      <c r="D1714" s="2">
        <v>22780</v>
      </c>
      <c r="E1714" t="s">
        <v>213</v>
      </c>
      <c r="F1714">
        <f>VLOOKUP(A1714,Sheet5!A:E,3,FALSE)*C1714</f>
        <v>1340</v>
      </c>
      <c r="G1714">
        <f>VLOOKUP(A1714,Sheet5!A:E,4,FALSE)*C1714</f>
        <v>0</v>
      </c>
      <c r="H1714">
        <f>VLOOKUP(A1714,Sheet5!A:E,5,FALSE)*C1714</f>
        <v>0</v>
      </c>
      <c r="I1714" s="11">
        <f>VLOOKUP(A1714,Sheet5!A:E,3,FALSE)*D1714</f>
        <v>22780</v>
      </c>
      <c r="J1714" s="11">
        <f>VLOOKUP(A1714,Sheet5!A:E,4,FALSE)*D1714</f>
        <v>0</v>
      </c>
      <c r="K1714" s="11">
        <f>VLOOKUP(A1714,Sheet5!A:E,5,FALSE)*D1714</f>
        <v>0</v>
      </c>
    </row>
    <row r="1715" spans="1:11" x14ac:dyDescent="0.25">
      <c r="A1715">
        <v>9</v>
      </c>
      <c r="B1715" t="s">
        <v>10</v>
      </c>
      <c r="C1715">
        <v>682</v>
      </c>
      <c r="D1715" s="2">
        <v>11594</v>
      </c>
      <c r="E1715" t="s">
        <v>214</v>
      </c>
      <c r="F1715">
        <f>VLOOKUP(A1715,Sheet5!A:E,3,FALSE)*C1715</f>
        <v>682</v>
      </c>
      <c r="G1715">
        <f>VLOOKUP(A1715,Sheet5!A:E,4,FALSE)*C1715</f>
        <v>0</v>
      </c>
      <c r="H1715">
        <f>VLOOKUP(A1715,Sheet5!A:E,5,FALSE)*C1715</f>
        <v>0</v>
      </c>
      <c r="I1715" s="11">
        <f>VLOOKUP(A1715,Sheet5!A:E,3,FALSE)*D1715</f>
        <v>11594</v>
      </c>
      <c r="J1715" s="11">
        <f>VLOOKUP(A1715,Sheet5!A:E,4,FALSE)*D1715</f>
        <v>0</v>
      </c>
      <c r="K1715" s="11">
        <f>VLOOKUP(A1715,Sheet5!A:E,5,FALSE)*D1715</f>
        <v>0</v>
      </c>
    </row>
    <row r="1716" spans="1:11" x14ac:dyDescent="0.25">
      <c r="A1716">
        <v>9</v>
      </c>
      <c r="B1716" t="s">
        <v>10</v>
      </c>
      <c r="C1716">
        <v>322</v>
      </c>
      <c r="D1716" s="2">
        <v>5474</v>
      </c>
      <c r="E1716" t="s">
        <v>215</v>
      </c>
      <c r="F1716">
        <f>VLOOKUP(A1716,Sheet5!A:E,3,FALSE)*C1716</f>
        <v>322</v>
      </c>
      <c r="G1716">
        <f>VLOOKUP(A1716,Sheet5!A:E,4,FALSE)*C1716</f>
        <v>0</v>
      </c>
      <c r="H1716">
        <f>VLOOKUP(A1716,Sheet5!A:E,5,FALSE)*C1716</f>
        <v>0</v>
      </c>
      <c r="I1716" s="11">
        <f>VLOOKUP(A1716,Sheet5!A:E,3,FALSE)*D1716</f>
        <v>5474</v>
      </c>
      <c r="J1716" s="11">
        <f>VLOOKUP(A1716,Sheet5!A:E,4,FALSE)*D1716</f>
        <v>0</v>
      </c>
      <c r="K1716" s="11">
        <f>VLOOKUP(A1716,Sheet5!A:E,5,FALSE)*D1716</f>
        <v>0</v>
      </c>
    </row>
    <row r="1717" spans="1:11" x14ac:dyDescent="0.25">
      <c r="A1717">
        <v>9</v>
      </c>
      <c r="B1717" t="s">
        <v>10</v>
      </c>
      <c r="C1717">
        <v>868</v>
      </c>
      <c r="D1717" s="2">
        <v>14756</v>
      </c>
      <c r="E1717" t="s">
        <v>216</v>
      </c>
      <c r="F1717">
        <f>VLOOKUP(A1717,Sheet5!A:E,3,FALSE)*C1717</f>
        <v>868</v>
      </c>
      <c r="G1717">
        <f>VLOOKUP(A1717,Sheet5!A:E,4,FALSE)*C1717</f>
        <v>0</v>
      </c>
      <c r="H1717">
        <f>VLOOKUP(A1717,Sheet5!A:E,5,FALSE)*C1717</f>
        <v>0</v>
      </c>
      <c r="I1717" s="11">
        <f>VLOOKUP(A1717,Sheet5!A:E,3,FALSE)*D1717</f>
        <v>14756</v>
      </c>
      <c r="J1717" s="11">
        <f>VLOOKUP(A1717,Sheet5!A:E,4,FALSE)*D1717</f>
        <v>0</v>
      </c>
      <c r="K1717" s="11">
        <f>VLOOKUP(A1717,Sheet5!A:E,5,FALSE)*D1717</f>
        <v>0</v>
      </c>
    </row>
    <row r="1718" spans="1:11" x14ac:dyDescent="0.25">
      <c r="A1718">
        <v>9</v>
      </c>
      <c r="B1718" t="s">
        <v>10</v>
      </c>
      <c r="C1718">
        <v>962</v>
      </c>
      <c r="D1718" s="2">
        <v>16354</v>
      </c>
      <c r="E1718" t="s">
        <v>217</v>
      </c>
      <c r="F1718">
        <f>VLOOKUP(A1718,Sheet5!A:E,3,FALSE)*C1718</f>
        <v>962</v>
      </c>
      <c r="G1718">
        <f>VLOOKUP(A1718,Sheet5!A:E,4,FALSE)*C1718</f>
        <v>0</v>
      </c>
      <c r="H1718">
        <f>VLOOKUP(A1718,Sheet5!A:E,5,FALSE)*C1718</f>
        <v>0</v>
      </c>
      <c r="I1718" s="11">
        <f>VLOOKUP(A1718,Sheet5!A:E,3,FALSE)*D1718</f>
        <v>16354</v>
      </c>
      <c r="J1718" s="11">
        <f>VLOOKUP(A1718,Sheet5!A:E,4,FALSE)*D1718</f>
        <v>0</v>
      </c>
      <c r="K1718" s="11">
        <f>VLOOKUP(A1718,Sheet5!A:E,5,FALSE)*D1718</f>
        <v>0</v>
      </c>
    </row>
    <row r="1719" spans="1:11" x14ac:dyDescent="0.25">
      <c r="A1719">
        <v>9</v>
      </c>
      <c r="B1719" t="s">
        <v>10</v>
      </c>
      <c r="C1719">
        <v>60</v>
      </c>
      <c r="D1719" s="2">
        <v>1020</v>
      </c>
      <c r="E1719" t="s">
        <v>218</v>
      </c>
      <c r="F1719">
        <f>VLOOKUP(A1719,Sheet5!A:E,3,FALSE)*C1719</f>
        <v>60</v>
      </c>
      <c r="G1719">
        <f>VLOOKUP(A1719,Sheet5!A:E,4,FALSE)*C1719</f>
        <v>0</v>
      </c>
      <c r="H1719">
        <f>VLOOKUP(A1719,Sheet5!A:E,5,FALSE)*C1719</f>
        <v>0</v>
      </c>
      <c r="I1719" s="11">
        <f>VLOOKUP(A1719,Sheet5!A:E,3,FALSE)*D1719</f>
        <v>1020</v>
      </c>
      <c r="J1719" s="11">
        <f>VLOOKUP(A1719,Sheet5!A:E,4,FALSE)*D1719</f>
        <v>0</v>
      </c>
      <c r="K1719" s="11">
        <f>VLOOKUP(A1719,Sheet5!A:E,5,FALSE)*D1719</f>
        <v>0</v>
      </c>
    </row>
    <row r="1720" spans="1:11" x14ac:dyDescent="0.25">
      <c r="A1720">
        <v>9</v>
      </c>
      <c r="B1720" t="s">
        <v>10</v>
      </c>
      <c r="C1720">
        <v>220</v>
      </c>
      <c r="D1720" s="2">
        <v>3740</v>
      </c>
      <c r="E1720" t="s">
        <v>219</v>
      </c>
      <c r="F1720">
        <f>VLOOKUP(A1720,Sheet5!A:E,3,FALSE)*C1720</f>
        <v>220</v>
      </c>
      <c r="G1720">
        <f>VLOOKUP(A1720,Sheet5!A:E,4,FALSE)*C1720</f>
        <v>0</v>
      </c>
      <c r="H1720">
        <f>VLOOKUP(A1720,Sheet5!A:E,5,FALSE)*C1720</f>
        <v>0</v>
      </c>
      <c r="I1720" s="11">
        <f>VLOOKUP(A1720,Sheet5!A:E,3,FALSE)*D1720</f>
        <v>3740</v>
      </c>
      <c r="J1720" s="11">
        <f>VLOOKUP(A1720,Sheet5!A:E,4,FALSE)*D1720</f>
        <v>0</v>
      </c>
      <c r="K1720" s="11">
        <f>VLOOKUP(A1720,Sheet5!A:E,5,FALSE)*D1720</f>
        <v>0</v>
      </c>
    </row>
    <row r="1721" spans="1:11" x14ac:dyDescent="0.25">
      <c r="A1721">
        <v>9</v>
      </c>
      <c r="B1721" t="s">
        <v>10</v>
      </c>
      <c r="C1721">
        <v>498</v>
      </c>
      <c r="D1721" s="2">
        <v>8466</v>
      </c>
      <c r="E1721" t="s">
        <v>220</v>
      </c>
      <c r="F1721">
        <f>VLOOKUP(A1721,Sheet5!A:E,3,FALSE)*C1721</f>
        <v>498</v>
      </c>
      <c r="G1721">
        <f>VLOOKUP(A1721,Sheet5!A:E,4,FALSE)*C1721</f>
        <v>0</v>
      </c>
      <c r="H1721">
        <f>VLOOKUP(A1721,Sheet5!A:E,5,FALSE)*C1721</f>
        <v>0</v>
      </c>
      <c r="I1721" s="11">
        <f>VLOOKUP(A1721,Sheet5!A:E,3,FALSE)*D1721</f>
        <v>8466</v>
      </c>
      <c r="J1721" s="11">
        <f>VLOOKUP(A1721,Sheet5!A:E,4,FALSE)*D1721</f>
        <v>0</v>
      </c>
      <c r="K1721" s="11">
        <f>VLOOKUP(A1721,Sheet5!A:E,5,FALSE)*D1721</f>
        <v>0</v>
      </c>
    </row>
    <row r="1722" spans="1:11" x14ac:dyDescent="0.25">
      <c r="A1722">
        <v>9</v>
      </c>
      <c r="B1722" t="s">
        <v>10</v>
      </c>
      <c r="C1722">
        <v>46</v>
      </c>
      <c r="D1722" s="2">
        <v>782</v>
      </c>
      <c r="E1722" t="s">
        <v>221</v>
      </c>
      <c r="F1722">
        <f>VLOOKUP(A1722,Sheet5!A:E,3,FALSE)*C1722</f>
        <v>46</v>
      </c>
      <c r="G1722">
        <f>VLOOKUP(A1722,Sheet5!A:E,4,FALSE)*C1722</f>
        <v>0</v>
      </c>
      <c r="H1722">
        <f>VLOOKUP(A1722,Sheet5!A:E,5,FALSE)*C1722</f>
        <v>0</v>
      </c>
      <c r="I1722" s="11">
        <f>VLOOKUP(A1722,Sheet5!A:E,3,FALSE)*D1722</f>
        <v>782</v>
      </c>
      <c r="J1722" s="11">
        <f>VLOOKUP(A1722,Sheet5!A:E,4,FALSE)*D1722</f>
        <v>0</v>
      </c>
      <c r="K1722" s="11">
        <f>VLOOKUP(A1722,Sheet5!A:E,5,FALSE)*D1722</f>
        <v>0</v>
      </c>
    </row>
    <row r="1723" spans="1:11" x14ac:dyDescent="0.25">
      <c r="A1723">
        <v>9</v>
      </c>
      <c r="B1723" t="s">
        <v>10</v>
      </c>
      <c r="C1723">
        <v>582</v>
      </c>
      <c r="D1723" s="2">
        <v>9894</v>
      </c>
      <c r="E1723" t="s">
        <v>222</v>
      </c>
      <c r="F1723">
        <f>VLOOKUP(A1723,Sheet5!A:E,3,FALSE)*C1723</f>
        <v>582</v>
      </c>
      <c r="G1723">
        <f>VLOOKUP(A1723,Sheet5!A:E,4,FALSE)*C1723</f>
        <v>0</v>
      </c>
      <c r="H1723">
        <f>VLOOKUP(A1723,Sheet5!A:E,5,FALSE)*C1723</f>
        <v>0</v>
      </c>
      <c r="I1723" s="11">
        <f>VLOOKUP(A1723,Sheet5!A:E,3,FALSE)*D1723</f>
        <v>9894</v>
      </c>
      <c r="J1723" s="11">
        <f>VLOOKUP(A1723,Sheet5!A:E,4,FALSE)*D1723</f>
        <v>0</v>
      </c>
      <c r="K1723" s="11">
        <f>VLOOKUP(A1723,Sheet5!A:E,5,FALSE)*D1723</f>
        <v>0</v>
      </c>
    </row>
    <row r="1724" spans="1:11" x14ac:dyDescent="0.25">
      <c r="A1724">
        <v>9</v>
      </c>
      <c r="B1724" t="s">
        <v>10</v>
      </c>
      <c r="C1724">
        <v>260</v>
      </c>
      <c r="D1724" s="2">
        <v>4420</v>
      </c>
      <c r="E1724" t="s">
        <v>223</v>
      </c>
      <c r="F1724">
        <f>VLOOKUP(A1724,Sheet5!A:E,3,FALSE)*C1724</f>
        <v>260</v>
      </c>
      <c r="G1724">
        <f>VLOOKUP(A1724,Sheet5!A:E,4,FALSE)*C1724</f>
        <v>0</v>
      </c>
      <c r="H1724">
        <f>VLOOKUP(A1724,Sheet5!A:E,5,FALSE)*C1724</f>
        <v>0</v>
      </c>
      <c r="I1724" s="11">
        <f>VLOOKUP(A1724,Sheet5!A:E,3,FALSE)*D1724</f>
        <v>4420</v>
      </c>
      <c r="J1724" s="11">
        <f>VLOOKUP(A1724,Sheet5!A:E,4,FALSE)*D1724</f>
        <v>0</v>
      </c>
      <c r="K1724" s="11">
        <f>VLOOKUP(A1724,Sheet5!A:E,5,FALSE)*D1724</f>
        <v>0</v>
      </c>
    </row>
    <row r="1725" spans="1:11" x14ac:dyDescent="0.25">
      <c r="A1725">
        <v>9</v>
      </c>
      <c r="B1725" t="s">
        <v>10</v>
      </c>
      <c r="C1725" s="1">
        <v>1942</v>
      </c>
      <c r="D1725" s="2">
        <v>33014</v>
      </c>
      <c r="E1725" t="s">
        <v>224</v>
      </c>
      <c r="F1725">
        <f>VLOOKUP(A1725,Sheet5!A:E,3,FALSE)*C1725</f>
        <v>1942</v>
      </c>
      <c r="G1725">
        <f>VLOOKUP(A1725,Sheet5!A:E,4,FALSE)*C1725</f>
        <v>0</v>
      </c>
      <c r="H1725">
        <f>VLOOKUP(A1725,Sheet5!A:E,5,FALSE)*C1725</f>
        <v>0</v>
      </c>
      <c r="I1725" s="11">
        <f>VLOOKUP(A1725,Sheet5!A:E,3,FALSE)*D1725</f>
        <v>33014</v>
      </c>
      <c r="J1725" s="11">
        <f>VLOOKUP(A1725,Sheet5!A:E,4,FALSE)*D1725</f>
        <v>0</v>
      </c>
      <c r="K1725" s="11">
        <f>VLOOKUP(A1725,Sheet5!A:E,5,FALSE)*D1725</f>
        <v>0</v>
      </c>
    </row>
    <row r="1726" spans="1:11" x14ac:dyDescent="0.25">
      <c r="A1726">
        <v>9</v>
      </c>
      <c r="B1726" t="s">
        <v>10</v>
      </c>
      <c r="C1726">
        <v>32</v>
      </c>
      <c r="D1726" s="2">
        <v>544</v>
      </c>
      <c r="E1726" t="s">
        <v>225</v>
      </c>
      <c r="F1726">
        <f>VLOOKUP(A1726,Sheet5!A:E,3,FALSE)*C1726</f>
        <v>32</v>
      </c>
      <c r="G1726">
        <f>VLOOKUP(A1726,Sheet5!A:E,4,FALSE)*C1726</f>
        <v>0</v>
      </c>
      <c r="H1726">
        <f>VLOOKUP(A1726,Sheet5!A:E,5,FALSE)*C1726</f>
        <v>0</v>
      </c>
      <c r="I1726" s="11">
        <f>VLOOKUP(A1726,Sheet5!A:E,3,FALSE)*D1726</f>
        <v>544</v>
      </c>
      <c r="J1726" s="11">
        <f>VLOOKUP(A1726,Sheet5!A:E,4,FALSE)*D1726</f>
        <v>0</v>
      </c>
      <c r="K1726" s="11">
        <f>VLOOKUP(A1726,Sheet5!A:E,5,FALSE)*D1726</f>
        <v>0</v>
      </c>
    </row>
    <row r="1727" spans="1:11" x14ac:dyDescent="0.25">
      <c r="A1727">
        <v>9</v>
      </c>
      <c r="B1727" t="s">
        <v>10</v>
      </c>
      <c r="C1727">
        <v>362</v>
      </c>
      <c r="D1727" s="2">
        <v>6154</v>
      </c>
      <c r="E1727" t="s">
        <v>227</v>
      </c>
      <c r="F1727">
        <f>VLOOKUP(A1727,Sheet5!A:E,3,FALSE)*C1727</f>
        <v>362</v>
      </c>
      <c r="G1727">
        <f>VLOOKUP(A1727,Sheet5!A:E,4,FALSE)*C1727</f>
        <v>0</v>
      </c>
      <c r="H1727">
        <f>VLOOKUP(A1727,Sheet5!A:E,5,FALSE)*C1727</f>
        <v>0</v>
      </c>
      <c r="I1727" s="11">
        <f>VLOOKUP(A1727,Sheet5!A:E,3,FALSE)*D1727</f>
        <v>6154</v>
      </c>
      <c r="J1727" s="11">
        <f>VLOOKUP(A1727,Sheet5!A:E,4,FALSE)*D1727</f>
        <v>0</v>
      </c>
      <c r="K1727" s="11">
        <f>VLOOKUP(A1727,Sheet5!A:E,5,FALSE)*D1727</f>
        <v>0</v>
      </c>
    </row>
    <row r="1728" spans="1:11" x14ac:dyDescent="0.25">
      <c r="A1728">
        <v>9</v>
      </c>
      <c r="B1728" t="s">
        <v>10</v>
      </c>
      <c r="C1728" s="1">
        <v>1646</v>
      </c>
      <c r="D1728" s="2">
        <v>27982</v>
      </c>
      <c r="E1728" t="s">
        <v>228</v>
      </c>
      <c r="F1728">
        <f>VLOOKUP(A1728,Sheet5!A:E,3,FALSE)*C1728</f>
        <v>1646</v>
      </c>
      <c r="G1728">
        <f>VLOOKUP(A1728,Sheet5!A:E,4,FALSE)*C1728</f>
        <v>0</v>
      </c>
      <c r="H1728">
        <f>VLOOKUP(A1728,Sheet5!A:E,5,FALSE)*C1728</f>
        <v>0</v>
      </c>
      <c r="I1728" s="11">
        <f>VLOOKUP(A1728,Sheet5!A:E,3,FALSE)*D1728</f>
        <v>27982</v>
      </c>
      <c r="J1728" s="11">
        <f>VLOOKUP(A1728,Sheet5!A:E,4,FALSE)*D1728</f>
        <v>0</v>
      </c>
      <c r="K1728" s="11">
        <f>VLOOKUP(A1728,Sheet5!A:E,5,FALSE)*D1728</f>
        <v>0</v>
      </c>
    </row>
    <row r="1729" spans="1:11" x14ac:dyDescent="0.25">
      <c r="A1729">
        <v>9</v>
      </c>
      <c r="B1729" t="s">
        <v>10</v>
      </c>
      <c r="C1729">
        <v>566</v>
      </c>
      <c r="D1729" s="2">
        <v>9622</v>
      </c>
      <c r="E1729" t="s">
        <v>230</v>
      </c>
      <c r="F1729">
        <f>VLOOKUP(A1729,Sheet5!A:E,3,FALSE)*C1729</f>
        <v>566</v>
      </c>
      <c r="G1729">
        <f>VLOOKUP(A1729,Sheet5!A:E,4,FALSE)*C1729</f>
        <v>0</v>
      </c>
      <c r="H1729">
        <f>VLOOKUP(A1729,Sheet5!A:E,5,FALSE)*C1729</f>
        <v>0</v>
      </c>
      <c r="I1729" s="11">
        <f>VLOOKUP(A1729,Sheet5!A:E,3,FALSE)*D1729</f>
        <v>9622</v>
      </c>
      <c r="J1729" s="11">
        <f>VLOOKUP(A1729,Sheet5!A:E,4,FALSE)*D1729</f>
        <v>0</v>
      </c>
      <c r="K1729" s="11">
        <f>VLOOKUP(A1729,Sheet5!A:E,5,FALSE)*D1729</f>
        <v>0</v>
      </c>
    </row>
    <row r="1730" spans="1:11" x14ac:dyDescent="0.25">
      <c r="A1730">
        <v>9</v>
      </c>
      <c r="B1730" t="s">
        <v>10</v>
      </c>
      <c r="C1730">
        <v>782</v>
      </c>
      <c r="D1730" s="2">
        <v>13294</v>
      </c>
      <c r="E1730" t="s">
        <v>231</v>
      </c>
      <c r="F1730">
        <f>VLOOKUP(A1730,Sheet5!A:E,3,FALSE)*C1730</f>
        <v>782</v>
      </c>
      <c r="G1730">
        <f>VLOOKUP(A1730,Sheet5!A:E,4,FALSE)*C1730</f>
        <v>0</v>
      </c>
      <c r="H1730">
        <f>VLOOKUP(A1730,Sheet5!A:E,5,FALSE)*C1730</f>
        <v>0</v>
      </c>
      <c r="I1730" s="11">
        <f>VLOOKUP(A1730,Sheet5!A:E,3,FALSE)*D1730</f>
        <v>13294</v>
      </c>
      <c r="J1730" s="11">
        <f>VLOOKUP(A1730,Sheet5!A:E,4,FALSE)*D1730</f>
        <v>0</v>
      </c>
      <c r="K1730" s="11">
        <f>VLOOKUP(A1730,Sheet5!A:E,5,FALSE)*D1730</f>
        <v>0</v>
      </c>
    </row>
    <row r="1731" spans="1:11" x14ac:dyDescent="0.25">
      <c r="A1731">
        <v>9</v>
      </c>
      <c r="B1731" t="s">
        <v>10</v>
      </c>
      <c r="C1731">
        <v>376</v>
      </c>
      <c r="D1731" s="2">
        <v>6392</v>
      </c>
      <c r="E1731" t="s">
        <v>232</v>
      </c>
      <c r="F1731">
        <f>VLOOKUP(A1731,Sheet5!A:E,3,FALSE)*C1731</f>
        <v>376</v>
      </c>
      <c r="G1731">
        <f>VLOOKUP(A1731,Sheet5!A:E,4,FALSE)*C1731</f>
        <v>0</v>
      </c>
      <c r="H1731">
        <f>VLOOKUP(A1731,Sheet5!A:E,5,FALSE)*C1731</f>
        <v>0</v>
      </c>
      <c r="I1731" s="11">
        <f>VLOOKUP(A1731,Sheet5!A:E,3,FALSE)*D1731</f>
        <v>6392</v>
      </c>
      <c r="J1731" s="11">
        <f>VLOOKUP(A1731,Sheet5!A:E,4,FALSE)*D1731</f>
        <v>0</v>
      </c>
      <c r="K1731" s="11">
        <f>VLOOKUP(A1731,Sheet5!A:E,5,FALSE)*D1731</f>
        <v>0</v>
      </c>
    </row>
    <row r="1732" spans="1:11" x14ac:dyDescent="0.25">
      <c r="A1732">
        <v>9</v>
      </c>
      <c r="B1732" t="s">
        <v>10</v>
      </c>
      <c r="C1732">
        <v>770</v>
      </c>
      <c r="D1732" s="2">
        <v>13090</v>
      </c>
      <c r="E1732" t="s">
        <v>233</v>
      </c>
      <c r="F1732">
        <f>VLOOKUP(A1732,Sheet5!A:E,3,FALSE)*C1732</f>
        <v>770</v>
      </c>
      <c r="G1732">
        <f>VLOOKUP(A1732,Sheet5!A:E,4,FALSE)*C1732</f>
        <v>0</v>
      </c>
      <c r="H1732">
        <f>VLOOKUP(A1732,Sheet5!A:E,5,FALSE)*C1732</f>
        <v>0</v>
      </c>
      <c r="I1732" s="11">
        <f>VLOOKUP(A1732,Sheet5!A:E,3,FALSE)*D1732</f>
        <v>13090</v>
      </c>
      <c r="J1732" s="11">
        <f>VLOOKUP(A1732,Sheet5!A:E,4,FALSE)*D1732</f>
        <v>0</v>
      </c>
      <c r="K1732" s="11">
        <f>VLOOKUP(A1732,Sheet5!A:E,5,FALSE)*D1732</f>
        <v>0</v>
      </c>
    </row>
    <row r="1733" spans="1:11" x14ac:dyDescent="0.25">
      <c r="A1733">
        <v>9</v>
      </c>
      <c r="B1733" t="s">
        <v>10</v>
      </c>
      <c r="C1733" s="1">
        <v>1166</v>
      </c>
      <c r="D1733" s="2">
        <v>19822</v>
      </c>
      <c r="E1733" t="s">
        <v>234</v>
      </c>
      <c r="F1733">
        <f>VLOOKUP(A1733,Sheet5!A:E,3,FALSE)*C1733</f>
        <v>1166</v>
      </c>
      <c r="G1733">
        <f>VLOOKUP(A1733,Sheet5!A:E,4,FALSE)*C1733</f>
        <v>0</v>
      </c>
      <c r="H1733">
        <f>VLOOKUP(A1733,Sheet5!A:E,5,FALSE)*C1733</f>
        <v>0</v>
      </c>
      <c r="I1733" s="11">
        <f>VLOOKUP(A1733,Sheet5!A:E,3,FALSE)*D1733</f>
        <v>19822</v>
      </c>
      <c r="J1733" s="11">
        <f>VLOOKUP(A1733,Sheet5!A:E,4,FALSE)*D1733</f>
        <v>0</v>
      </c>
      <c r="K1733" s="11">
        <f>VLOOKUP(A1733,Sheet5!A:E,5,FALSE)*D1733</f>
        <v>0</v>
      </c>
    </row>
    <row r="1734" spans="1:11" x14ac:dyDescent="0.25">
      <c r="A1734">
        <v>9</v>
      </c>
      <c r="B1734" t="s">
        <v>10</v>
      </c>
      <c r="C1734">
        <v>866</v>
      </c>
      <c r="D1734" s="2">
        <v>14722</v>
      </c>
      <c r="E1734" t="s">
        <v>235</v>
      </c>
      <c r="F1734">
        <f>VLOOKUP(A1734,Sheet5!A:E,3,FALSE)*C1734</f>
        <v>866</v>
      </c>
      <c r="G1734">
        <f>VLOOKUP(A1734,Sheet5!A:E,4,FALSE)*C1734</f>
        <v>0</v>
      </c>
      <c r="H1734">
        <f>VLOOKUP(A1734,Sheet5!A:E,5,FALSE)*C1734</f>
        <v>0</v>
      </c>
      <c r="I1734" s="11">
        <f>VLOOKUP(A1734,Sheet5!A:E,3,FALSE)*D1734</f>
        <v>14722</v>
      </c>
      <c r="J1734" s="11">
        <f>VLOOKUP(A1734,Sheet5!A:E,4,FALSE)*D1734</f>
        <v>0</v>
      </c>
      <c r="K1734" s="11">
        <f>VLOOKUP(A1734,Sheet5!A:E,5,FALSE)*D1734</f>
        <v>0</v>
      </c>
    </row>
    <row r="1735" spans="1:11" x14ac:dyDescent="0.25">
      <c r="A1735">
        <v>9</v>
      </c>
      <c r="B1735" t="s">
        <v>10</v>
      </c>
      <c r="C1735">
        <v>596</v>
      </c>
      <c r="D1735" s="2">
        <v>10132</v>
      </c>
      <c r="E1735" t="s">
        <v>236</v>
      </c>
      <c r="F1735">
        <f>VLOOKUP(A1735,Sheet5!A:E,3,FALSE)*C1735</f>
        <v>596</v>
      </c>
      <c r="G1735">
        <f>VLOOKUP(A1735,Sheet5!A:E,4,FALSE)*C1735</f>
        <v>0</v>
      </c>
      <c r="H1735">
        <f>VLOOKUP(A1735,Sheet5!A:E,5,FALSE)*C1735</f>
        <v>0</v>
      </c>
      <c r="I1735" s="11">
        <f>VLOOKUP(A1735,Sheet5!A:E,3,FALSE)*D1735</f>
        <v>10132</v>
      </c>
      <c r="J1735" s="11">
        <f>VLOOKUP(A1735,Sheet5!A:E,4,FALSE)*D1735</f>
        <v>0</v>
      </c>
      <c r="K1735" s="11">
        <f>VLOOKUP(A1735,Sheet5!A:E,5,FALSE)*D1735</f>
        <v>0</v>
      </c>
    </row>
    <row r="1736" spans="1:11" x14ac:dyDescent="0.25">
      <c r="A1736">
        <v>9</v>
      </c>
      <c r="B1736" t="s">
        <v>10</v>
      </c>
      <c r="C1736" s="1">
        <v>1348</v>
      </c>
      <c r="D1736" s="2">
        <v>22916</v>
      </c>
      <c r="E1736" t="s">
        <v>237</v>
      </c>
      <c r="F1736">
        <f>VLOOKUP(A1736,Sheet5!A:E,3,FALSE)*C1736</f>
        <v>1348</v>
      </c>
      <c r="G1736">
        <f>VLOOKUP(A1736,Sheet5!A:E,4,FALSE)*C1736</f>
        <v>0</v>
      </c>
      <c r="H1736">
        <f>VLOOKUP(A1736,Sheet5!A:E,5,FALSE)*C1736</f>
        <v>0</v>
      </c>
      <c r="I1736" s="11">
        <f>VLOOKUP(A1736,Sheet5!A:E,3,FALSE)*D1736</f>
        <v>22916</v>
      </c>
      <c r="J1736" s="11">
        <f>VLOOKUP(A1736,Sheet5!A:E,4,FALSE)*D1736</f>
        <v>0</v>
      </c>
      <c r="K1736" s="11">
        <f>VLOOKUP(A1736,Sheet5!A:E,5,FALSE)*D1736</f>
        <v>0</v>
      </c>
    </row>
    <row r="1737" spans="1:11" x14ac:dyDescent="0.25">
      <c r="A1737">
        <v>9</v>
      </c>
      <c r="B1737" t="s">
        <v>10</v>
      </c>
      <c r="C1737">
        <v>518</v>
      </c>
      <c r="D1737" s="2">
        <v>8806</v>
      </c>
      <c r="E1737" t="s">
        <v>238</v>
      </c>
      <c r="F1737">
        <f>VLOOKUP(A1737,Sheet5!A:E,3,FALSE)*C1737</f>
        <v>518</v>
      </c>
      <c r="G1737">
        <f>VLOOKUP(A1737,Sheet5!A:E,4,FALSE)*C1737</f>
        <v>0</v>
      </c>
      <c r="H1737">
        <f>VLOOKUP(A1737,Sheet5!A:E,5,FALSE)*C1737</f>
        <v>0</v>
      </c>
      <c r="I1737" s="11">
        <f>VLOOKUP(A1737,Sheet5!A:E,3,FALSE)*D1737</f>
        <v>8806</v>
      </c>
      <c r="J1737" s="11">
        <f>VLOOKUP(A1737,Sheet5!A:E,4,FALSE)*D1737</f>
        <v>0</v>
      </c>
      <c r="K1737" s="11">
        <f>VLOOKUP(A1737,Sheet5!A:E,5,FALSE)*D1737</f>
        <v>0</v>
      </c>
    </row>
    <row r="1738" spans="1:11" x14ac:dyDescent="0.25">
      <c r="A1738">
        <v>9</v>
      </c>
      <c r="B1738" t="s">
        <v>10</v>
      </c>
      <c r="C1738">
        <v>540</v>
      </c>
      <c r="D1738" s="2">
        <v>9180</v>
      </c>
      <c r="E1738" t="s">
        <v>239</v>
      </c>
      <c r="F1738">
        <f>VLOOKUP(A1738,Sheet5!A:E,3,FALSE)*C1738</f>
        <v>540</v>
      </c>
      <c r="G1738">
        <f>VLOOKUP(A1738,Sheet5!A:E,4,FALSE)*C1738</f>
        <v>0</v>
      </c>
      <c r="H1738">
        <f>VLOOKUP(A1738,Sheet5!A:E,5,FALSE)*C1738</f>
        <v>0</v>
      </c>
      <c r="I1738" s="11">
        <f>VLOOKUP(A1738,Sheet5!A:E,3,FALSE)*D1738</f>
        <v>9180</v>
      </c>
      <c r="J1738" s="11">
        <f>VLOOKUP(A1738,Sheet5!A:E,4,FALSE)*D1738</f>
        <v>0</v>
      </c>
      <c r="K1738" s="11">
        <f>VLOOKUP(A1738,Sheet5!A:E,5,FALSE)*D1738</f>
        <v>0</v>
      </c>
    </row>
    <row r="1739" spans="1:11" x14ac:dyDescent="0.25">
      <c r="A1739">
        <v>9</v>
      </c>
      <c r="B1739" t="s">
        <v>10</v>
      </c>
      <c r="C1739">
        <v>176</v>
      </c>
      <c r="D1739" s="2">
        <v>2992</v>
      </c>
      <c r="E1739" t="s">
        <v>240</v>
      </c>
      <c r="F1739">
        <f>VLOOKUP(A1739,Sheet5!A:E,3,FALSE)*C1739</f>
        <v>176</v>
      </c>
      <c r="G1739">
        <f>VLOOKUP(A1739,Sheet5!A:E,4,FALSE)*C1739</f>
        <v>0</v>
      </c>
      <c r="H1739">
        <f>VLOOKUP(A1739,Sheet5!A:E,5,FALSE)*C1739</f>
        <v>0</v>
      </c>
      <c r="I1739" s="11">
        <f>VLOOKUP(A1739,Sheet5!A:E,3,FALSE)*D1739</f>
        <v>2992</v>
      </c>
      <c r="J1739" s="11">
        <f>VLOOKUP(A1739,Sheet5!A:E,4,FALSE)*D1739</f>
        <v>0</v>
      </c>
      <c r="K1739" s="11">
        <f>VLOOKUP(A1739,Sheet5!A:E,5,FALSE)*D1739</f>
        <v>0</v>
      </c>
    </row>
    <row r="1740" spans="1:11" x14ac:dyDescent="0.25">
      <c r="A1740">
        <v>9</v>
      </c>
      <c r="B1740" t="s">
        <v>10</v>
      </c>
      <c r="C1740">
        <v>856</v>
      </c>
      <c r="D1740" s="2">
        <v>14552</v>
      </c>
      <c r="E1740" t="s">
        <v>241</v>
      </c>
      <c r="F1740">
        <f>VLOOKUP(A1740,Sheet5!A:E,3,FALSE)*C1740</f>
        <v>856</v>
      </c>
      <c r="G1740">
        <f>VLOOKUP(A1740,Sheet5!A:E,4,FALSE)*C1740</f>
        <v>0</v>
      </c>
      <c r="H1740">
        <f>VLOOKUP(A1740,Sheet5!A:E,5,FALSE)*C1740</f>
        <v>0</v>
      </c>
      <c r="I1740" s="11">
        <f>VLOOKUP(A1740,Sheet5!A:E,3,FALSE)*D1740</f>
        <v>14552</v>
      </c>
      <c r="J1740" s="11">
        <f>VLOOKUP(A1740,Sheet5!A:E,4,FALSE)*D1740</f>
        <v>0</v>
      </c>
      <c r="K1740" s="11">
        <f>VLOOKUP(A1740,Sheet5!A:E,5,FALSE)*D1740</f>
        <v>0</v>
      </c>
    </row>
    <row r="1741" spans="1:11" x14ac:dyDescent="0.25">
      <c r="A1741">
        <v>9</v>
      </c>
      <c r="B1741" t="s">
        <v>10</v>
      </c>
      <c r="C1741" s="1">
        <v>1628</v>
      </c>
      <c r="D1741" s="2">
        <v>27676</v>
      </c>
      <c r="E1741" t="s">
        <v>242</v>
      </c>
      <c r="F1741">
        <f>VLOOKUP(A1741,Sheet5!A:E,3,FALSE)*C1741</f>
        <v>1628</v>
      </c>
      <c r="G1741">
        <f>VLOOKUP(A1741,Sheet5!A:E,4,FALSE)*C1741</f>
        <v>0</v>
      </c>
      <c r="H1741">
        <f>VLOOKUP(A1741,Sheet5!A:E,5,FALSE)*C1741</f>
        <v>0</v>
      </c>
      <c r="I1741" s="11">
        <f>VLOOKUP(A1741,Sheet5!A:E,3,FALSE)*D1741</f>
        <v>27676</v>
      </c>
      <c r="J1741" s="11">
        <f>VLOOKUP(A1741,Sheet5!A:E,4,FALSE)*D1741</f>
        <v>0</v>
      </c>
      <c r="K1741" s="11">
        <f>VLOOKUP(A1741,Sheet5!A:E,5,FALSE)*D1741</f>
        <v>0</v>
      </c>
    </row>
    <row r="1742" spans="1:11" x14ac:dyDescent="0.25">
      <c r="A1742">
        <v>9</v>
      </c>
      <c r="B1742" t="s">
        <v>10</v>
      </c>
      <c r="C1742">
        <v>114</v>
      </c>
      <c r="D1742">
        <v>1938</v>
      </c>
      <c r="E1742" t="s">
        <v>243</v>
      </c>
      <c r="F1742">
        <f>VLOOKUP(A1742,Sheet5!A:E,3,FALSE)*C1742</f>
        <v>114</v>
      </c>
      <c r="G1742">
        <f>VLOOKUP(A1742,Sheet5!A:E,4,FALSE)*C1742</f>
        <v>0</v>
      </c>
      <c r="H1742">
        <f>VLOOKUP(A1742,Sheet5!A:E,5,FALSE)*C1742</f>
        <v>0</v>
      </c>
      <c r="I1742" s="11">
        <f>VLOOKUP(A1742,Sheet5!A:E,3,FALSE)*D1742</f>
        <v>1938</v>
      </c>
      <c r="J1742" s="11">
        <f>VLOOKUP(A1742,Sheet5!A:E,4,FALSE)*D1742</f>
        <v>0</v>
      </c>
      <c r="K1742" s="11">
        <f>VLOOKUP(A1742,Sheet5!A:E,5,FALSE)*D1742</f>
        <v>0</v>
      </c>
    </row>
    <row r="1743" spans="1:11" x14ac:dyDescent="0.25">
      <c r="A1743">
        <v>9</v>
      </c>
      <c r="B1743" t="s">
        <v>10</v>
      </c>
      <c r="C1743">
        <v>426</v>
      </c>
      <c r="D1743" s="2">
        <v>7242</v>
      </c>
      <c r="E1743" t="s">
        <v>244</v>
      </c>
      <c r="F1743">
        <f>VLOOKUP(A1743,Sheet5!A:E,3,FALSE)*C1743</f>
        <v>426</v>
      </c>
      <c r="G1743">
        <f>VLOOKUP(A1743,Sheet5!A:E,4,FALSE)*C1743</f>
        <v>0</v>
      </c>
      <c r="H1743">
        <f>VLOOKUP(A1743,Sheet5!A:E,5,FALSE)*C1743</f>
        <v>0</v>
      </c>
      <c r="I1743" s="11">
        <f>VLOOKUP(A1743,Sheet5!A:E,3,FALSE)*D1743</f>
        <v>7242</v>
      </c>
      <c r="J1743" s="11">
        <f>VLOOKUP(A1743,Sheet5!A:E,4,FALSE)*D1743</f>
        <v>0</v>
      </c>
      <c r="K1743" s="11">
        <f>VLOOKUP(A1743,Sheet5!A:E,5,FALSE)*D1743</f>
        <v>0</v>
      </c>
    </row>
    <row r="1744" spans="1:11" x14ac:dyDescent="0.25">
      <c r="A1744">
        <v>9</v>
      </c>
      <c r="B1744" t="s">
        <v>10</v>
      </c>
      <c r="C1744">
        <v>60</v>
      </c>
      <c r="D1744" s="2">
        <v>1020</v>
      </c>
      <c r="E1744" t="s">
        <v>245</v>
      </c>
      <c r="F1744">
        <f>VLOOKUP(A1744,Sheet5!A:E,3,FALSE)*C1744</f>
        <v>60</v>
      </c>
      <c r="G1744">
        <f>VLOOKUP(A1744,Sheet5!A:E,4,FALSE)*C1744</f>
        <v>0</v>
      </c>
      <c r="H1744">
        <f>VLOOKUP(A1744,Sheet5!A:E,5,FALSE)*C1744</f>
        <v>0</v>
      </c>
      <c r="I1744" s="11">
        <f>VLOOKUP(A1744,Sheet5!A:E,3,FALSE)*D1744</f>
        <v>1020</v>
      </c>
      <c r="J1744" s="11">
        <f>VLOOKUP(A1744,Sheet5!A:E,4,FALSE)*D1744</f>
        <v>0</v>
      </c>
      <c r="K1744" s="11">
        <f>VLOOKUP(A1744,Sheet5!A:E,5,FALSE)*D1744</f>
        <v>0</v>
      </c>
    </row>
    <row r="1745" spans="1:11" x14ac:dyDescent="0.25">
      <c r="A1745">
        <v>9</v>
      </c>
      <c r="B1745" t="s">
        <v>10</v>
      </c>
      <c r="C1745">
        <v>188</v>
      </c>
      <c r="D1745" s="2">
        <v>3196</v>
      </c>
      <c r="E1745" t="s">
        <v>246</v>
      </c>
      <c r="F1745">
        <f>VLOOKUP(A1745,Sheet5!A:E,3,FALSE)*C1745</f>
        <v>188</v>
      </c>
      <c r="G1745">
        <f>VLOOKUP(A1745,Sheet5!A:E,4,FALSE)*C1745</f>
        <v>0</v>
      </c>
      <c r="H1745">
        <f>VLOOKUP(A1745,Sheet5!A:E,5,FALSE)*C1745</f>
        <v>0</v>
      </c>
      <c r="I1745" s="11">
        <f>VLOOKUP(A1745,Sheet5!A:E,3,FALSE)*D1745</f>
        <v>3196</v>
      </c>
      <c r="J1745" s="11">
        <f>VLOOKUP(A1745,Sheet5!A:E,4,FALSE)*D1745</f>
        <v>0</v>
      </c>
      <c r="K1745" s="11">
        <f>VLOOKUP(A1745,Sheet5!A:E,5,FALSE)*D1745</f>
        <v>0</v>
      </c>
    </row>
    <row r="1746" spans="1:11" x14ac:dyDescent="0.25">
      <c r="A1746">
        <v>9</v>
      </c>
      <c r="B1746" t="s">
        <v>10</v>
      </c>
      <c r="C1746">
        <v>232</v>
      </c>
      <c r="D1746" s="2">
        <v>3944</v>
      </c>
      <c r="E1746" t="s">
        <v>247</v>
      </c>
      <c r="F1746">
        <f>VLOOKUP(A1746,Sheet5!A:E,3,FALSE)*C1746</f>
        <v>232</v>
      </c>
      <c r="G1746">
        <f>VLOOKUP(A1746,Sheet5!A:E,4,FALSE)*C1746</f>
        <v>0</v>
      </c>
      <c r="H1746">
        <f>VLOOKUP(A1746,Sheet5!A:E,5,FALSE)*C1746</f>
        <v>0</v>
      </c>
      <c r="I1746" s="11">
        <f>VLOOKUP(A1746,Sheet5!A:E,3,FALSE)*D1746</f>
        <v>3944</v>
      </c>
      <c r="J1746" s="11">
        <f>VLOOKUP(A1746,Sheet5!A:E,4,FALSE)*D1746</f>
        <v>0</v>
      </c>
      <c r="K1746" s="11">
        <f>VLOOKUP(A1746,Sheet5!A:E,5,FALSE)*D1746</f>
        <v>0</v>
      </c>
    </row>
    <row r="1747" spans="1:11" x14ac:dyDescent="0.25">
      <c r="A1747">
        <v>9</v>
      </c>
      <c r="B1747" t="s">
        <v>10</v>
      </c>
      <c r="C1747">
        <v>188</v>
      </c>
      <c r="D1747" s="2">
        <v>3196</v>
      </c>
      <c r="E1747" t="s">
        <v>248</v>
      </c>
      <c r="F1747">
        <f>VLOOKUP(A1747,Sheet5!A:E,3,FALSE)*C1747</f>
        <v>188</v>
      </c>
      <c r="G1747">
        <f>VLOOKUP(A1747,Sheet5!A:E,4,FALSE)*C1747</f>
        <v>0</v>
      </c>
      <c r="H1747">
        <f>VLOOKUP(A1747,Sheet5!A:E,5,FALSE)*C1747</f>
        <v>0</v>
      </c>
      <c r="I1747" s="11">
        <f>VLOOKUP(A1747,Sheet5!A:E,3,FALSE)*D1747</f>
        <v>3196</v>
      </c>
      <c r="J1747" s="11">
        <f>VLOOKUP(A1747,Sheet5!A:E,4,FALSE)*D1747</f>
        <v>0</v>
      </c>
      <c r="K1747" s="11">
        <f>VLOOKUP(A1747,Sheet5!A:E,5,FALSE)*D1747</f>
        <v>0</v>
      </c>
    </row>
    <row r="1748" spans="1:11" x14ac:dyDescent="0.25">
      <c r="A1748">
        <v>9</v>
      </c>
      <c r="B1748" t="s">
        <v>10</v>
      </c>
      <c r="C1748" s="1">
        <v>1342</v>
      </c>
      <c r="D1748" s="2">
        <v>22814</v>
      </c>
      <c r="E1748" t="s">
        <v>249</v>
      </c>
      <c r="F1748">
        <f>VLOOKUP(A1748,Sheet5!A:E,3,FALSE)*C1748</f>
        <v>1342</v>
      </c>
      <c r="G1748">
        <f>VLOOKUP(A1748,Sheet5!A:E,4,FALSE)*C1748</f>
        <v>0</v>
      </c>
      <c r="H1748">
        <f>VLOOKUP(A1748,Sheet5!A:E,5,FALSE)*C1748</f>
        <v>0</v>
      </c>
      <c r="I1748" s="11">
        <f>VLOOKUP(A1748,Sheet5!A:E,3,FALSE)*D1748</f>
        <v>22814</v>
      </c>
      <c r="J1748" s="11">
        <f>VLOOKUP(A1748,Sheet5!A:E,4,FALSE)*D1748</f>
        <v>0</v>
      </c>
      <c r="K1748" s="11">
        <f>VLOOKUP(A1748,Sheet5!A:E,5,FALSE)*D1748</f>
        <v>0</v>
      </c>
    </row>
    <row r="1749" spans="1:11" x14ac:dyDescent="0.25">
      <c r="A1749">
        <v>9</v>
      </c>
      <c r="B1749" t="s">
        <v>10</v>
      </c>
      <c r="C1749">
        <v>372</v>
      </c>
      <c r="D1749" s="2">
        <v>6324</v>
      </c>
      <c r="E1749" t="s">
        <v>250</v>
      </c>
      <c r="F1749">
        <f>VLOOKUP(A1749,Sheet5!A:E,3,FALSE)*C1749</f>
        <v>372</v>
      </c>
      <c r="G1749">
        <f>VLOOKUP(A1749,Sheet5!A:E,4,FALSE)*C1749</f>
        <v>0</v>
      </c>
      <c r="H1749">
        <f>VLOOKUP(A1749,Sheet5!A:E,5,FALSE)*C1749</f>
        <v>0</v>
      </c>
      <c r="I1749" s="11">
        <f>VLOOKUP(A1749,Sheet5!A:E,3,FALSE)*D1749</f>
        <v>6324</v>
      </c>
      <c r="J1749" s="11">
        <f>VLOOKUP(A1749,Sheet5!A:E,4,FALSE)*D1749</f>
        <v>0</v>
      </c>
      <c r="K1749" s="11">
        <f>VLOOKUP(A1749,Sheet5!A:E,5,FALSE)*D1749</f>
        <v>0</v>
      </c>
    </row>
    <row r="1750" spans="1:11" x14ac:dyDescent="0.25">
      <c r="A1750">
        <v>9</v>
      </c>
      <c r="B1750" t="s">
        <v>10</v>
      </c>
      <c r="C1750">
        <v>420</v>
      </c>
      <c r="D1750" s="2">
        <v>7140</v>
      </c>
      <c r="E1750" t="s">
        <v>251</v>
      </c>
      <c r="F1750">
        <f>VLOOKUP(A1750,Sheet5!A:E,3,FALSE)*C1750</f>
        <v>420</v>
      </c>
      <c r="G1750">
        <f>VLOOKUP(A1750,Sheet5!A:E,4,FALSE)*C1750</f>
        <v>0</v>
      </c>
      <c r="H1750">
        <f>VLOOKUP(A1750,Sheet5!A:E,5,FALSE)*C1750</f>
        <v>0</v>
      </c>
      <c r="I1750" s="11">
        <f>VLOOKUP(A1750,Sheet5!A:E,3,FALSE)*D1750</f>
        <v>7140</v>
      </c>
      <c r="J1750" s="11">
        <f>VLOOKUP(A1750,Sheet5!A:E,4,FALSE)*D1750</f>
        <v>0</v>
      </c>
      <c r="K1750" s="11">
        <f>VLOOKUP(A1750,Sheet5!A:E,5,FALSE)*D1750</f>
        <v>0</v>
      </c>
    </row>
    <row r="1751" spans="1:11" x14ac:dyDescent="0.25">
      <c r="A1751">
        <v>9</v>
      </c>
      <c r="B1751" t="s">
        <v>10</v>
      </c>
      <c r="C1751">
        <v>778</v>
      </c>
      <c r="D1751" s="2">
        <v>13226</v>
      </c>
      <c r="E1751" t="s">
        <v>252</v>
      </c>
      <c r="F1751">
        <f>VLOOKUP(A1751,Sheet5!A:E,3,FALSE)*C1751</f>
        <v>778</v>
      </c>
      <c r="G1751">
        <f>VLOOKUP(A1751,Sheet5!A:E,4,FALSE)*C1751</f>
        <v>0</v>
      </c>
      <c r="H1751">
        <f>VLOOKUP(A1751,Sheet5!A:E,5,FALSE)*C1751</f>
        <v>0</v>
      </c>
      <c r="I1751" s="11">
        <f>VLOOKUP(A1751,Sheet5!A:E,3,FALSE)*D1751</f>
        <v>13226</v>
      </c>
      <c r="J1751" s="11">
        <f>VLOOKUP(A1751,Sheet5!A:E,4,FALSE)*D1751</f>
        <v>0</v>
      </c>
      <c r="K1751" s="11">
        <f>VLOOKUP(A1751,Sheet5!A:E,5,FALSE)*D1751</f>
        <v>0</v>
      </c>
    </row>
    <row r="1752" spans="1:11" x14ac:dyDescent="0.25">
      <c r="A1752">
        <v>9</v>
      </c>
      <c r="B1752" t="s">
        <v>10</v>
      </c>
      <c r="C1752" s="1">
        <v>1724</v>
      </c>
      <c r="D1752" s="2">
        <v>29308</v>
      </c>
      <c r="E1752" t="s">
        <v>253</v>
      </c>
      <c r="F1752">
        <f>VLOOKUP(A1752,Sheet5!A:E,3,FALSE)*C1752</f>
        <v>1724</v>
      </c>
      <c r="G1752">
        <f>VLOOKUP(A1752,Sheet5!A:E,4,FALSE)*C1752</f>
        <v>0</v>
      </c>
      <c r="H1752">
        <f>VLOOKUP(A1752,Sheet5!A:E,5,FALSE)*C1752</f>
        <v>0</v>
      </c>
      <c r="I1752" s="11">
        <f>VLOOKUP(A1752,Sheet5!A:E,3,FALSE)*D1752</f>
        <v>29308</v>
      </c>
      <c r="J1752" s="11">
        <f>VLOOKUP(A1752,Sheet5!A:E,4,FALSE)*D1752</f>
        <v>0</v>
      </c>
      <c r="K1752" s="11">
        <f>VLOOKUP(A1752,Sheet5!A:E,5,FALSE)*D1752</f>
        <v>0</v>
      </c>
    </row>
    <row r="1753" spans="1:11" x14ac:dyDescent="0.25">
      <c r="A1753">
        <v>9</v>
      </c>
      <c r="B1753" t="s">
        <v>10</v>
      </c>
      <c r="C1753">
        <v>794</v>
      </c>
      <c r="D1753" s="2">
        <v>13498</v>
      </c>
      <c r="E1753" t="s">
        <v>254</v>
      </c>
      <c r="F1753">
        <f>VLOOKUP(A1753,Sheet5!A:E,3,FALSE)*C1753</f>
        <v>794</v>
      </c>
      <c r="G1753">
        <f>VLOOKUP(A1753,Sheet5!A:E,4,FALSE)*C1753</f>
        <v>0</v>
      </c>
      <c r="H1753">
        <f>VLOOKUP(A1753,Sheet5!A:E,5,FALSE)*C1753</f>
        <v>0</v>
      </c>
      <c r="I1753" s="11">
        <f>VLOOKUP(A1753,Sheet5!A:E,3,FALSE)*D1753</f>
        <v>13498</v>
      </c>
      <c r="J1753" s="11">
        <f>VLOOKUP(A1753,Sheet5!A:E,4,FALSE)*D1753</f>
        <v>0</v>
      </c>
      <c r="K1753" s="11">
        <f>VLOOKUP(A1753,Sheet5!A:E,5,FALSE)*D1753</f>
        <v>0</v>
      </c>
    </row>
    <row r="1754" spans="1:11" x14ac:dyDescent="0.25">
      <c r="A1754">
        <v>9</v>
      </c>
      <c r="B1754" t="s">
        <v>10</v>
      </c>
      <c r="C1754">
        <v>382</v>
      </c>
      <c r="D1754" s="2">
        <v>6494</v>
      </c>
      <c r="E1754" t="s">
        <v>255</v>
      </c>
      <c r="F1754">
        <f>VLOOKUP(A1754,Sheet5!A:E,3,FALSE)*C1754</f>
        <v>382</v>
      </c>
      <c r="G1754">
        <f>VLOOKUP(A1754,Sheet5!A:E,4,FALSE)*C1754</f>
        <v>0</v>
      </c>
      <c r="H1754">
        <f>VLOOKUP(A1754,Sheet5!A:E,5,FALSE)*C1754</f>
        <v>0</v>
      </c>
      <c r="I1754" s="11">
        <f>VLOOKUP(A1754,Sheet5!A:E,3,FALSE)*D1754</f>
        <v>6494</v>
      </c>
      <c r="J1754" s="11">
        <f>VLOOKUP(A1754,Sheet5!A:E,4,FALSE)*D1754</f>
        <v>0</v>
      </c>
      <c r="K1754" s="11">
        <f>VLOOKUP(A1754,Sheet5!A:E,5,FALSE)*D1754</f>
        <v>0</v>
      </c>
    </row>
    <row r="1755" spans="1:11" x14ac:dyDescent="0.25">
      <c r="A1755">
        <v>9</v>
      </c>
      <c r="B1755" t="s">
        <v>10</v>
      </c>
      <c r="C1755">
        <v>714</v>
      </c>
      <c r="D1755" s="2">
        <v>12138</v>
      </c>
      <c r="E1755" t="s">
        <v>256</v>
      </c>
      <c r="F1755">
        <f>VLOOKUP(A1755,Sheet5!A:E,3,FALSE)*C1755</f>
        <v>714</v>
      </c>
      <c r="G1755">
        <f>VLOOKUP(A1755,Sheet5!A:E,4,FALSE)*C1755</f>
        <v>0</v>
      </c>
      <c r="H1755">
        <f>VLOOKUP(A1755,Sheet5!A:E,5,FALSE)*C1755</f>
        <v>0</v>
      </c>
      <c r="I1755" s="11">
        <f>VLOOKUP(A1755,Sheet5!A:E,3,FALSE)*D1755</f>
        <v>12138</v>
      </c>
      <c r="J1755" s="11">
        <f>VLOOKUP(A1755,Sheet5!A:E,4,FALSE)*D1755</f>
        <v>0</v>
      </c>
      <c r="K1755" s="11">
        <f>VLOOKUP(A1755,Sheet5!A:E,5,FALSE)*D1755</f>
        <v>0</v>
      </c>
    </row>
    <row r="1756" spans="1:11" x14ac:dyDescent="0.25">
      <c r="A1756">
        <v>9</v>
      </c>
      <c r="B1756" t="s">
        <v>10</v>
      </c>
      <c r="C1756" s="1">
        <v>2304</v>
      </c>
      <c r="D1756" s="2">
        <v>39168</v>
      </c>
      <c r="E1756" t="s">
        <v>257</v>
      </c>
      <c r="F1756">
        <f>VLOOKUP(A1756,Sheet5!A:E,3,FALSE)*C1756</f>
        <v>2304</v>
      </c>
      <c r="G1756">
        <f>VLOOKUP(A1756,Sheet5!A:E,4,FALSE)*C1756</f>
        <v>0</v>
      </c>
      <c r="H1756">
        <f>VLOOKUP(A1756,Sheet5!A:E,5,FALSE)*C1756</f>
        <v>0</v>
      </c>
      <c r="I1756" s="11">
        <f>VLOOKUP(A1756,Sheet5!A:E,3,FALSE)*D1756</f>
        <v>39168</v>
      </c>
      <c r="J1756" s="11">
        <f>VLOOKUP(A1756,Sheet5!A:E,4,FALSE)*D1756</f>
        <v>0</v>
      </c>
      <c r="K1756" s="11">
        <f>VLOOKUP(A1756,Sheet5!A:E,5,FALSE)*D1756</f>
        <v>0</v>
      </c>
    </row>
    <row r="1757" spans="1:11" x14ac:dyDescent="0.25">
      <c r="A1757">
        <v>9</v>
      </c>
      <c r="B1757" t="s">
        <v>10</v>
      </c>
      <c r="C1757">
        <v>416</v>
      </c>
      <c r="D1757" s="2">
        <v>7072</v>
      </c>
      <c r="E1757" t="s">
        <v>260</v>
      </c>
      <c r="F1757">
        <f>VLOOKUP(A1757,Sheet5!A:E,3,FALSE)*C1757</f>
        <v>416</v>
      </c>
      <c r="G1757">
        <f>VLOOKUP(A1757,Sheet5!A:E,4,FALSE)*C1757</f>
        <v>0</v>
      </c>
      <c r="H1757">
        <f>VLOOKUP(A1757,Sheet5!A:E,5,FALSE)*C1757</f>
        <v>0</v>
      </c>
      <c r="I1757" s="11">
        <f>VLOOKUP(A1757,Sheet5!A:E,3,FALSE)*D1757</f>
        <v>7072</v>
      </c>
      <c r="J1757" s="11">
        <f>VLOOKUP(A1757,Sheet5!A:E,4,FALSE)*D1757</f>
        <v>0</v>
      </c>
      <c r="K1757" s="11">
        <f>VLOOKUP(A1757,Sheet5!A:E,5,FALSE)*D1757</f>
        <v>0</v>
      </c>
    </row>
    <row r="1758" spans="1:11" x14ac:dyDescent="0.25">
      <c r="A1758">
        <v>9</v>
      </c>
      <c r="B1758" t="s">
        <v>10</v>
      </c>
      <c r="C1758">
        <v>236</v>
      </c>
      <c r="D1758" s="2">
        <v>4012</v>
      </c>
      <c r="E1758" t="s">
        <v>261</v>
      </c>
      <c r="F1758">
        <f>VLOOKUP(A1758,Sheet5!A:E,3,FALSE)*C1758</f>
        <v>236</v>
      </c>
      <c r="G1758">
        <f>VLOOKUP(A1758,Sheet5!A:E,4,FALSE)*C1758</f>
        <v>0</v>
      </c>
      <c r="H1758">
        <f>VLOOKUP(A1758,Sheet5!A:E,5,FALSE)*C1758</f>
        <v>0</v>
      </c>
      <c r="I1758" s="11">
        <f>VLOOKUP(A1758,Sheet5!A:E,3,FALSE)*D1758</f>
        <v>4012</v>
      </c>
      <c r="J1758" s="11">
        <f>VLOOKUP(A1758,Sheet5!A:E,4,FALSE)*D1758</f>
        <v>0</v>
      </c>
      <c r="K1758" s="11">
        <f>VLOOKUP(A1758,Sheet5!A:E,5,FALSE)*D1758</f>
        <v>0</v>
      </c>
    </row>
    <row r="1759" spans="1:11" x14ac:dyDescent="0.25">
      <c r="A1759">
        <v>9</v>
      </c>
      <c r="B1759" t="s">
        <v>10</v>
      </c>
      <c r="C1759" s="1">
        <v>1428</v>
      </c>
      <c r="D1759" s="2">
        <v>24276</v>
      </c>
      <c r="E1759" t="s">
        <v>262</v>
      </c>
      <c r="F1759">
        <f>VLOOKUP(A1759,Sheet5!A:E,3,FALSE)*C1759</f>
        <v>1428</v>
      </c>
      <c r="G1759">
        <f>VLOOKUP(A1759,Sheet5!A:E,4,FALSE)*C1759</f>
        <v>0</v>
      </c>
      <c r="H1759">
        <f>VLOOKUP(A1759,Sheet5!A:E,5,FALSE)*C1759</f>
        <v>0</v>
      </c>
      <c r="I1759" s="11">
        <f>VLOOKUP(A1759,Sheet5!A:E,3,FALSE)*D1759</f>
        <v>24276</v>
      </c>
      <c r="J1759" s="11">
        <f>VLOOKUP(A1759,Sheet5!A:E,4,FALSE)*D1759</f>
        <v>0</v>
      </c>
      <c r="K1759" s="11">
        <f>VLOOKUP(A1759,Sheet5!A:E,5,FALSE)*D1759</f>
        <v>0</v>
      </c>
    </row>
    <row r="1760" spans="1:11" x14ac:dyDescent="0.25">
      <c r="A1760">
        <v>9</v>
      </c>
      <c r="B1760" t="s">
        <v>10</v>
      </c>
      <c r="C1760">
        <v>784</v>
      </c>
      <c r="D1760" s="2">
        <v>13328</v>
      </c>
      <c r="E1760" t="s">
        <v>263</v>
      </c>
      <c r="F1760">
        <f>VLOOKUP(A1760,Sheet5!A:E,3,FALSE)*C1760</f>
        <v>784</v>
      </c>
      <c r="G1760">
        <f>VLOOKUP(A1760,Sheet5!A:E,4,FALSE)*C1760</f>
        <v>0</v>
      </c>
      <c r="H1760">
        <f>VLOOKUP(A1760,Sheet5!A:E,5,FALSE)*C1760</f>
        <v>0</v>
      </c>
      <c r="I1760" s="11">
        <f>VLOOKUP(A1760,Sheet5!A:E,3,FALSE)*D1760</f>
        <v>13328</v>
      </c>
      <c r="J1760" s="11">
        <f>VLOOKUP(A1760,Sheet5!A:E,4,FALSE)*D1760</f>
        <v>0</v>
      </c>
      <c r="K1760" s="11">
        <f>VLOOKUP(A1760,Sheet5!A:E,5,FALSE)*D1760</f>
        <v>0</v>
      </c>
    </row>
    <row r="1761" spans="1:11" x14ac:dyDescent="0.25">
      <c r="A1761">
        <v>9</v>
      </c>
      <c r="B1761" t="s">
        <v>10</v>
      </c>
      <c r="C1761">
        <v>724</v>
      </c>
      <c r="D1761" s="2">
        <v>12308</v>
      </c>
      <c r="E1761" t="s">
        <v>264</v>
      </c>
      <c r="F1761">
        <f>VLOOKUP(A1761,Sheet5!A:E,3,FALSE)*C1761</f>
        <v>724</v>
      </c>
      <c r="G1761">
        <f>VLOOKUP(A1761,Sheet5!A:E,4,FALSE)*C1761</f>
        <v>0</v>
      </c>
      <c r="H1761">
        <f>VLOOKUP(A1761,Sheet5!A:E,5,FALSE)*C1761</f>
        <v>0</v>
      </c>
      <c r="I1761" s="11">
        <f>VLOOKUP(A1761,Sheet5!A:E,3,FALSE)*D1761</f>
        <v>12308</v>
      </c>
      <c r="J1761" s="11">
        <f>VLOOKUP(A1761,Sheet5!A:E,4,FALSE)*D1761</f>
        <v>0</v>
      </c>
      <c r="K1761" s="11">
        <f>VLOOKUP(A1761,Sheet5!A:E,5,FALSE)*D1761</f>
        <v>0</v>
      </c>
    </row>
    <row r="1762" spans="1:11" x14ac:dyDescent="0.25">
      <c r="A1762">
        <v>9</v>
      </c>
      <c r="B1762" t="s">
        <v>10</v>
      </c>
      <c r="C1762">
        <v>82</v>
      </c>
      <c r="D1762" s="2">
        <v>1394</v>
      </c>
      <c r="E1762" t="s">
        <v>265</v>
      </c>
      <c r="F1762">
        <f>VLOOKUP(A1762,Sheet5!A:E,3,FALSE)*C1762</f>
        <v>82</v>
      </c>
      <c r="G1762">
        <f>VLOOKUP(A1762,Sheet5!A:E,4,FALSE)*C1762</f>
        <v>0</v>
      </c>
      <c r="H1762">
        <f>VLOOKUP(A1762,Sheet5!A:E,5,FALSE)*C1762</f>
        <v>0</v>
      </c>
      <c r="I1762" s="11">
        <f>VLOOKUP(A1762,Sheet5!A:E,3,FALSE)*D1762</f>
        <v>1394</v>
      </c>
      <c r="J1762" s="11">
        <f>VLOOKUP(A1762,Sheet5!A:E,4,FALSE)*D1762</f>
        <v>0</v>
      </c>
      <c r="K1762" s="11">
        <f>VLOOKUP(A1762,Sheet5!A:E,5,FALSE)*D1762</f>
        <v>0</v>
      </c>
    </row>
    <row r="1763" spans="1:11" x14ac:dyDescent="0.25">
      <c r="A1763">
        <v>9</v>
      </c>
      <c r="B1763" t="s">
        <v>10</v>
      </c>
      <c r="C1763">
        <v>274</v>
      </c>
      <c r="D1763" s="2">
        <v>4658</v>
      </c>
      <c r="E1763" t="s">
        <v>266</v>
      </c>
      <c r="F1763">
        <f>VLOOKUP(A1763,Sheet5!A:E,3,FALSE)*C1763</f>
        <v>274</v>
      </c>
      <c r="G1763">
        <f>VLOOKUP(A1763,Sheet5!A:E,4,FALSE)*C1763</f>
        <v>0</v>
      </c>
      <c r="H1763">
        <f>VLOOKUP(A1763,Sheet5!A:E,5,FALSE)*C1763</f>
        <v>0</v>
      </c>
      <c r="I1763" s="11">
        <f>VLOOKUP(A1763,Sheet5!A:E,3,FALSE)*D1763</f>
        <v>4658</v>
      </c>
      <c r="J1763" s="11">
        <f>VLOOKUP(A1763,Sheet5!A:E,4,FALSE)*D1763</f>
        <v>0</v>
      </c>
      <c r="K1763" s="11">
        <f>VLOOKUP(A1763,Sheet5!A:E,5,FALSE)*D1763</f>
        <v>0</v>
      </c>
    </row>
    <row r="1764" spans="1:11" x14ac:dyDescent="0.25">
      <c r="A1764">
        <v>9</v>
      </c>
      <c r="B1764" t="s">
        <v>10</v>
      </c>
      <c r="C1764">
        <v>94</v>
      </c>
      <c r="D1764" s="2">
        <v>1598</v>
      </c>
      <c r="E1764" t="s">
        <v>267</v>
      </c>
      <c r="F1764">
        <f>VLOOKUP(A1764,Sheet5!A:E,3,FALSE)*C1764</f>
        <v>94</v>
      </c>
      <c r="G1764">
        <f>VLOOKUP(A1764,Sheet5!A:E,4,FALSE)*C1764</f>
        <v>0</v>
      </c>
      <c r="H1764">
        <f>VLOOKUP(A1764,Sheet5!A:E,5,FALSE)*C1764</f>
        <v>0</v>
      </c>
      <c r="I1764" s="11">
        <f>VLOOKUP(A1764,Sheet5!A:E,3,FALSE)*D1764</f>
        <v>1598</v>
      </c>
      <c r="J1764" s="11">
        <f>VLOOKUP(A1764,Sheet5!A:E,4,FALSE)*D1764</f>
        <v>0</v>
      </c>
      <c r="K1764" s="11">
        <f>VLOOKUP(A1764,Sheet5!A:E,5,FALSE)*D1764</f>
        <v>0</v>
      </c>
    </row>
    <row r="1765" spans="1:11" x14ac:dyDescent="0.25">
      <c r="A1765">
        <v>9</v>
      </c>
      <c r="B1765" t="s">
        <v>10</v>
      </c>
      <c r="C1765">
        <v>20</v>
      </c>
      <c r="D1765" s="2">
        <v>340</v>
      </c>
      <c r="E1765" t="s">
        <v>268</v>
      </c>
      <c r="F1765">
        <f>VLOOKUP(A1765,Sheet5!A:E,3,FALSE)*C1765</f>
        <v>20</v>
      </c>
      <c r="G1765">
        <f>VLOOKUP(A1765,Sheet5!A:E,4,FALSE)*C1765</f>
        <v>0</v>
      </c>
      <c r="H1765">
        <f>VLOOKUP(A1765,Sheet5!A:E,5,FALSE)*C1765</f>
        <v>0</v>
      </c>
      <c r="I1765" s="11">
        <f>VLOOKUP(A1765,Sheet5!A:E,3,FALSE)*D1765</f>
        <v>340</v>
      </c>
      <c r="J1765" s="11">
        <f>VLOOKUP(A1765,Sheet5!A:E,4,FALSE)*D1765</f>
        <v>0</v>
      </c>
      <c r="K1765" s="11">
        <f>VLOOKUP(A1765,Sheet5!A:E,5,FALSE)*D1765</f>
        <v>0</v>
      </c>
    </row>
    <row r="1766" spans="1:11" x14ac:dyDescent="0.25">
      <c r="A1766">
        <v>9</v>
      </c>
      <c r="B1766" t="s">
        <v>10</v>
      </c>
      <c r="C1766" s="1">
        <v>1028</v>
      </c>
      <c r="D1766" s="2">
        <v>17476</v>
      </c>
      <c r="E1766" t="s">
        <v>269</v>
      </c>
      <c r="F1766">
        <f>VLOOKUP(A1766,Sheet5!A:E,3,FALSE)*C1766</f>
        <v>1028</v>
      </c>
      <c r="G1766">
        <f>VLOOKUP(A1766,Sheet5!A:E,4,FALSE)*C1766</f>
        <v>0</v>
      </c>
      <c r="H1766">
        <f>VLOOKUP(A1766,Sheet5!A:E,5,FALSE)*C1766</f>
        <v>0</v>
      </c>
      <c r="I1766" s="11">
        <f>VLOOKUP(A1766,Sheet5!A:E,3,FALSE)*D1766</f>
        <v>17476</v>
      </c>
      <c r="J1766" s="11">
        <f>VLOOKUP(A1766,Sheet5!A:E,4,FALSE)*D1766</f>
        <v>0</v>
      </c>
      <c r="K1766" s="11">
        <f>VLOOKUP(A1766,Sheet5!A:E,5,FALSE)*D1766</f>
        <v>0</v>
      </c>
    </row>
    <row r="1767" spans="1:11" x14ac:dyDescent="0.25">
      <c r="A1767">
        <v>9</v>
      </c>
      <c r="B1767" t="s">
        <v>10</v>
      </c>
      <c r="C1767">
        <v>670</v>
      </c>
      <c r="D1767" s="2">
        <v>11390</v>
      </c>
      <c r="E1767" t="s">
        <v>270</v>
      </c>
      <c r="F1767">
        <f>VLOOKUP(A1767,Sheet5!A:E,3,FALSE)*C1767</f>
        <v>670</v>
      </c>
      <c r="G1767">
        <f>VLOOKUP(A1767,Sheet5!A:E,4,FALSE)*C1767</f>
        <v>0</v>
      </c>
      <c r="H1767">
        <f>VLOOKUP(A1767,Sheet5!A:E,5,FALSE)*C1767</f>
        <v>0</v>
      </c>
      <c r="I1767" s="11">
        <f>VLOOKUP(A1767,Sheet5!A:E,3,FALSE)*D1767</f>
        <v>11390</v>
      </c>
      <c r="J1767" s="11">
        <f>VLOOKUP(A1767,Sheet5!A:E,4,FALSE)*D1767</f>
        <v>0</v>
      </c>
      <c r="K1767" s="11">
        <f>VLOOKUP(A1767,Sheet5!A:E,5,FALSE)*D1767</f>
        <v>0</v>
      </c>
    </row>
    <row r="1768" spans="1:11" x14ac:dyDescent="0.25">
      <c r="A1768">
        <v>9</v>
      </c>
      <c r="B1768" t="s">
        <v>10</v>
      </c>
      <c r="C1768">
        <v>368</v>
      </c>
      <c r="D1768" s="2">
        <v>6256</v>
      </c>
      <c r="E1768" t="s">
        <v>271</v>
      </c>
      <c r="F1768">
        <f>VLOOKUP(A1768,Sheet5!A:E,3,FALSE)*C1768</f>
        <v>368</v>
      </c>
      <c r="G1768">
        <f>VLOOKUP(A1768,Sheet5!A:E,4,FALSE)*C1768</f>
        <v>0</v>
      </c>
      <c r="H1768">
        <f>VLOOKUP(A1768,Sheet5!A:E,5,FALSE)*C1768</f>
        <v>0</v>
      </c>
      <c r="I1768" s="11">
        <f>VLOOKUP(A1768,Sheet5!A:E,3,FALSE)*D1768</f>
        <v>6256</v>
      </c>
      <c r="J1768" s="11">
        <f>VLOOKUP(A1768,Sheet5!A:E,4,FALSE)*D1768</f>
        <v>0</v>
      </c>
      <c r="K1768" s="11">
        <f>VLOOKUP(A1768,Sheet5!A:E,5,FALSE)*D1768</f>
        <v>0</v>
      </c>
    </row>
    <row r="1769" spans="1:11" x14ac:dyDescent="0.25">
      <c r="A1769">
        <v>9</v>
      </c>
      <c r="B1769" t="s">
        <v>10</v>
      </c>
      <c r="C1769">
        <v>710</v>
      </c>
      <c r="D1769" s="2">
        <v>12070</v>
      </c>
      <c r="E1769" t="s">
        <v>272</v>
      </c>
      <c r="F1769">
        <f>VLOOKUP(A1769,Sheet5!A:E,3,FALSE)*C1769</f>
        <v>710</v>
      </c>
      <c r="G1769">
        <f>VLOOKUP(A1769,Sheet5!A:E,4,FALSE)*C1769</f>
        <v>0</v>
      </c>
      <c r="H1769">
        <f>VLOOKUP(A1769,Sheet5!A:E,5,FALSE)*C1769</f>
        <v>0</v>
      </c>
      <c r="I1769" s="11">
        <f>VLOOKUP(A1769,Sheet5!A:E,3,FALSE)*D1769</f>
        <v>12070</v>
      </c>
      <c r="J1769" s="11">
        <f>VLOOKUP(A1769,Sheet5!A:E,4,FALSE)*D1769</f>
        <v>0</v>
      </c>
      <c r="K1769" s="11">
        <f>VLOOKUP(A1769,Sheet5!A:E,5,FALSE)*D1769</f>
        <v>0</v>
      </c>
    </row>
    <row r="1770" spans="1:11" x14ac:dyDescent="0.25">
      <c r="A1770">
        <v>9</v>
      </c>
      <c r="B1770" t="s">
        <v>10</v>
      </c>
      <c r="C1770">
        <v>714</v>
      </c>
      <c r="D1770" s="2">
        <v>12138</v>
      </c>
      <c r="E1770" t="s">
        <v>273</v>
      </c>
      <c r="F1770">
        <f>VLOOKUP(A1770,Sheet5!A:E,3,FALSE)*C1770</f>
        <v>714</v>
      </c>
      <c r="G1770">
        <f>VLOOKUP(A1770,Sheet5!A:E,4,FALSE)*C1770</f>
        <v>0</v>
      </c>
      <c r="H1770">
        <f>VLOOKUP(A1770,Sheet5!A:E,5,FALSE)*C1770</f>
        <v>0</v>
      </c>
      <c r="I1770" s="11">
        <f>VLOOKUP(A1770,Sheet5!A:E,3,FALSE)*D1770</f>
        <v>12138</v>
      </c>
      <c r="J1770" s="11">
        <f>VLOOKUP(A1770,Sheet5!A:E,4,FALSE)*D1770</f>
        <v>0</v>
      </c>
      <c r="K1770" s="11">
        <f>VLOOKUP(A1770,Sheet5!A:E,5,FALSE)*D1770</f>
        <v>0</v>
      </c>
    </row>
    <row r="1771" spans="1:11" x14ac:dyDescent="0.25">
      <c r="A1771">
        <v>9</v>
      </c>
      <c r="B1771" t="s">
        <v>10</v>
      </c>
      <c r="C1771">
        <v>852</v>
      </c>
      <c r="D1771" s="2">
        <v>14484</v>
      </c>
      <c r="E1771" t="s">
        <v>274</v>
      </c>
      <c r="F1771">
        <f>VLOOKUP(A1771,Sheet5!A:E,3,FALSE)*C1771</f>
        <v>852</v>
      </c>
      <c r="G1771">
        <f>VLOOKUP(A1771,Sheet5!A:E,4,FALSE)*C1771</f>
        <v>0</v>
      </c>
      <c r="H1771">
        <f>VLOOKUP(A1771,Sheet5!A:E,5,FALSE)*C1771</f>
        <v>0</v>
      </c>
      <c r="I1771" s="11">
        <f>VLOOKUP(A1771,Sheet5!A:E,3,FALSE)*D1771</f>
        <v>14484</v>
      </c>
      <c r="J1771" s="11">
        <f>VLOOKUP(A1771,Sheet5!A:E,4,FALSE)*D1771</f>
        <v>0</v>
      </c>
      <c r="K1771" s="11">
        <f>VLOOKUP(A1771,Sheet5!A:E,5,FALSE)*D1771</f>
        <v>0</v>
      </c>
    </row>
    <row r="1772" spans="1:11" x14ac:dyDescent="0.25">
      <c r="A1772">
        <v>9</v>
      </c>
      <c r="B1772" t="s">
        <v>10</v>
      </c>
      <c r="C1772">
        <v>964</v>
      </c>
      <c r="D1772" s="2">
        <v>16388</v>
      </c>
      <c r="E1772" t="s">
        <v>275</v>
      </c>
      <c r="F1772">
        <f>VLOOKUP(A1772,Sheet5!A:E,3,FALSE)*C1772</f>
        <v>964</v>
      </c>
      <c r="G1772">
        <f>VLOOKUP(A1772,Sheet5!A:E,4,FALSE)*C1772</f>
        <v>0</v>
      </c>
      <c r="H1772">
        <f>VLOOKUP(A1772,Sheet5!A:E,5,FALSE)*C1772</f>
        <v>0</v>
      </c>
      <c r="I1772" s="11">
        <f>VLOOKUP(A1772,Sheet5!A:E,3,FALSE)*D1772</f>
        <v>16388</v>
      </c>
      <c r="J1772" s="11">
        <f>VLOOKUP(A1772,Sheet5!A:E,4,FALSE)*D1772</f>
        <v>0</v>
      </c>
      <c r="K1772" s="11">
        <f>VLOOKUP(A1772,Sheet5!A:E,5,FALSE)*D1772</f>
        <v>0</v>
      </c>
    </row>
    <row r="1773" spans="1:11" x14ac:dyDescent="0.25">
      <c r="A1773">
        <v>9</v>
      </c>
      <c r="B1773" t="s">
        <v>433</v>
      </c>
      <c r="C1773">
        <v>-6</v>
      </c>
      <c r="D1773">
        <v>-198</v>
      </c>
      <c r="E1773" t="s">
        <v>88</v>
      </c>
      <c r="F1773">
        <f>VLOOKUP(A1773,Sheet5!A:E,3,FALSE)*C1773</f>
        <v>-6</v>
      </c>
      <c r="G1773">
        <f>VLOOKUP(A1773,Sheet5!A:E,4,FALSE)*C1773</f>
        <v>0</v>
      </c>
      <c r="H1773">
        <f>VLOOKUP(A1773,Sheet5!A:E,5,FALSE)*C1773</f>
        <v>0</v>
      </c>
      <c r="I1773" s="11">
        <f>VLOOKUP(A1773,Sheet5!A:E,3,FALSE)*D1773</f>
        <v>-198</v>
      </c>
      <c r="J1773" s="11">
        <f>VLOOKUP(A1773,Sheet5!A:E,4,FALSE)*D1773</f>
        <v>0</v>
      </c>
      <c r="K1773" s="11">
        <f>VLOOKUP(A1773,Sheet5!A:E,5,FALSE)*D1773</f>
        <v>0</v>
      </c>
    </row>
    <row r="1774" spans="1:11" x14ac:dyDescent="0.25">
      <c r="A1774">
        <v>9</v>
      </c>
      <c r="B1774" t="s">
        <v>433</v>
      </c>
      <c r="C1774">
        <v>-7</v>
      </c>
      <c r="D1774">
        <v>-231</v>
      </c>
      <c r="E1774" t="s">
        <v>91</v>
      </c>
      <c r="F1774">
        <f>VLOOKUP(A1774,Sheet5!A:E,3,FALSE)*C1774</f>
        <v>-7</v>
      </c>
      <c r="G1774">
        <f>VLOOKUP(A1774,Sheet5!A:E,4,FALSE)*C1774</f>
        <v>0</v>
      </c>
      <c r="H1774">
        <f>VLOOKUP(A1774,Sheet5!A:E,5,FALSE)*C1774</f>
        <v>0</v>
      </c>
      <c r="I1774" s="11">
        <f>VLOOKUP(A1774,Sheet5!A:E,3,FALSE)*D1774</f>
        <v>-231</v>
      </c>
      <c r="J1774" s="11">
        <f>VLOOKUP(A1774,Sheet5!A:E,4,FALSE)*D1774</f>
        <v>0</v>
      </c>
      <c r="K1774" s="11">
        <f>VLOOKUP(A1774,Sheet5!A:E,5,FALSE)*D1774</f>
        <v>0</v>
      </c>
    </row>
    <row r="1775" spans="1:11" x14ac:dyDescent="0.25">
      <c r="A1775">
        <v>9</v>
      </c>
      <c r="B1775" t="s">
        <v>433</v>
      </c>
      <c r="C1775">
        <v>-3</v>
      </c>
      <c r="D1775">
        <v>-99</v>
      </c>
      <c r="E1775" t="s">
        <v>97</v>
      </c>
      <c r="F1775">
        <f>VLOOKUP(A1775,Sheet5!A:E,3,FALSE)*C1775</f>
        <v>-3</v>
      </c>
      <c r="G1775">
        <f>VLOOKUP(A1775,Sheet5!A:E,4,FALSE)*C1775</f>
        <v>0</v>
      </c>
      <c r="H1775">
        <f>VLOOKUP(A1775,Sheet5!A:E,5,FALSE)*C1775</f>
        <v>0</v>
      </c>
      <c r="I1775" s="11">
        <f>VLOOKUP(A1775,Sheet5!A:E,3,FALSE)*D1775</f>
        <v>-99</v>
      </c>
      <c r="J1775" s="11">
        <f>VLOOKUP(A1775,Sheet5!A:E,4,FALSE)*D1775</f>
        <v>0</v>
      </c>
      <c r="K1775" s="11">
        <f>VLOOKUP(A1775,Sheet5!A:E,5,FALSE)*D1775</f>
        <v>0</v>
      </c>
    </row>
    <row r="1776" spans="1:11" x14ac:dyDescent="0.25">
      <c r="A1776">
        <v>9</v>
      </c>
      <c r="B1776" t="s">
        <v>433</v>
      </c>
      <c r="C1776">
        <v>-3</v>
      </c>
      <c r="D1776">
        <v>-99</v>
      </c>
      <c r="E1776" t="s">
        <v>101</v>
      </c>
      <c r="F1776">
        <f>VLOOKUP(A1776,Sheet5!A:E,3,FALSE)*C1776</f>
        <v>-3</v>
      </c>
      <c r="G1776">
        <f>VLOOKUP(A1776,Sheet5!A:E,4,FALSE)*C1776</f>
        <v>0</v>
      </c>
      <c r="H1776">
        <f>VLOOKUP(A1776,Sheet5!A:E,5,FALSE)*C1776</f>
        <v>0</v>
      </c>
      <c r="I1776" s="11">
        <f>VLOOKUP(A1776,Sheet5!A:E,3,FALSE)*D1776</f>
        <v>-99</v>
      </c>
      <c r="J1776" s="11">
        <f>VLOOKUP(A1776,Sheet5!A:E,4,FALSE)*D1776</f>
        <v>0</v>
      </c>
      <c r="K1776" s="11">
        <f>VLOOKUP(A1776,Sheet5!A:E,5,FALSE)*D1776</f>
        <v>0</v>
      </c>
    </row>
    <row r="1777" spans="1:11" x14ac:dyDescent="0.25">
      <c r="A1777">
        <v>9</v>
      </c>
      <c r="B1777" t="s">
        <v>433</v>
      </c>
      <c r="C1777">
        <v>-3</v>
      </c>
      <c r="D1777">
        <v>-99</v>
      </c>
      <c r="E1777" t="s">
        <v>103</v>
      </c>
      <c r="F1777">
        <f>VLOOKUP(A1777,Sheet5!A:E,3,FALSE)*C1777</f>
        <v>-3</v>
      </c>
      <c r="G1777">
        <f>VLOOKUP(A1777,Sheet5!A:E,4,FALSE)*C1777</f>
        <v>0</v>
      </c>
      <c r="H1777">
        <f>VLOOKUP(A1777,Sheet5!A:E,5,FALSE)*C1777</f>
        <v>0</v>
      </c>
      <c r="I1777" s="11">
        <f>VLOOKUP(A1777,Sheet5!A:E,3,FALSE)*D1777</f>
        <v>-99</v>
      </c>
      <c r="J1777" s="11">
        <f>VLOOKUP(A1777,Sheet5!A:E,4,FALSE)*D1777</f>
        <v>0</v>
      </c>
      <c r="K1777" s="11">
        <f>VLOOKUP(A1777,Sheet5!A:E,5,FALSE)*D1777</f>
        <v>0</v>
      </c>
    </row>
    <row r="1778" spans="1:11" x14ac:dyDescent="0.25">
      <c r="A1778">
        <v>9</v>
      </c>
      <c r="B1778" t="s">
        <v>433</v>
      </c>
      <c r="C1778">
        <v>-4</v>
      </c>
      <c r="D1778">
        <v>-132</v>
      </c>
      <c r="E1778" t="s">
        <v>104</v>
      </c>
      <c r="F1778">
        <f>VLOOKUP(A1778,Sheet5!A:E,3,FALSE)*C1778</f>
        <v>-4</v>
      </c>
      <c r="G1778">
        <f>VLOOKUP(A1778,Sheet5!A:E,4,FALSE)*C1778</f>
        <v>0</v>
      </c>
      <c r="H1778">
        <f>VLOOKUP(A1778,Sheet5!A:E,5,FALSE)*C1778</f>
        <v>0</v>
      </c>
      <c r="I1778" s="11">
        <f>VLOOKUP(A1778,Sheet5!A:E,3,FALSE)*D1778</f>
        <v>-132</v>
      </c>
      <c r="J1778" s="11">
        <f>VLOOKUP(A1778,Sheet5!A:E,4,FALSE)*D1778</f>
        <v>0</v>
      </c>
      <c r="K1778" s="11">
        <f>VLOOKUP(A1778,Sheet5!A:E,5,FALSE)*D1778</f>
        <v>0</v>
      </c>
    </row>
    <row r="1779" spans="1:11" x14ac:dyDescent="0.25">
      <c r="A1779">
        <v>9</v>
      </c>
      <c r="B1779" t="s">
        <v>433</v>
      </c>
      <c r="C1779">
        <v>-1</v>
      </c>
      <c r="D1779">
        <v>-33</v>
      </c>
      <c r="E1779" t="s">
        <v>106</v>
      </c>
      <c r="F1779">
        <f>VLOOKUP(A1779,Sheet5!A:E,3,FALSE)*C1779</f>
        <v>-1</v>
      </c>
      <c r="G1779">
        <f>VLOOKUP(A1779,Sheet5!A:E,4,FALSE)*C1779</f>
        <v>0</v>
      </c>
      <c r="H1779">
        <f>VLOOKUP(A1779,Sheet5!A:E,5,FALSE)*C1779</f>
        <v>0</v>
      </c>
      <c r="I1779" s="11">
        <f>VLOOKUP(A1779,Sheet5!A:E,3,FALSE)*D1779</f>
        <v>-33</v>
      </c>
      <c r="J1779" s="11">
        <f>VLOOKUP(A1779,Sheet5!A:E,4,FALSE)*D1779</f>
        <v>0</v>
      </c>
      <c r="K1779" s="11">
        <f>VLOOKUP(A1779,Sheet5!A:E,5,FALSE)*D1779</f>
        <v>0</v>
      </c>
    </row>
    <row r="1780" spans="1:11" x14ac:dyDescent="0.25">
      <c r="A1780">
        <v>9</v>
      </c>
      <c r="B1780" t="s">
        <v>433</v>
      </c>
      <c r="C1780">
        <v>-2</v>
      </c>
      <c r="D1780">
        <v>-66</v>
      </c>
      <c r="E1780" t="s">
        <v>108</v>
      </c>
      <c r="F1780">
        <f>VLOOKUP(A1780,Sheet5!A:E,3,FALSE)*C1780</f>
        <v>-2</v>
      </c>
      <c r="G1780">
        <f>VLOOKUP(A1780,Sheet5!A:E,4,FALSE)*C1780</f>
        <v>0</v>
      </c>
      <c r="H1780">
        <f>VLOOKUP(A1780,Sheet5!A:E,5,FALSE)*C1780</f>
        <v>0</v>
      </c>
      <c r="I1780" s="11">
        <f>VLOOKUP(A1780,Sheet5!A:E,3,FALSE)*D1780</f>
        <v>-66</v>
      </c>
      <c r="J1780" s="11">
        <f>VLOOKUP(A1780,Sheet5!A:E,4,FALSE)*D1780</f>
        <v>0</v>
      </c>
      <c r="K1780" s="11">
        <f>VLOOKUP(A1780,Sheet5!A:E,5,FALSE)*D1780</f>
        <v>0</v>
      </c>
    </row>
    <row r="1781" spans="1:11" x14ac:dyDescent="0.25">
      <c r="A1781">
        <v>9</v>
      </c>
      <c r="B1781" t="s">
        <v>433</v>
      </c>
      <c r="C1781">
        <v>-2</v>
      </c>
      <c r="D1781">
        <v>-66</v>
      </c>
      <c r="E1781" t="s">
        <v>110</v>
      </c>
      <c r="F1781">
        <f>VLOOKUP(A1781,Sheet5!A:E,3,FALSE)*C1781</f>
        <v>-2</v>
      </c>
      <c r="G1781">
        <f>VLOOKUP(A1781,Sheet5!A:E,4,FALSE)*C1781</f>
        <v>0</v>
      </c>
      <c r="H1781">
        <f>VLOOKUP(A1781,Sheet5!A:E,5,FALSE)*C1781</f>
        <v>0</v>
      </c>
      <c r="I1781" s="11">
        <f>VLOOKUP(A1781,Sheet5!A:E,3,FALSE)*D1781</f>
        <v>-66</v>
      </c>
      <c r="J1781" s="11">
        <f>VLOOKUP(A1781,Sheet5!A:E,4,FALSE)*D1781</f>
        <v>0</v>
      </c>
      <c r="K1781" s="11">
        <f>VLOOKUP(A1781,Sheet5!A:E,5,FALSE)*D1781</f>
        <v>0</v>
      </c>
    </row>
    <row r="1782" spans="1:11" x14ac:dyDescent="0.25">
      <c r="A1782">
        <v>9</v>
      </c>
      <c r="B1782" t="s">
        <v>433</v>
      </c>
      <c r="C1782">
        <v>-4</v>
      </c>
      <c r="D1782">
        <v>-132</v>
      </c>
      <c r="E1782" t="s">
        <v>111</v>
      </c>
      <c r="F1782">
        <f>VLOOKUP(A1782,Sheet5!A:E,3,FALSE)*C1782</f>
        <v>-4</v>
      </c>
      <c r="G1782">
        <f>VLOOKUP(A1782,Sheet5!A:E,4,FALSE)*C1782</f>
        <v>0</v>
      </c>
      <c r="H1782">
        <f>VLOOKUP(A1782,Sheet5!A:E,5,FALSE)*C1782</f>
        <v>0</v>
      </c>
      <c r="I1782" s="11">
        <f>VLOOKUP(A1782,Sheet5!A:E,3,FALSE)*D1782</f>
        <v>-132</v>
      </c>
      <c r="J1782" s="11">
        <f>VLOOKUP(A1782,Sheet5!A:E,4,FALSE)*D1782</f>
        <v>0</v>
      </c>
      <c r="K1782" s="11">
        <f>VLOOKUP(A1782,Sheet5!A:E,5,FALSE)*D1782</f>
        <v>0</v>
      </c>
    </row>
    <row r="1783" spans="1:11" x14ac:dyDescent="0.25">
      <c r="A1783">
        <v>9</v>
      </c>
      <c r="B1783" t="s">
        <v>433</v>
      </c>
      <c r="C1783">
        <v>-1</v>
      </c>
      <c r="D1783">
        <v>-33</v>
      </c>
      <c r="E1783" t="s">
        <v>112</v>
      </c>
      <c r="F1783">
        <f>VLOOKUP(A1783,Sheet5!A:E,3,FALSE)*C1783</f>
        <v>-1</v>
      </c>
      <c r="G1783">
        <f>VLOOKUP(A1783,Sheet5!A:E,4,FALSE)*C1783</f>
        <v>0</v>
      </c>
      <c r="H1783">
        <f>VLOOKUP(A1783,Sheet5!A:E,5,FALSE)*C1783</f>
        <v>0</v>
      </c>
      <c r="I1783" s="11">
        <f>VLOOKUP(A1783,Sheet5!A:E,3,FALSE)*D1783</f>
        <v>-33</v>
      </c>
      <c r="J1783" s="11">
        <f>VLOOKUP(A1783,Sheet5!A:E,4,FALSE)*D1783</f>
        <v>0</v>
      </c>
      <c r="K1783" s="11">
        <f>VLOOKUP(A1783,Sheet5!A:E,5,FALSE)*D1783</f>
        <v>0</v>
      </c>
    </row>
    <row r="1784" spans="1:11" x14ac:dyDescent="0.25">
      <c r="A1784">
        <v>9</v>
      </c>
      <c r="B1784" t="s">
        <v>433</v>
      </c>
      <c r="C1784">
        <v>-1</v>
      </c>
      <c r="D1784">
        <v>-33</v>
      </c>
      <c r="E1784" t="s">
        <v>114</v>
      </c>
      <c r="F1784">
        <f>VLOOKUP(A1784,Sheet5!A:E,3,FALSE)*C1784</f>
        <v>-1</v>
      </c>
      <c r="G1784">
        <f>VLOOKUP(A1784,Sheet5!A:E,4,FALSE)*C1784</f>
        <v>0</v>
      </c>
      <c r="H1784">
        <f>VLOOKUP(A1784,Sheet5!A:E,5,FALSE)*C1784</f>
        <v>0</v>
      </c>
      <c r="I1784" s="11">
        <f>VLOOKUP(A1784,Sheet5!A:E,3,FALSE)*D1784</f>
        <v>-33</v>
      </c>
      <c r="J1784" s="11">
        <f>VLOOKUP(A1784,Sheet5!A:E,4,FALSE)*D1784</f>
        <v>0</v>
      </c>
      <c r="K1784" s="11">
        <f>VLOOKUP(A1784,Sheet5!A:E,5,FALSE)*D1784</f>
        <v>0</v>
      </c>
    </row>
    <row r="1785" spans="1:11" x14ac:dyDescent="0.25">
      <c r="A1785">
        <v>9</v>
      </c>
      <c r="B1785" t="s">
        <v>433</v>
      </c>
      <c r="C1785">
        <v>-8</v>
      </c>
      <c r="D1785">
        <v>-264</v>
      </c>
      <c r="E1785" t="s">
        <v>115</v>
      </c>
      <c r="F1785">
        <f>VLOOKUP(A1785,Sheet5!A:E,3,FALSE)*C1785</f>
        <v>-8</v>
      </c>
      <c r="G1785">
        <f>VLOOKUP(A1785,Sheet5!A:E,4,FALSE)*C1785</f>
        <v>0</v>
      </c>
      <c r="H1785">
        <f>VLOOKUP(A1785,Sheet5!A:E,5,FALSE)*C1785</f>
        <v>0</v>
      </c>
      <c r="I1785" s="11">
        <f>VLOOKUP(A1785,Sheet5!A:E,3,FALSE)*D1785</f>
        <v>-264</v>
      </c>
      <c r="J1785" s="11">
        <f>VLOOKUP(A1785,Sheet5!A:E,4,FALSE)*D1785</f>
        <v>0</v>
      </c>
      <c r="K1785" s="11">
        <f>VLOOKUP(A1785,Sheet5!A:E,5,FALSE)*D1785</f>
        <v>0</v>
      </c>
    </row>
    <row r="1786" spans="1:11" x14ac:dyDescent="0.25">
      <c r="A1786">
        <v>9</v>
      </c>
      <c r="B1786" t="s">
        <v>433</v>
      </c>
      <c r="C1786">
        <v>-7</v>
      </c>
      <c r="D1786">
        <v>-231</v>
      </c>
      <c r="E1786" t="s">
        <v>117</v>
      </c>
      <c r="F1786">
        <f>VLOOKUP(A1786,Sheet5!A:E,3,FALSE)*C1786</f>
        <v>-7</v>
      </c>
      <c r="G1786">
        <f>VLOOKUP(A1786,Sheet5!A:E,4,FALSE)*C1786</f>
        <v>0</v>
      </c>
      <c r="H1786">
        <f>VLOOKUP(A1786,Sheet5!A:E,5,FALSE)*C1786</f>
        <v>0</v>
      </c>
      <c r="I1786" s="11">
        <f>VLOOKUP(A1786,Sheet5!A:E,3,FALSE)*D1786</f>
        <v>-231</v>
      </c>
      <c r="J1786" s="11">
        <f>VLOOKUP(A1786,Sheet5!A:E,4,FALSE)*D1786</f>
        <v>0</v>
      </c>
      <c r="K1786" s="11">
        <f>VLOOKUP(A1786,Sheet5!A:E,5,FALSE)*D1786</f>
        <v>0</v>
      </c>
    </row>
    <row r="1787" spans="1:11" x14ac:dyDescent="0.25">
      <c r="A1787">
        <v>9</v>
      </c>
      <c r="B1787" t="s">
        <v>433</v>
      </c>
      <c r="C1787">
        <v>-37</v>
      </c>
      <c r="D1787">
        <v>-1221</v>
      </c>
      <c r="E1787" t="s">
        <v>151</v>
      </c>
      <c r="F1787">
        <f>VLOOKUP(A1787,Sheet5!A:E,3,FALSE)*C1787</f>
        <v>-37</v>
      </c>
      <c r="G1787">
        <f>VLOOKUP(A1787,Sheet5!A:E,4,FALSE)*C1787</f>
        <v>0</v>
      </c>
      <c r="H1787">
        <f>VLOOKUP(A1787,Sheet5!A:E,5,FALSE)*C1787</f>
        <v>0</v>
      </c>
      <c r="I1787" s="11">
        <f>VLOOKUP(A1787,Sheet5!A:E,3,FALSE)*D1787</f>
        <v>-1221</v>
      </c>
      <c r="J1787" s="11">
        <f>VLOOKUP(A1787,Sheet5!A:E,4,FALSE)*D1787</f>
        <v>0</v>
      </c>
      <c r="K1787" s="11">
        <f>VLOOKUP(A1787,Sheet5!A:E,5,FALSE)*D1787</f>
        <v>0</v>
      </c>
    </row>
    <row r="1788" spans="1:11" x14ac:dyDescent="0.25">
      <c r="A1788">
        <v>9</v>
      </c>
      <c r="B1788" t="s">
        <v>433</v>
      </c>
      <c r="C1788">
        <v>-1</v>
      </c>
      <c r="D1788">
        <v>-33</v>
      </c>
      <c r="E1788" t="s">
        <v>198</v>
      </c>
      <c r="F1788">
        <f>VLOOKUP(A1788,Sheet5!A:E,3,FALSE)*C1788</f>
        <v>-1</v>
      </c>
      <c r="G1788">
        <f>VLOOKUP(A1788,Sheet5!A:E,4,FALSE)*C1788</f>
        <v>0</v>
      </c>
      <c r="H1788">
        <f>VLOOKUP(A1788,Sheet5!A:E,5,FALSE)*C1788</f>
        <v>0</v>
      </c>
      <c r="I1788" s="11">
        <f>VLOOKUP(A1788,Sheet5!A:E,3,FALSE)*D1788</f>
        <v>-33</v>
      </c>
      <c r="J1788" s="11">
        <f>VLOOKUP(A1788,Sheet5!A:E,4,FALSE)*D1788</f>
        <v>0</v>
      </c>
      <c r="K1788" s="11">
        <f>VLOOKUP(A1788,Sheet5!A:E,5,FALSE)*D1788</f>
        <v>0</v>
      </c>
    </row>
    <row r="1789" spans="1:11" x14ac:dyDescent="0.25">
      <c r="A1789">
        <v>9</v>
      </c>
      <c r="B1789" t="s">
        <v>433</v>
      </c>
      <c r="C1789">
        <v>-3</v>
      </c>
      <c r="D1789">
        <v>-99</v>
      </c>
      <c r="E1789" t="s">
        <v>199</v>
      </c>
      <c r="F1789">
        <f>VLOOKUP(A1789,Sheet5!A:E,3,FALSE)*C1789</f>
        <v>-3</v>
      </c>
      <c r="G1789">
        <f>VLOOKUP(A1789,Sheet5!A:E,4,FALSE)*C1789</f>
        <v>0</v>
      </c>
      <c r="H1789">
        <f>VLOOKUP(A1789,Sheet5!A:E,5,FALSE)*C1789</f>
        <v>0</v>
      </c>
      <c r="I1789" s="11">
        <f>VLOOKUP(A1789,Sheet5!A:E,3,FALSE)*D1789</f>
        <v>-99</v>
      </c>
      <c r="J1789" s="11">
        <f>VLOOKUP(A1789,Sheet5!A:E,4,FALSE)*D1789</f>
        <v>0</v>
      </c>
      <c r="K1789" s="11">
        <f>VLOOKUP(A1789,Sheet5!A:E,5,FALSE)*D1789</f>
        <v>0</v>
      </c>
    </row>
    <row r="1790" spans="1:11" x14ac:dyDescent="0.25">
      <c r="A1790">
        <v>9</v>
      </c>
      <c r="B1790" t="s">
        <v>433</v>
      </c>
      <c r="C1790">
        <v>-2</v>
      </c>
      <c r="D1790">
        <v>-66</v>
      </c>
      <c r="E1790" t="s">
        <v>200</v>
      </c>
      <c r="F1790">
        <f>VLOOKUP(A1790,Sheet5!A:E,3,FALSE)*C1790</f>
        <v>-2</v>
      </c>
      <c r="G1790">
        <f>VLOOKUP(A1790,Sheet5!A:E,4,FALSE)*C1790</f>
        <v>0</v>
      </c>
      <c r="H1790">
        <f>VLOOKUP(A1790,Sheet5!A:E,5,FALSE)*C1790</f>
        <v>0</v>
      </c>
      <c r="I1790" s="11">
        <f>VLOOKUP(A1790,Sheet5!A:E,3,FALSE)*D1790</f>
        <v>-66</v>
      </c>
      <c r="J1790" s="11">
        <f>VLOOKUP(A1790,Sheet5!A:E,4,FALSE)*D1790</f>
        <v>0</v>
      </c>
      <c r="K1790" s="11">
        <f>VLOOKUP(A1790,Sheet5!A:E,5,FALSE)*D1790</f>
        <v>0</v>
      </c>
    </row>
    <row r="1791" spans="1:11" x14ac:dyDescent="0.25">
      <c r="A1791">
        <v>9</v>
      </c>
      <c r="B1791" t="s">
        <v>433</v>
      </c>
      <c r="C1791">
        <v>-5</v>
      </c>
      <c r="D1791">
        <v>-165</v>
      </c>
      <c r="E1791" t="s">
        <v>203</v>
      </c>
      <c r="F1791">
        <f>VLOOKUP(A1791,Sheet5!A:E,3,FALSE)*C1791</f>
        <v>-5</v>
      </c>
      <c r="G1791">
        <f>VLOOKUP(A1791,Sheet5!A:E,4,FALSE)*C1791</f>
        <v>0</v>
      </c>
      <c r="H1791">
        <f>VLOOKUP(A1791,Sheet5!A:E,5,FALSE)*C1791</f>
        <v>0</v>
      </c>
      <c r="I1791" s="11">
        <f>VLOOKUP(A1791,Sheet5!A:E,3,FALSE)*D1791</f>
        <v>-165</v>
      </c>
      <c r="J1791" s="11">
        <f>VLOOKUP(A1791,Sheet5!A:E,4,FALSE)*D1791</f>
        <v>0</v>
      </c>
      <c r="K1791" s="11">
        <f>VLOOKUP(A1791,Sheet5!A:E,5,FALSE)*D1791</f>
        <v>0</v>
      </c>
    </row>
    <row r="1792" spans="1:11" x14ac:dyDescent="0.25">
      <c r="A1792">
        <v>9</v>
      </c>
      <c r="B1792" t="s">
        <v>433</v>
      </c>
      <c r="C1792">
        <v>-9</v>
      </c>
      <c r="D1792">
        <v>-297</v>
      </c>
      <c r="E1792" t="s">
        <v>204</v>
      </c>
      <c r="F1792">
        <f>VLOOKUP(A1792,Sheet5!A:E,3,FALSE)*C1792</f>
        <v>-9</v>
      </c>
      <c r="G1792">
        <f>VLOOKUP(A1792,Sheet5!A:E,4,FALSE)*C1792</f>
        <v>0</v>
      </c>
      <c r="H1792">
        <f>VLOOKUP(A1792,Sheet5!A:E,5,FALSE)*C1792</f>
        <v>0</v>
      </c>
      <c r="I1792" s="11">
        <f>VLOOKUP(A1792,Sheet5!A:E,3,FALSE)*D1792</f>
        <v>-297</v>
      </c>
      <c r="J1792" s="11">
        <f>VLOOKUP(A1792,Sheet5!A:E,4,FALSE)*D1792</f>
        <v>0</v>
      </c>
      <c r="K1792" s="11">
        <f>VLOOKUP(A1792,Sheet5!A:E,5,FALSE)*D1792</f>
        <v>0</v>
      </c>
    </row>
    <row r="1793" spans="1:11" x14ac:dyDescent="0.25">
      <c r="A1793">
        <v>9</v>
      </c>
      <c r="B1793" t="s">
        <v>433</v>
      </c>
      <c r="C1793">
        <v>-14</v>
      </c>
      <c r="D1793">
        <v>-462</v>
      </c>
      <c r="E1793" t="s">
        <v>205</v>
      </c>
      <c r="F1793">
        <f>VLOOKUP(A1793,Sheet5!A:E,3,FALSE)*C1793</f>
        <v>-14</v>
      </c>
      <c r="G1793">
        <f>VLOOKUP(A1793,Sheet5!A:E,4,FALSE)*C1793</f>
        <v>0</v>
      </c>
      <c r="H1793">
        <f>VLOOKUP(A1793,Sheet5!A:E,5,FALSE)*C1793</f>
        <v>0</v>
      </c>
      <c r="I1793" s="11">
        <f>VLOOKUP(A1793,Sheet5!A:E,3,FALSE)*D1793</f>
        <v>-462</v>
      </c>
      <c r="J1793" s="11">
        <f>VLOOKUP(A1793,Sheet5!A:E,4,FALSE)*D1793</f>
        <v>0</v>
      </c>
      <c r="K1793" s="11">
        <f>VLOOKUP(A1793,Sheet5!A:E,5,FALSE)*D1793</f>
        <v>0</v>
      </c>
    </row>
    <row r="1794" spans="1:11" x14ac:dyDescent="0.25">
      <c r="A1794">
        <v>9</v>
      </c>
      <c r="B1794" t="s">
        <v>433</v>
      </c>
      <c r="C1794">
        <v>-7</v>
      </c>
      <c r="D1794">
        <v>-231</v>
      </c>
      <c r="E1794" t="s">
        <v>207</v>
      </c>
      <c r="F1794">
        <f>VLOOKUP(A1794,Sheet5!A:E,3,FALSE)*C1794</f>
        <v>-7</v>
      </c>
      <c r="G1794">
        <f>VLOOKUP(A1794,Sheet5!A:E,4,FALSE)*C1794</f>
        <v>0</v>
      </c>
      <c r="H1794">
        <f>VLOOKUP(A1794,Sheet5!A:E,5,FALSE)*C1794</f>
        <v>0</v>
      </c>
      <c r="I1794" s="11">
        <f>VLOOKUP(A1794,Sheet5!A:E,3,FALSE)*D1794</f>
        <v>-231</v>
      </c>
      <c r="J1794" s="11">
        <f>VLOOKUP(A1794,Sheet5!A:E,4,FALSE)*D1794</f>
        <v>0</v>
      </c>
      <c r="K1794" s="11">
        <f>VLOOKUP(A1794,Sheet5!A:E,5,FALSE)*D1794</f>
        <v>0</v>
      </c>
    </row>
    <row r="1795" spans="1:11" x14ac:dyDescent="0.25">
      <c r="A1795">
        <v>9</v>
      </c>
      <c r="B1795" t="s">
        <v>433</v>
      </c>
      <c r="C1795">
        <v>-1</v>
      </c>
      <c r="D1795">
        <v>-33</v>
      </c>
      <c r="E1795" t="s">
        <v>208</v>
      </c>
      <c r="F1795">
        <f>VLOOKUP(A1795,Sheet5!A:E,3,FALSE)*C1795</f>
        <v>-1</v>
      </c>
      <c r="G1795">
        <f>VLOOKUP(A1795,Sheet5!A:E,4,FALSE)*C1795</f>
        <v>0</v>
      </c>
      <c r="H1795">
        <f>VLOOKUP(A1795,Sheet5!A:E,5,FALSE)*C1795</f>
        <v>0</v>
      </c>
      <c r="I1795" s="11">
        <f>VLOOKUP(A1795,Sheet5!A:E,3,FALSE)*D1795</f>
        <v>-33</v>
      </c>
      <c r="J1795" s="11">
        <f>VLOOKUP(A1795,Sheet5!A:E,4,FALSE)*D1795</f>
        <v>0</v>
      </c>
      <c r="K1795" s="11">
        <f>VLOOKUP(A1795,Sheet5!A:E,5,FALSE)*D1795</f>
        <v>0</v>
      </c>
    </row>
    <row r="1796" spans="1:11" x14ac:dyDescent="0.25">
      <c r="A1796">
        <v>9</v>
      </c>
      <c r="B1796" t="s">
        <v>433</v>
      </c>
      <c r="C1796">
        <v>-4</v>
      </c>
      <c r="D1796">
        <v>-132</v>
      </c>
      <c r="E1796" t="s">
        <v>209</v>
      </c>
      <c r="F1796">
        <f>VLOOKUP(A1796,Sheet5!A:E,3,FALSE)*C1796</f>
        <v>-4</v>
      </c>
      <c r="G1796">
        <f>VLOOKUP(A1796,Sheet5!A:E,4,FALSE)*C1796</f>
        <v>0</v>
      </c>
      <c r="H1796">
        <f>VLOOKUP(A1796,Sheet5!A:E,5,FALSE)*C1796</f>
        <v>0</v>
      </c>
      <c r="I1796" s="11">
        <f>VLOOKUP(A1796,Sheet5!A:E,3,FALSE)*D1796</f>
        <v>-132</v>
      </c>
      <c r="J1796" s="11">
        <f>VLOOKUP(A1796,Sheet5!A:E,4,FALSE)*D1796</f>
        <v>0</v>
      </c>
      <c r="K1796" s="11">
        <f>VLOOKUP(A1796,Sheet5!A:E,5,FALSE)*D1796</f>
        <v>0</v>
      </c>
    </row>
    <row r="1797" spans="1:11" x14ac:dyDescent="0.25">
      <c r="A1797">
        <v>9</v>
      </c>
      <c r="B1797" t="s">
        <v>433</v>
      </c>
      <c r="C1797">
        <v>-5</v>
      </c>
      <c r="D1797">
        <v>-165</v>
      </c>
      <c r="E1797" t="s">
        <v>210</v>
      </c>
      <c r="F1797">
        <f>VLOOKUP(A1797,Sheet5!A:E,3,FALSE)*C1797</f>
        <v>-5</v>
      </c>
      <c r="G1797">
        <f>VLOOKUP(A1797,Sheet5!A:E,4,FALSE)*C1797</f>
        <v>0</v>
      </c>
      <c r="H1797">
        <f>VLOOKUP(A1797,Sheet5!A:E,5,FALSE)*C1797</f>
        <v>0</v>
      </c>
      <c r="I1797" s="11">
        <f>VLOOKUP(A1797,Sheet5!A:E,3,FALSE)*D1797</f>
        <v>-165</v>
      </c>
      <c r="J1797" s="11">
        <f>VLOOKUP(A1797,Sheet5!A:E,4,FALSE)*D1797</f>
        <v>0</v>
      </c>
      <c r="K1797" s="11">
        <f>VLOOKUP(A1797,Sheet5!A:E,5,FALSE)*D1797</f>
        <v>0</v>
      </c>
    </row>
    <row r="1798" spans="1:11" x14ac:dyDescent="0.25">
      <c r="A1798">
        <v>9</v>
      </c>
      <c r="B1798" t="s">
        <v>433</v>
      </c>
      <c r="C1798">
        <v>-5</v>
      </c>
      <c r="D1798">
        <v>-165</v>
      </c>
      <c r="E1798" t="s">
        <v>212</v>
      </c>
      <c r="F1798">
        <f>VLOOKUP(A1798,Sheet5!A:E,3,FALSE)*C1798</f>
        <v>-5</v>
      </c>
      <c r="G1798">
        <f>VLOOKUP(A1798,Sheet5!A:E,4,FALSE)*C1798</f>
        <v>0</v>
      </c>
      <c r="H1798">
        <f>VLOOKUP(A1798,Sheet5!A:E,5,FALSE)*C1798</f>
        <v>0</v>
      </c>
      <c r="I1798" s="11">
        <f>VLOOKUP(A1798,Sheet5!A:E,3,FALSE)*D1798</f>
        <v>-165</v>
      </c>
      <c r="J1798" s="11">
        <f>VLOOKUP(A1798,Sheet5!A:E,4,FALSE)*D1798</f>
        <v>0</v>
      </c>
      <c r="K1798" s="11">
        <f>VLOOKUP(A1798,Sheet5!A:E,5,FALSE)*D1798</f>
        <v>0</v>
      </c>
    </row>
    <row r="1799" spans="1:11" x14ac:dyDescent="0.25">
      <c r="A1799">
        <v>9</v>
      </c>
      <c r="B1799" t="s">
        <v>433</v>
      </c>
      <c r="C1799">
        <v>-4</v>
      </c>
      <c r="D1799">
        <v>-132</v>
      </c>
      <c r="E1799" t="s">
        <v>213</v>
      </c>
      <c r="F1799">
        <f>VLOOKUP(A1799,Sheet5!A:E,3,FALSE)*C1799</f>
        <v>-4</v>
      </c>
      <c r="G1799">
        <f>VLOOKUP(A1799,Sheet5!A:E,4,FALSE)*C1799</f>
        <v>0</v>
      </c>
      <c r="H1799">
        <f>VLOOKUP(A1799,Sheet5!A:E,5,FALSE)*C1799</f>
        <v>0</v>
      </c>
      <c r="I1799" s="11">
        <f>VLOOKUP(A1799,Sheet5!A:E,3,FALSE)*D1799</f>
        <v>-132</v>
      </c>
      <c r="J1799" s="11">
        <f>VLOOKUP(A1799,Sheet5!A:E,4,FALSE)*D1799</f>
        <v>0</v>
      </c>
      <c r="K1799" s="11">
        <f>VLOOKUP(A1799,Sheet5!A:E,5,FALSE)*D1799</f>
        <v>0</v>
      </c>
    </row>
    <row r="1800" spans="1:11" x14ac:dyDescent="0.25">
      <c r="A1800">
        <v>9</v>
      </c>
      <c r="B1800" t="s">
        <v>433</v>
      </c>
      <c r="C1800">
        <v>-4</v>
      </c>
      <c r="D1800">
        <v>-132</v>
      </c>
      <c r="E1800" t="s">
        <v>214</v>
      </c>
      <c r="F1800">
        <f>VLOOKUP(A1800,Sheet5!A:E,3,FALSE)*C1800</f>
        <v>-4</v>
      </c>
      <c r="G1800">
        <f>VLOOKUP(A1800,Sheet5!A:E,4,FALSE)*C1800</f>
        <v>0</v>
      </c>
      <c r="H1800">
        <f>VLOOKUP(A1800,Sheet5!A:E,5,FALSE)*C1800</f>
        <v>0</v>
      </c>
      <c r="I1800" s="11">
        <f>VLOOKUP(A1800,Sheet5!A:E,3,FALSE)*D1800</f>
        <v>-132</v>
      </c>
      <c r="J1800" s="11">
        <f>VLOOKUP(A1800,Sheet5!A:E,4,FALSE)*D1800</f>
        <v>0</v>
      </c>
      <c r="K1800" s="11">
        <f>VLOOKUP(A1800,Sheet5!A:E,5,FALSE)*D1800</f>
        <v>0</v>
      </c>
    </row>
    <row r="1801" spans="1:11" x14ac:dyDescent="0.25">
      <c r="A1801">
        <v>9</v>
      </c>
      <c r="B1801" t="s">
        <v>433</v>
      </c>
      <c r="C1801">
        <v>-1</v>
      </c>
      <c r="D1801">
        <v>-33</v>
      </c>
      <c r="E1801" t="s">
        <v>216</v>
      </c>
      <c r="F1801">
        <f>VLOOKUP(A1801,Sheet5!A:E,3,FALSE)*C1801</f>
        <v>-1</v>
      </c>
      <c r="G1801">
        <f>VLOOKUP(A1801,Sheet5!A:E,4,FALSE)*C1801</f>
        <v>0</v>
      </c>
      <c r="H1801">
        <f>VLOOKUP(A1801,Sheet5!A:E,5,FALSE)*C1801</f>
        <v>0</v>
      </c>
      <c r="I1801" s="11">
        <f>VLOOKUP(A1801,Sheet5!A:E,3,FALSE)*D1801</f>
        <v>-33</v>
      </c>
      <c r="J1801" s="11">
        <f>VLOOKUP(A1801,Sheet5!A:E,4,FALSE)*D1801</f>
        <v>0</v>
      </c>
      <c r="K1801" s="11">
        <f>VLOOKUP(A1801,Sheet5!A:E,5,FALSE)*D1801</f>
        <v>0</v>
      </c>
    </row>
    <row r="1802" spans="1:11" x14ac:dyDescent="0.25">
      <c r="A1802">
        <v>9</v>
      </c>
      <c r="B1802" t="s">
        <v>433</v>
      </c>
      <c r="C1802">
        <v>-6</v>
      </c>
      <c r="D1802">
        <v>-198</v>
      </c>
      <c r="E1802" t="s">
        <v>217</v>
      </c>
      <c r="F1802">
        <f>VLOOKUP(A1802,Sheet5!A:E,3,FALSE)*C1802</f>
        <v>-6</v>
      </c>
      <c r="G1802">
        <f>VLOOKUP(A1802,Sheet5!A:E,4,FALSE)*C1802</f>
        <v>0</v>
      </c>
      <c r="H1802">
        <f>VLOOKUP(A1802,Sheet5!A:E,5,FALSE)*C1802</f>
        <v>0</v>
      </c>
      <c r="I1802" s="11">
        <f>VLOOKUP(A1802,Sheet5!A:E,3,FALSE)*D1802</f>
        <v>-198</v>
      </c>
      <c r="J1802" s="11">
        <f>VLOOKUP(A1802,Sheet5!A:E,4,FALSE)*D1802</f>
        <v>0</v>
      </c>
      <c r="K1802" s="11">
        <f>VLOOKUP(A1802,Sheet5!A:E,5,FALSE)*D1802</f>
        <v>0</v>
      </c>
    </row>
    <row r="1803" spans="1:11" x14ac:dyDescent="0.25">
      <c r="A1803">
        <v>9</v>
      </c>
      <c r="B1803" t="s">
        <v>433</v>
      </c>
      <c r="C1803">
        <v>-1</v>
      </c>
      <c r="D1803">
        <v>-33</v>
      </c>
      <c r="E1803" t="s">
        <v>218</v>
      </c>
      <c r="F1803">
        <f>VLOOKUP(A1803,Sheet5!A:E,3,FALSE)*C1803</f>
        <v>-1</v>
      </c>
      <c r="G1803">
        <f>VLOOKUP(A1803,Sheet5!A:E,4,FALSE)*C1803</f>
        <v>0</v>
      </c>
      <c r="H1803">
        <f>VLOOKUP(A1803,Sheet5!A:E,5,FALSE)*C1803</f>
        <v>0</v>
      </c>
      <c r="I1803" s="11">
        <f>VLOOKUP(A1803,Sheet5!A:E,3,FALSE)*D1803</f>
        <v>-33</v>
      </c>
      <c r="J1803" s="11">
        <f>VLOOKUP(A1803,Sheet5!A:E,4,FALSE)*D1803</f>
        <v>0</v>
      </c>
      <c r="K1803" s="11">
        <f>VLOOKUP(A1803,Sheet5!A:E,5,FALSE)*D1803</f>
        <v>0</v>
      </c>
    </row>
    <row r="1804" spans="1:11" x14ac:dyDescent="0.25">
      <c r="A1804">
        <v>9</v>
      </c>
      <c r="B1804" t="s">
        <v>433</v>
      </c>
      <c r="C1804">
        <v>-2</v>
      </c>
      <c r="D1804">
        <v>-66</v>
      </c>
      <c r="E1804" t="s">
        <v>220</v>
      </c>
      <c r="F1804">
        <f>VLOOKUP(A1804,Sheet5!A:E,3,FALSE)*C1804</f>
        <v>-2</v>
      </c>
      <c r="G1804">
        <f>VLOOKUP(A1804,Sheet5!A:E,4,FALSE)*C1804</f>
        <v>0</v>
      </c>
      <c r="H1804">
        <f>VLOOKUP(A1804,Sheet5!A:E,5,FALSE)*C1804</f>
        <v>0</v>
      </c>
      <c r="I1804" s="11">
        <f>VLOOKUP(A1804,Sheet5!A:E,3,FALSE)*D1804</f>
        <v>-66</v>
      </c>
      <c r="J1804" s="11">
        <f>VLOOKUP(A1804,Sheet5!A:E,4,FALSE)*D1804</f>
        <v>0</v>
      </c>
      <c r="K1804" s="11">
        <f>VLOOKUP(A1804,Sheet5!A:E,5,FALSE)*D1804</f>
        <v>0</v>
      </c>
    </row>
    <row r="1805" spans="1:11" x14ac:dyDescent="0.25">
      <c r="A1805">
        <v>9</v>
      </c>
      <c r="B1805" t="s">
        <v>433</v>
      </c>
      <c r="C1805">
        <v>-7</v>
      </c>
      <c r="D1805">
        <v>-231</v>
      </c>
      <c r="E1805" t="s">
        <v>222</v>
      </c>
      <c r="F1805">
        <f>VLOOKUP(A1805,Sheet5!A:E,3,FALSE)*C1805</f>
        <v>-7</v>
      </c>
      <c r="G1805">
        <f>VLOOKUP(A1805,Sheet5!A:E,4,FALSE)*C1805</f>
        <v>0</v>
      </c>
      <c r="H1805">
        <f>VLOOKUP(A1805,Sheet5!A:E,5,FALSE)*C1805</f>
        <v>0</v>
      </c>
      <c r="I1805" s="11">
        <f>VLOOKUP(A1805,Sheet5!A:E,3,FALSE)*D1805</f>
        <v>-231</v>
      </c>
      <c r="J1805" s="11">
        <f>VLOOKUP(A1805,Sheet5!A:E,4,FALSE)*D1805</f>
        <v>0</v>
      </c>
      <c r="K1805" s="11">
        <f>VLOOKUP(A1805,Sheet5!A:E,5,FALSE)*D1805</f>
        <v>0</v>
      </c>
    </row>
    <row r="1806" spans="1:11" x14ac:dyDescent="0.25">
      <c r="A1806">
        <v>9</v>
      </c>
      <c r="B1806" t="s">
        <v>433</v>
      </c>
      <c r="C1806">
        <v>-17</v>
      </c>
      <c r="D1806">
        <v>-561</v>
      </c>
      <c r="E1806" t="s">
        <v>224</v>
      </c>
      <c r="F1806">
        <f>VLOOKUP(A1806,Sheet5!A:E,3,FALSE)*C1806</f>
        <v>-17</v>
      </c>
      <c r="G1806">
        <f>VLOOKUP(A1806,Sheet5!A:E,4,FALSE)*C1806</f>
        <v>0</v>
      </c>
      <c r="H1806">
        <f>VLOOKUP(A1806,Sheet5!A:E,5,FALSE)*C1806</f>
        <v>0</v>
      </c>
      <c r="I1806" s="11">
        <f>VLOOKUP(A1806,Sheet5!A:E,3,FALSE)*D1806</f>
        <v>-561</v>
      </c>
      <c r="J1806" s="11">
        <f>VLOOKUP(A1806,Sheet5!A:E,4,FALSE)*D1806</f>
        <v>0</v>
      </c>
      <c r="K1806" s="11">
        <f>VLOOKUP(A1806,Sheet5!A:E,5,FALSE)*D1806</f>
        <v>0</v>
      </c>
    </row>
    <row r="1807" spans="1:11" x14ac:dyDescent="0.25">
      <c r="A1807">
        <v>9</v>
      </c>
      <c r="B1807" t="s">
        <v>433</v>
      </c>
      <c r="C1807">
        <v>-4</v>
      </c>
      <c r="D1807">
        <v>-132</v>
      </c>
      <c r="E1807" t="s">
        <v>228</v>
      </c>
      <c r="F1807">
        <f>VLOOKUP(A1807,Sheet5!A:E,3,FALSE)*C1807</f>
        <v>-4</v>
      </c>
      <c r="G1807">
        <f>VLOOKUP(A1807,Sheet5!A:E,4,FALSE)*C1807</f>
        <v>0</v>
      </c>
      <c r="H1807">
        <f>VLOOKUP(A1807,Sheet5!A:E,5,FALSE)*C1807</f>
        <v>0</v>
      </c>
      <c r="I1807" s="11">
        <f>VLOOKUP(A1807,Sheet5!A:E,3,FALSE)*D1807</f>
        <v>-132</v>
      </c>
      <c r="J1807" s="11">
        <f>VLOOKUP(A1807,Sheet5!A:E,4,FALSE)*D1807</f>
        <v>0</v>
      </c>
      <c r="K1807" s="11">
        <f>VLOOKUP(A1807,Sheet5!A:E,5,FALSE)*D1807</f>
        <v>0</v>
      </c>
    </row>
    <row r="1808" spans="1:11" x14ac:dyDescent="0.25">
      <c r="A1808">
        <v>9</v>
      </c>
      <c r="B1808" t="s">
        <v>433</v>
      </c>
      <c r="C1808">
        <v>-1</v>
      </c>
      <c r="D1808">
        <v>-33</v>
      </c>
      <c r="E1808" t="s">
        <v>230</v>
      </c>
      <c r="F1808">
        <f>VLOOKUP(A1808,Sheet5!A:E,3,FALSE)*C1808</f>
        <v>-1</v>
      </c>
      <c r="G1808">
        <f>VLOOKUP(A1808,Sheet5!A:E,4,FALSE)*C1808</f>
        <v>0</v>
      </c>
      <c r="H1808">
        <f>VLOOKUP(A1808,Sheet5!A:E,5,FALSE)*C1808</f>
        <v>0</v>
      </c>
      <c r="I1808" s="11">
        <f>VLOOKUP(A1808,Sheet5!A:E,3,FALSE)*D1808</f>
        <v>-33</v>
      </c>
      <c r="J1808" s="11">
        <f>VLOOKUP(A1808,Sheet5!A:E,4,FALSE)*D1808</f>
        <v>0</v>
      </c>
      <c r="K1808" s="11">
        <f>VLOOKUP(A1808,Sheet5!A:E,5,FALSE)*D1808</f>
        <v>0</v>
      </c>
    </row>
    <row r="1809" spans="1:11" x14ac:dyDescent="0.25">
      <c r="A1809">
        <v>9</v>
      </c>
      <c r="B1809" t="s">
        <v>433</v>
      </c>
      <c r="C1809">
        <v>-5</v>
      </c>
      <c r="D1809">
        <v>-165</v>
      </c>
      <c r="E1809" t="s">
        <v>231</v>
      </c>
      <c r="F1809">
        <f>VLOOKUP(A1809,Sheet5!A:E,3,FALSE)*C1809</f>
        <v>-5</v>
      </c>
      <c r="G1809">
        <f>VLOOKUP(A1809,Sheet5!A:E,4,FALSE)*C1809</f>
        <v>0</v>
      </c>
      <c r="H1809">
        <f>VLOOKUP(A1809,Sheet5!A:E,5,FALSE)*C1809</f>
        <v>0</v>
      </c>
      <c r="I1809" s="11">
        <f>VLOOKUP(A1809,Sheet5!A:E,3,FALSE)*D1809</f>
        <v>-165</v>
      </c>
      <c r="J1809" s="11">
        <f>VLOOKUP(A1809,Sheet5!A:E,4,FALSE)*D1809</f>
        <v>0</v>
      </c>
      <c r="K1809" s="11">
        <f>VLOOKUP(A1809,Sheet5!A:E,5,FALSE)*D1809</f>
        <v>0</v>
      </c>
    </row>
    <row r="1810" spans="1:11" x14ac:dyDescent="0.25">
      <c r="A1810">
        <v>9</v>
      </c>
      <c r="B1810" t="s">
        <v>433</v>
      </c>
      <c r="C1810">
        <v>-3</v>
      </c>
      <c r="D1810">
        <v>-99</v>
      </c>
      <c r="E1810" t="s">
        <v>232</v>
      </c>
      <c r="F1810">
        <f>VLOOKUP(A1810,Sheet5!A:E,3,FALSE)*C1810</f>
        <v>-3</v>
      </c>
      <c r="G1810">
        <f>VLOOKUP(A1810,Sheet5!A:E,4,FALSE)*C1810</f>
        <v>0</v>
      </c>
      <c r="H1810">
        <f>VLOOKUP(A1810,Sheet5!A:E,5,FALSE)*C1810</f>
        <v>0</v>
      </c>
      <c r="I1810" s="11">
        <f>VLOOKUP(A1810,Sheet5!A:E,3,FALSE)*D1810</f>
        <v>-99</v>
      </c>
      <c r="J1810" s="11">
        <f>VLOOKUP(A1810,Sheet5!A:E,4,FALSE)*D1810</f>
        <v>0</v>
      </c>
      <c r="K1810" s="11">
        <f>VLOOKUP(A1810,Sheet5!A:E,5,FALSE)*D1810</f>
        <v>0</v>
      </c>
    </row>
    <row r="1811" spans="1:11" x14ac:dyDescent="0.25">
      <c r="A1811">
        <v>9</v>
      </c>
      <c r="B1811" t="s">
        <v>433</v>
      </c>
      <c r="C1811">
        <v>-5</v>
      </c>
      <c r="D1811">
        <v>-165</v>
      </c>
      <c r="E1811" t="s">
        <v>233</v>
      </c>
      <c r="F1811">
        <f>VLOOKUP(A1811,Sheet5!A:E,3,FALSE)*C1811</f>
        <v>-5</v>
      </c>
      <c r="G1811">
        <f>VLOOKUP(A1811,Sheet5!A:E,4,FALSE)*C1811</f>
        <v>0</v>
      </c>
      <c r="H1811">
        <f>VLOOKUP(A1811,Sheet5!A:E,5,FALSE)*C1811</f>
        <v>0</v>
      </c>
      <c r="I1811" s="11">
        <f>VLOOKUP(A1811,Sheet5!A:E,3,FALSE)*D1811</f>
        <v>-165</v>
      </c>
      <c r="J1811" s="11">
        <f>VLOOKUP(A1811,Sheet5!A:E,4,FALSE)*D1811</f>
        <v>0</v>
      </c>
      <c r="K1811" s="11">
        <f>VLOOKUP(A1811,Sheet5!A:E,5,FALSE)*D1811</f>
        <v>0</v>
      </c>
    </row>
    <row r="1812" spans="1:11" x14ac:dyDescent="0.25">
      <c r="A1812">
        <v>9</v>
      </c>
      <c r="B1812" t="s">
        <v>433</v>
      </c>
      <c r="C1812">
        <v>-9</v>
      </c>
      <c r="D1812">
        <v>-297</v>
      </c>
      <c r="E1812" t="s">
        <v>234</v>
      </c>
      <c r="F1812">
        <f>VLOOKUP(A1812,Sheet5!A:E,3,FALSE)*C1812</f>
        <v>-9</v>
      </c>
      <c r="G1812">
        <f>VLOOKUP(A1812,Sheet5!A:E,4,FALSE)*C1812</f>
        <v>0</v>
      </c>
      <c r="H1812">
        <f>VLOOKUP(A1812,Sheet5!A:E,5,FALSE)*C1812</f>
        <v>0</v>
      </c>
      <c r="I1812" s="11">
        <f>VLOOKUP(A1812,Sheet5!A:E,3,FALSE)*D1812</f>
        <v>-297</v>
      </c>
      <c r="J1812" s="11">
        <f>VLOOKUP(A1812,Sheet5!A:E,4,FALSE)*D1812</f>
        <v>0</v>
      </c>
      <c r="K1812" s="11">
        <f>VLOOKUP(A1812,Sheet5!A:E,5,FALSE)*D1812</f>
        <v>0</v>
      </c>
    </row>
    <row r="1813" spans="1:11" x14ac:dyDescent="0.25">
      <c r="A1813">
        <v>9</v>
      </c>
      <c r="B1813" t="s">
        <v>433</v>
      </c>
      <c r="C1813">
        <v>-1</v>
      </c>
      <c r="D1813">
        <v>-33</v>
      </c>
      <c r="E1813" t="s">
        <v>235</v>
      </c>
      <c r="F1813">
        <f>VLOOKUP(A1813,Sheet5!A:E,3,FALSE)*C1813</f>
        <v>-1</v>
      </c>
      <c r="G1813">
        <f>VLOOKUP(A1813,Sheet5!A:E,4,FALSE)*C1813</f>
        <v>0</v>
      </c>
      <c r="H1813">
        <f>VLOOKUP(A1813,Sheet5!A:E,5,FALSE)*C1813</f>
        <v>0</v>
      </c>
      <c r="I1813" s="11">
        <f>VLOOKUP(A1813,Sheet5!A:E,3,FALSE)*D1813</f>
        <v>-33</v>
      </c>
      <c r="J1813" s="11">
        <f>VLOOKUP(A1813,Sheet5!A:E,4,FALSE)*D1813</f>
        <v>0</v>
      </c>
      <c r="K1813" s="11">
        <f>VLOOKUP(A1813,Sheet5!A:E,5,FALSE)*D1813</f>
        <v>0</v>
      </c>
    </row>
    <row r="1814" spans="1:11" x14ac:dyDescent="0.25">
      <c r="A1814">
        <v>9</v>
      </c>
      <c r="B1814" t="s">
        <v>433</v>
      </c>
      <c r="C1814">
        <v>-1</v>
      </c>
      <c r="D1814">
        <v>-33</v>
      </c>
      <c r="E1814" t="s">
        <v>235</v>
      </c>
      <c r="F1814">
        <f>VLOOKUP(A1814,Sheet5!A:E,3,FALSE)*C1814</f>
        <v>-1</v>
      </c>
      <c r="G1814">
        <f>VLOOKUP(A1814,Sheet5!A:E,4,FALSE)*C1814</f>
        <v>0</v>
      </c>
      <c r="H1814">
        <f>VLOOKUP(A1814,Sheet5!A:E,5,FALSE)*C1814</f>
        <v>0</v>
      </c>
      <c r="I1814" s="11">
        <f>VLOOKUP(A1814,Sheet5!A:E,3,FALSE)*D1814</f>
        <v>-33</v>
      </c>
      <c r="J1814" s="11">
        <f>VLOOKUP(A1814,Sheet5!A:E,4,FALSE)*D1814</f>
        <v>0</v>
      </c>
      <c r="K1814" s="11">
        <f>VLOOKUP(A1814,Sheet5!A:E,5,FALSE)*D1814</f>
        <v>0</v>
      </c>
    </row>
    <row r="1815" spans="1:11" x14ac:dyDescent="0.25">
      <c r="A1815">
        <v>9</v>
      </c>
      <c r="B1815" t="s">
        <v>433</v>
      </c>
      <c r="C1815">
        <v>-1</v>
      </c>
      <c r="D1815">
        <v>-33</v>
      </c>
      <c r="E1815" t="s">
        <v>236</v>
      </c>
      <c r="F1815">
        <f>VLOOKUP(A1815,Sheet5!A:E,3,FALSE)*C1815</f>
        <v>-1</v>
      </c>
      <c r="G1815">
        <f>VLOOKUP(A1815,Sheet5!A:E,4,FALSE)*C1815</f>
        <v>0</v>
      </c>
      <c r="H1815">
        <f>VLOOKUP(A1815,Sheet5!A:E,5,FALSE)*C1815</f>
        <v>0</v>
      </c>
      <c r="I1815" s="11">
        <f>VLOOKUP(A1815,Sheet5!A:E,3,FALSE)*D1815</f>
        <v>-33</v>
      </c>
      <c r="J1815" s="11">
        <f>VLOOKUP(A1815,Sheet5!A:E,4,FALSE)*D1815</f>
        <v>0</v>
      </c>
      <c r="K1815" s="11">
        <f>VLOOKUP(A1815,Sheet5!A:E,5,FALSE)*D1815</f>
        <v>0</v>
      </c>
    </row>
    <row r="1816" spans="1:11" x14ac:dyDescent="0.25">
      <c r="A1816">
        <v>9</v>
      </c>
      <c r="B1816" t="s">
        <v>433</v>
      </c>
      <c r="C1816">
        <v>-12</v>
      </c>
      <c r="D1816">
        <v>-396</v>
      </c>
      <c r="E1816" t="s">
        <v>237</v>
      </c>
      <c r="F1816">
        <f>VLOOKUP(A1816,Sheet5!A:E,3,FALSE)*C1816</f>
        <v>-12</v>
      </c>
      <c r="G1816">
        <f>VLOOKUP(A1816,Sheet5!A:E,4,FALSE)*C1816</f>
        <v>0</v>
      </c>
      <c r="H1816">
        <f>VLOOKUP(A1816,Sheet5!A:E,5,FALSE)*C1816</f>
        <v>0</v>
      </c>
      <c r="I1816" s="11">
        <f>VLOOKUP(A1816,Sheet5!A:E,3,FALSE)*D1816</f>
        <v>-396</v>
      </c>
      <c r="J1816" s="11">
        <f>VLOOKUP(A1816,Sheet5!A:E,4,FALSE)*D1816</f>
        <v>0</v>
      </c>
      <c r="K1816" s="11">
        <f>VLOOKUP(A1816,Sheet5!A:E,5,FALSE)*D1816</f>
        <v>0</v>
      </c>
    </row>
    <row r="1817" spans="1:11" x14ac:dyDescent="0.25">
      <c r="A1817">
        <v>9</v>
      </c>
      <c r="B1817" t="s">
        <v>433</v>
      </c>
      <c r="C1817">
        <v>-2</v>
      </c>
      <c r="D1817">
        <v>-66</v>
      </c>
      <c r="E1817" t="s">
        <v>238</v>
      </c>
      <c r="F1817">
        <f>VLOOKUP(A1817,Sheet5!A:E,3,FALSE)*C1817</f>
        <v>-2</v>
      </c>
      <c r="G1817">
        <f>VLOOKUP(A1817,Sheet5!A:E,4,FALSE)*C1817</f>
        <v>0</v>
      </c>
      <c r="H1817">
        <f>VLOOKUP(A1817,Sheet5!A:E,5,FALSE)*C1817</f>
        <v>0</v>
      </c>
      <c r="I1817" s="11">
        <f>VLOOKUP(A1817,Sheet5!A:E,3,FALSE)*D1817</f>
        <v>-66</v>
      </c>
      <c r="J1817" s="11">
        <f>VLOOKUP(A1817,Sheet5!A:E,4,FALSE)*D1817</f>
        <v>0</v>
      </c>
      <c r="K1817" s="11">
        <f>VLOOKUP(A1817,Sheet5!A:E,5,FALSE)*D1817</f>
        <v>0</v>
      </c>
    </row>
    <row r="1818" spans="1:11" x14ac:dyDescent="0.25">
      <c r="A1818">
        <v>9</v>
      </c>
      <c r="B1818" t="s">
        <v>433</v>
      </c>
      <c r="C1818">
        <v>-6</v>
      </c>
      <c r="D1818">
        <v>-198</v>
      </c>
      <c r="E1818" t="s">
        <v>239</v>
      </c>
      <c r="F1818">
        <f>VLOOKUP(A1818,Sheet5!A:E,3,FALSE)*C1818</f>
        <v>-6</v>
      </c>
      <c r="G1818">
        <f>VLOOKUP(A1818,Sheet5!A:E,4,FALSE)*C1818</f>
        <v>0</v>
      </c>
      <c r="H1818">
        <f>VLOOKUP(A1818,Sheet5!A:E,5,FALSE)*C1818</f>
        <v>0</v>
      </c>
      <c r="I1818" s="11">
        <f>VLOOKUP(A1818,Sheet5!A:E,3,FALSE)*D1818</f>
        <v>-198</v>
      </c>
      <c r="J1818" s="11">
        <f>VLOOKUP(A1818,Sheet5!A:E,4,FALSE)*D1818</f>
        <v>0</v>
      </c>
      <c r="K1818" s="11">
        <f>VLOOKUP(A1818,Sheet5!A:E,5,FALSE)*D1818</f>
        <v>0</v>
      </c>
    </row>
    <row r="1819" spans="1:11" x14ac:dyDescent="0.25">
      <c r="A1819">
        <v>9</v>
      </c>
      <c r="B1819" t="s">
        <v>433</v>
      </c>
      <c r="C1819">
        <v>-1</v>
      </c>
      <c r="D1819">
        <v>-33</v>
      </c>
      <c r="E1819" t="s">
        <v>240</v>
      </c>
      <c r="F1819">
        <f>VLOOKUP(A1819,Sheet5!A:E,3,FALSE)*C1819</f>
        <v>-1</v>
      </c>
      <c r="G1819">
        <f>VLOOKUP(A1819,Sheet5!A:E,4,FALSE)*C1819</f>
        <v>0</v>
      </c>
      <c r="H1819">
        <f>VLOOKUP(A1819,Sheet5!A:E,5,FALSE)*C1819</f>
        <v>0</v>
      </c>
      <c r="I1819" s="11">
        <f>VLOOKUP(A1819,Sheet5!A:E,3,FALSE)*D1819</f>
        <v>-33</v>
      </c>
      <c r="J1819" s="11">
        <f>VLOOKUP(A1819,Sheet5!A:E,4,FALSE)*D1819</f>
        <v>0</v>
      </c>
      <c r="K1819" s="11">
        <f>VLOOKUP(A1819,Sheet5!A:E,5,FALSE)*D1819</f>
        <v>0</v>
      </c>
    </row>
    <row r="1820" spans="1:11" x14ac:dyDescent="0.25">
      <c r="A1820">
        <v>9</v>
      </c>
      <c r="B1820" t="s">
        <v>433</v>
      </c>
      <c r="C1820">
        <v>-7</v>
      </c>
      <c r="D1820">
        <v>-231</v>
      </c>
      <c r="E1820" t="s">
        <v>241</v>
      </c>
      <c r="F1820">
        <f>VLOOKUP(A1820,Sheet5!A:E,3,FALSE)*C1820</f>
        <v>-7</v>
      </c>
      <c r="G1820">
        <f>VLOOKUP(A1820,Sheet5!A:E,4,FALSE)*C1820</f>
        <v>0</v>
      </c>
      <c r="H1820">
        <f>VLOOKUP(A1820,Sheet5!A:E,5,FALSE)*C1820</f>
        <v>0</v>
      </c>
      <c r="I1820" s="11">
        <f>VLOOKUP(A1820,Sheet5!A:E,3,FALSE)*D1820</f>
        <v>-231</v>
      </c>
      <c r="J1820" s="11">
        <f>VLOOKUP(A1820,Sheet5!A:E,4,FALSE)*D1820</f>
        <v>0</v>
      </c>
      <c r="K1820" s="11">
        <f>VLOOKUP(A1820,Sheet5!A:E,5,FALSE)*D1820</f>
        <v>0</v>
      </c>
    </row>
    <row r="1821" spans="1:11" x14ac:dyDescent="0.25">
      <c r="A1821">
        <v>9</v>
      </c>
      <c r="B1821" t="s">
        <v>433</v>
      </c>
      <c r="C1821">
        <v>-13</v>
      </c>
      <c r="D1821">
        <v>-429</v>
      </c>
      <c r="E1821" t="s">
        <v>242</v>
      </c>
      <c r="F1821">
        <f>VLOOKUP(A1821,Sheet5!A:E,3,FALSE)*C1821</f>
        <v>-13</v>
      </c>
      <c r="G1821">
        <f>VLOOKUP(A1821,Sheet5!A:E,4,FALSE)*C1821</f>
        <v>0</v>
      </c>
      <c r="H1821">
        <f>VLOOKUP(A1821,Sheet5!A:E,5,FALSE)*C1821</f>
        <v>0</v>
      </c>
      <c r="I1821" s="11">
        <f>VLOOKUP(A1821,Sheet5!A:E,3,FALSE)*D1821</f>
        <v>-429</v>
      </c>
      <c r="J1821" s="11">
        <f>VLOOKUP(A1821,Sheet5!A:E,4,FALSE)*D1821</f>
        <v>0</v>
      </c>
      <c r="K1821" s="11">
        <f>VLOOKUP(A1821,Sheet5!A:E,5,FALSE)*D1821</f>
        <v>0</v>
      </c>
    </row>
    <row r="1822" spans="1:11" x14ac:dyDescent="0.25">
      <c r="A1822">
        <v>9</v>
      </c>
      <c r="B1822" t="s">
        <v>433</v>
      </c>
      <c r="C1822">
        <v>-2</v>
      </c>
      <c r="D1822">
        <v>-66</v>
      </c>
      <c r="E1822" t="s">
        <v>244</v>
      </c>
      <c r="F1822">
        <f>VLOOKUP(A1822,Sheet5!A:E,3,FALSE)*C1822</f>
        <v>-2</v>
      </c>
      <c r="G1822">
        <f>VLOOKUP(A1822,Sheet5!A:E,4,FALSE)*C1822</f>
        <v>0</v>
      </c>
      <c r="H1822">
        <f>VLOOKUP(A1822,Sheet5!A:E,5,FALSE)*C1822</f>
        <v>0</v>
      </c>
      <c r="I1822" s="11">
        <f>VLOOKUP(A1822,Sheet5!A:E,3,FALSE)*D1822</f>
        <v>-66</v>
      </c>
      <c r="J1822" s="11">
        <f>VLOOKUP(A1822,Sheet5!A:E,4,FALSE)*D1822</f>
        <v>0</v>
      </c>
      <c r="K1822" s="11">
        <f>VLOOKUP(A1822,Sheet5!A:E,5,FALSE)*D1822</f>
        <v>0</v>
      </c>
    </row>
    <row r="1823" spans="1:11" x14ac:dyDescent="0.25">
      <c r="A1823">
        <v>9</v>
      </c>
      <c r="B1823" t="s">
        <v>433</v>
      </c>
      <c r="C1823">
        <v>-1</v>
      </c>
      <c r="D1823">
        <v>-33</v>
      </c>
      <c r="E1823" t="s">
        <v>246</v>
      </c>
      <c r="F1823">
        <f>VLOOKUP(A1823,Sheet5!A:E,3,FALSE)*C1823</f>
        <v>-1</v>
      </c>
      <c r="G1823">
        <f>VLOOKUP(A1823,Sheet5!A:E,4,FALSE)*C1823</f>
        <v>0</v>
      </c>
      <c r="H1823">
        <f>VLOOKUP(A1823,Sheet5!A:E,5,FALSE)*C1823</f>
        <v>0</v>
      </c>
      <c r="I1823" s="11">
        <f>VLOOKUP(A1823,Sheet5!A:E,3,FALSE)*D1823</f>
        <v>-33</v>
      </c>
      <c r="J1823" s="11">
        <f>VLOOKUP(A1823,Sheet5!A:E,4,FALSE)*D1823</f>
        <v>0</v>
      </c>
      <c r="K1823" s="11">
        <f>VLOOKUP(A1823,Sheet5!A:E,5,FALSE)*D1823</f>
        <v>0</v>
      </c>
    </row>
    <row r="1824" spans="1:11" x14ac:dyDescent="0.25">
      <c r="A1824">
        <v>9</v>
      </c>
      <c r="B1824" t="s">
        <v>433</v>
      </c>
      <c r="C1824">
        <v>-1</v>
      </c>
      <c r="D1824">
        <v>-33</v>
      </c>
      <c r="E1824" t="s">
        <v>247</v>
      </c>
      <c r="F1824">
        <f>VLOOKUP(A1824,Sheet5!A:E,3,FALSE)*C1824</f>
        <v>-1</v>
      </c>
      <c r="G1824">
        <f>VLOOKUP(A1824,Sheet5!A:E,4,FALSE)*C1824</f>
        <v>0</v>
      </c>
      <c r="H1824">
        <f>VLOOKUP(A1824,Sheet5!A:E,5,FALSE)*C1824</f>
        <v>0</v>
      </c>
      <c r="I1824" s="11">
        <f>VLOOKUP(A1824,Sheet5!A:E,3,FALSE)*D1824</f>
        <v>-33</v>
      </c>
      <c r="J1824" s="11">
        <f>VLOOKUP(A1824,Sheet5!A:E,4,FALSE)*D1824</f>
        <v>0</v>
      </c>
      <c r="K1824" s="11">
        <f>VLOOKUP(A1824,Sheet5!A:E,5,FALSE)*D1824</f>
        <v>0</v>
      </c>
    </row>
    <row r="1825" spans="1:11" x14ac:dyDescent="0.25">
      <c r="A1825">
        <v>9</v>
      </c>
      <c r="B1825" t="s">
        <v>433</v>
      </c>
      <c r="C1825">
        <v>-7</v>
      </c>
      <c r="D1825">
        <v>-231</v>
      </c>
      <c r="E1825" t="s">
        <v>249</v>
      </c>
      <c r="F1825">
        <f>VLOOKUP(A1825,Sheet5!A:E,3,FALSE)*C1825</f>
        <v>-7</v>
      </c>
      <c r="G1825">
        <f>VLOOKUP(A1825,Sheet5!A:E,4,FALSE)*C1825</f>
        <v>0</v>
      </c>
      <c r="H1825">
        <f>VLOOKUP(A1825,Sheet5!A:E,5,FALSE)*C1825</f>
        <v>0</v>
      </c>
      <c r="I1825" s="11">
        <f>VLOOKUP(A1825,Sheet5!A:E,3,FALSE)*D1825</f>
        <v>-231</v>
      </c>
      <c r="J1825" s="11">
        <f>VLOOKUP(A1825,Sheet5!A:E,4,FALSE)*D1825</f>
        <v>0</v>
      </c>
      <c r="K1825" s="11">
        <f>VLOOKUP(A1825,Sheet5!A:E,5,FALSE)*D1825</f>
        <v>0</v>
      </c>
    </row>
    <row r="1826" spans="1:11" x14ac:dyDescent="0.25">
      <c r="A1826">
        <v>9</v>
      </c>
      <c r="B1826" t="s">
        <v>433</v>
      </c>
      <c r="C1826">
        <v>-2</v>
      </c>
      <c r="D1826">
        <v>-66</v>
      </c>
      <c r="E1826" t="s">
        <v>250</v>
      </c>
      <c r="F1826">
        <f>VLOOKUP(A1826,Sheet5!A:E,3,FALSE)*C1826</f>
        <v>-2</v>
      </c>
      <c r="G1826">
        <f>VLOOKUP(A1826,Sheet5!A:E,4,FALSE)*C1826</f>
        <v>0</v>
      </c>
      <c r="H1826">
        <f>VLOOKUP(A1826,Sheet5!A:E,5,FALSE)*C1826</f>
        <v>0</v>
      </c>
      <c r="I1826" s="11">
        <f>VLOOKUP(A1826,Sheet5!A:E,3,FALSE)*D1826</f>
        <v>-66</v>
      </c>
      <c r="J1826" s="11">
        <f>VLOOKUP(A1826,Sheet5!A:E,4,FALSE)*D1826</f>
        <v>0</v>
      </c>
      <c r="K1826" s="11">
        <f>VLOOKUP(A1826,Sheet5!A:E,5,FALSE)*D1826</f>
        <v>0</v>
      </c>
    </row>
    <row r="1827" spans="1:11" x14ac:dyDescent="0.25">
      <c r="A1827">
        <v>9</v>
      </c>
      <c r="B1827" t="s">
        <v>433</v>
      </c>
      <c r="C1827">
        <v>-1</v>
      </c>
      <c r="D1827">
        <v>-33</v>
      </c>
      <c r="E1827" t="s">
        <v>251</v>
      </c>
      <c r="F1827">
        <f>VLOOKUP(A1827,Sheet5!A:E,3,FALSE)*C1827</f>
        <v>-1</v>
      </c>
      <c r="G1827">
        <f>VLOOKUP(A1827,Sheet5!A:E,4,FALSE)*C1827</f>
        <v>0</v>
      </c>
      <c r="H1827">
        <f>VLOOKUP(A1827,Sheet5!A:E,5,FALSE)*C1827</f>
        <v>0</v>
      </c>
      <c r="I1827" s="11">
        <f>VLOOKUP(A1827,Sheet5!A:E,3,FALSE)*D1827</f>
        <v>-33</v>
      </c>
      <c r="J1827" s="11">
        <f>VLOOKUP(A1827,Sheet5!A:E,4,FALSE)*D1827</f>
        <v>0</v>
      </c>
      <c r="K1827" s="11">
        <f>VLOOKUP(A1827,Sheet5!A:E,5,FALSE)*D1827</f>
        <v>0</v>
      </c>
    </row>
    <row r="1828" spans="1:11" x14ac:dyDescent="0.25">
      <c r="A1828">
        <v>9</v>
      </c>
      <c r="B1828" t="s">
        <v>433</v>
      </c>
      <c r="C1828">
        <v>-8</v>
      </c>
      <c r="D1828">
        <v>-264</v>
      </c>
      <c r="E1828" t="s">
        <v>252</v>
      </c>
      <c r="F1828">
        <f>VLOOKUP(A1828,Sheet5!A:E,3,FALSE)*C1828</f>
        <v>-8</v>
      </c>
      <c r="G1828">
        <f>VLOOKUP(A1828,Sheet5!A:E,4,FALSE)*C1828</f>
        <v>0</v>
      </c>
      <c r="H1828">
        <f>VLOOKUP(A1828,Sheet5!A:E,5,FALSE)*C1828</f>
        <v>0</v>
      </c>
      <c r="I1828" s="11">
        <f>VLOOKUP(A1828,Sheet5!A:E,3,FALSE)*D1828</f>
        <v>-264</v>
      </c>
      <c r="J1828" s="11">
        <f>VLOOKUP(A1828,Sheet5!A:E,4,FALSE)*D1828</f>
        <v>0</v>
      </c>
      <c r="K1828" s="11">
        <f>VLOOKUP(A1828,Sheet5!A:E,5,FALSE)*D1828</f>
        <v>0</v>
      </c>
    </row>
    <row r="1829" spans="1:11" x14ac:dyDescent="0.25">
      <c r="A1829">
        <v>9</v>
      </c>
      <c r="B1829" t="s">
        <v>433</v>
      </c>
      <c r="C1829">
        <v>-12</v>
      </c>
      <c r="D1829">
        <v>-396</v>
      </c>
      <c r="E1829" t="s">
        <v>253</v>
      </c>
      <c r="F1829">
        <f>VLOOKUP(A1829,Sheet5!A:E,3,FALSE)*C1829</f>
        <v>-12</v>
      </c>
      <c r="G1829">
        <f>VLOOKUP(A1829,Sheet5!A:E,4,FALSE)*C1829</f>
        <v>0</v>
      </c>
      <c r="H1829">
        <f>VLOOKUP(A1829,Sheet5!A:E,5,FALSE)*C1829</f>
        <v>0</v>
      </c>
      <c r="I1829" s="11">
        <f>VLOOKUP(A1829,Sheet5!A:E,3,FALSE)*D1829</f>
        <v>-396</v>
      </c>
      <c r="J1829" s="11">
        <f>VLOOKUP(A1829,Sheet5!A:E,4,FALSE)*D1829</f>
        <v>0</v>
      </c>
      <c r="K1829" s="11">
        <f>VLOOKUP(A1829,Sheet5!A:E,5,FALSE)*D1829</f>
        <v>0</v>
      </c>
    </row>
    <row r="1830" spans="1:11" x14ac:dyDescent="0.25">
      <c r="A1830">
        <v>9</v>
      </c>
      <c r="B1830" t="s">
        <v>433</v>
      </c>
      <c r="C1830">
        <v>-2</v>
      </c>
      <c r="D1830">
        <v>-66</v>
      </c>
      <c r="E1830" t="s">
        <v>254</v>
      </c>
      <c r="F1830">
        <f>VLOOKUP(A1830,Sheet5!A:E,3,FALSE)*C1830</f>
        <v>-2</v>
      </c>
      <c r="G1830">
        <f>VLOOKUP(A1830,Sheet5!A:E,4,FALSE)*C1830</f>
        <v>0</v>
      </c>
      <c r="H1830">
        <f>VLOOKUP(A1830,Sheet5!A:E,5,FALSE)*C1830</f>
        <v>0</v>
      </c>
      <c r="I1830" s="11">
        <f>VLOOKUP(A1830,Sheet5!A:E,3,FALSE)*D1830</f>
        <v>-66</v>
      </c>
      <c r="J1830" s="11">
        <f>VLOOKUP(A1830,Sheet5!A:E,4,FALSE)*D1830</f>
        <v>0</v>
      </c>
      <c r="K1830" s="11">
        <f>VLOOKUP(A1830,Sheet5!A:E,5,FALSE)*D1830</f>
        <v>0</v>
      </c>
    </row>
    <row r="1831" spans="1:11" x14ac:dyDescent="0.25">
      <c r="A1831">
        <v>9</v>
      </c>
      <c r="B1831" t="s">
        <v>433</v>
      </c>
      <c r="C1831">
        <v>-4</v>
      </c>
      <c r="D1831">
        <v>-132</v>
      </c>
      <c r="E1831" t="s">
        <v>255</v>
      </c>
      <c r="F1831">
        <f>VLOOKUP(A1831,Sheet5!A:E,3,FALSE)*C1831</f>
        <v>-4</v>
      </c>
      <c r="G1831">
        <f>VLOOKUP(A1831,Sheet5!A:E,4,FALSE)*C1831</f>
        <v>0</v>
      </c>
      <c r="H1831">
        <f>VLOOKUP(A1831,Sheet5!A:E,5,FALSE)*C1831</f>
        <v>0</v>
      </c>
      <c r="I1831" s="11">
        <f>VLOOKUP(A1831,Sheet5!A:E,3,FALSE)*D1831</f>
        <v>-132</v>
      </c>
      <c r="J1831" s="11">
        <f>VLOOKUP(A1831,Sheet5!A:E,4,FALSE)*D1831</f>
        <v>0</v>
      </c>
      <c r="K1831" s="11">
        <f>VLOOKUP(A1831,Sheet5!A:E,5,FALSE)*D1831</f>
        <v>0</v>
      </c>
    </row>
    <row r="1832" spans="1:11" x14ac:dyDescent="0.25">
      <c r="A1832">
        <v>9</v>
      </c>
      <c r="B1832" t="s">
        <v>433</v>
      </c>
      <c r="C1832">
        <v>-6</v>
      </c>
      <c r="D1832">
        <v>-198</v>
      </c>
      <c r="E1832" t="s">
        <v>256</v>
      </c>
      <c r="F1832">
        <f>VLOOKUP(A1832,Sheet5!A:E,3,FALSE)*C1832</f>
        <v>-6</v>
      </c>
      <c r="G1832">
        <f>VLOOKUP(A1832,Sheet5!A:E,4,FALSE)*C1832</f>
        <v>0</v>
      </c>
      <c r="H1832">
        <f>VLOOKUP(A1832,Sheet5!A:E,5,FALSE)*C1832</f>
        <v>0</v>
      </c>
      <c r="I1832" s="11">
        <f>VLOOKUP(A1832,Sheet5!A:E,3,FALSE)*D1832</f>
        <v>-198</v>
      </c>
      <c r="J1832" s="11">
        <f>VLOOKUP(A1832,Sheet5!A:E,4,FALSE)*D1832</f>
        <v>0</v>
      </c>
      <c r="K1832" s="11">
        <f>VLOOKUP(A1832,Sheet5!A:E,5,FALSE)*D1832</f>
        <v>0</v>
      </c>
    </row>
    <row r="1833" spans="1:11" x14ac:dyDescent="0.25">
      <c r="A1833">
        <v>9</v>
      </c>
      <c r="B1833" t="s">
        <v>433</v>
      </c>
      <c r="C1833">
        <v>-19</v>
      </c>
      <c r="D1833">
        <v>-627</v>
      </c>
      <c r="E1833" t="s">
        <v>257</v>
      </c>
      <c r="F1833">
        <f>VLOOKUP(A1833,Sheet5!A:E,3,FALSE)*C1833</f>
        <v>-19</v>
      </c>
      <c r="G1833">
        <f>VLOOKUP(A1833,Sheet5!A:E,4,FALSE)*C1833</f>
        <v>0</v>
      </c>
      <c r="H1833">
        <f>VLOOKUP(A1833,Sheet5!A:E,5,FALSE)*C1833</f>
        <v>0</v>
      </c>
      <c r="I1833" s="11">
        <f>VLOOKUP(A1833,Sheet5!A:E,3,FALSE)*D1833</f>
        <v>-627</v>
      </c>
      <c r="J1833" s="11">
        <f>VLOOKUP(A1833,Sheet5!A:E,4,FALSE)*D1833</f>
        <v>0</v>
      </c>
      <c r="K1833" s="11">
        <f>VLOOKUP(A1833,Sheet5!A:E,5,FALSE)*D1833</f>
        <v>0</v>
      </c>
    </row>
    <row r="1834" spans="1:11" x14ac:dyDescent="0.25">
      <c r="A1834">
        <v>9</v>
      </c>
      <c r="B1834" t="s">
        <v>433</v>
      </c>
      <c r="C1834">
        <v>-3</v>
      </c>
      <c r="D1834">
        <v>-99</v>
      </c>
      <c r="E1834" t="s">
        <v>261</v>
      </c>
      <c r="F1834">
        <f>VLOOKUP(A1834,Sheet5!A:E,3,FALSE)*C1834</f>
        <v>-3</v>
      </c>
      <c r="G1834">
        <f>VLOOKUP(A1834,Sheet5!A:E,4,FALSE)*C1834</f>
        <v>0</v>
      </c>
      <c r="H1834">
        <f>VLOOKUP(A1834,Sheet5!A:E,5,FALSE)*C1834</f>
        <v>0</v>
      </c>
      <c r="I1834" s="11">
        <f>VLOOKUP(A1834,Sheet5!A:E,3,FALSE)*D1834</f>
        <v>-99</v>
      </c>
      <c r="J1834" s="11">
        <f>VLOOKUP(A1834,Sheet5!A:E,4,FALSE)*D1834</f>
        <v>0</v>
      </c>
      <c r="K1834" s="11">
        <f>VLOOKUP(A1834,Sheet5!A:E,5,FALSE)*D1834</f>
        <v>0</v>
      </c>
    </row>
    <row r="1835" spans="1:11" x14ac:dyDescent="0.25">
      <c r="A1835">
        <v>9</v>
      </c>
      <c r="B1835" t="s">
        <v>433</v>
      </c>
      <c r="C1835">
        <v>-7</v>
      </c>
      <c r="D1835">
        <v>-231</v>
      </c>
      <c r="E1835" t="s">
        <v>262</v>
      </c>
      <c r="F1835">
        <f>VLOOKUP(A1835,Sheet5!A:E,3,FALSE)*C1835</f>
        <v>-7</v>
      </c>
      <c r="G1835">
        <f>VLOOKUP(A1835,Sheet5!A:E,4,FALSE)*C1835</f>
        <v>0</v>
      </c>
      <c r="H1835">
        <f>VLOOKUP(A1835,Sheet5!A:E,5,FALSE)*C1835</f>
        <v>0</v>
      </c>
      <c r="I1835" s="11">
        <f>VLOOKUP(A1835,Sheet5!A:E,3,FALSE)*D1835</f>
        <v>-231</v>
      </c>
      <c r="J1835" s="11">
        <f>VLOOKUP(A1835,Sheet5!A:E,4,FALSE)*D1835</f>
        <v>0</v>
      </c>
      <c r="K1835" s="11">
        <f>VLOOKUP(A1835,Sheet5!A:E,5,FALSE)*D1835</f>
        <v>0</v>
      </c>
    </row>
    <row r="1836" spans="1:11" x14ac:dyDescent="0.25">
      <c r="A1836">
        <v>9</v>
      </c>
      <c r="B1836" t="s">
        <v>433</v>
      </c>
      <c r="C1836">
        <v>-5</v>
      </c>
      <c r="D1836">
        <v>-165</v>
      </c>
      <c r="E1836" t="s">
        <v>263</v>
      </c>
      <c r="F1836">
        <f>VLOOKUP(A1836,Sheet5!A:E,3,FALSE)*C1836</f>
        <v>-5</v>
      </c>
      <c r="G1836">
        <f>VLOOKUP(A1836,Sheet5!A:E,4,FALSE)*C1836</f>
        <v>0</v>
      </c>
      <c r="H1836">
        <f>VLOOKUP(A1836,Sheet5!A:E,5,FALSE)*C1836</f>
        <v>0</v>
      </c>
      <c r="I1836" s="11">
        <f>VLOOKUP(A1836,Sheet5!A:E,3,FALSE)*D1836</f>
        <v>-165</v>
      </c>
      <c r="J1836" s="11">
        <f>VLOOKUP(A1836,Sheet5!A:E,4,FALSE)*D1836</f>
        <v>0</v>
      </c>
      <c r="K1836" s="11">
        <f>VLOOKUP(A1836,Sheet5!A:E,5,FALSE)*D1836</f>
        <v>0</v>
      </c>
    </row>
    <row r="1837" spans="1:11" x14ac:dyDescent="0.25">
      <c r="A1837">
        <v>9</v>
      </c>
      <c r="B1837" t="s">
        <v>433</v>
      </c>
      <c r="C1837">
        <v>-7</v>
      </c>
      <c r="D1837">
        <v>-231</v>
      </c>
      <c r="E1837" t="s">
        <v>264</v>
      </c>
      <c r="F1837">
        <f>VLOOKUP(A1837,Sheet5!A:E,3,FALSE)*C1837</f>
        <v>-7</v>
      </c>
      <c r="G1837">
        <f>VLOOKUP(A1837,Sheet5!A:E,4,FALSE)*C1837</f>
        <v>0</v>
      </c>
      <c r="H1837">
        <f>VLOOKUP(A1837,Sheet5!A:E,5,FALSE)*C1837</f>
        <v>0</v>
      </c>
      <c r="I1837" s="11">
        <f>VLOOKUP(A1837,Sheet5!A:E,3,FALSE)*D1837</f>
        <v>-231</v>
      </c>
      <c r="J1837" s="11">
        <f>VLOOKUP(A1837,Sheet5!A:E,4,FALSE)*D1837</f>
        <v>0</v>
      </c>
      <c r="K1837" s="11">
        <f>VLOOKUP(A1837,Sheet5!A:E,5,FALSE)*D1837</f>
        <v>0</v>
      </c>
    </row>
    <row r="1838" spans="1:11" x14ac:dyDescent="0.25">
      <c r="A1838">
        <v>9</v>
      </c>
      <c r="B1838" t="s">
        <v>433</v>
      </c>
      <c r="C1838">
        <v>-2</v>
      </c>
      <c r="D1838">
        <v>-66</v>
      </c>
      <c r="E1838" t="s">
        <v>266</v>
      </c>
      <c r="F1838">
        <f>VLOOKUP(A1838,Sheet5!A:E,3,FALSE)*C1838</f>
        <v>-2</v>
      </c>
      <c r="G1838">
        <f>VLOOKUP(A1838,Sheet5!A:E,4,FALSE)*C1838</f>
        <v>0</v>
      </c>
      <c r="H1838">
        <f>VLOOKUP(A1838,Sheet5!A:E,5,FALSE)*C1838</f>
        <v>0</v>
      </c>
      <c r="I1838" s="11">
        <f>VLOOKUP(A1838,Sheet5!A:E,3,FALSE)*D1838</f>
        <v>-66</v>
      </c>
      <c r="J1838" s="11">
        <f>VLOOKUP(A1838,Sheet5!A:E,4,FALSE)*D1838</f>
        <v>0</v>
      </c>
      <c r="K1838" s="11">
        <f>VLOOKUP(A1838,Sheet5!A:E,5,FALSE)*D1838</f>
        <v>0</v>
      </c>
    </row>
    <row r="1839" spans="1:11" x14ac:dyDescent="0.25">
      <c r="A1839">
        <v>9</v>
      </c>
      <c r="B1839" t="s">
        <v>433</v>
      </c>
      <c r="C1839">
        <v>-1</v>
      </c>
      <c r="D1839">
        <v>-33</v>
      </c>
      <c r="E1839" t="s">
        <v>267</v>
      </c>
      <c r="F1839">
        <f>VLOOKUP(A1839,Sheet5!A:E,3,FALSE)*C1839</f>
        <v>-1</v>
      </c>
      <c r="G1839">
        <f>VLOOKUP(A1839,Sheet5!A:E,4,FALSE)*C1839</f>
        <v>0</v>
      </c>
      <c r="H1839">
        <f>VLOOKUP(A1839,Sheet5!A:E,5,FALSE)*C1839</f>
        <v>0</v>
      </c>
      <c r="I1839" s="11">
        <f>VLOOKUP(A1839,Sheet5!A:E,3,FALSE)*D1839</f>
        <v>-33</v>
      </c>
      <c r="J1839" s="11">
        <f>VLOOKUP(A1839,Sheet5!A:E,4,FALSE)*D1839</f>
        <v>0</v>
      </c>
      <c r="K1839" s="11">
        <f>VLOOKUP(A1839,Sheet5!A:E,5,FALSE)*D1839</f>
        <v>0</v>
      </c>
    </row>
    <row r="1840" spans="1:11" x14ac:dyDescent="0.25">
      <c r="A1840">
        <v>9</v>
      </c>
      <c r="B1840" t="s">
        <v>433</v>
      </c>
      <c r="C1840">
        <v>-1</v>
      </c>
      <c r="D1840">
        <v>-33</v>
      </c>
      <c r="E1840" t="s">
        <v>269</v>
      </c>
      <c r="F1840">
        <f>VLOOKUP(A1840,Sheet5!A:E,3,FALSE)*C1840</f>
        <v>-1</v>
      </c>
      <c r="G1840">
        <f>VLOOKUP(A1840,Sheet5!A:E,4,FALSE)*C1840</f>
        <v>0</v>
      </c>
      <c r="H1840">
        <f>VLOOKUP(A1840,Sheet5!A:E,5,FALSE)*C1840</f>
        <v>0</v>
      </c>
      <c r="I1840" s="11">
        <f>VLOOKUP(A1840,Sheet5!A:E,3,FALSE)*D1840</f>
        <v>-33</v>
      </c>
      <c r="J1840" s="11">
        <f>VLOOKUP(A1840,Sheet5!A:E,4,FALSE)*D1840</f>
        <v>0</v>
      </c>
      <c r="K1840" s="11">
        <f>VLOOKUP(A1840,Sheet5!A:E,5,FALSE)*D1840</f>
        <v>0</v>
      </c>
    </row>
    <row r="1841" spans="1:11" x14ac:dyDescent="0.25">
      <c r="A1841">
        <v>9</v>
      </c>
      <c r="B1841" t="s">
        <v>433</v>
      </c>
      <c r="C1841">
        <v>-7</v>
      </c>
      <c r="D1841">
        <v>-231</v>
      </c>
      <c r="E1841" t="s">
        <v>270</v>
      </c>
      <c r="F1841">
        <f>VLOOKUP(A1841,Sheet5!A:E,3,FALSE)*C1841</f>
        <v>-7</v>
      </c>
      <c r="G1841">
        <f>VLOOKUP(A1841,Sheet5!A:E,4,FALSE)*C1841</f>
        <v>0</v>
      </c>
      <c r="H1841">
        <f>VLOOKUP(A1841,Sheet5!A:E,5,FALSE)*C1841</f>
        <v>0</v>
      </c>
      <c r="I1841" s="11">
        <f>VLOOKUP(A1841,Sheet5!A:E,3,FALSE)*D1841</f>
        <v>-231</v>
      </c>
      <c r="J1841" s="11">
        <f>VLOOKUP(A1841,Sheet5!A:E,4,FALSE)*D1841</f>
        <v>0</v>
      </c>
      <c r="K1841" s="11">
        <f>VLOOKUP(A1841,Sheet5!A:E,5,FALSE)*D1841</f>
        <v>0</v>
      </c>
    </row>
    <row r="1842" spans="1:11" x14ac:dyDescent="0.25">
      <c r="A1842">
        <v>9</v>
      </c>
      <c r="B1842" t="s">
        <v>433</v>
      </c>
      <c r="C1842">
        <v>-1</v>
      </c>
      <c r="D1842">
        <v>-33</v>
      </c>
      <c r="E1842" t="s">
        <v>271</v>
      </c>
      <c r="F1842">
        <f>VLOOKUP(A1842,Sheet5!A:E,3,FALSE)*C1842</f>
        <v>-1</v>
      </c>
      <c r="G1842">
        <f>VLOOKUP(A1842,Sheet5!A:E,4,FALSE)*C1842</f>
        <v>0</v>
      </c>
      <c r="H1842">
        <f>VLOOKUP(A1842,Sheet5!A:E,5,FALSE)*C1842</f>
        <v>0</v>
      </c>
      <c r="I1842" s="11">
        <f>VLOOKUP(A1842,Sheet5!A:E,3,FALSE)*D1842</f>
        <v>-33</v>
      </c>
      <c r="J1842" s="11">
        <f>VLOOKUP(A1842,Sheet5!A:E,4,FALSE)*D1842</f>
        <v>0</v>
      </c>
      <c r="K1842" s="11">
        <f>VLOOKUP(A1842,Sheet5!A:E,5,FALSE)*D1842</f>
        <v>0</v>
      </c>
    </row>
    <row r="1843" spans="1:11" x14ac:dyDescent="0.25">
      <c r="A1843">
        <v>9</v>
      </c>
      <c r="B1843" t="s">
        <v>433</v>
      </c>
      <c r="C1843">
        <v>-2</v>
      </c>
      <c r="D1843">
        <v>-66</v>
      </c>
      <c r="E1843" t="s">
        <v>272</v>
      </c>
      <c r="F1843">
        <f>VLOOKUP(A1843,Sheet5!A:E,3,FALSE)*C1843</f>
        <v>-2</v>
      </c>
      <c r="G1843">
        <f>VLOOKUP(A1843,Sheet5!A:E,4,FALSE)*C1843</f>
        <v>0</v>
      </c>
      <c r="H1843">
        <f>VLOOKUP(A1843,Sheet5!A:E,5,FALSE)*C1843</f>
        <v>0</v>
      </c>
      <c r="I1843" s="11">
        <f>VLOOKUP(A1843,Sheet5!A:E,3,FALSE)*D1843</f>
        <v>-66</v>
      </c>
      <c r="J1843" s="11">
        <f>VLOOKUP(A1843,Sheet5!A:E,4,FALSE)*D1843</f>
        <v>0</v>
      </c>
      <c r="K1843" s="11">
        <f>VLOOKUP(A1843,Sheet5!A:E,5,FALSE)*D1843</f>
        <v>0</v>
      </c>
    </row>
    <row r="1844" spans="1:11" x14ac:dyDescent="0.25">
      <c r="A1844">
        <v>9</v>
      </c>
      <c r="B1844" t="s">
        <v>433</v>
      </c>
      <c r="C1844">
        <v>-3</v>
      </c>
      <c r="D1844">
        <v>-99</v>
      </c>
      <c r="E1844" t="s">
        <v>273</v>
      </c>
      <c r="F1844">
        <f>VLOOKUP(A1844,Sheet5!A:E,3,FALSE)*C1844</f>
        <v>-3</v>
      </c>
      <c r="G1844">
        <f>VLOOKUP(A1844,Sheet5!A:E,4,FALSE)*C1844</f>
        <v>0</v>
      </c>
      <c r="H1844">
        <f>VLOOKUP(A1844,Sheet5!A:E,5,FALSE)*C1844</f>
        <v>0</v>
      </c>
      <c r="I1844" s="11">
        <f>VLOOKUP(A1844,Sheet5!A:E,3,FALSE)*D1844</f>
        <v>-99</v>
      </c>
      <c r="J1844" s="11">
        <f>VLOOKUP(A1844,Sheet5!A:E,4,FALSE)*D1844</f>
        <v>0</v>
      </c>
      <c r="K1844" s="11">
        <f>VLOOKUP(A1844,Sheet5!A:E,5,FALSE)*D1844</f>
        <v>0</v>
      </c>
    </row>
    <row r="1845" spans="1:11" x14ac:dyDescent="0.25">
      <c r="A1845">
        <v>9</v>
      </c>
      <c r="B1845" t="s">
        <v>433</v>
      </c>
      <c r="C1845">
        <v>-4</v>
      </c>
      <c r="D1845">
        <v>-132</v>
      </c>
      <c r="E1845" t="s">
        <v>274</v>
      </c>
      <c r="F1845">
        <f>VLOOKUP(A1845,Sheet5!A:E,3,FALSE)*C1845</f>
        <v>-4</v>
      </c>
      <c r="G1845">
        <f>VLOOKUP(A1845,Sheet5!A:E,4,FALSE)*C1845</f>
        <v>0</v>
      </c>
      <c r="H1845">
        <f>VLOOKUP(A1845,Sheet5!A:E,5,FALSE)*C1845</f>
        <v>0</v>
      </c>
      <c r="I1845" s="11">
        <f>VLOOKUP(A1845,Sheet5!A:E,3,FALSE)*D1845</f>
        <v>-132</v>
      </c>
      <c r="J1845" s="11">
        <f>VLOOKUP(A1845,Sheet5!A:E,4,FALSE)*D1845</f>
        <v>0</v>
      </c>
      <c r="K1845" s="11">
        <f>VLOOKUP(A1845,Sheet5!A:E,5,FALSE)*D1845</f>
        <v>0</v>
      </c>
    </row>
    <row r="1846" spans="1:11" x14ac:dyDescent="0.25">
      <c r="A1846">
        <v>9</v>
      </c>
      <c r="B1846" t="s">
        <v>433</v>
      </c>
      <c r="C1846">
        <v>-9</v>
      </c>
      <c r="D1846">
        <v>-297</v>
      </c>
      <c r="E1846" t="s">
        <v>275</v>
      </c>
      <c r="F1846">
        <f>VLOOKUP(A1846,Sheet5!A:E,3,FALSE)*C1846</f>
        <v>-9</v>
      </c>
      <c r="G1846">
        <f>VLOOKUP(A1846,Sheet5!A:E,4,FALSE)*C1846</f>
        <v>0</v>
      </c>
      <c r="H1846">
        <f>VLOOKUP(A1846,Sheet5!A:E,5,FALSE)*C1846</f>
        <v>0</v>
      </c>
      <c r="I1846" s="11">
        <f>VLOOKUP(A1846,Sheet5!A:E,3,FALSE)*D1846</f>
        <v>-297</v>
      </c>
      <c r="J1846" s="11">
        <f>VLOOKUP(A1846,Sheet5!A:E,4,FALSE)*D1846</f>
        <v>0</v>
      </c>
      <c r="K1846" s="11">
        <f>VLOOKUP(A1846,Sheet5!A:E,5,FALSE)*D1846</f>
        <v>0</v>
      </c>
    </row>
    <row r="1847" spans="1:11" x14ac:dyDescent="0.25">
      <c r="A1847">
        <v>11</v>
      </c>
      <c r="B1847" t="s">
        <v>12</v>
      </c>
      <c r="C1847">
        <v>450</v>
      </c>
      <c r="D1847" s="2">
        <v>7650</v>
      </c>
      <c r="E1847" t="s">
        <v>88</v>
      </c>
      <c r="F1847">
        <f>VLOOKUP(A1847,Sheet5!A:E,3,FALSE)*C1847</f>
        <v>450</v>
      </c>
      <c r="G1847">
        <f>VLOOKUP(A1847,Sheet5!A:E,4,FALSE)*C1847</f>
        <v>0</v>
      </c>
      <c r="H1847">
        <f>VLOOKUP(A1847,Sheet5!A:E,5,FALSE)*C1847</f>
        <v>0</v>
      </c>
      <c r="I1847" s="11">
        <f>VLOOKUP(A1847,Sheet5!A:E,3,FALSE)*D1847</f>
        <v>7650</v>
      </c>
      <c r="J1847" s="11">
        <f>VLOOKUP(A1847,Sheet5!A:E,4,FALSE)*D1847</f>
        <v>0</v>
      </c>
      <c r="K1847" s="11">
        <f>VLOOKUP(A1847,Sheet5!A:E,5,FALSE)*D1847</f>
        <v>0</v>
      </c>
    </row>
    <row r="1848" spans="1:11" x14ac:dyDescent="0.25">
      <c r="A1848">
        <v>11</v>
      </c>
      <c r="B1848" t="s">
        <v>12</v>
      </c>
      <c r="C1848">
        <v>146</v>
      </c>
      <c r="D1848" s="2">
        <v>2482</v>
      </c>
      <c r="E1848" t="s">
        <v>91</v>
      </c>
      <c r="F1848">
        <f>VLOOKUP(A1848,Sheet5!A:E,3,FALSE)*C1848</f>
        <v>146</v>
      </c>
      <c r="G1848">
        <f>VLOOKUP(A1848,Sheet5!A:E,4,FALSE)*C1848</f>
        <v>0</v>
      </c>
      <c r="H1848">
        <f>VLOOKUP(A1848,Sheet5!A:E,5,FALSE)*C1848</f>
        <v>0</v>
      </c>
      <c r="I1848" s="11">
        <f>VLOOKUP(A1848,Sheet5!A:E,3,FALSE)*D1848</f>
        <v>2482</v>
      </c>
      <c r="J1848" s="11">
        <f>VLOOKUP(A1848,Sheet5!A:E,4,FALSE)*D1848</f>
        <v>0</v>
      </c>
      <c r="K1848" s="11">
        <f>VLOOKUP(A1848,Sheet5!A:E,5,FALSE)*D1848</f>
        <v>0</v>
      </c>
    </row>
    <row r="1849" spans="1:11" x14ac:dyDescent="0.25">
      <c r="A1849">
        <v>11</v>
      </c>
      <c r="B1849" t="s">
        <v>12</v>
      </c>
      <c r="C1849">
        <v>184</v>
      </c>
      <c r="D1849" s="2">
        <v>3128</v>
      </c>
      <c r="E1849" t="s">
        <v>97</v>
      </c>
      <c r="F1849">
        <f>VLOOKUP(A1849,Sheet5!A:E,3,FALSE)*C1849</f>
        <v>184</v>
      </c>
      <c r="G1849">
        <f>VLOOKUP(A1849,Sheet5!A:E,4,FALSE)*C1849</f>
        <v>0</v>
      </c>
      <c r="H1849">
        <f>VLOOKUP(A1849,Sheet5!A:E,5,FALSE)*C1849</f>
        <v>0</v>
      </c>
      <c r="I1849" s="11">
        <f>VLOOKUP(A1849,Sheet5!A:E,3,FALSE)*D1849</f>
        <v>3128</v>
      </c>
      <c r="J1849" s="11">
        <f>VLOOKUP(A1849,Sheet5!A:E,4,FALSE)*D1849</f>
        <v>0</v>
      </c>
      <c r="K1849" s="11">
        <f>VLOOKUP(A1849,Sheet5!A:E,5,FALSE)*D1849</f>
        <v>0</v>
      </c>
    </row>
    <row r="1850" spans="1:11" x14ac:dyDescent="0.25">
      <c r="A1850">
        <v>11</v>
      </c>
      <c r="B1850" t="s">
        <v>12</v>
      </c>
      <c r="C1850">
        <v>74</v>
      </c>
      <c r="D1850" s="2">
        <v>1258</v>
      </c>
      <c r="E1850" t="s">
        <v>98</v>
      </c>
      <c r="F1850">
        <f>VLOOKUP(A1850,Sheet5!A:E,3,FALSE)*C1850</f>
        <v>74</v>
      </c>
      <c r="G1850">
        <f>VLOOKUP(A1850,Sheet5!A:E,4,FALSE)*C1850</f>
        <v>0</v>
      </c>
      <c r="H1850">
        <f>VLOOKUP(A1850,Sheet5!A:E,5,FALSE)*C1850</f>
        <v>0</v>
      </c>
      <c r="I1850" s="11">
        <f>VLOOKUP(A1850,Sheet5!A:E,3,FALSE)*D1850</f>
        <v>1258</v>
      </c>
      <c r="J1850" s="11">
        <f>VLOOKUP(A1850,Sheet5!A:E,4,FALSE)*D1850</f>
        <v>0</v>
      </c>
      <c r="K1850" s="11">
        <f>VLOOKUP(A1850,Sheet5!A:E,5,FALSE)*D1850</f>
        <v>0</v>
      </c>
    </row>
    <row r="1851" spans="1:11" x14ac:dyDescent="0.25">
      <c r="A1851">
        <v>11</v>
      </c>
      <c r="B1851" t="s">
        <v>12</v>
      </c>
      <c r="C1851">
        <v>270</v>
      </c>
      <c r="D1851" s="2">
        <v>4590</v>
      </c>
      <c r="E1851" t="s">
        <v>101</v>
      </c>
      <c r="F1851">
        <f>VLOOKUP(A1851,Sheet5!A:E,3,FALSE)*C1851</f>
        <v>270</v>
      </c>
      <c r="G1851">
        <f>VLOOKUP(A1851,Sheet5!A:E,4,FALSE)*C1851</f>
        <v>0</v>
      </c>
      <c r="H1851">
        <f>VLOOKUP(A1851,Sheet5!A:E,5,FALSE)*C1851</f>
        <v>0</v>
      </c>
      <c r="I1851" s="11">
        <f>VLOOKUP(A1851,Sheet5!A:E,3,FALSE)*D1851</f>
        <v>4590</v>
      </c>
      <c r="J1851" s="11">
        <f>VLOOKUP(A1851,Sheet5!A:E,4,FALSE)*D1851</f>
        <v>0</v>
      </c>
      <c r="K1851" s="11">
        <f>VLOOKUP(A1851,Sheet5!A:E,5,FALSE)*D1851</f>
        <v>0</v>
      </c>
    </row>
    <row r="1852" spans="1:11" x14ac:dyDescent="0.25">
      <c r="A1852">
        <v>11</v>
      </c>
      <c r="B1852" t="s">
        <v>12</v>
      </c>
      <c r="C1852">
        <v>446</v>
      </c>
      <c r="D1852" s="2">
        <v>7582</v>
      </c>
      <c r="E1852" t="s">
        <v>103</v>
      </c>
      <c r="F1852">
        <f>VLOOKUP(A1852,Sheet5!A:E,3,FALSE)*C1852</f>
        <v>446</v>
      </c>
      <c r="G1852">
        <f>VLOOKUP(A1852,Sheet5!A:E,4,FALSE)*C1852</f>
        <v>0</v>
      </c>
      <c r="H1852">
        <f>VLOOKUP(A1852,Sheet5!A:E,5,FALSE)*C1852</f>
        <v>0</v>
      </c>
      <c r="I1852" s="11">
        <f>VLOOKUP(A1852,Sheet5!A:E,3,FALSE)*D1852</f>
        <v>7582</v>
      </c>
      <c r="J1852" s="11">
        <f>VLOOKUP(A1852,Sheet5!A:E,4,FALSE)*D1852</f>
        <v>0</v>
      </c>
      <c r="K1852" s="11">
        <f>VLOOKUP(A1852,Sheet5!A:E,5,FALSE)*D1852</f>
        <v>0</v>
      </c>
    </row>
    <row r="1853" spans="1:11" x14ac:dyDescent="0.25">
      <c r="A1853">
        <v>11</v>
      </c>
      <c r="B1853" t="s">
        <v>12</v>
      </c>
      <c r="C1853">
        <v>52</v>
      </c>
      <c r="D1853" s="2">
        <v>884</v>
      </c>
      <c r="E1853" t="s">
        <v>104</v>
      </c>
      <c r="F1853">
        <f>VLOOKUP(A1853,Sheet5!A:E,3,FALSE)*C1853</f>
        <v>52</v>
      </c>
      <c r="G1853">
        <f>VLOOKUP(A1853,Sheet5!A:E,4,FALSE)*C1853</f>
        <v>0</v>
      </c>
      <c r="H1853">
        <f>VLOOKUP(A1853,Sheet5!A:E,5,FALSE)*C1853</f>
        <v>0</v>
      </c>
      <c r="I1853" s="11">
        <f>VLOOKUP(A1853,Sheet5!A:E,3,FALSE)*D1853</f>
        <v>884</v>
      </c>
      <c r="J1853" s="11">
        <f>VLOOKUP(A1853,Sheet5!A:E,4,FALSE)*D1853</f>
        <v>0</v>
      </c>
      <c r="K1853" s="11">
        <f>VLOOKUP(A1853,Sheet5!A:E,5,FALSE)*D1853</f>
        <v>0</v>
      </c>
    </row>
    <row r="1854" spans="1:11" x14ac:dyDescent="0.25">
      <c r="A1854">
        <v>11</v>
      </c>
      <c r="B1854" t="s">
        <v>12</v>
      </c>
      <c r="C1854">
        <v>120</v>
      </c>
      <c r="D1854" s="2">
        <v>2040</v>
      </c>
      <c r="E1854" t="s">
        <v>105</v>
      </c>
      <c r="F1854">
        <f>VLOOKUP(A1854,Sheet5!A:E,3,FALSE)*C1854</f>
        <v>120</v>
      </c>
      <c r="G1854">
        <f>VLOOKUP(A1854,Sheet5!A:E,4,FALSE)*C1854</f>
        <v>0</v>
      </c>
      <c r="H1854">
        <f>VLOOKUP(A1854,Sheet5!A:E,5,FALSE)*C1854</f>
        <v>0</v>
      </c>
      <c r="I1854" s="11">
        <f>VLOOKUP(A1854,Sheet5!A:E,3,FALSE)*D1854</f>
        <v>2040</v>
      </c>
      <c r="J1854" s="11">
        <f>VLOOKUP(A1854,Sheet5!A:E,4,FALSE)*D1854</f>
        <v>0</v>
      </c>
      <c r="K1854" s="11">
        <f>VLOOKUP(A1854,Sheet5!A:E,5,FALSE)*D1854</f>
        <v>0</v>
      </c>
    </row>
    <row r="1855" spans="1:11" x14ac:dyDescent="0.25">
      <c r="A1855">
        <v>11</v>
      </c>
      <c r="B1855" t="s">
        <v>12</v>
      </c>
      <c r="C1855">
        <v>344</v>
      </c>
      <c r="D1855" s="2">
        <v>5848</v>
      </c>
      <c r="E1855" t="s">
        <v>106</v>
      </c>
      <c r="F1855">
        <f>VLOOKUP(A1855,Sheet5!A:E,3,FALSE)*C1855</f>
        <v>344</v>
      </c>
      <c r="G1855">
        <f>VLOOKUP(A1855,Sheet5!A:E,4,FALSE)*C1855</f>
        <v>0</v>
      </c>
      <c r="H1855">
        <f>VLOOKUP(A1855,Sheet5!A:E,5,FALSE)*C1855</f>
        <v>0</v>
      </c>
      <c r="I1855" s="11">
        <f>VLOOKUP(A1855,Sheet5!A:E,3,FALSE)*D1855</f>
        <v>5848</v>
      </c>
      <c r="J1855" s="11">
        <f>VLOOKUP(A1855,Sheet5!A:E,4,FALSE)*D1855</f>
        <v>0</v>
      </c>
      <c r="K1855" s="11">
        <f>VLOOKUP(A1855,Sheet5!A:E,5,FALSE)*D1855</f>
        <v>0</v>
      </c>
    </row>
    <row r="1856" spans="1:11" x14ac:dyDescent="0.25">
      <c r="A1856">
        <v>11</v>
      </c>
      <c r="B1856" t="s">
        <v>12</v>
      </c>
      <c r="C1856">
        <v>170</v>
      </c>
      <c r="D1856" s="2">
        <v>2890</v>
      </c>
      <c r="E1856" t="s">
        <v>108</v>
      </c>
      <c r="F1856">
        <f>VLOOKUP(A1856,Sheet5!A:E,3,FALSE)*C1856</f>
        <v>170</v>
      </c>
      <c r="G1856">
        <f>VLOOKUP(A1856,Sheet5!A:E,4,FALSE)*C1856</f>
        <v>0</v>
      </c>
      <c r="H1856">
        <f>VLOOKUP(A1856,Sheet5!A:E,5,FALSE)*C1856</f>
        <v>0</v>
      </c>
      <c r="I1856" s="11">
        <f>VLOOKUP(A1856,Sheet5!A:E,3,FALSE)*D1856</f>
        <v>2890</v>
      </c>
      <c r="J1856" s="11">
        <f>VLOOKUP(A1856,Sheet5!A:E,4,FALSE)*D1856</f>
        <v>0</v>
      </c>
      <c r="K1856" s="11">
        <f>VLOOKUP(A1856,Sheet5!A:E,5,FALSE)*D1856</f>
        <v>0</v>
      </c>
    </row>
    <row r="1857" spans="1:11" x14ac:dyDescent="0.25">
      <c r="A1857">
        <v>11</v>
      </c>
      <c r="B1857" t="s">
        <v>12</v>
      </c>
      <c r="C1857">
        <v>170</v>
      </c>
      <c r="D1857" s="2">
        <v>2890</v>
      </c>
      <c r="E1857" t="s">
        <v>109</v>
      </c>
      <c r="F1857">
        <f>VLOOKUP(A1857,Sheet5!A:E,3,FALSE)*C1857</f>
        <v>170</v>
      </c>
      <c r="G1857">
        <f>VLOOKUP(A1857,Sheet5!A:E,4,FALSE)*C1857</f>
        <v>0</v>
      </c>
      <c r="H1857">
        <f>VLOOKUP(A1857,Sheet5!A:E,5,FALSE)*C1857</f>
        <v>0</v>
      </c>
      <c r="I1857" s="11">
        <f>VLOOKUP(A1857,Sheet5!A:E,3,FALSE)*D1857</f>
        <v>2890</v>
      </c>
      <c r="J1857" s="11">
        <f>VLOOKUP(A1857,Sheet5!A:E,4,FALSE)*D1857</f>
        <v>0</v>
      </c>
      <c r="K1857" s="11">
        <f>VLOOKUP(A1857,Sheet5!A:E,5,FALSE)*D1857</f>
        <v>0</v>
      </c>
    </row>
    <row r="1858" spans="1:11" x14ac:dyDescent="0.25">
      <c r="A1858">
        <v>11</v>
      </c>
      <c r="B1858" t="s">
        <v>12</v>
      </c>
      <c r="C1858">
        <v>40</v>
      </c>
      <c r="D1858" s="2">
        <v>680</v>
      </c>
      <c r="E1858" t="s">
        <v>110</v>
      </c>
      <c r="F1858">
        <f>VLOOKUP(A1858,Sheet5!A:E,3,FALSE)*C1858</f>
        <v>40</v>
      </c>
      <c r="G1858">
        <f>VLOOKUP(A1858,Sheet5!A:E,4,FALSE)*C1858</f>
        <v>0</v>
      </c>
      <c r="H1858">
        <f>VLOOKUP(A1858,Sheet5!A:E,5,FALSE)*C1858</f>
        <v>0</v>
      </c>
      <c r="I1858" s="11">
        <f>VLOOKUP(A1858,Sheet5!A:E,3,FALSE)*D1858</f>
        <v>680</v>
      </c>
      <c r="J1858" s="11">
        <f>VLOOKUP(A1858,Sheet5!A:E,4,FALSE)*D1858</f>
        <v>0</v>
      </c>
      <c r="K1858" s="11">
        <f>VLOOKUP(A1858,Sheet5!A:E,5,FALSE)*D1858</f>
        <v>0</v>
      </c>
    </row>
    <row r="1859" spans="1:11" x14ac:dyDescent="0.25">
      <c r="A1859">
        <v>11</v>
      </c>
      <c r="B1859" t="s">
        <v>12</v>
      </c>
      <c r="C1859">
        <v>372</v>
      </c>
      <c r="D1859" s="2">
        <v>6324</v>
      </c>
      <c r="E1859" t="s">
        <v>111</v>
      </c>
      <c r="F1859">
        <f>VLOOKUP(A1859,Sheet5!A:E,3,FALSE)*C1859</f>
        <v>372</v>
      </c>
      <c r="G1859">
        <f>VLOOKUP(A1859,Sheet5!A:E,4,FALSE)*C1859</f>
        <v>0</v>
      </c>
      <c r="H1859">
        <f>VLOOKUP(A1859,Sheet5!A:E,5,FALSE)*C1859</f>
        <v>0</v>
      </c>
      <c r="I1859" s="11">
        <f>VLOOKUP(A1859,Sheet5!A:E,3,FALSE)*D1859</f>
        <v>6324</v>
      </c>
      <c r="J1859" s="11">
        <f>VLOOKUP(A1859,Sheet5!A:E,4,FALSE)*D1859</f>
        <v>0</v>
      </c>
      <c r="K1859" s="11">
        <f>VLOOKUP(A1859,Sheet5!A:E,5,FALSE)*D1859</f>
        <v>0</v>
      </c>
    </row>
    <row r="1860" spans="1:11" x14ac:dyDescent="0.25">
      <c r="A1860">
        <v>11</v>
      </c>
      <c r="B1860" t="s">
        <v>12</v>
      </c>
      <c r="C1860">
        <v>80</v>
      </c>
      <c r="D1860" s="2">
        <v>1360</v>
      </c>
      <c r="E1860" t="s">
        <v>112</v>
      </c>
      <c r="F1860">
        <f>VLOOKUP(A1860,Sheet5!A:E,3,FALSE)*C1860</f>
        <v>80</v>
      </c>
      <c r="G1860">
        <f>VLOOKUP(A1860,Sheet5!A:E,4,FALSE)*C1860</f>
        <v>0</v>
      </c>
      <c r="H1860">
        <f>VLOOKUP(A1860,Sheet5!A:E,5,FALSE)*C1860</f>
        <v>0</v>
      </c>
      <c r="I1860" s="11">
        <f>VLOOKUP(A1860,Sheet5!A:E,3,FALSE)*D1860</f>
        <v>1360</v>
      </c>
      <c r="J1860" s="11">
        <f>VLOOKUP(A1860,Sheet5!A:E,4,FALSE)*D1860</f>
        <v>0</v>
      </c>
      <c r="K1860" s="11">
        <f>VLOOKUP(A1860,Sheet5!A:E,5,FALSE)*D1860</f>
        <v>0</v>
      </c>
    </row>
    <row r="1861" spans="1:11" x14ac:dyDescent="0.25">
      <c r="A1861">
        <v>11</v>
      </c>
      <c r="B1861" t="s">
        <v>12</v>
      </c>
      <c r="C1861">
        <v>438</v>
      </c>
      <c r="D1861" s="2">
        <v>7446</v>
      </c>
      <c r="E1861" t="s">
        <v>114</v>
      </c>
      <c r="F1861">
        <f>VLOOKUP(A1861,Sheet5!A:E,3,FALSE)*C1861</f>
        <v>438</v>
      </c>
      <c r="G1861">
        <f>VLOOKUP(A1861,Sheet5!A:E,4,FALSE)*C1861</f>
        <v>0</v>
      </c>
      <c r="H1861">
        <f>VLOOKUP(A1861,Sheet5!A:E,5,FALSE)*C1861</f>
        <v>0</v>
      </c>
      <c r="I1861" s="11">
        <f>VLOOKUP(A1861,Sheet5!A:E,3,FALSE)*D1861</f>
        <v>7446</v>
      </c>
      <c r="J1861" s="11">
        <f>VLOOKUP(A1861,Sheet5!A:E,4,FALSE)*D1861</f>
        <v>0</v>
      </c>
      <c r="K1861" s="11">
        <f>VLOOKUP(A1861,Sheet5!A:E,5,FALSE)*D1861</f>
        <v>0</v>
      </c>
    </row>
    <row r="1862" spans="1:11" x14ac:dyDescent="0.25">
      <c r="A1862">
        <v>11</v>
      </c>
      <c r="B1862" t="s">
        <v>12</v>
      </c>
      <c r="C1862">
        <v>380</v>
      </c>
      <c r="D1862" s="2">
        <v>6460</v>
      </c>
      <c r="E1862" t="s">
        <v>115</v>
      </c>
      <c r="F1862">
        <f>VLOOKUP(A1862,Sheet5!A:E,3,FALSE)*C1862</f>
        <v>380</v>
      </c>
      <c r="G1862">
        <f>VLOOKUP(A1862,Sheet5!A:E,4,FALSE)*C1862</f>
        <v>0</v>
      </c>
      <c r="H1862">
        <f>VLOOKUP(A1862,Sheet5!A:E,5,FALSE)*C1862</f>
        <v>0</v>
      </c>
      <c r="I1862" s="11">
        <f>VLOOKUP(A1862,Sheet5!A:E,3,FALSE)*D1862</f>
        <v>6460</v>
      </c>
      <c r="J1862" s="11">
        <f>VLOOKUP(A1862,Sheet5!A:E,4,FALSE)*D1862</f>
        <v>0</v>
      </c>
      <c r="K1862" s="11">
        <f>VLOOKUP(A1862,Sheet5!A:E,5,FALSE)*D1862</f>
        <v>0</v>
      </c>
    </row>
    <row r="1863" spans="1:11" x14ac:dyDescent="0.25">
      <c r="A1863">
        <v>11</v>
      </c>
      <c r="B1863" t="s">
        <v>12</v>
      </c>
      <c r="C1863">
        <v>10</v>
      </c>
      <c r="D1863" s="2">
        <v>170</v>
      </c>
      <c r="E1863" t="s">
        <v>116</v>
      </c>
      <c r="F1863">
        <f>VLOOKUP(A1863,Sheet5!A:E,3,FALSE)*C1863</f>
        <v>10</v>
      </c>
      <c r="G1863">
        <f>VLOOKUP(A1863,Sheet5!A:E,4,FALSE)*C1863</f>
        <v>0</v>
      </c>
      <c r="H1863">
        <f>VLOOKUP(A1863,Sheet5!A:E,5,FALSE)*C1863</f>
        <v>0</v>
      </c>
      <c r="I1863" s="11">
        <f>VLOOKUP(A1863,Sheet5!A:E,3,FALSE)*D1863</f>
        <v>170</v>
      </c>
      <c r="J1863" s="11">
        <f>VLOOKUP(A1863,Sheet5!A:E,4,FALSE)*D1863</f>
        <v>0</v>
      </c>
      <c r="K1863" s="11">
        <f>VLOOKUP(A1863,Sheet5!A:E,5,FALSE)*D1863</f>
        <v>0</v>
      </c>
    </row>
    <row r="1864" spans="1:11" x14ac:dyDescent="0.25">
      <c r="A1864">
        <v>11</v>
      </c>
      <c r="B1864" t="s">
        <v>12</v>
      </c>
      <c r="C1864">
        <v>815</v>
      </c>
      <c r="D1864" s="2">
        <v>13839</v>
      </c>
      <c r="E1864" t="s">
        <v>117</v>
      </c>
      <c r="F1864">
        <f>VLOOKUP(A1864,Sheet5!A:E,3,FALSE)*C1864</f>
        <v>815</v>
      </c>
      <c r="G1864">
        <f>VLOOKUP(A1864,Sheet5!A:E,4,FALSE)*C1864</f>
        <v>0</v>
      </c>
      <c r="H1864">
        <f>VLOOKUP(A1864,Sheet5!A:E,5,FALSE)*C1864</f>
        <v>0</v>
      </c>
      <c r="I1864" s="11">
        <f>VLOOKUP(A1864,Sheet5!A:E,3,FALSE)*D1864</f>
        <v>13839</v>
      </c>
      <c r="J1864" s="11">
        <f>VLOOKUP(A1864,Sheet5!A:E,4,FALSE)*D1864</f>
        <v>0</v>
      </c>
      <c r="K1864" s="11">
        <f>VLOOKUP(A1864,Sheet5!A:E,5,FALSE)*D1864</f>
        <v>0</v>
      </c>
    </row>
    <row r="1865" spans="1:11" x14ac:dyDescent="0.25">
      <c r="A1865">
        <v>11</v>
      </c>
      <c r="B1865" t="s">
        <v>12</v>
      </c>
      <c r="C1865" s="1">
        <v>6675</v>
      </c>
      <c r="D1865" s="2">
        <v>207179.75</v>
      </c>
      <c r="E1865" t="s">
        <v>151</v>
      </c>
      <c r="F1865">
        <f>VLOOKUP(A1865,Sheet5!A:E,3,FALSE)*C1865</f>
        <v>6675</v>
      </c>
      <c r="G1865">
        <f>VLOOKUP(A1865,Sheet5!A:E,4,FALSE)*C1865</f>
        <v>0</v>
      </c>
      <c r="H1865">
        <f>VLOOKUP(A1865,Sheet5!A:E,5,FALSE)*C1865</f>
        <v>0</v>
      </c>
      <c r="I1865" s="11">
        <f>VLOOKUP(A1865,Sheet5!A:E,3,FALSE)*D1865</f>
        <v>207179.75</v>
      </c>
      <c r="J1865" s="11">
        <f>VLOOKUP(A1865,Sheet5!A:E,4,FALSE)*D1865</f>
        <v>0</v>
      </c>
      <c r="K1865" s="11">
        <f>VLOOKUP(A1865,Sheet5!A:E,5,FALSE)*D1865</f>
        <v>0</v>
      </c>
    </row>
    <row r="1866" spans="1:11" x14ac:dyDescent="0.25">
      <c r="A1866">
        <v>11</v>
      </c>
      <c r="B1866" t="s">
        <v>12</v>
      </c>
      <c r="C1866">
        <v>108</v>
      </c>
      <c r="D1866" s="2">
        <v>1836</v>
      </c>
      <c r="E1866" t="s">
        <v>197</v>
      </c>
      <c r="F1866">
        <f>VLOOKUP(A1866,Sheet5!A:E,3,FALSE)*C1866</f>
        <v>108</v>
      </c>
      <c r="G1866">
        <f>VLOOKUP(A1866,Sheet5!A:E,4,FALSE)*C1866</f>
        <v>0</v>
      </c>
      <c r="H1866">
        <f>VLOOKUP(A1866,Sheet5!A:E,5,FALSE)*C1866</f>
        <v>0</v>
      </c>
      <c r="I1866" s="11">
        <f>VLOOKUP(A1866,Sheet5!A:E,3,FALSE)*D1866</f>
        <v>1836</v>
      </c>
      <c r="J1866" s="11">
        <f>VLOOKUP(A1866,Sheet5!A:E,4,FALSE)*D1866</f>
        <v>0</v>
      </c>
      <c r="K1866" s="11">
        <f>VLOOKUP(A1866,Sheet5!A:E,5,FALSE)*D1866</f>
        <v>0</v>
      </c>
    </row>
    <row r="1867" spans="1:11" x14ac:dyDescent="0.25">
      <c r="A1867">
        <v>11</v>
      </c>
      <c r="B1867" t="s">
        <v>12</v>
      </c>
      <c r="C1867">
        <v>212</v>
      </c>
      <c r="D1867" s="2">
        <v>3604</v>
      </c>
      <c r="E1867" t="s">
        <v>198</v>
      </c>
      <c r="F1867">
        <f>VLOOKUP(A1867,Sheet5!A:E,3,FALSE)*C1867</f>
        <v>212</v>
      </c>
      <c r="G1867">
        <f>VLOOKUP(A1867,Sheet5!A:E,4,FALSE)*C1867</f>
        <v>0</v>
      </c>
      <c r="H1867">
        <f>VLOOKUP(A1867,Sheet5!A:E,5,FALSE)*C1867</f>
        <v>0</v>
      </c>
      <c r="I1867" s="11">
        <f>VLOOKUP(A1867,Sheet5!A:E,3,FALSE)*D1867</f>
        <v>3604</v>
      </c>
      <c r="J1867" s="11">
        <f>VLOOKUP(A1867,Sheet5!A:E,4,FALSE)*D1867</f>
        <v>0</v>
      </c>
      <c r="K1867" s="11">
        <f>VLOOKUP(A1867,Sheet5!A:E,5,FALSE)*D1867</f>
        <v>0</v>
      </c>
    </row>
    <row r="1868" spans="1:11" x14ac:dyDescent="0.25">
      <c r="A1868">
        <v>11</v>
      </c>
      <c r="B1868" t="s">
        <v>12</v>
      </c>
      <c r="C1868">
        <v>434</v>
      </c>
      <c r="D1868" s="2">
        <v>7378</v>
      </c>
      <c r="E1868" t="s">
        <v>199</v>
      </c>
      <c r="F1868">
        <f>VLOOKUP(A1868,Sheet5!A:E,3,FALSE)*C1868</f>
        <v>434</v>
      </c>
      <c r="G1868">
        <f>VLOOKUP(A1868,Sheet5!A:E,4,FALSE)*C1868</f>
        <v>0</v>
      </c>
      <c r="H1868">
        <f>VLOOKUP(A1868,Sheet5!A:E,5,FALSE)*C1868</f>
        <v>0</v>
      </c>
      <c r="I1868" s="11">
        <f>VLOOKUP(A1868,Sheet5!A:E,3,FALSE)*D1868</f>
        <v>7378</v>
      </c>
      <c r="J1868" s="11">
        <f>VLOOKUP(A1868,Sheet5!A:E,4,FALSE)*D1868</f>
        <v>0</v>
      </c>
      <c r="K1868" s="11">
        <f>VLOOKUP(A1868,Sheet5!A:E,5,FALSE)*D1868</f>
        <v>0</v>
      </c>
    </row>
    <row r="1869" spans="1:11" x14ac:dyDescent="0.25">
      <c r="A1869">
        <v>11</v>
      </c>
      <c r="B1869" t="s">
        <v>12</v>
      </c>
      <c r="C1869">
        <v>268</v>
      </c>
      <c r="D1869" s="2">
        <v>4556</v>
      </c>
      <c r="E1869" t="s">
        <v>200</v>
      </c>
      <c r="F1869">
        <f>VLOOKUP(A1869,Sheet5!A:E,3,FALSE)*C1869</f>
        <v>268</v>
      </c>
      <c r="G1869">
        <f>VLOOKUP(A1869,Sheet5!A:E,4,FALSE)*C1869</f>
        <v>0</v>
      </c>
      <c r="H1869">
        <f>VLOOKUP(A1869,Sheet5!A:E,5,FALSE)*C1869</f>
        <v>0</v>
      </c>
      <c r="I1869" s="11">
        <f>VLOOKUP(A1869,Sheet5!A:E,3,FALSE)*D1869</f>
        <v>4556</v>
      </c>
      <c r="J1869" s="11">
        <f>VLOOKUP(A1869,Sheet5!A:E,4,FALSE)*D1869</f>
        <v>0</v>
      </c>
      <c r="K1869" s="11">
        <f>VLOOKUP(A1869,Sheet5!A:E,5,FALSE)*D1869</f>
        <v>0</v>
      </c>
    </row>
    <row r="1870" spans="1:11" x14ac:dyDescent="0.25">
      <c r="A1870">
        <v>11</v>
      </c>
      <c r="B1870" t="s">
        <v>12</v>
      </c>
      <c r="C1870">
        <v>104</v>
      </c>
      <c r="D1870" s="2">
        <v>1768</v>
      </c>
      <c r="E1870" t="s">
        <v>201</v>
      </c>
      <c r="F1870">
        <f>VLOOKUP(A1870,Sheet5!A:E,3,FALSE)*C1870</f>
        <v>104</v>
      </c>
      <c r="G1870">
        <f>VLOOKUP(A1870,Sheet5!A:E,4,FALSE)*C1870</f>
        <v>0</v>
      </c>
      <c r="H1870">
        <f>VLOOKUP(A1870,Sheet5!A:E,5,FALSE)*C1870</f>
        <v>0</v>
      </c>
      <c r="I1870" s="11">
        <f>VLOOKUP(A1870,Sheet5!A:E,3,FALSE)*D1870</f>
        <v>1768</v>
      </c>
      <c r="J1870" s="11">
        <f>VLOOKUP(A1870,Sheet5!A:E,4,FALSE)*D1870</f>
        <v>0</v>
      </c>
      <c r="K1870" s="11">
        <f>VLOOKUP(A1870,Sheet5!A:E,5,FALSE)*D1870</f>
        <v>0</v>
      </c>
    </row>
    <row r="1871" spans="1:11" x14ac:dyDescent="0.25">
      <c r="A1871">
        <v>11</v>
      </c>
      <c r="B1871" t="s">
        <v>12</v>
      </c>
      <c r="C1871">
        <v>414</v>
      </c>
      <c r="D1871" s="2">
        <v>7038</v>
      </c>
      <c r="E1871" t="s">
        <v>202</v>
      </c>
      <c r="F1871">
        <f>VLOOKUP(A1871,Sheet5!A:E,3,FALSE)*C1871</f>
        <v>414</v>
      </c>
      <c r="G1871">
        <f>VLOOKUP(A1871,Sheet5!A:E,4,FALSE)*C1871</f>
        <v>0</v>
      </c>
      <c r="H1871">
        <f>VLOOKUP(A1871,Sheet5!A:E,5,FALSE)*C1871</f>
        <v>0</v>
      </c>
      <c r="I1871" s="11">
        <f>VLOOKUP(A1871,Sheet5!A:E,3,FALSE)*D1871</f>
        <v>7038</v>
      </c>
      <c r="J1871" s="11">
        <f>VLOOKUP(A1871,Sheet5!A:E,4,FALSE)*D1871</f>
        <v>0</v>
      </c>
      <c r="K1871" s="11">
        <f>VLOOKUP(A1871,Sheet5!A:E,5,FALSE)*D1871</f>
        <v>0</v>
      </c>
    </row>
    <row r="1872" spans="1:11" x14ac:dyDescent="0.25">
      <c r="A1872">
        <v>11</v>
      </c>
      <c r="B1872" t="s">
        <v>12</v>
      </c>
      <c r="C1872">
        <v>312</v>
      </c>
      <c r="D1872" s="2">
        <v>5304</v>
      </c>
      <c r="E1872" t="s">
        <v>203</v>
      </c>
      <c r="F1872">
        <f>VLOOKUP(A1872,Sheet5!A:E,3,FALSE)*C1872</f>
        <v>312</v>
      </c>
      <c r="G1872">
        <f>VLOOKUP(A1872,Sheet5!A:E,4,FALSE)*C1872</f>
        <v>0</v>
      </c>
      <c r="H1872">
        <f>VLOOKUP(A1872,Sheet5!A:E,5,FALSE)*C1872</f>
        <v>0</v>
      </c>
      <c r="I1872" s="11">
        <f>VLOOKUP(A1872,Sheet5!A:E,3,FALSE)*D1872</f>
        <v>5304</v>
      </c>
      <c r="J1872" s="11">
        <f>VLOOKUP(A1872,Sheet5!A:E,4,FALSE)*D1872</f>
        <v>0</v>
      </c>
      <c r="K1872" s="11">
        <f>VLOOKUP(A1872,Sheet5!A:E,5,FALSE)*D1872</f>
        <v>0</v>
      </c>
    </row>
    <row r="1873" spans="1:11" x14ac:dyDescent="0.25">
      <c r="A1873">
        <v>11</v>
      </c>
      <c r="B1873" t="s">
        <v>12</v>
      </c>
      <c r="C1873">
        <v>264</v>
      </c>
      <c r="D1873" s="2">
        <v>4488</v>
      </c>
      <c r="E1873" t="s">
        <v>204</v>
      </c>
      <c r="F1873">
        <f>VLOOKUP(A1873,Sheet5!A:E,3,FALSE)*C1873</f>
        <v>264</v>
      </c>
      <c r="G1873">
        <f>VLOOKUP(A1873,Sheet5!A:E,4,FALSE)*C1873</f>
        <v>0</v>
      </c>
      <c r="H1873">
        <f>VLOOKUP(A1873,Sheet5!A:E,5,FALSE)*C1873</f>
        <v>0</v>
      </c>
      <c r="I1873" s="11">
        <f>VLOOKUP(A1873,Sheet5!A:E,3,FALSE)*D1873</f>
        <v>4488</v>
      </c>
      <c r="J1873" s="11">
        <f>VLOOKUP(A1873,Sheet5!A:E,4,FALSE)*D1873</f>
        <v>0</v>
      </c>
      <c r="K1873" s="11">
        <f>VLOOKUP(A1873,Sheet5!A:E,5,FALSE)*D1873</f>
        <v>0</v>
      </c>
    </row>
    <row r="1874" spans="1:11" x14ac:dyDescent="0.25">
      <c r="A1874">
        <v>11</v>
      </c>
      <c r="B1874" t="s">
        <v>12</v>
      </c>
      <c r="C1874">
        <v>228</v>
      </c>
      <c r="D1874" s="2">
        <v>3876</v>
      </c>
      <c r="E1874" t="s">
        <v>205</v>
      </c>
      <c r="F1874">
        <f>VLOOKUP(A1874,Sheet5!A:E,3,FALSE)*C1874</f>
        <v>228</v>
      </c>
      <c r="G1874">
        <f>VLOOKUP(A1874,Sheet5!A:E,4,FALSE)*C1874</f>
        <v>0</v>
      </c>
      <c r="H1874">
        <f>VLOOKUP(A1874,Sheet5!A:E,5,FALSE)*C1874</f>
        <v>0</v>
      </c>
      <c r="I1874" s="11">
        <f>VLOOKUP(A1874,Sheet5!A:E,3,FALSE)*D1874</f>
        <v>3876</v>
      </c>
      <c r="J1874" s="11">
        <f>VLOOKUP(A1874,Sheet5!A:E,4,FALSE)*D1874</f>
        <v>0</v>
      </c>
      <c r="K1874" s="11">
        <f>VLOOKUP(A1874,Sheet5!A:E,5,FALSE)*D1874</f>
        <v>0</v>
      </c>
    </row>
    <row r="1875" spans="1:11" x14ac:dyDescent="0.25">
      <c r="A1875">
        <v>11</v>
      </c>
      <c r="B1875" t="s">
        <v>12</v>
      </c>
      <c r="C1875">
        <v>32</v>
      </c>
      <c r="D1875" s="2">
        <v>544</v>
      </c>
      <c r="E1875" t="s">
        <v>206</v>
      </c>
      <c r="F1875">
        <f>VLOOKUP(A1875,Sheet5!A:E,3,FALSE)*C1875</f>
        <v>32</v>
      </c>
      <c r="G1875">
        <f>VLOOKUP(A1875,Sheet5!A:E,4,FALSE)*C1875</f>
        <v>0</v>
      </c>
      <c r="H1875">
        <f>VLOOKUP(A1875,Sheet5!A:E,5,FALSE)*C1875</f>
        <v>0</v>
      </c>
      <c r="I1875" s="11">
        <f>VLOOKUP(A1875,Sheet5!A:E,3,FALSE)*D1875</f>
        <v>544</v>
      </c>
      <c r="J1875" s="11">
        <f>VLOOKUP(A1875,Sheet5!A:E,4,FALSE)*D1875</f>
        <v>0</v>
      </c>
      <c r="K1875" s="11">
        <f>VLOOKUP(A1875,Sheet5!A:E,5,FALSE)*D1875</f>
        <v>0</v>
      </c>
    </row>
    <row r="1876" spans="1:11" x14ac:dyDescent="0.25">
      <c r="A1876">
        <v>11</v>
      </c>
      <c r="B1876" t="s">
        <v>12</v>
      </c>
      <c r="C1876">
        <v>234</v>
      </c>
      <c r="D1876" s="2">
        <v>3978</v>
      </c>
      <c r="E1876" t="s">
        <v>207</v>
      </c>
      <c r="F1876">
        <f>VLOOKUP(A1876,Sheet5!A:E,3,FALSE)*C1876</f>
        <v>234</v>
      </c>
      <c r="G1876">
        <f>VLOOKUP(A1876,Sheet5!A:E,4,FALSE)*C1876</f>
        <v>0</v>
      </c>
      <c r="H1876">
        <f>VLOOKUP(A1876,Sheet5!A:E,5,FALSE)*C1876</f>
        <v>0</v>
      </c>
      <c r="I1876" s="11">
        <f>VLOOKUP(A1876,Sheet5!A:E,3,FALSE)*D1876</f>
        <v>3978</v>
      </c>
      <c r="J1876" s="11">
        <f>VLOOKUP(A1876,Sheet5!A:E,4,FALSE)*D1876</f>
        <v>0</v>
      </c>
      <c r="K1876" s="11">
        <f>VLOOKUP(A1876,Sheet5!A:E,5,FALSE)*D1876</f>
        <v>0</v>
      </c>
    </row>
    <row r="1877" spans="1:11" x14ac:dyDescent="0.25">
      <c r="A1877">
        <v>11</v>
      </c>
      <c r="B1877" t="s">
        <v>12</v>
      </c>
      <c r="C1877">
        <v>122</v>
      </c>
      <c r="D1877" s="2">
        <v>2074</v>
      </c>
      <c r="E1877" t="s">
        <v>208</v>
      </c>
      <c r="F1877">
        <f>VLOOKUP(A1877,Sheet5!A:E,3,FALSE)*C1877</f>
        <v>122</v>
      </c>
      <c r="G1877">
        <f>VLOOKUP(A1877,Sheet5!A:E,4,FALSE)*C1877</f>
        <v>0</v>
      </c>
      <c r="H1877">
        <f>VLOOKUP(A1877,Sheet5!A:E,5,FALSE)*C1877</f>
        <v>0</v>
      </c>
      <c r="I1877" s="11">
        <f>VLOOKUP(A1877,Sheet5!A:E,3,FALSE)*D1877</f>
        <v>2074</v>
      </c>
      <c r="J1877" s="11">
        <f>VLOOKUP(A1877,Sheet5!A:E,4,FALSE)*D1877</f>
        <v>0</v>
      </c>
      <c r="K1877" s="11">
        <f>VLOOKUP(A1877,Sheet5!A:E,5,FALSE)*D1877</f>
        <v>0</v>
      </c>
    </row>
    <row r="1878" spans="1:11" x14ac:dyDescent="0.25">
      <c r="A1878">
        <v>11</v>
      </c>
      <c r="B1878" t="s">
        <v>12</v>
      </c>
      <c r="C1878">
        <v>282</v>
      </c>
      <c r="D1878" s="2">
        <v>4794</v>
      </c>
      <c r="E1878" t="s">
        <v>209</v>
      </c>
      <c r="F1878">
        <f>VLOOKUP(A1878,Sheet5!A:E,3,FALSE)*C1878</f>
        <v>282</v>
      </c>
      <c r="G1878">
        <f>VLOOKUP(A1878,Sheet5!A:E,4,FALSE)*C1878</f>
        <v>0</v>
      </c>
      <c r="H1878">
        <f>VLOOKUP(A1878,Sheet5!A:E,5,FALSE)*C1878</f>
        <v>0</v>
      </c>
      <c r="I1878" s="11">
        <f>VLOOKUP(A1878,Sheet5!A:E,3,FALSE)*D1878</f>
        <v>4794</v>
      </c>
      <c r="J1878" s="11">
        <f>VLOOKUP(A1878,Sheet5!A:E,4,FALSE)*D1878</f>
        <v>0</v>
      </c>
      <c r="K1878" s="11">
        <f>VLOOKUP(A1878,Sheet5!A:E,5,FALSE)*D1878</f>
        <v>0</v>
      </c>
    </row>
    <row r="1879" spans="1:11" x14ac:dyDescent="0.25">
      <c r="A1879">
        <v>11</v>
      </c>
      <c r="B1879" t="s">
        <v>12</v>
      </c>
      <c r="C1879">
        <v>558</v>
      </c>
      <c r="D1879" s="2">
        <v>9486</v>
      </c>
      <c r="E1879" t="s">
        <v>210</v>
      </c>
      <c r="F1879">
        <f>VLOOKUP(A1879,Sheet5!A:E,3,FALSE)*C1879</f>
        <v>558</v>
      </c>
      <c r="G1879">
        <f>VLOOKUP(A1879,Sheet5!A:E,4,FALSE)*C1879</f>
        <v>0</v>
      </c>
      <c r="H1879">
        <f>VLOOKUP(A1879,Sheet5!A:E,5,FALSE)*C1879</f>
        <v>0</v>
      </c>
      <c r="I1879" s="11">
        <f>VLOOKUP(A1879,Sheet5!A:E,3,FALSE)*D1879</f>
        <v>9486</v>
      </c>
      <c r="J1879" s="11">
        <f>VLOOKUP(A1879,Sheet5!A:E,4,FALSE)*D1879</f>
        <v>0</v>
      </c>
      <c r="K1879" s="11">
        <f>VLOOKUP(A1879,Sheet5!A:E,5,FALSE)*D1879</f>
        <v>0</v>
      </c>
    </row>
    <row r="1880" spans="1:11" x14ac:dyDescent="0.25">
      <c r="A1880">
        <v>11</v>
      </c>
      <c r="B1880" t="s">
        <v>12</v>
      </c>
      <c r="C1880">
        <v>12</v>
      </c>
      <c r="D1880" s="2">
        <v>204</v>
      </c>
      <c r="E1880" t="s">
        <v>211</v>
      </c>
      <c r="F1880">
        <f>VLOOKUP(A1880,Sheet5!A:E,3,FALSE)*C1880</f>
        <v>12</v>
      </c>
      <c r="G1880">
        <f>VLOOKUP(A1880,Sheet5!A:E,4,FALSE)*C1880</f>
        <v>0</v>
      </c>
      <c r="H1880">
        <f>VLOOKUP(A1880,Sheet5!A:E,5,FALSE)*C1880</f>
        <v>0</v>
      </c>
      <c r="I1880" s="11">
        <f>VLOOKUP(A1880,Sheet5!A:E,3,FALSE)*D1880</f>
        <v>204</v>
      </c>
      <c r="J1880" s="11">
        <f>VLOOKUP(A1880,Sheet5!A:E,4,FALSE)*D1880</f>
        <v>0</v>
      </c>
      <c r="K1880" s="11">
        <f>VLOOKUP(A1880,Sheet5!A:E,5,FALSE)*D1880</f>
        <v>0</v>
      </c>
    </row>
    <row r="1881" spans="1:11" x14ac:dyDescent="0.25">
      <c r="A1881">
        <v>11</v>
      </c>
      <c r="B1881" t="s">
        <v>12</v>
      </c>
      <c r="C1881">
        <v>100</v>
      </c>
      <c r="D1881" s="2">
        <v>1700</v>
      </c>
      <c r="E1881" t="s">
        <v>212</v>
      </c>
      <c r="F1881">
        <f>VLOOKUP(A1881,Sheet5!A:E,3,FALSE)*C1881</f>
        <v>100</v>
      </c>
      <c r="G1881">
        <f>VLOOKUP(A1881,Sheet5!A:E,4,FALSE)*C1881</f>
        <v>0</v>
      </c>
      <c r="H1881">
        <f>VLOOKUP(A1881,Sheet5!A:E,5,FALSE)*C1881</f>
        <v>0</v>
      </c>
      <c r="I1881" s="11">
        <f>VLOOKUP(A1881,Sheet5!A:E,3,FALSE)*D1881</f>
        <v>1700</v>
      </c>
      <c r="J1881" s="11">
        <f>VLOOKUP(A1881,Sheet5!A:E,4,FALSE)*D1881</f>
        <v>0</v>
      </c>
      <c r="K1881" s="11">
        <f>VLOOKUP(A1881,Sheet5!A:E,5,FALSE)*D1881</f>
        <v>0</v>
      </c>
    </row>
    <row r="1882" spans="1:11" x14ac:dyDescent="0.25">
      <c r="A1882">
        <v>11</v>
      </c>
      <c r="B1882" t="s">
        <v>12</v>
      </c>
      <c r="C1882">
        <v>320</v>
      </c>
      <c r="D1882" s="2">
        <v>5440</v>
      </c>
      <c r="E1882" t="s">
        <v>213</v>
      </c>
      <c r="F1882">
        <f>VLOOKUP(A1882,Sheet5!A:E,3,FALSE)*C1882</f>
        <v>320</v>
      </c>
      <c r="G1882">
        <f>VLOOKUP(A1882,Sheet5!A:E,4,FALSE)*C1882</f>
        <v>0</v>
      </c>
      <c r="H1882">
        <f>VLOOKUP(A1882,Sheet5!A:E,5,FALSE)*C1882</f>
        <v>0</v>
      </c>
      <c r="I1882" s="11">
        <f>VLOOKUP(A1882,Sheet5!A:E,3,FALSE)*D1882</f>
        <v>5440</v>
      </c>
      <c r="J1882" s="11">
        <f>VLOOKUP(A1882,Sheet5!A:E,4,FALSE)*D1882</f>
        <v>0</v>
      </c>
      <c r="K1882" s="11">
        <f>VLOOKUP(A1882,Sheet5!A:E,5,FALSE)*D1882</f>
        <v>0</v>
      </c>
    </row>
    <row r="1883" spans="1:11" x14ac:dyDescent="0.25">
      <c r="A1883">
        <v>11</v>
      </c>
      <c r="B1883" t="s">
        <v>12</v>
      </c>
      <c r="C1883">
        <v>176</v>
      </c>
      <c r="D1883" s="2">
        <v>2992</v>
      </c>
      <c r="E1883" t="s">
        <v>214</v>
      </c>
      <c r="F1883">
        <f>VLOOKUP(A1883,Sheet5!A:E,3,FALSE)*C1883</f>
        <v>176</v>
      </c>
      <c r="G1883">
        <f>VLOOKUP(A1883,Sheet5!A:E,4,FALSE)*C1883</f>
        <v>0</v>
      </c>
      <c r="H1883">
        <f>VLOOKUP(A1883,Sheet5!A:E,5,FALSE)*C1883</f>
        <v>0</v>
      </c>
      <c r="I1883" s="11">
        <f>VLOOKUP(A1883,Sheet5!A:E,3,FALSE)*D1883</f>
        <v>2992</v>
      </c>
      <c r="J1883" s="11">
        <f>VLOOKUP(A1883,Sheet5!A:E,4,FALSE)*D1883</f>
        <v>0</v>
      </c>
      <c r="K1883" s="11">
        <f>VLOOKUP(A1883,Sheet5!A:E,5,FALSE)*D1883</f>
        <v>0</v>
      </c>
    </row>
    <row r="1884" spans="1:11" x14ac:dyDescent="0.25">
      <c r="A1884">
        <v>11</v>
      </c>
      <c r="B1884" t="s">
        <v>12</v>
      </c>
      <c r="C1884">
        <v>48</v>
      </c>
      <c r="D1884" s="2">
        <v>816</v>
      </c>
      <c r="E1884" t="s">
        <v>215</v>
      </c>
      <c r="F1884">
        <f>VLOOKUP(A1884,Sheet5!A:E,3,FALSE)*C1884</f>
        <v>48</v>
      </c>
      <c r="G1884">
        <f>VLOOKUP(A1884,Sheet5!A:E,4,FALSE)*C1884</f>
        <v>0</v>
      </c>
      <c r="H1884">
        <f>VLOOKUP(A1884,Sheet5!A:E,5,FALSE)*C1884</f>
        <v>0</v>
      </c>
      <c r="I1884" s="11">
        <f>VLOOKUP(A1884,Sheet5!A:E,3,FALSE)*D1884</f>
        <v>816</v>
      </c>
      <c r="J1884" s="11">
        <f>VLOOKUP(A1884,Sheet5!A:E,4,FALSE)*D1884</f>
        <v>0</v>
      </c>
      <c r="K1884" s="11">
        <f>VLOOKUP(A1884,Sheet5!A:E,5,FALSE)*D1884</f>
        <v>0</v>
      </c>
    </row>
    <row r="1885" spans="1:11" x14ac:dyDescent="0.25">
      <c r="A1885">
        <v>11</v>
      </c>
      <c r="B1885" t="s">
        <v>12</v>
      </c>
      <c r="C1885">
        <v>268</v>
      </c>
      <c r="D1885" s="2">
        <v>4556</v>
      </c>
      <c r="E1885" t="s">
        <v>216</v>
      </c>
      <c r="F1885">
        <f>VLOOKUP(A1885,Sheet5!A:E,3,FALSE)*C1885</f>
        <v>268</v>
      </c>
      <c r="G1885">
        <f>VLOOKUP(A1885,Sheet5!A:E,4,FALSE)*C1885</f>
        <v>0</v>
      </c>
      <c r="H1885">
        <f>VLOOKUP(A1885,Sheet5!A:E,5,FALSE)*C1885</f>
        <v>0</v>
      </c>
      <c r="I1885" s="11">
        <f>VLOOKUP(A1885,Sheet5!A:E,3,FALSE)*D1885</f>
        <v>4556</v>
      </c>
      <c r="J1885" s="11">
        <f>VLOOKUP(A1885,Sheet5!A:E,4,FALSE)*D1885</f>
        <v>0</v>
      </c>
      <c r="K1885" s="11">
        <f>VLOOKUP(A1885,Sheet5!A:E,5,FALSE)*D1885</f>
        <v>0</v>
      </c>
    </row>
    <row r="1886" spans="1:11" x14ac:dyDescent="0.25">
      <c r="A1886">
        <v>11</v>
      </c>
      <c r="B1886" t="s">
        <v>12</v>
      </c>
      <c r="C1886">
        <v>326</v>
      </c>
      <c r="D1886" s="2">
        <v>5542</v>
      </c>
      <c r="E1886" t="s">
        <v>217</v>
      </c>
      <c r="F1886">
        <f>VLOOKUP(A1886,Sheet5!A:E,3,FALSE)*C1886</f>
        <v>326</v>
      </c>
      <c r="G1886">
        <f>VLOOKUP(A1886,Sheet5!A:E,4,FALSE)*C1886</f>
        <v>0</v>
      </c>
      <c r="H1886">
        <f>VLOOKUP(A1886,Sheet5!A:E,5,FALSE)*C1886</f>
        <v>0</v>
      </c>
      <c r="I1886" s="11">
        <f>VLOOKUP(A1886,Sheet5!A:E,3,FALSE)*D1886</f>
        <v>5542</v>
      </c>
      <c r="J1886" s="11">
        <f>VLOOKUP(A1886,Sheet5!A:E,4,FALSE)*D1886</f>
        <v>0</v>
      </c>
      <c r="K1886" s="11">
        <f>VLOOKUP(A1886,Sheet5!A:E,5,FALSE)*D1886</f>
        <v>0</v>
      </c>
    </row>
    <row r="1887" spans="1:11" x14ac:dyDescent="0.25">
      <c r="A1887">
        <v>11</v>
      </c>
      <c r="B1887" t="s">
        <v>12</v>
      </c>
      <c r="C1887">
        <v>34</v>
      </c>
      <c r="D1887" s="2">
        <v>578</v>
      </c>
      <c r="E1887" t="s">
        <v>218</v>
      </c>
      <c r="F1887">
        <f>VLOOKUP(A1887,Sheet5!A:E,3,FALSE)*C1887</f>
        <v>34</v>
      </c>
      <c r="G1887">
        <f>VLOOKUP(A1887,Sheet5!A:E,4,FALSE)*C1887</f>
        <v>0</v>
      </c>
      <c r="H1887">
        <f>VLOOKUP(A1887,Sheet5!A:E,5,FALSE)*C1887</f>
        <v>0</v>
      </c>
      <c r="I1887" s="11">
        <f>VLOOKUP(A1887,Sheet5!A:E,3,FALSE)*D1887</f>
        <v>578</v>
      </c>
      <c r="J1887" s="11">
        <f>VLOOKUP(A1887,Sheet5!A:E,4,FALSE)*D1887</f>
        <v>0</v>
      </c>
      <c r="K1887" s="11">
        <f>VLOOKUP(A1887,Sheet5!A:E,5,FALSE)*D1887</f>
        <v>0</v>
      </c>
    </row>
    <row r="1888" spans="1:11" x14ac:dyDescent="0.25">
      <c r="A1888">
        <v>11</v>
      </c>
      <c r="B1888" t="s">
        <v>12</v>
      </c>
      <c r="C1888">
        <v>116</v>
      </c>
      <c r="D1888" s="2">
        <v>1972</v>
      </c>
      <c r="E1888" t="s">
        <v>219</v>
      </c>
      <c r="F1888">
        <f>VLOOKUP(A1888,Sheet5!A:E,3,FALSE)*C1888</f>
        <v>116</v>
      </c>
      <c r="G1888">
        <f>VLOOKUP(A1888,Sheet5!A:E,4,FALSE)*C1888</f>
        <v>0</v>
      </c>
      <c r="H1888">
        <f>VLOOKUP(A1888,Sheet5!A:E,5,FALSE)*C1888</f>
        <v>0</v>
      </c>
      <c r="I1888" s="11">
        <f>VLOOKUP(A1888,Sheet5!A:E,3,FALSE)*D1888</f>
        <v>1972</v>
      </c>
      <c r="J1888" s="11">
        <f>VLOOKUP(A1888,Sheet5!A:E,4,FALSE)*D1888</f>
        <v>0</v>
      </c>
      <c r="K1888" s="11">
        <f>VLOOKUP(A1888,Sheet5!A:E,5,FALSE)*D1888</f>
        <v>0</v>
      </c>
    </row>
    <row r="1889" spans="1:11" x14ac:dyDescent="0.25">
      <c r="A1889">
        <v>11</v>
      </c>
      <c r="B1889" t="s">
        <v>12</v>
      </c>
      <c r="C1889">
        <v>200</v>
      </c>
      <c r="D1889" s="2">
        <v>3400</v>
      </c>
      <c r="E1889" t="s">
        <v>220</v>
      </c>
      <c r="F1889">
        <f>VLOOKUP(A1889,Sheet5!A:E,3,FALSE)*C1889</f>
        <v>200</v>
      </c>
      <c r="G1889">
        <f>VLOOKUP(A1889,Sheet5!A:E,4,FALSE)*C1889</f>
        <v>0</v>
      </c>
      <c r="H1889">
        <f>VLOOKUP(A1889,Sheet5!A:E,5,FALSE)*C1889</f>
        <v>0</v>
      </c>
      <c r="I1889" s="11">
        <f>VLOOKUP(A1889,Sheet5!A:E,3,FALSE)*D1889</f>
        <v>3400</v>
      </c>
      <c r="J1889" s="11">
        <f>VLOOKUP(A1889,Sheet5!A:E,4,FALSE)*D1889</f>
        <v>0</v>
      </c>
      <c r="K1889" s="11">
        <f>VLOOKUP(A1889,Sheet5!A:E,5,FALSE)*D1889</f>
        <v>0</v>
      </c>
    </row>
    <row r="1890" spans="1:11" x14ac:dyDescent="0.25">
      <c r="A1890">
        <v>11</v>
      </c>
      <c r="B1890" t="s">
        <v>12</v>
      </c>
      <c r="C1890">
        <v>28</v>
      </c>
      <c r="D1890" s="2">
        <v>476</v>
      </c>
      <c r="E1890" t="s">
        <v>221</v>
      </c>
      <c r="F1890">
        <f>VLOOKUP(A1890,Sheet5!A:E,3,FALSE)*C1890</f>
        <v>28</v>
      </c>
      <c r="G1890">
        <f>VLOOKUP(A1890,Sheet5!A:E,4,FALSE)*C1890</f>
        <v>0</v>
      </c>
      <c r="H1890">
        <f>VLOOKUP(A1890,Sheet5!A:E,5,FALSE)*C1890</f>
        <v>0</v>
      </c>
      <c r="I1890" s="11">
        <f>VLOOKUP(A1890,Sheet5!A:E,3,FALSE)*D1890</f>
        <v>476</v>
      </c>
      <c r="J1890" s="11">
        <f>VLOOKUP(A1890,Sheet5!A:E,4,FALSE)*D1890</f>
        <v>0</v>
      </c>
      <c r="K1890" s="11">
        <f>VLOOKUP(A1890,Sheet5!A:E,5,FALSE)*D1890</f>
        <v>0</v>
      </c>
    </row>
    <row r="1891" spans="1:11" x14ac:dyDescent="0.25">
      <c r="A1891">
        <v>11</v>
      </c>
      <c r="B1891" t="s">
        <v>12</v>
      </c>
      <c r="C1891">
        <v>208</v>
      </c>
      <c r="D1891" s="2">
        <v>3536</v>
      </c>
      <c r="E1891" t="s">
        <v>222</v>
      </c>
      <c r="F1891">
        <f>VLOOKUP(A1891,Sheet5!A:E,3,FALSE)*C1891</f>
        <v>208</v>
      </c>
      <c r="G1891">
        <f>VLOOKUP(A1891,Sheet5!A:E,4,FALSE)*C1891</f>
        <v>0</v>
      </c>
      <c r="H1891">
        <f>VLOOKUP(A1891,Sheet5!A:E,5,FALSE)*C1891</f>
        <v>0</v>
      </c>
      <c r="I1891" s="11">
        <f>VLOOKUP(A1891,Sheet5!A:E,3,FALSE)*D1891</f>
        <v>3536</v>
      </c>
      <c r="J1891" s="11">
        <f>VLOOKUP(A1891,Sheet5!A:E,4,FALSE)*D1891</f>
        <v>0</v>
      </c>
      <c r="K1891" s="11">
        <f>VLOOKUP(A1891,Sheet5!A:E,5,FALSE)*D1891</f>
        <v>0</v>
      </c>
    </row>
    <row r="1892" spans="1:11" x14ac:dyDescent="0.25">
      <c r="A1892">
        <v>11</v>
      </c>
      <c r="B1892" t="s">
        <v>12</v>
      </c>
      <c r="C1892">
        <v>120</v>
      </c>
      <c r="D1892" s="2">
        <v>2040</v>
      </c>
      <c r="E1892" t="s">
        <v>223</v>
      </c>
      <c r="F1892">
        <f>VLOOKUP(A1892,Sheet5!A:E,3,FALSE)*C1892</f>
        <v>120</v>
      </c>
      <c r="G1892">
        <f>VLOOKUP(A1892,Sheet5!A:E,4,FALSE)*C1892</f>
        <v>0</v>
      </c>
      <c r="H1892">
        <f>VLOOKUP(A1892,Sheet5!A:E,5,FALSE)*C1892</f>
        <v>0</v>
      </c>
      <c r="I1892" s="11">
        <f>VLOOKUP(A1892,Sheet5!A:E,3,FALSE)*D1892</f>
        <v>2040</v>
      </c>
      <c r="J1892" s="11">
        <f>VLOOKUP(A1892,Sheet5!A:E,4,FALSE)*D1892</f>
        <v>0</v>
      </c>
      <c r="K1892" s="11">
        <f>VLOOKUP(A1892,Sheet5!A:E,5,FALSE)*D1892</f>
        <v>0</v>
      </c>
    </row>
    <row r="1893" spans="1:11" x14ac:dyDescent="0.25">
      <c r="A1893">
        <v>11</v>
      </c>
      <c r="B1893" t="s">
        <v>12</v>
      </c>
      <c r="C1893">
        <v>748</v>
      </c>
      <c r="D1893" s="2">
        <v>12716</v>
      </c>
      <c r="E1893" t="s">
        <v>224</v>
      </c>
      <c r="F1893">
        <f>VLOOKUP(A1893,Sheet5!A:E,3,FALSE)*C1893</f>
        <v>748</v>
      </c>
      <c r="G1893">
        <f>VLOOKUP(A1893,Sheet5!A:E,4,FALSE)*C1893</f>
        <v>0</v>
      </c>
      <c r="H1893">
        <f>VLOOKUP(A1893,Sheet5!A:E,5,FALSE)*C1893</f>
        <v>0</v>
      </c>
      <c r="I1893" s="11">
        <f>VLOOKUP(A1893,Sheet5!A:E,3,FALSE)*D1893</f>
        <v>12716</v>
      </c>
      <c r="J1893" s="11">
        <f>VLOOKUP(A1893,Sheet5!A:E,4,FALSE)*D1893</f>
        <v>0</v>
      </c>
      <c r="K1893" s="11">
        <f>VLOOKUP(A1893,Sheet5!A:E,5,FALSE)*D1893</f>
        <v>0</v>
      </c>
    </row>
    <row r="1894" spans="1:11" x14ac:dyDescent="0.25">
      <c r="A1894">
        <v>11</v>
      </c>
      <c r="B1894" t="s">
        <v>12</v>
      </c>
      <c r="C1894">
        <v>14</v>
      </c>
      <c r="D1894" s="2">
        <v>238</v>
      </c>
      <c r="E1894" t="s">
        <v>225</v>
      </c>
      <c r="F1894">
        <f>VLOOKUP(A1894,Sheet5!A:E,3,FALSE)*C1894</f>
        <v>14</v>
      </c>
      <c r="G1894">
        <f>VLOOKUP(A1894,Sheet5!A:E,4,FALSE)*C1894</f>
        <v>0</v>
      </c>
      <c r="H1894">
        <f>VLOOKUP(A1894,Sheet5!A:E,5,FALSE)*C1894</f>
        <v>0</v>
      </c>
      <c r="I1894" s="11">
        <f>VLOOKUP(A1894,Sheet5!A:E,3,FALSE)*D1894</f>
        <v>238</v>
      </c>
      <c r="J1894" s="11">
        <f>VLOOKUP(A1894,Sheet5!A:E,4,FALSE)*D1894</f>
        <v>0</v>
      </c>
      <c r="K1894" s="11">
        <f>VLOOKUP(A1894,Sheet5!A:E,5,FALSE)*D1894</f>
        <v>0</v>
      </c>
    </row>
    <row r="1895" spans="1:11" x14ac:dyDescent="0.25">
      <c r="A1895">
        <v>11</v>
      </c>
      <c r="B1895" t="s">
        <v>12</v>
      </c>
      <c r="C1895">
        <v>164</v>
      </c>
      <c r="D1895" s="2">
        <v>2788</v>
      </c>
      <c r="E1895" t="s">
        <v>227</v>
      </c>
      <c r="F1895">
        <f>VLOOKUP(A1895,Sheet5!A:E,3,FALSE)*C1895</f>
        <v>164</v>
      </c>
      <c r="G1895">
        <f>VLOOKUP(A1895,Sheet5!A:E,4,FALSE)*C1895</f>
        <v>0</v>
      </c>
      <c r="H1895">
        <f>VLOOKUP(A1895,Sheet5!A:E,5,FALSE)*C1895</f>
        <v>0</v>
      </c>
      <c r="I1895" s="11">
        <f>VLOOKUP(A1895,Sheet5!A:E,3,FALSE)*D1895</f>
        <v>2788</v>
      </c>
      <c r="J1895" s="11">
        <f>VLOOKUP(A1895,Sheet5!A:E,4,FALSE)*D1895</f>
        <v>0</v>
      </c>
      <c r="K1895" s="11">
        <f>VLOOKUP(A1895,Sheet5!A:E,5,FALSE)*D1895</f>
        <v>0</v>
      </c>
    </row>
    <row r="1896" spans="1:11" x14ac:dyDescent="0.25">
      <c r="A1896">
        <v>11</v>
      </c>
      <c r="B1896" t="s">
        <v>12</v>
      </c>
      <c r="C1896">
        <v>422</v>
      </c>
      <c r="D1896" s="2">
        <v>7174</v>
      </c>
      <c r="E1896" t="s">
        <v>228</v>
      </c>
      <c r="F1896">
        <f>VLOOKUP(A1896,Sheet5!A:E,3,FALSE)*C1896</f>
        <v>422</v>
      </c>
      <c r="G1896">
        <f>VLOOKUP(A1896,Sheet5!A:E,4,FALSE)*C1896</f>
        <v>0</v>
      </c>
      <c r="H1896">
        <f>VLOOKUP(A1896,Sheet5!A:E,5,FALSE)*C1896</f>
        <v>0</v>
      </c>
      <c r="I1896" s="11">
        <f>VLOOKUP(A1896,Sheet5!A:E,3,FALSE)*D1896</f>
        <v>7174</v>
      </c>
      <c r="J1896" s="11">
        <f>VLOOKUP(A1896,Sheet5!A:E,4,FALSE)*D1896</f>
        <v>0</v>
      </c>
      <c r="K1896" s="11">
        <f>VLOOKUP(A1896,Sheet5!A:E,5,FALSE)*D1896</f>
        <v>0</v>
      </c>
    </row>
    <row r="1897" spans="1:11" x14ac:dyDescent="0.25">
      <c r="A1897">
        <v>11</v>
      </c>
      <c r="B1897" t="s">
        <v>12</v>
      </c>
      <c r="C1897">
        <v>200</v>
      </c>
      <c r="D1897" s="2">
        <v>3400</v>
      </c>
      <c r="E1897" t="s">
        <v>230</v>
      </c>
      <c r="F1897">
        <f>VLOOKUP(A1897,Sheet5!A:E,3,FALSE)*C1897</f>
        <v>200</v>
      </c>
      <c r="G1897">
        <f>VLOOKUP(A1897,Sheet5!A:E,4,FALSE)*C1897</f>
        <v>0</v>
      </c>
      <c r="H1897">
        <f>VLOOKUP(A1897,Sheet5!A:E,5,FALSE)*C1897</f>
        <v>0</v>
      </c>
      <c r="I1897" s="11">
        <f>VLOOKUP(A1897,Sheet5!A:E,3,FALSE)*D1897</f>
        <v>3400</v>
      </c>
      <c r="J1897" s="11">
        <f>VLOOKUP(A1897,Sheet5!A:E,4,FALSE)*D1897</f>
        <v>0</v>
      </c>
      <c r="K1897" s="11">
        <f>VLOOKUP(A1897,Sheet5!A:E,5,FALSE)*D1897</f>
        <v>0</v>
      </c>
    </row>
    <row r="1898" spans="1:11" x14ac:dyDescent="0.25">
      <c r="A1898">
        <v>11</v>
      </c>
      <c r="B1898" t="s">
        <v>12</v>
      </c>
      <c r="C1898">
        <v>148</v>
      </c>
      <c r="D1898" s="2">
        <v>2516</v>
      </c>
      <c r="E1898" t="s">
        <v>231</v>
      </c>
      <c r="F1898">
        <f>VLOOKUP(A1898,Sheet5!A:E,3,FALSE)*C1898</f>
        <v>148</v>
      </c>
      <c r="G1898">
        <f>VLOOKUP(A1898,Sheet5!A:E,4,FALSE)*C1898</f>
        <v>0</v>
      </c>
      <c r="H1898">
        <f>VLOOKUP(A1898,Sheet5!A:E,5,FALSE)*C1898</f>
        <v>0</v>
      </c>
      <c r="I1898" s="11">
        <f>VLOOKUP(A1898,Sheet5!A:E,3,FALSE)*D1898</f>
        <v>2516</v>
      </c>
      <c r="J1898" s="11">
        <f>VLOOKUP(A1898,Sheet5!A:E,4,FALSE)*D1898</f>
        <v>0</v>
      </c>
      <c r="K1898" s="11">
        <f>VLOOKUP(A1898,Sheet5!A:E,5,FALSE)*D1898</f>
        <v>0</v>
      </c>
    </row>
    <row r="1899" spans="1:11" x14ac:dyDescent="0.25">
      <c r="A1899">
        <v>11</v>
      </c>
      <c r="B1899" t="s">
        <v>12</v>
      </c>
      <c r="C1899">
        <v>182</v>
      </c>
      <c r="D1899" s="2">
        <v>3094</v>
      </c>
      <c r="E1899" t="s">
        <v>232</v>
      </c>
      <c r="F1899">
        <f>VLOOKUP(A1899,Sheet5!A:E,3,FALSE)*C1899</f>
        <v>182</v>
      </c>
      <c r="G1899">
        <f>VLOOKUP(A1899,Sheet5!A:E,4,FALSE)*C1899</f>
        <v>0</v>
      </c>
      <c r="H1899">
        <f>VLOOKUP(A1899,Sheet5!A:E,5,FALSE)*C1899</f>
        <v>0</v>
      </c>
      <c r="I1899" s="11">
        <f>VLOOKUP(A1899,Sheet5!A:E,3,FALSE)*D1899</f>
        <v>3094</v>
      </c>
      <c r="J1899" s="11">
        <f>VLOOKUP(A1899,Sheet5!A:E,4,FALSE)*D1899</f>
        <v>0</v>
      </c>
      <c r="K1899" s="11">
        <f>VLOOKUP(A1899,Sheet5!A:E,5,FALSE)*D1899</f>
        <v>0</v>
      </c>
    </row>
    <row r="1900" spans="1:11" x14ac:dyDescent="0.25">
      <c r="A1900">
        <v>11</v>
      </c>
      <c r="B1900" t="s">
        <v>12</v>
      </c>
      <c r="C1900">
        <v>294</v>
      </c>
      <c r="D1900" s="2">
        <v>4998</v>
      </c>
      <c r="E1900" t="s">
        <v>233</v>
      </c>
      <c r="F1900">
        <f>VLOOKUP(A1900,Sheet5!A:E,3,FALSE)*C1900</f>
        <v>294</v>
      </c>
      <c r="G1900">
        <f>VLOOKUP(A1900,Sheet5!A:E,4,FALSE)*C1900</f>
        <v>0</v>
      </c>
      <c r="H1900">
        <f>VLOOKUP(A1900,Sheet5!A:E,5,FALSE)*C1900</f>
        <v>0</v>
      </c>
      <c r="I1900" s="11">
        <f>VLOOKUP(A1900,Sheet5!A:E,3,FALSE)*D1900</f>
        <v>4998</v>
      </c>
      <c r="J1900" s="11">
        <f>VLOOKUP(A1900,Sheet5!A:E,4,FALSE)*D1900</f>
        <v>0</v>
      </c>
      <c r="K1900" s="11">
        <f>VLOOKUP(A1900,Sheet5!A:E,5,FALSE)*D1900</f>
        <v>0</v>
      </c>
    </row>
    <row r="1901" spans="1:11" x14ac:dyDescent="0.25">
      <c r="A1901">
        <v>11</v>
      </c>
      <c r="B1901" t="s">
        <v>12</v>
      </c>
      <c r="C1901">
        <v>258</v>
      </c>
      <c r="D1901" s="2">
        <v>4386</v>
      </c>
      <c r="E1901" t="s">
        <v>234</v>
      </c>
      <c r="F1901">
        <f>VLOOKUP(A1901,Sheet5!A:E,3,FALSE)*C1901</f>
        <v>258</v>
      </c>
      <c r="G1901">
        <f>VLOOKUP(A1901,Sheet5!A:E,4,FALSE)*C1901</f>
        <v>0</v>
      </c>
      <c r="H1901">
        <f>VLOOKUP(A1901,Sheet5!A:E,5,FALSE)*C1901</f>
        <v>0</v>
      </c>
      <c r="I1901" s="11">
        <f>VLOOKUP(A1901,Sheet5!A:E,3,FALSE)*D1901</f>
        <v>4386</v>
      </c>
      <c r="J1901" s="11">
        <f>VLOOKUP(A1901,Sheet5!A:E,4,FALSE)*D1901</f>
        <v>0</v>
      </c>
      <c r="K1901" s="11">
        <f>VLOOKUP(A1901,Sheet5!A:E,5,FALSE)*D1901</f>
        <v>0</v>
      </c>
    </row>
    <row r="1902" spans="1:11" x14ac:dyDescent="0.25">
      <c r="A1902">
        <v>11</v>
      </c>
      <c r="B1902" t="s">
        <v>12</v>
      </c>
      <c r="C1902">
        <v>436</v>
      </c>
      <c r="D1902" s="2">
        <v>7412</v>
      </c>
      <c r="E1902" t="s">
        <v>235</v>
      </c>
      <c r="F1902">
        <f>VLOOKUP(A1902,Sheet5!A:E,3,FALSE)*C1902</f>
        <v>436</v>
      </c>
      <c r="G1902">
        <f>VLOOKUP(A1902,Sheet5!A:E,4,FALSE)*C1902</f>
        <v>0</v>
      </c>
      <c r="H1902">
        <f>VLOOKUP(A1902,Sheet5!A:E,5,FALSE)*C1902</f>
        <v>0</v>
      </c>
      <c r="I1902" s="11">
        <f>VLOOKUP(A1902,Sheet5!A:E,3,FALSE)*D1902</f>
        <v>7412</v>
      </c>
      <c r="J1902" s="11">
        <f>VLOOKUP(A1902,Sheet5!A:E,4,FALSE)*D1902</f>
        <v>0</v>
      </c>
      <c r="K1902" s="11">
        <f>VLOOKUP(A1902,Sheet5!A:E,5,FALSE)*D1902</f>
        <v>0</v>
      </c>
    </row>
    <row r="1903" spans="1:11" x14ac:dyDescent="0.25">
      <c r="A1903">
        <v>11</v>
      </c>
      <c r="B1903" t="s">
        <v>12</v>
      </c>
      <c r="C1903">
        <v>168</v>
      </c>
      <c r="D1903" s="2">
        <v>2856</v>
      </c>
      <c r="E1903" t="s">
        <v>236</v>
      </c>
      <c r="F1903">
        <f>VLOOKUP(A1903,Sheet5!A:E,3,FALSE)*C1903</f>
        <v>168</v>
      </c>
      <c r="G1903">
        <f>VLOOKUP(A1903,Sheet5!A:E,4,FALSE)*C1903</f>
        <v>0</v>
      </c>
      <c r="H1903">
        <f>VLOOKUP(A1903,Sheet5!A:E,5,FALSE)*C1903</f>
        <v>0</v>
      </c>
      <c r="I1903" s="11">
        <f>VLOOKUP(A1903,Sheet5!A:E,3,FALSE)*D1903</f>
        <v>2856</v>
      </c>
      <c r="J1903" s="11">
        <f>VLOOKUP(A1903,Sheet5!A:E,4,FALSE)*D1903</f>
        <v>0</v>
      </c>
      <c r="K1903" s="11">
        <f>VLOOKUP(A1903,Sheet5!A:E,5,FALSE)*D1903</f>
        <v>0</v>
      </c>
    </row>
    <row r="1904" spans="1:11" x14ac:dyDescent="0.25">
      <c r="A1904">
        <v>11</v>
      </c>
      <c r="B1904" t="s">
        <v>12</v>
      </c>
      <c r="C1904">
        <v>426</v>
      </c>
      <c r="D1904" s="2">
        <v>7242</v>
      </c>
      <c r="E1904" t="s">
        <v>237</v>
      </c>
      <c r="F1904">
        <f>VLOOKUP(A1904,Sheet5!A:E,3,FALSE)*C1904</f>
        <v>426</v>
      </c>
      <c r="G1904">
        <f>VLOOKUP(A1904,Sheet5!A:E,4,FALSE)*C1904</f>
        <v>0</v>
      </c>
      <c r="H1904">
        <f>VLOOKUP(A1904,Sheet5!A:E,5,FALSE)*C1904</f>
        <v>0</v>
      </c>
      <c r="I1904" s="11">
        <f>VLOOKUP(A1904,Sheet5!A:E,3,FALSE)*D1904</f>
        <v>7242</v>
      </c>
      <c r="J1904" s="11">
        <f>VLOOKUP(A1904,Sheet5!A:E,4,FALSE)*D1904</f>
        <v>0</v>
      </c>
      <c r="K1904" s="11">
        <f>VLOOKUP(A1904,Sheet5!A:E,5,FALSE)*D1904</f>
        <v>0</v>
      </c>
    </row>
    <row r="1905" spans="1:11" x14ac:dyDescent="0.25">
      <c r="A1905">
        <v>11</v>
      </c>
      <c r="B1905" t="s">
        <v>12</v>
      </c>
      <c r="C1905">
        <v>236</v>
      </c>
      <c r="D1905" s="2">
        <v>4012</v>
      </c>
      <c r="E1905" t="s">
        <v>238</v>
      </c>
      <c r="F1905">
        <f>VLOOKUP(A1905,Sheet5!A:E,3,FALSE)*C1905</f>
        <v>236</v>
      </c>
      <c r="G1905">
        <f>VLOOKUP(A1905,Sheet5!A:E,4,FALSE)*C1905</f>
        <v>0</v>
      </c>
      <c r="H1905">
        <f>VLOOKUP(A1905,Sheet5!A:E,5,FALSE)*C1905</f>
        <v>0</v>
      </c>
      <c r="I1905" s="11">
        <f>VLOOKUP(A1905,Sheet5!A:E,3,FALSE)*D1905</f>
        <v>4012</v>
      </c>
      <c r="J1905" s="11">
        <f>VLOOKUP(A1905,Sheet5!A:E,4,FALSE)*D1905</f>
        <v>0</v>
      </c>
      <c r="K1905" s="11">
        <f>VLOOKUP(A1905,Sheet5!A:E,5,FALSE)*D1905</f>
        <v>0</v>
      </c>
    </row>
    <row r="1906" spans="1:11" x14ac:dyDescent="0.25">
      <c r="A1906">
        <v>11</v>
      </c>
      <c r="B1906" t="s">
        <v>12</v>
      </c>
      <c r="C1906">
        <v>96</v>
      </c>
      <c r="D1906" s="2">
        <v>1632</v>
      </c>
      <c r="E1906" t="s">
        <v>239</v>
      </c>
      <c r="F1906">
        <f>VLOOKUP(A1906,Sheet5!A:E,3,FALSE)*C1906</f>
        <v>96</v>
      </c>
      <c r="G1906">
        <f>VLOOKUP(A1906,Sheet5!A:E,4,FALSE)*C1906</f>
        <v>0</v>
      </c>
      <c r="H1906">
        <f>VLOOKUP(A1906,Sheet5!A:E,5,FALSE)*C1906</f>
        <v>0</v>
      </c>
      <c r="I1906" s="11">
        <f>VLOOKUP(A1906,Sheet5!A:E,3,FALSE)*D1906</f>
        <v>1632</v>
      </c>
      <c r="J1906" s="11">
        <f>VLOOKUP(A1906,Sheet5!A:E,4,FALSE)*D1906</f>
        <v>0</v>
      </c>
      <c r="K1906" s="11">
        <f>VLOOKUP(A1906,Sheet5!A:E,5,FALSE)*D1906</f>
        <v>0</v>
      </c>
    </row>
    <row r="1907" spans="1:11" x14ac:dyDescent="0.25">
      <c r="A1907">
        <v>11</v>
      </c>
      <c r="B1907" t="s">
        <v>12</v>
      </c>
      <c r="C1907">
        <v>106</v>
      </c>
      <c r="D1907" s="2">
        <v>1802</v>
      </c>
      <c r="E1907" t="s">
        <v>240</v>
      </c>
      <c r="F1907">
        <f>VLOOKUP(A1907,Sheet5!A:E,3,FALSE)*C1907</f>
        <v>106</v>
      </c>
      <c r="G1907">
        <f>VLOOKUP(A1907,Sheet5!A:E,4,FALSE)*C1907</f>
        <v>0</v>
      </c>
      <c r="H1907">
        <f>VLOOKUP(A1907,Sheet5!A:E,5,FALSE)*C1907</f>
        <v>0</v>
      </c>
      <c r="I1907" s="11">
        <f>VLOOKUP(A1907,Sheet5!A:E,3,FALSE)*D1907</f>
        <v>1802</v>
      </c>
      <c r="J1907" s="11">
        <f>VLOOKUP(A1907,Sheet5!A:E,4,FALSE)*D1907</f>
        <v>0</v>
      </c>
      <c r="K1907" s="11">
        <f>VLOOKUP(A1907,Sheet5!A:E,5,FALSE)*D1907</f>
        <v>0</v>
      </c>
    </row>
    <row r="1908" spans="1:11" x14ac:dyDescent="0.25">
      <c r="A1908">
        <v>11</v>
      </c>
      <c r="B1908" t="s">
        <v>12</v>
      </c>
      <c r="C1908">
        <v>310</v>
      </c>
      <c r="D1908" s="2">
        <v>5270</v>
      </c>
      <c r="E1908" t="s">
        <v>241</v>
      </c>
      <c r="F1908">
        <f>VLOOKUP(A1908,Sheet5!A:E,3,FALSE)*C1908</f>
        <v>310</v>
      </c>
      <c r="G1908">
        <f>VLOOKUP(A1908,Sheet5!A:E,4,FALSE)*C1908</f>
        <v>0</v>
      </c>
      <c r="H1908">
        <f>VLOOKUP(A1908,Sheet5!A:E,5,FALSE)*C1908</f>
        <v>0</v>
      </c>
      <c r="I1908" s="11">
        <f>VLOOKUP(A1908,Sheet5!A:E,3,FALSE)*D1908</f>
        <v>5270</v>
      </c>
      <c r="J1908" s="11">
        <f>VLOOKUP(A1908,Sheet5!A:E,4,FALSE)*D1908</f>
        <v>0</v>
      </c>
      <c r="K1908" s="11">
        <f>VLOOKUP(A1908,Sheet5!A:E,5,FALSE)*D1908</f>
        <v>0</v>
      </c>
    </row>
    <row r="1909" spans="1:11" x14ac:dyDescent="0.25">
      <c r="A1909">
        <v>11</v>
      </c>
      <c r="B1909" t="s">
        <v>12</v>
      </c>
      <c r="C1909">
        <v>478</v>
      </c>
      <c r="D1909" s="2">
        <v>8126</v>
      </c>
      <c r="E1909" t="s">
        <v>242</v>
      </c>
      <c r="F1909">
        <f>VLOOKUP(A1909,Sheet5!A:E,3,FALSE)*C1909</f>
        <v>478</v>
      </c>
      <c r="G1909">
        <f>VLOOKUP(A1909,Sheet5!A:E,4,FALSE)*C1909</f>
        <v>0</v>
      </c>
      <c r="H1909">
        <f>VLOOKUP(A1909,Sheet5!A:E,5,FALSE)*C1909</f>
        <v>0</v>
      </c>
      <c r="I1909" s="11">
        <f>VLOOKUP(A1909,Sheet5!A:E,3,FALSE)*D1909</f>
        <v>8126</v>
      </c>
      <c r="J1909" s="11">
        <f>VLOOKUP(A1909,Sheet5!A:E,4,FALSE)*D1909</f>
        <v>0</v>
      </c>
      <c r="K1909" s="11">
        <f>VLOOKUP(A1909,Sheet5!A:E,5,FALSE)*D1909</f>
        <v>0</v>
      </c>
    </row>
    <row r="1910" spans="1:11" x14ac:dyDescent="0.25">
      <c r="A1910">
        <v>11</v>
      </c>
      <c r="B1910" t="s">
        <v>12</v>
      </c>
      <c r="C1910">
        <v>80</v>
      </c>
      <c r="D1910">
        <v>1360</v>
      </c>
      <c r="E1910" t="s">
        <v>243</v>
      </c>
      <c r="F1910">
        <f>VLOOKUP(A1910,Sheet5!A:E,3,FALSE)*C1910</f>
        <v>80</v>
      </c>
      <c r="G1910">
        <f>VLOOKUP(A1910,Sheet5!A:E,4,FALSE)*C1910</f>
        <v>0</v>
      </c>
      <c r="H1910">
        <f>VLOOKUP(A1910,Sheet5!A:E,5,FALSE)*C1910</f>
        <v>0</v>
      </c>
      <c r="I1910" s="11">
        <f>VLOOKUP(A1910,Sheet5!A:E,3,FALSE)*D1910</f>
        <v>1360</v>
      </c>
      <c r="J1910" s="11">
        <f>VLOOKUP(A1910,Sheet5!A:E,4,FALSE)*D1910</f>
        <v>0</v>
      </c>
      <c r="K1910" s="11">
        <f>VLOOKUP(A1910,Sheet5!A:E,5,FALSE)*D1910</f>
        <v>0</v>
      </c>
    </row>
    <row r="1911" spans="1:11" x14ac:dyDescent="0.25">
      <c r="A1911">
        <v>11</v>
      </c>
      <c r="B1911" t="s">
        <v>12</v>
      </c>
      <c r="C1911">
        <v>132</v>
      </c>
      <c r="D1911" s="2">
        <v>2244</v>
      </c>
      <c r="E1911" t="s">
        <v>244</v>
      </c>
      <c r="F1911">
        <f>VLOOKUP(A1911,Sheet5!A:E,3,FALSE)*C1911</f>
        <v>132</v>
      </c>
      <c r="G1911">
        <f>VLOOKUP(A1911,Sheet5!A:E,4,FALSE)*C1911</f>
        <v>0</v>
      </c>
      <c r="H1911">
        <f>VLOOKUP(A1911,Sheet5!A:E,5,FALSE)*C1911</f>
        <v>0</v>
      </c>
      <c r="I1911" s="11">
        <f>VLOOKUP(A1911,Sheet5!A:E,3,FALSE)*D1911</f>
        <v>2244</v>
      </c>
      <c r="J1911" s="11">
        <f>VLOOKUP(A1911,Sheet5!A:E,4,FALSE)*D1911</f>
        <v>0</v>
      </c>
      <c r="K1911" s="11">
        <f>VLOOKUP(A1911,Sheet5!A:E,5,FALSE)*D1911</f>
        <v>0</v>
      </c>
    </row>
    <row r="1912" spans="1:11" x14ac:dyDescent="0.25">
      <c r="A1912">
        <v>11</v>
      </c>
      <c r="B1912" t="s">
        <v>12</v>
      </c>
      <c r="C1912">
        <v>24</v>
      </c>
      <c r="D1912" s="2">
        <v>408</v>
      </c>
      <c r="E1912" t="s">
        <v>245</v>
      </c>
      <c r="F1912">
        <f>VLOOKUP(A1912,Sheet5!A:E,3,FALSE)*C1912</f>
        <v>24</v>
      </c>
      <c r="G1912">
        <f>VLOOKUP(A1912,Sheet5!A:E,4,FALSE)*C1912</f>
        <v>0</v>
      </c>
      <c r="H1912">
        <f>VLOOKUP(A1912,Sheet5!A:E,5,FALSE)*C1912</f>
        <v>0</v>
      </c>
      <c r="I1912" s="11">
        <f>VLOOKUP(A1912,Sheet5!A:E,3,FALSE)*D1912</f>
        <v>408</v>
      </c>
      <c r="J1912" s="11">
        <f>VLOOKUP(A1912,Sheet5!A:E,4,FALSE)*D1912</f>
        <v>0</v>
      </c>
      <c r="K1912" s="11">
        <f>VLOOKUP(A1912,Sheet5!A:E,5,FALSE)*D1912</f>
        <v>0</v>
      </c>
    </row>
    <row r="1913" spans="1:11" x14ac:dyDescent="0.25">
      <c r="A1913">
        <v>11</v>
      </c>
      <c r="B1913" t="s">
        <v>12</v>
      </c>
      <c r="C1913">
        <v>72</v>
      </c>
      <c r="D1913" s="2">
        <v>1224</v>
      </c>
      <c r="E1913" t="s">
        <v>246</v>
      </c>
      <c r="F1913">
        <f>VLOOKUP(A1913,Sheet5!A:E,3,FALSE)*C1913</f>
        <v>72</v>
      </c>
      <c r="G1913">
        <f>VLOOKUP(A1913,Sheet5!A:E,4,FALSE)*C1913</f>
        <v>0</v>
      </c>
      <c r="H1913">
        <f>VLOOKUP(A1913,Sheet5!A:E,5,FALSE)*C1913</f>
        <v>0</v>
      </c>
      <c r="I1913" s="11">
        <f>VLOOKUP(A1913,Sheet5!A:E,3,FALSE)*D1913</f>
        <v>1224</v>
      </c>
      <c r="J1913" s="11">
        <f>VLOOKUP(A1913,Sheet5!A:E,4,FALSE)*D1913</f>
        <v>0</v>
      </c>
      <c r="K1913" s="11">
        <f>VLOOKUP(A1913,Sheet5!A:E,5,FALSE)*D1913</f>
        <v>0</v>
      </c>
    </row>
    <row r="1914" spans="1:11" x14ac:dyDescent="0.25">
      <c r="A1914">
        <v>11</v>
      </c>
      <c r="B1914" t="s">
        <v>12</v>
      </c>
      <c r="C1914">
        <v>88</v>
      </c>
      <c r="D1914" s="2">
        <v>1496</v>
      </c>
      <c r="E1914" t="s">
        <v>247</v>
      </c>
      <c r="F1914">
        <f>VLOOKUP(A1914,Sheet5!A:E,3,FALSE)*C1914</f>
        <v>88</v>
      </c>
      <c r="G1914">
        <f>VLOOKUP(A1914,Sheet5!A:E,4,FALSE)*C1914</f>
        <v>0</v>
      </c>
      <c r="H1914">
        <f>VLOOKUP(A1914,Sheet5!A:E,5,FALSE)*C1914</f>
        <v>0</v>
      </c>
      <c r="I1914" s="11">
        <f>VLOOKUP(A1914,Sheet5!A:E,3,FALSE)*D1914</f>
        <v>1496</v>
      </c>
      <c r="J1914" s="11">
        <f>VLOOKUP(A1914,Sheet5!A:E,4,FALSE)*D1914</f>
        <v>0</v>
      </c>
      <c r="K1914" s="11">
        <f>VLOOKUP(A1914,Sheet5!A:E,5,FALSE)*D1914</f>
        <v>0</v>
      </c>
    </row>
    <row r="1915" spans="1:11" x14ac:dyDescent="0.25">
      <c r="A1915">
        <v>11</v>
      </c>
      <c r="B1915" t="s">
        <v>12</v>
      </c>
      <c r="C1915">
        <v>38</v>
      </c>
      <c r="D1915" s="2">
        <v>646</v>
      </c>
      <c r="E1915" t="s">
        <v>248</v>
      </c>
      <c r="F1915">
        <f>VLOOKUP(A1915,Sheet5!A:E,3,FALSE)*C1915</f>
        <v>38</v>
      </c>
      <c r="G1915">
        <f>VLOOKUP(A1915,Sheet5!A:E,4,FALSE)*C1915</f>
        <v>0</v>
      </c>
      <c r="H1915">
        <f>VLOOKUP(A1915,Sheet5!A:E,5,FALSE)*C1915</f>
        <v>0</v>
      </c>
      <c r="I1915" s="11">
        <f>VLOOKUP(A1915,Sheet5!A:E,3,FALSE)*D1915</f>
        <v>646</v>
      </c>
      <c r="J1915" s="11">
        <f>VLOOKUP(A1915,Sheet5!A:E,4,FALSE)*D1915</f>
        <v>0</v>
      </c>
      <c r="K1915" s="11">
        <f>VLOOKUP(A1915,Sheet5!A:E,5,FALSE)*D1915</f>
        <v>0</v>
      </c>
    </row>
    <row r="1916" spans="1:11" x14ac:dyDescent="0.25">
      <c r="A1916">
        <v>11</v>
      </c>
      <c r="B1916" t="s">
        <v>12</v>
      </c>
      <c r="C1916">
        <v>748</v>
      </c>
      <c r="D1916" s="2">
        <v>12716</v>
      </c>
      <c r="E1916" t="s">
        <v>249</v>
      </c>
      <c r="F1916">
        <f>VLOOKUP(A1916,Sheet5!A:E,3,FALSE)*C1916</f>
        <v>748</v>
      </c>
      <c r="G1916">
        <f>VLOOKUP(A1916,Sheet5!A:E,4,FALSE)*C1916</f>
        <v>0</v>
      </c>
      <c r="H1916">
        <f>VLOOKUP(A1916,Sheet5!A:E,5,FALSE)*C1916</f>
        <v>0</v>
      </c>
      <c r="I1916" s="11">
        <f>VLOOKUP(A1916,Sheet5!A:E,3,FALSE)*D1916</f>
        <v>12716</v>
      </c>
      <c r="J1916" s="11">
        <f>VLOOKUP(A1916,Sheet5!A:E,4,FALSE)*D1916</f>
        <v>0</v>
      </c>
      <c r="K1916" s="11">
        <f>VLOOKUP(A1916,Sheet5!A:E,5,FALSE)*D1916</f>
        <v>0</v>
      </c>
    </row>
    <row r="1917" spans="1:11" x14ac:dyDescent="0.25">
      <c r="A1917">
        <v>11</v>
      </c>
      <c r="B1917" t="s">
        <v>12</v>
      </c>
      <c r="C1917">
        <v>214</v>
      </c>
      <c r="D1917" s="2">
        <v>3638</v>
      </c>
      <c r="E1917" t="s">
        <v>250</v>
      </c>
      <c r="F1917">
        <f>VLOOKUP(A1917,Sheet5!A:E,3,FALSE)*C1917</f>
        <v>214</v>
      </c>
      <c r="G1917">
        <f>VLOOKUP(A1917,Sheet5!A:E,4,FALSE)*C1917</f>
        <v>0</v>
      </c>
      <c r="H1917">
        <f>VLOOKUP(A1917,Sheet5!A:E,5,FALSE)*C1917</f>
        <v>0</v>
      </c>
      <c r="I1917" s="11">
        <f>VLOOKUP(A1917,Sheet5!A:E,3,FALSE)*D1917</f>
        <v>3638</v>
      </c>
      <c r="J1917" s="11">
        <f>VLOOKUP(A1917,Sheet5!A:E,4,FALSE)*D1917</f>
        <v>0</v>
      </c>
      <c r="K1917" s="11">
        <f>VLOOKUP(A1917,Sheet5!A:E,5,FALSE)*D1917</f>
        <v>0</v>
      </c>
    </row>
    <row r="1918" spans="1:11" x14ac:dyDescent="0.25">
      <c r="A1918">
        <v>11</v>
      </c>
      <c r="B1918" t="s">
        <v>12</v>
      </c>
      <c r="C1918">
        <v>278</v>
      </c>
      <c r="D1918" s="2">
        <v>4726</v>
      </c>
      <c r="E1918" t="s">
        <v>251</v>
      </c>
      <c r="F1918">
        <f>VLOOKUP(A1918,Sheet5!A:E,3,FALSE)*C1918</f>
        <v>278</v>
      </c>
      <c r="G1918">
        <f>VLOOKUP(A1918,Sheet5!A:E,4,FALSE)*C1918</f>
        <v>0</v>
      </c>
      <c r="H1918">
        <f>VLOOKUP(A1918,Sheet5!A:E,5,FALSE)*C1918</f>
        <v>0</v>
      </c>
      <c r="I1918" s="11">
        <f>VLOOKUP(A1918,Sheet5!A:E,3,FALSE)*D1918</f>
        <v>4726</v>
      </c>
      <c r="J1918" s="11">
        <f>VLOOKUP(A1918,Sheet5!A:E,4,FALSE)*D1918</f>
        <v>0</v>
      </c>
      <c r="K1918" s="11">
        <f>VLOOKUP(A1918,Sheet5!A:E,5,FALSE)*D1918</f>
        <v>0</v>
      </c>
    </row>
    <row r="1919" spans="1:11" x14ac:dyDescent="0.25">
      <c r="A1919">
        <v>11</v>
      </c>
      <c r="B1919" t="s">
        <v>12</v>
      </c>
      <c r="C1919">
        <v>352</v>
      </c>
      <c r="D1919" s="2">
        <v>5984</v>
      </c>
      <c r="E1919" t="s">
        <v>252</v>
      </c>
      <c r="F1919">
        <f>VLOOKUP(A1919,Sheet5!A:E,3,FALSE)*C1919</f>
        <v>352</v>
      </c>
      <c r="G1919">
        <f>VLOOKUP(A1919,Sheet5!A:E,4,FALSE)*C1919</f>
        <v>0</v>
      </c>
      <c r="H1919">
        <f>VLOOKUP(A1919,Sheet5!A:E,5,FALSE)*C1919</f>
        <v>0</v>
      </c>
      <c r="I1919" s="11">
        <f>VLOOKUP(A1919,Sheet5!A:E,3,FALSE)*D1919</f>
        <v>5984</v>
      </c>
      <c r="J1919" s="11">
        <f>VLOOKUP(A1919,Sheet5!A:E,4,FALSE)*D1919</f>
        <v>0</v>
      </c>
      <c r="K1919" s="11">
        <f>VLOOKUP(A1919,Sheet5!A:E,5,FALSE)*D1919</f>
        <v>0</v>
      </c>
    </row>
    <row r="1920" spans="1:11" x14ac:dyDescent="0.25">
      <c r="A1920">
        <v>11</v>
      </c>
      <c r="B1920" t="s">
        <v>12</v>
      </c>
      <c r="C1920">
        <v>654</v>
      </c>
      <c r="D1920" s="2">
        <v>11118</v>
      </c>
      <c r="E1920" t="s">
        <v>253</v>
      </c>
      <c r="F1920">
        <f>VLOOKUP(A1920,Sheet5!A:E,3,FALSE)*C1920</f>
        <v>654</v>
      </c>
      <c r="G1920">
        <f>VLOOKUP(A1920,Sheet5!A:E,4,FALSE)*C1920</f>
        <v>0</v>
      </c>
      <c r="H1920">
        <f>VLOOKUP(A1920,Sheet5!A:E,5,FALSE)*C1920</f>
        <v>0</v>
      </c>
      <c r="I1920" s="11">
        <f>VLOOKUP(A1920,Sheet5!A:E,3,FALSE)*D1920</f>
        <v>11118</v>
      </c>
      <c r="J1920" s="11">
        <f>VLOOKUP(A1920,Sheet5!A:E,4,FALSE)*D1920</f>
        <v>0</v>
      </c>
      <c r="K1920" s="11">
        <f>VLOOKUP(A1920,Sheet5!A:E,5,FALSE)*D1920</f>
        <v>0</v>
      </c>
    </row>
    <row r="1921" spans="1:11" x14ac:dyDescent="0.25">
      <c r="A1921">
        <v>11</v>
      </c>
      <c r="B1921" t="s">
        <v>12</v>
      </c>
      <c r="C1921">
        <v>428</v>
      </c>
      <c r="D1921" s="2">
        <v>7276</v>
      </c>
      <c r="E1921" t="s">
        <v>254</v>
      </c>
      <c r="F1921">
        <f>VLOOKUP(A1921,Sheet5!A:E,3,FALSE)*C1921</f>
        <v>428</v>
      </c>
      <c r="G1921">
        <f>VLOOKUP(A1921,Sheet5!A:E,4,FALSE)*C1921</f>
        <v>0</v>
      </c>
      <c r="H1921">
        <f>VLOOKUP(A1921,Sheet5!A:E,5,FALSE)*C1921</f>
        <v>0</v>
      </c>
      <c r="I1921" s="11">
        <f>VLOOKUP(A1921,Sheet5!A:E,3,FALSE)*D1921</f>
        <v>7276</v>
      </c>
      <c r="J1921" s="11">
        <f>VLOOKUP(A1921,Sheet5!A:E,4,FALSE)*D1921</f>
        <v>0</v>
      </c>
      <c r="K1921" s="11">
        <f>VLOOKUP(A1921,Sheet5!A:E,5,FALSE)*D1921</f>
        <v>0</v>
      </c>
    </row>
    <row r="1922" spans="1:11" x14ac:dyDescent="0.25">
      <c r="A1922">
        <v>11</v>
      </c>
      <c r="B1922" t="s">
        <v>12</v>
      </c>
      <c r="C1922">
        <v>244</v>
      </c>
      <c r="D1922" s="2">
        <v>4148</v>
      </c>
      <c r="E1922" t="s">
        <v>255</v>
      </c>
      <c r="F1922">
        <f>VLOOKUP(A1922,Sheet5!A:E,3,FALSE)*C1922</f>
        <v>244</v>
      </c>
      <c r="G1922">
        <f>VLOOKUP(A1922,Sheet5!A:E,4,FALSE)*C1922</f>
        <v>0</v>
      </c>
      <c r="H1922">
        <f>VLOOKUP(A1922,Sheet5!A:E,5,FALSE)*C1922</f>
        <v>0</v>
      </c>
      <c r="I1922" s="11">
        <f>VLOOKUP(A1922,Sheet5!A:E,3,FALSE)*D1922</f>
        <v>4148</v>
      </c>
      <c r="J1922" s="11">
        <f>VLOOKUP(A1922,Sheet5!A:E,4,FALSE)*D1922</f>
        <v>0</v>
      </c>
      <c r="K1922" s="11">
        <f>VLOOKUP(A1922,Sheet5!A:E,5,FALSE)*D1922</f>
        <v>0</v>
      </c>
    </row>
    <row r="1923" spans="1:11" x14ac:dyDescent="0.25">
      <c r="A1923">
        <v>11</v>
      </c>
      <c r="B1923" t="s">
        <v>12</v>
      </c>
      <c r="C1923">
        <v>194</v>
      </c>
      <c r="D1923" s="2">
        <v>3298</v>
      </c>
      <c r="E1923" t="s">
        <v>256</v>
      </c>
      <c r="F1923">
        <f>VLOOKUP(A1923,Sheet5!A:E,3,FALSE)*C1923</f>
        <v>194</v>
      </c>
      <c r="G1923">
        <f>VLOOKUP(A1923,Sheet5!A:E,4,FALSE)*C1923</f>
        <v>0</v>
      </c>
      <c r="H1923">
        <f>VLOOKUP(A1923,Sheet5!A:E,5,FALSE)*C1923</f>
        <v>0</v>
      </c>
      <c r="I1923" s="11">
        <f>VLOOKUP(A1923,Sheet5!A:E,3,FALSE)*D1923</f>
        <v>3298</v>
      </c>
      <c r="J1923" s="11">
        <f>VLOOKUP(A1923,Sheet5!A:E,4,FALSE)*D1923</f>
        <v>0</v>
      </c>
      <c r="K1923" s="11">
        <f>VLOOKUP(A1923,Sheet5!A:E,5,FALSE)*D1923</f>
        <v>0</v>
      </c>
    </row>
    <row r="1924" spans="1:11" x14ac:dyDescent="0.25">
      <c r="A1924">
        <v>11</v>
      </c>
      <c r="B1924" t="s">
        <v>12</v>
      </c>
      <c r="C1924">
        <v>512</v>
      </c>
      <c r="D1924" s="2">
        <v>8704</v>
      </c>
      <c r="E1924" t="s">
        <v>257</v>
      </c>
      <c r="F1924">
        <f>VLOOKUP(A1924,Sheet5!A:E,3,FALSE)*C1924</f>
        <v>512</v>
      </c>
      <c r="G1924">
        <f>VLOOKUP(A1924,Sheet5!A:E,4,FALSE)*C1924</f>
        <v>0</v>
      </c>
      <c r="H1924">
        <f>VLOOKUP(A1924,Sheet5!A:E,5,FALSE)*C1924</f>
        <v>0</v>
      </c>
      <c r="I1924" s="11">
        <f>VLOOKUP(A1924,Sheet5!A:E,3,FALSE)*D1924</f>
        <v>8704</v>
      </c>
      <c r="J1924" s="11">
        <f>VLOOKUP(A1924,Sheet5!A:E,4,FALSE)*D1924</f>
        <v>0</v>
      </c>
      <c r="K1924" s="11">
        <f>VLOOKUP(A1924,Sheet5!A:E,5,FALSE)*D1924</f>
        <v>0</v>
      </c>
    </row>
    <row r="1925" spans="1:11" x14ac:dyDescent="0.25">
      <c r="A1925">
        <v>11</v>
      </c>
      <c r="B1925" t="s">
        <v>12</v>
      </c>
      <c r="C1925">
        <v>156</v>
      </c>
      <c r="D1925" s="2">
        <v>2652</v>
      </c>
      <c r="E1925" t="s">
        <v>260</v>
      </c>
      <c r="F1925">
        <f>VLOOKUP(A1925,Sheet5!A:E,3,FALSE)*C1925</f>
        <v>156</v>
      </c>
      <c r="G1925">
        <f>VLOOKUP(A1925,Sheet5!A:E,4,FALSE)*C1925</f>
        <v>0</v>
      </c>
      <c r="H1925">
        <f>VLOOKUP(A1925,Sheet5!A:E,5,FALSE)*C1925</f>
        <v>0</v>
      </c>
      <c r="I1925" s="11">
        <f>VLOOKUP(A1925,Sheet5!A:E,3,FALSE)*D1925</f>
        <v>2652</v>
      </c>
      <c r="J1925" s="11">
        <f>VLOOKUP(A1925,Sheet5!A:E,4,FALSE)*D1925</f>
        <v>0</v>
      </c>
      <c r="K1925" s="11">
        <f>VLOOKUP(A1925,Sheet5!A:E,5,FALSE)*D1925</f>
        <v>0</v>
      </c>
    </row>
    <row r="1926" spans="1:11" x14ac:dyDescent="0.25">
      <c r="A1926">
        <v>11</v>
      </c>
      <c r="B1926" t="s">
        <v>12</v>
      </c>
      <c r="C1926">
        <v>106</v>
      </c>
      <c r="D1926" s="2">
        <v>1802</v>
      </c>
      <c r="E1926" t="s">
        <v>261</v>
      </c>
      <c r="F1926">
        <f>VLOOKUP(A1926,Sheet5!A:E,3,FALSE)*C1926</f>
        <v>106</v>
      </c>
      <c r="G1926">
        <f>VLOOKUP(A1926,Sheet5!A:E,4,FALSE)*C1926</f>
        <v>0</v>
      </c>
      <c r="H1926">
        <f>VLOOKUP(A1926,Sheet5!A:E,5,FALSE)*C1926</f>
        <v>0</v>
      </c>
      <c r="I1926" s="11">
        <f>VLOOKUP(A1926,Sheet5!A:E,3,FALSE)*D1926</f>
        <v>1802</v>
      </c>
      <c r="J1926" s="11">
        <f>VLOOKUP(A1926,Sheet5!A:E,4,FALSE)*D1926</f>
        <v>0</v>
      </c>
      <c r="K1926" s="11">
        <f>VLOOKUP(A1926,Sheet5!A:E,5,FALSE)*D1926</f>
        <v>0</v>
      </c>
    </row>
    <row r="1927" spans="1:11" x14ac:dyDescent="0.25">
      <c r="A1927">
        <v>11</v>
      </c>
      <c r="B1927" t="s">
        <v>12</v>
      </c>
      <c r="C1927">
        <v>612</v>
      </c>
      <c r="D1927" s="2">
        <v>10404</v>
      </c>
      <c r="E1927" t="s">
        <v>262</v>
      </c>
      <c r="F1927">
        <f>VLOOKUP(A1927,Sheet5!A:E,3,FALSE)*C1927</f>
        <v>612</v>
      </c>
      <c r="G1927">
        <f>VLOOKUP(A1927,Sheet5!A:E,4,FALSE)*C1927</f>
        <v>0</v>
      </c>
      <c r="H1927">
        <f>VLOOKUP(A1927,Sheet5!A:E,5,FALSE)*C1927</f>
        <v>0</v>
      </c>
      <c r="I1927" s="11">
        <f>VLOOKUP(A1927,Sheet5!A:E,3,FALSE)*D1927</f>
        <v>10404</v>
      </c>
      <c r="J1927" s="11">
        <f>VLOOKUP(A1927,Sheet5!A:E,4,FALSE)*D1927</f>
        <v>0</v>
      </c>
      <c r="K1927" s="11">
        <f>VLOOKUP(A1927,Sheet5!A:E,5,FALSE)*D1927</f>
        <v>0</v>
      </c>
    </row>
    <row r="1928" spans="1:11" x14ac:dyDescent="0.25">
      <c r="A1928">
        <v>11</v>
      </c>
      <c r="B1928" t="s">
        <v>12</v>
      </c>
      <c r="C1928">
        <v>314</v>
      </c>
      <c r="D1928" s="2">
        <v>5338</v>
      </c>
      <c r="E1928" t="s">
        <v>263</v>
      </c>
      <c r="F1928">
        <f>VLOOKUP(A1928,Sheet5!A:E,3,FALSE)*C1928</f>
        <v>314</v>
      </c>
      <c r="G1928">
        <f>VLOOKUP(A1928,Sheet5!A:E,4,FALSE)*C1928</f>
        <v>0</v>
      </c>
      <c r="H1928">
        <f>VLOOKUP(A1928,Sheet5!A:E,5,FALSE)*C1928</f>
        <v>0</v>
      </c>
      <c r="I1928" s="11">
        <f>VLOOKUP(A1928,Sheet5!A:E,3,FALSE)*D1928</f>
        <v>5338</v>
      </c>
      <c r="J1928" s="11">
        <f>VLOOKUP(A1928,Sheet5!A:E,4,FALSE)*D1928</f>
        <v>0</v>
      </c>
      <c r="K1928" s="11">
        <f>VLOOKUP(A1928,Sheet5!A:E,5,FALSE)*D1928</f>
        <v>0</v>
      </c>
    </row>
    <row r="1929" spans="1:11" x14ac:dyDescent="0.25">
      <c r="A1929">
        <v>11</v>
      </c>
      <c r="B1929" t="s">
        <v>12</v>
      </c>
      <c r="C1929">
        <v>220</v>
      </c>
      <c r="D1929" s="2">
        <v>3740</v>
      </c>
      <c r="E1929" t="s">
        <v>264</v>
      </c>
      <c r="F1929">
        <f>VLOOKUP(A1929,Sheet5!A:E,3,FALSE)*C1929</f>
        <v>220</v>
      </c>
      <c r="G1929">
        <f>VLOOKUP(A1929,Sheet5!A:E,4,FALSE)*C1929</f>
        <v>0</v>
      </c>
      <c r="H1929">
        <f>VLOOKUP(A1929,Sheet5!A:E,5,FALSE)*C1929</f>
        <v>0</v>
      </c>
      <c r="I1929" s="11">
        <f>VLOOKUP(A1929,Sheet5!A:E,3,FALSE)*D1929</f>
        <v>3740</v>
      </c>
      <c r="J1929" s="11">
        <f>VLOOKUP(A1929,Sheet5!A:E,4,FALSE)*D1929</f>
        <v>0</v>
      </c>
      <c r="K1929" s="11">
        <f>VLOOKUP(A1929,Sheet5!A:E,5,FALSE)*D1929</f>
        <v>0</v>
      </c>
    </row>
    <row r="1930" spans="1:11" x14ac:dyDescent="0.25">
      <c r="A1930">
        <v>11</v>
      </c>
      <c r="B1930" t="s">
        <v>12</v>
      </c>
      <c r="C1930">
        <v>24</v>
      </c>
      <c r="D1930" s="2">
        <v>408</v>
      </c>
      <c r="E1930" t="s">
        <v>265</v>
      </c>
      <c r="F1930">
        <f>VLOOKUP(A1930,Sheet5!A:E,3,FALSE)*C1930</f>
        <v>24</v>
      </c>
      <c r="G1930">
        <f>VLOOKUP(A1930,Sheet5!A:E,4,FALSE)*C1930</f>
        <v>0</v>
      </c>
      <c r="H1930">
        <f>VLOOKUP(A1930,Sheet5!A:E,5,FALSE)*C1930</f>
        <v>0</v>
      </c>
      <c r="I1930" s="11">
        <f>VLOOKUP(A1930,Sheet5!A:E,3,FALSE)*D1930</f>
        <v>408</v>
      </c>
      <c r="J1930" s="11">
        <f>VLOOKUP(A1930,Sheet5!A:E,4,FALSE)*D1930</f>
        <v>0</v>
      </c>
      <c r="K1930" s="11">
        <f>VLOOKUP(A1930,Sheet5!A:E,5,FALSE)*D1930</f>
        <v>0</v>
      </c>
    </row>
    <row r="1931" spans="1:11" x14ac:dyDescent="0.25">
      <c r="A1931">
        <v>11</v>
      </c>
      <c r="B1931" t="s">
        <v>12</v>
      </c>
      <c r="C1931">
        <v>118</v>
      </c>
      <c r="D1931" s="2">
        <v>2006</v>
      </c>
      <c r="E1931" t="s">
        <v>266</v>
      </c>
      <c r="F1931">
        <f>VLOOKUP(A1931,Sheet5!A:E,3,FALSE)*C1931</f>
        <v>118</v>
      </c>
      <c r="G1931">
        <f>VLOOKUP(A1931,Sheet5!A:E,4,FALSE)*C1931</f>
        <v>0</v>
      </c>
      <c r="H1931">
        <f>VLOOKUP(A1931,Sheet5!A:E,5,FALSE)*C1931</f>
        <v>0</v>
      </c>
      <c r="I1931" s="11">
        <f>VLOOKUP(A1931,Sheet5!A:E,3,FALSE)*D1931</f>
        <v>2006</v>
      </c>
      <c r="J1931" s="11">
        <f>VLOOKUP(A1931,Sheet5!A:E,4,FALSE)*D1931</f>
        <v>0</v>
      </c>
      <c r="K1931" s="11">
        <f>VLOOKUP(A1931,Sheet5!A:E,5,FALSE)*D1931</f>
        <v>0</v>
      </c>
    </row>
    <row r="1932" spans="1:11" x14ac:dyDescent="0.25">
      <c r="A1932">
        <v>11</v>
      </c>
      <c r="B1932" t="s">
        <v>12</v>
      </c>
      <c r="C1932">
        <v>50</v>
      </c>
      <c r="D1932" s="2">
        <v>850</v>
      </c>
      <c r="E1932" t="s">
        <v>267</v>
      </c>
      <c r="F1932">
        <f>VLOOKUP(A1932,Sheet5!A:E,3,FALSE)*C1932</f>
        <v>50</v>
      </c>
      <c r="G1932">
        <f>VLOOKUP(A1932,Sheet5!A:E,4,FALSE)*C1932</f>
        <v>0</v>
      </c>
      <c r="H1932">
        <f>VLOOKUP(A1932,Sheet5!A:E,5,FALSE)*C1932</f>
        <v>0</v>
      </c>
      <c r="I1932" s="11">
        <f>VLOOKUP(A1932,Sheet5!A:E,3,FALSE)*D1932</f>
        <v>850</v>
      </c>
      <c r="J1932" s="11">
        <f>VLOOKUP(A1932,Sheet5!A:E,4,FALSE)*D1932</f>
        <v>0</v>
      </c>
      <c r="K1932" s="11">
        <f>VLOOKUP(A1932,Sheet5!A:E,5,FALSE)*D1932</f>
        <v>0</v>
      </c>
    </row>
    <row r="1933" spans="1:11" x14ac:dyDescent="0.25">
      <c r="A1933">
        <v>11</v>
      </c>
      <c r="B1933" t="s">
        <v>12</v>
      </c>
      <c r="C1933">
        <v>8</v>
      </c>
      <c r="D1933" s="2">
        <v>136</v>
      </c>
      <c r="E1933" t="s">
        <v>268</v>
      </c>
      <c r="F1933">
        <f>VLOOKUP(A1933,Sheet5!A:E,3,FALSE)*C1933</f>
        <v>8</v>
      </c>
      <c r="G1933">
        <f>VLOOKUP(A1933,Sheet5!A:E,4,FALSE)*C1933</f>
        <v>0</v>
      </c>
      <c r="H1933">
        <f>VLOOKUP(A1933,Sheet5!A:E,5,FALSE)*C1933</f>
        <v>0</v>
      </c>
      <c r="I1933" s="11">
        <f>VLOOKUP(A1933,Sheet5!A:E,3,FALSE)*D1933</f>
        <v>136</v>
      </c>
      <c r="J1933" s="11">
        <f>VLOOKUP(A1933,Sheet5!A:E,4,FALSE)*D1933</f>
        <v>0</v>
      </c>
      <c r="K1933" s="11">
        <f>VLOOKUP(A1933,Sheet5!A:E,5,FALSE)*D1933</f>
        <v>0</v>
      </c>
    </row>
    <row r="1934" spans="1:11" x14ac:dyDescent="0.25">
      <c r="A1934">
        <v>11</v>
      </c>
      <c r="B1934" t="s">
        <v>12</v>
      </c>
      <c r="C1934">
        <v>534</v>
      </c>
      <c r="D1934" s="2">
        <v>9078</v>
      </c>
      <c r="E1934" t="s">
        <v>269</v>
      </c>
      <c r="F1934">
        <f>VLOOKUP(A1934,Sheet5!A:E,3,FALSE)*C1934</f>
        <v>534</v>
      </c>
      <c r="G1934">
        <f>VLOOKUP(A1934,Sheet5!A:E,4,FALSE)*C1934</f>
        <v>0</v>
      </c>
      <c r="H1934">
        <f>VLOOKUP(A1934,Sheet5!A:E,5,FALSE)*C1934</f>
        <v>0</v>
      </c>
      <c r="I1934" s="11">
        <f>VLOOKUP(A1934,Sheet5!A:E,3,FALSE)*D1934</f>
        <v>9078</v>
      </c>
      <c r="J1934" s="11">
        <f>VLOOKUP(A1934,Sheet5!A:E,4,FALSE)*D1934</f>
        <v>0</v>
      </c>
      <c r="K1934" s="11">
        <f>VLOOKUP(A1934,Sheet5!A:E,5,FALSE)*D1934</f>
        <v>0</v>
      </c>
    </row>
    <row r="1935" spans="1:11" x14ac:dyDescent="0.25">
      <c r="A1935">
        <v>11</v>
      </c>
      <c r="B1935" t="s">
        <v>12</v>
      </c>
      <c r="C1935">
        <v>246</v>
      </c>
      <c r="D1935" s="2">
        <v>4182</v>
      </c>
      <c r="E1935" t="s">
        <v>270</v>
      </c>
      <c r="F1935">
        <f>VLOOKUP(A1935,Sheet5!A:E,3,FALSE)*C1935</f>
        <v>246</v>
      </c>
      <c r="G1935">
        <f>VLOOKUP(A1935,Sheet5!A:E,4,FALSE)*C1935</f>
        <v>0</v>
      </c>
      <c r="H1935">
        <f>VLOOKUP(A1935,Sheet5!A:E,5,FALSE)*C1935</f>
        <v>0</v>
      </c>
      <c r="I1935" s="11">
        <f>VLOOKUP(A1935,Sheet5!A:E,3,FALSE)*D1935</f>
        <v>4182</v>
      </c>
      <c r="J1935" s="11">
        <f>VLOOKUP(A1935,Sheet5!A:E,4,FALSE)*D1935</f>
        <v>0</v>
      </c>
      <c r="K1935" s="11">
        <f>VLOOKUP(A1935,Sheet5!A:E,5,FALSE)*D1935</f>
        <v>0</v>
      </c>
    </row>
    <row r="1936" spans="1:11" x14ac:dyDescent="0.25">
      <c r="A1936">
        <v>11</v>
      </c>
      <c r="B1936" t="s">
        <v>12</v>
      </c>
      <c r="C1936">
        <v>56</v>
      </c>
      <c r="D1936" s="2">
        <v>952</v>
      </c>
      <c r="E1936" t="s">
        <v>271</v>
      </c>
      <c r="F1936">
        <f>VLOOKUP(A1936,Sheet5!A:E,3,FALSE)*C1936</f>
        <v>56</v>
      </c>
      <c r="G1936">
        <f>VLOOKUP(A1936,Sheet5!A:E,4,FALSE)*C1936</f>
        <v>0</v>
      </c>
      <c r="H1936">
        <f>VLOOKUP(A1936,Sheet5!A:E,5,FALSE)*C1936</f>
        <v>0</v>
      </c>
      <c r="I1936" s="11">
        <f>VLOOKUP(A1936,Sheet5!A:E,3,FALSE)*D1936</f>
        <v>952</v>
      </c>
      <c r="J1936" s="11">
        <f>VLOOKUP(A1936,Sheet5!A:E,4,FALSE)*D1936</f>
        <v>0</v>
      </c>
      <c r="K1936" s="11">
        <f>VLOOKUP(A1936,Sheet5!A:E,5,FALSE)*D1936</f>
        <v>0</v>
      </c>
    </row>
    <row r="1937" spans="1:11" x14ac:dyDescent="0.25">
      <c r="A1937">
        <v>11</v>
      </c>
      <c r="B1937" t="s">
        <v>12</v>
      </c>
      <c r="C1937">
        <v>260</v>
      </c>
      <c r="D1937" s="2">
        <v>4420</v>
      </c>
      <c r="E1937" t="s">
        <v>272</v>
      </c>
      <c r="F1937">
        <f>VLOOKUP(A1937,Sheet5!A:E,3,FALSE)*C1937</f>
        <v>260</v>
      </c>
      <c r="G1937">
        <f>VLOOKUP(A1937,Sheet5!A:E,4,FALSE)*C1937</f>
        <v>0</v>
      </c>
      <c r="H1937">
        <f>VLOOKUP(A1937,Sheet5!A:E,5,FALSE)*C1937</f>
        <v>0</v>
      </c>
      <c r="I1937" s="11">
        <f>VLOOKUP(A1937,Sheet5!A:E,3,FALSE)*D1937</f>
        <v>4420</v>
      </c>
      <c r="J1937" s="11">
        <f>VLOOKUP(A1937,Sheet5!A:E,4,FALSE)*D1937</f>
        <v>0</v>
      </c>
      <c r="K1937" s="11">
        <f>VLOOKUP(A1937,Sheet5!A:E,5,FALSE)*D1937</f>
        <v>0</v>
      </c>
    </row>
    <row r="1938" spans="1:11" x14ac:dyDescent="0.25">
      <c r="A1938">
        <v>11</v>
      </c>
      <c r="B1938" t="s">
        <v>12</v>
      </c>
      <c r="C1938">
        <v>436</v>
      </c>
      <c r="D1938" s="2">
        <v>7412</v>
      </c>
      <c r="E1938" t="s">
        <v>273</v>
      </c>
      <c r="F1938">
        <f>VLOOKUP(A1938,Sheet5!A:E,3,FALSE)*C1938</f>
        <v>436</v>
      </c>
      <c r="G1938">
        <f>VLOOKUP(A1938,Sheet5!A:E,4,FALSE)*C1938</f>
        <v>0</v>
      </c>
      <c r="H1938">
        <f>VLOOKUP(A1938,Sheet5!A:E,5,FALSE)*C1938</f>
        <v>0</v>
      </c>
      <c r="I1938" s="11">
        <f>VLOOKUP(A1938,Sheet5!A:E,3,FALSE)*D1938</f>
        <v>7412</v>
      </c>
      <c r="J1938" s="11">
        <f>VLOOKUP(A1938,Sheet5!A:E,4,FALSE)*D1938</f>
        <v>0</v>
      </c>
      <c r="K1938" s="11">
        <f>VLOOKUP(A1938,Sheet5!A:E,5,FALSE)*D1938</f>
        <v>0</v>
      </c>
    </row>
    <row r="1939" spans="1:11" x14ac:dyDescent="0.25">
      <c r="A1939">
        <v>11</v>
      </c>
      <c r="B1939" t="s">
        <v>12</v>
      </c>
      <c r="C1939">
        <v>248</v>
      </c>
      <c r="D1939" s="2">
        <v>4216</v>
      </c>
      <c r="E1939" t="s">
        <v>274</v>
      </c>
      <c r="F1939">
        <f>VLOOKUP(A1939,Sheet5!A:E,3,FALSE)*C1939</f>
        <v>248</v>
      </c>
      <c r="G1939">
        <f>VLOOKUP(A1939,Sheet5!A:E,4,FALSE)*C1939</f>
        <v>0</v>
      </c>
      <c r="H1939">
        <f>VLOOKUP(A1939,Sheet5!A:E,5,FALSE)*C1939</f>
        <v>0</v>
      </c>
      <c r="I1939" s="11">
        <f>VLOOKUP(A1939,Sheet5!A:E,3,FALSE)*D1939</f>
        <v>4216</v>
      </c>
      <c r="J1939" s="11">
        <f>VLOOKUP(A1939,Sheet5!A:E,4,FALSE)*D1939</f>
        <v>0</v>
      </c>
      <c r="K1939" s="11">
        <f>VLOOKUP(A1939,Sheet5!A:E,5,FALSE)*D1939</f>
        <v>0</v>
      </c>
    </row>
    <row r="1940" spans="1:11" x14ac:dyDescent="0.25">
      <c r="A1940">
        <v>11</v>
      </c>
      <c r="B1940" t="s">
        <v>12</v>
      </c>
      <c r="C1940">
        <v>328</v>
      </c>
      <c r="D1940" s="2">
        <v>5576</v>
      </c>
      <c r="E1940" t="s">
        <v>275</v>
      </c>
      <c r="F1940">
        <f>VLOOKUP(A1940,Sheet5!A:E,3,FALSE)*C1940</f>
        <v>328</v>
      </c>
      <c r="G1940">
        <f>VLOOKUP(A1940,Sheet5!A:E,4,FALSE)*C1940</f>
        <v>0</v>
      </c>
      <c r="H1940">
        <f>VLOOKUP(A1940,Sheet5!A:E,5,FALSE)*C1940</f>
        <v>0</v>
      </c>
      <c r="I1940" s="11">
        <f>VLOOKUP(A1940,Sheet5!A:E,3,FALSE)*D1940</f>
        <v>5576</v>
      </c>
      <c r="J1940" s="11">
        <f>VLOOKUP(A1940,Sheet5!A:E,4,FALSE)*D1940</f>
        <v>0</v>
      </c>
      <c r="K1940" s="11">
        <f>VLOOKUP(A1940,Sheet5!A:E,5,FALSE)*D1940</f>
        <v>0</v>
      </c>
    </row>
    <row r="1941" spans="1:11" x14ac:dyDescent="0.25">
      <c r="A1941">
        <v>11</v>
      </c>
      <c r="B1941" t="s">
        <v>574</v>
      </c>
      <c r="C1941">
        <v>-1</v>
      </c>
      <c r="D1941">
        <v>-33</v>
      </c>
      <c r="E1941" t="s">
        <v>91</v>
      </c>
      <c r="F1941">
        <f>VLOOKUP(A1941,Sheet5!A:E,3,FALSE)*C1941</f>
        <v>-1</v>
      </c>
      <c r="G1941">
        <f>VLOOKUP(A1941,Sheet5!A:E,4,FALSE)*C1941</f>
        <v>0</v>
      </c>
      <c r="H1941">
        <f>VLOOKUP(A1941,Sheet5!A:E,5,FALSE)*C1941</f>
        <v>0</v>
      </c>
      <c r="I1941" s="11">
        <f>VLOOKUP(A1941,Sheet5!A:E,3,FALSE)*D1941</f>
        <v>-33</v>
      </c>
      <c r="J1941" s="11">
        <f>VLOOKUP(A1941,Sheet5!A:E,4,FALSE)*D1941</f>
        <v>0</v>
      </c>
      <c r="K1941" s="11">
        <f>VLOOKUP(A1941,Sheet5!A:E,5,FALSE)*D1941</f>
        <v>0</v>
      </c>
    </row>
    <row r="1942" spans="1:11" x14ac:dyDescent="0.25">
      <c r="A1942">
        <v>11</v>
      </c>
      <c r="B1942" t="s">
        <v>574</v>
      </c>
      <c r="C1942">
        <v>-1</v>
      </c>
      <c r="D1942">
        <v>-33</v>
      </c>
      <c r="E1942" t="s">
        <v>97</v>
      </c>
      <c r="F1942">
        <f>VLOOKUP(A1942,Sheet5!A:E,3,FALSE)*C1942</f>
        <v>-1</v>
      </c>
      <c r="G1942">
        <f>VLOOKUP(A1942,Sheet5!A:E,4,FALSE)*C1942</f>
        <v>0</v>
      </c>
      <c r="H1942">
        <f>VLOOKUP(A1942,Sheet5!A:E,5,FALSE)*C1942</f>
        <v>0</v>
      </c>
      <c r="I1942" s="11">
        <f>VLOOKUP(A1942,Sheet5!A:E,3,FALSE)*D1942</f>
        <v>-33</v>
      </c>
      <c r="J1942" s="11">
        <f>VLOOKUP(A1942,Sheet5!A:E,4,FALSE)*D1942</f>
        <v>0</v>
      </c>
      <c r="K1942" s="11">
        <f>VLOOKUP(A1942,Sheet5!A:E,5,FALSE)*D1942</f>
        <v>0</v>
      </c>
    </row>
    <row r="1943" spans="1:11" x14ac:dyDescent="0.25">
      <c r="A1943">
        <v>11</v>
      </c>
      <c r="B1943" t="s">
        <v>574</v>
      </c>
      <c r="C1943">
        <v>-1</v>
      </c>
      <c r="D1943">
        <v>-33</v>
      </c>
      <c r="E1943" t="s">
        <v>101</v>
      </c>
      <c r="F1943">
        <f>VLOOKUP(A1943,Sheet5!A:E,3,FALSE)*C1943</f>
        <v>-1</v>
      </c>
      <c r="G1943">
        <f>VLOOKUP(A1943,Sheet5!A:E,4,FALSE)*C1943</f>
        <v>0</v>
      </c>
      <c r="H1943">
        <f>VLOOKUP(A1943,Sheet5!A:E,5,FALSE)*C1943</f>
        <v>0</v>
      </c>
      <c r="I1943" s="11">
        <f>VLOOKUP(A1943,Sheet5!A:E,3,FALSE)*D1943</f>
        <v>-33</v>
      </c>
      <c r="J1943" s="11">
        <f>VLOOKUP(A1943,Sheet5!A:E,4,FALSE)*D1943</f>
        <v>0</v>
      </c>
      <c r="K1943" s="11">
        <f>VLOOKUP(A1943,Sheet5!A:E,5,FALSE)*D1943</f>
        <v>0</v>
      </c>
    </row>
    <row r="1944" spans="1:11" x14ac:dyDescent="0.25">
      <c r="A1944">
        <v>11</v>
      </c>
      <c r="B1944" t="s">
        <v>574</v>
      </c>
      <c r="C1944">
        <v>-1</v>
      </c>
      <c r="D1944">
        <v>-33</v>
      </c>
      <c r="E1944" t="s">
        <v>103</v>
      </c>
      <c r="F1944">
        <f>VLOOKUP(A1944,Sheet5!A:E,3,FALSE)*C1944</f>
        <v>-1</v>
      </c>
      <c r="G1944">
        <f>VLOOKUP(A1944,Sheet5!A:E,4,FALSE)*C1944</f>
        <v>0</v>
      </c>
      <c r="H1944">
        <f>VLOOKUP(A1944,Sheet5!A:E,5,FALSE)*C1944</f>
        <v>0</v>
      </c>
      <c r="I1944" s="11">
        <f>VLOOKUP(A1944,Sheet5!A:E,3,FALSE)*D1944</f>
        <v>-33</v>
      </c>
      <c r="J1944" s="11">
        <f>VLOOKUP(A1944,Sheet5!A:E,4,FALSE)*D1944</f>
        <v>0</v>
      </c>
      <c r="K1944" s="11">
        <f>VLOOKUP(A1944,Sheet5!A:E,5,FALSE)*D1944</f>
        <v>0</v>
      </c>
    </row>
    <row r="1945" spans="1:11" x14ac:dyDescent="0.25">
      <c r="A1945">
        <v>11</v>
      </c>
      <c r="B1945" t="s">
        <v>574</v>
      </c>
      <c r="C1945">
        <v>-1</v>
      </c>
      <c r="D1945">
        <v>-33</v>
      </c>
      <c r="E1945" t="s">
        <v>104</v>
      </c>
      <c r="F1945">
        <f>VLOOKUP(A1945,Sheet5!A:E,3,FALSE)*C1945</f>
        <v>-1</v>
      </c>
      <c r="G1945">
        <f>VLOOKUP(A1945,Sheet5!A:E,4,FALSE)*C1945</f>
        <v>0</v>
      </c>
      <c r="H1945">
        <f>VLOOKUP(A1945,Sheet5!A:E,5,FALSE)*C1945</f>
        <v>0</v>
      </c>
      <c r="I1945" s="11">
        <f>VLOOKUP(A1945,Sheet5!A:E,3,FALSE)*D1945</f>
        <v>-33</v>
      </c>
      <c r="J1945" s="11">
        <f>VLOOKUP(A1945,Sheet5!A:E,4,FALSE)*D1945</f>
        <v>0</v>
      </c>
      <c r="K1945" s="11">
        <f>VLOOKUP(A1945,Sheet5!A:E,5,FALSE)*D1945</f>
        <v>0</v>
      </c>
    </row>
    <row r="1946" spans="1:11" x14ac:dyDescent="0.25">
      <c r="A1946">
        <v>11</v>
      </c>
      <c r="B1946" t="s">
        <v>574</v>
      </c>
      <c r="C1946">
        <v>-2</v>
      </c>
      <c r="D1946">
        <v>-66</v>
      </c>
      <c r="E1946" t="s">
        <v>108</v>
      </c>
      <c r="F1946">
        <f>VLOOKUP(A1946,Sheet5!A:E,3,FALSE)*C1946</f>
        <v>-2</v>
      </c>
      <c r="G1946">
        <f>VLOOKUP(A1946,Sheet5!A:E,4,FALSE)*C1946</f>
        <v>0</v>
      </c>
      <c r="H1946">
        <f>VLOOKUP(A1946,Sheet5!A:E,5,FALSE)*C1946</f>
        <v>0</v>
      </c>
      <c r="I1946" s="11">
        <f>VLOOKUP(A1946,Sheet5!A:E,3,FALSE)*D1946</f>
        <v>-66</v>
      </c>
      <c r="J1946" s="11">
        <f>VLOOKUP(A1946,Sheet5!A:E,4,FALSE)*D1946</f>
        <v>0</v>
      </c>
      <c r="K1946" s="11">
        <f>VLOOKUP(A1946,Sheet5!A:E,5,FALSE)*D1946</f>
        <v>0</v>
      </c>
    </row>
    <row r="1947" spans="1:11" x14ac:dyDescent="0.25">
      <c r="A1947">
        <v>11</v>
      </c>
      <c r="B1947" t="s">
        <v>574</v>
      </c>
      <c r="C1947">
        <v>-2</v>
      </c>
      <c r="D1947">
        <v>-66</v>
      </c>
      <c r="E1947" t="s">
        <v>111</v>
      </c>
      <c r="F1947">
        <f>VLOOKUP(A1947,Sheet5!A:E,3,FALSE)*C1947</f>
        <v>-2</v>
      </c>
      <c r="G1947">
        <f>VLOOKUP(A1947,Sheet5!A:E,4,FALSE)*C1947</f>
        <v>0</v>
      </c>
      <c r="H1947">
        <f>VLOOKUP(A1947,Sheet5!A:E,5,FALSE)*C1947</f>
        <v>0</v>
      </c>
      <c r="I1947" s="11">
        <f>VLOOKUP(A1947,Sheet5!A:E,3,FALSE)*D1947</f>
        <v>-66</v>
      </c>
      <c r="J1947" s="11">
        <f>VLOOKUP(A1947,Sheet5!A:E,4,FALSE)*D1947</f>
        <v>0</v>
      </c>
      <c r="K1947" s="11">
        <f>VLOOKUP(A1947,Sheet5!A:E,5,FALSE)*D1947</f>
        <v>0</v>
      </c>
    </row>
    <row r="1948" spans="1:11" x14ac:dyDescent="0.25">
      <c r="A1948">
        <v>11</v>
      </c>
      <c r="B1948" t="s">
        <v>574</v>
      </c>
      <c r="C1948">
        <v>-1</v>
      </c>
      <c r="D1948">
        <v>-33</v>
      </c>
      <c r="E1948" t="s">
        <v>112</v>
      </c>
      <c r="F1948">
        <f>VLOOKUP(A1948,Sheet5!A:E,3,FALSE)*C1948</f>
        <v>-1</v>
      </c>
      <c r="G1948">
        <f>VLOOKUP(A1948,Sheet5!A:E,4,FALSE)*C1948</f>
        <v>0</v>
      </c>
      <c r="H1948">
        <f>VLOOKUP(A1948,Sheet5!A:E,5,FALSE)*C1948</f>
        <v>0</v>
      </c>
      <c r="I1948" s="11">
        <f>VLOOKUP(A1948,Sheet5!A:E,3,FALSE)*D1948</f>
        <v>-33</v>
      </c>
      <c r="J1948" s="11">
        <f>VLOOKUP(A1948,Sheet5!A:E,4,FALSE)*D1948</f>
        <v>0</v>
      </c>
      <c r="K1948" s="11">
        <f>VLOOKUP(A1948,Sheet5!A:E,5,FALSE)*D1948</f>
        <v>0</v>
      </c>
    </row>
    <row r="1949" spans="1:11" x14ac:dyDescent="0.25">
      <c r="A1949">
        <v>11</v>
      </c>
      <c r="B1949" t="s">
        <v>574</v>
      </c>
      <c r="C1949">
        <v>-1</v>
      </c>
      <c r="D1949">
        <v>-33</v>
      </c>
      <c r="E1949" t="s">
        <v>115</v>
      </c>
      <c r="F1949">
        <f>VLOOKUP(A1949,Sheet5!A:E,3,FALSE)*C1949</f>
        <v>-1</v>
      </c>
      <c r="G1949">
        <f>VLOOKUP(A1949,Sheet5!A:E,4,FALSE)*C1949</f>
        <v>0</v>
      </c>
      <c r="H1949">
        <f>VLOOKUP(A1949,Sheet5!A:E,5,FALSE)*C1949</f>
        <v>0</v>
      </c>
      <c r="I1949" s="11">
        <f>VLOOKUP(A1949,Sheet5!A:E,3,FALSE)*D1949</f>
        <v>-33</v>
      </c>
      <c r="J1949" s="11">
        <f>VLOOKUP(A1949,Sheet5!A:E,4,FALSE)*D1949</f>
        <v>0</v>
      </c>
      <c r="K1949" s="11">
        <f>VLOOKUP(A1949,Sheet5!A:E,5,FALSE)*D1949</f>
        <v>0</v>
      </c>
    </row>
    <row r="1950" spans="1:11" x14ac:dyDescent="0.25">
      <c r="A1950">
        <v>11</v>
      </c>
      <c r="B1950" t="s">
        <v>574</v>
      </c>
      <c r="C1950">
        <v>-2</v>
      </c>
      <c r="D1950">
        <v>-66</v>
      </c>
      <c r="E1950" t="s">
        <v>117</v>
      </c>
      <c r="F1950">
        <f>VLOOKUP(A1950,Sheet5!A:E,3,FALSE)*C1950</f>
        <v>-2</v>
      </c>
      <c r="G1950">
        <f>VLOOKUP(A1950,Sheet5!A:E,4,FALSE)*C1950</f>
        <v>0</v>
      </c>
      <c r="H1950">
        <f>VLOOKUP(A1950,Sheet5!A:E,5,FALSE)*C1950</f>
        <v>0</v>
      </c>
      <c r="I1950" s="11">
        <f>VLOOKUP(A1950,Sheet5!A:E,3,FALSE)*D1950</f>
        <v>-66</v>
      </c>
      <c r="J1950" s="11">
        <f>VLOOKUP(A1950,Sheet5!A:E,4,FALSE)*D1950</f>
        <v>0</v>
      </c>
      <c r="K1950" s="11">
        <f>VLOOKUP(A1950,Sheet5!A:E,5,FALSE)*D1950</f>
        <v>0</v>
      </c>
    </row>
    <row r="1951" spans="1:11" x14ac:dyDescent="0.25">
      <c r="A1951">
        <v>11</v>
      </c>
      <c r="B1951" t="s">
        <v>574</v>
      </c>
      <c r="C1951">
        <v>-11</v>
      </c>
      <c r="D1951">
        <v>-363</v>
      </c>
      <c r="E1951" t="s">
        <v>151</v>
      </c>
      <c r="F1951">
        <f>VLOOKUP(A1951,Sheet5!A:E,3,FALSE)*C1951</f>
        <v>-11</v>
      </c>
      <c r="G1951">
        <f>VLOOKUP(A1951,Sheet5!A:E,4,FALSE)*C1951</f>
        <v>0</v>
      </c>
      <c r="H1951">
        <f>VLOOKUP(A1951,Sheet5!A:E,5,FALSE)*C1951</f>
        <v>0</v>
      </c>
      <c r="I1951" s="11">
        <f>VLOOKUP(A1951,Sheet5!A:E,3,FALSE)*D1951</f>
        <v>-363</v>
      </c>
      <c r="J1951" s="11">
        <f>VLOOKUP(A1951,Sheet5!A:E,4,FALSE)*D1951</f>
        <v>0</v>
      </c>
      <c r="K1951" s="11">
        <f>VLOOKUP(A1951,Sheet5!A:E,5,FALSE)*D1951</f>
        <v>0</v>
      </c>
    </row>
    <row r="1952" spans="1:11" x14ac:dyDescent="0.25">
      <c r="A1952">
        <v>11</v>
      </c>
      <c r="B1952" t="s">
        <v>574</v>
      </c>
      <c r="C1952">
        <v>-2</v>
      </c>
      <c r="D1952">
        <v>-66</v>
      </c>
      <c r="E1952" t="s">
        <v>204</v>
      </c>
      <c r="F1952">
        <f>VLOOKUP(A1952,Sheet5!A:E,3,FALSE)*C1952</f>
        <v>-2</v>
      </c>
      <c r="G1952">
        <f>VLOOKUP(A1952,Sheet5!A:E,4,FALSE)*C1952</f>
        <v>0</v>
      </c>
      <c r="H1952">
        <f>VLOOKUP(A1952,Sheet5!A:E,5,FALSE)*C1952</f>
        <v>0</v>
      </c>
      <c r="I1952" s="11">
        <f>VLOOKUP(A1952,Sheet5!A:E,3,FALSE)*D1952</f>
        <v>-66</v>
      </c>
      <c r="J1952" s="11">
        <f>VLOOKUP(A1952,Sheet5!A:E,4,FALSE)*D1952</f>
        <v>0</v>
      </c>
      <c r="K1952" s="11">
        <f>VLOOKUP(A1952,Sheet5!A:E,5,FALSE)*D1952</f>
        <v>0</v>
      </c>
    </row>
    <row r="1953" spans="1:11" x14ac:dyDescent="0.25">
      <c r="A1953">
        <v>11</v>
      </c>
      <c r="B1953" t="s">
        <v>574</v>
      </c>
      <c r="C1953">
        <v>-4</v>
      </c>
      <c r="D1953">
        <v>-132</v>
      </c>
      <c r="E1953" t="s">
        <v>205</v>
      </c>
      <c r="F1953">
        <f>VLOOKUP(A1953,Sheet5!A:E,3,FALSE)*C1953</f>
        <v>-4</v>
      </c>
      <c r="G1953">
        <f>VLOOKUP(A1953,Sheet5!A:E,4,FALSE)*C1953</f>
        <v>0</v>
      </c>
      <c r="H1953">
        <f>VLOOKUP(A1953,Sheet5!A:E,5,FALSE)*C1953</f>
        <v>0</v>
      </c>
      <c r="I1953" s="11">
        <f>VLOOKUP(A1953,Sheet5!A:E,3,FALSE)*D1953</f>
        <v>-132</v>
      </c>
      <c r="J1953" s="11">
        <f>VLOOKUP(A1953,Sheet5!A:E,4,FALSE)*D1953</f>
        <v>0</v>
      </c>
      <c r="K1953" s="11">
        <f>VLOOKUP(A1953,Sheet5!A:E,5,FALSE)*D1953</f>
        <v>0</v>
      </c>
    </row>
    <row r="1954" spans="1:11" x14ac:dyDescent="0.25">
      <c r="A1954">
        <v>11</v>
      </c>
      <c r="B1954" t="s">
        <v>574</v>
      </c>
      <c r="C1954">
        <v>-3</v>
      </c>
      <c r="D1954">
        <v>-99</v>
      </c>
      <c r="E1954" t="s">
        <v>207</v>
      </c>
      <c r="F1954">
        <f>VLOOKUP(A1954,Sheet5!A:E,3,FALSE)*C1954</f>
        <v>-3</v>
      </c>
      <c r="G1954">
        <f>VLOOKUP(A1954,Sheet5!A:E,4,FALSE)*C1954</f>
        <v>0</v>
      </c>
      <c r="H1954">
        <f>VLOOKUP(A1954,Sheet5!A:E,5,FALSE)*C1954</f>
        <v>0</v>
      </c>
      <c r="I1954" s="11">
        <f>VLOOKUP(A1954,Sheet5!A:E,3,FALSE)*D1954</f>
        <v>-99</v>
      </c>
      <c r="J1954" s="11">
        <f>VLOOKUP(A1954,Sheet5!A:E,4,FALSE)*D1954</f>
        <v>0</v>
      </c>
      <c r="K1954" s="11">
        <f>VLOOKUP(A1954,Sheet5!A:E,5,FALSE)*D1954</f>
        <v>0</v>
      </c>
    </row>
    <row r="1955" spans="1:11" x14ac:dyDescent="0.25">
      <c r="A1955">
        <v>11</v>
      </c>
      <c r="B1955" t="s">
        <v>574</v>
      </c>
      <c r="C1955">
        <v>-2</v>
      </c>
      <c r="D1955">
        <v>-66</v>
      </c>
      <c r="E1955" t="s">
        <v>208</v>
      </c>
      <c r="F1955">
        <f>VLOOKUP(A1955,Sheet5!A:E,3,FALSE)*C1955</f>
        <v>-2</v>
      </c>
      <c r="G1955">
        <f>VLOOKUP(A1955,Sheet5!A:E,4,FALSE)*C1955</f>
        <v>0</v>
      </c>
      <c r="H1955">
        <f>VLOOKUP(A1955,Sheet5!A:E,5,FALSE)*C1955</f>
        <v>0</v>
      </c>
      <c r="I1955" s="11">
        <f>VLOOKUP(A1955,Sheet5!A:E,3,FALSE)*D1955</f>
        <v>-66</v>
      </c>
      <c r="J1955" s="11">
        <f>VLOOKUP(A1955,Sheet5!A:E,4,FALSE)*D1955</f>
        <v>0</v>
      </c>
      <c r="K1955" s="11">
        <f>VLOOKUP(A1955,Sheet5!A:E,5,FALSE)*D1955</f>
        <v>0</v>
      </c>
    </row>
    <row r="1956" spans="1:11" x14ac:dyDescent="0.25">
      <c r="A1956">
        <v>11</v>
      </c>
      <c r="B1956" t="s">
        <v>574</v>
      </c>
      <c r="C1956">
        <v>-2</v>
      </c>
      <c r="D1956">
        <v>-66</v>
      </c>
      <c r="E1956" t="s">
        <v>209</v>
      </c>
      <c r="F1956">
        <f>VLOOKUP(A1956,Sheet5!A:E,3,FALSE)*C1956</f>
        <v>-2</v>
      </c>
      <c r="G1956">
        <f>VLOOKUP(A1956,Sheet5!A:E,4,FALSE)*C1956</f>
        <v>0</v>
      </c>
      <c r="H1956">
        <f>VLOOKUP(A1956,Sheet5!A:E,5,FALSE)*C1956</f>
        <v>0</v>
      </c>
      <c r="I1956" s="11">
        <f>VLOOKUP(A1956,Sheet5!A:E,3,FALSE)*D1956</f>
        <v>-66</v>
      </c>
      <c r="J1956" s="11">
        <f>VLOOKUP(A1956,Sheet5!A:E,4,FALSE)*D1956</f>
        <v>0</v>
      </c>
      <c r="K1956" s="11">
        <f>VLOOKUP(A1956,Sheet5!A:E,5,FALSE)*D1956</f>
        <v>0</v>
      </c>
    </row>
    <row r="1957" spans="1:11" x14ac:dyDescent="0.25">
      <c r="A1957">
        <v>11</v>
      </c>
      <c r="B1957" t="s">
        <v>574</v>
      </c>
      <c r="C1957">
        <v>-3</v>
      </c>
      <c r="D1957">
        <v>-99</v>
      </c>
      <c r="E1957" t="s">
        <v>210</v>
      </c>
      <c r="F1957">
        <f>VLOOKUP(A1957,Sheet5!A:E,3,FALSE)*C1957</f>
        <v>-3</v>
      </c>
      <c r="G1957">
        <f>VLOOKUP(A1957,Sheet5!A:E,4,FALSE)*C1957</f>
        <v>0</v>
      </c>
      <c r="H1957">
        <f>VLOOKUP(A1957,Sheet5!A:E,5,FALSE)*C1957</f>
        <v>0</v>
      </c>
      <c r="I1957" s="11">
        <f>VLOOKUP(A1957,Sheet5!A:E,3,FALSE)*D1957</f>
        <v>-99</v>
      </c>
      <c r="J1957" s="11">
        <f>VLOOKUP(A1957,Sheet5!A:E,4,FALSE)*D1957</f>
        <v>0</v>
      </c>
      <c r="K1957" s="11">
        <f>VLOOKUP(A1957,Sheet5!A:E,5,FALSE)*D1957</f>
        <v>0</v>
      </c>
    </row>
    <row r="1958" spans="1:11" x14ac:dyDescent="0.25">
      <c r="A1958">
        <v>11</v>
      </c>
      <c r="B1958" t="s">
        <v>574</v>
      </c>
      <c r="C1958">
        <v>-3</v>
      </c>
      <c r="D1958">
        <v>-99</v>
      </c>
      <c r="E1958" t="s">
        <v>213</v>
      </c>
      <c r="F1958">
        <f>VLOOKUP(A1958,Sheet5!A:E,3,FALSE)*C1958</f>
        <v>-3</v>
      </c>
      <c r="G1958">
        <f>VLOOKUP(A1958,Sheet5!A:E,4,FALSE)*C1958</f>
        <v>0</v>
      </c>
      <c r="H1958">
        <f>VLOOKUP(A1958,Sheet5!A:E,5,FALSE)*C1958</f>
        <v>0</v>
      </c>
      <c r="I1958" s="11">
        <f>VLOOKUP(A1958,Sheet5!A:E,3,FALSE)*D1958</f>
        <v>-99</v>
      </c>
      <c r="J1958" s="11">
        <f>VLOOKUP(A1958,Sheet5!A:E,4,FALSE)*D1958</f>
        <v>0</v>
      </c>
      <c r="K1958" s="11">
        <f>VLOOKUP(A1958,Sheet5!A:E,5,FALSE)*D1958</f>
        <v>0</v>
      </c>
    </row>
    <row r="1959" spans="1:11" x14ac:dyDescent="0.25">
      <c r="A1959">
        <v>11</v>
      </c>
      <c r="B1959" t="s">
        <v>574</v>
      </c>
      <c r="C1959">
        <v>-1</v>
      </c>
      <c r="D1959">
        <v>-33</v>
      </c>
      <c r="E1959" t="s">
        <v>218</v>
      </c>
      <c r="F1959">
        <f>VLOOKUP(A1959,Sheet5!A:E,3,FALSE)*C1959</f>
        <v>-1</v>
      </c>
      <c r="G1959">
        <f>VLOOKUP(A1959,Sheet5!A:E,4,FALSE)*C1959</f>
        <v>0</v>
      </c>
      <c r="H1959">
        <f>VLOOKUP(A1959,Sheet5!A:E,5,FALSE)*C1959</f>
        <v>0</v>
      </c>
      <c r="I1959" s="11">
        <f>VLOOKUP(A1959,Sheet5!A:E,3,FALSE)*D1959</f>
        <v>-33</v>
      </c>
      <c r="J1959" s="11">
        <f>VLOOKUP(A1959,Sheet5!A:E,4,FALSE)*D1959</f>
        <v>0</v>
      </c>
      <c r="K1959" s="11">
        <f>VLOOKUP(A1959,Sheet5!A:E,5,FALSE)*D1959</f>
        <v>0</v>
      </c>
    </row>
    <row r="1960" spans="1:11" x14ac:dyDescent="0.25">
      <c r="A1960">
        <v>11</v>
      </c>
      <c r="B1960" t="s">
        <v>574</v>
      </c>
      <c r="C1960">
        <v>-2</v>
      </c>
      <c r="D1960">
        <v>-66</v>
      </c>
      <c r="E1960" t="s">
        <v>220</v>
      </c>
      <c r="F1960">
        <f>VLOOKUP(A1960,Sheet5!A:E,3,FALSE)*C1960</f>
        <v>-2</v>
      </c>
      <c r="G1960">
        <f>VLOOKUP(A1960,Sheet5!A:E,4,FALSE)*C1960</f>
        <v>0</v>
      </c>
      <c r="H1960">
        <f>VLOOKUP(A1960,Sheet5!A:E,5,FALSE)*C1960</f>
        <v>0</v>
      </c>
      <c r="I1960" s="11">
        <f>VLOOKUP(A1960,Sheet5!A:E,3,FALSE)*D1960</f>
        <v>-66</v>
      </c>
      <c r="J1960" s="11">
        <f>VLOOKUP(A1960,Sheet5!A:E,4,FALSE)*D1960</f>
        <v>0</v>
      </c>
      <c r="K1960" s="11">
        <f>VLOOKUP(A1960,Sheet5!A:E,5,FALSE)*D1960</f>
        <v>0</v>
      </c>
    </row>
    <row r="1961" spans="1:11" x14ac:dyDescent="0.25">
      <c r="A1961">
        <v>11</v>
      </c>
      <c r="B1961" t="s">
        <v>574</v>
      </c>
      <c r="C1961">
        <v>-3</v>
      </c>
      <c r="D1961">
        <v>-99</v>
      </c>
      <c r="E1961" t="s">
        <v>224</v>
      </c>
      <c r="F1961">
        <f>VLOOKUP(A1961,Sheet5!A:E,3,FALSE)*C1961</f>
        <v>-3</v>
      </c>
      <c r="G1961">
        <f>VLOOKUP(A1961,Sheet5!A:E,4,FALSE)*C1961</f>
        <v>0</v>
      </c>
      <c r="H1961">
        <f>VLOOKUP(A1961,Sheet5!A:E,5,FALSE)*C1961</f>
        <v>0</v>
      </c>
      <c r="I1961" s="11">
        <f>VLOOKUP(A1961,Sheet5!A:E,3,FALSE)*D1961</f>
        <v>-99</v>
      </c>
      <c r="J1961" s="11">
        <f>VLOOKUP(A1961,Sheet5!A:E,4,FALSE)*D1961</f>
        <v>0</v>
      </c>
      <c r="K1961" s="11">
        <f>VLOOKUP(A1961,Sheet5!A:E,5,FALSE)*D1961</f>
        <v>0</v>
      </c>
    </row>
    <row r="1962" spans="1:11" x14ac:dyDescent="0.25">
      <c r="A1962">
        <v>11</v>
      </c>
      <c r="B1962" t="s">
        <v>574</v>
      </c>
      <c r="C1962">
        <v>-2</v>
      </c>
      <c r="D1962">
        <v>-66</v>
      </c>
      <c r="E1962" t="s">
        <v>227</v>
      </c>
      <c r="F1962">
        <f>VLOOKUP(A1962,Sheet5!A:E,3,FALSE)*C1962</f>
        <v>-2</v>
      </c>
      <c r="G1962">
        <f>VLOOKUP(A1962,Sheet5!A:E,4,FALSE)*C1962</f>
        <v>0</v>
      </c>
      <c r="H1962">
        <f>VLOOKUP(A1962,Sheet5!A:E,5,FALSE)*C1962</f>
        <v>0</v>
      </c>
      <c r="I1962" s="11">
        <f>VLOOKUP(A1962,Sheet5!A:E,3,FALSE)*D1962</f>
        <v>-66</v>
      </c>
      <c r="J1962" s="11">
        <f>VLOOKUP(A1962,Sheet5!A:E,4,FALSE)*D1962</f>
        <v>0</v>
      </c>
      <c r="K1962" s="11">
        <f>VLOOKUP(A1962,Sheet5!A:E,5,FALSE)*D1962</f>
        <v>0</v>
      </c>
    </row>
    <row r="1963" spans="1:11" x14ac:dyDescent="0.25">
      <c r="A1963">
        <v>11</v>
      </c>
      <c r="B1963" t="s">
        <v>574</v>
      </c>
      <c r="C1963">
        <v>-1</v>
      </c>
      <c r="D1963">
        <v>-33</v>
      </c>
      <c r="E1963" t="s">
        <v>228</v>
      </c>
      <c r="F1963">
        <f>VLOOKUP(A1963,Sheet5!A:E,3,FALSE)*C1963</f>
        <v>-1</v>
      </c>
      <c r="G1963">
        <f>VLOOKUP(A1963,Sheet5!A:E,4,FALSE)*C1963</f>
        <v>0</v>
      </c>
      <c r="H1963">
        <f>VLOOKUP(A1963,Sheet5!A:E,5,FALSE)*C1963</f>
        <v>0</v>
      </c>
      <c r="I1963" s="11">
        <f>VLOOKUP(A1963,Sheet5!A:E,3,FALSE)*D1963</f>
        <v>-33</v>
      </c>
      <c r="J1963" s="11">
        <f>VLOOKUP(A1963,Sheet5!A:E,4,FALSE)*D1963</f>
        <v>0</v>
      </c>
      <c r="K1963" s="11">
        <f>VLOOKUP(A1963,Sheet5!A:E,5,FALSE)*D1963</f>
        <v>0</v>
      </c>
    </row>
    <row r="1964" spans="1:11" x14ac:dyDescent="0.25">
      <c r="A1964">
        <v>11</v>
      </c>
      <c r="B1964" t="s">
        <v>574</v>
      </c>
      <c r="C1964">
        <v>-1</v>
      </c>
      <c r="D1964">
        <v>-33</v>
      </c>
      <c r="E1964" t="s">
        <v>233</v>
      </c>
      <c r="F1964">
        <f>VLOOKUP(A1964,Sheet5!A:E,3,FALSE)*C1964</f>
        <v>-1</v>
      </c>
      <c r="G1964">
        <f>VLOOKUP(A1964,Sheet5!A:E,4,FALSE)*C1964</f>
        <v>0</v>
      </c>
      <c r="H1964">
        <f>VLOOKUP(A1964,Sheet5!A:E,5,FALSE)*C1964</f>
        <v>0</v>
      </c>
      <c r="I1964" s="11">
        <f>VLOOKUP(A1964,Sheet5!A:E,3,FALSE)*D1964</f>
        <v>-33</v>
      </c>
      <c r="J1964" s="11">
        <f>VLOOKUP(A1964,Sheet5!A:E,4,FALSE)*D1964</f>
        <v>0</v>
      </c>
      <c r="K1964" s="11">
        <f>VLOOKUP(A1964,Sheet5!A:E,5,FALSE)*D1964</f>
        <v>0</v>
      </c>
    </row>
    <row r="1965" spans="1:11" x14ac:dyDescent="0.25">
      <c r="A1965">
        <v>11</v>
      </c>
      <c r="B1965" t="s">
        <v>574</v>
      </c>
      <c r="C1965">
        <v>-1</v>
      </c>
      <c r="D1965">
        <v>-33</v>
      </c>
      <c r="E1965" t="s">
        <v>234</v>
      </c>
      <c r="F1965">
        <f>VLOOKUP(A1965,Sheet5!A:E,3,FALSE)*C1965</f>
        <v>-1</v>
      </c>
      <c r="G1965">
        <f>VLOOKUP(A1965,Sheet5!A:E,4,FALSE)*C1965</f>
        <v>0</v>
      </c>
      <c r="H1965">
        <f>VLOOKUP(A1965,Sheet5!A:E,5,FALSE)*C1965</f>
        <v>0</v>
      </c>
      <c r="I1965" s="11">
        <f>VLOOKUP(A1965,Sheet5!A:E,3,FALSE)*D1965</f>
        <v>-33</v>
      </c>
      <c r="J1965" s="11">
        <f>VLOOKUP(A1965,Sheet5!A:E,4,FALSE)*D1965</f>
        <v>0</v>
      </c>
      <c r="K1965" s="11">
        <f>VLOOKUP(A1965,Sheet5!A:E,5,FALSE)*D1965</f>
        <v>0</v>
      </c>
    </row>
    <row r="1966" spans="1:11" x14ac:dyDescent="0.25">
      <c r="A1966">
        <v>11</v>
      </c>
      <c r="B1966" t="s">
        <v>574</v>
      </c>
      <c r="C1966">
        <v>-1</v>
      </c>
      <c r="D1966">
        <v>-33</v>
      </c>
      <c r="E1966" t="s">
        <v>236</v>
      </c>
      <c r="F1966">
        <f>VLOOKUP(A1966,Sheet5!A:E,3,FALSE)*C1966</f>
        <v>-1</v>
      </c>
      <c r="G1966">
        <f>VLOOKUP(A1966,Sheet5!A:E,4,FALSE)*C1966</f>
        <v>0</v>
      </c>
      <c r="H1966">
        <f>VLOOKUP(A1966,Sheet5!A:E,5,FALSE)*C1966</f>
        <v>0</v>
      </c>
      <c r="I1966" s="11">
        <f>VLOOKUP(A1966,Sheet5!A:E,3,FALSE)*D1966</f>
        <v>-33</v>
      </c>
      <c r="J1966" s="11">
        <f>VLOOKUP(A1966,Sheet5!A:E,4,FALSE)*D1966</f>
        <v>0</v>
      </c>
      <c r="K1966" s="11">
        <f>VLOOKUP(A1966,Sheet5!A:E,5,FALSE)*D1966</f>
        <v>0</v>
      </c>
    </row>
    <row r="1967" spans="1:11" x14ac:dyDescent="0.25">
      <c r="A1967">
        <v>11</v>
      </c>
      <c r="B1967" t="s">
        <v>574</v>
      </c>
      <c r="C1967">
        <v>-1</v>
      </c>
      <c r="D1967">
        <v>-33</v>
      </c>
      <c r="E1967" t="s">
        <v>237</v>
      </c>
      <c r="F1967">
        <f>VLOOKUP(A1967,Sheet5!A:E,3,FALSE)*C1967</f>
        <v>-1</v>
      </c>
      <c r="G1967">
        <f>VLOOKUP(A1967,Sheet5!A:E,4,FALSE)*C1967</f>
        <v>0</v>
      </c>
      <c r="H1967">
        <f>VLOOKUP(A1967,Sheet5!A:E,5,FALSE)*C1967</f>
        <v>0</v>
      </c>
      <c r="I1967" s="11">
        <f>VLOOKUP(A1967,Sheet5!A:E,3,FALSE)*D1967</f>
        <v>-33</v>
      </c>
      <c r="J1967" s="11">
        <f>VLOOKUP(A1967,Sheet5!A:E,4,FALSE)*D1967</f>
        <v>0</v>
      </c>
      <c r="K1967" s="11">
        <f>VLOOKUP(A1967,Sheet5!A:E,5,FALSE)*D1967</f>
        <v>0</v>
      </c>
    </row>
    <row r="1968" spans="1:11" x14ac:dyDescent="0.25">
      <c r="A1968">
        <v>11</v>
      </c>
      <c r="B1968" t="s">
        <v>574</v>
      </c>
      <c r="C1968">
        <v>-1</v>
      </c>
      <c r="D1968">
        <v>-33</v>
      </c>
      <c r="E1968" t="s">
        <v>240</v>
      </c>
      <c r="F1968">
        <f>VLOOKUP(A1968,Sheet5!A:E,3,FALSE)*C1968</f>
        <v>-1</v>
      </c>
      <c r="G1968">
        <f>VLOOKUP(A1968,Sheet5!A:E,4,FALSE)*C1968</f>
        <v>0</v>
      </c>
      <c r="H1968">
        <f>VLOOKUP(A1968,Sheet5!A:E,5,FALSE)*C1968</f>
        <v>0</v>
      </c>
      <c r="I1968" s="11">
        <f>VLOOKUP(A1968,Sheet5!A:E,3,FALSE)*D1968</f>
        <v>-33</v>
      </c>
      <c r="J1968" s="11">
        <f>VLOOKUP(A1968,Sheet5!A:E,4,FALSE)*D1968</f>
        <v>0</v>
      </c>
      <c r="K1968" s="11">
        <f>VLOOKUP(A1968,Sheet5!A:E,5,FALSE)*D1968</f>
        <v>0</v>
      </c>
    </row>
    <row r="1969" spans="1:11" x14ac:dyDescent="0.25">
      <c r="A1969">
        <v>11</v>
      </c>
      <c r="B1969" t="s">
        <v>574</v>
      </c>
      <c r="C1969">
        <v>-5</v>
      </c>
      <c r="D1969">
        <v>-165</v>
      </c>
      <c r="E1969" t="s">
        <v>241</v>
      </c>
      <c r="F1969">
        <f>VLOOKUP(A1969,Sheet5!A:E,3,FALSE)*C1969</f>
        <v>-5</v>
      </c>
      <c r="G1969">
        <f>VLOOKUP(A1969,Sheet5!A:E,4,FALSE)*C1969</f>
        <v>0</v>
      </c>
      <c r="H1969">
        <f>VLOOKUP(A1969,Sheet5!A:E,5,FALSE)*C1969</f>
        <v>0</v>
      </c>
      <c r="I1969" s="11">
        <f>VLOOKUP(A1969,Sheet5!A:E,3,FALSE)*D1969</f>
        <v>-165</v>
      </c>
      <c r="J1969" s="11">
        <f>VLOOKUP(A1969,Sheet5!A:E,4,FALSE)*D1969</f>
        <v>0</v>
      </c>
      <c r="K1969" s="11">
        <f>VLOOKUP(A1969,Sheet5!A:E,5,FALSE)*D1969</f>
        <v>0</v>
      </c>
    </row>
    <row r="1970" spans="1:11" x14ac:dyDescent="0.25">
      <c r="A1970">
        <v>11</v>
      </c>
      <c r="B1970" t="s">
        <v>574</v>
      </c>
      <c r="C1970">
        <v>-1</v>
      </c>
      <c r="D1970">
        <v>-33</v>
      </c>
      <c r="E1970" t="s">
        <v>242</v>
      </c>
      <c r="F1970">
        <f>VLOOKUP(A1970,Sheet5!A:E,3,FALSE)*C1970</f>
        <v>-1</v>
      </c>
      <c r="G1970">
        <f>VLOOKUP(A1970,Sheet5!A:E,4,FALSE)*C1970</f>
        <v>0</v>
      </c>
      <c r="H1970">
        <f>VLOOKUP(A1970,Sheet5!A:E,5,FALSE)*C1970</f>
        <v>0</v>
      </c>
      <c r="I1970" s="11">
        <f>VLOOKUP(A1970,Sheet5!A:E,3,FALSE)*D1970</f>
        <v>-33</v>
      </c>
      <c r="J1970" s="11">
        <f>VLOOKUP(A1970,Sheet5!A:E,4,FALSE)*D1970</f>
        <v>0</v>
      </c>
      <c r="K1970" s="11">
        <f>VLOOKUP(A1970,Sheet5!A:E,5,FALSE)*D1970</f>
        <v>0</v>
      </c>
    </row>
    <row r="1971" spans="1:11" x14ac:dyDescent="0.25">
      <c r="A1971">
        <v>11</v>
      </c>
      <c r="B1971" t="s">
        <v>574</v>
      </c>
      <c r="C1971">
        <v>-1</v>
      </c>
      <c r="D1971">
        <v>-33</v>
      </c>
      <c r="E1971" t="s">
        <v>244</v>
      </c>
      <c r="F1971">
        <f>VLOOKUP(A1971,Sheet5!A:E,3,FALSE)*C1971</f>
        <v>-1</v>
      </c>
      <c r="G1971">
        <f>VLOOKUP(A1971,Sheet5!A:E,4,FALSE)*C1971</f>
        <v>0</v>
      </c>
      <c r="H1971">
        <f>VLOOKUP(A1971,Sheet5!A:E,5,FALSE)*C1971</f>
        <v>0</v>
      </c>
      <c r="I1971" s="11">
        <f>VLOOKUP(A1971,Sheet5!A:E,3,FALSE)*D1971</f>
        <v>-33</v>
      </c>
      <c r="J1971" s="11">
        <f>VLOOKUP(A1971,Sheet5!A:E,4,FALSE)*D1971</f>
        <v>0</v>
      </c>
      <c r="K1971" s="11">
        <f>VLOOKUP(A1971,Sheet5!A:E,5,FALSE)*D1971</f>
        <v>0</v>
      </c>
    </row>
    <row r="1972" spans="1:11" x14ac:dyDescent="0.25">
      <c r="A1972">
        <v>11</v>
      </c>
      <c r="B1972" t="s">
        <v>574</v>
      </c>
      <c r="C1972">
        <v>-2</v>
      </c>
      <c r="D1972">
        <v>-66</v>
      </c>
      <c r="E1972" t="s">
        <v>249</v>
      </c>
      <c r="F1972">
        <f>VLOOKUP(A1972,Sheet5!A:E,3,FALSE)*C1972</f>
        <v>-2</v>
      </c>
      <c r="G1972">
        <f>VLOOKUP(A1972,Sheet5!A:E,4,FALSE)*C1972</f>
        <v>0</v>
      </c>
      <c r="H1972">
        <f>VLOOKUP(A1972,Sheet5!A:E,5,FALSE)*C1972</f>
        <v>0</v>
      </c>
      <c r="I1972" s="11">
        <f>VLOOKUP(A1972,Sheet5!A:E,3,FALSE)*D1972</f>
        <v>-66</v>
      </c>
      <c r="J1972" s="11">
        <f>VLOOKUP(A1972,Sheet5!A:E,4,FALSE)*D1972</f>
        <v>0</v>
      </c>
      <c r="K1972" s="11">
        <f>VLOOKUP(A1972,Sheet5!A:E,5,FALSE)*D1972</f>
        <v>0</v>
      </c>
    </row>
    <row r="1973" spans="1:11" x14ac:dyDescent="0.25">
      <c r="A1973">
        <v>11</v>
      </c>
      <c r="B1973" t="s">
        <v>574</v>
      </c>
      <c r="C1973">
        <v>-3</v>
      </c>
      <c r="D1973">
        <v>-99</v>
      </c>
      <c r="E1973" t="s">
        <v>251</v>
      </c>
      <c r="F1973">
        <f>VLOOKUP(A1973,Sheet5!A:E,3,FALSE)*C1973</f>
        <v>-3</v>
      </c>
      <c r="G1973">
        <f>VLOOKUP(A1973,Sheet5!A:E,4,FALSE)*C1973</f>
        <v>0</v>
      </c>
      <c r="H1973">
        <f>VLOOKUP(A1973,Sheet5!A:E,5,FALSE)*C1973</f>
        <v>0</v>
      </c>
      <c r="I1973" s="11">
        <f>VLOOKUP(A1973,Sheet5!A:E,3,FALSE)*D1973</f>
        <v>-99</v>
      </c>
      <c r="J1973" s="11">
        <f>VLOOKUP(A1973,Sheet5!A:E,4,FALSE)*D1973</f>
        <v>0</v>
      </c>
      <c r="K1973" s="11">
        <f>VLOOKUP(A1973,Sheet5!A:E,5,FALSE)*D1973</f>
        <v>0</v>
      </c>
    </row>
    <row r="1974" spans="1:11" x14ac:dyDescent="0.25">
      <c r="A1974">
        <v>11</v>
      </c>
      <c r="B1974" t="s">
        <v>574</v>
      </c>
      <c r="C1974">
        <v>-5</v>
      </c>
      <c r="D1974">
        <v>-165</v>
      </c>
      <c r="E1974" t="s">
        <v>252</v>
      </c>
      <c r="F1974">
        <f>VLOOKUP(A1974,Sheet5!A:E,3,FALSE)*C1974</f>
        <v>-5</v>
      </c>
      <c r="G1974">
        <f>VLOOKUP(A1974,Sheet5!A:E,4,FALSE)*C1974</f>
        <v>0</v>
      </c>
      <c r="H1974">
        <f>VLOOKUP(A1974,Sheet5!A:E,5,FALSE)*C1974</f>
        <v>0</v>
      </c>
      <c r="I1974" s="11">
        <f>VLOOKUP(A1974,Sheet5!A:E,3,FALSE)*D1974</f>
        <v>-165</v>
      </c>
      <c r="J1974" s="11">
        <f>VLOOKUP(A1974,Sheet5!A:E,4,FALSE)*D1974</f>
        <v>0</v>
      </c>
      <c r="K1974" s="11">
        <f>VLOOKUP(A1974,Sheet5!A:E,5,FALSE)*D1974</f>
        <v>0</v>
      </c>
    </row>
    <row r="1975" spans="1:11" x14ac:dyDescent="0.25">
      <c r="A1975">
        <v>11</v>
      </c>
      <c r="B1975" t="s">
        <v>574</v>
      </c>
      <c r="C1975">
        <v>-1</v>
      </c>
      <c r="D1975">
        <v>-33</v>
      </c>
      <c r="E1975" t="s">
        <v>253</v>
      </c>
      <c r="F1975">
        <f>VLOOKUP(A1975,Sheet5!A:E,3,FALSE)*C1975</f>
        <v>-1</v>
      </c>
      <c r="G1975">
        <f>VLOOKUP(A1975,Sheet5!A:E,4,FALSE)*C1975</f>
        <v>0</v>
      </c>
      <c r="H1975">
        <f>VLOOKUP(A1975,Sheet5!A:E,5,FALSE)*C1975</f>
        <v>0</v>
      </c>
      <c r="I1975" s="11">
        <f>VLOOKUP(A1975,Sheet5!A:E,3,FALSE)*D1975</f>
        <v>-33</v>
      </c>
      <c r="J1975" s="11">
        <f>VLOOKUP(A1975,Sheet5!A:E,4,FALSE)*D1975</f>
        <v>0</v>
      </c>
      <c r="K1975" s="11">
        <f>VLOOKUP(A1975,Sheet5!A:E,5,FALSE)*D1975</f>
        <v>0</v>
      </c>
    </row>
    <row r="1976" spans="1:11" x14ac:dyDescent="0.25">
      <c r="A1976">
        <v>11</v>
      </c>
      <c r="B1976" t="s">
        <v>574</v>
      </c>
      <c r="C1976">
        <v>-2</v>
      </c>
      <c r="D1976">
        <v>-66</v>
      </c>
      <c r="E1976" t="s">
        <v>255</v>
      </c>
      <c r="F1976">
        <f>VLOOKUP(A1976,Sheet5!A:E,3,FALSE)*C1976</f>
        <v>-2</v>
      </c>
      <c r="G1976">
        <f>VLOOKUP(A1976,Sheet5!A:E,4,FALSE)*C1976</f>
        <v>0</v>
      </c>
      <c r="H1976">
        <f>VLOOKUP(A1976,Sheet5!A:E,5,FALSE)*C1976</f>
        <v>0</v>
      </c>
      <c r="I1976" s="11">
        <f>VLOOKUP(A1976,Sheet5!A:E,3,FALSE)*D1976</f>
        <v>-66</v>
      </c>
      <c r="J1976" s="11">
        <f>VLOOKUP(A1976,Sheet5!A:E,4,FALSE)*D1976</f>
        <v>0</v>
      </c>
      <c r="K1976" s="11">
        <f>VLOOKUP(A1976,Sheet5!A:E,5,FALSE)*D1976</f>
        <v>0</v>
      </c>
    </row>
    <row r="1977" spans="1:11" x14ac:dyDescent="0.25">
      <c r="A1977">
        <v>11</v>
      </c>
      <c r="B1977" t="s">
        <v>574</v>
      </c>
      <c r="C1977">
        <v>-4</v>
      </c>
      <c r="D1977">
        <v>-132</v>
      </c>
      <c r="E1977" t="s">
        <v>257</v>
      </c>
      <c r="F1977">
        <f>VLOOKUP(A1977,Sheet5!A:E,3,FALSE)*C1977</f>
        <v>-4</v>
      </c>
      <c r="G1977">
        <f>VLOOKUP(A1977,Sheet5!A:E,4,FALSE)*C1977</f>
        <v>0</v>
      </c>
      <c r="H1977">
        <f>VLOOKUP(A1977,Sheet5!A:E,5,FALSE)*C1977</f>
        <v>0</v>
      </c>
      <c r="I1977" s="11">
        <f>VLOOKUP(A1977,Sheet5!A:E,3,FALSE)*D1977</f>
        <v>-132</v>
      </c>
      <c r="J1977" s="11">
        <f>VLOOKUP(A1977,Sheet5!A:E,4,FALSE)*D1977</f>
        <v>0</v>
      </c>
      <c r="K1977" s="11">
        <f>VLOOKUP(A1977,Sheet5!A:E,5,FALSE)*D1977</f>
        <v>0</v>
      </c>
    </row>
    <row r="1978" spans="1:11" x14ac:dyDescent="0.25">
      <c r="A1978">
        <v>11</v>
      </c>
      <c r="B1978" t="s">
        <v>574</v>
      </c>
      <c r="C1978">
        <v>-3</v>
      </c>
      <c r="D1978">
        <v>-99</v>
      </c>
      <c r="E1978" t="s">
        <v>262</v>
      </c>
      <c r="F1978">
        <f>VLOOKUP(A1978,Sheet5!A:E,3,FALSE)*C1978</f>
        <v>-3</v>
      </c>
      <c r="G1978">
        <f>VLOOKUP(A1978,Sheet5!A:E,4,FALSE)*C1978</f>
        <v>0</v>
      </c>
      <c r="H1978">
        <f>VLOOKUP(A1978,Sheet5!A:E,5,FALSE)*C1978</f>
        <v>0</v>
      </c>
      <c r="I1978" s="11">
        <f>VLOOKUP(A1978,Sheet5!A:E,3,FALSE)*D1978</f>
        <v>-99</v>
      </c>
      <c r="J1978" s="11">
        <f>VLOOKUP(A1978,Sheet5!A:E,4,FALSE)*D1978</f>
        <v>0</v>
      </c>
      <c r="K1978" s="11">
        <f>VLOOKUP(A1978,Sheet5!A:E,5,FALSE)*D1978</f>
        <v>0</v>
      </c>
    </row>
    <row r="1979" spans="1:11" x14ac:dyDescent="0.25">
      <c r="A1979">
        <v>11</v>
      </c>
      <c r="B1979" t="s">
        <v>574</v>
      </c>
      <c r="C1979">
        <v>-1</v>
      </c>
      <c r="D1979">
        <v>-33</v>
      </c>
      <c r="E1979" t="s">
        <v>263</v>
      </c>
      <c r="F1979">
        <f>VLOOKUP(A1979,Sheet5!A:E,3,FALSE)*C1979</f>
        <v>-1</v>
      </c>
      <c r="G1979">
        <f>VLOOKUP(A1979,Sheet5!A:E,4,FALSE)*C1979</f>
        <v>0</v>
      </c>
      <c r="H1979">
        <f>VLOOKUP(A1979,Sheet5!A:E,5,FALSE)*C1979</f>
        <v>0</v>
      </c>
      <c r="I1979" s="11">
        <f>VLOOKUP(A1979,Sheet5!A:E,3,FALSE)*D1979</f>
        <v>-33</v>
      </c>
      <c r="J1979" s="11">
        <f>VLOOKUP(A1979,Sheet5!A:E,4,FALSE)*D1979</f>
        <v>0</v>
      </c>
      <c r="K1979" s="11">
        <f>VLOOKUP(A1979,Sheet5!A:E,5,FALSE)*D1979</f>
        <v>0</v>
      </c>
    </row>
    <row r="1980" spans="1:11" x14ac:dyDescent="0.25">
      <c r="A1980">
        <v>11</v>
      </c>
      <c r="B1980" t="s">
        <v>574</v>
      </c>
      <c r="C1980">
        <v>-2</v>
      </c>
      <c r="D1980">
        <v>-66</v>
      </c>
      <c r="E1980" t="s">
        <v>269</v>
      </c>
      <c r="F1980">
        <f>VLOOKUP(A1980,Sheet5!A:E,3,FALSE)*C1980</f>
        <v>-2</v>
      </c>
      <c r="G1980">
        <f>VLOOKUP(A1980,Sheet5!A:E,4,FALSE)*C1980</f>
        <v>0</v>
      </c>
      <c r="H1980">
        <f>VLOOKUP(A1980,Sheet5!A:E,5,FALSE)*C1980</f>
        <v>0</v>
      </c>
      <c r="I1980" s="11">
        <f>VLOOKUP(A1980,Sheet5!A:E,3,FALSE)*D1980</f>
        <v>-66</v>
      </c>
      <c r="J1980" s="11">
        <f>VLOOKUP(A1980,Sheet5!A:E,4,FALSE)*D1980</f>
        <v>0</v>
      </c>
      <c r="K1980" s="11">
        <f>VLOOKUP(A1980,Sheet5!A:E,5,FALSE)*D1980</f>
        <v>0</v>
      </c>
    </row>
    <row r="1981" spans="1:11" x14ac:dyDescent="0.25">
      <c r="A1981">
        <v>11</v>
      </c>
      <c r="B1981" t="s">
        <v>574</v>
      </c>
      <c r="C1981">
        <v>-1</v>
      </c>
      <c r="D1981">
        <v>-33</v>
      </c>
      <c r="E1981" t="s">
        <v>270</v>
      </c>
      <c r="F1981">
        <f>VLOOKUP(A1981,Sheet5!A:E,3,FALSE)*C1981</f>
        <v>-1</v>
      </c>
      <c r="G1981">
        <f>VLOOKUP(A1981,Sheet5!A:E,4,FALSE)*C1981</f>
        <v>0</v>
      </c>
      <c r="H1981">
        <f>VLOOKUP(A1981,Sheet5!A:E,5,FALSE)*C1981</f>
        <v>0</v>
      </c>
      <c r="I1981" s="11">
        <f>VLOOKUP(A1981,Sheet5!A:E,3,FALSE)*D1981</f>
        <v>-33</v>
      </c>
      <c r="J1981" s="11">
        <f>VLOOKUP(A1981,Sheet5!A:E,4,FALSE)*D1981</f>
        <v>0</v>
      </c>
      <c r="K1981" s="11">
        <f>VLOOKUP(A1981,Sheet5!A:E,5,FALSE)*D1981</f>
        <v>0</v>
      </c>
    </row>
    <row r="1982" spans="1:11" x14ac:dyDescent="0.25">
      <c r="A1982">
        <v>11</v>
      </c>
      <c r="B1982" t="s">
        <v>574</v>
      </c>
      <c r="C1982">
        <v>-1</v>
      </c>
      <c r="D1982">
        <v>-33</v>
      </c>
      <c r="E1982" t="s">
        <v>272</v>
      </c>
      <c r="F1982">
        <f>VLOOKUP(A1982,Sheet5!A:E,3,FALSE)*C1982</f>
        <v>-1</v>
      </c>
      <c r="G1982">
        <f>VLOOKUP(A1982,Sheet5!A:E,4,FALSE)*C1982</f>
        <v>0</v>
      </c>
      <c r="H1982">
        <f>VLOOKUP(A1982,Sheet5!A:E,5,FALSE)*C1982</f>
        <v>0</v>
      </c>
      <c r="I1982" s="11">
        <f>VLOOKUP(A1982,Sheet5!A:E,3,FALSE)*D1982</f>
        <v>-33</v>
      </c>
      <c r="J1982" s="11">
        <f>VLOOKUP(A1982,Sheet5!A:E,4,FALSE)*D1982</f>
        <v>0</v>
      </c>
      <c r="K1982" s="11">
        <f>VLOOKUP(A1982,Sheet5!A:E,5,FALSE)*D1982</f>
        <v>0</v>
      </c>
    </row>
    <row r="1983" spans="1:11" x14ac:dyDescent="0.25">
      <c r="A1983">
        <v>11</v>
      </c>
      <c r="B1983" t="s">
        <v>574</v>
      </c>
      <c r="C1983">
        <v>-1</v>
      </c>
      <c r="D1983">
        <v>-33</v>
      </c>
      <c r="E1983" t="s">
        <v>272</v>
      </c>
      <c r="F1983">
        <f>VLOOKUP(A1983,Sheet5!A:E,3,FALSE)*C1983</f>
        <v>-1</v>
      </c>
      <c r="G1983">
        <f>VLOOKUP(A1983,Sheet5!A:E,4,FALSE)*C1983</f>
        <v>0</v>
      </c>
      <c r="H1983">
        <f>VLOOKUP(A1983,Sheet5!A:E,5,FALSE)*C1983</f>
        <v>0</v>
      </c>
      <c r="I1983" s="11">
        <f>VLOOKUP(A1983,Sheet5!A:E,3,FALSE)*D1983</f>
        <v>-33</v>
      </c>
      <c r="J1983" s="11">
        <f>VLOOKUP(A1983,Sheet5!A:E,4,FALSE)*D1983</f>
        <v>0</v>
      </c>
      <c r="K1983" s="11">
        <f>VLOOKUP(A1983,Sheet5!A:E,5,FALSE)*D1983</f>
        <v>0</v>
      </c>
    </row>
    <row r="1984" spans="1:11" x14ac:dyDescent="0.25">
      <c r="A1984">
        <v>11</v>
      </c>
      <c r="B1984" t="s">
        <v>574</v>
      </c>
      <c r="C1984">
        <v>-3</v>
      </c>
      <c r="D1984">
        <v>-99</v>
      </c>
      <c r="E1984" t="s">
        <v>275</v>
      </c>
      <c r="F1984">
        <f>VLOOKUP(A1984,Sheet5!A:E,3,FALSE)*C1984</f>
        <v>-3</v>
      </c>
      <c r="G1984">
        <f>VLOOKUP(A1984,Sheet5!A:E,4,FALSE)*C1984</f>
        <v>0</v>
      </c>
      <c r="H1984">
        <f>VLOOKUP(A1984,Sheet5!A:E,5,FALSE)*C1984</f>
        <v>0</v>
      </c>
      <c r="I1984" s="11">
        <f>VLOOKUP(A1984,Sheet5!A:E,3,FALSE)*D1984</f>
        <v>-99</v>
      </c>
      <c r="J1984" s="11">
        <f>VLOOKUP(A1984,Sheet5!A:E,4,FALSE)*D1984</f>
        <v>0</v>
      </c>
      <c r="K1984" s="11">
        <f>VLOOKUP(A1984,Sheet5!A:E,5,FALSE)*D1984</f>
        <v>0</v>
      </c>
    </row>
    <row r="1985" spans="1:11" x14ac:dyDescent="0.25">
      <c r="A1985">
        <v>771</v>
      </c>
      <c r="B1985" t="s">
        <v>176</v>
      </c>
      <c r="C1985">
        <v>24</v>
      </c>
      <c r="D1985" s="2">
        <v>768</v>
      </c>
      <c r="E1985" t="s">
        <v>151</v>
      </c>
      <c r="F1985">
        <f>VLOOKUP(A1985,Sheet5!A:E,3,FALSE)*C1985</f>
        <v>0</v>
      </c>
      <c r="G1985">
        <f>VLOOKUP(A1985,Sheet5!A:E,4,FALSE)*C1985</f>
        <v>0</v>
      </c>
      <c r="H1985">
        <f>VLOOKUP(A1985,Sheet5!A:E,5,FALSE)*C1985</f>
        <v>24</v>
      </c>
      <c r="I1985" s="11">
        <f>VLOOKUP(A1985,Sheet5!A:E,3,FALSE)*D1985</f>
        <v>0</v>
      </c>
      <c r="J1985" s="11">
        <f>VLOOKUP(A1985,Sheet5!A:E,4,FALSE)*D1985</f>
        <v>0</v>
      </c>
      <c r="K1985" s="11">
        <f>VLOOKUP(A1985,Sheet5!A:E,5,FALSE)*D1985</f>
        <v>768</v>
      </c>
    </row>
    <row r="1986" spans="1:11" x14ac:dyDescent="0.25">
      <c r="A1986">
        <v>772</v>
      </c>
      <c r="B1986" t="s">
        <v>177</v>
      </c>
      <c r="C1986">
        <v>15</v>
      </c>
      <c r="D1986" s="2">
        <v>903</v>
      </c>
      <c r="E1986" t="s">
        <v>151</v>
      </c>
      <c r="F1986">
        <f>VLOOKUP(A1986,Sheet5!A:E,3,FALSE)*C1986</f>
        <v>0</v>
      </c>
      <c r="G1986">
        <f>VLOOKUP(A1986,Sheet5!A:E,4,FALSE)*C1986</f>
        <v>0</v>
      </c>
      <c r="H1986">
        <f>VLOOKUP(A1986,Sheet5!A:E,5,FALSE)*C1986</f>
        <v>15</v>
      </c>
      <c r="I1986" s="11">
        <f>VLOOKUP(A1986,Sheet5!A:E,3,FALSE)*D1986</f>
        <v>0</v>
      </c>
      <c r="J1986" s="11">
        <f>VLOOKUP(A1986,Sheet5!A:E,4,FALSE)*D1986</f>
        <v>0</v>
      </c>
      <c r="K1986" s="11">
        <f>VLOOKUP(A1986,Sheet5!A:E,5,FALSE)*D1986</f>
        <v>903</v>
      </c>
    </row>
    <row r="1987" spans="1:11" x14ac:dyDescent="0.25">
      <c r="A1987">
        <v>772</v>
      </c>
      <c r="B1987" t="s">
        <v>852</v>
      </c>
      <c r="C1987">
        <v>-2</v>
      </c>
      <c r="D1987">
        <v>-128</v>
      </c>
      <c r="E1987" t="s">
        <v>151</v>
      </c>
      <c r="F1987">
        <f>VLOOKUP(A1987,Sheet5!A:E,3,FALSE)*C1987</f>
        <v>0</v>
      </c>
      <c r="G1987">
        <f>VLOOKUP(A1987,Sheet5!A:E,4,FALSE)*C1987</f>
        <v>0</v>
      </c>
      <c r="H1987">
        <f>VLOOKUP(A1987,Sheet5!A:E,5,FALSE)*C1987</f>
        <v>-2</v>
      </c>
      <c r="I1987" s="11">
        <f>VLOOKUP(A1987,Sheet5!A:E,3,FALSE)*D1987</f>
        <v>0</v>
      </c>
      <c r="J1987" s="11">
        <f>VLOOKUP(A1987,Sheet5!A:E,4,FALSE)*D1987</f>
        <v>0</v>
      </c>
      <c r="K1987" s="11">
        <f>VLOOKUP(A1987,Sheet5!A:E,5,FALSE)*D1987</f>
        <v>-128</v>
      </c>
    </row>
    <row r="1988" spans="1:11" x14ac:dyDescent="0.25">
      <c r="A1988">
        <v>773</v>
      </c>
      <c r="B1988" t="s">
        <v>178</v>
      </c>
      <c r="C1988">
        <v>53</v>
      </c>
      <c r="D1988" s="2">
        <v>4846</v>
      </c>
      <c r="E1988" t="s">
        <v>151</v>
      </c>
      <c r="F1988">
        <f>VLOOKUP(A1988,Sheet5!A:E,3,FALSE)*C1988</f>
        <v>0</v>
      </c>
      <c r="G1988">
        <f>VLOOKUP(A1988,Sheet5!A:E,4,FALSE)*C1988</f>
        <v>0</v>
      </c>
      <c r="H1988">
        <f>VLOOKUP(A1988,Sheet5!A:E,5,FALSE)*C1988</f>
        <v>53</v>
      </c>
      <c r="I1988" s="11">
        <f>VLOOKUP(A1988,Sheet5!A:E,3,FALSE)*D1988</f>
        <v>0</v>
      </c>
      <c r="J1988" s="11">
        <f>VLOOKUP(A1988,Sheet5!A:E,4,FALSE)*D1988</f>
        <v>0</v>
      </c>
      <c r="K1988" s="11">
        <f>VLOOKUP(A1988,Sheet5!A:E,5,FALSE)*D1988</f>
        <v>4846</v>
      </c>
    </row>
    <row r="1989" spans="1:11" x14ac:dyDescent="0.25">
      <c r="A1989">
        <v>971</v>
      </c>
      <c r="B1989" t="s">
        <v>182</v>
      </c>
      <c r="C1989">
        <v>131</v>
      </c>
      <c r="D1989" s="2">
        <v>2128</v>
      </c>
      <c r="E1989" t="s">
        <v>151</v>
      </c>
      <c r="F1989">
        <f>VLOOKUP(A1989,Sheet5!A:E,3,FALSE)*C1989</f>
        <v>0</v>
      </c>
      <c r="G1989">
        <f>VLOOKUP(A1989,Sheet5!A:E,4,FALSE)*C1989</f>
        <v>0</v>
      </c>
      <c r="H1989">
        <f>VLOOKUP(A1989,Sheet5!A:E,5,FALSE)*C1989</f>
        <v>131</v>
      </c>
      <c r="I1989" s="11">
        <f>VLOOKUP(A1989,Sheet5!A:E,3,FALSE)*D1989</f>
        <v>0</v>
      </c>
      <c r="J1989" s="11">
        <f>VLOOKUP(A1989,Sheet5!A:E,4,FALSE)*D1989</f>
        <v>0</v>
      </c>
      <c r="K1989" s="11">
        <f>VLOOKUP(A1989,Sheet5!A:E,5,FALSE)*D1989</f>
        <v>2128</v>
      </c>
    </row>
    <row r="1990" spans="1:11" x14ac:dyDescent="0.25">
      <c r="A1990">
        <v>971</v>
      </c>
      <c r="B1990" t="s">
        <v>182</v>
      </c>
      <c r="C1990">
        <v>6</v>
      </c>
      <c r="D1990" s="2">
        <v>99</v>
      </c>
      <c r="E1990" t="s">
        <v>209</v>
      </c>
      <c r="F1990">
        <f>VLOOKUP(A1990,Sheet5!A:E,3,FALSE)*C1990</f>
        <v>0</v>
      </c>
      <c r="G1990">
        <f>VLOOKUP(A1990,Sheet5!A:E,4,FALSE)*C1990</f>
        <v>0</v>
      </c>
      <c r="H1990">
        <f>VLOOKUP(A1990,Sheet5!A:E,5,FALSE)*C1990</f>
        <v>6</v>
      </c>
      <c r="I1990" s="11">
        <f>VLOOKUP(A1990,Sheet5!A:E,3,FALSE)*D1990</f>
        <v>0</v>
      </c>
      <c r="J1990" s="11">
        <f>VLOOKUP(A1990,Sheet5!A:E,4,FALSE)*D1990</f>
        <v>0</v>
      </c>
      <c r="K1990" s="11">
        <f>VLOOKUP(A1990,Sheet5!A:E,5,FALSE)*D1990</f>
        <v>99</v>
      </c>
    </row>
    <row r="1991" spans="1:11" x14ac:dyDescent="0.25">
      <c r="A1991">
        <v>971</v>
      </c>
      <c r="B1991" t="s">
        <v>182</v>
      </c>
      <c r="C1991">
        <v>2</v>
      </c>
      <c r="D1991" s="2">
        <v>33</v>
      </c>
      <c r="E1991" t="s">
        <v>234</v>
      </c>
      <c r="F1991">
        <f>VLOOKUP(A1991,Sheet5!A:E,3,FALSE)*C1991</f>
        <v>0</v>
      </c>
      <c r="G1991">
        <f>VLOOKUP(A1991,Sheet5!A:E,4,FALSE)*C1991</f>
        <v>0</v>
      </c>
      <c r="H1991">
        <f>VLOOKUP(A1991,Sheet5!A:E,5,FALSE)*C1991</f>
        <v>2</v>
      </c>
      <c r="I1991" s="11">
        <f>VLOOKUP(A1991,Sheet5!A:E,3,FALSE)*D1991</f>
        <v>0</v>
      </c>
      <c r="J1991" s="11">
        <f>VLOOKUP(A1991,Sheet5!A:E,4,FALSE)*D1991</f>
        <v>0</v>
      </c>
      <c r="K1991" s="11">
        <f>VLOOKUP(A1991,Sheet5!A:E,5,FALSE)*D1991</f>
        <v>33</v>
      </c>
    </row>
    <row r="1992" spans="1:11" x14ac:dyDescent="0.25">
      <c r="A1992">
        <v>971</v>
      </c>
      <c r="B1992" t="s">
        <v>607</v>
      </c>
      <c r="C1992">
        <v>-1</v>
      </c>
      <c r="D1992">
        <v>-32</v>
      </c>
      <c r="E1992" t="s">
        <v>151</v>
      </c>
      <c r="F1992">
        <f>VLOOKUP(A1992,Sheet5!A:E,3,FALSE)*C1992</f>
        <v>0</v>
      </c>
      <c r="G1992">
        <f>VLOOKUP(A1992,Sheet5!A:E,4,FALSE)*C1992</f>
        <v>0</v>
      </c>
      <c r="H1992">
        <f>VLOOKUP(A1992,Sheet5!A:E,5,FALSE)*C1992</f>
        <v>-1</v>
      </c>
      <c r="I1992" s="11">
        <f>VLOOKUP(A1992,Sheet5!A:E,3,FALSE)*D1992</f>
        <v>0</v>
      </c>
      <c r="J1992" s="11">
        <f>VLOOKUP(A1992,Sheet5!A:E,4,FALSE)*D1992</f>
        <v>0</v>
      </c>
      <c r="K1992" s="11">
        <f>VLOOKUP(A1992,Sheet5!A:E,5,FALSE)*D1992</f>
        <v>-32</v>
      </c>
    </row>
    <row r="1993" spans="1:11" x14ac:dyDescent="0.25">
      <c r="A1993">
        <v>972</v>
      </c>
      <c r="B1993" t="s">
        <v>183</v>
      </c>
      <c r="C1993">
        <v>34</v>
      </c>
      <c r="D1993" s="2">
        <v>1095</v>
      </c>
      <c r="E1993" t="s">
        <v>151</v>
      </c>
      <c r="F1993">
        <f>VLOOKUP(A1993,Sheet5!A:E,3,FALSE)*C1993</f>
        <v>0</v>
      </c>
      <c r="G1993">
        <f>VLOOKUP(A1993,Sheet5!A:E,4,FALSE)*C1993</f>
        <v>0</v>
      </c>
      <c r="H1993">
        <f>VLOOKUP(A1993,Sheet5!A:E,5,FALSE)*C1993</f>
        <v>34</v>
      </c>
      <c r="I1993" s="11">
        <f>VLOOKUP(A1993,Sheet5!A:E,3,FALSE)*D1993</f>
        <v>0</v>
      </c>
      <c r="J1993" s="11">
        <f>VLOOKUP(A1993,Sheet5!A:E,4,FALSE)*D1993</f>
        <v>0</v>
      </c>
      <c r="K1993" s="11">
        <f>VLOOKUP(A1993,Sheet5!A:E,5,FALSE)*D1993</f>
        <v>1095</v>
      </c>
    </row>
    <row r="1994" spans="1:11" x14ac:dyDescent="0.25">
      <c r="A1994">
        <v>972</v>
      </c>
      <c r="B1994" t="s">
        <v>183</v>
      </c>
      <c r="C1994">
        <v>2</v>
      </c>
      <c r="D1994" s="2">
        <v>65</v>
      </c>
      <c r="E1994" t="s">
        <v>234</v>
      </c>
      <c r="F1994">
        <f>VLOOKUP(A1994,Sheet5!A:E,3,FALSE)*C1994</f>
        <v>0</v>
      </c>
      <c r="G1994">
        <f>VLOOKUP(A1994,Sheet5!A:E,4,FALSE)*C1994</f>
        <v>0</v>
      </c>
      <c r="H1994">
        <f>VLOOKUP(A1994,Sheet5!A:E,5,FALSE)*C1994</f>
        <v>2</v>
      </c>
      <c r="I1994" s="11">
        <f>VLOOKUP(A1994,Sheet5!A:E,3,FALSE)*D1994</f>
        <v>0</v>
      </c>
      <c r="J1994" s="11">
        <f>VLOOKUP(A1994,Sheet5!A:E,4,FALSE)*D1994</f>
        <v>0</v>
      </c>
      <c r="K1994" s="11">
        <f>VLOOKUP(A1994,Sheet5!A:E,5,FALSE)*D1994</f>
        <v>65</v>
      </c>
    </row>
    <row r="1995" spans="1:11" x14ac:dyDescent="0.25">
      <c r="A1995">
        <v>972</v>
      </c>
      <c r="B1995" t="s">
        <v>685</v>
      </c>
      <c r="C1995">
        <v>-1</v>
      </c>
      <c r="D1995">
        <v>-64</v>
      </c>
      <c r="E1995" t="s">
        <v>151</v>
      </c>
      <c r="F1995">
        <f>VLOOKUP(A1995,Sheet5!A:E,3,FALSE)*C1995</f>
        <v>0</v>
      </c>
      <c r="G1995">
        <f>VLOOKUP(A1995,Sheet5!A:E,4,FALSE)*C1995</f>
        <v>0</v>
      </c>
      <c r="H1995">
        <f>VLOOKUP(A1995,Sheet5!A:E,5,FALSE)*C1995</f>
        <v>-1</v>
      </c>
      <c r="I1995" s="11">
        <f>VLOOKUP(A1995,Sheet5!A:E,3,FALSE)*D1995</f>
        <v>0</v>
      </c>
      <c r="J1995" s="11">
        <f>VLOOKUP(A1995,Sheet5!A:E,4,FALSE)*D1995</f>
        <v>0</v>
      </c>
      <c r="K1995" s="11">
        <f>VLOOKUP(A1995,Sheet5!A:E,5,FALSE)*D1995</f>
        <v>-64</v>
      </c>
    </row>
    <row r="1996" spans="1:11" x14ac:dyDescent="0.25">
      <c r="A1996">
        <v>973</v>
      </c>
      <c r="B1996" t="s">
        <v>184</v>
      </c>
      <c r="C1996">
        <v>141</v>
      </c>
      <c r="D1996" s="2">
        <v>6699</v>
      </c>
      <c r="E1996" t="s">
        <v>151</v>
      </c>
      <c r="F1996">
        <f>VLOOKUP(A1996,Sheet5!A:E,3,FALSE)*C1996</f>
        <v>0</v>
      </c>
      <c r="G1996">
        <f>VLOOKUP(A1996,Sheet5!A:E,4,FALSE)*C1996</f>
        <v>0</v>
      </c>
      <c r="H1996">
        <f>VLOOKUP(A1996,Sheet5!A:E,5,FALSE)*C1996</f>
        <v>141</v>
      </c>
      <c r="I1996" s="11">
        <f>VLOOKUP(A1996,Sheet5!A:E,3,FALSE)*D1996</f>
        <v>0</v>
      </c>
      <c r="J1996" s="11">
        <f>VLOOKUP(A1996,Sheet5!A:E,4,FALSE)*D1996</f>
        <v>0</v>
      </c>
      <c r="K1996" s="11">
        <f>VLOOKUP(A1996,Sheet5!A:E,5,FALSE)*D1996</f>
        <v>6699</v>
      </c>
    </row>
    <row r="1997" spans="1:11" x14ac:dyDescent="0.25">
      <c r="A1997">
        <v>973</v>
      </c>
      <c r="B1997" t="s">
        <v>184</v>
      </c>
      <c r="C1997">
        <v>4</v>
      </c>
      <c r="D1997" s="2">
        <v>192</v>
      </c>
      <c r="E1997" t="s">
        <v>234</v>
      </c>
      <c r="F1997">
        <f>VLOOKUP(A1997,Sheet5!A:E,3,FALSE)*C1997</f>
        <v>0</v>
      </c>
      <c r="G1997">
        <f>VLOOKUP(A1997,Sheet5!A:E,4,FALSE)*C1997</f>
        <v>0</v>
      </c>
      <c r="H1997">
        <f>VLOOKUP(A1997,Sheet5!A:E,5,FALSE)*C1997</f>
        <v>4</v>
      </c>
      <c r="I1997" s="11">
        <f>VLOOKUP(A1997,Sheet5!A:E,3,FALSE)*D1997</f>
        <v>0</v>
      </c>
      <c r="J1997" s="11">
        <f>VLOOKUP(A1997,Sheet5!A:E,4,FALSE)*D1997</f>
        <v>0</v>
      </c>
      <c r="K1997" s="11">
        <f>VLOOKUP(A1997,Sheet5!A:E,5,FALSE)*D1997</f>
        <v>192</v>
      </c>
    </row>
    <row r="1998" spans="1:11" x14ac:dyDescent="0.25">
      <c r="A1998">
        <v>973</v>
      </c>
      <c r="B1998" t="s">
        <v>869</v>
      </c>
      <c r="C1998">
        <v>-2</v>
      </c>
      <c r="D1998">
        <v>-188</v>
      </c>
      <c r="E1998" t="s">
        <v>151</v>
      </c>
      <c r="F1998">
        <f>VLOOKUP(A1998,Sheet5!A:E,3,FALSE)*C1998</f>
        <v>0</v>
      </c>
      <c r="G1998">
        <f>VLOOKUP(A1998,Sheet5!A:E,4,FALSE)*C1998</f>
        <v>0</v>
      </c>
      <c r="H1998">
        <f>VLOOKUP(A1998,Sheet5!A:E,5,FALSE)*C1998</f>
        <v>-2</v>
      </c>
      <c r="I1998" s="11">
        <f>VLOOKUP(A1998,Sheet5!A:E,3,FALSE)*D1998</f>
        <v>0</v>
      </c>
      <c r="J1998" s="11">
        <f>VLOOKUP(A1998,Sheet5!A:E,4,FALSE)*D1998</f>
        <v>0</v>
      </c>
      <c r="K1998" s="11">
        <f>VLOOKUP(A1998,Sheet5!A:E,5,FALSE)*D1998</f>
        <v>-188</v>
      </c>
    </row>
    <row r="1999" spans="1:11" x14ac:dyDescent="0.25">
      <c r="A1999">
        <v>761</v>
      </c>
      <c r="B1999" t="s">
        <v>174</v>
      </c>
      <c r="C1999">
        <v>33</v>
      </c>
      <c r="D1999" s="2">
        <v>1056</v>
      </c>
      <c r="E1999" t="s">
        <v>151</v>
      </c>
      <c r="F1999">
        <f>VLOOKUP(A1999,Sheet5!A:E,3,FALSE)*C1999</f>
        <v>0</v>
      </c>
      <c r="G1999">
        <f>VLOOKUP(A1999,Sheet5!A:E,4,FALSE)*C1999</f>
        <v>0</v>
      </c>
      <c r="H1999">
        <f>VLOOKUP(A1999,Sheet5!A:E,5,FALSE)*C1999</f>
        <v>33</v>
      </c>
      <c r="I1999" s="11">
        <f>VLOOKUP(A1999,Sheet5!A:E,3,FALSE)*D1999</f>
        <v>0</v>
      </c>
      <c r="J1999" s="11">
        <f>VLOOKUP(A1999,Sheet5!A:E,4,FALSE)*D1999</f>
        <v>0</v>
      </c>
      <c r="K1999" s="11">
        <f>VLOOKUP(A1999,Sheet5!A:E,5,FALSE)*D1999</f>
        <v>1056</v>
      </c>
    </row>
    <row r="2000" spans="1:11" x14ac:dyDescent="0.25">
      <c r="A2000">
        <v>763</v>
      </c>
      <c r="B2000" t="s">
        <v>175</v>
      </c>
      <c r="C2000">
        <v>1</v>
      </c>
      <c r="D2000" s="2">
        <v>95</v>
      </c>
      <c r="E2000" t="s">
        <v>151</v>
      </c>
      <c r="F2000">
        <f>VLOOKUP(A2000,Sheet5!A:E,3,FALSE)*C2000</f>
        <v>0</v>
      </c>
      <c r="G2000">
        <f>VLOOKUP(A2000,Sheet5!A:E,4,FALSE)*C2000</f>
        <v>0</v>
      </c>
      <c r="H2000">
        <f>VLOOKUP(A2000,Sheet5!A:E,5,FALSE)*C2000</f>
        <v>1</v>
      </c>
      <c r="I2000" s="11">
        <f>VLOOKUP(A2000,Sheet5!A:E,3,FALSE)*D2000</f>
        <v>0</v>
      </c>
      <c r="J2000" s="11">
        <f>VLOOKUP(A2000,Sheet5!A:E,4,FALSE)*D2000</f>
        <v>0</v>
      </c>
      <c r="K2000" s="11">
        <f>VLOOKUP(A2000,Sheet5!A:E,5,FALSE)*D2000</f>
        <v>95</v>
      </c>
    </row>
    <row r="2001" spans="1:11" x14ac:dyDescent="0.25">
      <c r="A2001">
        <v>961</v>
      </c>
      <c r="B2001" t="s">
        <v>179</v>
      </c>
      <c r="C2001">
        <v>140</v>
      </c>
      <c r="D2001" s="2">
        <v>2257</v>
      </c>
      <c r="E2001" t="s">
        <v>151</v>
      </c>
      <c r="F2001">
        <f>VLOOKUP(A2001,Sheet5!A:E,3,FALSE)*C2001</f>
        <v>0</v>
      </c>
      <c r="G2001">
        <f>VLOOKUP(A2001,Sheet5!A:E,4,FALSE)*C2001</f>
        <v>0</v>
      </c>
      <c r="H2001">
        <f>VLOOKUP(A2001,Sheet5!A:E,5,FALSE)*C2001</f>
        <v>140</v>
      </c>
      <c r="I2001" s="11">
        <f>VLOOKUP(A2001,Sheet5!A:E,3,FALSE)*D2001</f>
        <v>0</v>
      </c>
      <c r="J2001" s="11">
        <f>VLOOKUP(A2001,Sheet5!A:E,4,FALSE)*D2001</f>
        <v>0</v>
      </c>
      <c r="K2001" s="11">
        <f>VLOOKUP(A2001,Sheet5!A:E,5,FALSE)*D2001</f>
        <v>2257</v>
      </c>
    </row>
    <row r="2002" spans="1:11" x14ac:dyDescent="0.25">
      <c r="A2002">
        <v>962</v>
      </c>
      <c r="B2002" t="s">
        <v>180</v>
      </c>
      <c r="C2002">
        <v>2</v>
      </c>
      <c r="D2002" s="2">
        <v>65</v>
      </c>
      <c r="E2002" t="s">
        <v>151</v>
      </c>
      <c r="F2002">
        <f>VLOOKUP(A2002,Sheet5!A:E,3,FALSE)*C2002</f>
        <v>0</v>
      </c>
      <c r="G2002">
        <f>VLOOKUP(A2002,Sheet5!A:E,4,FALSE)*C2002</f>
        <v>0</v>
      </c>
      <c r="H2002">
        <f>VLOOKUP(A2002,Sheet5!A:E,5,FALSE)*C2002</f>
        <v>2</v>
      </c>
      <c r="I2002" s="11">
        <f>VLOOKUP(A2002,Sheet5!A:E,3,FALSE)*D2002</f>
        <v>0</v>
      </c>
      <c r="J2002" s="11">
        <f>VLOOKUP(A2002,Sheet5!A:E,4,FALSE)*D2002</f>
        <v>0</v>
      </c>
      <c r="K2002" s="11">
        <f>VLOOKUP(A2002,Sheet5!A:E,5,FALSE)*D2002</f>
        <v>65</v>
      </c>
    </row>
    <row r="2003" spans="1:11" x14ac:dyDescent="0.25">
      <c r="A2003">
        <v>963</v>
      </c>
      <c r="B2003" t="s">
        <v>181</v>
      </c>
      <c r="C2003">
        <v>72</v>
      </c>
      <c r="D2003" s="2">
        <v>3456</v>
      </c>
      <c r="E2003" t="s">
        <v>151</v>
      </c>
      <c r="F2003">
        <f>VLOOKUP(A2003,Sheet5!A:E,3,FALSE)*C2003</f>
        <v>0</v>
      </c>
      <c r="G2003">
        <f>VLOOKUP(A2003,Sheet5!A:E,4,FALSE)*C2003</f>
        <v>0</v>
      </c>
      <c r="H2003">
        <f>VLOOKUP(A2003,Sheet5!A:E,5,FALSE)*C2003</f>
        <v>72</v>
      </c>
      <c r="I2003" s="11">
        <f>VLOOKUP(A2003,Sheet5!A:E,3,FALSE)*D2003</f>
        <v>0</v>
      </c>
      <c r="J2003" s="11">
        <f>VLOOKUP(A2003,Sheet5!A:E,4,FALSE)*D2003</f>
        <v>0</v>
      </c>
      <c r="K2003" s="11">
        <f>VLOOKUP(A2003,Sheet5!A:E,5,FALSE)*D2003</f>
        <v>3456</v>
      </c>
    </row>
    <row r="2004" spans="1:11" x14ac:dyDescent="0.25">
      <c r="A2004">
        <v>963</v>
      </c>
      <c r="B2004" t="s">
        <v>181</v>
      </c>
      <c r="C2004">
        <v>2</v>
      </c>
      <c r="D2004" s="2">
        <v>96</v>
      </c>
      <c r="E2004" t="s">
        <v>224</v>
      </c>
      <c r="F2004">
        <f>VLOOKUP(A2004,Sheet5!A:E,3,FALSE)*C2004</f>
        <v>0</v>
      </c>
      <c r="G2004">
        <f>VLOOKUP(A2004,Sheet5!A:E,4,FALSE)*C2004</f>
        <v>0</v>
      </c>
      <c r="H2004">
        <f>VLOOKUP(A2004,Sheet5!A:E,5,FALSE)*C2004</f>
        <v>2</v>
      </c>
      <c r="I2004" s="11">
        <f>VLOOKUP(A2004,Sheet5!A:E,3,FALSE)*D2004</f>
        <v>0</v>
      </c>
      <c r="J2004" s="11">
        <f>VLOOKUP(A2004,Sheet5!A:E,4,FALSE)*D2004</f>
        <v>0</v>
      </c>
      <c r="K2004" s="11">
        <f>VLOOKUP(A2004,Sheet5!A:E,5,FALSE)*D2004</f>
        <v>96</v>
      </c>
    </row>
    <row r="2005" spans="1:11" x14ac:dyDescent="0.25">
      <c r="A2005">
        <v>721</v>
      </c>
      <c r="B2005" t="s">
        <v>140</v>
      </c>
      <c r="C2005">
        <v>266</v>
      </c>
      <c r="D2005" s="2">
        <v>6650</v>
      </c>
      <c r="E2005" t="s">
        <v>117</v>
      </c>
      <c r="F2005">
        <f>VLOOKUP(A2005,Sheet5!A:E,3,FALSE)*C2005</f>
        <v>0</v>
      </c>
      <c r="G2005">
        <f>VLOOKUP(A2005,Sheet5!A:E,4,FALSE)*C2005</f>
        <v>0</v>
      </c>
      <c r="H2005">
        <f>VLOOKUP(A2005,Sheet5!A:E,5,FALSE)*C2005</f>
        <v>266</v>
      </c>
      <c r="I2005" s="11">
        <f>VLOOKUP(A2005,Sheet5!A:E,3,FALSE)*D2005</f>
        <v>0</v>
      </c>
      <c r="J2005" s="11">
        <f>VLOOKUP(A2005,Sheet5!A:E,4,FALSE)*D2005</f>
        <v>0</v>
      </c>
      <c r="K2005" s="11">
        <f>VLOOKUP(A2005,Sheet5!A:E,5,FALSE)*D2005</f>
        <v>6650</v>
      </c>
    </row>
    <row r="2006" spans="1:11" x14ac:dyDescent="0.25">
      <c r="A2006">
        <v>721</v>
      </c>
      <c r="B2006" t="s">
        <v>140</v>
      </c>
      <c r="C2006" s="1">
        <v>8239</v>
      </c>
      <c r="D2006" s="2">
        <v>204982.51</v>
      </c>
      <c r="E2006" t="s">
        <v>151</v>
      </c>
      <c r="F2006">
        <f>VLOOKUP(A2006,Sheet5!A:E,3,FALSE)*C2006</f>
        <v>0</v>
      </c>
      <c r="G2006">
        <f>VLOOKUP(A2006,Sheet5!A:E,4,FALSE)*C2006</f>
        <v>0</v>
      </c>
      <c r="H2006">
        <f>VLOOKUP(A2006,Sheet5!A:E,5,FALSE)*C2006</f>
        <v>8239</v>
      </c>
      <c r="I2006" s="11">
        <f>VLOOKUP(A2006,Sheet5!A:E,3,FALSE)*D2006</f>
        <v>0</v>
      </c>
      <c r="J2006" s="11">
        <f>VLOOKUP(A2006,Sheet5!A:E,4,FALSE)*D2006</f>
        <v>0</v>
      </c>
      <c r="K2006" s="11">
        <f>VLOOKUP(A2006,Sheet5!A:E,5,FALSE)*D2006</f>
        <v>204982.51</v>
      </c>
    </row>
    <row r="2007" spans="1:11" x14ac:dyDescent="0.25">
      <c r="A2007">
        <v>721</v>
      </c>
      <c r="B2007" t="s">
        <v>140</v>
      </c>
      <c r="C2007">
        <v>143</v>
      </c>
      <c r="D2007" s="2">
        <v>3550</v>
      </c>
      <c r="E2007" t="s">
        <v>209</v>
      </c>
      <c r="F2007">
        <f>VLOOKUP(A2007,Sheet5!A:E,3,FALSE)*C2007</f>
        <v>0</v>
      </c>
      <c r="G2007">
        <f>VLOOKUP(A2007,Sheet5!A:E,4,FALSE)*C2007</f>
        <v>0</v>
      </c>
      <c r="H2007">
        <f>VLOOKUP(A2007,Sheet5!A:E,5,FALSE)*C2007</f>
        <v>143</v>
      </c>
      <c r="I2007" s="11">
        <f>VLOOKUP(A2007,Sheet5!A:E,3,FALSE)*D2007</f>
        <v>0</v>
      </c>
      <c r="J2007" s="11">
        <f>VLOOKUP(A2007,Sheet5!A:E,4,FALSE)*D2007</f>
        <v>0</v>
      </c>
      <c r="K2007" s="11">
        <f>VLOOKUP(A2007,Sheet5!A:E,5,FALSE)*D2007</f>
        <v>3550</v>
      </c>
    </row>
    <row r="2008" spans="1:11" x14ac:dyDescent="0.25">
      <c r="A2008">
        <v>721</v>
      </c>
      <c r="B2008" t="s">
        <v>140</v>
      </c>
      <c r="C2008">
        <v>1</v>
      </c>
      <c r="D2008" s="2">
        <v>25</v>
      </c>
      <c r="E2008" t="s">
        <v>224</v>
      </c>
      <c r="F2008">
        <f>VLOOKUP(A2008,Sheet5!A:E,3,FALSE)*C2008</f>
        <v>0</v>
      </c>
      <c r="G2008">
        <f>VLOOKUP(A2008,Sheet5!A:E,4,FALSE)*C2008</f>
        <v>0</v>
      </c>
      <c r="H2008">
        <f>VLOOKUP(A2008,Sheet5!A:E,5,FALSE)*C2008</f>
        <v>1</v>
      </c>
      <c r="I2008" s="11">
        <f>VLOOKUP(A2008,Sheet5!A:E,3,FALSE)*D2008</f>
        <v>0</v>
      </c>
      <c r="J2008" s="11">
        <f>VLOOKUP(A2008,Sheet5!A:E,4,FALSE)*D2008</f>
        <v>0</v>
      </c>
      <c r="K2008" s="11">
        <f>VLOOKUP(A2008,Sheet5!A:E,5,FALSE)*D2008</f>
        <v>25</v>
      </c>
    </row>
    <row r="2009" spans="1:11" x14ac:dyDescent="0.25">
      <c r="A2009">
        <v>721</v>
      </c>
      <c r="B2009" t="s">
        <v>140</v>
      </c>
      <c r="C2009">
        <v>45</v>
      </c>
      <c r="D2009" s="2">
        <v>1125</v>
      </c>
      <c r="E2009" t="s">
        <v>234</v>
      </c>
      <c r="F2009">
        <f>VLOOKUP(A2009,Sheet5!A:E,3,FALSE)*C2009</f>
        <v>0</v>
      </c>
      <c r="G2009">
        <f>VLOOKUP(A2009,Sheet5!A:E,4,FALSE)*C2009</f>
        <v>0</v>
      </c>
      <c r="H2009">
        <f>VLOOKUP(A2009,Sheet5!A:E,5,FALSE)*C2009</f>
        <v>45</v>
      </c>
      <c r="I2009" s="11">
        <f>VLOOKUP(A2009,Sheet5!A:E,3,FALSE)*D2009</f>
        <v>0</v>
      </c>
      <c r="J2009" s="11">
        <f>VLOOKUP(A2009,Sheet5!A:E,4,FALSE)*D2009</f>
        <v>0</v>
      </c>
      <c r="K2009" s="11">
        <f>VLOOKUP(A2009,Sheet5!A:E,5,FALSE)*D2009</f>
        <v>1125</v>
      </c>
    </row>
    <row r="2010" spans="1:11" x14ac:dyDescent="0.25">
      <c r="A2010">
        <v>721</v>
      </c>
      <c r="B2010" t="s">
        <v>308</v>
      </c>
      <c r="C2010">
        <v>-1</v>
      </c>
      <c r="D2010">
        <v>-25</v>
      </c>
      <c r="E2010" t="s">
        <v>114</v>
      </c>
      <c r="F2010">
        <f>VLOOKUP(A2010,Sheet5!A:E,3,FALSE)*C2010</f>
        <v>0</v>
      </c>
      <c r="G2010">
        <f>VLOOKUP(A2010,Sheet5!A:E,4,FALSE)*C2010</f>
        <v>0</v>
      </c>
      <c r="H2010">
        <f>VLOOKUP(A2010,Sheet5!A:E,5,FALSE)*C2010</f>
        <v>-1</v>
      </c>
      <c r="I2010" s="11">
        <f>VLOOKUP(A2010,Sheet5!A:E,3,FALSE)*D2010</f>
        <v>0</v>
      </c>
      <c r="J2010" s="11">
        <f>VLOOKUP(A2010,Sheet5!A:E,4,FALSE)*D2010</f>
        <v>0</v>
      </c>
      <c r="K2010" s="11">
        <f>VLOOKUP(A2010,Sheet5!A:E,5,FALSE)*D2010</f>
        <v>-25</v>
      </c>
    </row>
    <row r="2011" spans="1:11" x14ac:dyDescent="0.25">
      <c r="A2011">
        <v>721</v>
      </c>
      <c r="B2011" t="s">
        <v>308</v>
      </c>
      <c r="C2011">
        <v>-172</v>
      </c>
      <c r="D2011">
        <v>-4300</v>
      </c>
      <c r="E2011" t="s">
        <v>151</v>
      </c>
      <c r="F2011">
        <f>VLOOKUP(A2011,Sheet5!A:E,3,FALSE)*C2011</f>
        <v>0</v>
      </c>
      <c r="G2011">
        <f>VLOOKUP(A2011,Sheet5!A:E,4,FALSE)*C2011</f>
        <v>0</v>
      </c>
      <c r="H2011">
        <f>VLOOKUP(A2011,Sheet5!A:E,5,FALSE)*C2011</f>
        <v>-172</v>
      </c>
      <c r="I2011" s="11">
        <f>VLOOKUP(A2011,Sheet5!A:E,3,FALSE)*D2011</f>
        <v>0</v>
      </c>
      <c r="J2011" s="11">
        <f>VLOOKUP(A2011,Sheet5!A:E,4,FALSE)*D2011</f>
        <v>0</v>
      </c>
      <c r="K2011" s="11">
        <f>VLOOKUP(A2011,Sheet5!A:E,5,FALSE)*D2011</f>
        <v>-4300</v>
      </c>
    </row>
    <row r="2012" spans="1:11" x14ac:dyDescent="0.25">
      <c r="A2012">
        <v>721</v>
      </c>
      <c r="B2012" t="s">
        <v>308</v>
      </c>
      <c r="C2012">
        <v>-1</v>
      </c>
      <c r="D2012">
        <v>-25</v>
      </c>
      <c r="E2012" t="s">
        <v>210</v>
      </c>
      <c r="F2012">
        <f>VLOOKUP(A2012,Sheet5!A:E,3,FALSE)*C2012</f>
        <v>0</v>
      </c>
      <c r="G2012">
        <f>VLOOKUP(A2012,Sheet5!A:E,4,FALSE)*C2012</f>
        <v>0</v>
      </c>
      <c r="H2012">
        <f>VLOOKUP(A2012,Sheet5!A:E,5,FALSE)*C2012</f>
        <v>-1</v>
      </c>
      <c r="I2012" s="11">
        <f>VLOOKUP(A2012,Sheet5!A:E,3,FALSE)*D2012</f>
        <v>0</v>
      </c>
      <c r="J2012" s="11">
        <f>VLOOKUP(A2012,Sheet5!A:E,4,FALSE)*D2012</f>
        <v>0</v>
      </c>
      <c r="K2012" s="11">
        <f>VLOOKUP(A2012,Sheet5!A:E,5,FALSE)*D2012</f>
        <v>-25</v>
      </c>
    </row>
    <row r="2013" spans="1:11" x14ac:dyDescent="0.25">
      <c r="A2013">
        <v>721</v>
      </c>
      <c r="B2013" t="s">
        <v>308</v>
      </c>
      <c r="C2013">
        <v>-1</v>
      </c>
      <c r="D2013">
        <v>-25</v>
      </c>
      <c r="E2013" t="s">
        <v>234</v>
      </c>
      <c r="F2013">
        <f>VLOOKUP(A2013,Sheet5!A:E,3,FALSE)*C2013</f>
        <v>0</v>
      </c>
      <c r="G2013">
        <f>VLOOKUP(A2013,Sheet5!A:E,4,FALSE)*C2013</f>
        <v>0</v>
      </c>
      <c r="H2013">
        <f>VLOOKUP(A2013,Sheet5!A:E,5,FALSE)*C2013</f>
        <v>-1</v>
      </c>
      <c r="I2013" s="11">
        <f>VLOOKUP(A2013,Sheet5!A:E,3,FALSE)*D2013</f>
        <v>0</v>
      </c>
      <c r="J2013" s="11">
        <f>VLOOKUP(A2013,Sheet5!A:E,4,FALSE)*D2013</f>
        <v>0</v>
      </c>
      <c r="K2013" s="11">
        <f>VLOOKUP(A2013,Sheet5!A:E,5,FALSE)*D2013</f>
        <v>-25</v>
      </c>
    </row>
    <row r="2014" spans="1:11" x14ac:dyDescent="0.25">
      <c r="A2014">
        <v>722</v>
      </c>
      <c r="B2014" t="s">
        <v>141</v>
      </c>
      <c r="C2014">
        <v>72</v>
      </c>
      <c r="D2014" s="2">
        <v>3456</v>
      </c>
      <c r="E2014" t="s">
        <v>117</v>
      </c>
      <c r="F2014">
        <f>VLOOKUP(A2014,Sheet5!A:E,3,FALSE)*C2014</f>
        <v>0</v>
      </c>
      <c r="G2014">
        <f>VLOOKUP(A2014,Sheet5!A:E,4,FALSE)*C2014</f>
        <v>0</v>
      </c>
      <c r="H2014">
        <f>VLOOKUP(A2014,Sheet5!A:E,5,FALSE)*C2014</f>
        <v>72</v>
      </c>
      <c r="I2014" s="11">
        <f>VLOOKUP(A2014,Sheet5!A:E,3,FALSE)*D2014</f>
        <v>0</v>
      </c>
      <c r="J2014" s="11">
        <f>VLOOKUP(A2014,Sheet5!A:E,4,FALSE)*D2014</f>
        <v>0</v>
      </c>
      <c r="K2014" s="11">
        <f>VLOOKUP(A2014,Sheet5!A:E,5,FALSE)*D2014</f>
        <v>3456</v>
      </c>
    </row>
    <row r="2015" spans="1:11" x14ac:dyDescent="0.25">
      <c r="A2015">
        <v>722</v>
      </c>
      <c r="B2015" t="s">
        <v>141</v>
      </c>
      <c r="C2015" s="1">
        <v>5191</v>
      </c>
      <c r="D2015" s="2">
        <v>248601.13</v>
      </c>
      <c r="E2015" t="s">
        <v>151</v>
      </c>
      <c r="F2015">
        <f>VLOOKUP(A2015,Sheet5!A:E,3,FALSE)*C2015</f>
        <v>0</v>
      </c>
      <c r="G2015">
        <f>VLOOKUP(A2015,Sheet5!A:E,4,FALSE)*C2015</f>
        <v>0</v>
      </c>
      <c r="H2015">
        <f>VLOOKUP(A2015,Sheet5!A:E,5,FALSE)*C2015</f>
        <v>5191</v>
      </c>
      <c r="I2015" s="11">
        <f>VLOOKUP(A2015,Sheet5!A:E,3,FALSE)*D2015</f>
        <v>0</v>
      </c>
      <c r="J2015" s="11">
        <f>VLOOKUP(A2015,Sheet5!A:E,4,FALSE)*D2015</f>
        <v>0</v>
      </c>
      <c r="K2015" s="11">
        <f>VLOOKUP(A2015,Sheet5!A:E,5,FALSE)*D2015</f>
        <v>248601.13</v>
      </c>
    </row>
    <row r="2016" spans="1:11" x14ac:dyDescent="0.25">
      <c r="A2016">
        <v>722</v>
      </c>
      <c r="B2016" t="s">
        <v>141</v>
      </c>
      <c r="C2016">
        <v>105</v>
      </c>
      <c r="D2016" s="2">
        <v>5040</v>
      </c>
      <c r="E2016" t="s">
        <v>209</v>
      </c>
      <c r="F2016">
        <f>VLOOKUP(A2016,Sheet5!A:E,3,FALSE)*C2016</f>
        <v>0</v>
      </c>
      <c r="G2016">
        <f>VLOOKUP(A2016,Sheet5!A:E,4,FALSE)*C2016</f>
        <v>0</v>
      </c>
      <c r="H2016">
        <f>VLOOKUP(A2016,Sheet5!A:E,5,FALSE)*C2016</f>
        <v>105</v>
      </c>
      <c r="I2016" s="11">
        <f>VLOOKUP(A2016,Sheet5!A:E,3,FALSE)*D2016</f>
        <v>0</v>
      </c>
      <c r="J2016" s="11">
        <f>VLOOKUP(A2016,Sheet5!A:E,4,FALSE)*D2016</f>
        <v>0</v>
      </c>
      <c r="K2016" s="11">
        <f>VLOOKUP(A2016,Sheet5!A:E,5,FALSE)*D2016</f>
        <v>5040</v>
      </c>
    </row>
    <row r="2017" spans="1:11" x14ac:dyDescent="0.25">
      <c r="A2017">
        <v>722</v>
      </c>
      <c r="B2017" t="s">
        <v>141</v>
      </c>
      <c r="C2017">
        <v>32</v>
      </c>
      <c r="D2017" s="2">
        <v>1536</v>
      </c>
      <c r="E2017" t="s">
        <v>234</v>
      </c>
      <c r="F2017">
        <f>VLOOKUP(A2017,Sheet5!A:E,3,FALSE)*C2017</f>
        <v>0</v>
      </c>
      <c r="G2017">
        <f>VLOOKUP(A2017,Sheet5!A:E,4,FALSE)*C2017</f>
        <v>0</v>
      </c>
      <c r="H2017">
        <f>VLOOKUP(A2017,Sheet5!A:E,5,FALSE)*C2017</f>
        <v>32</v>
      </c>
      <c r="I2017" s="11">
        <f>VLOOKUP(A2017,Sheet5!A:E,3,FALSE)*D2017</f>
        <v>0</v>
      </c>
      <c r="J2017" s="11">
        <f>VLOOKUP(A2017,Sheet5!A:E,4,FALSE)*D2017</f>
        <v>0</v>
      </c>
      <c r="K2017" s="11">
        <f>VLOOKUP(A2017,Sheet5!A:E,5,FALSE)*D2017</f>
        <v>1536</v>
      </c>
    </row>
    <row r="2018" spans="1:11" x14ac:dyDescent="0.25">
      <c r="A2018">
        <v>722</v>
      </c>
      <c r="B2018" t="s">
        <v>355</v>
      </c>
      <c r="C2018">
        <v>-49</v>
      </c>
      <c r="D2018">
        <v>-2352</v>
      </c>
      <c r="E2018" t="s">
        <v>151</v>
      </c>
      <c r="F2018">
        <f>VLOOKUP(A2018,Sheet5!A:E,3,FALSE)*C2018</f>
        <v>0</v>
      </c>
      <c r="G2018">
        <f>VLOOKUP(A2018,Sheet5!A:E,4,FALSE)*C2018</f>
        <v>0</v>
      </c>
      <c r="H2018">
        <f>VLOOKUP(A2018,Sheet5!A:E,5,FALSE)*C2018</f>
        <v>-49</v>
      </c>
      <c r="I2018" s="11">
        <f>VLOOKUP(A2018,Sheet5!A:E,3,FALSE)*D2018</f>
        <v>0</v>
      </c>
      <c r="J2018" s="11">
        <f>VLOOKUP(A2018,Sheet5!A:E,4,FALSE)*D2018</f>
        <v>0</v>
      </c>
      <c r="K2018" s="11">
        <f>VLOOKUP(A2018,Sheet5!A:E,5,FALSE)*D2018</f>
        <v>-2352</v>
      </c>
    </row>
    <row r="2019" spans="1:11" x14ac:dyDescent="0.25">
      <c r="A2019">
        <v>722</v>
      </c>
      <c r="B2019" t="s">
        <v>355</v>
      </c>
      <c r="C2019">
        <v>-1</v>
      </c>
      <c r="D2019">
        <v>-48</v>
      </c>
      <c r="E2019" t="s">
        <v>209</v>
      </c>
      <c r="F2019">
        <f>VLOOKUP(A2019,Sheet5!A:E,3,FALSE)*C2019</f>
        <v>0</v>
      </c>
      <c r="G2019">
        <f>VLOOKUP(A2019,Sheet5!A:E,4,FALSE)*C2019</f>
        <v>0</v>
      </c>
      <c r="H2019">
        <f>VLOOKUP(A2019,Sheet5!A:E,5,FALSE)*C2019</f>
        <v>-1</v>
      </c>
      <c r="I2019" s="11">
        <f>VLOOKUP(A2019,Sheet5!A:E,3,FALSE)*D2019</f>
        <v>0</v>
      </c>
      <c r="J2019" s="11">
        <f>VLOOKUP(A2019,Sheet5!A:E,4,FALSE)*D2019</f>
        <v>0</v>
      </c>
      <c r="K2019" s="11">
        <f>VLOOKUP(A2019,Sheet5!A:E,5,FALSE)*D2019</f>
        <v>-48</v>
      </c>
    </row>
    <row r="2020" spans="1:11" x14ac:dyDescent="0.25">
      <c r="A2020">
        <v>722</v>
      </c>
      <c r="B2020" t="s">
        <v>355</v>
      </c>
      <c r="C2020">
        <v>-1</v>
      </c>
      <c r="D2020">
        <v>-48</v>
      </c>
      <c r="E2020" t="s">
        <v>231</v>
      </c>
      <c r="F2020">
        <f>VLOOKUP(A2020,Sheet5!A:E,3,FALSE)*C2020</f>
        <v>0</v>
      </c>
      <c r="G2020">
        <f>VLOOKUP(A2020,Sheet5!A:E,4,FALSE)*C2020</f>
        <v>0</v>
      </c>
      <c r="H2020">
        <f>VLOOKUP(A2020,Sheet5!A:E,5,FALSE)*C2020</f>
        <v>-1</v>
      </c>
      <c r="I2020" s="11">
        <f>VLOOKUP(A2020,Sheet5!A:E,3,FALSE)*D2020</f>
        <v>0</v>
      </c>
      <c r="J2020" s="11">
        <f>VLOOKUP(A2020,Sheet5!A:E,4,FALSE)*D2020</f>
        <v>0</v>
      </c>
      <c r="K2020" s="11">
        <f>VLOOKUP(A2020,Sheet5!A:E,5,FALSE)*D2020</f>
        <v>-48</v>
      </c>
    </row>
    <row r="2021" spans="1:11" x14ac:dyDescent="0.25">
      <c r="A2021">
        <v>722</v>
      </c>
      <c r="B2021" t="s">
        <v>355</v>
      </c>
      <c r="C2021">
        <v>-1</v>
      </c>
      <c r="D2021">
        <v>-48</v>
      </c>
      <c r="E2021" t="s">
        <v>271</v>
      </c>
      <c r="F2021">
        <f>VLOOKUP(A2021,Sheet5!A:E,3,FALSE)*C2021</f>
        <v>0</v>
      </c>
      <c r="G2021">
        <f>VLOOKUP(A2021,Sheet5!A:E,4,FALSE)*C2021</f>
        <v>0</v>
      </c>
      <c r="H2021">
        <f>VLOOKUP(A2021,Sheet5!A:E,5,FALSE)*C2021</f>
        <v>-1</v>
      </c>
      <c r="I2021" s="11">
        <f>VLOOKUP(A2021,Sheet5!A:E,3,FALSE)*D2021</f>
        <v>0</v>
      </c>
      <c r="J2021" s="11">
        <f>VLOOKUP(A2021,Sheet5!A:E,4,FALSE)*D2021</f>
        <v>0</v>
      </c>
      <c r="K2021" s="11">
        <f>VLOOKUP(A2021,Sheet5!A:E,5,FALSE)*D2021</f>
        <v>-48</v>
      </c>
    </row>
    <row r="2022" spans="1:11" x14ac:dyDescent="0.25">
      <c r="A2022">
        <v>723</v>
      </c>
      <c r="B2022" t="s">
        <v>142</v>
      </c>
      <c r="C2022">
        <v>223</v>
      </c>
      <c r="D2022" s="2">
        <v>15763</v>
      </c>
      <c r="E2022" t="s">
        <v>117</v>
      </c>
      <c r="F2022">
        <f>VLOOKUP(A2022,Sheet5!A:E,3,FALSE)*C2022</f>
        <v>0</v>
      </c>
      <c r="G2022">
        <f>VLOOKUP(A2022,Sheet5!A:E,4,FALSE)*C2022</f>
        <v>0</v>
      </c>
      <c r="H2022">
        <f>VLOOKUP(A2022,Sheet5!A:E,5,FALSE)*C2022</f>
        <v>223</v>
      </c>
      <c r="I2022" s="11">
        <f>VLOOKUP(A2022,Sheet5!A:E,3,FALSE)*D2022</f>
        <v>0</v>
      </c>
      <c r="J2022" s="11">
        <f>VLOOKUP(A2022,Sheet5!A:E,4,FALSE)*D2022</f>
        <v>0</v>
      </c>
      <c r="K2022" s="11">
        <f>VLOOKUP(A2022,Sheet5!A:E,5,FALSE)*D2022</f>
        <v>15763</v>
      </c>
    </row>
    <row r="2023" spans="1:11" x14ac:dyDescent="0.25">
      <c r="A2023">
        <v>723</v>
      </c>
      <c r="B2023" t="s">
        <v>142</v>
      </c>
      <c r="C2023" s="1">
        <v>12125</v>
      </c>
      <c r="D2023" s="2">
        <v>857796.01</v>
      </c>
      <c r="E2023" t="s">
        <v>151</v>
      </c>
      <c r="F2023">
        <f>VLOOKUP(A2023,Sheet5!A:E,3,FALSE)*C2023</f>
        <v>0</v>
      </c>
      <c r="G2023">
        <f>VLOOKUP(A2023,Sheet5!A:E,4,FALSE)*C2023</f>
        <v>0</v>
      </c>
      <c r="H2023">
        <f>VLOOKUP(A2023,Sheet5!A:E,5,FALSE)*C2023</f>
        <v>12125</v>
      </c>
      <c r="I2023" s="11">
        <f>VLOOKUP(A2023,Sheet5!A:E,3,FALSE)*D2023</f>
        <v>0</v>
      </c>
      <c r="J2023" s="11">
        <f>VLOOKUP(A2023,Sheet5!A:E,4,FALSE)*D2023</f>
        <v>0</v>
      </c>
      <c r="K2023" s="11">
        <f>VLOOKUP(A2023,Sheet5!A:E,5,FALSE)*D2023</f>
        <v>857796.01</v>
      </c>
    </row>
    <row r="2024" spans="1:11" x14ac:dyDescent="0.25">
      <c r="A2024">
        <v>723</v>
      </c>
      <c r="B2024" t="s">
        <v>142</v>
      </c>
      <c r="C2024">
        <v>203</v>
      </c>
      <c r="D2024" s="2">
        <v>14342</v>
      </c>
      <c r="E2024" t="s">
        <v>209</v>
      </c>
      <c r="F2024">
        <f>VLOOKUP(A2024,Sheet5!A:E,3,FALSE)*C2024</f>
        <v>0</v>
      </c>
      <c r="G2024">
        <f>VLOOKUP(A2024,Sheet5!A:E,4,FALSE)*C2024</f>
        <v>0</v>
      </c>
      <c r="H2024">
        <f>VLOOKUP(A2024,Sheet5!A:E,5,FALSE)*C2024</f>
        <v>203</v>
      </c>
      <c r="I2024" s="11">
        <f>VLOOKUP(A2024,Sheet5!A:E,3,FALSE)*D2024</f>
        <v>0</v>
      </c>
      <c r="J2024" s="11">
        <f>VLOOKUP(A2024,Sheet5!A:E,4,FALSE)*D2024</f>
        <v>0</v>
      </c>
      <c r="K2024" s="11">
        <f>VLOOKUP(A2024,Sheet5!A:E,5,FALSE)*D2024</f>
        <v>14342</v>
      </c>
    </row>
    <row r="2025" spans="1:11" x14ac:dyDescent="0.25">
      <c r="A2025">
        <v>723</v>
      </c>
      <c r="B2025" t="s">
        <v>142</v>
      </c>
      <c r="C2025">
        <v>85</v>
      </c>
      <c r="D2025" s="2">
        <v>5965</v>
      </c>
      <c r="E2025" t="s">
        <v>234</v>
      </c>
      <c r="F2025">
        <f>VLOOKUP(A2025,Sheet5!A:E,3,FALSE)*C2025</f>
        <v>0</v>
      </c>
      <c r="G2025">
        <f>VLOOKUP(A2025,Sheet5!A:E,4,FALSE)*C2025</f>
        <v>0</v>
      </c>
      <c r="H2025">
        <f>VLOOKUP(A2025,Sheet5!A:E,5,FALSE)*C2025</f>
        <v>85</v>
      </c>
      <c r="I2025" s="11">
        <f>VLOOKUP(A2025,Sheet5!A:E,3,FALSE)*D2025</f>
        <v>0</v>
      </c>
      <c r="J2025" s="11">
        <f>VLOOKUP(A2025,Sheet5!A:E,4,FALSE)*D2025</f>
        <v>0</v>
      </c>
      <c r="K2025" s="11">
        <f>VLOOKUP(A2025,Sheet5!A:E,5,FALSE)*D2025</f>
        <v>5965</v>
      </c>
    </row>
    <row r="2026" spans="1:11" x14ac:dyDescent="0.25">
      <c r="A2026">
        <v>723</v>
      </c>
      <c r="B2026" t="s">
        <v>356</v>
      </c>
      <c r="C2026">
        <v>-1</v>
      </c>
      <c r="D2026">
        <v>-71</v>
      </c>
      <c r="E2026" t="s">
        <v>101</v>
      </c>
      <c r="F2026">
        <f>VLOOKUP(A2026,Sheet5!A:E,3,FALSE)*C2026</f>
        <v>0</v>
      </c>
      <c r="G2026">
        <f>VLOOKUP(A2026,Sheet5!A:E,4,FALSE)*C2026</f>
        <v>0</v>
      </c>
      <c r="H2026">
        <f>VLOOKUP(A2026,Sheet5!A:E,5,FALSE)*C2026</f>
        <v>-1</v>
      </c>
      <c r="I2026" s="11">
        <f>VLOOKUP(A2026,Sheet5!A:E,3,FALSE)*D2026</f>
        <v>0</v>
      </c>
      <c r="J2026" s="11">
        <f>VLOOKUP(A2026,Sheet5!A:E,4,FALSE)*D2026</f>
        <v>0</v>
      </c>
      <c r="K2026" s="11">
        <f>VLOOKUP(A2026,Sheet5!A:E,5,FALSE)*D2026</f>
        <v>-71</v>
      </c>
    </row>
    <row r="2027" spans="1:11" x14ac:dyDescent="0.25">
      <c r="A2027">
        <v>723</v>
      </c>
      <c r="B2027" t="s">
        <v>356</v>
      </c>
      <c r="C2027">
        <v>-1</v>
      </c>
      <c r="D2027">
        <v>-71</v>
      </c>
      <c r="E2027" t="s">
        <v>104</v>
      </c>
      <c r="F2027">
        <f>VLOOKUP(A2027,Sheet5!A:E,3,FALSE)*C2027</f>
        <v>0</v>
      </c>
      <c r="G2027">
        <f>VLOOKUP(A2027,Sheet5!A:E,4,FALSE)*C2027</f>
        <v>0</v>
      </c>
      <c r="H2027">
        <f>VLOOKUP(A2027,Sheet5!A:E,5,FALSE)*C2027</f>
        <v>-1</v>
      </c>
      <c r="I2027" s="11">
        <f>VLOOKUP(A2027,Sheet5!A:E,3,FALSE)*D2027</f>
        <v>0</v>
      </c>
      <c r="J2027" s="11">
        <f>VLOOKUP(A2027,Sheet5!A:E,4,FALSE)*D2027</f>
        <v>0</v>
      </c>
      <c r="K2027" s="11">
        <f>VLOOKUP(A2027,Sheet5!A:E,5,FALSE)*D2027</f>
        <v>-71</v>
      </c>
    </row>
    <row r="2028" spans="1:11" x14ac:dyDescent="0.25">
      <c r="A2028">
        <v>723</v>
      </c>
      <c r="B2028" t="s">
        <v>356</v>
      </c>
      <c r="C2028">
        <v>-93</v>
      </c>
      <c r="D2028">
        <v>-6603</v>
      </c>
      <c r="E2028" t="s">
        <v>151</v>
      </c>
      <c r="F2028">
        <f>VLOOKUP(A2028,Sheet5!A:E,3,FALSE)*C2028</f>
        <v>0</v>
      </c>
      <c r="G2028">
        <f>VLOOKUP(A2028,Sheet5!A:E,4,FALSE)*C2028</f>
        <v>0</v>
      </c>
      <c r="H2028">
        <f>VLOOKUP(A2028,Sheet5!A:E,5,FALSE)*C2028</f>
        <v>-93</v>
      </c>
      <c r="I2028" s="11">
        <f>VLOOKUP(A2028,Sheet5!A:E,3,FALSE)*D2028</f>
        <v>0</v>
      </c>
      <c r="J2028" s="11">
        <f>VLOOKUP(A2028,Sheet5!A:E,4,FALSE)*D2028</f>
        <v>0</v>
      </c>
      <c r="K2028" s="11">
        <f>VLOOKUP(A2028,Sheet5!A:E,5,FALSE)*D2028</f>
        <v>-6603</v>
      </c>
    </row>
    <row r="2029" spans="1:11" x14ac:dyDescent="0.25">
      <c r="A2029">
        <v>723</v>
      </c>
      <c r="B2029" t="s">
        <v>356</v>
      </c>
      <c r="C2029">
        <v>-1</v>
      </c>
      <c r="D2029">
        <v>-71</v>
      </c>
      <c r="E2029" t="s">
        <v>200</v>
      </c>
      <c r="F2029">
        <f>VLOOKUP(A2029,Sheet5!A:E,3,FALSE)*C2029</f>
        <v>0</v>
      </c>
      <c r="G2029">
        <f>VLOOKUP(A2029,Sheet5!A:E,4,FALSE)*C2029</f>
        <v>0</v>
      </c>
      <c r="H2029">
        <f>VLOOKUP(A2029,Sheet5!A:E,5,FALSE)*C2029</f>
        <v>-1</v>
      </c>
      <c r="I2029" s="11">
        <f>VLOOKUP(A2029,Sheet5!A:E,3,FALSE)*D2029</f>
        <v>0</v>
      </c>
      <c r="J2029" s="11">
        <f>VLOOKUP(A2029,Sheet5!A:E,4,FALSE)*D2029</f>
        <v>0</v>
      </c>
      <c r="K2029" s="11">
        <f>VLOOKUP(A2029,Sheet5!A:E,5,FALSE)*D2029</f>
        <v>-71</v>
      </c>
    </row>
    <row r="2030" spans="1:11" x14ac:dyDescent="0.25">
      <c r="A2030">
        <v>723</v>
      </c>
      <c r="B2030" t="s">
        <v>356</v>
      </c>
      <c r="C2030">
        <v>-3</v>
      </c>
      <c r="D2030">
        <v>-213</v>
      </c>
      <c r="E2030" t="s">
        <v>209</v>
      </c>
      <c r="F2030">
        <f>VLOOKUP(A2030,Sheet5!A:E,3,FALSE)*C2030</f>
        <v>0</v>
      </c>
      <c r="G2030">
        <f>VLOOKUP(A2030,Sheet5!A:E,4,FALSE)*C2030</f>
        <v>0</v>
      </c>
      <c r="H2030">
        <f>VLOOKUP(A2030,Sheet5!A:E,5,FALSE)*C2030</f>
        <v>-3</v>
      </c>
      <c r="I2030" s="11">
        <f>VLOOKUP(A2030,Sheet5!A:E,3,FALSE)*D2030</f>
        <v>0</v>
      </c>
      <c r="J2030" s="11">
        <f>VLOOKUP(A2030,Sheet5!A:E,4,FALSE)*D2030</f>
        <v>0</v>
      </c>
      <c r="K2030" s="11">
        <f>VLOOKUP(A2030,Sheet5!A:E,5,FALSE)*D2030</f>
        <v>-213</v>
      </c>
    </row>
    <row r="2031" spans="1:11" x14ac:dyDescent="0.25">
      <c r="A2031">
        <v>723</v>
      </c>
      <c r="B2031" t="s">
        <v>356</v>
      </c>
      <c r="C2031">
        <v>-1</v>
      </c>
      <c r="D2031">
        <v>-71</v>
      </c>
      <c r="E2031" t="s">
        <v>234</v>
      </c>
      <c r="F2031">
        <f>VLOOKUP(A2031,Sheet5!A:E,3,FALSE)*C2031</f>
        <v>0</v>
      </c>
      <c r="G2031">
        <f>VLOOKUP(A2031,Sheet5!A:E,4,FALSE)*C2031</f>
        <v>0</v>
      </c>
      <c r="H2031">
        <f>VLOOKUP(A2031,Sheet5!A:E,5,FALSE)*C2031</f>
        <v>-1</v>
      </c>
      <c r="I2031" s="11">
        <f>VLOOKUP(A2031,Sheet5!A:E,3,FALSE)*D2031</f>
        <v>0</v>
      </c>
      <c r="J2031" s="11">
        <f>VLOOKUP(A2031,Sheet5!A:E,4,FALSE)*D2031</f>
        <v>0</v>
      </c>
      <c r="K2031" s="11">
        <f>VLOOKUP(A2031,Sheet5!A:E,5,FALSE)*D2031</f>
        <v>-71</v>
      </c>
    </row>
    <row r="2032" spans="1:11" x14ac:dyDescent="0.25">
      <c r="A2032">
        <v>723</v>
      </c>
      <c r="B2032" t="s">
        <v>356</v>
      </c>
      <c r="C2032">
        <v>-1</v>
      </c>
      <c r="D2032">
        <v>-71</v>
      </c>
      <c r="E2032" t="s">
        <v>244</v>
      </c>
      <c r="F2032">
        <f>VLOOKUP(A2032,Sheet5!A:E,3,FALSE)*C2032</f>
        <v>0</v>
      </c>
      <c r="G2032">
        <f>VLOOKUP(A2032,Sheet5!A:E,4,FALSE)*C2032</f>
        <v>0</v>
      </c>
      <c r="H2032">
        <f>VLOOKUP(A2032,Sheet5!A:E,5,FALSE)*C2032</f>
        <v>-1</v>
      </c>
      <c r="I2032" s="11">
        <f>VLOOKUP(A2032,Sheet5!A:E,3,FALSE)*D2032</f>
        <v>0</v>
      </c>
      <c r="J2032" s="11">
        <f>VLOOKUP(A2032,Sheet5!A:E,4,FALSE)*D2032</f>
        <v>0</v>
      </c>
      <c r="K2032" s="11">
        <f>VLOOKUP(A2032,Sheet5!A:E,5,FALSE)*D2032</f>
        <v>-71</v>
      </c>
    </row>
    <row r="2033" spans="1:11" x14ac:dyDescent="0.25">
      <c r="A2033">
        <v>723</v>
      </c>
      <c r="B2033" t="s">
        <v>356</v>
      </c>
      <c r="C2033">
        <v>-1</v>
      </c>
      <c r="D2033">
        <v>-71</v>
      </c>
      <c r="E2033" t="s">
        <v>247</v>
      </c>
      <c r="F2033">
        <f>VLOOKUP(A2033,Sheet5!A:E,3,FALSE)*C2033</f>
        <v>0</v>
      </c>
      <c r="G2033">
        <f>VLOOKUP(A2033,Sheet5!A:E,4,FALSE)*C2033</f>
        <v>0</v>
      </c>
      <c r="H2033">
        <f>VLOOKUP(A2033,Sheet5!A:E,5,FALSE)*C2033</f>
        <v>-1</v>
      </c>
      <c r="I2033" s="11">
        <f>VLOOKUP(A2033,Sheet5!A:E,3,FALSE)*D2033</f>
        <v>0</v>
      </c>
      <c r="J2033" s="11">
        <f>VLOOKUP(A2033,Sheet5!A:E,4,FALSE)*D2033</f>
        <v>0</v>
      </c>
      <c r="K2033" s="11">
        <f>VLOOKUP(A2033,Sheet5!A:E,5,FALSE)*D2033</f>
        <v>-71</v>
      </c>
    </row>
    <row r="2034" spans="1:11" x14ac:dyDescent="0.25">
      <c r="A2034">
        <v>732</v>
      </c>
      <c r="B2034" t="s">
        <v>144</v>
      </c>
      <c r="C2034">
        <v>2</v>
      </c>
      <c r="D2034" s="2">
        <v>144</v>
      </c>
      <c r="E2034" t="s">
        <v>117</v>
      </c>
      <c r="F2034">
        <f>VLOOKUP(A2034,Sheet5!A:E,3,FALSE)*C2034</f>
        <v>0</v>
      </c>
      <c r="G2034">
        <f>VLOOKUP(A2034,Sheet5!A:E,4,FALSE)*C2034</f>
        <v>0</v>
      </c>
      <c r="H2034">
        <f>VLOOKUP(A2034,Sheet5!A:E,5,FALSE)*C2034</f>
        <v>2</v>
      </c>
      <c r="I2034" s="11">
        <f>VLOOKUP(A2034,Sheet5!A:E,3,FALSE)*D2034</f>
        <v>0</v>
      </c>
      <c r="J2034" s="11">
        <f>VLOOKUP(A2034,Sheet5!A:E,4,FALSE)*D2034</f>
        <v>0</v>
      </c>
      <c r="K2034" s="11">
        <f>VLOOKUP(A2034,Sheet5!A:E,5,FALSE)*D2034</f>
        <v>144</v>
      </c>
    </row>
    <row r="2035" spans="1:11" x14ac:dyDescent="0.25">
      <c r="A2035">
        <v>732</v>
      </c>
      <c r="B2035" t="s">
        <v>144</v>
      </c>
      <c r="C2035">
        <v>271</v>
      </c>
      <c r="D2035" s="2">
        <v>19418</v>
      </c>
      <c r="E2035" t="s">
        <v>151</v>
      </c>
      <c r="F2035">
        <f>VLOOKUP(A2035,Sheet5!A:E,3,FALSE)*C2035</f>
        <v>0</v>
      </c>
      <c r="G2035">
        <f>VLOOKUP(A2035,Sheet5!A:E,4,FALSE)*C2035</f>
        <v>0</v>
      </c>
      <c r="H2035">
        <f>VLOOKUP(A2035,Sheet5!A:E,5,FALSE)*C2035</f>
        <v>271</v>
      </c>
      <c r="I2035" s="11">
        <f>VLOOKUP(A2035,Sheet5!A:E,3,FALSE)*D2035</f>
        <v>0</v>
      </c>
      <c r="J2035" s="11">
        <f>VLOOKUP(A2035,Sheet5!A:E,4,FALSE)*D2035</f>
        <v>0</v>
      </c>
      <c r="K2035" s="11">
        <f>VLOOKUP(A2035,Sheet5!A:E,5,FALSE)*D2035</f>
        <v>19418</v>
      </c>
    </row>
    <row r="2036" spans="1:11" x14ac:dyDescent="0.25">
      <c r="A2036">
        <v>732</v>
      </c>
      <c r="B2036" t="s">
        <v>144</v>
      </c>
      <c r="C2036">
        <v>5</v>
      </c>
      <c r="D2036" s="2">
        <v>360</v>
      </c>
      <c r="E2036" t="s">
        <v>209</v>
      </c>
      <c r="F2036">
        <f>VLOOKUP(A2036,Sheet5!A:E,3,FALSE)*C2036</f>
        <v>0</v>
      </c>
      <c r="G2036">
        <f>VLOOKUP(A2036,Sheet5!A:E,4,FALSE)*C2036</f>
        <v>0</v>
      </c>
      <c r="H2036">
        <f>VLOOKUP(A2036,Sheet5!A:E,5,FALSE)*C2036</f>
        <v>5</v>
      </c>
      <c r="I2036" s="11">
        <f>VLOOKUP(A2036,Sheet5!A:E,3,FALSE)*D2036</f>
        <v>0</v>
      </c>
      <c r="J2036" s="11">
        <f>VLOOKUP(A2036,Sheet5!A:E,4,FALSE)*D2036</f>
        <v>0</v>
      </c>
      <c r="K2036" s="11">
        <f>VLOOKUP(A2036,Sheet5!A:E,5,FALSE)*D2036</f>
        <v>360</v>
      </c>
    </row>
    <row r="2037" spans="1:11" x14ac:dyDescent="0.25">
      <c r="A2037">
        <v>732</v>
      </c>
      <c r="B2037" t="s">
        <v>144</v>
      </c>
      <c r="C2037">
        <v>3</v>
      </c>
      <c r="D2037" s="2">
        <v>216</v>
      </c>
      <c r="E2037" t="s">
        <v>234</v>
      </c>
      <c r="F2037">
        <f>VLOOKUP(A2037,Sheet5!A:E,3,FALSE)*C2037</f>
        <v>0</v>
      </c>
      <c r="G2037">
        <f>VLOOKUP(A2037,Sheet5!A:E,4,FALSE)*C2037</f>
        <v>0</v>
      </c>
      <c r="H2037">
        <f>VLOOKUP(A2037,Sheet5!A:E,5,FALSE)*C2037</f>
        <v>3</v>
      </c>
      <c r="I2037" s="11">
        <f>VLOOKUP(A2037,Sheet5!A:E,3,FALSE)*D2037</f>
        <v>0</v>
      </c>
      <c r="J2037" s="11">
        <f>VLOOKUP(A2037,Sheet5!A:E,4,FALSE)*D2037</f>
        <v>0</v>
      </c>
      <c r="K2037" s="11">
        <f>VLOOKUP(A2037,Sheet5!A:E,5,FALSE)*D2037</f>
        <v>216</v>
      </c>
    </row>
    <row r="2038" spans="1:11" x14ac:dyDescent="0.25">
      <c r="A2038">
        <v>732</v>
      </c>
      <c r="B2038" t="s">
        <v>506</v>
      </c>
      <c r="C2038">
        <v>-2</v>
      </c>
      <c r="D2038">
        <v>-143</v>
      </c>
      <c r="E2038" t="s">
        <v>151</v>
      </c>
      <c r="F2038">
        <f>VLOOKUP(A2038,Sheet5!A:E,3,FALSE)*C2038</f>
        <v>0</v>
      </c>
      <c r="G2038">
        <f>VLOOKUP(A2038,Sheet5!A:E,4,FALSE)*C2038</f>
        <v>0</v>
      </c>
      <c r="H2038">
        <f>VLOOKUP(A2038,Sheet5!A:E,5,FALSE)*C2038</f>
        <v>-2</v>
      </c>
      <c r="I2038" s="11">
        <f>VLOOKUP(A2038,Sheet5!A:E,3,FALSE)*D2038</f>
        <v>0</v>
      </c>
      <c r="J2038" s="11">
        <f>VLOOKUP(A2038,Sheet5!A:E,4,FALSE)*D2038</f>
        <v>0</v>
      </c>
      <c r="K2038" s="11">
        <f>VLOOKUP(A2038,Sheet5!A:E,5,FALSE)*D2038</f>
        <v>-143</v>
      </c>
    </row>
    <row r="2039" spans="1:11" x14ac:dyDescent="0.25">
      <c r="A2039">
        <v>733</v>
      </c>
      <c r="B2039" t="s">
        <v>145</v>
      </c>
      <c r="C2039">
        <v>6</v>
      </c>
      <c r="D2039" s="2">
        <v>642</v>
      </c>
      <c r="E2039" t="s">
        <v>117</v>
      </c>
      <c r="F2039">
        <f>VLOOKUP(A2039,Sheet5!A:E,3,FALSE)*C2039</f>
        <v>0</v>
      </c>
      <c r="G2039">
        <f>VLOOKUP(A2039,Sheet5!A:E,4,FALSE)*C2039</f>
        <v>0</v>
      </c>
      <c r="H2039">
        <f>VLOOKUP(A2039,Sheet5!A:E,5,FALSE)*C2039</f>
        <v>6</v>
      </c>
      <c r="I2039" s="11">
        <f>VLOOKUP(A2039,Sheet5!A:E,3,FALSE)*D2039</f>
        <v>0</v>
      </c>
      <c r="J2039" s="11">
        <f>VLOOKUP(A2039,Sheet5!A:E,4,FALSE)*D2039</f>
        <v>0</v>
      </c>
      <c r="K2039" s="11">
        <f>VLOOKUP(A2039,Sheet5!A:E,5,FALSE)*D2039</f>
        <v>642</v>
      </c>
    </row>
    <row r="2040" spans="1:11" x14ac:dyDescent="0.25">
      <c r="A2040">
        <v>733</v>
      </c>
      <c r="B2040" t="s">
        <v>145</v>
      </c>
      <c r="C2040">
        <v>718</v>
      </c>
      <c r="D2040" s="2">
        <v>76613</v>
      </c>
      <c r="E2040" t="s">
        <v>151</v>
      </c>
      <c r="F2040">
        <f>VLOOKUP(A2040,Sheet5!A:E,3,FALSE)*C2040</f>
        <v>0</v>
      </c>
      <c r="G2040">
        <f>VLOOKUP(A2040,Sheet5!A:E,4,FALSE)*C2040</f>
        <v>0</v>
      </c>
      <c r="H2040">
        <f>VLOOKUP(A2040,Sheet5!A:E,5,FALSE)*C2040</f>
        <v>718</v>
      </c>
      <c r="I2040" s="11">
        <f>VLOOKUP(A2040,Sheet5!A:E,3,FALSE)*D2040</f>
        <v>0</v>
      </c>
      <c r="J2040" s="11">
        <f>VLOOKUP(A2040,Sheet5!A:E,4,FALSE)*D2040</f>
        <v>0</v>
      </c>
      <c r="K2040" s="11">
        <f>VLOOKUP(A2040,Sheet5!A:E,5,FALSE)*D2040</f>
        <v>76613</v>
      </c>
    </row>
    <row r="2041" spans="1:11" x14ac:dyDescent="0.25">
      <c r="A2041">
        <v>733</v>
      </c>
      <c r="B2041" t="s">
        <v>145</v>
      </c>
      <c r="C2041">
        <v>8</v>
      </c>
      <c r="D2041" s="2">
        <v>856</v>
      </c>
      <c r="E2041" t="s">
        <v>209</v>
      </c>
      <c r="F2041">
        <f>VLOOKUP(A2041,Sheet5!A:E,3,FALSE)*C2041</f>
        <v>0</v>
      </c>
      <c r="G2041">
        <f>VLOOKUP(A2041,Sheet5!A:E,4,FALSE)*C2041</f>
        <v>0</v>
      </c>
      <c r="H2041">
        <f>VLOOKUP(A2041,Sheet5!A:E,5,FALSE)*C2041</f>
        <v>8</v>
      </c>
      <c r="I2041" s="11">
        <f>VLOOKUP(A2041,Sheet5!A:E,3,FALSE)*D2041</f>
        <v>0</v>
      </c>
      <c r="J2041" s="11">
        <f>VLOOKUP(A2041,Sheet5!A:E,4,FALSE)*D2041</f>
        <v>0</v>
      </c>
      <c r="K2041" s="11">
        <f>VLOOKUP(A2041,Sheet5!A:E,5,FALSE)*D2041</f>
        <v>856</v>
      </c>
    </row>
    <row r="2042" spans="1:11" x14ac:dyDescent="0.25">
      <c r="A2042">
        <v>733</v>
      </c>
      <c r="B2042" t="s">
        <v>145</v>
      </c>
      <c r="C2042">
        <v>5</v>
      </c>
      <c r="D2042" s="2">
        <v>535</v>
      </c>
      <c r="E2042" t="s">
        <v>234</v>
      </c>
      <c r="F2042">
        <f>VLOOKUP(A2042,Sheet5!A:E,3,FALSE)*C2042</f>
        <v>0</v>
      </c>
      <c r="G2042">
        <f>VLOOKUP(A2042,Sheet5!A:E,4,FALSE)*C2042</f>
        <v>0</v>
      </c>
      <c r="H2042">
        <f>VLOOKUP(A2042,Sheet5!A:E,5,FALSE)*C2042</f>
        <v>5</v>
      </c>
      <c r="I2042" s="11">
        <f>VLOOKUP(A2042,Sheet5!A:E,3,FALSE)*D2042</f>
        <v>0</v>
      </c>
      <c r="J2042" s="11">
        <f>VLOOKUP(A2042,Sheet5!A:E,4,FALSE)*D2042</f>
        <v>0</v>
      </c>
      <c r="K2042" s="11">
        <f>VLOOKUP(A2042,Sheet5!A:E,5,FALSE)*D2042</f>
        <v>535</v>
      </c>
    </row>
    <row r="2043" spans="1:11" x14ac:dyDescent="0.25">
      <c r="A2043">
        <v>733</v>
      </c>
      <c r="B2043" t="s">
        <v>562</v>
      </c>
      <c r="C2043">
        <v>-7</v>
      </c>
      <c r="D2043">
        <v>-749</v>
      </c>
      <c r="E2043" t="s">
        <v>151</v>
      </c>
      <c r="F2043">
        <f>VLOOKUP(A2043,Sheet5!A:E,3,FALSE)*C2043</f>
        <v>0</v>
      </c>
      <c r="G2043">
        <f>VLOOKUP(A2043,Sheet5!A:E,4,FALSE)*C2043</f>
        <v>0</v>
      </c>
      <c r="H2043">
        <f>VLOOKUP(A2043,Sheet5!A:E,5,FALSE)*C2043</f>
        <v>-7</v>
      </c>
      <c r="I2043" s="11">
        <f>VLOOKUP(A2043,Sheet5!A:E,3,FALSE)*D2043</f>
        <v>0</v>
      </c>
      <c r="J2043" s="11">
        <f>VLOOKUP(A2043,Sheet5!A:E,4,FALSE)*D2043</f>
        <v>0</v>
      </c>
      <c r="K2043" s="11">
        <f>VLOOKUP(A2043,Sheet5!A:E,5,FALSE)*D2043</f>
        <v>-749</v>
      </c>
    </row>
    <row r="2044" spans="1:11" x14ac:dyDescent="0.25">
      <c r="A2044">
        <v>731</v>
      </c>
      <c r="B2044" t="s">
        <v>143</v>
      </c>
      <c r="C2044">
        <v>18</v>
      </c>
      <c r="D2044" s="2">
        <v>684</v>
      </c>
      <c r="E2044" t="s">
        <v>117</v>
      </c>
      <c r="F2044">
        <f>VLOOKUP(A2044,Sheet5!A:E,3,FALSE)*C2044</f>
        <v>0</v>
      </c>
      <c r="G2044">
        <f>VLOOKUP(A2044,Sheet5!A:E,4,FALSE)*C2044</f>
        <v>0</v>
      </c>
      <c r="H2044">
        <f>VLOOKUP(A2044,Sheet5!A:E,5,FALSE)*C2044</f>
        <v>18</v>
      </c>
      <c r="I2044" s="11">
        <f>VLOOKUP(A2044,Sheet5!A:E,3,FALSE)*D2044</f>
        <v>0</v>
      </c>
      <c r="J2044" s="11">
        <f>VLOOKUP(A2044,Sheet5!A:E,4,FALSE)*D2044</f>
        <v>0</v>
      </c>
      <c r="K2044" s="11">
        <f>VLOOKUP(A2044,Sheet5!A:E,5,FALSE)*D2044</f>
        <v>684</v>
      </c>
    </row>
    <row r="2045" spans="1:11" x14ac:dyDescent="0.25">
      <c r="A2045">
        <v>731</v>
      </c>
      <c r="B2045" t="s">
        <v>143</v>
      </c>
      <c r="C2045">
        <v>518</v>
      </c>
      <c r="D2045" s="2">
        <v>19310</v>
      </c>
      <c r="E2045" t="s">
        <v>151</v>
      </c>
      <c r="F2045">
        <f>VLOOKUP(A2045,Sheet5!A:E,3,FALSE)*C2045</f>
        <v>0</v>
      </c>
      <c r="G2045">
        <f>VLOOKUP(A2045,Sheet5!A:E,4,FALSE)*C2045</f>
        <v>0</v>
      </c>
      <c r="H2045">
        <f>VLOOKUP(A2045,Sheet5!A:E,5,FALSE)*C2045</f>
        <v>518</v>
      </c>
      <c r="I2045" s="11">
        <f>VLOOKUP(A2045,Sheet5!A:E,3,FALSE)*D2045</f>
        <v>0</v>
      </c>
      <c r="J2045" s="11">
        <f>VLOOKUP(A2045,Sheet5!A:E,4,FALSE)*D2045</f>
        <v>0</v>
      </c>
      <c r="K2045" s="11">
        <f>VLOOKUP(A2045,Sheet5!A:E,5,FALSE)*D2045</f>
        <v>19310</v>
      </c>
    </row>
    <row r="2046" spans="1:11" x14ac:dyDescent="0.25">
      <c r="A2046">
        <v>731</v>
      </c>
      <c r="B2046" t="s">
        <v>143</v>
      </c>
      <c r="C2046">
        <v>9</v>
      </c>
      <c r="D2046" s="2">
        <v>342</v>
      </c>
      <c r="E2046" t="s">
        <v>209</v>
      </c>
      <c r="F2046">
        <f>VLOOKUP(A2046,Sheet5!A:E,3,FALSE)*C2046</f>
        <v>0</v>
      </c>
      <c r="G2046">
        <f>VLOOKUP(A2046,Sheet5!A:E,4,FALSE)*C2046</f>
        <v>0</v>
      </c>
      <c r="H2046">
        <f>VLOOKUP(A2046,Sheet5!A:E,5,FALSE)*C2046</f>
        <v>9</v>
      </c>
      <c r="I2046" s="11">
        <f>VLOOKUP(A2046,Sheet5!A:E,3,FALSE)*D2046</f>
        <v>0</v>
      </c>
      <c r="J2046" s="11">
        <f>VLOOKUP(A2046,Sheet5!A:E,4,FALSE)*D2046</f>
        <v>0</v>
      </c>
      <c r="K2046" s="11">
        <f>VLOOKUP(A2046,Sheet5!A:E,5,FALSE)*D2046</f>
        <v>342</v>
      </c>
    </row>
    <row r="2047" spans="1:11" x14ac:dyDescent="0.25">
      <c r="A2047">
        <v>731</v>
      </c>
      <c r="B2047" t="s">
        <v>310</v>
      </c>
      <c r="C2047">
        <v>-1</v>
      </c>
      <c r="D2047">
        <v>-38</v>
      </c>
      <c r="E2047" t="s">
        <v>117</v>
      </c>
      <c r="F2047">
        <f>VLOOKUP(A2047,Sheet5!A:E,3,FALSE)*C2047</f>
        <v>0</v>
      </c>
      <c r="G2047">
        <f>VLOOKUP(A2047,Sheet5!A:E,4,FALSE)*C2047</f>
        <v>0</v>
      </c>
      <c r="H2047">
        <f>VLOOKUP(A2047,Sheet5!A:E,5,FALSE)*C2047</f>
        <v>-1</v>
      </c>
      <c r="I2047" s="11">
        <f>VLOOKUP(A2047,Sheet5!A:E,3,FALSE)*D2047</f>
        <v>0</v>
      </c>
      <c r="J2047" s="11">
        <f>VLOOKUP(A2047,Sheet5!A:E,4,FALSE)*D2047</f>
        <v>0</v>
      </c>
      <c r="K2047" s="11">
        <f>VLOOKUP(A2047,Sheet5!A:E,5,FALSE)*D2047</f>
        <v>-38</v>
      </c>
    </row>
    <row r="2048" spans="1:11" x14ac:dyDescent="0.25">
      <c r="A2048">
        <v>731</v>
      </c>
      <c r="B2048" t="s">
        <v>310</v>
      </c>
      <c r="C2048">
        <v>-5</v>
      </c>
      <c r="D2048">
        <v>-190</v>
      </c>
      <c r="E2048" t="s">
        <v>151</v>
      </c>
      <c r="F2048">
        <f>VLOOKUP(A2048,Sheet5!A:E,3,FALSE)*C2048</f>
        <v>0</v>
      </c>
      <c r="G2048">
        <f>VLOOKUP(A2048,Sheet5!A:E,4,FALSE)*C2048</f>
        <v>0</v>
      </c>
      <c r="H2048">
        <f>VLOOKUP(A2048,Sheet5!A:E,5,FALSE)*C2048</f>
        <v>-5</v>
      </c>
      <c r="I2048" s="11">
        <f>VLOOKUP(A2048,Sheet5!A:E,3,FALSE)*D2048</f>
        <v>0</v>
      </c>
      <c r="J2048" s="11">
        <f>VLOOKUP(A2048,Sheet5!A:E,4,FALSE)*D2048</f>
        <v>0</v>
      </c>
      <c r="K2048" s="11">
        <f>VLOOKUP(A2048,Sheet5!A:E,5,FALSE)*D2048</f>
        <v>-190</v>
      </c>
    </row>
    <row r="2049" spans="1:11" x14ac:dyDescent="0.25">
      <c r="A2049">
        <v>731</v>
      </c>
      <c r="B2049" t="s">
        <v>310</v>
      </c>
      <c r="C2049">
        <v>-1</v>
      </c>
      <c r="D2049">
        <v>-38</v>
      </c>
      <c r="E2049" t="s">
        <v>217</v>
      </c>
      <c r="F2049">
        <f>VLOOKUP(A2049,Sheet5!A:E,3,FALSE)*C2049</f>
        <v>0</v>
      </c>
      <c r="G2049">
        <f>VLOOKUP(A2049,Sheet5!A:E,4,FALSE)*C2049</f>
        <v>0</v>
      </c>
      <c r="H2049">
        <f>VLOOKUP(A2049,Sheet5!A:E,5,FALSE)*C2049</f>
        <v>-1</v>
      </c>
      <c r="I2049" s="11">
        <f>VLOOKUP(A2049,Sheet5!A:E,3,FALSE)*D2049</f>
        <v>0</v>
      </c>
      <c r="J2049" s="11">
        <f>VLOOKUP(A2049,Sheet5!A:E,4,FALSE)*D2049</f>
        <v>0</v>
      </c>
      <c r="K2049" s="11">
        <f>VLOOKUP(A2049,Sheet5!A:E,5,FALSE)*D2049</f>
        <v>-38</v>
      </c>
    </row>
    <row r="2050" spans="1:11" x14ac:dyDescent="0.25">
      <c r="A2050">
        <v>742</v>
      </c>
      <c r="B2050" t="s">
        <v>172</v>
      </c>
      <c r="C2050">
        <v>87</v>
      </c>
      <c r="D2050" s="2">
        <v>8336</v>
      </c>
      <c r="E2050" t="s">
        <v>151</v>
      </c>
      <c r="F2050">
        <f>VLOOKUP(A2050,Sheet5!A:E,3,FALSE)*C2050</f>
        <v>0</v>
      </c>
      <c r="G2050">
        <f>VLOOKUP(A2050,Sheet5!A:E,4,FALSE)*C2050</f>
        <v>0</v>
      </c>
      <c r="H2050">
        <f>VLOOKUP(A2050,Sheet5!A:E,5,FALSE)*C2050</f>
        <v>87</v>
      </c>
      <c r="I2050" s="11">
        <f>VLOOKUP(A2050,Sheet5!A:E,3,FALSE)*D2050</f>
        <v>0</v>
      </c>
      <c r="J2050" s="11">
        <f>VLOOKUP(A2050,Sheet5!A:E,4,FALSE)*D2050</f>
        <v>0</v>
      </c>
      <c r="K2050" s="11">
        <f>VLOOKUP(A2050,Sheet5!A:E,5,FALSE)*D2050</f>
        <v>8336</v>
      </c>
    </row>
    <row r="2051" spans="1:11" x14ac:dyDescent="0.25">
      <c r="A2051">
        <v>742</v>
      </c>
      <c r="B2051" t="s">
        <v>172</v>
      </c>
      <c r="C2051">
        <v>1</v>
      </c>
      <c r="D2051" s="2">
        <v>97</v>
      </c>
      <c r="E2051" t="s">
        <v>209</v>
      </c>
      <c r="F2051">
        <f>VLOOKUP(A2051,Sheet5!A:E,3,FALSE)*C2051</f>
        <v>0</v>
      </c>
      <c r="G2051">
        <f>VLOOKUP(A2051,Sheet5!A:E,4,FALSE)*C2051</f>
        <v>0</v>
      </c>
      <c r="H2051">
        <f>VLOOKUP(A2051,Sheet5!A:E,5,FALSE)*C2051</f>
        <v>1</v>
      </c>
      <c r="I2051" s="11">
        <f>VLOOKUP(A2051,Sheet5!A:E,3,FALSE)*D2051</f>
        <v>0</v>
      </c>
      <c r="J2051" s="11">
        <f>VLOOKUP(A2051,Sheet5!A:E,4,FALSE)*D2051</f>
        <v>0</v>
      </c>
      <c r="K2051" s="11">
        <f>VLOOKUP(A2051,Sheet5!A:E,5,FALSE)*D2051</f>
        <v>97</v>
      </c>
    </row>
    <row r="2052" spans="1:11" x14ac:dyDescent="0.25">
      <c r="A2052">
        <v>742</v>
      </c>
      <c r="B2052" t="s">
        <v>856</v>
      </c>
      <c r="C2052">
        <v>-1</v>
      </c>
      <c r="D2052">
        <v>-97</v>
      </c>
      <c r="E2052" t="s">
        <v>151</v>
      </c>
      <c r="F2052">
        <f>VLOOKUP(A2052,Sheet5!A:E,3,FALSE)*C2052</f>
        <v>0</v>
      </c>
      <c r="G2052">
        <f>VLOOKUP(A2052,Sheet5!A:E,4,FALSE)*C2052</f>
        <v>0</v>
      </c>
      <c r="H2052">
        <f>VLOOKUP(A2052,Sheet5!A:E,5,FALSE)*C2052</f>
        <v>-1</v>
      </c>
      <c r="I2052" s="11">
        <f>VLOOKUP(A2052,Sheet5!A:E,3,FALSE)*D2052</f>
        <v>0</v>
      </c>
      <c r="J2052" s="11">
        <f>VLOOKUP(A2052,Sheet5!A:E,4,FALSE)*D2052</f>
        <v>0</v>
      </c>
      <c r="K2052" s="11">
        <f>VLOOKUP(A2052,Sheet5!A:E,5,FALSE)*D2052</f>
        <v>-97</v>
      </c>
    </row>
    <row r="2053" spans="1:11" x14ac:dyDescent="0.25">
      <c r="A2053">
        <v>743</v>
      </c>
      <c r="B2053" t="s">
        <v>173</v>
      </c>
      <c r="C2053">
        <v>238</v>
      </c>
      <c r="D2053" s="2">
        <v>33514</v>
      </c>
      <c r="E2053" t="s">
        <v>151</v>
      </c>
      <c r="F2053">
        <f>VLOOKUP(A2053,Sheet5!A:E,3,FALSE)*C2053</f>
        <v>0</v>
      </c>
      <c r="G2053">
        <f>VLOOKUP(A2053,Sheet5!A:E,4,FALSE)*C2053</f>
        <v>0</v>
      </c>
      <c r="H2053">
        <f>VLOOKUP(A2053,Sheet5!A:E,5,FALSE)*C2053</f>
        <v>238</v>
      </c>
      <c r="I2053" s="11">
        <f>VLOOKUP(A2053,Sheet5!A:E,3,FALSE)*D2053</f>
        <v>0</v>
      </c>
      <c r="J2053" s="11">
        <f>VLOOKUP(A2053,Sheet5!A:E,4,FALSE)*D2053</f>
        <v>0</v>
      </c>
      <c r="K2053" s="11">
        <f>VLOOKUP(A2053,Sheet5!A:E,5,FALSE)*D2053</f>
        <v>33514</v>
      </c>
    </row>
    <row r="2054" spans="1:11" x14ac:dyDescent="0.25">
      <c r="A2054">
        <v>743</v>
      </c>
      <c r="B2054" t="s">
        <v>173</v>
      </c>
      <c r="C2054">
        <v>1</v>
      </c>
      <c r="D2054" s="2">
        <v>142</v>
      </c>
      <c r="E2054" t="s">
        <v>209</v>
      </c>
      <c r="F2054">
        <f>VLOOKUP(A2054,Sheet5!A:E,3,FALSE)*C2054</f>
        <v>0</v>
      </c>
      <c r="G2054">
        <f>VLOOKUP(A2054,Sheet5!A:E,4,FALSE)*C2054</f>
        <v>0</v>
      </c>
      <c r="H2054">
        <f>VLOOKUP(A2054,Sheet5!A:E,5,FALSE)*C2054</f>
        <v>1</v>
      </c>
      <c r="I2054" s="11">
        <f>VLOOKUP(A2054,Sheet5!A:E,3,FALSE)*D2054</f>
        <v>0</v>
      </c>
      <c r="J2054" s="11">
        <f>VLOOKUP(A2054,Sheet5!A:E,4,FALSE)*D2054</f>
        <v>0</v>
      </c>
      <c r="K2054" s="11">
        <f>VLOOKUP(A2054,Sheet5!A:E,5,FALSE)*D2054</f>
        <v>142</v>
      </c>
    </row>
    <row r="2055" spans="1:11" x14ac:dyDescent="0.25">
      <c r="A2055">
        <v>743</v>
      </c>
      <c r="B2055" t="s">
        <v>173</v>
      </c>
      <c r="C2055">
        <v>2</v>
      </c>
      <c r="D2055" s="2">
        <v>284</v>
      </c>
      <c r="E2055" t="s">
        <v>234</v>
      </c>
      <c r="F2055">
        <f>VLOOKUP(A2055,Sheet5!A:E,3,FALSE)*C2055</f>
        <v>0</v>
      </c>
      <c r="G2055">
        <f>VLOOKUP(A2055,Sheet5!A:E,4,FALSE)*C2055</f>
        <v>0</v>
      </c>
      <c r="H2055">
        <f>VLOOKUP(A2055,Sheet5!A:E,5,FALSE)*C2055</f>
        <v>2</v>
      </c>
      <c r="I2055" s="11">
        <f>VLOOKUP(A2055,Sheet5!A:E,3,FALSE)*D2055</f>
        <v>0</v>
      </c>
      <c r="J2055" s="11">
        <f>VLOOKUP(A2055,Sheet5!A:E,4,FALSE)*D2055</f>
        <v>0</v>
      </c>
      <c r="K2055" s="11">
        <f>VLOOKUP(A2055,Sheet5!A:E,5,FALSE)*D2055</f>
        <v>284</v>
      </c>
    </row>
    <row r="2056" spans="1:11" x14ac:dyDescent="0.25">
      <c r="A2056">
        <v>743</v>
      </c>
      <c r="B2056" t="s">
        <v>360</v>
      </c>
      <c r="C2056">
        <v>-4</v>
      </c>
      <c r="D2056">
        <v>-568</v>
      </c>
      <c r="E2056" t="s">
        <v>151</v>
      </c>
      <c r="F2056">
        <f>VLOOKUP(A2056,Sheet5!A:E,3,FALSE)*C2056</f>
        <v>0</v>
      </c>
      <c r="G2056">
        <f>VLOOKUP(A2056,Sheet5!A:E,4,FALSE)*C2056</f>
        <v>0</v>
      </c>
      <c r="H2056">
        <f>VLOOKUP(A2056,Sheet5!A:E,5,FALSE)*C2056</f>
        <v>-4</v>
      </c>
      <c r="I2056" s="11">
        <f>VLOOKUP(A2056,Sheet5!A:E,3,FALSE)*D2056</f>
        <v>0</v>
      </c>
      <c r="J2056" s="11">
        <f>VLOOKUP(A2056,Sheet5!A:E,4,FALSE)*D2056</f>
        <v>0</v>
      </c>
      <c r="K2056" s="11">
        <f>VLOOKUP(A2056,Sheet5!A:E,5,FALSE)*D2056</f>
        <v>-568</v>
      </c>
    </row>
    <row r="2057" spans="1:11" x14ac:dyDescent="0.25">
      <c r="A2057">
        <v>741</v>
      </c>
      <c r="B2057" t="s">
        <v>146</v>
      </c>
      <c r="C2057">
        <v>1</v>
      </c>
      <c r="D2057" s="2">
        <v>51</v>
      </c>
      <c r="E2057" t="s">
        <v>117</v>
      </c>
      <c r="F2057">
        <f>VLOOKUP(A2057,Sheet5!A:E,3,FALSE)*C2057</f>
        <v>0</v>
      </c>
      <c r="G2057">
        <f>VLOOKUP(A2057,Sheet5!A:E,4,FALSE)*C2057</f>
        <v>0</v>
      </c>
      <c r="H2057">
        <f>VLOOKUP(A2057,Sheet5!A:E,5,FALSE)*C2057</f>
        <v>1</v>
      </c>
      <c r="I2057" s="11">
        <f>VLOOKUP(A2057,Sheet5!A:E,3,FALSE)*D2057</f>
        <v>0</v>
      </c>
      <c r="J2057" s="11">
        <f>VLOOKUP(A2057,Sheet5!A:E,4,FALSE)*D2057</f>
        <v>0</v>
      </c>
      <c r="K2057" s="11">
        <f>VLOOKUP(A2057,Sheet5!A:E,5,FALSE)*D2057</f>
        <v>51</v>
      </c>
    </row>
    <row r="2058" spans="1:11" x14ac:dyDescent="0.25">
      <c r="A2058">
        <v>741</v>
      </c>
      <c r="B2058" t="s">
        <v>146</v>
      </c>
      <c r="C2058">
        <v>155</v>
      </c>
      <c r="D2058" s="2">
        <v>7905</v>
      </c>
      <c r="E2058" t="s">
        <v>151</v>
      </c>
      <c r="F2058">
        <f>VLOOKUP(A2058,Sheet5!A:E,3,FALSE)*C2058</f>
        <v>0</v>
      </c>
      <c r="G2058">
        <f>VLOOKUP(A2058,Sheet5!A:E,4,FALSE)*C2058</f>
        <v>0</v>
      </c>
      <c r="H2058">
        <f>VLOOKUP(A2058,Sheet5!A:E,5,FALSE)*C2058</f>
        <v>155</v>
      </c>
      <c r="I2058" s="11">
        <f>VLOOKUP(A2058,Sheet5!A:E,3,FALSE)*D2058</f>
        <v>0</v>
      </c>
      <c r="J2058" s="11">
        <f>VLOOKUP(A2058,Sheet5!A:E,4,FALSE)*D2058</f>
        <v>0</v>
      </c>
      <c r="K2058" s="11">
        <f>VLOOKUP(A2058,Sheet5!A:E,5,FALSE)*D2058</f>
        <v>7905</v>
      </c>
    </row>
    <row r="2059" spans="1:11" x14ac:dyDescent="0.25">
      <c r="A2059">
        <v>741</v>
      </c>
      <c r="B2059" t="s">
        <v>146</v>
      </c>
      <c r="C2059">
        <v>4</v>
      </c>
      <c r="D2059" s="2">
        <v>204</v>
      </c>
      <c r="E2059" t="s">
        <v>209</v>
      </c>
      <c r="F2059">
        <f>VLOOKUP(A2059,Sheet5!A:E,3,FALSE)*C2059</f>
        <v>0</v>
      </c>
      <c r="G2059">
        <f>VLOOKUP(A2059,Sheet5!A:E,4,FALSE)*C2059</f>
        <v>0</v>
      </c>
      <c r="H2059">
        <f>VLOOKUP(A2059,Sheet5!A:E,5,FALSE)*C2059</f>
        <v>4</v>
      </c>
      <c r="I2059" s="11">
        <f>VLOOKUP(A2059,Sheet5!A:E,3,FALSE)*D2059</f>
        <v>0</v>
      </c>
      <c r="J2059" s="11">
        <f>VLOOKUP(A2059,Sheet5!A:E,4,FALSE)*D2059</f>
        <v>0</v>
      </c>
      <c r="K2059" s="11">
        <f>VLOOKUP(A2059,Sheet5!A:E,5,FALSE)*D2059</f>
        <v>204</v>
      </c>
    </row>
    <row r="2060" spans="1:11" x14ac:dyDescent="0.25">
      <c r="A2060">
        <v>741</v>
      </c>
      <c r="B2060" t="s">
        <v>605</v>
      </c>
      <c r="C2060">
        <v>-6</v>
      </c>
      <c r="D2060">
        <v>-306</v>
      </c>
      <c r="E2060" t="s">
        <v>151</v>
      </c>
      <c r="F2060">
        <f>VLOOKUP(A2060,Sheet5!A:E,3,FALSE)*C2060</f>
        <v>0</v>
      </c>
      <c r="G2060">
        <f>VLOOKUP(A2060,Sheet5!A:E,4,FALSE)*C2060</f>
        <v>0</v>
      </c>
      <c r="H2060">
        <f>VLOOKUP(A2060,Sheet5!A:E,5,FALSE)*C2060</f>
        <v>-6</v>
      </c>
      <c r="I2060" s="11">
        <f>VLOOKUP(A2060,Sheet5!A:E,3,FALSE)*D2060</f>
        <v>0</v>
      </c>
      <c r="J2060" s="11">
        <f>VLOOKUP(A2060,Sheet5!A:E,4,FALSE)*D2060</f>
        <v>0</v>
      </c>
      <c r="K2060" s="11">
        <f>VLOOKUP(A2060,Sheet5!A:E,5,FALSE)*D2060</f>
        <v>-306</v>
      </c>
    </row>
    <row r="2061" spans="1:11" x14ac:dyDescent="0.25">
      <c r="A2061">
        <v>711</v>
      </c>
      <c r="B2061" t="s">
        <v>137</v>
      </c>
      <c r="C2061">
        <v>93</v>
      </c>
      <c r="D2061" s="2">
        <v>1209</v>
      </c>
      <c r="E2061" t="s">
        <v>117</v>
      </c>
      <c r="F2061">
        <f>VLOOKUP(A2061,Sheet5!A:E,3,FALSE)*C2061</f>
        <v>0</v>
      </c>
      <c r="G2061">
        <f>VLOOKUP(A2061,Sheet5!A:E,4,FALSE)*C2061</f>
        <v>0</v>
      </c>
      <c r="H2061">
        <f>VLOOKUP(A2061,Sheet5!A:E,5,FALSE)*C2061</f>
        <v>93</v>
      </c>
      <c r="I2061" s="11">
        <f>VLOOKUP(A2061,Sheet5!A:E,3,FALSE)*D2061</f>
        <v>0</v>
      </c>
      <c r="J2061" s="11">
        <f>VLOOKUP(A2061,Sheet5!A:E,4,FALSE)*D2061</f>
        <v>0</v>
      </c>
      <c r="K2061" s="11">
        <f>VLOOKUP(A2061,Sheet5!A:E,5,FALSE)*D2061</f>
        <v>1209</v>
      </c>
    </row>
    <row r="2062" spans="1:11" x14ac:dyDescent="0.25">
      <c r="A2062">
        <v>711</v>
      </c>
      <c r="B2062" t="s">
        <v>137</v>
      </c>
      <c r="C2062" s="1">
        <v>5133</v>
      </c>
      <c r="D2062" s="2">
        <v>66465.38</v>
      </c>
      <c r="E2062" t="s">
        <v>151</v>
      </c>
      <c r="F2062">
        <f>VLOOKUP(A2062,Sheet5!A:E,3,FALSE)*C2062</f>
        <v>0</v>
      </c>
      <c r="G2062">
        <f>VLOOKUP(A2062,Sheet5!A:E,4,FALSE)*C2062</f>
        <v>0</v>
      </c>
      <c r="H2062">
        <f>VLOOKUP(A2062,Sheet5!A:E,5,FALSE)*C2062</f>
        <v>5133</v>
      </c>
      <c r="I2062" s="11">
        <f>VLOOKUP(A2062,Sheet5!A:E,3,FALSE)*D2062</f>
        <v>0</v>
      </c>
      <c r="J2062" s="11">
        <f>VLOOKUP(A2062,Sheet5!A:E,4,FALSE)*D2062</f>
        <v>0</v>
      </c>
      <c r="K2062" s="11">
        <f>VLOOKUP(A2062,Sheet5!A:E,5,FALSE)*D2062</f>
        <v>66465.38</v>
      </c>
    </row>
    <row r="2063" spans="1:11" x14ac:dyDescent="0.25">
      <c r="A2063">
        <v>711</v>
      </c>
      <c r="B2063" t="s">
        <v>137</v>
      </c>
      <c r="C2063">
        <v>105</v>
      </c>
      <c r="D2063" s="2">
        <v>1365</v>
      </c>
      <c r="E2063" t="s">
        <v>209</v>
      </c>
      <c r="F2063">
        <f>VLOOKUP(A2063,Sheet5!A:E,3,FALSE)*C2063</f>
        <v>0</v>
      </c>
      <c r="G2063">
        <f>VLOOKUP(A2063,Sheet5!A:E,4,FALSE)*C2063</f>
        <v>0</v>
      </c>
      <c r="H2063">
        <f>VLOOKUP(A2063,Sheet5!A:E,5,FALSE)*C2063</f>
        <v>105</v>
      </c>
      <c r="I2063" s="11">
        <f>VLOOKUP(A2063,Sheet5!A:E,3,FALSE)*D2063</f>
        <v>0</v>
      </c>
      <c r="J2063" s="11">
        <f>VLOOKUP(A2063,Sheet5!A:E,4,FALSE)*D2063</f>
        <v>0</v>
      </c>
      <c r="K2063" s="11">
        <f>VLOOKUP(A2063,Sheet5!A:E,5,FALSE)*D2063</f>
        <v>1365</v>
      </c>
    </row>
    <row r="2064" spans="1:11" x14ac:dyDescent="0.25">
      <c r="A2064">
        <v>711</v>
      </c>
      <c r="B2064" t="s">
        <v>137</v>
      </c>
      <c r="C2064">
        <v>27</v>
      </c>
      <c r="D2064" s="2">
        <v>351</v>
      </c>
      <c r="E2064" t="s">
        <v>234</v>
      </c>
      <c r="F2064">
        <f>VLOOKUP(A2064,Sheet5!A:E,3,FALSE)*C2064</f>
        <v>0</v>
      </c>
      <c r="G2064">
        <f>VLOOKUP(A2064,Sheet5!A:E,4,FALSE)*C2064</f>
        <v>0</v>
      </c>
      <c r="H2064">
        <f>VLOOKUP(A2064,Sheet5!A:E,5,FALSE)*C2064</f>
        <v>27</v>
      </c>
      <c r="I2064" s="11">
        <f>VLOOKUP(A2064,Sheet5!A:E,3,FALSE)*D2064</f>
        <v>0</v>
      </c>
      <c r="J2064" s="11">
        <f>VLOOKUP(A2064,Sheet5!A:E,4,FALSE)*D2064</f>
        <v>0</v>
      </c>
      <c r="K2064" s="11">
        <f>VLOOKUP(A2064,Sheet5!A:E,5,FALSE)*D2064</f>
        <v>351</v>
      </c>
    </row>
    <row r="2065" spans="1:11" x14ac:dyDescent="0.25">
      <c r="A2065">
        <v>711</v>
      </c>
      <c r="B2065" t="s">
        <v>311</v>
      </c>
      <c r="C2065">
        <v>-1</v>
      </c>
      <c r="D2065">
        <v>-13</v>
      </c>
      <c r="E2065" t="s">
        <v>104</v>
      </c>
      <c r="F2065">
        <f>VLOOKUP(A2065,Sheet5!A:E,3,FALSE)*C2065</f>
        <v>0</v>
      </c>
      <c r="G2065">
        <f>VLOOKUP(A2065,Sheet5!A:E,4,FALSE)*C2065</f>
        <v>0</v>
      </c>
      <c r="H2065">
        <f>VLOOKUP(A2065,Sheet5!A:E,5,FALSE)*C2065</f>
        <v>-1</v>
      </c>
      <c r="I2065" s="11">
        <f>VLOOKUP(A2065,Sheet5!A:E,3,FALSE)*D2065</f>
        <v>0</v>
      </c>
      <c r="J2065" s="11">
        <f>VLOOKUP(A2065,Sheet5!A:E,4,FALSE)*D2065</f>
        <v>0</v>
      </c>
      <c r="K2065" s="11">
        <f>VLOOKUP(A2065,Sheet5!A:E,5,FALSE)*D2065</f>
        <v>-13</v>
      </c>
    </row>
    <row r="2066" spans="1:11" x14ac:dyDescent="0.25">
      <c r="A2066">
        <v>711</v>
      </c>
      <c r="B2066" t="s">
        <v>311</v>
      </c>
      <c r="C2066">
        <v>-1</v>
      </c>
      <c r="D2066">
        <v>-13</v>
      </c>
      <c r="E2066" t="s">
        <v>112</v>
      </c>
      <c r="F2066">
        <f>VLOOKUP(A2066,Sheet5!A:E,3,FALSE)*C2066</f>
        <v>0</v>
      </c>
      <c r="G2066">
        <f>VLOOKUP(A2066,Sheet5!A:E,4,FALSE)*C2066</f>
        <v>0</v>
      </c>
      <c r="H2066">
        <f>VLOOKUP(A2066,Sheet5!A:E,5,FALSE)*C2066</f>
        <v>-1</v>
      </c>
      <c r="I2066" s="11">
        <f>VLOOKUP(A2066,Sheet5!A:E,3,FALSE)*D2066</f>
        <v>0</v>
      </c>
      <c r="J2066" s="11">
        <f>VLOOKUP(A2066,Sheet5!A:E,4,FALSE)*D2066</f>
        <v>0</v>
      </c>
      <c r="K2066" s="11">
        <f>VLOOKUP(A2066,Sheet5!A:E,5,FALSE)*D2066</f>
        <v>-13</v>
      </c>
    </row>
    <row r="2067" spans="1:11" x14ac:dyDescent="0.25">
      <c r="A2067">
        <v>711</v>
      </c>
      <c r="B2067" t="s">
        <v>311</v>
      </c>
      <c r="C2067">
        <v>-198</v>
      </c>
      <c r="D2067">
        <v>-2568</v>
      </c>
      <c r="E2067" t="s">
        <v>151</v>
      </c>
      <c r="F2067">
        <f>VLOOKUP(A2067,Sheet5!A:E,3,FALSE)*C2067</f>
        <v>0</v>
      </c>
      <c r="G2067">
        <f>VLOOKUP(A2067,Sheet5!A:E,4,FALSE)*C2067</f>
        <v>0</v>
      </c>
      <c r="H2067">
        <f>VLOOKUP(A2067,Sheet5!A:E,5,FALSE)*C2067</f>
        <v>-198</v>
      </c>
      <c r="I2067" s="11">
        <f>VLOOKUP(A2067,Sheet5!A:E,3,FALSE)*D2067</f>
        <v>0</v>
      </c>
      <c r="J2067" s="11">
        <f>VLOOKUP(A2067,Sheet5!A:E,4,FALSE)*D2067</f>
        <v>0</v>
      </c>
      <c r="K2067" s="11">
        <f>VLOOKUP(A2067,Sheet5!A:E,5,FALSE)*D2067</f>
        <v>-2568</v>
      </c>
    </row>
    <row r="2068" spans="1:11" x14ac:dyDescent="0.25">
      <c r="A2068">
        <v>711</v>
      </c>
      <c r="B2068" t="s">
        <v>311</v>
      </c>
      <c r="C2068">
        <v>-1</v>
      </c>
      <c r="D2068">
        <v>-13</v>
      </c>
      <c r="E2068" t="s">
        <v>209</v>
      </c>
      <c r="F2068">
        <f>VLOOKUP(A2068,Sheet5!A:E,3,FALSE)*C2068</f>
        <v>0</v>
      </c>
      <c r="G2068">
        <f>VLOOKUP(A2068,Sheet5!A:E,4,FALSE)*C2068</f>
        <v>0</v>
      </c>
      <c r="H2068">
        <f>VLOOKUP(A2068,Sheet5!A:E,5,FALSE)*C2068</f>
        <v>-1</v>
      </c>
      <c r="I2068" s="11">
        <f>VLOOKUP(A2068,Sheet5!A:E,3,FALSE)*D2068</f>
        <v>0</v>
      </c>
      <c r="J2068" s="11">
        <f>VLOOKUP(A2068,Sheet5!A:E,4,FALSE)*D2068</f>
        <v>0</v>
      </c>
      <c r="K2068" s="11">
        <f>VLOOKUP(A2068,Sheet5!A:E,5,FALSE)*D2068</f>
        <v>-13</v>
      </c>
    </row>
    <row r="2069" spans="1:11" x14ac:dyDescent="0.25">
      <c r="A2069">
        <v>711</v>
      </c>
      <c r="B2069" t="s">
        <v>311</v>
      </c>
      <c r="C2069">
        <v>-1</v>
      </c>
      <c r="D2069">
        <v>-13</v>
      </c>
      <c r="E2069" t="s">
        <v>224</v>
      </c>
      <c r="F2069">
        <f>VLOOKUP(A2069,Sheet5!A:E,3,FALSE)*C2069</f>
        <v>0</v>
      </c>
      <c r="G2069">
        <f>VLOOKUP(A2069,Sheet5!A:E,4,FALSE)*C2069</f>
        <v>0</v>
      </c>
      <c r="H2069">
        <f>VLOOKUP(A2069,Sheet5!A:E,5,FALSE)*C2069</f>
        <v>-1</v>
      </c>
      <c r="I2069" s="11">
        <f>VLOOKUP(A2069,Sheet5!A:E,3,FALSE)*D2069</f>
        <v>0</v>
      </c>
      <c r="J2069" s="11">
        <f>VLOOKUP(A2069,Sheet5!A:E,4,FALSE)*D2069</f>
        <v>0</v>
      </c>
      <c r="K2069" s="11">
        <f>VLOOKUP(A2069,Sheet5!A:E,5,FALSE)*D2069</f>
        <v>-13</v>
      </c>
    </row>
    <row r="2070" spans="1:11" x14ac:dyDescent="0.25">
      <c r="A2070">
        <v>711</v>
      </c>
      <c r="B2070" t="s">
        <v>311</v>
      </c>
      <c r="C2070">
        <v>-1</v>
      </c>
      <c r="D2070">
        <v>-13</v>
      </c>
      <c r="E2070" t="s">
        <v>234</v>
      </c>
      <c r="F2070">
        <f>VLOOKUP(A2070,Sheet5!A:E,3,FALSE)*C2070</f>
        <v>0</v>
      </c>
      <c r="G2070">
        <f>VLOOKUP(A2070,Sheet5!A:E,4,FALSE)*C2070</f>
        <v>0</v>
      </c>
      <c r="H2070">
        <f>VLOOKUP(A2070,Sheet5!A:E,5,FALSE)*C2070</f>
        <v>-1</v>
      </c>
      <c r="I2070" s="11">
        <f>VLOOKUP(A2070,Sheet5!A:E,3,FALSE)*D2070</f>
        <v>0</v>
      </c>
      <c r="J2070" s="11">
        <f>VLOOKUP(A2070,Sheet5!A:E,4,FALSE)*D2070</f>
        <v>0</v>
      </c>
      <c r="K2070" s="11">
        <f>VLOOKUP(A2070,Sheet5!A:E,5,FALSE)*D2070</f>
        <v>-13</v>
      </c>
    </row>
    <row r="2071" spans="1:11" x14ac:dyDescent="0.25">
      <c r="A2071">
        <v>711</v>
      </c>
      <c r="B2071" t="s">
        <v>311</v>
      </c>
      <c r="C2071">
        <v>-1</v>
      </c>
      <c r="D2071">
        <v>-13</v>
      </c>
      <c r="E2071" t="s">
        <v>249</v>
      </c>
      <c r="F2071">
        <f>VLOOKUP(A2071,Sheet5!A:E,3,FALSE)*C2071</f>
        <v>0</v>
      </c>
      <c r="G2071">
        <f>VLOOKUP(A2071,Sheet5!A:E,4,FALSE)*C2071</f>
        <v>0</v>
      </c>
      <c r="H2071">
        <f>VLOOKUP(A2071,Sheet5!A:E,5,FALSE)*C2071</f>
        <v>-1</v>
      </c>
      <c r="I2071" s="11">
        <f>VLOOKUP(A2071,Sheet5!A:E,3,FALSE)*D2071</f>
        <v>0</v>
      </c>
      <c r="J2071" s="11">
        <f>VLOOKUP(A2071,Sheet5!A:E,4,FALSE)*D2071</f>
        <v>0</v>
      </c>
      <c r="K2071" s="11">
        <f>VLOOKUP(A2071,Sheet5!A:E,5,FALSE)*D2071</f>
        <v>-13</v>
      </c>
    </row>
    <row r="2072" spans="1:11" x14ac:dyDescent="0.25">
      <c r="A2072">
        <v>712</v>
      </c>
      <c r="B2072" t="s">
        <v>138</v>
      </c>
      <c r="C2072">
        <v>53</v>
      </c>
      <c r="D2072" s="2">
        <v>1282</v>
      </c>
      <c r="E2072" t="s">
        <v>117</v>
      </c>
      <c r="F2072">
        <f>VLOOKUP(A2072,Sheet5!A:E,3,FALSE)*C2072</f>
        <v>0</v>
      </c>
      <c r="G2072">
        <f>VLOOKUP(A2072,Sheet5!A:E,4,FALSE)*C2072</f>
        <v>0</v>
      </c>
      <c r="H2072">
        <f>VLOOKUP(A2072,Sheet5!A:E,5,FALSE)*C2072</f>
        <v>53</v>
      </c>
      <c r="I2072" s="11">
        <f>VLOOKUP(A2072,Sheet5!A:E,3,FALSE)*D2072</f>
        <v>0</v>
      </c>
      <c r="J2072" s="11">
        <f>VLOOKUP(A2072,Sheet5!A:E,4,FALSE)*D2072</f>
        <v>0</v>
      </c>
      <c r="K2072" s="11">
        <f>VLOOKUP(A2072,Sheet5!A:E,5,FALSE)*D2072</f>
        <v>1282</v>
      </c>
    </row>
    <row r="2073" spans="1:11" x14ac:dyDescent="0.25">
      <c r="A2073">
        <v>712</v>
      </c>
      <c r="B2073" t="s">
        <v>138</v>
      </c>
      <c r="C2073" s="1">
        <v>3318</v>
      </c>
      <c r="D2073" s="2">
        <v>78313.009999999995</v>
      </c>
      <c r="E2073" t="s">
        <v>151</v>
      </c>
      <c r="F2073">
        <f>VLOOKUP(A2073,Sheet5!A:E,3,FALSE)*C2073</f>
        <v>0</v>
      </c>
      <c r="G2073">
        <f>VLOOKUP(A2073,Sheet5!A:E,4,FALSE)*C2073</f>
        <v>0</v>
      </c>
      <c r="H2073">
        <f>VLOOKUP(A2073,Sheet5!A:E,5,FALSE)*C2073</f>
        <v>3318</v>
      </c>
      <c r="I2073" s="11">
        <f>VLOOKUP(A2073,Sheet5!A:E,3,FALSE)*D2073</f>
        <v>0</v>
      </c>
      <c r="J2073" s="11">
        <f>VLOOKUP(A2073,Sheet5!A:E,4,FALSE)*D2073</f>
        <v>0</v>
      </c>
      <c r="K2073" s="11">
        <f>VLOOKUP(A2073,Sheet5!A:E,5,FALSE)*D2073</f>
        <v>78313.009999999995</v>
      </c>
    </row>
    <row r="2074" spans="1:11" x14ac:dyDescent="0.25">
      <c r="A2074">
        <v>712</v>
      </c>
      <c r="B2074" t="s">
        <v>138</v>
      </c>
      <c r="C2074">
        <v>60</v>
      </c>
      <c r="D2074" s="2">
        <v>1440</v>
      </c>
      <c r="E2074" t="s">
        <v>209</v>
      </c>
      <c r="F2074">
        <f>VLOOKUP(A2074,Sheet5!A:E,3,FALSE)*C2074</f>
        <v>0</v>
      </c>
      <c r="G2074">
        <f>VLOOKUP(A2074,Sheet5!A:E,4,FALSE)*C2074</f>
        <v>0</v>
      </c>
      <c r="H2074">
        <f>VLOOKUP(A2074,Sheet5!A:E,5,FALSE)*C2074</f>
        <v>60</v>
      </c>
      <c r="I2074" s="11">
        <f>VLOOKUP(A2074,Sheet5!A:E,3,FALSE)*D2074</f>
        <v>0</v>
      </c>
      <c r="J2074" s="11">
        <f>VLOOKUP(A2074,Sheet5!A:E,4,FALSE)*D2074</f>
        <v>0</v>
      </c>
      <c r="K2074" s="11">
        <f>VLOOKUP(A2074,Sheet5!A:E,5,FALSE)*D2074</f>
        <v>1440</v>
      </c>
    </row>
    <row r="2075" spans="1:11" x14ac:dyDescent="0.25">
      <c r="A2075">
        <v>712</v>
      </c>
      <c r="B2075" t="s">
        <v>138</v>
      </c>
      <c r="C2075">
        <v>32</v>
      </c>
      <c r="D2075" s="2">
        <v>745</v>
      </c>
      <c r="E2075" t="s">
        <v>234</v>
      </c>
      <c r="F2075">
        <f>VLOOKUP(A2075,Sheet5!A:E,3,FALSE)*C2075</f>
        <v>0</v>
      </c>
      <c r="G2075">
        <f>VLOOKUP(A2075,Sheet5!A:E,4,FALSE)*C2075</f>
        <v>0</v>
      </c>
      <c r="H2075">
        <f>VLOOKUP(A2075,Sheet5!A:E,5,FALSE)*C2075</f>
        <v>32</v>
      </c>
      <c r="I2075" s="11">
        <f>VLOOKUP(A2075,Sheet5!A:E,3,FALSE)*D2075</f>
        <v>0</v>
      </c>
      <c r="J2075" s="11">
        <f>VLOOKUP(A2075,Sheet5!A:E,4,FALSE)*D2075</f>
        <v>0</v>
      </c>
      <c r="K2075" s="11">
        <f>VLOOKUP(A2075,Sheet5!A:E,5,FALSE)*D2075</f>
        <v>745</v>
      </c>
    </row>
    <row r="2076" spans="1:11" x14ac:dyDescent="0.25">
      <c r="A2076">
        <v>712</v>
      </c>
      <c r="B2076" t="s">
        <v>500</v>
      </c>
      <c r="C2076">
        <v>-1</v>
      </c>
      <c r="D2076">
        <v>-24</v>
      </c>
      <c r="E2076" t="s">
        <v>117</v>
      </c>
      <c r="F2076">
        <f>VLOOKUP(A2076,Sheet5!A:E,3,FALSE)*C2076</f>
        <v>0</v>
      </c>
      <c r="G2076">
        <f>VLOOKUP(A2076,Sheet5!A:E,4,FALSE)*C2076</f>
        <v>0</v>
      </c>
      <c r="H2076">
        <f>VLOOKUP(A2076,Sheet5!A:E,5,FALSE)*C2076</f>
        <v>-1</v>
      </c>
      <c r="I2076" s="11">
        <f>VLOOKUP(A2076,Sheet5!A:E,3,FALSE)*D2076</f>
        <v>0</v>
      </c>
      <c r="J2076" s="11">
        <f>VLOOKUP(A2076,Sheet5!A:E,4,FALSE)*D2076</f>
        <v>0</v>
      </c>
      <c r="K2076" s="11">
        <f>VLOOKUP(A2076,Sheet5!A:E,5,FALSE)*D2076</f>
        <v>-24</v>
      </c>
    </row>
    <row r="2077" spans="1:11" x14ac:dyDescent="0.25">
      <c r="A2077">
        <v>712</v>
      </c>
      <c r="B2077" t="s">
        <v>500</v>
      </c>
      <c r="C2077">
        <v>-62</v>
      </c>
      <c r="D2077">
        <v>-1471</v>
      </c>
      <c r="E2077" t="s">
        <v>151</v>
      </c>
      <c r="F2077">
        <f>VLOOKUP(A2077,Sheet5!A:E,3,FALSE)*C2077</f>
        <v>0</v>
      </c>
      <c r="G2077">
        <f>VLOOKUP(A2077,Sheet5!A:E,4,FALSE)*C2077</f>
        <v>0</v>
      </c>
      <c r="H2077">
        <f>VLOOKUP(A2077,Sheet5!A:E,5,FALSE)*C2077</f>
        <v>-62</v>
      </c>
      <c r="I2077" s="11">
        <f>VLOOKUP(A2077,Sheet5!A:E,3,FALSE)*D2077</f>
        <v>0</v>
      </c>
      <c r="J2077" s="11">
        <f>VLOOKUP(A2077,Sheet5!A:E,4,FALSE)*D2077</f>
        <v>0</v>
      </c>
      <c r="K2077" s="11">
        <f>VLOOKUP(A2077,Sheet5!A:E,5,FALSE)*D2077</f>
        <v>-1471</v>
      </c>
    </row>
    <row r="2078" spans="1:11" x14ac:dyDescent="0.25">
      <c r="A2078">
        <v>712</v>
      </c>
      <c r="B2078" t="s">
        <v>500</v>
      </c>
      <c r="C2078">
        <v>-3</v>
      </c>
      <c r="D2078">
        <v>-72</v>
      </c>
      <c r="E2078" t="s">
        <v>209</v>
      </c>
      <c r="F2078">
        <f>VLOOKUP(A2078,Sheet5!A:E,3,FALSE)*C2078</f>
        <v>0</v>
      </c>
      <c r="G2078">
        <f>VLOOKUP(A2078,Sheet5!A:E,4,FALSE)*C2078</f>
        <v>0</v>
      </c>
      <c r="H2078">
        <f>VLOOKUP(A2078,Sheet5!A:E,5,FALSE)*C2078</f>
        <v>-3</v>
      </c>
      <c r="I2078" s="11">
        <f>VLOOKUP(A2078,Sheet5!A:E,3,FALSE)*D2078</f>
        <v>0</v>
      </c>
      <c r="J2078" s="11">
        <f>VLOOKUP(A2078,Sheet5!A:E,4,FALSE)*D2078</f>
        <v>0</v>
      </c>
      <c r="K2078" s="11">
        <f>VLOOKUP(A2078,Sheet5!A:E,5,FALSE)*D2078</f>
        <v>-72</v>
      </c>
    </row>
    <row r="2079" spans="1:11" x14ac:dyDescent="0.25">
      <c r="A2079">
        <v>712</v>
      </c>
      <c r="B2079" t="s">
        <v>500</v>
      </c>
      <c r="C2079">
        <v>-1</v>
      </c>
      <c r="D2079">
        <v>-24</v>
      </c>
      <c r="E2079" t="s">
        <v>216</v>
      </c>
      <c r="F2079">
        <f>VLOOKUP(A2079,Sheet5!A:E,3,FALSE)*C2079</f>
        <v>0</v>
      </c>
      <c r="G2079">
        <f>VLOOKUP(A2079,Sheet5!A:E,4,FALSE)*C2079</f>
        <v>0</v>
      </c>
      <c r="H2079">
        <f>VLOOKUP(A2079,Sheet5!A:E,5,FALSE)*C2079</f>
        <v>-1</v>
      </c>
      <c r="I2079" s="11">
        <f>VLOOKUP(A2079,Sheet5!A:E,3,FALSE)*D2079</f>
        <v>0</v>
      </c>
      <c r="J2079" s="11">
        <f>VLOOKUP(A2079,Sheet5!A:E,4,FALSE)*D2079</f>
        <v>0</v>
      </c>
      <c r="K2079" s="11">
        <f>VLOOKUP(A2079,Sheet5!A:E,5,FALSE)*D2079</f>
        <v>-24</v>
      </c>
    </row>
    <row r="2080" spans="1:11" x14ac:dyDescent="0.25">
      <c r="A2080">
        <v>712</v>
      </c>
      <c r="B2080" t="s">
        <v>500</v>
      </c>
      <c r="C2080">
        <v>-2</v>
      </c>
      <c r="D2080">
        <v>-48</v>
      </c>
      <c r="E2080" t="s">
        <v>234</v>
      </c>
      <c r="F2080">
        <f>VLOOKUP(A2080,Sheet5!A:E,3,FALSE)*C2080</f>
        <v>0</v>
      </c>
      <c r="G2080">
        <f>VLOOKUP(A2080,Sheet5!A:E,4,FALSE)*C2080</f>
        <v>0</v>
      </c>
      <c r="H2080">
        <f>VLOOKUP(A2080,Sheet5!A:E,5,FALSE)*C2080</f>
        <v>-2</v>
      </c>
      <c r="I2080" s="11">
        <f>VLOOKUP(A2080,Sheet5!A:E,3,FALSE)*D2080</f>
        <v>0</v>
      </c>
      <c r="J2080" s="11">
        <f>VLOOKUP(A2080,Sheet5!A:E,4,FALSE)*D2080</f>
        <v>0</v>
      </c>
      <c r="K2080" s="11">
        <f>VLOOKUP(A2080,Sheet5!A:E,5,FALSE)*D2080</f>
        <v>-48</v>
      </c>
    </row>
    <row r="2081" spans="1:11" x14ac:dyDescent="0.25">
      <c r="A2081">
        <v>713</v>
      </c>
      <c r="B2081" t="s">
        <v>139</v>
      </c>
      <c r="C2081">
        <v>141</v>
      </c>
      <c r="D2081" s="2">
        <v>4935</v>
      </c>
      <c r="E2081" t="s">
        <v>117</v>
      </c>
      <c r="F2081">
        <f>VLOOKUP(A2081,Sheet5!A:E,3,FALSE)*C2081</f>
        <v>0</v>
      </c>
      <c r="G2081">
        <f>VLOOKUP(A2081,Sheet5!A:E,4,FALSE)*C2081</f>
        <v>0</v>
      </c>
      <c r="H2081">
        <f>VLOOKUP(A2081,Sheet5!A:E,5,FALSE)*C2081</f>
        <v>141</v>
      </c>
      <c r="I2081" s="11">
        <f>VLOOKUP(A2081,Sheet5!A:E,3,FALSE)*D2081</f>
        <v>0</v>
      </c>
      <c r="J2081" s="11">
        <f>VLOOKUP(A2081,Sheet5!A:E,4,FALSE)*D2081</f>
        <v>0</v>
      </c>
      <c r="K2081" s="11">
        <f>VLOOKUP(A2081,Sheet5!A:E,5,FALSE)*D2081</f>
        <v>4935</v>
      </c>
    </row>
    <row r="2082" spans="1:11" x14ac:dyDescent="0.25">
      <c r="A2082">
        <v>713</v>
      </c>
      <c r="B2082" t="s">
        <v>139</v>
      </c>
      <c r="C2082" s="1">
        <v>9523</v>
      </c>
      <c r="D2082" s="2">
        <v>332721.15000000002</v>
      </c>
      <c r="E2082" t="s">
        <v>151</v>
      </c>
      <c r="F2082">
        <f>VLOOKUP(A2082,Sheet5!A:E,3,FALSE)*C2082</f>
        <v>0</v>
      </c>
      <c r="G2082">
        <f>VLOOKUP(A2082,Sheet5!A:E,4,FALSE)*C2082</f>
        <v>0</v>
      </c>
      <c r="H2082">
        <f>VLOOKUP(A2082,Sheet5!A:E,5,FALSE)*C2082</f>
        <v>9523</v>
      </c>
      <c r="I2082" s="11">
        <f>VLOOKUP(A2082,Sheet5!A:E,3,FALSE)*D2082</f>
        <v>0</v>
      </c>
      <c r="J2082" s="11">
        <f>VLOOKUP(A2082,Sheet5!A:E,4,FALSE)*D2082</f>
        <v>0</v>
      </c>
      <c r="K2082" s="11">
        <f>VLOOKUP(A2082,Sheet5!A:E,5,FALSE)*D2082</f>
        <v>332721.15000000002</v>
      </c>
    </row>
    <row r="2083" spans="1:11" x14ac:dyDescent="0.25">
      <c r="A2083">
        <v>713</v>
      </c>
      <c r="B2083" t="s">
        <v>139</v>
      </c>
      <c r="C2083">
        <v>157</v>
      </c>
      <c r="D2083" s="2">
        <v>5495</v>
      </c>
      <c r="E2083" t="s">
        <v>209</v>
      </c>
      <c r="F2083">
        <f>VLOOKUP(A2083,Sheet5!A:E,3,FALSE)*C2083</f>
        <v>0</v>
      </c>
      <c r="G2083">
        <f>VLOOKUP(A2083,Sheet5!A:E,4,FALSE)*C2083</f>
        <v>0</v>
      </c>
      <c r="H2083">
        <f>VLOOKUP(A2083,Sheet5!A:E,5,FALSE)*C2083</f>
        <v>157</v>
      </c>
      <c r="I2083" s="11">
        <f>VLOOKUP(A2083,Sheet5!A:E,3,FALSE)*D2083</f>
        <v>0</v>
      </c>
      <c r="J2083" s="11">
        <f>VLOOKUP(A2083,Sheet5!A:E,4,FALSE)*D2083</f>
        <v>0</v>
      </c>
      <c r="K2083" s="11">
        <f>VLOOKUP(A2083,Sheet5!A:E,5,FALSE)*D2083</f>
        <v>5495</v>
      </c>
    </row>
    <row r="2084" spans="1:11" x14ac:dyDescent="0.25">
      <c r="A2084">
        <v>713</v>
      </c>
      <c r="B2084" t="s">
        <v>139</v>
      </c>
      <c r="C2084">
        <v>93</v>
      </c>
      <c r="D2084" s="2">
        <v>3255</v>
      </c>
      <c r="E2084" t="s">
        <v>234</v>
      </c>
      <c r="F2084">
        <f>VLOOKUP(A2084,Sheet5!A:E,3,FALSE)*C2084</f>
        <v>0</v>
      </c>
      <c r="G2084">
        <f>VLOOKUP(A2084,Sheet5!A:E,4,FALSE)*C2084</f>
        <v>0</v>
      </c>
      <c r="H2084">
        <f>VLOOKUP(A2084,Sheet5!A:E,5,FALSE)*C2084</f>
        <v>93</v>
      </c>
      <c r="I2084" s="11">
        <f>VLOOKUP(A2084,Sheet5!A:E,3,FALSE)*D2084</f>
        <v>0</v>
      </c>
      <c r="J2084" s="11">
        <f>VLOOKUP(A2084,Sheet5!A:E,4,FALSE)*D2084</f>
        <v>0</v>
      </c>
      <c r="K2084" s="11">
        <f>VLOOKUP(A2084,Sheet5!A:E,5,FALSE)*D2084</f>
        <v>3255</v>
      </c>
    </row>
    <row r="2085" spans="1:11" x14ac:dyDescent="0.25">
      <c r="A2085">
        <v>713</v>
      </c>
      <c r="B2085" t="s">
        <v>353</v>
      </c>
      <c r="C2085">
        <v>-95</v>
      </c>
      <c r="D2085">
        <v>-3325</v>
      </c>
      <c r="E2085" t="s">
        <v>151</v>
      </c>
      <c r="F2085">
        <f>VLOOKUP(A2085,Sheet5!A:E,3,FALSE)*C2085</f>
        <v>0</v>
      </c>
      <c r="G2085">
        <f>VLOOKUP(A2085,Sheet5!A:E,4,FALSE)*C2085</f>
        <v>0</v>
      </c>
      <c r="H2085">
        <f>VLOOKUP(A2085,Sheet5!A:E,5,FALSE)*C2085</f>
        <v>-95</v>
      </c>
      <c r="I2085" s="11">
        <f>VLOOKUP(A2085,Sheet5!A:E,3,FALSE)*D2085</f>
        <v>0</v>
      </c>
      <c r="J2085" s="11">
        <f>VLOOKUP(A2085,Sheet5!A:E,4,FALSE)*D2085</f>
        <v>0</v>
      </c>
      <c r="K2085" s="11">
        <f>VLOOKUP(A2085,Sheet5!A:E,5,FALSE)*D2085</f>
        <v>-3325</v>
      </c>
    </row>
    <row r="2086" spans="1:11" x14ac:dyDescent="0.25">
      <c r="A2086">
        <v>713</v>
      </c>
      <c r="B2086" t="s">
        <v>353</v>
      </c>
      <c r="C2086">
        <v>-1</v>
      </c>
      <c r="D2086">
        <v>-35</v>
      </c>
      <c r="E2086" t="s">
        <v>249</v>
      </c>
      <c r="F2086">
        <f>VLOOKUP(A2086,Sheet5!A:E,3,FALSE)*C2086</f>
        <v>0</v>
      </c>
      <c r="G2086">
        <f>VLOOKUP(A2086,Sheet5!A:E,4,FALSE)*C2086</f>
        <v>0</v>
      </c>
      <c r="H2086">
        <f>VLOOKUP(A2086,Sheet5!A:E,5,FALSE)*C2086</f>
        <v>-1</v>
      </c>
      <c r="I2086" s="11">
        <f>VLOOKUP(A2086,Sheet5!A:E,3,FALSE)*D2086</f>
        <v>0</v>
      </c>
      <c r="J2086" s="11">
        <f>VLOOKUP(A2086,Sheet5!A:E,4,FALSE)*D2086</f>
        <v>0</v>
      </c>
      <c r="K2086" s="11">
        <f>VLOOKUP(A2086,Sheet5!A:E,5,FALSE)*D2086</f>
        <v>-35</v>
      </c>
    </row>
    <row r="2087" spans="1:11" x14ac:dyDescent="0.25">
      <c r="A2087">
        <v>713</v>
      </c>
      <c r="B2087" t="s">
        <v>353</v>
      </c>
      <c r="C2087">
        <v>-1</v>
      </c>
      <c r="D2087">
        <v>-35</v>
      </c>
      <c r="E2087" t="s">
        <v>253</v>
      </c>
      <c r="F2087">
        <f>VLOOKUP(A2087,Sheet5!A:E,3,FALSE)*C2087</f>
        <v>0</v>
      </c>
      <c r="G2087">
        <f>VLOOKUP(A2087,Sheet5!A:E,4,FALSE)*C2087</f>
        <v>0</v>
      </c>
      <c r="H2087">
        <f>VLOOKUP(A2087,Sheet5!A:E,5,FALSE)*C2087</f>
        <v>-1</v>
      </c>
      <c r="I2087" s="11">
        <f>VLOOKUP(A2087,Sheet5!A:E,3,FALSE)*D2087</f>
        <v>0</v>
      </c>
      <c r="J2087" s="11">
        <f>VLOOKUP(A2087,Sheet5!A:E,4,FALSE)*D2087</f>
        <v>0</v>
      </c>
      <c r="K2087" s="11">
        <f>VLOOKUP(A2087,Sheet5!A:E,5,FALSE)*D2087</f>
        <v>-35</v>
      </c>
    </row>
    <row r="2088" spans="1:11" x14ac:dyDescent="0.25">
      <c r="A2088">
        <v>821</v>
      </c>
      <c r="B2088" t="s">
        <v>70</v>
      </c>
      <c r="C2088">
        <v>528</v>
      </c>
      <c r="D2088" s="2">
        <v>6864</v>
      </c>
      <c r="E2088" t="s">
        <v>88</v>
      </c>
      <c r="F2088">
        <f>VLOOKUP(A2088,Sheet5!A:E,3,FALSE)*C2088</f>
        <v>0</v>
      </c>
      <c r="G2088">
        <f>VLOOKUP(A2088,Sheet5!A:E,4,FALSE)*C2088</f>
        <v>0</v>
      </c>
      <c r="H2088">
        <f>VLOOKUP(A2088,Sheet5!A:E,5,FALSE)*C2088</f>
        <v>528</v>
      </c>
      <c r="I2088" s="11">
        <f>VLOOKUP(A2088,Sheet5!A:E,3,FALSE)*D2088</f>
        <v>0</v>
      </c>
      <c r="J2088" s="11">
        <f>VLOOKUP(A2088,Sheet5!A:E,4,FALSE)*D2088</f>
        <v>0</v>
      </c>
      <c r="K2088" s="11">
        <f>VLOOKUP(A2088,Sheet5!A:E,5,FALSE)*D2088</f>
        <v>6864</v>
      </c>
    </row>
    <row r="2089" spans="1:11" x14ac:dyDescent="0.25">
      <c r="A2089">
        <v>821</v>
      </c>
      <c r="B2089" t="s">
        <v>70</v>
      </c>
      <c r="C2089">
        <v>148</v>
      </c>
      <c r="D2089" s="2">
        <v>1924</v>
      </c>
      <c r="E2089" t="s">
        <v>91</v>
      </c>
      <c r="F2089">
        <f>VLOOKUP(A2089,Sheet5!A:E,3,FALSE)*C2089</f>
        <v>0</v>
      </c>
      <c r="G2089">
        <f>VLOOKUP(A2089,Sheet5!A:E,4,FALSE)*C2089</f>
        <v>0</v>
      </c>
      <c r="H2089">
        <f>VLOOKUP(A2089,Sheet5!A:E,5,FALSE)*C2089</f>
        <v>148</v>
      </c>
      <c r="I2089" s="11">
        <f>VLOOKUP(A2089,Sheet5!A:E,3,FALSE)*D2089</f>
        <v>0</v>
      </c>
      <c r="J2089" s="11">
        <f>VLOOKUP(A2089,Sheet5!A:E,4,FALSE)*D2089</f>
        <v>0</v>
      </c>
      <c r="K2089" s="11">
        <f>VLOOKUP(A2089,Sheet5!A:E,5,FALSE)*D2089</f>
        <v>1924</v>
      </c>
    </row>
    <row r="2090" spans="1:11" x14ac:dyDescent="0.25">
      <c r="A2090">
        <v>821</v>
      </c>
      <c r="B2090" t="s">
        <v>70</v>
      </c>
      <c r="C2090">
        <v>282</v>
      </c>
      <c r="D2090" s="2">
        <v>3666</v>
      </c>
      <c r="E2090" t="s">
        <v>97</v>
      </c>
      <c r="F2090">
        <f>VLOOKUP(A2090,Sheet5!A:E,3,FALSE)*C2090</f>
        <v>0</v>
      </c>
      <c r="G2090">
        <f>VLOOKUP(A2090,Sheet5!A:E,4,FALSE)*C2090</f>
        <v>0</v>
      </c>
      <c r="H2090">
        <f>VLOOKUP(A2090,Sheet5!A:E,5,FALSE)*C2090</f>
        <v>282</v>
      </c>
      <c r="I2090" s="11">
        <f>VLOOKUP(A2090,Sheet5!A:E,3,FALSE)*D2090</f>
        <v>0</v>
      </c>
      <c r="J2090" s="11">
        <f>VLOOKUP(A2090,Sheet5!A:E,4,FALSE)*D2090</f>
        <v>0</v>
      </c>
      <c r="K2090" s="11">
        <f>VLOOKUP(A2090,Sheet5!A:E,5,FALSE)*D2090</f>
        <v>3666</v>
      </c>
    </row>
    <row r="2091" spans="1:11" x14ac:dyDescent="0.25">
      <c r="A2091">
        <v>821</v>
      </c>
      <c r="B2091" t="s">
        <v>70</v>
      </c>
      <c r="C2091">
        <v>38</v>
      </c>
      <c r="D2091" s="2">
        <v>494</v>
      </c>
      <c r="E2091" t="s">
        <v>98</v>
      </c>
      <c r="F2091">
        <f>VLOOKUP(A2091,Sheet5!A:E,3,FALSE)*C2091</f>
        <v>0</v>
      </c>
      <c r="G2091">
        <f>VLOOKUP(A2091,Sheet5!A:E,4,FALSE)*C2091</f>
        <v>0</v>
      </c>
      <c r="H2091">
        <f>VLOOKUP(A2091,Sheet5!A:E,5,FALSE)*C2091</f>
        <v>38</v>
      </c>
      <c r="I2091" s="11">
        <f>VLOOKUP(A2091,Sheet5!A:E,3,FALSE)*D2091</f>
        <v>0</v>
      </c>
      <c r="J2091" s="11">
        <f>VLOOKUP(A2091,Sheet5!A:E,4,FALSE)*D2091</f>
        <v>0</v>
      </c>
      <c r="K2091" s="11">
        <f>VLOOKUP(A2091,Sheet5!A:E,5,FALSE)*D2091</f>
        <v>494</v>
      </c>
    </row>
    <row r="2092" spans="1:11" x14ac:dyDescent="0.25">
      <c r="A2092">
        <v>821</v>
      </c>
      <c r="B2092" t="s">
        <v>70</v>
      </c>
      <c r="C2092">
        <v>286</v>
      </c>
      <c r="D2092" s="2">
        <v>3718</v>
      </c>
      <c r="E2092" t="s">
        <v>101</v>
      </c>
      <c r="F2092">
        <f>VLOOKUP(A2092,Sheet5!A:E,3,FALSE)*C2092</f>
        <v>0</v>
      </c>
      <c r="G2092">
        <f>VLOOKUP(A2092,Sheet5!A:E,4,FALSE)*C2092</f>
        <v>0</v>
      </c>
      <c r="H2092">
        <f>VLOOKUP(A2092,Sheet5!A:E,5,FALSE)*C2092</f>
        <v>286</v>
      </c>
      <c r="I2092" s="11">
        <f>VLOOKUP(A2092,Sheet5!A:E,3,FALSE)*D2092</f>
        <v>0</v>
      </c>
      <c r="J2092" s="11">
        <f>VLOOKUP(A2092,Sheet5!A:E,4,FALSE)*D2092</f>
        <v>0</v>
      </c>
      <c r="K2092" s="11">
        <f>VLOOKUP(A2092,Sheet5!A:E,5,FALSE)*D2092</f>
        <v>3718</v>
      </c>
    </row>
    <row r="2093" spans="1:11" x14ac:dyDescent="0.25">
      <c r="A2093">
        <v>821</v>
      </c>
      <c r="B2093" t="s">
        <v>70</v>
      </c>
      <c r="C2093">
        <v>378</v>
      </c>
      <c r="D2093" s="2">
        <v>4914</v>
      </c>
      <c r="E2093" t="s">
        <v>103</v>
      </c>
      <c r="F2093">
        <f>VLOOKUP(A2093,Sheet5!A:E,3,FALSE)*C2093</f>
        <v>0</v>
      </c>
      <c r="G2093">
        <f>VLOOKUP(A2093,Sheet5!A:E,4,FALSE)*C2093</f>
        <v>0</v>
      </c>
      <c r="H2093">
        <f>VLOOKUP(A2093,Sheet5!A:E,5,FALSE)*C2093</f>
        <v>378</v>
      </c>
      <c r="I2093" s="11">
        <f>VLOOKUP(A2093,Sheet5!A:E,3,FALSE)*D2093</f>
        <v>0</v>
      </c>
      <c r="J2093" s="11">
        <f>VLOOKUP(A2093,Sheet5!A:E,4,FALSE)*D2093</f>
        <v>0</v>
      </c>
      <c r="K2093" s="11">
        <f>VLOOKUP(A2093,Sheet5!A:E,5,FALSE)*D2093</f>
        <v>4914</v>
      </c>
    </row>
    <row r="2094" spans="1:11" x14ac:dyDescent="0.25">
      <c r="A2094">
        <v>821</v>
      </c>
      <c r="B2094" t="s">
        <v>70</v>
      </c>
      <c r="C2094">
        <v>16</v>
      </c>
      <c r="D2094" s="2">
        <v>208</v>
      </c>
      <c r="E2094" t="s">
        <v>104</v>
      </c>
      <c r="F2094">
        <f>VLOOKUP(A2094,Sheet5!A:E,3,FALSE)*C2094</f>
        <v>0</v>
      </c>
      <c r="G2094">
        <f>VLOOKUP(A2094,Sheet5!A:E,4,FALSE)*C2094</f>
        <v>0</v>
      </c>
      <c r="H2094">
        <f>VLOOKUP(A2094,Sheet5!A:E,5,FALSE)*C2094</f>
        <v>16</v>
      </c>
      <c r="I2094" s="11">
        <f>VLOOKUP(A2094,Sheet5!A:E,3,FALSE)*D2094</f>
        <v>0</v>
      </c>
      <c r="J2094" s="11">
        <f>VLOOKUP(A2094,Sheet5!A:E,4,FALSE)*D2094</f>
        <v>0</v>
      </c>
      <c r="K2094" s="11">
        <f>VLOOKUP(A2094,Sheet5!A:E,5,FALSE)*D2094</f>
        <v>208</v>
      </c>
    </row>
    <row r="2095" spans="1:11" x14ac:dyDescent="0.25">
      <c r="A2095">
        <v>821</v>
      </c>
      <c r="B2095" t="s">
        <v>70</v>
      </c>
      <c r="C2095">
        <v>90</v>
      </c>
      <c r="D2095" s="2">
        <v>1170</v>
      </c>
      <c r="E2095" t="s">
        <v>105</v>
      </c>
      <c r="F2095">
        <f>VLOOKUP(A2095,Sheet5!A:E,3,FALSE)*C2095</f>
        <v>0</v>
      </c>
      <c r="G2095">
        <f>VLOOKUP(A2095,Sheet5!A:E,4,FALSE)*C2095</f>
        <v>0</v>
      </c>
      <c r="H2095">
        <f>VLOOKUP(A2095,Sheet5!A:E,5,FALSE)*C2095</f>
        <v>90</v>
      </c>
      <c r="I2095" s="11">
        <f>VLOOKUP(A2095,Sheet5!A:E,3,FALSE)*D2095</f>
        <v>0</v>
      </c>
      <c r="J2095" s="11">
        <f>VLOOKUP(A2095,Sheet5!A:E,4,FALSE)*D2095</f>
        <v>0</v>
      </c>
      <c r="K2095" s="11">
        <f>VLOOKUP(A2095,Sheet5!A:E,5,FALSE)*D2095</f>
        <v>1170</v>
      </c>
    </row>
    <row r="2096" spans="1:11" x14ac:dyDescent="0.25">
      <c r="A2096">
        <v>821</v>
      </c>
      <c r="B2096" t="s">
        <v>70</v>
      </c>
      <c r="C2096">
        <v>370</v>
      </c>
      <c r="D2096" s="2">
        <v>4810</v>
      </c>
      <c r="E2096" t="s">
        <v>106</v>
      </c>
      <c r="F2096">
        <f>VLOOKUP(A2096,Sheet5!A:E,3,FALSE)*C2096</f>
        <v>0</v>
      </c>
      <c r="G2096">
        <f>VLOOKUP(A2096,Sheet5!A:E,4,FALSE)*C2096</f>
        <v>0</v>
      </c>
      <c r="H2096">
        <f>VLOOKUP(A2096,Sheet5!A:E,5,FALSE)*C2096</f>
        <v>370</v>
      </c>
      <c r="I2096" s="11">
        <f>VLOOKUP(A2096,Sheet5!A:E,3,FALSE)*D2096</f>
        <v>0</v>
      </c>
      <c r="J2096" s="11">
        <f>VLOOKUP(A2096,Sheet5!A:E,4,FALSE)*D2096</f>
        <v>0</v>
      </c>
      <c r="K2096" s="11">
        <f>VLOOKUP(A2096,Sheet5!A:E,5,FALSE)*D2096</f>
        <v>4810</v>
      </c>
    </row>
    <row r="2097" spans="1:11" x14ac:dyDescent="0.25">
      <c r="A2097">
        <v>821</v>
      </c>
      <c r="B2097" t="s">
        <v>70</v>
      </c>
      <c r="C2097">
        <v>138</v>
      </c>
      <c r="D2097" s="2">
        <v>1794</v>
      </c>
      <c r="E2097" t="s">
        <v>108</v>
      </c>
      <c r="F2097">
        <f>VLOOKUP(A2097,Sheet5!A:E,3,FALSE)*C2097</f>
        <v>0</v>
      </c>
      <c r="G2097">
        <f>VLOOKUP(A2097,Sheet5!A:E,4,FALSE)*C2097</f>
        <v>0</v>
      </c>
      <c r="H2097">
        <f>VLOOKUP(A2097,Sheet5!A:E,5,FALSE)*C2097</f>
        <v>138</v>
      </c>
      <c r="I2097" s="11">
        <f>VLOOKUP(A2097,Sheet5!A:E,3,FALSE)*D2097</f>
        <v>0</v>
      </c>
      <c r="J2097" s="11">
        <f>VLOOKUP(A2097,Sheet5!A:E,4,FALSE)*D2097</f>
        <v>0</v>
      </c>
      <c r="K2097" s="11">
        <f>VLOOKUP(A2097,Sheet5!A:E,5,FALSE)*D2097</f>
        <v>1794</v>
      </c>
    </row>
    <row r="2098" spans="1:11" x14ac:dyDescent="0.25">
      <c r="A2098">
        <v>821</v>
      </c>
      <c r="B2098" t="s">
        <v>70</v>
      </c>
      <c r="C2098">
        <v>138</v>
      </c>
      <c r="D2098" s="2">
        <v>1794</v>
      </c>
      <c r="E2098" t="s">
        <v>109</v>
      </c>
      <c r="F2098">
        <f>VLOOKUP(A2098,Sheet5!A:E,3,FALSE)*C2098</f>
        <v>0</v>
      </c>
      <c r="G2098">
        <f>VLOOKUP(A2098,Sheet5!A:E,4,FALSE)*C2098</f>
        <v>0</v>
      </c>
      <c r="H2098">
        <f>VLOOKUP(A2098,Sheet5!A:E,5,FALSE)*C2098</f>
        <v>138</v>
      </c>
      <c r="I2098" s="11">
        <f>VLOOKUP(A2098,Sheet5!A:E,3,FALSE)*D2098</f>
        <v>0</v>
      </c>
      <c r="J2098" s="11">
        <f>VLOOKUP(A2098,Sheet5!A:E,4,FALSE)*D2098</f>
        <v>0</v>
      </c>
      <c r="K2098" s="11">
        <f>VLOOKUP(A2098,Sheet5!A:E,5,FALSE)*D2098</f>
        <v>1794</v>
      </c>
    </row>
    <row r="2099" spans="1:11" x14ac:dyDescent="0.25">
      <c r="A2099">
        <v>821</v>
      </c>
      <c r="B2099" t="s">
        <v>70</v>
      </c>
      <c r="C2099">
        <v>44</v>
      </c>
      <c r="D2099" s="2">
        <v>572</v>
      </c>
      <c r="E2099" t="s">
        <v>110</v>
      </c>
      <c r="F2099">
        <f>VLOOKUP(A2099,Sheet5!A:E,3,FALSE)*C2099</f>
        <v>0</v>
      </c>
      <c r="G2099">
        <f>VLOOKUP(A2099,Sheet5!A:E,4,FALSE)*C2099</f>
        <v>0</v>
      </c>
      <c r="H2099">
        <f>VLOOKUP(A2099,Sheet5!A:E,5,FALSE)*C2099</f>
        <v>44</v>
      </c>
      <c r="I2099" s="11">
        <f>VLOOKUP(A2099,Sheet5!A:E,3,FALSE)*D2099</f>
        <v>0</v>
      </c>
      <c r="J2099" s="11">
        <f>VLOOKUP(A2099,Sheet5!A:E,4,FALSE)*D2099</f>
        <v>0</v>
      </c>
      <c r="K2099" s="11">
        <f>VLOOKUP(A2099,Sheet5!A:E,5,FALSE)*D2099</f>
        <v>572</v>
      </c>
    </row>
    <row r="2100" spans="1:11" x14ac:dyDescent="0.25">
      <c r="A2100">
        <v>821</v>
      </c>
      <c r="B2100" t="s">
        <v>70</v>
      </c>
      <c r="C2100">
        <v>490</v>
      </c>
      <c r="D2100" s="2">
        <v>6370</v>
      </c>
      <c r="E2100" t="s">
        <v>111</v>
      </c>
      <c r="F2100">
        <f>VLOOKUP(A2100,Sheet5!A:E,3,FALSE)*C2100</f>
        <v>0</v>
      </c>
      <c r="G2100">
        <f>VLOOKUP(A2100,Sheet5!A:E,4,FALSE)*C2100</f>
        <v>0</v>
      </c>
      <c r="H2100">
        <f>VLOOKUP(A2100,Sheet5!A:E,5,FALSE)*C2100</f>
        <v>490</v>
      </c>
      <c r="I2100" s="11">
        <f>VLOOKUP(A2100,Sheet5!A:E,3,FALSE)*D2100</f>
        <v>0</v>
      </c>
      <c r="J2100" s="11">
        <f>VLOOKUP(A2100,Sheet5!A:E,4,FALSE)*D2100</f>
        <v>0</v>
      </c>
      <c r="K2100" s="11">
        <f>VLOOKUP(A2100,Sheet5!A:E,5,FALSE)*D2100</f>
        <v>6370</v>
      </c>
    </row>
    <row r="2101" spans="1:11" x14ac:dyDescent="0.25">
      <c r="A2101">
        <v>821</v>
      </c>
      <c r="B2101" t="s">
        <v>70</v>
      </c>
      <c r="C2101">
        <v>60</v>
      </c>
      <c r="D2101" s="2">
        <v>780</v>
      </c>
      <c r="E2101" t="s">
        <v>112</v>
      </c>
      <c r="F2101">
        <f>VLOOKUP(A2101,Sheet5!A:E,3,FALSE)*C2101</f>
        <v>0</v>
      </c>
      <c r="G2101">
        <f>VLOOKUP(A2101,Sheet5!A:E,4,FALSE)*C2101</f>
        <v>0</v>
      </c>
      <c r="H2101">
        <f>VLOOKUP(A2101,Sheet5!A:E,5,FALSE)*C2101</f>
        <v>60</v>
      </c>
      <c r="I2101" s="11">
        <f>VLOOKUP(A2101,Sheet5!A:E,3,FALSE)*D2101</f>
        <v>0</v>
      </c>
      <c r="J2101" s="11">
        <f>VLOOKUP(A2101,Sheet5!A:E,4,FALSE)*D2101</f>
        <v>0</v>
      </c>
      <c r="K2101" s="11">
        <f>VLOOKUP(A2101,Sheet5!A:E,5,FALSE)*D2101</f>
        <v>780</v>
      </c>
    </row>
    <row r="2102" spans="1:11" x14ac:dyDescent="0.25">
      <c r="A2102">
        <v>821</v>
      </c>
      <c r="B2102" t="s">
        <v>70</v>
      </c>
      <c r="C2102">
        <v>138</v>
      </c>
      <c r="D2102" s="2">
        <v>1794</v>
      </c>
      <c r="E2102" t="s">
        <v>114</v>
      </c>
      <c r="F2102">
        <f>VLOOKUP(A2102,Sheet5!A:E,3,FALSE)*C2102</f>
        <v>0</v>
      </c>
      <c r="G2102">
        <f>VLOOKUP(A2102,Sheet5!A:E,4,FALSE)*C2102</f>
        <v>0</v>
      </c>
      <c r="H2102">
        <f>VLOOKUP(A2102,Sheet5!A:E,5,FALSE)*C2102</f>
        <v>138</v>
      </c>
      <c r="I2102" s="11">
        <f>VLOOKUP(A2102,Sheet5!A:E,3,FALSE)*D2102</f>
        <v>0</v>
      </c>
      <c r="J2102" s="11">
        <f>VLOOKUP(A2102,Sheet5!A:E,4,FALSE)*D2102</f>
        <v>0</v>
      </c>
      <c r="K2102" s="11">
        <f>VLOOKUP(A2102,Sheet5!A:E,5,FALSE)*D2102</f>
        <v>1794</v>
      </c>
    </row>
    <row r="2103" spans="1:11" x14ac:dyDescent="0.25">
      <c r="A2103">
        <v>821</v>
      </c>
      <c r="B2103" t="s">
        <v>70</v>
      </c>
      <c r="C2103">
        <v>308</v>
      </c>
      <c r="D2103" s="2">
        <v>4004</v>
      </c>
      <c r="E2103" t="s">
        <v>115</v>
      </c>
      <c r="F2103">
        <f>VLOOKUP(A2103,Sheet5!A:E,3,FALSE)*C2103</f>
        <v>0</v>
      </c>
      <c r="G2103">
        <f>VLOOKUP(A2103,Sheet5!A:E,4,FALSE)*C2103</f>
        <v>0</v>
      </c>
      <c r="H2103">
        <f>VLOOKUP(A2103,Sheet5!A:E,5,FALSE)*C2103</f>
        <v>308</v>
      </c>
      <c r="I2103" s="11">
        <f>VLOOKUP(A2103,Sheet5!A:E,3,FALSE)*D2103</f>
        <v>0</v>
      </c>
      <c r="J2103" s="11">
        <f>VLOOKUP(A2103,Sheet5!A:E,4,FALSE)*D2103</f>
        <v>0</v>
      </c>
      <c r="K2103" s="11">
        <f>VLOOKUP(A2103,Sheet5!A:E,5,FALSE)*D2103</f>
        <v>4004</v>
      </c>
    </row>
    <row r="2104" spans="1:11" x14ac:dyDescent="0.25">
      <c r="A2104">
        <v>821</v>
      </c>
      <c r="B2104" t="s">
        <v>70</v>
      </c>
      <c r="C2104">
        <v>12</v>
      </c>
      <c r="D2104" s="2">
        <v>156</v>
      </c>
      <c r="E2104" t="s">
        <v>116</v>
      </c>
      <c r="F2104">
        <f>VLOOKUP(A2104,Sheet5!A:E,3,FALSE)*C2104</f>
        <v>0</v>
      </c>
      <c r="G2104">
        <f>VLOOKUP(A2104,Sheet5!A:E,4,FALSE)*C2104</f>
        <v>0</v>
      </c>
      <c r="H2104">
        <f>VLOOKUP(A2104,Sheet5!A:E,5,FALSE)*C2104</f>
        <v>12</v>
      </c>
      <c r="I2104" s="11">
        <f>VLOOKUP(A2104,Sheet5!A:E,3,FALSE)*D2104</f>
        <v>0</v>
      </c>
      <c r="J2104" s="11">
        <f>VLOOKUP(A2104,Sheet5!A:E,4,FALSE)*D2104</f>
        <v>0</v>
      </c>
      <c r="K2104" s="11">
        <f>VLOOKUP(A2104,Sheet5!A:E,5,FALSE)*D2104</f>
        <v>156</v>
      </c>
    </row>
    <row r="2105" spans="1:11" x14ac:dyDescent="0.25">
      <c r="A2105">
        <v>821</v>
      </c>
      <c r="B2105" t="s">
        <v>70</v>
      </c>
      <c r="C2105">
        <v>528</v>
      </c>
      <c r="D2105" s="2">
        <v>6863</v>
      </c>
      <c r="E2105" t="s">
        <v>117</v>
      </c>
      <c r="F2105">
        <f>VLOOKUP(A2105,Sheet5!A:E,3,FALSE)*C2105</f>
        <v>0</v>
      </c>
      <c r="G2105">
        <f>VLOOKUP(A2105,Sheet5!A:E,4,FALSE)*C2105</f>
        <v>0</v>
      </c>
      <c r="H2105">
        <f>VLOOKUP(A2105,Sheet5!A:E,5,FALSE)*C2105</f>
        <v>528</v>
      </c>
      <c r="I2105" s="11">
        <f>VLOOKUP(A2105,Sheet5!A:E,3,FALSE)*D2105</f>
        <v>0</v>
      </c>
      <c r="J2105" s="11">
        <f>VLOOKUP(A2105,Sheet5!A:E,4,FALSE)*D2105</f>
        <v>0</v>
      </c>
      <c r="K2105" s="11">
        <f>VLOOKUP(A2105,Sheet5!A:E,5,FALSE)*D2105</f>
        <v>6863</v>
      </c>
    </row>
    <row r="2106" spans="1:11" x14ac:dyDescent="0.25">
      <c r="A2106">
        <v>821</v>
      </c>
      <c r="B2106" t="s">
        <v>70</v>
      </c>
      <c r="C2106" s="1">
        <v>15175</v>
      </c>
      <c r="D2106" s="2">
        <v>364496.01</v>
      </c>
      <c r="E2106" t="s">
        <v>151</v>
      </c>
      <c r="F2106">
        <f>VLOOKUP(A2106,Sheet5!A:E,3,FALSE)*C2106</f>
        <v>0</v>
      </c>
      <c r="G2106">
        <f>VLOOKUP(A2106,Sheet5!A:E,4,FALSE)*C2106</f>
        <v>0</v>
      </c>
      <c r="H2106">
        <f>VLOOKUP(A2106,Sheet5!A:E,5,FALSE)*C2106</f>
        <v>15175</v>
      </c>
      <c r="I2106" s="11">
        <f>VLOOKUP(A2106,Sheet5!A:E,3,FALSE)*D2106</f>
        <v>0</v>
      </c>
      <c r="J2106" s="11">
        <f>VLOOKUP(A2106,Sheet5!A:E,4,FALSE)*D2106</f>
        <v>0</v>
      </c>
      <c r="K2106" s="11">
        <f>VLOOKUP(A2106,Sheet5!A:E,5,FALSE)*D2106</f>
        <v>364496.01</v>
      </c>
    </row>
    <row r="2107" spans="1:11" x14ac:dyDescent="0.25">
      <c r="A2107">
        <v>821</v>
      </c>
      <c r="B2107" t="s">
        <v>70</v>
      </c>
      <c r="C2107">
        <v>118</v>
      </c>
      <c r="D2107" s="2">
        <v>1534</v>
      </c>
      <c r="E2107" t="s">
        <v>197</v>
      </c>
      <c r="F2107">
        <f>VLOOKUP(A2107,Sheet5!A:E,3,FALSE)*C2107</f>
        <v>0</v>
      </c>
      <c r="G2107">
        <f>VLOOKUP(A2107,Sheet5!A:E,4,FALSE)*C2107</f>
        <v>0</v>
      </c>
      <c r="H2107">
        <f>VLOOKUP(A2107,Sheet5!A:E,5,FALSE)*C2107</f>
        <v>118</v>
      </c>
      <c r="I2107" s="11">
        <f>VLOOKUP(A2107,Sheet5!A:E,3,FALSE)*D2107</f>
        <v>0</v>
      </c>
      <c r="J2107" s="11">
        <f>VLOOKUP(A2107,Sheet5!A:E,4,FALSE)*D2107</f>
        <v>0</v>
      </c>
      <c r="K2107" s="11">
        <f>VLOOKUP(A2107,Sheet5!A:E,5,FALSE)*D2107</f>
        <v>1534</v>
      </c>
    </row>
    <row r="2108" spans="1:11" x14ac:dyDescent="0.25">
      <c r="A2108">
        <v>821</v>
      </c>
      <c r="B2108" t="s">
        <v>70</v>
      </c>
      <c r="C2108">
        <v>140</v>
      </c>
      <c r="D2108" s="2">
        <v>1820</v>
      </c>
      <c r="E2108" t="s">
        <v>198</v>
      </c>
      <c r="F2108">
        <f>VLOOKUP(A2108,Sheet5!A:E,3,FALSE)*C2108</f>
        <v>0</v>
      </c>
      <c r="G2108">
        <f>VLOOKUP(A2108,Sheet5!A:E,4,FALSE)*C2108</f>
        <v>0</v>
      </c>
      <c r="H2108">
        <f>VLOOKUP(A2108,Sheet5!A:E,5,FALSE)*C2108</f>
        <v>140</v>
      </c>
      <c r="I2108" s="11">
        <f>VLOOKUP(A2108,Sheet5!A:E,3,FALSE)*D2108</f>
        <v>0</v>
      </c>
      <c r="J2108" s="11">
        <f>VLOOKUP(A2108,Sheet5!A:E,4,FALSE)*D2108</f>
        <v>0</v>
      </c>
      <c r="K2108" s="11">
        <f>VLOOKUP(A2108,Sheet5!A:E,5,FALSE)*D2108</f>
        <v>1820</v>
      </c>
    </row>
    <row r="2109" spans="1:11" x14ac:dyDescent="0.25">
      <c r="A2109">
        <v>821</v>
      </c>
      <c r="B2109" t="s">
        <v>70</v>
      </c>
      <c r="C2109">
        <v>168</v>
      </c>
      <c r="D2109" s="2">
        <v>2184</v>
      </c>
      <c r="E2109" t="s">
        <v>199</v>
      </c>
      <c r="F2109">
        <f>VLOOKUP(A2109,Sheet5!A:E,3,FALSE)*C2109</f>
        <v>0</v>
      </c>
      <c r="G2109">
        <f>VLOOKUP(A2109,Sheet5!A:E,4,FALSE)*C2109</f>
        <v>0</v>
      </c>
      <c r="H2109">
        <f>VLOOKUP(A2109,Sheet5!A:E,5,FALSE)*C2109</f>
        <v>168</v>
      </c>
      <c r="I2109" s="11">
        <f>VLOOKUP(A2109,Sheet5!A:E,3,FALSE)*D2109</f>
        <v>0</v>
      </c>
      <c r="J2109" s="11">
        <f>VLOOKUP(A2109,Sheet5!A:E,4,FALSE)*D2109</f>
        <v>0</v>
      </c>
      <c r="K2109" s="11">
        <f>VLOOKUP(A2109,Sheet5!A:E,5,FALSE)*D2109</f>
        <v>2184</v>
      </c>
    </row>
    <row r="2110" spans="1:11" x14ac:dyDescent="0.25">
      <c r="A2110">
        <v>821</v>
      </c>
      <c r="B2110" t="s">
        <v>70</v>
      </c>
      <c r="C2110">
        <v>104</v>
      </c>
      <c r="D2110" s="2">
        <v>1352</v>
      </c>
      <c r="E2110" t="s">
        <v>200</v>
      </c>
      <c r="F2110">
        <f>VLOOKUP(A2110,Sheet5!A:E,3,FALSE)*C2110</f>
        <v>0</v>
      </c>
      <c r="G2110">
        <f>VLOOKUP(A2110,Sheet5!A:E,4,FALSE)*C2110</f>
        <v>0</v>
      </c>
      <c r="H2110">
        <f>VLOOKUP(A2110,Sheet5!A:E,5,FALSE)*C2110</f>
        <v>104</v>
      </c>
      <c r="I2110" s="11">
        <f>VLOOKUP(A2110,Sheet5!A:E,3,FALSE)*D2110</f>
        <v>0</v>
      </c>
      <c r="J2110" s="11">
        <f>VLOOKUP(A2110,Sheet5!A:E,4,FALSE)*D2110</f>
        <v>0</v>
      </c>
      <c r="K2110" s="11">
        <f>VLOOKUP(A2110,Sheet5!A:E,5,FALSE)*D2110</f>
        <v>1352</v>
      </c>
    </row>
    <row r="2111" spans="1:11" x14ac:dyDescent="0.25">
      <c r="A2111">
        <v>821</v>
      </c>
      <c r="B2111" t="s">
        <v>70</v>
      </c>
      <c r="C2111">
        <v>54</v>
      </c>
      <c r="D2111" s="2">
        <v>702</v>
      </c>
      <c r="E2111" t="s">
        <v>201</v>
      </c>
      <c r="F2111">
        <f>VLOOKUP(A2111,Sheet5!A:E,3,FALSE)*C2111</f>
        <v>0</v>
      </c>
      <c r="G2111">
        <f>VLOOKUP(A2111,Sheet5!A:E,4,FALSE)*C2111</f>
        <v>0</v>
      </c>
      <c r="H2111">
        <f>VLOOKUP(A2111,Sheet5!A:E,5,FALSE)*C2111</f>
        <v>54</v>
      </c>
      <c r="I2111" s="11">
        <f>VLOOKUP(A2111,Sheet5!A:E,3,FALSE)*D2111</f>
        <v>0</v>
      </c>
      <c r="J2111" s="11">
        <f>VLOOKUP(A2111,Sheet5!A:E,4,FALSE)*D2111</f>
        <v>0</v>
      </c>
      <c r="K2111" s="11">
        <f>VLOOKUP(A2111,Sheet5!A:E,5,FALSE)*D2111</f>
        <v>702</v>
      </c>
    </row>
    <row r="2112" spans="1:11" x14ac:dyDescent="0.25">
      <c r="A2112">
        <v>821</v>
      </c>
      <c r="B2112" t="s">
        <v>70</v>
      </c>
      <c r="C2112">
        <v>148</v>
      </c>
      <c r="D2112" s="2">
        <v>1924</v>
      </c>
      <c r="E2112" t="s">
        <v>202</v>
      </c>
      <c r="F2112">
        <f>VLOOKUP(A2112,Sheet5!A:E,3,FALSE)*C2112</f>
        <v>0</v>
      </c>
      <c r="G2112">
        <f>VLOOKUP(A2112,Sheet5!A:E,4,FALSE)*C2112</f>
        <v>0</v>
      </c>
      <c r="H2112">
        <f>VLOOKUP(A2112,Sheet5!A:E,5,FALSE)*C2112</f>
        <v>148</v>
      </c>
      <c r="I2112" s="11">
        <f>VLOOKUP(A2112,Sheet5!A:E,3,FALSE)*D2112</f>
        <v>0</v>
      </c>
      <c r="J2112" s="11">
        <f>VLOOKUP(A2112,Sheet5!A:E,4,FALSE)*D2112</f>
        <v>0</v>
      </c>
      <c r="K2112" s="11">
        <f>VLOOKUP(A2112,Sheet5!A:E,5,FALSE)*D2112</f>
        <v>1924</v>
      </c>
    </row>
    <row r="2113" spans="1:11" x14ac:dyDescent="0.25">
      <c r="A2113">
        <v>821</v>
      </c>
      <c r="B2113" t="s">
        <v>70</v>
      </c>
      <c r="C2113">
        <v>328</v>
      </c>
      <c r="D2113" s="2">
        <v>4264</v>
      </c>
      <c r="E2113" t="s">
        <v>203</v>
      </c>
      <c r="F2113">
        <f>VLOOKUP(A2113,Sheet5!A:E,3,FALSE)*C2113</f>
        <v>0</v>
      </c>
      <c r="G2113">
        <f>VLOOKUP(A2113,Sheet5!A:E,4,FALSE)*C2113</f>
        <v>0</v>
      </c>
      <c r="H2113">
        <f>VLOOKUP(A2113,Sheet5!A:E,5,FALSE)*C2113</f>
        <v>328</v>
      </c>
      <c r="I2113" s="11">
        <f>VLOOKUP(A2113,Sheet5!A:E,3,FALSE)*D2113</f>
        <v>0</v>
      </c>
      <c r="J2113" s="11">
        <f>VLOOKUP(A2113,Sheet5!A:E,4,FALSE)*D2113</f>
        <v>0</v>
      </c>
      <c r="K2113" s="11">
        <f>VLOOKUP(A2113,Sheet5!A:E,5,FALSE)*D2113</f>
        <v>4264</v>
      </c>
    </row>
    <row r="2114" spans="1:11" x14ac:dyDescent="0.25">
      <c r="A2114">
        <v>821</v>
      </c>
      <c r="B2114" t="s">
        <v>70</v>
      </c>
      <c r="C2114">
        <v>158</v>
      </c>
      <c r="D2114" s="2">
        <v>2054</v>
      </c>
      <c r="E2114" t="s">
        <v>204</v>
      </c>
      <c r="F2114">
        <f>VLOOKUP(A2114,Sheet5!A:E,3,FALSE)*C2114</f>
        <v>0</v>
      </c>
      <c r="G2114">
        <f>VLOOKUP(A2114,Sheet5!A:E,4,FALSE)*C2114</f>
        <v>0</v>
      </c>
      <c r="H2114">
        <f>VLOOKUP(A2114,Sheet5!A:E,5,FALSE)*C2114</f>
        <v>158</v>
      </c>
      <c r="I2114" s="11">
        <f>VLOOKUP(A2114,Sheet5!A:E,3,FALSE)*D2114</f>
        <v>0</v>
      </c>
      <c r="J2114" s="11">
        <f>VLOOKUP(A2114,Sheet5!A:E,4,FALSE)*D2114</f>
        <v>0</v>
      </c>
      <c r="K2114" s="11">
        <f>VLOOKUP(A2114,Sheet5!A:E,5,FALSE)*D2114</f>
        <v>2054</v>
      </c>
    </row>
    <row r="2115" spans="1:11" x14ac:dyDescent="0.25">
      <c r="A2115">
        <v>821</v>
      </c>
      <c r="B2115" t="s">
        <v>70</v>
      </c>
      <c r="C2115">
        <v>86</v>
      </c>
      <c r="D2115" s="2">
        <v>1118</v>
      </c>
      <c r="E2115" t="s">
        <v>205</v>
      </c>
      <c r="F2115">
        <f>VLOOKUP(A2115,Sheet5!A:E,3,FALSE)*C2115</f>
        <v>0</v>
      </c>
      <c r="G2115">
        <f>VLOOKUP(A2115,Sheet5!A:E,4,FALSE)*C2115</f>
        <v>0</v>
      </c>
      <c r="H2115">
        <f>VLOOKUP(A2115,Sheet5!A:E,5,FALSE)*C2115</f>
        <v>86</v>
      </c>
      <c r="I2115" s="11">
        <f>VLOOKUP(A2115,Sheet5!A:E,3,FALSE)*D2115</f>
        <v>0</v>
      </c>
      <c r="J2115" s="11">
        <f>VLOOKUP(A2115,Sheet5!A:E,4,FALSE)*D2115</f>
        <v>0</v>
      </c>
      <c r="K2115" s="11">
        <f>VLOOKUP(A2115,Sheet5!A:E,5,FALSE)*D2115</f>
        <v>1118</v>
      </c>
    </row>
    <row r="2116" spans="1:11" x14ac:dyDescent="0.25">
      <c r="A2116">
        <v>821</v>
      </c>
      <c r="B2116" t="s">
        <v>70</v>
      </c>
      <c r="C2116">
        <v>50</v>
      </c>
      <c r="D2116" s="2">
        <v>650</v>
      </c>
      <c r="E2116" t="s">
        <v>206</v>
      </c>
      <c r="F2116">
        <f>VLOOKUP(A2116,Sheet5!A:E,3,FALSE)*C2116</f>
        <v>0</v>
      </c>
      <c r="G2116">
        <f>VLOOKUP(A2116,Sheet5!A:E,4,FALSE)*C2116</f>
        <v>0</v>
      </c>
      <c r="H2116">
        <f>VLOOKUP(A2116,Sheet5!A:E,5,FALSE)*C2116</f>
        <v>50</v>
      </c>
      <c r="I2116" s="11">
        <f>VLOOKUP(A2116,Sheet5!A:E,3,FALSE)*D2116</f>
        <v>0</v>
      </c>
      <c r="J2116" s="11">
        <f>VLOOKUP(A2116,Sheet5!A:E,4,FALSE)*D2116</f>
        <v>0</v>
      </c>
      <c r="K2116" s="11">
        <f>VLOOKUP(A2116,Sheet5!A:E,5,FALSE)*D2116</f>
        <v>650</v>
      </c>
    </row>
    <row r="2117" spans="1:11" x14ac:dyDescent="0.25">
      <c r="A2117">
        <v>821</v>
      </c>
      <c r="B2117" t="s">
        <v>70</v>
      </c>
      <c r="C2117">
        <v>192</v>
      </c>
      <c r="D2117" s="2">
        <v>2496</v>
      </c>
      <c r="E2117" t="s">
        <v>207</v>
      </c>
      <c r="F2117">
        <f>VLOOKUP(A2117,Sheet5!A:E,3,FALSE)*C2117</f>
        <v>0</v>
      </c>
      <c r="G2117">
        <f>VLOOKUP(A2117,Sheet5!A:E,4,FALSE)*C2117</f>
        <v>0</v>
      </c>
      <c r="H2117">
        <f>VLOOKUP(A2117,Sheet5!A:E,5,FALSE)*C2117</f>
        <v>192</v>
      </c>
      <c r="I2117" s="11">
        <f>VLOOKUP(A2117,Sheet5!A:E,3,FALSE)*D2117</f>
        <v>0</v>
      </c>
      <c r="J2117" s="11">
        <f>VLOOKUP(A2117,Sheet5!A:E,4,FALSE)*D2117</f>
        <v>0</v>
      </c>
      <c r="K2117" s="11">
        <f>VLOOKUP(A2117,Sheet5!A:E,5,FALSE)*D2117</f>
        <v>2496</v>
      </c>
    </row>
    <row r="2118" spans="1:11" x14ac:dyDescent="0.25">
      <c r="A2118">
        <v>821</v>
      </c>
      <c r="B2118" t="s">
        <v>70</v>
      </c>
      <c r="C2118">
        <v>44</v>
      </c>
      <c r="D2118" s="2">
        <v>572</v>
      </c>
      <c r="E2118" t="s">
        <v>208</v>
      </c>
      <c r="F2118">
        <f>VLOOKUP(A2118,Sheet5!A:E,3,FALSE)*C2118</f>
        <v>0</v>
      </c>
      <c r="G2118">
        <f>VLOOKUP(A2118,Sheet5!A:E,4,FALSE)*C2118</f>
        <v>0</v>
      </c>
      <c r="H2118">
        <f>VLOOKUP(A2118,Sheet5!A:E,5,FALSE)*C2118</f>
        <v>44</v>
      </c>
      <c r="I2118" s="11">
        <f>VLOOKUP(A2118,Sheet5!A:E,3,FALSE)*D2118</f>
        <v>0</v>
      </c>
      <c r="J2118" s="11">
        <f>VLOOKUP(A2118,Sheet5!A:E,4,FALSE)*D2118</f>
        <v>0</v>
      </c>
      <c r="K2118" s="11">
        <f>VLOOKUP(A2118,Sheet5!A:E,5,FALSE)*D2118</f>
        <v>572</v>
      </c>
    </row>
    <row r="2119" spans="1:11" x14ac:dyDescent="0.25">
      <c r="A2119">
        <v>821</v>
      </c>
      <c r="B2119" t="s">
        <v>70</v>
      </c>
      <c r="C2119">
        <v>596</v>
      </c>
      <c r="D2119" s="2">
        <v>7747</v>
      </c>
      <c r="E2119" t="s">
        <v>209</v>
      </c>
      <c r="F2119">
        <f>VLOOKUP(A2119,Sheet5!A:E,3,FALSE)*C2119</f>
        <v>0</v>
      </c>
      <c r="G2119">
        <f>VLOOKUP(A2119,Sheet5!A:E,4,FALSE)*C2119</f>
        <v>0</v>
      </c>
      <c r="H2119">
        <f>VLOOKUP(A2119,Sheet5!A:E,5,FALSE)*C2119</f>
        <v>596</v>
      </c>
      <c r="I2119" s="11">
        <f>VLOOKUP(A2119,Sheet5!A:E,3,FALSE)*D2119</f>
        <v>0</v>
      </c>
      <c r="J2119" s="11">
        <f>VLOOKUP(A2119,Sheet5!A:E,4,FALSE)*D2119</f>
        <v>0</v>
      </c>
      <c r="K2119" s="11">
        <f>VLOOKUP(A2119,Sheet5!A:E,5,FALSE)*D2119</f>
        <v>7747</v>
      </c>
    </row>
    <row r="2120" spans="1:11" x14ac:dyDescent="0.25">
      <c r="A2120">
        <v>821</v>
      </c>
      <c r="B2120" t="s">
        <v>70</v>
      </c>
      <c r="C2120">
        <v>694</v>
      </c>
      <c r="D2120" s="2">
        <v>9022</v>
      </c>
      <c r="E2120" t="s">
        <v>210</v>
      </c>
      <c r="F2120">
        <f>VLOOKUP(A2120,Sheet5!A:E,3,FALSE)*C2120</f>
        <v>0</v>
      </c>
      <c r="G2120">
        <f>VLOOKUP(A2120,Sheet5!A:E,4,FALSE)*C2120</f>
        <v>0</v>
      </c>
      <c r="H2120">
        <f>VLOOKUP(A2120,Sheet5!A:E,5,FALSE)*C2120</f>
        <v>694</v>
      </c>
      <c r="I2120" s="11">
        <f>VLOOKUP(A2120,Sheet5!A:E,3,FALSE)*D2120</f>
        <v>0</v>
      </c>
      <c r="J2120" s="11">
        <f>VLOOKUP(A2120,Sheet5!A:E,4,FALSE)*D2120</f>
        <v>0</v>
      </c>
      <c r="K2120" s="11">
        <f>VLOOKUP(A2120,Sheet5!A:E,5,FALSE)*D2120</f>
        <v>9022</v>
      </c>
    </row>
    <row r="2121" spans="1:11" x14ac:dyDescent="0.25">
      <c r="A2121">
        <v>821</v>
      </c>
      <c r="B2121" t="s">
        <v>70</v>
      </c>
      <c r="C2121">
        <v>2</v>
      </c>
      <c r="D2121" s="2">
        <v>26</v>
      </c>
      <c r="E2121" t="s">
        <v>211</v>
      </c>
      <c r="F2121">
        <f>VLOOKUP(A2121,Sheet5!A:E,3,FALSE)*C2121</f>
        <v>0</v>
      </c>
      <c r="G2121">
        <f>VLOOKUP(A2121,Sheet5!A:E,4,FALSE)*C2121</f>
        <v>0</v>
      </c>
      <c r="H2121">
        <f>VLOOKUP(A2121,Sheet5!A:E,5,FALSE)*C2121</f>
        <v>2</v>
      </c>
      <c r="I2121" s="11">
        <f>VLOOKUP(A2121,Sheet5!A:E,3,FALSE)*D2121</f>
        <v>0</v>
      </c>
      <c r="J2121" s="11">
        <f>VLOOKUP(A2121,Sheet5!A:E,4,FALSE)*D2121</f>
        <v>0</v>
      </c>
      <c r="K2121" s="11">
        <f>VLOOKUP(A2121,Sheet5!A:E,5,FALSE)*D2121</f>
        <v>26</v>
      </c>
    </row>
    <row r="2122" spans="1:11" x14ac:dyDescent="0.25">
      <c r="A2122">
        <v>821</v>
      </c>
      <c r="B2122" t="s">
        <v>70</v>
      </c>
      <c r="C2122">
        <v>32</v>
      </c>
      <c r="D2122" s="2">
        <v>416</v>
      </c>
      <c r="E2122" t="s">
        <v>212</v>
      </c>
      <c r="F2122">
        <f>VLOOKUP(A2122,Sheet5!A:E,3,FALSE)*C2122</f>
        <v>0</v>
      </c>
      <c r="G2122">
        <f>VLOOKUP(A2122,Sheet5!A:E,4,FALSE)*C2122</f>
        <v>0</v>
      </c>
      <c r="H2122">
        <f>VLOOKUP(A2122,Sheet5!A:E,5,FALSE)*C2122</f>
        <v>32</v>
      </c>
      <c r="I2122" s="11">
        <f>VLOOKUP(A2122,Sheet5!A:E,3,FALSE)*D2122</f>
        <v>0</v>
      </c>
      <c r="J2122" s="11">
        <f>VLOOKUP(A2122,Sheet5!A:E,4,FALSE)*D2122</f>
        <v>0</v>
      </c>
      <c r="K2122" s="11">
        <f>VLOOKUP(A2122,Sheet5!A:E,5,FALSE)*D2122</f>
        <v>416</v>
      </c>
    </row>
    <row r="2123" spans="1:11" x14ac:dyDescent="0.25">
      <c r="A2123">
        <v>821</v>
      </c>
      <c r="B2123" t="s">
        <v>70</v>
      </c>
      <c r="C2123">
        <v>238</v>
      </c>
      <c r="D2123" s="2">
        <v>3094</v>
      </c>
      <c r="E2123" t="s">
        <v>213</v>
      </c>
      <c r="F2123">
        <f>VLOOKUP(A2123,Sheet5!A:E,3,FALSE)*C2123</f>
        <v>0</v>
      </c>
      <c r="G2123">
        <f>VLOOKUP(A2123,Sheet5!A:E,4,FALSE)*C2123</f>
        <v>0</v>
      </c>
      <c r="H2123">
        <f>VLOOKUP(A2123,Sheet5!A:E,5,FALSE)*C2123</f>
        <v>238</v>
      </c>
      <c r="I2123" s="11">
        <f>VLOOKUP(A2123,Sheet5!A:E,3,FALSE)*D2123</f>
        <v>0</v>
      </c>
      <c r="J2123" s="11">
        <f>VLOOKUP(A2123,Sheet5!A:E,4,FALSE)*D2123</f>
        <v>0</v>
      </c>
      <c r="K2123" s="11">
        <f>VLOOKUP(A2123,Sheet5!A:E,5,FALSE)*D2123</f>
        <v>3094</v>
      </c>
    </row>
    <row r="2124" spans="1:11" x14ac:dyDescent="0.25">
      <c r="A2124">
        <v>821</v>
      </c>
      <c r="B2124" t="s">
        <v>70</v>
      </c>
      <c r="C2124">
        <v>188</v>
      </c>
      <c r="D2124" s="2">
        <v>2444</v>
      </c>
      <c r="E2124" t="s">
        <v>214</v>
      </c>
      <c r="F2124">
        <f>VLOOKUP(A2124,Sheet5!A:E,3,FALSE)*C2124</f>
        <v>0</v>
      </c>
      <c r="G2124">
        <f>VLOOKUP(A2124,Sheet5!A:E,4,FALSE)*C2124</f>
        <v>0</v>
      </c>
      <c r="H2124">
        <f>VLOOKUP(A2124,Sheet5!A:E,5,FALSE)*C2124</f>
        <v>188</v>
      </c>
      <c r="I2124" s="11">
        <f>VLOOKUP(A2124,Sheet5!A:E,3,FALSE)*D2124</f>
        <v>0</v>
      </c>
      <c r="J2124" s="11">
        <f>VLOOKUP(A2124,Sheet5!A:E,4,FALSE)*D2124</f>
        <v>0</v>
      </c>
      <c r="K2124" s="11">
        <f>VLOOKUP(A2124,Sheet5!A:E,5,FALSE)*D2124</f>
        <v>2444</v>
      </c>
    </row>
    <row r="2125" spans="1:11" x14ac:dyDescent="0.25">
      <c r="A2125">
        <v>821</v>
      </c>
      <c r="B2125" t="s">
        <v>70</v>
      </c>
      <c r="C2125">
        <v>18</v>
      </c>
      <c r="D2125" s="2">
        <v>234</v>
      </c>
      <c r="E2125" t="s">
        <v>215</v>
      </c>
      <c r="F2125">
        <f>VLOOKUP(A2125,Sheet5!A:E,3,FALSE)*C2125</f>
        <v>0</v>
      </c>
      <c r="G2125">
        <f>VLOOKUP(A2125,Sheet5!A:E,4,FALSE)*C2125</f>
        <v>0</v>
      </c>
      <c r="H2125">
        <f>VLOOKUP(A2125,Sheet5!A:E,5,FALSE)*C2125</f>
        <v>18</v>
      </c>
      <c r="I2125" s="11">
        <f>VLOOKUP(A2125,Sheet5!A:E,3,FALSE)*D2125</f>
        <v>0</v>
      </c>
      <c r="J2125" s="11">
        <f>VLOOKUP(A2125,Sheet5!A:E,4,FALSE)*D2125</f>
        <v>0</v>
      </c>
      <c r="K2125" s="11">
        <f>VLOOKUP(A2125,Sheet5!A:E,5,FALSE)*D2125</f>
        <v>234</v>
      </c>
    </row>
    <row r="2126" spans="1:11" x14ac:dyDescent="0.25">
      <c r="A2126">
        <v>821</v>
      </c>
      <c r="B2126" t="s">
        <v>70</v>
      </c>
      <c r="C2126">
        <v>214</v>
      </c>
      <c r="D2126" s="2">
        <v>2782</v>
      </c>
      <c r="E2126" t="s">
        <v>216</v>
      </c>
      <c r="F2126">
        <f>VLOOKUP(A2126,Sheet5!A:E,3,FALSE)*C2126</f>
        <v>0</v>
      </c>
      <c r="G2126">
        <f>VLOOKUP(A2126,Sheet5!A:E,4,FALSE)*C2126</f>
        <v>0</v>
      </c>
      <c r="H2126">
        <f>VLOOKUP(A2126,Sheet5!A:E,5,FALSE)*C2126</f>
        <v>214</v>
      </c>
      <c r="I2126" s="11">
        <f>VLOOKUP(A2126,Sheet5!A:E,3,FALSE)*D2126</f>
        <v>0</v>
      </c>
      <c r="J2126" s="11">
        <f>VLOOKUP(A2126,Sheet5!A:E,4,FALSE)*D2126</f>
        <v>0</v>
      </c>
      <c r="K2126" s="11">
        <f>VLOOKUP(A2126,Sheet5!A:E,5,FALSE)*D2126</f>
        <v>2782</v>
      </c>
    </row>
    <row r="2127" spans="1:11" x14ac:dyDescent="0.25">
      <c r="A2127">
        <v>821</v>
      </c>
      <c r="B2127" t="s">
        <v>70</v>
      </c>
      <c r="C2127">
        <v>454</v>
      </c>
      <c r="D2127" s="2">
        <v>5902</v>
      </c>
      <c r="E2127" t="s">
        <v>217</v>
      </c>
      <c r="F2127">
        <f>VLOOKUP(A2127,Sheet5!A:E,3,FALSE)*C2127</f>
        <v>0</v>
      </c>
      <c r="G2127">
        <f>VLOOKUP(A2127,Sheet5!A:E,4,FALSE)*C2127</f>
        <v>0</v>
      </c>
      <c r="H2127">
        <f>VLOOKUP(A2127,Sheet5!A:E,5,FALSE)*C2127</f>
        <v>454</v>
      </c>
      <c r="I2127" s="11">
        <f>VLOOKUP(A2127,Sheet5!A:E,3,FALSE)*D2127</f>
        <v>0</v>
      </c>
      <c r="J2127" s="11">
        <f>VLOOKUP(A2127,Sheet5!A:E,4,FALSE)*D2127</f>
        <v>0</v>
      </c>
      <c r="K2127" s="11">
        <f>VLOOKUP(A2127,Sheet5!A:E,5,FALSE)*D2127</f>
        <v>5902</v>
      </c>
    </row>
    <row r="2128" spans="1:11" x14ac:dyDescent="0.25">
      <c r="A2128">
        <v>821</v>
      </c>
      <c r="B2128" t="s">
        <v>70</v>
      </c>
      <c r="C2128">
        <v>28</v>
      </c>
      <c r="D2128" s="2">
        <v>364</v>
      </c>
      <c r="E2128" t="s">
        <v>218</v>
      </c>
      <c r="F2128">
        <f>VLOOKUP(A2128,Sheet5!A:E,3,FALSE)*C2128</f>
        <v>0</v>
      </c>
      <c r="G2128">
        <f>VLOOKUP(A2128,Sheet5!A:E,4,FALSE)*C2128</f>
        <v>0</v>
      </c>
      <c r="H2128">
        <f>VLOOKUP(A2128,Sheet5!A:E,5,FALSE)*C2128</f>
        <v>28</v>
      </c>
      <c r="I2128" s="11">
        <f>VLOOKUP(A2128,Sheet5!A:E,3,FALSE)*D2128</f>
        <v>0</v>
      </c>
      <c r="J2128" s="11">
        <f>VLOOKUP(A2128,Sheet5!A:E,4,FALSE)*D2128</f>
        <v>0</v>
      </c>
      <c r="K2128" s="11">
        <f>VLOOKUP(A2128,Sheet5!A:E,5,FALSE)*D2128</f>
        <v>364</v>
      </c>
    </row>
    <row r="2129" spans="1:11" x14ac:dyDescent="0.25">
      <c r="A2129">
        <v>821</v>
      </c>
      <c r="B2129" t="s">
        <v>70</v>
      </c>
      <c r="C2129">
        <v>122</v>
      </c>
      <c r="D2129" s="2">
        <v>1586</v>
      </c>
      <c r="E2129" t="s">
        <v>219</v>
      </c>
      <c r="F2129">
        <f>VLOOKUP(A2129,Sheet5!A:E,3,FALSE)*C2129</f>
        <v>0</v>
      </c>
      <c r="G2129">
        <f>VLOOKUP(A2129,Sheet5!A:E,4,FALSE)*C2129</f>
        <v>0</v>
      </c>
      <c r="H2129">
        <f>VLOOKUP(A2129,Sheet5!A:E,5,FALSE)*C2129</f>
        <v>122</v>
      </c>
      <c r="I2129" s="11">
        <f>VLOOKUP(A2129,Sheet5!A:E,3,FALSE)*D2129</f>
        <v>0</v>
      </c>
      <c r="J2129" s="11">
        <f>VLOOKUP(A2129,Sheet5!A:E,4,FALSE)*D2129</f>
        <v>0</v>
      </c>
      <c r="K2129" s="11">
        <f>VLOOKUP(A2129,Sheet5!A:E,5,FALSE)*D2129</f>
        <v>1586</v>
      </c>
    </row>
    <row r="2130" spans="1:11" x14ac:dyDescent="0.25">
      <c r="A2130">
        <v>821</v>
      </c>
      <c r="B2130" t="s">
        <v>70</v>
      </c>
      <c r="C2130">
        <v>178</v>
      </c>
      <c r="D2130" s="2">
        <v>2314</v>
      </c>
      <c r="E2130" t="s">
        <v>220</v>
      </c>
      <c r="F2130">
        <f>VLOOKUP(A2130,Sheet5!A:E,3,FALSE)*C2130</f>
        <v>0</v>
      </c>
      <c r="G2130">
        <f>VLOOKUP(A2130,Sheet5!A:E,4,FALSE)*C2130</f>
        <v>0</v>
      </c>
      <c r="H2130">
        <f>VLOOKUP(A2130,Sheet5!A:E,5,FALSE)*C2130</f>
        <v>178</v>
      </c>
      <c r="I2130" s="11">
        <f>VLOOKUP(A2130,Sheet5!A:E,3,FALSE)*D2130</f>
        <v>0</v>
      </c>
      <c r="J2130" s="11">
        <f>VLOOKUP(A2130,Sheet5!A:E,4,FALSE)*D2130</f>
        <v>0</v>
      </c>
      <c r="K2130" s="11">
        <f>VLOOKUP(A2130,Sheet5!A:E,5,FALSE)*D2130</f>
        <v>2314</v>
      </c>
    </row>
    <row r="2131" spans="1:11" x14ac:dyDescent="0.25">
      <c r="A2131">
        <v>821</v>
      </c>
      <c r="B2131" t="s">
        <v>70</v>
      </c>
      <c r="C2131">
        <v>6</v>
      </c>
      <c r="D2131" s="2">
        <v>78</v>
      </c>
      <c r="E2131" t="s">
        <v>221</v>
      </c>
      <c r="F2131">
        <f>VLOOKUP(A2131,Sheet5!A:E,3,FALSE)*C2131</f>
        <v>0</v>
      </c>
      <c r="G2131">
        <f>VLOOKUP(A2131,Sheet5!A:E,4,FALSE)*C2131</f>
        <v>0</v>
      </c>
      <c r="H2131">
        <f>VLOOKUP(A2131,Sheet5!A:E,5,FALSE)*C2131</f>
        <v>6</v>
      </c>
      <c r="I2131" s="11">
        <f>VLOOKUP(A2131,Sheet5!A:E,3,FALSE)*D2131</f>
        <v>0</v>
      </c>
      <c r="J2131" s="11">
        <f>VLOOKUP(A2131,Sheet5!A:E,4,FALSE)*D2131</f>
        <v>0</v>
      </c>
      <c r="K2131" s="11">
        <f>VLOOKUP(A2131,Sheet5!A:E,5,FALSE)*D2131</f>
        <v>78</v>
      </c>
    </row>
    <row r="2132" spans="1:11" x14ac:dyDescent="0.25">
      <c r="A2132">
        <v>821</v>
      </c>
      <c r="B2132" t="s">
        <v>70</v>
      </c>
      <c r="C2132">
        <v>506</v>
      </c>
      <c r="D2132" s="2">
        <v>6578</v>
      </c>
      <c r="E2132" t="s">
        <v>222</v>
      </c>
      <c r="F2132">
        <f>VLOOKUP(A2132,Sheet5!A:E,3,FALSE)*C2132</f>
        <v>0</v>
      </c>
      <c r="G2132">
        <f>VLOOKUP(A2132,Sheet5!A:E,4,FALSE)*C2132</f>
        <v>0</v>
      </c>
      <c r="H2132">
        <f>VLOOKUP(A2132,Sheet5!A:E,5,FALSE)*C2132</f>
        <v>506</v>
      </c>
      <c r="I2132" s="11">
        <f>VLOOKUP(A2132,Sheet5!A:E,3,FALSE)*D2132</f>
        <v>0</v>
      </c>
      <c r="J2132" s="11">
        <f>VLOOKUP(A2132,Sheet5!A:E,4,FALSE)*D2132</f>
        <v>0</v>
      </c>
      <c r="K2132" s="11">
        <f>VLOOKUP(A2132,Sheet5!A:E,5,FALSE)*D2132</f>
        <v>6578</v>
      </c>
    </row>
    <row r="2133" spans="1:11" x14ac:dyDescent="0.25">
      <c r="A2133">
        <v>821</v>
      </c>
      <c r="B2133" t="s">
        <v>70</v>
      </c>
      <c r="C2133">
        <v>84</v>
      </c>
      <c r="D2133" s="2">
        <v>1092</v>
      </c>
      <c r="E2133" t="s">
        <v>223</v>
      </c>
      <c r="F2133">
        <f>VLOOKUP(A2133,Sheet5!A:E,3,FALSE)*C2133</f>
        <v>0</v>
      </c>
      <c r="G2133">
        <f>VLOOKUP(A2133,Sheet5!A:E,4,FALSE)*C2133</f>
        <v>0</v>
      </c>
      <c r="H2133">
        <f>VLOOKUP(A2133,Sheet5!A:E,5,FALSE)*C2133</f>
        <v>84</v>
      </c>
      <c r="I2133" s="11">
        <f>VLOOKUP(A2133,Sheet5!A:E,3,FALSE)*D2133</f>
        <v>0</v>
      </c>
      <c r="J2133" s="11">
        <f>VLOOKUP(A2133,Sheet5!A:E,4,FALSE)*D2133</f>
        <v>0</v>
      </c>
      <c r="K2133" s="11">
        <f>VLOOKUP(A2133,Sheet5!A:E,5,FALSE)*D2133</f>
        <v>1092</v>
      </c>
    </row>
    <row r="2134" spans="1:11" x14ac:dyDescent="0.25">
      <c r="A2134">
        <v>821</v>
      </c>
      <c r="B2134" t="s">
        <v>70</v>
      </c>
      <c r="C2134" s="1">
        <v>1288</v>
      </c>
      <c r="D2134" s="2">
        <v>16744</v>
      </c>
      <c r="E2134" t="s">
        <v>224</v>
      </c>
      <c r="F2134">
        <f>VLOOKUP(A2134,Sheet5!A:E,3,FALSE)*C2134</f>
        <v>0</v>
      </c>
      <c r="G2134">
        <f>VLOOKUP(A2134,Sheet5!A:E,4,FALSE)*C2134</f>
        <v>0</v>
      </c>
      <c r="H2134">
        <f>VLOOKUP(A2134,Sheet5!A:E,5,FALSE)*C2134</f>
        <v>1288</v>
      </c>
      <c r="I2134" s="11">
        <f>VLOOKUP(A2134,Sheet5!A:E,3,FALSE)*D2134</f>
        <v>0</v>
      </c>
      <c r="J2134" s="11">
        <f>VLOOKUP(A2134,Sheet5!A:E,4,FALSE)*D2134</f>
        <v>0</v>
      </c>
      <c r="K2134" s="11">
        <f>VLOOKUP(A2134,Sheet5!A:E,5,FALSE)*D2134</f>
        <v>16744</v>
      </c>
    </row>
    <row r="2135" spans="1:11" x14ac:dyDescent="0.25">
      <c r="A2135">
        <v>821</v>
      </c>
      <c r="B2135" t="s">
        <v>70</v>
      </c>
      <c r="C2135">
        <v>36</v>
      </c>
      <c r="D2135" s="2">
        <v>468</v>
      </c>
      <c r="E2135" t="s">
        <v>225</v>
      </c>
      <c r="F2135">
        <f>VLOOKUP(A2135,Sheet5!A:E,3,FALSE)*C2135</f>
        <v>0</v>
      </c>
      <c r="G2135">
        <f>VLOOKUP(A2135,Sheet5!A:E,4,FALSE)*C2135</f>
        <v>0</v>
      </c>
      <c r="H2135">
        <f>VLOOKUP(A2135,Sheet5!A:E,5,FALSE)*C2135</f>
        <v>36</v>
      </c>
      <c r="I2135" s="11">
        <f>VLOOKUP(A2135,Sheet5!A:E,3,FALSE)*D2135</f>
        <v>0</v>
      </c>
      <c r="J2135" s="11">
        <f>VLOOKUP(A2135,Sheet5!A:E,4,FALSE)*D2135</f>
        <v>0</v>
      </c>
      <c r="K2135" s="11">
        <f>VLOOKUP(A2135,Sheet5!A:E,5,FALSE)*D2135</f>
        <v>468</v>
      </c>
    </row>
    <row r="2136" spans="1:11" x14ac:dyDescent="0.25">
      <c r="A2136">
        <v>821</v>
      </c>
      <c r="B2136" t="s">
        <v>70</v>
      </c>
      <c r="C2136">
        <v>48</v>
      </c>
      <c r="D2136" s="2">
        <v>624</v>
      </c>
      <c r="E2136" t="s">
        <v>227</v>
      </c>
      <c r="F2136">
        <f>VLOOKUP(A2136,Sheet5!A:E,3,FALSE)*C2136</f>
        <v>0</v>
      </c>
      <c r="G2136">
        <f>VLOOKUP(A2136,Sheet5!A:E,4,FALSE)*C2136</f>
        <v>0</v>
      </c>
      <c r="H2136">
        <f>VLOOKUP(A2136,Sheet5!A:E,5,FALSE)*C2136</f>
        <v>48</v>
      </c>
      <c r="I2136" s="11">
        <f>VLOOKUP(A2136,Sheet5!A:E,3,FALSE)*D2136</f>
        <v>0</v>
      </c>
      <c r="J2136" s="11">
        <f>VLOOKUP(A2136,Sheet5!A:E,4,FALSE)*D2136</f>
        <v>0</v>
      </c>
      <c r="K2136" s="11">
        <f>VLOOKUP(A2136,Sheet5!A:E,5,FALSE)*D2136</f>
        <v>624</v>
      </c>
    </row>
    <row r="2137" spans="1:11" x14ac:dyDescent="0.25">
      <c r="A2137">
        <v>821</v>
      </c>
      <c r="B2137" t="s">
        <v>70</v>
      </c>
      <c r="C2137">
        <v>288</v>
      </c>
      <c r="D2137" s="2">
        <v>3744</v>
      </c>
      <c r="E2137" t="s">
        <v>228</v>
      </c>
      <c r="F2137">
        <f>VLOOKUP(A2137,Sheet5!A:E,3,FALSE)*C2137</f>
        <v>0</v>
      </c>
      <c r="G2137">
        <f>VLOOKUP(A2137,Sheet5!A:E,4,FALSE)*C2137</f>
        <v>0</v>
      </c>
      <c r="H2137">
        <f>VLOOKUP(A2137,Sheet5!A:E,5,FALSE)*C2137</f>
        <v>288</v>
      </c>
      <c r="I2137" s="11">
        <f>VLOOKUP(A2137,Sheet5!A:E,3,FALSE)*D2137</f>
        <v>0</v>
      </c>
      <c r="J2137" s="11">
        <f>VLOOKUP(A2137,Sheet5!A:E,4,FALSE)*D2137</f>
        <v>0</v>
      </c>
      <c r="K2137" s="11">
        <f>VLOOKUP(A2137,Sheet5!A:E,5,FALSE)*D2137</f>
        <v>3744</v>
      </c>
    </row>
    <row r="2138" spans="1:11" x14ac:dyDescent="0.25">
      <c r="A2138">
        <v>821</v>
      </c>
      <c r="B2138" t="s">
        <v>70</v>
      </c>
      <c r="C2138">
        <v>98</v>
      </c>
      <c r="D2138" s="2">
        <v>1274</v>
      </c>
      <c r="E2138" t="s">
        <v>230</v>
      </c>
      <c r="F2138">
        <f>VLOOKUP(A2138,Sheet5!A:E,3,FALSE)*C2138</f>
        <v>0</v>
      </c>
      <c r="G2138">
        <f>VLOOKUP(A2138,Sheet5!A:E,4,FALSE)*C2138</f>
        <v>0</v>
      </c>
      <c r="H2138">
        <f>VLOOKUP(A2138,Sheet5!A:E,5,FALSE)*C2138</f>
        <v>98</v>
      </c>
      <c r="I2138" s="11">
        <f>VLOOKUP(A2138,Sheet5!A:E,3,FALSE)*D2138</f>
        <v>0</v>
      </c>
      <c r="J2138" s="11">
        <f>VLOOKUP(A2138,Sheet5!A:E,4,FALSE)*D2138</f>
        <v>0</v>
      </c>
      <c r="K2138" s="11">
        <f>VLOOKUP(A2138,Sheet5!A:E,5,FALSE)*D2138</f>
        <v>1274</v>
      </c>
    </row>
    <row r="2139" spans="1:11" x14ac:dyDescent="0.25">
      <c r="A2139">
        <v>821</v>
      </c>
      <c r="B2139" t="s">
        <v>70</v>
      </c>
      <c r="C2139">
        <v>110</v>
      </c>
      <c r="D2139" s="2">
        <v>1430</v>
      </c>
      <c r="E2139" t="s">
        <v>231</v>
      </c>
      <c r="F2139">
        <f>VLOOKUP(A2139,Sheet5!A:E,3,FALSE)*C2139</f>
        <v>0</v>
      </c>
      <c r="G2139">
        <f>VLOOKUP(A2139,Sheet5!A:E,4,FALSE)*C2139</f>
        <v>0</v>
      </c>
      <c r="H2139">
        <f>VLOOKUP(A2139,Sheet5!A:E,5,FALSE)*C2139</f>
        <v>110</v>
      </c>
      <c r="I2139" s="11">
        <f>VLOOKUP(A2139,Sheet5!A:E,3,FALSE)*D2139</f>
        <v>0</v>
      </c>
      <c r="J2139" s="11">
        <f>VLOOKUP(A2139,Sheet5!A:E,4,FALSE)*D2139</f>
        <v>0</v>
      </c>
      <c r="K2139" s="11">
        <f>VLOOKUP(A2139,Sheet5!A:E,5,FALSE)*D2139</f>
        <v>1430</v>
      </c>
    </row>
    <row r="2140" spans="1:11" x14ac:dyDescent="0.25">
      <c r="A2140">
        <v>821</v>
      </c>
      <c r="B2140" t="s">
        <v>70</v>
      </c>
      <c r="C2140">
        <v>362</v>
      </c>
      <c r="D2140" s="2">
        <v>4706</v>
      </c>
      <c r="E2140" t="s">
        <v>232</v>
      </c>
      <c r="F2140">
        <f>VLOOKUP(A2140,Sheet5!A:E,3,FALSE)*C2140</f>
        <v>0</v>
      </c>
      <c r="G2140">
        <f>VLOOKUP(A2140,Sheet5!A:E,4,FALSE)*C2140</f>
        <v>0</v>
      </c>
      <c r="H2140">
        <f>VLOOKUP(A2140,Sheet5!A:E,5,FALSE)*C2140</f>
        <v>362</v>
      </c>
      <c r="I2140" s="11">
        <f>VLOOKUP(A2140,Sheet5!A:E,3,FALSE)*D2140</f>
        <v>0</v>
      </c>
      <c r="J2140" s="11">
        <f>VLOOKUP(A2140,Sheet5!A:E,4,FALSE)*D2140</f>
        <v>0</v>
      </c>
      <c r="K2140" s="11">
        <f>VLOOKUP(A2140,Sheet5!A:E,5,FALSE)*D2140</f>
        <v>4706</v>
      </c>
    </row>
    <row r="2141" spans="1:11" x14ac:dyDescent="0.25">
      <c r="A2141">
        <v>821</v>
      </c>
      <c r="B2141" t="s">
        <v>70</v>
      </c>
      <c r="C2141">
        <v>128</v>
      </c>
      <c r="D2141" s="2">
        <v>1664</v>
      </c>
      <c r="E2141" t="s">
        <v>233</v>
      </c>
      <c r="F2141">
        <f>VLOOKUP(A2141,Sheet5!A:E,3,FALSE)*C2141</f>
        <v>0</v>
      </c>
      <c r="G2141">
        <f>VLOOKUP(A2141,Sheet5!A:E,4,FALSE)*C2141</f>
        <v>0</v>
      </c>
      <c r="H2141">
        <f>VLOOKUP(A2141,Sheet5!A:E,5,FALSE)*C2141</f>
        <v>128</v>
      </c>
      <c r="I2141" s="11">
        <f>VLOOKUP(A2141,Sheet5!A:E,3,FALSE)*D2141</f>
        <v>0</v>
      </c>
      <c r="J2141" s="11">
        <f>VLOOKUP(A2141,Sheet5!A:E,4,FALSE)*D2141</f>
        <v>0</v>
      </c>
      <c r="K2141" s="11">
        <f>VLOOKUP(A2141,Sheet5!A:E,5,FALSE)*D2141</f>
        <v>1664</v>
      </c>
    </row>
    <row r="2142" spans="1:11" x14ac:dyDescent="0.25">
      <c r="A2142">
        <v>821</v>
      </c>
      <c r="B2142" t="s">
        <v>70</v>
      </c>
      <c r="C2142">
        <v>220</v>
      </c>
      <c r="D2142" s="2">
        <v>2858</v>
      </c>
      <c r="E2142" t="s">
        <v>234</v>
      </c>
      <c r="F2142">
        <f>VLOOKUP(A2142,Sheet5!A:E,3,FALSE)*C2142</f>
        <v>0</v>
      </c>
      <c r="G2142">
        <f>VLOOKUP(A2142,Sheet5!A:E,4,FALSE)*C2142</f>
        <v>0</v>
      </c>
      <c r="H2142">
        <f>VLOOKUP(A2142,Sheet5!A:E,5,FALSE)*C2142</f>
        <v>220</v>
      </c>
      <c r="I2142" s="11">
        <f>VLOOKUP(A2142,Sheet5!A:E,3,FALSE)*D2142</f>
        <v>0</v>
      </c>
      <c r="J2142" s="11">
        <f>VLOOKUP(A2142,Sheet5!A:E,4,FALSE)*D2142</f>
        <v>0</v>
      </c>
      <c r="K2142" s="11">
        <f>VLOOKUP(A2142,Sheet5!A:E,5,FALSE)*D2142</f>
        <v>2858</v>
      </c>
    </row>
    <row r="2143" spans="1:11" x14ac:dyDescent="0.25">
      <c r="A2143">
        <v>821</v>
      </c>
      <c r="B2143" t="s">
        <v>70</v>
      </c>
      <c r="C2143">
        <v>134</v>
      </c>
      <c r="D2143" s="2">
        <v>1742</v>
      </c>
      <c r="E2143" t="s">
        <v>235</v>
      </c>
      <c r="F2143">
        <f>VLOOKUP(A2143,Sheet5!A:E,3,FALSE)*C2143</f>
        <v>0</v>
      </c>
      <c r="G2143">
        <f>VLOOKUP(A2143,Sheet5!A:E,4,FALSE)*C2143</f>
        <v>0</v>
      </c>
      <c r="H2143">
        <f>VLOOKUP(A2143,Sheet5!A:E,5,FALSE)*C2143</f>
        <v>134</v>
      </c>
      <c r="I2143" s="11">
        <f>VLOOKUP(A2143,Sheet5!A:E,3,FALSE)*D2143</f>
        <v>0</v>
      </c>
      <c r="J2143" s="11">
        <f>VLOOKUP(A2143,Sheet5!A:E,4,FALSE)*D2143</f>
        <v>0</v>
      </c>
      <c r="K2143" s="11">
        <f>VLOOKUP(A2143,Sheet5!A:E,5,FALSE)*D2143</f>
        <v>1742</v>
      </c>
    </row>
    <row r="2144" spans="1:11" x14ac:dyDescent="0.25">
      <c r="A2144">
        <v>821</v>
      </c>
      <c r="B2144" t="s">
        <v>70</v>
      </c>
      <c r="C2144">
        <v>106</v>
      </c>
      <c r="D2144" s="2">
        <v>1378</v>
      </c>
      <c r="E2144" t="s">
        <v>236</v>
      </c>
      <c r="F2144">
        <f>VLOOKUP(A2144,Sheet5!A:E,3,FALSE)*C2144</f>
        <v>0</v>
      </c>
      <c r="G2144">
        <f>VLOOKUP(A2144,Sheet5!A:E,4,FALSE)*C2144</f>
        <v>0</v>
      </c>
      <c r="H2144">
        <f>VLOOKUP(A2144,Sheet5!A:E,5,FALSE)*C2144</f>
        <v>106</v>
      </c>
      <c r="I2144" s="11">
        <f>VLOOKUP(A2144,Sheet5!A:E,3,FALSE)*D2144</f>
        <v>0</v>
      </c>
      <c r="J2144" s="11">
        <f>VLOOKUP(A2144,Sheet5!A:E,4,FALSE)*D2144</f>
        <v>0</v>
      </c>
      <c r="K2144" s="11">
        <f>VLOOKUP(A2144,Sheet5!A:E,5,FALSE)*D2144</f>
        <v>1378</v>
      </c>
    </row>
    <row r="2145" spans="1:11" x14ac:dyDescent="0.25">
      <c r="A2145">
        <v>821</v>
      </c>
      <c r="B2145" t="s">
        <v>70</v>
      </c>
      <c r="C2145">
        <v>212</v>
      </c>
      <c r="D2145" s="2">
        <v>2756</v>
      </c>
      <c r="E2145" t="s">
        <v>237</v>
      </c>
      <c r="F2145">
        <f>VLOOKUP(A2145,Sheet5!A:E,3,FALSE)*C2145</f>
        <v>0</v>
      </c>
      <c r="G2145">
        <f>VLOOKUP(A2145,Sheet5!A:E,4,FALSE)*C2145</f>
        <v>0</v>
      </c>
      <c r="H2145">
        <f>VLOOKUP(A2145,Sheet5!A:E,5,FALSE)*C2145</f>
        <v>212</v>
      </c>
      <c r="I2145" s="11">
        <f>VLOOKUP(A2145,Sheet5!A:E,3,FALSE)*D2145</f>
        <v>0</v>
      </c>
      <c r="J2145" s="11">
        <f>VLOOKUP(A2145,Sheet5!A:E,4,FALSE)*D2145</f>
        <v>0</v>
      </c>
      <c r="K2145" s="11">
        <f>VLOOKUP(A2145,Sheet5!A:E,5,FALSE)*D2145</f>
        <v>2756</v>
      </c>
    </row>
    <row r="2146" spans="1:11" x14ac:dyDescent="0.25">
      <c r="A2146">
        <v>821</v>
      </c>
      <c r="B2146" t="s">
        <v>70</v>
      </c>
      <c r="C2146">
        <v>166</v>
      </c>
      <c r="D2146" s="2">
        <v>2158</v>
      </c>
      <c r="E2146" t="s">
        <v>238</v>
      </c>
      <c r="F2146">
        <f>VLOOKUP(A2146,Sheet5!A:E,3,FALSE)*C2146</f>
        <v>0</v>
      </c>
      <c r="G2146">
        <f>VLOOKUP(A2146,Sheet5!A:E,4,FALSE)*C2146</f>
        <v>0</v>
      </c>
      <c r="H2146">
        <f>VLOOKUP(A2146,Sheet5!A:E,5,FALSE)*C2146</f>
        <v>166</v>
      </c>
      <c r="I2146" s="11">
        <f>VLOOKUP(A2146,Sheet5!A:E,3,FALSE)*D2146</f>
        <v>0</v>
      </c>
      <c r="J2146" s="11">
        <f>VLOOKUP(A2146,Sheet5!A:E,4,FALSE)*D2146</f>
        <v>0</v>
      </c>
      <c r="K2146" s="11">
        <f>VLOOKUP(A2146,Sheet5!A:E,5,FALSE)*D2146</f>
        <v>2158</v>
      </c>
    </row>
    <row r="2147" spans="1:11" x14ac:dyDescent="0.25">
      <c r="A2147">
        <v>821</v>
      </c>
      <c r="B2147" t="s">
        <v>70</v>
      </c>
      <c r="C2147">
        <v>66</v>
      </c>
      <c r="D2147" s="2">
        <v>858</v>
      </c>
      <c r="E2147" t="s">
        <v>239</v>
      </c>
      <c r="F2147">
        <f>VLOOKUP(A2147,Sheet5!A:E,3,FALSE)*C2147</f>
        <v>0</v>
      </c>
      <c r="G2147">
        <f>VLOOKUP(A2147,Sheet5!A:E,4,FALSE)*C2147</f>
        <v>0</v>
      </c>
      <c r="H2147">
        <f>VLOOKUP(A2147,Sheet5!A:E,5,FALSE)*C2147</f>
        <v>66</v>
      </c>
      <c r="I2147" s="11">
        <f>VLOOKUP(A2147,Sheet5!A:E,3,FALSE)*D2147</f>
        <v>0</v>
      </c>
      <c r="J2147" s="11">
        <f>VLOOKUP(A2147,Sheet5!A:E,4,FALSE)*D2147</f>
        <v>0</v>
      </c>
      <c r="K2147" s="11">
        <f>VLOOKUP(A2147,Sheet5!A:E,5,FALSE)*D2147</f>
        <v>858</v>
      </c>
    </row>
    <row r="2148" spans="1:11" x14ac:dyDescent="0.25">
      <c r="A2148">
        <v>821</v>
      </c>
      <c r="B2148" t="s">
        <v>70</v>
      </c>
      <c r="C2148">
        <v>150</v>
      </c>
      <c r="D2148" s="2">
        <v>1950</v>
      </c>
      <c r="E2148" t="s">
        <v>240</v>
      </c>
      <c r="F2148">
        <f>VLOOKUP(A2148,Sheet5!A:E,3,FALSE)*C2148</f>
        <v>0</v>
      </c>
      <c r="G2148">
        <f>VLOOKUP(A2148,Sheet5!A:E,4,FALSE)*C2148</f>
        <v>0</v>
      </c>
      <c r="H2148">
        <f>VLOOKUP(A2148,Sheet5!A:E,5,FALSE)*C2148</f>
        <v>150</v>
      </c>
      <c r="I2148" s="11">
        <f>VLOOKUP(A2148,Sheet5!A:E,3,FALSE)*D2148</f>
        <v>0</v>
      </c>
      <c r="J2148" s="11">
        <f>VLOOKUP(A2148,Sheet5!A:E,4,FALSE)*D2148</f>
        <v>0</v>
      </c>
      <c r="K2148" s="11">
        <f>VLOOKUP(A2148,Sheet5!A:E,5,FALSE)*D2148</f>
        <v>1950</v>
      </c>
    </row>
    <row r="2149" spans="1:11" x14ac:dyDescent="0.25">
      <c r="A2149">
        <v>821</v>
      </c>
      <c r="B2149" t="s">
        <v>70</v>
      </c>
      <c r="C2149">
        <v>332</v>
      </c>
      <c r="D2149" s="2">
        <v>4316</v>
      </c>
      <c r="E2149" t="s">
        <v>241</v>
      </c>
      <c r="F2149">
        <f>VLOOKUP(A2149,Sheet5!A:E,3,FALSE)*C2149</f>
        <v>0</v>
      </c>
      <c r="G2149">
        <f>VLOOKUP(A2149,Sheet5!A:E,4,FALSE)*C2149</f>
        <v>0</v>
      </c>
      <c r="H2149">
        <f>VLOOKUP(A2149,Sheet5!A:E,5,FALSE)*C2149</f>
        <v>332</v>
      </c>
      <c r="I2149" s="11">
        <f>VLOOKUP(A2149,Sheet5!A:E,3,FALSE)*D2149</f>
        <v>0</v>
      </c>
      <c r="J2149" s="11">
        <f>VLOOKUP(A2149,Sheet5!A:E,4,FALSE)*D2149</f>
        <v>0</v>
      </c>
      <c r="K2149" s="11">
        <f>VLOOKUP(A2149,Sheet5!A:E,5,FALSE)*D2149</f>
        <v>4316</v>
      </c>
    </row>
    <row r="2150" spans="1:11" x14ac:dyDescent="0.25">
      <c r="A2150">
        <v>821</v>
      </c>
      <c r="B2150" t="s">
        <v>70</v>
      </c>
      <c r="C2150">
        <v>346</v>
      </c>
      <c r="D2150" s="2">
        <v>4498</v>
      </c>
      <c r="E2150" t="s">
        <v>242</v>
      </c>
      <c r="F2150">
        <f>VLOOKUP(A2150,Sheet5!A:E,3,FALSE)*C2150</f>
        <v>0</v>
      </c>
      <c r="G2150">
        <f>VLOOKUP(A2150,Sheet5!A:E,4,FALSE)*C2150</f>
        <v>0</v>
      </c>
      <c r="H2150">
        <f>VLOOKUP(A2150,Sheet5!A:E,5,FALSE)*C2150</f>
        <v>346</v>
      </c>
      <c r="I2150" s="11">
        <f>VLOOKUP(A2150,Sheet5!A:E,3,FALSE)*D2150</f>
        <v>0</v>
      </c>
      <c r="J2150" s="11">
        <f>VLOOKUP(A2150,Sheet5!A:E,4,FALSE)*D2150</f>
        <v>0</v>
      </c>
      <c r="K2150" s="11">
        <f>VLOOKUP(A2150,Sheet5!A:E,5,FALSE)*D2150</f>
        <v>4498</v>
      </c>
    </row>
    <row r="2151" spans="1:11" x14ac:dyDescent="0.25">
      <c r="A2151">
        <v>821</v>
      </c>
      <c r="B2151" t="s">
        <v>70</v>
      </c>
      <c r="C2151">
        <v>78</v>
      </c>
      <c r="D2151">
        <v>1014</v>
      </c>
      <c r="E2151" t="s">
        <v>243</v>
      </c>
      <c r="F2151">
        <f>VLOOKUP(A2151,Sheet5!A:E,3,FALSE)*C2151</f>
        <v>0</v>
      </c>
      <c r="G2151">
        <f>VLOOKUP(A2151,Sheet5!A:E,4,FALSE)*C2151</f>
        <v>0</v>
      </c>
      <c r="H2151">
        <f>VLOOKUP(A2151,Sheet5!A:E,5,FALSE)*C2151</f>
        <v>78</v>
      </c>
      <c r="I2151" s="11">
        <f>VLOOKUP(A2151,Sheet5!A:E,3,FALSE)*D2151</f>
        <v>0</v>
      </c>
      <c r="J2151" s="11">
        <f>VLOOKUP(A2151,Sheet5!A:E,4,FALSE)*D2151</f>
        <v>0</v>
      </c>
      <c r="K2151" s="11">
        <f>VLOOKUP(A2151,Sheet5!A:E,5,FALSE)*D2151</f>
        <v>1014</v>
      </c>
    </row>
    <row r="2152" spans="1:11" x14ac:dyDescent="0.25">
      <c r="A2152">
        <v>821</v>
      </c>
      <c r="B2152" t="s">
        <v>70</v>
      </c>
      <c r="C2152">
        <v>178</v>
      </c>
      <c r="D2152" s="2">
        <v>2314</v>
      </c>
      <c r="E2152" t="s">
        <v>244</v>
      </c>
      <c r="F2152">
        <f>VLOOKUP(A2152,Sheet5!A:E,3,FALSE)*C2152</f>
        <v>0</v>
      </c>
      <c r="G2152">
        <f>VLOOKUP(A2152,Sheet5!A:E,4,FALSE)*C2152</f>
        <v>0</v>
      </c>
      <c r="H2152">
        <f>VLOOKUP(A2152,Sheet5!A:E,5,FALSE)*C2152</f>
        <v>178</v>
      </c>
      <c r="I2152" s="11">
        <f>VLOOKUP(A2152,Sheet5!A:E,3,FALSE)*D2152</f>
        <v>0</v>
      </c>
      <c r="J2152" s="11">
        <f>VLOOKUP(A2152,Sheet5!A:E,4,FALSE)*D2152</f>
        <v>0</v>
      </c>
      <c r="K2152" s="11">
        <f>VLOOKUP(A2152,Sheet5!A:E,5,FALSE)*D2152</f>
        <v>2314</v>
      </c>
    </row>
    <row r="2153" spans="1:11" x14ac:dyDescent="0.25">
      <c r="A2153">
        <v>821</v>
      </c>
      <c r="B2153" t="s">
        <v>70</v>
      </c>
      <c r="C2153">
        <v>28</v>
      </c>
      <c r="D2153" s="2">
        <v>364</v>
      </c>
      <c r="E2153" t="s">
        <v>245</v>
      </c>
      <c r="F2153">
        <f>VLOOKUP(A2153,Sheet5!A:E,3,FALSE)*C2153</f>
        <v>0</v>
      </c>
      <c r="G2153">
        <f>VLOOKUP(A2153,Sheet5!A:E,4,FALSE)*C2153</f>
        <v>0</v>
      </c>
      <c r="H2153">
        <f>VLOOKUP(A2153,Sheet5!A:E,5,FALSE)*C2153</f>
        <v>28</v>
      </c>
      <c r="I2153" s="11">
        <f>VLOOKUP(A2153,Sheet5!A:E,3,FALSE)*D2153</f>
        <v>0</v>
      </c>
      <c r="J2153" s="11">
        <f>VLOOKUP(A2153,Sheet5!A:E,4,FALSE)*D2153</f>
        <v>0</v>
      </c>
      <c r="K2153" s="11">
        <f>VLOOKUP(A2153,Sheet5!A:E,5,FALSE)*D2153</f>
        <v>364</v>
      </c>
    </row>
    <row r="2154" spans="1:11" x14ac:dyDescent="0.25">
      <c r="A2154">
        <v>821</v>
      </c>
      <c r="B2154" t="s">
        <v>70</v>
      </c>
      <c r="C2154">
        <v>82</v>
      </c>
      <c r="D2154" s="2">
        <v>1066</v>
      </c>
      <c r="E2154" t="s">
        <v>246</v>
      </c>
      <c r="F2154">
        <f>VLOOKUP(A2154,Sheet5!A:E,3,FALSE)*C2154</f>
        <v>0</v>
      </c>
      <c r="G2154">
        <f>VLOOKUP(A2154,Sheet5!A:E,4,FALSE)*C2154</f>
        <v>0</v>
      </c>
      <c r="H2154">
        <f>VLOOKUP(A2154,Sheet5!A:E,5,FALSE)*C2154</f>
        <v>82</v>
      </c>
      <c r="I2154" s="11">
        <f>VLOOKUP(A2154,Sheet5!A:E,3,FALSE)*D2154</f>
        <v>0</v>
      </c>
      <c r="J2154" s="11">
        <f>VLOOKUP(A2154,Sheet5!A:E,4,FALSE)*D2154</f>
        <v>0</v>
      </c>
      <c r="K2154" s="11">
        <f>VLOOKUP(A2154,Sheet5!A:E,5,FALSE)*D2154</f>
        <v>1066</v>
      </c>
    </row>
    <row r="2155" spans="1:11" x14ac:dyDescent="0.25">
      <c r="A2155">
        <v>821</v>
      </c>
      <c r="B2155" t="s">
        <v>70</v>
      </c>
      <c r="C2155">
        <v>208</v>
      </c>
      <c r="D2155" s="2">
        <v>2704</v>
      </c>
      <c r="E2155" t="s">
        <v>247</v>
      </c>
      <c r="F2155">
        <f>VLOOKUP(A2155,Sheet5!A:E,3,FALSE)*C2155</f>
        <v>0</v>
      </c>
      <c r="G2155">
        <f>VLOOKUP(A2155,Sheet5!A:E,4,FALSE)*C2155</f>
        <v>0</v>
      </c>
      <c r="H2155">
        <f>VLOOKUP(A2155,Sheet5!A:E,5,FALSE)*C2155</f>
        <v>208</v>
      </c>
      <c r="I2155" s="11">
        <f>VLOOKUP(A2155,Sheet5!A:E,3,FALSE)*D2155</f>
        <v>0</v>
      </c>
      <c r="J2155" s="11">
        <f>VLOOKUP(A2155,Sheet5!A:E,4,FALSE)*D2155</f>
        <v>0</v>
      </c>
      <c r="K2155" s="11">
        <f>VLOOKUP(A2155,Sheet5!A:E,5,FALSE)*D2155</f>
        <v>2704</v>
      </c>
    </row>
    <row r="2156" spans="1:11" x14ac:dyDescent="0.25">
      <c r="A2156">
        <v>821</v>
      </c>
      <c r="B2156" t="s">
        <v>70</v>
      </c>
      <c r="C2156">
        <v>34</v>
      </c>
      <c r="D2156" s="2">
        <v>442</v>
      </c>
      <c r="E2156" t="s">
        <v>248</v>
      </c>
      <c r="F2156">
        <f>VLOOKUP(A2156,Sheet5!A:E,3,FALSE)*C2156</f>
        <v>0</v>
      </c>
      <c r="G2156">
        <f>VLOOKUP(A2156,Sheet5!A:E,4,FALSE)*C2156</f>
        <v>0</v>
      </c>
      <c r="H2156">
        <f>VLOOKUP(A2156,Sheet5!A:E,5,FALSE)*C2156</f>
        <v>34</v>
      </c>
      <c r="I2156" s="11">
        <f>VLOOKUP(A2156,Sheet5!A:E,3,FALSE)*D2156</f>
        <v>0</v>
      </c>
      <c r="J2156" s="11">
        <f>VLOOKUP(A2156,Sheet5!A:E,4,FALSE)*D2156</f>
        <v>0</v>
      </c>
      <c r="K2156" s="11">
        <f>VLOOKUP(A2156,Sheet5!A:E,5,FALSE)*D2156</f>
        <v>442</v>
      </c>
    </row>
    <row r="2157" spans="1:11" x14ac:dyDescent="0.25">
      <c r="A2157">
        <v>821</v>
      </c>
      <c r="B2157" t="s">
        <v>70</v>
      </c>
      <c r="C2157">
        <v>392</v>
      </c>
      <c r="D2157" s="2">
        <v>5096</v>
      </c>
      <c r="E2157" t="s">
        <v>249</v>
      </c>
      <c r="F2157">
        <f>VLOOKUP(A2157,Sheet5!A:E,3,FALSE)*C2157</f>
        <v>0</v>
      </c>
      <c r="G2157">
        <f>VLOOKUP(A2157,Sheet5!A:E,4,FALSE)*C2157</f>
        <v>0</v>
      </c>
      <c r="H2157">
        <f>VLOOKUP(A2157,Sheet5!A:E,5,FALSE)*C2157</f>
        <v>392</v>
      </c>
      <c r="I2157" s="11">
        <f>VLOOKUP(A2157,Sheet5!A:E,3,FALSE)*D2157</f>
        <v>0</v>
      </c>
      <c r="J2157" s="11">
        <f>VLOOKUP(A2157,Sheet5!A:E,4,FALSE)*D2157</f>
        <v>0</v>
      </c>
      <c r="K2157" s="11">
        <f>VLOOKUP(A2157,Sheet5!A:E,5,FALSE)*D2157</f>
        <v>5096</v>
      </c>
    </row>
    <row r="2158" spans="1:11" x14ac:dyDescent="0.25">
      <c r="A2158">
        <v>821</v>
      </c>
      <c r="B2158" t="s">
        <v>70</v>
      </c>
      <c r="C2158">
        <v>284</v>
      </c>
      <c r="D2158" s="2">
        <v>3692</v>
      </c>
      <c r="E2158" t="s">
        <v>250</v>
      </c>
      <c r="F2158">
        <f>VLOOKUP(A2158,Sheet5!A:E,3,FALSE)*C2158</f>
        <v>0</v>
      </c>
      <c r="G2158">
        <f>VLOOKUP(A2158,Sheet5!A:E,4,FALSE)*C2158</f>
        <v>0</v>
      </c>
      <c r="H2158">
        <f>VLOOKUP(A2158,Sheet5!A:E,5,FALSE)*C2158</f>
        <v>284</v>
      </c>
      <c r="I2158" s="11">
        <f>VLOOKUP(A2158,Sheet5!A:E,3,FALSE)*D2158</f>
        <v>0</v>
      </c>
      <c r="J2158" s="11">
        <f>VLOOKUP(A2158,Sheet5!A:E,4,FALSE)*D2158</f>
        <v>0</v>
      </c>
      <c r="K2158" s="11">
        <f>VLOOKUP(A2158,Sheet5!A:E,5,FALSE)*D2158</f>
        <v>3692</v>
      </c>
    </row>
    <row r="2159" spans="1:11" x14ac:dyDescent="0.25">
      <c r="A2159">
        <v>821</v>
      </c>
      <c r="B2159" t="s">
        <v>70</v>
      </c>
      <c r="C2159">
        <v>464</v>
      </c>
      <c r="D2159" s="2">
        <v>6032</v>
      </c>
      <c r="E2159" t="s">
        <v>251</v>
      </c>
      <c r="F2159">
        <f>VLOOKUP(A2159,Sheet5!A:E,3,FALSE)*C2159</f>
        <v>0</v>
      </c>
      <c r="G2159">
        <f>VLOOKUP(A2159,Sheet5!A:E,4,FALSE)*C2159</f>
        <v>0</v>
      </c>
      <c r="H2159">
        <f>VLOOKUP(A2159,Sheet5!A:E,5,FALSE)*C2159</f>
        <v>464</v>
      </c>
      <c r="I2159" s="11">
        <f>VLOOKUP(A2159,Sheet5!A:E,3,FALSE)*D2159</f>
        <v>0</v>
      </c>
      <c r="J2159" s="11">
        <f>VLOOKUP(A2159,Sheet5!A:E,4,FALSE)*D2159</f>
        <v>0</v>
      </c>
      <c r="K2159" s="11">
        <f>VLOOKUP(A2159,Sheet5!A:E,5,FALSE)*D2159</f>
        <v>6032</v>
      </c>
    </row>
    <row r="2160" spans="1:11" x14ac:dyDescent="0.25">
      <c r="A2160">
        <v>821</v>
      </c>
      <c r="B2160" t="s">
        <v>70</v>
      </c>
      <c r="C2160">
        <v>184</v>
      </c>
      <c r="D2160" s="2">
        <v>2392</v>
      </c>
      <c r="E2160" t="s">
        <v>252</v>
      </c>
      <c r="F2160">
        <f>VLOOKUP(A2160,Sheet5!A:E,3,FALSE)*C2160</f>
        <v>0</v>
      </c>
      <c r="G2160">
        <f>VLOOKUP(A2160,Sheet5!A:E,4,FALSE)*C2160</f>
        <v>0</v>
      </c>
      <c r="H2160">
        <f>VLOOKUP(A2160,Sheet5!A:E,5,FALSE)*C2160</f>
        <v>184</v>
      </c>
      <c r="I2160" s="11">
        <f>VLOOKUP(A2160,Sheet5!A:E,3,FALSE)*D2160</f>
        <v>0</v>
      </c>
      <c r="J2160" s="11">
        <f>VLOOKUP(A2160,Sheet5!A:E,4,FALSE)*D2160</f>
        <v>0</v>
      </c>
      <c r="K2160" s="11">
        <f>VLOOKUP(A2160,Sheet5!A:E,5,FALSE)*D2160</f>
        <v>2392</v>
      </c>
    </row>
    <row r="2161" spans="1:11" x14ac:dyDescent="0.25">
      <c r="A2161">
        <v>821</v>
      </c>
      <c r="B2161" t="s">
        <v>70</v>
      </c>
      <c r="C2161">
        <v>540</v>
      </c>
      <c r="D2161" s="2">
        <v>7020</v>
      </c>
      <c r="E2161" t="s">
        <v>253</v>
      </c>
      <c r="F2161">
        <f>VLOOKUP(A2161,Sheet5!A:E,3,FALSE)*C2161</f>
        <v>0</v>
      </c>
      <c r="G2161">
        <f>VLOOKUP(A2161,Sheet5!A:E,4,FALSE)*C2161</f>
        <v>0</v>
      </c>
      <c r="H2161">
        <f>VLOOKUP(A2161,Sheet5!A:E,5,FALSE)*C2161</f>
        <v>540</v>
      </c>
      <c r="I2161" s="11">
        <f>VLOOKUP(A2161,Sheet5!A:E,3,FALSE)*D2161</f>
        <v>0</v>
      </c>
      <c r="J2161" s="11">
        <f>VLOOKUP(A2161,Sheet5!A:E,4,FALSE)*D2161</f>
        <v>0</v>
      </c>
      <c r="K2161" s="11">
        <f>VLOOKUP(A2161,Sheet5!A:E,5,FALSE)*D2161</f>
        <v>7020</v>
      </c>
    </row>
    <row r="2162" spans="1:11" x14ac:dyDescent="0.25">
      <c r="A2162">
        <v>821</v>
      </c>
      <c r="B2162" t="s">
        <v>70</v>
      </c>
      <c r="C2162">
        <v>80</v>
      </c>
      <c r="D2162" s="2">
        <v>1040</v>
      </c>
      <c r="E2162" t="s">
        <v>254</v>
      </c>
      <c r="F2162">
        <f>VLOOKUP(A2162,Sheet5!A:E,3,FALSE)*C2162</f>
        <v>0</v>
      </c>
      <c r="G2162">
        <f>VLOOKUP(A2162,Sheet5!A:E,4,FALSE)*C2162</f>
        <v>0</v>
      </c>
      <c r="H2162">
        <f>VLOOKUP(A2162,Sheet5!A:E,5,FALSE)*C2162</f>
        <v>80</v>
      </c>
      <c r="I2162" s="11">
        <f>VLOOKUP(A2162,Sheet5!A:E,3,FALSE)*D2162</f>
        <v>0</v>
      </c>
      <c r="J2162" s="11">
        <f>VLOOKUP(A2162,Sheet5!A:E,4,FALSE)*D2162</f>
        <v>0</v>
      </c>
      <c r="K2162" s="11">
        <f>VLOOKUP(A2162,Sheet5!A:E,5,FALSE)*D2162</f>
        <v>1040</v>
      </c>
    </row>
    <row r="2163" spans="1:11" x14ac:dyDescent="0.25">
      <c r="A2163">
        <v>821</v>
      </c>
      <c r="B2163" t="s">
        <v>70</v>
      </c>
      <c r="C2163">
        <v>34</v>
      </c>
      <c r="D2163" s="2">
        <v>442</v>
      </c>
      <c r="E2163" t="s">
        <v>255</v>
      </c>
      <c r="F2163">
        <f>VLOOKUP(A2163,Sheet5!A:E,3,FALSE)*C2163</f>
        <v>0</v>
      </c>
      <c r="G2163">
        <f>VLOOKUP(A2163,Sheet5!A:E,4,FALSE)*C2163</f>
        <v>0</v>
      </c>
      <c r="H2163">
        <f>VLOOKUP(A2163,Sheet5!A:E,5,FALSE)*C2163</f>
        <v>34</v>
      </c>
      <c r="I2163" s="11">
        <f>VLOOKUP(A2163,Sheet5!A:E,3,FALSE)*D2163</f>
        <v>0</v>
      </c>
      <c r="J2163" s="11">
        <f>VLOOKUP(A2163,Sheet5!A:E,4,FALSE)*D2163</f>
        <v>0</v>
      </c>
      <c r="K2163" s="11">
        <f>VLOOKUP(A2163,Sheet5!A:E,5,FALSE)*D2163</f>
        <v>442</v>
      </c>
    </row>
    <row r="2164" spans="1:11" x14ac:dyDescent="0.25">
      <c r="A2164">
        <v>821</v>
      </c>
      <c r="B2164" t="s">
        <v>70</v>
      </c>
      <c r="C2164">
        <v>220</v>
      </c>
      <c r="D2164" s="2">
        <v>2860</v>
      </c>
      <c r="E2164" t="s">
        <v>256</v>
      </c>
      <c r="F2164">
        <f>VLOOKUP(A2164,Sheet5!A:E,3,FALSE)*C2164</f>
        <v>0</v>
      </c>
      <c r="G2164">
        <f>VLOOKUP(A2164,Sheet5!A:E,4,FALSE)*C2164</f>
        <v>0</v>
      </c>
      <c r="H2164">
        <f>VLOOKUP(A2164,Sheet5!A:E,5,FALSE)*C2164</f>
        <v>220</v>
      </c>
      <c r="I2164" s="11">
        <f>VLOOKUP(A2164,Sheet5!A:E,3,FALSE)*D2164</f>
        <v>0</v>
      </c>
      <c r="J2164" s="11">
        <f>VLOOKUP(A2164,Sheet5!A:E,4,FALSE)*D2164</f>
        <v>0</v>
      </c>
      <c r="K2164" s="11">
        <f>VLOOKUP(A2164,Sheet5!A:E,5,FALSE)*D2164</f>
        <v>2860</v>
      </c>
    </row>
    <row r="2165" spans="1:11" x14ac:dyDescent="0.25">
      <c r="A2165">
        <v>821</v>
      </c>
      <c r="B2165" t="s">
        <v>70</v>
      </c>
      <c r="C2165">
        <v>276</v>
      </c>
      <c r="D2165" s="2">
        <v>3588</v>
      </c>
      <c r="E2165" t="s">
        <v>257</v>
      </c>
      <c r="F2165">
        <f>VLOOKUP(A2165,Sheet5!A:E,3,FALSE)*C2165</f>
        <v>0</v>
      </c>
      <c r="G2165">
        <f>VLOOKUP(A2165,Sheet5!A:E,4,FALSE)*C2165</f>
        <v>0</v>
      </c>
      <c r="H2165">
        <f>VLOOKUP(A2165,Sheet5!A:E,5,FALSE)*C2165</f>
        <v>276</v>
      </c>
      <c r="I2165" s="11">
        <f>VLOOKUP(A2165,Sheet5!A:E,3,FALSE)*D2165</f>
        <v>0</v>
      </c>
      <c r="J2165" s="11">
        <f>VLOOKUP(A2165,Sheet5!A:E,4,FALSE)*D2165</f>
        <v>0</v>
      </c>
      <c r="K2165" s="11">
        <f>VLOOKUP(A2165,Sheet5!A:E,5,FALSE)*D2165</f>
        <v>3588</v>
      </c>
    </row>
    <row r="2166" spans="1:11" x14ac:dyDescent="0.25">
      <c r="A2166">
        <v>821</v>
      </c>
      <c r="B2166" t="s">
        <v>70</v>
      </c>
      <c r="C2166">
        <v>138</v>
      </c>
      <c r="D2166" s="2">
        <v>1794</v>
      </c>
      <c r="E2166" t="s">
        <v>260</v>
      </c>
      <c r="F2166">
        <f>VLOOKUP(A2166,Sheet5!A:E,3,FALSE)*C2166</f>
        <v>0</v>
      </c>
      <c r="G2166">
        <f>VLOOKUP(A2166,Sheet5!A:E,4,FALSE)*C2166</f>
        <v>0</v>
      </c>
      <c r="H2166">
        <f>VLOOKUP(A2166,Sheet5!A:E,5,FALSE)*C2166</f>
        <v>138</v>
      </c>
      <c r="I2166" s="11">
        <f>VLOOKUP(A2166,Sheet5!A:E,3,FALSE)*D2166</f>
        <v>0</v>
      </c>
      <c r="J2166" s="11">
        <f>VLOOKUP(A2166,Sheet5!A:E,4,FALSE)*D2166</f>
        <v>0</v>
      </c>
      <c r="K2166" s="11">
        <f>VLOOKUP(A2166,Sheet5!A:E,5,FALSE)*D2166</f>
        <v>1794</v>
      </c>
    </row>
    <row r="2167" spans="1:11" x14ac:dyDescent="0.25">
      <c r="A2167">
        <v>821</v>
      </c>
      <c r="B2167" t="s">
        <v>70</v>
      </c>
      <c r="C2167">
        <v>120</v>
      </c>
      <c r="D2167" s="2">
        <v>1560</v>
      </c>
      <c r="E2167" t="s">
        <v>261</v>
      </c>
      <c r="F2167">
        <f>VLOOKUP(A2167,Sheet5!A:E,3,FALSE)*C2167</f>
        <v>0</v>
      </c>
      <c r="G2167">
        <f>VLOOKUP(A2167,Sheet5!A:E,4,FALSE)*C2167</f>
        <v>0</v>
      </c>
      <c r="H2167">
        <f>VLOOKUP(A2167,Sheet5!A:E,5,FALSE)*C2167</f>
        <v>120</v>
      </c>
      <c r="I2167" s="11">
        <f>VLOOKUP(A2167,Sheet5!A:E,3,FALSE)*D2167</f>
        <v>0</v>
      </c>
      <c r="J2167" s="11">
        <f>VLOOKUP(A2167,Sheet5!A:E,4,FALSE)*D2167</f>
        <v>0</v>
      </c>
      <c r="K2167" s="11">
        <f>VLOOKUP(A2167,Sheet5!A:E,5,FALSE)*D2167</f>
        <v>1560</v>
      </c>
    </row>
    <row r="2168" spans="1:11" x14ac:dyDescent="0.25">
      <c r="A2168">
        <v>821</v>
      </c>
      <c r="B2168" t="s">
        <v>70</v>
      </c>
      <c r="C2168">
        <v>722</v>
      </c>
      <c r="D2168" s="2">
        <v>9386</v>
      </c>
      <c r="E2168" t="s">
        <v>262</v>
      </c>
      <c r="F2168">
        <f>VLOOKUP(A2168,Sheet5!A:E,3,FALSE)*C2168</f>
        <v>0</v>
      </c>
      <c r="G2168">
        <f>VLOOKUP(A2168,Sheet5!A:E,4,FALSE)*C2168</f>
        <v>0</v>
      </c>
      <c r="H2168">
        <f>VLOOKUP(A2168,Sheet5!A:E,5,FALSE)*C2168</f>
        <v>722</v>
      </c>
      <c r="I2168" s="11">
        <f>VLOOKUP(A2168,Sheet5!A:E,3,FALSE)*D2168</f>
        <v>0</v>
      </c>
      <c r="J2168" s="11">
        <f>VLOOKUP(A2168,Sheet5!A:E,4,FALSE)*D2168</f>
        <v>0</v>
      </c>
      <c r="K2168" s="11">
        <f>VLOOKUP(A2168,Sheet5!A:E,5,FALSE)*D2168</f>
        <v>9386</v>
      </c>
    </row>
    <row r="2169" spans="1:11" x14ac:dyDescent="0.25">
      <c r="A2169">
        <v>821</v>
      </c>
      <c r="B2169" t="s">
        <v>70</v>
      </c>
      <c r="C2169">
        <v>450</v>
      </c>
      <c r="D2169" s="2">
        <v>5850</v>
      </c>
      <c r="E2169" t="s">
        <v>263</v>
      </c>
      <c r="F2169">
        <f>VLOOKUP(A2169,Sheet5!A:E,3,FALSE)*C2169</f>
        <v>0</v>
      </c>
      <c r="G2169">
        <f>VLOOKUP(A2169,Sheet5!A:E,4,FALSE)*C2169</f>
        <v>0</v>
      </c>
      <c r="H2169">
        <f>VLOOKUP(A2169,Sheet5!A:E,5,FALSE)*C2169</f>
        <v>450</v>
      </c>
      <c r="I2169" s="11">
        <f>VLOOKUP(A2169,Sheet5!A:E,3,FALSE)*D2169</f>
        <v>0</v>
      </c>
      <c r="J2169" s="11">
        <f>VLOOKUP(A2169,Sheet5!A:E,4,FALSE)*D2169</f>
        <v>0</v>
      </c>
      <c r="K2169" s="11">
        <f>VLOOKUP(A2169,Sheet5!A:E,5,FALSE)*D2169</f>
        <v>5850</v>
      </c>
    </row>
    <row r="2170" spans="1:11" x14ac:dyDescent="0.25">
      <c r="A2170">
        <v>821</v>
      </c>
      <c r="B2170" t="s">
        <v>70</v>
      </c>
      <c r="C2170">
        <v>88</v>
      </c>
      <c r="D2170" s="2">
        <v>1144</v>
      </c>
      <c r="E2170" t="s">
        <v>264</v>
      </c>
      <c r="F2170">
        <f>VLOOKUP(A2170,Sheet5!A:E,3,FALSE)*C2170</f>
        <v>0</v>
      </c>
      <c r="G2170">
        <f>VLOOKUP(A2170,Sheet5!A:E,4,FALSE)*C2170</f>
        <v>0</v>
      </c>
      <c r="H2170">
        <f>VLOOKUP(A2170,Sheet5!A:E,5,FALSE)*C2170</f>
        <v>88</v>
      </c>
      <c r="I2170" s="11">
        <f>VLOOKUP(A2170,Sheet5!A:E,3,FALSE)*D2170</f>
        <v>0</v>
      </c>
      <c r="J2170" s="11">
        <f>VLOOKUP(A2170,Sheet5!A:E,4,FALSE)*D2170</f>
        <v>0</v>
      </c>
      <c r="K2170" s="11">
        <f>VLOOKUP(A2170,Sheet5!A:E,5,FALSE)*D2170</f>
        <v>1144</v>
      </c>
    </row>
    <row r="2171" spans="1:11" x14ac:dyDescent="0.25">
      <c r="A2171">
        <v>821</v>
      </c>
      <c r="B2171" t="s">
        <v>70</v>
      </c>
      <c r="C2171">
        <v>58</v>
      </c>
      <c r="D2171" s="2">
        <v>754</v>
      </c>
      <c r="E2171" t="s">
        <v>265</v>
      </c>
      <c r="F2171">
        <f>VLOOKUP(A2171,Sheet5!A:E,3,FALSE)*C2171</f>
        <v>0</v>
      </c>
      <c r="G2171">
        <f>VLOOKUP(A2171,Sheet5!A:E,4,FALSE)*C2171</f>
        <v>0</v>
      </c>
      <c r="H2171">
        <f>VLOOKUP(A2171,Sheet5!A:E,5,FALSE)*C2171</f>
        <v>58</v>
      </c>
      <c r="I2171" s="11">
        <f>VLOOKUP(A2171,Sheet5!A:E,3,FALSE)*D2171</f>
        <v>0</v>
      </c>
      <c r="J2171" s="11">
        <f>VLOOKUP(A2171,Sheet5!A:E,4,FALSE)*D2171</f>
        <v>0</v>
      </c>
      <c r="K2171" s="11">
        <f>VLOOKUP(A2171,Sheet5!A:E,5,FALSE)*D2171</f>
        <v>754</v>
      </c>
    </row>
    <row r="2172" spans="1:11" x14ac:dyDescent="0.25">
      <c r="A2172">
        <v>821</v>
      </c>
      <c r="B2172" t="s">
        <v>70</v>
      </c>
      <c r="C2172">
        <v>70</v>
      </c>
      <c r="D2172" s="2">
        <v>910</v>
      </c>
      <c r="E2172" t="s">
        <v>266</v>
      </c>
      <c r="F2172">
        <f>VLOOKUP(A2172,Sheet5!A:E,3,FALSE)*C2172</f>
        <v>0</v>
      </c>
      <c r="G2172">
        <f>VLOOKUP(A2172,Sheet5!A:E,4,FALSE)*C2172</f>
        <v>0</v>
      </c>
      <c r="H2172">
        <f>VLOOKUP(A2172,Sheet5!A:E,5,FALSE)*C2172</f>
        <v>70</v>
      </c>
      <c r="I2172" s="11">
        <f>VLOOKUP(A2172,Sheet5!A:E,3,FALSE)*D2172</f>
        <v>0</v>
      </c>
      <c r="J2172" s="11">
        <f>VLOOKUP(A2172,Sheet5!A:E,4,FALSE)*D2172</f>
        <v>0</v>
      </c>
      <c r="K2172" s="11">
        <f>VLOOKUP(A2172,Sheet5!A:E,5,FALSE)*D2172</f>
        <v>910</v>
      </c>
    </row>
    <row r="2173" spans="1:11" x14ac:dyDescent="0.25">
      <c r="A2173">
        <v>821</v>
      </c>
      <c r="B2173" t="s">
        <v>70</v>
      </c>
      <c r="C2173">
        <v>128</v>
      </c>
      <c r="D2173" s="2">
        <v>1664</v>
      </c>
      <c r="E2173" t="s">
        <v>267</v>
      </c>
      <c r="F2173">
        <f>VLOOKUP(A2173,Sheet5!A:E,3,FALSE)*C2173</f>
        <v>0</v>
      </c>
      <c r="G2173">
        <f>VLOOKUP(A2173,Sheet5!A:E,4,FALSE)*C2173</f>
        <v>0</v>
      </c>
      <c r="H2173">
        <f>VLOOKUP(A2173,Sheet5!A:E,5,FALSE)*C2173</f>
        <v>128</v>
      </c>
      <c r="I2173" s="11">
        <f>VLOOKUP(A2173,Sheet5!A:E,3,FALSE)*D2173</f>
        <v>0</v>
      </c>
      <c r="J2173" s="11">
        <f>VLOOKUP(A2173,Sheet5!A:E,4,FALSE)*D2173</f>
        <v>0</v>
      </c>
      <c r="K2173" s="11">
        <f>VLOOKUP(A2173,Sheet5!A:E,5,FALSE)*D2173</f>
        <v>1664</v>
      </c>
    </row>
    <row r="2174" spans="1:11" x14ac:dyDescent="0.25">
      <c r="A2174">
        <v>821</v>
      </c>
      <c r="B2174" t="s">
        <v>70</v>
      </c>
      <c r="C2174">
        <v>28</v>
      </c>
      <c r="D2174" s="2">
        <v>364</v>
      </c>
      <c r="E2174" t="s">
        <v>268</v>
      </c>
      <c r="F2174">
        <f>VLOOKUP(A2174,Sheet5!A:E,3,FALSE)*C2174</f>
        <v>0</v>
      </c>
      <c r="G2174">
        <f>VLOOKUP(A2174,Sheet5!A:E,4,FALSE)*C2174</f>
        <v>0</v>
      </c>
      <c r="H2174">
        <f>VLOOKUP(A2174,Sheet5!A:E,5,FALSE)*C2174</f>
        <v>28</v>
      </c>
      <c r="I2174" s="11">
        <f>VLOOKUP(A2174,Sheet5!A:E,3,FALSE)*D2174</f>
        <v>0</v>
      </c>
      <c r="J2174" s="11">
        <f>VLOOKUP(A2174,Sheet5!A:E,4,FALSE)*D2174</f>
        <v>0</v>
      </c>
      <c r="K2174" s="11">
        <f>VLOOKUP(A2174,Sheet5!A:E,5,FALSE)*D2174</f>
        <v>364</v>
      </c>
    </row>
    <row r="2175" spans="1:11" x14ac:dyDescent="0.25">
      <c r="A2175">
        <v>821</v>
      </c>
      <c r="B2175" t="s">
        <v>70</v>
      </c>
      <c r="C2175">
        <v>210</v>
      </c>
      <c r="D2175" s="2">
        <v>2730</v>
      </c>
      <c r="E2175" t="s">
        <v>269</v>
      </c>
      <c r="F2175">
        <f>VLOOKUP(A2175,Sheet5!A:E,3,FALSE)*C2175</f>
        <v>0</v>
      </c>
      <c r="G2175">
        <f>VLOOKUP(A2175,Sheet5!A:E,4,FALSE)*C2175</f>
        <v>0</v>
      </c>
      <c r="H2175">
        <f>VLOOKUP(A2175,Sheet5!A:E,5,FALSE)*C2175</f>
        <v>210</v>
      </c>
      <c r="I2175" s="11">
        <f>VLOOKUP(A2175,Sheet5!A:E,3,FALSE)*D2175</f>
        <v>0</v>
      </c>
      <c r="J2175" s="11">
        <f>VLOOKUP(A2175,Sheet5!A:E,4,FALSE)*D2175</f>
        <v>0</v>
      </c>
      <c r="K2175" s="11">
        <f>VLOOKUP(A2175,Sheet5!A:E,5,FALSE)*D2175</f>
        <v>2730</v>
      </c>
    </row>
    <row r="2176" spans="1:11" x14ac:dyDescent="0.25">
      <c r="A2176">
        <v>821</v>
      </c>
      <c r="B2176" t="s">
        <v>70</v>
      </c>
      <c r="C2176">
        <v>304</v>
      </c>
      <c r="D2176" s="2">
        <v>3952</v>
      </c>
      <c r="E2176" t="s">
        <v>270</v>
      </c>
      <c r="F2176">
        <f>VLOOKUP(A2176,Sheet5!A:E,3,FALSE)*C2176</f>
        <v>0</v>
      </c>
      <c r="G2176">
        <f>VLOOKUP(A2176,Sheet5!A:E,4,FALSE)*C2176</f>
        <v>0</v>
      </c>
      <c r="H2176">
        <f>VLOOKUP(A2176,Sheet5!A:E,5,FALSE)*C2176</f>
        <v>304</v>
      </c>
      <c r="I2176" s="11">
        <f>VLOOKUP(A2176,Sheet5!A:E,3,FALSE)*D2176</f>
        <v>0</v>
      </c>
      <c r="J2176" s="11">
        <f>VLOOKUP(A2176,Sheet5!A:E,4,FALSE)*D2176</f>
        <v>0</v>
      </c>
      <c r="K2176" s="11">
        <f>VLOOKUP(A2176,Sheet5!A:E,5,FALSE)*D2176</f>
        <v>3952</v>
      </c>
    </row>
    <row r="2177" spans="1:11" x14ac:dyDescent="0.25">
      <c r="A2177">
        <v>821</v>
      </c>
      <c r="B2177" t="s">
        <v>70</v>
      </c>
      <c r="C2177">
        <v>18</v>
      </c>
      <c r="D2177" s="2">
        <v>234</v>
      </c>
      <c r="E2177" t="s">
        <v>271</v>
      </c>
      <c r="F2177">
        <f>VLOOKUP(A2177,Sheet5!A:E,3,FALSE)*C2177</f>
        <v>0</v>
      </c>
      <c r="G2177">
        <f>VLOOKUP(A2177,Sheet5!A:E,4,FALSE)*C2177</f>
        <v>0</v>
      </c>
      <c r="H2177">
        <f>VLOOKUP(A2177,Sheet5!A:E,5,FALSE)*C2177</f>
        <v>18</v>
      </c>
      <c r="I2177" s="11">
        <f>VLOOKUP(A2177,Sheet5!A:E,3,FALSE)*D2177</f>
        <v>0</v>
      </c>
      <c r="J2177" s="11">
        <f>VLOOKUP(A2177,Sheet5!A:E,4,FALSE)*D2177</f>
        <v>0</v>
      </c>
      <c r="K2177" s="11">
        <f>VLOOKUP(A2177,Sheet5!A:E,5,FALSE)*D2177</f>
        <v>234</v>
      </c>
    </row>
    <row r="2178" spans="1:11" x14ac:dyDescent="0.25">
      <c r="A2178">
        <v>821</v>
      </c>
      <c r="B2178" t="s">
        <v>70</v>
      </c>
      <c r="C2178">
        <v>126</v>
      </c>
      <c r="D2178" s="2">
        <v>1638</v>
      </c>
      <c r="E2178" t="s">
        <v>272</v>
      </c>
      <c r="F2178">
        <f>VLOOKUP(A2178,Sheet5!A:E,3,FALSE)*C2178</f>
        <v>0</v>
      </c>
      <c r="G2178">
        <f>VLOOKUP(A2178,Sheet5!A:E,4,FALSE)*C2178</f>
        <v>0</v>
      </c>
      <c r="H2178">
        <f>VLOOKUP(A2178,Sheet5!A:E,5,FALSE)*C2178</f>
        <v>126</v>
      </c>
      <c r="I2178" s="11">
        <f>VLOOKUP(A2178,Sheet5!A:E,3,FALSE)*D2178</f>
        <v>0</v>
      </c>
      <c r="J2178" s="11">
        <f>VLOOKUP(A2178,Sheet5!A:E,4,FALSE)*D2178</f>
        <v>0</v>
      </c>
      <c r="K2178" s="11">
        <f>VLOOKUP(A2178,Sheet5!A:E,5,FALSE)*D2178</f>
        <v>1638</v>
      </c>
    </row>
    <row r="2179" spans="1:11" x14ac:dyDescent="0.25">
      <c r="A2179">
        <v>821</v>
      </c>
      <c r="B2179" t="s">
        <v>70</v>
      </c>
      <c r="C2179">
        <v>212</v>
      </c>
      <c r="D2179" s="2">
        <v>2756</v>
      </c>
      <c r="E2179" t="s">
        <v>273</v>
      </c>
      <c r="F2179">
        <f>VLOOKUP(A2179,Sheet5!A:E,3,FALSE)*C2179</f>
        <v>0</v>
      </c>
      <c r="G2179">
        <f>VLOOKUP(A2179,Sheet5!A:E,4,FALSE)*C2179</f>
        <v>0</v>
      </c>
      <c r="H2179">
        <f>VLOOKUP(A2179,Sheet5!A:E,5,FALSE)*C2179</f>
        <v>212</v>
      </c>
      <c r="I2179" s="11">
        <f>VLOOKUP(A2179,Sheet5!A:E,3,FALSE)*D2179</f>
        <v>0</v>
      </c>
      <c r="J2179" s="11">
        <f>VLOOKUP(A2179,Sheet5!A:E,4,FALSE)*D2179</f>
        <v>0</v>
      </c>
      <c r="K2179" s="11">
        <f>VLOOKUP(A2179,Sheet5!A:E,5,FALSE)*D2179</f>
        <v>2756</v>
      </c>
    </row>
    <row r="2180" spans="1:11" x14ac:dyDescent="0.25">
      <c r="A2180">
        <v>821</v>
      </c>
      <c r="B2180" t="s">
        <v>70</v>
      </c>
      <c r="C2180">
        <v>142</v>
      </c>
      <c r="D2180" s="2">
        <v>1846</v>
      </c>
      <c r="E2180" t="s">
        <v>274</v>
      </c>
      <c r="F2180">
        <f>VLOOKUP(A2180,Sheet5!A:E,3,FALSE)*C2180</f>
        <v>0</v>
      </c>
      <c r="G2180">
        <f>VLOOKUP(A2180,Sheet5!A:E,4,FALSE)*C2180</f>
        <v>0</v>
      </c>
      <c r="H2180">
        <f>VLOOKUP(A2180,Sheet5!A:E,5,FALSE)*C2180</f>
        <v>142</v>
      </c>
      <c r="I2180" s="11">
        <f>VLOOKUP(A2180,Sheet5!A:E,3,FALSE)*D2180</f>
        <v>0</v>
      </c>
      <c r="J2180" s="11">
        <f>VLOOKUP(A2180,Sheet5!A:E,4,FALSE)*D2180</f>
        <v>0</v>
      </c>
      <c r="K2180" s="11">
        <f>VLOOKUP(A2180,Sheet5!A:E,5,FALSE)*D2180</f>
        <v>1846</v>
      </c>
    </row>
    <row r="2181" spans="1:11" x14ac:dyDescent="0.25">
      <c r="A2181">
        <v>821</v>
      </c>
      <c r="B2181" t="s">
        <v>70</v>
      </c>
      <c r="C2181">
        <v>328</v>
      </c>
      <c r="D2181" s="2">
        <v>4264</v>
      </c>
      <c r="E2181" t="s">
        <v>275</v>
      </c>
      <c r="F2181">
        <f>VLOOKUP(A2181,Sheet5!A:E,3,FALSE)*C2181</f>
        <v>0</v>
      </c>
      <c r="G2181">
        <f>VLOOKUP(A2181,Sheet5!A:E,4,FALSE)*C2181</f>
        <v>0</v>
      </c>
      <c r="H2181">
        <f>VLOOKUP(A2181,Sheet5!A:E,5,FALSE)*C2181</f>
        <v>328</v>
      </c>
      <c r="I2181" s="11">
        <f>VLOOKUP(A2181,Sheet5!A:E,3,FALSE)*D2181</f>
        <v>0</v>
      </c>
      <c r="J2181" s="11">
        <f>VLOOKUP(A2181,Sheet5!A:E,4,FALSE)*D2181</f>
        <v>0</v>
      </c>
      <c r="K2181" s="11">
        <f>VLOOKUP(A2181,Sheet5!A:E,5,FALSE)*D2181</f>
        <v>4264</v>
      </c>
    </row>
    <row r="2182" spans="1:11" x14ac:dyDescent="0.25">
      <c r="A2182">
        <v>821</v>
      </c>
      <c r="B2182" t="s">
        <v>306</v>
      </c>
      <c r="C2182">
        <v>-5</v>
      </c>
      <c r="D2182">
        <v>-125</v>
      </c>
      <c r="E2182" t="s">
        <v>88</v>
      </c>
      <c r="F2182">
        <f>VLOOKUP(A2182,Sheet5!A:E,3,FALSE)*C2182</f>
        <v>0</v>
      </c>
      <c r="G2182">
        <f>VLOOKUP(A2182,Sheet5!A:E,4,FALSE)*C2182</f>
        <v>0</v>
      </c>
      <c r="H2182">
        <f>VLOOKUP(A2182,Sheet5!A:E,5,FALSE)*C2182</f>
        <v>-5</v>
      </c>
      <c r="I2182" s="11">
        <f>VLOOKUP(A2182,Sheet5!A:E,3,FALSE)*D2182</f>
        <v>0</v>
      </c>
      <c r="J2182" s="11">
        <f>VLOOKUP(A2182,Sheet5!A:E,4,FALSE)*D2182</f>
        <v>0</v>
      </c>
      <c r="K2182" s="11">
        <f>VLOOKUP(A2182,Sheet5!A:E,5,FALSE)*D2182</f>
        <v>-125</v>
      </c>
    </row>
    <row r="2183" spans="1:11" x14ac:dyDescent="0.25">
      <c r="A2183">
        <v>821</v>
      </c>
      <c r="B2183" t="s">
        <v>306</v>
      </c>
      <c r="C2183">
        <v>-2</v>
      </c>
      <c r="D2183">
        <v>-50</v>
      </c>
      <c r="E2183" t="s">
        <v>91</v>
      </c>
      <c r="F2183">
        <f>VLOOKUP(A2183,Sheet5!A:E,3,FALSE)*C2183</f>
        <v>0</v>
      </c>
      <c r="G2183">
        <f>VLOOKUP(A2183,Sheet5!A:E,4,FALSE)*C2183</f>
        <v>0</v>
      </c>
      <c r="H2183">
        <f>VLOOKUP(A2183,Sheet5!A:E,5,FALSE)*C2183</f>
        <v>-2</v>
      </c>
      <c r="I2183" s="11">
        <f>VLOOKUP(A2183,Sheet5!A:E,3,FALSE)*D2183</f>
        <v>0</v>
      </c>
      <c r="J2183" s="11">
        <f>VLOOKUP(A2183,Sheet5!A:E,4,FALSE)*D2183</f>
        <v>0</v>
      </c>
      <c r="K2183" s="11">
        <f>VLOOKUP(A2183,Sheet5!A:E,5,FALSE)*D2183</f>
        <v>-50</v>
      </c>
    </row>
    <row r="2184" spans="1:11" x14ac:dyDescent="0.25">
      <c r="A2184">
        <v>821</v>
      </c>
      <c r="B2184" t="s">
        <v>306</v>
      </c>
      <c r="C2184">
        <v>-3</v>
      </c>
      <c r="D2184">
        <v>-75</v>
      </c>
      <c r="E2184" t="s">
        <v>97</v>
      </c>
      <c r="F2184">
        <f>VLOOKUP(A2184,Sheet5!A:E,3,FALSE)*C2184</f>
        <v>0</v>
      </c>
      <c r="G2184">
        <f>VLOOKUP(A2184,Sheet5!A:E,4,FALSE)*C2184</f>
        <v>0</v>
      </c>
      <c r="H2184">
        <f>VLOOKUP(A2184,Sheet5!A:E,5,FALSE)*C2184</f>
        <v>-3</v>
      </c>
      <c r="I2184" s="11">
        <f>VLOOKUP(A2184,Sheet5!A:E,3,FALSE)*D2184</f>
        <v>0</v>
      </c>
      <c r="J2184" s="11">
        <f>VLOOKUP(A2184,Sheet5!A:E,4,FALSE)*D2184</f>
        <v>0</v>
      </c>
      <c r="K2184" s="11">
        <f>VLOOKUP(A2184,Sheet5!A:E,5,FALSE)*D2184</f>
        <v>-75</v>
      </c>
    </row>
    <row r="2185" spans="1:11" x14ac:dyDescent="0.25">
      <c r="A2185">
        <v>821</v>
      </c>
      <c r="B2185" t="s">
        <v>306</v>
      </c>
      <c r="C2185">
        <v>-5</v>
      </c>
      <c r="D2185">
        <v>-125</v>
      </c>
      <c r="E2185" t="s">
        <v>101</v>
      </c>
      <c r="F2185">
        <f>VLOOKUP(A2185,Sheet5!A:E,3,FALSE)*C2185</f>
        <v>0</v>
      </c>
      <c r="G2185">
        <f>VLOOKUP(A2185,Sheet5!A:E,4,FALSE)*C2185</f>
        <v>0</v>
      </c>
      <c r="H2185">
        <f>VLOOKUP(A2185,Sheet5!A:E,5,FALSE)*C2185</f>
        <v>-5</v>
      </c>
      <c r="I2185" s="11">
        <f>VLOOKUP(A2185,Sheet5!A:E,3,FALSE)*D2185</f>
        <v>0</v>
      </c>
      <c r="J2185" s="11">
        <f>VLOOKUP(A2185,Sheet5!A:E,4,FALSE)*D2185</f>
        <v>0</v>
      </c>
      <c r="K2185" s="11">
        <f>VLOOKUP(A2185,Sheet5!A:E,5,FALSE)*D2185</f>
        <v>-125</v>
      </c>
    </row>
    <row r="2186" spans="1:11" x14ac:dyDescent="0.25">
      <c r="A2186">
        <v>821</v>
      </c>
      <c r="B2186" t="s">
        <v>306</v>
      </c>
      <c r="C2186">
        <v>-3</v>
      </c>
      <c r="D2186">
        <v>-75</v>
      </c>
      <c r="E2186" t="s">
        <v>104</v>
      </c>
      <c r="F2186">
        <f>VLOOKUP(A2186,Sheet5!A:E,3,FALSE)*C2186</f>
        <v>0</v>
      </c>
      <c r="G2186">
        <f>VLOOKUP(A2186,Sheet5!A:E,4,FALSE)*C2186</f>
        <v>0</v>
      </c>
      <c r="H2186">
        <f>VLOOKUP(A2186,Sheet5!A:E,5,FALSE)*C2186</f>
        <v>-3</v>
      </c>
      <c r="I2186" s="11">
        <f>VLOOKUP(A2186,Sheet5!A:E,3,FALSE)*D2186</f>
        <v>0</v>
      </c>
      <c r="J2186" s="11">
        <f>VLOOKUP(A2186,Sheet5!A:E,4,FALSE)*D2186</f>
        <v>0</v>
      </c>
      <c r="K2186" s="11">
        <f>VLOOKUP(A2186,Sheet5!A:E,5,FALSE)*D2186</f>
        <v>-75</v>
      </c>
    </row>
    <row r="2187" spans="1:11" x14ac:dyDescent="0.25">
      <c r="A2187">
        <v>821</v>
      </c>
      <c r="B2187" t="s">
        <v>306</v>
      </c>
      <c r="C2187">
        <v>-3</v>
      </c>
      <c r="D2187">
        <v>-75</v>
      </c>
      <c r="E2187" t="s">
        <v>106</v>
      </c>
      <c r="F2187">
        <f>VLOOKUP(A2187,Sheet5!A:E,3,FALSE)*C2187</f>
        <v>0</v>
      </c>
      <c r="G2187">
        <f>VLOOKUP(A2187,Sheet5!A:E,4,FALSE)*C2187</f>
        <v>0</v>
      </c>
      <c r="H2187">
        <f>VLOOKUP(A2187,Sheet5!A:E,5,FALSE)*C2187</f>
        <v>-3</v>
      </c>
      <c r="I2187" s="11">
        <f>VLOOKUP(A2187,Sheet5!A:E,3,FALSE)*D2187</f>
        <v>0</v>
      </c>
      <c r="J2187" s="11">
        <f>VLOOKUP(A2187,Sheet5!A:E,4,FALSE)*D2187</f>
        <v>0</v>
      </c>
      <c r="K2187" s="11">
        <f>VLOOKUP(A2187,Sheet5!A:E,5,FALSE)*D2187</f>
        <v>-75</v>
      </c>
    </row>
    <row r="2188" spans="1:11" x14ac:dyDescent="0.25">
      <c r="A2188">
        <v>821</v>
      </c>
      <c r="B2188" t="s">
        <v>306</v>
      </c>
      <c r="C2188">
        <v>-1</v>
      </c>
      <c r="D2188">
        <v>-25</v>
      </c>
      <c r="E2188" t="s">
        <v>108</v>
      </c>
      <c r="F2188">
        <f>VLOOKUP(A2188,Sheet5!A:E,3,FALSE)*C2188</f>
        <v>0</v>
      </c>
      <c r="G2188">
        <f>VLOOKUP(A2188,Sheet5!A:E,4,FALSE)*C2188</f>
        <v>0</v>
      </c>
      <c r="H2188">
        <f>VLOOKUP(A2188,Sheet5!A:E,5,FALSE)*C2188</f>
        <v>-1</v>
      </c>
      <c r="I2188" s="11">
        <f>VLOOKUP(A2188,Sheet5!A:E,3,FALSE)*D2188</f>
        <v>0</v>
      </c>
      <c r="J2188" s="11">
        <f>VLOOKUP(A2188,Sheet5!A:E,4,FALSE)*D2188</f>
        <v>0</v>
      </c>
      <c r="K2188" s="11">
        <f>VLOOKUP(A2188,Sheet5!A:E,5,FALSE)*D2188</f>
        <v>-25</v>
      </c>
    </row>
    <row r="2189" spans="1:11" x14ac:dyDescent="0.25">
      <c r="A2189">
        <v>821</v>
      </c>
      <c r="B2189" t="s">
        <v>306</v>
      </c>
      <c r="C2189">
        <v>-1</v>
      </c>
      <c r="D2189">
        <v>-25</v>
      </c>
      <c r="E2189" t="s">
        <v>109</v>
      </c>
      <c r="F2189">
        <f>VLOOKUP(A2189,Sheet5!A:E,3,FALSE)*C2189</f>
        <v>0</v>
      </c>
      <c r="G2189">
        <f>VLOOKUP(A2189,Sheet5!A:E,4,FALSE)*C2189</f>
        <v>0</v>
      </c>
      <c r="H2189">
        <f>VLOOKUP(A2189,Sheet5!A:E,5,FALSE)*C2189</f>
        <v>-1</v>
      </c>
      <c r="I2189" s="11">
        <f>VLOOKUP(A2189,Sheet5!A:E,3,FALSE)*D2189</f>
        <v>0</v>
      </c>
      <c r="J2189" s="11">
        <f>VLOOKUP(A2189,Sheet5!A:E,4,FALSE)*D2189</f>
        <v>0</v>
      </c>
      <c r="K2189" s="11">
        <f>VLOOKUP(A2189,Sheet5!A:E,5,FALSE)*D2189</f>
        <v>-25</v>
      </c>
    </row>
    <row r="2190" spans="1:11" x14ac:dyDescent="0.25">
      <c r="A2190">
        <v>821</v>
      </c>
      <c r="B2190" t="s">
        <v>306</v>
      </c>
      <c r="C2190">
        <v>-2</v>
      </c>
      <c r="D2190">
        <v>-50</v>
      </c>
      <c r="E2190" t="s">
        <v>111</v>
      </c>
      <c r="F2190">
        <f>VLOOKUP(A2190,Sheet5!A:E,3,FALSE)*C2190</f>
        <v>0</v>
      </c>
      <c r="G2190">
        <f>VLOOKUP(A2190,Sheet5!A:E,4,FALSE)*C2190</f>
        <v>0</v>
      </c>
      <c r="H2190">
        <f>VLOOKUP(A2190,Sheet5!A:E,5,FALSE)*C2190</f>
        <v>-2</v>
      </c>
      <c r="I2190" s="11">
        <f>VLOOKUP(A2190,Sheet5!A:E,3,FALSE)*D2190</f>
        <v>0</v>
      </c>
      <c r="J2190" s="11">
        <f>VLOOKUP(A2190,Sheet5!A:E,4,FALSE)*D2190</f>
        <v>0</v>
      </c>
      <c r="K2190" s="11">
        <f>VLOOKUP(A2190,Sheet5!A:E,5,FALSE)*D2190</f>
        <v>-50</v>
      </c>
    </row>
    <row r="2191" spans="1:11" x14ac:dyDescent="0.25">
      <c r="A2191">
        <v>821</v>
      </c>
      <c r="B2191" t="s">
        <v>306</v>
      </c>
      <c r="C2191">
        <v>-3</v>
      </c>
      <c r="D2191">
        <v>-75</v>
      </c>
      <c r="E2191" t="s">
        <v>114</v>
      </c>
      <c r="F2191">
        <f>VLOOKUP(A2191,Sheet5!A:E,3,FALSE)*C2191</f>
        <v>0</v>
      </c>
      <c r="G2191">
        <f>VLOOKUP(A2191,Sheet5!A:E,4,FALSE)*C2191</f>
        <v>0</v>
      </c>
      <c r="H2191">
        <f>VLOOKUP(A2191,Sheet5!A:E,5,FALSE)*C2191</f>
        <v>-3</v>
      </c>
      <c r="I2191" s="11">
        <f>VLOOKUP(A2191,Sheet5!A:E,3,FALSE)*D2191</f>
        <v>0</v>
      </c>
      <c r="J2191" s="11">
        <f>VLOOKUP(A2191,Sheet5!A:E,4,FALSE)*D2191</f>
        <v>0</v>
      </c>
      <c r="K2191" s="11">
        <f>VLOOKUP(A2191,Sheet5!A:E,5,FALSE)*D2191</f>
        <v>-75</v>
      </c>
    </row>
    <row r="2192" spans="1:11" x14ac:dyDescent="0.25">
      <c r="A2192">
        <v>821</v>
      </c>
      <c r="B2192" t="s">
        <v>306</v>
      </c>
      <c r="C2192">
        <v>-1</v>
      </c>
      <c r="D2192">
        <v>-25</v>
      </c>
      <c r="E2192" t="s">
        <v>115</v>
      </c>
      <c r="F2192">
        <f>VLOOKUP(A2192,Sheet5!A:E,3,FALSE)*C2192</f>
        <v>0</v>
      </c>
      <c r="G2192">
        <f>VLOOKUP(A2192,Sheet5!A:E,4,FALSE)*C2192</f>
        <v>0</v>
      </c>
      <c r="H2192">
        <f>VLOOKUP(A2192,Sheet5!A:E,5,FALSE)*C2192</f>
        <v>-1</v>
      </c>
      <c r="I2192" s="11">
        <f>VLOOKUP(A2192,Sheet5!A:E,3,FALSE)*D2192</f>
        <v>0</v>
      </c>
      <c r="J2192" s="11">
        <f>VLOOKUP(A2192,Sheet5!A:E,4,FALSE)*D2192</f>
        <v>0</v>
      </c>
      <c r="K2192" s="11">
        <f>VLOOKUP(A2192,Sheet5!A:E,5,FALSE)*D2192</f>
        <v>-25</v>
      </c>
    </row>
    <row r="2193" spans="1:11" x14ac:dyDescent="0.25">
      <c r="A2193">
        <v>821</v>
      </c>
      <c r="B2193" t="s">
        <v>306</v>
      </c>
      <c r="C2193">
        <v>-6</v>
      </c>
      <c r="D2193">
        <v>-150</v>
      </c>
      <c r="E2193" t="s">
        <v>117</v>
      </c>
      <c r="F2193">
        <f>VLOOKUP(A2193,Sheet5!A:E,3,FALSE)*C2193</f>
        <v>0</v>
      </c>
      <c r="G2193">
        <f>VLOOKUP(A2193,Sheet5!A:E,4,FALSE)*C2193</f>
        <v>0</v>
      </c>
      <c r="H2193">
        <f>VLOOKUP(A2193,Sheet5!A:E,5,FALSE)*C2193</f>
        <v>-6</v>
      </c>
      <c r="I2193" s="11">
        <f>VLOOKUP(A2193,Sheet5!A:E,3,FALSE)*D2193</f>
        <v>0</v>
      </c>
      <c r="J2193" s="11">
        <f>VLOOKUP(A2193,Sheet5!A:E,4,FALSE)*D2193</f>
        <v>0</v>
      </c>
      <c r="K2193" s="11">
        <f>VLOOKUP(A2193,Sheet5!A:E,5,FALSE)*D2193</f>
        <v>-150</v>
      </c>
    </row>
    <row r="2194" spans="1:11" x14ac:dyDescent="0.25">
      <c r="A2194">
        <v>821</v>
      </c>
      <c r="B2194" t="s">
        <v>306</v>
      </c>
      <c r="C2194">
        <v>-53</v>
      </c>
      <c r="D2194">
        <v>-1322</v>
      </c>
      <c r="E2194" t="s">
        <v>151</v>
      </c>
      <c r="F2194">
        <f>VLOOKUP(A2194,Sheet5!A:E,3,FALSE)*C2194</f>
        <v>0</v>
      </c>
      <c r="G2194">
        <f>VLOOKUP(A2194,Sheet5!A:E,4,FALSE)*C2194</f>
        <v>0</v>
      </c>
      <c r="H2194">
        <f>VLOOKUP(A2194,Sheet5!A:E,5,FALSE)*C2194</f>
        <v>-53</v>
      </c>
      <c r="I2194" s="11">
        <f>VLOOKUP(A2194,Sheet5!A:E,3,FALSE)*D2194</f>
        <v>0</v>
      </c>
      <c r="J2194" s="11">
        <f>VLOOKUP(A2194,Sheet5!A:E,4,FALSE)*D2194</f>
        <v>0</v>
      </c>
      <c r="K2194" s="11">
        <f>VLOOKUP(A2194,Sheet5!A:E,5,FALSE)*D2194</f>
        <v>-1322</v>
      </c>
    </row>
    <row r="2195" spans="1:11" x14ac:dyDescent="0.25">
      <c r="A2195">
        <v>821</v>
      </c>
      <c r="B2195" t="s">
        <v>306</v>
      </c>
      <c r="C2195">
        <v>-1</v>
      </c>
      <c r="D2195">
        <v>-25</v>
      </c>
      <c r="E2195" t="s">
        <v>199</v>
      </c>
      <c r="F2195">
        <f>VLOOKUP(A2195,Sheet5!A:E,3,FALSE)*C2195</f>
        <v>0</v>
      </c>
      <c r="G2195">
        <f>VLOOKUP(A2195,Sheet5!A:E,4,FALSE)*C2195</f>
        <v>0</v>
      </c>
      <c r="H2195">
        <f>VLOOKUP(A2195,Sheet5!A:E,5,FALSE)*C2195</f>
        <v>-1</v>
      </c>
      <c r="I2195" s="11">
        <f>VLOOKUP(A2195,Sheet5!A:E,3,FALSE)*D2195</f>
        <v>0</v>
      </c>
      <c r="J2195" s="11">
        <f>VLOOKUP(A2195,Sheet5!A:E,4,FALSE)*D2195</f>
        <v>0</v>
      </c>
      <c r="K2195" s="11">
        <f>VLOOKUP(A2195,Sheet5!A:E,5,FALSE)*D2195</f>
        <v>-25</v>
      </c>
    </row>
    <row r="2196" spans="1:11" x14ac:dyDescent="0.25">
      <c r="A2196">
        <v>821</v>
      </c>
      <c r="B2196" t="s">
        <v>306</v>
      </c>
      <c r="C2196">
        <v>-2</v>
      </c>
      <c r="D2196">
        <v>-50</v>
      </c>
      <c r="E2196" t="s">
        <v>202</v>
      </c>
      <c r="F2196">
        <f>VLOOKUP(A2196,Sheet5!A:E,3,FALSE)*C2196</f>
        <v>0</v>
      </c>
      <c r="G2196">
        <f>VLOOKUP(A2196,Sheet5!A:E,4,FALSE)*C2196</f>
        <v>0</v>
      </c>
      <c r="H2196">
        <f>VLOOKUP(A2196,Sheet5!A:E,5,FALSE)*C2196</f>
        <v>-2</v>
      </c>
      <c r="I2196" s="11">
        <f>VLOOKUP(A2196,Sheet5!A:E,3,FALSE)*D2196</f>
        <v>0</v>
      </c>
      <c r="J2196" s="11">
        <f>VLOOKUP(A2196,Sheet5!A:E,4,FALSE)*D2196</f>
        <v>0</v>
      </c>
      <c r="K2196" s="11">
        <f>VLOOKUP(A2196,Sheet5!A:E,5,FALSE)*D2196</f>
        <v>-50</v>
      </c>
    </row>
    <row r="2197" spans="1:11" x14ac:dyDescent="0.25">
      <c r="A2197">
        <v>821</v>
      </c>
      <c r="B2197" t="s">
        <v>306</v>
      </c>
      <c r="C2197">
        <v>-1</v>
      </c>
      <c r="D2197">
        <v>-25</v>
      </c>
      <c r="E2197" t="s">
        <v>203</v>
      </c>
      <c r="F2197">
        <f>VLOOKUP(A2197,Sheet5!A:E,3,FALSE)*C2197</f>
        <v>0</v>
      </c>
      <c r="G2197">
        <f>VLOOKUP(A2197,Sheet5!A:E,4,FALSE)*C2197</f>
        <v>0</v>
      </c>
      <c r="H2197">
        <f>VLOOKUP(A2197,Sheet5!A:E,5,FALSE)*C2197</f>
        <v>-1</v>
      </c>
      <c r="I2197" s="11">
        <f>VLOOKUP(A2197,Sheet5!A:E,3,FALSE)*D2197</f>
        <v>0</v>
      </c>
      <c r="J2197" s="11">
        <f>VLOOKUP(A2197,Sheet5!A:E,4,FALSE)*D2197</f>
        <v>0</v>
      </c>
      <c r="K2197" s="11">
        <f>VLOOKUP(A2197,Sheet5!A:E,5,FALSE)*D2197</f>
        <v>-25</v>
      </c>
    </row>
    <row r="2198" spans="1:11" x14ac:dyDescent="0.25">
      <c r="A2198">
        <v>821</v>
      </c>
      <c r="B2198" t="s">
        <v>306</v>
      </c>
      <c r="C2198">
        <v>-2</v>
      </c>
      <c r="D2198">
        <v>-50</v>
      </c>
      <c r="E2198" t="s">
        <v>204</v>
      </c>
      <c r="F2198">
        <f>VLOOKUP(A2198,Sheet5!A:E,3,FALSE)*C2198</f>
        <v>0</v>
      </c>
      <c r="G2198">
        <f>VLOOKUP(A2198,Sheet5!A:E,4,FALSE)*C2198</f>
        <v>0</v>
      </c>
      <c r="H2198">
        <f>VLOOKUP(A2198,Sheet5!A:E,5,FALSE)*C2198</f>
        <v>-2</v>
      </c>
      <c r="I2198" s="11">
        <f>VLOOKUP(A2198,Sheet5!A:E,3,FALSE)*D2198</f>
        <v>0</v>
      </c>
      <c r="J2198" s="11">
        <f>VLOOKUP(A2198,Sheet5!A:E,4,FALSE)*D2198</f>
        <v>0</v>
      </c>
      <c r="K2198" s="11">
        <f>VLOOKUP(A2198,Sheet5!A:E,5,FALSE)*D2198</f>
        <v>-50</v>
      </c>
    </row>
    <row r="2199" spans="1:11" x14ac:dyDescent="0.25">
      <c r="A2199">
        <v>821</v>
      </c>
      <c r="B2199" t="s">
        <v>306</v>
      </c>
      <c r="C2199">
        <v>-2</v>
      </c>
      <c r="D2199">
        <v>-50</v>
      </c>
      <c r="E2199" t="s">
        <v>207</v>
      </c>
      <c r="F2199">
        <f>VLOOKUP(A2199,Sheet5!A:E,3,FALSE)*C2199</f>
        <v>0</v>
      </c>
      <c r="G2199">
        <f>VLOOKUP(A2199,Sheet5!A:E,4,FALSE)*C2199</f>
        <v>0</v>
      </c>
      <c r="H2199">
        <f>VLOOKUP(A2199,Sheet5!A:E,5,FALSE)*C2199</f>
        <v>-2</v>
      </c>
      <c r="I2199" s="11">
        <f>VLOOKUP(A2199,Sheet5!A:E,3,FALSE)*D2199</f>
        <v>0</v>
      </c>
      <c r="J2199" s="11">
        <f>VLOOKUP(A2199,Sheet5!A:E,4,FALSE)*D2199</f>
        <v>0</v>
      </c>
      <c r="K2199" s="11">
        <f>VLOOKUP(A2199,Sheet5!A:E,5,FALSE)*D2199</f>
        <v>-50</v>
      </c>
    </row>
    <row r="2200" spans="1:11" x14ac:dyDescent="0.25">
      <c r="A2200">
        <v>821</v>
      </c>
      <c r="B2200" t="s">
        <v>306</v>
      </c>
      <c r="C2200">
        <v>-1</v>
      </c>
      <c r="D2200">
        <v>-25</v>
      </c>
      <c r="E2200" t="s">
        <v>212</v>
      </c>
      <c r="F2200">
        <f>VLOOKUP(A2200,Sheet5!A:E,3,FALSE)*C2200</f>
        <v>0</v>
      </c>
      <c r="G2200">
        <f>VLOOKUP(A2200,Sheet5!A:E,4,FALSE)*C2200</f>
        <v>0</v>
      </c>
      <c r="H2200">
        <f>VLOOKUP(A2200,Sheet5!A:E,5,FALSE)*C2200</f>
        <v>-1</v>
      </c>
      <c r="I2200" s="11">
        <f>VLOOKUP(A2200,Sheet5!A:E,3,FALSE)*D2200</f>
        <v>0</v>
      </c>
      <c r="J2200" s="11">
        <f>VLOOKUP(A2200,Sheet5!A:E,4,FALSE)*D2200</f>
        <v>0</v>
      </c>
      <c r="K2200" s="11">
        <f>VLOOKUP(A2200,Sheet5!A:E,5,FALSE)*D2200</f>
        <v>-25</v>
      </c>
    </row>
    <row r="2201" spans="1:11" x14ac:dyDescent="0.25">
      <c r="A2201">
        <v>821</v>
      </c>
      <c r="B2201" t="s">
        <v>306</v>
      </c>
      <c r="C2201">
        <v>-1</v>
      </c>
      <c r="D2201">
        <v>-25</v>
      </c>
      <c r="E2201" t="s">
        <v>213</v>
      </c>
      <c r="F2201">
        <f>VLOOKUP(A2201,Sheet5!A:E,3,FALSE)*C2201</f>
        <v>0</v>
      </c>
      <c r="G2201">
        <f>VLOOKUP(A2201,Sheet5!A:E,4,FALSE)*C2201</f>
        <v>0</v>
      </c>
      <c r="H2201">
        <f>VLOOKUP(A2201,Sheet5!A:E,5,FALSE)*C2201</f>
        <v>-1</v>
      </c>
      <c r="I2201" s="11">
        <f>VLOOKUP(A2201,Sheet5!A:E,3,FALSE)*D2201</f>
        <v>0</v>
      </c>
      <c r="J2201" s="11">
        <f>VLOOKUP(A2201,Sheet5!A:E,4,FALSE)*D2201</f>
        <v>0</v>
      </c>
      <c r="K2201" s="11">
        <f>VLOOKUP(A2201,Sheet5!A:E,5,FALSE)*D2201</f>
        <v>-25</v>
      </c>
    </row>
    <row r="2202" spans="1:11" x14ac:dyDescent="0.25">
      <c r="A2202">
        <v>821</v>
      </c>
      <c r="B2202" t="s">
        <v>306</v>
      </c>
      <c r="C2202">
        <v>-1</v>
      </c>
      <c r="D2202">
        <v>-25</v>
      </c>
      <c r="E2202" t="s">
        <v>220</v>
      </c>
      <c r="F2202">
        <f>VLOOKUP(A2202,Sheet5!A:E,3,FALSE)*C2202</f>
        <v>0</v>
      </c>
      <c r="G2202">
        <f>VLOOKUP(A2202,Sheet5!A:E,4,FALSE)*C2202</f>
        <v>0</v>
      </c>
      <c r="H2202">
        <f>VLOOKUP(A2202,Sheet5!A:E,5,FALSE)*C2202</f>
        <v>-1</v>
      </c>
      <c r="I2202" s="11">
        <f>VLOOKUP(A2202,Sheet5!A:E,3,FALSE)*D2202</f>
        <v>0</v>
      </c>
      <c r="J2202" s="11">
        <f>VLOOKUP(A2202,Sheet5!A:E,4,FALSE)*D2202</f>
        <v>0</v>
      </c>
      <c r="K2202" s="11">
        <f>VLOOKUP(A2202,Sheet5!A:E,5,FALSE)*D2202</f>
        <v>-25</v>
      </c>
    </row>
    <row r="2203" spans="1:11" x14ac:dyDescent="0.25">
      <c r="A2203">
        <v>821</v>
      </c>
      <c r="B2203" t="s">
        <v>306</v>
      </c>
      <c r="C2203">
        <v>-5</v>
      </c>
      <c r="D2203">
        <v>-125</v>
      </c>
      <c r="E2203" t="s">
        <v>224</v>
      </c>
      <c r="F2203">
        <f>VLOOKUP(A2203,Sheet5!A:E,3,FALSE)*C2203</f>
        <v>0</v>
      </c>
      <c r="G2203">
        <f>VLOOKUP(A2203,Sheet5!A:E,4,FALSE)*C2203</f>
        <v>0</v>
      </c>
      <c r="H2203">
        <f>VLOOKUP(A2203,Sheet5!A:E,5,FALSE)*C2203</f>
        <v>-5</v>
      </c>
      <c r="I2203" s="11">
        <f>VLOOKUP(A2203,Sheet5!A:E,3,FALSE)*D2203</f>
        <v>0</v>
      </c>
      <c r="J2203" s="11">
        <f>VLOOKUP(A2203,Sheet5!A:E,4,FALSE)*D2203</f>
        <v>0</v>
      </c>
      <c r="K2203" s="11">
        <f>VLOOKUP(A2203,Sheet5!A:E,5,FALSE)*D2203</f>
        <v>-125</v>
      </c>
    </row>
    <row r="2204" spans="1:11" x14ac:dyDescent="0.25">
      <c r="A2204">
        <v>821</v>
      </c>
      <c r="B2204" t="s">
        <v>306</v>
      </c>
      <c r="C2204">
        <v>-1</v>
      </c>
      <c r="D2204">
        <v>-25</v>
      </c>
      <c r="E2204" t="s">
        <v>225</v>
      </c>
      <c r="F2204">
        <f>VLOOKUP(A2204,Sheet5!A:E,3,FALSE)*C2204</f>
        <v>0</v>
      </c>
      <c r="G2204">
        <f>VLOOKUP(A2204,Sheet5!A:E,4,FALSE)*C2204</f>
        <v>0</v>
      </c>
      <c r="H2204">
        <f>VLOOKUP(A2204,Sheet5!A:E,5,FALSE)*C2204</f>
        <v>-1</v>
      </c>
      <c r="I2204" s="11">
        <f>VLOOKUP(A2204,Sheet5!A:E,3,FALSE)*D2204</f>
        <v>0</v>
      </c>
      <c r="J2204" s="11">
        <f>VLOOKUP(A2204,Sheet5!A:E,4,FALSE)*D2204</f>
        <v>0</v>
      </c>
      <c r="K2204" s="11">
        <f>VLOOKUP(A2204,Sheet5!A:E,5,FALSE)*D2204</f>
        <v>-25</v>
      </c>
    </row>
    <row r="2205" spans="1:11" x14ac:dyDescent="0.25">
      <c r="A2205">
        <v>821</v>
      </c>
      <c r="B2205" t="s">
        <v>306</v>
      </c>
      <c r="C2205">
        <v>-2</v>
      </c>
      <c r="D2205">
        <v>-50</v>
      </c>
      <c r="E2205" t="s">
        <v>230</v>
      </c>
      <c r="F2205">
        <f>VLOOKUP(A2205,Sheet5!A:E,3,FALSE)*C2205</f>
        <v>0</v>
      </c>
      <c r="G2205">
        <f>VLOOKUP(A2205,Sheet5!A:E,4,FALSE)*C2205</f>
        <v>0</v>
      </c>
      <c r="H2205">
        <f>VLOOKUP(A2205,Sheet5!A:E,5,FALSE)*C2205</f>
        <v>-2</v>
      </c>
      <c r="I2205" s="11">
        <f>VLOOKUP(A2205,Sheet5!A:E,3,FALSE)*D2205</f>
        <v>0</v>
      </c>
      <c r="J2205" s="11">
        <f>VLOOKUP(A2205,Sheet5!A:E,4,FALSE)*D2205</f>
        <v>0</v>
      </c>
      <c r="K2205" s="11">
        <f>VLOOKUP(A2205,Sheet5!A:E,5,FALSE)*D2205</f>
        <v>-50</v>
      </c>
    </row>
    <row r="2206" spans="1:11" x14ac:dyDescent="0.25">
      <c r="A2206">
        <v>821</v>
      </c>
      <c r="B2206" t="s">
        <v>306</v>
      </c>
      <c r="C2206">
        <v>-2</v>
      </c>
      <c r="D2206">
        <v>-50</v>
      </c>
      <c r="E2206" t="s">
        <v>231</v>
      </c>
      <c r="F2206">
        <f>VLOOKUP(A2206,Sheet5!A:E,3,FALSE)*C2206</f>
        <v>0</v>
      </c>
      <c r="G2206">
        <f>VLOOKUP(A2206,Sheet5!A:E,4,FALSE)*C2206</f>
        <v>0</v>
      </c>
      <c r="H2206">
        <f>VLOOKUP(A2206,Sheet5!A:E,5,FALSE)*C2206</f>
        <v>-2</v>
      </c>
      <c r="I2206" s="11">
        <f>VLOOKUP(A2206,Sheet5!A:E,3,FALSE)*D2206</f>
        <v>0</v>
      </c>
      <c r="J2206" s="11">
        <f>VLOOKUP(A2206,Sheet5!A:E,4,FALSE)*D2206</f>
        <v>0</v>
      </c>
      <c r="K2206" s="11">
        <f>VLOOKUP(A2206,Sheet5!A:E,5,FALSE)*D2206</f>
        <v>-50</v>
      </c>
    </row>
    <row r="2207" spans="1:11" x14ac:dyDescent="0.25">
      <c r="A2207">
        <v>821</v>
      </c>
      <c r="B2207" t="s">
        <v>306</v>
      </c>
      <c r="C2207">
        <v>-1</v>
      </c>
      <c r="D2207">
        <v>-25</v>
      </c>
      <c r="E2207" t="s">
        <v>234</v>
      </c>
      <c r="F2207">
        <f>VLOOKUP(A2207,Sheet5!A:E,3,FALSE)*C2207</f>
        <v>0</v>
      </c>
      <c r="G2207">
        <f>VLOOKUP(A2207,Sheet5!A:E,4,FALSE)*C2207</f>
        <v>0</v>
      </c>
      <c r="H2207">
        <f>VLOOKUP(A2207,Sheet5!A:E,5,FALSE)*C2207</f>
        <v>-1</v>
      </c>
      <c r="I2207" s="11">
        <f>VLOOKUP(A2207,Sheet5!A:E,3,FALSE)*D2207</f>
        <v>0</v>
      </c>
      <c r="J2207" s="11">
        <f>VLOOKUP(A2207,Sheet5!A:E,4,FALSE)*D2207</f>
        <v>0</v>
      </c>
      <c r="K2207" s="11">
        <f>VLOOKUP(A2207,Sheet5!A:E,5,FALSE)*D2207</f>
        <v>-25</v>
      </c>
    </row>
    <row r="2208" spans="1:11" x14ac:dyDescent="0.25">
      <c r="A2208">
        <v>821</v>
      </c>
      <c r="B2208" t="s">
        <v>306</v>
      </c>
      <c r="C2208">
        <v>-1</v>
      </c>
      <c r="D2208">
        <v>-25</v>
      </c>
      <c r="E2208" t="s">
        <v>235</v>
      </c>
      <c r="F2208">
        <f>VLOOKUP(A2208,Sheet5!A:E,3,FALSE)*C2208</f>
        <v>0</v>
      </c>
      <c r="G2208">
        <f>VLOOKUP(A2208,Sheet5!A:E,4,FALSE)*C2208</f>
        <v>0</v>
      </c>
      <c r="H2208">
        <f>VLOOKUP(A2208,Sheet5!A:E,5,FALSE)*C2208</f>
        <v>-1</v>
      </c>
      <c r="I2208" s="11">
        <f>VLOOKUP(A2208,Sheet5!A:E,3,FALSE)*D2208</f>
        <v>0</v>
      </c>
      <c r="J2208" s="11">
        <f>VLOOKUP(A2208,Sheet5!A:E,4,FALSE)*D2208</f>
        <v>0</v>
      </c>
      <c r="K2208" s="11">
        <f>VLOOKUP(A2208,Sheet5!A:E,5,FALSE)*D2208</f>
        <v>-25</v>
      </c>
    </row>
    <row r="2209" spans="1:11" x14ac:dyDescent="0.25">
      <c r="A2209">
        <v>821</v>
      </c>
      <c r="B2209" t="s">
        <v>306</v>
      </c>
      <c r="C2209">
        <v>-1</v>
      </c>
      <c r="D2209">
        <v>-25</v>
      </c>
      <c r="E2209" t="s">
        <v>236</v>
      </c>
      <c r="F2209">
        <f>VLOOKUP(A2209,Sheet5!A:E,3,FALSE)*C2209</f>
        <v>0</v>
      </c>
      <c r="G2209">
        <f>VLOOKUP(A2209,Sheet5!A:E,4,FALSE)*C2209</f>
        <v>0</v>
      </c>
      <c r="H2209">
        <f>VLOOKUP(A2209,Sheet5!A:E,5,FALSE)*C2209</f>
        <v>-1</v>
      </c>
      <c r="I2209" s="11">
        <f>VLOOKUP(A2209,Sheet5!A:E,3,FALSE)*D2209</f>
        <v>0</v>
      </c>
      <c r="J2209" s="11">
        <f>VLOOKUP(A2209,Sheet5!A:E,4,FALSE)*D2209</f>
        <v>0</v>
      </c>
      <c r="K2209" s="11">
        <f>VLOOKUP(A2209,Sheet5!A:E,5,FALSE)*D2209</f>
        <v>-25</v>
      </c>
    </row>
    <row r="2210" spans="1:11" x14ac:dyDescent="0.25">
      <c r="A2210">
        <v>821</v>
      </c>
      <c r="B2210" t="s">
        <v>306</v>
      </c>
      <c r="C2210">
        <v>-2</v>
      </c>
      <c r="D2210">
        <v>-50</v>
      </c>
      <c r="E2210" t="s">
        <v>238</v>
      </c>
      <c r="F2210">
        <f>VLOOKUP(A2210,Sheet5!A:E,3,FALSE)*C2210</f>
        <v>0</v>
      </c>
      <c r="G2210">
        <f>VLOOKUP(A2210,Sheet5!A:E,4,FALSE)*C2210</f>
        <v>0</v>
      </c>
      <c r="H2210">
        <f>VLOOKUP(A2210,Sheet5!A:E,5,FALSE)*C2210</f>
        <v>-2</v>
      </c>
      <c r="I2210" s="11">
        <f>VLOOKUP(A2210,Sheet5!A:E,3,FALSE)*D2210</f>
        <v>0</v>
      </c>
      <c r="J2210" s="11">
        <f>VLOOKUP(A2210,Sheet5!A:E,4,FALSE)*D2210</f>
        <v>0</v>
      </c>
      <c r="K2210" s="11">
        <f>VLOOKUP(A2210,Sheet5!A:E,5,FALSE)*D2210</f>
        <v>-50</v>
      </c>
    </row>
    <row r="2211" spans="1:11" x14ac:dyDescent="0.25">
      <c r="A2211">
        <v>821</v>
      </c>
      <c r="B2211" t="s">
        <v>306</v>
      </c>
      <c r="C2211">
        <v>-2</v>
      </c>
      <c r="D2211">
        <v>-50</v>
      </c>
      <c r="E2211" t="s">
        <v>242</v>
      </c>
      <c r="F2211">
        <f>VLOOKUP(A2211,Sheet5!A:E,3,FALSE)*C2211</f>
        <v>0</v>
      </c>
      <c r="G2211">
        <f>VLOOKUP(A2211,Sheet5!A:E,4,FALSE)*C2211</f>
        <v>0</v>
      </c>
      <c r="H2211">
        <f>VLOOKUP(A2211,Sheet5!A:E,5,FALSE)*C2211</f>
        <v>-2</v>
      </c>
      <c r="I2211" s="11">
        <f>VLOOKUP(A2211,Sheet5!A:E,3,FALSE)*D2211</f>
        <v>0</v>
      </c>
      <c r="J2211" s="11">
        <f>VLOOKUP(A2211,Sheet5!A:E,4,FALSE)*D2211</f>
        <v>0</v>
      </c>
      <c r="K2211" s="11">
        <f>VLOOKUP(A2211,Sheet5!A:E,5,FALSE)*D2211</f>
        <v>-50</v>
      </c>
    </row>
    <row r="2212" spans="1:11" x14ac:dyDescent="0.25">
      <c r="A2212">
        <v>821</v>
      </c>
      <c r="B2212" t="s">
        <v>306</v>
      </c>
      <c r="C2212">
        <v>-1</v>
      </c>
      <c r="D2212">
        <v>-25</v>
      </c>
      <c r="E2212" t="s">
        <v>244</v>
      </c>
      <c r="F2212">
        <f>VLOOKUP(A2212,Sheet5!A:E,3,FALSE)*C2212</f>
        <v>0</v>
      </c>
      <c r="G2212">
        <f>VLOOKUP(A2212,Sheet5!A:E,4,FALSE)*C2212</f>
        <v>0</v>
      </c>
      <c r="H2212">
        <f>VLOOKUP(A2212,Sheet5!A:E,5,FALSE)*C2212</f>
        <v>-1</v>
      </c>
      <c r="I2212" s="11">
        <f>VLOOKUP(A2212,Sheet5!A:E,3,FALSE)*D2212</f>
        <v>0</v>
      </c>
      <c r="J2212" s="11">
        <f>VLOOKUP(A2212,Sheet5!A:E,4,FALSE)*D2212</f>
        <v>0</v>
      </c>
      <c r="K2212" s="11">
        <f>VLOOKUP(A2212,Sheet5!A:E,5,FALSE)*D2212</f>
        <v>-25</v>
      </c>
    </row>
    <row r="2213" spans="1:11" x14ac:dyDescent="0.25">
      <c r="A2213">
        <v>821</v>
      </c>
      <c r="B2213" t="s">
        <v>306</v>
      </c>
      <c r="C2213">
        <v>-1</v>
      </c>
      <c r="D2213">
        <v>-25</v>
      </c>
      <c r="E2213" t="s">
        <v>245</v>
      </c>
      <c r="F2213">
        <f>VLOOKUP(A2213,Sheet5!A:E,3,FALSE)*C2213</f>
        <v>0</v>
      </c>
      <c r="G2213">
        <f>VLOOKUP(A2213,Sheet5!A:E,4,FALSE)*C2213</f>
        <v>0</v>
      </c>
      <c r="H2213">
        <f>VLOOKUP(A2213,Sheet5!A:E,5,FALSE)*C2213</f>
        <v>-1</v>
      </c>
      <c r="I2213" s="11">
        <f>VLOOKUP(A2213,Sheet5!A:E,3,FALSE)*D2213</f>
        <v>0</v>
      </c>
      <c r="J2213" s="11">
        <f>VLOOKUP(A2213,Sheet5!A:E,4,FALSE)*D2213</f>
        <v>0</v>
      </c>
      <c r="K2213" s="11">
        <f>VLOOKUP(A2213,Sheet5!A:E,5,FALSE)*D2213</f>
        <v>-25</v>
      </c>
    </row>
    <row r="2214" spans="1:11" x14ac:dyDescent="0.25">
      <c r="A2214">
        <v>821</v>
      </c>
      <c r="B2214" t="s">
        <v>306</v>
      </c>
      <c r="C2214">
        <v>-4</v>
      </c>
      <c r="D2214">
        <v>-100</v>
      </c>
      <c r="E2214" t="s">
        <v>249</v>
      </c>
      <c r="F2214">
        <f>VLOOKUP(A2214,Sheet5!A:E,3,FALSE)*C2214</f>
        <v>0</v>
      </c>
      <c r="G2214">
        <f>VLOOKUP(A2214,Sheet5!A:E,4,FALSE)*C2214</f>
        <v>0</v>
      </c>
      <c r="H2214">
        <f>VLOOKUP(A2214,Sheet5!A:E,5,FALSE)*C2214</f>
        <v>-4</v>
      </c>
      <c r="I2214" s="11">
        <f>VLOOKUP(A2214,Sheet5!A:E,3,FALSE)*D2214</f>
        <v>0</v>
      </c>
      <c r="J2214" s="11">
        <f>VLOOKUP(A2214,Sheet5!A:E,4,FALSE)*D2214</f>
        <v>0</v>
      </c>
      <c r="K2214" s="11">
        <f>VLOOKUP(A2214,Sheet5!A:E,5,FALSE)*D2214</f>
        <v>-100</v>
      </c>
    </row>
    <row r="2215" spans="1:11" x14ac:dyDescent="0.25">
      <c r="A2215">
        <v>821</v>
      </c>
      <c r="B2215" t="s">
        <v>306</v>
      </c>
      <c r="C2215">
        <v>-2</v>
      </c>
      <c r="D2215">
        <v>-50</v>
      </c>
      <c r="E2215" t="s">
        <v>251</v>
      </c>
      <c r="F2215">
        <f>VLOOKUP(A2215,Sheet5!A:E,3,FALSE)*C2215</f>
        <v>0</v>
      </c>
      <c r="G2215">
        <f>VLOOKUP(A2215,Sheet5!A:E,4,FALSE)*C2215</f>
        <v>0</v>
      </c>
      <c r="H2215">
        <f>VLOOKUP(A2215,Sheet5!A:E,5,FALSE)*C2215</f>
        <v>-2</v>
      </c>
      <c r="I2215" s="11">
        <f>VLOOKUP(A2215,Sheet5!A:E,3,FALSE)*D2215</f>
        <v>0</v>
      </c>
      <c r="J2215" s="11">
        <f>VLOOKUP(A2215,Sheet5!A:E,4,FALSE)*D2215</f>
        <v>0</v>
      </c>
      <c r="K2215" s="11">
        <f>VLOOKUP(A2215,Sheet5!A:E,5,FALSE)*D2215</f>
        <v>-50</v>
      </c>
    </row>
    <row r="2216" spans="1:11" x14ac:dyDescent="0.25">
      <c r="A2216">
        <v>821</v>
      </c>
      <c r="B2216" t="s">
        <v>306</v>
      </c>
      <c r="C2216">
        <v>-1</v>
      </c>
      <c r="D2216">
        <v>-25</v>
      </c>
      <c r="E2216" t="s">
        <v>252</v>
      </c>
      <c r="F2216">
        <f>VLOOKUP(A2216,Sheet5!A:E,3,FALSE)*C2216</f>
        <v>0</v>
      </c>
      <c r="G2216">
        <f>VLOOKUP(A2216,Sheet5!A:E,4,FALSE)*C2216</f>
        <v>0</v>
      </c>
      <c r="H2216">
        <f>VLOOKUP(A2216,Sheet5!A:E,5,FALSE)*C2216</f>
        <v>-1</v>
      </c>
      <c r="I2216" s="11">
        <f>VLOOKUP(A2216,Sheet5!A:E,3,FALSE)*D2216</f>
        <v>0</v>
      </c>
      <c r="J2216" s="11">
        <f>VLOOKUP(A2216,Sheet5!A:E,4,FALSE)*D2216</f>
        <v>0</v>
      </c>
      <c r="K2216" s="11">
        <f>VLOOKUP(A2216,Sheet5!A:E,5,FALSE)*D2216</f>
        <v>-25</v>
      </c>
    </row>
    <row r="2217" spans="1:11" x14ac:dyDescent="0.25">
      <c r="A2217">
        <v>821</v>
      </c>
      <c r="B2217" t="s">
        <v>306</v>
      </c>
      <c r="C2217">
        <v>-5</v>
      </c>
      <c r="D2217">
        <v>-125</v>
      </c>
      <c r="E2217" t="s">
        <v>253</v>
      </c>
      <c r="F2217">
        <f>VLOOKUP(A2217,Sheet5!A:E,3,FALSE)*C2217</f>
        <v>0</v>
      </c>
      <c r="G2217">
        <f>VLOOKUP(A2217,Sheet5!A:E,4,FALSE)*C2217</f>
        <v>0</v>
      </c>
      <c r="H2217">
        <f>VLOOKUP(A2217,Sheet5!A:E,5,FALSE)*C2217</f>
        <v>-5</v>
      </c>
      <c r="I2217" s="11">
        <f>VLOOKUP(A2217,Sheet5!A:E,3,FALSE)*D2217</f>
        <v>0</v>
      </c>
      <c r="J2217" s="11">
        <f>VLOOKUP(A2217,Sheet5!A:E,4,FALSE)*D2217</f>
        <v>0</v>
      </c>
      <c r="K2217" s="11">
        <f>VLOOKUP(A2217,Sheet5!A:E,5,FALSE)*D2217</f>
        <v>-125</v>
      </c>
    </row>
    <row r="2218" spans="1:11" x14ac:dyDescent="0.25">
      <c r="A2218">
        <v>821</v>
      </c>
      <c r="B2218" t="s">
        <v>306</v>
      </c>
      <c r="C2218">
        <v>-4</v>
      </c>
      <c r="D2218">
        <v>-100</v>
      </c>
      <c r="E2218" t="s">
        <v>256</v>
      </c>
      <c r="F2218">
        <f>VLOOKUP(A2218,Sheet5!A:E,3,FALSE)*C2218</f>
        <v>0</v>
      </c>
      <c r="G2218">
        <f>VLOOKUP(A2218,Sheet5!A:E,4,FALSE)*C2218</f>
        <v>0</v>
      </c>
      <c r="H2218">
        <f>VLOOKUP(A2218,Sheet5!A:E,5,FALSE)*C2218</f>
        <v>-4</v>
      </c>
      <c r="I2218" s="11">
        <f>VLOOKUP(A2218,Sheet5!A:E,3,FALSE)*D2218</f>
        <v>0</v>
      </c>
      <c r="J2218" s="11">
        <f>VLOOKUP(A2218,Sheet5!A:E,4,FALSE)*D2218</f>
        <v>0</v>
      </c>
      <c r="K2218" s="11">
        <f>VLOOKUP(A2218,Sheet5!A:E,5,FALSE)*D2218</f>
        <v>-100</v>
      </c>
    </row>
    <row r="2219" spans="1:11" x14ac:dyDescent="0.25">
      <c r="A2219">
        <v>821</v>
      </c>
      <c r="B2219" t="s">
        <v>306</v>
      </c>
      <c r="C2219">
        <v>-2</v>
      </c>
      <c r="D2219">
        <v>-50</v>
      </c>
      <c r="E2219" t="s">
        <v>257</v>
      </c>
      <c r="F2219">
        <f>VLOOKUP(A2219,Sheet5!A:E,3,FALSE)*C2219</f>
        <v>0</v>
      </c>
      <c r="G2219">
        <f>VLOOKUP(A2219,Sheet5!A:E,4,FALSE)*C2219</f>
        <v>0</v>
      </c>
      <c r="H2219">
        <f>VLOOKUP(A2219,Sheet5!A:E,5,FALSE)*C2219</f>
        <v>-2</v>
      </c>
      <c r="I2219" s="11">
        <f>VLOOKUP(A2219,Sheet5!A:E,3,FALSE)*D2219</f>
        <v>0</v>
      </c>
      <c r="J2219" s="11">
        <f>VLOOKUP(A2219,Sheet5!A:E,4,FALSE)*D2219</f>
        <v>0</v>
      </c>
      <c r="K2219" s="11">
        <f>VLOOKUP(A2219,Sheet5!A:E,5,FALSE)*D2219</f>
        <v>-50</v>
      </c>
    </row>
    <row r="2220" spans="1:11" x14ac:dyDescent="0.25">
      <c r="A2220">
        <v>821</v>
      </c>
      <c r="B2220" t="s">
        <v>306</v>
      </c>
      <c r="C2220">
        <v>-2</v>
      </c>
      <c r="D2220">
        <v>-50</v>
      </c>
      <c r="E2220" t="s">
        <v>261</v>
      </c>
      <c r="F2220">
        <f>VLOOKUP(A2220,Sheet5!A:E,3,FALSE)*C2220</f>
        <v>0</v>
      </c>
      <c r="G2220">
        <f>VLOOKUP(A2220,Sheet5!A:E,4,FALSE)*C2220</f>
        <v>0</v>
      </c>
      <c r="H2220">
        <f>VLOOKUP(A2220,Sheet5!A:E,5,FALSE)*C2220</f>
        <v>-2</v>
      </c>
      <c r="I2220" s="11">
        <f>VLOOKUP(A2220,Sheet5!A:E,3,FALSE)*D2220</f>
        <v>0</v>
      </c>
      <c r="J2220" s="11">
        <f>VLOOKUP(A2220,Sheet5!A:E,4,FALSE)*D2220</f>
        <v>0</v>
      </c>
      <c r="K2220" s="11">
        <f>VLOOKUP(A2220,Sheet5!A:E,5,FALSE)*D2220</f>
        <v>-50</v>
      </c>
    </row>
    <row r="2221" spans="1:11" x14ac:dyDescent="0.25">
      <c r="A2221">
        <v>821</v>
      </c>
      <c r="B2221" t="s">
        <v>306</v>
      </c>
      <c r="C2221">
        <v>-3</v>
      </c>
      <c r="D2221">
        <v>-75</v>
      </c>
      <c r="E2221" t="s">
        <v>262</v>
      </c>
      <c r="F2221">
        <f>VLOOKUP(A2221,Sheet5!A:E,3,FALSE)*C2221</f>
        <v>0</v>
      </c>
      <c r="G2221">
        <f>VLOOKUP(A2221,Sheet5!A:E,4,FALSE)*C2221</f>
        <v>0</v>
      </c>
      <c r="H2221">
        <f>VLOOKUP(A2221,Sheet5!A:E,5,FALSE)*C2221</f>
        <v>-3</v>
      </c>
      <c r="I2221" s="11">
        <f>VLOOKUP(A2221,Sheet5!A:E,3,FALSE)*D2221</f>
        <v>0</v>
      </c>
      <c r="J2221" s="11">
        <f>VLOOKUP(A2221,Sheet5!A:E,4,FALSE)*D2221</f>
        <v>0</v>
      </c>
      <c r="K2221" s="11">
        <f>VLOOKUP(A2221,Sheet5!A:E,5,FALSE)*D2221</f>
        <v>-75</v>
      </c>
    </row>
    <row r="2222" spans="1:11" x14ac:dyDescent="0.25">
      <c r="A2222">
        <v>821</v>
      </c>
      <c r="B2222" t="s">
        <v>306</v>
      </c>
      <c r="C2222">
        <v>-2</v>
      </c>
      <c r="D2222">
        <v>-50</v>
      </c>
      <c r="E2222" t="s">
        <v>263</v>
      </c>
      <c r="F2222">
        <f>VLOOKUP(A2222,Sheet5!A:E,3,FALSE)*C2222</f>
        <v>0</v>
      </c>
      <c r="G2222">
        <f>VLOOKUP(A2222,Sheet5!A:E,4,FALSE)*C2222</f>
        <v>0</v>
      </c>
      <c r="H2222">
        <f>VLOOKUP(A2222,Sheet5!A:E,5,FALSE)*C2222</f>
        <v>-2</v>
      </c>
      <c r="I2222" s="11">
        <f>VLOOKUP(A2222,Sheet5!A:E,3,FALSE)*D2222</f>
        <v>0</v>
      </c>
      <c r="J2222" s="11">
        <f>VLOOKUP(A2222,Sheet5!A:E,4,FALSE)*D2222</f>
        <v>0</v>
      </c>
      <c r="K2222" s="11">
        <f>VLOOKUP(A2222,Sheet5!A:E,5,FALSE)*D2222</f>
        <v>-50</v>
      </c>
    </row>
    <row r="2223" spans="1:11" x14ac:dyDescent="0.25">
      <c r="A2223">
        <v>821</v>
      </c>
      <c r="B2223" t="s">
        <v>306</v>
      </c>
      <c r="C2223">
        <v>-1</v>
      </c>
      <c r="D2223">
        <v>-25</v>
      </c>
      <c r="E2223" t="s">
        <v>264</v>
      </c>
      <c r="F2223">
        <f>VLOOKUP(A2223,Sheet5!A:E,3,FALSE)*C2223</f>
        <v>0</v>
      </c>
      <c r="G2223">
        <f>VLOOKUP(A2223,Sheet5!A:E,4,FALSE)*C2223</f>
        <v>0</v>
      </c>
      <c r="H2223">
        <f>VLOOKUP(A2223,Sheet5!A:E,5,FALSE)*C2223</f>
        <v>-1</v>
      </c>
      <c r="I2223" s="11">
        <f>VLOOKUP(A2223,Sheet5!A:E,3,FALSE)*D2223</f>
        <v>0</v>
      </c>
      <c r="J2223" s="11">
        <f>VLOOKUP(A2223,Sheet5!A:E,4,FALSE)*D2223</f>
        <v>0</v>
      </c>
      <c r="K2223" s="11">
        <f>VLOOKUP(A2223,Sheet5!A:E,5,FALSE)*D2223</f>
        <v>-25</v>
      </c>
    </row>
    <row r="2224" spans="1:11" x14ac:dyDescent="0.25">
      <c r="A2224">
        <v>821</v>
      </c>
      <c r="B2224" t="s">
        <v>306</v>
      </c>
      <c r="C2224">
        <v>-1</v>
      </c>
      <c r="D2224">
        <v>-25</v>
      </c>
      <c r="E2224" t="s">
        <v>270</v>
      </c>
      <c r="F2224">
        <f>VLOOKUP(A2224,Sheet5!A:E,3,FALSE)*C2224</f>
        <v>0</v>
      </c>
      <c r="G2224">
        <f>VLOOKUP(A2224,Sheet5!A:E,4,FALSE)*C2224</f>
        <v>0</v>
      </c>
      <c r="H2224">
        <f>VLOOKUP(A2224,Sheet5!A:E,5,FALSE)*C2224</f>
        <v>-1</v>
      </c>
      <c r="I2224" s="11">
        <f>VLOOKUP(A2224,Sheet5!A:E,3,FALSE)*D2224</f>
        <v>0</v>
      </c>
      <c r="J2224" s="11">
        <f>VLOOKUP(A2224,Sheet5!A:E,4,FALSE)*D2224</f>
        <v>0</v>
      </c>
      <c r="K2224" s="11">
        <f>VLOOKUP(A2224,Sheet5!A:E,5,FALSE)*D2224</f>
        <v>-25</v>
      </c>
    </row>
    <row r="2225" spans="1:11" x14ac:dyDescent="0.25">
      <c r="A2225">
        <v>821</v>
      </c>
      <c r="B2225" t="s">
        <v>306</v>
      </c>
      <c r="C2225">
        <v>-1</v>
      </c>
      <c r="D2225">
        <v>-25</v>
      </c>
      <c r="E2225" t="s">
        <v>275</v>
      </c>
      <c r="F2225">
        <f>VLOOKUP(A2225,Sheet5!A:E,3,FALSE)*C2225</f>
        <v>0</v>
      </c>
      <c r="G2225">
        <f>VLOOKUP(A2225,Sheet5!A:E,4,FALSE)*C2225</f>
        <v>0</v>
      </c>
      <c r="H2225">
        <f>VLOOKUP(A2225,Sheet5!A:E,5,FALSE)*C2225</f>
        <v>-1</v>
      </c>
      <c r="I2225" s="11">
        <f>VLOOKUP(A2225,Sheet5!A:E,3,FALSE)*D2225</f>
        <v>0</v>
      </c>
      <c r="J2225" s="11">
        <f>VLOOKUP(A2225,Sheet5!A:E,4,FALSE)*D2225</f>
        <v>0</v>
      </c>
      <c r="K2225" s="11">
        <f>VLOOKUP(A2225,Sheet5!A:E,5,FALSE)*D2225</f>
        <v>-25</v>
      </c>
    </row>
    <row r="2226" spans="1:11" x14ac:dyDescent="0.25">
      <c r="A2226">
        <v>822</v>
      </c>
      <c r="B2226" t="s">
        <v>71</v>
      </c>
      <c r="C2226">
        <v>342</v>
      </c>
      <c r="D2226" s="2">
        <v>8379</v>
      </c>
      <c r="E2226" t="s">
        <v>88</v>
      </c>
      <c r="F2226">
        <f>VLOOKUP(A2226,Sheet5!A:E,3,FALSE)*C2226</f>
        <v>0</v>
      </c>
      <c r="G2226">
        <f>VLOOKUP(A2226,Sheet5!A:E,4,FALSE)*C2226</f>
        <v>0</v>
      </c>
      <c r="H2226">
        <f>VLOOKUP(A2226,Sheet5!A:E,5,FALSE)*C2226</f>
        <v>342</v>
      </c>
      <c r="I2226" s="11">
        <f>VLOOKUP(A2226,Sheet5!A:E,3,FALSE)*D2226</f>
        <v>0</v>
      </c>
      <c r="J2226" s="11">
        <f>VLOOKUP(A2226,Sheet5!A:E,4,FALSE)*D2226</f>
        <v>0</v>
      </c>
      <c r="K2226" s="11">
        <f>VLOOKUP(A2226,Sheet5!A:E,5,FALSE)*D2226</f>
        <v>8379</v>
      </c>
    </row>
    <row r="2227" spans="1:11" x14ac:dyDescent="0.25">
      <c r="A2227">
        <v>822</v>
      </c>
      <c r="B2227" t="s">
        <v>71</v>
      </c>
      <c r="C2227">
        <v>82</v>
      </c>
      <c r="D2227" s="2">
        <v>2009</v>
      </c>
      <c r="E2227" t="s">
        <v>91</v>
      </c>
      <c r="F2227">
        <f>VLOOKUP(A2227,Sheet5!A:E,3,FALSE)*C2227</f>
        <v>0</v>
      </c>
      <c r="G2227">
        <f>VLOOKUP(A2227,Sheet5!A:E,4,FALSE)*C2227</f>
        <v>0</v>
      </c>
      <c r="H2227">
        <f>VLOOKUP(A2227,Sheet5!A:E,5,FALSE)*C2227</f>
        <v>82</v>
      </c>
      <c r="I2227" s="11">
        <f>VLOOKUP(A2227,Sheet5!A:E,3,FALSE)*D2227</f>
        <v>0</v>
      </c>
      <c r="J2227" s="11">
        <f>VLOOKUP(A2227,Sheet5!A:E,4,FALSE)*D2227</f>
        <v>0</v>
      </c>
      <c r="K2227" s="11">
        <f>VLOOKUP(A2227,Sheet5!A:E,5,FALSE)*D2227</f>
        <v>2009</v>
      </c>
    </row>
    <row r="2228" spans="1:11" x14ac:dyDescent="0.25">
      <c r="A2228">
        <v>822</v>
      </c>
      <c r="B2228" t="s">
        <v>71</v>
      </c>
      <c r="C2228">
        <v>120</v>
      </c>
      <c r="D2228" s="2">
        <v>2940</v>
      </c>
      <c r="E2228" t="s">
        <v>97</v>
      </c>
      <c r="F2228">
        <f>VLOOKUP(A2228,Sheet5!A:E,3,FALSE)*C2228</f>
        <v>0</v>
      </c>
      <c r="G2228">
        <f>VLOOKUP(A2228,Sheet5!A:E,4,FALSE)*C2228</f>
        <v>0</v>
      </c>
      <c r="H2228">
        <f>VLOOKUP(A2228,Sheet5!A:E,5,FALSE)*C2228</f>
        <v>120</v>
      </c>
      <c r="I2228" s="11">
        <f>VLOOKUP(A2228,Sheet5!A:E,3,FALSE)*D2228</f>
        <v>0</v>
      </c>
      <c r="J2228" s="11">
        <f>VLOOKUP(A2228,Sheet5!A:E,4,FALSE)*D2228</f>
        <v>0</v>
      </c>
      <c r="K2228" s="11">
        <f>VLOOKUP(A2228,Sheet5!A:E,5,FALSE)*D2228</f>
        <v>2940</v>
      </c>
    </row>
    <row r="2229" spans="1:11" x14ac:dyDescent="0.25">
      <c r="A2229">
        <v>822</v>
      </c>
      <c r="B2229" t="s">
        <v>71</v>
      </c>
      <c r="C2229">
        <v>12</v>
      </c>
      <c r="D2229" s="2">
        <v>294</v>
      </c>
      <c r="E2229" t="s">
        <v>98</v>
      </c>
      <c r="F2229">
        <f>VLOOKUP(A2229,Sheet5!A:E,3,FALSE)*C2229</f>
        <v>0</v>
      </c>
      <c r="G2229">
        <f>VLOOKUP(A2229,Sheet5!A:E,4,FALSE)*C2229</f>
        <v>0</v>
      </c>
      <c r="H2229">
        <f>VLOOKUP(A2229,Sheet5!A:E,5,FALSE)*C2229</f>
        <v>12</v>
      </c>
      <c r="I2229" s="11">
        <f>VLOOKUP(A2229,Sheet5!A:E,3,FALSE)*D2229</f>
        <v>0</v>
      </c>
      <c r="J2229" s="11">
        <f>VLOOKUP(A2229,Sheet5!A:E,4,FALSE)*D2229</f>
        <v>0</v>
      </c>
      <c r="K2229" s="11">
        <f>VLOOKUP(A2229,Sheet5!A:E,5,FALSE)*D2229</f>
        <v>294</v>
      </c>
    </row>
    <row r="2230" spans="1:11" x14ac:dyDescent="0.25">
      <c r="A2230">
        <v>822</v>
      </c>
      <c r="B2230" t="s">
        <v>71</v>
      </c>
      <c r="C2230">
        <v>178</v>
      </c>
      <c r="D2230" s="2">
        <v>4361</v>
      </c>
      <c r="E2230" t="s">
        <v>101</v>
      </c>
      <c r="F2230">
        <f>VLOOKUP(A2230,Sheet5!A:E,3,FALSE)*C2230</f>
        <v>0</v>
      </c>
      <c r="G2230">
        <f>VLOOKUP(A2230,Sheet5!A:E,4,FALSE)*C2230</f>
        <v>0</v>
      </c>
      <c r="H2230">
        <f>VLOOKUP(A2230,Sheet5!A:E,5,FALSE)*C2230</f>
        <v>178</v>
      </c>
      <c r="I2230" s="11">
        <f>VLOOKUP(A2230,Sheet5!A:E,3,FALSE)*D2230</f>
        <v>0</v>
      </c>
      <c r="J2230" s="11">
        <f>VLOOKUP(A2230,Sheet5!A:E,4,FALSE)*D2230</f>
        <v>0</v>
      </c>
      <c r="K2230" s="11">
        <f>VLOOKUP(A2230,Sheet5!A:E,5,FALSE)*D2230</f>
        <v>4361</v>
      </c>
    </row>
    <row r="2231" spans="1:11" x14ac:dyDescent="0.25">
      <c r="A2231">
        <v>822</v>
      </c>
      <c r="B2231" t="s">
        <v>71</v>
      </c>
      <c r="C2231">
        <v>242</v>
      </c>
      <c r="D2231" s="2">
        <v>5929</v>
      </c>
      <c r="E2231" t="s">
        <v>103</v>
      </c>
      <c r="F2231">
        <f>VLOOKUP(A2231,Sheet5!A:E,3,FALSE)*C2231</f>
        <v>0</v>
      </c>
      <c r="G2231">
        <f>VLOOKUP(A2231,Sheet5!A:E,4,FALSE)*C2231</f>
        <v>0</v>
      </c>
      <c r="H2231">
        <f>VLOOKUP(A2231,Sheet5!A:E,5,FALSE)*C2231</f>
        <v>242</v>
      </c>
      <c r="I2231" s="11">
        <f>VLOOKUP(A2231,Sheet5!A:E,3,FALSE)*D2231</f>
        <v>0</v>
      </c>
      <c r="J2231" s="11">
        <f>VLOOKUP(A2231,Sheet5!A:E,4,FALSE)*D2231</f>
        <v>0</v>
      </c>
      <c r="K2231" s="11">
        <f>VLOOKUP(A2231,Sheet5!A:E,5,FALSE)*D2231</f>
        <v>5929</v>
      </c>
    </row>
    <row r="2232" spans="1:11" x14ac:dyDescent="0.25">
      <c r="A2232">
        <v>822</v>
      </c>
      <c r="B2232" t="s">
        <v>71</v>
      </c>
      <c r="C2232">
        <v>8</v>
      </c>
      <c r="D2232" s="2">
        <v>196</v>
      </c>
      <c r="E2232" t="s">
        <v>104</v>
      </c>
      <c r="F2232">
        <f>VLOOKUP(A2232,Sheet5!A:E,3,FALSE)*C2232</f>
        <v>0</v>
      </c>
      <c r="G2232">
        <f>VLOOKUP(A2232,Sheet5!A:E,4,FALSE)*C2232</f>
        <v>0</v>
      </c>
      <c r="H2232">
        <f>VLOOKUP(A2232,Sheet5!A:E,5,FALSE)*C2232</f>
        <v>8</v>
      </c>
      <c r="I2232" s="11">
        <f>VLOOKUP(A2232,Sheet5!A:E,3,FALSE)*D2232</f>
        <v>0</v>
      </c>
      <c r="J2232" s="11">
        <f>VLOOKUP(A2232,Sheet5!A:E,4,FALSE)*D2232</f>
        <v>0</v>
      </c>
      <c r="K2232" s="11">
        <f>VLOOKUP(A2232,Sheet5!A:E,5,FALSE)*D2232</f>
        <v>196</v>
      </c>
    </row>
    <row r="2233" spans="1:11" x14ac:dyDescent="0.25">
      <c r="A2233">
        <v>822</v>
      </c>
      <c r="B2233" t="s">
        <v>71</v>
      </c>
      <c r="C2233">
        <v>38</v>
      </c>
      <c r="D2233" s="2">
        <v>931</v>
      </c>
      <c r="E2233" t="s">
        <v>105</v>
      </c>
      <c r="F2233">
        <f>VLOOKUP(A2233,Sheet5!A:E,3,FALSE)*C2233</f>
        <v>0</v>
      </c>
      <c r="G2233">
        <f>VLOOKUP(A2233,Sheet5!A:E,4,FALSE)*C2233</f>
        <v>0</v>
      </c>
      <c r="H2233">
        <f>VLOOKUP(A2233,Sheet5!A:E,5,FALSE)*C2233</f>
        <v>38</v>
      </c>
      <c r="I2233" s="11">
        <f>VLOOKUP(A2233,Sheet5!A:E,3,FALSE)*D2233</f>
        <v>0</v>
      </c>
      <c r="J2233" s="11">
        <f>VLOOKUP(A2233,Sheet5!A:E,4,FALSE)*D2233</f>
        <v>0</v>
      </c>
      <c r="K2233" s="11">
        <f>VLOOKUP(A2233,Sheet5!A:E,5,FALSE)*D2233</f>
        <v>931</v>
      </c>
    </row>
    <row r="2234" spans="1:11" x14ac:dyDescent="0.25">
      <c r="A2234">
        <v>822</v>
      </c>
      <c r="B2234" t="s">
        <v>71</v>
      </c>
      <c r="C2234">
        <v>140</v>
      </c>
      <c r="D2234" s="2">
        <v>3430</v>
      </c>
      <c r="E2234" t="s">
        <v>106</v>
      </c>
      <c r="F2234">
        <f>VLOOKUP(A2234,Sheet5!A:E,3,FALSE)*C2234</f>
        <v>0</v>
      </c>
      <c r="G2234">
        <f>VLOOKUP(A2234,Sheet5!A:E,4,FALSE)*C2234</f>
        <v>0</v>
      </c>
      <c r="H2234">
        <f>VLOOKUP(A2234,Sheet5!A:E,5,FALSE)*C2234</f>
        <v>140</v>
      </c>
      <c r="I2234" s="11">
        <f>VLOOKUP(A2234,Sheet5!A:E,3,FALSE)*D2234</f>
        <v>0</v>
      </c>
      <c r="J2234" s="11">
        <f>VLOOKUP(A2234,Sheet5!A:E,4,FALSE)*D2234</f>
        <v>0</v>
      </c>
      <c r="K2234" s="11">
        <f>VLOOKUP(A2234,Sheet5!A:E,5,FALSE)*D2234</f>
        <v>3430</v>
      </c>
    </row>
    <row r="2235" spans="1:11" x14ac:dyDescent="0.25">
      <c r="A2235">
        <v>822</v>
      </c>
      <c r="B2235" t="s">
        <v>71</v>
      </c>
      <c r="C2235">
        <v>76</v>
      </c>
      <c r="D2235" s="2">
        <v>1862</v>
      </c>
      <c r="E2235" t="s">
        <v>108</v>
      </c>
      <c r="F2235">
        <f>VLOOKUP(A2235,Sheet5!A:E,3,FALSE)*C2235</f>
        <v>0</v>
      </c>
      <c r="G2235">
        <f>VLOOKUP(A2235,Sheet5!A:E,4,FALSE)*C2235</f>
        <v>0</v>
      </c>
      <c r="H2235">
        <f>VLOOKUP(A2235,Sheet5!A:E,5,FALSE)*C2235</f>
        <v>76</v>
      </c>
      <c r="I2235" s="11">
        <f>VLOOKUP(A2235,Sheet5!A:E,3,FALSE)*D2235</f>
        <v>0</v>
      </c>
      <c r="J2235" s="11">
        <f>VLOOKUP(A2235,Sheet5!A:E,4,FALSE)*D2235</f>
        <v>0</v>
      </c>
      <c r="K2235" s="11">
        <f>VLOOKUP(A2235,Sheet5!A:E,5,FALSE)*D2235</f>
        <v>1862</v>
      </c>
    </row>
    <row r="2236" spans="1:11" x14ac:dyDescent="0.25">
      <c r="A2236">
        <v>822</v>
      </c>
      <c r="B2236" t="s">
        <v>71</v>
      </c>
      <c r="C2236">
        <v>76</v>
      </c>
      <c r="D2236" s="2">
        <v>1862</v>
      </c>
      <c r="E2236" t="s">
        <v>109</v>
      </c>
      <c r="F2236">
        <f>VLOOKUP(A2236,Sheet5!A:E,3,FALSE)*C2236</f>
        <v>0</v>
      </c>
      <c r="G2236">
        <f>VLOOKUP(A2236,Sheet5!A:E,4,FALSE)*C2236</f>
        <v>0</v>
      </c>
      <c r="H2236">
        <f>VLOOKUP(A2236,Sheet5!A:E,5,FALSE)*C2236</f>
        <v>76</v>
      </c>
      <c r="I2236" s="11">
        <f>VLOOKUP(A2236,Sheet5!A:E,3,FALSE)*D2236</f>
        <v>0</v>
      </c>
      <c r="J2236" s="11">
        <f>VLOOKUP(A2236,Sheet5!A:E,4,FALSE)*D2236</f>
        <v>0</v>
      </c>
      <c r="K2236" s="11">
        <f>VLOOKUP(A2236,Sheet5!A:E,5,FALSE)*D2236</f>
        <v>1862</v>
      </c>
    </row>
    <row r="2237" spans="1:11" x14ac:dyDescent="0.25">
      <c r="A2237">
        <v>822</v>
      </c>
      <c r="B2237" t="s">
        <v>71</v>
      </c>
      <c r="C2237">
        <v>12</v>
      </c>
      <c r="D2237" s="2">
        <v>294</v>
      </c>
      <c r="E2237" t="s">
        <v>110</v>
      </c>
      <c r="F2237">
        <f>VLOOKUP(A2237,Sheet5!A:E,3,FALSE)*C2237</f>
        <v>0</v>
      </c>
      <c r="G2237">
        <f>VLOOKUP(A2237,Sheet5!A:E,4,FALSE)*C2237</f>
        <v>0</v>
      </c>
      <c r="H2237">
        <f>VLOOKUP(A2237,Sheet5!A:E,5,FALSE)*C2237</f>
        <v>12</v>
      </c>
      <c r="I2237" s="11">
        <f>VLOOKUP(A2237,Sheet5!A:E,3,FALSE)*D2237</f>
        <v>0</v>
      </c>
      <c r="J2237" s="11">
        <f>VLOOKUP(A2237,Sheet5!A:E,4,FALSE)*D2237</f>
        <v>0</v>
      </c>
      <c r="K2237" s="11">
        <f>VLOOKUP(A2237,Sheet5!A:E,5,FALSE)*D2237</f>
        <v>294</v>
      </c>
    </row>
    <row r="2238" spans="1:11" x14ac:dyDescent="0.25">
      <c r="A2238">
        <v>822</v>
      </c>
      <c r="B2238" t="s">
        <v>71</v>
      </c>
      <c r="C2238">
        <v>246</v>
      </c>
      <c r="D2238" s="2">
        <v>6027</v>
      </c>
      <c r="E2238" t="s">
        <v>111</v>
      </c>
      <c r="F2238">
        <f>VLOOKUP(A2238,Sheet5!A:E,3,FALSE)*C2238</f>
        <v>0</v>
      </c>
      <c r="G2238">
        <f>VLOOKUP(A2238,Sheet5!A:E,4,FALSE)*C2238</f>
        <v>0</v>
      </c>
      <c r="H2238">
        <f>VLOOKUP(A2238,Sheet5!A:E,5,FALSE)*C2238</f>
        <v>246</v>
      </c>
      <c r="I2238" s="11">
        <f>VLOOKUP(A2238,Sheet5!A:E,3,FALSE)*D2238</f>
        <v>0</v>
      </c>
      <c r="J2238" s="11">
        <f>VLOOKUP(A2238,Sheet5!A:E,4,FALSE)*D2238</f>
        <v>0</v>
      </c>
      <c r="K2238" s="11">
        <f>VLOOKUP(A2238,Sheet5!A:E,5,FALSE)*D2238</f>
        <v>6027</v>
      </c>
    </row>
    <row r="2239" spans="1:11" x14ac:dyDescent="0.25">
      <c r="A2239">
        <v>822</v>
      </c>
      <c r="B2239" t="s">
        <v>71</v>
      </c>
      <c r="C2239">
        <v>24</v>
      </c>
      <c r="D2239" s="2">
        <v>588</v>
      </c>
      <c r="E2239" t="s">
        <v>112</v>
      </c>
      <c r="F2239">
        <f>VLOOKUP(A2239,Sheet5!A:E,3,FALSE)*C2239</f>
        <v>0</v>
      </c>
      <c r="G2239">
        <f>VLOOKUP(A2239,Sheet5!A:E,4,FALSE)*C2239</f>
        <v>0</v>
      </c>
      <c r="H2239">
        <f>VLOOKUP(A2239,Sheet5!A:E,5,FALSE)*C2239</f>
        <v>24</v>
      </c>
      <c r="I2239" s="11">
        <f>VLOOKUP(A2239,Sheet5!A:E,3,FALSE)*D2239</f>
        <v>0</v>
      </c>
      <c r="J2239" s="11">
        <f>VLOOKUP(A2239,Sheet5!A:E,4,FALSE)*D2239</f>
        <v>0</v>
      </c>
      <c r="K2239" s="11">
        <f>VLOOKUP(A2239,Sheet5!A:E,5,FALSE)*D2239</f>
        <v>588</v>
      </c>
    </row>
    <row r="2240" spans="1:11" x14ac:dyDescent="0.25">
      <c r="A2240">
        <v>822</v>
      </c>
      <c r="B2240" t="s">
        <v>71</v>
      </c>
      <c r="C2240">
        <v>90</v>
      </c>
      <c r="D2240" s="2">
        <v>2205</v>
      </c>
      <c r="E2240" t="s">
        <v>114</v>
      </c>
      <c r="F2240">
        <f>VLOOKUP(A2240,Sheet5!A:E,3,FALSE)*C2240</f>
        <v>0</v>
      </c>
      <c r="G2240">
        <f>VLOOKUP(A2240,Sheet5!A:E,4,FALSE)*C2240</f>
        <v>0</v>
      </c>
      <c r="H2240">
        <f>VLOOKUP(A2240,Sheet5!A:E,5,FALSE)*C2240</f>
        <v>90</v>
      </c>
      <c r="I2240" s="11">
        <f>VLOOKUP(A2240,Sheet5!A:E,3,FALSE)*D2240</f>
        <v>0</v>
      </c>
      <c r="J2240" s="11">
        <f>VLOOKUP(A2240,Sheet5!A:E,4,FALSE)*D2240</f>
        <v>0</v>
      </c>
      <c r="K2240" s="11">
        <f>VLOOKUP(A2240,Sheet5!A:E,5,FALSE)*D2240</f>
        <v>2205</v>
      </c>
    </row>
    <row r="2241" spans="1:11" x14ac:dyDescent="0.25">
      <c r="A2241">
        <v>822</v>
      </c>
      <c r="B2241" t="s">
        <v>71</v>
      </c>
      <c r="C2241">
        <v>148</v>
      </c>
      <c r="D2241" s="2">
        <v>3626</v>
      </c>
      <c r="E2241" t="s">
        <v>115</v>
      </c>
      <c r="F2241">
        <f>VLOOKUP(A2241,Sheet5!A:E,3,FALSE)*C2241</f>
        <v>0</v>
      </c>
      <c r="G2241">
        <f>VLOOKUP(A2241,Sheet5!A:E,4,FALSE)*C2241</f>
        <v>0</v>
      </c>
      <c r="H2241">
        <f>VLOOKUP(A2241,Sheet5!A:E,5,FALSE)*C2241</f>
        <v>148</v>
      </c>
      <c r="I2241" s="11">
        <f>VLOOKUP(A2241,Sheet5!A:E,3,FALSE)*D2241</f>
        <v>0</v>
      </c>
      <c r="J2241" s="11">
        <f>VLOOKUP(A2241,Sheet5!A:E,4,FALSE)*D2241</f>
        <v>0</v>
      </c>
      <c r="K2241" s="11">
        <f>VLOOKUP(A2241,Sheet5!A:E,5,FALSE)*D2241</f>
        <v>3626</v>
      </c>
    </row>
    <row r="2242" spans="1:11" x14ac:dyDescent="0.25">
      <c r="A2242">
        <v>822</v>
      </c>
      <c r="B2242" t="s">
        <v>71</v>
      </c>
      <c r="C2242">
        <v>2</v>
      </c>
      <c r="D2242" s="2">
        <v>49</v>
      </c>
      <c r="E2242" t="s">
        <v>116</v>
      </c>
      <c r="F2242">
        <f>VLOOKUP(A2242,Sheet5!A:E,3,FALSE)*C2242</f>
        <v>0</v>
      </c>
      <c r="G2242">
        <f>VLOOKUP(A2242,Sheet5!A:E,4,FALSE)*C2242</f>
        <v>0</v>
      </c>
      <c r="H2242">
        <f>VLOOKUP(A2242,Sheet5!A:E,5,FALSE)*C2242</f>
        <v>2</v>
      </c>
      <c r="I2242" s="11">
        <f>VLOOKUP(A2242,Sheet5!A:E,3,FALSE)*D2242</f>
        <v>0</v>
      </c>
      <c r="J2242" s="11">
        <f>VLOOKUP(A2242,Sheet5!A:E,4,FALSE)*D2242</f>
        <v>0</v>
      </c>
      <c r="K2242" s="11">
        <f>VLOOKUP(A2242,Sheet5!A:E,5,FALSE)*D2242</f>
        <v>49</v>
      </c>
    </row>
    <row r="2243" spans="1:11" x14ac:dyDescent="0.25">
      <c r="A2243">
        <v>822</v>
      </c>
      <c r="B2243" t="s">
        <v>71</v>
      </c>
      <c r="C2243">
        <v>339</v>
      </c>
      <c r="D2243" s="2">
        <v>8273</v>
      </c>
      <c r="E2243" t="s">
        <v>117</v>
      </c>
      <c r="F2243">
        <f>VLOOKUP(A2243,Sheet5!A:E,3,FALSE)*C2243</f>
        <v>0</v>
      </c>
      <c r="G2243">
        <f>VLOOKUP(A2243,Sheet5!A:E,4,FALSE)*C2243</f>
        <v>0</v>
      </c>
      <c r="H2243">
        <f>VLOOKUP(A2243,Sheet5!A:E,5,FALSE)*C2243</f>
        <v>339</v>
      </c>
      <c r="I2243" s="11">
        <f>VLOOKUP(A2243,Sheet5!A:E,3,FALSE)*D2243</f>
        <v>0</v>
      </c>
      <c r="J2243" s="11">
        <f>VLOOKUP(A2243,Sheet5!A:E,4,FALSE)*D2243</f>
        <v>0</v>
      </c>
      <c r="K2243" s="11">
        <f>VLOOKUP(A2243,Sheet5!A:E,5,FALSE)*D2243</f>
        <v>8273</v>
      </c>
    </row>
    <row r="2244" spans="1:11" x14ac:dyDescent="0.25">
      <c r="A2244">
        <v>822</v>
      </c>
      <c r="B2244" t="s">
        <v>71</v>
      </c>
      <c r="C2244" s="1">
        <v>10904</v>
      </c>
      <c r="D2244" s="2">
        <v>501157.01</v>
      </c>
      <c r="E2244" t="s">
        <v>151</v>
      </c>
      <c r="F2244">
        <f>VLOOKUP(A2244,Sheet5!A:E,3,FALSE)*C2244</f>
        <v>0</v>
      </c>
      <c r="G2244">
        <f>VLOOKUP(A2244,Sheet5!A:E,4,FALSE)*C2244</f>
        <v>0</v>
      </c>
      <c r="H2244">
        <f>VLOOKUP(A2244,Sheet5!A:E,5,FALSE)*C2244</f>
        <v>10904</v>
      </c>
      <c r="I2244" s="11">
        <f>VLOOKUP(A2244,Sheet5!A:E,3,FALSE)*D2244</f>
        <v>0</v>
      </c>
      <c r="J2244" s="11">
        <f>VLOOKUP(A2244,Sheet5!A:E,4,FALSE)*D2244</f>
        <v>0</v>
      </c>
      <c r="K2244" s="11">
        <f>VLOOKUP(A2244,Sheet5!A:E,5,FALSE)*D2244</f>
        <v>501157.01</v>
      </c>
    </row>
    <row r="2245" spans="1:11" x14ac:dyDescent="0.25">
      <c r="A2245">
        <v>822</v>
      </c>
      <c r="B2245" t="s">
        <v>71</v>
      </c>
      <c r="C2245">
        <v>60</v>
      </c>
      <c r="D2245" s="2">
        <v>1470</v>
      </c>
      <c r="E2245" t="s">
        <v>197</v>
      </c>
      <c r="F2245">
        <f>VLOOKUP(A2245,Sheet5!A:E,3,FALSE)*C2245</f>
        <v>0</v>
      </c>
      <c r="G2245">
        <f>VLOOKUP(A2245,Sheet5!A:E,4,FALSE)*C2245</f>
        <v>0</v>
      </c>
      <c r="H2245">
        <f>VLOOKUP(A2245,Sheet5!A:E,5,FALSE)*C2245</f>
        <v>60</v>
      </c>
      <c r="I2245" s="11">
        <f>VLOOKUP(A2245,Sheet5!A:E,3,FALSE)*D2245</f>
        <v>0</v>
      </c>
      <c r="J2245" s="11">
        <f>VLOOKUP(A2245,Sheet5!A:E,4,FALSE)*D2245</f>
        <v>0</v>
      </c>
      <c r="K2245" s="11">
        <f>VLOOKUP(A2245,Sheet5!A:E,5,FALSE)*D2245</f>
        <v>1470</v>
      </c>
    </row>
    <row r="2246" spans="1:11" x14ac:dyDescent="0.25">
      <c r="A2246">
        <v>822</v>
      </c>
      <c r="B2246" t="s">
        <v>71</v>
      </c>
      <c r="C2246">
        <v>92</v>
      </c>
      <c r="D2246" s="2">
        <v>2254</v>
      </c>
      <c r="E2246" t="s">
        <v>198</v>
      </c>
      <c r="F2246">
        <f>VLOOKUP(A2246,Sheet5!A:E,3,FALSE)*C2246</f>
        <v>0</v>
      </c>
      <c r="G2246">
        <f>VLOOKUP(A2246,Sheet5!A:E,4,FALSE)*C2246</f>
        <v>0</v>
      </c>
      <c r="H2246">
        <f>VLOOKUP(A2246,Sheet5!A:E,5,FALSE)*C2246</f>
        <v>92</v>
      </c>
      <c r="I2246" s="11">
        <f>VLOOKUP(A2246,Sheet5!A:E,3,FALSE)*D2246</f>
        <v>0</v>
      </c>
      <c r="J2246" s="11">
        <f>VLOOKUP(A2246,Sheet5!A:E,4,FALSE)*D2246</f>
        <v>0</v>
      </c>
      <c r="K2246" s="11">
        <f>VLOOKUP(A2246,Sheet5!A:E,5,FALSE)*D2246</f>
        <v>2254</v>
      </c>
    </row>
    <row r="2247" spans="1:11" x14ac:dyDescent="0.25">
      <c r="A2247">
        <v>822</v>
      </c>
      <c r="B2247" t="s">
        <v>71</v>
      </c>
      <c r="C2247">
        <v>76</v>
      </c>
      <c r="D2247" s="2">
        <v>1862</v>
      </c>
      <c r="E2247" t="s">
        <v>199</v>
      </c>
      <c r="F2247">
        <f>VLOOKUP(A2247,Sheet5!A:E,3,FALSE)*C2247</f>
        <v>0</v>
      </c>
      <c r="G2247">
        <f>VLOOKUP(A2247,Sheet5!A:E,4,FALSE)*C2247</f>
        <v>0</v>
      </c>
      <c r="H2247">
        <f>VLOOKUP(A2247,Sheet5!A:E,5,FALSE)*C2247</f>
        <v>76</v>
      </c>
      <c r="I2247" s="11">
        <f>VLOOKUP(A2247,Sheet5!A:E,3,FALSE)*D2247</f>
        <v>0</v>
      </c>
      <c r="J2247" s="11">
        <f>VLOOKUP(A2247,Sheet5!A:E,4,FALSE)*D2247</f>
        <v>0</v>
      </c>
      <c r="K2247" s="11">
        <f>VLOOKUP(A2247,Sheet5!A:E,5,FALSE)*D2247</f>
        <v>1862</v>
      </c>
    </row>
    <row r="2248" spans="1:11" x14ac:dyDescent="0.25">
      <c r="A2248">
        <v>822</v>
      </c>
      <c r="B2248" t="s">
        <v>71</v>
      </c>
      <c r="C2248">
        <v>48</v>
      </c>
      <c r="D2248" s="2">
        <v>1176</v>
      </c>
      <c r="E2248" t="s">
        <v>200</v>
      </c>
      <c r="F2248">
        <f>VLOOKUP(A2248,Sheet5!A:E,3,FALSE)*C2248</f>
        <v>0</v>
      </c>
      <c r="G2248">
        <f>VLOOKUP(A2248,Sheet5!A:E,4,FALSE)*C2248</f>
        <v>0</v>
      </c>
      <c r="H2248">
        <f>VLOOKUP(A2248,Sheet5!A:E,5,FALSE)*C2248</f>
        <v>48</v>
      </c>
      <c r="I2248" s="11">
        <f>VLOOKUP(A2248,Sheet5!A:E,3,FALSE)*D2248</f>
        <v>0</v>
      </c>
      <c r="J2248" s="11">
        <f>VLOOKUP(A2248,Sheet5!A:E,4,FALSE)*D2248</f>
        <v>0</v>
      </c>
      <c r="K2248" s="11">
        <f>VLOOKUP(A2248,Sheet5!A:E,5,FALSE)*D2248</f>
        <v>1176</v>
      </c>
    </row>
    <row r="2249" spans="1:11" x14ac:dyDescent="0.25">
      <c r="A2249">
        <v>822</v>
      </c>
      <c r="B2249" t="s">
        <v>71</v>
      </c>
      <c r="C2249">
        <v>24</v>
      </c>
      <c r="D2249" s="2">
        <v>588</v>
      </c>
      <c r="E2249" t="s">
        <v>201</v>
      </c>
      <c r="F2249">
        <f>VLOOKUP(A2249,Sheet5!A:E,3,FALSE)*C2249</f>
        <v>0</v>
      </c>
      <c r="G2249">
        <f>VLOOKUP(A2249,Sheet5!A:E,4,FALSE)*C2249</f>
        <v>0</v>
      </c>
      <c r="H2249">
        <f>VLOOKUP(A2249,Sheet5!A:E,5,FALSE)*C2249</f>
        <v>24</v>
      </c>
      <c r="I2249" s="11">
        <f>VLOOKUP(A2249,Sheet5!A:E,3,FALSE)*D2249</f>
        <v>0</v>
      </c>
      <c r="J2249" s="11">
        <f>VLOOKUP(A2249,Sheet5!A:E,4,FALSE)*D2249</f>
        <v>0</v>
      </c>
      <c r="K2249" s="11">
        <f>VLOOKUP(A2249,Sheet5!A:E,5,FALSE)*D2249</f>
        <v>588</v>
      </c>
    </row>
    <row r="2250" spans="1:11" x14ac:dyDescent="0.25">
      <c r="A2250">
        <v>822</v>
      </c>
      <c r="B2250" t="s">
        <v>71</v>
      </c>
      <c r="C2250">
        <v>32</v>
      </c>
      <c r="D2250" s="2">
        <v>784</v>
      </c>
      <c r="E2250" t="s">
        <v>202</v>
      </c>
      <c r="F2250">
        <f>VLOOKUP(A2250,Sheet5!A:E,3,FALSE)*C2250</f>
        <v>0</v>
      </c>
      <c r="G2250">
        <f>VLOOKUP(A2250,Sheet5!A:E,4,FALSE)*C2250</f>
        <v>0</v>
      </c>
      <c r="H2250">
        <f>VLOOKUP(A2250,Sheet5!A:E,5,FALSE)*C2250</f>
        <v>32</v>
      </c>
      <c r="I2250" s="11">
        <f>VLOOKUP(A2250,Sheet5!A:E,3,FALSE)*D2250</f>
        <v>0</v>
      </c>
      <c r="J2250" s="11">
        <f>VLOOKUP(A2250,Sheet5!A:E,4,FALSE)*D2250</f>
        <v>0</v>
      </c>
      <c r="K2250" s="11">
        <f>VLOOKUP(A2250,Sheet5!A:E,5,FALSE)*D2250</f>
        <v>784</v>
      </c>
    </row>
    <row r="2251" spans="1:11" x14ac:dyDescent="0.25">
      <c r="A2251">
        <v>822</v>
      </c>
      <c r="B2251" t="s">
        <v>71</v>
      </c>
      <c r="C2251">
        <v>186</v>
      </c>
      <c r="D2251" s="2">
        <v>4557</v>
      </c>
      <c r="E2251" t="s">
        <v>203</v>
      </c>
      <c r="F2251">
        <f>VLOOKUP(A2251,Sheet5!A:E,3,FALSE)*C2251</f>
        <v>0</v>
      </c>
      <c r="G2251">
        <f>VLOOKUP(A2251,Sheet5!A:E,4,FALSE)*C2251</f>
        <v>0</v>
      </c>
      <c r="H2251">
        <f>VLOOKUP(A2251,Sheet5!A:E,5,FALSE)*C2251</f>
        <v>186</v>
      </c>
      <c r="I2251" s="11">
        <f>VLOOKUP(A2251,Sheet5!A:E,3,FALSE)*D2251</f>
        <v>0</v>
      </c>
      <c r="J2251" s="11">
        <f>VLOOKUP(A2251,Sheet5!A:E,4,FALSE)*D2251</f>
        <v>0</v>
      </c>
      <c r="K2251" s="11">
        <f>VLOOKUP(A2251,Sheet5!A:E,5,FALSE)*D2251</f>
        <v>4557</v>
      </c>
    </row>
    <row r="2252" spans="1:11" x14ac:dyDescent="0.25">
      <c r="A2252">
        <v>822</v>
      </c>
      <c r="B2252" t="s">
        <v>71</v>
      </c>
      <c r="C2252">
        <v>84</v>
      </c>
      <c r="D2252" s="2">
        <v>2058</v>
      </c>
      <c r="E2252" t="s">
        <v>204</v>
      </c>
      <c r="F2252">
        <f>VLOOKUP(A2252,Sheet5!A:E,3,FALSE)*C2252</f>
        <v>0</v>
      </c>
      <c r="G2252">
        <f>VLOOKUP(A2252,Sheet5!A:E,4,FALSE)*C2252</f>
        <v>0</v>
      </c>
      <c r="H2252">
        <f>VLOOKUP(A2252,Sheet5!A:E,5,FALSE)*C2252</f>
        <v>84</v>
      </c>
      <c r="I2252" s="11">
        <f>VLOOKUP(A2252,Sheet5!A:E,3,FALSE)*D2252</f>
        <v>0</v>
      </c>
      <c r="J2252" s="11">
        <f>VLOOKUP(A2252,Sheet5!A:E,4,FALSE)*D2252</f>
        <v>0</v>
      </c>
      <c r="K2252" s="11">
        <f>VLOOKUP(A2252,Sheet5!A:E,5,FALSE)*D2252</f>
        <v>2058</v>
      </c>
    </row>
    <row r="2253" spans="1:11" x14ac:dyDescent="0.25">
      <c r="A2253">
        <v>822</v>
      </c>
      <c r="B2253" t="s">
        <v>71</v>
      </c>
      <c r="C2253">
        <v>44</v>
      </c>
      <c r="D2253" s="2">
        <v>1078</v>
      </c>
      <c r="E2253" t="s">
        <v>205</v>
      </c>
      <c r="F2253">
        <f>VLOOKUP(A2253,Sheet5!A:E,3,FALSE)*C2253</f>
        <v>0</v>
      </c>
      <c r="G2253">
        <f>VLOOKUP(A2253,Sheet5!A:E,4,FALSE)*C2253</f>
        <v>0</v>
      </c>
      <c r="H2253">
        <f>VLOOKUP(A2253,Sheet5!A:E,5,FALSE)*C2253</f>
        <v>44</v>
      </c>
      <c r="I2253" s="11">
        <f>VLOOKUP(A2253,Sheet5!A:E,3,FALSE)*D2253</f>
        <v>0</v>
      </c>
      <c r="J2253" s="11">
        <f>VLOOKUP(A2253,Sheet5!A:E,4,FALSE)*D2253</f>
        <v>0</v>
      </c>
      <c r="K2253" s="11">
        <f>VLOOKUP(A2253,Sheet5!A:E,5,FALSE)*D2253</f>
        <v>1078</v>
      </c>
    </row>
    <row r="2254" spans="1:11" x14ac:dyDescent="0.25">
      <c r="A2254">
        <v>822</v>
      </c>
      <c r="B2254" t="s">
        <v>71</v>
      </c>
      <c r="C2254">
        <v>32</v>
      </c>
      <c r="D2254" s="2">
        <v>784</v>
      </c>
      <c r="E2254" t="s">
        <v>206</v>
      </c>
      <c r="F2254">
        <f>VLOOKUP(A2254,Sheet5!A:E,3,FALSE)*C2254</f>
        <v>0</v>
      </c>
      <c r="G2254">
        <f>VLOOKUP(A2254,Sheet5!A:E,4,FALSE)*C2254</f>
        <v>0</v>
      </c>
      <c r="H2254">
        <f>VLOOKUP(A2254,Sheet5!A:E,5,FALSE)*C2254</f>
        <v>32</v>
      </c>
      <c r="I2254" s="11">
        <f>VLOOKUP(A2254,Sheet5!A:E,3,FALSE)*D2254</f>
        <v>0</v>
      </c>
      <c r="J2254" s="11">
        <f>VLOOKUP(A2254,Sheet5!A:E,4,FALSE)*D2254</f>
        <v>0</v>
      </c>
      <c r="K2254" s="11">
        <f>VLOOKUP(A2254,Sheet5!A:E,5,FALSE)*D2254</f>
        <v>784</v>
      </c>
    </row>
    <row r="2255" spans="1:11" x14ac:dyDescent="0.25">
      <c r="A2255">
        <v>822</v>
      </c>
      <c r="B2255" t="s">
        <v>71</v>
      </c>
      <c r="C2255">
        <v>78</v>
      </c>
      <c r="D2255" s="2">
        <v>1911</v>
      </c>
      <c r="E2255" t="s">
        <v>207</v>
      </c>
      <c r="F2255">
        <f>VLOOKUP(A2255,Sheet5!A:E,3,FALSE)*C2255</f>
        <v>0</v>
      </c>
      <c r="G2255">
        <f>VLOOKUP(A2255,Sheet5!A:E,4,FALSE)*C2255</f>
        <v>0</v>
      </c>
      <c r="H2255">
        <f>VLOOKUP(A2255,Sheet5!A:E,5,FALSE)*C2255</f>
        <v>78</v>
      </c>
      <c r="I2255" s="11">
        <f>VLOOKUP(A2255,Sheet5!A:E,3,FALSE)*D2255</f>
        <v>0</v>
      </c>
      <c r="J2255" s="11">
        <f>VLOOKUP(A2255,Sheet5!A:E,4,FALSE)*D2255</f>
        <v>0</v>
      </c>
      <c r="K2255" s="11">
        <f>VLOOKUP(A2255,Sheet5!A:E,5,FALSE)*D2255</f>
        <v>1911</v>
      </c>
    </row>
    <row r="2256" spans="1:11" x14ac:dyDescent="0.25">
      <c r="A2256">
        <v>822</v>
      </c>
      <c r="B2256" t="s">
        <v>71</v>
      </c>
      <c r="C2256">
        <v>8</v>
      </c>
      <c r="D2256" s="2">
        <v>196</v>
      </c>
      <c r="E2256" t="s">
        <v>208</v>
      </c>
      <c r="F2256">
        <f>VLOOKUP(A2256,Sheet5!A:E,3,FALSE)*C2256</f>
        <v>0</v>
      </c>
      <c r="G2256">
        <f>VLOOKUP(A2256,Sheet5!A:E,4,FALSE)*C2256</f>
        <v>0</v>
      </c>
      <c r="H2256">
        <f>VLOOKUP(A2256,Sheet5!A:E,5,FALSE)*C2256</f>
        <v>8</v>
      </c>
      <c r="I2256" s="11">
        <f>VLOOKUP(A2256,Sheet5!A:E,3,FALSE)*D2256</f>
        <v>0</v>
      </c>
      <c r="J2256" s="11">
        <f>VLOOKUP(A2256,Sheet5!A:E,4,FALSE)*D2256</f>
        <v>0</v>
      </c>
      <c r="K2256" s="11">
        <f>VLOOKUP(A2256,Sheet5!A:E,5,FALSE)*D2256</f>
        <v>196</v>
      </c>
    </row>
    <row r="2257" spans="1:11" x14ac:dyDescent="0.25">
      <c r="A2257">
        <v>822</v>
      </c>
      <c r="B2257" t="s">
        <v>71</v>
      </c>
      <c r="C2257">
        <v>342</v>
      </c>
      <c r="D2257" s="2">
        <v>8379</v>
      </c>
      <c r="E2257" t="s">
        <v>209</v>
      </c>
      <c r="F2257">
        <f>VLOOKUP(A2257,Sheet5!A:E,3,FALSE)*C2257</f>
        <v>0</v>
      </c>
      <c r="G2257">
        <f>VLOOKUP(A2257,Sheet5!A:E,4,FALSE)*C2257</f>
        <v>0</v>
      </c>
      <c r="H2257">
        <f>VLOOKUP(A2257,Sheet5!A:E,5,FALSE)*C2257</f>
        <v>342</v>
      </c>
      <c r="I2257" s="11">
        <f>VLOOKUP(A2257,Sheet5!A:E,3,FALSE)*D2257</f>
        <v>0</v>
      </c>
      <c r="J2257" s="11">
        <f>VLOOKUP(A2257,Sheet5!A:E,4,FALSE)*D2257</f>
        <v>0</v>
      </c>
      <c r="K2257" s="11">
        <f>VLOOKUP(A2257,Sheet5!A:E,5,FALSE)*D2257</f>
        <v>8379</v>
      </c>
    </row>
    <row r="2258" spans="1:11" x14ac:dyDescent="0.25">
      <c r="A2258">
        <v>822</v>
      </c>
      <c r="B2258" t="s">
        <v>71</v>
      </c>
      <c r="C2258">
        <v>364</v>
      </c>
      <c r="D2258" s="2">
        <v>8918</v>
      </c>
      <c r="E2258" t="s">
        <v>210</v>
      </c>
      <c r="F2258">
        <f>VLOOKUP(A2258,Sheet5!A:E,3,FALSE)*C2258</f>
        <v>0</v>
      </c>
      <c r="G2258">
        <f>VLOOKUP(A2258,Sheet5!A:E,4,FALSE)*C2258</f>
        <v>0</v>
      </c>
      <c r="H2258">
        <f>VLOOKUP(A2258,Sheet5!A:E,5,FALSE)*C2258</f>
        <v>364</v>
      </c>
      <c r="I2258" s="11">
        <f>VLOOKUP(A2258,Sheet5!A:E,3,FALSE)*D2258</f>
        <v>0</v>
      </c>
      <c r="J2258" s="11">
        <f>VLOOKUP(A2258,Sheet5!A:E,4,FALSE)*D2258</f>
        <v>0</v>
      </c>
      <c r="K2258" s="11">
        <f>VLOOKUP(A2258,Sheet5!A:E,5,FALSE)*D2258</f>
        <v>8918</v>
      </c>
    </row>
    <row r="2259" spans="1:11" x14ac:dyDescent="0.25">
      <c r="A2259">
        <v>822</v>
      </c>
      <c r="B2259" t="s">
        <v>71</v>
      </c>
      <c r="C2259">
        <v>8</v>
      </c>
      <c r="D2259" s="2">
        <v>196</v>
      </c>
      <c r="E2259" t="s">
        <v>211</v>
      </c>
      <c r="F2259">
        <f>VLOOKUP(A2259,Sheet5!A:E,3,FALSE)*C2259</f>
        <v>0</v>
      </c>
      <c r="G2259">
        <f>VLOOKUP(A2259,Sheet5!A:E,4,FALSE)*C2259</f>
        <v>0</v>
      </c>
      <c r="H2259">
        <f>VLOOKUP(A2259,Sheet5!A:E,5,FALSE)*C2259</f>
        <v>8</v>
      </c>
      <c r="I2259" s="11">
        <f>VLOOKUP(A2259,Sheet5!A:E,3,FALSE)*D2259</f>
        <v>0</v>
      </c>
      <c r="J2259" s="11">
        <f>VLOOKUP(A2259,Sheet5!A:E,4,FALSE)*D2259</f>
        <v>0</v>
      </c>
      <c r="K2259" s="11">
        <f>VLOOKUP(A2259,Sheet5!A:E,5,FALSE)*D2259</f>
        <v>196</v>
      </c>
    </row>
    <row r="2260" spans="1:11" x14ac:dyDescent="0.25">
      <c r="A2260">
        <v>822</v>
      </c>
      <c r="B2260" t="s">
        <v>71</v>
      </c>
      <c r="C2260">
        <v>16</v>
      </c>
      <c r="D2260" s="2">
        <v>392</v>
      </c>
      <c r="E2260" t="s">
        <v>212</v>
      </c>
      <c r="F2260">
        <f>VLOOKUP(A2260,Sheet5!A:E,3,FALSE)*C2260</f>
        <v>0</v>
      </c>
      <c r="G2260">
        <f>VLOOKUP(A2260,Sheet5!A:E,4,FALSE)*C2260</f>
        <v>0</v>
      </c>
      <c r="H2260">
        <f>VLOOKUP(A2260,Sheet5!A:E,5,FALSE)*C2260</f>
        <v>16</v>
      </c>
      <c r="I2260" s="11">
        <f>VLOOKUP(A2260,Sheet5!A:E,3,FALSE)*D2260</f>
        <v>0</v>
      </c>
      <c r="J2260" s="11">
        <f>VLOOKUP(A2260,Sheet5!A:E,4,FALSE)*D2260</f>
        <v>0</v>
      </c>
      <c r="K2260" s="11">
        <f>VLOOKUP(A2260,Sheet5!A:E,5,FALSE)*D2260</f>
        <v>392</v>
      </c>
    </row>
    <row r="2261" spans="1:11" x14ac:dyDescent="0.25">
      <c r="A2261">
        <v>822</v>
      </c>
      <c r="B2261" t="s">
        <v>71</v>
      </c>
      <c r="C2261">
        <v>110</v>
      </c>
      <c r="D2261" s="2">
        <v>2695</v>
      </c>
      <c r="E2261" t="s">
        <v>213</v>
      </c>
      <c r="F2261">
        <f>VLOOKUP(A2261,Sheet5!A:E,3,FALSE)*C2261</f>
        <v>0</v>
      </c>
      <c r="G2261">
        <f>VLOOKUP(A2261,Sheet5!A:E,4,FALSE)*C2261</f>
        <v>0</v>
      </c>
      <c r="H2261">
        <f>VLOOKUP(A2261,Sheet5!A:E,5,FALSE)*C2261</f>
        <v>110</v>
      </c>
      <c r="I2261" s="11">
        <f>VLOOKUP(A2261,Sheet5!A:E,3,FALSE)*D2261</f>
        <v>0</v>
      </c>
      <c r="J2261" s="11">
        <f>VLOOKUP(A2261,Sheet5!A:E,4,FALSE)*D2261</f>
        <v>0</v>
      </c>
      <c r="K2261" s="11">
        <f>VLOOKUP(A2261,Sheet5!A:E,5,FALSE)*D2261</f>
        <v>2695</v>
      </c>
    </row>
    <row r="2262" spans="1:11" x14ac:dyDescent="0.25">
      <c r="A2262">
        <v>822</v>
      </c>
      <c r="B2262" t="s">
        <v>71</v>
      </c>
      <c r="C2262">
        <v>78</v>
      </c>
      <c r="D2262" s="2">
        <v>1911</v>
      </c>
      <c r="E2262" t="s">
        <v>214</v>
      </c>
      <c r="F2262">
        <f>VLOOKUP(A2262,Sheet5!A:E,3,FALSE)*C2262</f>
        <v>0</v>
      </c>
      <c r="G2262">
        <f>VLOOKUP(A2262,Sheet5!A:E,4,FALSE)*C2262</f>
        <v>0</v>
      </c>
      <c r="H2262">
        <f>VLOOKUP(A2262,Sheet5!A:E,5,FALSE)*C2262</f>
        <v>78</v>
      </c>
      <c r="I2262" s="11">
        <f>VLOOKUP(A2262,Sheet5!A:E,3,FALSE)*D2262</f>
        <v>0</v>
      </c>
      <c r="J2262" s="11">
        <f>VLOOKUP(A2262,Sheet5!A:E,4,FALSE)*D2262</f>
        <v>0</v>
      </c>
      <c r="K2262" s="11">
        <f>VLOOKUP(A2262,Sheet5!A:E,5,FALSE)*D2262</f>
        <v>1911</v>
      </c>
    </row>
    <row r="2263" spans="1:11" x14ac:dyDescent="0.25">
      <c r="A2263">
        <v>822</v>
      </c>
      <c r="B2263" t="s">
        <v>71</v>
      </c>
      <c r="C2263">
        <v>20</v>
      </c>
      <c r="D2263" s="2">
        <v>490</v>
      </c>
      <c r="E2263" t="s">
        <v>215</v>
      </c>
      <c r="F2263">
        <f>VLOOKUP(A2263,Sheet5!A:E,3,FALSE)*C2263</f>
        <v>0</v>
      </c>
      <c r="G2263">
        <f>VLOOKUP(A2263,Sheet5!A:E,4,FALSE)*C2263</f>
        <v>0</v>
      </c>
      <c r="H2263">
        <f>VLOOKUP(A2263,Sheet5!A:E,5,FALSE)*C2263</f>
        <v>20</v>
      </c>
      <c r="I2263" s="11">
        <f>VLOOKUP(A2263,Sheet5!A:E,3,FALSE)*D2263</f>
        <v>0</v>
      </c>
      <c r="J2263" s="11">
        <f>VLOOKUP(A2263,Sheet5!A:E,4,FALSE)*D2263</f>
        <v>0</v>
      </c>
      <c r="K2263" s="11">
        <f>VLOOKUP(A2263,Sheet5!A:E,5,FALSE)*D2263</f>
        <v>490</v>
      </c>
    </row>
    <row r="2264" spans="1:11" x14ac:dyDescent="0.25">
      <c r="A2264">
        <v>822</v>
      </c>
      <c r="B2264" t="s">
        <v>71</v>
      </c>
      <c r="C2264">
        <v>100</v>
      </c>
      <c r="D2264" s="2">
        <v>2450</v>
      </c>
      <c r="E2264" t="s">
        <v>216</v>
      </c>
      <c r="F2264">
        <f>VLOOKUP(A2264,Sheet5!A:E,3,FALSE)*C2264</f>
        <v>0</v>
      </c>
      <c r="G2264">
        <f>VLOOKUP(A2264,Sheet5!A:E,4,FALSE)*C2264</f>
        <v>0</v>
      </c>
      <c r="H2264">
        <f>VLOOKUP(A2264,Sheet5!A:E,5,FALSE)*C2264</f>
        <v>100</v>
      </c>
      <c r="I2264" s="11">
        <f>VLOOKUP(A2264,Sheet5!A:E,3,FALSE)*D2264</f>
        <v>0</v>
      </c>
      <c r="J2264" s="11">
        <f>VLOOKUP(A2264,Sheet5!A:E,4,FALSE)*D2264</f>
        <v>0</v>
      </c>
      <c r="K2264" s="11">
        <f>VLOOKUP(A2264,Sheet5!A:E,5,FALSE)*D2264</f>
        <v>2450</v>
      </c>
    </row>
    <row r="2265" spans="1:11" x14ac:dyDescent="0.25">
      <c r="A2265">
        <v>822</v>
      </c>
      <c r="B2265" t="s">
        <v>71</v>
      </c>
      <c r="C2265">
        <v>240</v>
      </c>
      <c r="D2265" s="2">
        <v>5880</v>
      </c>
      <c r="E2265" t="s">
        <v>217</v>
      </c>
      <c r="F2265">
        <f>VLOOKUP(A2265,Sheet5!A:E,3,FALSE)*C2265</f>
        <v>0</v>
      </c>
      <c r="G2265">
        <f>VLOOKUP(A2265,Sheet5!A:E,4,FALSE)*C2265</f>
        <v>0</v>
      </c>
      <c r="H2265">
        <f>VLOOKUP(A2265,Sheet5!A:E,5,FALSE)*C2265</f>
        <v>240</v>
      </c>
      <c r="I2265" s="11">
        <f>VLOOKUP(A2265,Sheet5!A:E,3,FALSE)*D2265</f>
        <v>0</v>
      </c>
      <c r="J2265" s="11">
        <f>VLOOKUP(A2265,Sheet5!A:E,4,FALSE)*D2265</f>
        <v>0</v>
      </c>
      <c r="K2265" s="11">
        <f>VLOOKUP(A2265,Sheet5!A:E,5,FALSE)*D2265</f>
        <v>5880</v>
      </c>
    </row>
    <row r="2266" spans="1:11" x14ac:dyDescent="0.25">
      <c r="A2266">
        <v>822</v>
      </c>
      <c r="B2266" t="s">
        <v>71</v>
      </c>
      <c r="C2266">
        <v>8</v>
      </c>
      <c r="D2266" s="2">
        <v>196</v>
      </c>
      <c r="E2266" t="s">
        <v>218</v>
      </c>
      <c r="F2266">
        <f>VLOOKUP(A2266,Sheet5!A:E,3,FALSE)*C2266</f>
        <v>0</v>
      </c>
      <c r="G2266">
        <f>VLOOKUP(A2266,Sheet5!A:E,4,FALSE)*C2266</f>
        <v>0</v>
      </c>
      <c r="H2266">
        <f>VLOOKUP(A2266,Sheet5!A:E,5,FALSE)*C2266</f>
        <v>8</v>
      </c>
      <c r="I2266" s="11">
        <f>VLOOKUP(A2266,Sheet5!A:E,3,FALSE)*D2266</f>
        <v>0</v>
      </c>
      <c r="J2266" s="11">
        <f>VLOOKUP(A2266,Sheet5!A:E,4,FALSE)*D2266</f>
        <v>0</v>
      </c>
      <c r="K2266" s="11">
        <f>VLOOKUP(A2266,Sheet5!A:E,5,FALSE)*D2266</f>
        <v>196</v>
      </c>
    </row>
    <row r="2267" spans="1:11" x14ac:dyDescent="0.25">
      <c r="A2267">
        <v>822</v>
      </c>
      <c r="B2267" t="s">
        <v>71</v>
      </c>
      <c r="C2267">
        <v>34</v>
      </c>
      <c r="D2267" s="2">
        <v>833</v>
      </c>
      <c r="E2267" t="s">
        <v>219</v>
      </c>
      <c r="F2267">
        <f>VLOOKUP(A2267,Sheet5!A:E,3,FALSE)*C2267</f>
        <v>0</v>
      </c>
      <c r="G2267">
        <f>VLOOKUP(A2267,Sheet5!A:E,4,FALSE)*C2267</f>
        <v>0</v>
      </c>
      <c r="H2267">
        <f>VLOOKUP(A2267,Sheet5!A:E,5,FALSE)*C2267</f>
        <v>34</v>
      </c>
      <c r="I2267" s="11">
        <f>VLOOKUP(A2267,Sheet5!A:E,3,FALSE)*D2267</f>
        <v>0</v>
      </c>
      <c r="J2267" s="11">
        <f>VLOOKUP(A2267,Sheet5!A:E,4,FALSE)*D2267</f>
        <v>0</v>
      </c>
      <c r="K2267" s="11">
        <f>VLOOKUP(A2267,Sheet5!A:E,5,FALSE)*D2267</f>
        <v>833</v>
      </c>
    </row>
    <row r="2268" spans="1:11" x14ac:dyDescent="0.25">
      <c r="A2268">
        <v>822</v>
      </c>
      <c r="B2268" t="s">
        <v>71</v>
      </c>
      <c r="C2268">
        <v>74</v>
      </c>
      <c r="D2268" s="2">
        <v>1813</v>
      </c>
      <c r="E2268" t="s">
        <v>220</v>
      </c>
      <c r="F2268">
        <f>VLOOKUP(A2268,Sheet5!A:E,3,FALSE)*C2268</f>
        <v>0</v>
      </c>
      <c r="G2268">
        <f>VLOOKUP(A2268,Sheet5!A:E,4,FALSE)*C2268</f>
        <v>0</v>
      </c>
      <c r="H2268">
        <f>VLOOKUP(A2268,Sheet5!A:E,5,FALSE)*C2268</f>
        <v>74</v>
      </c>
      <c r="I2268" s="11">
        <f>VLOOKUP(A2268,Sheet5!A:E,3,FALSE)*D2268</f>
        <v>0</v>
      </c>
      <c r="J2268" s="11">
        <f>VLOOKUP(A2268,Sheet5!A:E,4,FALSE)*D2268</f>
        <v>0</v>
      </c>
      <c r="K2268" s="11">
        <f>VLOOKUP(A2268,Sheet5!A:E,5,FALSE)*D2268</f>
        <v>1813</v>
      </c>
    </row>
    <row r="2269" spans="1:11" x14ac:dyDescent="0.25">
      <c r="A2269">
        <v>822</v>
      </c>
      <c r="B2269" t="s">
        <v>71</v>
      </c>
      <c r="C2269">
        <v>8</v>
      </c>
      <c r="D2269" s="2">
        <v>196</v>
      </c>
      <c r="E2269" t="s">
        <v>221</v>
      </c>
      <c r="F2269">
        <f>VLOOKUP(A2269,Sheet5!A:E,3,FALSE)*C2269</f>
        <v>0</v>
      </c>
      <c r="G2269">
        <f>VLOOKUP(A2269,Sheet5!A:E,4,FALSE)*C2269</f>
        <v>0</v>
      </c>
      <c r="H2269">
        <f>VLOOKUP(A2269,Sheet5!A:E,5,FALSE)*C2269</f>
        <v>8</v>
      </c>
      <c r="I2269" s="11">
        <f>VLOOKUP(A2269,Sheet5!A:E,3,FALSE)*D2269</f>
        <v>0</v>
      </c>
      <c r="J2269" s="11">
        <f>VLOOKUP(A2269,Sheet5!A:E,4,FALSE)*D2269</f>
        <v>0</v>
      </c>
      <c r="K2269" s="11">
        <f>VLOOKUP(A2269,Sheet5!A:E,5,FALSE)*D2269</f>
        <v>196</v>
      </c>
    </row>
    <row r="2270" spans="1:11" x14ac:dyDescent="0.25">
      <c r="A2270">
        <v>822</v>
      </c>
      <c r="B2270" t="s">
        <v>71</v>
      </c>
      <c r="C2270">
        <v>346</v>
      </c>
      <c r="D2270" s="2">
        <v>8477</v>
      </c>
      <c r="E2270" t="s">
        <v>222</v>
      </c>
      <c r="F2270">
        <f>VLOOKUP(A2270,Sheet5!A:E,3,FALSE)*C2270</f>
        <v>0</v>
      </c>
      <c r="G2270">
        <f>VLOOKUP(A2270,Sheet5!A:E,4,FALSE)*C2270</f>
        <v>0</v>
      </c>
      <c r="H2270">
        <f>VLOOKUP(A2270,Sheet5!A:E,5,FALSE)*C2270</f>
        <v>346</v>
      </c>
      <c r="I2270" s="11">
        <f>VLOOKUP(A2270,Sheet5!A:E,3,FALSE)*D2270</f>
        <v>0</v>
      </c>
      <c r="J2270" s="11">
        <f>VLOOKUP(A2270,Sheet5!A:E,4,FALSE)*D2270</f>
        <v>0</v>
      </c>
      <c r="K2270" s="11">
        <f>VLOOKUP(A2270,Sheet5!A:E,5,FALSE)*D2270</f>
        <v>8477</v>
      </c>
    </row>
    <row r="2271" spans="1:11" x14ac:dyDescent="0.25">
      <c r="A2271">
        <v>822</v>
      </c>
      <c r="B2271" t="s">
        <v>71</v>
      </c>
      <c r="C2271">
        <v>22</v>
      </c>
      <c r="D2271" s="2">
        <v>539</v>
      </c>
      <c r="E2271" t="s">
        <v>223</v>
      </c>
      <c r="F2271">
        <f>VLOOKUP(A2271,Sheet5!A:E,3,FALSE)*C2271</f>
        <v>0</v>
      </c>
      <c r="G2271">
        <f>VLOOKUP(A2271,Sheet5!A:E,4,FALSE)*C2271</f>
        <v>0</v>
      </c>
      <c r="H2271">
        <f>VLOOKUP(A2271,Sheet5!A:E,5,FALSE)*C2271</f>
        <v>22</v>
      </c>
      <c r="I2271" s="11">
        <f>VLOOKUP(A2271,Sheet5!A:E,3,FALSE)*D2271</f>
        <v>0</v>
      </c>
      <c r="J2271" s="11">
        <f>VLOOKUP(A2271,Sheet5!A:E,4,FALSE)*D2271</f>
        <v>0</v>
      </c>
      <c r="K2271" s="11">
        <f>VLOOKUP(A2271,Sheet5!A:E,5,FALSE)*D2271</f>
        <v>539</v>
      </c>
    </row>
    <row r="2272" spans="1:11" x14ac:dyDescent="0.25">
      <c r="A2272">
        <v>822</v>
      </c>
      <c r="B2272" t="s">
        <v>71</v>
      </c>
      <c r="C2272">
        <v>782</v>
      </c>
      <c r="D2272" s="2">
        <v>19159</v>
      </c>
      <c r="E2272" t="s">
        <v>224</v>
      </c>
      <c r="F2272">
        <f>VLOOKUP(A2272,Sheet5!A:E,3,FALSE)*C2272</f>
        <v>0</v>
      </c>
      <c r="G2272">
        <f>VLOOKUP(A2272,Sheet5!A:E,4,FALSE)*C2272</f>
        <v>0</v>
      </c>
      <c r="H2272">
        <f>VLOOKUP(A2272,Sheet5!A:E,5,FALSE)*C2272</f>
        <v>782</v>
      </c>
      <c r="I2272" s="11">
        <f>VLOOKUP(A2272,Sheet5!A:E,3,FALSE)*D2272</f>
        <v>0</v>
      </c>
      <c r="J2272" s="11">
        <f>VLOOKUP(A2272,Sheet5!A:E,4,FALSE)*D2272</f>
        <v>0</v>
      </c>
      <c r="K2272" s="11">
        <f>VLOOKUP(A2272,Sheet5!A:E,5,FALSE)*D2272</f>
        <v>19159</v>
      </c>
    </row>
    <row r="2273" spans="1:11" x14ac:dyDescent="0.25">
      <c r="A2273">
        <v>822</v>
      </c>
      <c r="B2273" t="s">
        <v>71</v>
      </c>
      <c r="C2273">
        <v>18</v>
      </c>
      <c r="D2273" s="2">
        <v>441</v>
      </c>
      <c r="E2273" t="s">
        <v>225</v>
      </c>
      <c r="F2273">
        <f>VLOOKUP(A2273,Sheet5!A:E,3,FALSE)*C2273</f>
        <v>0</v>
      </c>
      <c r="G2273">
        <f>VLOOKUP(A2273,Sheet5!A:E,4,FALSE)*C2273</f>
        <v>0</v>
      </c>
      <c r="H2273">
        <f>VLOOKUP(A2273,Sheet5!A:E,5,FALSE)*C2273</f>
        <v>18</v>
      </c>
      <c r="I2273" s="11">
        <f>VLOOKUP(A2273,Sheet5!A:E,3,FALSE)*D2273</f>
        <v>0</v>
      </c>
      <c r="J2273" s="11">
        <f>VLOOKUP(A2273,Sheet5!A:E,4,FALSE)*D2273</f>
        <v>0</v>
      </c>
      <c r="K2273" s="11">
        <f>VLOOKUP(A2273,Sheet5!A:E,5,FALSE)*D2273</f>
        <v>441</v>
      </c>
    </row>
    <row r="2274" spans="1:11" x14ac:dyDescent="0.25">
      <c r="A2274">
        <v>822</v>
      </c>
      <c r="B2274" t="s">
        <v>71</v>
      </c>
      <c r="C2274">
        <v>24</v>
      </c>
      <c r="D2274" s="2">
        <v>588</v>
      </c>
      <c r="E2274" t="s">
        <v>227</v>
      </c>
      <c r="F2274">
        <f>VLOOKUP(A2274,Sheet5!A:E,3,FALSE)*C2274</f>
        <v>0</v>
      </c>
      <c r="G2274">
        <f>VLOOKUP(A2274,Sheet5!A:E,4,FALSE)*C2274</f>
        <v>0</v>
      </c>
      <c r="H2274">
        <f>VLOOKUP(A2274,Sheet5!A:E,5,FALSE)*C2274</f>
        <v>24</v>
      </c>
      <c r="I2274" s="11">
        <f>VLOOKUP(A2274,Sheet5!A:E,3,FALSE)*D2274</f>
        <v>0</v>
      </c>
      <c r="J2274" s="11">
        <f>VLOOKUP(A2274,Sheet5!A:E,4,FALSE)*D2274</f>
        <v>0</v>
      </c>
      <c r="K2274" s="11">
        <f>VLOOKUP(A2274,Sheet5!A:E,5,FALSE)*D2274</f>
        <v>588</v>
      </c>
    </row>
    <row r="2275" spans="1:11" x14ac:dyDescent="0.25">
      <c r="A2275">
        <v>822</v>
      </c>
      <c r="B2275" t="s">
        <v>71</v>
      </c>
      <c r="C2275">
        <v>94</v>
      </c>
      <c r="D2275" s="2">
        <v>2303</v>
      </c>
      <c r="E2275" t="s">
        <v>228</v>
      </c>
      <c r="F2275">
        <f>VLOOKUP(A2275,Sheet5!A:E,3,FALSE)*C2275</f>
        <v>0</v>
      </c>
      <c r="G2275">
        <f>VLOOKUP(A2275,Sheet5!A:E,4,FALSE)*C2275</f>
        <v>0</v>
      </c>
      <c r="H2275">
        <f>VLOOKUP(A2275,Sheet5!A:E,5,FALSE)*C2275</f>
        <v>94</v>
      </c>
      <c r="I2275" s="11">
        <f>VLOOKUP(A2275,Sheet5!A:E,3,FALSE)*D2275</f>
        <v>0</v>
      </c>
      <c r="J2275" s="11">
        <f>VLOOKUP(A2275,Sheet5!A:E,4,FALSE)*D2275</f>
        <v>0</v>
      </c>
      <c r="K2275" s="11">
        <f>VLOOKUP(A2275,Sheet5!A:E,5,FALSE)*D2275</f>
        <v>2303</v>
      </c>
    </row>
    <row r="2276" spans="1:11" x14ac:dyDescent="0.25">
      <c r="A2276">
        <v>822</v>
      </c>
      <c r="B2276" t="s">
        <v>71</v>
      </c>
      <c r="C2276">
        <v>34</v>
      </c>
      <c r="D2276" s="2">
        <v>833</v>
      </c>
      <c r="E2276" t="s">
        <v>230</v>
      </c>
      <c r="F2276">
        <f>VLOOKUP(A2276,Sheet5!A:E,3,FALSE)*C2276</f>
        <v>0</v>
      </c>
      <c r="G2276">
        <f>VLOOKUP(A2276,Sheet5!A:E,4,FALSE)*C2276</f>
        <v>0</v>
      </c>
      <c r="H2276">
        <f>VLOOKUP(A2276,Sheet5!A:E,5,FALSE)*C2276</f>
        <v>34</v>
      </c>
      <c r="I2276" s="11">
        <f>VLOOKUP(A2276,Sheet5!A:E,3,FALSE)*D2276</f>
        <v>0</v>
      </c>
      <c r="J2276" s="11">
        <f>VLOOKUP(A2276,Sheet5!A:E,4,FALSE)*D2276</f>
        <v>0</v>
      </c>
      <c r="K2276" s="11">
        <f>VLOOKUP(A2276,Sheet5!A:E,5,FALSE)*D2276</f>
        <v>833</v>
      </c>
    </row>
    <row r="2277" spans="1:11" x14ac:dyDescent="0.25">
      <c r="A2277">
        <v>822</v>
      </c>
      <c r="B2277" t="s">
        <v>71</v>
      </c>
      <c r="C2277">
        <v>60</v>
      </c>
      <c r="D2277" s="2">
        <v>1470</v>
      </c>
      <c r="E2277" t="s">
        <v>231</v>
      </c>
      <c r="F2277">
        <f>VLOOKUP(A2277,Sheet5!A:E,3,FALSE)*C2277</f>
        <v>0</v>
      </c>
      <c r="G2277">
        <f>VLOOKUP(A2277,Sheet5!A:E,4,FALSE)*C2277</f>
        <v>0</v>
      </c>
      <c r="H2277">
        <f>VLOOKUP(A2277,Sheet5!A:E,5,FALSE)*C2277</f>
        <v>60</v>
      </c>
      <c r="I2277" s="11">
        <f>VLOOKUP(A2277,Sheet5!A:E,3,FALSE)*D2277</f>
        <v>0</v>
      </c>
      <c r="J2277" s="11">
        <f>VLOOKUP(A2277,Sheet5!A:E,4,FALSE)*D2277</f>
        <v>0</v>
      </c>
      <c r="K2277" s="11">
        <f>VLOOKUP(A2277,Sheet5!A:E,5,FALSE)*D2277</f>
        <v>1470</v>
      </c>
    </row>
    <row r="2278" spans="1:11" x14ac:dyDescent="0.25">
      <c r="A2278">
        <v>822</v>
      </c>
      <c r="B2278" t="s">
        <v>71</v>
      </c>
      <c r="C2278">
        <v>284</v>
      </c>
      <c r="D2278" s="2">
        <v>6958</v>
      </c>
      <c r="E2278" t="s">
        <v>232</v>
      </c>
      <c r="F2278">
        <f>VLOOKUP(A2278,Sheet5!A:E,3,FALSE)*C2278</f>
        <v>0</v>
      </c>
      <c r="G2278">
        <f>VLOOKUP(A2278,Sheet5!A:E,4,FALSE)*C2278</f>
        <v>0</v>
      </c>
      <c r="H2278">
        <f>VLOOKUP(A2278,Sheet5!A:E,5,FALSE)*C2278</f>
        <v>284</v>
      </c>
      <c r="I2278" s="11">
        <f>VLOOKUP(A2278,Sheet5!A:E,3,FALSE)*D2278</f>
        <v>0</v>
      </c>
      <c r="J2278" s="11">
        <f>VLOOKUP(A2278,Sheet5!A:E,4,FALSE)*D2278</f>
        <v>0</v>
      </c>
      <c r="K2278" s="11">
        <f>VLOOKUP(A2278,Sheet5!A:E,5,FALSE)*D2278</f>
        <v>6958</v>
      </c>
    </row>
    <row r="2279" spans="1:11" x14ac:dyDescent="0.25">
      <c r="A2279">
        <v>822</v>
      </c>
      <c r="B2279" t="s">
        <v>71</v>
      </c>
      <c r="C2279">
        <v>66</v>
      </c>
      <c r="D2279" s="2">
        <v>1617</v>
      </c>
      <c r="E2279" t="s">
        <v>233</v>
      </c>
      <c r="F2279">
        <f>VLOOKUP(A2279,Sheet5!A:E,3,FALSE)*C2279</f>
        <v>0</v>
      </c>
      <c r="G2279">
        <f>VLOOKUP(A2279,Sheet5!A:E,4,FALSE)*C2279</f>
        <v>0</v>
      </c>
      <c r="H2279">
        <f>VLOOKUP(A2279,Sheet5!A:E,5,FALSE)*C2279</f>
        <v>66</v>
      </c>
      <c r="I2279" s="11">
        <f>VLOOKUP(A2279,Sheet5!A:E,3,FALSE)*D2279</f>
        <v>0</v>
      </c>
      <c r="J2279" s="11">
        <f>VLOOKUP(A2279,Sheet5!A:E,4,FALSE)*D2279</f>
        <v>0</v>
      </c>
      <c r="K2279" s="11">
        <f>VLOOKUP(A2279,Sheet5!A:E,5,FALSE)*D2279</f>
        <v>1617</v>
      </c>
    </row>
    <row r="2280" spans="1:11" x14ac:dyDescent="0.25">
      <c r="A2280">
        <v>822</v>
      </c>
      <c r="B2280" t="s">
        <v>71</v>
      </c>
      <c r="C2280">
        <v>104</v>
      </c>
      <c r="D2280" s="2">
        <v>2548</v>
      </c>
      <c r="E2280" t="s">
        <v>234</v>
      </c>
      <c r="F2280">
        <f>VLOOKUP(A2280,Sheet5!A:E,3,FALSE)*C2280</f>
        <v>0</v>
      </c>
      <c r="G2280">
        <f>VLOOKUP(A2280,Sheet5!A:E,4,FALSE)*C2280</f>
        <v>0</v>
      </c>
      <c r="H2280">
        <f>VLOOKUP(A2280,Sheet5!A:E,5,FALSE)*C2280</f>
        <v>104</v>
      </c>
      <c r="I2280" s="11">
        <f>VLOOKUP(A2280,Sheet5!A:E,3,FALSE)*D2280</f>
        <v>0</v>
      </c>
      <c r="J2280" s="11">
        <f>VLOOKUP(A2280,Sheet5!A:E,4,FALSE)*D2280</f>
        <v>0</v>
      </c>
      <c r="K2280" s="11">
        <f>VLOOKUP(A2280,Sheet5!A:E,5,FALSE)*D2280</f>
        <v>2548</v>
      </c>
    </row>
    <row r="2281" spans="1:11" x14ac:dyDescent="0.25">
      <c r="A2281">
        <v>822</v>
      </c>
      <c r="B2281" t="s">
        <v>71</v>
      </c>
      <c r="C2281">
        <v>64</v>
      </c>
      <c r="D2281" s="2">
        <v>1568</v>
      </c>
      <c r="E2281" t="s">
        <v>235</v>
      </c>
      <c r="F2281">
        <f>VLOOKUP(A2281,Sheet5!A:E,3,FALSE)*C2281</f>
        <v>0</v>
      </c>
      <c r="G2281">
        <f>VLOOKUP(A2281,Sheet5!A:E,4,FALSE)*C2281</f>
        <v>0</v>
      </c>
      <c r="H2281">
        <f>VLOOKUP(A2281,Sheet5!A:E,5,FALSE)*C2281</f>
        <v>64</v>
      </c>
      <c r="I2281" s="11">
        <f>VLOOKUP(A2281,Sheet5!A:E,3,FALSE)*D2281</f>
        <v>0</v>
      </c>
      <c r="J2281" s="11">
        <f>VLOOKUP(A2281,Sheet5!A:E,4,FALSE)*D2281</f>
        <v>0</v>
      </c>
      <c r="K2281" s="11">
        <f>VLOOKUP(A2281,Sheet5!A:E,5,FALSE)*D2281</f>
        <v>1568</v>
      </c>
    </row>
    <row r="2282" spans="1:11" x14ac:dyDescent="0.25">
      <c r="A2282">
        <v>822</v>
      </c>
      <c r="B2282" t="s">
        <v>71</v>
      </c>
      <c r="C2282">
        <v>46</v>
      </c>
      <c r="D2282" s="2">
        <v>1127</v>
      </c>
      <c r="E2282" t="s">
        <v>236</v>
      </c>
      <c r="F2282">
        <f>VLOOKUP(A2282,Sheet5!A:E,3,FALSE)*C2282</f>
        <v>0</v>
      </c>
      <c r="G2282">
        <f>VLOOKUP(A2282,Sheet5!A:E,4,FALSE)*C2282</f>
        <v>0</v>
      </c>
      <c r="H2282">
        <f>VLOOKUP(A2282,Sheet5!A:E,5,FALSE)*C2282</f>
        <v>46</v>
      </c>
      <c r="I2282" s="11">
        <f>VLOOKUP(A2282,Sheet5!A:E,3,FALSE)*D2282</f>
        <v>0</v>
      </c>
      <c r="J2282" s="11">
        <f>VLOOKUP(A2282,Sheet5!A:E,4,FALSE)*D2282</f>
        <v>0</v>
      </c>
      <c r="K2282" s="11">
        <f>VLOOKUP(A2282,Sheet5!A:E,5,FALSE)*D2282</f>
        <v>1127</v>
      </c>
    </row>
    <row r="2283" spans="1:11" x14ac:dyDescent="0.25">
      <c r="A2283">
        <v>822</v>
      </c>
      <c r="B2283" t="s">
        <v>71</v>
      </c>
      <c r="C2283">
        <v>142</v>
      </c>
      <c r="D2283" s="2">
        <v>3479</v>
      </c>
      <c r="E2283" t="s">
        <v>237</v>
      </c>
      <c r="F2283">
        <f>VLOOKUP(A2283,Sheet5!A:E,3,FALSE)*C2283</f>
        <v>0</v>
      </c>
      <c r="G2283">
        <f>VLOOKUP(A2283,Sheet5!A:E,4,FALSE)*C2283</f>
        <v>0</v>
      </c>
      <c r="H2283">
        <f>VLOOKUP(A2283,Sheet5!A:E,5,FALSE)*C2283</f>
        <v>142</v>
      </c>
      <c r="I2283" s="11">
        <f>VLOOKUP(A2283,Sheet5!A:E,3,FALSE)*D2283</f>
        <v>0</v>
      </c>
      <c r="J2283" s="11">
        <f>VLOOKUP(A2283,Sheet5!A:E,4,FALSE)*D2283</f>
        <v>0</v>
      </c>
      <c r="K2283" s="11">
        <f>VLOOKUP(A2283,Sheet5!A:E,5,FALSE)*D2283</f>
        <v>3479</v>
      </c>
    </row>
    <row r="2284" spans="1:11" x14ac:dyDescent="0.25">
      <c r="A2284">
        <v>822</v>
      </c>
      <c r="B2284" t="s">
        <v>71</v>
      </c>
      <c r="C2284">
        <v>146</v>
      </c>
      <c r="D2284" s="2">
        <v>3577</v>
      </c>
      <c r="E2284" t="s">
        <v>238</v>
      </c>
      <c r="F2284">
        <f>VLOOKUP(A2284,Sheet5!A:E,3,FALSE)*C2284</f>
        <v>0</v>
      </c>
      <c r="G2284">
        <f>VLOOKUP(A2284,Sheet5!A:E,4,FALSE)*C2284</f>
        <v>0</v>
      </c>
      <c r="H2284">
        <f>VLOOKUP(A2284,Sheet5!A:E,5,FALSE)*C2284</f>
        <v>146</v>
      </c>
      <c r="I2284" s="11">
        <f>VLOOKUP(A2284,Sheet5!A:E,3,FALSE)*D2284</f>
        <v>0</v>
      </c>
      <c r="J2284" s="11">
        <f>VLOOKUP(A2284,Sheet5!A:E,4,FALSE)*D2284</f>
        <v>0</v>
      </c>
      <c r="K2284" s="11">
        <f>VLOOKUP(A2284,Sheet5!A:E,5,FALSE)*D2284</f>
        <v>3577</v>
      </c>
    </row>
    <row r="2285" spans="1:11" x14ac:dyDescent="0.25">
      <c r="A2285">
        <v>822</v>
      </c>
      <c r="B2285" t="s">
        <v>71</v>
      </c>
      <c r="C2285">
        <v>48</v>
      </c>
      <c r="D2285" s="2">
        <v>1176</v>
      </c>
      <c r="E2285" t="s">
        <v>239</v>
      </c>
      <c r="F2285">
        <f>VLOOKUP(A2285,Sheet5!A:E,3,FALSE)*C2285</f>
        <v>0</v>
      </c>
      <c r="G2285">
        <f>VLOOKUP(A2285,Sheet5!A:E,4,FALSE)*C2285</f>
        <v>0</v>
      </c>
      <c r="H2285">
        <f>VLOOKUP(A2285,Sheet5!A:E,5,FALSE)*C2285</f>
        <v>48</v>
      </c>
      <c r="I2285" s="11">
        <f>VLOOKUP(A2285,Sheet5!A:E,3,FALSE)*D2285</f>
        <v>0</v>
      </c>
      <c r="J2285" s="11">
        <f>VLOOKUP(A2285,Sheet5!A:E,4,FALSE)*D2285</f>
        <v>0</v>
      </c>
      <c r="K2285" s="11">
        <f>VLOOKUP(A2285,Sheet5!A:E,5,FALSE)*D2285</f>
        <v>1176</v>
      </c>
    </row>
    <row r="2286" spans="1:11" x14ac:dyDescent="0.25">
      <c r="A2286">
        <v>822</v>
      </c>
      <c r="B2286" t="s">
        <v>71</v>
      </c>
      <c r="C2286">
        <v>56</v>
      </c>
      <c r="D2286" s="2">
        <v>1372</v>
      </c>
      <c r="E2286" t="s">
        <v>240</v>
      </c>
      <c r="F2286">
        <f>VLOOKUP(A2286,Sheet5!A:E,3,FALSE)*C2286</f>
        <v>0</v>
      </c>
      <c r="G2286">
        <f>VLOOKUP(A2286,Sheet5!A:E,4,FALSE)*C2286</f>
        <v>0</v>
      </c>
      <c r="H2286">
        <f>VLOOKUP(A2286,Sheet5!A:E,5,FALSE)*C2286</f>
        <v>56</v>
      </c>
      <c r="I2286" s="11">
        <f>VLOOKUP(A2286,Sheet5!A:E,3,FALSE)*D2286</f>
        <v>0</v>
      </c>
      <c r="J2286" s="11">
        <f>VLOOKUP(A2286,Sheet5!A:E,4,FALSE)*D2286</f>
        <v>0</v>
      </c>
      <c r="K2286" s="11">
        <f>VLOOKUP(A2286,Sheet5!A:E,5,FALSE)*D2286</f>
        <v>1372</v>
      </c>
    </row>
    <row r="2287" spans="1:11" x14ac:dyDescent="0.25">
      <c r="A2287">
        <v>822</v>
      </c>
      <c r="B2287" t="s">
        <v>71</v>
      </c>
      <c r="C2287">
        <v>202</v>
      </c>
      <c r="D2287" s="2">
        <v>4949</v>
      </c>
      <c r="E2287" t="s">
        <v>241</v>
      </c>
      <c r="F2287">
        <f>VLOOKUP(A2287,Sheet5!A:E,3,FALSE)*C2287</f>
        <v>0</v>
      </c>
      <c r="G2287">
        <f>VLOOKUP(A2287,Sheet5!A:E,4,FALSE)*C2287</f>
        <v>0</v>
      </c>
      <c r="H2287">
        <f>VLOOKUP(A2287,Sheet5!A:E,5,FALSE)*C2287</f>
        <v>202</v>
      </c>
      <c r="I2287" s="11">
        <f>VLOOKUP(A2287,Sheet5!A:E,3,FALSE)*D2287</f>
        <v>0</v>
      </c>
      <c r="J2287" s="11">
        <f>VLOOKUP(A2287,Sheet5!A:E,4,FALSE)*D2287</f>
        <v>0</v>
      </c>
      <c r="K2287" s="11">
        <f>VLOOKUP(A2287,Sheet5!A:E,5,FALSE)*D2287</f>
        <v>4949</v>
      </c>
    </row>
    <row r="2288" spans="1:11" x14ac:dyDescent="0.25">
      <c r="A2288">
        <v>822</v>
      </c>
      <c r="B2288" t="s">
        <v>71</v>
      </c>
      <c r="C2288">
        <v>246</v>
      </c>
      <c r="D2288" s="2">
        <v>6027</v>
      </c>
      <c r="E2288" t="s">
        <v>242</v>
      </c>
      <c r="F2288">
        <f>VLOOKUP(A2288,Sheet5!A:E,3,FALSE)*C2288</f>
        <v>0</v>
      </c>
      <c r="G2288">
        <f>VLOOKUP(A2288,Sheet5!A:E,4,FALSE)*C2288</f>
        <v>0</v>
      </c>
      <c r="H2288">
        <f>VLOOKUP(A2288,Sheet5!A:E,5,FALSE)*C2288</f>
        <v>246</v>
      </c>
      <c r="I2288" s="11">
        <f>VLOOKUP(A2288,Sheet5!A:E,3,FALSE)*D2288</f>
        <v>0</v>
      </c>
      <c r="J2288" s="11">
        <f>VLOOKUP(A2288,Sheet5!A:E,4,FALSE)*D2288</f>
        <v>0</v>
      </c>
      <c r="K2288" s="11">
        <f>VLOOKUP(A2288,Sheet5!A:E,5,FALSE)*D2288</f>
        <v>6027</v>
      </c>
    </row>
    <row r="2289" spans="1:11" x14ac:dyDescent="0.25">
      <c r="A2289">
        <v>822</v>
      </c>
      <c r="B2289" t="s">
        <v>71</v>
      </c>
      <c r="C2289">
        <v>64</v>
      </c>
      <c r="D2289">
        <v>1568</v>
      </c>
      <c r="E2289" t="s">
        <v>243</v>
      </c>
      <c r="F2289">
        <f>VLOOKUP(A2289,Sheet5!A:E,3,FALSE)*C2289</f>
        <v>0</v>
      </c>
      <c r="G2289">
        <f>VLOOKUP(A2289,Sheet5!A:E,4,FALSE)*C2289</f>
        <v>0</v>
      </c>
      <c r="H2289">
        <f>VLOOKUP(A2289,Sheet5!A:E,5,FALSE)*C2289</f>
        <v>64</v>
      </c>
      <c r="I2289" s="11">
        <f>VLOOKUP(A2289,Sheet5!A:E,3,FALSE)*D2289</f>
        <v>0</v>
      </c>
      <c r="J2289" s="11">
        <f>VLOOKUP(A2289,Sheet5!A:E,4,FALSE)*D2289</f>
        <v>0</v>
      </c>
      <c r="K2289" s="11">
        <f>VLOOKUP(A2289,Sheet5!A:E,5,FALSE)*D2289</f>
        <v>1568</v>
      </c>
    </row>
    <row r="2290" spans="1:11" x14ac:dyDescent="0.25">
      <c r="A2290">
        <v>822</v>
      </c>
      <c r="B2290" t="s">
        <v>71</v>
      </c>
      <c r="C2290">
        <v>76</v>
      </c>
      <c r="D2290" s="2">
        <v>1862</v>
      </c>
      <c r="E2290" t="s">
        <v>244</v>
      </c>
      <c r="F2290">
        <f>VLOOKUP(A2290,Sheet5!A:E,3,FALSE)*C2290</f>
        <v>0</v>
      </c>
      <c r="G2290">
        <f>VLOOKUP(A2290,Sheet5!A:E,4,FALSE)*C2290</f>
        <v>0</v>
      </c>
      <c r="H2290">
        <f>VLOOKUP(A2290,Sheet5!A:E,5,FALSE)*C2290</f>
        <v>76</v>
      </c>
      <c r="I2290" s="11">
        <f>VLOOKUP(A2290,Sheet5!A:E,3,FALSE)*D2290</f>
        <v>0</v>
      </c>
      <c r="J2290" s="11">
        <f>VLOOKUP(A2290,Sheet5!A:E,4,FALSE)*D2290</f>
        <v>0</v>
      </c>
      <c r="K2290" s="11">
        <f>VLOOKUP(A2290,Sheet5!A:E,5,FALSE)*D2290</f>
        <v>1862</v>
      </c>
    </row>
    <row r="2291" spans="1:11" x14ac:dyDescent="0.25">
      <c r="A2291">
        <v>822</v>
      </c>
      <c r="B2291" t="s">
        <v>71</v>
      </c>
      <c r="C2291">
        <v>20</v>
      </c>
      <c r="D2291" s="2">
        <v>490</v>
      </c>
      <c r="E2291" t="s">
        <v>245</v>
      </c>
      <c r="F2291">
        <f>VLOOKUP(A2291,Sheet5!A:E,3,FALSE)*C2291</f>
        <v>0</v>
      </c>
      <c r="G2291">
        <f>VLOOKUP(A2291,Sheet5!A:E,4,FALSE)*C2291</f>
        <v>0</v>
      </c>
      <c r="H2291">
        <f>VLOOKUP(A2291,Sheet5!A:E,5,FALSE)*C2291</f>
        <v>20</v>
      </c>
      <c r="I2291" s="11">
        <f>VLOOKUP(A2291,Sheet5!A:E,3,FALSE)*D2291</f>
        <v>0</v>
      </c>
      <c r="J2291" s="11">
        <f>VLOOKUP(A2291,Sheet5!A:E,4,FALSE)*D2291</f>
        <v>0</v>
      </c>
      <c r="K2291" s="11">
        <f>VLOOKUP(A2291,Sheet5!A:E,5,FALSE)*D2291</f>
        <v>490</v>
      </c>
    </row>
    <row r="2292" spans="1:11" x14ac:dyDescent="0.25">
      <c r="A2292">
        <v>822</v>
      </c>
      <c r="B2292" t="s">
        <v>71</v>
      </c>
      <c r="C2292">
        <v>42</v>
      </c>
      <c r="D2292" s="2">
        <v>1029</v>
      </c>
      <c r="E2292" t="s">
        <v>246</v>
      </c>
      <c r="F2292">
        <f>VLOOKUP(A2292,Sheet5!A:E,3,FALSE)*C2292</f>
        <v>0</v>
      </c>
      <c r="G2292">
        <f>VLOOKUP(A2292,Sheet5!A:E,4,FALSE)*C2292</f>
        <v>0</v>
      </c>
      <c r="H2292">
        <f>VLOOKUP(A2292,Sheet5!A:E,5,FALSE)*C2292</f>
        <v>42</v>
      </c>
      <c r="I2292" s="11">
        <f>VLOOKUP(A2292,Sheet5!A:E,3,FALSE)*D2292</f>
        <v>0</v>
      </c>
      <c r="J2292" s="11">
        <f>VLOOKUP(A2292,Sheet5!A:E,4,FALSE)*D2292</f>
        <v>0</v>
      </c>
      <c r="K2292" s="11">
        <f>VLOOKUP(A2292,Sheet5!A:E,5,FALSE)*D2292</f>
        <v>1029</v>
      </c>
    </row>
    <row r="2293" spans="1:11" x14ac:dyDescent="0.25">
      <c r="A2293">
        <v>822</v>
      </c>
      <c r="B2293" t="s">
        <v>71</v>
      </c>
      <c r="C2293">
        <v>108</v>
      </c>
      <c r="D2293" s="2">
        <v>2646</v>
      </c>
      <c r="E2293" t="s">
        <v>247</v>
      </c>
      <c r="F2293">
        <f>VLOOKUP(A2293,Sheet5!A:E,3,FALSE)*C2293</f>
        <v>0</v>
      </c>
      <c r="G2293">
        <f>VLOOKUP(A2293,Sheet5!A:E,4,FALSE)*C2293</f>
        <v>0</v>
      </c>
      <c r="H2293">
        <f>VLOOKUP(A2293,Sheet5!A:E,5,FALSE)*C2293</f>
        <v>108</v>
      </c>
      <c r="I2293" s="11">
        <f>VLOOKUP(A2293,Sheet5!A:E,3,FALSE)*D2293</f>
        <v>0</v>
      </c>
      <c r="J2293" s="11">
        <f>VLOOKUP(A2293,Sheet5!A:E,4,FALSE)*D2293</f>
        <v>0</v>
      </c>
      <c r="K2293" s="11">
        <f>VLOOKUP(A2293,Sheet5!A:E,5,FALSE)*D2293</f>
        <v>2646</v>
      </c>
    </row>
    <row r="2294" spans="1:11" x14ac:dyDescent="0.25">
      <c r="A2294">
        <v>822</v>
      </c>
      <c r="B2294" t="s">
        <v>71</v>
      </c>
      <c r="C2294">
        <v>16</v>
      </c>
      <c r="D2294" s="2">
        <v>392</v>
      </c>
      <c r="E2294" t="s">
        <v>248</v>
      </c>
      <c r="F2294">
        <f>VLOOKUP(A2294,Sheet5!A:E,3,FALSE)*C2294</f>
        <v>0</v>
      </c>
      <c r="G2294">
        <f>VLOOKUP(A2294,Sheet5!A:E,4,FALSE)*C2294</f>
        <v>0</v>
      </c>
      <c r="H2294">
        <f>VLOOKUP(A2294,Sheet5!A:E,5,FALSE)*C2294</f>
        <v>16</v>
      </c>
      <c r="I2294" s="11">
        <f>VLOOKUP(A2294,Sheet5!A:E,3,FALSE)*D2294</f>
        <v>0</v>
      </c>
      <c r="J2294" s="11">
        <f>VLOOKUP(A2294,Sheet5!A:E,4,FALSE)*D2294</f>
        <v>0</v>
      </c>
      <c r="K2294" s="11">
        <f>VLOOKUP(A2294,Sheet5!A:E,5,FALSE)*D2294</f>
        <v>392</v>
      </c>
    </row>
    <row r="2295" spans="1:11" x14ac:dyDescent="0.25">
      <c r="A2295">
        <v>822</v>
      </c>
      <c r="B2295" t="s">
        <v>71</v>
      </c>
      <c r="C2295">
        <v>208</v>
      </c>
      <c r="D2295" s="2">
        <v>5096</v>
      </c>
      <c r="E2295" t="s">
        <v>249</v>
      </c>
      <c r="F2295">
        <f>VLOOKUP(A2295,Sheet5!A:E,3,FALSE)*C2295</f>
        <v>0</v>
      </c>
      <c r="G2295">
        <f>VLOOKUP(A2295,Sheet5!A:E,4,FALSE)*C2295</f>
        <v>0</v>
      </c>
      <c r="H2295">
        <f>VLOOKUP(A2295,Sheet5!A:E,5,FALSE)*C2295</f>
        <v>208</v>
      </c>
      <c r="I2295" s="11">
        <f>VLOOKUP(A2295,Sheet5!A:E,3,FALSE)*D2295</f>
        <v>0</v>
      </c>
      <c r="J2295" s="11">
        <f>VLOOKUP(A2295,Sheet5!A:E,4,FALSE)*D2295</f>
        <v>0</v>
      </c>
      <c r="K2295" s="11">
        <f>VLOOKUP(A2295,Sheet5!A:E,5,FALSE)*D2295</f>
        <v>5096</v>
      </c>
    </row>
    <row r="2296" spans="1:11" x14ac:dyDescent="0.25">
      <c r="A2296">
        <v>822</v>
      </c>
      <c r="B2296" t="s">
        <v>71</v>
      </c>
      <c r="C2296">
        <v>156</v>
      </c>
      <c r="D2296" s="2">
        <v>3822</v>
      </c>
      <c r="E2296" t="s">
        <v>250</v>
      </c>
      <c r="F2296">
        <f>VLOOKUP(A2296,Sheet5!A:E,3,FALSE)*C2296</f>
        <v>0</v>
      </c>
      <c r="G2296">
        <f>VLOOKUP(A2296,Sheet5!A:E,4,FALSE)*C2296</f>
        <v>0</v>
      </c>
      <c r="H2296">
        <f>VLOOKUP(A2296,Sheet5!A:E,5,FALSE)*C2296</f>
        <v>156</v>
      </c>
      <c r="I2296" s="11">
        <f>VLOOKUP(A2296,Sheet5!A:E,3,FALSE)*D2296</f>
        <v>0</v>
      </c>
      <c r="J2296" s="11">
        <f>VLOOKUP(A2296,Sheet5!A:E,4,FALSE)*D2296</f>
        <v>0</v>
      </c>
      <c r="K2296" s="11">
        <f>VLOOKUP(A2296,Sheet5!A:E,5,FALSE)*D2296</f>
        <v>3822</v>
      </c>
    </row>
    <row r="2297" spans="1:11" x14ac:dyDescent="0.25">
      <c r="A2297">
        <v>822</v>
      </c>
      <c r="B2297" t="s">
        <v>71</v>
      </c>
      <c r="C2297">
        <v>274</v>
      </c>
      <c r="D2297" s="2">
        <v>6713</v>
      </c>
      <c r="E2297" t="s">
        <v>251</v>
      </c>
      <c r="F2297">
        <f>VLOOKUP(A2297,Sheet5!A:E,3,FALSE)*C2297</f>
        <v>0</v>
      </c>
      <c r="G2297">
        <f>VLOOKUP(A2297,Sheet5!A:E,4,FALSE)*C2297</f>
        <v>0</v>
      </c>
      <c r="H2297">
        <f>VLOOKUP(A2297,Sheet5!A:E,5,FALSE)*C2297</f>
        <v>274</v>
      </c>
      <c r="I2297" s="11">
        <f>VLOOKUP(A2297,Sheet5!A:E,3,FALSE)*D2297</f>
        <v>0</v>
      </c>
      <c r="J2297" s="11">
        <f>VLOOKUP(A2297,Sheet5!A:E,4,FALSE)*D2297</f>
        <v>0</v>
      </c>
      <c r="K2297" s="11">
        <f>VLOOKUP(A2297,Sheet5!A:E,5,FALSE)*D2297</f>
        <v>6713</v>
      </c>
    </row>
    <row r="2298" spans="1:11" x14ac:dyDescent="0.25">
      <c r="A2298">
        <v>822</v>
      </c>
      <c r="B2298" t="s">
        <v>71</v>
      </c>
      <c r="C2298">
        <v>106</v>
      </c>
      <c r="D2298" s="2">
        <v>2597</v>
      </c>
      <c r="E2298" t="s">
        <v>252</v>
      </c>
      <c r="F2298">
        <f>VLOOKUP(A2298,Sheet5!A:E,3,FALSE)*C2298</f>
        <v>0</v>
      </c>
      <c r="G2298">
        <f>VLOOKUP(A2298,Sheet5!A:E,4,FALSE)*C2298</f>
        <v>0</v>
      </c>
      <c r="H2298">
        <f>VLOOKUP(A2298,Sheet5!A:E,5,FALSE)*C2298</f>
        <v>106</v>
      </c>
      <c r="I2298" s="11">
        <f>VLOOKUP(A2298,Sheet5!A:E,3,FALSE)*D2298</f>
        <v>0</v>
      </c>
      <c r="J2298" s="11">
        <f>VLOOKUP(A2298,Sheet5!A:E,4,FALSE)*D2298</f>
        <v>0</v>
      </c>
      <c r="K2298" s="11">
        <f>VLOOKUP(A2298,Sheet5!A:E,5,FALSE)*D2298</f>
        <v>2597</v>
      </c>
    </row>
    <row r="2299" spans="1:11" x14ac:dyDescent="0.25">
      <c r="A2299">
        <v>822</v>
      </c>
      <c r="B2299" t="s">
        <v>71</v>
      </c>
      <c r="C2299">
        <v>276</v>
      </c>
      <c r="D2299" s="2">
        <v>6762</v>
      </c>
      <c r="E2299" t="s">
        <v>253</v>
      </c>
      <c r="F2299">
        <f>VLOOKUP(A2299,Sheet5!A:E,3,FALSE)*C2299</f>
        <v>0</v>
      </c>
      <c r="G2299">
        <f>VLOOKUP(A2299,Sheet5!A:E,4,FALSE)*C2299</f>
        <v>0</v>
      </c>
      <c r="H2299">
        <f>VLOOKUP(A2299,Sheet5!A:E,5,FALSE)*C2299</f>
        <v>276</v>
      </c>
      <c r="I2299" s="11">
        <f>VLOOKUP(A2299,Sheet5!A:E,3,FALSE)*D2299</f>
        <v>0</v>
      </c>
      <c r="J2299" s="11">
        <f>VLOOKUP(A2299,Sheet5!A:E,4,FALSE)*D2299</f>
        <v>0</v>
      </c>
      <c r="K2299" s="11">
        <f>VLOOKUP(A2299,Sheet5!A:E,5,FALSE)*D2299</f>
        <v>6762</v>
      </c>
    </row>
    <row r="2300" spans="1:11" x14ac:dyDescent="0.25">
      <c r="A2300">
        <v>822</v>
      </c>
      <c r="B2300" t="s">
        <v>71</v>
      </c>
      <c r="C2300">
        <v>36</v>
      </c>
      <c r="D2300" s="2">
        <v>882</v>
      </c>
      <c r="E2300" t="s">
        <v>254</v>
      </c>
      <c r="F2300">
        <f>VLOOKUP(A2300,Sheet5!A:E,3,FALSE)*C2300</f>
        <v>0</v>
      </c>
      <c r="G2300">
        <f>VLOOKUP(A2300,Sheet5!A:E,4,FALSE)*C2300</f>
        <v>0</v>
      </c>
      <c r="H2300">
        <f>VLOOKUP(A2300,Sheet5!A:E,5,FALSE)*C2300</f>
        <v>36</v>
      </c>
      <c r="I2300" s="11">
        <f>VLOOKUP(A2300,Sheet5!A:E,3,FALSE)*D2300</f>
        <v>0</v>
      </c>
      <c r="J2300" s="11">
        <f>VLOOKUP(A2300,Sheet5!A:E,4,FALSE)*D2300</f>
        <v>0</v>
      </c>
      <c r="K2300" s="11">
        <f>VLOOKUP(A2300,Sheet5!A:E,5,FALSE)*D2300</f>
        <v>882</v>
      </c>
    </row>
    <row r="2301" spans="1:11" x14ac:dyDescent="0.25">
      <c r="A2301">
        <v>822</v>
      </c>
      <c r="B2301" t="s">
        <v>71</v>
      </c>
      <c r="C2301">
        <v>30</v>
      </c>
      <c r="D2301" s="2">
        <v>735</v>
      </c>
      <c r="E2301" t="s">
        <v>255</v>
      </c>
      <c r="F2301">
        <f>VLOOKUP(A2301,Sheet5!A:E,3,FALSE)*C2301</f>
        <v>0</v>
      </c>
      <c r="G2301">
        <f>VLOOKUP(A2301,Sheet5!A:E,4,FALSE)*C2301</f>
        <v>0</v>
      </c>
      <c r="H2301">
        <f>VLOOKUP(A2301,Sheet5!A:E,5,FALSE)*C2301</f>
        <v>30</v>
      </c>
      <c r="I2301" s="11">
        <f>VLOOKUP(A2301,Sheet5!A:E,3,FALSE)*D2301</f>
        <v>0</v>
      </c>
      <c r="J2301" s="11">
        <f>VLOOKUP(A2301,Sheet5!A:E,4,FALSE)*D2301</f>
        <v>0</v>
      </c>
      <c r="K2301" s="11">
        <f>VLOOKUP(A2301,Sheet5!A:E,5,FALSE)*D2301</f>
        <v>735</v>
      </c>
    </row>
    <row r="2302" spans="1:11" x14ac:dyDescent="0.25">
      <c r="A2302">
        <v>822</v>
      </c>
      <c r="B2302" t="s">
        <v>71</v>
      </c>
      <c r="C2302">
        <v>158</v>
      </c>
      <c r="D2302" s="2">
        <v>3871</v>
      </c>
      <c r="E2302" t="s">
        <v>256</v>
      </c>
      <c r="F2302">
        <f>VLOOKUP(A2302,Sheet5!A:E,3,FALSE)*C2302</f>
        <v>0</v>
      </c>
      <c r="G2302">
        <f>VLOOKUP(A2302,Sheet5!A:E,4,FALSE)*C2302</f>
        <v>0</v>
      </c>
      <c r="H2302">
        <f>VLOOKUP(A2302,Sheet5!A:E,5,FALSE)*C2302</f>
        <v>158</v>
      </c>
      <c r="I2302" s="11">
        <f>VLOOKUP(A2302,Sheet5!A:E,3,FALSE)*D2302</f>
        <v>0</v>
      </c>
      <c r="J2302" s="11">
        <f>VLOOKUP(A2302,Sheet5!A:E,4,FALSE)*D2302</f>
        <v>0</v>
      </c>
      <c r="K2302" s="11">
        <f>VLOOKUP(A2302,Sheet5!A:E,5,FALSE)*D2302</f>
        <v>3871</v>
      </c>
    </row>
    <row r="2303" spans="1:11" x14ac:dyDescent="0.25">
      <c r="A2303">
        <v>822</v>
      </c>
      <c r="B2303" t="s">
        <v>71</v>
      </c>
      <c r="C2303">
        <v>266</v>
      </c>
      <c r="D2303" s="2">
        <v>6517</v>
      </c>
      <c r="E2303" t="s">
        <v>257</v>
      </c>
      <c r="F2303">
        <f>VLOOKUP(A2303,Sheet5!A:E,3,FALSE)*C2303</f>
        <v>0</v>
      </c>
      <c r="G2303">
        <f>VLOOKUP(A2303,Sheet5!A:E,4,FALSE)*C2303</f>
        <v>0</v>
      </c>
      <c r="H2303">
        <f>VLOOKUP(A2303,Sheet5!A:E,5,FALSE)*C2303</f>
        <v>266</v>
      </c>
      <c r="I2303" s="11">
        <f>VLOOKUP(A2303,Sheet5!A:E,3,FALSE)*D2303</f>
        <v>0</v>
      </c>
      <c r="J2303" s="11">
        <f>VLOOKUP(A2303,Sheet5!A:E,4,FALSE)*D2303</f>
        <v>0</v>
      </c>
      <c r="K2303" s="11">
        <f>VLOOKUP(A2303,Sheet5!A:E,5,FALSE)*D2303</f>
        <v>6517</v>
      </c>
    </row>
    <row r="2304" spans="1:11" x14ac:dyDescent="0.25">
      <c r="A2304">
        <v>822</v>
      </c>
      <c r="B2304" t="s">
        <v>71</v>
      </c>
      <c r="C2304">
        <v>62</v>
      </c>
      <c r="D2304" s="2">
        <v>1519</v>
      </c>
      <c r="E2304" t="s">
        <v>260</v>
      </c>
      <c r="F2304">
        <f>VLOOKUP(A2304,Sheet5!A:E,3,FALSE)*C2304</f>
        <v>0</v>
      </c>
      <c r="G2304">
        <f>VLOOKUP(A2304,Sheet5!A:E,4,FALSE)*C2304</f>
        <v>0</v>
      </c>
      <c r="H2304">
        <f>VLOOKUP(A2304,Sheet5!A:E,5,FALSE)*C2304</f>
        <v>62</v>
      </c>
      <c r="I2304" s="11">
        <f>VLOOKUP(A2304,Sheet5!A:E,3,FALSE)*D2304</f>
        <v>0</v>
      </c>
      <c r="J2304" s="11">
        <f>VLOOKUP(A2304,Sheet5!A:E,4,FALSE)*D2304</f>
        <v>0</v>
      </c>
      <c r="K2304" s="11">
        <f>VLOOKUP(A2304,Sheet5!A:E,5,FALSE)*D2304</f>
        <v>1519</v>
      </c>
    </row>
    <row r="2305" spans="1:11" x14ac:dyDescent="0.25">
      <c r="A2305">
        <v>822</v>
      </c>
      <c r="B2305" t="s">
        <v>71</v>
      </c>
      <c r="C2305">
        <v>58</v>
      </c>
      <c r="D2305" s="2">
        <v>1421</v>
      </c>
      <c r="E2305" t="s">
        <v>261</v>
      </c>
      <c r="F2305">
        <f>VLOOKUP(A2305,Sheet5!A:E,3,FALSE)*C2305</f>
        <v>0</v>
      </c>
      <c r="G2305">
        <f>VLOOKUP(A2305,Sheet5!A:E,4,FALSE)*C2305</f>
        <v>0</v>
      </c>
      <c r="H2305">
        <f>VLOOKUP(A2305,Sheet5!A:E,5,FALSE)*C2305</f>
        <v>58</v>
      </c>
      <c r="I2305" s="11">
        <f>VLOOKUP(A2305,Sheet5!A:E,3,FALSE)*D2305</f>
        <v>0</v>
      </c>
      <c r="J2305" s="11">
        <f>VLOOKUP(A2305,Sheet5!A:E,4,FALSE)*D2305</f>
        <v>0</v>
      </c>
      <c r="K2305" s="11">
        <f>VLOOKUP(A2305,Sheet5!A:E,5,FALSE)*D2305</f>
        <v>1421</v>
      </c>
    </row>
    <row r="2306" spans="1:11" x14ac:dyDescent="0.25">
      <c r="A2306">
        <v>822</v>
      </c>
      <c r="B2306" t="s">
        <v>71</v>
      </c>
      <c r="C2306">
        <v>344</v>
      </c>
      <c r="D2306" s="2">
        <v>8428</v>
      </c>
      <c r="E2306" t="s">
        <v>262</v>
      </c>
      <c r="F2306">
        <f>VLOOKUP(A2306,Sheet5!A:E,3,FALSE)*C2306</f>
        <v>0</v>
      </c>
      <c r="G2306">
        <f>VLOOKUP(A2306,Sheet5!A:E,4,FALSE)*C2306</f>
        <v>0</v>
      </c>
      <c r="H2306">
        <f>VLOOKUP(A2306,Sheet5!A:E,5,FALSE)*C2306</f>
        <v>344</v>
      </c>
      <c r="I2306" s="11">
        <f>VLOOKUP(A2306,Sheet5!A:E,3,FALSE)*D2306</f>
        <v>0</v>
      </c>
      <c r="J2306" s="11">
        <f>VLOOKUP(A2306,Sheet5!A:E,4,FALSE)*D2306</f>
        <v>0</v>
      </c>
      <c r="K2306" s="11">
        <f>VLOOKUP(A2306,Sheet5!A:E,5,FALSE)*D2306</f>
        <v>8428</v>
      </c>
    </row>
    <row r="2307" spans="1:11" x14ac:dyDescent="0.25">
      <c r="A2307">
        <v>822</v>
      </c>
      <c r="B2307" t="s">
        <v>71</v>
      </c>
      <c r="C2307">
        <v>268</v>
      </c>
      <c r="D2307" s="2">
        <v>6566</v>
      </c>
      <c r="E2307" t="s">
        <v>263</v>
      </c>
      <c r="F2307">
        <f>VLOOKUP(A2307,Sheet5!A:E,3,FALSE)*C2307</f>
        <v>0</v>
      </c>
      <c r="G2307">
        <f>VLOOKUP(A2307,Sheet5!A:E,4,FALSE)*C2307</f>
        <v>0</v>
      </c>
      <c r="H2307">
        <f>VLOOKUP(A2307,Sheet5!A:E,5,FALSE)*C2307</f>
        <v>268</v>
      </c>
      <c r="I2307" s="11">
        <f>VLOOKUP(A2307,Sheet5!A:E,3,FALSE)*D2307</f>
        <v>0</v>
      </c>
      <c r="J2307" s="11">
        <f>VLOOKUP(A2307,Sheet5!A:E,4,FALSE)*D2307</f>
        <v>0</v>
      </c>
      <c r="K2307" s="11">
        <f>VLOOKUP(A2307,Sheet5!A:E,5,FALSE)*D2307</f>
        <v>6566</v>
      </c>
    </row>
    <row r="2308" spans="1:11" x14ac:dyDescent="0.25">
      <c r="A2308">
        <v>822</v>
      </c>
      <c r="B2308" t="s">
        <v>71</v>
      </c>
      <c r="C2308">
        <v>56</v>
      </c>
      <c r="D2308" s="2">
        <v>1372</v>
      </c>
      <c r="E2308" t="s">
        <v>264</v>
      </c>
      <c r="F2308">
        <f>VLOOKUP(A2308,Sheet5!A:E,3,FALSE)*C2308</f>
        <v>0</v>
      </c>
      <c r="G2308">
        <f>VLOOKUP(A2308,Sheet5!A:E,4,FALSE)*C2308</f>
        <v>0</v>
      </c>
      <c r="H2308">
        <f>VLOOKUP(A2308,Sheet5!A:E,5,FALSE)*C2308</f>
        <v>56</v>
      </c>
      <c r="I2308" s="11">
        <f>VLOOKUP(A2308,Sheet5!A:E,3,FALSE)*D2308</f>
        <v>0</v>
      </c>
      <c r="J2308" s="11">
        <f>VLOOKUP(A2308,Sheet5!A:E,4,FALSE)*D2308</f>
        <v>0</v>
      </c>
      <c r="K2308" s="11">
        <f>VLOOKUP(A2308,Sheet5!A:E,5,FALSE)*D2308</f>
        <v>1372</v>
      </c>
    </row>
    <row r="2309" spans="1:11" x14ac:dyDescent="0.25">
      <c r="A2309">
        <v>822</v>
      </c>
      <c r="B2309" t="s">
        <v>71</v>
      </c>
      <c r="C2309">
        <v>26</v>
      </c>
      <c r="D2309" s="2">
        <v>637</v>
      </c>
      <c r="E2309" t="s">
        <v>265</v>
      </c>
      <c r="F2309">
        <f>VLOOKUP(A2309,Sheet5!A:E,3,FALSE)*C2309</f>
        <v>0</v>
      </c>
      <c r="G2309">
        <f>VLOOKUP(A2309,Sheet5!A:E,4,FALSE)*C2309</f>
        <v>0</v>
      </c>
      <c r="H2309">
        <f>VLOOKUP(A2309,Sheet5!A:E,5,FALSE)*C2309</f>
        <v>26</v>
      </c>
      <c r="I2309" s="11">
        <f>VLOOKUP(A2309,Sheet5!A:E,3,FALSE)*D2309</f>
        <v>0</v>
      </c>
      <c r="J2309" s="11">
        <f>VLOOKUP(A2309,Sheet5!A:E,4,FALSE)*D2309</f>
        <v>0</v>
      </c>
      <c r="K2309" s="11">
        <f>VLOOKUP(A2309,Sheet5!A:E,5,FALSE)*D2309</f>
        <v>637</v>
      </c>
    </row>
    <row r="2310" spans="1:11" x14ac:dyDescent="0.25">
      <c r="A2310">
        <v>822</v>
      </c>
      <c r="B2310" t="s">
        <v>71</v>
      </c>
      <c r="C2310">
        <v>24</v>
      </c>
      <c r="D2310" s="2">
        <v>588</v>
      </c>
      <c r="E2310" t="s">
        <v>266</v>
      </c>
      <c r="F2310">
        <f>VLOOKUP(A2310,Sheet5!A:E,3,FALSE)*C2310</f>
        <v>0</v>
      </c>
      <c r="G2310">
        <f>VLOOKUP(A2310,Sheet5!A:E,4,FALSE)*C2310</f>
        <v>0</v>
      </c>
      <c r="H2310">
        <f>VLOOKUP(A2310,Sheet5!A:E,5,FALSE)*C2310</f>
        <v>24</v>
      </c>
      <c r="I2310" s="11">
        <f>VLOOKUP(A2310,Sheet5!A:E,3,FALSE)*D2310</f>
        <v>0</v>
      </c>
      <c r="J2310" s="11">
        <f>VLOOKUP(A2310,Sheet5!A:E,4,FALSE)*D2310</f>
        <v>0</v>
      </c>
      <c r="K2310" s="11">
        <f>VLOOKUP(A2310,Sheet5!A:E,5,FALSE)*D2310</f>
        <v>588</v>
      </c>
    </row>
    <row r="2311" spans="1:11" x14ac:dyDescent="0.25">
      <c r="A2311">
        <v>822</v>
      </c>
      <c r="B2311" t="s">
        <v>71</v>
      </c>
      <c r="C2311">
        <v>70</v>
      </c>
      <c r="D2311" s="2">
        <v>1715</v>
      </c>
      <c r="E2311" t="s">
        <v>267</v>
      </c>
      <c r="F2311">
        <f>VLOOKUP(A2311,Sheet5!A:E,3,FALSE)*C2311</f>
        <v>0</v>
      </c>
      <c r="G2311">
        <f>VLOOKUP(A2311,Sheet5!A:E,4,FALSE)*C2311</f>
        <v>0</v>
      </c>
      <c r="H2311">
        <f>VLOOKUP(A2311,Sheet5!A:E,5,FALSE)*C2311</f>
        <v>70</v>
      </c>
      <c r="I2311" s="11">
        <f>VLOOKUP(A2311,Sheet5!A:E,3,FALSE)*D2311</f>
        <v>0</v>
      </c>
      <c r="J2311" s="11">
        <f>VLOOKUP(A2311,Sheet5!A:E,4,FALSE)*D2311</f>
        <v>0</v>
      </c>
      <c r="K2311" s="11">
        <f>VLOOKUP(A2311,Sheet5!A:E,5,FALSE)*D2311</f>
        <v>1715</v>
      </c>
    </row>
    <row r="2312" spans="1:11" x14ac:dyDescent="0.25">
      <c r="A2312">
        <v>822</v>
      </c>
      <c r="B2312" t="s">
        <v>71</v>
      </c>
      <c r="C2312">
        <v>30</v>
      </c>
      <c r="D2312" s="2">
        <v>735</v>
      </c>
      <c r="E2312" t="s">
        <v>268</v>
      </c>
      <c r="F2312">
        <f>VLOOKUP(A2312,Sheet5!A:E,3,FALSE)*C2312</f>
        <v>0</v>
      </c>
      <c r="G2312">
        <f>VLOOKUP(A2312,Sheet5!A:E,4,FALSE)*C2312</f>
        <v>0</v>
      </c>
      <c r="H2312">
        <f>VLOOKUP(A2312,Sheet5!A:E,5,FALSE)*C2312</f>
        <v>30</v>
      </c>
      <c r="I2312" s="11">
        <f>VLOOKUP(A2312,Sheet5!A:E,3,FALSE)*D2312</f>
        <v>0</v>
      </c>
      <c r="J2312" s="11">
        <f>VLOOKUP(A2312,Sheet5!A:E,4,FALSE)*D2312</f>
        <v>0</v>
      </c>
      <c r="K2312" s="11">
        <f>VLOOKUP(A2312,Sheet5!A:E,5,FALSE)*D2312</f>
        <v>735</v>
      </c>
    </row>
    <row r="2313" spans="1:11" x14ac:dyDescent="0.25">
      <c r="A2313">
        <v>822</v>
      </c>
      <c r="B2313" t="s">
        <v>71</v>
      </c>
      <c r="C2313">
        <v>120</v>
      </c>
      <c r="D2313" s="2">
        <v>2940</v>
      </c>
      <c r="E2313" t="s">
        <v>269</v>
      </c>
      <c r="F2313">
        <f>VLOOKUP(A2313,Sheet5!A:E,3,FALSE)*C2313</f>
        <v>0</v>
      </c>
      <c r="G2313">
        <f>VLOOKUP(A2313,Sheet5!A:E,4,FALSE)*C2313</f>
        <v>0</v>
      </c>
      <c r="H2313">
        <f>VLOOKUP(A2313,Sheet5!A:E,5,FALSE)*C2313</f>
        <v>120</v>
      </c>
      <c r="I2313" s="11">
        <f>VLOOKUP(A2313,Sheet5!A:E,3,FALSE)*D2313</f>
        <v>0</v>
      </c>
      <c r="J2313" s="11">
        <f>VLOOKUP(A2313,Sheet5!A:E,4,FALSE)*D2313</f>
        <v>0</v>
      </c>
      <c r="K2313" s="11">
        <f>VLOOKUP(A2313,Sheet5!A:E,5,FALSE)*D2313</f>
        <v>2940</v>
      </c>
    </row>
    <row r="2314" spans="1:11" x14ac:dyDescent="0.25">
      <c r="A2314">
        <v>822</v>
      </c>
      <c r="B2314" t="s">
        <v>71</v>
      </c>
      <c r="C2314">
        <v>166</v>
      </c>
      <c r="D2314" s="2">
        <v>4067</v>
      </c>
      <c r="E2314" t="s">
        <v>270</v>
      </c>
      <c r="F2314">
        <f>VLOOKUP(A2314,Sheet5!A:E,3,FALSE)*C2314</f>
        <v>0</v>
      </c>
      <c r="G2314">
        <f>VLOOKUP(A2314,Sheet5!A:E,4,FALSE)*C2314</f>
        <v>0</v>
      </c>
      <c r="H2314">
        <f>VLOOKUP(A2314,Sheet5!A:E,5,FALSE)*C2314</f>
        <v>166</v>
      </c>
      <c r="I2314" s="11">
        <f>VLOOKUP(A2314,Sheet5!A:E,3,FALSE)*D2314</f>
        <v>0</v>
      </c>
      <c r="J2314" s="11">
        <f>VLOOKUP(A2314,Sheet5!A:E,4,FALSE)*D2314</f>
        <v>0</v>
      </c>
      <c r="K2314" s="11">
        <f>VLOOKUP(A2314,Sheet5!A:E,5,FALSE)*D2314</f>
        <v>4067</v>
      </c>
    </row>
    <row r="2315" spans="1:11" x14ac:dyDescent="0.25">
      <c r="A2315">
        <v>822</v>
      </c>
      <c r="B2315" t="s">
        <v>71</v>
      </c>
      <c r="C2315">
        <v>14</v>
      </c>
      <c r="D2315" s="2">
        <v>343</v>
      </c>
      <c r="E2315" t="s">
        <v>271</v>
      </c>
      <c r="F2315">
        <f>VLOOKUP(A2315,Sheet5!A:E,3,FALSE)*C2315</f>
        <v>0</v>
      </c>
      <c r="G2315">
        <f>VLOOKUP(A2315,Sheet5!A:E,4,FALSE)*C2315</f>
        <v>0</v>
      </c>
      <c r="H2315">
        <f>VLOOKUP(A2315,Sheet5!A:E,5,FALSE)*C2315</f>
        <v>14</v>
      </c>
      <c r="I2315" s="11">
        <f>VLOOKUP(A2315,Sheet5!A:E,3,FALSE)*D2315</f>
        <v>0</v>
      </c>
      <c r="J2315" s="11">
        <f>VLOOKUP(A2315,Sheet5!A:E,4,FALSE)*D2315</f>
        <v>0</v>
      </c>
      <c r="K2315" s="11">
        <f>VLOOKUP(A2315,Sheet5!A:E,5,FALSE)*D2315</f>
        <v>343</v>
      </c>
    </row>
    <row r="2316" spans="1:11" x14ac:dyDescent="0.25">
      <c r="A2316">
        <v>822</v>
      </c>
      <c r="B2316" t="s">
        <v>71</v>
      </c>
      <c r="C2316">
        <v>44</v>
      </c>
      <c r="D2316" s="2">
        <v>1078</v>
      </c>
      <c r="E2316" t="s">
        <v>272</v>
      </c>
      <c r="F2316">
        <f>VLOOKUP(A2316,Sheet5!A:E,3,FALSE)*C2316</f>
        <v>0</v>
      </c>
      <c r="G2316">
        <f>VLOOKUP(A2316,Sheet5!A:E,4,FALSE)*C2316</f>
        <v>0</v>
      </c>
      <c r="H2316">
        <f>VLOOKUP(A2316,Sheet5!A:E,5,FALSE)*C2316</f>
        <v>44</v>
      </c>
      <c r="I2316" s="11">
        <f>VLOOKUP(A2316,Sheet5!A:E,3,FALSE)*D2316</f>
        <v>0</v>
      </c>
      <c r="J2316" s="11">
        <f>VLOOKUP(A2316,Sheet5!A:E,4,FALSE)*D2316</f>
        <v>0</v>
      </c>
      <c r="K2316" s="11">
        <f>VLOOKUP(A2316,Sheet5!A:E,5,FALSE)*D2316</f>
        <v>1078</v>
      </c>
    </row>
    <row r="2317" spans="1:11" x14ac:dyDescent="0.25">
      <c r="A2317">
        <v>822</v>
      </c>
      <c r="B2317" t="s">
        <v>71</v>
      </c>
      <c r="C2317">
        <v>112</v>
      </c>
      <c r="D2317" s="2">
        <v>2744</v>
      </c>
      <c r="E2317" t="s">
        <v>273</v>
      </c>
      <c r="F2317">
        <f>VLOOKUP(A2317,Sheet5!A:E,3,FALSE)*C2317</f>
        <v>0</v>
      </c>
      <c r="G2317">
        <f>VLOOKUP(A2317,Sheet5!A:E,4,FALSE)*C2317</f>
        <v>0</v>
      </c>
      <c r="H2317">
        <f>VLOOKUP(A2317,Sheet5!A:E,5,FALSE)*C2317</f>
        <v>112</v>
      </c>
      <c r="I2317" s="11">
        <f>VLOOKUP(A2317,Sheet5!A:E,3,FALSE)*D2317</f>
        <v>0</v>
      </c>
      <c r="J2317" s="11">
        <f>VLOOKUP(A2317,Sheet5!A:E,4,FALSE)*D2317</f>
        <v>0</v>
      </c>
      <c r="K2317" s="11">
        <f>VLOOKUP(A2317,Sheet5!A:E,5,FALSE)*D2317</f>
        <v>2744</v>
      </c>
    </row>
    <row r="2318" spans="1:11" x14ac:dyDescent="0.25">
      <c r="A2318">
        <v>822</v>
      </c>
      <c r="B2318" t="s">
        <v>71</v>
      </c>
      <c r="C2318">
        <v>82</v>
      </c>
      <c r="D2318" s="2">
        <v>2009</v>
      </c>
      <c r="E2318" t="s">
        <v>274</v>
      </c>
      <c r="F2318">
        <f>VLOOKUP(A2318,Sheet5!A:E,3,FALSE)*C2318</f>
        <v>0</v>
      </c>
      <c r="G2318">
        <f>VLOOKUP(A2318,Sheet5!A:E,4,FALSE)*C2318</f>
        <v>0</v>
      </c>
      <c r="H2318">
        <f>VLOOKUP(A2318,Sheet5!A:E,5,FALSE)*C2318</f>
        <v>82</v>
      </c>
      <c r="I2318" s="11">
        <f>VLOOKUP(A2318,Sheet5!A:E,3,FALSE)*D2318</f>
        <v>0</v>
      </c>
      <c r="J2318" s="11">
        <f>VLOOKUP(A2318,Sheet5!A:E,4,FALSE)*D2318</f>
        <v>0</v>
      </c>
      <c r="K2318" s="11">
        <f>VLOOKUP(A2318,Sheet5!A:E,5,FALSE)*D2318</f>
        <v>2009</v>
      </c>
    </row>
    <row r="2319" spans="1:11" x14ac:dyDescent="0.25">
      <c r="A2319">
        <v>822</v>
      </c>
      <c r="B2319" t="s">
        <v>71</v>
      </c>
      <c r="C2319">
        <v>252</v>
      </c>
      <c r="D2319" s="2">
        <v>6174</v>
      </c>
      <c r="E2319" t="s">
        <v>275</v>
      </c>
      <c r="F2319">
        <f>VLOOKUP(A2319,Sheet5!A:E,3,FALSE)*C2319</f>
        <v>0</v>
      </c>
      <c r="G2319">
        <f>VLOOKUP(A2319,Sheet5!A:E,4,FALSE)*C2319</f>
        <v>0</v>
      </c>
      <c r="H2319">
        <f>VLOOKUP(A2319,Sheet5!A:E,5,FALSE)*C2319</f>
        <v>252</v>
      </c>
      <c r="I2319" s="11">
        <f>VLOOKUP(A2319,Sheet5!A:E,3,FALSE)*D2319</f>
        <v>0</v>
      </c>
      <c r="J2319" s="11">
        <f>VLOOKUP(A2319,Sheet5!A:E,4,FALSE)*D2319</f>
        <v>0</v>
      </c>
      <c r="K2319" s="11">
        <f>VLOOKUP(A2319,Sheet5!A:E,5,FALSE)*D2319</f>
        <v>6174</v>
      </c>
    </row>
    <row r="2320" spans="1:11" x14ac:dyDescent="0.25">
      <c r="A2320">
        <v>822</v>
      </c>
      <c r="B2320" t="s">
        <v>352</v>
      </c>
      <c r="C2320">
        <v>-1</v>
      </c>
      <c r="D2320">
        <v>-48</v>
      </c>
      <c r="E2320" t="s">
        <v>88</v>
      </c>
      <c r="F2320">
        <f>VLOOKUP(A2320,Sheet5!A:E,3,FALSE)*C2320</f>
        <v>0</v>
      </c>
      <c r="G2320">
        <f>VLOOKUP(A2320,Sheet5!A:E,4,FALSE)*C2320</f>
        <v>0</v>
      </c>
      <c r="H2320">
        <f>VLOOKUP(A2320,Sheet5!A:E,5,FALSE)*C2320</f>
        <v>-1</v>
      </c>
      <c r="I2320" s="11">
        <f>VLOOKUP(A2320,Sheet5!A:E,3,FALSE)*D2320</f>
        <v>0</v>
      </c>
      <c r="J2320" s="11">
        <f>VLOOKUP(A2320,Sheet5!A:E,4,FALSE)*D2320</f>
        <v>0</v>
      </c>
      <c r="K2320" s="11">
        <f>VLOOKUP(A2320,Sheet5!A:E,5,FALSE)*D2320</f>
        <v>-48</v>
      </c>
    </row>
    <row r="2321" spans="1:11" x14ac:dyDescent="0.25">
      <c r="A2321">
        <v>822</v>
      </c>
      <c r="B2321" t="s">
        <v>352</v>
      </c>
      <c r="C2321">
        <v>-1</v>
      </c>
      <c r="D2321">
        <v>-48</v>
      </c>
      <c r="E2321" t="s">
        <v>101</v>
      </c>
      <c r="F2321">
        <f>VLOOKUP(A2321,Sheet5!A:E,3,FALSE)*C2321</f>
        <v>0</v>
      </c>
      <c r="G2321">
        <f>VLOOKUP(A2321,Sheet5!A:E,4,FALSE)*C2321</f>
        <v>0</v>
      </c>
      <c r="H2321">
        <f>VLOOKUP(A2321,Sheet5!A:E,5,FALSE)*C2321</f>
        <v>-1</v>
      </c>
      <c r="I2321" s="11">
        <f>VLOOKUP(A2321,Sheet5!A:E,3,FALSE)*D2321</f>
        <v>0</v>
      </c>
      <c r="J2321" s="11">
        <f>VLOOKUP(A2321,Sheet5!A:E,4,FALSE)*D2321</f>
        <v>0</v>
      </c>
      <c r="K2321" s="11">
        <f>VLOOKUP(A2321,Sheet5!A:E,5,FALSE)*D2321</f>
        <v>-48</v>
      </c>
    </row>
    <row r="2322" spans="1:11" x14ac:dyDescent="0.25">
      <c r="A2322">
        <v>822</v>
      </c>
      <c r="B2322" t="s">
        <v>352</v>
      </c>
      <c r="C2322">
        <v>-1</v>
      </c>
      <c r="D2322">
        <v>-48</v>
      </c>
      <c r="E2322" t="s">
        <v>108</v>
      </c>
      <c r="F2322">
        <f>VLOOKUP(A2322,Sheet5!A:E,3,FALSE)*C2322</f>
        <v>0</v>
      </c>
      <c r="G2322">
        <f>VLOOKUP(A2322,Sheet5!A:E,4,FALSE)*C2322</f>
        <v>0</v>
      </c>
      <c r="H2322">
        <f>VLOOKUP(A2322,Sheet5!A:E,5,FALSE)*C2322</f>
        <v>-1</v>
      </c>
      <c r="I2322" s="11">
        <f>VLOOKUP(A2322,Sheet5!A:E,3,FALSE)*D2322</f>
        <v>0</v>
      </c>
      <c r="J2322" s="11">
        <f>VLOOKUP(A2322,Sheet5!A:E,4,FALSE)*D2322</f>
        <v>0</v>
      </c>
      <c r="K2322" s="11">
        <f>VLOOKUP(A2322,Sheet5!A:E,5,FALSE)*D2322</f>
        <v>-48</v>
      </c>
    </row>
    <row r="2323" spans="1:11" x14ac:dyDescent="0.25">
      <c r="A2323">
        <v>822</v>
      </c>
      <c r="B2323" t="s">
        <v>352</v>
      </c>
      <c r="C2323">
        <v>-1</v>
      </c>
      <c r="D2323">
        <v>-48</v>
      </c>
      <c r="E2323" t="s">
        <v>110</v>
      </c>
      <c r="F2323">
        <f>VLOOKUP(A2323,Sheet5!A:E,3,FALSE)*C2323</f>
        <v>0</v>
      </c>
      <c r="G2323">
        <f>VLOOKUP(A2323,Sheet5!A:E,4,FALSE)*C2323</f>
        <v>0</v>
      </c>
      <c r="H2323">
        <f>VLOOKUP(A2323,Sheet5!A:E,5,FALSE)*C2323</f>
        <v>-1</v>
      </c>
      <c r="I2323" s="11">
        <f>VLOOKUP(A2323,Sheet5!A:E,3,FALSE)*D2323</f>
        <v>0</v>
      </c>
      <c r="J2323" s="11">
        <f>VLOOKUP(A2323,Sheet5!A:E,4,FALSE)*D2323</f>
        <v>0</v>
      </c>
      <c r="K2323" s="11">
        <f>VLOOKUP(A2323,Sheet5!A:E,5,FALSE)*D2323</f>
        <v>-48</v>
      </c>
    </row>
    <row r="2324" spans="1:11" x14ac:dyDescent="0.25">
      <c r="A2324">
        <v>822</v>
      </c>
      <c r="B2324" t="s">
        <v>352</v>
      </c>
      <c r="C2324">
        <v>-1</v>
      </c>
      <c r="D2324">
        <v>-48</v>
      </c>
      <c r="E2324" t="s">
        <v>114</v>
      </c>
      <c r="F2324">
        <f>VLOOKUP(A2324,Sheet5!A:E,3,FALSE)*C2324</f>
        <v>0</v>
      </c>
      <c r="G2324">
        <f>VLOOKUP(A2324,Sheet5!A:E,4,FALSE)*C2324</f>
        <v>0</v>
      </c>
      <c r="H2324">
        <f>VLOOKUP(A2324,Sheet5!A:E,5,FALSE)*C2324</f>
        <v>-1</v>
      </c>
      <c r="I2324" s="11">
        <f>VLOOKUP(A2324,Sheet5!A:E,3,FALSE)*D2324</f>
        <v>0</v>
      </c>
      <c r="J2324" s="11">
        <f>VLOOKUP(A2324,Sheet5!A:E,4,FALSE)*D2324</f>
        <v>0</v>
      </c>
      <c r="K2324" s="11">
        <f>VLOOKUP(A2324,Sheet5!A:E,5,FALSE)*D2324</f>
        <v>-48</v>
      </c>
    </row>
    <row r="2325" spans="1:11" x14ac:dyDescent="0.25">
      <c r="A2325">
        <v>822</v>
      </c>
      <c r="B2325" t="s">
        <v>352</v>
      </c>
      <c r="C2325">
        <v>-1</v>
      </c>
      <c r="D2325">
        <v>-48</v>
      </c>
      <c r="E2325" t="s">
        <v>115</v>
      </c>
      <c r="F2325">
        <f>VLOOKUP(A2325,Sheet5!A:E,3,FALSE)*C2325</f>
        <v>0</v>
      </c>
      <c r="G2325">
        <f>VLOOKUP(A2325,Sheet5!A:E,4,FALSE)*C2325</f>
        <v>0</v>
      </c>
      <c r="H2325">
        <f>VLOOKUP(A2325,Sheet5!A:E,5,FALSE)*C2325</f>
        <v>-1</v>
      </c>
      <c r="I2325" s="11">
        <f>VLOOKUP(A2325,Sheet5!A:E,3,FALSE)*D2325</f>
        <v>0</v>
      </c>
      <c r="J2325" s="11">
        <f>VLOOKUP(A2325,Sheet5!A:E,4,FALSE)*D2325</f>
        <v>0</v>
      </c>
      <c r="K2325" s="11">
        <f>VLOOKUP(A2325,Sheet5!A:E,5,FALSE)*D2325</f>
        <v>-48</v>
      </c>
    </row>
    <row r="2326" spans="1:11" x14ac:dyDescent="0.25">
      <c r="A2326">
        <v>822</v>
      </c>
      <c r="B2326" t="s">
        <v>352</v>
      </c>
      <c r="C2326">
        <v>-1</v>
      </c>
      <c r="D2326">
        <v>-48</v>
      </c>
      <c r="E2326" t="s">
        <v>117</v>
      </c>
      <c r="F2326">
        <f>VLOOKUP(A2326,Sheet5!A:E,3,FALSE)*C2326</f>
        <v>0</v>
      </c>
      <c r="G2326">
        <f>VLOOKUP(A2326,Sheet5!A:E,4,FALSE)*C2326</f>
        <v>0</v>
      </c>
      <c r="H2326">
        <f>VLOOKUP(A2326,Sheet5!A:E,5,FALSE)*C2326</f>
        <v>-1</v>
      </c>
      <c r="I2326" s="11">
        <f>VLOOKUP(A2326,Sheet5!A:E,3,FALSE)*D2326</f>
        <v>0</v>
      </c>
      <c r="J2326" s="11">
        <f>VLOOKUP(A2326,Sheet5!A:E,4,FALSE)*D2326</f>
        <v>0</v>
      </c>
      <c r="K2326" s="11">
        <f>VLOOKUP(A2326,Sheet5!A:E,5,FALSE)*D2326</f>
        <v>-48</v>
      </c>
    </row>
    <row r="2327" spans="1:11" x14ac:dyDescent="0.25">
      <c r="A2327">
        <v>822</v>
      </c>
      <c r="B2327" t="s">
        <v>352</v>
      </c>
      <c r="C2327">
        <v>-16</v>
      </c>
      <c r="D2327">
        <v>-813</v>
      </c>
      <c r="E2327" t="s">
        <v>151</v>
      </c>
      <c r="F2327">
        <f>VLOOKUP(A2327,Sheet5!A:E,3,FALSE)*C2327</f>
        <v>0</v>
      </c>
      <c r="G2327">
        <f>VLOOKUP(A2327,Sheet5!A:E,4,FALSE)*C2327</f>
        <v>0</v>
      </c>
      <c r="H2327">
        <f>VLOOKUP(A2327,Sheet5!A:E,5,FALSE)*C2327</f>
        <v>-16</v>
      </c>
      <c r="I2327" s="11">
        <f>VLOOKUP(A2327,Sheet5!A:E,3,FALSE)*D2327</f>
        <v>0</v>
      </c>
      <c r="J2327" s="11">
        <f>VLOOKUP(A2327,Sheet5!A:E,4,FALSE)*D2327</f>
        <v>0</v>
      </c>
      <c r="K2327" s="11">
        <f>VLOOKUP(A2327,Sheet5!A:E,5,FALSE)*D2327</f>
        <v>-813</v>
      </c>
    </row>
    <row r="2328" spans="1:11" x14ac:dyDescent="0.25">
      <c r="A2328">
        <v>822</v>
      </c>
      <c r="B2328" t="s">
        <v>352</v>
      </c>
      <c r="C2328">
        <v>-1</v>
      </c>
      <c r="D2328">
        <v>-48</v>
      </c>
      <c r="E2328" t="s">
        <v>203</v>
      </c>
      <c r="F2328">
        <f>VLOOKUP(A2328,Sheet5!A:E,3,FALSE)*C2328</f>
        <v>0</v>
      </c>
      <c r="G2328">
        <f>VLOOKUP(A2328,Sheet5!A:E,4,FALSE)*C2328</f>
        <v>0</v>
      </c>
      <c r="H2328">
        <f>VLOOKUP(A2328,Sheet5!A:E,5,FALSE)*C2328</f>
        <v>-1</v>
      </c>
      <c r="I2328" s="11">
        <f>VLOOKUP(A2328,Sheet5!A:E,3,FALSE)*D2328</f>
        <v>0</v>
      </c>
      <c r="J2328" s="11">
        <f>VLOOKUP(A2328,Sheet5!A:E,4,FALSE)*D2328</f>
        <v>0</v>
      </c>
      <c r="K2328" s="11">
        <f>VLOOKUP(A2328,Sheet5!A:E,5,FALSE)*D2328</f>
        <v>-48</v>
      </c>
    </row>
    <row r="2329" spans="1:11" x14ac:dyDescent="0.25">
      <c r="A2329">
        <v>822</v>
      </c>
      <c r="B2329" t="s">
        <v>352</v>
      </c>
      <c r="C2329">
        <v>-2</v>
      </c>
      <c r="D2329">
        <v>-96</v>
      </c>
      <c r="E2329" t="s">
        <v>204</v>
      </c>
      <c r="F2329">
        <f>VLOOKUP(A2329,Sheet5!A:E,3,FALSE)*C2329</f>
        <v>0</v>
      </c>
      <c r="G2329">
        <f>VLOOKUP(A2329,Sheet5!A:E,4,FALSE)*C2329</f>
        <v>0</v>
      </c>
      <c r="H2329">
        <f>VLOOKUP(A2329,Sheet5!A:E,5,FALSE)*C2329</f>
        <v>-2</v>
      </c>
      <c r="I2329" s="11">
        <f>VLOOKUP(A2329,Sheet5!A:E,3,FALSE)*D2329</f>
        <v>0</v>
      </c>
      <c r="J2329" s="11">
        <f>VLOOKUP(A2329,Sheet5!A:E,4,FALSE)*D2329</f>
        <v>0</v>
      </c>
      <c r="K2329" s="11">
        <f>VLOOKUP(A2329,Sheet5!A:E,5,FALSE)*D2329</f>
        <v>-96</v>
      </c>
    </row>
    <row r="2330" spans="1:11" x14ac:dyDescent="0.25">
      <c r="A2330">
        <v>822</v>
      </c>
      <c r="B2330" t="s">
        <v>352</v>
      </c>
      <c r="C2330">
        <v>-1</v>
      </c>
      <c r="D2330">
        <v>-48</v>
      </c>
      <c r="E2330" t="s">
        <v>205</v>
      </c>
      <c r="F2330">
        <f>VLOOKUP(A2330,Sheet5!A:E,3,FALSE)*C2330</f>
        <v>0</v>
      </c>
      <c r="G2330">
        <f>VLOOKUP(A2330,Sheet5!A:E,4,FALSE)*C2330</f>
        <v>0</v>
      </c>
      <c r="H2330">
        <f>VLOOKUP(A2330,Sheet5!A:E,5,FALSE)*C2330</f>
        <v>-1</v>
      </c>
      <c r="I2330" s="11">
        <f>VLOOKUP(A2330,Sheet5!A:E,3,FALSE)*D2330</f>
        <v>0</v>
      </c>
      <c r="J2330" s="11">
        <f>VLOOKUP(A2330,Sheet5!A:E,4,FALSE)*D2330</f>
        <v>0</v>
      </c>
      <c r="K2330" s="11">
        <f>VLOOKUP(A2330,Sheet5!A:E,5,FALSE)*D2330</f>
        <v>-48</v>
      </c>
    </row>
    <row r="2331" spans="1:11" x14ac:dyDescent="0.25">
      <c r="A2331">
        <v>822</v>
      </c>
      <c r="B2331" t="s">
        <v>352</v>
      </c>
      <c r="C2331">
        <v>-1</v>
      </c>
      <c r="D2331">
        <v>-48</v>
      </c>
      <c r="E2331" t="s">
        <v>207</v>
      </c>
      <c r="F2331">
        <f>VLOOKUP(A2331,Sheet5!A:E,3,FALSE)*C2331</f>
        <v>0</v>
      </c>
      <c r="G2331">
        <f>VLOOKUP(A2331,Sheet5!A:E,4,FALSE)*C2331</f>
        <v>0</v>
      </c>
      <c r="H2331">
        <f>VLOOKUP(A2331,Sheet5!A:E,5,FALSE)*C2331</f>
        <v>-1</v>
      </c>
      <c r="I2331" s="11">
        <f>VLOOKUP(A2331,Sheet5!A:E,3,FALSE)*D2331</f>
        <v>0</v>
      </c>
      <c r="J2331" s="11">
        <f>VLOOKUP(A2331,Sheet5!A:E,4,FALSE)*D2331</f>
        <v>0</v>
      </c>
      <c r="K2331" s="11">
        <f>VLOOKUP(A2331,Sheet5!A:E,5,FALSE)*D2331</f>
        <v>-48</v>
      </c>
    </row>
    <row r="2332" spans="1:11" x14ac:dyDescent="0.25">
      <c r="A2332">
        <v>822</v>
      </c>
      <c r="B2332" t="s">
        <v>352</v>
      </c>
      <c r="C2332">
        <v>-3</v>
      </c>
      <c r="D2332">
        <v>-144</v>
      </c>
      <c r="E2332" t="s">
        <v>209</v>
      </c>
      <c r="F2332">
        <f>VLOOKUP(A2332,Sheet5!A:E,3,FALSE)*C2332</f>
        <v>0</v>
      </c>
      <c r="G2332">
        <f>VLOOKUP(A2332,Sheet5!A:E,4,FALSE)*C2332</f>
        <v>0</v>
      </c>
      <c r="H2332">
        <f>VLOOKUP(A2332,Sheet5!A:E,5,FALSE)*C2332</f>
        <v>-3</v>
      </c>
      <c r="I2332" s="11">
        <f>VLOOKUP(A2332,Sheet5!A:E,3,FALSE)*D2332</f>
        <v>0</v>
      </c>
      <c r="J2332" s="11">
        <f>VLOOKUP(A2332,Sheet5!A:E,4,FALSE)*D2332</f>
        <v>0</v>
      </c>
      <c r="K2332" s="11">
        <f>VLOOKUP(A2332,Sheet5!A:E,5,FALSE)*D2332</f>
        <v>-144</v>
      </c>
    </row>
    <row r="2333" spans="1:11" x14ac:dyDescent="0.25">
      <c r="A2333">
        <v>822</v>
      </c>
      <c r="B2333" t="s">
        <v>352</v>
      </c>
      <c r="C2333">
        <v>-1</v>
      </c>
      <c r="D2333">
        <v>-48</v>
      </c>
      <c r="E2333" t="s">
        <v>210</v>
      </c>
      <c r="F2333">
        <f>VLOOKUP(A2333,Sheet5!A:E,3,FALSE)*C2333</f>
        <v>0</v>
      </c>
      <c r="G2333">
        <f>VLOOKUP(A2333,Sheet5!A:E,4,FALSE)*C2333</f>
        <v>0</v>
      </c>
      <c r="H2333">
        <f>VLOOKUP(A2333,Sheet5!A:E,5,FALSE)*C2333</f>
        <v>-1</v>
      </c>
      <c r="I2333" s="11">
        <f>VLOOKUP(A2333,Sheet5!A:E,3,FALSE)*D2333</f>
        <v>0</v>
      </c>
      <c r="J2333" s="11">
        <f>VLOOKUP(A2333,Sheet5!A:E,4,FALSE)*D2333</f>
        <v>0</v>
      </c>
      <c r="K2333" s="11">
        <f>VLOOKUP(A2333,Sheet5!A:E,5,FALSE)*D2333</f>
        <v>-48</v>
      </c>
    </row>
    <row r="2334" spans="1:11" x14ac:dyDescent="0.25">
      <c r="A2334">
        <v>822</v>
      </c>
      <c r="B2334" t="s">
        <v>352</v>
      </c>
      <c r="C2334">
        <v>-1</v>
      </c>
      <c r="D2334">
        <v>-48</v>
      </c>
      <c r="E2334" t="s">
        <v>214</v>
      </c>
      <c r="F2334">
        <f>VLOOKUP(A2334,Sheet5!A:E,3,FALSE)*C2334</f>
        <v>0</v>
      </c>
      <c r="G2334">
        <f>VLOOKUP(A2334,Sheet5!A:E,4,FALSE)*C2334</f>
        <v>0</v>
      </c>
      <c r="H2334">
        <f>VLOOKUP(A2334,Sheet5!A:E,5,FALSE)*C2334</f>
        <v>-1</v>
      </c>
      <c r="I2334" s="11">
        <f>VLOOKUP(A2334,Sheet5!A:E,3,FALSE)*D2334</f>
        <v>0</v>
      </c>
      <c r="J2334" s="11">
        <f>VLOOKUP(A2334,Sheet5!A:E,4,FALSE)*D2334</f>
        <v>0</v>
      </c>
      <c r="K2334" s="11">
        <f>VLOOKUP(A2334,Sheet5!A:E,5,FALSE)*D2334</f>
        <v>-48</v>
      </c>
    </row>
    <row r="2335" spans="1:11" x14ac:dyDescent="0.25">
      <c r="A2335">
        <v>822</v>
      </c>
      <c r="B2335" t="s">
        <v>352</v>
      </c>
      <c r="C2335">
        <v>-1</v>
      </c>
      <c r="D2335">
        <v>-48</v>
      </c>
      <c r="E2335" t="s">
        <v>216</v>
      </c>
      <c r="F2335">
        <f>VLOOKUP(A2335,Sheet5!A:E,3,FALSE)*C2335</f>
        <v>0</v>
      </c>
      <c r="G2335">
        <f>VLOOKUP(A2335,Sheet5!A:E,4,FALSE)*C2335</f>
        <v>0</v>
      </c>
      <c r="H2335">
        <f>VLOOKUP(A2335,Sheet5!A:E,5,FALSE)*C2335</f>
        <v>-1</v>
      </c>
      <c r="I2335" s="11">
        <f>VLOOKUP(A2335,Sheet5!A:E,3,FALSE)*D2335</f>
        <v>0</v>
      </c>
      <c r="J2335" s="11">
        <f>VLOOKUP(A2335,Sheet5!A:E,4,FALSE)*D2335</f>
        <v>0</v>
      </c>
      <c r="K2335" s="11">
        <f>VLOOKUP(A2335,Sheet5!A:E,5,FALSE)*D2335</f>
        <v>-48</v>
      </c>
    </row>
    <row r="2336" spans="1:11" x14ac:dyDescent="0.25">
      <c r="A2336">
        <v>822</v>
      </c>
      <c r="B2336" t="s">
        <v>352</v>
      </c>
      <c r="C2336">
        <v>-1</v>
      </c>
      <c r="D2336">
        <v>-48</v>
      </c>
      <c r="E2336" t="s">
        <v>217</v>
      </c>
      <c r="F2336">
        <f>VLOOKUP(A2336,Sheet5!A:E,3,FALSE)*C2336</f>
        <v>0</v>
      </c>
      <c r="G2336">
        <f>VLOOKUP(A2336,Sheet5!A:E,4,FALSE)*C2336</f>
        <v>0</v>
      </c>
      <c r="H2336">
        <f>VLOOKUP(A2336,Sheet5!A:E,5,FALSE)*C2336</f>
        <v>-1</v>
      </c>
      <c r="I2336" s="11">
        <f>VLOOKUP(A2336,Sheet5!A:E,3,FALSE)*D2336</f>
        <v>0</v>
      </c>
      <c r="J2336" s="11">
        <f>VLOOKUP(A2336,Sheet5!A:E,4,FALSE)*D2336</f>
        <v>0</v>
      </c>
      <c r="K2336" s="11">
        <f>VLOOKUP(A2336,Sheet5!A:E,5,FALSE)*D2336</f>
        <v>-48</v>
      </c>
    </row>
    <row r="2337" spans="1:11" x14ac:dyDescent="0.25">
      <c r="A2337">
        <v>822</v>
      </c>
      <c r="B2337" t="s">
        <v>352</v>
      </c>
      <c r="C2337">
        <v>-2</v>
      </c>
      <c r="D2337">
        <v>-96</v>
      </c>
      <c r="E2337" t="s">
        <v>222</v>
      </c>
      <c r="F2337">
        <f>VLOOKUP(A2337,Sheet5!A:E,3,FALSE)*C2337</f>
        <v>0</v>
      </c>
      <c r="G2337">
        <f>VLOOKUP(A2337,Sheet5!A:E,4,FALSE)*C2337</f>
        <v>0</v>
      </c>
      <c r="H2337">
        <f>VLOOKUP(A2337,Sheet5!A:E,5,FALSE)*C2337</f>
        <v>-2</v>
      </c>
      <c r="I2337" s="11">
        <f>VLOOKUP(A2337,Sheet5!A:E,3,FALSE)*D2337</f>
        <v>0</v>
      </c>
      <c r="J2337" s="11">
        <f>VLOOKUP(A2337,Sheet5!A:E,4,FALSE)*D2337</f>
        <v>0</v>
      </c>
      <c r="K2337" s="11">
        <f>VLOOKUP(A2337,Sheet5!A:E,5,FALSE)*D2337</f>
        <v>-96</v>
      </c>
    </row>
    <row r="2338" spans="1:11" x14ac:dyDescent="0.25">
      <c r="A2338">
        <v>822</v>
      </c>
      <c r="B2338" t="s">
        <v>352</v>
      </c>
      <c r="C2338">
        <v>-3</v>
      </c>
      <c r="D2338">
        <v>-144</v>
      </c>
      <c r="E2338" t="s">
        <v>224</v>
      </c>
      <c r="F2338">
        <f>VLOOKUP(A2338,Sheet5!A:E,3,FALSE)*C2338</f>
        <v>0</v>
      </c>
      <c r="G2338">
        <f>VLOOKUP(A2338,Sheet5!A:E,4,FALSE)*C2338</f>
        <v>0</v>
      </c>
      <c r="H2338">
        <f>VLOOKUP(A2338,Sheet5!A:E,5,FALSE)*C2338</f>
        <v>-3</v>
      </c>
      <c r="I2338" s="11">
        <f>VLOOKUP(A2338,Sheet5!A:E,3,FALSE)*D2338</f>
        <v>0</v>
      </c>
      <c r="J2338" s="11">
        <f>VLOOKUP(A2338,Sheet5!A:E,4,FALSE)*D2338</f>
        <v>0</v>
      </c>
      <c r="K2338" s="11">
        <f>VLOOKUP(A2338,Sheet5!A:E,5,FALSE)*D2338</f>
        <v>-144</v>
      </c>
    </row>
    <row r="2339" spans="1:11" x14ac:dyDescent="0.25">
      <c r="A2339">
        <v>822</v>
      </c>
      <c r="B2339" t="s">
        <v>352</v>
      </c>
      <c r="C2339">
        <v>-1</v>
      </c>
      <c r="D2339">
        <v>-48</v>
      </c>
      <c r="E2339" t="s">
        <v>232</v>
      </c>
      <c r="F2339">
        <f>VLOOKUP(A2339,Sheet5!A:E,3,FALSE)*C2339</f>
        <v>0</v>
      </c>
      <c r="G2339">
        <f>VLOOKUP(A2339,Sheet5!A:E,4,FALSE)*C2339</f>
        <v>0</v>
      </c>
      <c r="H2339">
        <f>VLOOKUP(A2339,Sheet5!A:E,5,FALSE)*C2339</f>
        <v>-1</v>
      </c>
      <c r="I2339" s="11">
        <f>VLOOKUP(A2339,Sheet5!A:E,3,FALSE)*D2339</f>
        <v>0</v>
      </c>
      <c r="J2339" s="11">
        <f>VLOOKUP(A2339,Sheet5!A:E,4,FALSE)*D2339</f>
        <v>0</v>
      </c>
      <c r="K2339" s="11">
        <f>VLOOKUP(A2339,Sheet5!A:E,5,FALSE)*D2339</f>
        <v>-48</v>
      </c>
    </row>
    <row r="2340" spans="1:11" x14ac:dyDescent="0.25">
      <c r="A2340">
        <v>822</v>
      </c>
      <c r="B2340" t="s">
        <v>352</v>
      </c>
      <c r="C2340">
        <v>-1</v>
      </c>
      <c r="D2340">
        <v>-48</v>
      </c>
      <c r="E2340" t="s">
        <v>235</v>
      </c>
      <c r="F2340">
        <f>VLOOKUP(A2340,Sheet5!A:E,3,FALSE)*C2340</f>
        <v>0</v>
      </c>
      <c r="G2340">
        <f>VLOOKUP(A2340,Sheet5!A:E,4,FALSE)*C2340</f>
        <v>0</v>
      </c>
      <c r="H2340">
        <f>VLOOKUP(A2340,Sheet5!A:E,5,FALSE)*C2340</f>
        <v>-1</v>
      </c>
      <c r="I2340" s="11">
        <f>VLOOKUP(A2340,Sheet5!A:E,3,FALSE)*D2340</f>
        <v>0</v>
      </c>
      <c r="J2340" s="11">
        <f>VLOOKUP(A2340,Sheet5!A:E,4,FALSE)*D2340</f>
        <v>0</v>
      </c>
      <c r="K2340" s="11">
        <f>VLOOKUP(A2340,Sheet5!A:E,5,FALSE)*D2340</f>
        <v>-48</v>
      </c>
    </row>
    <row r="2341" spans="1:11" x14ac:dyDescent="0.25">
      <c r="A2341">
        <v>822</v>
      </c>
      <c r="B2341" t="s">
        <v>352</v>
      </c>
      <c r="C2341">
        <v>-1</v>
      </c>
      <c r="D2341">
        <v>-48</v>
      </c>
      <c r="E2341" t="s">
        <v>238</v>
      </c>
      <c r="F2341">
        <f>VLOOKUP(A2341,Sheet5!A:E,3,FALSE)*C2341</f>
        <v>0</v>
      </c>
      <c r="G2341">
        <f>VLOOKUP(A2341,Sheet5!A:E,4,FALSE)*C2341</f>
        <v>0</v>
      </c>
      <c r="H2341">
        <f>VLOOKUP(A2341,Sheet5!A:E,5,FALSE)*C2341</f>
        <v>-1</v>
      </c>
      <c r="I2341" s="11">
        <f>VLOOKUP(A2341,Sheet5!A:E,3,FALSE)*D2341</f>
        <v>0</v>
      </c>
      <c r="J2341" s="11">
        <f>VLOOKUP(A2341,Sheet5!A:E,4,FALSE)*D2341</f>
        <v>0</v>
      </c>
      <c r="K2341" s="11">
        <f>VLOOKUP(A2341,Sheet5!A:E,5,FALSE)*D2341</f>
        <v>-48</v>
      </c>
    </row>
    <row r="2342" spans="1:11" x14ac:dyDescent="0.25">
      <c r="A2342">
        <v>822</v>
      </c>
      <c r="B2342" t="s">
        <v>352</v>
      </c>
      <c r="C2342">
        <v>-3</v>
      </c>
      <c r="D2342">
        <v>-144</v>
      </c>
      <c r="E2342" t="s">
        <v>241</v>
      </c>
      <c r="F2342">
        <f>VLOOKUP(A2342,Sheet5!A:E,3,FALSE)*C2342</f>
        <v>0</v>
      </c>
      <c r="G2342">
        <f>VLOOKUP(A2342,Sheet5!A:E,4,FALSE)*C2342</f>
        <v>0</v>
      </c>
      <c r="H2342">
        <f>VLOOKUP(A2342,Sheet5!A:E,5,FALSE)*C2342</f>
        <v>-3</v>
      </c>
      <c r="I2342" s="11">
        <f>VLOOKUP(A2342,Sheet5!A:E,3,FALSE)*D2342</f>
        <v>0</v>
      </c>
      <c r="J2342" s="11">
        <f>VLOOKUP(A2342,Sheet5!A:E,4,FALSE)*D2342</f>
        <v>0</v>
      </c>
      <c r="K2342" s="11">
        <f>VLOOKUP(A2342,Sheet5!A:E,5,FALSE)*D2342</f>
        <v>-144</v>
      </c>
    </row>
    <row r="2343" spans="1:11" x14ac:dyDescent="0.25">
      <c r="A2343">
        <v>822</v>
      </c>
      <c r="B2343" t="s">
        <v>352</v>
      </c>
      <c r="C2343">
        <v>-3</v>
      </c>
      <c r="D2343">
        <v>-144</v>
      </c>
      <c r="E2343" t="s">
        <v>242</v>
      </c>
      <c r="F2343">
        <f>VLOOKUP(A2343,Sheet5!A:E,3,FALSE)*C2343</f>
        <v>0</v>
      </c>
      <c r="G2343">
        <f>VLOOKUP(A2343,Sheet5!A:E,4,FALSE)*C2343</f>
        <v>0</v>
      </c>
      <c r="H2343">
        <f>VLOOKUP(A2343,Sheet5!A:E,5,FALSE)*C2343</f>
        <v>-3</v>
      </c>
      <c r="I2343" s="11">
        <f>VLOOKUP(A2343,Sheet5!A:E,3,FALSE)*D2343</f>
        <v>0</v>
      </c>
      <c r="J2343" s="11">
        <f>VLOOKUP(A2343,Sheet5!A:E,4,FALSE)*D2343</f>
        <v>0</v>
      </c>
      <c r="K2343" s="11">
        <f>VLOOKUP(A2343,Sheet5!A:E,5,FALSE)*D2343</f>
        <v>-144</v>
      </c>
    </row>
    <row r="2344" spans="1:11" x14ac:dyDescent="0.25">
      <c r="A2344">
        <v>822</v>
      </c>
      <c r="B2344" t="s">
        <v>352</v>
      </c>
      <c r="C2344">
        <v>-1</v>
      </c>
      <c r="D2344">
        <v>-48</v>
      </c>
      <c r="E2344" t="s">
        <v>248</v>
      </c>
      <c r="F2344">
        <f>VLOOKUP(A2344,Sheet5!A:E,3,FALSE)*C2344</f>
        <v>0</v>
      </c>
      <c r="G2344">
        <f>VLOOKUP(A2344,Sheet5!A:E,4,FALSE)*C2344</f>
        <v>0</v>
      </c>
      <c r="H2344">
        <f>VLOOKUP(A2344,Sheet5!A:E,5,FALSE)*C2344</f>
        <v>-1</v>
      </c>
      <c r="I2344" s="11">
        <f>VLOOKUP(A2344,Sheet5!A:E,3,FALSE)*D2344</f>
        <v>0</v>
      </c>
      <c r="J2344" s="11">
        <f>VLOOKUP(A2344,Sheet5!A:E,4,FALSE)*D2344</f>
        <v>0</v>
      </c>
      <c r="K2344" s="11">
        <f>VLOOKUP(A2344,Sheet5!A:E,5,FALSE)*D2344</f>
        <v>-48</v>
      </c>
    </row>
    <row r="2345" spans="1:11" x14ac:dyDescent="0.25">
      <c r="A2345">
        <v>822</v>
      </c>
      <c r="B2345" t="s">
        <v>352</v>
      </c>
      <c r="C2345">
        <v>-3</v>
      </c>
      <c r="D2345">
        <v>-144</v>
      </c>
      <c r="E2345" t="s">
        <v>250</v>
      </c>
      <c r="F2345">
        <f>VLOOKUP(A2345,Sheet5!A:E,3,FALSE)*C2345</f>
        <v>0</v>
      </c>
      <c r="G2345">
        <f>VLOOKUP(A2345,Sheet5!A:E,4,FALSE)*C2345</f>
        <v>0</v>
      </c>
      <c r="H2345">
        <f>VLOOKUP(A2345,Sheet5!A:E,5,FALSE)*C2345</f>
        <v>-3</v>
      </c>
      <c r="I2345" s="11">
        <f>VLOOKUP(A2345,Sheet5!A:E,3,FALSE)*D2345</f>
        <v>0</v>
      </c>
      <c r="J2345" s="11">
        <f>VLOOKUP(A2345,Sheet5!A:E,4,FALSE)*D2345</f>
        <v>0</v>
      </c>
      <c r="K2345" s="11">
        <f>VLOOKUP(A2345,Sheet5!A:E,5,FALSE)*D2345</f>
        <v>-144</v>
      </c>
    </row>
    <row r="2346" spans="1:11" x14ac:dyDescent="0.25">
      <c r="A2346">
        <v>822</v>
      </c>
      <c r="B2346" t="s">
        <v>352</v>
      </c>
      <c r="C2346">
        <v>-3</v>
      </c>
      <c r="D2346">
        <v>-144</v>
      </c>
      <c r="E2346" t="s">
        <v>253</v>
      </c>
      <c r="F2346">
        <f>VLOOKUP(A2346,Sheet5!A:E,3,FALSE)*C2346</f>
        <v>0</v>
      </c>
      <c r="G2346">
        <f>VLOOKUP(A2346,Sheet5!A:E,4,FALSE)*C2346</f>
        <v>0</v>
      </c>
      <c r="H2346">
        <f>VLOOKUP(A2346,Sheet5!A:E,5,FALSE)*C2346</f>
        <v>-3</v>
      </c>
      <c r="I2346" s="11">
        <f>VLOOKUP(A2346,Sheet5!A:E,3,FALSE)*D2346</f>
        <v>0</v>
      </c>
      <c r="J2346" s="11">
        <f>VLOOKUP(A2346,Sheet5!A:E,4,FALSE)*D2346</f>
        <v>0</v>
      </c>
      <c r="K2346" s="11">
        <f>VLOOKUP(A2346,Sheet5!A:E,5,FALSE)*D2346</f>
        <v>-144</v>
      </c>
    </row>
    <row r="2347" spans="1:11" x14ac:dyDescent="0.25">
      <c r="A2347">
        <v>822</v>
      </c>
      <c r="B2347" t="s">
        <v>352</v>
      </c>
      <c r="C2347">
        <v>-3</v>
      </c>
      <c r="D2347">
        <v>-144</v>
      </c>
      <c r="E2347" t="s">
        <v>257</v>
      </c>
      <c r="F2347">
        <f>VLOOKUP(A2347,Sheet5!A:E,3,FALSE)*C2347</f>
        <v>0</v>
      </c>
      <c r="G2347">
        <f>VLOOKUP(A2347,Sheet5!A:E,4,FALSE)*C2347</f>
        <v>0</v>
      </c>
      <c r="H2347">
        <f>VLOOKUP(A2347,Sheet5!A:E,5,FALSE)*C2347</f>
        <v>-3</v>
      </c>
      <c r="I2347" s="11">
        <f>VLOOKUP(A2347,Sheet5!A:E,3,FALSE)*D2347</f>
        <v>0</v>
      </c>
      <c r="J2347" s="11">
        <f>VLOOKUP(A2347,Sheet5!A:E,4,FALSE)*D2347</f>
        <v>0</v>
      </c>
      <c r="K2347" s="11">
        <f>VLOOKUP(A2347,Sheet5!A:E,5,FALSE)*D2347</f>
        <v>-144</v>
      </c>
    </row>
    <row r="2348" spans="1:11" x14ac:dyDescent="0.25">
      <c r="A2348">
        <v>822</v>
      </c>
      <c r="B2348" t="s">
        <v>352</v>
      </c>
      <c r="C2348">
        <v>-3</v>
      </c>
      <c r="D2348">
        <v>-144</v>
      </c>
      <c r="E2348" t="s">
        <v>262</v>
      </c>
      <c r="F2348">
        <f>VLOOKUP(A2348,Sheet5!A:E,3,FALSE)*C2348</f>
        <v>0</v>
      </c>
      <c r="G2348">
        <f>VLOOKUP(A2348,Sheet5!A:E,4,FALSE)*C2348</f>
        <v>0</v>
      </c>
      <c r="H2348">
        <f>VLOOKUP(A2348,Sheet5!A:E,5,FALSE)*C2348</f>
        <v>-3</v>
      </c>
      <c r="I2348" s="11">
        <f>VLOOKUP(A2348,Sheet5!A:E,3,FALSE)*D2348</f>
        <v>0</v>
      </c>
      <c r="J2348" s="11">
        <f>VLOOKUP(A2348,Sheet5!A:E,4,FALSE)*D2348</f>
        <v>0</v>
      </c>
      <c r="K2348" s="11">
        <f>VLOOKUP(A2348,Sheet5!A:E,5,FALSE)*D2348</f>
        <v>-144</v>
      </c>
    </row>
    <row r="2349" spans="1:11" x14ac:dyDescent="0.25">
      <c r="A2349">
        <v>822</v>
      </c>
      <c r="B2349" t="s">
        <v>352</v>
      </c>
      <c r="C2349">
        <v>-1</v>
      </c>
      <c r="D2349">
        <v>-48</v>
      </c>
      <c r="E2349" t="s">
        <v>263</v>
      </c>
      <c r="F2349">
        <f>VLOOKUP(A2349,Sheet5!A:E,3,FALSE)*C2349</f>
        <v>0</v>
      </c>
      <c r="G2349">
        <f>VLOOKUP(A2349,Sheet5!A:E,4,FALSE)*C2349</f>
        <v>0</v>
      </c>
      <c r="H2349">
        <f>VLOOKUP(A2349,Sheet5!A:E,5,FALSE)*C2349</f>
        <v>-1</v>
      </c>
      <c r="I2349" s="11">
        <f>VLOOKUP(A2349,Sheet5!A:E,3,FALSE)*D2349</f>
        <v>0</v>
      </c>
      <c r="J2349" s="11">
        <f>VLOOKUP(A2349,Sheet5!A:E,4,FALSE)*D2349</f>
        <v>0</v>
      </c>
      <c r="K2349" s="11">
        <f>VLOOKUP(A2349,Sheet5!A:E,5,FALSE)*D2349</f>
        <v>-48</v>
      </c>
    </row>
    <row r="2350" spans="1:11" x14ac:dyDescent="0.25">
      <c r="A2350">
        <v>822</v>
      </c>
      <c r="B2350" t="s">
        <v>352</v>
      </c>
      <c r="C2350">
        <v>-2</v>
      </c>
      <c r="D2350">
        <v>-96</v>
      </c>
      <c r="E2350" t="s">
        <v>264</v>
      </c>
      <c r="F2350">
        <f>VLOOKUP(A2350,Sheet5!A:E,3,FALSE)*C2350</f>
        <v>0</v>
      </c>
      <c r="G2350">
        <f>VLOOKUP(A2350,Sheet5!A:E,4,FALSE)*C2350</f>
        <v>0</v>
      </c>
      <c r="H2350">
        <f>VLOOKUP(A2350,Sheet5!A:E,5,FALSE)*C2350</f>
        <v>-2</v>
      </c>
      <c r="I2350" s="11">
        <f>VLOOKUP(A2350,Sheet5!A:E,3,FALSE)*D2350</f>
        <v>0</v>
      </c>
      <c r="J2350" s="11">
        <f>VLOOKUP(A2350,Sheet5!A:E,4,FALSE)*D2350</f>
        <v>0</v>
      </c>
      <c r="K2350" s="11">
        <f>VLOOKUP(A2350,Sheet5!A:E,5,FALSE)*D2350</f>
        <v>-96</v>
      </c>
    </row>
    <row r="2351" spans="1:11" x14ac:dyDescent="0.25">
      <c r="A2351">
        <v>822</v>
      </c>
      <c r="B2351" t="s">
        <v>352</v>
      </c>
      <c r="C2351">
        <v>-1</v>
      </c>
      <c r="D2351">
        <v>-48</v>
      </c>
      <c r="E2351" t="s">
        <v>269</v>
      </c>
      <c r="F2351">
        <f>VLOOKUP(A2351,Sheet5!A:E,3,FALSE)*C2351</f>
        <v>0</v>
      </c>
      <c r="G2351">
        <f>VLOOKUP(A2351,Sheet5!A:E,4,FALSE)*C2351</f>
        <v>0</v>
      </c>
      <c r="H2351">
        <f>VLOOKUP(A2351,Sheet5!A:E,5,FALSE)*C2351</f>
        <v>-1</v>
      </c>
      <c r="I2351" s="11">
        <f>VLOOKUP(A2351,Sheet5!A:E,3,FALSE)*D2351</f>
        <v>0</v>
      </c>
      <c r="J2351" s="11">
        <f>VLOOKUP(A2351,Sheet5!A:E,4,FALSE)*D2351</f>
        <v>0</v>
      </c>
      <c r="K2351" s="11">
        <f>VLOOKUP(A2351,Sheet5!A:E,5,FALSE)*D2351</f>
        <v>-48</v>
      </c>
    </row>
    <row r="2352" spans="1:11" x14ac:dyDescent="0.25">
      <c r="A2352">
        <v>822</v>
      </c>
      <c r="B2352" t="s">
        <v>352</v>
      </c>
      <c r="C2352">
        <v>-5</v>
      </c>
      <c r="D2352">
        <v>-240</v>
      </c>
      <c r="E2352" t="s">
        <v>270</v>
      </c>
      <c r="F2352">
        <f>VLOOKUP(A2352,Sheet5!A:E,3,FALSE)*C2352</f>
        <v>0</v>
      </c>
      <c r="G2352">
        <f>VLOOKUP(A2352,Sheet5!A:E,4,FALSE)*C2352</f>
        <v>0</v>
      </c>
      <c r="H2352">
        <f>VLOOKUP(A2352,Sheet5!A:E,5,FALSE)*C2352</f>
        <v>-5</v>
      </c>
      <c r="I2352" s="11">
        <f>VLOOKUP(A2352,Sheet5!A:E,3,FALSE)*D2352</f>
        <v>0</v>
      </c>
      <c r="J2352" s="11">
        <f>VLOOKUP(A2352,Sheet5!A:E,4,FALSE)*D2352</f>
        <v>0</v>
      </c>
      <c r="K2352" s="11">
        <f>VLOOKUP(A2352,Sheet5!A:E,5,FALSE)*D2352</f>
        <v>-240</v>
      </c>
    </row>
    <row r="2353" spans="1:11" x14ac:dyDescent="0.25">
      <c r="A2353">
        <v>822</v>
      </c>
      <c r="B2353" t="s">
        <v>352</v>
      </c>
      <c r="C2353">
        <v>-1</v>
      </c>
      <c r="D2353">
        <v>-48</v>
      </c>
      <c r="E2353" t="s">
        <v>275</v>
      </c>
      <c r="F2353">
        <f>VLOOKUP(A2353,Sheet5!A:E,3,FALSE)*C2353</f>
        <v>0</v>
      </c>
      <c r="G2353">
        <f>VLOOKUP(A2353,Sheet5!A:E,4,FALSE)*C2353</f>
        <v>0</v>
      </c>
      <c r="H2353">
        <f>VLOOKUP(A2353,Sheet5!A:E,5,FALSE)*C2353</f>
        <v>-1</v>
      </c>
      <c r="I2353" s="11">
        <f>VLOOKUP(A2353,Sheet5!A:E,3,FALSE)*D2353</f>
        <v>0</v>
      </c>
      <c r="J2353" s="11">
        <f>VLOOKUP(A2353,Sheet5!A:E,4,FALSE)*D2353</f>
        <v>0</v>
      </c>
      <c r="K2353" s="11">
        <f>VLOOKUP(A2353,Sheet5!A:E,5,FALSE)*D2353</f>
        <v>-48</v>
      </c>
    </row>
    <row r="2354" spans="1:11" x14ac:dyDescent="0.25">
      <c r="A2354">
        <v>823</v>
      </c>
      <c r="B2354" t="s">
        <v>72</v>
      </c>
      <c r="C2354">
        <v>326</v>
      </c>
      <c r="D2354" s="2">
        <v>11736</v>
      </c>
      <c r="E2354" t="s">
        <v>88</v>
      </c>
      <c r="F2354">
        <f>VLOOKUP(A2354,Sheet5!A:E,3,FALSE)*C2354</f>
        <v>0</v>
      </c>
      <c r="G2354">
        <f>VLOOKUP(A2354,Sheet5!A:E,4,FALSE)*C2354</f>
        <v>0</v>
      </c>
      <c r="H2354">
        <f>VLOOKUP(A2354,Sheet5!A:E,5,FALSE)*C2354</f>
        <v>326</v>
      </c>
      <c r="I2354" s="11">
        <f>VLOOKUP(A2354,Sheet5!A:E,3,FALSE)*D2354</f>
        <v>0</v>
      </c>
      <c r="J2354" s="11">
        <f>VLOOKUP(A2354,Sheet5!A:E,4,FALSE)*D2354</f>
        <v>0</v>
      </c>
      <c r="K2354" s="11">
        <f>VLOOKUP(A2354,Sheet5!A:E,5,FALSE)*D2354</f>
        <v>11736</v>
      </c>
    </row>
    <row r="2355" spans="1:11" x14ac:dyDescent="0.25">
      <c r="A2355">
        <v>823</v>
      </c>
      <c r="B2355" t="s">
        <v>72</v>
      </c>
      <c r="C2355">
        <v>62</v>
      </c>
      <c r="D2355" s="2">
        <v>2232</v>
      </c>
      <c r="E2355" t="s">
        <v>91</v>
      </c>
      <c r="F2355">
        <f>VLOOKUP(A2355,Sheet5!A:E,3,FALSE)*C2355</f>
        <v>0</v>
      </c>
      <c r="G2355">
        <f>VLOOKUP(A2355,Sheet5!A:E,4,FALSE)*C2355</f>
        <v>0</v>
      </c>
      <c r="H2355">
        <f>VLOOKUP(A2355,Sheet5!A:E,5,FALSE)*C2355</f>
        <v>62</v>
      </c>
      <c r="I2355" s="11">
        <f>VLOOKUP(A2355,Sheet5!A:E,3,FALSE)*D2355</f>
        <v>0</v>
      </c>
      <c r="J2355" s="11">
        <f>VLOOKUP(A2355,Sheet5!A:E,4,FALSE)*D2355</f>
        <v>0</v>
      </c>
      <c r="K2355" s="11">
        <f>VLOOKUP(A2355,Sheet5!A:E,5,FALSE)*D2355</f>
        <v>2232</v>
      </c>
    </row>
    <row r="2356" spans="1:11" x14ac:dyDescent="0.25">
      <c r="A2356">
        <v>823</v>
      </c>
      <c r="B2356" t="s">
        <v>72</v>
      </c>
      <c r="C2356">
        <v>142</v>
      </c>
      <c r="D2356" s="2">
        <v>5112</v>
      </c>
      <c r="E2356" t="s">
        <v>97</v>
      </c>
      <c r="F2356">
        <f>VLOOKUP(A2356,Sheet5!A:E,3,FALSE)*C2356</f>
        <v>0</v>
      </c>
      <c r="G2356">
        <f>VLOOKUP(A2356,Sheet5!A:E,4,FALSE)*C2356</f>
        <v>0</v>
      </c>
      <c r="H2356">
        <f>VLOOKUP(A2356,Sheet5!A:E,5,FALSE)*C2356</f>
        <v>142</v>
      </c>
      <c r="I2356" s="11">
        <f>VLOOKUP(A2356,Sheet5!A:E,3,FALSE)*D2356</f>
        <v>0</v>
      </c>
      <c r="J2356" s="11">
        <f>VLOOKUP(A2356,Sheet5!A:E,4,FALSE)*D2356</f>
        <v>0</v>
      </c>
      <c r="K2356" s="11">
        <f>VLOOKUP(A2356,Sheet5!A:E,5,FALSE)*D2356</f>
        <v>5112</v>
      </c>
    </row>
    <row r="2357" spans="1:11" x14ac:dyDescent="0.25">
      <c r="A2357">
        <v>823</v>
      </c>
      <c r="B2357" t="s">
        <v>72</v>
      </c>
      <c r="C2357">
        <v>14</v>
      </c>
      <c r="D2357" s="2">
        <v>504</v>
      </c>
      <c r="E2357" t="s">
        <v>98</v>
      </c>
      <c r="F2357">
        <f>VLOOKUP(A2357,Sheet5!A:E,3,FALSE)*C2357</f>
        <v>0</v>
      </c>
      <c r="G2357">
        <f>VLOOKUP(A2357,Sheet5!A:E,4,FALSE)*C2357</f>
        <v>0</v>
      </c>
      <c r="H2357">
        <f>VLOOKUP(A2357,Sheet5!A:E,5,FALSE)*C2357</f>
        <v>14</v>
      </c>
      <c r="I2357" s="11">
        <f>VLOOKUP(A2357,Sheet5!A:E,3,FALSE)*D2357</f>
        <v>0</v>
      </c>
      <c r="J2357" s="11">
        <f>VLOOKUP(A2357,Sheet5!A:E,4,FALSE)*D2357</f>
        <v>0</v>
      </c>
      <c r="K2357" s="11">
        <f>VLOOKUP(A2357,Sheet5!A:E,5,FALSE)*D2357</f>
        <v>504</v>
      </c>
    </row>
    <row r="2358" spans="1:11" x14ac:dyDescent="0.25">
      <c r="A2358">
        <v>823</v>
      </c>
      <c r="B2358" t="s">
        <v>72</v>
      </c>
      <c r="C2358">
        <v>170</v>
      </c>
      <c r="D2358" s="2">
        <v>6120</v>
      </c>
      <c r="E2358" t="s">
        <v>101</v>
      </c>
      <c r="F2358">
        <f>VLOOKUP(A2358,Sheet5!A:E,3,FALSE)*C2358</f>
        <v>0</v>
      </c>
      <c r="G2358">
        <f>VLOOKUP(A2358,Sheet5!A:E,4,FALSE)*C2358</f>
        <v>0</v>
      </c>
      <c r="H2358">
        <f>VLOOKUP(A2358,Sheet5!A:E,5,FALSE)*C2358</f>
        <v>170</v>
      </c>
      <c r="I2358" s="11">
        <f>VLOOKUP(A2358,Sheet5!A:E,3,FALSE)*D2358</f>
        <v>0</v>
      </c>
      <c r="J2358" s="11">
        <f>VLOOKUP(A2358,Sheet5!A:E,4,FALSE)*D2358</f>
        <v>0</v>
      </c>
      <c r="K2358" s="11">
        <f>VLOOKUP(A2358,Sheet5!A:E,5,FALSE)*D2358</f>
        <v>6120</v>
      </c>
    </row>
    <row r="2359" spans="1:11" x14ac:dyDescent="0.25">
      <c r="A2359">
        <v>823</v>
      </c>
      <c r="B2359" t="s">
        <v>72</v>
      </c>
      <c r="C2359">
        <v>324</v>
      </c>
      <c r="D2359" s="2">
        <v>11664</v>
      </c>
      <c r="E2359" t="s">
        <v>103</v>
      </c>
      <c r="F2359">
        <f>VLOOKUP(A2359,Sheet5!A:E,3,FALSE)*C2359</f>
        <v>0</v>
      </c>
      <c r="G2359">
        <f>VLOOKUP(A2359,Sheet5!A:E,4,FALSE)*C2359</f>
        <v>0</v>
      </c>
      <c r="H2359">
        <f>VLOOKUP(A2359,Sheet5!A:E,5,FALSE)*C2359</f>
        <v>324</v>
      </c>
      <c r="I2359" s="11">
        <f>VLOOKUP(A2359,Sheet5!A:E,3,FALSE)*D2359</f>
        <v>0</v>
      </c>
      <c r="J2359" s="11">
        <f>VLOOKUP(A2359,Sheet5!A:E,4,FALSE)*D2359</f>
        <v>0</v>
      </c>
      <c r="K2359" s="11">
        <f>VLOOKUP(A2359,Sheet5!A:E,5,FALSE)*D2359</f>
        <v>11664</v>
      </c>
    </row>
    <row r="2360" spans="1:11" x14ac:dyDescent="0.25">
      <c r="A2360">
        <v>823</v>
      </c>
      <c r="B2360" t="s">
        <v>72</v>
      </c>
      <c r="C2360">
        <v>6</v>
      </c>
      <c r="D2360" s="2">
        <v>216</v>
      </c>
      <c r="E2360" t="s">
        <v>104</v>
      </c>
      <c r="F2360">
        <f>VLOOKUP(A2360,Sheet5!A:E,3,FALSE)*C2360</f>
        <v>0</v>
      </c>
      <c r="G2360">
        <f>VLOOKUP(A2360,Sheet5!A:E,4,FALSE)*C2360</f>
        <v>0</v>
      </c>
      <c r="H2360">
        <f>VLOOKUP(A2360,Sheet5!A:E,5,FALSE)*C2360</f>
        <v>6</v>
      </c>
      <c r="I2360" s="11">
        <f>VLOOKUP(A2360,Sheet5!A:E,3,FALSE)*D2360</f>
        <v>0</v>
      </c>
      <c r="J2360" s="11">
        <f>VLOOKUP(A2360,Sheet5!A:E,4,FALSE)*D2360</f>
        <v>0</v>
      </c>
      <c r="K2360" s="11">
        <f>VLOOKUP(A2360,Sheet5!A:E,5,FALSE)*D2360</f>
        <v>216</v>
      </c>
    </row>
    <row r="2361" spans="1:11" x14ac:dyDescent="0.25">
      <c r="A2361">
        <v>823</v>
      </c>
      <c r="B2361" t="s">
        <v>72</v>
      </c>
      <c r="C2361">
        <v>52</v>
      </c>
      <c r="D2361" s="2">
        <v>1872</v>
      </c>
      <c r="E2361" t="s">
        <v>105</v>
      </c>
      <c r="F2361">
        <f>VLOOKUP(A2361,Sheet5!A:E,3,FALSE)*C2361</f>
        <v>0</v>
      </c>
      <c r="G2361">
        <f>VLOOKUP(A2361,Sheet5!A:E,4,FALSE)*C2361</f>
        <v>0</v>
      </c>
      <c r="H2361">
        <f>VLOOKUP(A2361,Sheet5!A:E,5,FALSE)*C2361</f>
        <v>52</v>
      </c>
      <c r="I2361" s="11">
        <f>VLOOKUP(A2361,Sheet5!A:E,3,FALSE)*D2361</f>
        <v>0</v>
      </c>
      <c r="J2361" s="11">
        <f>VLOOKUP(A2361,Sheet5!A:E,4,FALSE)*D2361</f>
        <v>0</v>
      </c>
      <c r="K2361" s="11">
        <f>VLOOKUP(A2361,Sheet5!A:E,5,FALSE)*D2361</f>
        <v>1872</v>
      </c>
    </row>
    <row r="2362" spans="1:11" x14ac:dyDescent="0.25">
      <c r="A2362">
        <v>823</v>
      </c>
      <c r="B2362" t="s">
        <v>72</v>
      </c>
      <c r="C2362">
        <v>130</v>
      </c>
      <c r="D2362" s="2">
        <v>4680</v>
      </c>
      <c r="E2362" t="s">
        <v>106</v>
      </c>
      <c r="F2362">
        <f>VLOOKUP(A2362,Sheet5!A:E,3,FALSE)*C2362</f>
        <v>0</v>
      </c>
      <c r="G2362">
        <f>VLOOKUP(A2362,Sheet5!A:E,4,FALSE)*C2362</f>
        <v>0</v>
      </c>
      <c r="H2362">
        <f>VLOOKUP(A2362,Sheet5!A:E,5,FALSE)*C2362</f>
        <v>130</v>
      </c>
      <c r="I2362" s="11">
        <f>VLOOKUP(A2362,Sheet5!A:E,3,FALSE)*D2362</f>
        <v>0</v>
      </c>
      <c r="J2362" s="11">
        <f>VLOOKUP(A2362,Sheet5!A:E,4,FALSE)*D2362</f>
        <v>0</v>
      </c>
      <c r="K2362" s="11">
        <f>VLOOKUP(A2362,Sheet5!A:E,5,FALSE)*D2362</f>
        <v>4680</v>
      </c>
    </row>
    <row r="2363" spans="1:11" x14ac:dyDescent="0.25">
      <c r="A2363">
        <v>823</v>
      </c>
      <c r="B2363" t="s">
        <v>72</v>
      </c>
      <c r="C2363">
        <v>60</v>
      </c>
      <c r="D2363" s="2">
        <v>2160</v>
      </c>
      <c r="E2363" t="s">
        <v>108</v>
      </c>
      <c r="F2363">
        <f>VLOOKUP(A2363,Sheet5!A:E,3,FALSE)*C2363</f>
        <v>0</v>
      </c>
      <c r="G2363">
        <f>VLOOKUP(A2363,Sheet5!A:E,4,FALSE)*C2363</f>
        <v>0</v>
      </c>
      <c r="H2363">
        <f>VLOOKUP(A2363,Sheet5!A:E,5,FALSE)*C2363</f>
        <v>60</v>
      </c>
      <c r="I2363" s="11">
        <f>VLOOKUP(A2363,Sheet5!A:E,3,FALSE)*D2363</f>
        <v>0</v>
      </c>
      <c r="J2363" s="11">
        <f>VLOOKUP(A2363,Sheet5!A:E,4,FALSE)*D2363</f>
        <v>0</v>
      </c>
      <c r="K2363" s="11">
        <f>VLOOKUP(A2363,Sheet5!A:E,5,FALSE)*D2363</f>
        <v>2160</v>
      </c>
    </row>
    <row r="2364" spans="1:11" x14ac:dyDescent="0.25">
      <c r="A2364">
        <v>823</v>
      </c>
      <c r="B2364" t="s">
        <v>72</v>
      </c>
      <c r="C2364">
        <v>60</v>
      </c>
      <c r="D2364" s="2">
        <v>2160</v>
      </c>
      <c r="E2364" t="s">
        <v>109</v>
      </c>
      <c r="F2364">
        <f>VLOOKUP(A2364,Sheet5!A:E,3,FALSE)*C2364</f>
        <v>0</v>
      </c>
      <c r="G2364">
        <f>VLOOKUP(A2364,Sheet5!A:E,4,FALSE)*C2364</f>
        <v>0</v>
      </c>
      <c r="H2364">
        <f>VLOOKUP(A2364,Sheet5!A:E,5,FALSE)*C2364</f>
        <v>60</v>
      </c>
      <c r="I2364" s="11">
        <f>VLOOKUP(A2364,Sheet5!A:E,3,FALSE)*D2364</f>
        <v>0</v>
      </c>
      <c r="J2364" s="11">
        <f>VLOOKUP(A2364,Sheet5!A:E,4,FALSE)*D2364</f>
        <v>0</v>
      </c>
      <c r="K2364" s="11">
        <f>VLOOKUP(A2364,Sheet5!A:E,5,FALSE)*D2364</f>
        <v>2160</v>
      </c>
    </row>
    <row r="2365" spans="1:11" x14ac:dyDescent="0.25">
      <c r="A2365">
        <v>823</v>
      </c>
      <c r="B2365" t="s">
        <v>72</v>
      </c>
      <c r="C2365">
        <v>34</v>
      </c>
      <c r="D2365" s="2">
        <v>1224</v>
      </c>
      <c r="E2365" t="s">
        <v>110</v>
      </c>
      <c r="F2365">
        <f>VLOOKUP(A2365,Sheet5!A:E,3,FALSE)*C2365</f>
        <v>0</v>
      </c>
      <c r="G2365">
        <f>VLOOKUP(A2365,Sheet5!A:E,4,FALSE)*C2365</f>
        <v>0</v>
      </c>
      <c r="H2365">
        <f>VLOOKUP(A2365,Sheet5!A:E,5,FALSE)*C2365</f>
        <v>34</v>
      </c>
      <c r="I2365" s="11">
        <f>VLOOKUP(A2365,Sheet5!A:E,3,FALSE)*D2365</f>
        <v>0</v>
      </c>
      <c r="J2365" s="11">
        <f>VLOOKUP(A2365,Sheet5!A:E,4,FALSE)*D2365</f>
        <v>0</v>
      </c>
      <c r="K2365" s="11">
        <f>VLOOKUP(A2365,Sheet5!A:E,5,FALSE)*D2365</f>
        <v>1224</v>
      </c>
    </row>
    <row r="2366" spans="1:11" x14ac:dyDescent="0.25">
      <c r="A2366">
        <v>823</v>
      </c>
      <c r="B2366" t="s">
        <v>72</v>
      </c>
      <c r="C2366">
        <v>242</v>
      </c>
      <c r="D2366" s="2">
        <v>8712</v>
      </c>
      <c r="E2366" t="s">
        <v>111</v>
      </c>
      <c r="F2366">
        <f>VLOOKUP(A2366,Sheet5!A:E,3,FALSE)*C2366</f>
        <v>0</v>
      </c>
      <c r="G2366">
        <f>VLOOKUP(A2366,Sheet5!A:E,4,FALSE)*C2366</f>
        <v>0</v>
      </c>
      <c r="H2366">
        <f>VLOOKUP(A2366,Sheet5!A:E,5,FALSE)*C2366</f>
        <v>242</v>
      </c>
      <c r="I2366" s="11">
        <f>VLOOKUP(A2366,Sheet5!A:E,3,FALSE)*D2366</f>
        <v>0</v>
      </c>
      <c r="J2366" s="11">
        <f>VLOOKUP(A2366,Sheet5!A:E,4,FALSE)*D2366</f>
        <v>0</v>
      </c>
      <c r="K2366" s="11">
        <f>VLOOKUP(A2366,Sheet5!A:E,5,FALSE)*D2366</f>
        <v>8712</v>
      </c>
    </row>
    <row r="2367" spans="1:11" x14ac:dyDescent="0.25">
      <c r="A2367">
        <v>823</v>
      </c>
      <c r="B2367" t="s">
        <v>72</v>
      </c>
      <c r="C2367">
        <v>34</v>
      </c>
      <c r="D2367" s="2">
        <v>1224</v>
      </c>
      <c r="E2367" t="s">
        <v>112</v>
      </c>
      <c r="F2367">
        <f>VLOOKUP(A2367,Sheet5!A:E,3,FALSE)*C2367</f>
        <v>0</v>
      </c>
      <c r="G2367">
        <f>VLOOKUP(A2367,Sheet5!A:E,4,FALSE)*C2367</f>
        <v>0</v>
      </c>
      <c r="H2367">
        <f>VLOOKUP(A2367,Sheet5!A:E,5,FALSE)*C2367</f>
        <v>34</v>
      </c>
      <c r="I2367" s="11">
        <f>VLOOKUP(A2367,Sheet5!A:E,3,FALSE)*D2367</f>
        <v>0</v>
      </c>
      <c r="J2367" s="11">
        <f>VLOOKUP(A2367,Sheet5!A:E,4,FALSE)*D2367</f>
        <v>0</v>
      </c>
      <c r="K2367" s="11">
        <f>VLOOKUP(A2367,Sheet5!A:E,5,FALSE)*D2367</f>
        <v>1224</v>
      </c>
    </row>
    <row r="2368" spans="1:11" x14ac:dyDescent="0.25">
      <c r="A2368">
        <v>823</v>
      </c>
      <c r="B2368" t="s">
        <v>72</v>
      </c>
      <c r="C2368">
        <v>66</v>
      </c>
      <c r="D2368" s="2">
        <v>2376</v>
      </c>
      <c r="E2368" t="s">
        <v>114</v>
      </c>
      <c r="F2368">
        <f>VLOOKUP(A2368,Sheet5!A:E,3,FALSE)*C2368</f>
        <v>0</v>
      </c>
      <c r="G2368">
        <f>VLOOKUP(A2368,Sheet5!A:E,4,FALSE)*C2368</f>
        <v>0</v>
      </c>
      <c r="H2368">
        <f>VLOOKUP(A2368,Sheet5!A:E,5,FALSE)*C2368</f>
        <v>66</v>
      </c>
      <c r="I2368" s="11">
        <f>VLOOKUP(A2368,Sheet5!A:E,3,FALSE)*D2368</f>
        <v>0</v>
      </c>
      <c r="J2368" s="11">
        <f>VLOOKUP(A2368,Sheet5!A:E,4,FALSE)*D2368</f>
        <v>0</v>
      </c>
      <c r="K2368" s="11">
        <f>VLOOKUP(A2368,Sheet5!A:E,5,FALSE)*D2368</f>
        <v>2376</v>
      </c>
    </row>
    <row r="2369" spans="1:11" x14ac:dyDescent="0.25">
      <c r="A2369">
        <v>823</v>
      </c>
      <c r="B2369" t="s">
        <v>72</v>
      </c>
      <c r="C2369">
        <v>172</v>
      </c>
      <c r="D2369" s="2">
        <v>6192</v>
      </c>
      <c r="E2369" t="s">
        <v>115</v>
      </c>
      <c r="F2369">
        <f>VLOOKUP(A2369,Sheet5!A:E,3,FALSE)*C2369</f>
        <v>0</v>
      </c>
      <c r="G2369">
        <f>VLOOKUP(A2369,Sheet5!A:E,4,FALSE)*C2369</f>
        <v>0</v>
      </c>
      <c r="H2369">
        <f>VLOOKUP(A2369,Sheet5!A:E,5,FALSE)*C2369</f>
        <v>172</v>
      </c>
      <c r="I2369" s="11">
        <f>VLOOKUP(A2369,Sheet5!A:E,3,FALSE)*D2369</f>
        <v>0</v>
      </c>
      <c r="J2369" s="11">
        <f>VLOOKUP(A2369,Sheet5!A:E,4,FALSE)*D2369</f>
        <v>0</v>
      </c>
      <c r="K2369" s="11">
        <f>VLOOKUP(A2369,Sheet5!A:E,5,FALSE)*D2369</f>
        <v>6192</v>
      </c>
    </row>
    <row r="2370" spans="1:11" x14ac:dyDescent="0.25">
      <c r="A2370">
        <v>823</v>
      </c>
      <c r="B2370" t="s">
        <v>72</v>
      </c>
      <c r="C2370">
        <v>2</v>
      </c>
      <c r="D2370" s="2">
        <v>72</v>
      </c>
      <c r="E2370" t="s">
        <v>116</v>
      </c>
      <c r="F2370">
        <f>VLOOKUP(A2370,Sheet5!A:E,3,FALSE)*C2370</f>
        <v>0</v>
      </c>
      <c r="G2370">
        <f>VLOOKUP(A2370,Sheet5!A:E,4,FALSE)*C2370</f>
        <v>0</v>
      </c>
      <c r="H2370">
        <f>VLOOKUP(A2370,Sheet5!A:E,5,FALSE)*C2370</f>
        <v>2</v>
      </c>
      <c r="I2370" s="11">
        <f>VLOOKUP(A2370,Sheet5!A:E,3,FALSE)*D2370</f>
        <v>0</v>
      </c>
      <c r="J2370" s="11">
        <f>VLOOKUP(A2370,Sheet5!A:E,4,FALSE)*D2370</f>
        <v>0</v>
      </c>
      <c r="K2370" s="11">
        <f>VLOOKUP(A2370,Sheet5!A:E,5,FALSE)*D2370</f>
        <v>72</v>
      </c>
    </row>
    <row r="2371" spans="1:11" x14ac:dyDescent="0.25">
      <c r="A2371">
        <v>823</v>
      </c>
      <c r="B2371" t="s">
        <v>72</v>
      </c>
      <c r="C2371">
        <v>286</v>
      </c>
      <c r="D2371" s="2">
        <v>10296</v>
      </c>
      <c r="E2371" t="s">
        <v>117</v>
      </c>
      <c r="F2371">
        <f>VLOOKUP(A2371,Sheet5!A:E,3,FALSE)*C2371</f>
        <v>0</v>
      </c>
      <c r="G2371">
        <f>VLOOKUP(A2371,Sheet5!A:E,4,FALSE)*C2371</f>
        <v>0</v>
      </c>
      <c r="H2371">
        <f>VLOOKUP(A2371,Sheet5!A:E,5,FALSE)*C2371</f>
        <v>286</v>
      </c>
      <c r="I2371" s="11">
        <f>VLOOKUP(A2371,Sheet5!A:E,3,FALSE)*D2371</f>
        <v>0</v>
      </c>
      <c r="J2371" s="11">
        <f>VLOOKUP(A2371,Sheet5!A:E,4,FALSE)*D2371</f>
        <v>0</v>
      </c>
      <c r="K2371" s="11">
        <f>VLOOKUP(A2371,Sheet5!A:E,5,FALSE)*D2371</f>
        <v>10296</v>
      </c>
    </row>
    <row r="2372" spans="1:11" x14ac:dyDescent="0.25">
      <c r="A2372">
        <v>823</v>
      </c>
      <c r="B2372" t="s">
        <v>72</v>
      </c>
      <c r="C2372" s="1">
        <v>10561</v>
      </c>
      <c r="D2372" s="2">
        <v>702412.04</v>
      </c>
      <c r="E2372" t="s">
        <v>151</v>
      </c>
      <c r="F2372">
        <f>VLOOKUP(A2372,Sheet5!A:E,3,FALSE)*C2372</f>
        <v>0</v>
      </c>
      <c r="G2372">
        <f>VLOOKUP(A2372,Sheet5!A:E,4,FALSE)*C2372</f>
        <v>0</v>
      </c>
      <c r="H2372">
        <f>VLOOKUP(A2372,Sheet5!A:E,5,FALSE)*C2372</f>
        <v>10561</v>
      </c>
      <c r="I2372" s="11">
        <f>VLOOKUP(A2372,Sheet5!A:E,3,FALSE)*D2372</f>
        <v>0</v>
      </c>
      <c r="J2372" s="11">
        <f>VLOOKUP(A2372,Sheet5!A:E,4,FALSE)*D2372</f>
        <v>0</v>
      </c>
      <c r="K2372" s="11">
        <f>VLOOKUP(A2372,Sheet5!A:E,5,FALSE)*D2372</f>
        <v>702412.04</v>
      </c>
    </row>
    <row r="2373" spans="1:11" x14ac:dyDescent="0.25">
      <c r="A2373">
        <v>823</v>
      </c>
      <c r="B2373" t="s">
        <v>72</v>
      </c>
      <c r="C2373">
        <v>68</v>
      </c>
      <c r="D2373" s="2">
        <v>2448</v>
      </c>
      <c r="E2373" t="s">
        <v>197</v>
      </c>
      <c r="F2373">
        <f>VLOOKUP(A2373,Sheet5!A:E,3,FALSE)*C2373</f>
        <v>0</v>
      </c>
      <c r="G2373">
        <f>VLOOKUP(A2373,Sheet5!A:E,4,FALSE)*C2373</f>
        <v>0</v>
      </c>
      <c r="H2373">
        <f>VLOOKUP(A2373,Sheet5!A:E,5,FALSE)*C2373</f>
        <v>68</v>
      </c>
      <c r="I2373" s="11">
        <f>VLOOKUP(A2373,Sheet5!A:E,3,FALSE)*D2373</f>
        <v>0</v>
      </c>
      <c r="J2373" s="11">
        <f>VLOOKUP(A2373,Sheet5!A:E,4,FALSE)*D2373</f>
        <v>0</v>
      </c>
      <c r="K2373" s="11">
        <f>VLOOKUP(A2373,Sheet5!A:E,5,FALSE)*D2373</f>
        <v>2448</v>
      </c>
    </row>
    <row r="2374" spans="1:11" x14ac:dyDescent="0.25">
      <c r="A2374">
        <v>823</v>
      </c>
      <c r="B2374" t="s">
        <v>72</v>
      </c>
      <c r="C2374">
        <v>96</v>
      </c>
      <c r="D2374" s="2">
        <v>3456</v>
      </c>
      <c r="E2374" t="s">
        <v>198</v>
      </c>
      <c r="F2374">
        <f>VLOOKUP(A2374,Sheet5!A:E,3,FALSE)*C2374</f>
        <v>0</v>
      </c>
      <c r="G2374">
        <f>VLOOKUP(A2374,Sheet5!A:E,4,FALSE)*C2374</f>
        <v>0</v>
      </c>
      <c r="H2374">
        <f>VLOOKUP(A2374,Sheet5!A:E,5,FALSE)*C2374</f>
        <v>96</v>
      </c>
      <c r="I2374" s="11">
        <f>VLOOKUP(A2374,Sheet5!A:E,3,FALSE)*D2374</f>
        <v>0</v>
      </c>
      <c r="J2374" s="11">
        <f>VLOOKUP(A2374,Sheet5!A:E,4,FALSE)*D2374</f>
        <v>0</v>
      </c>
      <c r="K2374" s="11">
        <f>VLOOKUP(A2374,Sheet5!A:E,5,FALSE)*D2374</f>
        <v>3456</v>
      </c>
    </row>
    <row r="2375" spans="1:11" x14ac:dyDescent="0.25">
      <c r="A2375">
        <v>823</v>
      </c>
      <c r="B2375" t="s">
        <v>72</v>
      </c>
      <c r="C2375">
        <v>84</v>
      </c>
      <c r="D2375" s="2">
        <v>3024</v>
      </c>
      <c r="E2375" t="s">
        <v>199</v>
      </c>
      <c r="F2375">
        <f>VLOOKUP(A2375,Sheet5!A:E,3,FALSE)*C2375</f>
        <v>0</v>
      </c>
      <c r="G2375">
        <f>VLOOKUP(A2375,Sheet5!A:E,4,FALSE)*C2375</f>
        <v>0</v>
      </c>
      <c r="H2375">
        <f>VLOOKUP(A2375,Sheet5!A:E,5,FALSE)*C2375</f>
        <v>84</v>
      </c>
      <c r="I2375" s="11">
        <f>VLOOKUP(A2375,Sheet5!A:E,3,FALSE)*D2375</f>
        <v>0</v>
      </c>
      <c r="J2375" s="11">
        <f>VLOOKUP(A2375,Sheet5!A:E,4,FALSE)*D2375</f>
        <v>0</v>
      </c>
      <c r="K2375" s="11">
        <f>VLOOKUP(A2375,Sheet5!A:E,5,FALSE)*D2375</f>
        <v>3024</v>
      </c>
    </row>
    <row r="2376" spans="1:11" x14ac:dyDescent="0.25">
      <c r="A2376">
        <v>823</v>
      </c>
      <c r="B2376" t="s">
        <v>72</v>
      </c>
      <c r="C2376">
        <v>104</v>
      </c>
      <c r="D2376" s="2">
        <v>3744</v>
      </c>
      <c r="E2376" t="s">
        <v>200</v>
      </c>
      <c r="F2376">
        <f>VLOOKUP(A2376,Sheet5!A:E,3,FALSE)*C2376</f>
        <v>0</v>
      </c>
      <c r="G2376">
        <f>VLOOKUP(A2376,Sheet5!A:E,4,FALSE)*C2376</f>
        <v>0</v>
      </c>
      <c r="H2376">
        <f>VLOOKUP(A2376,Sheet5!A:E,5,FALSE)*C2376</f>
        <v>104</v>
      </c>
      <c r="I2376" s="11">
        <f>VLOOKUP(A2376,Sheet5!A:E,3,FALSE)*D2376</f>
        <v>0</v>
      </c>
      <c r="J2376" s="11">
        <f>VLOOKUP(A2376,Sheet5!A:E,4,FALSE)*D2376</f>
        <v>0</v>
      </c>
      <c r="K2376" s="11">
        <f>VLOOKUP(A2376,Sheet5!A:E,5,FALSE)*D2376</f>
        <v>3744</v>
      </c>
    </row>
    <row r="2377" spans="1:11" x14ac:dyDescent="0.25">
      <c r="A2377">
        <v>823</v>
      </c>
      <c r="B2377" t="s">
        <v>72</v>
      </c>
      <c r="C2377">
        <v>54</v>
      </c>
      <c r="D2377" s="2">
        <v>1944</v>
      </c>
      <c r="E2377" t="s">
        <v>201</v>
      </c>
      <c r="F2377">
        <f>VLOOKUP(A2377,Sheet5!A:E,3,FALSE)*C2377</f>
        <v>0</v>
      </c>
      <c r="G2377">
        <f>VLOOKUP(A2377,Sheet5!A:E,4,FALSE)*C2377</f>
        <v>0</v>
      </c>
      <c r="H2377">
        <f>VLOOKUP(A2377,Sheet5!A:E,5,FALSE)*C2377</f>
        <v>54</v>
      </c>
      <c r="I2377" s="11">
        <f>VLOOKUP(A2377,Sheet5!A:E,3,FALSE)*D2377</f>
        <v>0</v>
      </c>
      <c r="J2377" s="11">
        <f>VLOOKUP(A2377,Sheet5!A:E,4,FALSE)*D2377</f>
        <v>0</v>
      </c>
      <c r="K2377" s="11">
        <f>VLOOKUP(A2377,Sheet5!A:E,5,FALSE)*D2377</f>
        <v>1944</v>
      </c>
    </row>
    <row r="2378" spans="1:11" x14ac:dyDescent="0.25">
      <c r="A2378">
        <v>823</v>
      </c>
      <c r="B2378" t="s">
        <v>72</v>
      </c>
      <c r="C2378">
        <v>30</v>
      </c>
      <c r="D2378" s="2">
        <v>1080</v>
      </c>
      <c r="E2378" t="s">
        <v>202</v>
      </c>
      <c r="F2378">
        <f>VLOOKUP(A2378,Sheet5!A:E,3,FALSE)*C2378</f>
        <v>0</v>
      </c>
      <c r="G2378">
        <f>VLOOKUP(A2378,Sheet5!A:E,4,FALSE)*C2378</f>
        <v>0</v>
      </c>
      <c r="H2378">
        <f>VLOOKUP(A2378,Sheet5!A:E,5,FALSE)*C2378</f>
        <v>30</v>
      </c>
      <c r="I2378" s="11">
        <f>VLOOKUP(A2378,Sheet5!A:E,3,FALSE)*D2378</f>
        <v>0</v>
      </c>
      <c r="J2378" s="11">
        <f>VLOOKUP(A2378,Sheet5!A:E,4,FALSE)*D2378</f>
        <v>0</v>
      </c>
      <c r="K2378" s="11">
        <f>VLOOKUP(A2378,Sheet5!A:E,5,FALSE)*D2378</f>
        <v>1080</v>
      </c>
    </row>
    <row r="2379" spans="1:11" x14ac:dyDescent="0.25">
      <c r="A2379">
        <v>823</v>
      </c>
      <c r="B2379" t="s">
        <v>72</v>
      </c>
      <c r="C2379">
        <v>156</v>
      </c>
      <c r="D2379" s="2">
        <v>5616</v>
      </c>
      <c r="E2379" t="s">
        <v>203</v>
      </c>
      <c r="F2379">
        <f>VLOOKUP(A2379,Sheet5!A:E,3,FALSE)*C2379</f>
        <v>0</v>
      </c>
      <c r="G2379">
        <f>VLOOKUP(A2379,Sheet5!A:E,4,FALSE)*C2379</f>
        <v>0</v>
      </c>
      <c r="H2379">
        <f>VLOOKUP(A2379,Sheet5!A:E,5,FALSE)*C2379</f>
        <v>156</v>
      </c>
      <c r="I2379" s="11">
        <f>VLOOKUP(A2379,Sheet5!A:E,3,FALSE)*D2379</f>
        <v>0</v>
      </c>
      <c r="J2379" s="11">
        <f>VLOOKUP(A2379,Sheet5!A:E,4,FALSE)*D2379</f>
        <v>0</v>
      </c>
      <c r="K2379" s="11">
        <f>VLOOKUP(A2379,Sheet5!A:E,5,FALSE)*D2379</f>
        <v>5616</v>
      </c>
    </row>
    <row r="2380" spans="1:11" x14ac:dyDescent="0.25">
      <c r="A2380">
        <v>823</v>
      </c>
      <c r="B2380" t="s">
        <v>72</v>
      </c>
      <c r="C2380">
        <v>104</v>
      </c>
      <c r="D2380" s="2">
        <v>3744</v>
      </c>
      <c r="E2380" t="s">
        <v>204</v>
      </c>
      <c r="F2380">
        <f>VLOOKUP(A2380,Sheet5!A:E,3,FALSE)*C2380</f>
        <v>0</v>
      </c>
      <c r="G2380">
        <f>VLOOKUP(A2380,Sheet5!A:E,4,FALSE)*C2380</f>
        <v>0</v>
      </c>
      <c r="H2380">
        <f>VLOOKUP(A2380,Sheet5!A:E,5,FALSE)*C2380</f>
        <v>104</v>
      </c>
      <c r="I2380" s="11">
        <f>VLOOKUP(A2380,Sheet5!A:E,3,FALSE)*D2380</f>
        <v>0</v>
      </c>
      <c r="J2380" s="11">
        <f>VLOOKUP(A2380,Sheet5!A:E,4,FALSE)*D2380</f>
        <v>0</v>
      </c>
      <c r="K2380" s="11">
        <f>VLOOKUP(A2380,Sheet5!A:E,5,FALSE)*D2380</f>
        <v>3744</v>
      </c>
    </row>
    <row r="2381" spans="1:11" x14ac:dyDescent="0.25">
      <c r="A2381">
        <v>823</v>
      </c>
      <c r="B2381" t="s">
        <v>72</v>
      </c>
      <c r="C2381">
        <v>44</v>
      </c>
      <c r="D2381" s="2">
        <v>1584</v>
      </c>
      <c r="E2381" t="s">
        <v>205</v>
      </c>
      <c r="F2381">
        <f>VLOOKUP(A2381,Sheet5!A:E,3,FALSE)*C2381</f>
        <v>0</v>
      </c>
      <c r="G2381">
        <f>VLOOKUP(A2381,Sheet5!A:E,4,FALSE)*C2381</f>
        <v>0</v>
      </c>
      <c r="H2381">
        <f>VLOOKUP(A2381,Sheet5!A:E,5,FALSE)*C2381</f>
        <v>44</v>
      </c>
      <c r="I2381" s="11">
        <f>VLOOKUP(A2381,Sheet5!A:E,3,FALSE)*D2381</f>
        <v>0</v>
      </c>
      <c r="J2381" s="11">
        <f>VLOOKUP(A2381,Sheet5!A:E,4,FALSE)*D2381</f>
        <v>0</v>
      </c>
      <c r="K2381" s="11">
        <f>VLOOKUP(A2381,Sheet5!A:E,5,FALSE)*D2381</f>
        <v>1584</v>
      </c>
    </row>
    <row r="2382" spans="1:11" x14ac:dyDescent="0.25">
      <c r="A2382">
        <v>823</v>
      </c>
      <c r="B2382" t="s">
        <v>72</v>
      </c>
      <c r="C2382">
        <v>30</v>
      </c>
      <c r="D2382" s="2">
        <v>1080</v>
      </c>
      <c r="E2382" t="s">
        <v>206</v>
      </c>
      <c r="F2382">
        <f>VLOOKUP(A2382,Sheet5!A:E,3,FALSE)*C2382</f>
        <v>0</v>
      </c>
      <c r="G2382">
        <f>VLOOKUP(A2382,Sheet5!A:E,4,FALSE)*C2382</f>
        <v>0</v>
      </c>
      <c r="H2382">
        <f>VLOOKUP(A2382,Sheet5!A:E,5,FALSE)*C2382</f>
        <v>30</v>
      </c>
      <c r="I2382" s="11">
        <f>VLOOKUP(A2382,Sheet5!A:E,3,FALSE)*D2382</f>
        <v>0</v>
      </c>
      <c r="J2382" s="11">
        <f>VLOOKUP(A2382,Sheet5!A:E,4,FALSE)*D2382</f>
        <v>0</v>
      </c>
      <c r="K2382" s="11">
        <f>VLOOKUP(A2382,Sheet5!A:E,5,FALSE)*D2382</f>
        <v>1080</v>
      </c>
    </row>
    <row r="2383" spans="1:11" x14ac:dyDescent="0.25">
      <c r="A2383">
        <v>823</v>
      </c>
      <c r="B2383" t="s">
        <v>72</v>
      </c>
      <c r="C2383">
        <v>110</v>
      </c>
      <c r="D2383" s="2">
        <v>3960</v>
      </c>
      <c r="E2383" t="s">
        <v>207</v>
      </c>
      <c r="F2383">
        <f>VLOOKUP(A2383,Sheet5!A:E,3,FALSE)*C2383</f>
        <v>0</v>
      </c>
      <c r="G2383">
        <f>VLOOKUP(A2383,Sheet5!A:E,4,FALSE)*C2383</f>
        <v>0</v>
      </c>
      <c r="H2383">
        <f>VLOOKUP(A2383,Sheet5!A:E,5,FALSE)*C2383</f>
        <v>110</v>
      </c>
      <c r="I2383" s="11">
        <f>VLOOKUP(A2383,Sheet5!A:E,3,FALSE)*D2383</f>
        <v>0</v>
      </c>
      <c r="J2383" s="11">
        <f>VLOOKUP(A2383,Sheet5!A:E,4,FALSE)*D2383</f>
        <v>0</v>
      </c>
      <c r="K2383" s="11">
        <f>VLOOKUP(A2383,Sheet5!A:E,5,FALSE)*D2383</f>
        <v>3960</v>
      </c>
    </row>
    <row r="2384" spans="1:11" x14ac:dyDescent="0.25">
      <c r="A2384">
        <v>823</v>
      </c>
      <c r="B2384" t="s">
        <v>72</v>
      </c>
      <c r="C2384">
        <v>8</v>
      </c>
      <c r="D2384" s="2">
        <v>288</v>
      </c>
      <c r="E2384" t="s">
        <v>208</v>
      </c>
      <c r="F2384">
        <f>VLOOKUP(A2384,Sheet5!A:E,3,FALSE)*C2384</f>
        <v>0</v>
      </c>
      <c r="G2384">
        <f>VLOOKUP(A2384,Sheet5!A:E,4,FALSE)*C2384</f>
        <v>0</v>
      </c>
      <c r="H2384">
        <f>VLOOKUP(A2384,Sheet5!A:E,5,FALSE)*C2384</f>
        <v>8</v>
      </c>
      <c r="I2384" s="11">
        <f>VLOOKUP(A2384,Sheet5!A:E,3,FALSE)*D2384</f>
        <v>0</v>
      </c>
      <c r="J2384" s="11">
        <f>VLOOKUP(A2384,Sheet5!A:E,4,FALSE)*D2384</f>
        <v>0</v>
      </c>
      <c r="K2384" s="11">
        <f>VLOOKUP(A2384,Sheet5!A:E,5,FALSE)*D2384</f>
        <v>288</v>
      </c>
    </row>
    <row r="2385" spans="1:11" x14ac:dyDescent="0.25">
      <c r="A2385">
        <v>823</v>
      </c>
      <c r="B2385" t="s">
        <v>72</v>
      </c>
      <c r="C2385">
        <v>360</v>
      </c>
      <c r="D2385" s="2">
        <v>12957</v>
      </c>
      <c r="E2385" t="s">
        <v>209</v>
      </c>
      <c r="F2385">
        <f>VLOOKUP(A2385,Sheet5!A:E,3,FALSE)*C2385</f>
        <v>0</v>
      </c>
      <c r="G2385">
        <f>VLOOKUP(A2385,Sheet5!A:E,4,FALSE)*C2385</f>
        <v>0</v>
      </c>
      <c r="H2385">
        <f>VLOOKUP(A2385,Sheet5!A:E,5,FALSE)*C2385</f>
        <v>360</v>
      </c>
      <c r="I2385" s="11">
        <f>VLOOKUP(A2385,Sheet5!A:E,3,FALSE)*D2385</f>
        <v>0</v>
      </c>
      <c r="J2385" s="11">
        <f>VLOOKUP(A2385,Sheet5!A:E,4,FALSE)*D2385</f>
        <v>0</v>
      </c>
      <c r="K2385" s="11">
        <f>VLOOKUP(A2385,Sheet5!A:E,5,FALSE)*D2385</f>
        <v>12957</v>
      </c>
    </row>
    <row r="2386" spans="1:11" x14ac:dyDescent="0.25">
      <c r="A2386">
        <v>823</v>
      </c>
      <c r="B2386" t="s">
        <v>72</v>
      </c>
      <c r="C2386">
        <v>362</v>
      </c>
      <c r="D2386" s="2">
        <v>13032</v>
      </c>
      <c r="E2386" t="s">
        <v>210</v>
      </c>
      <c r="F2386">
        <f>VLOOKUP(A2386,Sheet5!A:E,3,FALSE)*C2386</f>
        <v>0</v>
      </c>
      <c r="G2386">
        <f>VLOOKUP(A2386,Sheet5!A:E,4,FALSE)*C2386</f>
        <v>0</v>
      </c>
      <c r="H2386">
        <f>VLOOKUP(A2386,Sheet5!A:E,5,FALSE)*C2386</f>
        <v>362</v>
      </c>
      <c r="I2386" s="11">
        <f>VLOOKUP(A2386,Sheet5!A:E,3,FALSE)*D2386</f>
        <v>0</v>
      </c>
      <c r="J2386" s="11">
        <f>VLOOKUP(A2386,Sheet5!A:E,4,FALSE)*D2386</f>
        <v>0</v>
      </c>
      <c r="K2386" s="11">
        <f>VLOOKUP(A2386,Sheet5!A:E,5,FALSE)*D2386</f>
        <v>13032</v>
      </c>
    </row>
    <row r="2387" spans="1:11" x14ac:dyDescent="0.25">
      <c r="A2387">
        <v>823</v>
      </c>
      <c r="B2387" t="s">
        <v>72</v>
      </c>
      <c r="C2387">
        <v>8</v>
      </c>
      <c r="D2387" s="2">
        <v>288</v>
      </c>
      <c r="E2387" t="s">
        <v>211</v>
      </c>
      <c r="F2387">
        <f>VLOOKUP(A2387,Sheet5!A:E,3,FALSE)*C2387</f>
        <v>0</v>
      </c>
      <c r="G2387">
        <f>VLOOKUP(A2387,Sheet5!A:E,4,FALSE)*C2387</f>
        <v>0</v>
      </c>
      <c r="H2387">
        <f>VLOOKUP(A2387,Sheet5!A:E,5,FALSE)*C2387</f>
        <v>8</v>
      </c>
      <c r="I2387" s="11">
        <f>VLOOKUP(A2387,Sheet5!A:E,3,FALSE)*D2387</f>
        <v>0</v>
      </c>
      <c r="J2387" s="11">
        <f>VLOOKUP(A2387,Sheet5!A:E,4,FALSE)*D2387</f>
        <v>0</v>
      </c>
      <c r="K2387" s="11">
        <f>VLOOKUP(A2387,Sheet5!A:E,5,FALSE)*D2387</f>
        <v>288</v>
      </c>
    </row>
    <row r="2388" spans="1:11" x14ac:dyDescent="0.25">
      <c r="A2388">
        <v>823</v>
      </c>
      <c r="B2388" t="s">
        <v>72</v>
      </c>
      <c r="C2388">
        <v>32</v>
      </c>
      <c r="D2388" s="2">
        <v>1152</v>
      </c>
      <c r="E2388" t="s">
        <v>212</v>
      </c>
      <c r="F2388">
        <f>VLOOKUP(A2388,Sheet5!A:E,3,FALSE)*C2388</f>
        <v>0</v>
      </c>
      <c r="G2388">
        <f>VLOOKUP(A2388,Sheet5!A:E,4,FALSE)*C2388</f>
        <v>0</v>
      </c>
      <c r="H2388">
        <f>VLOOKUP(A2388,Sheet5!A:E,5,FALSE)*C2388</f>
        <v>32</v>
      </c>
      <c r="I2388" s="11">
        <f>VLOOKUP(A2388,Sheet5!A:E,3,FALSE)*D2388</f>
        <v>0</v>
      </c>
      <c r="J2388" s="11">
        <f>VLOOKUP(A2388,Sheet5!A:E,4,FALSE)*D2388</f>
        <v>0</v>
      </c>
      <c r="K2388" s="11">
        <f>VLOOKUP(A2388,Sheet5!A:E,5,FALSE)*D2388</f>
        <v>1152</v>
      </c>
    </row>
    <row r="2389" spans="1:11" x14ac:dyDescent="0.25">
      <c r="A2389">
        <v>823</v>
      </c>
      <c r="B2389" t="s">
        <v>72</v>
      </c>
      <c r="C2389">
        <v>140</v>
      </c>
      <c r="D2389" s="2">
        <v>5040</v>
      </c>
      <c r="E2389" t="s">
        <v>213</v>
      </c>
      <c r="F2389">
        <f>VLOOKUP(A2389,Sheet5!A:E,3,FALSE)*C2389</f>
        <v>0</v>
      </c>
      <c r="G2389">
        <f>VLOOKUP(A2389,Sheet5!A:E,4,FALSE)*C2389</f>
        <v>0</v>
      </c>
      <c r="H2389">
        <f>VLOOKUP(A2389,Sheet5!A:E,5,FALSE)*C2389</f>
        <v>140</v>
      </c>
      <c r="I2389" s="11">
        <f>VLOOKUP(A2389,Sheet5!A:E,3,FALSE)*D2389</f>
        <v>0</v>
      </c>
      <c r="J2389" s="11">
        <f>VLOOKUP(A2389,Sheet5!A:E,4,FALSE)*D2389</f>
        <v>0</v>
      </c>
      <c r="K2389" s="11">
        <f>VLOOKUP(A2389,Sheet5!A:E,5,FALSE)*D2389</f>
        <v>5040</v>
      </c>
    </row>
    <row r="2390" spans="1:11" x14ac:dyDescent="0.25">
      <c r="A2390">
        <v>823</v>
      </c>
      <c r="B2390" t="s">
        <v>72</v>
      </c>
      <c r="C2390">
        <v>98</v>
      </c>
      <c r="D2390" s="2">
        <v>3528</v>
      </c>
      <c r="E2390" t="s">
        <v>214</v>
      </c>
      <c r="F2390">
        <f>VLOOKUP(A2390,Sheet5!A:E,3,FALSE)*C2390</f>
        <v>0</v>
      </c>
      <c r="G2390">
        <f>VLOOKUP(A2390,Sheet5!A:E,4,FALSE)*C2390</f>
        <v>0</v>
      </c>
      <c r="H2390">
        <f>VLOOKUP(A2390,Sheet5!A:E,5,FALSE)*C2390</f>
        <v>98</v>
      </c>
      <c r="I2390" s="11">
        <f>VLOOKUP(A2390,Sheet5!A:E,3,FALSE)*D2390</f>
        <v>0</v>
      </c>
      <c r="J2390" s="11">
        <f>VLOOKUP(A2390,Sheet5!A:E,4,FALSE)*D2390</f>
        <v>0</v>
      </c>
      <c r="K2390" s="11">
        <f>VLOOKUP(A2390,Sheet5!A:E,5,FALSE)*D2390</f>
        <v>3528</v>
      </c>
    </row>
    <row r="2391" spans="1:11" x14ac:dyDescent="0.25">
      <c r="A2391">
        <v>823</v>
      </c>
      <c r="B2391" t="s">
        <v>72</v>
      </c>
      <c r="C2391">
        <v>22</v>
      </c>
      <c r="D2391" s="2">
        <v>792</v>
      </c>
      <c r="E2391" t="s">
        <v>215</v>
      </c>
      <c r="F2391">
        <f>VLOOKUP(A2391,Sheet5!A:E,3,FALSE)*C2391</f>
        <v>0</v>
      </c>
      <c r="G2391">
        <f>VLOOKUP(A2391,Sheet5!A:E,4,FALSE)*C2391</f>
        <v>0</v>
      </c>
      <c r="H2391">
        <f>VLOOKUP(A2391,Sheet5!A:E,5,FALSE)*C2391</f>
        <v>22</v>
      </c>
      <c r="I2391" s="11">
        <f>VLOOKUP(A2391,Sheet5!A:E,3,FALSE)*D2391</f>
        <v>0</v>
      </c>
      <c r="J2391" s="11">
        <f>VLOOKUP(A2391,Sheet5!A:E,4,FALSE)*D2391</f>
        <v>0</v>
      </c>
      <c r="K2391" s="11">
        <f>VLOOKUP(A2391,Sheet5!A:E,5,FALSE)*D2391</f>
        <v>792</v>
      </c>
    </row>
    <row r="2392" spans="1:11" x14ac:dyDescent="0.25">
      <c r="A2392">
        <v>823</v>
      </c>
      <c r="B2392" t="s">
        <v>72</v>
      </c>
      <c r="C2392">
        <v>110</v>
      </c>
      <c r="D2392" s="2">
        <v>3960</v>
      </c>
      <c r="E2392" t="s">
        <v>216</v>
      </c>
      <c r="F2392">
        <f>VLOOKUP(A2392,Sheet5!A:E,3,FALSE)*C2392</f>
        <v>0</v>
      </c>
      <c r="G2392">
        <f>VLOOKUP(A2392,Sheet5!A:E,4,FALSE)*C2392</f>
        <v>0</v>
      </c>
      <c r="H2392">
        <f>VLOOKUP(A2392,Sheet5!A:E,5,FALSE)*C2392</f>
        <v>110</v>
      </c>
      <c r="I2392" s="11">
        <f>VLOOKUP(A2392,Sheet5!A:E,3,FALSE)*D2392</f>
        <v>0</v>
      </c>
      <c r="J2392" s="11">
        <f>VLOOKUP(A2392,Sheet5!A:E,4,FALSE)*D2392</f>
        <v>0</v>
      </c>
      <c r="K2392" s="11">
        <f>VLOOKUP(A2392,Sheet5!A:E,5,FALSE)*D2392</f>
        <v>3960</v>
      </c>
    </row>
    <row r="2393" spans="1:11" x14ac:dyDescent="0.25">
      <c r="A2393">
        <v>823</v>
      </c>
      <c r="B2393" t="s">
        <v>72</v>
      </c>
      <c r="C2393">
        <v>206</v>
      </c>
      <c r="D2393" s="2">
        <v>7416</v>
      </c>
      <c r="E2393" t="s">
        <v>217</v>
      </c>
      <c r="F2393">
        <f>VLOOKUP(A2393,Sheet5!A:E,3,FALSE)*C2393</f>
        <v>0</v>
      </c>
      <c r="G2393">
        <f>VLOOKUP(A2393,Sheet5!A:E,4,FALSE)*C2393</f>
        <v>0</v>
      </c>
      <c r="H2393">
        <f>VLOOKUP(A2393,Sheet5!A:E,5,FALSE)*C2393</f>
        <v>206</v>
      </c>
      <c r="I2393" s="11">
        <f>VLOOKUP(A2393,Sheet5!A:E,3,FALSE)*D2393</f>
        <v>0</v>
      </c>
      <c r="J2393" s="11">
        <f>VLOOKUP(A2393,Sheet5!A:E,4,FALSE)*D2393</f>
        <v>0</v>
      </c>
      <c r="K2393" s="11">
        <f>VLOOKUP(A2393,Sheet5!A:E,5,FALSE)*D2393</f>
        <v>7416</v>
      </c>
    </row>
    <row r="2394" spans="1:11" x14ac:dyDescent="0.25">
      <c r="A2394">
        <v>823</v>
      </c>
      <c r="B2394" t="s">
        <v>72</v>
      </c>
      <c r="C2394">
        <v>4</v>
      </c>
      <c r="D2394" s="2">
        <v>144</v>
      </c>
      <c r="E2394" t="s">
        <v>218</v>
      </c>
      <c r="F2394">
        <f>VLOOKUP(A2394,Sheet5!A:E,3,FALSE)*C2394</f>
        <v>0</v>
      </c>
      <c r="G2394">
        <f>VLOOKUP(A2394,Sheet5!A:E,4,FALSE)*C2394</f>
        <v>0</v>
      </c>
      <c r="H2394">
        <f>VLOOKUP(A2394,Sheet5!A:E,5,FALSE)*C2394</f>
        <v>4</v>
      </c>
      <c r="I2394" s="11">
        <f>VLOOKUP(A2394,Sheet5!A:E,3,FALSE)*D2394</f>
        <v>0</v>
      </c>
      <c r="J2394" s="11">
        <f>VLOOKUP(A2394,Sheet5!A:E,4,FALSE)*D2394</f>
        <v>0</v>
      </c>
      <c r="K2394" s="11">
        <f>VLOOKUP(A2394,Sheet5!A:E,5,FALSE)*D2394</f>
        <v>144</v>
      </c>
    </row>
    <row r="2395" spans="1:11" x14ac:dyDescent="0.25">
      <c r="A2395">
        <v>823</v>
      </c>
      <c r="B2395" t="s">
        <v>72</v>
      </c>
      <c r="C2395">
        <v>14</v>
      </c>
      <c r="D2395" s="2">
        <v>504</v>
      </c>
      <c r="E2395" t="s">
        <v>219</v>
      </c>
      <c r="F2395">
        <f>VLOOKUP(A2395,Sheet5!A:E,3,FALSE)*C2395</f>
        <v>0</v>
      </c>
      <c r="G2395">
        <f>VLOOKUP(A2395,Sheet5!A:E,4,FALSE)*C2395</f>
        <v>0</v>
      </c>
      <c r="H2395">
        <f>VLOOKUP(A2395,Sheet5!A:E,5,FALSE)*C2395</f>
        <v>14</v>
      </c>
      <c r="I2395" s="11">
        <f>VLOOKUP(A2395,Sheet5!A:E,3,FALSE)*D2395</f>
        <v>0</v>
      </c>
      <c r="J2395" s="11">
        <f>VLOOKUP(A2395,Sheet5!A:E,4,FALSE)*D2395</f>
        <v>0</v>
      </c>
      <c r="K2395" s="11">
        <f>VLOOKUP(A2395,Sheet5!A:E,5,FALSE)*D2395</f>
        <v>504</v>
      </c>
    </row>
    <row r="2396" spans="1:11" x14ac:dyDescent="0.25">
      <c r="A2396">
        <v>823</v>
      </c>
      <c r="B2396" t="s">
        <v>72</v>
      </c>
      <c r="C2396">
        <v>106</v>
      </c>
      <c r="D2396" s="2">
        <v>3816</v>
      </c>
      <c r="E2396" t="s">
        <v>220</v>
      </c>
      <c r="F2396">
        <f>VLOOKUP(A2396,Sheet5!A:E,3,FALSE)*C2396</f>
        <v>0</v>
      </c>
      <c r="G2396">
        <f>VLOOKUP(A2396,Sheet5!A:E,4,FALSE)*C2396</f>
        <v>0</v>
      </c>
      <c r="H2396">
        <f>VLOOKUP(A2396,Sheet5!A:E,5,FALSE)*C2396</f>
        <v>106</v>
      </c>
      <c r="I2396" s="11">
        <f>VLOOKUP(A2396,Sheet5!A:E,3,FALSE)*D2396</f>
        <v>0</v>
      </c>
      <c r="J2396" s="11">
        <f>VLOOKUP(A2396,Sheet5!A:E,4,FALSE)*D2396</f>
        <v>0</v>
      </c>
      <c r="K2396" s="11">
        <f>VLOOKUP(A2396,Sheet5!A:E,5,FALSE)*D2396</f>
        <v>3816</v>
      </c>
    </row>
    <row r="2397" spans="1:11" x14ac:dyDescent="0.25">
      <c r="A2397">
        <v>823</v>
      </c>
      <c r="B2397" t="s">
        <v>72</v>
      </c>
      <c r="C2397">
        <v>4</v>
      </c>
      <c r="D2397" s="2">
        <v>144</v>
      </c>
      <c r="E2397" t="s">
        <v>221</v>
      </c>
      <c r="F2397">
        <f>VLOOKUP(A2397,Sheet5!A:E,3,FALSE)*C2397</f>
        <v>0</v>
      </c>
      <c r="G2397">
        <f>VLOOKUP(A2397,Sheet5!A:E,4,FALSE)*C2397</f>
        <v>0</v>
      </c>
      <c r="H2397">
        <f>VLOOKUP(A2397,Sheet5!A:E,5,FALSE)*C2397</f>
        <v>4</v>
      </c>
      <c r="I2397" s="11">
        <f>VLOOKUP(A2397,Sheet5!A:E,3,FALSE)*D2397</f>
        <v>0</v>
      </c>
      <c r="J2397" s="11">
        <f>VLOOKUP(A2397,Sheet5!A:E,4,FALSE)*D2397</f>
        <v>0</v>
      </c>
      <c r="K2397" s="11">
        <f>VLOOKUP(A2397,Sheet5!A:E,5,FALSE)*D2397</f>
        <v>144</v>
      </c>
    </row>
    <row r="2398" spans="1:11" x14ac:dyDescent="0.25">
      <c r="A2398">
        <v>823</v>
      </c>
      <c r="B2398" t="s">
        <v>72</v>
      </c>
      <c r="C2398">
        <v>294</v>
      </c>
      <c r="D2398" s="2">
        <v>10584</v>
      </c>
      <c r="E2398" t="s">
        <v>222</v>
      </c>
      <c r="F2398">
        <f>VLOOKUP(A2398,Sheet5!A:E,3,FALSE)*C2398</f>
        <v>0</v>
      </c>
      <c r="G2398">
        <f>VLOOKUP(A2398,Sheet5!A:E,4,FALSE)*C2398</f>
        <v>0</v>
      </c>
      <c r="H2398">
        <f>VLOOKUP(A2398,Sheet5!A:E,5,FALSE)*C2398</f>
        <v>294</v>
      </c>
      <c r="I2398" s="11">
        <f>VLOOKUP(A2398,Sheet5!A:E,3,FALSE)*D2398</f>
        <v>0</v>
      </c>
      <c r="J2398" s="11">
        <f>VLOOKUP(A2398,Sheet5!A:E,4,FALSE)*D2398</f>
        <v>0</v>
      </c>
      <c r="K2398" s="11">
        <f>VLOOKUP(A2398,Sheet5!A:E,5,FALSE)*D2398</f>
        <v>10584</v>
      </c>
    </row>
    <row r="2399" spans="1:11" x14ac:dyDescent="0.25">
      <c r="A2399">
        <v>823</v>
      </c>
      <c r="B2399" t="s">
        <v>72</v>
      </c>
      <c r="C2399">
        <v>38</v>
      </c>
      <c r="D2399" s="2">
        <v>1368</v>
      </c>
      <c r="E2399" t="s">
        <v>223</v>
      </c>
      <c r="F2399">
        <f>VLOOKUP(A2399,Sheet5!A:E,3,FALSE)*C2399</f>
        <v>0</v>
      </c>
      <c r="G2399">
        <f>VLOOKUP(A2399,Sheet5!A:E,4,FALSE)*C2399</f>
        <v>0</v>
      </c>
      <c r="H2399">
        <f>VLOOKUP(A2399,Sheet5!A:E,5,FALSE)*C2399</f>
        <v>38</v>
      </c>
      <c r="I2399" s="11">
        <f>VLOOKUP(A2399,Sheet5!A:E,3,FALSE)*D2399</f>
        <v>0</v>
      </c>
      <c r="J2399" s="11">
        <f>VLOOKUP(A2399,Sheet5!A:E,4,FALSE)*D2399</f>
        <v>0</v>
      </c>
      <c r="K2399" s="11">
        <f>VLOOKUP(A2399,Sheet5!A:E,5,FALSE)*D2399</f>
        <v>1368</v>
      </c>
    </row>
    <row r="2400" spans="1:11" x14ac:dyDescent="0.25">
      <c r="A2400">
        <v>823</v>
      </c>
      <c r="B2400" t="s">
        <v>72</v>
      </c>
      <c r="C2400">
        <v>754</v>
      </c>
      <c r="D2400" s="2">
        <v>27144</v>
      </c>
      <c r="E2400" t="s">
        <v>224</v>
      </c>
      <c r="F2400">
        <f>VLOOKUP(A2400,Sheet5!A:E,3,FALSE)*C2400</f>
        <v>0</v>
      </c>
      <c r="G2400">
        <f>VLOOKUP(A2400,Sheet5!A:E,4,FALSE)*C2400</f>
        <v>0</v>
      </c>
      <c r="H2400">
        <f>VLOOKUP(A2400,Sheet5!A:E,5,FALSE)*C2400</f>
        <v>754</v>
      </c>
      <c r="I2400" s="11">
        <f>VLOOKUP(A2400,Sheet5!A:E,3,FALSE)*D2400</f>
        <v>0</v>
      </c>
      <c r="J2400" s="11">
        <f>VLOOKUP(A2400,Sheet5!A:E,4,FALSE)*D2400</f>
        <v>0</v>
      </c>
      <c r="K2400" s="11">
        <f>VLOOKUP(A2400,Sheet5!A:E,5,FALSE)*D2400</f>
        <v>27144</v>
      </c>
    </row>
    <row r="2401" spans="1:11" x14ac:dyDescent="0.25">
      <c r="A2401">
        <v>823</v>
      </c>
      <c r="B2401" t="s">
        <v>72</v>
      </c>
      <c r="C2401">
        <v>10</v>
      </c>
      <c r="D2401" s="2">
        <v>360</v>
      </c>
      <c r="E2401" t="s">
        <v>225</v>
      </c>
      <c r="F2401">
        <f>VLOOKUP(A2401,Sheet5!A:E,3,FALSE)*C2401</f>
        <v>0</v>
      </c>
      <c r="G2401">
        <f>VLOOKUP(A2401,Sheet5!A:E,4,FALSE)*C2401</f>
        <v>0</v>
      </c>
      <c r="H2401">
        <f>VLOOKUP(A2401,Sheet5!A:E,5,FALSE)*C2401</f>
        <v>10</v>
      </c>
      <c r="I2401" s="11">
        <f>VLOOKUP(A2401,Sheet5!A:E,3,FALSE)*D2401</f>
        <v>0</v>
      </c>
      <c r="J2401" s="11">
        <f>VLOOKUP(A2401,Sheet5!A:E,4,FALSE)*D2401</f>
        <v>0</v>
      </c>
      <c r="K2401" s="11">
        <f>VLOOKUP(A2401,Sheet5!A:E,5,FALSE)*D2401</f>
        <v>360</v>
      </c>
    </row>
    <row r="2402" spans="1:11" x14ac:dyDescent="0.25">
      <c r="A2402">
        <v>823</v>
      </c>
      <c r="B2402" t="s">
        <v>72</v>
      </c>
      <c r="C2402">
        <v>50</v>
      </c>
      <c r="D2402" s="2">
        <v>1800</v>
      </c>
      <c r="E2402" t="s">
        <v>227</v>
      </c>
      <c r="F2402">
        <f>VLOOKUP(A2402,Sheet5!A:E,3,FALSE)*C2402</f>
        <v>0</v>
      </c>
      <c r="G2402">
        <f>VLOOKUP(A2402,Sheet5!A:E,4,FALSE)*C2402</f>
        <v>0</v>
      </c>
      <c r="H2402">
        <f>VLOOKUP(A2402,Sheet5!A:E,5,FALSE)*C2402</f>
        <v>50</v>
      </c>
      <c r="I2402" s="11">
        <f>VLOOKUP(A2402,Sheet5!A:E,3,FALSE)*D2402</f>
        <v>0</v>
      </c>
      <c r="J2402" s="11">
        <f>VLOOKUP(A2402,Sheet5!A:E,4,FALSE)*D2402</f>
        <v>0</v>
      </c>
      <c r="K2402" s="11">
        <f>VLOOKUP(A2402,Sheet5!A:E,5,FALSE)*D2402</f>
        <v>1800</v>
      </c>
    </row>
    <row r="2403" spans="1:11" x14ac:dyDescent="0.25">
      <c r="A2403">
        <v>823</v>
      </c>
      <c r="B2403" t="s">
        <v>72</v>
      </c>
      <c r="C2403">
        <v>80</v>
      </c>
      <c r="D2403" s="2">
        <v>2880</v>
      </c>
      <c r="E2403" t="s">
        <v>228</v>
      </c>
      <c r="F2403">
        <f>VLOOKUP(A2403,Sheet5!A:E,3,FALSE)*C2403</f>
        <v>0</v>
      </c>
      <c r="G2403">
        <f>VLOOKUP(A2403,Sheet5!A:E,4,FALSE)*C2403</f>
        <v>0</v>
      </c>
      <c r="H2403">
        <f>VLOOKUP(A2403,Sheet5!A:E,5,FALSE)*C2403</f>
        <v>80</v>
      </c>
      <c r="I2403" s="11">
        <f>VLOOKUP(A2403,Sheet5!A:E,3,FALSE)*D2403</f>
        <v>0</v>
      </c>
      <c r="J2403" s="11">
        <f>VLOOKUP(A2403,Sheet5!A:E,4,FALSE)*D2403</f>
        <v>0</v>
      </c>
      <c r="K2403" s="11">
        <f>VLOOKUP(A2403,Sheet5!A:E,5,FALSE)*D2403</f>
        <v>2880</v>
      </c>
    </row>
    <row r="2404" spans="1:11" x14ac:dyDescent="0.25">
      <c r="A2404">
        <v>823</v>
      </c>
      <c r="B2404" t="s">
        <v>72</v>
      </c>
      <c r="C2404">
        <v>16</v>
      </c>
      <c r="D2404" s="2">
        <v>576</v>
      </c>
      <c r="E2404" t="s">
        <v>230</v>
      </c>
      <c r="F2404">
        <f>VLOOKUP(A2404,Sheet5!A:E,3,FALSE)*C2404</f>
        <v>0</v>
      </c>
      <c r="G2404">
        <f>VLOOKUP(A2404,Sheet5!A:E,4,FALSE)*C2404</f>
        <v>0</v>
      </c>
      <c r="H2404">
        <f>VLOOKUP(A2404,Sheet5!A:E,5,FALSE)*C2404</f>
        <v>16</v>
      </c>
      <c r="I2404" s="11">
        <f>VLOOKUP(A2404,Sheet5!A:E,3,FALSE)*D2404</f>
        <v>0</v>
      </c>
      <c r="J2404" s="11">
        <f>VLOOKUP(A2404,Sheet5!A:E,4,FALSE)*D2404</f>
        <v>0</v>
      </c>
      <c r="K2404" s="11">
        <f>VLOOKUP(A2404,Sheet5!A:E,5,FALSE)*D2404</f>
        <v>576</v>
      </c>
    </row>
    <row r="2405" spans="1:11" x14ac:dyDescent="0.25">
      <c r="A2405">
        <v>823</v>
      </c>
      <c r="B2405" t="s">
        <v>72</v>
      </c>
      <c r="C2405">
        <v>52</v>
      </c>
      <c r="D2405" s="2">
        <v>1872</v>
      </c>
      <c r="E2405" t="s">
        <v>231</v>
      </c>
      <c r="F2405">
        <f>VLOOKUP(A2405,Sheet5!A:E,3,FALSE)*C2405</f>
        <v>0</v>
      </c>
      <c r="G2405">
        <f>VLOOKUP(A2405,Sheet5!A:E,4,FALSE)*C2405</f>
        <v>0</v>
      </c>
      <c r="H2405">
        <f>VLOOKUP(A2405,Sheet5!A:E,5,FALSE)*C2405</f>
        <v>52</v>
      </c>
      <c r="I2405" s="11">
        <f>VLOOKUP(A2405,Sheet5!A:E,3,FALSE)*D2405</f>
        <v>0</v>
      </c>
      <c r="J2405" s="11">
        <f>VLOOKUP(A2405,Sheet5!A:E,4,FALSE)*D2405</f>
        <v>0</v>
      </c>
      <c r="K2405" s="11">
        <f>VLOOKUP(A2405,Sheet5!A:E,5,FALSE)*D2405</f>
        <v>1872</v>
      </c>
    </row>
    <row r="2406" spans="1:11" x14ac:dyDescent="0.25">
      <c r="A2406">
        <v>823</v>
      </c>
      <c r="B2406" t="s">
        <v>72</v>
      </c>
      <c r="C2406">
        <v>220</v>
      </c>
      <c r="D2406" s="2">
        <v>7920</v>
      </c>
      <c r="E2406" t="s">
        <v>232</v>
      </c>
      <c r="F2406">
        <f>VLOOKUP(A2406,Sheet5!A:E,3,FALSE)*C2406</f>
        <v>0</v>
      </c>
      <c r="G2406">
        <f>VLOOKUP(A2406,Sheet5!A:E,4,FALSE)*C2406</f>
        <v>0</v>
      </c>
      <c r="H2406">
        <f>VLOOKUP(A2406,Sheet5!A:E,5,FALSE)*C2406</f>
        <v>220</v>
      </c>
      <c r="I2406" s="11">
        <f>VLOOKUP(A2406,Sheet5!A:E,3,FALSE)*D2406</f>
        <v>0</v>
      </c>
      <c r="J2406" s="11">
        <f>VLOOKUP(A2406,Sheet5!A:E,4,FALSE)*D2406</f>
        <v>0</v>
      </c>
      <c r="K2406" s="11">
        <f>VLOOKUP(A2406,Sheet5!A:E,5,FALSE)*D2406</f>
        <v>7920</v>
      </c>
    </row>
    <row r="2407" spans="1:11" x14ac:dyDescent="0.25">
      <c r="A2407">
        <v>823</v>
      </c>
      <c r="B2407" t="s">
        <v>72</v>
      </c>
      <c r="C2407">
        <v>64</v>
      </c>
      <c r="D2407" s="2">
        <v>2304</v>
      </c>
      <c r="E2407" t="s">
        <v>233</v>
      </c>
      <c r="F2407">
        <f>VLOOKUP(A2407,Sheet5!A:E,3,FALSE)*C2407</f>
        <v>0</v>
      </c>
      <c r="G2407">
        <f>VLOOKUP(A2407,Sheet5!A:E,4,FALSE)*C2407</f>
        <v>0</v>
      </c>
      <c r="H2407">
        <f>VLOOKUP(A2407,Sheet5!A:E,5,FALSE)*C2407</f>
        <v>64</v>
      </c>
      <c r="I2407" s="11">
        <f>VLOOKUP(A2407,Sheet5!A:E,3,FALSE)*D2407</f>
        <v>0</v>
      </c>
      <c r="J2407" s="11">
        <f>VLOOKUP(A2407,Sheet5!A:E,4,FALSE)*D2407</f>
        <v>0</v>
      </c>
      <c r="K2407" s="11">
        <f>VLOOKUP(A2407,Sheet5!A:E,5,FALSE)*D2407</f>
        <v>2304</v>
      </c>
    </row>
    <row r="2408" spans="1:11" x14ac:dyDescent="0.25">
      <c r="A2408">
        <v>823</v>
      </c>
      <c r="B2408" t="s">
        <v>72</v>
      </c>
      <c r="C2408">
        <v>140</v>
      </c>
      <c r="D2408" s="2">
        <v>5039</v>
      </c>
      <c r="E2408" t="s">
        <v>234</v>
      </c>
      <c r="F2408">
        <f>VLOOKUP(A2408,Sheet5!A:E,3,FALSE)*C2408</f>
        <v>0</v>
      </c>
      <c r="G2408">
        <f>VLOOKUP(A2408,Sheet5!A:E,4,FALSE)*C2408</f>
        <v>0</v>
      </c>
      <c r="H2408">
        <f>VLOOKUP(A2408,Sheet5!A:E,5,FALSE)*C2408</f>
        <v>140</v>
      </c>
      <c r="I2408" s="11">
        <f>VLOOKUP(A2408,Sheet5!A:E,3,FALSE)*D2408</f>
        <v>0</v>
      </c>
      <c r="J2408" s="11">
        <f>VLOOKUP(A2408,Sheet5!A:E,4,FALSE)*D2408</f>
        <v>0</v>
      </c>
      <c r="K2408" s="11">
        <f>VLOOKUP(A2408,Sheet5!A:E,5,FALSE)*D2408</f>
        <v>5039</v>
      </c>
    </row>
    <row r="2409" spans="1:11" x14ac:dyDescent="0.25">
      <c r="A2409">
        <v>823</v>
      </c>
      <c r="B2409" t="s">
        <v>72</v>
      </c>
      <c r="C2409">
        <v>66</v>
      </c>
      <c r="D2409" s="2">
        <v>2376</v>
      </c>
      <c r="E2409" t="s">
        <v>235</v>
      </c>
      <c r="F2409">
        <f>VLOOKUP(A2409,Sheet5!A:E,3,FALSE)*C2409</f>
        <v>0</v>
      </c>
      <c r="G2409">
        <f>VLOOKUP(A2409,Sheet5!A:E,4,FALSE)*C2409</f>
        <v>0</v>
      </c>
      <c r="H2409">
        <f>VLOOKUP(A2409,Sheet5!A:E,5,FALSE)*C2409</f>
        <v>66</v>
      </c>
      <c r="I2409" s="11">
        <f>VLOOKUP(A2409,Sheet5!A:E,3,FALSE)*D2409</f>
        <v>0</v>
      </c>
      <c r="J2409" s="11">
        <f>VLOOKUP(A2409,Sheet5!A:E,4,FALSE)*D2409</f>
        <v>0</v>
      </c>
      <c r="K2409" s="11">
        <f>VLOOKUP(A2409,Sheet5!A:E,5,FALSE)*D2409</f>
        <v>2376</v>
      </c>
    </row>
    <row r="2410" spans="1:11" x14ac:dyDescent="0.25">
      <c r="A2410">
        <v>823</v>
      </c>
      <c r="B2410" t="s">
        <v>72</v>
      </c>
      <c r="C2410">
        <v>80</v>
      </c>
      <c r="D2410" s="2">
        <v>2880</v>
      </c>
      <c r="E2410" t="s">
        <v>236</v>
      </c>
      <c r="F2410">
        <f>VLOOKUP(A2410,Sheet5!A:E,3,FALSE)*C2410</f>
        <v>0</v>
      </c>
      <c r="G2410">
        <f>VLOOKUP(A2410,Sheet5!A:E,4,FALSE)*C2410</f>
        <v>0</v>
      </c>
      <c r="H2410">
        <f>VLOOKUP(A2410,Sheet5!A:E,5,FALSE)*C2410</f>
        <v>80</v>
      </c>
      <c r="I2410" s="11">
        <f>VLOOKUP(A2410,Sheet5!A:E,3,FALSE)*D2410</f>
        <v>0</v>
      </c>
      <c r="J2410" s="11">
        <f>VLOOKUP(A2410,Sheet5!A:E,4,FALSE)*D2410</f>
        <v>0</v>
      </c>
      <c r="K2410" s="11">
        <f>VLOOKUP(A2410,Sheet5!A:E,5,FALSE)*D2410</f>
        <v>2880</v>
      </c>
    </row>
    <row r="2411" spans="1:11" x14ac:dyDescent="0.25">
      <c r="A2411">
        <v>823</v>
      </c>
      <c r="B2411" t="s">
        <v>72</v>
      </c>
      <c r="C2411">
        <v>132</v>
      </c>
      <c r="D2411" s="2">
        <v>4752</v>
      </c>
      <c r="E2411" t="s">
        <v>237</v>
      </c>
      <c r="F2411">
        <f>VLOOKUP(A2411,Sheet5!A:E,3,FALSE)*C2411</f>
        <v>0</v>
      </c>
      <c r="G2411">
        <f>VLOOKUP(A2411,Sheet5!A:E,4,FALSE)*C2411</f>
        <v>0</v>
      </c>
      <c r="H2411">
        <f>VLOOKUP(A2411,Sheet5!A:E,5,FALSE)*C2411</f>
        <v>132</v>
      </c>
      <c r="I2411" s="11">
        <f>VLOOKUP(A2411,Sheet5!A:E,3,FALSE)*D2411</f>
        <v>0</v>
      </c>
      <c r="J2411" s="11">
        <f>VLOOKUP(A2411,Sheet5!A:E,4,FALSE)*D2411</f>
        <v>0</v>
      </c>
      <c r="K2411" s="11">
        <f>VLOOKUP(A2411,Sheet5!A:E,5,FALSE)*D2411</f>
        <v>4752</v>
      </c>
    </row>
    <row r="2412" spans="1:11" x14ac:dyDescent="0.25">
      <c r="A2412">
        <v>823</v>
      </c>
      <c r="B2412" t="s">
        <v>72</v>
      </c>
      <c r="C2412">
        <v>116</v>
      </c>
      <c r="D2412" s="2">
        <v>4176</v>
      </c>
      <c r="E2412" t="s">
        <v>238</v>
      </c>
      <c r="F2412">
        <f>VLOOKUP(A2412,Sheet5!A:E,3,FALSE)*C2412</f>
        <v>0</v>
      </c>
      <c r="G2412">
        <f>VLOOKUP(A2412,Sheet5!A:E,4,FALSE)*C2412</f>
        <v>0</v>
      </c>
      <c r="H2412">
        <f>VLOOKUP(A2412,Sheet5!A:E,5,FALSE)*C2412</f>
        <v>116</v>
      </c>
      <c r="I2412" s="11">
        <f>VLOOKUP(A2412,Sheet5!A:E,3,FALSE)*D2412</f>
        <v>0</v>
      </c>
      <c r="J2412" s="11">
        <f>VLOOKUP(A2412,Sheet5!A:E,4,FALSE)*D2412</f>
        <v>0</v>
      </c>
      <c r="K2412" s="11">
        <f>VLOOKUP(A2412,Sheet5!A:E,5,FALSE)*D2412</f>
        <v>4176</v>
      </c>
    </row>
    <row r="2413" spans="1:11" x14ac:dyDescent="0.25">
      <c r="A2413">
        <v>823</v>
      </c>
      <c r="B2413" t="s">
        <v>72</v>
      </c>
      <c r="C2413">
        <v>36</v>
      </c>
      <c r="D2413" s="2">
        <v>1296</v>
      </c>
      <c r="E2413" t="s">
        <v>239</v>
      </c>
      <c r="F2413">
        <f>VLOOKUP(A2413,Sheet5!A:E,3,FALSE)*C2413</f>
        <v>0</v>
      </c>
      <c r="G2413">
        <f>VLOOKUP(A2413,Sheet5!A:E,4,FALSE)*C2413</f>
        <v>0</v>
      </c>
      <c r="H2413">
        <f>VLOOKUP(A2413,Sheet5!A:E,5,FALSE)*C2413</f>
        <v>36</v>
      </c>
      <c r="I2413" s="11">
        <f>VLOOKUP(A2413,Sheet5!A:E,3,FALSE)*D2413</f>
        <v>0</v>
      </c>
      <c r="J2413" s="11">
        <f>VLOOKUP(A2413,Sheet5!A:E,4,FALSE)*D2413</f>
        <v>0</v>
      </c>
      <c r="K2413" s="11">
        <f>VLOOKUP(A2413,Sheet5!A:E,5,FALSE)*D2413</f>
        <v>1296</v>
      </c>
    </row>
    <row r="2414" spans="1:11" x14ac:dyDescent="0.25">
      <c r="A2414">
        <v>823</v>
      </c>
      <c r="B2414" t="s">
        <v>72</v>
      </c>
      <c r="C2414">
        <v>38</v>
      </c>
      <c r="D2414" s="2">
        <v>1368</v>
      </c>
      <c r="E2414" t="s">
        <v>240</v>
      </c>
      <c r="F2414">
        <f>VLOOKUP(A2414,Sheet5!A:E,3,FALSE)*C2414</f>
        <v>0</v>
      </c>
      <c r="G2414">
        <f>VLOOKUP(A2414,Sheet5!A:E,4,FALSE)*C2414</f>
        <v>0</v>
      </c>
      <c r="H2414">
        <f>VLOOKUP(A2414,Sheet5!A:E,5,FALSE)*C2414</f>
        <v>38</v>
      </c>
      <c r="I2414" s="11">
        <f>VLOOKUP(A2414,Sheet5!A:E,3,FALSE)*D2414</f>
        <v>0</v>
      </c>
      <c r="J2414" s="11">
        <f>VLOOKUP(A2414,Sheet5!A:E,4,FALSE)*D2414</f>
        <v>0</v>
      </c>
      <c r="K2414" s="11">
        <f>VLOOKUP(A2414,Sheet5!A:E,5,FALSE)*D2414</f>
        <v>1368</v>
      </c>
    </row>
    <row r="2415" spans="1:11" x14ac:dyDescent="0.25">
      <c r="A2415">
        <v>823</v>
      </c>
      <c r="B2415" t="s">
        <v>72</v>
      </c>
      <c r="C2415">
        <v>260</v>
      </c>
      <c r="D2415" s="2">
        <v>9360</v>
      </c>
      <c r="E2415" t="s">
        <v>241</v>
      </c>
      <c r="F2415">
        <f>VLOOKUP(A2415,Sheet5!A:E,3,FALSE)*C2415</f>
        <v>0</v>
      </c>
      <c r="G2415">
        <f>VLOOKUP(A2415,Sheet5!A:E,4,FALSE)*C2415</f>
        <v>0</v>
      </c>
      <c r="H2415">
        <f>VLOOKUP(A2415,Sheet5!A:E,5,FALSE)*C2415</f>
        <v>260</v>
      </c>
      <c r="I2415" s="11">
        <f>VLOOKUP(A2415,Sheet5!A:E,3,FALSE)*D2415</f>
        <v>0</v>
      </c>
      <c r="J2415" s="11">
        <f>VLOOKUP(A2415,Sheet5!A:E,4,FALSE)*D2415</f>
        <v>0</v>
      </c>
      <c r="K2415" s="11">
        <f>VLOOKUP(A2415,Sheet5!A:E,5,FALSE)*D2415</f>
        <v>9360</v>
      </c>
    </row>
    <row r="2416" spans="1:11" x14ac:dyDescent="0.25">
      <c r="A2416">
        <v>823</v>
      </c>
      <c r="B2416" t="s">
        <v>72</v>
      </c>
      <c r="C2416">
        <v>228</v>
      </c>
      <c r="D2416" s="2">
        <v>8208</v>
      </c>
      <c r="E2416" t="s">
        <v>242</v>
      </c>
      <c r="F2416">
        <f>VLOOKUP(A2416,Sheet5!A:E,3,FALSE)*C2416</f>
        <v>0</v>
      </c>
      <c r="G2416">
        <f>VLOOKUP(A2416,Sheet5!A:E,4,FALSE)*C2416</f>
        <v>0</v>
      </c>
      <c r="H2416">
        <f>VLOOKUP(A2416,Sheet5!A:E,5,FALSE)*C2416</f>
        <v>228</v>
      </c>
      <c r="I2416" s="11">
        <f>VLOOKUP(A2416,Sheet5!A:E,3,FALSE)*D2416</f>
        <v>0</v>
      </c>
      <c r="J2416" s="11">
        <f>VLOOKUP(A2416,Sheet5!A:E,4,FALSE)*D2416</f>
        <v>0</v>
      </c>
      <c r="K2416" s="11">
        <f>VLOOKUP(A2416,Sheet5!A:E,5,FALSE)*D2416</f>
        <v>8208</v>
      </c>
    </row>
    <row r="2417" spans="1:11" x14ac:dyDescent="0.25">
      <c r="A2417">
        <v>823</v>
      </c>
      <c r="B2417" t="s">
        <v>72</v>
      </c>
      <c r="C2417">
        <v>40</v>
      </c>
      <c r="D2417">
        <v>1440</v>
      </c>
      <c r="E2417" t="s">
        <v>243</v>
      </c>
      <c r="F2417">
        <f>VLOOKUP(A2417,Sheet5!A:E,3,FALSE)*C2417</f>
        <v>0</v>
      </c>
      <c r="G2417">
        <f>VLOOKUP(A2417,Sheet5!A:E,4,FALSE)*C2417</f>
        <v>0</v>
      </c>
      <c r="H2417">
        <f>VLOOKUP(A2417,Sheet5!A:E,5,FALSE)*C2417</f>
        <v>40</v>
      </c>
      <c r="I2417" s="11">
        <f>VLOOKUP(A2417,Sheet5!A:E,3,FALSE)*D2417</f>
        <v>0</v>
      </c>
      <c r="J2417" s="11">
        <f>VLOOKUP(A2417,Sheet5!A:E,4,FALSE)*D2417</f>
        <v>0</v>
      </c>
      <c r="K2417" s="11">
        <f>VLOOKUP(A2417,Sheet5!A:E,5,FALSE)*D2417</f>
        <v>1440</v>
      </c>
    </row>
    <row r="2418" spans="1:11" x14ac:dyDescent="0.25">
      <c r="A2418">
        <v>823</v>
      </c>
      <c r="B2418" t="s">
        <v>72</v>
      </c>
      <c r="C2418">
        <v>100</v>
      </c>
      <c r="D2418" s="2">
        <v>3600</v>
      </c>
      <c r="E2418" t="s">
        <v>244</v>
      </c>
      <c r="F2418">
        <f>VLOOKUP(A2418,Sheet5!A:E,3,FALSE)*C2418</f>
        <v>0</v>
      </c>
      <c r="G2418">
        <f>VLOOKUP(A2418,Sheet5!A:E,4,FALSE)*C2418</f>
        <v>0</v>
      </c>
      <c r="H2418">
        <f>VLOOKUP(A2418,Sheet5!A:E,5,FALSE)*C2418</f>
        <v>100</v>
      </c>
      <c r="I2418" s="11">
        <f>VLOOKUP(A2418,Sheet5!A:E,3,FALSE)*D2418</f>
        <v>0</v>
      </c>
      <c r="J2418" s="11">
        <f>VLOOKUP(A2418,Sheet5!A:E,4,FALSE)*D2418</f>
        <v>0</v>
      </c>
      <c r="K2418" s="11">
        <f>VLOOKUP(A2418,Sheet5!A:E,5,FALSE)*D2418</f>
        <v>3600</v>
      </c>
    </row>
    <row r="2419" spans="1:11" x14ac:dyDescent="0.25">
      <c r="A2419">
        <v>823</v>
      </c>
      <c r="B2419" t="s">
        <v>72</v>
      </c>
      <c r="C2419">
        <v>8</v>
      </c>
      <c r="D2419" s="2">
        <v>288</v>
      </c>
      <c r="E2419" t="s">
        <v>245</v>
      </c>
      <c r="F2419">
        <f>VLOOKUP(A2419,Sheet5!A:E,3,FALSE)*C2419</f>
        <v>0</v>
      </c>
      <c r="G2419">
        <f>VLOOKUP(A2419,Sheet5!A:E,4,FALSE)*C2419</f>
        <v>0</v>
      </c>
      <c r="H2419">
        <f>VLOOKUP(A2419,Sheet5!A:E,5,FALSE)*C2419</f>
        <v>8</v>
      </c>
      <c r="I2419" s="11">
        <f>VLOOKUP(A2419,Sheet5!A:E,3,FALSE)*D2419</f>
        <v>0</v>
      </c>
      <c r="J2419" s="11">
        <f>VLOOKUP(A2419,Sheet5!A:E,4,FALSE)*D2419</f>
        <v>0</v>
      </c>
      <c r="K2419" s="11">
        <f>VLOOKUP(A2419,Sheet5!A:E,5,FALSE)*D2419</f>
        <v>288</v>
      </c>
    </row>
    <row r="2420" spans="1:11" x14ac:dyDescent="0.25">
      <c r="A2420">
        <v>823</v>
      </c>
      <c r="B2420" t="s">
        <v>72</v>
      </c>
      <c r="C2420">
        <v>36</v>
      </c>
      <c r="D2420" s="2">
        <v>1296</v>
      </c>
      <c r="E2420" t="s">
        <v>246</v>
      </c>
      <c r="F2420">
        <f>VLOOKUP(A2420,Sheet5!A:E,3,FALSE)*C2420</f>
        <v>0</v>
      </c>
      <c r="G2420">
        <f>VLOOKUP(A2420,Sheet5!A:E,4,FALSE)*C2420</f>
        <v>0</v>
      </c>
      <c r="H2420">
        <f>VLOOKUP(A2420,Sheet5!A:E,5,FALSE)*C2420</f>
        <v>36</v>
      </c>
      <c r="I2420" s="11">
        <f>VLOOKUP(A2420,Sheet5!A:E,3,FALSE)*D2420</f>
        <v>0</v>
      </c>
      <c r="J2420" s="11">
        <f>VLOOKUP(A2420,Sheet5!A:E,4,FALSE)*D2420</f>
        <v>0</v>
      </c>
      <c r="K2420" s="11">
        <f>VLOOKUP(A2420,Sheet5!A:E,5,FALSE)*D2420</f>
        <v>1296</v>
      </c>
    </row>
    <row r="2421" spans="1:11" x14ac:dyDescent="0.25">
      <c r="A2421">
        <v>823</v>
      </c>
      <c r="B2421" t="s">
        <v>72</v>
      </c>
      <c r="C2421">
        <v>112</v>
      </c>
      <c r="D2421" s="2">
        <v>4032</v>
      </c>
      <c r="E2421" t="s">
        <v>247</v>
      </c>
      <c r="F2421">
        <f>VLOOKUP(A2421,Sheet5!A:E,3,FALSE)*C2421</f>
        <v>0</v>
      </c>
      <c r="G2421">
        <f>VLOOKUP(A2421,Sheet5!A:E,4,FALSE)*C2421</f>
        <v>0</v>
      </c>
      <c r="H2421">
        <f>VLOOKUP(A2421,Sheet5!A:E,5,FALSE)*C2421</f>
        <v>112</v>
      </c>
      <c r="I2421" s="11">
        <f>VLOOKUP(A2421,Sheet5!A:E,3,FALSE)*D2421</f>
        <v>0</v>
      </c>
      <c r="J2421" s="11">
        <f>VLOOKUP(A2421,Sheet5!A:E,4,FALSE)*D2421</f>
        <v>0</v>
      </c>
      <c r="K2421" s="11">
        <f>VLOOKUP(A2421,Sheet5!A:E,5,FALSE)*D2421</f>
        <v>4032</v>
      </c>
    </row>
    <row r="2422" spans="1:11" x14ac:dyDescent="0.25">
      <c r="A2422">
        <v>823</v>
      </c>
      <c r="B2422" t="s">
        <v>72</v>
      </c>
      <c r="C2422">
        <v>22</v>
      </c>
      <c r="D2422" s="2">
        <v>792</v>
      </c>
      <c r="E2422" t="s">
        <v>248</v>
      </c>
      <c r="F2422">
        <f>VLOOKUP(A2422,Sheet5!A:E,3,FALSE)*C2422</f>
        <v>0</v>
      </c>
      <c r="G2422">
        <f>VLOOKUP(A2422,Sheet5!A:E,4,FALSE)*C2422</f>
        <v>0</v>
      </c>
      <c r="H2422">
        <f>VLOOKUP(A2422,Sheet5!A:E,5,FALSE)*C2422</f>
        <v>22</v>
      </c>
      <c r="I2422" s="11">
        <f>VLOOKUP(A2422,Sheet5!A:E,3,FALSE)*D2422</f>
        <v>0</v>
      </c>
      <c r="J2422" s="11">
        <f>VLOOKUP(A2422,Sheet5!A:E,4,FALSE)*D2422</f>
        <v>0</v>
      </c>
      <c r="K2422" s="11">
        <f>VLOOKUP(A2422,Sheet5!A:E,5,FALSE)*D2422</f>
        <v>792</v>
      </c>
    </row>
    <row r="2423" spans="1:11" x14ac:dyDescent="0.25">
      <c r="A2423">
        <v>823</v>
      </c>
      <c r="B2423" t="s">
        <v>72</v>
      </c>
      <c r="C2423">
        <v>146</v>
      </c>
      <c r="D2423" s="2">
        <v>5256</v>
      </c>
      <c r="E2423" t="s">
        <v>249</v>
      </c>
      <c r="F2423">
        <f>VLOOKUP(A2423,Sheet5!A:E,3,FALSE)*C2423</f>
        <v>0</v>
      </c>
      <c r="G2423">
        <f>VLOOKUP(A2423,Sheet5!A:E,4,FALSE)*C2423</f>
        <v>0</v>
      </c>
      <c r="H2423">
        <f>VLOOKUP(A2423,Sheet5!A:E,5,FALSE)*C2423</f>
        <v>146</v>
      </c>
      <c r="I2423" s="11">
        <f>VLOOKUP(A2423,Sheet5!A:E,3,FALSE)*D2423</f>
        <v>0</v>
      </c>
      <c r="J2423" s="11">
        <f>VLOOKUP(A2423,Sheet5!A:E,4,FALSE)*D2423</f>
        <v>0</v>
      </c>
      <c r="K2423" s="11">
        <f>VLOOKUP(A2423,Sheet5!A:E,5,FALSE)*D2423</f>
        <v>5256</v>
      </c>
    </row>
    <row r="2424" spans="1:11" x14ac:dyDescent="0.25">
      <c r="A2424">
        <v>823</v>
      </c>
      <c r="B2424" t="s">
        <v>72</v>
      </c>
      <c r="C2424">
        <v>152</v>
      </c>
      <c r="D2424" s="2">
        <v>5472</v>
      </c>
      <c r="E2424" t="s">
        <v>250</v>
      </c>
      <c r="F2424">
        <f>VLOOKUP(A2424,Sheet5!A:E,3,FALSE)*C2424</f>
        <v>0</v>
      </c>
      <c r="G2424">
        <f>VLOOKUP(A2424,Sheet5!A:E,4,FALSE)*C2424</f>
        <v>0</v>
      </c>
      <c r="H2424">
        <f>VLOOKUP(A2424,Sheet5!A:E,5,FALSE)*C2424</f>
        <v>152</v>
      </c>
      <c r="I2424" s="11">
        <f>VLOOKUP(A2424,Sheet5!A:E,3,FALSE)*D2424</f>
        <v>0</v>
      </c>
      <c r="J2424" s="11">
        <f>VLOOKUP(A2424,Sheet5!A:E,4,FALSE)*D2424</f>
        <v>0</v>
      </c>
      <c r="K2424" s="11">
        <f>VLOOKUP(A2424,Sheet5!A:E,5,FALSE)*D2424</f>
        <v>5472</v>
      </c>
    </row>
    <row r="2425" spans="1:11" x14ac:dyDescent="0.25">
      <c r="A2425">
        <v>823</v>
      </c>
      <c r="B2425" t="s">
        <v>72</v>
      </c>
      <c r="C2425">
        <v>234</v>
      </c>
      <c r="D2425" s="2">
        <v>8424</v>
      </c>
      <c r="E2425" t="s">
        <v>251</v>
      </c>
      <c r="F2425">
        <f>VLOOKUP(A2425,Sheet5!A:E,3,FALSE)*C2425</f>
        <v>0</v>
      </c>
      <c r="G2425">
        <f>VLOOKUP(A2425,Sheet5!A:E,4,FALSE)*C2425</f>
        <v>0</v>
      </c>
      <c r="H2425">
        <f>VLOOKUP(A2425,Sheet5!A:E,5,FALSE)*C2425</f>
        <v>234</v>
      </c>
      <c r="I2425" s="11">
        <f>VLOOKUP(A2425,Sheet5!A:E,3,FALSE)*D2425</f>
        <v>0</v>
      </c>
      <c r="J2425" s="11">
        <f>VLOOKUP(A2425,Sheet5!A:E,4,FALSE)*D2425</f>
        <v>0</v>
      </c>
      <c r="K2425" s="11">
        <f>VLOOKUP(A2425,Sheet5!A:E,5,FALSE)*D2425</f>
        <v>8424</v>
      </c>
    </row>
    <row r="2426" spans="1:11" x14ac:dyDescent="0.25">
      <c r="A2426">
        <v>823</v>
      </c>
      <c r="B2426" t="s">
        <v>72</v>
      </c>
      <c r="C2426">
        <v>110</v>
      </c>
      <c r="D2426" s="2">
        <v>3960</v>
      </c>
      <c r="E2426" t="s">
        <v>252</v>
      </c>
      <c r="F2426">
        <f>VLOOKUP(A2426,Sheet5!A:E,3,FALSE)*C2426</f>
        <v>0</v>
      </c>
      <c r="G2426">
        <f>VLOOKUP(A2426,Sheet5!A:E,4,FALSE)*C2426</f>
        <v>0</v>
      </c>
      <c r="H2426">
        <f>VLOOKUP(A2426,Sheet5!A:E,5,FALSE)*C2426</f>
        <v>110</v>
      </c>
      <c r="I2426" s="11">
        <f>VLOOKUP(A2426,Sheet5!A:E,3,FALSE)*D2426</f>
        <v>0</v>
      </c>
      <c r="J2426" s="11">
        <f>VLOOKUP(A2426,Sheet5!A:E,4,FALSE)*D2426</f>
        <v>0</v>
      </c>
      <c r="K2426" s="11">
        <f>VLOOKUP(A2426,Sheet5!A:E,5,FALSE)*D2426</f>
        <v>3960</v>
      </c>
    </row>
    <row r="2427" spans="1:11" x14ac:dyDescent="0.25">
      <c r="A2427">
        <v>823</v>
      </c>
      <c r="B2427" t="s">
        <v>72</v>
      </c>
      <c r="C2427">
        <v>298</v>
      </c>
      <c r="D2427" s="2">
        <v>10728</v>
      </c>
      <c r="E2427" t="s">
        <v>253</v>
      </c>
      <c r="F2427">
        <f>VLOOKUP(A2427,Sheet5!A:E,3,FALSE)*C2427</f>
        <v>0</v>
      </c>
      <c r="G2427">
        <f>VLOOKUP(A2427,Sheet5!A:E,4,FALSE)*C2427</f>
        <v>0</v>
      </c>
      <c r="H2427">
        <f>VLOOKUP(A2427,Sheet5!A:E,5,FALSE)*C2427</f>
        <v>298</v>
      </c>
      <c r="I2427" s="11">
        <f>VLOOKUP(A2427,Sheet5!A:E,3,FALSE)*D2427</f>
        <v>0</v>
      </c>
      <c r="J2427" s="11">
        <f>VLOOKUP(A2427,Sheet5!A:E,4,FALSE)*D2427</f>
        <v>0</v>
      </c>
      <c r="K2427" s="11">
        <f>VLOOKUP(A2427,Sheet5!A:E,5,FALSE)*D2427</f>
        <v>10728</v>
      </c>
    </row>
    <row r="2428" spans="1:11" x14ac:dyDescent="0.25">
      <c r="A2428">
        <v>823</v>
      </c>
      <c r="B2428" t="s">
        <v>72</v>
      </c>
      <c r="C2428">
        <v>34</v>
      </c>
      <c r="D2428" s="2">
        <v>1224</v>
      </c>
      <c r="E2428" t="s">
        <v>254</v>
      </c>
      <c r="F2428">
        <f>VLOOKUP(A2428,Sheet5!A:E,3,FALSE)*C2428</f>
        <v>0</v>
      </c>
      <c r="G2428">
        <f>VLOOKUP(A2428,Sheet5!A:E,4,FALSE)*C2428</f>
        <v>0</v>
      </c>
      <c r="H2428">
        <f>VLOOKUP(A2428,Sheet5!A:E,5,FALSE)*C2428</f>
        <v>34</v>
      </c>
      <c r="I2428" s="11">
        <f>VLOOKUP(A2428,Sheet5!A:E,3,FALSE)*D2428</f>
        <v>0</v>
      </c>
      <c r="J2428" s="11">
        <f>VLOOKUP(A2428,Sheet5!A:E,4,FALSE)*D2428</f>
        <v>0</v>
      </c>
      <c r="K2428" s="11">
        <f>VLOOKUP(A2428,Sheet5!A:E,5,FALSE)*D2428</f>
        <v>1224</v>
      </c>
    </row>
    <row r="2429" spans="1:11" x14ac:dyDescent="0.25">
      <c r="A2429">
        <v>823</v>
      </c>
      <c r="B2429" t="s">
        <v>72</v>
      </c>
      <c r="C2429">
        <v>18</v>
      </c>
      <c r="D2429" s="2">
        <v>648</v>
      </c>
      <c r="E2429" t="s">
        <v>255</v>
      </c>
      <c r="F2429">
        <f>VLOOKUP(A2429,Sheet5!A:E,3,FALSE)*C2429</f>
        <v>0</v>
      </c>
      <c r="G2429">
        <f>VLOOKUP(A2429,Sheet5!A:E,4,FALSE)*C2429</f>
        <v>0</v>
      </c>
      <c r="H2429">
        <f>VLOOKUP(A2429,Sheet5!A:E,5,FALSE)*C2429</f>
        <v>18</v>
      </c>
      <c r="I2429" s="11">
        <f>VLOOKUP(A2429,Sheet5!A:E,3,FALSE)*D2429</f>
        <v>0</v>
      </c>
      <c r="J2429" s="11">
        <f>VLOOKUP(A2429,Sheet5!A:E,4,FALSE)*D2429</f>
        <v>0</v>
      </c>
      <c r="K2429" s="11">
        <f>VLOOKUP(A2429,Sheet5!A:E,5,FALSE)*D2429</f>
        <v>648</v>
      </c>
    </row>
    <row r="2430" spans="1:11" x14ac:dyDescent="0.25">
      <c r="A2430">
        <v>823</v>
      </c>
      <c r="B2430" t="s">
        <v>72</v>
      </c>
      <c r="C2430">
        <v>166</v>
      </c>
      <c r="D2430" s="2">
        <v>5976</v>
      </c>
      <c r="E2430" t="s">
        <v>256</v>
      </c>
      <c r="F2430">
        <f>VLOOKUP(A2430,Sheet5!A:E,3,FALSE)*C2430</f>
        <v>0</v>
      </c>
      <c r="G2430">
        <f>VLOOKUP(A2430,Sheet5!A:E,4,FALSE)*C2430</f>
        <v>0</v>
      </c>
      <c r="H2430">
        <f>VLOOKUP(A2430,Sheet5!A:E,5,FALSE)*C2430</f>
        <v>166</v>
      </c>
      <c r="I2430" s="11">
        <f>VLOOKUP(A2430,Sheet5!A:E,3,FALSE)*D2430</f>
        <v>0</v>
      </c>
      <c r="J2430" s="11">
        <f>VLOOKUP(A2430,Sheet5!A:E,4,FALSE)*D2430</f>
        <v>0</v>
      </c>
      <c r="K2430" s="11">
        <f>VLOOKUP(A2430,Sheet5!A:E,5,FALSE)*D2430</f>
        <v>5976</v>
      </c>
    </row>
    <row r="2431" spans="1:11" x14ac:dyDescent="0.25">
      <c r="A2431">
        <v>823</v>
      </c>
      <c r="B2431" t="s">
        <v>72</v>
      </c>
      <c r="C2431">
        <v>326</v>
      </c>
      <c r="D2431" s="2">
        <v>11736</v>
      </c>
      <c r="E2431" t="s">
        <v>257</v>
      </c>
      <c r="F2431">
        <f>VLOOKUP(A2431,Sheet5!A:E,3,FALSE)*C2431</f>
        <v>0</v>
      </c>
      <c r="G2431">
        <f>VLOOKUP(A2431,Sheet5!A:E,4,FALSE)*C2431</f>
        <v>0</v>
      </c>
      <c r="H2431">
        <f>VLOOKUP(A2431,Sheet5!A:E,5,FALSE)*C2431</f>
        <v>326</v>
      </c>
      <c r="I2431" s="11">
        <f>VLOOKUP(A2431,Sheet5!A:E,3,FALSE)*D2431</f>
        <v>0</v>
      </c>
      <c r="J2431" s="11">
        <f>VLOOKUP(A2431,Sheet5!A:E,4,FALSE)*D2431</f>
        <v>0</v>
      </c>
      <c r="K2431" s="11">
        <f>VLOOKUP(A2431,Sheet5!A:E,5,FALSE)*D2431</f>
        <v>11736</v>
      </c>
    </row>
    <row r="2432" spans="1:11" x14ac:dyDescent="0.25">
      <c r="A2432">
        <v>823</v>
      </c>
      <c r="B2432" t="s">
        <v>72</v>
      </c>
      <c r="C2432">
        <v>66</v>
      </c>
      <c r="D2432" s="2">
        <v>2376</v>
      </c>
      <c r="E2432" t="s">
        <v>260</v>
      </c>
      <c r="F2432">
        <f>VLOOKUP(A2432,Sheet5!A:E,3,FALSE)*C2432</f>
        <v>0</v>
      </c>
      <c r="G2432">
        <f>VLOOKUP(A2432,Sheet5!A:E,4,FALSE)*C2432</f>
        <v>0</v>
      </c>
      <c r="H2432">
        <f>VLOOKUP(A2432,Sheet5!A:E,5,FALSE)*C2432</f>
        <v>66</v>
      </c>
      <c r="I2432" s="11">
        <f>VLOOKUP(A2432,Sheet5!A:E,3,FALSE)*D2432</f>
        <v>0</v>
      </c>
      <c r="J2432" s="11">
        <f>VLOOKUP(A2432,Sheet5!A:E,4,FALSE)*D2432</f>
        <v>0</v>
      </c>
      <c r="K2432" s="11">
        <f>VLOOKUP(A2432,Sheet5!A:E,5,FALSE)*D2432</f>
        <v>2376</v>
      </c>
    </row>
    <row r="2433" spans="1:11" x14ac:dyDescent="0.25">
      <c r="A2433">
        <v>823</v>
      </c>
      <c r="B2433" t="s">
        <v>72</v>
      </c>
      <c r="C2433">
        <v>74</v>
      </c>
      <c r="D2433" s="2">
        <v>2664</v>
      </c>
      <c r="E2433" t="s">
        <v>261</v>
      </c>
      <c r="F2433">
        <f>VLOOKUP(A2433,Sheet5!A:E,3,FALSE)*C2433</f>
        <v>0</v>
      </c>
      <c r="G2433">
        <f>VLOOKUP(A2433,Sheet5!A:E,4,FALSE)*C2433</f>
        <v>0</v>
      </c>
      <c r="H2433">
        <f>VLOOKUP(A2433,Sheet5!A:E,5,FALSE)*C2433</f>
        <v>74</v>
      </c>
      <c r="I2433" s="11">
        <f>VLOOKUP(A2433,Sheet5!A:E,3,FALSE)*D2433</f>
        <v>0</v>
      </c>
      <c r="J2433" s="11">
        <f>VLOOKUP(A2433,Sheet5!A:E,4,FALSE)*D2433</f>
        <v>0</v>
      </c>
      <c r="K2433" s="11">
        <f>VLOOKUP(A2433,Sheet5!A:E,5,FALSE)*D2433</f>
        <v>2664</v>
      </c>
    </row>
    <row r="2434" spans="1:11" x14ac:dyDescent="0.25">
      <c r="A2434">
        <v>823</v>
      </c>
      <c r="B2434" t="s">
        <v>72</v>
      </c>
      <c r="C2434">
        <v>314</v>
      </c>
      <c r="D2434" s="2">
        <v>11304</v>
      </c>
      <c r="E2434" t="s">
        <v>262</v>
      </c>
      <c r="F2434">
        <f>VLOOKUP(A2434,Sheet5!A:E,3,FALSE)*C2434</f>
        <v>0</v>
      </c>
      <c r="G2434">
        <f>VLOOKUP(A2434,Sheet5!A:E,4,FALSE)*C2434</f>
        <v>0</v>
      </c>
      <c r="H2434">
        <f>VLOOKUP(A2434,Sheet5!A:E,5,FALSE)*C2434</f>
        <v>314</v>
      </c>
      <c r="I2434" s="11">
        <f>VLOOKUP(A2434,Sheet5!A:E,3,FALSE)*D2434</f>
        <v>0</v>
      </c>
      <c r="J2434" s="11">
        <f>VLOOKUP(A2434,Sheet5!A:E,4,FALSE)*D2434</f>
        <v>0</v>
      </c>
      <c r="K2434" s="11">
        <f>VLOOKUP(A2434,Sheet5!A:E,5,FALSE)*D2434</f>
        <v>11304</v>
      </c>
    </row>
    <row r="2435" spans="1:11" x14ac:dyDescent="0.25">
      <c r="A2435">
        <v>823</v>
      </c>
      <c r="B2435" t="s">
        <v>72</v>
      </c>
      <c r="C2435">
        <v>240</v>
      </c>
      <c r="D2435" s="2">
        <v>8640</v>
      </c>
      <c r="E2435" t="s">
        <v>263</v>
      </c>
      <c r="F2435">
        <f>VLOOKUP(A2435,Sheet5!A:E,3,FALSE)*C2435</f>
        <v>0</v>
      </c>
      <c r="G2435">
        <f>VLOOKUP(A2435,Sheet5!A:E,4,FALSE)*C2435</f>
        <v>0</v>
      </c>
      <c r="H2435">
        <f>VLOOKUP(A2435,Sheet5!A:E,5,FALSE)*C2435</f>
        <v>240</v>
      </c>
      <c r="I2435" s="11">
        <f>VLOOKUP(A2435,Sheet5!A:E,3,FALSE)*D2435</f>
        <v>0</v>
      </c>
      <c r="J2435" s="11">
        <f>VLOOKUP(A2435,Sheet5!A:E,4,FALSE)*D2435</f>
        <v>0</v>
      </c>
      <c r="K2435" s="11">
        <f>VLOOKUP(A2435,Sheet5!A:E,5,FALSE)*D2435</f>
        <v>8640</v>
      </c>
    </row>
    <row r="2436" spans="1:11" x14ac:dyDescent="0.25">
      <c r="A2436">
        <v>823</v>
      </c>
      <c r="B2436" t="s">
        <v>72</v>
      </c>
      <c r="C2436">
        <v>104</v>
      </c>
      <c r="D2436" s="2">
        <v>3744</v>
      </c>
      <c r="E2436" t="s">
        <v>264</v>
      </c>
      <c r="F2436">
        <f>VLOOKUP(A2436,Sheet5!A:E,3,FALSE)*C2436</f>
        <v>0</v>
      </c>
      <c r="G2436">
        <f>VLOOKUP(A2436,Sheet5!A:E,4,FALSE)*C2436</f>
        <v>0</v>
      </c>
      <c r="H2436">
        <f>VLOOKUP(A2436,Sheet5!A:E,5,FALSE)*C2436</f>
        <v>104</v>
      </c>
      <c r="I2436" s="11">
        <f>VLOOKUP(A2436,Sheet5!A:E,3,FALSE)*D2436</f>
        <v>0</v>
      </c>
      <c r="J2436" s="11">
        <f>VLOOKUP(A2436,Sheet5!A:E,4,FALSE)*D2436</f>
        <v>0</v>
      </c>
      <c r="K2436" s="11">
        <f>VLOOKUP(A2436,Sheet5!A:E,5,FALSE)*D2436</f>
        <v>3744</v>
      </c>
    </row>
    <row r="2437" spans="1:11" x14ac:dyDescent="0.25">
      <c r="A2437">
        <v>823</v>
      </c>
      <c r="B2437" t="s">
        <v>72</v>
      </c>
      <c r="C2437">
        <v>24</v>
      </c>
      <c r="D2437" s="2">
        <v>864</v>
      </c>
      <c r="E2437" t="s">
        <v>265</v>
      </c>
      <c r="F2437">
        <f>VLOOKUP(A2437,Sheet5!A:E,3,FALSE)*C2437</f>
        <v>0</v>
      </c>
      <c r="G2437">
        <f>VLOOKUP(A2437,Sheet5!A:E,4,FALSE)*C2437</f>
        <v>0</v>
      </c>
      <c r="H2437">
        <f>VLOOKUP(A2437,Sheet5!A:E,5,FALSE)*C2437</f>
        <v>24</v>
      </c>
      <c r="I2437" s="11">
        <f>VLOOKUP(A2437,Sheet5!A:E,3,FALSE)*D2437</f>
        <v>0</v>
      </c>
      <c r="J2437" s="11">
        <f>VLOOKUP(A2437,Sheet5!A:E,4,FALSE)*D2437</f>
        <v>0</v>
      </c>
      <c r="K2437" s="11">
        <f>VLOOKUP(A2437,Sheet5!A:E,5,FALSE)*D2437</f>
        <v>864</v>
      </c>
    </row>
    <row r="2438" spans="1:11" x14ac:dyDescent="0.25">
      <c r="A2438">
        <v>823</v>
      </c>
      <c r="B2438" t="s">
        <v>72</v>
      </c>
      <c r="C2438">
        <v>42</v>
      </c>
      <c r="D2438" s="2">
        <v>1512</v>
      </c>
      <c r="E2438" t="s">
        <v>266</v>
      </c>
      <c r="F2438">
        <f>VLOOKUP(A2438,Sheet5!A:E,3,FALSE)*C2438</f>
        <v>0</v>
      </c>
      <c r="G2438">
        <f>VLOOKUP(A2438,Sheet5!A:E,4,FALSE)*C2438</f>
        <v>0</v>
      </c>
      <c r="H2438">
        <f>VLOOKUP(A2438,Sheet5!A:E,5,FALSE)*C2438</f>
        <v>42</v>
      </c>
      <c r="I2438" s="11">
        <f>VLOOKUP(A2438,Sheet5!A:E,3,FALSE)*D2438</f>
        <v>0</v>
      </c>
      <c r="J2438" s="11">
        <f>VLOOKUP(A2438,Sheet5!A:E,4,FALSE)*D2438</f>
        <v>0</v>
      </c>
      <c r="K2438" s="11">
        <f>VLOOKUP(A2438,Sheet5!A:E,5,FALSE)*D2438</f>
        <v>1512</v>
      </c>
    </row>
    <row r="2439" spans="1:11" x14ac:dyDescent="0.25">
      <c r="A2439">
        <v>823</v>
      </c>
      <c r="B2439" t="s">
        <v>72</v>
      </c>
      <c r="C2439">
        <v>74</v>
      </c>
      <c r="D2439" s="2">
        <v>2664</v>
      </c>
      <c r="E2439" t="s">
        <v>267</v>
      </c>
      <c r="F2439">
        <f>VLOOKUP(A2439,Sheet5!A:E,3,FALSE)*C2439</f>
        <v>0</v>
      </c>
      <c r="G2439">
        <f>VLOOKUP(A2439,Sheet5!A:E,4,FALSE)*C2439</f>
        <v>0</v>
      </c>
      <c r="H2439">
        <f>VLOOKUP(A2439,Sheet5!A:E,5,FALSE)*C2439</f>
        <v>74</v>
      </c>
      <c r="I2439" s="11">
        <f>VLOOKUP(A2439,Sheet5!A:E,3,FALSE)*D2439</f>
        <v>0</v>
      </c>
      <c r="J2439" s="11">
        <f>VLOOKUP(A2439,Sheet5!A:E,4,FALSE)*D2439</f>
        <v>0</v>
      </c>
      <c r="K2439" s="11">
        <f>VLOOKUP(A2439,Sheet5!A:E,5,FALSE)*D2439</f>
        <v>2664</v>
      </c>
    </row>
    <row r="2440" spans="1:11" x14ac:dyDescent="0.25">
      <c r="A2440">
        <v>823</v>
      </c>
      <c r="B2440" t="s">
        <v>72</v>
      </c>
      <c r="C2440">
        <v>14</v>
      </c>
      <c r="D2440" s="2">
        <v>504</v>
      </c>
      <c r="E2440" t="s">
        <v>268</v>
      </c>
      <c r="F2440">
        <f>VLOOKUP(A2440,Sheet5!A:E,3,FALSE)*C2440</f>
        <v>0</v>
      </c>
      <c r="G2440">
        <f>VLOOKUP(A2440,Sheet5!A:E,4,FALSE)*C2440</f>
        <v>0</v>
      </c>
      <c r="H2440">
        <f>VLOOKUP(A2440,Sheet5!A:E,5,FALSE)*C2440</f>
        <v>14</v>
      </c>
      <c r="I2440" s="11">
        <f>VLOOKUP(A2440,Sheet5!A:E,3,FALSE)*D2440</f>
        <v>0</v>
      </c>
      <c r="J2440" s="11">
        <f>VLOOKUP(A2440,Sheet5!A:E,4,FALSE)*D2440</f>
        <v>0</v>
      </c>
      <c r="K2440" s="11">
        <f>VLOOKUP(A2440,Sheet5!A:E,5,FALSE)*D2440</f>
        <v>504</v>
      </c>
    </row>
    <row r="2441" spans="1:11" x14ac:dyDescent="0.25">
      <c r="A2441">
        <v>823</v>
      </c>
      <c r="B2441" t="s">
        <v>72</v>
      </c>
      <c r="C2441">
        <v>118</v>
      </c>
      <c r="D2441" s="2">
        <v>4248</v>
      </c>
      <c r="E2441" t="s">
        <v>269</v>
      </c>
      <c r="F2441">
        <f>VLOOKUP(A2441,Sheet5!A:E,3,FALSE)*C2441</f>
        <v>0</v>
      </c>
      <c r="G2441">
        <f>VLOOKUP(A2441,Sheet5!A:E,4,FALSE)*C2441</f>
        <v>0</v>
      </c>
      <c r="H2441">
        <f>VLOOKUP(A2441,Sheet5!A:E,5,FALSE)*C2441</f>
        <v>118</v>
      </c>
      <c r="I2441" s="11">
        <f>VLOOKUP(A2441,Sheet5!A:E,3,FALSE)*D2441</f>
        <v>0</v>
      </c>
      <c r="J2441" s="11">
        <f>VLOOKUP(A2441,Sheet5!A:E,4,FALSE)*D2441</f>
        <v>0</v>
      </c>
      <c r="K2441" s="11">
        <f>VLOOKUP(A2441,Sheet5!A:E,5,FALSE)*D2441</f>
        <v>4248</v>
      </c>
    </row>
    <row r="2442" spans="1:11" x14ac:dyDescent="0.25">
      <c r="A2442">
        <v>823</v>
      </c>
      <c r="B2442" t="s">
        <v>72</v>
      </c>
      <c r="C2442">
        <v>120</v>
      </c>
      <c r="D2442" s="2">
        <v>4320</v>
      </c>
      <c r="E2442" t="s">
        <v>270</v>
      </c>
      <c r="F2442">
        <f>VLOOKUP(A2442,Sheet5!A:E,3,FALSE)*C2442</f>
        <v>0</v>
      </c>
      <c r="G2442">
        <f>VLOOKUP(A2442,Sheet5!A:E,4,FALSE)*C2442</f>
        <v>0</v>
      </c>
      <c r="H2442">
        <f>VLOOKUP(A2442,Sheet5!A:E,5,FALSE)*C2442</f>
        <v>120</v>
      </c>
      <c r="I2442" s="11">
        <f>VLOOKUP(A2442,Sheet5!A:E,3,FALSE)*D2442</f>
        <v>0</v>
      </c>
      <c r="J2442" s="11">
        <f>VLOOKUP(A2442,Sheet5!A:E,4,FALSE)*D2442</f>
        <v>0</v>
      </c>
      <c r="K2442" s="11">
        <f>VLOOKUP(A2442,Sheet5!A:E,5,FALSE)*D2442</f>
        <v>4320</v>
      </c>
    </row>
    <row r="2443" spans="1:11" x14ac:dyDescent="0.25">
      <c r="A2443">
        <v>823</v>
      </c>
      <c r="B2443" t="s">
        <v>72</v>
      </c>
      <c r="C2443">
        <v>18</v>
      </c>
      <c r="D2443" s="2">
        <v>648</v>
      </c>
      <c r="E2443" t="s">
        <v>271</v>
      </c>
      <c r="F2443">
        <f>VLOOKUP(A2443,Sheet5!A:E,3,FALSE)*C2443</f>
        <v>0</v>
      </c>
      <c r="G2443">
        <f>VLOOKUP(A2443,Sheet5!A:E,4,FALSE)*C2443</f>
        <v>0</v>
      </c>
      <c r="H2443">
        <f>VLOOKUP(A2443,Sheet5!A:E,5,FALSE)*C2443</f>
        <v>18</v>
      </c>
      <c r="I2443" s="11">
        <f>VLOOKUP(A2443,Sheet5!A:E,3,FALSE)*D2443</f>
        <v>0</v>
      </c>
      <c r="J2443" s="11">
        <f>VLOOKUP(A2443,Sheet5!A:E,4,FALSE)*D2443</f>
        <v>0</v>
      </c>
      <c r="K2443" s="11">
        <f>VLOOKUP(A2443,Sheet5!A:E,5,FALSE)*D2443</f>
        <v>648</v>
      </c>
    </row>
    <row r="2444" spans="1:11" x14ac:dyDescent="0.25">
      <c r="A2444">
        <v>823</v>
      </c>
      <c r="B2444" t="s">
        <v>72</v>
      </c>
      <c r="C2444">
        <v>90</v>
      </c>
      <c r="D2444" s="2">
        <v>3240</v>
      </c>
      <c r="E2444" t="s">
        <v>272</v>
      </c>
      <c r="F2444">
        <f>VLOOKUP(A2444,Sheet5!A:E,3,FALSE)*C2444</f>
        <v>0</v>
      </c>
      <c r="G2444">
        <f>VLOOKUP(A2444,Sheet5!A:E,4,FALSE)*C2444</f>
        <v>0</v>
      </c>
      <c r="H2444">
        <f>VLOOKUP(A2444,Sheet5!A:E,5,FALSE)*C2444</f>
        <v>90</v>
      </c>
      <c r="I2444" s="11">
        <f>VLOOKUP(A2444,Sheet5!A:E,3,FALSE)*D2444</f>
        <v>0</v>
      </c>
      <c r="J2444" s="11">
        <f>VLOOKUP(A2444,Sheet5!A:E,4,FALSE)*D2444</f>
        <v>0</v>
      </c>
      <c r="K2444" s="11">
        <f>VLOOKUP(A2444,Sheet5!A:E,5,FALSE)*D2444</f>
        <v>3240</v>
      </c>
    </row>
    <row r="2445" spans="1:11" x14ac:dyDescent="0.25">
      <c r="A2445">
        <v>823</v>
      </c>
      <c r="B2445" t="s">
        <v>72</v>
      </c>
      <c r="C2445">
        <v>60</v>
      </c>
      <c r="D2445" s="2">
        <v>2160</v>
      </c>
      <c r="E2445" t="s">
        <v>273</v>
      </c>
      <c r="F2445">
        <f>VLOOKUP(A2445,Sheet5!A:E,3,FALSE)*C2445</f>
        <v>0</v>
      </c>
      <c r="G2445">
        <f>VLOOKUP(A2445,Sheet5!A:E,4,FALSE)*C2445</f>
        <v>0</v>
      </c>
      <c r="H2445">
        <f>VLOOKUP(A2445,Sheet5!A:E,5,FALSE)*C2445</f>
        <v>60</v>
      </c>
      <c r="I2445" s="11">
        <f>VLOOKUP(A2445,Sheet5!A:E,3,FALSE)*D2445</f>
        <v>0</v>
      </c>
      <c r="J2445" s="11">
        <f>VLOOKUP(A2445,Sheet5!A:E,4,FALSE)*D2445</f>
        <v>0</v>
      </c>
      <c r="K2445" s="11">
        <f>VLOOKUP(A2445,Sheet5!A:E,5,FALSE)*D2445</f>
        <v>2160</v>
      </c>
    </row>
    <row r="2446" spans="1:11" x14ac:dyDescent="0.25">
      <c r="A2446">
        <v>823</v>
      </c>
      <c r="B2446" t="s">
        <v>72</v>
      </c>
      <c r="C2446">
        <v>116</v>
      </c>
      <c r="D2446" s="2">
        <v>4176</v>
      </c>
      <c r="E2446" t="s">
        <v>274</v>
      </c>
      <c r="F2446">
        <f>VLOOKUP(A2446,Sheet5!A:E,3,FALSE)*C2446</f>
        <v>0</v>
      </c>
      <c r="G2446">
        <f>VLOOKUP(A2446,Sheet5!A:E,4,FALSE)*C2446</f>
        <v>0</v>
      </c>
      <c r="H2446">
        <f>VLOOKUP(A2446,Sheet5!A:E,5,FALSE)*C2446</f>
        <v>116</v>
      </c>
      <c r="I2446" s="11">
        <f>VLOOKUP(A2446,Sheet5!A:E,3,FALSE)*D2446</f>
        <v>0</v>
      </c>
      <c r="J2446" s="11">
        <f>VLOOKUP(A2446,Sheet5!A:E,4,FALSE)*D2446</f>
        <v>0</v>
      </c>
      <c r="K2446" s="11">
        <f>VLOOKUP(A2446,Sheet5!A:E,5,FALSE)*D2446</f>
        <v>4176</v>
      </c>
    </row>
    <row r="2447" spans="1:11" x14ac:dyDescent="0.25">
      <c r="A2447">
        <v>823</v>
      </c>
      <c r="B2447" t="s">
        <v>72</v>
      </c>
      <c r="C2447">
        <v>198</v>
      </c>
      <c r="D2447" s="2">
        <v>7128</v>
      </c>
      <c r="E2447" t="s">
        <v>275</v>
      </c>
      <c r="F2447">
        <f>VLOOKUP(A2447,Sheet5!A:E,3,FALSE)*C2447</f>
        <v>0</v>
      </c>
      <c r="G2447">
        <f>VLOOKUP(A2447,Sheet5!A:E,4,FALSE)*C2447</f>
        <v>0</v>
      </c>
      <c r="H2447">
        <f>VLOOKUP(A2447,Sheet5!A:E,5,FALSE)*C2447</f>
        <v>198</v>
      </c>
      <c r="I2447" s="11">
        <f>VLOOKUP(A2447,Sheet5!A:E,3,FALSE)*D2447</f>
        <v>0</v>
      </c>
      <c r="J2447" s="11">
        <f>VLOOKUP(A2447,Sheet5!A:E,4,FALSE)*D2447</f>
        <v>0</v>
      </c>
      <c r="K2447" s="11">
        <f>VLOOKUP(A2447,Sheet5!A:E,5,FALSE)*D2447</f>
        <v>7128</v>
      </c>
    </row>
    <row r="2448" spans="1:11" x14ac:dyDescent="0.25">
      <c r="A2448">
        <v>823</v>
      </c>
      <c r="B2448" t="s">
        <v>379</v>
      </c>
      <c r="C2448">
        <v>-5</v>
      </c>
      <c r="D2448">
        <v>-355</v>
      </c>
      <c r="E2448" t="s">
        <v>104</v>
      </c>
      <c r="F2448">
        <f>VLOOKUP(A2448,Sheet5!A:E,3,FALSE)*C2448</f>
        <v>0</v>
      </c>
      <c r="G2448">
        <f>VLOOKUP(A2448,Sheet5!A:E,4,FALSE)*C2448</f>
        <v>0</v>
      </c>
      <c r="H2448">
        <f>VLOOKUP(A2448,Sheet5!A:E,5,FALSE)*C2448</f>
        <v>-5</v>
      </c>
      <c r="I2448" s="11">
        <f>VLOOKUP(A2448,Sheet5!A:E,3,FALSE)*D2448</f>
        <v>0</v>
      </c>
      <c r="J2448" s="11">
        <f>VLOOKUP(A2448,Sheet5!A:E,4,FALSE)*D2448</f>
        <v>0</v>
      </c>
      <c r="K2448" s="11">
        <f>VLOOKUP(A2448,Sheet5!A:E,5,FALSE)*D2448</f>
        <v>-355</v>
      </c>
    </row>
    <row r="2449" spans="1:11" x14ac:dyDescent="0.25">
      <c r="A2449">
        <v>823</v>
      </c>
      <c r="B2449" t="s">
        <v>379</v>
      </c>
      <c r="C2449">
        <v>-1</v>
      </c>
      <c r="D2449">
        <v>-71</v>
      </c>
      <c r="E2449" t="s">
        <v>108</v>
      </c>
      <c r="F2449">
        <f>VLOOKUP(A2449,Sheet5!A:E,3,FALSE)*C2449</f>
        <v>0</v>
      </c>
      <c r="G2449">
        <f>VLOOKUP(A2449,Sheet5!A:E,4,FALSE)*C2449</f>
        <v>0</v>
      </c>
      <c r="H2449">
        <f>VLOOKUP(A2449,Sheet5!A:E,5,FALSE)*C2449</f>
        <v>-1</v>
      </c>
      <c r="I2449" s="11">
        <f>VLOOKUP(A2449,Sheet5!A:E,3,FALSE)*D2449</f>
        <v>0</v>
      </c>
      <c r="J2449" s="11">
        <f>VLOOKUP(A2449,Sheet5!A:E,4,FALSE)*D2449</f>
        <v>0</v>
      </c>
      <c r="K2449" s="11">
        <f>VLOOKUP(A2449,Sheet5!A:E,5,FALSE)*D2449</f>
        <v>-71</v>
      </c>
    </row>
    <row r="2450" spans="1:11" x14ac:dyDescent="0.25">
      <c r="A2450">
        <v>823</v>
      </c>
      <c r="B2450" t="s">
        <v>379</v>
      </c>
      <c r="C2450">
        <v>-1</v>
      </c>
      <c r="D2450">
        <v>-71</v>
      </c>
      <c r="E2450" t="s">
        <v>111</v>
      </c>
      <c r="F2450">
        <f>VLOOKUP(A2450,Sheet5!A:E,3,FALSE)*C2450</f>
        <v>0</v>
      </c>
      <c r="G2450">
        <f>VLOOKUP(A2450,Sheet5!A:E,4,FALSE)*C2450</f>
        <v>0</v>
      </c>
      <c r="H2450">
        <f>VLOOKUP(A2450,Sheet5!A:E,5,FALSE)*C2450</f>
        <v>-1</v>
      </c>
      <c r="I2450" s="11">
        <f>VLOOKUP(A2450,Sheet5!A:E,3,FALSE)*D2450</f>
        <v>0</v>
      </c>
      <c r="J2450" s="11">
        <f>VLOOKUP(A2450,Sheet5!A:E,4,FALSE)*D2450</f>
        <v>0</v>
      </c>
      <c r="K2450" s="11">
        <f>VLOOKUP(A2450,Sheet5!A:E,5,FALSE)*D2450</f>
        <v>-71</v>
      </c>
    </row>
    <row r="2451" spans="1:11" x14ac:dyDescent="0.25">
      <c r="A2451">
        <v>823</v>
      </c>
      <c r="B2451" t="s">
        <v>379</v>
      </c>
      <c r="C2451">
        <v>-15</v>
      </c>
      <c r="D2451">
        <v>-1063.01</v>
      </c>
      <c r="E2451" t="s">
        <v>151</v>
      </c>
      <c r="F2451">
        <f>VLOOKUP(A2451,Sheet5!A:E,3,FALSE)*C2451</f>
        <v>0</v>
      </c>
      <c r="G2451">
        <f>VLOOKUP(A2451,Sheet5!A:E,4,FALSE)*C2451</f>
        <v>0</v>
      </c>
      <c r="H2451">
        <f>VLOOKUP(A2451,Sheet5!A:E,5,FALSE)*C2451</f>
        <v>-15</v>
      </c>
      <c r="I2451" s="11">
        <f>VLOOKUP(A2451,Sheet5!A:E,3,FALSE)*D2451</f>
        <v>0</v>
      </c>
      <c r="J2451" s="11">
        <f>VLOOKUP(A2451,Sheet5!A:E,4,FALSE)*D2451</f>
        <v>0</v>
      </c>
      <c r="K2451" s="11">
        <f>VLOOKUP(A2451,Sheet5!A:E,5,FALSE)*D2451</f>
        <v>-1063.01</v>
      </c>
    </row>
    <row r="2452" spans="1:11" x14ac:dyDescent="0.25">
      <c r="A2452">
        <v>823</v>
      </c>
      <c r="B2452" t="s">
        <v>379</v>
      </c>
      <c r="C2452">
        <v>-3</v>
      </c>
      <c r="D2452">
        <v>-213</v>
      </c>
      <c r="E2452" t="s">
        <v>199</v>
      </c>
      <c r="F2452">
        <f>VLOOKUP(A2452,Sheet5!A:E,3,FALSE)*C2452</f>
        <v>0</v>
      </c>
      <c r="G2452">
        <f>VLOOKUP(A2452,Sheet5!A:E,4,FALSE)*C2452</f>
        <v>0</v>
      </c>
      <c r="H2452">
        <f>VLOOKUP(A2452,Sheet5!A:E,5,FALSE)*C2452</f>
        <v>-3</v>
      </c>
      <c r="I2452" s="11">
        <f>VLOOKUP(A2452,Sheet5!A:E,3,FALSE)*D2452</f>
        <v>0</v>
      </c>
      <c r="J2452" s="11">
        <f>VLOOKUP(A2452,Sheet5!A:E,4,FALSE)*D2452</f>
        <v>0</v>
      </c>
      <c r="K2452" s="11">
        <f>VLOOKUP(A2452,Sheet5!A:E,5,FALSE)*D2452</f>
        <v>-213</v>
      </c>
    </row>
    <row r="2453" spans="1:11" x14ac:dyDescent="0.25">
      <c r="A2453">
        <v>823</v>
      </c>
      <c r="B2453" t="s">
        <v>379</v>
      </c>
      <c r="C2453">
        <v>-1</v>
      </c>
      <c r="D2453">
        <v>-71</v>
      </c>
      <c r="E2453" t="s">
        <v>200</v>
      </c>
      <c r="F2453">
        <f>VLOOKUP(A2453,Sheet5!A:E,3,FALSE)*C2453</f>
        <v>0</v>
      </c>
      <c r="G2453">
        <f>VLOOKUP(A2453,Sheet5!A:E,4,FALSE)*C2453</f>
        <v>0</v>
      </c>
      <c r="H2453">
        <f>VLOOKUP(A2453,Sheet5!A:E,5,FALSE)*C2453</f>
        <v>-1</v>
      </c>
      <c r="I2453" s="11">
        <f>VLOOKUP(A2453,Sheet5!A:E,3,FALSE)*D2453</f>
        <v>0</v>
      </c>
      <c r="J2453" s="11">
        <f>VLOOKUP(A2453,Sheet5!A:E,4,FALSE)*D2453</f>
        <v>0</v>
      </c>
      <c r="K2453" s="11">
        <f>VLOOKUP(A2453,Sheet5!A:E,5,FALSE)*D2453</f>
        <v>-71</v>
      </c>
    </row>
    <row r="2454" spans="1:11" x14ac:dyDescent="0.25">
      <c r="A2454">
        <v>823</v>
      </c>
      <c r="B2454" t="s">
        <v>379</v>
      </c>
      <c r="C2454">
        <v>-2</v>
      </c>
      <c r="D2454">
        <v>-142</v>
      </c>
      <c r="E2454" t="s">
        <v>204</v>
      </c>
      <c r="F2454">
        <f>VLOOKUP(A2454,Sheet5!A:E,3,FALSE)*C2454</f>
        <v>0</v>
      </c>
      <c r="G2454">
        <f>VLOOKUP(A2454,Sheet5!A:E,4,FALSE)*C2454</f>
        <v>0</v>
      </c>
      <c r="H2454">
        <f>VLOOKUP(A2454,Sheet5!A:E,5,FALSE)*C2454</f>
        <v>-2</v>
      </c>
      <c r="I2454" s="11">
        <f>VLOOKUP(A2454,Sheet5!A:E,3,FALSE)*D2454</f>
        <v>0</v>
      </c>
      <c r="J2454" s="11">
        <f>VLOOKUP(A2454,Sheet5!A:E,4,FALSE)*D2454</f>
        <v>0</v>
      </c>
      <c r="K2454" s="11">
        <f>VLOOKUP(A2454,Sheet5!A:E,5,FALSE)*D2454</f>
        <v>-142</v>
      </c>
    </row>
    <row r="2455" spans="1:11" x14ac:dyDescent="0.25">
      <c r="A2455">
        <v>823</v>
      </c>
      <c r="B2455" t="s">
        <v>379</v>
      </c>
      <c r="C2455">
        <v>-1</v>
      </c>
      <c r="D2455">
        <v>-71</v>
      </c>
      <c r="E2455" t="s">
        <v>210</v>
      </c>
      <c r="F2455">
        <f>VLOOKUP(A2455,Sheet5!A:E,3,FALSE)*C2455</f>
        <v>0</v>
      </c>
      <c r="G2455">
        <f>VLOOKUP(A2455,Sheet5!A:E,4,FALSE)*C2455</f>
        <v>0</v>
      </c>
      <c r="H2455">
        <f>VLOOKUP(A2455,Sheet5!A:E,5,FALSE)*C2455</f>
        <v>-1</v>
      </c>
      <c r="I2455" s="11">
        <f>VLOOKUP(A2455,Sheet5!A:E,3,FALSE)*D2455</f>
        <v>0</v>
      </c>
      <c r="J2455" s="11">
        <f>VLOOKUP(A2455,Sheet5!A:E,4,FALSE)*D2455</f>
        <v>0</v>
      </c>
      <c r="K2455" s="11">
        <f>VLOOKUP(A2455,Sheet5!A:E,5,FALSE)*D2455</f>
        <v>-71</v>
      </c>
    </row>
    <row r="2456" spans="1:11" x14ac:dyDescent="0.25">
      <c r="A2456">
        <v>823</v>
      </c>
      <c r="B2456" t="s">
        <v>379</v>
      </c>
      <c r="C2456">
        <v>-1</v>
      </c>
      <c r="D2456">
        <v>-71</v>
      </c>
      <c r="E2456" t="s">
        <v>213</v>
      </c>
      <c r="F2456">
        <f>VLOOKUP(A2456,Sheet5!A:E,3,FALSE)*C2456</f>
        <v>0</v>
      </c>
      <c r="G2456">
        <f>VLOOKUP(A2456,Sheet5!A:E,4,FALSE)*C2456</f>
        <v>0</v>
      </c>
      <c r="H2456">
        <f>VLOOKUP(A2456,Sheet5!A:E,5,FALSE)*C2456</f>
        <v>-1</v>
      </c>
      <c r="I2456" s="11">
        <f>VLOOKUP(A2456,Sheet5!A:E,3,FALSE)*D2456</f>
        <v>0</v>
      </c>
      <c r="J2456" s="11">
        <f>VLOOKUP(A2456,Sheet5!A:E,4,FALSE)*D2456</f>
        <v>0</v>
      </c>
      <c r="K2456" s="11">
        <f>VLOOKUP(A2456,Sheet5!A:E,5,FALSE)*D2456</f>
        <v>-71</v>
      </c>
    </row>
    <row r="2457" spans="1:11" x14ac:dyDescent="0.25">
      <c r="A2457">
        <v>823</v>
      </c>
      <c r="B2457" t="s">
        <v>379</v>
      </c>
      <c r="C2457">
        <v>-1</v>
      </c>
      <c r="D2457">
        <v>-71</v>
      </c>
      <c r="E2457" t="s">
        <v>217</v>
      </c>
      <c r="F2457">
        <f>VLOOKUP(A2457,Sheet5!A:E,3,FALSE)*C2457</f>
        <v>0</v>
      </c>
      <c r="G2457">
        <f>VLOOKUP(A2457,Sheet5!A:E,4,FALSE)*C2457</f>
        <v>0</v>
      </c>
      <c r="H2457">
        <f>VLOOKUP(A2457,Sheet5!A:E,5,FALSE)*C2457</f>
        <v>-1</v>
      </c>
      <c r="I2457" s="11">
        <f>VLOOKUP(A2457,Sheet5!A:E,3,FALSE)*D2457</f>
        <v>0</v>
      </c>
      <c r="J2457" s="11">
        <f>VLOOKUP(A2457,Sheet5!A:E,4,FALSE)*D2457</f>
        <v>0</v>
      </c>
      <c r="K2457" s="11">
        <f>VLOOKUP(A2457,Sheet5!A:E,5,FALSE)*D2457</f>
        <v>-71</v>
      </c>
    </row>
    <row r="2458" spans="1:11" x14ac:dyDescent="0.25">
      <c r="A2458">
        <v>823</v>
      </c>
      <c r="B2458" t="s">
        <v>379</v>
      </c>
      <c r="C2458">
        <v>-2</v>
      </c>
      <c r="D2458">
        <v>-142</v>
      </c>
      <c r="E2458" t="s">
        <v>222</v>
      </c>
      <c r="F2458">
        <f>VLOOKUP(A2458,Sheet5!A:E,3,FALSE)*C2458</f>
        <v>0</v>
      </c>
      <c r="G2458">
        <f>VLOOKUP(A2458,Sheet5!A:E,4,FALSE)*C2458</f>
        <v>0</v>
      </c>
      <c r="H2458">
        <f>VLOOKUP(A2458,Sheet5!A:E,5,FALSE)*C2458</f>
        <v>-2</v>
      </c>
      <c r="I2458" s="11">
        <f>VLOOKUP(A2458,Sheet5!A:E,3,FALSE)*D2458</f>
        <v>0</v>
      </c>
      <c r="J2458" s="11">
        <f>VLOOKUP(A2458,Sheet5!A:E,4,FALSE)*D2458</f>
        <v>0</v>
      </c>
      <c r="K2458" s="11">
        <f>VLOOKUP(A2458,Sheet5!A:E,5,FALSE)*D2458</f>
        <v>-142</v>
      </c>
    </row>
    <row r="2459" spans="1:11" x14ac:dyDescent="0.25">
      <c r="A2459">
        <v>823</v>
      </c>
      <c r="B2459" t="s">
        <v>379</v>
      </c>
      <c r="C2459">
        <v>-2</v>
      </c>
      <c r="D2459">
        <v>-142</v>
      </c>
      <c r="E2459" t="s">
        <v>224</v>
      </c>
      <c r="F2459">
        <f>VLOOKUP(A2459,Sheet5!A:E,3,FALSE)*C2459</f>
        <v>0</v>
      </c>
      <c r="G2459">
        <f>VLOOKUP(A2459,Sheet5!A:E,4,FALSE)*C2459</f>
        <v>0</v>
      </c>
      <c r="H2459">
        <f>VLOOKUP(A2459,Sheet5!A:E,5,FALSE)*C2459</f>
        <v>-2</v>
      </c>
      <c r="I2459" s="11">
        <f>VLOOKUP(A2459,Sheet5!A:E,3,FALSE)*D2459</f>
        <v>0</v>
      </c>
      <c r="J2459" s="11">
        <f>VLOOKUP(A2459,Sheet5!A:E,4,FALSE)*D2459</f>
        <v>0</v>
      </c>
      <c r="K2459" s="11">
        <f>VLOOKUP(A2459,Sheet5!A:E,5,FALSE)*D2459</f>
        <v>-142</v>
      </c>
    </row>
    <row r="2460" spans="1:11" x14ac:dyDescent="0.25">
      <c r="A2460">
        <v>823</v>
      </c>
      <c r="B2460" t="s">
        <v>379</v>
      </c>
      <c r="C2460">
        <v>-1</v>
      </c>
      <c r="D2460">
        <v>-71</v>
      </c>
      <c r="E2460" t="s">
        <v>233</v>
      </c>
      <c r="F2460">
        <f>VLOOKUP(A2460,Sheet5!A:E,3,FALSE)*C2460</f>
        <v>0</v>
      </c>
      <c r="G2460">
        <f>VLOOKUP(A2460,Sheet5!A:E,4,FALSE)*C2460</f>
        <v>0</v>
      </c>
      <c r="H2460">
        <f>VLOOKUP(A2460,Sheet5!A:E,5,FALSE)*C2460</f>
        <v>-1</v>
      </c>
      <c r="I2460" s="11">
        <f>VLOOKUP(A2460,Sheet5!A:E,3,FALSE)*D2460</f>
        <v>0</v>
      </c>
      <c r="J2460" s="11">
        <f>VLOOKUP(A2460,Sheet5!A:E,4,FALSE)*D2460</f>
        <v>0</v>
      </c>
      <c r="K2460" s="11">
        <f>VLOOKUP(A2460,Sheet5!A:E,5,FALSE)*D2460</f>
        <v>-71</v>
      </c>
    </row>
    <row r="2461" spans="1:11" x14ac:dyDescent="0.25">
      <c r="A2461">
        <v>823</v>
      </c>
      <c r="B2461" t="s">
        <v>379</v>
      </c>
      <c r="C2461">
        <v>-1</v>
      </c>
      <c r="D2461">
        <v>-71</v>
      </c>
      <c r="E2461" t="s">
        <v>236</v>
      </c>
      <c r="F2461">
        <f>VLOOKUP(A2461,Sheet5!A:E,3,FALSE)*C2461</f>
        <v>0</v>
      </c>
      <c r="G2461">
        <f>VLOOKUP(A2461,Sheet5!A:E,4,FALSE)*C2461</f>
        <v>0</v>
      </c>
      <c r="H2461">
        <f>VLOOKUP(A2461,Sheet5!A:E,5,FALSE)*C2461</f>
        <v>-1</v>
      </c>
      <c r="I2461" s="11">
        <f>VLOOKUP(A2461,Sheet5!A:E,3,FALSE)*D2461</f>
        <v>0</v>
      </c>
      <c r="J2461" s="11">
        <f>VLOOKUP(A2461,Sheet5!A:E,4,FALSE)*D2461</f>
        <v>0</v>
      </c>
      <c r="K2461" s="11">
        <f>VLOOKUP(A2461,Sheet5!A:E,5,FALSE)*D2461</f>
        <v>-71</v>
      </c>
    </row>
    <row r="2462" spans="1:11" x14ac:dyDescent="0.25">
      <c r="A2462">
        <v>823</v>
      </c>
      <c r="B2462" t="s">
        <v>379</v>
      </c>
      <c r="C2462">
        <v>-1</v>
      </c>
      <c r="D2462">
        <v>-71</v>
      </c>
      <c r="E2462" t="s">
        <v>242</v>
      </c>
      <c r="F2462">
        <f>VLOOKUP(A2462,Sheet5!A:E,3,FALSE)*C2462</f>
        <v>0</v>
      </c>
      <c r="G2462">
        <f>VLOOKUP(A2462,Sheet5!A:E,4,FALSE)*C2462</f>
        <v>0</v>
      </c>
      <c r="H2462">
        <f>VLOOKUP(A2462,Sheet5!A:E,5,FALSE)*C2462</f>
        <v>-1</v>
      </c>
      <c r="I2462" s="11">
        <f>VLOOKUP(A2462,Sheet5!A:E,3,FALSE)*D2462</f>
        <v>0</v>
      </c>
      <c r="J2462" s="11">
        <f>VLOOKUP(A2462,Sheet5!A:E,4,FALSE)*D2462</f>
        <v>0</v>
      </c>
      <c r="K2462" s="11">
        <f>VLOOKUP(A2462,Sheet5!A:E,5,FALSE)*D2462</f>
        <v>-71</v>
      </c>
    </row>
    <row r="2463" spans="1:11" x14ac:dyDescent="0.25">
      <c r="A2463">
        <v>823</v>
      </c>
      <c r="B2463" t="s">
        <v>379</v>
      </c>
      <c r="C2463">
        <v>-1</v>
      </c>
      <c r="D2463">
        <v>-71</v>
      </c>
      <c r="E2463" t="s">
        <v>244</v>
      </c>
      <c r="F2463">
        <f>VLOOKUP(A2463,Sheet5!A:E,3,FALSE)*C2463</f>
        <v>0</v>
      </c>
      <c r="G2463">
        <f>VLOOKUP(A2463,Sheet5!A:E,4,FALSE)*C2463</f>
        <v>0</v>
      </c>
      <c r="H2463">
        <f>VLOOKUP(A2463,Sheet5!A:E,5,FALSE)*C2463</f>
        <v>-1</v>
      </c>
      <c r="I2463" s="11">
        <f>VLOOKUP(A2463,Sheet5!A:E,3,FALSE)*D2463</f>
        <v>0</v>
      </c>
      <c r="J2463" s="11">
        <f>VLOOKUP(A2463,Sheet5!A:E,4,FALSE)*D2463</f>
        <v>0</v>
      </c>
      <c r="K2463" s="11">
        <f>VLOOKUP(A2463,Sheet5!A:E,5,FALSE)*D2463</f>
        <v>-71</v>
      </c>
    </row>
    <row r="2464" spans="1:11" x14ac:dyDescent="0.25">
      <c r="A2464">
        <v>823</v>
      </c>
      <c r="B2464" t="s">
        <v>379</v>
      </c>
      <c r="C2464">
        <v>-1</v>
      </c>
      <c r="D2464">
        <v>-71</v>
      </c>
      <c r="E2464" t="s">
        <v>247</v>
      </c>
      <c r="F2464">
        <f>VLOOKUP(A2464,Sheet5!A:E,3,FALSE)*C2464</f>
        <v>0</v>
      </c>
      <c r="G2464">
        <f>VLOOKUP(A2464,Sheet5!A:E,4,FALSE)*C2464</f>
        <v>0</v>
      </c>
      <c r="H2464">
        <f>VLOOKUP(A2464,Sheet5!A:E,5,FALSE)*C2464</f>
        <v>-1</v>
      </c>
      <c r="I2464" s="11">
        <f>VLOOKUP(A2464,Sheet5!A:E,3,FALSE)*D2464</f>
        <v>0</v>
      </c>
      <c r="J2464" s="11">
        <f>VLOOKUP(A2464,Sheet5!A:E,4,FALSE)*D2464</f>
        <v>0</v>
      </c>
      <c r="K2464" s="11">
        <f>VLOOKUP(A2464,Sheet5!A:E,5,FALSE)*D2464</f>
        <v>-71</v>
      </c>
    </row>
    <row r="2465" spans="1:11" x14ac:dyDescent="0.25">
      <c r="A2465">
        <v>823</v>
      </c>
      <c r="B2465" t="s">
        <v>379</v>
      </c>
      <c r="C2465">
        <v>-2</v>
      </c>
      <c r="D2465">
        <v>-142</v>
      </c>
      <c r="E2465" t="s">
        <v>249</v>
      </c>
      <c r="F2465">
        <f>VLOOKUP(A2465,Sheet5!A:E,3,FALSE)*C2465</f>
        <v>0</v>
      </c>
      <c r="G2465">
        <f>VLOOKUP(A2465,Sheet5!A:E,4,FALSE)*C2465</f>
        <v>0</v>
      </c>
      <c r="H2465">
        <f>VLOOKUP(A2465,Sheet5!A:E,5,FALSE)*C2465</f>
        <v>-2</v>
      </c>
      <c r="I2465" s="11">
        <f>VLOOKUP(A2465,Sheet5!A:E,3,FALSE)*D2465</f>
        <v>0</v>
      </c>
      <c r="J2465" s="11">
        <f>VLOOKUP(A2465,Sheet5!A:E,4,FALSE)*D2465</f>
        <v>0</v>
      </c>
      <c r="K2465" s="11">
        <f>VLOOKUP(A2465,Sheet5!A:E,5,FALSE)*D2465</f>
        <v>-142</v>
      </c>
    </row>
    <row r="2466" spans="1:11" x14ac:dyDescent="0.25">
      <c r="A2466">
        <v>823</v>
      </c>
      <c r="B2466" t="s">
        <v>379</v>
      </c>
      <c r="C2466">
        <v>-1</v>
      </c>
      <c r="D2466">
        <v>-71</v>
      </c>
      <c r="E2466" t="s">
        <v>251</v>
      </c>
      <c r="F2466">
        <f>VLOOKUP(A2466,Sheet5!A:E,3,FALSE)*C2466</f>
        <v>0</v>
      </c>
      <c r="G2466">
        <f>VLOOKUP(A2466,Sheet5!A:E,4,FALSE)*C2466</f>
        <v>0</v>
      </c>
      <c r="H2466">
        <f>VLOOKUP(A2466,Sheet5!A:E,5,FALSE)*C2466</f>
        <v>-1</v>
      </c>
      <c r="I2466" s="11">
        <f>VLOOKUP(A2466,Sheet5!A:E,3,FALSE)*D2466</f>
        <v>0</v>
      </c>
      <c r="J2466" s="11">
        <f>VLOOKUP(A2466,Sheet5!A:E,4,FALSE)*D2466</f>
        <v>0</v>
      </c>
      <c r="K2466" s="11">
        <f>VLOOKUP(A2466,Sheet5!A:E,5,FALSE)*D2466</f>
        <v>-71</v>
      </c>
    </row>
    <row r="2467" spans="1:11" x14ac:dyDescent="0.25">
      <c r="A2467">
        <v>823</v>
      </c>
      <c r="B2467" t="s">
        <v>379</v>
      </c>
      <c r="C2467">
        <v>-2</v>
      </c>
      <c r="D2467">
        <v>-142</v>
      </c>
      <c r="E2467" t="s">
        <v>252</v>
      </c>
      <c r="F2467">
        <f>VLOOKUP(A2467,Sheet5!A:E,3,FALSE)*C2467</f>
        <v>0</v>
      </c>
      <c r="G2467">
        <f>VLOOKUP(A2467,Sheet5!A:E,4,FALSE)*C2467</f>
        <v>0</v>
      </c>
      <c r="H2467">
        <f>VLOOKUP(A2467,Sheet5!A:E,5,FALSE)*C2467</f>
        <v>-2</v>
      </c>
      <c r="I2467" s="11">
        <f>VLOOKUP(A2467,Sheet5!A:E,3,FALSE)*D2467</f>
        <v>0</v>
      </c>
      <c r="J2467" s="11">
        <f>VLOOKUP(A2467,Sheet5!A:E,4,FALSE)*D2467</f>
        <v>0</v>
      </c>
      <c r="K2467" s="11">
        <f>VLOOKUP(A2467,Sheet5!A:E,5,FALSE)*D2467</f>
        <v>-142</v>
      </c>
    </row>
    <row r="2468" spans="1:11" x14ac:dyDescent="0.25">
      <c r="A2468">
        <v>823</v>
      </c>
      <c r="B2468" t="s">
        <v>379</v>
      </c>
      <c r="C2468">
        <v>-1</v>
      </c>
      <c r="D2468">
        <v>-71</v>
      </c>
      <c r="E2468" t="s">
        <v>253</v>
      </c>
      <c r="F2468">
        <f>VLOOKUP(A2468,Sheet5!A:E,3,FALSE)*C2468</f>
        <v>0</v>
      </c>
      <c r="G2468">
        <f>VLOOKUP(A2468,Sheet5!A:E,4,FALSE)*C2468</f>
        <v>0</v>
      </c>
      <c r="H2468">
        <f>VLOOKUP(A2468,Sheet5!A:E,5,FALSE)*C2468</f>
        <v>-1</v>
      </c>
      <c r="I2468" s="11">
        <f>VLOOKUP(A2468,Sheet5!A:E,3,FALSE)*D2468</f>
        <v>0</v>
      </c>
      <c r="J2468" s="11">
        <f>VLOOKUP(A2468,Sheet5!A:E,4,FALSE)*D2468</f>
        <v>0</v>
      </c>
      <c r="K2468" s="11">
        <f>VLOOKUP(A2468,Sheet5!A:E,5,FALSE)*D2468</f>
        <v>-71</v>
      </c>
    </row>
    <row r="2469" spans="1:11" x14ac:dyDescent="0.25">
      <c r="A2469">
        <v>823</v>
      </c>
      <c r="B2469" t="s">
        <v>379</v>
      </c>
      <c r="C2469">
        <v>-7</v>
      </c>
      <c r="D2469">
        <v>-497</v>
      </c>
      <c r="E2469" t="s">
        <v>257</v>
      </c>
      <c r="F2469">
        <f>VLOOKUP(A2469,Sheet5!A:E,3,FALSE)*C2469</f>
        <v>0</v>
      </c>
      <c r="G2469">
        <f>VLOOKUP(A2469,Sheet5!A:E,4,FALSE)*C2469</f>
        <v>0</v>
      </c>
      <c r="H2469">
        <f>VLOOKUP(A2469,Sheet5!A:E,5,FALSE)*C2469</f>
        <v>-7</v>
      </c>
      <c r="I2469" s="11">
        <f>VLOOKUP(A2469,Sheet5!A:E,3,FALSE)*D2469</f>
        <v>0</v>
      </c>
      <c r="J2469" s="11">
        <f>VLOOKUP(A2469,Sheet5!A:E,4,FALSE)*D2469</f>
        <v>0</v>
      </c>
      <c r="K2469" s="11">
        <f>VLOOKUP(A2469,Sheet5!A:E,5,FALSE)*D2469</f>
        <v>-497</v>
      </c>
    </row>
    <row r="2470" spans="1:11" x14ac:dyDescent="0.25">
      <c r="A2470">
        <v>823</v>
      </c>
      <c r="B2470" t="s">
        <v>379</v>
      </c>
      <c r="C2470">
        <v>-2</v>
      </c>
      <c r="D2470">
        <v>-142</v>
      </c>
      <c r="E2470" t="s">
        <v>260</v>
      </c>
      <c r="F2470">
        <f>VLOOKUP(A2470,Sheet5!A:E,3,FALSE)*C2470</f>
        <v>0</v>
      </c>
      <c r="G2470">
        <f>VLOOKUP(A2470,Sheet5!A:E,4,FALSE)*C2470</f>
        <v>0</v>
      </c>
      <c r="H2470">
        <f>VLOOKUP(A2470,Sheet5!A:E,5,FALSE)*C2470</f>
        <v>-2</v>
      </c>
      <c r="I2470" s="11">
        <f>VLOOKUP(A2470,Sheet5!A:E,3,FALSE)*D2470</f>
        <v>0</v>
      </c>
      <c r="J2470" s="11">
        <f>VLOOKUP(A2470,Sheet5!A:E,4,FALSE)*D2470</f>
        <v>0</v>
      </c>
      <c r="K2470" s="11">
        <f>VLOOKUP(A2470,Sheet5!A:E,5,FALSE)*D2470</f>
        <v>-142</v>
      </c>
    </row>
    <row r="2471" spans="1:11" x14ac:dyDescent="0.25">
      <c r="A2471">
        <v>823</v>
      </c>
      <c r="B2471" t="s">
        <v>379</v>
      </c>
      <c r="C2471">
        <v>-1</v>
      </c>
      <c r="D2471">
        <v>-71</v>
      </c>
      <c r="E2471" t="s">
        <v>261</v>
      </c>
      <c r="F2471">
        <f>VLOOKUP(A2471,Sheet5!A:E,3,FALSE)*C2471</f>
        <v>0</v>
      </c>
      <c r="G2471">
        <f>VLOOKUP(A2471,Sheet5!A:E,4,FALSE)*C2471</f>
        <v>0</v>
      </c>
      <c r="H2471">
        <f>VLOOKUP(A2471,Sheet5!A:E,5,FALSE)*C2471</f>
        <v>-1</v>
      </c>
      <c r="I2471" s="11">
        <f>VLOOKUP(A2471,Sheet5!A:E,3,FALSE)*D2471</f>
        <v>0</v>
      </c>
      <c r="J2471" s="11">
        <f>VLOOKUP(A2471,Sheet5!A:E,4,FALSE)*D2471</f>
        <v>0</v>
      </c>
      <c r="K2471" s="11">
        <f>VLOOKUP(A2471,Sheet5!A:E,5,FALSE)*D2471</f>
        <v>-71</v>
      </c>
    </row>
    <row r="2472" spans="1:11" x14ac:dyDescent="0.25">
      <c r="A2472">
        <v>823</v>
      </c>
      <c r="B2472" t="s">
        <v>379</v>
      </c>
      <c r="C2472">
        <v>-2</v>
      </c>
      <c r="D2472">
        <v>-142</v>
      </c>
      <c r="E2472" t="s">
        <v>262</v>
      </c>
      <c r="F2472">
        <f>VLOOKUP(A2472,Sheet5!A:E,3,FALSE)*C2472</f>
        <v>0</v>
      </c>
      <c r="G2472">
        <f>VLOOKUP(A2472,Sheet5!A:E,4,FALSE)*C2472</f>
        <v>0</v>
      </c>
      <c r="H2472">
        <f>VLOOKUP(A2472,Sheet5!A:E,5,FALSE)*C2472</f>
        <v>-2</v>
      </c>
      <c r="I2472" s="11">
        <f>VLOOKUP(A2472,Sheet5!A:E,3,FALSE)*D2472</f>
        <v>0</v>
      </c>
      <c r="J2472" s="11">
        <f>VLOOKUP(A2472,Sheet5!A:E,4,FALSE)*D2472</f>
        <v>0</v>
      </c>
      <c r="K2472" s="11">
        <f>VLOOKUP(A2472,Sheet5!A:E,5,FALSE)*D2472</f>
        <v>-142</v>
      </c>
    </row>
    <row r="2473" spans="1:11" x14ac:dyDescent="0.25">
      <c r="A2473">
        <v>823</v>
      </c>
      <c r="B2473" t="s">
        <v>379</v>
      </c>
      <c r="C2473">
        <v>-3</v>
      </c>
      <c r="D2473">
        <v>-213</v>
      </c>
      <c r="E2473" t="s">
        <v>263</v>
      </c>
      <c r="F2473">
        <f>VLOOKUP(A2473,Sheet5!A:E,3,FALSE)*C2473</f>
        <v>0</v>
      </c>
      <c r="G2473">
        <f>VLOOKUP(A2473,Sheet5!A:E,4,FALSE)*C2473</f>
        <v>0</v>
      </c>
      <c r="H2473">
        <f>VLOOKUP(A2473,Sheet5!A:E,5,FALSE)*C2473</f>
        <v>-3</v>
      </c>
      <c r="I2473" s="11">
        <f>VLOOKUP(A2473,Sheet5!A:E,3,FALSE)*D2473</f>
        <v>0</v>
      </c>
      <c r="J2473" s="11">
        <f>VLOOKUP(A2473,Sheet5!A:E,4,FALSE)*D2473</f>
        <v>0</v>
      </c>
      <c r="K2473" s="11">
        <f>VLOOKUP(A2473,Sheet5!A:E,5,FALSE)*D2473</f>
        <v>-213</v>
      </c>
    </row>
    <row r="2474" spans="1:11" x14ac:dyDescent="0.25">
      <c r="A2474">
        <v>823</v>
      </c>
      <c r="B2474" t="s">
        <v>379</v>
      </c>
      <c r="C2474">
        <v>-2</v>
      </c>
      <c r="D2474">
        <v>-142</v>
      </c>
      <c r="E2474" t="s">
        <v>267</v>
      </c>
      <c r="F2474">
        <f>VLOOKUP(A2474,Sheet5!A:E,3,FALSE)*C2474</f>
        <v>0</v>
      </c>
      <c r="G2474">
        <f>VLOOKUP(A2474,Sheet5!A:E,4,FALSE)*C2474</f>
        <v>0</v>
      </c>
      <c r="H2474">
        <f>VLOOKUP(A2474,Sheet5!A:E,5,FALSE)*C2474</f>
        <v>-2</v>
      </c>
      <c r="I2474" s="11">
        <f>VLOOKUP(A2474,Sheet5!A:E,3,FALSE)*D2474</f>
        <v>0</v>
      </c>
      <c r="J2474" s="11">
        <f>VLOOKUP(A2474,Sheet5!A:E,4,FALSE)*D2474</f>
        <v>0</v>
      </c>
      <c r="K2474" s="11">
        <f>VLOOKUP(A2474,Sheet5!A:E,5,FALSE)*D2474</f>
        <v>-142</v>
      </c>
    </row>
    <row r="2475" spans="1:11" x14ac:dyDescent="0.25">
      <c r="A2475">
        <v>823</v>
      </c>
      <c r="B2475" t="s">
        <v>379</v>
      </c>
      <c r="C2475">
        <v>-2</v>
      </c>
      <c r="D2475">
        <v>-142</v>
      </c>
      <c r="E2475" t="s">
        <v>269</v>
      </c>
      <c r="F2475">
        <f>VLOOKUP(A2475,Sheet5!A:E,3,FALSE)*C2475</f>
        <v>0</v>
      </c>
      <c r="G2475">
        <f>VLOOKUP(A2475,Sheet5!A:E,4,FALSE)*C2475</f>
        <v>0</v>
      </c>
      <c r="H2475">
        <f>VLOOKUP(A2475,Sheet5!A:E,5,FALSE)*C2475</f>
        <v>-2</v>
      </c>
      <c r="I2475" s="11">
        <f>VLOOKUP(A2475,Sheet5!A:E,3,FALSE)*D2475</f>
        <v>0</v>
      </c>
      <c r="J2475" s="11">
        <f>VLOOKUP(A2475,Sheet5!A:E,4,FALSE)*D2475</f>
        <v>0</v>
      </c>
      <c r="K2475" s="11">
        <f>VLOOKUP(A2475,Sheet5!A:E,5,FALSE)*D2475</f>
        <v>-142</v>
      </c>
    </row>
    <row r="2476" spans="1:11" x14ac:dyDescent="0.25">
      <c r="A2476">
        <v>823</v>
      </c>
      <c r="B2476" t="s">
        <v>379</v>
      </c>
      <c r="C2476">
        <v>-1</v>
      </c>
      <c r="D2476">
        <v>-71</v>
      </c>
      <c r="E2476" t="s">
        <v>270</v>
      </c>
      <c r="F2476">
        <f>VLOOKUP(A2476,Sheet5!A:E,3,FALSE)*C2476</f>
        <v>0</v>
      </c>
      <c r="G2476">
        <f>VLOOKUP(A2476,Sheet5!A:E,4,FALSE)*C2476</f>
        <v>0</v>
      </c>
      <c r="H2476">
        <f>VLOOKUP(A2476,Sheet5!A:E,5,FALSE)*C2476</f>
        <v>-1</v>
      </c>
      <c r="I2476" s="11">
        <f>VLOOKUP(A2476,Sheet5!A:E,3,FALSE)*D2476</f>
        <v>0</v>
      </c>
      <c r="J2476" s="11">
        <f>VLOOKUP(A2476,Sheet5!A:E,4,FALSE)*D2476</f>
        <v>0</v>
      </c>
      <c r="K2476" s="11">
        <f>VLOOKUP(A2476,Sheet5!A:E,5,FALSE)*D2476</f>
        <v>-71</v>
      </c>
    </row>
    <row r="2477" spans="1:11" x14ac:dyDescent="0.25">
      <c r="A2477">
        <v>832</v>
      </c>
      <c r="B2477" t="s">
        <v>74</v>
      </c>
      <c r="C2477">
        <v>10</v>
      </c>
      <c r="D2477" s="2">
        <v>365</v>
      </c>
      <c r="E2477" t="s">
        <v>88</v>
      </c>
      <c r="F2477">
        <f>VLOOKUP(A2477,Sheet5!A:E,3,FALSE)*C2477</f>
        <v>0</v>
      </c>
      <c r="G2477">
        <f>VLOOKUP(A2477,Sheet5!A:E,4,FALSE)*C2477</f>
        <v>0</v>
      </c>
      <c r="H2477">
        <f>VLOOKUP(A2477,Sheet5!A:E,5,FALSE)*C2477</f>
        <v>10</v>
      </c>
      <c r="I2477" s="11">
        <f>VLOOKUP(A2477,Sheet5!A:E,3,FALSE)*D2477</f>
        <v>0</v>
      </c>
      <c r="J2477" s="11">
        <f>VLOOKUP(A2477,Sheet5!A:E,4,FALSE)*D2477</f>
        <v>0</v>
      </c>
      <c r="K2477" s="11">
        <f>VLOOKUP(A2477,Sheet5!A:E,5,FALSE)*D2477</f>
        <v>365</v>
      </c>
    </row>
    <row r="2478" spans="1:11" x14ac:dyDescent="0.25">
      <c r="A2478">
        <v>832</v>
      </c>
      <c r="B2478" t="s">
        <v>74</v>
      </c>
      <c r="C2478">
        <v>6</v>
      </c>
      <c r="D2478" s="2">
        <v>219</v>
      </c>
      <c r="E2478" t="s">
        <v>97</v>
      </c>
      <c r="F2478">
        <f>VLOOKUP(A2478,Sheet5!A:E,3,FALSE)*C2478</f>
        <v>0</v>
      </c>
      <c r="G2478">
        <f>VLOOKUP(A2478,Sheet5!A:E,4,FALSE)*C2478</f>
        <v>0</v>
      </c>
      <c r="H2478">
        <f>VLOOKUP(A2478,Sheet5!A:E,5,FALSE)*C2478</f>
        <v>6</v>
      </c>
      <c r="I2478" s="11">
        <f>VLOOKUP(A2478,Sheet5!A:E,3,FALSE)*D2478</f>
        <v>0</v>
      </c>
      <c r="J2478" s="11">
        <f>VLOOKUP(A2478,Sheet5!A:E,4,FALSE)*D2478</f>
        <v>0</v>
      </c>
      <c r="K2478" s="11">
        <f>VLOOKUP(A2478,Sheet5!A:E,5,FALSE)*D2478</f>
        <v>219</v>
      </c>
    </row>
    <row r="2479" spans="1:11" x14ac:dyDescent="0.25">
      <c r="A2479">
        <v>832</v>
      </c>
      <c r="B2479" t="s">
        <v>74</v>
      </c>
      <c r="C2479">
        <v>2</v>
      </c>
      <c r="D2479" s="2">
        <v>73</v>
      </c>
      <c r="E2479" t="s">
        <v>98</v>
      </c>
      <c r="F2479">
        <f>VLOOKUP(A2479,Sheet5!A:E,3,FALSE)*C2479</f>
        <v>0</v>
      </c>
      <c r="G2479">
        <f>VLOOKUP(A2479,Sheet5!A:E,4,FALSE)*C2479</f>
        <v>0</v>
      </c>
      <c r="H2479">
        <f>VLOOKUP(A2479,Sheet5!A:E,5,FALSE)*C2479</f>
        <v>2</v>
      </c>
      <c r="I2479" s="11">
        <f>VLOOKUP(A2479,Sheet5!A:E,3,FALSE)*D2479</f>
        <v>0</v>
      </c>
      <c r="J2479" s="11">
        <f>VLOOKUP(A2479,Sheet5!A:E,4,FALSE)*D2479</f>
        <v>0</v>
      </c>
      <c r="K2479" s="11">
        <f>VLOOKUP(A2479,Sheet5!A:E,5,FALSE)*D2479</f>
        <v>73</v>
      </c>
    </row>
    <row r="2480" spans="1:11" x14ac:dyDescent="0.25">
      <c r="A2480">
        <v>832</v>
      </c>
      <c r="B2480" t="s">
        <v>74</v>
      </c>
      <c r="C2480">
        <v>6</v>
      </c>
      <c r="D2480" s="2">
        <v>219</v>
      </c>
      <c r="E2480" t="s">
        <v>101</v>
      </c>
      <c r="F2480">
        <f>VLOOKUP(A2480,Sheet5!A:E,3,FALSE)*C2480</f>
        <v>0</v>
      </c>
      <c r="G2480">
        <f>VLOOKUP(A2480,Sheet5!A:E,4,FALSE)*C2480</f>
        <v>0</v>
      </c>
      <c r="H2480">
        <f>VLOOKUP(A2480,Sheet5!A:E,5,FALSE)*C2480</f>
        <v>6</v>
      </c>
      <c r="I2480" s="11">
        <f>VLOOKUP(A2480,Sheet5!A:E,3,FALSE)*D2480</f>
        <v>0</v>
      </c>
      <c r="J2480" s="11">
        <f>VLOOKUP(A2480,Sheet5!A:E,4,FALSE)*D2480</f>
        <v>0</v>
      </c>
      <c r="K2480" s="11">
        <f>VLOOKUP(A2480,Sheet5!A:E,5,FALSE)*D2480</f>
        <v>219</v>
      </c>
    </row>
    <row r="2481" spans="1:11" x14ac:dyDescent="0.25">
      <c r="A2481">
        <v>832</v>
      </c>
      <c r="B2481" t="s">
        <v>74</v>
      </c>
      <c r="C2481">
        <v>8</v>
      </c>
      <c r="D2481" s="2">
        <v>292</v>
      </c>
      <c r="E2481" t="s">
        <v>103</v>
      </c>
      <c r="F2481">
        <f>VLOOKUP(A2481,Sheet5!A:E,3,FALSE)*C2481</f>
        <v>0</v>
      </c>
      <c r="G2481">
        <f>VLOOKUP(A2481,Sheet5!A:E,4,FALSE)*C2481</f>
        <v>0</v>
      </c>
      <c r="H2481">
        <f>VLOOKUP(A2481,Sheet5!A:E,5,FALSE)*C2481</f>
        <v>8</v>
      </c>
      <c r="I2481" s="11">
        <f>VLOOKUP(A2481,Sheet5!A:E,3,FALSE)*D2481</f>
        <v>0</v>
      </c>
      <c r="J2481" s="11">
        <f>VLOOKUP(A2481,Sheet5!A:E,4,FALSE)*D2481</f>
        <v>0</v>
      </c>
      <c r="K2481" s="11">
        <f>VLOOKUP(A2481,Sheet5!A:E,5,FALSE)*D2481</f>
        <v>292</v>
      </c>
    </row>
    <row r="2482" spans="1:11" x14ac:dyDescent="0.25">
      <c r="A2482">
        <v>832</v>
      </c>
      <c r="B2482" t="s">
        <v>74</v>
      </c>
      <c r="C2482">
        <v>6</v>
      </c>
      <c r="D2482" s="2">
        <v>219</v>
      </c>
      <c r="E2482" t="s">
        <v>106</v>
      </c>
      <c r="F2482">
        <f>VLOOKUP(A2482,Sheet5!A:E,3,FALSE)*C2482</f>
        <v>0</v>
      </c>
      <c r="G2482">
        <f>VLOOKUP(A2482,Sheet5!A:E,4,FALSE)*C2482</f>
        <v>0</v>
      </c>
      <c r="H2482">
        <f>VLOOKUP(A2482,Sheet5!A:E,5,FALSE)*C2482</f>
        <v>6</v>
      </c>
      <c r="I2482" s="11">
        <f>VLOOKUP(A2482,Sheet5!A:E,3,FALSE)*D2482</f>
        <v>0</v>
      </c>
      <c r="J2482" s="11">
        <f>VLOOKUP(A2482,Sheet5!A:E,4,FALSE)*D2482</f>
        <v>0</v>
      </c>
      <c r="K2482" s="11">
        <f>VLOOKUP(A2482,Sheet5!A:E,5,FALSE)*D2482</f>
        <v>219</v>
      </c>
    </row>
    <row r="2483" spans="1:11" x14ac:dyDescent="0.25">
      <c r="A2483">
        <v>832</v>
      </c>
      <c r="B2483" t="s">
        <v>74</v>
      </c>
      <c r="C2483">
        <v>2</v>
      </c>
      <c r="D2483" s="2">
        <v>73</v>
      </c>
      <c r="E2483" t="s">
        <v>108</v>
      </c>
      <c r="F2483">
        <f>VLOOKUP(A2483,Sheet5!A:E,3,FALSE)*C2483</f>
        <v>0</v>
      </c>
      <c r="G2483">
        <f>VLOOKUP(A2483,Sheet5!A:E,4,FALSE)*C2483</f>
        <v>0</v>
      </c>
      <c r="H2483">
        <f>VLOOKUP(A2483,Sheet5!A:E,5,FALSE)*C2483</f>
        <v>2</v>
      </c>
      <c r="I2483" s="11">
        <f>VLOOKUP(A2483,Sheet5!A:E,3,FALSE)*D2483</f>
        <v>0</v>
      </c>
      <c r="J2483" s="11">
        <f>VLOOKUP(A2483,Sheet5!A:E,4,FALSE)*D2483</f>
        <v>0</v>
      </c>
      <c r="K2483" s="11">
        <f>VLOOKUP(A2483,Sheet5!A:E,5,FALSE)*D2483</f>
        <v>73</v>
      </c>
    </row>
    <row r="2484" spans="1:11" x14ac:dyDescent="0.25">
      <c r="A2484">
        <v>832</v>
      </c>
      <c r="B2484" t="s">
        <v>74</v>
      </c>
      <c r="C2484">
        <v>2</v>
      </c>
      <c r="D2484" s="2">
        <v>73</v>
      </c>
      <c r="E2484" t="s">
        <v>109</v>
      </c>
      <c r="F2484">
        <f>VLOOKUP(A2484,Sheet5!A:E,3,FALSE)*C2484</f>
        <v>0</v>
      </c>
      <c r="G2484">
        <f>VLOOKUP(A2484,Sheet5!A:E,4,FALSE)*C2484</f>
        <v>0</v>
      </c>
      <c r="H2484">
        <f>VLOOKUP(A2484,Sheet5!A:E,5,FALSE)*C2484</f>
        <v>2</v>
      </c>
      <c r="I2484" s="11">
        <f>VLOOKUP(A2484,Sheet5!A:E,3,FALSE)*D2484</f>
        <v>0</v>
      </c>
      <c r="J2484" s="11">
        <f>VLOOKUP(A2484,Sheet5!A:E,4,FALSE)*D2484</f>
        <v>0</v>
      </c>
      <c r="K2484" s="11">
        <f>VLOOKUP(A2484,Sheet5!A:E,5,FALSE)*D2484</f>
        <v>73</v>
      </c>
    </row>
    <row r="2485" spans="1:11" x14ac:dyDescent="0.25">
      <c r="A2485">
        <v>832</v>
      </c>
      <c r="B2485" t="s">
        <v>74</v>
      </c>
      <c r="C2485">
        <v>16</v>
      </c>
      <c r="D2485" s="2">
        <v>584</v>
      </c>
      <c r="E2485" t="s">
        <v>111</v>
      </c>
      <c r="F2485">
        <f>VLOOKUP(A2485,Sheet5!A:E,3,FALSE)*C2485</f>
        <v>0</v>
      </c>
      <c r="G2485">
        <f>VLOOKUP(A2485,Sheet5!A:E,4,FALSE)*C2485</f>
        <v>0</v>
      </c>
      <c r="H2485">
        <f>VLOOKUP(A2485,Sheet5!A:E,5,FALSE)*C2485</f>
        <v>16</v>
      </c>
      <c r="I2485" s="11">
        <f>VLOOKUP(A2485,Sheet5!A:E,3,FALSE)*D2485</f>
        <v>0</v>
      </c>
      <c r="J2485" s="11">
        <f>VLOOKUP(A2485,Sheet5!A:E,4,FALSE)*D2485</f>
        <v>0</v>
      </c>
      <c r="K2485" s="11">
        <f>VLOOKUP(A2485,Sheet5!A:E,5,FALSE)*D2485</f>
        <v>584</v>
      </c>
    </row>
    <row r="2486" spans="1:11" x14ac:dyDescent="0.25">
      <c r="A2486">
        <v>832</v>
      </c>
      <c r="B2486" t="s">
        <v>74</v>
      </c>
      <c r="C2486">
        <v>4</v>
      </c>
      <c r="D2486" s="2">
        <v>146</v>
      </c>
      <c r="E2486" t="s">
        <v>112</v>
      </c>
      <c r="F2486">
        <f>VLOOKUP(A2486,Sheet5!A:E,3,FALSE)*C2486</f>
        <v>0</v>
      </c>
      <c r="G2486">
        <f>VLOOKUP(A2486,Sheet5!A:E,4,FALSE)*C2486</f>
        <v>0</v>
      </c>
      <c r="H2486">
        <f>VLOOKUP(A2486,Sheet5!A:E,5,FALSE)*C2486</f>
        <v>4</v>
      </c>
      <c r="I2486" s="11">
        <f>VLOOKUP(A2486,Sheet5!A:E,3,FALSE)*D2486</f>
        <v>0</v>
      </c>
      <c r="J2486" s="11">
        <f>VLOOKUP(A2486,Sheet5!A:E,4,FALSE)*D2486</f>
        <v>0</v>
      </c>
      <c r="K2486" s="11">
        <f>VLOOKUP(A2486,Sheet5!A:E,5,FALSE)*D2486</f>
        <v>146</v>
      </c>
    </row>
    <row r="2487" spans="1:11" x14ac:dyDescent="0.25">
      <c r="A2487">
        <v>832</v>
      </c>
      <c r="B2487" t="s">
        <v>74</v>
      </c>
      <c r="C2487">
        <v>2</v>
      </c>
      <c r="D2487" s="2">
        <v>73</v>
      </c>
      <c r="E2487" t="s">
        <v>114</v>
      </c>
      <c r="F2487">
        <f>VLOOKUP(A2487,Sheet5!A:E,3,FALSE)*C2487</f>
        <v>0</v>
      </c>
      <c r="G2487">
        <f>VLOOKUP(A2487,Sheet5!A:E,4,FALSE)*C2487</f>
        <v>0</v>
      </c>
      <c r="H2487">
        <f>VLOOKUP(A2487,Sheet5!A:E,5,FALSE)*C2487</f>
        <v>2</v>
      </c>
      <c r="I2487" s="11">
        <f>VLOOKUP(A2487,Sheet5!A:E,3,FALSE)*D2487</f>
        <v>0</v>
      </c>
      <c r="J2487" s="11">
        <f>VLOOKUP(A2487,Sheet5!A:E,4,FALSE)*D2487</f>
        <v>0</v>
      </c>
      <c r="K2487" s="11">
        <f>VLOOKUP(A2487,Sheet5!A:E,5,FALSE)*D2487</f>
        <v>73</v>
      </c>
    </row>
    <row r="2488" spans="1:11" x14ac:dyDescent="0.25">
      <c r="A2488">
        <v>832</v>
      </c>
      <c r="B2488" t="s">
        <v>74</v>
      </c>
      <c r="C2488">
        <v>6</v>
      </c>
      <c r="D2488" s="2">
        <v>219</v>
      </c>
      <c r="E2488" t="s">
        <v>117</v>
      </c>
      <c r="F2488">
        <f>VLOOKUP(A2488,Sheet5!A:E,3,FALSE)*C2488</f>
        <v>0</v>
      </c>
      <c r="G2488">
        <f>VLOOKUP(A2488,Sheet5!A:E,4,FALSE)*C2488</f>
        <v>0</v>
      </c>
      <c r="H2488">
        <f>VLOOKUP(A2488,Sheet5!A:E,5,FALSE)*C2488</f>
        <v>6</v>
      </c>
      <c r="I2488" s="11">
        <f>VLOOKUP(A2488,Sheet5!A:E,3,FALSE)*D2488</f>
        <v>0</v>
      </c>
      <c r="J2488" s="11">
        <f>VLOOKUP(A2488,Sheet5!A:E,4,FALSE)*D2488</f>
        <v>0</v>
      </c>
      <c r="K2488" s="11">
        <f>VLOOKUP(A2488,Sheet5!A:E,5,FALSE)*D2488</f>
        <v>219</v>
      </c>
    </row>
    <row r="2489" spans="1:11" x14ac:dyDescent="0.25">
      <c r="A2489">
        <v>832</v>
      </c>
      <c r="B2489" t="s">
        <v>74</v>
      </c>
      <c r="C2489">
        <v>630</v>
      </c>
      <c r="D2489" s="2">
        <v>43224.01</v>
      </c>
      <c r="E2489" t="s">
        <v>151</v>
      </c>
      <c r="F2489">
        <f>VLOOKUP(A2489,Sheet5!A:E,3,FALSE)*C2489</f>
        <v>0</v>
      </c>
      <c r="G2489">
        <f>VLOOKUP(A2489,Sheet5!A:E,4,FALSE)*C2489</f>
        <v>0</v>
      </c>
      <c r="H2489">
        <f>VLOOKUP(A2489,Sheet5!A:E,5,FALSE)*C2489</f>
        <v>630</v>
      </c>
      <c r="I2489" s="11">
        <f>VLOOKUP(A2489,Sheet5!A:E,3,FALSE)*D2489</f>
        <v>0</v>
      </c>
      <c r="J2489" s="11">
        <f>VLOOKUP(A2489,Sheet5!A:E,4,FALSE)*D2489</f>
        <v>0</v>
      </c>
      <c r="K2489" s="11">
        <f>VLOOKUP(A2489,Sheet5!A:E,5,FALSE)*D2489</f>
        <v>43224.01</v>
      </c>
    </row>
    <row r="2490" spans="1:11" x14ac:dyDescent="0.25">
      <c r="A2490">
        <v>832</v>
      </c>
      <c r="B2490" t="s">
        <v>74</v>
      </c>
      <c r="C2490">
        <v>2</v>
      </c>
      <c r="D2490" s="2">
        <v>73</v>
      </c>
      <c r="E2490" t="s">
        <v>197</v>
      </c>
      <c r="F2490">
        <f>VLOOKUP(A2490,Sheet5!A:E,3,FALSE)*C2490</f>
        <v>0</v>
      </c>
      <c r="G2490">
        <f>VLOOKUP(A2490,Sheet5!A:E,4,FALSE)*C2490</f>
        <v>0</v>
      </c>
      <c r="H2490">
        <f>VLOOKUP(A2490,Sheet5!A:E,5,FALSE)*C2490</f>
        <v>2</v>
      </c>
      <c r="I2490" s="11">
        <f>VLOOKUP(A2490,Sheet5!A:E,3,FALSE)*D2490</f>
        <v>0</v>
      </c>
      <c r="J2490" s="11">
        <f>VLOOKUP(A2490,Sheet5!A:E,4,FALSE)*D2490</f>
        <v>0</v>
      </c>
      <c r="K2490" s="11">
        <f>VLOOKUP(A2490,Sheet5!A:E,5,FALSE)*D2490</f>
        <v>73</v>
      </c>
    </row>
    <row r="2491" spans="1:11" x14ac:dyDescent="0.25">
      <c r="A2491">
        <v>832</v>
      </c>
      <c r="B2491" t="s">
        <v>74</v>
      </c>
      <c r="C2491">
        <v>2</v>
      </c>
      <c r="D2491" s="2">
        <v>73</v>
      </c>
      <c r="E2491" t="s">
        <v>198</v>
      </c>
      <c r="F2491">
        <f>VLOOKUP(A2491,Sheet5!A:E,3,FALSE)*C2491</f>
        <v>0</v>
      </c>
      <c r="G2491">
        <f>VLOOKUP(A2491,Sheet5!A:E,4,FALSE)*C2491</f>
        <v>0</v>
      </c>
      <c r="H2491">
        <f>VLOOKUP(A2491,Sheet5!A:E,5,FALSE)*C2491</f>
        <v>2</v>
      </c>
      <c r="I2491" s="11">
        <f>VLOOKUP(A2491,Sheet5!A:E,3,FALSE)*D2491</f>
        <v>0</v>
      </c>
      <c r="J2491" s="11">
        <f>VLOOKUP(A2491,Sheet5!A:E,4,FALSE)*D2491</f>
        <v>0</v>
      </c>
      <c r="K2491" s="11">
        <f>VLOOKUP(A2491,Sheet5!A:E,5,FALSE)*D2491</f>
        <v>73</v>
      </c>
    </row>
    <row r="2492" spans="1:11" x14ac:dyDescent="0.25">
      <c r="A2492">
        <v>832</v>
      </c>
      <c r="B2492" t="s">
        <v>74</v>
      </c>
      <c r="C2492">
        <v>4</v>
      </c>
      <c r="D2492" s="2">
        <v>146</v>
      </c>
      <c r="E2492" t="s">
        <v>199</v>
      </c>
      <c r="F2492">
        <f>VLOOKUP(A2492,Sheet5!A:E,3,FALSE)*C2492</f>
        <v>0</v>
      </c>
      <c r="G2492">
        <f>VLOOKUP(A2492,Sheet5!A:E,4,FALSE)*C2492</f>
        <v>0</v>
      </c>
      <c r="H2492">
        <f>VLOOKUP(A2492,Sheet5!A:E,5,FALSE)*C2492</f>
        <v>4</v>
      </c>
      <c r="I2492" s="11">
        <f>VLOOKUP(A2492,Sheet5!A:E,3,FALSE)*D2492</f>
        <v>0</v>
      </c>
      <c r="J2492" s="11">
        <f>VLOOKUP(A2492,Sheet5!A:E,4,FALSE)*D2492</f>
        <v>0</v>
      </c>
      <c r="K2492" s="11">
        <f>VLOOKUP(A2492,Sheet5!A:E,5,FALSE)*D2492</f>
        <v>146</v>
      </c>
    </row>
    <row r="2493" spans="1:11" x14ac:dyDescent="0.25">
      <c r="A2493">
        <v>832</v>
      </c>
      <c r="B2493" t="s">
        <v>74</v>
      </c>
      <c r="C2493">
        <v>4</v>
      </c>
      <c r="D2493" s="2">
        <v>146</v>
      </c>
      <c r="E2493" t="s">
        <v>203</v>
      </c>
      <c r="F2493">
        <f>VLOOKUP(A2493,Sheet5!A:E,3,FALSE)*C2493</f>
        <v>0</v>
      </c>
      <c r="G2493">
        <f>VLOOKUP(A2493,Sheet5!A:E,4,FALSE)*C2493</f>
        <v>0</v>
      </c>
      <c r="H2493">
        <f>VLOOKUP(A2493,Sheet5!A:E,5,FALSE)*C2493</f>
        <v>4</v>
      </c>
      <c r="I2493" s="11">
        <f>VLOOKUP(A2493,Sheet5!A:E,3,FALSE)*D2493</f>
        <v>0</v>
      </c>
      <c r="J2493" s="11">
        <f>VLOOKUP(A2493,Sheet5!A:E,4,FALSE)*D2493</f>
        <v>0</v>
      </c>
      <c r="K2493" s="11">
        <f>VLOOKUP(A2493,Sheet5!A:E,5,FALSE)*D2493</f>
        <v>146</v>
      </c>
    </row>
    <row r="2494" spans="1:11" x14ac:dyDescent="0.25">
      <c r="A2494">
        <v>832</v>
      </c>
      <c r="B2494" t="s">
        <v>74</v>
      </c>
      <c r="C2494">
        <v>2</v>
      </c>
      <c r="D2494" s="2">
        <v>73</v>
      </c>
      <c r="E2494" t="s">
        <v>204</v>
      </c>
      <c r="F2494">
        <f>VLOOKUP(A2494,Sheet5!A:E,3,FALSE)*C2494</f>
        <v>0</v>
      </c>
      <c r="G2494">
        <f>VLOOKUP(A2494,Sheet5!A:E,4,FALSE)*C2494</f>
        <v>0</v>
      </c>
      <c r="H2494">
        <f>VLOOKUP(A2494,Sheet5!A:E,5,FALSE)*C2494</f>
        <v>2</v>
      </c>
      <c r="I2494" s="11">
        <f>VLOOKUP(A2494,Sheet5!A:E,3,FALSE)*D2494</f>
        <v>0</v>
      </c>
      <c r="J2494" s="11">
        <f>VLOOKUP(A2494,Sheet5!A:E,4,FALSE)*D2494</f>
        <v>0</v>
      </c>
      <c r="K2494" s="11">
        <f>VLOOKUP(A2494,Sheet5!A:E,5,FALSE)*D2494</f>
        <v>73</v>
      </c>
    </row>
    <row r="2495" spans="1:11" x14ac:dyDescent="0.25">
      <c r="A2495">
        <v>832</v>
      </c>
      <c r="B2495" t="s">
        <v>74</v>
      </c>
      <c r="C2495">
        <v>4</v>
      </c>
      <c r="D2495" s="2">
        <v>146</v>
      </c>
      <c r="E2495" t="s">
        <v>207</v>
      </c>
      <c r="F2495">
        <f>VLOOKUP(A2495,Sheet5!A:E,3,FALSE)*C2495</f>
        <v>0</v>
      </c>
      <c r="G2495">
        <f>VLOOKUP(A2495,Sheet5!A:E,4,FALSE)*C2495</f>
        <v>0</v>
      </c>
      <c r="H2495">
        <f>VLOOKUP(A2495,Sheet5!A:E,5,FALSE)*C2495</f>
        <v>4</v>
      </c>
      <c r="I2495" s="11">
        <f>VLOOKUP(A2495,Sheet5!A:E,3,FALSE)*D2495</f>
        <v>0</v>
      </c>
      <c r="J2495" s="11">
        <f>VLOOKUP(A2495,Sheet5!A:E,4,FALSE)*D2495</f>
        <v>0</v>
      </c>
      <c r="K2495" s="11">
        <f>VLOOKUP(A2495,Sheet5!A:E,5,FALSE)*D2495</f>
        <v>146</v>
      </c>
    </row>
    <row r="2496" spans="1:11" x14ac:dyDescent="0.25">
      <c r="A2496">
        <v>832</v>
      </c>
      <c r="B2496" t="s">
        <v>74</v>
      </c>
      <c r="C2496">
        <v>20</v>
      </c>
      <c r="D2496" s="2">
        <v>730</v>
      </c>
      <c r="E2496" t="s">
        <v>209</v>
      </c>
      <c r="F2496">
        <f>VLOOKUP(A2496,Sheet5!A:E,3,FALSE)*C2496</f>
        <v>0</v>
      </c>
      <c r="G2496">
        <f>VLOOKUP(A2496,Sheet5!A:E,4,FALSE)*C2496</f>
        <v>0</v>
      </c>
      <c r="H2496">
        <f>VLOOKUP(A2496,Sheet5!A:E,5,FALSE)*C2496</f>
        <v>20</v>
      </c>
      <c r="I2496" s="11">
        <f>VLOOKUP(A2496,Sheet5!A:E,3,FALSE)*D2496</f>
        <v>0</v>
      </c>
      <c r="J2496" s="11">
        <f>VLOOKUP(A2496,Sheet5!A:E,4,FALSE)*D2496</f>
        <v>0</v>
      </c>
      <c r="K2496" s="11">
        <f>VLOOKUP(A2496,Sheet5!A:E,5,FALSE)*D2496</f>
        <v>730</v>
      </c>
    </row>
    <row r="2497" spans="1:11" x14ac:dyDescent="0.25">
      <c r="A2497">
        <v>832</v>
      </c>
      <c r="B2497" t="s">
        <v>74</v>
      </c>
      <c r="C2497">
        <v>24</v>
      </c>
      <c r="D2497" s="2">
        <v>876</v>
      </c>
      <c r="E2497" t="s">
        <v>210</v>
      </c>
      <c r="F2497">
        <f>VLOOKUP(A2497,Sheet5!A:E,3,FALSE)*C2497</f>
        <v>0</v>
      </c>
      <c r="G2497">
        <f>VLOOKUP(A2497,Sheet5!A:E,4,FALSE)*C2497</f>
        <v>0</v>
      </c>
      <c r="H2497">
        <f>VLOOKUP(A2497,Sheet5!A:E,5,FALSE)*C2497</f>
        <v>24</v>
      </c>
      <c r="I2497" s="11">
        <f>VLOOKUP(A2497,Sheet5!A:E,3,FALSE)*D2497</f>
        <v>0</v>
      </c>
      <c r="J2497" s="11">
        <f>VLOOKUP(A2497,Sheet5!A:E,4,FALSE)*D2497</f>
        <v>0</v>
      </c>
      <c r="K2497" s="11">
        <f>VLOOKUP(A2497,Sheet5!A:E,5,FALSE)*D2497</f>
        <v>876</v>
      </c>
    </row>
    <row r="2498" spans="1:11" x14ac:dyDescent="0.25">
      <c r="A2498">
        <v>832</v>
      </c>
      <c r="B2498" t="s">
        <v>74</v>
      </c>
      <c r="C2498">
        <v>4</v>
      </c>
      <c r="D2498" s="2">
        <v>146</v>
      </c>
      <c r="E2498" t="s">
        <v>213</v>
      </c>
      <c r="F2498">
        <f>VLOOKUP(A2498,Sheet5!A:E,3,FALSE)*C2498</f>
        <v>0</v>
      </c>
      <c r="G2498">
        <f>VLOOKUP(A2498,Sheet5!A:E,4,FALSE)*C2498</f>
        <v>0</v>
      </c>
      <c r="H2498">
        <f>VLOOKUP(A2498,Sheet5!A:E,5,FALSE)*C2498</f>
        <v>4</v>
      </c>
      <c r="I2498" s="11">
        <f>VLOOKUP(A2498,Sheet5!A:E,3,FALSE)*D2498</f>
        <v>0</v>
      </c>
      <c r="J2498" s="11">
        <f>VLOOKUP(A2498,Sheet5!A:E,4,FALSE)*D2498</f>
        <v>0</v>
      </c>
      <c r="K2498" s="11">
        <f>VLOOKUP(A2498,Sheet5!A:E,5,FALSE)*D2498</f>
        <v>146</v>
      </c>
    </row>
    <row r="2499" spans="1:11" x14ac:dyDescent="0.25">
      <c r="A2499">
        <v>832</v>
      </c>
      <c r="B2499" t="s">
        <v>74</v>
      </c>
      <c r="C2499">
        <v>2</v>
      </c>
      <c r="D2499" s="2">
        <v>73</v>
      </c>
      <c r="E2499" t="s">
        <v>216</v>
      </c>
      <c r="F2499">
        <f>VLOOKUP(A2499,Sheet5!A:E,3,FALSE)*C2499</f>
        <v>0</v>
      </c>
      <c r="G2499">
        <f>VLOOKUP(A2499,Sheet5!A:E,4,FALSE)*C2499</f>
        <v>0</v>
      </c>
      <c r="H2499">
        <f>VLOOKUP(A2499,Sheet5!A:E,5,FALSE)*C2499</f>
        <v>2</v>
      </c>
      <c r="I2499" s="11">
        <f>VLOOKUP(A2499,Sheet5!A:E,3,FALSE)*D2499</f>
        <v>0</v>
      </c>
      <c r="J2499" s="11">
        <f>VLOOKUP(A2499,Sheet5!A:E,4,FALSE)*D2499</f>
        <v>0</v>
      </c>
      <c r="K2499" s="11">
        <f>VLOOKUP(A2499,Sheet5!A:E,5,FALSE)*D2499</f>
        <v>73</v>
      </c>
    </row>
    <row r="2500" spans="1:11" x14ac:dyDescent="0.25">
      <c r="A2500">
        <v>832</v>
      </c>
      <c r="B2500" t="s">
        <v>74</v>
      </c>
      <c r="C2500">
        <v>18</v>
      </c>
      <c r="D2500" s="2">
        <v>657</v>
      </c>
      <c r="E2500" t="s">
        <v>217</v>
      </c>
      <c r="F2500">
        <f>VLOOKUP(A2500,Sheet5!A:E,3,FALSE)*C2500</f>
        <v>0</v>
      </c>
      <c r="G2500">
        <f>VLOOKUP(A2500,Sheet5!A:E,4,FALSE)*C2500</f>
        <v>0</v>
      </c>
      <c r="H2500">
        <f>VLOOKUP(A2500,Sheet5!A:E,5,FALSE)*C2500</f>
        <v>18</v>
      </c>
      <c r="I2500" s="11">
        <f>VLOOKUP(A2500,Sheet5!A:E,3,FALSE)*D2500</f>
        <v>0</v>
      </c>
      <c r="J2500" s="11">
        <f>VLOOKUP(A2500,Sheet5!A:E,4,FALSE)*D2500</f>
        <v>0</v>
      </c>
      <c r="K2500" s="11">
        <f>VLOOKUP(A2500,Sheet5!A:E,5,FALSE)*D2500</f>
        <v>657</v>
      </c>
    </row>
    <row r="2501" spans="1:11" x14ac:dyDescent="0.25">
      <c r="A2501">
        <v>832</v>
      </c>
      <c r="B2501" t="s">
        <v>74</v>
      </c>
      <c r="C2501">
        <v>2</v>
      </c>
      <c r="D2501" s="2">
        <v>73</v>
      </c>
      <c r="E2501" t="s">
        <v>220</v>
      </c>
      <c r="F2501">
        <f>VLOOKUP(A2501,Sheet5!A:E,3,FALSE)*C2501</f>
        <v>0</v>
      </c>
      <c r="G2501">
        <f>VLOOKUP(A2501,Sheet5!A:E,4,FALSE)*C2501</f>
        <v>0</v>
      </c>
      <c r="H2501">
        <f>VLOOKUP(A2501,Sheet5!A:E,5,FALSE)*C2501</f>
        <v>2</v>
      </c>
      <c r="I2501" s="11">
        <f>VLOOKUP(A2501,Sheet5!A:E,3,FALSE)*D2501</f>
        <v>0</v>
      </c>
      <c r="J2501" s="11">
        <f>VLOOKUP(A2501,Sheet5!A:E,4,FALSE)*D2501</f>
        <v>0</v>
      </c>
      <c r="K2501" s="11">
        <f>VLOOKUP(A2501,Sheet5!A:E,5,FALSE)*D2501</f>
        <v>73</v>
      </c>
    </row>
    <row r="2502" spans="1:11" x14ac:dyDescent="0.25">
      <c r="A2502">
        <v>832</v>
      </c>
      <c r="B2502" t="s">
        <v>74</v>
      </c>
      <c r="C2502">
        <v>12</v>
      </c>
      <c r="D2502" s="2">
        <v>438</v>
      </c>
      <c r="E2502" t="s">
        <v>222</v>
      </c>
      <c r="F2502">
        <f>VLOOKUP(A2502,Sheet5!A:E,3,FALSE)*C2502</f>
        <v>0</v>
      </c>
      <c r="G2502">
        <f>VLOOKUP(A2502,Sheet5!A:E,4,FALSE)*C2502</f>
        <v>0</v>
      </c>
      <c r="H2502">
        <f>VLOOKUP(A2502,Sheet5!A:E,5,FALSE)*C2502</f>
        <v>12</v>
      </c>
      <c r="I2502" s="11">
        <f>VLOOKUP(A2502,Sheet5!A:E,3,FALSE)*D2502</f>
        <v>0</v>
      </c>
      <c r="J2502" s="11">
        <f>VLOOKUP(A2502,Sheet5!A:E,4,FALSE)*D2502</f>
        <v>0</v>
      </c>
      <c r="K2502" s="11">
        <f>VLOOKUP(A2502,Sheet5!A:E,5,FALSE)*D2502</f>
        <v>438</v>
      </c>
    </row>
    <row r="2503" spans="1:11" x14ac:dyDescent="0.25">
      <c r="A2503">
        <v>832</v>
      </c>
      <c r="B2503" t="s">
        <v>74</v>
      </c>
      <c r="C2503">
        <v>42</v>
      </c>
      <c r="D2503" s="2">
        <v>1533</v>
      </c>
      <c r="E2503" t="s">
        <v>224</v>
      </c>
      <c r="F2503">
        <f>VLOOKUP(A2503,Sheet5!A:E,3,FALSE)*C2503</f>
        <v>0</v>
      </c>
      <c r="G2503">
        <f>VLOOKUP(A2503,Sheet5!A:E,4,FALSE)*C2503</f>
        <v>0</v>
      </c>
      <c r="H2503">
        <f>VLOOKUP(A2503,Sheet5!A:E,5,FALSE)*C2503</f>
        <v>42</v>
      </c>
      <c r="I2503" s="11">
        <f>VLOOKUP(A2503,Sheet5!A:E,3,FALSE)*D2503</f>
        <v>0</v>
      </c>
      <c r="J2503" s="11">
        <f>VLOOKUP(A2503,Sheet5!A:E,4,FALSE)*D2503</f>
        <v>0</v>
      </c>
      <c r="K2503" s="11">
        <f>VLOOKUP(A2503,Sheet5!A:E,5,FALSE)*D2503</f>
        <v>1533</v>
      </c>
    </row>
    <row r="2504" spans="1:11" x14ac:dyDescent="0.25">
      <c r="A2504">
        <v>832</v>
      </c>
      <c r="B2504" t="s">
        <v>74</v>
      </c>
      <c r="C2504">
        <v>2</v>
      </c>
      <c r="D2504" s="2">
        <v>73</v>
      </c>
      <c r="E2504" t="s">
        <v>228</v>
      </c>
      <c r="F2504">
        <f>VLOOKUP(A2504,Sheet5!A:E,3,FALSE)*C2504</f>
        <v>0</v>
      </c>
      <c r="G2504">
        <f>VLOOKUP(A2504,Sheet5!A:E,4,FALSE)*C2504</f>
        <v>0</v>
      </c>
      <c r="H2504">
        <f>VLOOKUP(A2504,Sheet5!A:E,5,FALSE)*C2504</f>
        <v>2</v>
      </c>
      <c r="I2504" s="11">
        <f>VLOOKUP(A2504,Sheet5!A:E,3,FALSE)*D2504</f>
        <v>0</v>
      </c>
      <c r="J2504" s="11">
        <f>VLOOKUP(A2504,Sheet5!A:E,4,FALSE)*D2504</f>
        <v>0</v>
      </c>
      <c r="K2504" s="11">
        <f>VLOOKUP(A2504,Sheet5!A:E,5,FALSE)*D2504</f>
        <v>73</v>
      </c>
    </row>
    <row r="2505" spans="1:11" x14ac:dyDescent="0.25">
      <c r="A2505">
        <v>832</v>
      </c>
      <c r="B2505" t="s">
        <v>74</v>
      </c>
      <c r="C2505">
        <v>18</v>
      </c>
      <c r="D2505" s="2">
        <v>657</v>
      </c>
      <c r="E2505" t="s">
        <v>232</v>
      </c>
      <c r="F2505">
        <f>VLOOKUP(A2505,Sheet5!A:E,3,FALSE)*C2505</f>
        <v>0</v>
      </c>
      <c r="G2505">
        <f>VLOOKUP(A2505,Sheet5!A:E,4,FALSE)*C2505</f>
        <v>0</v>
      </c>
      <c r="H2505">
        <f>VLOOKUP(A2505,Sheet5!A:E,5,FALSE)*C2505</f>
        <v>18</v>
      </c>
      <c r="I2505" s="11">
        <f>VLOOKUP(A2505,Sheet5!A:E,3,FALSE)*D2505</f>
        <v>0</v>
      </c>
      <c r="J2505" s="11">
        <f>VLOOKUP(A2505,Sheet5!A:E,4,FALSE)*D2505</f>
        <v>0</v>
      </c>
      <c r="K2505" s="11">
        <f>VLOOKUP(A2505,Sheet5!A:E,5,FALSE)*D2505</f>
        <v>657</v>
      </c>
    </row>
    <row r="2506" spans="1:11" x14ac:dyDescent="0.25">
      <c r="A2506">
        <v>832</v>
      </c>
      <c r="B2506" t="s">
        <v>74</v>
      </c>
      <c r="C2506">
        <v>4</v>
      </c>
      <c r="D2506" s="2">
        <v>146</v>
      </c>
      <c r="E2506" t="s">
        <v>234</v>
      </c>
      <c r="F2506">
        <f>VLOOKUP(A2506,Sheet5!A:E,3,FALSE)*C2506</f>
        <v>0</v>
      </c>
      <c r="G2506">
        <f>VLOOKUP(A2506,Sheet5!A:E,4,FALSE)*C2506</f>
        <v>0</v>
      </c>
      <c r="H2506">
        <f>VLOOKUP(A2506,Sheet5!A:E,5,FALSE)*C2506</f>
        <v>4</v>
      </c>
      <c r="I2506" s="11">
        <f>VLOOKUP(A2506,Sheet5!A:E,3,FALSE)*D2506</f>
        <v>0</v>
      </c>
      <c r="J2506" s="11">
        <f>VLOOKUP(A2506,Sheet5!A:E,4,FALSE)*D2506</f>
        <v>0</v>
      </c>
      <c r="K2506" s="11">
        <f>VLOOKUP(A2506,Sheet5!A:E,5,FALSE)*D2506</f>
        <v>146</v>
      </c>
    </row>
    <row r="2507" spans="1:11" x14ac:dyDescent="0.25">
      <c r="A2507">
        <v>832</v>
      </c>
      <c r="B2507" t="s">
        <v>74</v>
      </c>
      <c r="C2507">
        <v>4</v>
      </c>
      <c r="D2507" s="2">
        <v>146</v>
      </c>
      <c r="E2507" t="s">
        <v>235</v>
      </c>
      <c r="F2507">
        <f>VLOOKUP(A2507,Sheet5!A:E,3,FALSE)*C2507</f>
        <v>0</v>
      </c>
      <c r="G2507">
        <f>VLOOKUP(A2507,Sheet5!A:E,4,FALSE)*C2507</f>
        <v>0</v>
      </c>
      <c r="H2507">
        <f>VLOOKUP(A2507,Sheet5!A:E,5,FALSE)*C2507</f>
        <v>4</v>
      </c>
      <c r="I2507" s="11">
        <f>VLOOKUP(A2507,Sheet5!A:E,3,FALSE)*D2507</f>
        <v>0</v>
      </c>
      <c r="J2507" s="11">
        <f>VLOOKUP(A2507,Sheet5!A:E,4,FALSE)*D2507</f>
        <v>0</v>
      </c>
      <c r="K2507" s="11">
        <f>VLOOKUP(A2507,Sheet5!A:E,5,FALSE)*D2507</f>
        <v>146</v>
      </c>
    </row>
    <row r="2508" spans="1:11" x14ac:dyDescent="0.25">
      <c r="A2508">
        <v>832</v>
      </c>
      <c r="B2508" t="s">
        <v>74</v>
      </c>
      <c r="C2508">
        <v>4</v>
      </c>
      <c r="D2508" s="2">
        <v>146</v>
      </c>
      <c r="E2508" t="s">
        <v>237</v>
      </c>
      <c r="F2508">
        <f>VLOOKUP(A2508,Sheet5!A:E,3,FALSE)*C2508</f>
        <v>0</v>
      </c>
      <c r="G2508">
        <f>VLOOKUP(A2508,Sheet5!A:E,4,FALSE)*C2508</f>
        <v>0</v>
      </c>
      <c r="H2508">
        <f>VLOOKUP(A2508,Sheet5!A:E,5,FALSE)*C2508</f>
        <v>4</v>
      </c>
      <c r="I2508" s="11">
        <f>VLOOKUP(A2508,Sheet5!A:E,3,FALSE)*D2508</f>
        <v>0</v>
      </c>
      <c r="J2508" s="11">
        <f>VLOOKUP(A2508,Sheet5!A:E,4,FALSE)*D2508</f>
        <v>0</v>
      </c>
      <c r="K2508" s="11">
        <f>VLOOKUP(A2508,Sheet5!A:E,5,FALSE)*D2508</f>
        <v>146</v>
      </c>
    </row>
    <row r="2509" spans="1:11" x14ac:dyDescent="0.25">
      <c r="A2509">
        <v>832</v>
      </c>
      <c r="B2509" t="s">
        <v>74</v>
      </c>
      <c r="C2509">
        <v>4</v>
      </c>
      <c r="D2509" s="2">
        <v>146</v>
      </c>
      <c r="E2509" t="s">
        <v>239</v>
      </c>
      <c r="F2509">
        <f>VLOOKUP(A2509,Sheet5!A:E,3,FALSE)*C2509</f>
        <v>0</v>
      </c>
      <c r="G2509">
        <f>VLOOKUP(A2509,Sheet5!A:E,4,FALSE)*C2509</f>
        <v>0</v>
      </c>
      <c r="H2509">
        <f>VLOOKUP(A2509,Sheet5!A:E,5,FALSE)*C2509</f>
        <v>4</v>
      </c>
      <c r="I2509" s="11">
        <f>VLOOKUP(A2509,Sheet5!A:E,3,FALSE)*D2509</f>
        <v>0</v>
      </c>
      <c r="J2509" s="11">
        <f>VLOOKUP(A2509,Sheet5!A:E,4,FALSE)*D2509</f>
        <v>0</v>
      </c>
      <c r="K2509" s="11">
        <f>VLOOKUP(A2509,Sheet5!A:E,5,FALSE)*D2509</f>
        <v>146</v>
      </c>
    </row>
    <row r="2510" spans="1:11" x14ac:dyDescent="0.25">
      <c r="A2510">
        <v>832</v>
      </c>
      <c r="B2510" t="s">
        <v>74</v>
      </c>
      <c r="C2510">
        <v>2</v>
      </c>
      <c r="D2510" s="2">
        <v>73</v>
      </c>
      <c r="E2510" t="s">
        <v>240</v>
      </c>
      <c r="F2510">
        <f>VLOOKUP(A2510,Sheet5!A:E,3,FALSE)*C2510</f>
        <v>0</v>
      </c>
      <c r="G2510">
        <f>VLOOKUP(A2510,Sheet5!A:E,4,FALSE)*C2510</f>
        <v>0</v>
      </c>
      <c r="H2510">
        <f>VLOOKUP(A2510,Sheet5!A:E,5,FALSE)*C2510</f>
        <v>2</v>
      </c>
      <c r="I2510" s="11">
        <f>VLOOKUP(A2510,Sheet5!A:E,3,FALSE)*D2510</f>
        <v>0</v>
      </c>
      <c r="J2510" s="11">
        <f>VLOOKUP(A2510,Sheet5!A:E,4,FALSE)*D2510</f>
        <v>0</v>
      </c>
      <c r="K2510" s="11">
        <f>VLOOKUP(A2510,Sheet5!A:E,5,FALSE)*D2510</f>
        <v>73</v>
      </c>
    </row>
    <row r="2511" spans="1:11" x14ac:dyDescent="0.25">
      <c r="A2511">
        <v>832</v>
      </c>
      <c r="B2511" t="s">
        <v>74</v>
      </c>
      <c r="C2511">
        <v>10</v>
      </c>
      <c r="D2511" s="2">
        <v>365</v>
      </c>
      <c r="E2511" t="s">
        <v>241</v>
      </c>
      <c r="F2511">
        <f>VLOOKUP(A2511,Sheet5!A:E,3,FALSE)*C2511</f>
        <v>0</v>
      </c>
      <c r="G2511">
        <f>VLOOKUP(A2511,Sheet5!A:E,4,FALSE)*C2511</f>
        <v>0</v>
      </c>
      <c r="H2511">
        <f>VLOOKUP(A2511,Sheet5!A:E,5,FALSE)*C2511</f>
        <v>10</v>
      </c>
      <c r="I2511" s="11">
        <f>VLOOKUP(A2511,Sheet5!A:E,3,FALSE)*D2511</f>
        <v>0</v>
      </c>
      <c r="J2511" s="11">
        <f>VLOOKUP(A2511,Sheet5!A:E,4,FALSE)*D2511</f>
        <v>0</v>
      </c>
      <c r="K2511" s="11">
        <f>VLOOKUP(A2511,Sheet5!A:E,5,FALSE)*D2511</f>
        <v>365</v>
      </c>
    </row>
    <row r="2512" spans="1:11" x14ac:dyDescent="0.25">
      <c r="A2512">
        <v>832</v>
      </c>
      <c r="B2512" t="s">
        <v>74</v>
      </c>
      <c r="C2512">
        <v>8</v>
      </c>
      <c r="D2512" s="2">
        <v>292</v>
      </c>
      <c r="E2512" t="s">
        <v>242</v>
      </c>
      <c r="F2512">
        <f>VLOOKUP(A2512,Sheet5!A:E,3,FALSE)*C2512</f>
        <v>0</v>
      </c>
      <c r="G2512">
        <f>VLOOKUP(A2512,Sheet5!A:E,4,FALSE)*C2512</f>
        <v>0</v>
      </c>
      <c r="H2512">
        <f>VLOOKUP(A2512,Sheet5!A:E,5,FALSE)*C2512</f>
        <v>8</v>
      </c>
      <c r="I2512" s="11">
        <f>VLOOKUP(A2512,Sheet5!A:E,3,FALSE)*D2512</f>
        <v>0</v>
      </c>
      <c r="J2512" s="11">
        <f>VLOOKUP(A2512,Sheet5!A:E,4,FALSE)*D2512</f>
        <v>0</v>
      </c>
      <c r="K2512" s="11">
        <f>VLOOKUP(A2512,Sheet5!A:E,5,FALSE)*D2512</f>
        <v>292</v>
      </c>
    </row>
    <row r="2513" spans="1:11" x14ac:dyDescent="0.25">
      <c r="A2513">
        <v>832</v>
      </c>
      <c r="B2513" t="s">
        <v>74</v>
      </c>
      <c r="C2513">
        <v>2</v>
      </c>
      <c r="D2513">
        <v>73</v>
      </c>
      <c r="E2513" t="s">
        <v>243</v>
      </c>
      <c r="F2513">
        <f>VLOOKUP(A2513,Sheet5!A:E,3,FALSE)*C2513</f>
        <v>0</v>
      </c>
      <c r="G2513">
        <f>VLOOKUP(A2513,Sheet5!A:E,4,FALSE)*C2513</f>
        <v>0</v>
      </c>
      <c r="H2513">
        <f>VLOOKUP(A2513,Sheet5!A:E,5,FALSE)*C2513</f>
        <v>2</v>
      </c>
      <c r="I2513" s="11">
        <f>VLOOKUP(A2513,Sheet5!A:E,3,FALSE)*D2513</f>
        <v>0</v>
      </c>
      <c r="J2513" s="11">
        <f>VLOOKUP(A2513,Sheet5!A:E,4,FALSE)*D2513</f>
        <v>0</v>
      </c>
      <c r="K2513" s="11">
        <f>VLOOKUP(A2513,Sheet5!A:E,5,FALSE)*D2513</f>
        <v>73</v>
      </c>
    </row>
    <row r="2514" spans="1:11" x14ac:dyDescent="0.25">
      <c r="A2514">
        <v>832</v>
      </c>
      <c r="B2514" t="s">
        <v>74</v>
      </c>
      <c r="C2514">
        <v>2</v>
      </c>
      <c r="D2514" s="2">
        <v>73</v>
      </c>
      <c r="E2514" t="s">
        <v>247</v>
      </c>
      <c r="F2514">
        <f>VLOOKUP(A2514,Sheet5!A:E,3,FALSE)*C2514</f>
        <v>0</v>
      </c>
      <c r="G2514">
        <f>VLOOKUP(A2514,Sheet5!A:E,4,FALSE)*C2514</f>
        <v>0</v>
      </c>
      <c r="H2514">
        <f>VLOOKUP(A2514,Sheet5!A:E,5,FALSE)*C2514</f>
        <v>2</v>
      </c>
      <c r="I2514" s="11">
        <f>VLOOKUP(A2514,Sheet5!A:E,3,FALSE)*D2514</f>
        <v>0</v>
      </c>
      <c r="J2514" s="11">
        <f>VLOOKUP(A2514,Sheet5!A:E,4,FALSE)*D2514</f>
        <v>0</v>
      </c>
      <c r="K2514" s="11">
        <f>VLOOKUP(A2514,Sheet5!A:E,5,FALSE)*D2514</f>
        <v>73</v>
      </c>
    </row>
    <row r="2515" spans="1:11" x14ac:dyDescent="0.25">
      <c r="A2515">
        <v>832</v>
      </c>
      <c r="B2515" t="s">
        <v>74</v>
      </c>
      <c r="C2515">
        <v>4</v>
      </c>
      <c r="D2515" s="2">
        <v>146</v>
      </c>
      <c r="E2515" t="s">
        <v>249</v>
      </c>
      <c r="F2515">
        <f>VLOOKUP(A2515,Sheet5!A:E,3,FALSE)*C2515</f>
        <v>0</v>
      </c>
      <c r="G2515">
        <f>VLOOKUP(A2515,Sheet5!A:E,4,FALSE)*C2515</f>
        <v>0</v>
      </c>
      <c r="H2515">
        <f>VLOOKUP(A2515,Sheet5!A:E,5,FALSE)*C2515</f>
        <v>4</v>
      </c>
      <c r="I2515" s="11">
        <f>VLOOKUP(A2515,Sheet5!A:E,3,FALSE)*D2515</f>
        <v>0</v>
      </c>
      <c r="J2515" s="11">
        <f>VLOOKUP(A2515,Sheet5!A:E,4,FALSE)*D2515</f>
        <v>0</v>
      </c>
      <c r="K2515" s="11">
        <f>VLOOKUP(A2515,Sheet5!A:E,5,FALSE)*D2515</f>
        <v>146</v>
      </c>
    </row>
    <row r="2516" spans="1:11" x14ac:dyDescent="0.25">
      <c r="A2516">
        <v>832</v>
      </c>
      <c r="B2516" t="s">
        <v>74</v>
      </c>
      <c r="C2516">
        <v>4</v>
      </c>
      <c r="D2516" s="2">
        <v>146</v>
      </c>
      <c r="E2516" t="s">
        <v>250</v>
      </c>
      <c r="F2516">
        <f>VLOOKUP(A2516,Sheet5!A:E,3,FALSE)*C2516</f>
        <v>0</v>
      </c>
      <c r="G2516">
        <f>VLOOKUP(A2516,Sheet5!A:E,4,FALSE)*C2516</f>
        <v>0</v>
      </c>
      <c r="H2516">
        <f>VLOOKUP(A2516,Sheet5!A:E,5,FALSE)*C2516</f>
        <v>4</v>
      </c>
      <c r="I2516" s="11">
        <f>VLOOKUP(A2516,Sheet5!A:E,3,FALSE)*D2516</f>
        <v>0</v>
      </c>
      <c r="J2516" s="11">
        <f>VLOOKUP(A2516,Sheet5!A:E,4,FALSE)*D2516</f>
        <v>0</v>
      </c>
      <c r="K2516" s="11">
        <f>VLOOKUP(A2516,Sheet5!A:E,5,FALSE)*D2516</f>
        <v>146</v>
      </c>
    </row>
    <row r="2517" spans="1:11" x14ac:dyDescent="0.25">
      <c r="A2517">
        <v>832</v>
      </c>
      <c r="B2517" t="s">
        <v>74</v>
      </c>
      <c r="C2517">
        <v>14</v>
      </c>
      <c r="D2517" s="2">
        <v>511</v>
      </c>
      <c r="E2517" t="s">
        <v>251</v>
      </c>
      <c r="F2517">
        <f>VLOOKUP(A2517,Sheet5!A:E,3,FALSE)*C2517</f>
        <v>0</v>
      </c>
      <c r="G2517">
        <f>VLOOKUP(A2517,Sheet5!A:E,4,FALSE)*C2517</f>
        <v>0</v>
      </c>
      <c r="H2517">
        <f>VLOOKUP(A2517,Sheet5!A:E,5,FALSE)*C2517</f>
        <v>14</v>
      </c>
      <c r="I2517" s="11">
        <f>VLOOKUP(A2517,Sheet5!A:E,3,FALSE)*D2517</f>
        <v>0</v>
      </c>
      <c r="J2517" s="11">
        <f>VLOOKUP(A2517,Sheet5!A:E,4,FALSE)*D2517</f>
        <v>0</v>
      </c>
      <c r="K2517" s="11">
        <f>VLOOKUP(A2517,Sheet5!A:E,5,FALSE)*D2517</f>
        <v>511</v>
      </c>
    </row>
    <row r="2518" spans="1:11" x14ac:dyDescent="0.25">
      <c r="A2518">
        <v>832</v>
      </c>
      <c r="B2518" t="s">
        <v>74</v>
      </c>
      <c r="C2518">
        <v>2</v>
      </c>
      <c r="D2518" s="2">
        <v>73</v>
      </c>
      <c r="E2518" t="s">
        <v>252</v>
      </c>
      <c r="F2518">
        <f>VLOOKUP(A2518,Sheet5!A:E,3,FALSE)*C2518</f>
        <v>0</v>
      </c>
      <c r="G2518">
        <f>VLOOKUP(A2518,Sheet5!A:E,4,FALSE)*C2518</f>
        <v>0</v>
      </c>
      <c r="H2518">
        <f>VLOOKUP(A2518,Sheet5!A:E,5,FALSE)*C2518</f>
        <v>2</v>
      </c>
      <c r="I2518" s="11">
        <f>VLOOKUP(A2518,Sheet5!A:E,3,FALSE)*D2518</f>
        <v>0</v>
      </c>
      <c r="J2518" s="11">
        <f>VLOOKUP(A2518,Sheet5!A:E,4,FALSE)*D2518</f>
        <v>0</v>
      </c>
      <c r="K2518" s="11">
        <f>VLOOKUP(A2518,Sheet5!A:E,5,FALSE)*D2518</f>
        <v>73</v>
      </c>
    </row>
    <row r="2519" spans="1:11" x14ac:dyDescent="0.25">
      <c r="A2519">
        <v>832</v>
      </c>
      <c r="B2519" t="s">
        <v>74</v>
      </c>
      <c r="C2519">
        <v>10</v>
      </c>
      <c r="D2519" s="2">
        <v>365</v>
      </c>
      <c r="E2519" t="s">
        <v>253</v>
      </c>
      <c r="F2519">
        <f>VLOOKUP(A2519,Sheet5!A:E,3,FALSE)*C2519</f>
        <v>0</v>
      </c>
      <c r="G2519">
        <f>VLOOKUP(A2519,Sheet5!A:E,4,FALSE)*C2519</f>
        <v>0</v>
      </c>
      <c r="H2519">
        <f>VLOOKUP(A2519,Sheet5!A:E,5,FALSE)*C2519</f>
        <v>10</v>
      </c>
      <c r="I2519" s="11">
        <f>VLOOKUP(A2519,Sheet5!A:E,3,FALSE)*D2519</f>
        <v>0</v>
      </c>
      <c r="J2519" s="11">
        <f>VLOOKUP(A2519,Sheet5!A:E,4,FALSE)*D2519</f>
        <v>0</v>
      </c>
      <c r="K2519" s="11">
        <f>VLOOKUP(A2519,Sheet5!A:E,5,FALSE)*D2519</f>
        <v>365</v>
      </c>
    </row>
    <row r="2520" spans="1:11" x14ac:dyDescent="0.25">
      <c r="A2520">
        <v>832</v>
      </c>
      <c r="B2520" t="s">
        <v>74</v>
      </c>
      <c r="C2520">
        <v>2</v>
      </c>
      <c r="D2520" s="2">
        <v>73</v>
      </c>
      <c r="E2520" t="s">
        <v>254</v>
      </c>
      <c r="F2520">
        <f>VLOOKUP(A2520,Sheet5!A:E,3,FALSE)*C2520</f>
        <v>0</v>
      </c>
      <c r="G2520">
        <f>VLOOKUP(A2520,Sheet5!A:E,4,FALSE)*C2520</f>
        <v>0</v>
      </c>
      <c r="H2520">
        <f>VLOOKUP(A2520,Sheet5!A:E,5,FALSE)*C2520</f>
        <v>2</v>
      </c>
      <c r="I2520" s="11">
        <f>VLOOKUP(A2520,Sheet5!A:E,3,FALSE)*D2520</f>
        <v>0</v>
      </c>
      <c r="J2520" s="11">
        <f>VLOOKUP(A2520,Sheet5!A:E,4,FALSE)*D2520</f>
        <v>0</v>
      </c>
      <c r="K2520" s="11">
        <f>VLOOKUP(A2520,Sheet5!A:E,5,FALSE)*D2520</f>
        <v>73</v>
      </c>
    </row>
    <row r="2521" spans="1:11" x14ac:dyDescent="0.25">
      <c r="A2521">
        <v>832</v>
      </c>
      <c r="B2521" t="s">
        <v>74</v>
      </c>
      <c r="C2521">
        <v>2</v>
      </c>
      <c r="D2521" s="2">
        <v>73</v>
      </c>
      <c r="E2521" t="s">
        <v>256</v>
      </c>
      <c r="F2521">
        <f>VLOOKUP(A2521,Sheet5!A:E,3,FALSE)*C2521</f>
        <v>0</v>
      </c>
      <c r="G2521">
        <f>VLOOKUP(A2521,Sheet5!A:E,4,FALSE)*C2521</f>
        <v>0</v>
      </c>
      <c r="H2521">
        <f>VLOOKUP(A2521,Sheet5!A:E,5,FALSE)*C2521</f>
        <v>2</v>
      </c>
      <c r="I2521" s="11">
        <f>VLOOKUP(A2521,Sheet5!A:E,3,FALSE)*D2521</f>
        <v>0</v>
      </c>
      <c r="J2521" s="11">
        <f>VLOOKUP(A2521,Sheet5!A:E,4,FALSE)*D2521</f>
        <v>0</v>
      </c>
      <c r="K2521" s="11">
        <f>VLOOKUP(A2521,Sheet5!A:E,5,FALSE)*D2521</f>
        <v>73</v>
      </c>
    </row>
    <row r="2522" spans="1:11" x14ac:dyDescent="0.25">
      <c r="A2522">
        <v>832</v>
      </c>
      <c r="B2522" t="s">
        <v>74</v>
      </c>
      <c r="C2522">
        <v>8</v>
      </c>
      <c r="D2522" s="2">
        <v>292</v>
      </c>
      <c r="E2522" t="s">
        <v>257</v>
      </c>
      <c r="F2522">
        <f>VLOOKUP(A2522,Sheet5!A:E,3,FALSE)*C2522</f>
        <v>0</v>
      </c>
      <c r="G2522">
        <f>VLOOKUP(A2522,Sheet5!A:E,4,FALSE)*C2522</f>
        <v>0</v>
      </c>
      <c r="H2522">
        <f>VLOOKUP(A2522,Sheet5!A:E,5,FALSE)*C2522</f>
        <v>8</v>
      </c>
      <c r="I2522" s="11">
        <f>VLOOKUP(A2522,Sheet5!A:E,3,FALSE)*D2522</f>
        <v>0</v>
      </c>
      <c r="J2522" s="11">
        <f>VLOOKUP(A2522,Sheet5!A:E,4,FALSE)*D2522</f>
        <v>0</v>
      </c>
      <c r="K2522" s="11">
        <f>VLOOKUP(A2522,Sheet5!A:E,5,FALSE)*D2522</f>
        <v>292</v>
      </c>
    </row>
    <row r="2523" spans="1:11" x14ac:dyDescent="0.25">
      <c r="A2523">
        <v>832</v>
      </c>
      <c r="B2523" t="s">
        <v>74</v>
      </c>
      <c r="C2523">
        <v>14</v>
      </c>
      <c r="D2523" s="2">
        <v>511</v>
      </c>
      <c r="E2523" t="s">
        <v>260</v>
      </c>
      <c r="F2523">
        <f>VLOOKUP(A2523,Sheet5!A:E,3,FALSE)*C2523</f>
        <v>0</v>
      </c>
      <c r="G2523">
        <f>VLOOKUP(A2523,Sheet5!A:E,4,FALSE)*C2523</f>
        <v>0</v>
      </c>
      <c r="H2523">
        <f>VLOOKUP(A2523,Sheet5!A:E,5,FALSE)*C2523</f>
        <v>14</v>
      </c>
      <c r="I2523" s="11">
        <f>VLOOKUP(A2523,Sheet5!A:E,3,FALSE)*D2523</f>
        <v>0</v>
      </c>
      <c r="J2523" s="11">
        <f>VLOOKUP(A2523,Sheet5!A:E,4,FALSE)*D2523</f>
        <v>0</v>
      </c>
      <c r="K2523" s="11">
        <f>VLOOKUP(A2523,Sheet5!A:E,5,FALSE)*D2523</f>
        <v>511</v>
      </c>
    </row>
    <row r="2524" spans="1:11" x14ac:dyDescent="0.25">
      <c r="A2524">
        <v>832</v>
      </c>
      <c r="B2524" t="s">
        <v>74</v>
      </c>
      <c r="C2524">
        <v>10</v>
      </c>
      <c r="D2524" s="2">
        <v>365</v>
      </c>
      <c r="E2524" t="s">
        <v>262</v>
      </c>
      <c r="F2524">
        <f>VLOOKUP(A2524,Sheet5!A:E,3,FALSE)*C2524</f>
        <v>0</v>
      </c>
      <c r="G2524">
        <f>VLOOKUP(A2524,Sheet5!A:E,4,FALSE)*C2524</f>
        <v>0</v>
      </c>
      <c r="H2524">
        <f>VLOOKUP(A2524,Sheet5!A:E,5,FALSE)*C2524</f>
        <v>10</v>
      </c>
      <c r="I2524" s="11">
        <f>VLOOKUP(A2524,Sheet5!A:E,3,FALSE)*D2524</f>
        <v>0</v>
      </c>
      <c r="J2524" s="11">
        <f>VLOOKUP(A2524,Sheet5!A:E,4,FALSE)*D2524</f>
        <v>0</v>
      </c>
      <c r="K2524" s="11">
        <f>VLOOKUP(A2524,Sheet5!A:E,5,FALSE)*D2524</f>
        <v>365</v>
      </c>
    </row>
    <row r="2525" spans="1:11" x14ac:dyDescent="0.25">
      <c r="A2525">
        <v>832</v>
      </c>
      <c r="B2525" t="s">
        <v>74</v>
      </c>
      <c r="C2525">
        <v>24</v>
      </c>
      <c r="D2525" s="2">
        <v>876</v>
      </c>
      <c r="E2525" t="s">
        <v>263</v>
      </c>
      <c r="F2525">
        <f>VLOOKUP(A2525,Sheet5!A:E,3,FALSE)*C2525</f>
        <v>0</v>
      </c>
      <c r="G2525">
        <f>VLOOKUP(A2525,Sheet5!A:E,4,FALSE)*C2525</f>
        <v>0</v>
      </c>
      <c r="H2525">
        <f>VLOOKUP(A2525,Sheet5!A:E,5,FALSE)*C2525</f>
        <v>24</v>
      </c>
      <c r="I2525" s="11">
        <f>VLOOKUP(A2525,Sheet5!A:E,3,FALSE)*D2525</f>
        <v>0</v>
      </c>
      <c r="J2525" s="11">
        <f>VLOOKUP(A2525,Sheet5!A:E,4,FALSE)*D2525</f>
        <v>0</v>
      </c>
      <c r="K2525" s="11">
        <f>VLOOKUP(A2525,Sheet5!A:E,5,FALSE)*D2525</f>
        <v>876</v>
      </c>
    </row>
    <row r="2526" spans="1:11" x14ac:dyDescent="0.25">
      <c r="A2526">
        <v>832</v>
      </c>
      <c r="B2526" t="s">
        <v>74</v>
      </c>
      <c r="C2526">
        <v>2</v>
      </c>
      <c r="D2526" s="2">
        <v>73</v>
      </c>
      <c r="E2526" t="s">
        <v>264</v>
      </c>
      <c r="F2526">
        <f>VLOOKUP(A2526,Sheet5!A:E,3,FALSE)*C2526</f>
        <v>0</v>
      </c>
      <c r="G2526">
        <f>VLOOKUP(A2526,Sheet5!A:E,4,FALSE)*C2526</f>
        <v>0</v>
      </c>
      <c r="H2526">
        <f>VLOOKUP(A2526,Sheet5!A:E,5,FALSE)*C2526</f>
        <v>2</v>
      </c>
      <c r="I2526" s="11">
        <f>VLOOKUP(A2526,Sheet5!A:E,3,FALSE)*D2526</f>
        <v>0</v>
      </c>
      <c r="J2526" s="11">
        <f>VLOOKUP(A2526,Sheet5!A:E,4,FALSE)*D2526</f>
        <v>0</v>
      </c>
      <c r="K2526" s="11">
        <f>VLOOKUP(A2526,Sheet5!A:E,5,FALSE)*D2526</f>
        <v>73</v>
      </c>
    </row>
    <row r="2527" spans="1:11" x14ac:dyDescent="0.25">
      <c r="A2527">
        <v>832</v>
      </c>
      <c r="B2527" t="s">
        <v>74</v>
      </c>
      <c r="C2527">
        <v>2</v>
      </c>
      <c r="D2527" s="2">
        <v>73</v>
      </c>
      <c r="E2527" t="s">
        <v>266</v>
      </c>
      <c r="F2527">
        <f>VLOOKUP(A2527,Sheet5!A:E,3,FALSE)*C2527</f>
        <v>0</v>
      </c>
      <c r="G2527">
        <f>VLOOKUP(A2527,Sheet5!A:E,4,FALSE)*C2527</f>
        <v>0</v>
      </c>
      <c r="H2527">
        <f>VLOOKUP(A2527,Sheet5!A:E,5,FALSE)*C2527</f>
        <v>2</v>
      </c>
      <c r="I2527" s="11">
        <f>VLOOKUP(A2527,Sheet5!A:E,3,FALSE)*D2527</f>
        <v>0</v>
      </c>
      <c r="J2527" s="11">
        <f>VLOOKUP(A2527,Sheet5!A:E,4,FALSE)*D2527</f>
        <v>0</v>
      </c>
      <c r="K2527" s="11">
        <f>VLOOKUP(A2527,Sheet5!A:E,5,FALSE)*D2527</f>
        <v>73</v>
      </c>
    </row>
    <row r="2528" spans="1:11" x14ac:dyDescent="0.25">
      <c r="A2528">
        <v>832</v>
      </c>
      <c r="B2528" t="s">
        <v>74</v>
      </c>
      <c r="C2528">
        <v>2</v>
      </c>
      <c r="D2528" s="2">
        <v>73</v>
      </c>
      <c r="E2528" t="s">
        <v>267</v>
      </c>
      <c r="F2528">
        <f>VLOOKUP(A2528,Sheet5!A:E,3,FALSE)*C2528</f>
        <v>0</v>
      </c>
      <c r="G2528">
        <f>VLOOKUP(A2528,Sheet5!A:E,4,FALSE)*C2528</f>
        <v>0</v>
      </c>
      <c r="H2528">
        <f>VLOOKUP(A2528,Sheet5!A:E,5,FALSE)*C2528</f>
        <v>2</v>
      </c>
      <c r="I2528" s="11">
        <f>VLOOKUP(A2528,Sheet5!A:E,3,FALSE)*D2528</f>
        <v>0</v>
      </c>
      <c r="J2528" s="11">
        <f>VLOOKUP(A2528,Sheet5!A:E,4,FALSE)*D2528</f>
        <v>0</v>
      </c>
      <c r="K2528" s="11">
        <f>VLOOKUP(A2528,Sheet5!A:E,5,FALSE)*D2528</f>
        <v>73</v>
      </c>
    </row>
    <row r="2529" spans="1:11" x14ac:dyDescent="0.25">
      <c r="A2529">
        <v>832</v>
      </c>
      <c r="B2529" t="s">
        <v>74</v>
      </c>
      <c r="C2529">
        <v>6</v>
      </c>
      <c r="D2529" s="2">
        <v>219</v>
      </c>
      <c r="E2529" t="s">
        <v>269</v>
      </c>
      <c r="F2529">
        <f>VLOOKUP(A2529,Sheet5!A:E,3,FALSE)*C2529</f>
        <v>0</v>
      </c>
      <c r="G2529">
        <f>VLOOKUP(A2529,Sheet5!A:E,4,FALSE)*C2529</f>
        <v>0</v>
      </c>
      <c r="H2529">
        <f>VLOOKUP(A2529,Sheet5!A:E,5,FALSE)*C2529</f>
        <v>6</v>
      </c>
      <c r="I2529" s="11">
        <f>VLOOKUP(A2529,Sheet5!A:E,3,FALSE)*D2529</f>
        <v>0</v>
      </c>
      <c r="J2529" s="11">
        <f>VLOOKUP(A2529,Sheet5!A:E,4,FALSE)*D2529</f>
        <v>0</v>
      </c>
      <c r="K2529" s="11">
        <f>VLOOKUP(A2529,Sheet5!A:E,5,FALSE)*D2529</f>
        <v>219</v>
      </c>
    </row>
    <row r="2530" spans="1:11" x14ac:dyDescent="0.25">
      <c r="A2530">
        <v>832</v>
      </c>
      <c r="B2530" t="s">
        <v>74</v>
      </c>
      <c r="C2530">
        <v>6</v>
      </c>
      <c r="D2530" s="2">
        <v>219</v>
      </c>
      <c r="E2530" t="s">
        <v>270</v>
      </c>
      <c r="F2530">
        <f>VLOOKUP(A2530,Sheet5!A:E,3,FALSE)*C2530</f>
        <v>0</v>
      </c>
      <c r="G2530">
        <f>VLOOKUP(A2530,Sheet5!A:E,4,FALSE)*C2530</f>
        <v>0</v>
      </c>
      <c r="H2530">
        <f>VLOOKUP(A2530,Sheet5!A:E,5,FALSE)*C2530</f>
        <v>6</v>
      </c>
      <c r="I2530" s="11">
        <f>VLOOKUP(A2530,Sheet5!A:E,3,FALSE)*D2530</f>
        <v>0</v>
      </c>
      <c r="J2530" s="11">
        <f>VLOOKUP(A2530,Sheet5!A:E,4,FALSE)*D2530</f>
        <v>0</v>
      </c>
      <c r="K2530" s="11">
        <f>VLOOKUP(A2530,Sheet5!A:E,5,FALSE)*D2530</f>
        <v>219</v>
      </c>
    </row>
    <row r="2531" spans="1:11" x14ac:dyDescent="0.25">
      <c r="A2531">
        <v>832</v>
      </c>
      <c r="B2531" t="s">
        <v>74</v>
      </c>
      <c r="C2531">
        <v>2</v>
      </c>
      <c r="D2531" s="2">
        <v>73</v>
      </c>
      <c r="E2531" t="s">
        <v>272</v>
      </c>
      <c r="F2531">
        <f>VLOOKUP(A2531,Sheet5!A:E,3,FALSE)*C2531</f>
        <v>0</v>
      </c>
      <c r="G2531">
        <f>VLOOKUP(A2531,Sheet5!A:E,4,FALSE)*C2531</f>
        <v>0</v>
      </c>
      <c r="H2531">
        <f>VLOOKUP(A2531,Sheet5!A:E,5,FALSE)*C2531</f>
        <v>2</v>
      </c>
      <c r="I2531" s="11">
        <f>VLOOKUP(A2531,Sheet5!A:E,3,FALSE)*D2531</f>
        <v>0</v>
      </c>
      <c r="J2531" s="11">
        <f>VLOOKUP(A2531,Sheet5!A:E,4,FALSE)*D2531</f>
        <v>0</v>
      </c>
      <c r="K2531" s="11">
        <f>VLOOKUP(A2531,Sheet5!A:E,5,FALSE)*D2531</f>
        <v>73</v>
      </c>
    </row>
    <row r="2532" spans="1:11" x14ac:dyDescent="0.25">
      <c r="A2532">
        <v>832</v>
      </c>
      <c r="B2532" t="s">
        <v>74</v>
      </c>
      <c r="C2532">
        <v>6</v>
      </c>
      <c r="D2532" s="2">
        <v>219</v>
      </c>
      <c r="E2532" t="s">
        <v>273</v>
      </c>
      <c r="F2532">
        <f>VLOOKUP(A2532,Sheet5!A:E,3,FALSE)*C2532</f>
        <v>0</v>
      </c>
      <c r="G2532">
        <f>VLOOKUP(A2532,Sheet5!A:E,4,FALSE)*C2532</f>
        <v>0</v>
      </c>
      <c r="H2532">
        <f>VLOOKUP(A2532,Sheet5!A:E,5,FALSE)*C2532</f>
        <v>6</v>
      </c>
      <c r="I2532" s="11">
        <f>VLOOKUP(A2532,Sheet5!A:E,3,FALSE)*D2532</f>
        <v>0</v>
      </c>
      <c r="J2532" s="11">
        <f>VLOOKUP(A2532,Sheet5!A:E,4,FALSE)*D2532</f>
        <v>0</v>
      </c>
      <c r="K2532" s="11">
        <f>VLOOKUP(A2532,Sheet5!A:E,5,FALSE)*D2532</f>
        <v>219</v>
      </c>
    </row>
    <row r="2533" spans="1:11" x14ac:dyDescent="0.25">
      <c r="A2533">
        <v>832</v>
      </c>
      <c r="B2533" t="s">
        <v>74</v>
      </c>
      <c r="C2533">
        <v>2</v>
      </c>
      <c r="D2533" s="2">
        <v>73</v>
      </c>
      <c r="E2533" t="s">
        <v>274</v>
      </c>
      <c r="F2533">
        <f>VLOOKUP(A2533,Sheet5!A:E,3,FALSE)*C2533</f>
        <v>0</v>
      </c>
      <c r="G2533">
        <f>VLOOKUP(A2533,Sheet5!A:E,4,FALSE)*C2533</f>
        <v>0</v>
      </c>
      <c r="H2533">
        <f>VLOOKUP(A2533,Sheet5!A:E,5,FALSE)*C2533</f>
        <v>2</v>
      </c>
      <c r="I2533" s="11">
        <f>VLOOKUP(A2533,Sheet5!A:E,3,FALSE)*D2533</f>
        <v>0</v>
      </c>
      <c r="J2533" s="11">
        <f>VLOOKUP(A2533,Sheet5!A:E,4,FALSE)*D2533</f>
        <v>0</v>
      </c>
      <c r="K2533" s="11">
        <f>VLOOKUP(A2533,Sheet5!A:E,5,FALSE)*D2533</f>
        <v>73</v>
      </c>
    </row>
    <row r="2534" spans="1:11" x14ac:dyDescent="0.25">
      <c r="A2534">
        <v>832</v>
      </c>
      <c r="B2534" t="s">
        <v>74</v>
      </c>
      <c r="C2534">
        <v>4</v>
      </c>
      <c r="D2534" s="2">
        <v>146</v>
      </c>
      <c r="E2534" t="s">
        <v>275</v>
      </c>
      <c r="F2534">
        <f>VLOOKUP(A2534,Sheet5!A:E,3,FALSE)*C2534</f>
        <v>0</v>
      </c>
      <c r="G2534">
        <f>VLOOKUP(A2534,Sheet5!A:E,4,FALSE)*C2534</f>
        <v>0</v>
      </c>
      <c r="H2534">
        <f>VLOOKUP(A2534,Sheet5!A:E,5,FALSE)*C2534</f>
        <v>4</v>
      </c>
      <c r="I2534" s="11">
        <f>VLOOKUP(A2534,Sheet5!A:E,3,FALSE)*D2534</f>
        <v>0</v>
      </c>
      <c r="J2534" s="11">
        <f>VLOOKUP(A2534,Sheet5!A:E,4,FALSE)*D2534</f>
        <v>0</v>
      </c>
      <c r="K2534" s="11">
        <f>VLOOKUP(A2534,Sheet5!A:E,5,FALSE)*D2534</f>
        <v>146</v>
      </c>
    </row>
    <row r="2535" spans="1:11" x14ac:dyDescent="0.25">
      <c r="A2535">
        <v>832</v>
      </c>
      <c r="B2535" t="s">
        <v>447</v>
      </c>
      <c r="C2535">
        <v>-1</v>
      </c>
      <c r="D2535">
        <v>-72</v>
      </c>
      <c r="E2535" t="s">
        <v>101</v>
      </c>
      <c r="F2535">
        <f>VLOOKUP(A2535,Sheet5!A:E,3,FALSE)*C2535</f>
        <v>0</v>
      </c>
      <c r="G2535">
        <f>VLOOKUP(A2535,Sheet5!A:E,4,FALSE)*C2535</f>
        <v>0</v>
      </c>
      <c r="H2535">
        <f>VLOOKUP(A2535,Sheet5!A:E,5,FALSE)*C2535</f>
        <v>-1</v>
      </c>
      <c r="I2535" s="11">
        <f>VLOOKUP(A2535,Sheet5!A:E,3,FALSE)*D2535</f>
        <v>0</v>
      </c>
      <c r="J2535" s="11">
        <f>VLOOKUP(A2535,Sheet5!A:E,4,FALSE)*D2535</f>
        <v>0</v>
      </c>
      <c r="K2535" s="11">
        <f>VLOOKUP(A2535,Sheet5!A:E,5,FALSE)*D2535</f>
        <v>-72</v>
      </c>
    </row>
    <row r="2536" spans="1:11" x14ac:dyDescent="0.25">
      <c r="A2536">
        <v>832</v>
      </c>
      <c r="B2536" t="s">
        <v>447</v>
      </c>
      <c r="C2536">
        <v>-1</v>
      </c>
      <c r="D2536">
        <v>-72</v>
      </c>
      <c r="E2536" t="s">
        <v>151</v>
      </c>
      <c r="F2536">
        <f>VLOOKUP(A2536,Sheet5!A:E,3,FALSE)*C2536</f>
        <v>0</v>
      </c>
      <c r="G2536">
        <f>VLOOKUP(A2536,Sheet5!A:E,4,FALSE)*C2536</f>
        <v>0</v>
      </c>
      <c r="H2536">
        <f>VLOOKUP(A2536,Sheet5!A:E,5,FALSE)*C2536</f>
        <v>-1</v>
      </c>
      <c r="I2536" s="11">
        <f>VLOOKUP(A2536,Sheet5!A:E,3,FALSE)*D2536</f>
        <v>0</v>
      </c>
      <c r="J2536" s="11">
        <f>VLOOKUP(A2536,Sheet5!A:E,4,FALSE)*D2536</f>
        <v>0</v>
      </c>
      <c r="K2536" s="11">
        <f>VLOOKUP(A2536,Sheet5!A:E,5,FALSE)*D2536</f>
        <v>-72</v>
      </c>
    </row>
    <row r="2537" spans="1:11" x14ac:dyDescent="0.25">
      <c r="A2537">
        <v>832</v>
      </c>
      <c r="B2537" t="s">
        <v>447</v>
      </c>
      <c r="C2537">
        <v>-1</v>
      </c>
      <c r="D2537">
        <v>-72</v>
      </c>
      <c r="E2537" t="s">
        <v>203</v>
      </c>
      <c r="F2537">
        <f>VLOOKUP(A2537,Sheet5!A:E,3,FALSE)*C2537</f>
        <v>0</v>
      </c>
      <c r="G2537">
        <f>VLOOKUP(A2537,Sheet5!A:E,4,FALSE)*C2537</f>
        <v>0</v>
      </c>
      <c r="H2537">
        <f>VLOOKUP(A2537,Sheet5!A:E,5,FALSE)*C2537</f>
        <v>-1</v>
      </c>
      <c r="I2537" s="11">
        <f>VLOOKUP(A2537,Sheet5!A:E,3,FALSE)*D2537</f>
        <v>0</v>
      </c>
      <c r="J2537" s="11">
        <f>VLOOKUP(A2537,Sheet5!A:E,4,FALSE)*D2537</f>
        <v>0</v>
      </c>
      <c r="K2537" s="11">
        <f>VLOOKUP(A2537,Sheet5!A:E,5,FALSE)*D2537</f>
        <v>-72</v>
      </c>
    </row>
    <row r="2538" spans="1:11" x14ac:dyDescent="0.25">
      <c r="A2538">
        <v>832</v>
      </c>
      <c r="B2538" t="s">
        <v>447</v>
      </c>
      <c r="C2538">
        <v>-1</v>
      </c>
      <c r="D2538">
        <v>-72</v>
      </c>
      <c r="E2538" t="s">
        <v>207</v>
      </c>
      <c r="F2538">
        <f>VLOOKUP(A2538,Sheet5!A:E,3,FALSE)*C2538</f>
        <v>0</v>
      </c>
      <c r="G2538">
        <f>VLOOKUP(A2538,Sheet5!A:E,4,FALSE)*C2538</f>
        <v>0</v>
      </c>
      <c r="H2538">
        <f>VLOOKUP(A2538,Sheet5!A:E,5,FALSE)*C2538</f>
        <v>-1</v>
      </c>
      <c r="I2538" s="11">
        <f>VLOOKUP(A2538,Sheet5!A:E,3,FALSE)*D2538</f>
        <v>0</v>
      </c>
      <c r="J2538" s="11">
        <f>VLOOKUP(A2538,Sheet5!A:E,4,FALSE)*D2538</f>
        <v>0</v>
      </c>
      <c r="K2538" s="11">
        <f>VLOOKUP(A2538,Sheet5!A:E,5,FALSE)*D2538</f>
        <v>-72</v>
      </c>
    </row>
    <row r="2539" spans="1:11" x14ac:dyDescent="0.25">
      <c r="A2539">
        <v>832</v>
      </c>
      <c r="B2539" t="s">
        <v>447</v>
      </c>
      <c r="C2539">
        <v>-1</v>
      </c>
      <c r="D2539">
        <v>-72</v>
      </c>
      <c r="E2539" t="s">
        <v>209</v>
      </c>
      <c r="F2539">
        <f>VLOOKUP(A2539,Sheet5!A:E,3,FALSE)*C2539</f>
        <v>0</v>
      </c>
      <c r="G2539">
        <f>VLOOKUP(A2539,Sheet5!A:E,4,FALSE)*C2539</f>
        <v>0</v>
      </c>
      <c r="H2539">
        <f>VLOOKUP(A2539,Sheet5!A:E,5,FALSE)*C2539</f>
        <v>-1</v>
      </c>
      <c r="I2539" s="11">
        <f>VLOOKUP(A2539,Sheet5!A:E,3,FALSE)*D2539</f>
        <v>0</v>
      </c>
      <c r="J2539" s="11">
        <f>VLOOKUP(A2539,Sheet5!A:E,4,FALSE)*D2539</f>
        <v>0</v>
      </c>
      <c r="K2539" s="11">
        <f>VLOOKUP(A2539,Sheet5!A:E,5,FALSE)*D2539</f>
        <v>-72</v>
      </c>
    </row>
    <row r="2540" spans="1:11" x14ac:dyDescent="0.25">
      <c r="A2540">
        <v>832</v>
      </c>
      <c r="B2540" t="s">
        <v>447</v>
      </c>
      <c r="C2540">
        <v>-1</v>
      </c>
      <c r="D2540">
        <v>-72</v>
      </c>
      <c r="E2540" t="s">
        <v>270</v>
      </c>
      <c r="F2540">
        <f>VLOOKUP(A2540,Sheet5!A:E,3,FALSE)*C2540</f>
        <v>0</v>
      </c>
      <c r="G2540">
        <f>VLOOKUP(A2540,Sheet5!A:E,4,FALSE)*C2540</f>
        <v>0</v>
      </c>
      <c r="H2540">
        <f>VLOOKUP(A2540,Sheet5!A:E,5,FALSE)*C2540</f>
        <v>-1</v>
      </c>
      <c r="I2540" s="11">
        <f>VLOOKUP(A2540,Sheet5!A:E,3,FALSE)*D2540</f>
        <v>0</v>
      </c>
      <c r="J2540" s="11">
        <f>VLOOKUP(A2540,Sheet5!A:E,4,FALSE)*D2540</f>
        <v>0</v>
      </c>
      <c r="K2540" s="11">
        <f>VLOOKUP(A2540,Sheet5!A:E,5,FALSE)*D2540</f>
        <v>-72</v>
      </c>
    </row>
    <row r="2541" spans="1:11" x14ac:dyDescent="0.25">
      <c r="A2541">
        <v>832</v>
      </c>
      <c r="B2541" t="s">
        <v>447</v>
      </c>
      <c r="C2541">
        <v>-1</v>
      </c>
      <c r="D2541">
        <v>-72</v>
      </c>
      <c r="E2541" t="s">
        <v>273</v>
      </c>
      <c r="F2541">
        <f>VLOOKUP(A2541,Sheet5!A:E,3,FALSE)*C2541</f>
        <v>0</v>
      </c>
      <c r="G2541">
        <f>VLOOKUP(A2541,Sheet5!A:E,4,FALSE)*C2541</f>
        <v>0</v>
      </c>
      <c r="H2541">
        <f>VLOOKUP(A2541,Sheet5!A:E,5,FALSE)*C2541</f>
        <v>-1</v>
      </c>
      <c r="I2541" s="11">
        <f>VLOOKUP(A2541,Sheet5!A:E,3,FALSE)*D2541</f>
        <v>0</v>
      </c>
      <c r="J2541" s="11">
        <f>VLOOKUP(A2541,Sheet5!A:E,4,FALSE)*D2541</f>
        <v>0</v>
      </c>
      <c r="K2541" s="11">
        <f>VLOOKUP(A2541,Sheet5!A:E,5,FALSE)*D2541</f>
        <v>-72</v>
      </c>
    </row>
    <row r="2542" spans="1:11" x14ac:dyDescent="0.25">
      <c r="A2542">
        <v>833</v>
      </c>
      <c r="B2542" t="s">
        <v>75</v>
      </c>
      <c r="C2542">
        <v>12</v>
      </c>
      <c r="D2542" s="2">
        <v>648</v>
      </c>
      <c r="E2542" t="s">
        <v>88</v>
      </c>
      <c r="F2542">
        <f>VLOOKUP(A2542,Sheet5!A:E,3,FALSE)*C2542</f>
        <v>0</v>
      </c>
      <c r="G2542">
        <f>VLOOKUP(A2542,Sheet5!A:E,4,FALSE)*C2542</f>
        <v>0</v>
      </c>
      <c r="H2542">
        <f>VLOOKUP(A2542,Sheet5!A:E,5,FALSE)*C2542</f>
        <v>12</v>
      </c>
      <c r="I2542" s="11">
        <f>VLOOKUP(A2542,Sheet5!A:E,3,FALSE)*D2542</f>
        <v>0</v>
      </c>
      <c r="J2542" s="11">
        <f>VLOOKUP(A2542,Sheet5!A:E,4,FALSE)*D2542</f>
        <v>0</v>
      </c>
      <c r="K2542" s="11">
        <f>VLOOKUP(A2542,Sheet5!A:E,5,FALSE)*D2542</f>
        <v>648</v>
      </c>
    </row>
    <row r="2543" spans="1:11" x14ac:dyDescent="0.25">
      <c r="A2543">
        <v>833</v>
      </c>
      <c r="B2543" t="s">
        <v>75</v>
      </c>
      <c r="C2543">
        <v>2</v>
      </c>
      <c r="D2543" s="2">
        <v>108</v>
      </c>
      <c r="E2543" t="s">
        <v>97</v>
      </c>
      <c r="F2543">
        <f>VLOOKUP(A2543,Sheet5!A:E,3,FALSE)*C2543</f>
        <v>0</v>
      </c>
      <c r="G2543">
        <f>VLOOKUP(A2543,Sheet5!A:E,4,FALSE)*C2543</f>
        <v>0</v>
      </c>
      <c r="H2543">
        <f>VLOOKUP(A2543,Sheet5!A:E,5,FALSE)*C2543</f>
        <v>2</v>
      </c>
      <c r="I2543" s="11">
        <f>VLOOKUP(A2543,Sheet5!A:E,3,FALSE)*D2543</f>
        <v>0</v>
      </c>
      <c r="J2543" s="11">
        <f>VLOOKUP(A2543,Sheet5!A:E,4,FALSE)*D2543</f>
        <v>0</v>
      </c>
      <c r="K2543" s="11">
        <f>VLOOKUP(A2543,Sheet5!A:E,5,FALSE)*D2543</f>
        <v>108</v>
      </c>
    </row>
    <row r="2544" spans="1:11" x14ac:dyDescent="0.25">
      <c r="A2544">
        <v>833</v>
      </c>
      <c r="B2544" t="s">
        <v>75</v>
      </c>
      <c r="C2544">
        <v>4</v>
      </c>
      <c r="D2544" s="2">
        <v>216</v>
      </c>
      <c r="E2544" t="s">
        <v>101</v>
      </c>
      <c r="F2544">
        <f>VLOOKUP(A2544,Sheet5!A:E,3,FALSE)*C2544</f>
        <v>0</v>
      </c>
      <c r="G2544">
        <f>VLOOKUP(A2544,Sheet5!A:E,4,FALSE)*C2544</f>
        <v>0</v>
      </c>
      <c r="H2544">
        <f>VLOOKUP(A2544,Sheet5!A:E,5,FALSE)*C2544</f>
        <v>4</v>
      </c>
      <c r="I2544" s="11">
        <f>VLOOKUP(A2544,Sheet5!A:E,3,FALSE)*D2544</f>
        <v>0</v>
      </c>
      <c r="J2544" s="11">
        <f>VLOOKUP(A2544,Sheet5!A:E,4,FALSE)*D2544</f>
        <v>0</v>
      </c>
      <c r="K2544" s="11">
        <f>VLOOKUP(A2544,Sheet5!A:E,5,FALSE)*D2544</f>
        <v>216</v>
      </c>
    </row>
    <row r="2545" spans="1:11" x14ac:dyDescent="0.25">
      <c r="A2545">
        <v>833</v>
      </c>
      <c r="B2545" t="s">
        <v>75</v>
      </c>
      <c r="C2545">
        <v>12</v>
      </c>
      <c r="D2545" s="2">
        <v>648</v>
      </c>
      <c r="E2545" t="s">
        <v>103</v>
      </c>
      <c r="F2545">
        <f>VLOOKUP(A2545,Sheet5!A:E,3,FALSE)*C2545</f>
        <v>0</v>
      </c>
      <c r="G2545">
        <f>VLOOKUP(A2545,Sheet5!A:E,4,FALSE)*C2545</f>
        <v>0</v>
      </c>
      <c r="H2545">
        <f>VLOOKUP(A2545,Sheet5!A:E,5,FALSE)*C2545</f>
        <v>12</v>
      </c>
      <c r="I2545" s="11">
        <f>VLOOKUP(A2545,Sheet5!A:E,3,FALSE)*D2545</f>
        <v>0</v>
      </c>
      <c r="J2545" s="11">
        <f>VLOOKUP(A2545,Sheet5!A:E,4,FALSE)*D2545</f>
        <v>0</v>
      </c>
      <c r="K2545" s="11">
        <f>VLOOKUP(A2545,Sheet5!A:E,5,FALSE)*D2545</f>
        <v>648</v>
      </c>
    </row>
    <row r="2546" spans="1:11" x14ac:dyDescent="0.25">
      <c r="A2546">
        <v>833</v>
      </c>
      <c r="B2546" t="s">
        <v>75</v>
      </c>
      <c r="C2546">
        <v>6</v>
      </c>
      <c r="D2546" s="2">
        <v>324</v>
      </c>
      <c r="E2546" t="s">
        <v>106</v>
      </c>
      <c r="F2546">
        <f>VLOOKUP(A2546,Sheet5!A:E,3,FALSE)*C2546</f>
        <v>0</v>
      </c>
      <c r="G2546">
        <f>VLOOKUP(A2546,Sheet5!A:E,4,FALSE)*C2546</f>
        <v>0</v>
      </c>
      <c r="H2546">
        <f>VLOOKUP(A2546,Sheet5!A:E,5,FALSE)*C2546</f>
        <v>6</v>
      </c>
      <c r="I2546" s="11">
        <f>VLOOKUP(A2546,Sheet5!A:E,3,FALSE)*D2546</f>
        <v>0</v>
      </c>
      <c r="J2546" s="11">
        <f>VLOOKUP(A2546,Sheet5!A:E,4,FALSE)*D2546</f>
        <v>0</v>
      </c>
      <c r="K2546" s="11">
        <f>VLOOKUP(A2546,Sheet5!A:E,5,FALSE)*D2546</f>
        <v>324</v>
      </c>
    </row>
    <row r="2547" spans="1:11" x14ac:dyDescent="0.25">
      <c r="A2547">
        <v>833</v>
      </c>
      <c r="B2547" t="s">
        <v>75</v>
      </c>
      <c r="C2547">
        <v>2</v>
      </c>
      <c r="D2547" s="2">
        <v>108</v>
      </c>
      <c r="E2547" t="s">
        <v>108</v>
      </c>
      <c r="F2547">
        <f>VLOOKUP(A2547,Sheet5!A:E,3,FALSE)*C2547</f>
        <v>0</v>
      </c>
      <c r="G2547">
        <f>VLOOKUP(A2547,Sheet5!A:E,4,FALSE)*C2547</f>
        <v>0</v>
      </c>
      <c r="H2547">
        <f>VLOOKUP(A2547,Sheet5!A:E,5,FALSE)*C2547</f>
        <v>2</v>
      </c>
      <c r="I2547" s="11">
        <f>VLOOKUP(A2547,Sheet5!A:E,3,FALSE)*D2547</f>
        <v>0</v>
      </c>
      <c r="J2547" s="11">
        <f>VLOOKUP(A2547,Sheet5!A:E,4,FALSE)*D2547</f>
        <v>0</v>
      </c>
      <c r="K2547" s="11">
        <f>VLOOKUP(A2547,Sheet5!A:E,5,FALSE)*D2547</f>
        <v>108</v>
      </c>
    </row>
    <row r="2548" spans="1:11" x14ac:dyDescent="0.25">
      <c r="A2548">
        <v>833</v>
      </c>
      <c r="B2548" t="s">
        <v>75</v>
      </c>
      <c r="C2548">
        <v>2</v>
      </c>
      <c r="D2548" s="2">
        <v>108</v>
      </c>
      <c r="E2548" t="s">
        <v>109</v>
      </c>
      <c r="F2548">
        <f>VLOOKUP(A2548,Sheet5!A:E,3,FALSE)*C2548</f>
        <v>0</v>
      </c>
      <c r="G2548">
        <f>VLOOKUP(A2548,Sheet5!A:E,4,FALSE)*C2548</f>
        <v>0</v>
      </c>
      <c r="H2548">
        <f>VLOOKUP(A2548,Sheet5!A:E,5,FALSE)*C2548</f>
        <v>2</v>
      </c>
      <c r="I2548" s="11">
        <f>VLOOKUP(A2548,Sheet5!A:E,3,FALSE)*D2548</f>
        <v>0</v>
      </c>
      <c r="J2548" s="11">
        <f>VLOOKUP(A2548,Sheet5!A:E,4,FALSE)*D2548</f>
        <v>0</v>
      </c>
      <c r="K2548" s="11">
        <f>VLOOKUP(A2548,Sheet5!A:E,5,FALSE)*D2548</f>
        <v>108</v>
      </c>
    </row>
    <row r="2549" spans="1:11" x14ac:dyDescent="0.25">
      <c r="A2549">
        <v>833</v>
      </c>
      <c r="B2549" t="s">
        <v>75</v>
      </c>
      <c r="C2549">
        <v>18</v>
      </c>
      <c r="D2549" s="2">
        <v>972</v>
      </c>
      <c r="E2549" t="s">
        <v>111</v>
      </c>
      <c r="F2549">
        <f>VLOOKUP(A2549,Sheet5!A:E,3,FALSE)*C2549</f>
        <v>0</v>
      </c>
      <c r="G2549">
        <f>VLOOKUP(A2549,Sheet5!A:E,4,FALSE)*C2549</f>
        <v>0</v>
      </c>
      <c r="H2549">
        <f>VLOOKUP(A2549,Sheet5!A:E,5,FALSE)*C2549</f>
        <v>18</v>
      </c>
      <c r="I2549" s="11">
        <f>VLOOKUP(A2549,Sheet5!A:E,3,FALSE)*D2549</f>
        <v>0</v>
      </c>
      <c r="J2549" s="11">
        <f>VLOOKUP(A2549,Sheet5!A:E,4,FALSE)*D2549</f>
        <v>0</v>
      </c>
      <c r="K2549" s="11">
        <f>VLOOKUP(A2549,Sheet5!A:E,5,FALSE)*D2549</f>
        <v>972</v>
      </c>
    </row>
    <row r="2550" spans="1:11" x14ac:dyDescent="0.25">
      <c r="A2550">
        <v>833</v>
      </c>
      <c r="B2550" t="s">
        <v>75</v>
      </c>
      <c r="C2550">
        <v>4</v>
      </c>
      <c r="D2550" s="2">
        <v>216</v>
      </c>
      <c r="E2550" t="s">
        <v>112</v>
      </c>
      <c r="F2550">
        <f>VLOOKUP(A2550,Sheet5!A:E,3,FALSE)*C2550</f>
        <v>0</v>
      </c>
      <c r="G2550">
        <f>VLOOKUP(A2550,Sheet5!A:E,4,FALSE)*C2550</f>
        <v>0</v>
      </c>
      <c r="H2550">
        <f>VLOOKUP(A2550,Sheet5!A:E,5,FALSE)*C2550</f>
        <v>4</v>
      </c>
      <c r="I2550" s="11">
        <f>VLOOKUP(A2550,Sheet5!A:E,3,FALSE)*D2550</f>
        <v>0</v>
      </c>
      <c r="J2550" s="11">
        <f>VLOOKUP(A2550,Sheet5!A:E,4,FALSE)*D2550</f>
        <v>0</v>
      </c>
      <c r="K2550" s="11">
        <f>VLOOKUP(A2550,Sheet5!A:E,5,FALSE)*D2550</f>
        <v>216</v>
      </c>
    </row>
    <row r="2551" spans="1:11" x14ac:dyDescent="0.25">
      <c r="A2551">
        <v>833</v>
      </c>
      <c r="B2551" t="s">
        <v>75</v>
      </c>
      <c r="C2551">
        <v>2</v>
      </c>
      <c r="D2551" s="2">
        <v>108</v>
      </c>
      <c r="E2551" t="s">
        <v>114</v>
      </c>
      <c r="F2551">
        <f>VLOOKUP(A2551,Sheet5!A:E,3,FALSE)*C2551</f>
        <v>0</v>
      </c>
      <c r="G2551">
        <f>VLOOKUP(A2551,Sheet5!A:E,4,FALSE)*C2551</f>
        <v>0</v>
      </c>
      <c r="H2551">
        <f>VLOOKUP(A2551,Sheet5!A:E,5,FALSE)*C2551</f>
        <v>2</v>
      </c>
      <c r="I2551" s="11">
        <f>VLOOKUP(A2551,Sheet5!A:E,3,FALSE)*D2551</f>
        <v>0</v>
      </c>
      <c r="J2551" s="11">
        <f>VLOOKUP(A2551,Sheet5!A:E,4,FALSE)*D2551</f>
        <v>0</v>
      </c>
      <c r="K2551" s="11">
        <f>VLOOKUP(A2551,Sheet5!A:E,5,FALSE)*D2551</f>
        <v>108</v>
      </c>
    </row>
    <row r="2552" spans="1:11" x14ac:dyDescent="0.25">
      <c r="A2552">
        <v>833</v>
      </c>
      <c r="B2552" t="s">
        <v>75</v>
      </c>
      <c r="C2552">
        <v>4</v>
      </c>
      <c r="D2552" s="2">
        <v>216</v>
      </c>
      <c r="E2552" t="s">
        <v>115</v>
      </c>
      <c r="F2552">
        <f>VLOOKUP(A2552,Sheet5!A:E,3,FALSE)*C2552</f>
        <v>0</v>
      </c>
      <c r="G2552">
        <f>VLOOKUP(A2552,Sheet5!A:E,4,FALSE)*C2552</f>
        <v>0</v>
      </c>
      <c r="H2552">
        <f>VLOOKUP(A2552,Sheet5!A:E,5,FALSE)*C2552</f>
        <v>4</v>
      </c>
      <c r="I2552" s="11">
        <f>VLOOKUP(A2552,Sheet5!A:E,3,FALSE)*D2552</f>
        <v>0</v>
      </c>
      <c r="J2552" s="11">
        <f>VLOOKUP(A2552,Sheet5!A:E,4,FALSE)*D2552</f>
        <v>0</v>
      </c>
      <c r="K2552" s="11">
        <f>VLOOKUP(A2552,Sheet5!A:E,5,FALSE)*D2552</f>
        <v>216</v>
      </c>
    </row>
    <row r="2553" spans="1:11" x14ac:dyDescent="0.25">
      <c r="A2553">
        <v>833</v>
      </c>
      <c r="B2553" t="s">
        <v>75</v>
      </c>
      <c r="C2553">
        <v>6</v>
      </c>
      <c r="D2553" s="2">
        <v>324</v>
      </c>
      <c r="E2553" t="s">
        <v>117</v>
      </c>
      <c r="F2553">
        <f>VLOOKUP(A2553,Sheet5!A:E,3,FALSE)*C2553</f>
        <v>0</v>
      </c>
      <c r="G2553">
        <f>VLOOKUP(A2553,Sheet5!A:E,4,FALSE)*C2553</f>
        <v>0</v>
      </c>
      <c r="H2553">
        <f>VLOOKUP(A2553,Sheet5!A:E,5,FALSE)*C2553</f>
        <v>6</v>
      </c>
      <c r="I2553" s="11">
        <f>VLOOKUP(A2553,Sheet5!A:E,3,FALSE)*D2553</f>
        <v>0</v>
      </c>
      <c r="J2553" s="11">
        <f>VLOOKUP(A2553,Sheet5!A:E,4,FALSE)*D2553</f>
        <v>0</v>
      </c>
      <c r="K2553" s="11">
        <f>VLOOKUP(A2553,Sheet5!A:E,5,FALSE)*D2553</f>
        <v>324</v>
      </c>
    </row>
    <row r="2554" spans="1:11" x14ac:dyDescent="0.25">
      <c r="A2554">
        <v>833</v>
      </c>
      <c r="B2554" t="s">
        <v>75</v>
      </c>
      <c r="C2554">
        <v>633</v>
      </c>
      <c r="D2554" s="2">
        <v>62090</v>
      </c>
      <c r="E2554" t="s">
        <v>151</v>
      </c>
      <c r="F2554">
        <f>VLOOKUP(A2554,Sheet5!A:E,3,FALSE)*C2554</f>
        <v>0</v>
      </c>
      <c r="G2554">
        <f>VLOOKUP(A2554,Sheet5!A:E,4,FALSE)*C2554</f>
        <v>0</v>
      </c>
      <c r="H2554">
        <f>VLOOKUP(A2554,Sheet5!A:E,5,FALSE)*C2554</f>
        <v>633</v>
      </c>
      <c r="I2554" s="11">
        <f>VLOOKUP(A2554,Sheet5!A:E,3,FALSE)*D2554</f>
        <v>0</v>
      </c>
      <c r="J2554" s="11">
        <f>VLOOKUP(A2554,Sheet5!A:E,4,FALSE)*D2554</f>
        <v>0</v>
      </c>
      <c r="K2554" s="11">
        <f>VLOOKUP(A2554,Sheet5!A:E,5,FALSE)*D2554</f>
        <v>62090</v>
      </c>
    </row>
    <row r="2555" spans="1:11" x14ac:dyDescent="0.25">
      <c r="A2555">
        <v>833</v>
      </c>
      <c r="B2555" t="s">
        <v>75</v>
      </c>
      <c r="C2555">
        <v>4</v>
      </c>
      <c r="D2555" s="2">
        <v>216</v>
      </c>
      <c r="E2555" t="s">
        <v>197</v>
      </c>
      <c r="F2555">
        <f>VLOOKUP(A2555,Sheet5!A:E,3,FALSE)*C2555</f>
        <v>0</v>
      </c>
      <c r="G2555">
        <f>VLOOKUP(A2555,Sheet5!A:E,4,FALSE)*C2555</f>
        <v>0</v>
      </c>
      <c r="H2555">
        <f>VLOOKUP(A2555,Sheet5!A:E,5,FALSE)*C2555</f>
        <v>4</v>
      </c>
      <c r="I2555" s="11">
        <f>VLOOKUP(A2555,Sheet5!A:E,3,FALSE)*D2555</f>
        <v>0</v>
      </c>
      <c r="J2555" s="11">
        <f>VLOOKUP(A2555,Sheet5!A:E,4,FALSE)*D2555</f>
        <v>0</v>
      </c>
      <c r="K2555" s="11">
        <f>VLOOKUP(A2555,Sheet5!A:E,5,FALSE)*D2555</f>
        <v>216</v>
      </c>
    </row>
    <row r="2556" spans="1:11" x14ac:dyDescent="0.25">
      <c r="A2556">
        <v>833</v>
      </c>
      <c r="B2556" t="s">
        <v>75</v>
      </c>
      <c r="C2556">
        <v>4</v>
      </c>
      <c r="D2556" s="2">
        <v>216</v>
      </c>
      <c r="E2556" t="s">
        <v>198</v>
      </c>
      <c r="F2556">
        <f>VLOOKUP(A2556,Sheet5!A:E,3,FALSE)*C2556</f>
        <v>0</v>
      </c>
      <c r="G2556">
        <f>VLOOKUP(A2556,Sheet5!A:E,4,FALSE)*C2556</f>
        <v>0</v>
      </c>
      <c r="H2556">
        <f>VLOOKUP(A2556,Sheet5!A:E,5,FALSE)*C2556</f>
        <v>4</v>
      </c>
      <c r="I2556" s="11">
        <f>VLOOKUP(A2556,Sheet5!A:E,3,FALSE)*D2556</f>
        <v>0</v>
      </c>
      <c r="J2556" s="11">
        <f>VLOOKUP(A2556,Sheet5!A:E,4,FALSE)*D2556</f>
        <v>0</v>
      </c>
      <c r="K2556" s="11">
        <f>VLOOKUP(A2556,Sheet5!A:E,5,FALSE)*D2556</f>
        <v>216</v>
      </c>
    </row>
    <row r="2557" spans="1:11" x14ac:dyDescent="0.25">
      <c r="A2557">
        <v>833</v>
      </c>
      <c r="B2557" t="s">
        <v>75</v>
      </c>
      <c r="C2557">
        <v>4</v>
      </c>
      <c r="D2557" s="2">
        <v>216</v>
      </c>
      <c r="E2557" t="s">
        <v>200</v>
      </c>
      <c r="F2557">
        <f>VLOOKUP(A2557,Sheet5!A:E,3,FALSE)*C2557</f>
        <v>0</v>
      </c>
      <c r="G2557">
        <f>VLOOKUP(A2557,Sheet5!A:E,4,FALSE)*C2557</f>
        <v>0</v>
      </c>
      <c r="H2557">
        <f>VLOOKUP(A2557,Sheet5!A:E,5,FALSE)*C2557</f>
        <v>4</v>
      </c>
      <c r="I2557" s="11">
        <f>VLOOKUP(A2557,Sheet5!A:E,3,FALSE)*D2557</f>
        <v>0</v>
      </c>
      <c r="J2557" s="11">
        <f>VLOOKUP(A2557,Sheet5!A:E,4,FALSE)*D2557</f>
        <v>0</v>
      </c>
      <c r="K2557" s="11">
        <f>VLOOKUP(A2557,Sheet5!A:E,5,FALSE)*D2557</f>
        <v>216</v>
      </c>
    </row>
    <row r="2558" spans="1:11" x14ac:dyDescent="0.25">
      <c r="A2558">
        <v>833</v>
      </c>
      <c r="B2558" t="s">
        <v>75</v>
      </c>
      <c r="C2558">
        <v>6</v>
      </c>
      <c r="D2558" s="2">
        <v>324</v>
      </c>
      <c r="E2558" t="s">
        <v>201</v>
      </c>
      <c r="F2558">
        <f>VLOOKUP(A2558,Sheet5!A:E,3,FALSE)*C2558</f>
        <v>0</v>
      </c>
      <c r="G2558">
        <f>VLOOKUP(A2558,Sheet5!A:E,4,FALSE)*C2558</f>
        <v>0</v>
      </c>
      <c r="H2558">
        <f>VLOOKUP(A2558,Sheet5!A:E,5,FALSE)*C2558</f>
        <v>6</v>
      </c>
      <c r="I2558" s="11">
        <f>VLOOKUP(A2558,Sheet5!A:E,3,FALSE)*D2558</f>
        <v>0</v>
      </c>
      <c r="J2558" s="11">
        <f>VLOOKUP(A2558,Sheet5!A:E,4,FALSE)*D2558</f>
        <v>0</v>
      </c>
      <c r="K2558" s="11">
        <f>VLOOKUP(A2558,Sheet5!A:E,5,FALSE)*D2558</f>
        <v>324</v>
      </c>
    </row>
    <row r="2559" spans="1:11" x14ac:dyDescent="0.25">
      <c r="A2559">
        <v>833</v>
      </c>
      <c r="B2559" t="s">
        <v>75</v>
      </c>
      <c r="C2559">
        <v>6</v>
      </c>
      <c r="D2559" s="2">
        <v>324</v>
      </c>
      <c r="E2559" t="s">
        <v>203</v>
      </c>
      <c r="F2559">
        <f>VLOOKUP(A2559,Sheet5!A:E,3,FALSE)*C2559</f>
        <v>0</v>
      </c>
      <c r="G2559">
        <f>VLOOKUP(A2559,Sheet5!A:E,4,FALSE)*C2559</f>
        <v>0</v>
      </c>
      <c r="H2559">
        <f>VLOOKUP(A2559,Sheet5!A:E,5,FALSE)*C2559</f>
        <v>6</v>
      </c>
      <c r="I2559" s="11">
        <f>VLOOKUP(A2559,Sheet5!A:E,3,FALSE)*D2559</f>
        <v>0</v>
      </c>
      <c r="J2559" s="11">
        <f>VLOOKUP(A2559,Sheet5!A:E,4,FALSE)*D2559</f>
        <v>0</v>
      </c>
      <c r="K2559" s="11">
        <f>VLOOKUP(A2559,Sheet5!A:E,5,FALSE)*D2559</f>
        <v>324</v>
      </c>
    </row>
    <row r="2560" spans="1:11" x14ac:dyDescent="0.25">
      <c r="A2560">
        <v>833</v>
      </c>
      <c r="B2560" t="s">
        <v>75</v>
      </c>
      <c r="C2560">
        <v>2</v>
      </c>
      <c r="D2560" s="2">
        <v>108</v>
      </c>
      <c r="E2560" t="s">
        <v>206</v>
      </c>
      <c r="F2560">
        <f>VLOOKUP(A2560,Sheet5!A:E,3,FALSE)*C2560</f>
        <v>0</v>
      </c>
      <c r="G2560">
        <f>VLOOKUP(A2560,Sheet5!A:E,4,FALSE)*C2560</f>
        <v>0</v>
      </c>
      <c r="H2560">
        <f>VLOOKUP(A2560,Sheet5!A:E,5,FALSE)*C2560</f>
        <v>2</v>
      </c>
      <c r="I2560" s="11">
        <f>VLOOKUP(A2560,Sheet5!A:E,3,FALSE)*D2560</f>
        <v>0</v>
      </c>
      <c r="J2560" s="11">
        <f>VLOOKUP(A2560,Sheet5!A:E,4,FALSE)*D2560</f>
        <v>0</v>
      </c>
      <c r="K2560" s="11">
        <f>VLOOKUP(A2560,Sheet5!A:E,5,FALSE)*D2560</f>
        <v>108</v>
      </c>
    </row>
    <row r="2561" spans="1:11" x14ac:dyDescent="0.25">
      <c r="A2561">
        <v>833</v>
      </c>
      <c r="B2561" t="s">
        <v>75</v>
      </c>
      <c r="C2561">
        <v>4</v>
      </c>
      <c r="D2561" s="2">
        <v>216</v>
      </c>
      <c r="E2561" t="s">
        <v>207</v>
      </c>
      <c r="F2561">
        <f>VLOOKUP(A2561,Sheet5!A:E,3,FALSE)*C2561</f>
        <v>0</v>
      </c>
      <c r="G2561">
        <f>VLOOKUP(A2561,Sheet5!A:E,4,FALSE)*C2561</f>
        <v>0</v>
      </c>
      <c r="H2561">
        <f>VLOOKUP(A2561,Sheet5!A:E,5,FALSE)*C2561</f>
        <v>4</v>
      </c>
      <c r="I2561" s="11">
        <f>VLOOKUP(A2561,Sheet5!A:E,3,FALSE)*D2561</f>
        <v>0</v>
      </c>
      <c r="J2561" s="11">
        <f>VLOOKUP(A2561,Sheet5!A:E,4,FALSE)*D2561</f>
        <v>0</v>
      </c>
      <c r="K2561" s="11">
        <f>VLOOKUP(A2561,Sheet5!A:E,5,FALSE)*D2561</f>
        <v>216</v>
      </c>
    </row>
    <row r="2562" spans="1:11" x14ac:dyDescent="0.25">
      <c r="A2562">
        <v>833</v>
      </c>
      <c r="B2562" t="s">
        <v>75</v>
      </c>
      <c r="C2562">
        <v>6</v>
      </c>
      <c r="D2562" s="2">
        <v>324</v>
      </c>
      <c r="E2562" t="s">
        <v>209</v>
      </c>
      <c r="F2562">
        <f>VLOOKUP(A2562,Sheet5!A:E,3,FALSE)*C2562</f>
        <v>0</v>
      </c>
      <c r="G2562">
        <f>VLOOKUP(A2562,Sheet5!A:E,4,FALSE)*C2562</f>
        <v>0</v>
      </c>
      <c r="H2562">
        <f>VLOOKUP(A2562,Sheet5!A:E,5,FALSE)*C2562</f>
        <v>6</v>
      </c>
      <c r="I2562" s="11">
        <f>VLOOKUP(A2562,Sheet5!A:E,3,FALSE)*D2562</f>
        <v>0</v>
      </c>
      <c r="J2562" s="11">
        <f>VLOOKUP(A2562,Sheet5!A:E,4,FALSE)*D2562</f>
        <v>0</v>
      </c>
      <c r="K2562" s="11">
        <f>VLOOKUP(A2562,Sheet5!A:E,5,FALSE)*D2562</f>
        <v>324</v>
      </c>
    </row>
    <row r="2563" spans="1:11" x14ac:dyDescent="0.25">
      <c r="A2563">
        <v>833</v>
      </c>
      <c r="B2563" t="s">
        <v>75</v>
      </c>
      <c r="C2563">
        <v>16</v>
      </c>
      <c r="D2563" s="2">
        <v>864</v>
      </c>
      <c r="E2563" t="s">
        <v>210</v>
      </c>
      <c r="F2563">
        <f>VLOOKUP(A2563,Sheet5!A:E,3,FALSE)*C2563</f>
        <v>0</v>
      </c>
      <c r="G2563">
        <f>VLOOKUP(A2563,Sheet5!A:E,4,FALSE)*C2563</f>
        <v>0</v>
      </c>
      <c r="H2563">
        <f>VLOOKUP(A2563,Sheet5!A:E,5,FALSE)*C2563</f>
        <v>16</v>
      </c>
      <c r="I2563" s="11">
        <f>VLOOKUP(A2563,Sheet5!A:E,3,FALSE)*D2563</f>
        <v>0</v>
      </c>
      <c r="J2563" s="11">
        <f>VLOOKUP(A2563,Sheet5!A:E,4,FALSE)*D2563</f>
        <v>0</v>
      </c>
      <c r="K2563" s="11">
        <f>VLOOKUP(A2563,Sheet5!A:E,5,FALSE)*D2563</f>
        <v>864</v>
      </c>
    </row>
    <row r="2564" spans="1:11" x14ac:dyDescent="0.25">
      <c r="A2564">
        <v>833</v>
      </c>
      <c r="B2564" t="s">
        <v>75</v>
      </c>
      <c r="C2564">
        <v>4</v>
      </c>
      <c r="D2564" s="2">
        <v>216</v>
      </c>
      <c r="E2564" t="s">
        <v>213</v>
      </c>
      <c r="F2564">
        <f>VLOOKUP(A2564,Sheet5!A:E,3,FALSE)*C2564</f>
        <v>0</v>
      </c>
      <c r="G2564">
        <f>VLOOKUP(A2564,Sheet5!A:E,4,FALSE)*C2564</f>
        <v>0</v>
      </c>
      <c r="H2564">
        <f>VLOOKUP(A2564,Sheet5!A:E,5,FALSE)*C2564</f>
        <v>4</v>
      </c>
      <c r="I2564" s="11">
        <f>VLOOKUP(A2564,Sheet5!A:E,3,FALSE)*D2564</f>
        <v>0</v>
      </c>
      <c r="J2564" s="11">
        <f>VLOOKUP(A2564,Sheet5!A:E,4,FALSE)*D2564</f>
        <v>0</v>
      </c>
      <c r="K2564" s="11">
        <f>VLOOKUP(A2564,Sheet5!A:E,5,FALSE)*D2564</f>
        <v>216</v>
      </c>
    </row>
    <row r="2565" spans="1:11" x14ac:dyDescent="0.25">
      <c r="A2565">
        <v>833</v>
      </c>
      <c r="B2565" t="s">
        <v>75</v>
      </c>
      <c r="C2565">
        <v>4</v>
      </c>
      <c r="D2565" s="2">
        <v>216</v>
      </c>
      <c r="E2565" t="s">
        <v>215</v>
      </c>
      <c r="F2565">
        <f>VLOOKUP(A2565,Sheet5!A:E,3,FALSE)*C2565</f>
        <v>0</v>
      </c>
      <c r="G2565">
        <f>VLOOKUP(A2565,Sheet5!A:E,4,FALSE)*C2565</f>
        <v>0</v>
      </c>
      <c r="H2565">
        <f>VLOOKUP(A2565,Sheet5!A:E,5,FALSE)*C2565</f>
        <v>4</v>
      </c>
      <c r="I2565" s="11">
        <f>VLOOKUP(A2565,Sheet5!A:E,3,FALSE)*D2565</f>
        <v>0</v>
      </c>
      <c r="J2565" s="11">
        <f>VLOOKUP(A2565,Sheet5!A:E,4,FALSE)*D2565</f>
        <v>0</v>
      </c>
      <c r="K2565" s="11">
        <f>VLOOKUP(A2565,Sheet5!A:E,5,FALSE)*D2565</f>
        <v>216</v>
      </c>
    </row>
    <row r="2566" spans="1:11" x14ac:dyDescent="0.25">
      <c r="A2566">
        <v>833</v>
      </c>
      <c r="B2566" t="s">
        <v>75</v>
      </c>
      <c r="C2566">
        <v>2</v>
      </c>
      <c r="D2566" s="2">
        <v>108</v>
      </c>
      <c r="E2566" t="s">
        <v>216</v>
      </c>
      <c r="F2566">
        <f>VLOOKUP(A2566,Sheet5!A:E,3,FALSE)*C2566</f>
        <v>0</v>
      </c>
      <c r="G2566">
        <f>VLOOKUP(A2566,Sheet5!A:E,4,FALSE)*C2566</f>
        <v>0</v>
      </c>
      <c r="H2566">
        <f>VLOOKUP(A2566,Sheet5!A:E,5,FALSE)*C2566</f>
        <v>2</v>
      </c>
      <c r="I2566" s="11">
        <f>VLOOKUP(A2566,Sheet5!A:E,3,FALSE)*D2566</f>
        <v>0</v>
      </c>
      <c r="J2566" s="11">
        <f>VLOOKUP(A2566,Sheet5!A:E,4,FALSE)*D2566</f>
        <v>0</v>
      </c>
      <c r="K2566" s="11">
        <f>VLOOKUP(A2566,Sheet5!A:E,5,FALSE)*D2566</f>
        <v>108</v>
      </c>
    </row>
    <row r="2567" spans="1:11" x14ac:dyDescent="0.25">
      <c r="A2567">
        <v>833</v>
      </c>
      <c r="B2567" t="s">
        <v>75</v>
      </c>
      <c r="C2567">
        <v>22</v>
      </c>
      <c r="D2567" s="2">
        <v>1188</v>
      </c>
      <c r="E2567" t="s">
        <v>217</v>
      </c>
      <c r="F2567">
        <f>VLOOKUP(A2567,Sheet5!A:E,3,FALSE)*C2567</f>
        <v>0</v>
      </c>
      <c r="G2567">
        <f>VLOOKUP(A2567,Sheet5!A:E,4,FALSE)*C2567</f>
        <v>0</v>
      </c>
      <c r="H2567">
        <f>VLOOKUP(A2567,Sheet5!A:E,5,FALSE)*C2567</f>
        <v>22</v>
      </c>
      <c r="I2567" s="11">
        <f>VLOOKUP(A2567,Sheet5!A:E,3,FALSE)*D2567</f>
        <v>0</v>
      </c>
      <c r="J2567" s="11">
        <f>VLOOKUP(A2567,Sheet5!A:E,4,FALSE)*D2567</f>
        <v>0</v>
      </c>
      <c r="K2567" s="11">
        <f>VLOOKUP(A2567,Sheet5!A:E,5,FALSE)*D2567</f>
        <v>1188</v>
      </c>
    </row>
    <row r="2568" spans="1:11" x14ac:dyDescent="0.25">
      <c r="A2568">
        <v>833</v>
      </c>
      <c r="B2568" t="s">
        <v>75</v>
      </c>
      <c r="C2568">
        <v>16</v>
      </c>
      <c r="D2568" s="2">
        <v>864</v>
      </c>
      <c r="E2568" t="s">
        <v>222</v>
      </c>
      <c r="F2568">
        <f>VLOOKUP(A2568,Sheet5!A:E,3,FALSE)*C2568</f>
        <v>0</v>
      </c>
      <c r="G2568">
        <f>VLOOKUP(A2568,Sheet5!A:E,4,FALSE)*C2568</f>
        <v>0</v>
      </c>
      <c r="H2568">
        <f>VLOOKUP(A2568,Sheet5!A:E,5,FALSE)*C2568</f>
        <v>16</v>
      </c>
      <c r="I2568" s="11">
        <f>VLOOKUP(A2568,Sheet5!A:E,3,FALSE)*D2568</f>
        <v>0</v>
      </c>
      <c r="J2568" s="11">
        <f>VLOOKUP(A2568,Sheet5!A:E,4,FALSE)*D2568</f>
        <v>0</v>
      </c>
      <c r="K2568" s="11">
        <f>VLOOKUP(A2568,Sheet5!A:E,5,FALSE)*D2568</f>
        <v>864</v>
      </c>
    </row>
    <row r="2569" spans="1:11" x14ac:dyDescent="0.25">
      <c r="A2569">
        <v>833</v>
      </c>
      <c r="B2569" t="s">
        <v>75</v>
      </c>
      <c r="C2569">
        <v>42</v>
      </c>
      <c r="D2569" s="2">
        <v>2268</v>
      </c>
      <c r="E2569" t="s">
        <v>224</v>
      </c>
      <c r="F2569">
        <f>VLOOKUP(A2569,Sheet5!A:E,3,FALSE)*C2569</f>
        <v>0</v>
      </c>
      <c r="G2569">
        <f>VLOOKUP(A2569,Sheet5!A:E,4,FALSE)*C2569</f>
        <v>0</v>
      </c>
      <c r="H2569">
        <f>VLOOKUP(A2569,Sheet5!A:E,5,FALSE)*C2569</f>
        <v>42</v>
      </c>
      <c r="I2569" s="11">
        <f>VLOOKUP(A2569,Sheet5!A:E,3,FALSE)*D2569</f>
        <v>0</v>
      </c>
      <c r="J2569" s="11">
        <f>VLOOKUP(A2569,Sheet5!A:E,4,FALSE)*D2569</f>
        <v>0</v>
      </c>
      <c r="K2569" s="11">
        <f>VLOOKUP(A2569,Sheet5!A:E,5,FALSE)*D2569</f>
        <v>2268</v>
      </c>
    </row>
    <row r="2570" spans="1:11" x14ac:dyDescent="0.25">
      <c r="A2570">
        <v>833</v>
      </c>
      <c r="B2570" t="s">
        <v>75</v>
      </c>
      <c r="C2570">
        <v>2</v>
      </c>
      <c r="D2570" s="2">
        <v>108</v>
      </c>
      <c r="E2570" t="s">
        <v>227</v>
      </c>
      <c r="F2570">
        <f>VLOOKUP(A2570,Sheet5!A:E,3,FALSE)*C2570</f>
        <v>0</v>
      </c>
      <c r="G2570">
        <f>VLOOKUP(A2570,Sheet5!A:E,4,FALSE)*C2570</f>
        <v>0</v>
      </c>
      <c r="H2570">
        <f>VLOOKUP(A2570,Sheet5!A:E,5,FALSE)*C2570</f>
        <v>2</v>
      </c>
      <c r="I2570" s="11">
        <f>VLOOKUP(A2570,Sheet5!A:E,3,FALSE)*D2570</f>
        <v>0</v>
      </c>
      <c r="J2570" s="11">
        <f>VLOOKUP(A2570,Sheet5!A:E,4,FALSE)*D2570</f>
        <v>0</v>
      </c>
      <c r="K2570" s="11">
        <f>VLOOKUP(A2570,Sheet5!A:E,5,FALSE)*D2570</f>
        <v>108</v>
      </c>
    </row>
    <row r="2571" spans="1:11" x14ac:dyDescent="0.25">
      <c r="A2571">
        <v>833</v>
      </c>
      <c r="B2571" t="s">
        <v>75</v>
      </c>
      <c r="C2571">
        <v>4</v>
      </c>
      <c r="D2571" s="2">
        <v>216</v>
      </c>
      <c r="E2571" t="s">
        <v>230</v>
      </c>
      <c r="F2571">
        <f>VLOOKUP(A2571,Sheet5!A:E,3,FALSE)*C2571</f>
        <v>0</v>
      </c>
      <c r="G2571">
        <f>VLOOKUP(A2571,Sheet5!A:E,4,FALSE)*C2571</f>
        <v>0</v>
      </c>
      <c r="H2571">
        <f>VLOOKUP(A2571,Sheet5!A:E,5,FALSE)*C2571</f>
        <v>4</v>
      </c>
      <c r="I2571" s="11">
        <f>VLOOKUP(A2571,Sheet5!A:E,3,FALSE)*D2571</f>
        <v>0</v>
      </c>
      <c r="J2571" s="11">
        <f>VLOOKUP(A2571,Sheet5!A:E,4,FALSE)*D2571</f>
        <v>0</v>
      </c>
      <c r="K2571" s="11">
        <f>VLOOKUP(A2571,Sheet5!A:E,5,FALSE)*D2571</f>
        <v>216</v>
      </c>
    </row>
    <row r="2572" spans="1:11" x14ac:dyDescent="0.25">
      <c r="A2572">
        <v>833</v>
      </c>
      <c r="B2572" t="s">
        <v>75</v>
      </c>
      <c r="C2572">
        <v>14</v>
      </c>
      <c r="D2572" s="2">
        <v>756</v>
      </c>
      <c r="E2572" t="s">
        <v>232</v>
      </c>
      <c r="F2572">
        <f>VLOOKUP(A2572,Sheet5!A:E,3,FALSE)*C2572</f>
        <v>0</v>
      </c>
      <c r="G2572">
        <f>VLOOKUP(A2572,Sheet5!A:E,4,FALSE)*C2572</f>
        <v>0</v>
      </c>
      <c r="H2572">
        <f>VLOOKUP(A2572,Sheet5!A:E,5,FALSE)*C2572</f>
        <v>14</v>
      </c>
      <c r="I2572" s="11">
        <f>VLOOKUP(A2572,Sheet5!A:E,3,FALSE)*D2572</f>
        <v>0</v>
      </c>
      <c r="J2572" s="11">
        <f>VLOOKUP(A2572,Sheet5!A:E,4,FALSE)*D2572</f>
        <v>0</v>
      </c>
      <c r="K2572" s="11">
        <f>VLOOKUP(A2572,Sheet5!A:E,5,FALSE)*D2572</f>
        <v>756</v>
      </c>
    </row>
    <row r="2573" spans="1:11" x14ac:dyDescent="0.25">
      <c r="A2573">
        <v>833</v>
      </c>
      <c r="B2573" t="s">
        <v>75</v>
      </c>
      <c r="C2573">
        <v>4</v>
      </c>
      <c r="D2573" s="2">
        <v>216</v>
      </c>
      <c r="E2573" t="s">
        <v>233</v>
      </c>
      <c r="F2573">
        <f>VLOOKUP(A2573,Sheet5!A:E,3,FALSE)*C2573</f>
        <v>0</v>
      </c>
      <c r="G2573">
        <f>VLOOKUP(A2573,Sheet5!A:E,4,FALSE)*C2573</f>
        <v>0</v>
      </c>
      <c r="H2573">
        <f>VLOOKUP(A2573,Sheet5!A:E,5,FALSE)*C2573</f>
        <v>4</v>
      </c>
      <c r="I2573" s="11">
        <f>VLOOKUP(A2573,Sheet5!A:E,3,FALSE)*D2573</f>
        <v>0</v>
      </c>
      <c r="J2573" s="11">
        <f>VLOOKUP(A2573,Sheet5!A:E,4,FALSE)*D2573</f>
        <v>0</v>
      </c>
      <c r="K2573" s="11">
        <f>VLOOKUP(A2573,Sheet5!A:E,5,FALSE)*D2573</f>
        <v>216</v>
      </c>
    </row>
    <row r="2574" spans="1:11" x14ac:dyDescent="0.25">
      <c r="A2574">
        <v>833</v>
      </c>
      <c r="B2574" t="s">
        <v>75</v>
      </c>
      <c r="C2574">
        <v>6</v>
      </c>
      <c r="D2574" s="2">
        <v>324</v>
      </c>
      <c r="E2574" t="s">
        <v>234</v>
      </c>
      <c r="F2574">
        <f>VLOOKUP(A2574,Sheet5!A:E,3,FALSE)*C2574</f>
        <v>0</v>
      </c>
      <c r="G2574">
        <f>VLOOKUP(A2574,Sheet5!A:E,4,FALSE)*C2574</f>
        <v>0</v>
      </c>
      <c r="H2574">
        <f>VLOOKUP(A2574,Sheet5!A:E,5,FALSE)*C2574</f>
        <v>6</v>
      </c>
      <c r="I2574" s="11">
        <f>VLOOKUP(A2574,Sheet5!A:E,3,FALSE)*D2574</f>
        <v>0</v>
      </c>
      <c r="J2574" s="11">
        <f>VLOOKUP(A2574,Sheet5!A:E,4,FALSE)*D2574</f>
        <v>0</v>
      </c>
      <c r="K2574" s="11">
        <f>VLOOKUP(A2574,Sheet5!A:E,5,FALSE)*D2574</f>
        <v>324</v>
      </c>
    </row>
    <row r="2575" spans="1:11" x14ac:dyDescent="0.25">
      <c r="A2575">
        <v>833</v>
      </c>
      <c r="B2575" t="s">
        <v>75</v>
      </c>
      <c r="C2575">
        <v>2</v>
      </c>
      <c r="D2575" s="2">
        <v>108</v>
      </c>
      <c r="E2575" t="s">
        <v>236</v>
      </c>
      <c r="F2575">
        <f>VLOOKUP(A2575,Sheet5!A:E,3,FALSE)*C2575</f>
        <v>0</v>
      </c>
      <c r="G2575">
        <f>VLOOKUP(A2575,Sheet5!A:E,4,FALSE)*C2575</f>
        <v>0</v>
      </c>
      <c r="H2575">
        <f>VLOOKUP(A2575,Sheet5!A:E,5,FALSE)*C2575</f>
        <v>2</v>
      </c>
      <c r="I2575" s="11">
        <f>VLOOKUP(A2575,Sheet5!A:E,3,FALSE)*D2575</f>
        <v>0</v>
      </c>
      <c r="J2575" s="11">
        <f>VLOOKUP(A2575,Sheet5!A:E,4,FALSE)*D2575</f>
        <v>0</v>
      </c>
      <c r="K2575" s="11">
        <f>VLOOKUP(A2575,Sheet5!A:E,5,FALSE)*D2575</f>
        <v>108</v>
      </c>
    </row>
    <row r="2576" spans="1:11" x14ac:dyDescent="0.25">
      <c r="A2576">
        <v>833</v>
      </c>
      <c r="B2576" t="s">
        <v>75</v>
      </c>
      <c r="C2576">
        <v>4</v>
      </c>
      <c r="D2576" s="2">
        <v>216</v>
      </c>
      <c r="E2576" t="s">
        <v>237</v>
      </c>
      <c r="F2576">
        <f>VLOOKUP(A2576,Sheet5!A:E,3,FALSE)*C2576</f>
        <v>0</v>
      </c>
      <c r="G2576">
        <f>VLOOKUP(A2576,Sheet5!A:E,4,FALSE)*C2576</f>
        <v>0</v>
      </c>
      <c r="H2576">
        <f>VLOOKUP(A2576,Sheet5!A:E,5,FALSE)*C2576</f>
        <v>4</v>
      </c>
      <c r="I2576" s="11">
        <f>VLOOKUP(A2576,Sheet5!A:E,3,FALSE)*D2576</f>
        <v>0</v>
      </c>
      <c r="J2576" s="11">
        <f>VLOOKUP(A2576,Sheet5!A:E,4,FALSE)*D2576</f>
        <v>0</v>
      </c>
      <c r="K2576" s="11">
        <f>VLOOKUP(A2576,Sheet5!A:E,5,FALSE)*D2576</f>
        <v>216</v>
      </c>
    </row>
    <row r="2577" spans="1:11" x14ac:dyDescent="0.25">
      <c r="A2577">
        <v>833</v>
      </c>
      <c r="B2577" t="s">
        <v>75</v>
      </c>
      <c r="C2577">
        <v>6</v>
      </c>
      <c r="D2577" s="2">
        <v>324</v>
      </c>
      <c r="E2577" t="s">
        <v>239</v>
      </c>
      <c r="F2577">
        <f>VLOOKUP(A2577,Sheet5!A:E,3,FALSE)*C2577</f>
        <v>0</v>
      </c>
      <c r="G2577">
        <f>VLOOKUP(A2577,Sheet5!A:E,4,FALSE)*C2577</f>
        <v>0</v>
      </c>
      <c r="H2577">
        <f>VLOOKUP(A2577,Sheet5!A:E,5,FALSE)*C2577</f>
        <v>6</v>
      </c>
      <c r="I2577" s="11">
        <f>VLOOKUP(A2577,Sheet5!A:E,3,FALSE)*D2577</f>
        <v>0</v>
      </c>
      <c r="J2577" s="11">
        <f>VLOOKUP(A2577,Sheet5!A:E,4,FALSE)*D2577</f>
        <v>0</v>
      </c>
      <c r="K2577" s="11">
        <f>VLOOKUP(A2577,Sheet5!A:E,5,FALSE)*D2577</f>
        <v>324</v>
      </c>
    </row>
    <row r="2578" spans="1:11" x14ac:dyDescent="0.25">
      <c r="A2578">
        <v>833</v>
      </c>
      <c r="B2578" t="s">
        <v>75</v>
      </c>
      <c r="C2578">
        <v>10</v>
      </c>
      <c r="D2578" s="2">
        <v>540</v>
      </c>
      <c r="E2578" t="s">
        <v>241</v>
      </c>
      <c r="F2578">
        <f>VLOOKUP(A2578,Sheet5!A:E,3,FALSE)*C2578</f>
        <v>0</v>
      </c>
      <c r="G2578">
        <f>VLOOKUP(A2578,Sheet5!A:E,4,FALSE)*C2578</f>
        <v>0</v>
      </c>
      <c r="H2578">
        <f>VLOOKUP(A2578,Sheet5!A:E,5,FALSE)*C2578</f>
        <v>10</v>
      </c>
      <c r="I2578" s="11">
        <f>VLOOKUP(A2578,Sheet5!A:E,3,FALSE)*D2578</f>
        <v>0</v>
      </c>
      <c r="J2578" s="11">
        <f>VLOOKUP(A2578,Sheet5!A:E,4,FALSE)*D2578</f>
        <v>0</v>
      </c>
      <c r="K2578" s="11">
        <f>VLOOKUP(A2578,Sheet5!A:E,5,FALSE)*D2578</f>
        <v>540</v>
      </c>
    </row>
    <row r="2579" spans="1:11" x14ac:dyDescent="0.25">
      <c r="A2579">
        <v>833</v>
      </c>
      <c r="B2579" t="s">
        <v>75</v>
      </c>
      <c r="C2579">
        <v>8</v>
      </c>
      <c r="D2579" s="2">
        <v>432</v>
      </c>
      <c r="E2579" t="s">
        <v>242</v>
      </c>
      <c r="F2579">
        <f>VLOOKUP(A2579,Sheet5!A:E,3,FALSE)*C2579</f>
        <v>0</v>
      </c>
      <c r="G2579">
        <f>VLOOKUP(A2579,Sheet5!A:E,4,FALSE)*C2579</f>
        <v>0</v>
      </c>
      <c r="H2579">
        <f>VLOOKUP(A2579,Sheet5!A:E,5,FALSE)*C2579</f>
        <v>8</v>
      </c>
      <c r="I2579" s="11">
        <f>VLOOKUP(A2579,Sheet5!A:E,3,FALSE)*D2579</f>
        <v>0</v>
      </c>
      <c r="J2579" s="11">
        <f>VLOOKUP(A2579,Sheet5!A:E,4,FALSE)*D2579</f>
        <v>0</v>
      </c>
      <c r="K2579" s="11">
        <f>VLOOKUP(A2579,Sheet5!A:E,5,FALSE)*D2579</f>
        <v>432</v>
      </c>
    </row>
    <row r="2580" spans="1:11" x14ac:dyDescent="0.25">
      <c r="A2580">
        <v>833</v>
      </c>
      <c r="B2580" t="s">
        <v>75</v>
      </c>
      <c r="C2580">
        <v>2</v>
      </c>
      <c r="D2580" s="2">
        <v>108</v>
      </c>
      <c r="E2580" t="s">
        <v>246</v>
      </c>
      <c r="F2580">
        <f>VLOOKUP(A2580,Sheet5!A:E,3,FALSE)*C2580</f>
        <v>0</v>
      </c>
      <c r="G2580">
        <f>VLOOKUP(A2580,Sheet5!A:E,4,FALSE)*C2580</f>
        <v>0</v>
      </c>
      <c r="H2580">
        <f>VLOOKUP(A2580,Sheet5!A:E,5,FALSE)*C2580</f>
        <v>2</v>
      </c>
      <c r="I2580" s="11">
        <f>VLOOKUP(A2580,Sheet5!A:E,3,FALSE)*D2580</f>
        <v>0</v>
      </c>
      <c r="J2580" s="11">
        <f>VLOOKUP(A2580,Sheet5!A:E,4,FALSE)*D2580</f>
        <v>0</v>
      </c>
      <c r="K2580" s="11">
        <f>VLOOKUP(A2580,Sheet5!A:E,5,FALSE)*D2580</f>
        <v>108</v>
      </c>
    </row>
    <row r="2581" spans="1:11" x14ac:dyDescent="0.25">
      <c r="A2581">
        <v>833</v>
      </c>
      <c r="B2581" t="s">
        <v>75</v>
      </c>
      <c r="C2581">
        <v>6</v>
      </c>
      <c r="D2581" s="2">
        <v>324</v>
      </c>
      <c r="E2581" t="s">
        <v>247</v>
      </c>
      <c r="F2581">
        <f>VLOOKUP(A2581,Sheet5!A:E,3,FALSE)*C2581</f>
        <v>0</v>
      </c>
      <c r="G2581">
        <f>VLOOKUP(A2581,Sheet5!A:E,4,FALSE)*C2581</f>
        <v>0</v>
      </c>
      <c r="H2581">
        <f>VLOOKUP(A2581,Sheet5!A:E,5,FALSE)*C2581</f>
        <v>6</v>
      </c>
      <c r="I2581" s="11">
        <f>VLOOKUP(A2581,Sheet5!A:E,3,FALSE)*D2581</f>
        <v>0</v>
      </c>
      <c r="J2581" s="11">
        <f>VLOOKUP(A2581,Sheet5!A:E,4,FALSE)*D2581</f>
        <v>0</v>
      </c>
      <c r="K2581" s="11">
        <f>VLOOKUP(A2581,Sheet5!A:E,5,FALSE)*D2581</f>
        <v>324</v>
      </c>
    </row>
    <row r="2582" spans="1:11" x14ac:dyDescent="0.25">
      <c r="A2582">
        <v>833</v>
      </c>
      <c r="B2582" t="s">
        <v>75</v>
      </c>
      <c r="C2582">
        <v>4</v>
      </c>
      <c r="D2582" s="2">
        <v>216</v>
      </c>
      <c r="E2582" t="s">
        <v>249</v>
      </c>
      <c r="F2582">
        <f>VLOOKUP(A2582,Sheet5!A:E,3,FALSE)*C2582</f>
        <v>0</v>
      </c>
      <c r="G2582">
        <f>VLOOKUP(A2582,Sheet5!A:E,4,FALSE)*C2582</f>
        <v>0</v>
      </c>
      <c r="H2582">
        <f>VLOOKUP(A2582,Sheet5!A:E,5,FALSE)*C2582</f>
        <v>4</v>
      </c>
      <c r="I2582" s="11">
        <f>VLOOKUP(A2582,Sheet5!A:E,3,FALSE)*D2582</f>
        <v>0</v>
      </c>
      <c r="J2582" s="11">
        <f>VLOOKUP(A2582,Sheet5!A:E,4,FALSE)*D2582</f>
        <v>0</v>
      </c>
      <c r="K2582" s="11">
        <f>VLOOKUP(A2582,Sheet5!A:E,5,FALSE)*D2582</f>
        <v>216</v>
      </c>
    </row>
    <row r="2583" spans="1:11" x14ac:dyDescent="0.25">
      <c r="A2583">
        <v>833</v>
      </c>
      <c r="B2583" t="s">
        <v>75</v>
      </c>
      <c r="C2583">
        <v>6</v>
      </c>
      <c r="D2583" s="2">
        <v>324</v>
      </c>
      <c r="E2583" t="s">
        <v>250</v>
      </c>
      <c r="F2583">
        <f>VLOOKUP(A2583,Sheet5!A:E,3,FALSE)*C2583</f>
        <v>0</v>
      </c>
      <c r="G2583">
        <f>VLOOKUP(A2583,Sheet5!A:E,4,FALSE)*C2583</f>
        <v>0</v>
      </c>
      <c r="H2583">
        <f>VLOOKUP(A2583,Sheet5!A:E,5,FALSE)*C2583</f>
        <v>6</v>
      </c>
      <c r="I2583" s="11">
        <f>VLOOKUP(A2583,Sheet5!A:E,3,FALSE)*D2583</f>
        <v>0</v>
      </c>
      <c r="J2583" s="11">
        <f>VLOOKUP(A2583,Sheet5!A:E,4,FALSE)*D2583</f>
        <v>0</v>
      </c>
      <c r="K2583" s="11">
        <f>VLOOKUP(A2583,Sheet5!A:E,5,FALSE)*D2583</f>
        <v>324</v>
      </c>
    </row>
    <row r="2584" spans="1:11" x14ac:dyDescent="0.25">
      <c r="A2584">
        <v>833</v>
      </c>
      <c r="B2584" t="s">
        <v>75</v>
      </c>
      <c r="C2584">
        <v>14</v>
      </c>
      <c r="D2584" s="2">
        <v>756</v>
      </c>
      <c r="E2584" t="s">
        <v>251</v>
      </c>
      <c r="F2584">
        <f>VLOOKUP(A2584,Sheet5!A:E,3,FALSE)*C2584</f>
        <v>0</v>
      </c>
      <c r="G2584">
        <f>VLOOKUP(A2584,Sheet5!A:E,4,FALSE)*C2584</f>
        <v>0</v>
      </c>
      <c r="H2584">
        <f>VLOOKUP(A2584,Sheet5!A:E,5,FALSE)*C2584</f>
        <v>14</v>
      </c>
      <c r="I2584" s="11">
        <f>VLOOKUP(A2584,Sheet5!A:E,3,FALSE)*D2584</f>
        <v>0</v>
      </c>
      <c r="J2584" s="11">
        <f>VLOOKUP(A2584,Sheet5!A:E,4,FALSE)*D2584</f>
        <v>0</v>
      </c>
      <c r="K2584" s="11">
        <f>VLOOKUP(A2584,Sheet5!A:E,5,FALSE)*D2584</f>
        <v>756</v>
      </c>
    </row>
    <row r="2585" spans="1:11" x14ac:dyDescent="0.25">
      <c r="A2585">
        <v>833</v>
      </c>
      <c r="B2585" t="s">
        <v>75</v>
      </c>
      <c r="C2585">
        <v>4</v>
      </c>
      <c r="D2585" s="2">
        <v>216</v>
      </c>
      <c r="E2585" t="s">
        <v>252</v>
      </c>
      <c r="F2585">
        <f>VLOOKUP(A2585,Sheet5!A:E,3,FALSE)*C2585</f>
        <v>0</v>
      </c>
      <c r="G2585">
        <f>VLOOKUP(A2585,Sheet5!A:E,4,FALSE)*C2585</f>
        <v>0</v>
      </c>
      <c r="H2585">
        <f>VLOOKUP(A2585,Sheet5!A:E,5,FALSE)*C2585</f>
        <v>4</v>
      </c>
      <c r="I2585" s="11">
        <f>VLOOKUP(A2585,Sheet5!A:E,3,FALSE)*D2585</f>
        <v>0</v>
      </c>
      <c r="J2585" s="11">
        <f>VLOOKUP(A2585,Sheet5!A:E,4,FALSE)*D2585</f>
        <v>0</v>
      </c>
      <c r="K2585" s="11">
        <f>VLOOKUP(A2585,Sheet5!A:E,5,FALSE)*D2585</f>
        <v>216</v>
      </c>
    </row>
    <row r="2586" spans="1:11" x14ac:dyDescent="0.25">
      <c r="A2586">
        <v>833</v>
      </c>
      <c r="B2586" t="s">
        <v>75</v>
      </c>
      <c r="C2586">
        <v>14</v>
      </c>
      <c r="D2586" s="2">
        <v>756</v>
      </c>
      <c r="E2586" t="s">
        <v>253</v>
      </c>
      <c r="F2586">
        <f>VLOOKUP(A2586,Sheet5!A:E,3,FALSE)*C2586</f>
        <v>0</v>
      </c>
      <c r="G2586">
        <f>VLOOKUP(A2586,Sheet5!A:E,4,FALSE)*C2586</f>
        <v>0</v>
      </c>
      <c r="H2586">
        <f>VLOOKUP(A2586,Sheet5!A:E,5,FALSE)*C2586</f>
        <v>14</v>
      </c>
      <c r="I2586" s="11">
        <f>VLOOKUP(A2586,Sheet5!A:E,3,FALSE)*D2586</f>
        <v>0</v>
      </c>
      <c r="J2586" s="11">
        <f>VLOOKUP(A2586,Sheet5!A:E,4,FALSE)*D2586</f>
        <v>0</v>
      </c>
      <c r="K2586" s="11">
        <f>VLOOKUP(A2586,Sheet5!A:E,5,FALSE)*D2586</f>
        <v>756</v>
      </c>
    </row>
    <row r="2587" spans="1:11" x14ac:dyDescent="0.25">
      <c r="A2587">
        <v>833</v>
      </c>
      <c r="B2587" t="s">
        <v>75</v>
      </c>
      <c r="C2587">
        <v>6</v>
      </c>
      <c r="D2587" s="2">
        <v>324</v>
      </c>
      <c r="E2587" t="s">
        <v>254</v>
      </c>
      <c r="F2587">
        <f>VLOOKUP(A2587,Sheet5!A:E,3,FALSE)*C2587</f>
        <v>0</v>
      </c>
      <c r="G2587">
        <f>VLOOKUP(A2587,Sheet5!A:E,4,FALSE)*C2587</f>
        <v>0</v>
      </c>
      <c r="H2587">
        <f>VLOOKUP(A2587,Sheet5!A:E,5,FALSE)*C2587</f>
        <v>6</v>
      </c>
      <c r="I2587" s="11">
        <f>VLOOKUP(A2587,Sheet5!A:E,3,FALSE)*D2587</f>
        <v>0</v>
      </c>
      <c r="J2587" s="11">
        <f>VLOOKUP(A2587,Sheet5!A:E,4,FALSE)*D2587</f>
        <v>0</v>
      </c>
      <c r="K2587" s="11">
        <f>VLOOKUP(A2587,Sheet5!A:E,5,FALSE)*D2587</f>
        <v>324</v>
      </c>
    </row>
    <row r="2588" spans="1:11" x14ac:dyDescent="0.25">
      <c r="A2588">
        <v>833</v>
      </c>
      <c r="B2588" t="s">
        <v>75</v>
      </c>
      <c r="C2588">
        <v>2</v>
      </c>
      <c r="D2588" s="2">
        <v>108</v>
      </c>
      <c r="E2588" t="s">
        <v>255</v>
      </c>
      <c r="F2588">
        <f>VLOOKUP(A2588,Sheet5!A:E,3,FALSE)*C2588</f>
        <v>0</v>
      </c>
      <c r="G2588">
        <f>VLOOKUP(A2588,Sheet5!A:E,4,FALSE)*C2588</f>
        <v>0</v>
      </c>
      <c r="H2588">
        <f>VLOOKUP(A2588,Sheet5!A:E,5,FALSE)*C2588</f>
        <v>2</v>
      </c>
      <c r="I2588" s="11">
        <f>VLOOKUP(A2588,Sheet5!A:E,3,FALSE)*D2588</f>
        <v>0</v>
      </c>
      <c r="J2588" s="11">
        <f>VLOOKUP(A2588,Sheet5!A:E,4,FALSE)*D2588</f>
        <v>0</v>
      </c>
      <c r="K2588" s="11">
        <f>VLOOKUP(A2588,Sheet5!A:E,5,FALSE)*D2588</f>
        <v>108</v>
      </c>
    </row>
    <row r="2589" spans="1:11" x14ac:dyDescent="0.25">
      <c r="A2589">
        <v>833</v>
      </c>
      <c r="B2589" t="s">
        <v>75</v>
      </c>
      <c r="C2589">
        <v>4</v>
      </c>
      <c r="D2589" s="2">
        <v>216</v>
      </c>
      <c r="E2589" t="s">
        <v>256</v>
      </c>
      <c r="F2589">
        <f>VLOOKUP(A2589,Sheet5!A:E,3,FALSE)*C2589</f>
        <v>0</v>
      </c>
      <c r="G2589">
        <f>VLOOKUP(A2589,Sheet5!A:E,4,FALSE)*C2589</f>
        <v>0</v>
      </c>
      <c r="H2589">
        <f>VLOOKUP(A2589,Sheet5!A:E,5,FALSE)*C2589</f>
        <v>4</v>
      </c>
      <c r="I2589" s="11">
        <f>VLOOKUP(A2589,Sheet5!A:E,3,FALSE)*D2589</f>
        <v>0</v>
      </c>
      <c r="J2589" s="11">
        <f>VLOOKUP(A2589,Sheet5!A:E,4,FALSE)*D2589</f>
        <v>0</v>
      </c>
      <c r="K2589" s="11">
        <f>VLOOKUP(A2589,Sheet5!A:E,5,FALSE)*D2589</f>
        <v>216</v>
      </c>
    </row>
    <row r="2590" spans="1:11" x14ac:dyDescent="0.25">
      <c r="A2590">
        <v>833</v>
      </c>
      <c r="B2590" t="s">
        <v>75</v>
      </c>
      <c r="C2590">
        <v>6</v>
      </c>
      <c r="D2590" s="2">
        <v>324</v>
      </c>
      <c r="E2590" t="s">
        <v>257</v>
      </c>
      <c r="F2590">
        <f>VLOOKUP(A2590,Sheet5!A:E,3,FALSE)*C2590</f>
        <v>0</v>
      </c>
      <c r="G2590">
        <f>VLOOKUP(A2590,Sheet5!A:E,4,FALSE)*C2590</f>
        <v>0</v>
      </c>
      <c r="H2590">
        <f>VLOOKUP(A2590,Sheet5!A:E,5,FALSE)*C2590</f>
        <v>6</v>
      </c>
      <c r="I2590" s="11">
        <f>VLOOKUP(A2590,Sheet5!A:E,3,FALSE)*D2590</f>
        <v>0</v>
      </c>
      <c r="J2590" s="11">
        <f>VLOOKUP(A2590,Sheet5!A:E,4,FALSE)*D2590</f>
        <v>0</v>
      </c>
      <c r="K2590" s="11">
        <f>VLOOKUP(A2590,Sheet5!A:E,5,FALSE)*D2590</f>
        <v>324</v>
      </c>
    </row>
    <row r="2591" spans="1:11" x14ac:dyDescent="0.25">
      <c r="A2591">
        <v>833</v>
      </c>
      <c r="B2591" t="s">
        <v>75</v>
      </c>
      <c r="C2591">
        <v>8</v>
      </c>
      <c r="D2591" s="2">
        <v>432</v>
      </c>
      <c r="E2591" t="s">
        <v>260</v>
      </c>
      <c r="F2591">
        <f>VLOOKUP(A2591,Sheet5!A:E,3,FALSE)*C2591</f>
        <v>0</v>
      </c>
      <c r="G2591">
        <f>VLOOKUP(A2591,Sheet5!A:E,4,FALSE)*C2591</f>
        <v>0</v>
      </c>
      <c r="H2591">
        <f>VLOOKUP(A2591,Sheet5!A:E,5,FALSE)*C2591</f>
        <v>8</v>
      </c>
      <c r="I2591" s="11">
        <f>VLOOKUP(A2591,Sheet5!A:E,3,FALSE)*D2591</f>
        <v>0</v>
      </c>
      <c r="J2591" s="11">
        <f>VLOOKUP(A2591,Sheet5!A:E,4,FALSE)*D2591</f>
        <v>0</v>
      </c>
      <c r="K2591" s="11">
        <f>VLOOKUP(A2591,Sheet5!A:E,5,FALSE)*D2591</f>
        <v>432</v>
      </c>
    </row>
    <row r="2592" spans="1:11" x14ac:dyDescent="0.25">
      <c r="A2592">
        <v>833</v>
      </c>
      <c r="B2592" t="s">
        <v>75</v>
      </c>
      <c r="C2592">
        <v>4</v>
      </c>
      <c r="D2592" s="2">
        <v>216</v>
      </c>
      <c r="E2592" t="s">
        <v>261</v>
      </c>
      <c r="F2592">
        <f>VLOOKUP(A2592,Sheet5!A:E,3,FALSE)*C2592</f>
        <v>0</v>
      </c>
      <c r="G2592">
        <f>VLOOKUP(A2592,Sheet5!A:E,4,FALSE)*C2592</f>
        <v>0</v>
      </c>
      <c r="H2592">
        <f>VLOOKUP(A2592,Sheet5!A:E,5,FALSE)*C2592</f>
        <v>4</v>
      </c>
      <c r="I2592" s="11">
        <f>VLOOKUP(A2592,Sheet5!A:E,3,FALSE)*D2592</f>
        <v>0</v>
      </c>
      <c r="J2592" s="11">
        <f>VLOOKUP(A2592,Sheet5!A:E,4,FALSE)*D2592</f>
        <v>0</v>
      </c>
      <c r="K2592" s="11">
        <f>VLOOKUP(A2592,Sheet5!A:E,5,FALSE)*D2592</f>
        <v>216</v>
      </c>
    </row>
    <row r="2593" spans="1:11" x14ac:dyDescent="0.25">
      <c r="A2593">
        <v>833</v>
      </c>
      <c r="B2593" t="s">
        <v>75</v>
      </c>
      <c r="C2593">
        <v>4</v>
      </c>
      <c r="D2593" s="2">
        <v>216</v>
      </c>
      <c r="E2593" t="s">
        <v>262</v>
      </c>
      <c r="F2593">
        <f>VLOOKUP(A2593,Sheet5!A:E,3,FALSE)*C2593</f>
        <v>0</v>
      </c>
      <c r="G2593">
        <f>VLOOKUP(A2593,Sheet5!A:E,4,FALSE)*C2593</f>
        <v>0</v>
      </c>
      <c r="H2593">
        <f>VLOOKUP(A2593,Sheet5!A:E,5,FALSE)*C2593</f>
        <v>4</v>
      </c>
      <c r="I2593" s="11">
        <f>VLOOKUP(A2593,Sheet5!A:E,3,FALSE)*D2593</f>
        <v>0</v>
      </c>
      <c r="J2593" s="11">
        <f>VLOOKUP(A2593,Sheet5!A:E,4,FALSE)*D2593</f>
        <v>0</v>
      </c>
      <c r="K2593" s="11">
        <f>VLOOKUP(A2593,Sheet5!A:E,5,FALSE)*D2593</f>
        <v>216</v>
      </c>
    </row>
    <row r="2594" spans="1:11" x14ac:dyDescent="0.25">
      <c r="A2594">
        <v>833</v>
      </c>
      <c r="B2594" t="s">
        <v>75</v>
      </c>
      <c r="C2594">
        <v>24</v>
      </c>
      <c r="D2594" s="2">
        <v>1296</v>
      </c>
      <c r="E2594" t="s">
        <v>263</v>
      </c>
      <c r="F2594">
        <f>VLOOKUP(A2594,Sheet5!A:E,3,FALSE)*C2594</f>
        <v>0</v>
      </c>
      <c r="G2594">
        <f>VLOOKUP(A2594,Sheet5!A:E,4,FALSE)*C2594</f>
        <v>0</v>
      </c>
      <c r="H2594">
        <f>VLOOKUP(A2594,Sheet5!A:E,5,FALSE)*C2594</f>
        <v>24</v>
      </c>
      <c r="I2594" s="11">
        <f>VLOOKUP(A2594,Sheet5!A:E,3,FALSE)*D2594</f>
        <v>0</v>
      </c>
      <c r="J2594" s="11">
        <f>VLOOKUP(A2594,Sheet5!A:E,4,FALSE)*D2594</f>
        <v>0</v>
      </c>
      <c r="K2594" s="11">
        <f>VLOOKUP(A2594,Sheet5!A:E,5,FALSE)*D2594</f>
        <v>1296</v>
      </c>
    </row>
    <row r="2595" spans="1:11" x14ac:dyDescent="0.25">
      <c r="A2595">
        <v>833</v>
      </c>
      <c r="B2595" t="s">
        <v>75</v>
      </c>
      <c r="C2595">
        <v>8</v>
      </c>
      <c r="D2595" s="2">
        <v>432</v>
      </c>
      <c r="E2595" t="s">
        <v>264</v>
      </c>
      <c r="F2595">
        <f>VLOOKUP(A2595,Sheet5!A:E,3,FALSE)*C2595</f>
        <v>0</v>
      </c>
      <c r="G2595">
        <f>VLOOKUP(A2595,Sheet5!A:E,4,FALSE)*C2595</f>
        <v>0</v>
      </c>
      <c r="H2595">
        <f>VLOOKUP(A2595,Sheet5!A:E,5,FALSE)*C2595</f>
        <v>8</v>
      </c>
      <c r="I2595" s="11">
        <f>VLOOKUP(A2595,Sheet5!A:E,3,FALSE)*D2595</f>
        <v>0</v>
      </c>
      <c r="J2595" s="11">
        <f>VLOOKUP(A2595,Sheet5!A:E,4,FALSE)*D2595</f>
        <v>0</v>
      </c>
      <c r="K2595" s="11">
        <f>VLOOKUP(A2595,Sheet5!A:E,5,FALSE)*D2595</f>
        <v>432</v>
      </c>
    </row>
    <row r="2596" spans="1:11" x14ac:dyDescent="0.25">
      <c r="A2596">
        <v>833</v>
      </c>
      <c r="B2596" t="s">
        <v>75</v>
      </c>
      <c r="C2596">
        <v>2</v>
      </c>
      <c r="D2596" s="2">
        <v>108</v>
      </c>
      <c r="E2596" t="s">
        <v>267</v>
      </c>
      <c r="F2596">
        <f>VLOOKUP(A2596,Sheet5!A:E,3,FALSE)*C2596</f>
        <v>0</v>
      </c>
      <c r="G2596">
        <f>VLOOKUP(A2596,Sheet5!A:E,4,FALSE)*C2596</f>
        <v>0</v>
      </c>
      <c r="H2596">
        <f>VLOOKUP(A2596,Sheet5!A:E,5,FALSE)*C2596</f>
        <v>2</v>
      </c>
      <c r="I2596" s="11">
        <f>VLOOKUP(A2596,Sheet5!A:E,3,FALSE)*D2596</f>
        <v>0</v>
      </c>
      <c r="J2596" s="11">
        <f>VLOOKUP(A2596,Sheet5!A:E,4,FALSE)*D2596</f>
        <v>0</v>
      </c>
      <c r="K2596" s="11">
        <f>VLOOKUP(A2596,Sheet5!A:E,5,FALSE)*D2596</f>
        <v>108</v>
      </c>
    </row>
    <row r="2597" spans="1:11" x14ac:dyDescent="0.25">
      <c r="A2597">
        <v>833</v>
      </c>
      <c r="B2597" t="s">
        <v>75</v>
      </c>
      <c r="C2597">
        <v>4</v>
      </c>
      <c r="D2597" s="2">
        <v>216</v>
      </c>
      <c r="E2597" t="s">
        <v>269</v>
      </c>
      <c r="F2597">
        <f>VLOOKUP(A2597,Sheet5!A:E,3,FALSE)*C2597</f>
        <v>0</v>
      </c>
      <c r="G2597">
        <f>VLOOKUP(A2597,Sheet5!A:E,4,FALSE)*C2597</f>
        <v>0</v>
      </c>
      <c r="H2597">
        <f>VLOOKUP(A2597,Sheet5!A:E,5,FALSE)*C2597</f>
        <v>4</v>
      </c>
      <c r="I2597" s="11">
        <f>VLOOKUP(A2597,Sheet5!A:E,3,FALSE)*D2597</f>
        <v>0</v>
      </c>
      <c r="J2597" s="11">
        <f>VLOOKUP(A2597,Sheet5!A:E,4,FALSE)*D2597</f>
        <v>0</v>
      </c>
      <c r="K2597" s="11">
        <f>VLOOKUP(A2597,Sheet5!A:E,5,FALSE)*D2597</f>
        <v>216</v>
      </c>
    </row>
    <row r="2598" spans="1:11" x14ac:dyDescent="0.25">
      <c r="A2598">
        <v>833</v>
      </c>
      <c r="B2598" t="s">
        <v>75</v>
      </c>
      <c r="C2598">
        <v>4</v>
      </c>
      <c r="D2598" s="2">
        <v>216</v>
      </c>
      <c r="E2598" t="s">
        <v>270</v>
      </c>
      <c r="F2598">
        <f>VLOOKUP(A2598,Sheet5!A:E,3,FALSE)*C2598</f>
        <v>0</v>
      </c>
      <c r="G2598">
        <f>VLOOKUP(A2598,Sheet5!A:E,4,FALSE)*C2598</f>
        <v>0</v>
      </c>
      <c r="H2598">
        <f>VLOOKUP(A2598,Sheet5!A:E,5,FALSE)*C2598</f>
        <v>4</v>
      </c>
      <c r="I2598" s="11">
        <f>VLOOKUP(A2598,Sheet5!A:E,3,FALSE)*D2598</f>
        <v>0</v>
      </c>
      <c r="J2598" s="11">
        <f>VLOOKUP(A2598,Sheet5!A:E,4,FALSE)*D2598</f>
        <v>0</v>
      </c>
      <c r="K2598" s="11">
        <f>VLOOKUP(A2598,Sheet5!A:E,5,FALSE)*D2598</f>
        <v>216</v>
      </c>
    </row>
    <row r="2599" spans="1:11" x14ac:dyDescent="0.25">
      <c r="A2599">
        <v>833</v>
      </c>
      <c r="B2599" t="s">
        <v>75</v>
      </c>
      <c r="C2599">
        <v>2</v>
      </c>
      <c r="D2599" s="2">
        <v>108</v>
      </c>
      <c r="E2599" t="s">
        <v>272</v>
      </c>
      <c r="F2599">
        <f>VLOOKUP(A2599,Sheet5!A:E,3,FALSE)*C2599</f>
        <v>0</v>
      </c>
      <c r="G2599">
        <f>VLOOKUP(A2599,Sheet5!A:E,4,FALSE)*C2599</f>
        <v>0</v>
      </c>
      <c r="H2599">
        <f>VLOOKUP(A2599,Sheet5!A:E,5,FALSE)*C2599</f>
        <v>2</v>
      </c>
      <c r="I2599" s="11">
        <f>VLOOKUP(A2599,Sheet5!A:E,3,FALSE)*D2599</f>
        <v>0</v>
      </c>
      <c r="J2599" s="11">
        <f>VLOOKUP(A2599,Sheet5!A:E,4,FALSE)*D2599</f>
        <v>0</v>
      </c>
      <c r="K2599" s="11">
        <f>VLOOKUP(A2599,Sheet5!A:E,5,FALSE)*D2599</f>
        <v>108</v>
      </c>
    </row>
    <row r="2600" spans="1:11" x14ac:dyDescent="0.25">
      <c r="A2600">
        <v>833</v>
      </c>
      <c r="B2600" t="s">
        <v>75</v>
      </c>
      <c r="C2600">
        <v>6</v>
      </c>
      <c r="D2600" s="2">
        <v>324</v>
      </c>
      <c r="E2600" t="s">
        <v>273</v>
      </c>
      <c r="F2600">
        <f>VLOOKUP(A2600,Sheet5!A:E,3,FALSE)*C2600</f>
        <v>0</v>
      </c>
      <c r="G2600">
        <f>VLOOKUP(A2600,Sheet5!A:E,4,FALSE)*C2600</f>
        <v>0</v>
      </c>
      <c r="H2600">
        <f>VLOOKUP(A2600,Sheet5!A:E,5,FALSE)*C2600</f>
        <v>6</v>
      </c>
      <c r="I2600" s="11">
        <f>VLOOKUP(A2600,Sheet5!A:E,3,FALSE)*D2600</f>
        <v>0</v>
      </c>
      <c r="J2600" s="11">
        <f>VLOOKUP(A2600,Sheet5!A:E,4,FALSE)*D2600</f>
        <v>0</v>
      </c>
      <c r="K2600" s="11">
        <f>VLOOKUP(A2600,Sheet5!A:E,5,FALSE)*D2600</f>
        <v>324</v>
      </c>
    </row>
    <row r="2601" spans="1:11" x14ac:dyDescent="0.25">
      <c r="A2601">
        <v>833</v>
      </c>
      <c r="B2601" t="s">
        <v>75</v>
      </c>
      <c r="C2601">
        <v>4</v>
      </c>
      <c r="D2601" s="2">
        <v>216</v>
      </c>
      <c r="E2601" t="s">
        <v>274</v>
      </c>
      <c r="F2601">
        <f>VLOOKUP(A2601,Sheet5!A:E,3,FALSE)*C2601</f>
        <v>0</v>
      </c>
      <c r="G2601">
        <f>VLOOKUP(A2601,Sheet5!A:E,4,FALSE)*C2601</f>
        <v>0</v>
      </c>
      <c r="H2601">
        <f>VLOOKUP(A2601,Sheet5!A:E,5,FALSE)*C2601</f>
        <v>4</v>
      </c>
      <c r="I2601" s="11">
        <f>VLOOKUP(A2601,Sheet5!A:E,3,FALSE)*D2601</f>
        <v>0</v>
      </c>
      <c r="J2601" s="11">
        <f>VLOOKUP(A2601,Sheet5!A:E,4,FALSE)*D2601</f>
        <v>0</v>
      </c>
      <c r="K2601" s="11">
        <f>VLOOKUP(A2601,Sheet5!A:E,5,FALSE)*D2601</f>
        <v>216</v>
      </c>
    </row>
    <row r="2602" spans="1:11" x14ac:dyDescent="0.25">
      <c r="A2602">
        <v>833</v>
      </c>
      <c r="B2602" t="s">
        <v>75</v>
      </c>
      <c r="C2602">
        <v>6</v>
      </c>
      <c r="D2602" s="2">
        <v>324</v>
      </c>
      <c r="E2602" t="s">
        <v>275</v>
      </c>
      <c r="F2602">
        <f>VLOOKUP(A2602,Sheet5!A:E,3,FALSE)*C2602</f>
        <v>0</v>
      </c>
      <c r="G2602">
        <f>VLOOKUP(A2602,Sheet5!A:E,4,FALSE)*C2602</f>
        <v>0</v>
      </c>
      <c r="H2602">
        <f>VLOOKUP(A2602,Sheet5!A:E,5,FALSE)*C2602</f>
        <v>6</v>
      </c>
      <c r="I2602" s="11">
        <f>VLOOKUP(A2602,Sheet5!A:E,3,FALSE)*D2602</f>
        <v>0</v>
      </c>
      <c r="J2602" s="11">
        <f>VLOOKUP(A2602,Sheet5!A:E,4,FALSE)*D2602</f>
        <v>0</v>
      </c>
      <c r="K2602" s="11">
        <f>VLOOKUP(A2602,Sheet5!A:E,5,FALSE)*D2602</f>
        <v>324</v>
      </c>
    </row>
    <row r="2603" spans="1:11" x14ac:dyDescent="0.25">
      <c r="A2603">
        <v>833</v>
      </c>
      <c r="B2603" t="s">
        <v>466</v>
      </c>
      <c r="C2603">
        <v>-3</v>
      </c>
      <c r="D2603">
        <v>-426</v>
      </c>
      <c r="E2603" t="s">
        <v>151</v>
      </c>
      <c r="F2603">
        <f>VLOOKUP(A2603,Sheet5!A:E,3,FALSE)*C2603</f>
        <v>0</v>
      </c>
      <c r="G2603">
        <f>VLOOKUP(A2603,Sheet5!A:E,4,FALSE)*C2603</f>
        <v>0</v>
      </c>
      <c r="H2603">
        <f>VLOOKUP(A2603,Sheet5!A:E,5,FALSE)*C2603</f>
        <v>-3</v>
      </c>
      <c r="I2603" s="11">
        <f>VLOOKUP(A2603,Sheet5!A:E,3,FALSE)*D2603</f>
        <v>0</v>
      </c>
      <c r="J2603" s="11">
        <f>VLOOKUP(A2603,Sheet5!A:E,4,FALSE)*D2603</f>
        <v>0</v>
      </c>
      <c r="K2603" s="11">
        <f>VLOOKUP(A2603,Sheet5!A:E,5,FALSE)*D2603</f>
        <v>-426</v>
      </c>
    </row>
    <row r="2604" spans="1:11" x14ac:dyDescent="0.25">
      <c r="A2604">
        <v>833</v>
      </c>
      <c r="B2604" t="s">
        <v>466</v>
      </c>
      <c r="C2604">
        <v>-1</v>
      </c>
      <c r="D2604">
        <v>-107</v>
      </c>
      <c r="E2604" t="s">
        <v>263</v>
      </c>
      <c r="F2604">
        <f>VLOOKUP(A2604,Sheet5!A:E,3,FALSE)*C2604</f>
        <v>0</v>
      </c>
      <c r="G2604">
        <f>VLOOKUP(A2604,Sheet5!A:E,4,FALSE)*C2604</f>
        <v>0</v>
      </c>
      <c r="H2604">
        <f>VLOOKUP(A2604,Sheet5!A:E,5,FALSE)*C2604</f>
        <v>-1</v>
      </c>
      <c r="I2604" s="11">
        <f>VLOOKUP(A2604,Sheet5!A:E,3,FALSE)*D2604</f>
        <v>0</v>
      </c>
      <c r="J2604" s="11">
        <f>VLOOKUP(A2604,Sheet5!A:E,4,FALSE)*D2604</f>
        <v>0</v>
      </c>
      <c r="K2604" s="11">
        <f>VLOOKUP(A2604,Sheet5!A:E,5,FALSE)*D2604</f>
        <v>-107</v>
      </c>
    </row>
    <row r="2605" spans="1:11" x14ac:dyDescent="0.25">
      <c r="A2605">
        <v>831</v>
      </c>
      <c r="B2605" t="s">
        <v>73</v>
      </c>
      <c r="C2605">
        <v>30</v>
      </c>
      <c r="D2605" s="2">
        <v>585</v>
      </c>
      <c r="E2605" t="s">
        <v>88</v>
      </c>
      <c r="F2605">
        <f>VLOOKUP(A2605,Sheet5!A:E,3,FALSE)*C2605</f>
        <v>0</v>
      </c>
      <c r="G2605">
        <f>VLOOKUP(A2605,Sheet5!A:E,4,FALSE)*C2605</f>
        <v>0</v>
      </c>
      <c r="H2605">
        <f>VLOOKUP(A2605,Sheet5!A:E,5,FALSE)*C2605</f>
        <v>30</v>
      </c>
      <c r="I2605" s="11">
        <f>VLOOKUP(A2605,Sheet5!A:E,3,FALSE)*D2605</f>
        <v>0</v>
      </c>
      <c r="J2605" s="11">
        <f>VLOOKUP(A2605,Sheet5!A:E,4,FALSE)*D2605</f>
        <v>0</v>
      </c>
      <c r="K2605" s="11">
        <f>VLOOKUP(A2605,Sheet5!A:E,5,FALSE)*D2605</f>
        <v>585</v>
      </c>
    </row>
    <row r="2606" spans="1:11" x14ac:dyDescent="0.25">
      <c r="A2606">
        <v>831</v>
      </c>
      <c r="B2606" t="s">
        <v>73</v>
      </c>
      <c r="C2606">
        <v>2</v>
      </c>
      <c r="D2606" s="2">
        <v>39</v>
      </c>
      <c r="E2606" t="s">
        <v>91</v>
      </c>
      <c r="F2606">
        <f>VLOOKUP(A2606,Sheet5!A:E,3,FALSE)*C2606</f>
        <v>0</v>
      </c>
      <c r="G2606">
        <f>VLOOKUP(A2606,Sheet5!A:E,4,FALSE)*C2606</f>
        <v>0</v>
      </c>
      <c r="H2606">
        <f>VLOOKUP(A2606,Sheet5!A:E,5,FALSE)*C2606</f>
        <v>2</v>
      </c>
      <c r="I2606" s="11">
        <f>VLOOKUP(A2606,Sheet5!A:E,3,FALSE)*D2606</f>
        <v>0</v>
      </c>
      <c r="J2606" s="11">
        <f>VLOOKUP(A2606,Sheet5!A:E,4,FALSE)*D2606</f>
        <v>0</v>
      </c>
      <c r="K2606" s="11">
        <f>VLOOKUP(A2606,Sheet5!A:E,5,FALSE)*D2606</f>
        <v>39</v>
      </c>
    </row>
    <row r="2607" spans="1:11" x14ac:dyDescent="0.25">
      <c r="A2607">
        <v>831</v>
      </c>
      <c r="B2607" t="s">
        <v>73</v>
      </c>
      <c r="C2607">
        <v>4</v>
      </c>
      <c r="D2607" s="2">
        <v>78</v>
      </c>
      <c r="E2607" t="s">
        <v>97</v>
      </c>
      <c r="F2607">
        <f>VLOOKUP(A2607,Sheet5!A:E,3,FALSE)*C2607</f>
        <v>0</v>
      </c>
      <c r="G2607">
        <f>VLOOKUP(A2607,Sheet5!A:E,4,FALSE)*C2607</f>
        <v>0</v>
      </c>
      <c r="H2607">
        <f>VLOOKUP(A2607,Sheet5!A:E,5,FALSE)*C2607</f>
        <v>4</v>
      </c>
      <c r="I2607" s="11">
        <f>VLOOKUP(A2607,Sheet5!A:E,3,FALSE)*D2607</f>
        <v>0</v>
      </c>
      <c r="J2607" s="11">
        <f>VLOOKUP(A2607,Sheet5!A:E,4,FALSE)*D2607</f>
        <v>0</v>
      </c>
      <c r="K2607" s="11">
        <f>VLOOKUP(A2607,Sheet5!A:E,5,FALSE)*D2607</f>
        <v>78</v>
      </c>
    </row>
    <row r="2608" spans="1:11" x14ac:dyDescent="0.25">
      <c r="A2608">
        <v>831</v>
      </c>
      <c r="B2608" t="s">
        <v>73</v>
      </c>
      <c r="C2608">
        <v>10</v>
      </c>
      <c r="D2608" s="2">
        <v>195</v>
      </c>
      <c r="E2608" t="s">
        <v>101</v>
      </c>
      <c r="F2608">
        <f>VLOOKUP(A2608,Sheet5!A:E,3,FALSE)*C2608</f>
        <v>0</v>
      </c>
      <c r="G2608">
        <f>VLOOKUP(A2608,Sheet5!A:E,4,FALSE)*C2608</f>
        <v>0</v>
      </c>
      <c r="H2608">
        <f>VLOOKUP(A2608,Sheet5!A:E,5,FALSE)*C2608</f>
        <v>10</v>
      </c>
      <c r="I2608" s="11">
        <f>VLOOKUP(A2608,Sheet5!A:E,3,FALSE)*D2608</f>
        <v>0</v>
      </c>
      <c r="J2608" s="11">
        <f>VLOOKUP(A2608,Sheet5!A:E,4,FALSE)*D2608</f>
        <v>0</v>
      </c>
      <c r="K2608" s="11">
        <f>VLOOKUP(A2608,Sheet5!A:E,5,FALSE)*D2608</f>
        <v>195</v>
      </c>
    </row>
    <row r="2609" spans="1:11" x14ac:dyDescent="0.25">
      <c r="A2609">
        <v>831</v>
      </c>
      <c r="B2609" t="s">
        <v>73</v>
      </c>
      <c r="C2609">
        <v>8</v>
      </c>
      <c r="D2609" s="2">
        <v>156</v>
      </c>
      <c r="E2609" t="s">
        <v>103</v>
      </c>
      <c r="F2609">
        <f>VLOOKUP(A2609,Sheet5!A:E,3,FALSE)*C2609</f>
        <v>0</v>
      </c>
      <c r="G2609">
        <f>VLOOKUP(A2609,Sheet5!A:E,4,FALSE)*C2609</f>
        <v>0</v>
      </c>
      <c r="H2609">
        <f>VLOOKUP(A2609,Sheet5!A:E,5,FALSE)*C2609</f>
        <v>8</v>
      </c>
      <c r="I2609" s="11">
        <f>VLOOKUP(A2609,Sheet5!A:E,3,FALSE)*D2609</f>
        <v>0</v>
      </c>
      <c r="J2609" s="11">
        <f>VLOOKUP(A2609,Sheet5!A:E,4,FALSE)*D2609</f>
        <v>0</v>
      </c>
      <c r="K2609" s="11">
        <f>VLOOKUP(A2609,Sheet5!A:E,5,FALSE)*D2609</f>
        <v>156</v>
      </c>
    </row>
    <row r="2610" spans="1:11" x14ac:dyDescent="0.25">
      <c r="A2610">
        <v>831</v>
      </c>
      <c r="B2610" t="s">
        <v>73</v>
      </c>
      <c r="C2610">
        <v>2</v>
      </c>
      <c r="D2610" s="2">
        <v>39</v>
      </c>
      <c r="E2610" t="s">
        <v>104</v>
      </c>
      <c r="F2610">
        <f>VLOOKUP(A2610,Sheet5!A:E,3,FALSE)*C2610</f>
        <v>0</v>
      </c>
      <c r="G2610">
        <f>VLOOKUP(A2610,Sheet5!A:E,4,FALSE)*C2610</f>
        <v>0</v>
      </c>
      <c r="H2610">
        <f>VLOOKUP(A2610,Sheet5!A:E,5,FALSE)*C2610</f>
        <v>2</v>
      </c>
      <c r="I2610" s="11">
        <f>VLOOKUP(A2610,Sheet5!A:E,3,FALSE)*D2610</f>
        <v>0</v>
      </c>
      <c r="J2610" s="11">
        <f>VLOOKUP(A2610,Sheet5!A:E,4,FALSE)*D2610</f>
        <v>0</v>
      </c>
      <c r="K2610" s="11">
        <f>VLOOKUP(A2610,Sheet5!A:E,5,FALSE)*D2610</f>
        <v>39</v>
      </c>
    </row>
    <row r="2611" spans="1:11" x14ac:dyDescent="0.25">
      <c r="A2611">
        <v>831</v>
      </c>
      <c r="B2611" t="s">
        <v>73</v>
      </c>
      <c r="C2611">
        <v>28</v>
      </c>
      <c r="D2611" s="2">
        <v>546</v>
      </c>
      <c r="E2611" t="s">
        <v>106</v>
      </c>
      <c r="F2611">
        <f>VLOOKUP(A2611,Sheet5!A:E,3,FALSE)*C2611</f>
        <v>0</v>
      </c>
      <c r="G2611">
        <f>VLOOKUP(A2611,Sheet5!A:E,4,FALSE)*C2611</f>
        <v>0</v>
      </c>
      <c r="H2611">
        <f>VLOOKUP(A2611,Sheet5!A:E,5,FALSE)*C2611</f>
        <v>28</v>
      </c>
      <c r="I2611" s="11">
        <f>VLOOKUP(A2611,Sheet5!A:E,3,FALSE)*D2611</f>
        <v>0</v>
      </c>
      <c r="J2611" s="11">
        <f>VLOOKUP(A2611,Sheet5!A:E,4,FALSE)*D2611</f>
        <v>0</v>
      </c>
      <c r="K2611" s="11">
        <f>VLOOKUP(A2611,Sheet5!A:E,5,FALSE)*D2611</f>
        <v>546</v>
      </c>
    </row>
    <row r="2612" spans="1:11" x14ac:dyDescent="0.25">
      <c r="A2612">
        <v>831</v>
      </c>
      <c r="B2612" t="s">
        <v>73</v>
      </c>
      <c r="C2612">
        <v>4</v>
      </c>
      <c r="D2612" s="2">
        <v>78</v>
      </c>
      <c r="E2612" t="s">
        <v>108</v>
      </c>
      <c r="F2612">
        <f>VLOOKUP(A2612,Sheet5!A:E,3,FALSE)*C2612</f>
        <v>0</v>
      </c>
      <c r="G2612">
        <f>VLOOKUP(A2612,Sheet5!A:E,4,FALSE)*C2612</f>
        <v>0</v>
      </c>
      <c r="H2612">
        <f>VLOOKUP(A2612,Sheet5!A:E,5,FALSE)*C2612</f>
        <v>4</v>
      </c>
      <c r="I2612" s="11">
        <f>VLOOKUP(A2612,Sheet5!A:E,3,FALSE)*D2612</f>
        <v>0</v>
      </c>
      <c r="J2612" s="11">
        <f>VLOOKUP(A2612,Sheet5!A:E,4,FALSE)*D2612</f>
        <v>0</v>
      </c>
      <c r="K2612" s="11">
        <f>VLOOKUP(A2612,Sheet5!A:E,5,FALSE)*D2612</f>
        <v>78</v>
      </c>
    </row>
    <row r="2613" spans="1:11" x14ac:dyDescent="0.25">
      <c r="A2613">
        <v>831</v>
      </c>
      <c r="B2613" t="s">
        <v>73</v>
      </c>
      <c r="C2613">
        <v>4</v>
      </c>
      <c r="D2613" s="2">
        <v>78</v>
      </c>
      <c r="E2613" t="s">
        <v>109</v>
      </c>
      <c r="F2613">
        <f>VLOOKUP(A2613,Sheet5!A:E,3,FALSE)*C2613</f>
        <v>0</v>
      </c>
      <c r="G2613">
        <f>VLOOKUP(A2613,Sheet5!A:E,4,FALSE)*C2613</f>
        <v>0</v>
      </c>
      <c r="H2613">
        <f>VLOOKUP(A2613,Sheet5!A:E,5,FALSE)*C2613</f>
        <v>4</v>
      </c>
      <c r="I2613" s="11">
        <f>VLOOKUP(A2613,Sheet5!A:E,3,FALSE)*D2613</f>
        <v>0</v>
      </c>
      <c r="J2613" s="11">
        <f>VLOOKUP(A2613,Sheet5!A:E,4,FALSE)*D2613</f>
        <v>0</v>
      </c>
      <c r="K2613" s="11">
        <f>VLOOKUP(A2613,Sheet5!A:E,5,FALSE)*D2613</f>
        <v>78</v>
      </c>
    </row>
    <row r="2614" spans="1:11" x14ac:dyDescent="0.25">
      <c r="A2614">
        <v>831</v>
      </c>
      <c r="B2614" t="s">
        <v>73</v>
      </c>
      <c r="C2614">
        <v>4</v>
      </c>
      <c r="D2614" s="2">
        <v>78</v>
      </c>
      <c r="E2614" t="s">
        <v>110</v>
      </c>
      <c r="F2614">
        <f>VLOOKUP(A2614,Sheet5!A:E,3,FALSE)*C2614</f>
        <v>0</v>
      </c>
      <c r="G2614">
        <f>VLOOKUP(A2614,Sheet5!A:E,4,FALSE)*C2614</f>
        <v>0</v>
      </c>
      <c r="H2614">
        <f>VLOOKUP(A2614,Sheet5!A:E,5,FALSE)*C2614</f>
        <v>4</v>
      </c>
      <c r="I2614" s="11">
        <f>VLOOKUP(A2614,Sheet5!A:E,3,FALSE)*D2614</f>
        <v>0</v>
      </c>
      <c r="J2614" s="11">
        <f>VLOOKUP(A2614,Sheet5!A:E,4,FALSE)*D2614</f>
        <v>0</v>
      </c>
      <c r="K2614" s="11">
        <f>VLOOKUP(A2614,Sheet5!A:E,5,FALSE)*D2614</f>
        <v>78</v>
      </c>
    </row>
    <row r="2615" spans="1:11" x14ac:dyDescent="0.25">
      <c r="A2615">
        <v>831</v>
      </c>
      <c r="B2615" t="s">
        <v>73</v>
      </c>
      <c r="C2615">
        <v>16</v>
      </c>
      <c r="D2615" s="2">
        <v>312</v>
      </c>
      <c r="E2615" t="s">
        <v>111</v>
      </c>
      <c r="F2615">
        <f>VLOOKUP(A2615,Sheet5!A:E,3,FALSE)*C2615</f>
        <v>0</v>
      </c>
      <c r="G2615">
        <f>VLOOKUP(A2615,Sheet5!A:E,4,FALSE)*C2615</f>
        <v>0</v>
      </c>
      <c r="H2615">
        <f>VLOOKUP(A2615,Sheet5!A:E,5,FALSE)*C2615</f>
        <v>16</v>
      </c>
      <c r="I2615" s="11">
        <f>VLOOKUP(A2615,Sheet5!A:E,3,FALSE)*D2615</f>
        <v>0</v>
      </c>
      <c r="J2615" s="11">
        <f>VLOOKUP(A2615,Sheet5!A:E,4,FALSE)*D2615</f>
        <v>0</v>
      </c>
      <c r="K2615" s="11">
        <f>VLOOKUP(A2615,Sheet5!A:E,5,FALSE)*D2615</f>
        <v>312</v>
      </c>
    </row>
    <row r="2616" spans="1:11" x14ac:dyDescent="0.25">
      <c r="A2616">
        <v>831</v>
      </c>
      <c r="B2616" t="s">
        <v>73</v>
      </c>
      <c r="C2616">
        <v>4</v>
      </c>
      <c r="D2616" s="2">
        <v>78</v>
      </c>
      <c r="E2616" t="s">
        <v>112</v>
      </c>
      <c r="F2616">
        <f>VLOOKUP(A2616,Sheet5!A:E,3,FALSE)*C2616</f>
        <v>0</v>
      </c>
      <c r="G2616">
        <f>VLOOKUP(A2616,Sheet5!A:E,4,FALSE)*C2616</f>
        <v>0</v>
      </c>
      <c r="H2616">
        <f>VLOOKUP(A2616,Sheet5!A:E,5,FALSE)*C2616</f>
        <v>4</v>
      </c>
      <c r="I2616" s="11">
        <f>VLOOKUP(A2616,Sheet5!A:E,3,FALSE)*D2616</f>
        <v>0</v>
      </c>
      <c r="J2616" s="11">
        <f>VLOOKUP(A2616,Sheet5!A:E,4,FALSE)*D2616</f>
        <v>0</v>
      </c>
      <c r="K2616" s="11">
        <f>VLOOKUP(A2616,Sheet5!A:E,5,FALSE)*D2616</f>
        <v>78</v>
      </c>
    </row>
    <row r="2617" spans="1:11" x14ac:dyDescent="0.25">
      <c r="A2617">
        <v>831</v>
      </c>
      <c r="B2617" t="s">
        <v>73</v>
      </c>
      <c r="C2617">
        <v>12</v>
      </c>
      <c r="D2617" s="2">
        <v>234</v>
      </c>
      <c r="E2617" t="s">
        <v>114</v>
      </c>
      <c r="F2617">
        <f>VLOOKUP(A2617,Sheet5!A:E,3,FALSE)*C2617</f>
        <v>0</v>
      </c>
      <c r="G2617">
        <f>VLOOKUP(A2617,Sheet5!A:E,4,FALSE)*C2617</f>
        <v>0</v>
      </c>
      <c r="H2617">
        <f>VLOOKUP(A2617,Sheet5!A:E,5,FALSE)*C2617</f>
        <v>12</v>
      </c>
      <c r="I2617" s="11">
        <f>VLOOKUP(A2617,Sheet5!A:E,3,FALSE)*D2617</f>
        <v>0</v>
      </c>
      <c r="J2617" s="11">
        <f>VLOOKUP(A2617,Sheet5!A:E,4,FALSE)*D2617</f>
        <v>0</v>
      </c>
      <c r="K2617" s="11">
        <f>VLOOKUP(A2617,Sheet5!A:E,5,FALSE)*D2617</f>
        <v>234</v>
      </c>
    </row>
    <row r="2618" spans="1:11" x14ac:dyDescent="0.25">
      <c r="A2618">
        <v>831</v>
      </c>
      <c r="B2618" t="s">
        <v>73</v>
      </c>
      <c r="C2618">
        <v>8</v>
      </c>
      <c r="D2618" s="2">
        <v>156</v>
      </c>
      <c r="E2618" t="s">
        <v>115</v>
      </c>
      <c r="F2618">
        <f>VLOOKUP(A2618,Sheet5!A:E,3,FALSE)*C2618</f>
        <v>0</v>
      </c>
      <c r="G2618">
        <f>VLOOKUP(A2618,Sheet5!A:E,4,FALSE)*C2618</f>
        <v>0</v>
      </c>
      <c r="H2618">
        <f>VLOOKUP(A2618,Sheet5!A:E,5,FALSE)*C2618</f>
        <v>8</v>
      </c>
      <c r="I2618" s="11">
        <f>VLOOKUP(A2618,Sheet5!A:E,3,FALSE)*D2618</f>
        <v>0</v>
      </c>
      <c r="J2618" s="11">
        <f>VLOOKUP(A2618,Sheet5!A:E,4,FALSE)*D2618</f>
        <v>0</v>
      </c>
      <c r="K2618" s="11">
        <f>VLOOKUP(A2618,Sheet5!A:E,5,FALSE)*D2618</f>
        <v>156</v>
      </c>
    </row>
    <row r="2619" spans="1:11" x14ac:dyDescent="0.25">
      <c r="A2619">
        <v>831</v>
      </c>
      <c r="B2619" t="s">
        <v>73</v>
      </c>
      <c r="C2619">
        <v>6</v>
      </c>
      <c r="D2619" s="2">
        <v>117</v>
      </c>
      <c r="E2619" t="s">
        <v>117</v>
      </c>
      <c r="F2619">
        <f>VLOOKUP(A2619,Sheet5!A:E,3,FALSE)*C2619</f>
        <v>0</v>
      </c>
      <c r="G2619">
        <f>VLOOKUP(A2619,Sheet5!A:E,4,FALSE)*C2619</f>
        <v>0</v>
      </c>
      <c r="H2619">
        <f>VLOOKUP(A2619,Sheet5!A:E,5,FALSE)*C2619</f>
        <v>6</v>
      </c>
      <c r="I2619" s="11">
        <f>VLOOKUP(A2619,Sheet5!A:E,3,FALSE)*D2619</f>
        <v>0</v>
      </c>
      <c r="J2619" s="11">
        <f>VLOOKUP(A2619,Sheet5!A:E,4,FALSE)*D2619</f>
        <v>0</v>
      </c>
      <c r="K2619" s="11">
        <f>VLOOKUP(A2619,Sheet5!A:E,5,FALSE)*D2619</f>
        <v>117</v>
      </c>
    </row>
    <row r="2620" spans="1:11" x14ac:dyDescent="0.25">
      <c r="A2620">
        <v>831</v>
      </c>
      <c r="B2620" t="s">
        <v>73</v>
      </c>
      <c r="C2620" s="1">
        <v>1050</v>
      </c>
      <c r="D2620" s="2">
        <v>37706</v>
      </c>
      <c r="E2620" t="s">
        <v>151</v>
      </c>
      <c r="F2620">
        <f>VLOOKUP(A2620,Sheet5!A:E,3,FALSE)*C2620</f>
        <v>0</v>
      </c>
      <c r="G2620">
        <f>VLOOKUP(A2620,Sheet5!A:E,4,FALSE)*C2620</f>
        <v>0</v>
      </c>
      <c r="H2620">
        <f>VLOOKUP(A2620,Sheet5!A:E,5,FALSE)*C2620</f>
        <v>1050</v>
      </c>
      <c r="I2620" s="11">
        <f>VLOOKUP(A2620,Sheet5!A:E,3,FALSE)*D2620</f>
        <v>0</v>
      </c>
      <c r="J2620" s="11">
        <f>VLOOKUP(A2620,Sheet5!A:E,4,FALSE)*D2620</f>
        <v>0</v>
      </c>
      <c r="K2620" s="11">
        <f>VLOOKUP(A2620,Sheet5!A:E,5,FALSE)*D2620</f>
        <v>37706</v>
      </c>
    </row>
    <row r="2621" spans="1:11" x14ac:dyDescent="0.25">
      <c r="A2621">
        <v>831</v>
      </c>
      <c r="B2621" t="s">
        <v>73</v>
      </c>
      <c r="C2621">
        <v>10</v>
      </c>
      <c r="D2621" s="2">
        <v>195</v>
      </c>
      <c r="E2621" t="s">
        <v>197</v>
      </c>
      <c r="F2621">
        <f>VLOOKUP(A2621,Sheet5!A:E,3,FALSE)*C2621</f>
        <v>0</v>
      </c>
      <c r="G2621">
        <f>VLOOKUP(A2621,Sheet5!A:E,4,FALSE)*C2621</f>
        <v>0</v>
      </c>
      <c r="H2621">
        <f>VLOOKUP(A2621,Sheet5!A:E,5,FALSE)*C2621</f>
        <v>10</v>
      </c>
      <c r="I2621" s="11">
        <f>VLOOKUP(A2621,Sheet5!A:E,3,FALSE)*D2621</f>
        <v>0</v>
      </c>
      <c r="J2621" s="11">
        <f>VLOOKUP(A2621,Sheet5!A:E,4,FALSE)*D2621</f>
        <v>0</v>
      </c>
      <c r="K2621" s="11">
        <f>VLOOKUP(A2621,Sheet5!A:E,5,FALSE)*D2621</f>
        <v>195</v>
      </c>
    </row>
    <row r="2622" spans="1:11" x14ac:dyDescent="0.25">
      <c r="A2622">
        <v>831</v>
      </c>
      <c r="B2622" t="s">
        <v>73</v>
      </c>
      <c r="C2622">
        <v>12</v>
      </c>
      <c r="D2622" s="2">
        <v>234</v>
      </c>
      <c r="E2622" t="s">
        <v>198</v>
      </c>
      <c r="F2622">
        <f>VLOOKUP(A2622,Sheet5!A:E,3,FALSE)*C2622</f>
        <v>0</v>
      </c>
      <c r="G2622">
        <f>VLOOKUP(A2622,Sheet5!A:E,4,FALSE)*C2622</f>
        <v>0</v>
      </c>
      <c r="H2622">
        <f>VLOOKUP(A2622,Sheet5!A:E,5,FALSE)*C2622</f>
        <v>12</v>
      </c>
      <c r="I2622" s="11">
        <f>VLOOKUP(A2622,Sheet5!A:E,3,FALSE)*D2622</f>
        <v>0</v>
      </c>
      <c r="J2622" s="11">
        <f>VLOOKUP(A2622,Sheet5!A:E,4,FALSE)*D2622</f>
        <v>0</v>
      </c>
      <c r="K2622" s="11">
        <f>VLOOKUP(A2622,Sheet5!A:E,5,FALSE)*D2622</f>
        <v>234</v>
      </c>
    </row>
    <row r="2623" spans="1:11" x14ac:dyDescent="0.25">
      <c r="A2623">
        <v>831</v>
      </c>
      <c r="B2623" t="s">
        <v>73</v>
      </c>
      <c r="C2623">
        <v>2</v>
      </c>
      <c r="D2623" s="2">
        <v>39</v>
      </c>
      <c r="E2623" t="s">
        <v>199</v>
      </c>
      <c r="F2623">
        <f>VLOOKUP(A2623,Sheet5!A:E,3,FALSE)*C2623</f>
        <v>0</v>
      </c>
      <c r="G2623">
        <f>VLOOKUP(A2623,Sheet5!A:E,4,FALSE)*C2623</f>
        <v>0</v>
      </c>
      <c r="H2623">
        <f>VLOOKUP(A2623,Sheet5!A:E,5,FALSE)*C2623</f>
        <v>2</v>
      </c>
      <c r="I2623" s="11">
        <f>VLOOKUP(A2623,Sheet5!A:E,3,FALSE)*D2623</f>
        <v>0</v>
      </c>
      <c r="J2623" s="11">
        <f>VLOOKUP(A2623,Sheet5!A:E,4,FALSE)*D2623</f>
        <v>0</v>
      </c>
      <c r="K2623" s="11">
        <f>VLOOKUP(A2623,Sheet5!A:E,5,FALSE)*D2623</f>
        <v>39</v>
      </c>
    </row>
    <row r="2624" spans="1:11" x14ac:dyDescent="0.25">
      <c r="A2624">
        <v>831</v>
      </c>
      <c r="B2624" t="s">
        <v>73</v>
      </c>
      <c r="C2624">
        <v>6</v>
      </c>
      <c r="D2624" s="2">
        <v>117</v>
      </c>
      <c r="E2624" t="s">
        <v>200</v>
      </c>
      <c r="F2624">
        <f>VLOOKUP(A2624,Sheet5!A:E,3,FALSE)*C2624</f>
        <v>0</v>
      </c>
      <c r="G2624">
        <f>VLOOKUP(A2624,Sheet5!A:E,4,FALSE)*C2624</f>
        <v>0</v>
      </c>
      <c r="H2624">
        <f>VLOOKUP(A2624,Sheet5!A:E,5,FALSE)*C2624</f>
        <v>6</v>
      </c>
      <c r="I2624" s="11">
        <f>VLOOKUP(A2624,Sheet5!A:E,3,FALSE)*D2624</f>
        <v>0</v>
      </c>
      <c r="J2624" s="11">
        <f>VLOOKUP(A2624,Sheet5!A:E,4,FALSE)*D2624</f>
        <v>0</v>
      </c>
      <c r="K2624" s="11">
        <f>VLOOKUP(A2624,Sheet5!A:E,5,FALSE)*D2624</f>
        <v>117</v>
      </c>
    </row>
    <row r="2625" spans="1:11" x14ac:dyDescent="0.25">
      <c r="A2625">
        <v>831</v>
      </c>
      <c r="B2625" t="s">
        <v>73</v>
      </c>
      <c r="C2625">
        <v>2</v>
      </c>
      <c r="D2625" s="2">
        <v>39</v>
      </c>
      <c r="E2625" t="s">
        <v>201</v>
      </c>
      <c r="F2625">
        <f>VLOOKUP(A2625,Sheet5!A:E,3,FALSE)*C2625</f>
        <v>0</v>
      </c>
      <c r="G2625">
        <f>VLOOKUP(A2625,Sheet5!A:E,4,FALSE)*C2625</f>
        <v>0</v>
      </c>
      <c r="H2625">
        <f>VLOOKUP(A2625,Sheet5!A:E,5,FALSE)*C2625</f>
        <v>2</v>
      </c>
      <c r="I2625" s="11">
        <f>VLOOKUP(A2625,Sheet5!A:E,3,FALSE)*D2625</f>
        <v>0</v>
      </c>
      <c r="J2625" s="11">
        <f>VLOOKUP(A2625,Sheet5!A:E,4,FALSE)*D2625</f>
        <v>0</v>
      </c>
      <c r="K2625" s="11">
        <f>VLOOKUP(A2625,Sheet5!A:E,5,FALSE)*D2625</f>
        <v>39</v>
      </c>
    </row>
    <row r="2626" spans="1:11" x14ac:dyDescent="0.25">
      <c r="A2626">
        <v>831</v>
      </c>
      <c r="B2626" t="s">
        <v>73</v>
      </c>
      <c r="C2626">
        <v>2</v>
      </c>
      <c r="D2626" s="2">
        <v>39</v>
      </c>
      <c r="E2626" t="s">
        <v>202</v>
      </c>
      <c r="F2626">
        <f>VLOOKUP(A2626,Sheet5!A:E,3,FALSE)*C2626</f>
        <v>0</v>
      </c>
      <c r="G2626">
        <f>VLOOKUP(A2626,Sheet5!A:E,4,FALSE)*C2626</f>
        <v>0</v>
      </c>
      <c r="H2626">
        <f>VLOOKUP(A2626,Sheet5!A:E,5,FALSE)*C2626</f>
        <v>2</v>
      </c>
      <c r="I2626" s="11">
        <f>VLOOKUP(A2626,Sheet5!A:E,3,FALSE)*D2626</f>
        <v>0</v>
      </c>
      <c r="J2626" s="11">
        <f>VLOOKUP(A2626,Sheet5!A:E,4,FALSE)*D2626</f>
        <v>0</v>
      </c>
      <c r="K2626" s="11">
        <f>VLOOKUP(A2626,Sheet5!A:E,5,FALSE)*D2626</f>
        <v>39</v>
      </c>
    </row>
    <row r="2627" spans="1:11" x14ac:dyDescent="0.25">
      <c r="A2627">
        <v>831</v>
      </c>
      <c r="B2627" t="s">
        <v>73</v>
      </c>
      <c r="C2627">
        <v>6</v>
      </c>
      <c r="D2627" s="2">
        <v>117</v>
      </c>
      <c r="E2627" t="s">
        <v>203</v>
      </c>
      <c r="F2627">
        <f>VLOOKUP(A2627,Sheet5!A:E,3,FALSE)*C2627</f>
        <v>0</v>
      </c>
      <c r="G2627">
        <f>VLOOKUP(A2627,Sheet5!A:E,4,FALSE)*C2627</f>
        <v>0</v>
      </c>
      <c r="H2627">
        <f>VLOOKUP(A2627,Sheet5!A:E,5,FALSE)*C2627</f>
        <v>6</v>
      </c>
      <c r="I2627" s="11">
        <f>VLOOKUP(A2627,Sheet5!A:E,3,FALSE)*D2627</f>
        <v>0</v>
      </c>
      <c r="J2627" s="11">
        <f>VLOOKUP(A2627,Sheet5!A:E,4,FALSE)*D2627</f>
        <v>0</v>
      </c>
      <c r="K2627" s="11">
        <f>VLOOKUP(A2627,Sheet5!A:E,5,FALSE)*D2627</f>
        <v>117</v>
      </c>
    </row>
    <row r="2628" spans="1:11" x14ac:dyDescent="0.25">
      <c r="A2628">
        <v>831</v>
      </c>
      <c r="B2628" t="s">
        <v>73</v>
      </c>
      <c r="C2628">
        <v>6</v>
      </c>
      <c r="D2628" s="2">
        <v>117</v>
      </c>
      <c r="E2628" t="s">
        <v>204</v>
      </c>
      <c r="F2628">
        <f>VLOOKUP(A2628,Sheet5!A:E,3,FALSE)*C2628</f>
        <v>0</v>
      </c>
      <c r="G2628">
        <f>VLOOKUP(A2628,Sheet5!A:E,4,FALSE)*C2628</f>
        <v>0</v>
      </c>
      <c r="H2628">
        <f>VLOOKUP(A2628,Sheet5!A:E,5,FALSE)*C2628</f>
        <v>6</v>
      </c>
      <c r="I2628" s="11">
        <f>VLOOKUP(A2628,Sheet5!A:E,3,FALSE)*D2628</f>
        <v>0</v>
      </c>
      <c r="J2628" s="11">
        <f>VLOOKUP(A2628,Sheet5!A:E,4,FALSE)*D2628</f>
        <v>0</v>
      </c>
      <c r="K2628" s="11">
        <f>VLOOKUP(A2628,Sheet5!A:E,5,FALSE)*D2628</f>
        <v>117</v>
      </c>
    </row>
    <row r="2629" spans="1:11" x14ac:dyDescent="0.25">
      <c r="A2629">
        <v>831</v>
      </c>
      <c r="B2629" t="s">
        <v>73</v>
      </c>
      <c r="C2629">
        <v>2</v>
      </c>
      <c r="D2629" s="2">
        <v>39</v>
      </c>
      <c r="E2629" t="s">
        <v>205</v>
      </c>
      <c r="F2629">
        <f>VLOOKUP(A2629,Sheet5!A:E,3,FALSE)*C2629</f>
        <v>0</v>
      </c>
      <c r="G2629">
        <f>VLOOKUP(A2629,Sheet5!A:E,4,FALSE)*C2629</f>
        <v>0</v>
      </c>
      <c r="H2629">
        <f>VLOOKUP(A2629,Sheet5!A:E,5,FALSE)*C2629</f>
        <v>2</v>
      </c>
      <c r="I2629" s="11">
        <f>VLOOKUP(A2629,Sheet5!A:E,3,FALSE)*D2629</f>
        <v>0</v>
      </c>
      <c r="J2629" s="11">
        <f>VLOOKUP(A2629,Sheet5!A:E,4,FALSE)*D2629</f>
        <v>0</v>
      </c>
      <c r="K2629" s="11">
        <f>VLOOKUP(A2629,Sheet5!A:E,5,FALSE)*D2629</f>
        <v>39</v>
      </c>
    </row>
    <row r="2630" spans="1:11" x14ac:dyDescent="0.25">
      <c r="A2630">
        <v>831</v>
      </c>
      <c r="B2630" t="s">
        <v>73</v>
      </c>
      <c r="C2630">
        <v>2</v>
      </c>
      <c r="D2630" s="2">
        <v>39</v>
      </c>
      <c r="E2630" t="s">
        <v>206</v>
      </c>
      <c r="F2630">
        <f>VLOOKUP(A2630,Sheet5!A:E,3,FALSE)*C2630</f>
        <v>0</v>
      </c>
      <c r="G2630">
        <f>VLOOKUP(A2630,Sheet5!A:E,4,FALSE)*C2630</f>
        <v>0</v>
      </c>
      <c r="H2630">
        <f>VLOOKUP(A2630,Sheet5!A:E,5,FALSE)*C2630</f>
        <v>2</v>
      </c>
      <c r="I2630" s="11">
        <f>VLOOKUP(A2630,Sheet5!A:E,3,FALSE)*D2630</f>
        <v>0</v>
      </c>
      <c r="J2630" s="11">
        <f>VLOOKUP(A2630,Sheet5!A:E,4,FALSE)*D2630</f>
        <v>0</v>
      </c>
      <c r="K2630" s="11">
        <f>VLOOKUP(A2630,Sheet5!A:E,5,FALSE)*D2630</f>
        <v>39</v>
      </c>
    </row>
    <row r="2631" spans="1:11" x14ac:dyDescent="0.25">
      <c r="A2631">
        <v>831</v>
      </c>
      <c r="B2631" t="s">
        <v>73</v>
      </c>
      <c r="C2631">
        <v>2</v>
      </c>
      <c r="D2631" s="2">
        <v>39</v>
      </c>
      <c r="E2631" t="s">
        <v>207</v>
      </c>
      <c r="F2631">
        <f>VLOOKUP(A2631,Sheet5!A:E,3,FALSE)*C2631</f>
        <v>0</v>
      </c>
      <c r="G2631">
        <f>VLOOKUP(A2631,Sheet5!A:E,4,FALSE)*C2631</f>
        <v>0</v>
      </c>
      <c r="H2631">
        <f>VLOOKUP(A2631,Sheet5!A:E,5,FALSE)*C2631</f>
        <v>2</v>
      </c>
      <c r="I2631" s="11">
        <f>VLOOKUP(A2631,Sheet5!A:E,3,FALSE)*D2631</f>
        <v>0</v>
      </c>
      <c r="J2631" s="11">
        <f>VLOOKUP(A2631,Sheet5!A:E,4,FALSE)*D2631</f>
        <v>0</v>
      </c>
      <c r="K2631" s="11">
        <f>VLOOKUP(A2631,Sheet5!A:E,5,FALSE)*D2631</f>
        <v>39</v>
      </c>
    </row>
    <row r="2632" spans="1:11" x14ac:dyDescent="0.25">
      <c r="A2632">
        <v>831</v>
      </c>
      <c r="B2632" t="s">
        <v>73</v>
      </c>
      <c r="C2632">
        <v>18</v>
      </c>
      <c r="D2632" s="2">
        <v>351</v>
      </c>
      <c r="E2632" t="s">
        <v>209</v>
      </c>
      <c r="F2632">
        <f>VLOOKUP(A2632,Sheet5!A:E,3,FALSE)*C2632</f>
        <v>0</v>
      </c>
      <c r="G2632">
        <f>VLOOKUP(A2632,Sheet5!A:E,4,FALSE)*C2632</f>
        <v>0</v>
      </c>
      <c r="H2632">
        <f>VLOOKUP(A2632,Sheet5!A:E,5,FALSE)*C2632</f>
        <v>18</v>
      </c>
      <c r="I2632" s="11">
        <f>VLOOKUP(A2632,Sheet5!A:E,3,FALSE)*D2632</f>
        <v>0</v>
      </c>
      <c r="J2632" s="11">
        <f>VLOOKUP(A2632,Sheet5!A:E,4,FALSE)*D2632</f>
        <v>0</v>
      </c>
      <c r="K2632" s="11">
        <f>VLOOKUP(A2632,Sheet5!A:E,5,FALSE)*D2632</f>
        <v>351</v>
      </c>
    </row>
    <row r="2633" spans="1:11" x14ac:dyDescent="0.25">
      <c r="A2633">
        <v>831</v>
      </c>
      <c r="B2633" t="s">
        <v>73</v>
      </c>
      <c r="C2633">
        <v>44</v>
      </c>
      <c r="D2633" s="2">
        <v>858</v>
      </c>
      <c r="E2633" t="s">
        <v>210</v>
      </c>
      <c r="F2633">
        <f>VLOOKUP(A2633,Sheet5!A:E,3,FALSE)*C2633</f>
        <v>0</v>
      </c>
      <c r="G2633">
        <f>VLOOKUP(A2633,Sheet5!A:E,4,FALSE)*C2633</f>
        <v>0</v>
      </c>
      <c r="H2633">
        <f>VLOOKUP(A2633,Sheet5!A:E,5,FALSE)*C2633</f>
        <v>44</v>
      </c>
      <c r="I2633" s="11">
        <f>VLOOKUP(A2633,Sheet5!A:E,3,FALSE)*D2633</f>
        <v>0</v>
      </c>
      <c r="J2633" s="11">
        <f>VLOOKUP(A2633,Sheet5!A:E,4,FALSE)*D2633</f>
        <v>0</v>
      </c>
      <c r="K2633" s="11">
        <f>VLOOKUP(A2633,Sheet5!A:E,5,FALSE)*D2633</f>
        <v>858</v>
      </c>
    </row>
    <row r="2634" spans="1:11" x14ac:dyDescent="0.25">
      <c r="A2634">
        <v>831</v>
      </c>
      <c r="B2634" t="s">
        <v>73</v>
      </c>
      <c r="C2634">
        <v>2</v>
      </c>
      <c r="D2634" s="2">
        <v>39</v>
      </c>
      <c r="E2634" t="s">
        <v>213</v>
      </c>
      <c r="F2634">
        <f>VLOOKUP(A2634,Sheet5!A:E,3,FALSE)*C2634</f>
        <v>0</v>
      </c>
      <c r="G2634">
        <f>VLOOKUP(A2634,Sheet5!A:E,4,FALSE)*C2634</f>
        <v>0</v>
      </c>
      <c r="H2634">
        <f>VLOOKUP(A2634,Sheet5!A:E,5,FALSE)*C2634</f>
        <v>2</v>
      </c>
      <c r="I2634" s="11">
        <f>VLOOKUP(A2634,Sheet5!A:E,3,FALSE)*D2634</f>
        <v>0</v>
      </c>
      <c r="J2634" s="11">
        <f>VLOOKUP(A2634,Sheet5!A:E,4,FALSE)*D2634</f>
        <v>0</v>
      </c>
      <c r="K2634" s="11">
        <f>VLOOKUP(A2634,Sheet5!A:E,5,FALSE)*D2634</f>
        <v>39</v>
      </c>
    </row>
    <row r="2635" spans="1:11" x14ac:dyDescent="0.25">
      <c r="A2635">
        <v>831</v>
      </c>
      <c r="B2635" t="s">
        <v>73</v>
      </c>
      <c r="C2635">
        <v>2</v>
      </c>
      <c r="D2635" s="2">
        <v>39</v>
      </c>
      <c r="E2635" t="s">
        <v>215</v>
      </c>
      <c r="F2635">
        <f>VLOOKUP(A2635,Sheet5!A:E,3,FALSE)*C2635</f>
        <v>0</v>
      </c>
      <c r="G2635">
        <f>VLOOKUP(A2635,Sheet5!A:E,4,FALSE)*C2635</f>
        <v>0</v>
      </c>
      <c r="H2635">
        <f>VLOOKUP(A2635,Sheet5!A:E,5,FALSE)*C2635</f>
        <v>2</v>
      </c>
      <c r="I2635" s="11">
        <f>VLOOKUP(A2635,Sheet5!A:E,3,FALSE)*D2635</f>
        <v>0</v>
      </c>
      <c r="J2635" s="11">
        <f>VLOOKUP(A2635,Sheet5!A:E,4,FALSE)*D2635</f>
        <v>0</v>
      </c>
      <c r="K2635" s="11">
        <f>VLOOKUP(A2635,Sheet5!A:E,5,FALSE)*D2635</f>
        <v>39</v>
      </c>
    </row>
    <row r="2636" spans="1:11" x14ac:dyDescent="0.25">
      <c r="A2636">
        <v>831</v>
      </c>
      <c r="B2636" t="s">
        <v>73</v>
      </c>
      <c r="C2636">
        <v>6</v>
      </c>
      <c r="D2636" s="2">
        <v>117</v>
      </c>
      <c r="E2636" t="s">
        <v>216</v>
      </c>
      <c r="F2636">
        <f>VLOOKUP(A2636,Sheet5!A:E,3,FALSE)*C2636</f>
        <v>0</v>
      </c>
      <c r="G2636">
        <f>VLOOKUP(A2636,Sheet5!A:E,4,FALSE)*C2636</f>
        <v>0</v>
      </c>
      <c r="H2636">
        <f>VLOOKUP(A2636,Sheet5!A:E,5,FALSE)*C2636</f>
        <v>6</v>
      </c>
      <c r="I2636" s="11">
        <f>VLOOKUP(A2636,Sheet5!A:E,3,FALSE)*D2636</f>
        <v>0</v>
      </c>
      <c r="J2636" s="11">
        <f>VLOOKUP(A2636,Sheet5!A:E,4,FALSE)*D2636</f>
        <v>0</v>
      </c>
      <c r="K2636" s="11">
        <f>VLOOKUP(A2636,Sheet5!A:E,5,FALSE)*D2636</f>
        <v>117</v>
      </c>
    </row>
    <row r="2637" spans="1:11" x14ac:dyDescent="0.25">
      <c r="A2637">
        <v>831</v>
      </c>
      <c r="B2637" t="s">
        <v>73</v>
      </c>
      <c r="C2637">
        <v>28</v>
      </c>
      <c r="D2637" s="2">
        <v>546</v>
      </c>
      <c r="E2637" t="s">
        <v>217</v>
      </c>
      <c r="F2637">
        <f>VLOOKUP(A2637,Sheet5!A:E,3,FALSE)*C2637</f>
        <v>0</v>
      </c>
      <c r="G2637">
        <f>VLOOKUP(A2637,Sheet5!A:E,4,FALSE)*C2637</f>
        <v>0</v>
      </c>
      <c r="H2637">
        <f>VLOOKUP(A2637,Sheet5!A:E,5,FALSE)*C2637</f>
        <v>28</v>
      </c>
      <c r="I2637" s="11">
        <f>VLOOKUP(A2637,Sheet5!A:E,3,FALSE)*D2637</f>
        <v>0</v>
      </c>
      <c r="J2637" s="11">
        <f>VLOOKUP(A2637,Sheet5!A:E,4,FALSE)*D2637</f>
        <v>0</v>
      </c>
      <c r="K2637" s="11">
        <f>VLOOKUP(A2637,Sheet5!A:E,5,FALSE)*D2637</f>
        <v>546</v>
      </c>
    </row>
    <row r="2638" spans="1:11" x14ac:dyDescent="0.25">
      <c r="A2638">
        <v>831</v>
      </c>
      <c r="B2638" t="s">
        <v>73</v>
      </c>
      <c r="C2638">
        <v>2</v>
      </c>
      <c r="D2638" s="2">
        <v>39</v>
      </c>
      <c r="E2638" t="s">
        <v>219</v>
      </c>
      <c r="F2638">
        <f>VLOOKUP(A2638,Sheet5!A:E,3,FALSE)*C2638</f>
        <v>0</v>
      </c>
      <c r="G2638">
        <f>VLOOKUP(A2638,Sheet5!A:E,4,FALSE)*C2638</f>
        <v>0</v>
      </c>
      <c r="H2638">
        <f>VLOOKUP(A2638,Sheet5!A:E,5,FALSE)*C2638</f>
        <v>2</v>
      </c>
      <c r="I2638" s="11">
        <f>VLOOKUP(A2638,Sheet5!A:E,3,FALSE)*D2638</f>
        <v>0</v>
      </c>
      <c r="J2638" s="11">
        <f>VLOOKUP(A2638,Sheet5!A:E,4,FALSE)*D2638</f>
        <v>0</v>
      </c>
      <c r="K2638" s="11">
        <f>VLOOKUP(A2638,Sheet5!A:E,5,FALSE)*D2638</f>
        <v>39</v>
      </c>
    </row>
    <row r="2639" spans="1:11" x14ac:dyDescent="0.25">
      <c r="A2639">
        <v>831</v>
      </c>
      <c r="B2639" t="s">
        <v>73</v>
      </c>
      <c r="C2639">
        <v>10</v>
      </c>
      <c r="D2639" s="2">
        <v>195</v>
      </c>
      <c r="E2639" t="s">
        <v>220</v>
      </c>
      <c r="F2639">
        <f>VLOOKUP(A2639,Sheet5!A:E,3,FALSE)*C2639</f>
        <v>0</v>
      </c>
      <c r="G2639">
        <f>VLOOKUP(A2639,Sheet5!A:E,4,FALSE)*C2639</f>
        <v>0</v>
      </c>
      <c r="H2639">
        <f>VLOOKUP(A2639,Sheet5!A:E,5,FALSE)*C2639</f>
        <v>10</v>
      </c>
      <c r="I2639" s="11">
        <f>VLOOKUP(A2639,Sheet5!A:E,3,FALSE)*D2639</f>
        <v>0</v>
      </c>
      <c r="J2639" s="11">
        <f>VLOOKUP(A2639,Sheet5!A:E,4,FALSE)*D2639</f>
        <v>0</v>
      </c>
      <c r="K2639" s="11">
        <f>VLOOKUP(A2639,Sheet5!A:E,5,FALSE)*D2639</f>
        <v>195</v>
      </c>
    </row>
    <row r="2640" spans="1:11" x14ac:dyDescent="0.25">
      <c r="A2640">
        <v>831</v>
      </c>
      <c r="B2640" t="s">
        <v>73</v>
      </c>
      <c r="C2640">
        <v>28</v>
      </c>
      <c r="D2640" s="2">
        <v>546</v>
      </c>
      <c r="E2640" t="s">
        <v>222</v>
      </c>
      <c r="F2640">
        <f>VLOOKUP(A2640,Sheet5!A:E,3,FALSE)*C2640</f>
        <v>0</v>
      </c>
      <c r="G2640">
        <f>VLOOKUP(A2640,Sheet5!A:E,4,FALSE)*C2640</f>
        <v>0</v>
      </c>
      <c r="H2640">
        <f>VLOOKUP(A2640,Sheet5!A:E,5,FALSE)*C2640</f>
        <v>28</v>
      </c>
      <c r="I2640" s="11">
        <f>VLOOKUP(A2640,Sheet5!A:E,3,FALSE)*D2640</f>
        <v>0</v>
      </c>
      <c r="J2640" s="11">
        <f>VLOOKUP(A2640,Sheet5!A:E,4,FALSE)*D2640</f>
        <v>0</v>
      </c>
      <c r="K2640" s="11">
        <f>VLOOKUP(A2640,Sheet5!A:E,5,FALSE)*D2640</f>
        <v>546</v>
      </c>
    </row>
    <row r="2641" spans="1:11" x14ac:dyDescent="0.25">
      <c r="A2641">
        <v>831</v>
      </c>
      <c r="B2641" t="s">
        <v>73</v>
      </c>
      <c r="C2641">
        <v>2</v>
      </c>
      <c r="D2641" s="2">
        <v>39</v>
      </c>
      <c r="E2641" t="s">
        <v>223</v>
      </c>
      <c r="F2641">
        <f>VLOOKUP(A2641,Sheet5!A:E,3,FALSE)*C2641</f>
        <v>0</v>
      </c>
      <c r="G2641">
        <f>VLOOKUP(A2641,Sheet5!A:E,4,FALSE)*C2641</f>
        <v>0</v>
      </c>
      <c r="H2641">
        <f>VLOOKUP(A2641,Sheet5!A:E,5,FALSE)*C2641</f>
        <v>2</v>
      </c>
      <c r="I2641" s="11">
        <f>VLOOKUP(A2641,Sheet5!A:E,3,FALSE)*D2641</f>
        <v>0</v>
      </c>
      <c r="J2641" s="11">
        <f>VLOOKUP(A2641,Sheet5!A:E,4,FALSE)*D2641</f>
        <v>0</v>
      </c>
      <c r="K2641" s="11">
        <f>VLOOKUP(A2641,Sheet5!A:E,5,FALSE)*D2641</f>
        <v>39</v>
      </c>
    </row>
    <row r="2642" spans="1:11" x14ac:dyDescent="0.25">
      <c r="A2642">
        <v>831</v>
      </c>
      <c r="B2642" t="s">
        <v>73</v>
      </c>
      <c r="C2642">
        <v>80</v>
      </c>
      <c r="D2642" s="2">
        <v>1560</v>
      </c>
      <c r="E2642" t="s">
        <v>224</v>
      </c>
      <c r="F2642">
        <f>VLOOKUP(A2642,Sheet5!A:E,3,FALSE)*C2642</f>
        <v>0</v>
      </c>
      <c r="G2642">
        <f>VLOOKUP(A2642,Sheet5!A:E,4,FALSE)*C2642</f>
        <v>0</v>
      </c>
      <c r="H2642">
        <f>VLOOKUP(A2642,Sheet5!A:E,5,FALSE)*C2642</f>
        <v>80</v>
      </c>
      <c r="I2642" s="11">
        <f>VLOOKUP(A2642,Sheet5!A:E,3,FALSE)*D2642</f>
        <v>0</v>
      </c>
      <c r="J2642" s="11">
        <f>VLOOKUP(A2642,Sheet5!A:E,4,FALSE)*D2642</f>
        <v>0</v>
      </c>
      <c r="K2642" s="11">
        <f>VLOOKUP(A2642,Sheet5!A:E,5,FALSE)*D2642</f>
        <v>1560</v>
      </c>
    </row>
    <row r="2643" spans="1:11" x14ac:dyDescent="0.25">
      <c r="A2643">
        <v>831</v>
      </c>
      <c r="B2643" t="s">
        <v>73</v>
      </c>
      <c r="C2643">
        <v>2</v>
      </c>
      <c r="D2643" s="2">
        <v>39</v>
      </c>
      <c r="E2643" t="s">
        <v>225</v>
      </c>
      <c r="F2643">
        <f>VLOOKUP(A2643,Sheet5!A:E,3,FALSE)*C2643</f>
        <v>0</v>
      </c>
      <c r="G2643">
        <f>VLOOKUP(A2643,Sheet5!A:E,4,FALSE)*C2643</f>
        <v>0</v>
      </c>
      <c r="H2643">
        <f>VLOOKUP(A2643,Sheet5!A:E,5,FALSE)*C2643</f>
        <v>2</v>
      </c>
      <c r="I2643" s="11">
        <f>VLOOKUP(A2643,Sheet5!A:E,3,FALSE)*D2643</f>
        <v>0</v>
      </c>
      <c r="J2643" s="11">
        <f>VLOOKUP(A2643,Sheet5!A:E,4,FALSE)*D2643</f>
        <v>0</v>
      </c>
      <c r="K2643" s="11">
        <f>VLOOKUP(A2643,Sheet5!A:E,5,FALSE)*D2643</f>
        <v>39</v>
      </c>
    </row>
    <row r="2644" spans="1:11" x14ac:dyDescent="0.25">
      <c r="A2644">
        <v>831</v>
      </c>
      <c r="B2644" t="s">
        <v>73</v>
      </c>
      <c r="C2644">
        <v>2</v>
      </c>
      <c r="D2644" s="2">
        <v>39</v>
      </c>
      <c r="E2644" t="s">
        <v>227</v>
      </c>
      <c r="F2644">
        <f>VLOOKUP(A2644,Sheet5!A:E,3,FALSE)*C2644</f>
        <v>0</v>
      </c>
      <c r="G2644">
        <f>VLOOKUP(A2644,Sheet5!A:E,4,FALSE)*C2644</f>
        <v>0</v>
      </c>
      <c r="H2644">
        <f>VLOOKUP(A2644,Sheet5!A:E,5,FALSE)*C2644</f>
        <v>2</v>
      </c>
      <c r="I2644" s="11">
        <f>VLOOKUP(A2644,Sheet5!A:E,3,FALSE)*D2644</f>
        <v>0</v>
      </c>
      <c r="J2644" s="11">
        <f>VLOOKUP(A2644,Sheet5!A:E,4,FALSE)*D2644</f>
        <v>0</v>
      </c>
      <c r="K2644" s="11">
        <f>VLOOKUP(A2644,Sheet5!A:E,5,FALSE)*D2644</f>
        <v>39</v>
      </c>
    </row>
    <row r="2645" spans="1:11" x14ac:dyDescent="0.25">
      <c r="A2645">
        <v>831</v>
      </c>
      <c r="B2645" t="s">
        <v>73</v>
      </c>
      <c r="C2645">
        <v>28</v>
      </c>
      <c r="D2645" s="2">
        <v>546</v>
      </c>
      <c r="E2645" t="s">
        <v>232</v>
      </c>
      <c r="F2645">
        <f>VLOOKUP(A2645,Sheet5!A:E,3,FALSE)*C2645</f>
        <v>0</v>
      </c>
      <c r="G2645">
        <f>VLOOKUP(A2645,Sheet5!A:E,4,FALSE)*C2645</f>
        <v>0</v>
      </c>
      <c r="H2645">
        <f>VLOOKUP(A2645,Sheet5!A:E,5,FALSE)*C2645</f>
        <v>28</v>
      </c>
      <c r="I2645" s="11">
        <f>VLOOKUP(A2645,Sheet5!A:E,3,FALSE)*D2645</f>
        <v>0</v>
      </c>
      <c r="J2645" s="11">
        <f>VLOOKUP(A2645,Sheet5!A:E,4,FALSE)*D2645</f>
        <v>0</v>
      </c>
      <c r="K2645" s="11">
        <f>VLOOKUP(A2645,Sheet5!A:E,5,FALSE)*D2645</f>
        <v>546</v>
      </c>
    </row>
    <row r="2646" spans="1:11" x14ac:dyDescent="0.25">
      <c r="A2646">
        <v>831</v>
      </c>
      <c r="B2646" t="s">
        <v>73</v>
      </c>
      <c r="C2646">
        <v>2</v>
      </c>
      <c r="D2646" s="2">
        <v>39</v>
      </c>
      <c r="E2646" t="s">
        <v>233</v>
      </c>
      <c r="F2646">
        <f>VLOOKUP(A2646,Sheet5!A:E,3,FALSE)*C2646</f>
        <v>0</v>
      </c>
      <c r="G2646">
        <f>VLOOKUP(A2646,Sheet5!A:E,4,FALSE)*C2646</f>
        <v>0</v>
      </c>
      <c r="H2646">
        <f>VLOOKUP(A2646,Sheet5!A:E,5,FALSE)*C2646</f>
        <v>2</v>
      </c>
      <c r="I2646" s="11">
        <f>VLOOKUP(A2646,Sheet5!A:E,3,FALSE)*D2646</f>
        <v>0</v>
      </c>
      <c r="J2646" s="11">
        <f>VLOOKUP(A2646,Sheet5!A:E,4,FALSE)*D2646</f>
        <v>0</v>
      </c>
      <c r="K2646" s="11">
        <f>VLOOKUP(A2646,Sheet5!A:E,5,FALSE)*D2646</f>
        <v>39</v>
      </c>
    </row>
    <row r="2647" spans="1:11" x14ac:dyDescent="0.25">
      <c r="A2647">
        <v>831</v>
      </c>
      <c r="B2647" t="s">
        <v>73</v>
      </c>
      <c r="C2647">
        <v>12</v>
      </c>
      <c r="D2647" s="2">
        <v>234</v>
      </c>
      <c r="E2647" t="s">
        <v>234</v>
      </c>
      <c r="F2647">
        <f>VLOOKUP(A2647,Sheet5!A:E,3,FALSE)*C2647</f>
        <v>0</v>
      </c>
      <c r="G2647">
        <f>VLOOKUP(A2647,Sheet5!A:E,4,FALSE)*C2647</f>
        <v>0</v>
      </c>
      <c r="H2647">
        <f>VLOOKUP(A2647,Sheet5!A:E,5,FALSE)*C2647</f>
        <v>12</v>
      </c>
      <c r="I2647" s="11">
        <f>VLOOKUP(A2647,Sheet5!A:E,3,FALSE)*D2647</f>
        <v>0</v>
      </c>
      <c r="J2647" s="11">
        <f>VLOOKUP(A2647,Sheet5!A:E,4,FALSE)*D2647</f>
        <v>0</v>
      </c>
      <c r="K2647" s="11">
        <f>VLOOKUP(A2647,Sheet5!A:E,5,FALSE)*D2647</f>
        <v>234</v>
      </c>
    </row>
    <row r="2648" spans="1:11" x14ac:dyDescent="0.25">
      <c r="A2648">
        <v>831</v>
      </c>
      <c r="B2648" t="s">
        <v>73</v>
      </c>
      <c r="C2648">
        <v>10</v>
      </c>
      <c r="D2648" s="2">
        <v>195</v>
      </c>
      <c r="E2648" t="s">
        <v>235</v>
      </c>
      <c r="F2648">
        <f>VLOOKUP(A2648,Sheet5!A:E,3,FALSE)*C2648</f>
        <v>0</v>
      </c>
      <c r="G2648">
        <f>VLOOKUP(A2648,Sheet5!A:E,4,FALSE)*C2648</f>
        <v>0</v>
      </c>
      <c r="H2648">
        <f>VLOOKUP(A2648,Sheet5!A:E,5,FALSE)*C2648</f>
        <v>10</v>
      </c>
      <c r="I2648" s="11">
        <f>VLOOKUP(A2648,Sheet5!A:E,3,FALSE)*D2648</f>
        <v>0</v>
      </c>
      <c r="J2648" s="11">
        <f>VLOOKUP(A2648,Sheet5!A:E,4,FALSE)*D2648</f>
        <v>0</v>
      </c>
      <c r="K2648" s="11">
        <f>VLOOKUP(A2648,Sheet5!A:E,5,FALSE)*D2648</f>
        <v>195</v>
      </c>
    </row>
    <row r="2649" spans="1:11" x14ac:dyDescent="0.25">
      <c r="A2649">
        <v>831</v>
      </c>
      <c r="B2649" t="s">
        <v>73</v>
      </c>
      <c r="C2649">
        <v>2</v>
      </c>
      <c r="D2649" s="2">
        <v>39</v>
      </c>
      <c r="E2649" t="s">
        <v>236</v>
      </c>
      <c r="F2649">
        <f>VLOOKUP(A2649,Sheet5!A:E,3,FALSE)*C2649</f>
        <v>0</v>
      </c>
      <c r="G2649">
        <f>VLOOKUP(A2649,Sheet5!A:E,4,FALSE)*C2649</f>
        <v>0</v>
      </c>
      <c r="H2649">
        <f>VLOOKUP(A2649,Sheet5!A:E,5,FALSE)*C2649</f>
        <v>2</v>
      </c>
      <c r="I2649" s="11">
        <f>VLOOKUP(A2649,Sheet5!A:E,3,FALSE)*D2649</f>
        <v>0</v>
      </c>
      <c r="J2649" s="11">
        <f>VLOOKUP(A2649,Sheet5!A:E,4,FALSE)*D2649</f>
        <v>0</v>
      </c>
      <c r="K2649" s="11">
        <f>VLOOKUP(A2649,Sheet5!A:E,5,FALSE)*D2649</f>
        <v>39</v>
      </c>
    </row>
    <row r="2650" spans="1:11" x14ac:dyDescent="0.25">
      <c r="A2650">
        <v>831</v>
      </c>
      <c r="B2650" t="s">
        <v>73</v>
      </c>
      <c r="C2650">
        <v>6</v>
      </c>
      <c r="D2650" s="2">
        <v>117</v>
      </c>
      <c r="E2650" t="s">
        <v>237</v>
      </c>
      <c r="F2650">
        <f>VLOOKUP(A2650,Sheet5!A:E,3,FALSE)*C2650</f>
        <v>0</v>
      </c>
      <c r="G2650">
        <f>VLOOKUP(A2650,Sheet5!A:E,4,FALSE)*C2650</f>
        <v>0</v>
      </c>
      <c r="H2650">
        <f>VLOOKUP(A2650,Sheet5!A:E,5,FALSE)*C2650</f>
        <v>6</v>
      </c>
      <c r="I2650" s="11">
        <f>VLOOKUP(A2650,Sheet5!A:E,3,FALSE)*D2650</f>
        <v>0</v>
      </c>
      <c r="J2650" s="11">
        <f>VLOOKUP(A2650,Sheet5!A:E,4,FALSE)*D2650</f>
        <v>0</v>
      </c>
      <c r="K2650" s="11">
        <f>VLOOKUP(A2650,Sheet5!A:E,5,FALSE)*D2650</f>
        <v>117</v>
      </c>
    </row>
    <row r="2651" spans="1:11" x14ac:dyDescent="0.25">
      <c r="A2651">
        <v>831</v>
      </c>
      <c r="B2651" t="s">
        <v>73</v>
      </c>
      <c r="C2651">
        <v>6</v>
      </c>
      <c r="D2651" s="2">
        <v>117</v>
      </c>
      <c r="E2651" t="s">
        <v>238</v>
      </c>
      <c r="F2651">
        <f>VLOOKUP(A2651,Sheet5!A:E,3,FALSE)*C2651</f>
        <v>0</v>
      </c>
      <c r="G2651">
        <f>VLOOKUP(A2651,Sheet5!A:E,4,FALSE)*C2651</f>
        <v>0</v>
      </c>
      <c r="H2651">
        <f>VLOOKUP(A2651,Sheet5!A:E,5,FALSE)*C2651</f>
        <v>6</v>
      </c>
      <c r="I2651" s="11">
        <f>VLOOKUP(A2651,Sheet5!A:E,3,FALSE)*D2651</f>
        <v>0</v>
      </c>
      <c r="J2651" s="11">
        <f>VLOOKUP(A2651,Sheet5!A:E,4,FALSE)*D2651</f>
        <v>0</v>
      </c>
      <c r="K2651" s="11">
        <f>VLOOKUP(A2651,Sheet5!A:E,5,FALSE)*D2651</f>
        <v>117</v>
      </c>
    </row>
    <row r="2652" spans="1:11" x14ac:dyDescent="0.25">
      <c r="A2652">
        <v>831</v>
      </c>
      <c r="B2652" t="s">
        <v>73</v>
      </c>
      <c r="C2652">
        <v>4</v>
      </c>
      <c r="D2652" s="2">
        <v>78</v>
      </c>
      <c r="E2652" t="s">
        <v>239</v>
      </c>
      <c r="F2652">
        <f>VLOOKUP(A2652,Sheet5!A:E,3,FALSE)*C2652</f>
        <v>0</v>
      </c>
      <c r="G2652">
        <f>VLOOKUP(A2652,Sheet5!A:E,4,FALSE)*C2652</f>
        <v>0</v>
      </c>
      <c r="H2652">
        <f>VLOOKUP(A2652,Sheet5!A:E,5,FALSE)*C2652</f>
        <v>4</v>
      </c>
      <c r="I2652" s="11">
        <f>VLOOKUP(A2652,Sheet5!A:E,3,FALSE)*D2652</f>
        <v>0</v>
      </c>
      <c r="J2652" s="11">
        <f>VLOOKUP(A2652,Sheet5!A:E,4,FALSE)*D2652</f>
        <v>0</v>
      </c>
      <c r="K2652" s="11">
        <f>VLOOKUP(A2652,Sheet5!A:E,5,FALSE)*D2652</f>
        <v>78</v>
      </c>
    </row>
    <row r="2653" spans="1:11" x14ac:dyDescent="0.25">
      <c r="A2653">
        <v>831</v>
      </c>
      <c r="B2653" t="s">
        <v>73</v>
      </c>
      <c r="C2653">
        <v>10</v>
      </c>
      <c r="D2653" s="2">
        <v>195</v>
      </c>
      <c r="E2653" t="s">
        <v>240</v>
      </c>
      <c r="F2653">
        <f>VLOOKUP(A2653,Sheet5!A:E,3,FALSE)*C2653</f>
        <v>0</v>
      </c>
      <c r="G2653">
        <f>VLOOKUP(A2653,Sheet5!A:E,4,FALSE)*C2653</f>
        <v>0</v>
      </c>
      <c r="H2653">
        <f>VLOOKUP(A2653,Sheet5!A:E,5,FALSE)*C2653</f>
        <v>10</v>
      </c>
      <c r="I2653" s="11">
        <f>VLOOKUP(A2653,Sheet5!A:E,3,FALSE)*D2653</f>
        <v>0</v>
      </c>
      <c r="J2653" s="11">
        <f>VLOOKUP(A2653,Sheet5!A:E,4,FALSE)*D2653</f>
        <v>0</v>
      </c>
      <c r="K2653" s="11">
        <f>VLOOKUP(A2653,Sheet5!A:E,5,FALSE)*D2653</f>
        <v>195</v>
      </c>
    </row>
    <row r="2654" spans="1:11" x14ac:dyDescent="0.25">
      <c r="A2654">
        <v>831</v>
      </c>
      <c r="B2654" t="s">
        <v>73</v>
      </c>
      <c r="C2654">
        <v>26</v>
      </c>
      <c r="D2654" s="2">
        <v>507</v>
      </c>
      <c r="E2654" t="s">
        <v>241</v>
      </c>
      <c r="F2654">
        <f>VLOOKUP(A2654,Sheet5!A:E,3,FALSE)*C2654</f>
        <v>0</v>
      </c>
      <c r="G2654">
        <f>VLOOKUP(A2654,Sheet5!A:E,4,FALSE)*C2654</f>
        <v>0</v>
      </c>
      <c r="H2654">
        <f>VLOOKUP(A2654,Sheet5!A:E,5,FALSE)*C2654</f>
        <v>26</v>
      </c>
      <c r="I2654" s="11">
        <f>VLOOKUP(A2654,Sheet5!A:E,3,FALSE)*D2654</f>
        <v>0</v>
      </c>
      <c r="J2654" s="11">
        <f>VLOOKUP(A2654,Sheet5!A:E,4,FALSE)*D2654</f>
        <v>0</v>
      </c>
      <c r="K2654" s="11">
        <f>VLOOKUP(A2654,Sheet5!A:E,5,FALSE)*D2654</f>
        <v>507</v>
      </c>
    </row>
    <row r="2655" spans="1:11" x14ac:dyDescent="0.25">
      <c r="A2655">
        <v>831</v>
      </c>
      <c r="B2655" t="s">
        <v>73</v>
      </c>
      <c r="C2655">
        <v>8</v>
      </c>
      <c r="D2655" s="2">
        <v>156</v>
      </c>
      <c r="E2655" t="s">
        <v>242</v>
      </c>
      <c r="F2655">
        <f>VLOOKUP(A2655,Sheet5!A:E,3,FALSE)*C2655</f>
        <v>0</v>
      </c>
      <c r="G2655">
        <f>VLOOKUP(A2655,Sheet5!A:E,4,FALSE)*C2655</f>
        <v>0</v>
      </c>
      <c r="H2655">
        <f>VLOOKUP(A2655,Sheet5!A:E,5,FALSE)*C2655</f>
        <v>8</v>
      </c>
      <c r="I2655" s="11">
        <f>VLOOKUP(A2655,Sheet5!A:E,3,FALSE)*D2655</f>
        <v>0</v>
      </c>
      <c r="J2655" s="11">
        <f>VLOOKUP(A2655,Sheet5!A:E,4,FALSE)*D2655</f>
        <v>0</v>
      </c>
      <c r="K2655" s="11">
        <f>VLOOKUP(A2655,Sheet5!A:E,5,FALSE)*D2655</f>
        <v>156</v>
      </c>
    </row>
    <row r="2656" spans="1:11" x14ac:dyDescent="0.25">
      <c r="A2656">
        <v>831</v>
      </c>
      <c r="B2656" t="s">
        <v>73</v>
      </c>
      <c r="C2656">
        <v>2</v>
      </c>
      <c r="D2656" s="2">
        <v>39</v>
      </c>
      <c r="E2656" t="s">
        <v>245</v>
      </c>
      <c r="F2656">
        <f>VLOOKUP(A2656,Sheet5!A:E,3,FALSE)*C2656</f>
        <v>0</v>
      </c>
      <c r="G2656">
        <f>VLOOKUP(A2656,Sheet5!A:E,4,FALSE)*C2656</f>
        <v>0</v>
      </c>
      <c r="H2656">
        <f>VLOOKUP(A2656,Sheet5!A:E,5,FALSE)*C2656</f>
        <v>2</v>
      </c>
      <c r="I2656" s="11">
        <f>VLOOKUP(A2656,Sheet5!A:E,3,FALSE)*D2656</f>
        <v>0</v>
      </c>
      <c r="J2656" s="11">
        <f>VLOOKUP(A2656,Sheet5!A:E,4,FALSE)*D2656</f>
        <v>0</v>
      </c>
      <c r="K2656" s="11">
        <f>VLOOKUP(A2656,Sheet5!A:E,5,FALSE)*D2656</f>
        <v>39</v>
      </c>
    </row>
    <row r="2657" spans="1:11" x14ac:dyDescent="0.25">
      <c r="A2657">
        <v>831</v>
      </c>
      <c r="B2657" t="s">
        <v>73</v>
      </c>
      <c r="C2657">
        <v>2</v>
      </c>
      <c r="D2657" s="2">
        <v>39</v>
      </c>
      <c r="E2657" t="s">
        <v>246</v>
      </c>
      <c r="F2657">
        <f>VLOOKUP(A2657,Sheet5!A:E,3,FALSE)*C2657</f>
        <v>0</v>
      </c>
      <c r="G2657">
        <f>VLOOKUP(A2657,Sheet5!A:E,4,FALSE)*C2657</f>
        <v>0</v>
      </c>
      <c r="H2657">
        <f>VLOOKUP(A2657,Sheet5!A:E,5,FALSE)*C2657</f>
        <v>2</v>
      </c>
      <c r="I2657" s="11">
        <f>VLOOKUP(A2657,Sheet5!A:E,3,FALSE)*D2657</f>
        <v>0</v>
      </c>
      <c r="J2657" s="11">
        <f>VLOOKUP(A2657,Sheet5!A:E,4,FALSE)*D2657</f>
        <v>0</v>
      </c>
      <c r="K2657" s="11">
        <f>VLOOKUP(A2657,Sheet5!A:E,5,FALSE)*D2657</f>
        <v>39</v>
      </c>
    </row>
    <row r="2658" spans="1:11" x14ac:dyDescent="0.25">
      <c r="A2658">
        <v>831</v>
      </c>
      <c r="B2658" t="s">
        <v>73</v>
      </c>
      <c r="C2658">
        <v>8</v>
      </c>
      <c r="D2658" s="2">
        <v>156</v>
      </c>
      <c r="E2658" t="s">
        <v>247</v>
      </c>
      <c r="F2658">
        <f>VLOOKUP(A2658,Sheet5!A:E,3,FALSE)*C2658</f>
        <v>0</v>
      </c>
      <c r="G2658">
        <f>VLOOKUP(A2658,Sheet5!A:E,4,FALSE)*C2658</f>
        <v>0</v>
      </c>
      <c r="H2658">
        <f>VLOOKUP(A2658,Sheet5!A:E,5,FALSE)*C2658</f>
        <v>8</v>
      </c>
      <c r="I2658" s="11">
        <f>VLOOKUP(A2658,Sheet5!A:E,3,FALSE)*D2658</f>
        <v>0</v>
      </c>
      <c r="J2658" s="11">
        <f>VLOOKUP(A2658,Sheet5!A:E,4,FALSE)*D2658</f>
        <v>0</v>
      </c>
      <c r="K2658" s="11">
        <f>VLOOKUP(A2658,Sheet5!A:E,5,FALSE)*D2658</f>
        <v>156</v>
      </c>
    </row>
    <row r="2659" spans="1:11" x14ac:dyDescent="0.25">
      <c r="A2659">
        <v>831</v>
      </c>
      <c r="B2659" t="s">
        <v>73</v>
      </c>
      <c r="C2659">
        <v>16</v>
      </c>
      <c r="D2659" s="2">
        <v>312</v>
      </c>
      <c r="E2659" t="s">
        <v>249</v>
      </c>
      <c r="F2659">
        <f>VLOOKUP(A2659,Sheet5!A:E,3,FALSE)*C2659</f>
        <v>0</v>
      </c>
      <c r="G2659">
        <f>VLOOKUP(A2659,Sheet5!A:E,4,FALSE)*C2659</f>
        <v>0</v>
      </c>
      <c r="H2659">
        <f>VLOOKUP(A2659,Sheet5!A:E,5,FALSE)*C2659</f>
        <v>16</v>
      </c>
      <c r="I2659" s="11">
        <f>VLOOKUP(A2659,Sheet5!A:E,3,FALSE)*D2659</f>
        <v>0</v>
      </c>
      <c r="J2659" s="11">
        <f>VLOOKUP(A2659,Sheet5!A:E,4,FALSE)*D2659</f>
        <v>0</v>
      </c>
      <c r="K2659" s="11">
        <f>VLOOKUP(A2659,Sheet5!A:E,5,FALSE)*D2659</f>
        <v>312</v>
      </c>
    </row>
    <row r="2660" spans="1:11" x14ac:dyDescent="0.25">
      <c r="A2660">
        <v>831</v>
      </c>
      <c r="B2660" t="s">
        <v>73</v>
      </c>
      <c r="C2660">
        <v>6</v>
      </c>
      <c r="D2660" s="2">
        <v>117</v>
      </c>
      <c r="E2660" t="s">
        <v>250</v>
      </c>
      <c r="F2660">
        <f>VLOOKUP(A2660,Sheet5!A:E,3,FALSE)*C2660</f>
        <v>0</v>
      </c>
      <c r="G2660">
        <f>VLOOKUP(A2660,Sheet5!A:E,4,FALSE)*C2660</f>
        <v>0</v>
      </c>
      <c r="H2660">
        <f>VLOOKUP(A2660,Sheet5!A:E,5,FALSE)*C2660</f>
        <v>6</v>
      </c>
      <c r="I2660" s="11">
        <f>VLOOKUP(A2660,Sheet5!A:E,3,FALSE)*D2660</f>
        <v>0</v>
      </c>
      <c r="J2660" s="11">
        <f>VLOOKUP(A2660,Sheet5!A:E,4,FALSE)*D2660</f>
        <v>0</v>
      </c>
      <c r="K2660" s="11">
        <f>VLOOKUP(A2660,Sheet5!A:E,5,FALSE)*D2660</f>
        <v>117</v>
      </c>
    </row>
    <row r="2661" spans="1:11" x14ac:dyDescent="0.25">
      <c r="A2661">
        <v>831</v>
      </c>
      <c r="B2661" t="s">
        <v>73</v>
      </c>
      <c r="C2661">
        <v>14</v>
      </c>
      <c r="D2661" s="2">
        <v>273</v>
      </c>
      <c r="E2661" t="s">
        <v>251</v>
      </c>
      <c r="F2661">
        <f>VLOOKUP(A2661,Sheet5!A:E,3,FALSE)*C2661</f>
        <v>0</v>
      </c>
      <c r="G2661">
        <f>VLOOKUP(A2661,Sheet5!A:E,4,FALSE)*C2661</f>
        <v>0</v>
      </c>
      <c r="H2661">
        <f>VLOOKUP(A2661,Sheet5!A:E,5,FALSE)*C2661</f>
        <v>14</v>
      </c>
      <c r="I2661" s="11">
        <f>VLOOKUP(A2661,Sheet5!A:E,3,FALSE)*D2661</f>
        <v>0</v>
      </c>
      <c r="J2661" s="11">
        <f>VLOOKUP(A2661,Sheet5!A:E,4,FALSE)*D2661</f>
        <v>0</v>
      </c>
      <c r="K2661" s="11">
        <f>VLOOKUP(A2661,Sheet5!A:E,5,FALSE)*D2661</f>
        <v>273</v>
      </c>
    </row>
    <row r="2662" spans="1:11" x14ac:dyDescent="0.25">
      <c r="A2662">
        <v>831</v>
      </c>
      <c r="B2662" t="s">
        <v>73</v>
      </c>
      <c r="C2662">
        <v>4</v>
      </c>
      <c r="D2662" s="2">
        <v>78</v>
      </c>
      <c r="E2662" t="s">
        <v>252</v>
      </c>
      <c r="F2662">
        <f>VLOOKUP(A2662,Sheet5!A:E,3,FALSE)*C2662</f>
        <v>0</v>
      </c>
      <c r="G2662">
        <f>VLOOKUP(A2662,Sheet5!A:E,4,FALSE)*C2662</f>
        <v>0</v>
      </c>
      <c r="H2662">
        <f>VLOOKUP(A2662,Sheet5!A:E,5,FALSE)*C2662</f>
        <v>4</v>
      </c>
      <c r="I2662" s="11">
        <f>VLOOKUP(A2662,Sheet5!A:E,3,FALSE)*D2662</f>
        <v>0</v>
      </c>
      <c r="J2662" s="11">
        <f>VLOOKUP(A2662,Sheet5!A:E,4,FALSE)*D2662</f>
        <v>0</v>
      </c>
      <c r="K2662" s="11">
        <f>VLOOKUP(A2662,Sheet5!A:E,5,FALSE)*D2662</f>
        <v>78</v>
      </c>
    </row>
    <row r="2663" spans="1:11" x14ac:dyDescent="0.25">
      <c r="A2663">
        <v>831</v>
      </c>
      <c r="B2663" t="s">
        <v>73</v>
      </c>
      <c r="C2663">
        <v>20</v>
      </c>
      <c r="D2663" s="2">
        <v>390</v>
      </c>
      <c r="E2663" t="s">
        <v>253</v>
      </c>
      <c r="F2663">
        <f>VLOOKUP(A2663,Sheet5!A:E,3,FALSE)*C2663</f>
        <v>0</v>
      </c>
      <c r="G2663">
        <f>VLOOKUP(A2663,Sheet5!A:E,4,FALSE)*C2663</f>
        <v>0</v>
      </c>
      <c r="H2663">
        <f>VLOOKUP(A2663,Sheet5!A:E,5,FALSE)*C2663</f>
        <v>20</v>
      </c>
      <c r="I2663" s="11">
        <f>VLOOKUP(A2663,Sheet5!A:E,3,FALSE)*D2663</f>
        <v>0</v>
      </c>
      <c r="J2663" s="11">
        <f>VLOOKUP(A2663,Sheet5!A:E,4,FALSE)*D2663</f>
        <v>0</v>
      </c>
      <c r="K2663" s="11">
        <f>VLOOKUP(A2663,Sheet5!A:E,5,FALSE)*D2663</f>
        <v>390</v>
      </c>
    </row>
    <row r="2664" spans="1:11" x14ac:dyDescent="0.25">
      <c r="A2664">
        <v>831</v>
      </c>
      <c r="B2664" t="s">
        <v>73</v>
      </c>
      <c r="C2664">
        <v>2</v>
      </c>
      <c r="D2664" s="2">
        <v>39</v>
      </c>
      <c r="E2664" t="s">
        <v>255</v>
      </c>
      <c r="F2664">
        <f>VLOOKUP(A2664,Sheet5!A:E,3,FALSE)*C2664</f>
        <v>0</v>
      </c>
      <c r="G2664">
        <f>VLOOKUP(A2664,Sheet5!A:E,4,FALSE)*C2664</f>
        <v>0</v>
      </c>
      <c r="H2664">
        <f>VLOOKUP(A2664,Sheet5!A:E,5,FALSE)*C2664</f>
        <v>2</v>
      </c>
      <c r="I2664" s="11">
        <f>VLOOKUP(A2664,Sheet5!A:E,3,FALSE)*D2664</f>
        <v>0</v>
      </c>
      <c r="J2664" s="11">
        <f>VLOOKUP(A2664,Sheet5!A:E,4,FALSE)*D2664</f>
        <v>0</v>
      </c>
      <c r="K2664" s="11">
        <f>VLOOKUP(A2664,Sheet5!A:E,5,FALSE)*D2664</f>
        <v>39</v>
      </c>
    </row>
    <row r="2665" spans="1:11" x14ac:dyDescent="0.25">
      <c r="A2665">
        <v>831</v>
      </c>
      <c r="B2665" t="s">
        <v>73</v>
      </c>
      <c r="C2665">
        <v>12</v>
      </c>
      <c r="D2665" s="2">
        <v>234</v>
      </c>
      <c r="E2665" t="s">
        <v>256</v>
      </c>
      <c r="F2665">
        <f>VLOOKUP(A2665,Sheet5!A:E,3,FALSE)*C2665</f>
        <v>0</v>
      </c>
      <c r="G2665">
        <f>VLOOKUP(A2665,Sheet5!A:E,4,FALSE)*C2665</f>
        <v>0</v>
      </c>
      <c r="H2665">
        <f>VLOOKUP(A2665,Sheet5!A:E,5,FALSE)*C2665</f>
        <v>12</v>
      </c>
      <c r="I2665" s="11">
        <f>VLOOKUP(A2665,Sheet5!A:E,3,FALSE)*D2665</f>
        <v>0</v>
      </c>
      <c r="J2665" s="11">
        <f>VLOOKUP(A2665,Sheet5!A:E,4,FALSE)*D2665</f>
        <v>0</v>
      </c>
      <c r="K2665" s="11">
        <f>VLOOKUP(A2665,Sheet5!A:E,5,FALSE)*D2665</f>
        <v>234</v>
      </c>
    </row>
    <row r="2666" spans="1:11" x14ac:dyDescent="0.25">
      <c r="A2666">
        <v>831</v>
      </c>
      <c r="B2666" t="s">
        <v>73</v>
      </c>
      <c r="C2666">
        <v>10</v>
      </c>
      <c r="D2666" s="2">
        <v>195</v>
      </c>
      <c r="E2666" t="s">
        <v>257</v>
      </c>
      <c r="F2666">
        <f>VLOOKUP(A2666,Sheet5!A:E,3,FALSE)*C2666</f>
        <v>0</v>
      </c>
      <c r="G2666">
        <f>VLOOKUP(A2666,Sheet5!A:E,4,FALSE)*C2666</f>
        <v>0</v>
      </c>
      <c r="H2666">
        <f>VLOOKUP(A2666,Sheet5!A:E,5,FALSE)*C2666</f>
        <v>10</v>
      </c>
      <c r="I2666" s="11">
        <f>VLOOKUP(A2666,Sheet5!A:E,3,FALSE)*D2666</f>
        <v>0</v>
      </c>
      <c r="J2666" s="11">
        <f>VLOOKUP(A2666,Sheet5!A:E,4,FALSE)*D2666</f>
        <v>0</v>
      </c>
      <c r="K2666" s="11">
        <f>VLOOKUP(A2666,Sheet5!A:E,5,FALSE)*D2666</f>
        <v>195</v>
      </c>
    </row>
    <row r="2667" spans="1:11" x14ac:dyDescent="0.25">
      <c r="A2667">
        <v>831</v>
      </c>
      <c r="B2667" t="s">
        <v>73</v>
      </c>
      <c r="C2667">
        <v>12</v>
      </c>
      <c r="D2667" s="2">
        <v>234</v>
      </c>
      <c r="E2667" t="s">
        <v>260</v>
      </c>
      <c r="F2667">
        <f>VLOOKUP(A2667,Sheet5!A:E,3,FALSE)*C2667</f>
        <v>0</v>
      </c>
      <c r="G2667">
        <f>VLOOKUP(A2667,Sheet5!A:E,4,FALSE)*C2667</f>
        <v>0</v>
      </c>
      <c r="H2667">
        <f>VLOOKUP(A2667,Sheet5!A:E,5,FALSE)*C2667</f>
        <v>12</v>
      </c>
      <c r="I2667" s="11">
        <f>VLOOKUP(A2667,Sheet5!A:E,3,FALSE)*D2667</f>
        <v>0</v>
      </c>
      <c r="J2667" s="11">
        <f>VLOOKUP(A2667,Sheet5!A:E,4,FALSE)*D2667</f>
        <v>0</v>
      </c>
      <c r="K2667" s="11">
        <f>VLOOKUP(A2667,Sheet5!A:E,5,FALSE)*D2667</f>
        <v>234</v>
      </c>
    </row>
    <row r="2668" spans="1:11" x14ac:dyDescent="0.25">
      <c r="A2668">
        <v>831</v>
      </c>
      <c r="B2668" t="s">
        <v>73</v>
      </c>
      <c r="C2668">
        <v>8</v>
      </c>
      <c r="D2668" s="2">
        <v>156</v>
      </c>
      <c r="E2668" t="s">
        <v>261</v>
      </c>
      <c r="F2668">
        <f>VLOOKUP(A2668,Sheet5!A:E,3,FALSE)*C2668</f>
        <v>0</v>
      </c>
      <c r="G2668">
        <f>VLOOKUP(A2668,Sheet5!A:E,4,FALSE)*C2668</f>
        <v>0</v>
      </c>
      <c r="H2668">
        <f>VLOOKUP(A2668,Sheet5!A:E,5,FALSE)*C2668</f>
        <v>8</v>
      </c>
      <c r="I2668" s="11">
        <f>VLOOKUP(A2668,Sheet5!A:E,3,FALSE)*D2668</f>
        <v>0</v>
      </c>
      <c r="J2668" s="11">
        <f>VLOOKUP(A2668,Sheet5!A:E,4,FALSE)*D2668</f>
        <v>0</v>
      </c>
      <c r="K2668" s="11">
        <f>VLOOKUP(A2668,Sheet5!A:E,5,FALSE)*D2668</f>
        <v>156</v>
      </c>
    </row>
    <row r="2669" spans="1:11" x14ac:dyDescent="0.25">
      <c r="A2669">
        <v>831</v>
      </c>
      <c r="B2669" t="s">
        <v>73</v>
      </c>
      <c r="C2669">
        <v>18</v>
      </c>
      <c r="D2669" s="2">
        <v>351</v>
      </c>
      <c r="E2669" t="s">
        <v>262</v>
      </c>
      <c r="F2669">
        <f>VLOOKUP(A2669,Sheet5!A:E,3,FALSE)*C2669</f>
        <v>0</v>
      </c>
      <c r="G2669">
        <f>VLOOKUP(A2669,Sheet5!A:E,4,FALSE)*C2669</f>
        <v>0</v>
      </c>
      <c r="H2669">
        <f>VLOOKUP(A2669,Sheet5!A:E,5,FALSE)*C2669</f>
        <v>18</v>
      </c>
      <c r="I2669" s="11">
        <f>VLOOKUP(A2669,Sheet5!A:E,3,FALSE)*D2669</f>
        <v>0</v>
      </c>
      <c r="J2669" s="11">
        <f>VLOOKUP(A2669,Sheet5!A:E,4,FALSE)*D2669</f>
        <v>0</v>
      </c>
      <c r="K2669" s="11">
        <f>VLOOKUP(A2669,Sheet5!A:E,5,FALSE)*D2669</f>
        <v>351</v>
      </c>
    </row>
    <row r="2670" spans="1:11" x14ac:dyDescent="0.25">
      <c r="A2670">
        <v>831</v>
      </c>
      <c r="B2670" t="s">
        <v>73</v>
      </c>
      <c r="C2670">
        <v>20</v>
      </c>
      <c r="D2670" s="2">
        <v>390</v>
      </c>
      <c r="E2670" t="s">
        <v>263</v>
      </c>
      <c r="F2670">
        <f>VLOOKUP(A2670,Sheet5!A:E,3,FALSE)*C2670</f>
        <v>0</v>
      </c>
      <c r="G2670">
        <f>VLOOKUP(A2670,Sheet5!A:E,4,FALSE)*C2670</f>
        <v>0</v>
      </c>
      <c r="H2670">
        <f>VLOOKUP(A2670,Sheet5!A:E,5,FALSE)*C2670</f>
        <v>20</v>
      </c>
      <c r="I2670" s="11">
        <f>VLOOKUP(A2670,Sheet5!A:E,3,FALSE)*D2670</f>
        <v>0</v>
      </c>
      <c r="J2670" s="11">
        <f>VLOOKUP(A2670,Sheet5!A:E,4,FALSE)*D2670</f>
        <v>0</v>
      </c>
      <c r="K2670" s="11">
        <f>VLOOKUP(A2670,Sheet5!A:E,5,FALSE)*D2670</f>
        <v>390</v>
      </c>
    </row>
    <row r="2671" spans="1:11" x14ac:dyDescent="0.25">
      <c r="A2671">
        <v>831</v>
      </c>
      <c r="B2671" t="s">
        <v>73</v>
      </c>
      <c r="C2671">
        <v>6</v>
      </c>
      <c r="D2671" s="2">
        <v>117</v>
      </c>
      <c r="E2671" t="s">
        <v>264</v>
      </c>
      <c r="F2671">
        <f>VLOOKUP(A2671,Sheet5!A:E,3,FALSE)*C2671</f>
        <v>0</v>
      </c>
      <c r="G2671">
        <f>VLOOKUP(A2671,Sheet5!A:E,4,FALSE)*C2671</f>
        <v>0</v>
      </c>
      <c r="H2671">
        <f>VLOOKUP(A2671,Sheet5!A:E,5,FALSE)*C2671</f>
        <v>6</v>
      </c>
      <c r="I2671" s="11">
        <f>VLOOKUP(A2671,Sheet5!A:E,3,FALSE)*D2671</f>
        <v>0</v>
      </c>
      <c r="J2671" s="11">
        <f>VLOOKUP(A2671,Sheet5!A:E,4,FALSE)*D2671</f>
        <v>0</v>
      </c>
      <c r="K2671" s="11">
        <f>VLOOKUP(A2671,Sheet5!A:E,5,FALSE)*D2671</f>
        <v>117</v>
      </c>
    </row>
    <row r="2672" spans="1:11" x14ac:dyDescent="0.25">
      <c r="A2672">
        <v>831</v>
      </c>
      <c r="B2672" t="s">
        <v>73</v>
      </c>
      <c r="C2672">
        <v>2</v>
      </c>
      <c r="D2672" s="2">
        <v>39</v>
      </c>
      <c r="E2672" t="s">
        <v>266</v>
      </c>
      <c r="F2672">
        <f>VLOOKUP(A2672,Sheet5!A:E,3,FALSE)*C2672</f>
        <v>0</v>
      </c>
      <c r="G2672">
        <f>VLOOKUP(A2672,Sheet5!A:E,4,FALSE)*C2672</f>
        <v>0</v>
      </c>
      <c r="H2672">
        <f>VLOOKUP(A2672,Sheet5!A:E,5,FALSE)*C2672</f>
        <v>2</v>
      </c>
      <c r="I2672" s="11">
        <f>VLOOKUP(A2672,Sheet5!A:E,3,FALSE)*D2672</f>
        <v>0</v>
      </c>
      <c r="J2672" s="11">
        <f>VLOOKUP(A2672,Sheet5!A:E,4,FALSE)*D2672</f>
        <v>0</v>
      </c>
      <c r="K2672" s="11">
        <f>VLOOKUP(A2672,Sheet5!A:E,5,FALSE)*D2672</f>
        <v>39</v>
      </c>
    </row>
    <row r="2673" spans="1:11" x14ac:dyDescent="0.25">
      <c r="A2673">
        <v>831</v>
      </c>
      <c r="B2673" t="s">
        <v>73</v>
      </c>
      <c r="C2673">
        <v>6</v>
      </c>
      <c r="D2673" s="2">
        <v>117</v>
      </c>
      <c r="E2673" t="s">
        <v>267</v>
      </c>
      <c r="F2673">
        <f>VLOOKUP(A2673,Sheet5!A:E,3,FALSE)*C2673</f>
        <v>0</v>
      </c>
      <c r="G2673">
        <f>VLOOKUP(A2673,Sheet5!A:E,4,FALSE)*C2673</f>
        <v>0</v>
      </c>
      <c r="H2673">
        <f>VLOOKUP(A2673,Sheet5!A:E,5,FALSE)*C2673</f>
        <v>6</v>
      </c>
      <c r="I2673" s="11">
        <f>VLOOKUP(A2673,Sheet5!A:E,3,FALSE)*D2673</f>
        <v>0</v>
      </c>
      <c r="J2673" s="11">
        <f>VLOOKUP(A2673,Sheet5!A:E,4,FALSE)*D2673</f>
        <v>0</v>
      </c>
      <c r="K2673" s="11">
        <f>VLOOKUP(A2673,Sheet5!A:E,5,FALSE)*D2673</f>
        <v>117</v>
      </c>
    </row>
    <row r="2674" spans="1:11" x14ac:dyDescent="0.25">
      <c r="A2674">
        <v>831</v>
      </c>
      <c r="B2674" t="s">
        <v>73</v>
      </c>
      <c r="C2674">
        <v>8</v>
      </c>
      <c r="D2674" s="2">
        <v>156</v>
      </c>
      <c r="E2674" t="s">
        <v>269</v>
      </c>
      <c r="F2674">
        <f>VLOOKUP(A2674,Sheet5!A:E,3,FALSE)*C2674</f>
        <v>0</v>
      </c>
      <c r="G2674">
        <f>VLOOKUP(A2674,Sheet5!A:E,4,FALSE)*C2674</f>
        <v>0</v>
      </c>
      <c r="H2674">
        <f>VLOOKUP(A2674,Sheet5!A:E,5,FALSE)*C2674</f>
        <v>8</v>
      </c>
      <c r="I2674" s="11">
        <f>VLOOKUP(A2674,Sheet5!A:E,3,FALSE)*D2674</f>
        <v>0</v>
      </c>
      <c r="J2674" s="11">
        <f>VLOOKUP(A2674,Sheet5!A:E,4,FALSE)*D2674</f>
        <v>0</v>
      </c>
      <c r="K2674" s="11">
        <f>VLOOKUP(A2674,Sheet5!A:E,5,FALSE)*D2674</f>
        <v>156</v>
      </c>
    </row>
    <row r="2675" spans="1:11" x14ac:dyDescent="0.25">
      <c r="A2675">
        <v>831</v>
      </c>
      <c r="B2675" t="s">
        <v>73</v>
      </c>
      <c r="C2675">
        <v>8</v>
      </c>
      <c r="D2675" s="2">
        <v>156</v>
      </c>
      <c r="E2675" t="s">
        <v>270</v>
      </c>
      <c r="F2675">
        <f>VLOOKUP(A2675,Sheet5!A:E,3,FALSE)*C2675</f>
        <v>0</v>
      </c>
      <c r="G2675">
        <f>VLOOKUP(A2675,Sheet5!A:E,4,FALSE)*C2675</f>
        <v>0</v>
      </c>
      <c r="H2675">
        <f>VLOOKUP(A2675,Sheet5!A:E,5,FALSE)*C2675</f>
        <v>8</v>
      </c>
      <c r="I2675" s="11">
        <f>VLOOKUP(A2675,Sheet5!A:E,3,FALSE)*D2675</f>
        <v>0</v>
      </c>
      <c r="J2675" s="11">
        <f>VLOOKUP(A2675,Sheet5!A:E,4,FALSE)*D2675</f>
        <v>0</v>
      </c>
      <c r="K2675" s="11">
        <f>VLOOKUP(A2675,Sheet5!A:E,5,FALSE)*D2675</f>
        <v>156</v>
      </c>
    </row>
    <row r="2676" spans="1:11" x14ac:dyDescent="0.25">
      <c r="A2676">
        <v>831</v>
      </c>
      <c r="B2676" t="s">
        <v>73</v>
      </c>
      <c r="C2676">
        <v>2</v>
      </c>
      <c r="D2676" s="2">
        <v>39</v>
      </c>
      <c r="E2676" t="s">
        <v>271</v>
      </c>
      <c r="F2676">
        <f>VLOOKUP(A2676,Sheet5!A:E,3,FALSE)*C2676</f>
        <v>0</v>
      </c>
      <c r="G2676">
        <f>VLOOKUP(A2676,Sheet5!A:E,4,FALSE)*C2676</f>
        <v>0</v>
      </c>
      <c r="H2676">
        <f>VLOOKUP(A2676,Sheet5!A:E,5,FALSE)*C2676</f>
        <v>2</v>
      </c>
      <c r="I2676" s="11">
        <f>VLOOKUP(A2676,Sheet5!A:E,3,FALSE)*D2676</f>
        <v>0</v>
      </c>
      <c r="J2676" s="11">
        <f>VLOOKUP(A2676,Sheet5!A:E,4,FALSE)*D2676</f>
        <v>0</v>
      </c>
      <c r="K2676" s="11">
        <f>VLOOKUP(A2676,Sheet5!A:E,5,FALSE)*D2676</f>
        <v>39</v>
      </c>
    </row>
    <row r="2677" spans="1:11" x14ac:dyDescent="0.25">
      <c r="A2677">
        <v>831</v>
      </c>
      <c r="B2677" t="s">
        <v>73</v>
      </c>
      <c r="C2677">
        <v>2</v>
      </c>
      <c r="D2677" s="2">
        <v>39</v>
      </c>
      <c r="E2677" t="s">
        <v>272</v>
      </c>
      <c r="F2677">
        <f>VLOOKUP(A2677,Sheet5!A:E,3,FALSE)*C2677</f>
        <v>0</v>
      </c>
      <c r="G2677">
        <f>VLOOKUP(A2677,Sheet5!A:E,4,FALSE)*C2677</f>
        <v>0</v>
      </c>
      <c r="H2677">
        <f>VLOOKUP(A2677,Sheet5!A:E,5,FALSE)*C2677</f>
        <v>2</v>
      </c>
      <c r="I2677" s="11">
        <f>VLOOKUP(A2677,Sheet5!A:E,3,FALSE)*D2677</f>
        <v>0</v>
      </c>
      <c r="J2677" s="11">
        <f>VLOOKUP(A2677,Sheet5!A:E,4,FALSE)*D2677</f>
        <v>0</v>
      </c>
      <c r="K2677" s="11">
        <f>VLOOKUP(A2677,Sheet5!A:E,5,FALSE)*D2677</f>
        <v>39</v>
      </c>
    </row>
    <row r="2678" spans="1:11" x14ac:dyDescent="0.25">
      <c r="A2678">
        <v>831</v>
      </c>
      <c r="B2678" t="s">
        <v>73</v>
      </c>
      <c r="C2678">
        <v>4</v>
      </c>
      <c r="D2678" s="2">
        <v>78</v>
      </c>
      <c r="E2678" t="s">
        <v>273</v>
      </c>
      <c r="F2678">
        <f>VLOOKUP(A2678,Sheet5!A:E,3,FALSE)*C2678</f>
        <v>0</v>
      </c>
      <c r="G2678">
        <f>VLOOKUP(A2678,Sheet5!A:E,4,FALSE)*C2678</f>
        <v>0</v>
      </c>
      <c r="H2678">
        <f>VLOOKUP(A2678,Sheet5!A:E,5,FALSE)*C2678</f>
        <v>4</v>
      </c>
      <c r="I2678" s="11">
        <f>VLOOKUP(A2678,Sheet5!A:E,3,FALSE)*D2678</f>
        <v>0</v>
      </c>
      <c r="J2678" s="11">
        <f>VLOOKUP(A2678,Sheet5!A:E,4,FALSE)*D2678</f>
        <v>0</v>
      </c>
      <c r="K2678" s="11">
        <f>VLOOKUP(A2678,Sheet5!A:E,5,FALSE)*D2678</f>
        <v>78</v>
      </c>
    </row>
    <row r="2679" spans="1:11" x14ac:dyDescent="0.25">
      <c r="A2679">
        <v>831</v>
      </c>
      <c r="B2679" t="s">
        <v>73</v>
      </c>
      <c r="C2679">
        <v>10</v>
      </c>
      <c r="D2679" s="2">
        <v>195</v>
      </c>
      <c r="E2679" t="s">
        <v>274</v>
      </c>
      <c r="F2679">
        <f>VLOOKUP(A2679,Sheet5!A:E,3,FALSE)*C2679</f>
        <v>0</v>
      </c>
      <c r="G2679">
        <f>VLOOKUP(A2679,Sheet5!A:E,4,FALSE)*C2679</f>
        <v>0</v>
      </c>
      <c r="H2679">
        <f>VLOOKUP(A2679,Sheet5!A:E,5,FALSE)*C2679</f>
        <v>10</v>
      </c>
      <c r="I2679" s="11">
        <f>VLOOKUP(A2679,Sheet5!A:E,3,FALSE)*D2679</f>
        <v>0</v>
      </c>
      <c r="J2679" s="11">
        <f>VLOOKUP(A2679,Sheet5!A:E,4,FALSE)*D2679</f>
        <v>0</v>
      </c>
      <c r="K2679" s="11">
        <f>VLOOKUP(A2679,Sheet5!A:E,5,FALSE)*D2679</f>
        <v>195</v>
      </c>
    </row>
    <row r="2680" spans="1:11" x14ac:dyDescent="0.25">
      <c r="A2680">
        <v>831</v>
      </c>
      <c r="B2680" t="s">
        <v>73</v>
      </c>
      <c r="C2680">
        <v>18</v>
      </c>
      <c r="D2680" s="2">
        <v>351</v>
      </c>
      <c r="E2680" t="s">
        <v>275</v>
      </c>
      <c r="F2680">
        <f>VLOOKUP(A2680,Sheet5!A:E,3,FALSE)*C2680</f>
        <v>0</v>
      </c>
      <c r="G2680">
        <f>VLOOKUP(A2680,Sheet5!A:E,4,FALSE)*C2680</f>
        <v>0</v>
      </c>
      <c r="H2680">
        <f>VLOOKUP(A2680,Sheet5!A:E,5,FALSE)*C2680</f>
        <v>18</v>
      </c>
      <c r="I2680" s="11">
        <f>VLOOKUP(A2680,Sheet5!A:E,3,FALSE)*D2680</f>
        <v>0</v>
      </c>
      <c r="J2680" s="11">
        <f>VLOOKUP(A2680,Sheet5!A:E,4,FALSE)*D2680</f>
        <v>0</v>
      </c>
      <c r="K2680" s="11">
        <f>VLOOKUP(A2680,Sheet5!A:E,5,FALSE)*D2680</f>
        <v>351</v>
      </c>
    </row>
    <row r="2681" spans="1:11" x14ac:dyDescent="0.25">
      <c r="A2681">
        <v>831</v>
      </c>
      <c r="B2681" t="s">
        <v>594</v>
      </c>
      <c r="C2681">
        <v>-1</v>
      </c>
      <c r="D2681">
        <v>-38</v>
      </c>
      <c r="E2681" t="s">
        <v>115</v>
      </c>
      <c r="F2681">
        <f>VLOOKUP(A2681,Sheet5!A:E,3,FALSE)*C2681</f>
        <v>0</v>
      </c>
      <c r="G2681">
        <f>VLOOKUP(A2681,Sheet5!A:E,4,FALSE)*C2681</f>
        <v>0</v>
      </c>
      <c r="H2681">
        <f>VLOOKUP(A2681,Sheet5!A:E,5,FALSE)*C2681</f>
        <v>-1</v>
      </c>
      <c r="I2681" s="11">
        <f>VLOOKUP(A2681,Sheet5!A:E,3,FALSE)*D2681</f>
        <v>0</v>
      </c>
      <c r="J2681" s="11">
        <f>VLOOKUP(A2681,Sheet5!A:E,4,FALSE)*D2681</f>
        <v>0</v>
      </c>
      <c r="K2681" s="11">
        <f>VLOOKUP(A2681,Sheet5!A:E,5,FALSE)*D2681</f>
        <v>-38</v>
      </c>
    </row>
    <row r="2682" spans="1:11" x14ac:dyDescent="0.25">
      <c r="A2682">
        <v>831</v>
      </c>
      <c r="B2682" t="s">
        <v>594</v>
      </c>
      <c r="C2682">
        <v>-10</v>
      </c>
      <c r="D2682">
        <v>-380</v>
      </c>
      <c r="E2682" t="s">
        <v>151</v>
      </c>
      <c r="F2682">
        <f>VLOOKUP(A2682,Sheet5!A:E,3,FALSE)*C2682</f>
        <v>0</v>
      </c>
      <c r="G2682">
        <f>VLOOKUP(A2682,Sheet5!A:E,4,FALSE)*C2682</f>
        <v>0</v>
      </c>
      <c r="H2682">
        <f>VLOOKUP(A2682,Sheet5!A:E,5,FALSE)*C2682</f>
        <v>-10</v>
      </c>
      <c r="I2682" s="11">
        <f>VLOOKUP(A2682,Sheet5!A:E,3,FALSE)*D2682</f>
        <v>0</v>
      </c>
      <c r="J2682" s="11">
        <f>VLOOKUP(A2682,Sheet5!A:E,4,FALSE)*D2682</f>
        <v>0</v>
      </c>
      <c r="K2682" s="11">
        <f>VLOOKUP(A2682,Sheet5!A:E,5,FALSE)*D2682</f>
        <v>-380</v>
      </c>
    </row>
    <row r="2683" spans="1:11" x14ac:dyDescent="0.25">
      <c r="A2683">
        <v>842</v>
      </c>
      <c r="B2683" t="s">
        <v>77</v>
      </c>
      <c r="C2683">
        <v>10</v>
      </c>
      <c r="D2683" s="2">
        <v>490</v>
      </c>
      <c r="E2683" t="s">
        <v>88</v>
      </c>
      <c r="F2683">
        <f>VLOOKUP(A2683,Sheet5!A:E,3,FALSE)*C2683</f>
        <v>0</v>
      </c>
      <c r="G2683">
        <f>VLOOKUP(A2683,Sheet5!A:E,4,FALSE)*C2683</f>
        <v>0</v>
      </c>
      <c r="H2683">
        <f>VLOOKUP(A2683,Sheet5!A:E,5,FALSE)*C2683</f>
        <v>10</v>
      </c>
      <c r="I2683" s="11">
        <f>VLOOKUP(A2683,Sheet5!A:E,3,FALSE)*D2683</f>
        <v>0</v>
      </c>
      <c r="J2683" s="11">
        <f>VLOOKUP(A2683,Sheet5!A:E,4,FALSE)*D2683</f>
        <v>0</v>
      </c>
      <c r="K2683" s="11">
        <f>VLOOKUP(A2683,Sheet5!A:E,5,FALSE)*D2683</f>
        <v>490</v>
      </c>
    </row>
    <row r="2684" spans="1:11" x14ac:dyDescent="0.25">
      <c r="A2684">
        <v>842</v>
      </c>
      <c r="B2684" t="s">
        <v>77</v>
      </c>
      <c r="C2684">
        <v>2</v>
      </c>
      <c r="D2684" s="2">
        <v>98</v>
      </c>
      <c r="E2684" t="s">
        <v>103</v>
      </c>
      <c r="F2684">
        <f>VLOOKUP(A2684,Sheet5!A:E,3,FALSE)*C2684</f>
        <v>0</v>
      </c>
      <c r="G2684">
        <f>VLOOKUP(A2684,Sheet5!A:E,4,FALSE)*C2684</f>
        <v>0</v>
      </c>
      <c r="H2684">
        <f>VLOOKUP(A2684,Sheet5!A:E,5,FALSE)*C2684</f>
        <v>2</v>
      </c>
      <c r="I2684" s="11">
        <f>VLOOKUP(A2684,Sheet5!A:E,3,FALSE)*D2684</f>
        <v>0</v>
      </c>
      <c r="J2684" s="11">
        <f>VLOOKUP(A2684,Sheet5!A:E,4,FALSE)*D2684</f>
        <v>0</v>
      </c>
      <c r="K2684" s="11">
        <f>VLOOKUP(A2684,Sheet5!A:E,5,FALSE)*D2684</f>
        <v>98</v>
      </c>
    </row>
    <row r="2685" spans="1:11" x14ac:dyDescent="0.25">
      <c r="A2685">
        <v>842</v>
      </c>
      <c r="B2685" t="s">
        <v>77</v>
      </c>
      <c r="C2685">
        <v>2</v>
      </c>
      <c r="D2685" s="2">
        <v>98</v>
      </c>
      <c r="E2685" t="s">
        <v>106</v>
      </c>
      <c r="F2685">
        <f>VLOOKUP(A2685,Sheet5!A:E,3,FALSE)*C2685</f>
        <v>0</v>
      </c>
      <c r="G2685">
        <f>VLOOKUP(A2685,Sheet5!A:E,4,FALSE)*C2685</f>
        <v>0</v>
      </c>
      <c r="H2685">
        <f>VLOOKUP(A2685,Sheet5!A:E,5,FALSE)*C2685</f>
        <v>2</v>
      </c>
      <c r="I2685" s="11">
        <f>VLOOKUP(A2685,Sheet5!A:E,3,FALSE)*D2685</f>
        <v>0</v>
      </c>
      <c r="J2685" s="11">
        <f>VLOOKUP(A2685,Sheet5!A:E,4,FALSE)*D2685</f>
        <v>0</v>
      </c>
      <c r="K2685" s="11">
        <f>VLOOKUP(A2685,Sheet5!A:E,5,FALSE)*D2685</f>
        <v>98</v>
      </c>
    </row>
    <row r="2686" spans="1:11" x14ac:dyDescent="0.25">
      <c r="A2686">
        <v>842</v>
      </c>
      <c r="B2686" t="s">
        <v>77</v>
      </c>
      <c r="C2686">
        <v>2</v>
      </c>
      <c r="D2686" s="2">
        <v>98</v>
      </c>
      <c r="E2686" t="s">
        <v>108</v>
      </c>
      <c r="F2686">
        <f>VLOOKUP(A2686,Sheet5!A:E,3,FALSE)*C2686</f>
        <v>0</v>
      </c>
      <c r="G2686">
        <f>VLOOKUP(A2686,Sheet5!A:E,4,FALSE)*C2686</f>
        <v>0</v>
      </c>
      <c r="H2686">
        <f>VLOOKUP(A2686,Sheet5!A:E,5,FALSE)*C2686</f>
        <v>2</v>
      </c>
      <c r="I2686" s="11">
        <f>VLOOKUP(A2686,Sheet5!A:E,3,FALSE)*D2686</f>
        <v>0</v>
      </c>
      <c r="J2686" s="11">
        <f>VLOOKUP(A2686,Sheet5!A:E,4,FALSE)*D2686</f>
        <v>0</v>
      </c>
      <c r="K2686" s="11">
        <f>VLOOKUP(A2686,Sheet5!A:E,5,FALSE)*D2686</f>
        <v>98</v>
      </c>
    </row>
    <row r="2687" spans="1:11" x14ac:dyDescent="0.25">
      <c r="A2687">
        <v>842</v>
      </c>
      <c r="B2687" t="s">
        <v>77</v>
      </c>
      <c r="C2687">
        <v>2</v>
      </c>
      <c r="D2687" s="2">
        <v>98</v>
      </c>
      <c r="E2687" t="s">
        <v>109</v>
      </c>
      <c r="F2687">
        <f>VLOOKUP(A2687,Sheet5!A:E,3,FALSE)*C2687</f>
        <v>0</v>
      </c>
      <c r="G2687">
        <f>VLOOKUP(A2687,Sheet5!A:E,4,FALSE)*C2687</f>
        <v>0</v>
      </c>
      <c r="H2687">
        <f>VLOOKUP(A2687,Sheet5!A:E,5,FALSE)*C2687</f>
        <v>2</v>
      </c>
      <c r="I2687" s="11">
        <f>VLOOKUP(A2687,Sheet5!A:E,3,FALSE)*D2687</f>
        <v>0</v>
      </c>
      <c r="J2687" s="11">
        <f>VLOOKUP(A2687,Sheet5!A:E,4,FALSE)*D2687</f>
        <v>0</v>
      </c>
      <c r="K2687" s="11">
        <f>VLOOKUP(A2687,Sheet5!A:E,5,FALSE)*D2687</f>
        <v>98</v>
      </c>
    </row>
    <row r="2688" spans="1:11" x14ac:dyDescent="0.25">
      <c r="A2688">
        <v>842</v>
      </c>
      <c r="B2688" t="s">
        <v>77</v>
      </c>
      <c r="C2688">
        <v>6</v>
      </c>
      <c r="D2688" s="2">
        <v>294</v>
      </c>
      <c r="E2688" t="s">
        <v>111</v>
      </c>
      <c r="F2688">
        <f>VLOOKUP(A2688,Sheet5!A:E,3,FALSE)*C2688</f>
        <v>0</v>
      </c>
      <c r="G2688">
        <f>VLOOKUP(A2688,Sheet5!A:E,4,FALSE)*C2688</f>
        <v>0</v>
      </c>
      <c r="H2688">
        <f>VLOOKUP(A2688,Sheet5!A:E,5,FALSE)*C2688</f>
        <v>6</v>
      </c>
      <c r="I2688" s="11">
        <f>VLOOKUP(A2688,Sheet5!A:E,3,FALSE)*D2688</f>
        <v>0</v>
      </c>
      <c r="J2688" s="11">
        <f>VLOOKUP(A2688,Sheet5!A:E,4,FALSE)*D2688</f>
        <v>0</v>
      </c>
      <c r="K2688" s="11">
        <f>VLOOKUP(A2688,Sheet5!A:E,5,FALSE)*D2688</f>
        <v>294</v>
      </c>
    </row>
    <row r="2689" spans="1:11" x14ac:dyDescent="0.25">
      <c r="A2689">
        <v>842</v>
      </c>
      <c r="B2689" t="s">
        <v>77</v>
      </c>
      <c r="C2689">
        <v>8</v>
      </c>
      <c r="D2689" s="2">
        <v>392</v>
      </c>
      <c r="E2689" t="s">
        <v>112</v>
      </c>
      <c r="F2689">
        <f>VLOOKUP(A2689,Sheet5!A:E,3,FALSE)*C2689</f>
        <v>0</v>
      </c>
      <c r="G2689">
        <f>VLOOKUP(A2689,Sheet5!A:E,4,FALSE)*C2689</f>
        <v>0</v>
      </c>
      <c r="H2689">
        <f>VLOOKUP(A2689,Sheet5!A:E,5,FALSE)*C2689</f>
        <v>8</v>
      </c>
      <c r="I2689" s="11">
        <f>VLOOKUP(A2689,Sheet5!A:E,3,FALSE)*D2689</f>
        <v>0</v>
      </c>
      <c r="J2689" s="11">
        <f>VLOOKUP(A2689,Sheet5!A:E,4,FALSE)*D2689</f>
        <v>0</v>
      </c>
      <c r="K2689" s="11">
        <f>VLOOKUP(A2689,Sheet5!A:E,5,FALSE)*D2689</f>
        <v>392</v>
      </c>
    </row>
    <row r="2690" spans="1:11" x14ac:dyDescent="0.25">
      <c r="A2690">
        <v>842</v>
      </c>
      <c r="B2690" t="s">
        <v>77</v>
      </c>
      <c r="C2690">
        <v>2</v>
      </c>
      <c r="D2690" s="2">
        <v>98</v>
      </c>
      <c r="E2690" t="s">
        <v>114</v>
      </c>
      <c r="F2690">
        <f>VLOOKUP(A2690,Sheet5!A:E,3,FALSE)*C2690</f>
        <v>0</v>
      </c>
      <c r="G2690">
        <f>VLOOKUP(A2690,Sheet5!A:E,4,FALSE)*C2690</f>
        <v>0</v>
      </c>
      <c r="H2690">
        <f>VLOOKUP(A2690,Sheet5!A:E,5,FALSE)*C2690</f>
        <v>2</v>
      </c>
      <c r="I2690" s="11">
        <f>VLOOKUP(A2690,Sheet5!A:E,3,FALSE)*D2690</f>
        <v>0</v>
      </c>
      <c r="J2690" s="11">
        <f>VLOOKUP(A2690,Sheet5!A:E,4,FALSE)*D2690</f>
        <v>0</v>
      </c>
      <c r="K2690" s="11">
        <f>VLOOKUP(A2690,Sheet5!A:E,5,FALSE)*D2690</f>
        <v>98</v>
      </c>
    </row>
    <row r="2691" spans="1:11" x14ac:dyDescent="0.25">
      <c r="A2691">
        <v>842</v>
      </c>
      <c r="B2691" t="s">
        <v>77</v>
      </c>
      <c r="C2691">
        <v>2</v>
      </c>
      <c r="D2691" s="2">
        <v>98</v>
      </c>
      <c r="E2691" t="s">
        <v>115</v>
      </c>
      <c r="F2691">
        <f>VLOOKUP(A2691,Sheet5!A:E,3,FALSE)*C2691</f>
        <v>0</v>
      </c>
      <c r="G2691">
        <f>VLOOKUP(A2691,Sheet5!A:E,4,FALSE)*C2691</f>
        <v>0</v>
      </c>
      <c r="H2691">
        <f>VLOOKUP(A2691,Sheet5!A:E,5,FALSE)*C2691</f>
        <v>2</v>
      </c>
      <c r="I2691" s="11">
        <f>VLOOKUP(A2691,Sheet5!A:E,3,FALSE)*D2691</f>
        <v>0</v>
      </c>
      <c r="J2691" s="11">
        <f>VLOOKUP(A2691,Sheet5!A:E,4,FALSE)*D2691</f>
        <v>0</v>
      </c>
      <c r="K2691" s="11">
        <f>VLOOKUP(A2691,Sheet5!A:E,5,FALSE)*D2691</f>
        <v>98</v>
      </c>
    </row>
    <row r="2692" spans="1:11" x14ac:dyDescent="0.25">
      <c r="A2692">
        <v>842</v>
      </c>
      <c r="B2692" t="s">
        <v>77</v>
      </c>
      <c r="C2692">
        <v>4</v>
      </c>
      <c r="D2692" s="2">
        <v>195</v>
      </c>
      <c r="E2692" t="s">
        <v>117</v>
      </c>
      <c r="F2692">
        <f>VLOOKUP(A2692,Sheet5!A:E,3,FALSE)*C2692</f>
        <v>0</v>
      </c>
      <c r="G2692">
        <f>VLOOKUP(A2692,Sheet5!A:E,4,FALSE)*C2692</f>
        <v>0</v>
      </c>
      <c r="H2692">
        <f>VLOOKUP(A2692,Sheet5!A:E,5,FALSE)*C2692</f>
        <v>4</v>
      </c>
      <c r="I2692" s="11">
        <f>VLOOKUP(A2692,Sheet5!A:E,3,FALSE)*D2692</f>
        <v>0</v>
      </c>
      <c r="J2692" s="11">
        <f>VLOOKUP(A2692,Sheet5!A:E,4,FALSE)*D2692</f>
        <v>0</v>
      </c>
      <c r="K2692" s="11">
        <f>VLOOKUP(A2692,Sheet5!A:E,5,FALSE)*D2692</f>
        <v>195</v>
      </c>
    </row>
    <row r="2693" spans="1:11" x14ac:dyDescent="0.25">
      <c r="A2693">
        <v>842</v>
      </c>
      <c r="B2693" t="s">
        <v>77</v>
      </c>
      <c r="C2693">
        <v>317</v>
      </c>
      <c r="D2693" s="2">
        <v>29109</v>
      </c>
      <c r="E2693" t="s">
        <v>151</v>
      </c>
      <c r="F2693">
        <f>VLOOKUP(A2693,Sheet5!A:E,3,FALSE)*C2693</f>
        <v>0</v>
      </c>
      <c r="G2693">
        <f>VLOOKUP(A2693,Sheet5!A:E,4,FALSE)*C2693</f>
        <v>0</v>
      </c>
      <c r="H2693">
        <f>VLOOKUP(A2693,Sheet5!A:E,5,FALSE)*C2693</f>
        <v>317</v>
      </c>
      <c r="I2693" s="11">
        <f>VLOOKUP(A2693,Sheet5!A:E,3,FALSE)*D2693</f>
        <v>0</v>
      </c>
      <c r="J2693" s="11">
        <f>VLOOKUP(A2693,Sheet5!A:E,4,FALSE)*D2693</f>
        <v>0</v>
      </c>
      <c r="K2693" s="11">
        <f>VLOOKUP(A2693,Sheet5!A:E,5,FALSE)*D2693</f>
        <v>29109</v>
      </c>
    </row>
    <row r="2694" spans="1:11" x14ac:dyDescent="0.25">
      <c r="A2694">
        <v>842</v>
      </c>
      <c r="B2694" t="s">
        <v>77</v>
      </c>
      <c r="C2694">
        <v>2</v>
      </c>
      <c r="D2694" s="2">
        <v>98</v>
      </c>
      <c r="E2694" t="s">
        <v>204</v>
      </c>
      <c r="F2694">
        <f>VLOOKUP(A2694,Sheet5!A:E,3,FALSE)*C2694</f>
        <v>0</v>
      </c>
      <c r="G2694">
        <f>VLOOKUP(A2694,Sheet5!A:E,4,FALSE)*C2694</f>
        <v>0</v>
      </c>
      <c r="H2694">
        <f>VLOOKUP(A2694,Sheet5!A:E,5,FALSE)*C2694</f>
        <v>2</v>
      </c>
      <c r="I2694" s="11">
        <f>VLOOKUP(A2694,Sheet5!A:E,3,FALSE)*D2694</f>
        <v>0</v>
      </c>
      <c r="J2694" s="11">
        <f>VLOOKUP(A2694,Sheet5!A:E,4,FALSE)*D2694</f>
        <v>0</v>
      </c>
      <c r="K2694" s="11">
        <f>VLOOKUP(A2694,Sheet5!A:E,5,FALSE)*D2694</f>
        <v>98</v>
      </c>
    </row>
    <row r="2695" spans="1:11" x14ac:dyDescent="0.25">
      <c r="A2695">
        <v>842</v>
      </c>
      <c r="B2695" t="s">
        <v>77</v>
      </c>
      <c r="C2695">
        <v>2</v>
      </c>
      <c r="D2695" s="2">
        <v>98</v>
      </c>
      <c r="E2695" t="s">
        <v>209</v>
      </c>
      <c r="F2695">
        <f>VLOOKUP(A2695,Sheet5!A:E,3,FALSE)*C2695</f>
        <v>0</v>
      </c>
      <c r="G2695">
        <f>VLOOKUP(A2695,Sheet5!A:E,4,FALSE)*C2695</f>
        <v>0</v>
      </c>
      <c r="H2695">
        <f>VLOOKUP(A2695,Sheet5!A:E,5,FALSE)*C2695</f>
        <v>2</v>
      </c>
      <c r="I2695" s="11">
        <f>VLOOKUP(A2695,Sheet5!A:E,3,FALSE)*D2695</f>
        <v>0</v>
      </c>
      <c r="J2695" s="11">
        <f>VLOOKUP(A2695,Sheet5!A:E,4,FALSE)*D2695</f>
        <v>0</v>
      </c>
      <c r="K2695" s="11">
        <f>VLOOKUP(A2695,Sheet5!A:E,5,FALSE)*D2695</f>
        <v>98</v>
      </c>
    </row>
    <row r="2696" spans="1:11" x14ac:dyDescent="0.25">
      <c r="A2696">
        <v>842</v>
      </c>
      <c r="B2696" t="s">
        <v>77</v>
      </c>
      <c r="C2696">
        <v>10</v>
      </c>
      <c r="D2696" s="2">
        <v>490</v>
      </c>
      <c r="E2696" t="s">
        <v>210</v>
      </c>
      <c r="F2696">
        <f>VLOOKUP(A2696,Sheet5!A:E,3,FALSE)*C2696</f>
        <v>0</v>
      </c>
      <c r="G2696">
        <f>VLOOKUP(A2696,Sheet5!A:E,4,FALSE)*C2696</f>
        <v>0</v>
      </c>
      <c r="H2696">
        <f>VLOOKUP(A2696,Sheet5!A:E,5,FALSE)*C2696</f>
        <v>10</v>
      </c>
      <c r="I2696" s="11">
        <f>VLOOKUP(A2696,Sheet5!A:E,3,FALSE)*D2696</f>
        <v>0</v>
      </c>
      <c r="J2696" s="11">
        <f>VLOOKUP(A2696,Sheet5!A:E,4,FALSE)*D2696</f>
        <v>0</v>
      </c>
      <c r="K2696" s="11">
        <f>VLOOKUP(A2696,Sheet5!A:E,5,FALSE)*D2696</f>
        <v>490</v>
      </c>
    </row>
    <row r="2697" spans="1:11" x14ac:dyDescent="0.25">
      <c r="A2697">
        <v>842</v>
      </c>
      <c r="B2697" t="s">
        <v>77</v>
      </c>
      <c r="C2697">
        <v>2</v>
      </c>
      <c r="D2697" s="2">
        <v>98</v>
      </c>
      <c r="E2697" t="s">
        <v>214</v>
      </c>
      <c r="F2697">
        <f>VLOOKUP(A2697,Sheet5!A:E,3,FALSE)*C2697</f>
        <v>0</v>
      </c>
      <c r="G2697">
        <f>VLOOKUP(A2697,Sheet5!A:E,4,FALSE)*C2697</f>
        <v>0</v>
      </c>
      <c r="H2697">
        <f>VLOOKUP(A2697,Sheet5!A:E,5,FALSE)*C2697</f>
        <v>2</v>
      </c>
      <c r="I2697" s="11">
        <f>VLOOKUP(A2697,Sheet5!A:E,3,FALSE)*D2697</f>
        <v>0</v>
      </c>
      <c r="J2697" s="11">
        <f>VLOOKUP(A2697,Sheet5!A:E,4,FALSE)*D2697</f>
        <v>0</v>
      </c>
      <c r="K2697" s="11">
        <f>VLOOKUP(A2697,Sheet5!A:E,5,FALSE)*D2697</f>
        <v>98</v>
      </c>
    </row>
    <row r="2698" spans="1:11" x14ac:dyDescent="0.25">
      <c r="A2698">
        <v>842</v>
      </c>
      <c r="B2698" t="s">
        <v>77</v>
      </c>
      <c r="C2698">
        <v>6</v>
      </c>
      <c r="D2698" s="2">
        <v>294</v>
      </c>
      <c r="E2698" t="s">
        <v>217</v>
      </c>
      <c r="F2698">
        <f>VLOOKUP(A2698,Sheet5!A:E,3,FALSE)*C2698</f>
        <v>0</v>
      </c>
      <c r="G2698">
        <f>VLOOKUP(A2698,Sheet5!A:E,4,FALSE)*C2698</f>
        <v>0</v>
      </c>
      <c r="H2698">
        <f>VLOOKUP(A2698,Sheet5!A:E,5,FALSE)*C2698</f>
        <v>6</v>
      </c>
      <c r="I2698" s="11">
        <f>VLOOKUP(A2698,Sheet5!A:E,3,FALSE)*D2698</f>
        <v>0</v>
      </c>
      <c r="J2698" s="11">
        <f>VLOOKUP(A2698,Sheet5!A:E,4,FALSE)*D2698</f>
        <v>0</v>
      </c>
      <c r="K2698" s="11">
        <f>VLOOKUP(A2698,Sheet5!A:E,5,FALSE)*D2698</f>
        <v>294</v>
      </c>
    </row>
    <row r="2699" spans="1:11" x14ac:dyDescent="0.25">
      <c r="A2699">
        <v>842</v>
      </c>
      <c r="B2699" t="s">
        <v>77</v>
      </c>
      <c r="C2699">
        <v>14</v>
      </c>
      <c r="D2699" s="2">
        <v>686</v>
      </c>
      <c r="E2699" t="s">
        <v>224</v>
      </c>
      <c r="F2699">
        <f>VLOOKUP(A2699,Sheet5!A:E,3,FALSE)*C2699</f>
        <v>0</v>
      </c>
      <c r="G2699">
        <f>VLOOKUP(A2699,Sheet5!A:E,4,FALSE)*C2699</f>
        <v>0</v>
      </c>
      <c r="H2699">
        <f>VLOOKUP(A2699,Sheet5!A:E,5,FALSE)*C2699</f>
        <v>14</v>
      </c>
      <c r="I2699" s="11">
        <f>VLOOKUP(A2699,Sheet5!A:E,3,FALSE)*D2699</f>
        <v>0</v>
      </c>
      <c r="J2699" s="11">
        <f>VLOOKUP(A2699,Sheet5!A:E,4,FALSE)*D2699</f>
        <v>0</v>
      </c>
      <c r="K2699" s="11">
        <f>VLOOKUP(A2699,Sheet5!A:E,5,FALSE)*D2699</f>
        <v>686</v>
      </c>
    </row>
    <row r="2700" spans="1:11" x14ac:dyDescent="0.25">
      <c r="A2700">
        <v>842</v>
      </c>
      <c r="B2700" t="s">
        <v>77</v>
      </c>
      <c r="C2700">
        <v>2</v>
      </c>
      <c r="D2700" s="2">
        <v>98</v>
      </c>
      <c r="E2700" t="s">
        <v>233</v>
      </c>
      <c r="F2700">
        <f>VLOOKUP(A2700,Sheet5!A:E,3,FALSE)*C2700</f>
        <v>0</v>
      </c>
      <c r="G2700">
        <f>VLOOKUP(A2700,Sheet5!A:E,4,FALSE)*C2700</f>
        <v>0</v>
      </c>
      <c r="H2700">
        <f>VLOOKUP(A2700,Sheet5!A:E,5,FALSE)*C2700</f>
        <v>2</v>
      </c>
      <c r="I2700" s="11">
        <f>VLOOKUP(A2700,Sheet5!A:E,3,FALSE)*D2700</f>
        <v>0</v>
      </c>
      <c r="J2700" s="11">
        <f>VLOOKUP(A2700,Sheet5!A:E,4,FALSE)*D2700</f>
        <v>0</v>
      </c>
      <c r="K2700" s="11">
        <f>VLOOKUP(A2700,Sheet5!A:E,5,FALSE)*D2700</f>
        <v>98</v>
      </c>
    </row>
    <row r="2701" spans="1:11" x14ac:dyDescent="0.25">
      <c r="A2701">
        <v>842</v>
      </c>
      <c r="B2701" t="s">
        <v>77</v>
      </c>
      <c r="C2701">
        <v>2</v>
      </c>
      <c r="D2701" s="2">
        <v>98</v>
      </c>
      <c r="E2701" t="s">
        <v>238</v>
      </c>
      <c r="F2701">
        <f>VLOOKUP(A2701,Sheet5!A:E,3,FALSE)*C2701</f>
        <v>0</v>
      </c>
      <c r="G2701">
        <f>VLOOKUP(A2701,Sheet5!A:E,4,FALSE)*C2701</f>
        <v>0</v>
      </c>
      <c r="H2701">
        <f>VLOOKUP(A2701,Sheet5!A:E,5,FALSE)*C2701</f>
        <v>2</v>
      </c>
      <c r="I2701" s="11">
        <f>VLOOKUP(A2701,Sheet5!A:E,3,FALSE)*D2701</f>
        <v>0</v>
      </c>
      <c r="J2701" s="11">
        <f>VLOOKUP(A2701,Sheet5!A:E,4,FALSE)*D2701</f>
        <v>0</v>
      </c>
      <c r="K2701" s="11">
        <f>VLOOKUP(A2701,Sheet5!A:E,5,FALSE)*D2701</f>
        <v>98</v>
      </c>
    </row>
    <row r="2702" spans="1:11" x14ac:dyDescent="0.25">
      <c r="A2702">
        <v>842</v>
      </c>
      <c r="B2702" t="s">
        <v>77</v>
      </c>
      <c r="C2702">
        <v>2</v>
      </c>
      <c r="D2702">
        <v>98</v>
      </c>
      <c r="E2702" t="s">
        <v>243</v>
      </c>
      <c r="F2702">
        <f>VLOOKUP(A2702,Sheet5!A:E,3,FALSE)*C2702</f>
        <v>0</v>
      </c>
      <c r="G2702">
        <f>VLOOKUP(A2702,Sheet5!A:E,4,FALSE)*C2702</f>
        <v>0</v>
      </c>
      <c r="H2702">
        <f>VLOOKUP(A2702,Sheet5!A:E,5,FALSE)*C2702</f>
        <v>2</v>
      </c>
      <c r="I2702" s="11">
        <f>VLOOKUP(A2702,Sheet5!A:E,3,FALSE)*D2702</f>
        <v>0</v>
      </c>
      <c r="J2702" s="11">
        <f>VLOOKUP(A2702,Sheet5!A:E,4,FALSE)*D2702</f>
        <v>0</v>
      </c>
      <c r="K2702" s="11">
        <f>VLOOKUP(A2702,Sheet5!A:E,5,FALSE)*D2702</f>
        <v>98</v>
      </c>
    </row>
    <row r="2703" spans="1:11" x14ac:dyDescent="0.25">
      <c r="A2703">
        <v>842</v>
      </c>
      <c r="B2703" t="s">
        <v>77</v>
      </c>
      <c r="C2703">
        <v>4</v>
      </c>
      <c r="D2703" s="2">
        <v>196</v>
      </c>
      <c r="E2703" t="s">
        <v>245</v>
      </c>
      <c r="F2703">
        <f>VLOOKUP(A2703,Sheet5!A:E,3,FALSE)*C2703</f>
        <v>0</v>
      </c>
      <c r="G2703">
        <f>VLOOKUP(A2703,Sheet5!A:E,4,FALSE)*C2703</f>
        <v>0</v>
      </c>
      <c r="H2703">
        <f>VLOOKUP(A2703,Sheet5!A:E,5,FALSE)*C2703</f>
        <v>4</v>
      </c>
      <c r="I2703" s="11">
        <f>VLOOKUP(A2703,Sheet5!A:E,3,FALSE)*D2703</f>
        <v>0</v>
      </c>
      <c r="J2703" s="11">
        <f>VLOOKUP(A2703,Sheet5!A:E,4,FALSE)*D2703</f>
        <v>0</v>
      </c>
      <c r="K2703" s="11">
        <f>VLOOKUP(A2703,Sheet5!A:E,5,FALSE)*D2703</f>
        <v>196</v>
      </c>
    </row>
    <row r="2704" spans="1:11" x14ac:dyDescent="0.25">
      <c r="A2704">
        <v>842</v>
      </c>
      <c r="B2704" t="s">
        <v>77</v>
      </c>
      <c r="C2704">
        <v>6</v>
      </c>
      <c r="D2704" s="2">
        <v>294</v>
      </c>
      <c r="E2704" t="s">
        <v>247</v>
      </c>
      <c r="F2704">
        <f>VLOOKUP(A2704,Sheet5!A:E,3,FALSE)*C2704</f>
        <v>0</v>
      </c>
      <c r="G2704">
        <f>VLOOKUP(A2704,Sheet5!A:E,4,FALSE)*C2704</f>
        <v>0</v>
      </c>
      <c r="H2704">
        <f>VLOOKUP(A2704,Sheet5!A:E,5,FALSE)*C2704</f>
        <v>6</v>
      </c>
      <c r="I2704" s="11">
        <f>VLOOKUP(A2704,Sheet5!A:E,3,FALSE)*D2704</f>
        <v>0</v>
      </c>
      <c r="J2704" s="11">
        <f>VLOOKUP(A2704,Sheet5!A:E,4,FALSE)*D2704</f>
        <v>0</v>
      </c>
      <c r="K2704" s="11">
        <f>VLOOKUP(A2704,Sheet5!A:E,5,FALSE)*D2704</f>
        <v>294</v>
      </c>
    </row>
    <row r="2705" spans="1:11" x14ac:dyDescent="0.25">
      <c r="A2705">
        <v>842</v>
      </c>
      <c r="B2705" t="s">
        <v>77</v>
      </c>
      <c r="C2705">
        <v>10</v>
      </c>
      <c r="D2705" s="2">
        <v>490</v>
      </c>
      <c r="E2705" t="s">
        <v>249</v>
      </c>
      <c r="F2705">
        <f>VLOOKUP(A2705,Sheet5!A:E,3,FALSE)*C2705</f>
        <v>0</v>
      </c>
      <c r="G2705">
        <f>VLOOKUP(A2705,Sheet5!A:E,4,FALSE)*C2705</f>
        <v>0</v>
      </c>
      <c r="H2705">
        <f>VLOOKUP(A2705,Sheet5!A:E,5,FALSE)*C2705</f>
        <v>10</v>
      </c>
      <c r="I2705" s="11">
        <f>VLOOKUP(A2705,Sheet5!A:E,3,FALSE)*D2705</f>
        <v>0</v>
      </c>
      <c r="J2705" s="11">
        <f>VLOOKUP(A2705,Sheet5!A:E,4,FALSE)*D2705</f>
        <v>0</v>
      </c>
      <c r="K2705" s="11">
        <f>VLOOKUP(A2705,Sheet5!A:E,5,FALSE)*D2705</f>
        <v>490</v>
      </c>
    </row>
    <row r="2706" spans="1:11" x14ac:dyDescent="0.25">
      <c r="A2706">
        <v>842</v>
      </c>
      <c r="B2706" t="s">
        <v>77</v>
      </c>
      <c r="C2706">
        <v>2</v>
      </c>
      <c r="D2706" s="2">
        <v>98</v>
      </c>
      <c r="E2706" t="s">
        <v>250</v>
      </c>
      <c r="F2706">
        <f>VLOOKUP(A2706,Sheet5!A:E,3,FALSE)*C2706</f>
        <v>0</v>
      </c>
      <c r="G2706">
        <f>VLOOKUP(A2706,Sheet5!A:E,4,FALSE)*C2706</f>
        <v>0</v>
      </c>
      <c r="H2706">
        <f>VLOOKUP(A2706,Sheet5!A:E,5,FALSE)*C2706</f>
        <v>2</v>
      </c>
      <c r="I2706" s="11">
        <f>VLOOKUP(A2706,Sheet5!A:E,3,FALSE)*D2706</f>
        <v>0</v>
      </c>
      <c r="J2706" s="11">
        <f>VLOOKUP(A2706,Sheet5!A:E,4,FALSE)*D2706</f>
        <v>0</v>
      </c>
      <c r="K2706" s="11">
        <f>VLOOKUP(A2706,Sheet5!A:E,5,FALSE)*D2706</f>
        <v>98</v>
      </c>
    </row>
    <row r="2707" spans="1:11" x14ac:dyDescent="0.25">
      <c r="A2707">
        <v>842</v>
      </c>
      <c r="B2707" t="s">
        <v>77</v>
      </c>
      <c r="C2707">
        <v>4</v>
      </c>
      <c r="D2707" s="2">
        <v>196</v>
      </c>
      <c r="E2707" t="s">
        <v>251</v>
      </c>
      <c r="F2707">
        <f>VLOOKUP(A2707,Sheet5!A:E,3,FALSE)*C2707</f>
        <v>0</v>
      </c>
      <c r="G2707">
        <f>VLOOKUP(A2707,Sheet5!A:E,4,FALSE)*C2707</f>
        <v>0</v>
      </c>
      <c r="H2707">
        <f>VLOOKUP(A2707,Sheet5!A:E,5,FALSE)*C2707</f>
        <v>4</v>
      </c>
      <c r="I2707" s="11">
        <f>VLOOKUP(A2707,Sheet5!A:E,3,FALSE)*D2707</f>
        <v>0</v>
      </c>
      <c r="J2707" s="11">
        <f>VLOOKUP(A2707,Sheet5!A:E,4,FALSE)*D2707</f>
        <v>0</v>
      </c>
      <c r="K2707" s="11">
        <f>VLOOKUP(A2707,Sheet5!A:E,5,FALSE)*D2707</f>
        <v>196</v>
      </c>
    </row>
    <row r="2708" spans="1:11" x14ac:dyDescent="0.25">
      <c r="A2708">
        <v>842</v>
      </c>
      <c r="B2708" t="s">
        <v>77</v>
      </c>
      <c r="C2708">
        <v>2</v>
      </c>
      <c r="D2708" s="2">
        <v>98</v>
      </c>
      <c r="E2708" t="s">
        <v>253</v>
      </c>
      <c r="F2708">
        <f>VLOOKUP(A2708,Sheet5!A:E,3,FALSE)*C2708</f>
        <v>0</v>
      </c>
      <c r="G2708">
        <f>VLOOKUP(A2708,Sheet5!A:E,4,FALSE)*C2708</f>
        <v>0</v>
      </c>
      <c r="H2708">
        <f>VLOOKUP(A2708,Sheet5!A:E,5,FALSE)*C2708</f>
        <v>2</v>
      </c>
      <c r="I2708" s="11">
        <f>VLOOKUP(A2708,Sheet5!A:E,3,FALSE)*D2708</f>
        <v>0</v>
      </c>
      <c r="J2708" s="11">
        <f>VLOOKUP(A2708,Sheet5!A:E,4,FALSE)*D2708</f>
        <v>0</v>
      </c>
      <c r="K2708" s="11">
        <f>VLOOKUP(A2708,Sheet5!A:E,5,FALSE)*D2708</f>
        <v>98</v>
      </c>
    </row>
    <row r="2709" spans="1:11" x14ac:dyDescent="0.25">
      <c r="A2709">
        <v>842</v>
      </c>
      <c r="B2709" t="s">
        <v>77</v>
      </c>
      <c r="C2709">
        <v>4</v>
      </c>
      <c r="D2709" s="2">
        <v>196</v>
      </c>
      <c r="E2709" t="s">
        <v>260</v>
      </c>
      <c r="F2709">
        <f>VLOOKUP(A2709,Sheet5!A:E,3,FALSE)*C2709</f>
        <v>0</v>
      </c>
      <c r="G2709">
        <f>VLOOKUP(A2709,Sheet5!A:E,4,FALSE)*C2709</f>
        <v>0</v>
      </c>
      <c r="H2709">
        <f>VLOOKUP(A2709,Sheet5!A:E,5,FALSE)*C2709</f>
        <v>4</v>
      </c>
      <c r="I2709" s="11">
        <f>VLOOKUP(A2709,Sheet5!A:E,3,FALSE)*D2709</f>
        <v>0</v>
      </c>
      <c r="J2709" s="11">
        <f>VLOOKUP(A2709,Sheet5!A:E,4,FALSE)*D2709</f>
        <v>0</v>
      </c>
      <c r="K2709" s="11">
        <f>VLOOKUP(A2709,Sheet5!A:E,5,FALSE)*D2709</f>
        <v>196</v>
      </c>
    </row>
    <row r="2710" spans="1:11" x14ac:dyDescent="0.25">
      <c r="A2710">
        <v>842</v>
      </c>
      <c r="B2710" t="s">
        <v>77</v>
      </c>
      <c r="C2710">
        <v>4</v>
      </c>
      <c r="D2710" s="2">
        <v>196</v>
      </c>
      <c r="E2710" t="s">
        <v>263</v>
      </c>
      <c r="F2710">
        <f>VLOOKUP(A2710,Sheet5!A:E,3,FALSE)*C2710</f>
        <v>0</v>
      </c>
      <c r="G2710">
        <f>VLOOKUP(A2710,Sheet5!A:E,4,FALSE)*C2710</f>
        <v>0</v>
      </c>
      <c r="H2710">
        <f>VLOOKUP(A2710,Sheet5!A:E,5,FALSE)*C2710</f>
        <v>4</v>
      </c>
      <c r="I2710" s="11">
        <f>VLOOKUP(A2710,Sheet5!A:E,3,FALSE)*D2710</f>
        <v>0</v>
      </c>
      <c r="J2710" s="11">
        <f>VLOOKUP(A2710,Sheet5!A:E,4,FALSE)*D2710</f>
        <v>0</v>
      </c>
      <c r="K2710" s="11">
        <f>VLOOKUP(A2710,Sheet5!A:E,5,FALSE)*D2710</f>
        <v>196</v>
      </c>
    </row>
    <row r="2711" spans="1:11" x14ac:dyDescent="0.25">
      <c r="A2711">
        <v>842</v>
      </c>
      <c r="B2711" t="s">
        <v>77</v>
      </c>
      <c r="C2711">
        <v>2</v>
      </c>
      <c r="D2711" s="2">
        <v>98</v>
      </c>
      <c r="E2711" t="s">
        <v>269</v>
      </c>
      <c r="F2711">
        <f>VLOOKUP(A2711,Sheet5!A:E,3,FALSE)*C2711</f>
        <v>0</v>
      </c>
      <c r="G2711">
        <f>VLOOKUP(A2711,Sheet5!A:E,4,FALSE)*C2711</f>
        <v>0</v>
      </c>
      <c r="H2711">
        <f>VLOOKUP(A2711,Sheet5!A:E,5,FALSE)*C2711</f>
        <v>2</v>
      </c>
      <c r="I2711" s="11">
        <f>VLOOKUP(A2711,Sheet5!A:E,3,FALSE)*D2711</f>
        <v>0</v>
      </c>
      <c r="J2711" s="11">
        <f>VLOOKUP(A2711,Sheet5!A:E,4,FALSE)*D2711</f>
        <v>0</v>
      </c>
      <c r="K2711" s="11">
        <f>VLOOKUP(A2711,Sheet5!A:E,5,FALSE)*D2711</f>
        <v>98</v>
      </c>
    </row>
    <row r="2712" spans="1:11" x14ac:dyDescent="0.25">
      <c r="A2712">
        <v>842</v>
      </c>
      <c r="B2712" t="s">
        <v>77</v>
      </c>
      <c r="C2712">
        <v>2</v>
      </c>
      <c r="D2712" s="2">
        <v>98</v>
      </c>
      <c r="E2712" t="s">
        <v>270</v>
      </c>
      <c r="F2712">
        <f>VLOOKUP(A2712,Sheet5!A:E,3,FALSE)*C2712</f>
        <v>0</v>
      </c>
      <c r="G2712">
        <f>VLOOKUP(A2712,Sheet5!A:E,4,FALSE)*C2712</f>
        <v>0</v>
      </c>
      <c r="H2712">
        <f>VLOOKUP(A2712,Sheet5!A:E,5,FALSE)*C2712</f>
        <v>2</v>
      </c>
      <c r="I2712" s="11">
        <f>VLOOKUP(A2712,Sheet5!A:E,3,FALSE)*D2712</f>
        <v>0</v>
      </c>
      <c r="J2712" s="11">
        <f>VLOOKUP(A2712,Sheet5!A:E,4,FALSE)*D2712</f>
        <v>0</v>
      </c>
      <c r="K2712" s="11">
        <f>VLOOKUP(A2712,Sheet5!A:E,5,FALSE)*D2712</f>
        <v>98</v>
      </c>
    </row>
    <row r="2713" spans="1:11" x14ac:dyDescent="0.25">
      <c r="A2713">
        <v>842</v>
      </c>
      <c r="B2713" t="s">
        <v>77</v>
      </c>
      <c r="C2713">
        <v>2</v>
      </c>
      <c r="D2713" s="2">
        <v>98</v>
      </c>
      <c r="E2713" t="s">
        <v>272</v>
      </c>
      <c r="F2713">
        <f>VLOOKUP(A2713,Sheet5!A:E,3,FALSE)*C2713</f>
        <v>0</v>
      </c>
      <c r="G2713">
        <f>VLOOKUP(A2713,Sheet5!A:E,4,FALSE)*C2713</f>
        <v>0</v>
      </c>
      <c r="H2713">
        <f>VLOOKUP(A2713,Sheet5!A:E,5,FALSE)*C2713</f>
        <v>2</v>
      </c>
      <c r="I2713" s="11">
        <f>VLOOKUP(A2713,Sheet5!A:E,3,FALSE)*D2713</f>
        <v>0</v>
      </c>
      <c r="J2713" s="11">
        <f>VLOOKUP(A2713,Sheet5!A:E,4,FALSE)*D2713</f>
        <v>0</v>
      </c>
      <c r="K2713" s="11">
        <f>VLOOKUP(A2713,Sheet5!A:E,5,FALSE)*D2713</f>
        <v>98</v>
      </c>
    </row>
    <row r="2714" spans="1:11" x14ac:dyDescent="0.25">
      <c r="A2714">
        <v>842</v>
      </c>
      <c r="B2714" t="s">
        <v>77</v>
      </c>
      <c r="C2714">
        <v>4</v>
      </c>
      <c r="D2714" s="2">
        <v>196</v>
      </c>
      <c r="E2714" t="s">
        <v>274</v>
      </c>
      <c r="F2714">
        <f>VLOOKUP(A2714,Sheet5!A:E,3,FALSE)*C2714</f>
        <v>0</v>
      </c>
      <c r="G2714">
        <f>VLOOKUP(A2714,Sheet5!A:E,4,FALSE)*C2714</f>
        <v>0</v>
      </c>
      <c r="H2714">
        <f>VLOOKUP(A2714,Sheet5!A:E,5,FALSE)*C2714</f>
        <v>4</v>
      </c>
      <c r="I2714" s="11">
        <f>VLOOKUP(A2714,Sheet5!A:E,3,FALSE)*D2714</f>
        <v>0</v>
      </c>
      <c r="J2714" s="11">
        <f>VLOOKUP(A2714,Sheet5!A:E,4,FALSE)*D2714</f>
        <v>0</v>
      </c>
      <c r="K2714" s="11">
        <f>VLOOKUP(A2714,Sheet5!A:E,5,FALSE)*D2714</f>
        <v>196</v>
      </c>
    </row>
    <row r="2715" spans="1:11" x14ac:dyDescent="0.25">
      <c r="A2715">
        <v>842</v>
      </c>
      <c r="B2715" t="s">
        <v>77</v>
      </c>
      <c r="C2715">
        <v>4</v>
      </c>
      <c r="D2715" s="2">
        <v>196</v>
      </c>
      <c r="E2715" t="s">
        <v>275</v>
      </c>
      <c r="F2715">
        <f>VLOOKUP(A2715,Sheet5!A:E,3,FALSE)*C2715</f>
        <v>0</v>
      </c>
      <c r="G2715">
        <f>VLOOKUP(A2715,Sheet5!A:E,4,FALSE)*C2715</f>
        <v>0</v>
      </c>
      <c r="H2715">
        <f>VLOOKUP(A2715,Sheet5!A:E,5,FALSE)*C2715</f>
        <v>4</v>
      </c>
      <c r="I2715" s="11">
        <f>VLOOKUP(A2715,Sheet5!A:E,3,FALSE)*D2715</f>
        <v>0</v>
      </c>
      <c r="J2715" s="11">
        <f>VLOOKUP(A2715,Sheet5!A:E,4,FALSE)*D2715</f>
        <v>0</v>
      </c>
      <c r="K2715" s="11">
        <f>VLOOKUP(A2715,Sheet5!A:E,5,FALSE)*D2715</f>
        <v>196</v>
      </c>
    </row>
    <row r="2716" spans="1:11" x14ac:dyDescent="0.25">
      <c r="A2716">
        <v>842</v>
      </c>
      <c r="B2716" t="s">
        <v>608</v>
      </c>
      <c r="C2716">
        <v>-4</v>
      </c>
      <c r="D2716">
        <v>-481</v>
      </c>
      <c r="E2716" t="s">
        <v>151</v>
      </c>
      <c r="F2716">
        <f>VLOOKUP(A2716,Sheet5!A:E,3,FALSE)*C2716</f>
        <v>0</v>
      </c>
      <c r="G2716">
        <f>VLOOKUP(A2716,Sheet5!A:E,4,FALSE)*C2716</f>
        <v>0</v>
      </c>
      <c r="H2716">
        <f>VLOOKUP(A2716,Sheet5!A:E,5,FALSE)*C2716</f>
        <v>-4</v>
      </c>
      <c r="I2716" s="11">
        <f>VLOOKUP(A2716,Sheet5!A:E,3,FALSE)*D2716</f>
        <v>0</v>
      </c>
      <c r="J2716" s="11">
        <f>VLOOKUP(A2716,Sheet5!A:E,4,FALSE)*D2716</f>
        <v>0</v>
      </c>
      <c r="K2716" s="11">
        <f>VLOOKUP(A2716,Sheet5!A:E,5,FALSE)*D2716</f>
        <v>-481</v>
      </c>
    </row>
    <row r="2717" spans="1:11" x14ac:dyDescent="0.25">
      <c r="A2717">
        <v>842</v>
      </c>
      <c r="B2717" t="s">
        <v>608</v>
      </c>
      <c r="C2717">
        <v>-1</v>
      </c>
      <c r="D2717">
        <v>-97</v>
      </c>
      <c r="E2717" t="s">
        <v>260</v>
      </c>
      <c r="F2717">
        <f>VLOOKUP(A2717,Sheet5!A:E,3,FALSE)*C2717</f>
        <v>0</v>
      </c>
      <c r="G2717">
        <f>VLOOKUP(A2717,Sheet5!A:E,4,FALSE)*C2717</f>
        <v>0</v>
      </c>
      <c r="H2717">
        <f>VLOOKUP(A2717,Sheet5!A:E,5,FALSE)*C2717</f>
        <v>-1</v>
      </c>
      <c r="I2717" s="11">
        <f>VLOOKUP(A2717,Sheet5!A:E,3,FALSE)*D2717</f>
        <v>0</v>
      </c>
      <c r="J2717" s="11">
        <f>VLOOKUP(A2717,Sheet5!A:E,4,FALSE)*D2717</f>
        <v>0</v>
      </c>
      <c r="K2717" s="11">
        <f>VLOOKUP(A2717,Sheet5!A:E,5,FALSE)*D2717</f>
        <v>-97</v>
      </c>
    </row>
    <row r="2718" spans="1:11" x14ac:dyDescent="0.25">
      <c r="A2718">
        <v>843</v>
      </c>
      <c r="B2718" t="s">
        <v>78</v>
      </c>
      <c r="C2718">
        <v>8</v>
      </c>
      <c r="D2718" s="2">
        <v>572</v>
      </c>
      <c r="E2718" t="s">
        <v>88</v>
      </c>
      <c r="F2718">
        <f>VLOOKUP(A2718,Sheet5!A:E,3,FALSE)*C2718</f>
        <v>0</v>
      </c>
      <c r="G2718">
        <f>VLOOKUP(A2718,Sheet5!A:E,4,FALSE)*C2718</f>
        <v>0</v>
      </c>
      <c r="H2718">
        <f>VLOOKUP(A2718,Sheet5!A:E,5,FALSE)*C2718</f>
        <v>8</v>
      </c>
      <c r="I2718" s="11">
        <f>VLOOKUP(A2718,Sheet5!A:E,3,FALSE)*D2718</f>
        <v>0</v>
      </c>
      <c r="J2718" s="11">
        <f>VLOOKUP(A2718,Sheet5!A:E,4,FALSE)*D2718</f>
        <v>0</v>
      </c>
      <c r="K2718" s="11">
        <f>VLOOKUP(A2718,Sheet5!A:E,5,FALSE)*D2718</f>
        <v>572</v>
      </c>
    </row>
    <row r="2719" spans="1:11" x14ac:dyDescent="0.25">
      <c r="A2719">
        <v>843</v>
      </c>
      <c r="B2719" t="s">
        <v>78</v>
      </c>
      <c r="C2719">
        <v>6</v>
      </c>
      <c r="D2719" s="2">
        <v>429</v>
      </c>
      <c r="E2719" t="s">
        <v>103</v>
      </c>
      <c r="F2719">
        <f>VLOOKUP(A2719,Sheet5!A:E,3,FALSE)*C2719</f>
        <v>0</v>
      </c>
      <c r="G2719">
        <f>VLOOKUP(A2719,Sheet5!A:E,4,FALSE)*C2719</f>
        <v>0</v>
      </c>
      <c r="H2719">
        <f>VLOOKUP(A2719,Sheet5!A:E,5,FALSE)*C2719</f>
        <v>6</v>
      </c>
      <c r="I2719" s="11">
        <f>VLOOKUP(A2719,Sheet5!A:E,3,FALSE)*D2719</f>
        <v>0</v>
      </c>
      <c r="J2719" s="11">
        <f>VLOOKUP(A2719,Sheet5!A:E,4,FALSE)*D2719</f>
        <v>0</v>
      </c>
      <c r="K2719" s="11">
        <f>VLOOKUP(A2719,Sheet5!A:E,5,FALSE)*D2719</f>
        <v>429</v>
      </c>
    </row>
    <row r="2720" spans="1:11" x14ac:dyDescent="0.25">
      <c r="A2720">
        <v>843</v>
      </c>
      <c r="B2720" t="s">
        <v>78</v>
      </c>
      <c r="C2720">
        <v>4</v>
      </c>
      <c r="D2720" s="2">
        <v>286</v>
      </c>
      <c r="E2720" t="s">
        <v>106</v>
      </c>
      <c r="F2720">
        <f>VLOOKUP(A2720,Sheet5!A:E,3,FALSE)*C2720</f>
        <v>0</v>
      </c>
      <c r="G2720">
        <f>VLOOKUP(A2720,Sheet5!A:E,4,FALSE)*C2720</f>
        <v>0</v>
      </c>
      <c r="H2720">
        <f>VLOOKUP(A2720,Sheet5!A:E,5,FALSE)*C2720</f>
        <v>4</v>
      </c>
      <c r="I2720" s="11">
        <f>VLOOKUP(A2720,Sheet5!A:E,3,FALSE)*D2720</f>
        <v>0</v>
      </c>
      <c r="J2720" s="11">
        <f>VLOOKUP(A2720,Sheet5!A:E,4,FALSE)*D2720</f>
        <v>0</v>
      </c>
      <c r="K2720" s="11">
        <f>VLOOKUP(A2720,Sheet5!A:E,5,FALSE)*D2720</f>
        <v>286</v>
      </c>
    </row>
    <row r="2721" spans="1:11" x14ac:dyDescent="0.25">
      <c r="A2721">
        <v>843</v>
      </c>
      <c r="B2721" t="s">
        <v>78</v>
      </c>
      <c r="C2721">
        <v>2</v>
      </c>
      <c r="D2721" s="2">
        <v>143</v>
      </c>
      <c r="E2721" t="s">
        <v>108</v>
      </c>
      <c r="F2721">
        <f>VLOOKUP(A2721,Sheet5!A:E,3,FALSE)*C2721</f>
        <v>0</v>
      </c>
      <c r="G2721">
        <f>VLOOKUP(A2721,Sheet5!A:E,4,FALSE)*C2721</f>
        <v>0</v>
      </c>
      <c r="H2721">
        <f>VLOOKUP(A2721,Sheet5!A:E,5,FALSE)*C2721</f>
        <v>2</v>
      </c>
      <c r="I2721" s="11">
        <f>VLOOKUP(A2721,Sheet5!A:E,3,FALSE)*D2721</f>
        <v>0</v>
      </c>
      <c r="J2721" s="11">
        <f>VLOOKUP(A2721,Sheet5!A:E,4,FALSE)*D2721</f>
        <v>0</v>
      </c>
      <c r="K2721" s="11">
        <f>VLOOKUP(A2721,Sheet5!A:E,5,FALSE)*D2721</f>
        <v>143</v>
      </c>
    </row>
    <row r="2722" spans="1:11" x14ac:dyDescent="0.25">
      <c r="A2722">
        <v>843</v>
      </c>
      <c r="B2722" t="s">
        <v>78</v>
      </c>
      <c r="C2722">
        <v>2</v>
      </c>
      <c r="D2722" s="2">
        <v>143</v>
      </c>
      <c r="E2722" t="s">
        <v>109</v>
      </c>
      <c r="F2722">
        <f>VLOOKUP(A2722,Sheet5!A:E,3,FALSE)*C2722</f>
        <v>0</v>
      </c>
      <c r="G2722">
        <f>VLOOKUP(A2722,Sheet5!A:E,4,FALSE)*C2722</f>
        <v>0</v>
      </c>
      <c r="H2722">
        <f>VLOOKUP(A2722,Sheet5!A:E,5,FALSE)*C2722</f>
        <v>2</v>
      </c>
      <c r="I2722" s="11">
        <f>VLOOKUP(A2722,Sheet5!A:E,3,FALSE)*D2722</f>
        <v>0</v>
      </c>
      <c r="J2722" s="11">
        <f>VLOOKUP(A2722,Sheet5!A:E,4,FALSE)*D2722</f>
        <v>0</v>
      </c>
      <c r="K2722" s="11">
        <f>VLOOKUP(A2722,Sheet5!A:E,5,FALSE)*D2722</f>
        <v>143</v>
      </c>
    </row>
    <row r="2723" spans="1:11" x14ac:dyDescent="0.25">
      <c r="A2723">
        <v>843</v>
      </c>
      <c r="B2723" t="s">
        <v>78</v>
      </c>
      <c r="C2723">
        <v>8</v>
      </c>
      <c r="D2723" s="2">
        <v>572</v>
      </c>
      <c r="E2723" t="s">
        <v>111</v>
      </c>
      <c r="F2723">
        <f>VLOOKUP(A2723,Sheet5!A:E,3,FALSE)*C2723</f>
        <v>0</v>
      </c>
      <c r="G2723">
        <f>VLOOKUP(A2723,Sheet5!A:E,4,FALSE)*C2723</f>
        <v>0</v>
      </c>
      <c r="H2723">
        <f>VLOOKUP(A2723,Sheet5!A:E,5,FALSE)*C2723</f>
        <v>8</v>
      </c>
      <c r="I2723" s="11">
        <f>VLOOKUP(A2723,Sheet5!A:E,3,FALSE)*D2723</f>
        <v>0</v>
      </c>
      <c r="J2723" s="11">
        <f>VLOOKUP(A2723,Sheet5!A:E,4,FALSE)*D2723</f>
        <v>0</v>
      </c>
      <c r="K2723" s="11">
        <f>VLOOKUP(A2723,Sheet5!A:E,5,FALSE)*D2723</f>
        <v>572</v>
      </c>
    </row>
    <row r="2724" spans="1:11" x14ac:dyDescent="0.25">
      <c r="A2724">
        <v>843</v>
      </c>
      <c r="B2724" t="s">
        <v>78</v>
      </c>
      <c r="C2724">
        <v>12</v>
      </c>
      <c r="D2724" s="2">
        <v>858</v>
      </c>
      <c r="E2724" t="s">
        <v>112</v>
      </c>
      <c r="F2724">
        <f>VLOOKUP(A2724,Sheet5!A:E,3,FALSE)*C2724</f>
        <v>0</v>
      </c>
      <c r="G2724">
        <f>VLOOKUP(A2724,Sheet5!A:E,4,FALSE)*C2724</f>
        <v>0</v>
      </c>
      <c r="H2724">
        <f>VLOOKUP(A2724,Sheet5!A:E,5,FALSE)*C2724</f>
        <v>12</v>
      </c>
      <c r="I2724" s="11">
        <f>VLOOKUP(A2724,Sheet5!A:E,3,FALSE)*D2724</f>
        <v>0</v>
      </c>
      <c r="J2724" s="11">
        <f>VLOOKUP(A2724,Sheet5!A:E,4,FALSE)*D2724</f>
        <v>0</v>
      </c>
      <c r="K2724" s="11">
        <f>VLOOKUP(A2724,Sheet5!A:E,5,FALSE)*D2724</f>
        <v>858</v>
      </c>
    </row>
    <row r="2725" spans="1:11" x14ac:dyDescent="0.25">
      <c r="A2725">
        <v>843</v>
      </c>
      <c r="B2725" t="s">
        <v>78</v>
      </c>
      <c r="C2725">
        <v>2</v>
      </c>
      <c r="D2725" s="2">
        <v>143</v>
      </c>
      <c r="E2725" t="s">
        <v>117</v>
      </c>
      <c r="F2725">
        <f>VLOOKUP(A2725,Sheet5!A:E,3,FALSE)*C2725</f>
        <v>0</v>
      </c>
      <c r="G2725">
        <f>VLOOKUP(A2725,Sheet5!A:E,4,FALSE)*C2725</f>
        <v>0</v>
      </c>
      <c r="H2725">
        <f>VLOOKUP(A2725,Sheet5!A:E,5,FALSE)*C2725</f>
        <v>2</v>
      </c>
      <c r="I2725" s="11">
        <f>VLOOKUP(A2725,Sheet5!A:E,3,FALSE)*D2725</f>
        <v>0</v>
      </c>
      <c r="J2725" s="11">
        <f>VLOOKUP(A2725,Sheet5!A:E,4,FALSE)*D2725</f>
        <v>0</v>
      </c>
      <c r="K2725" s="11">
        <f>VLOOKUP(A2725,Sheet5!A:E,5,FALSE)*D2725</f>
        <v>143</v>
      </c>
    </row>
    <row r="2726" spans="1:11" x14ac:dyDescent="0.25">
      <c r="A2726">
        <v>843</v>
      </c>
      <c r="B2726" t="s">
        <v>78</v>
      </c>
      <c r="C2726">
        <v>247</v>
      </c>
      <c r="D2726" s="2">
        <v>32672</v>
      </c>
      <c r="E2726" t="s">
        <v>151</v>
      </c>
      <c r="F2726">
        <f>VLOOKUP(A2726,Sheet5!A:E,3,FALSE)*C2726</f>
        <v>0</v>
      </c>
      <c r="G2726">
        <f>VLOOKUP(A2726,Sheet5!A:E,4,FALSE)*C2726</f>
        <v>0</v>
      </c>
      <c r="H2726">
        <f>VLOOKUP(A2726,Sheet5!A:E,5,FALSE)*C2726</f>
        <v>247</v>
      </c>
      <c r="I2726" s="11">
        <f>VLOOKUP(A2726,Sheet5!A:E,3,FALSE)*D2726</f>
        <v>0</v>
      </c>
      <c r="J2726" s="11">
        <f>VLOOKUP(A2726,Sheet5!A:E,4,FALSE)*D2726</f>
        <v>0</v>
      </c>
      <c r="K2726" s="11">
        <f>VLOOKUP(A2726,Sheet5!A:E,5,FALSE)*D2726</f>
        <v>32672</v>
      </c>
    </row>
    <row r="2727" spans="1:11" x14ac:dyDescent="0.25">
      <c r="A2727">
        <v>843</v>
      </c>
      <c r="B2727" t="s">
        <v>78</v>
      </c>
      <c r="C2727">
        <v>8</v>
      </c>
      <c r="D2727" s="2">
        <v>572</v>
      </c>
      <c r="E2727" t="s">
        <v>209</v>
      </c>
      <c r="F2727">
        <f>VLOOKUP(A2727,Sheet5!A:E,3,FALSE)*C2727</f>
        <v>0</v>
      </c>
      <c r="G2727">
        <f>VLOOKUP(A2727,Sheet5!A:E,4,FALSE)*C2727</f>
        <v>0</v>
      </c>
      <c r="H2727">
        <f>VLOOKUP(A2727,Sheet5!A:E,5,FALSE)*C2727</f>
        <v>8</v>
      </c>
      <c r="I2727" s="11">
        <f>VLOOKUP(A2727,Sheet5!A:E,3,FALSE)*D2727</f>
        <v>0</v>
      </c>
      <c r="J2727" s="11">
        <f>VLOOKUP(A2727,Sheet5!A:E,4,FALSE)*D2727</f>
        <v>0</v>
      </c>
      <c r="K2727" s="11">
        <f>VLOOKUP(A2727,Sheet5!A:E,5,FALSE)*D2727</f>
        <v>572</v>
      </c>
    </row>
    <row r="2728" spans="1:11" x14ac:dyDescent="0.25">
      <c r="A2728">
        <v>843</v>
      </c>
      <c r="B2728" t="s">
        <v>78</v>
      </c>
      <c r="C2728">
        <v>2</v>
      </c>
      <c r="D2728" s="2">
        <v>143</v>
      </c>
      <c r="E2728" t="s">
        <v>210</v>
      </c>
      <c r="F2728">
        <f>VLOOKUP(A2728,Sheet5!A:E,3,FALSE)*C2728</f>
        <v>0</v>
      </c>
      <c r="G2728">
        <f>VLOOKUP(A2728,Sheet5!A:E,4,FALSE)*C2728</f>
        <v>0</v>
      </c>
      <c r="H2728">
        <f>VLOOKUP(A2728,Sheet5!A:E,5,FALSE)*C2728</f>
        <v>2</v>
      </c>
      <c r="I2728" s="11">
        <f>VLOOKUP(A2728,Sheet5!A:E,3,FALSE)*D2728</f>
        <v>0</v>
      </c>
      <c r="J2728" s="11">
        <f>VLOOKUP(A2728,Sheet5!A:E,4,FALSE)*D2728</f>
        <v>0</v>
      </c>
      <c r="K2728" s="11">
        <f>VLOOKUP(A2728,Sheet5!A:E,5,FALSE)*D2728</f>
        <v>143</v>
      </c>
    </row>
    <row r="2729" spans="1:11" x14ac:dyDescent="0.25">
      <c r="A2729">
        <v>843</v>
      </c>
      <c r="B2729" t="s">
        <v>78</v>
      </c>
      <c r="C2729">
        <v>2</v>
      </c>
      <c r="D2729" s="2">
        <v>143</v>
      </c>
      <c r="E2729" t="s">
        <v>222</v>
      </c>
      <c r="F2729">
        <f>VLOOKUP(A2729,Sheet5!A:E,3,FALSE)*C2729</f>
        <v>0</v>
      </c>
      <c r="G2729">
        <f>VLOOKUP(A2729,Sheet5!A:E,4,FALSE)*C2729</f>
        <v>0</v>
      </c>
      <c r="H2729">
        <f>VLOOKUP(A2729,Sheet5!A:E,5,FALSE)*C2729</f>
        <v>2</v>
      </c>
      <c r="I2729" s="11">
        <f>VLOOKUP(A2729,Sheet5!A:E,3,FALSE)*D2729</f>
        <v>0</v>
      </c>
      <c r="J2729" s="11">
        <f>VLOOKUP(A2729,Sheet5!A:E,4,FALSE)*D2729</f>
        <v>0</v>
      </c>
      <c r="K2729" s="11">
        <f>VLOOKUP(A2729,Sheet5!A:E,5,FALSE)*D2729</f>
        <v>143</v>
      </c>
    </row>
    <row r="2730" spans="1:11" x14ac:dyDescent="0.25">
      <c r="A2730">
        <v>843</v>
      </c>
      <c r="B2730" t="s">
        <v>78</v>
      </c>
      <c r="C2730">
        <v>12</v>
      </c>
      <c r="D2730" s="2">
        <v>858</v>
      </c>
      <c r="E2730" t="s">
        <v>224</v>
      </c>
      <c r="F2730">
        <f>VLOOKUP(A2730,Sheet5!A:E,3,FALSE)*C2730</f>
        <v>0</v>
      </c>
      <c r="G2730">
        <f>VLOOKUP(A2730,Sheet5!A:E,4,FALSE)*C2730</f>
        <v>0</v>
      </c>
      <c r="H2730">
        <f>VLOOKUP(A2730,Sheet5!A:E,5,FALSE)*C2730</f>
        <v>12</v>
      </c>
      <c r="I2730" s="11">
        <f>VLOOKUP(A2730,Sheet5!A:E,3,FALSE)*D2730</f>
        <v>0</v>
      </c>
      <c r="J2730" s="11">
        <f>VLOOKUP(A2730,Sheet5!A:E,4,FALSE)*D2730</f>
        <v>0</v>
      </c>
      <c r="K2730" s="11">
        <f>VLOOKUP(A2730,Sheet5!A:E,5,FALSE)*D2730</f>
        <v>858</v>
      </c>
    </row>
    <row r="2731" spans="1:11" x14ac:dyDescent="0.25">
      <c r="A2731">
        <v>843</v>
      </c>
      <c r="B2731" t="s">
        <v>78</v>
      </c>
      <c r="C2731">
        <v>2</v>
      </c>
      <c r="D2731" s="2">
        <v>143</v>
      </c>
      <c r="E2731" t="s">
        <v>232</v>
      </c>
      <c r="F2731">
        <f>VLOOKUP(A2731,Sheet5!A:E,3,FALSE)*C2731</f>
        <v>0</v>
      </c>
      <c r="G2731">
        <f>VLOOKUP(A2731,Sheet5!A:E,4,FALSE)*C2731</f>
        <v>0</v>
      </c>
      <c r="H2731">
        <f>VLOOKUP(A2731,Sheet5!A:E,5,FALSE)*C2731</f>
        <v>2</v>
      </c>
      <c r="I2731" s="11">
        <f>VLOOKUP(A2731,Sheet5!A:E,3,FALSE)*D2731</f>
        <v>0</v>
      </c>
      <c r="J2731" s="11">
        <f>VLOOKUP(A2731,Sheet5!A:E,4,FALSE)*D2731</f>
        <v>0</v>
      </c>
      <c r="K2731" s="11">
        <f>VLOOKUP(A2731,Sheet5!A:E,5,FALSE)*D2731</f>
        <v>143</v>
      </c>
    </row>
    <row r="2732" spans="1:11" x14ac:dyDescent="0.25">
      <c r="A2732">
        <v>843</v>
      </c>
      <c r="B2732" t="s">
        <v>78</v>
      </c>
      <c r="C2732">
        <v>2</v>
      </c>
      <c r="D2732" s="2">
        <v>143</v>
      </c>
      <c r="E2732" t="s">
        <v>237</v>
      </c>
      <c r="F2732">
        <f>VLOOKUP(A2732,Sheet5!A:E,3,FALSE)*C2732</f>
        <v>0</v>
      </c>
      <c r="G2732">
        <f>VLOOKUP(A2732,Sheet5!A:E,4,FALSE)*C2732</f>
        <v>0</v>
      </c>
      <c r="H2732">
        <f>VLOOKUP(A2732,Sheet5!A:E,5,FALSE)*C2732</f>
        <v>2</v>
      </c>
      <c r="I2732" s="11">
        <f>VLOOKUP(A2732,Sheet5!A:E,3,FALSE)*D2732</f>
        <v>0</v>
      </c>
      <c r="J2732" s="11">
        <f>VLOOKUP(A2732,Sheet5!A:E,4,FALSE)*D2732</f>
        <v>0</v>
      </c>
      <c r="K2732" s="11">
        <f>VLOOKUP(A2732,Sheet5!A:E,5,FALSE)*D2732</f>
        <v>143</v>
      </c>
    </row>
    <row r="2733" spans="1:11" x14ac:dyDescent="0.25">
      <c r="A2733">
        <v>843</v>
      </c>
      <c r="B2733" t="s">
        <v>78</v>
      </c>
      <c r="C2733">
        <v>12</v>
      </c>
      <c r="D2733" s="2">
        <v>858</v>
      </c>
      <c r="E2733" t="s">
        <v>247</v>
      </c>
      <c r="F2733">
        <f>VLOOKUP(A2733,Sheet5!A:E,3,FALSE)*C2733</f>
        <v>0</v>
      </c>
      <c r="G2733">
        <f>VLOOKUP(A2733,Sheet5!A:E,4,FALSE)*C2733</f>
        <v>0</v>
      </c>
      <c r="H2733">
        <f>VLOOKUP(A2733,Sheet5!A:E,5,FALSE)*C2733</f>
        <v>12</v>
      </c>
      <c r="I2733" s="11">
        <f>VLOOKUP(A2733,Sheet5!A:E,3,FALSE)*D2733</f>
        <v>0</v>
      </c>
      <c r="J2733" s="11">
        <f>VLOOKUP(A2733,Sheet5!A:E,4,FALSE)*D2733</f>
        <v>0</v>
      </c>
      <c r="K2733" s="11">
        <f>VLOOKUP(A2733,Sheet5!A:E,5,FALSE)*D2733</f>
        <v>858</v>
      </c>
    </row>
    <row r="2734" spans="1:11" x14ac:dyDescent="0.25">
      <c r="A2734">
        <v>843</v>
      </c>
      <c r="B2734" t="s">
        <v>78</v>
      </c>
      <c r="C2734">
        <v>2</v>
      </c>
      <c r="D2734" s="2">
        <v>143</v>
      </c>
      <c r="E2734" t="s">
        <v>249</v>
      </c>
      <c r="F2734">
        <f>VLOOKUP(A2734,Sheet5!A:E,3,FALSE)*C2734</f>
        <v>0</v>
      </c>
      <c r="G2734">
        <f>VLOOKUP(A2734,Sheet5!A:E,4,FALSE)*C2734</f>
        <v>0</v>
      </c>
      <c r="H2734">
        <f>VLOOKUP(A2734,Sheet5!A:E,5,FALSE)*C2734</f>
        <v>2</v>
      </c>
      <c r="I2734" s="11">
        <f>VLOOKUP(A2734,Sheet5!A:E,3,FALSE)*D2734</f>
        <v>0</v>
      </c>
      <c r="J2734" s="11">
        <f>VLOOKUP(A2734,Sheet5!A:E,4,FALSE)*D2734</f>
        <v>0</v>
      </c>
      <c r="K2734" s="11">
        <f>VLOOKUP(A2734,Sheet5!A:E,5,FALSE)*D2734</f>
        <v>143</v>
      </c>
    </row>
    <row r="2735" spans="1:11" x14ac:dyDescent="0.25">
      <c r="A2735">
        <v>843</v>
      </c>
      <c r="B2735" t="s">
        <v>78</v>
      </c>
      <c r="C2735">
        <v>8</v>
      </c>
      <c r="D2735" s="2">
        <v>572</v>
      </c>
      <c r="E2735" t="s">
        <v>250</v>
      </c>
      <c r="F2735">
        <f>VLOOKUP(A2735,Sheet5!A:E,3,FALSE)*C2735</f>
        <v>0</v>
      </c>
      <c r="G2735">
        <f>VLOOKUP(A2735,Sheet5!A:E,4,FALSE)*C2735</f>
        <v>0</v>
      </c>
      <c r="H2735">
        <f>VLOOKUP(A2735,Sheet5!A:E,5,FALSE)*C2735</f>
        <v>8</v>
      </c>
      <c r="I2735" s="11">
        <f>VLOOKUP(A2735,Sheet5!A:E,3,FALSE)*D2735</f>
        <v>0</v>
      </c>
      <c r="J2735" s="11">
        <f>VLOOKUP(A2735,Sheet5!A:E,4,FALSE)*D2735</f>
        <v>0</v>
      </c>
      <c r="K2735" s="11">
        <f>VLOOKUP(A2735,Sheet5!A:E,5,FALSE)*D2735</f>
        <v>572</v>
      </c>
    </row>
    <row r="2736" spans="1:11" x14ac:dyDescent="0.25">
      <c r="A2736">
        <v>843</v>
      </c>
      <c r="B2736" t="s">
        <v>78</v>
      </c>
      <c r="C2736">
        <v>10</v>
      </c>
      <c r="D2736" s="2">
        <v>715</v>
      </c>
      <c r="E2736" t="s">
        <v>251</v>
      </c>
      <c r="F2736">
        <f>VLOOKUP(A2736,Sheet5!A:E,3,FALSE)*C2736</f>
        <v>0</v>
      </c>
      <c r="G2736">
        <f>VLOOKUP(A2736,Sheet5!A:E,4,FALSE)*C2736</f>
        <v>0</v>
      </c>
      <c r="H2736">
        <f>VLOOKUP(A2736,Sheet5!A:E,5,FALSE)*C2736</f>
        <v>10</v>
      </c>
      <c r="I2736" s="11">
        <f>VLOOKUP(A2736,Sheet5!A:E,3,FALSE)*D2736</f>
        <v>0</v>
      </c>
      <c r="J2736" s="11">
        <f>VLOOKUP(A2736,Sheet5!A:E,4,FALSE)*D2736</f>
        <v>0</v>
      </c>
      <c r="K2736" s="11">
        <f>VLOOKUP(A2736,Sheet5!A:E,5,FALSE)*D2736</f>
        <v>715</v>
      </c>
    </row>
    <row r="2737" spans="1:11" x14ac:dyDescent="0.25">
      <c r="A2737">
        <v>843</v>
      </c>
      <c r="B2737" t="s">
        <v>78</v>
      </c>
      <c r="C2737">
        <v>4</v>
      </c>
      <c r="D2737" s="2">
        <v>286</v>
      </c>
      <c r="E2737" t="s">
        <v>253</v>
      </c>
      <c r="F2737">
        <f>VLOOKUP(A2737,Sheet5!A:E,3,FALSE)*C2737</f>
        <v>0</v>
      </c>
      <c r="G2737">
        <f>VLOOKUP(A2737,Sheet5!A:E,4,FALSE)*C2737</f>
        <v>0</v>
      </c>
      <c r="H2737">
        <f>VLOOKUP(A2737,Sheet5!A:E,5,FALSE)*C2737</f>
        <v>4</v>
      </c>
      <c r="I2737" s="11">
        <f>VLOOKUP(A2737,Sheet5!A:E,3,FALSE)*D2737</f>
        <v>0</v>
      </c>
      <c r="J2737" s="11">
        <f>VLOOKUP(A2737,Sheet5!A:E,4,FALSE)*D2737</f>
        <v>0</v>
      </c>
      <c r="K2737" s="11">
        <f>VLOOKUP(A2737,Sheet5!A:E,5,FALSE)*D2737</f>
        <v>286</v>
      </c>
    </row>
    <row r="2738" spans="1:11" x14ac:dyDescent="0.25">
      <c r="A2738">
        <v>843</v>
      </c>
      <c r="B2738" t="s">
        <v>78</v>
      </c>
      <c r="C2738">
        <v>2</v>
      </c>
      <c r="D2738" s="2">
        <v>143</v>
      </c>
      <c r="E2738" t="s">
        <v>255</v>
      </c>
      <c r="F2738">
        <f>VLOOKUP(A2738,Sheet5!A:E,3,FALSE)*C2738</f>
        <v>0</v>
      </c>
      <c r="G2738">
        <f>VLOOKUP(A2738,Sheet5!A:E,4,FALSE)*C2738</f>
        <v>0</v>
      </c>
      <c r="H2738">
        <f>VLOOKUP(A2738,Sheet5!A:E,5,FALSE)*C2738</f>
        <v>2</v>
      </c>
      <c r="I2738" s="11">
        <f>VLOOKUP(A2738,Sheet5!A:E,3,FALSE)*D2738</f>
        <v>0</v>
      </c>
      <c r="J2738" s="11">
        <f>VLOOKUP(A2738,Sheet5!A:E,4,FALSE)*D2738</f>
        <v>0</v>
      </c>
      <c r="K2738" s="11">
        <f>VLOOKUP(A2738,Sheet5!A:E,5,FALSE)*D2738</f>
        <v>143</v>
      </c>
    </row>
    <row r="2739" spans="1:11" x14ac:dyDescent="0.25">
      <c r="A2739">
        <v>843</v>
      </c>
      <c r="B2739" t="s">
        <v>78</v>
      </c>
      <c r="C2739">
        <v>2</v>
      </c>
      <c r="D2739" s="2">
        <v>143</v>
      </c>
      <c r="E2739" t="s">
        <v>256</v>
      </c>
      <c r="F2739">
        <f>VLOOKUP(A2739,Sheet5!A:E,3,FALSE)*C2739</f>
        <v>0</v>
      </c>
      <c r="G2739">
        <f>VLOOKUP(A2739,Sheet5!A:E,4,FALSE)*C2739</f>
        <v>0</v>
      </c>
      <c r="H2739">
        <f>VLOOKUP(A2739,Sheet5!A:E,5,FALSE)*C2739</f>
        <v>2</v>
      </c>
      <c r="I2739" s="11">
        <f>VLOOKUP(A2739,Sheet5!A:E,3,FALSE)*D2739</f>
        <v>0</v>
      </c>
      <c r="J2739" s="11">
        <f>VLOOKUP(A2739,Sheet5!A:E,4,FALSE)*D2739</f>
        <v>0</v>
      </c>
      <c r="K2739" s="11">
        <f>VLOOKUP(A2739,Sheet5!A:E,5,FALSE)*D2739</f>
        <v>143</v>
      </c>
    </row>
    <row r="2740" spans="1:11" x14ac:dyDescent="0.25">
      <c r="A2740">
        <v>843</v>
      </c>
      <c r="B2740" t="s">
        <v>78</v>
      </c>
      <c r="C2740">
        <v>6</v>
      </c>
      <c r="D2740" s="2">
        <v>429</v>
      </c>
      <c r="E2740" t="s">
        <v>257</v>
      </c>
      <c r="F2740">
        <f>VLOOKUP(A2740,Sheet5!A:E,3,FALSE)*C2740</f>
        <v>0</v>
      </c>
      <c r="G2740">
        <f>VLOOKUP(A2740,Sheet5!A:E,4,FALSE)*C2740</f>
        <v>0</v>
      </c>
      <c r="H2740">
        <f>VLOOKUP(A2740,Sheet5!A:E,5,FALSE)*C2740</f>
        <v>6</v>
      </c>
      <c r="I2740" s="11">
        <f>VLOOKUP(A2740,Sheet5!A:E,3,FALSE)*D2740</f>
        <v>0</v>
      </c>
      <c r="J2740" s="11">
        <f>VLOOKUP(A2740,Sheet5!A:E,4,FALSE)*D2740</f>
        <v>0</v>
      </c>
      <c r="K2740" s="11">
        <f>VLOOKUP(A2740,Sheet5!A:E,5,FALSE)*D2740</f>
        <v>429</v>
      </c>
    </row>
    <row r="2741" spans="1:11" x14ac:dyDescent="0.25">
      <c r="A2741">
        <v>843</v>
      </c>
      <c r="B2741" t="s">
        <v>78</v>
      </c>
      <c r="C2741">
        <v>4</v>
      </c>
      <c r="D2741" s="2">
        <v>286</v>
      </c>
      <c r="E2741" t="s">
        <v>260</v>
      </c>
      <c r="F2741">
        <f>VLOOKUP(A2741,Sheet5!A:E,3,FALSE)*C2741</f>
        <v>0</v>
      </c>
      <c r="G2741">
        <f>VLOOKUP(A2741,Sheet5!A:E,4,FALSE)*C2741</f>
        <v>0</v>
      </c>
      <c r="H2741">
        <f>VLOOKUP(A2741,Sheet5!A:E,5,FALSE)*C2741</f>
        <v>4</v>
      </c>
      <c r="I2741" s="11">
        <f>VLOOKUP(A2741,Sheet5!A:E,3,FALSE)*D2741</f>
        <v>0</v>
      </c>
      <c r="J2741" s="11">
        <f>VLOOKUP(A2741,Sheet5!A:E,4,FALSE)*D2741</f>
        <v>0</v>
      </c>
      <c r="K2741" s="11">
        <f>VLOOKUP(A2741,Sheet5!A:E,5,FALSE)*D2741</f>
        <v>286</v>
      </c>
    </row>
    <row r="2742" spans="1:11" x14ac:dyDescent="0.25">
      <c r="A2742">
        <v>843</v>
      </c>
      <c r="B2742" t="s">
        <v>78</v>
      </c>
      <c r="C2742">
        <v>4</v>
      </c>
      <c r="D2742" s="2">
        <v>286</v>
      </c>
      <c r="E2742" t="s">
        <v>262</v>
      </c>
      <c r="F2742">
        <f>VLOOKUP(A2742,Sheet5!A:E,3,FALSE)*C2742</f>
        <v>0</v>
      </c>
      <c r="G2742">
        <f>VLOOKUP(A2742,Sheet5!A:E,4,FALSE)*C2742</f>
        <v>0</v>
      </c>
      <c r="H2742">
        <f>VLOOKUP(A2742,Sheet5!A:E,5,FALSE)*C2742</f>
        <v>4</v>
      </c>
      <c r="I2742" s="11">
        <f>VLOOKUP(A2742,Sheet5!A:E,3,FALSE)*D2742</f>
        <v>0</v>
      </c>
      <c r="J2742" s="11">
        <f>VLOOKUP(A2742,Sheet5!A:E,4,FALSE)*D2742</f>
        <v>0</v>
      </c>
      <c r="K2742" s="11">
        <f>VLOOKUP(A2742,Sheet5!A:E,5,FALSE)*D2742</f>
        <v>286</v>
      </c>
    </row>
    <row r="2743" spans="1:11" x14ac:dyDescent="0.25">
      <c r="A2743">
        <v>843</v>
      </c>
      <c r="B2743" t="s">
        <v>78</v>
      </c>
      <c r="C2743">
        <v>10</v>
      </c>
      <c r="D2743" s="2">
        <v>715</v>
      </c>
      <c r="E2743" t="s">
        <v>263</v>
      </c>
      <c r="F2743">
        <f>VLOOKUP(A2743,Sheet5!A:E,3,FALSE)*C2743</f>
        <v>0</v>
      </c>
      <c r="G2743">
        <f>VLOOKUP(A2743,Sheet5!A:E,4,FALSE)*C2743</f>
        <v>0</v>
      </c>
      <c r="H2743">
        <f>VLOOKUP(A2743,Sheet5!A:E,5,FALSE)*C2743</f>
        <v>10</v>
      </c>
      <c r="I2743" s="11">
        <f>VLOOKUP(A2743,Sheet5!A:E,3,FALSE)*D2743</f>
        <v>0</v>
      </c>
      <c r="J2743" s="11">
        <f>VLOOKUP(A2743,Sheet5!A:E,4,FALSE)*D2743</f>
        <v>0</v>
      </c>
      <c r="K2743" s="11">
        <f>VLOOKUP(A2743,Sheet5!A:E,5,FALSE)*D2743</f>
        <v>715</v>
      </c>
    </row>
    <row r="2744" spans="1:11" x14ac:dyDescent="0.25">
      <c r="A2744">
        <v>843</v>
      </c>
      <c r="B2744" t="s">
        <v>78</v>
      </c>
      <c r="C2744">
        <v>6</v>
      </c>
      <c r="D2744" s="2">
        <v>429</v>
      </c>
      <c r="E2744" t="s">
        <v>267</v>
      </c>
      <c r="F2744">
        <f>VLOOKUP(A2744,Sheet5!A:E,3,FALSE)*C2744</f>
        <v>0</v>
      </c>
      <c r="G2744">
        <f>VLOOKUP(A2744,Sheet5!A:E,4,FALSE)*C2744</f>
        <v>0</v>
      </c>
      <c r="H2744">
        <f>VLOOKUP(A2744,Sheet5!A:E,5,FALSE)*C2744</f>
        <v>6</v>
      </c>
      <c r="I2744" s="11">
        <f>VLOOKUP(A2744,Sheet5!A:E,3,FALSE)*D2744</f>
        <v>0</v>
      </c>
      <c r="J2744" s="11">
        <f>VLOOKUP(A2744,Sheet5!A:E,4,FALSE)*D2744</f>
        <v>0</v>
      </c>
      <c r="K2744" s="11">
        <f>VLOOKUP(A2744,Sheet5!A:E,5,FALSE)*D2744</f>
        <v>429</v>
      </c>
    </row>
    <row r="2745" spans="1:11" x14ac:dyDescent="0.25">
      <c r="A2745">
        <v>843</v>
      </c>
      <c r="B2745" t="s">
        <v>78</v>
      </c>
      <c r="C2745">
        <v>4</v>
      </c>
      <c r="D2745" s="2">
        <v>286</v>
      </c>
      <c r="E2745" t="s">
        <v>269</v>
      </c>
      <c r="F2745">
        <f>VLOOKUP(A2745,Sheet5!A:E,3,FALSE)*C2745</f>
        <v>0</v>
      </c>
      <c r="G2745">
        <f>VLOOKUP(A2745,Sheet5!A:E,4,FALSE)*C2745</f>
        <v>0</v>
      </c>
      <c r="H2745">
        <f>VLOOKUP(A2745,Sheet5!A:E,5,FALSE)*C2745</f>
        <v>4</v>
      </c>
      <c r="I2745" s="11">
        <f>VLOOKUP(A2745,Sheet5!A:E,3,FALSE)*D2745</f>
        <v>0</v>
      </c>
      <c r="J2745" s="11">
        <f>VLOOKUP(A2745,Sheet5!A:E,4,FALSE)*D2745</f>
        <v>0</v>
      </c>
      <c r="K2745" s="11">
        <f>VLOOKUP(A2745,Sheet5!A:E,5,FALSE)*D2745</f>
        <v>286</v>
      </c>
    </row>
    <row r="2746" spans="1:11" x14ac:dyDescent="0.25">
      <c r="A2746">
        <v>843</v>
      </c>
      <c r="B2746" t="s">
        <v>78</v>
      </c>
      <c r="C2746">
        <v>2</v>
      </c>
      <c r="D2746" s="2">
        <v>143</v>
      </c>
      <c r="E2746" t="s">
        <v>270</v>
      </c>
      <c r="F2746">
        <f>VLOOKUP(A2746,Sheet5!A:E,3,FALSE)*C2746</f>
        <v>0</v>
      </c>
      <c r="G2746">
        <f>VLOOKUP(A2746,Sheet5!A:E,4,FALSE)*C2746</f>
        <v>0</v>
      </c>
      <c r="H2746">
        <f>VLOOKUP(A2746,Sheet5!A:E,5,FALSE)*C2746</f>
        <v>2</v>
      </c>
      <c r="I2746" s="11">
        <f>VLOOKUP(A2746,Sheet5!A:E,3,FALSE)*D2746</f>
        <v>0</v>
      </c>
      <c r="J2746" s="11">
        <f>VLOOKUP(A2746,Sheet5!A:E,4,FALSE)*D2746</f>
        <v>0</v>
      </c>
      <c r="K2746" s="11">
        <f>VLOOKUP(A2746,Sheet5!A:E,5,FALSE)*D2746</f>
        <v>143</v>
      </c>
    </row>
    <row r="2747" spans="1:11" x14ac:dyDescent="0.25">
      <c r="A2747">
        <v>843</v>
      </c>
      <c r="B2747" t="s">
        <v>78</v>
      </c>
      <c r="C2747">
        <v>2</v>
      </c>
      <c r="D2747" s="2">
        <v>143</v>
      </c>
      <c r="E2747" t="s">
        <v>274</v>
      </c>
      <c r="F2747">
        <f>VLOOKUP(A2747,Sheet5!A:E,3,FALSE)*C2747</f>
        <v>0</v>
      </c>
      <c r="G2747">
        <f>VLOOKUP(A2747,Sheet5!A:E,4,FALSE)*C2747</f>
        <v>0</v>
      </c>
      <c r="H2747">
        <f>VLOOKUP(A2747,Sheet5!A:E,5,FALSE)*C2747</f>
        <v>2</v>
      </c>
      <c r="I2747" s="11">
        <f>VLOOKUP(A2747,Sheet5!A:E,3,FALSE)*D2747</f>
        <v>0</v>
      </c>
      <c r="J2747" s="11">
        <f>VLOOKUP(A2747,Sheet5!A:E,4,FALSE)*D2747</f>
        <v>0</v>
      </c>
      <c r="K2747" s="11">
        <f>VLOOKUP(A2747,Sheet5!A:E,5,FALSE)*D2747</f>
        <v>143</v>
      </c>
    </row>
    <row r="2748" spans="1:11" x14ac:dyDescent="0.25">
      <c r="A2748">
        <v>843</v>
      </c>
      <c r="B2748" t="s">
        <v>78</v>
      </c>
      <c r="C2748">
        <v>6</v>
      </c>
      <c r="D2748" s="2">
        <v>429</v>
      </c>
      <c r="E2748" t="s">
        <v>275</v>
      </c>
      <c r="F2748">
        <f>VLOOKUP(A2748,Sheet5!A:E,3,FALSE)*C2748</f>
        <v>0</v>
      </c>
      <c r="G2748">
        <f>VLOOKUP(A2748,Sheet5!A:E,4,FALSE)*C2748</f>
        <v>0</v>
      </c>
      <c r="H2748">
        <f>VLOOKUP(A2748,Sheet5!A:E,5,FALSE)*C2748</f>
        <v>6</v>
      </c>
      <c r="I2748" s="11">
        <f>VLOOKUP(A2748,Sheet5!A:E,3,FALSE)*D2748</f>
        <v>0</v>
      </c>
      <c r="J2748" s="11">
        <f>VLOOKUP(A2748,Sheet5!A:E,4,FALSE)*D2748</f>
        <v>0</v>
      </c>
      <c r="K2748" s="11">
        <f>VLOOKUP(A2748,Sheet5!A:E,5,FALSE)*D2748</f>
        <v>429</v>
      </c>
    </row>
    <row r="2749" spans="1:11" x14ac:dyDescent="0.25">
      <c r="A2749">
        <v>843</v>
      </c>
      <c r="B2749" t="s">
        <v>672</v>
      </c>
      <c r="C2749">
        <v>-2</v>
      </c>
      <c r="D2749">
        <v>-284</v>
      </c>
      <c r="E2749" t="s">
        <v>103</v>
      </c>
      <c r="F2749">
        <f>VLOOKUP(A2749,Sheet5!A:E,3,FALSE)*C2749</f>
        <v>0</v>
      </c>
      <c r="G2749">
        <f>VLOOKUP(A2749,Sheet5!A:E,4,FALSE)*C2749</f>
        <v>0</v>
      </c>
      <c r="H2749">
        <f>VLOOKUP(A2749,Sheet5!A:E,5,FALSE)*C2749</f>
        <v>-2</v>
      </c>
      <c r="I2749" s="11">
        <f>VLOOKUP(A2749,Sheet5!A:E,3,FALSE)*D2749</f>
        <v>0</v>
      </c>
      <c r="J2749" s="11">
        <f>VLOOKUP(A2749,Sheet5!A:E,4,FALSE)*D2749</f>
        <v>0</v>
      </c>
      <c r="K2749" s="11">
        <f>VLOOKUP(A2749,Sheet5!A:E,5,FALSE)*D2749</f>
        <v>-284</v>
      </c>
    </row>
    <row r="2750" spans="1:11" x14ac:dyDescent="0.25">
      <c r="A2750">
        <v>843</v>
      </c>
      <c r="B2750" t="s">
        <v>672</v>
      </c>
      <c r="C2750">
        <v>-1</v>
      </c>
      <c r="D2750">
        <v>-142</v>
      </c>
      <c r="E2750" t="s">
        <v>112</v>
      </c>
      <c r="F2750">
        <f>VLOOKUP(A2750,Sheet5!A:E,3,FALSE)*C2750</f>
        <v>0</v>
      </c>
      <c r="G2750">
        <f>VLOOKUP(A2750,Sheet5!A:E,4,FALSE)*C2750</f>
        <v>0</v>
      </c>
      <c r="H2750">
        <f>VLOOKUP(A2750,Sheet5!A:E,5,FALSE)*C2750</f>
        <v>-1</v>
      </c>
      <c r="I2750" s="11">
        <f>VLOOKUP(A2750,Sheet5!A:E,3,FALSE)*D2750</f>
        <v>0</v>
      </c>
      <c r="J2750" s="11">
        <f>VLOOKUP(A2750,Sheet5!A:E,4,FALSE)*D2750</f>
        <v>0</v>
      </c>
      <c r="K2750" s="11">
        <f>VLOOKUP(A2750,Sheet5!A:E,5,FALSE)*D2750</f>
        <v>-142</v>
      </c>
    </row>
    <row r="2751" spans="1:11" x14ac:dyDescent="0.25">
      <c r="A2751">
        <v>841</v>
      </c>
      <c r="B2751" t="s">
        <v>76</v>
      </c>
      <c r="C2751">
        <v>18</v>
      </c>
      <c r="D2751" s="2">
        <v>468</v>
      </c>
      <c r="E2751" t="s">
        <v>88</v>
      </c>
      <c r="F2751">
        <f>VLOOKUP(A2751,Sheet5!A:E,3,FALSE)*C2751</f>
        <v>0</v>
      </c>
      <c r="G2751">
        <f>VLOOKUP(A2751,Sheet5!A:E,4,FALSE)*C2751</f>
        <v>0</v>
      </c>
      <c r="H2751">
        <f>VLOOKUP(A2751,Sheet5!A:E,5,FALSE)*C2751</f>
        <v>18</v>
      </c>
      <c r="I2751" s="11">
        <f>VLOOKUP(A2751,Sheet5!A:E,3,FALSE)*D2751</f>
        <v>0</v>
      </c>
      <c r="J2751" s="11">
        <f>VLOOKUP(A2751,Sheet5!A:E,4,FALSE)*D2751</f>
        <v>0</v>
      </c>
      <c r="K2751" s="11">
        <f>VLOOKUP(A2751,Sheet5!A:E,5,FALSE)*D2751</f>
        <v>468</v>
      </c>
    </row>
    <row r="2752" spans="1:11" x14ac:dyDescent="0.25">
      <c r="A2752">
        <v>841</v>
      </c>
      <c r="B2752" t="s">
        <v>76</v>
      </c>
      <c r="C2752">
        <v>2</v>
      </c>
      <c r="D2752" s="2">
        <v>52</v>
      </c>
      <c r="E2752" t="s">
        <v>101</v>
      </c>
      <c r="F2752">
        <f>VLOOKUP(A2752,Sheet5!A:E,3,FALSE)*C2752</f>
        <v>0</v>
      </c>
      <c r="G2752">
        <f>VLOOKUP(A2752,Sheet5!A:E,4,FALSE)*C2752</f>
        <v>0</v>
      </c>
      <c r="H2752">
        <f>VLOOKUP(A2752,Sheet5!A:E,5,FALSE)*C2752</f>
        <v>2</v>
      </c>
      <c r="I2752" s="11">
        <f>VLOOKUP(A2752,Sheet5!A:E,3,FALSE)*D2752</f>
        <v>0</v>
      </c>
      <c r="J2752" s="11">
        <f>VLOOKUP(A2752,Sheet5!A:E,4,FALSE)*D2752</f>
        <v>0</v>
      </c>
      <c r="K2752" s="11">
        <f>VLOOKUP(A2752,Sheet5!A:E,5,FALSE)*D2752</f>
        <v>52</v>
      </c>
    </row>
    <row r="2753" spans="1:11" x14ac:dyDescent="0.25">
      <c r="A2753">
        <v>841</v>
      </c>
      <c r="B2753" t="s">
        <v>76</v>
      </c>
      <c r="C2753">
        <v>22</v>
      </c>
      <c r="D2753" s="2">
        <v>572</v>
      </c>
      <c r="E2753" t="s">
        <v>103</v>
      </c>
      <c r="F2753">
        <f>VLOOKUP(A2753,Sheet5!A:E,3,FALSE)*C2753</f>
        <v>0</v>
      </c>
      <c r="G2753">
        <f>VLOOKUP(A2753,Sheet5!A:E,4,FALSE)*C2753</f>
        <v>0</v>
      </c>
      <c r="H2753">
        <f>VLOOKUP(A2753,Sheet5!A:E,5,FALSE)*C2753</f>
        <v>22</v>
      </c>
      <c r="I2753" s="11">
        <f>VLOOKUP(A2753,Sheet5!A:E,3,FALSE)*D2753</f>
        <v>0</v>
      </c>
      <c r="J2753" s="11">
        <f>VLOOKUP(A2753,Sheet5!A:E,4,FALSE)*D2753</f>
        <v>0</v>
      </c>
      <c r="K2753" s="11">
        <f>VLOOKUP(A2753,Sheet5!A:E,5,FALSE)*D2753</f>
        <v>572</v>
      </c>
    </row>
    <row r="2754" spans="1:11" x14ac:dyDescent="0.25">
      <c r="A2754">
        <v>841</v>
      </c>
      <c r="B2754" t="s">
        <v>76</v>
      </c>
      <c r="C2754">
        <v>10</v>
      </c>
      <c r="D2754" s="2">
        <v>260</v>
      </c>
      <c r="E2754" t="s">
        <v>106</v>
      </c>
      <c r="F2754">
        <f>VLOOKUP(A2754,Sheet5!A:E,3,FALSE)*C2754</f>
        <v>0</v>
      </c>
      <c r="G2754">
        <f>VLOOKUP(A2754,Sheet5!A:E,4,FALSE)*C2754</f>
        <v>0</v>
      </c>
      <c r="H2754">
        <f>VLOOKUP(A2754,Sheet5!A:E,5,FALSE)*C2754</f>
        <v>10</v>
      </c>
      <c r="I2754" s="11">
        <f>VLOOKUP(A2754,Sheet5!A:E,3,FALSE)*D2754</f>
        <v>0</v>
      </c>
      <c r="J2754" s="11">
        <f>VLOOKUP(A2754,Sheet5!A:E,4,FALSE)*D2754</f>
        <v>0</v>
      </c>
      <c r="K2754" s="11">
        <f>VLOOKUP(A2754,Sheet5!A:E,5,FALSE)*D2754</f>
        <v>260</v>
      </c>
    </row>
    <row r="2755" spans="1:11" x14ac:dyDescent="0.25">
      <c r="A2755">
        <v>841</v>
      </c>
      <c r="B2755" t="s">
        <v>76</v>
      </c>
      <c r="C2755">
        <v>12</v>
      </c>
      <c r="D2755" s="2">
        <v>312</v>
      </c>
      <c r="E2755" t="s">
        <v>111</v>
      </c>
      <c r="F2755">
        <f>VLOOKUP(A2755,Sheet5!A:E,3,FALSE)*C2755</f>
        <v>0</v>
      </c>
      <c r="G2755">
        <f>VLOOKUP(A2755,Sheet5!A:E,4,FALSE)*C2755</f>
        <v>0</v>
      </c>
      <c r="H2755">
        <f>VLOOKUP(A2755,Sheet5!A:E,5,FALSE)*C2755</f>
        <v>12</v>
      </c>
      <c r="I2755" s="11">
        <f>VLOOKUP(A2755,Sheet5!A:E,3,FALSE)*D2755</f>
        <v>0</v>
      </c>
      <c r="J2755" s="11">
        <f>VLOOKUP(A2755,Sheet5!A:E,4,FALSE)*D2755</f>
        <v>0</v>
      </c>
      <c r="K2755" s="11">
        <f>VLOOKUP(A2755,Sheet5!A:E,5,FALSE)*D2755</f>
        <v>312</v>
      </c>
    </row>
    <row r="2756" spans="1:11" x14ac:dyDescent="0.25">
      <c r="A2756">
        <v>841</v>
      </c>
      <c r="B2756" t="s">
        <v>76</v>
      </c>
      <c r="C2756">
        <v>12</v>
      </c>
      <c r="D2756" s="2">
        <v>312</v>
      </c>
      <c r="E2756" t="s">
        <v>112</v>
      </c>
      <c r="F2756">
        <f>VLOOKUP(A2756,Sheet5!A:E,3,FALSE)*C2756</f>
        <v>0</v>
      </c>
      <c r="G2756">
        <f>VLOOKUP(A2756,Sheet5!A:E,4,FALSE)*C2756</f>
        <v>0</v>
      </c>
      <c r="H2756">
        <f>VLOOKUP(A2756,Sheet5!A:E,5,FALSE)*C2756</f>
        <v>12</v>
      </c>
      <c r="I2756" s="11">
        <f>VLOOKUP(A2756,Sheet5!A:E,3,FALSE)*D2756</f>
        <v>0</v>
      </c>
      <c r="J2756" s="11">
        <f>VLOOKUP(A2756,Sheet5!A:E,4,FALSE)*D2756</f>
        <v>0</v>
      </c>
      <c r="K2756" s="11">
        <f>VLOOKUP(A2756,Sheet5!A:E,5,FALSE)*D2756</f>
        <v>312</v>
      </c>
    </row>
    <row r="2757" spans="1:11" x14ac:dyDescent="0.25">
      <c r="A2757">
        <v>841</v>
      </c>
      <c r="B2757" t="s">
        <v>76</v>
      </c>
      <c r="C2757">
        <v>4</v>
      </c>
      <c r="D2757" s="2">
        <v>104</v>
      </c>
      <c r="E2757" t="s">
        <v>114</v>
      </c>
      <c r="F2757">
        <f>VLOOKUP(A2757,Sheet5!A:E,3,FALSE)*C2757</f>
        <v>0</v>
      </c>
      <c r="G2757">
        <f>VLOOKUP(A2757,Sheet5!A:E,4,FALSE)*C2757</f>
        <v>0</v>
      </c>
      <c r="H2757">
        <f>VLOOKUP(A2757,Sheet5!A:E,5,FALSE)*C2757</f>
        <v>4</v>
      </c>
      <c r="I2757" s="11">
        <f>VLOOKUP(A2757,Sheet5!A:E,3,FALSE)*D2757</f>
        <v>0</v>
      </c>
      <c r="J2757" s="11">
        <f>VLOOKUP(A2757,Sheet5!A:E,4,FALSE)*D2757</f>
        <v>0</v>
      </c>
      <c r="K2757" s="11">
        <f>VLOOKUP(A2757,Sheet5!A:E,5,FALSE)*D2757</f>
        <v>104</v>
      </c>
    </row>
    <row r="2758" spans="1:11" x14ac:dyDescent="0.25">
      <c r="A2758">
        <v>841</v>
      </c>
      <c r="B2758" t="s">
        <v>76</v>
      </c>
      <c r="C2758">
        <v>2</v>
      </c>
      <c r="D2758" s="2">
        <v>52</v>
      </c>
      <c r="E2758" t="s">
        <v>115</v>
      </c>
      <c r="F2758">
        <f>VLOOKUP(A2758,Sheet5!A:E,3,FALSE)*C2758</f>
        <v>0</v>
      </c>
      <c r="G2758">
        <f>VLOOKUP(A2758,Sheet5!A:E,4,FALSE)*C2758</f>
        <v>0</v>
      </c>
      <c r="H2758">
        <f>VLOOKUP(A2758,Sheet5!A:E,5,FALSE)*C2758</f>
        <v>2</v>
      </c>
      <c r="I2758" s="11">
        <f>VLOOKUP(A2758,Sheet5!A:E,3,FALSE)*D2758</f>
        <v>0</v>
      </c>
      <c r="J2758" s="11">
        <f>VLOOKUP(A2758,Sheet5!A:E,4,FALSE)*D2758</f>
        <v>0</v>
      </c>
      <c r="K2758" s="11">
        <f>VLOOKUP(A2758,Sheet5!A:E,5,FALSE)*D2758</f>
        <v>52</v>
      </c>
    </row>
    <row r="2759" spans="1:11" x14ac:dyDescent="0.25">
      <c r="A2759">
        <v>841</v>
      </c>
      <c r="B2759" t="s">
        <v>76</v>
      </c>
      <c r="C2759">
        <v>6</v>
      </c>
      <c r="D2759" s="2">
        <v>156</v>
      </c>
      <c r="E2759" t="s">
        <v>117</v>
      </c>
      <c r="F2759">
        <f>VLOOKUP(A2759,Sheet5!A:E,3,FALSE)*C2759</f>
        <v>0</v>
      </c>
      <c r="G2759">
        <f>VLOOKUP(A2759,Sheet5!A:E,4,FALSE)*C2759</f>
        <v>0</v>
      </c>
      <c r="H2759">
        <f>VLOOKUP(A2759,Sheet5!A:E,5,FALSE)*C2759</f>
        <v>6</v>
      </c>
      <c r="I2759" s="11">
        <f>VLOOKUP(A2759,Sheet5!A:E,3,FALSE)*D2759</f>
        <v>0</v>
      </c>
      <c r="J2759" s="11">
        <f>VLOOKUP(A2759,Sheet5!A:E,4,FALSE)*D2759</f>
        <v>0</v>
      </c>
      <c r="K2759" s="11">
        <f>VLOOKUP(A2759,Sheet5!A:E,5,FALSE)*D2759</f>
        <v>156</v>
      </c>
    </row>
    <row r="2760" spans="1:11" x14ac:dyDescent="0.25">
      <c r="A2760">
        <v>841</v>
      </c>
      <c r="B2760" t="s">
        <v>76</v>
      </c>
      <c r="C2760">
        <v>461</v>
      </c>
      <c r="D2760" s="2">
        <v>21956</v>
      </c>
      <c r="E2760" t="s">
        <v>151</v>
      </c>
      <c r="F2760">
        <f>VLOOKUP(A2760,Sheet5!A:E,3,FALSE)*C2760</f>
        <v>0</v>
      </c>
      <c r="G2760">
        <f>VLOOKUP(A2760,Sheet5!A:E,4,FALSE)*C2760</f>
        <v>0</v>
      </c>
      <c r="H2760">
        <f>VLOOKUP(A2760,Sheet5!A:E,5,FALSE)*C2760</f>
        <v>461</v>
      </c>
      <c r="I2760" s="11">
        <f>VLOOKUP(A2760,Sheet5!A:E,3,FALSE)*D2760</f>
        <v>0</v>
      </c>
      <c r="J2760" s="11">
        <f>VLOOKUP(A2760,Sheet5!A:E,4,FALSE)*D2760</f>
        <v>0</v>
      </c>
      <c r="K2760" s="11">
        <f>VLOOKUP(A2760,Sheet5!A:E,5,FALSE)*D2760</f>
        <v>21956</v>
      </c>
    </row>
    <row r="2761" spans="1:11" x14ac:dyDescent="0.25">
      <c r="A2761">
        <v>841</v>
      </c>
      <c r="B2761" t="s">
        <v>76</v>
      </c>
      <c r="C2761">
        <v>2</v>
      </c>
      <c r="D2761" s="2">
        <v>52</v>
      </c>
      <c r="E2761" t="s">
        <v>197</v>
      </c>
      <c r="F2761">
        <f>VLOOKUP(A2761,Sheet5!A:E,3,FALSE)*C2761</f>
        <v>0</v>
      </c>
      <c r="G2761">
        <f>VLOOKUP(A2761,Sheet5!A:E,4,FALSE)*C2761</f>
        <v>0</v>
      </c>
      <c r="H2761">
        <f>VLOOKUP(A2761,Sheet5!A:E,5,FALSE)*C2761</f>
        <v>2</v>
      </c>
      <c r="I2761" s="11">
        <f>VLOOKUP(A2761,Sheet5!A:E,3,FALSE)*D2761</f>
        <v>0</v>
      </c>
      <c r="J2761" s="11">
        <f>VLOOKUP(A2761,Sheet5!A:E,4,FALSE)*D2761</f>
        <v>0</v>
      </c>
      <c r="K2761" s="11">
        <f>VLOOKUP(A2761,Sheet5!A:E,5,FALSE)*D2761</f>
        <v>52</v>
      </c>
    </row>
    <row r="2762" spans="1:11" x14ac:dyDescent="0.25">
      <c r="A2762">
        <v>841</v>
      </c>
      <c r="B2762" t="s">
        <v>76</v>
      </c>
      <c r="C2762">
        <v>6</v>
      </c>
      <c r="D2762" s="2">
        <v>156</v>
      </c>
      <c r="E2762" t="s">
        <v>198</v>
      </c>
      <c r="F2762">
        <f>VLOOKUP(A2762,Sheet5!A:E,3,FALSE)*C2762</f>
        <v>0</v>
      </c>
      <c r="G2762">
        <f>VLOOKUP(A2762,Sheet5!A:E,4,FALSE)*C2762</f>
        <v>0</v>
      </c>
      <c r="H2762">
        <f>VLOOKUP(A2762,Sheet5!A:E,5,FALSE)*C2762</f>
        <v>6</v>
      </c>
      <c r="I2762" s="11">
        <f>VLOOKUP(A2762,Sheet5!A:E,3,FALSE)*D2762</f>
        <v>0</v>
      </c>
      <c r="J2762" s="11">
        <f>VLOOKUP(A2762,Sheet5!A:E,4,FALSE)*D2762</f>
        <v>0</v>
      </c>
      <c r="K2762" s="11">
        <f>VLOOKUP(A2762,Sheet5!A:E,5,FALSE)*D2762</f>
        <v>156</v>
      </c>
    </row>
    <row r="2763" spans="1:11" x14ac:dyDescent="0.25">
      <c r="A2763">
        <v>841</v>
      </c>
      <c r="B2763" t="s">
        <v>76</v>
      </c>
      <c r="C2763">
        <v>2</v>
      </c>
      <c r="D2763" s="2">
        <v>52</v>
      </c>
      <c r="E2763" t="s">
        <v>199</v>
      </c>
      <c r="F2763">
        <f>VLOOKUP(A2763,Sheet5!A:E,3,FALSE)*C2763</f>
        <v>0</v>
      </c>
      <c r="G2763">
        <f>VLOOKUP(A2763,Sheet5!A:E,4,FALSE)*C2763</f>
        <v>0</v>
      </c>
      <c r="H2763">
        <f>VLOOKUP(A2763,Sheet5!A:E,5,FALSE)*C2763</f>
        <v>2</v>
      </c>
      <c r="I2763" s="11">
        <f>VLOOKUP(A2763,Sheet5!A:E,3,FALSE)*D2763</f>
        <v>0</v>
      </c>
      <c r="J2763" s="11">
        <f>VLOOKUP(A2763,Sheet5!A:E,4,FALSE)*D2763</f>
        <v>0</v>
      </c>
      <c r="K2763" s="11">
        <f>VLOOKUP(A2763,Sheet5!A:E,5,FALSE)*D2763</f>
        <v>52</v>
      </c>
    </row>
    <row r="2764" spans="1:11" x14ac:dyDescent="0.25">
      <c r="A2764">
        <v>841</v>
      </c>
      <c r="B2764" t="s">
        <v>76</v>
      </c>
      <c r="C2764">
        <v>2</v>
      </c>
      <c r="D2764" s="2">
        <v>52</v>
      </c>
      <c r="E2764" t="s">
        <v>201</v>
      </c>
      <c r="F2764">
        <f>VLOOKUP(A2764,Sheet5!A:E,3,FALSE)*C2764</f>
        <v>0</v>
      </c>
      <c r="G2764">
        <f>VLOOKUP(A2764,Sheet5!A:E,4,FALSE)*C2764</f>
        <v>0</v>
      </c>
      <c r="H2764">
        <f>VLOOKUP(A2764,Sheet5!A:E,5,FALSE)*C2764</f>
        <v>2</v>
      </c>
      <c r="I2764" s="11">
        <f>VLOOKUP(A2764,Sheet5!A:E,3,FALSE)*D2764</f>
        <v>0</v>
      </c>
      <c r="J2764" s="11">
        <f>VLOOKUP(A2764,Sheet5!A:E,4,FALSE)*D2764</f>
        <v>0</v>
      </c>
      <c r="K2764" s="11">
        <f>VLOOKUP(A2764,Sheet5!A:E,5,FALSE)*D2764</f>
        <v>52</v>
      </c>
    </row>
    <row r="2765" spans="1:11" x14ac:dyDescent="0.25">
      <c r="A2765">
        <v>841</v>
      </c>
      <c r="B2765" t="s">
        <v>76</v>
      </c>
      <c r="C2765">
        <v>6</v>
      </c>
      <c r="D2765" s="2">
        <v>156</v>
      </c>
      <c r="E2765" t="s">
        <v>202</v>
      </c>
      <c r="F2765">
        <f>VLOOKUP(A2765,Sheet5!A:E,3,FALSE)*C2765</f>
        <v>0</v>
      </c>
      <c r="G2765">
        <f>VLOOKUP(A2765,Sheet5!A:E,4,FALSE)*C2765</f>
        <v>0</v>
      </c>
      <c r="H2765">
        <f>VLOOKUP(A2765,Sheet5!A:E,5,FALSE)*C2765</f>
        <v>6</v>
      </c>
      <c r="I2765" s="11">
        <f>VLOOKUP(A2765,Sheet5!A:E,3,FALSE)*D2765</f>
        <v>0</v>
      </c>
      <c r="J2765" s="11">
        <f>VLOOKUP(A2765,Sheet5!A:E,4,FALSE)*D2765</f>
        <v>0</v>
      </c>
      <c r="K2765" s="11">
        <f>VLOOKUP(A2765,Sheet5!A:E,5,FALSE)*D2765</f>
        <v>156</v>
      </c>
    </row>
    <row r="2766" spans="1:11" x14ac:dyDescent="0.25">
      <c r="A2766">
        <v>841</v>
      </c>
      <c r="B2766" t="s">
        <v>76</v>
      </c>
      <c r="C2766">
        <v>2</v>
      </c>
      <c r="D2766" s="2">
        <v>52</v>
      </c>
      <c r="E2766" t="s">
        <v>209</v>
      </c>
      <c r="F2766">
        <f>VLOOKUP(A2766,Sheet5!A:E,3,FALSE)*C2766</f>
        <v>0</v>
      </c>
      <c r="G2766">
        <f>VLOOKUP(A2766,Sheet5!A:E,4,FALSE)*C2766</f>
        <v>0</v>
      </c>
      <c r="H2766">
        <f>VLOOKUP(A2766,Sheet5!A:E,5,FALSE)*C2766</f>
        <v>2</v>
      </c>
      <c r="I2766" s="11">
        <f>VLOOKUP(A2766,Sheet5!A:E,3,FALSE)*D2766</f>
        <v>0</v>
      </c>
      <c r="J2766" s="11">
        <f>VLOOKUP(A2766,Sheet5!A:E,4,FALSE)*D2766</f>
        <v>0</v>
      </c>
      <c r="K2766" s="11">
        <f>VLOOKUP(A2766,Sheet5!A:E,5,FALSE)*D2766</f>
        <v>52</v>
      </c>
    </row>
    <row r="2767" spans="1:11" x14ac:dyDescent="0.25">
      <c r="A2767">
        <v>841</v>
      </c>
      <c r="B2767" t="s">
        <v>76</v>
      </c>
      <c r="C2767">
        <v>18</v>
      </c>
      <c r="D2767" s="2">
        <v>468</v>
      </c>
      <c r="E2767" t="s">
        <v>210</v>
      </c>
      <c r="F2767">
        <f>VLOOKUP(A2767,Sheet5!A:E,3,FALSE)*C2767</f>
        <v>0</v>
      </c>
      <c r="G2767">
        <f>VLOOKUP(A2767,Sheet5!A:E,4,FALSE)*C2767</f>
        <v>0</v>
      </c>
      <c r="H2767">
        <f>VLOOKUP(A2767,Sheet5!A:E,5,FALSE)*C2767</f>
        <v>18</v>
      </c>
      <c r="I2767" s="11">
        <f>VLOOKUP(A2767,Sheet5!A:E,3,FALSE)*D2767</f>
        <v>0</v>
      </c>
      <c r="J2767" s="11">
        <f>VLOOKUP(A2767,Sheet5!A:E,4,FALSE)*D2767</f>
        <v>0</v>
      </c>
      <c r="K2767" s="11">
        <f>VLOOKUP(A2767,Sheet5!A:E,5,FALSE)*D2767</f>
        <v>468</v>
      </c>
    </row>
    <row r="2768" spans="1:11" x14ac:dyDescent="0.25">
      <c r="A2768">
        <v>841</v>
      </c>
      <c r="B2768" t="s">
        <v>76</v>
      </c>
      <c r="C2768">
        <v>2</v>
      </c>
      <c r="D2768" s="2">
        <v>52</v>
      </c>
      <c r="E2768" t="s">
        <v>213</v>
      </c>
      <c r="F2768">
        <f>VLOOKUP(A2768,Sheet5!A:E,3,FALSE)*C2768</f>
        <v>0</v>
      </c>
      <c r="G2768">
        <f>VLOOKUP(A2768,Sheet5!A:E,4,FALSE)*C2768</f>
        <v>0</v>
      </c>
      <c r="H2768">
        <f>VLOOKUP(A2768,Sheet5!A:E,5,FALSE)*C2768</f>
        <v>2</v>
      </c>
      <c r="I2768" s="11">
        <f>VLOOKUP(A2768,Sheet5!A:E,3,FALSE)*D2768</f>
        <v>0</v>
      </c>
      <c r="J2768" s="11">
        <f>VLOOKUP(A2768,Sheet5!A:E,4,FALSE)*D2768</f>
        <v>0</v>
      </c>
      <c r="K2768" s="11">
        <f>VLOOKUP(A2768,Sheet5!A:E,5,FALSE)*D2768</f>
        <v>52</v>
      </c>
    </row>
    <row r="2769" spans="1:11" x14ac:dyDescent="0.25">
      <c r="A2769">
        <v>841</v>
      </c>
      <c r="B2769" t="s">
        <v>76</v>
      </c>
      <c r="C2769">
        <v>2</v>
      </c>
      <c r="D2769" s="2">
        <v>52</v>
      </c>
      <c r="E2769" t="s">
        <v>214</v>
      </c>
      <c r="F2769">
        <f>VLOOKUP(A2769,Sheet5!A:E,3,FALSE)*C2769</f>
        <v>0</v>
      </c>
      <c r="G2769">
        <f>VLOOKUP(A2769,Sheet5!A:E,4,FALSE)*C2769</f>
        <v>0</v>
      </c>
      <c r="H2769">
        <f>VLOOKUP(A2769,Sheet5!A:E,5,FALSE)*C2769</f>
        <v>2</v>
      </c>
      <c r="I2769" s="11">
        <f>VLOOKUP(A2769,Sheet5!A:E,3,FALSE)*D2769</f>
        <v>0</v>
      </c>
      <c r="J2769" s="11">
        <f>VLOOKUP(A2769,Sheet5!A:E,4,FALSE)*D2769</f>
        <v>0</v>
      </c>
      <c r="K2769" s="11">
        <f>VLOOKUP(A2769,Sheet5!A:E,5,FALSE)*D2769</f>
        <v>52</v>
      </c>
    </row>
    <row r="2770" spans="1:11" x14ac:dyDescent="0.25">
      <c r="A2770">
        <v>841</v>
      </c>
      <c r="B2770" t="s">
        <v>76</v>
      </c>
      <c r="C2770">
        <v>4</v>
      </c>
      <c r="D2770" s="2">
        <v>104</v>
      </c>
      <c r="E2770" t="s">
        <v>217</v>
      </c>
      <c r="F2770">
        <f>VLOOKUP(A2770,Sheet5!A:E,3,FALSE)*C2770</f>
        <v>0</v>
      </c>
      <c r="G2770">
        <f>VLOOKUP(A2770,Sheet5!A:E,4,FALSE)*C2770</f>
        <v>0</v>
      </c>
      <c r="H2770">
        <f>VLOOKUP(A2770,Sheet5!A:E,5,FALSE)*C2770</f>
        <v>4</v>
      </c>
      <c r="I2770" s="11">
        <f>VLOOKUP(A2770,Sheet5!A:E,3,FALSE)*D2770</f>
        <v>0</v>
      </c>
      <c r="J2770" s="11">
        <f>VLOOKUP(A2770,Sheet5!A:E,4,FALSE)*D2770</f>
        <v>0</v>
      </c>
      <c r="K2770" s="11">
        <f>VLOOKUP(A2770,Sheet5!A:E,5,FALSE)*D2770</f>
        <v>104</v>
      </c>
    </row>
    <row r="2771" spans="1:11" x14ac:dyDescent="0.25">
      <c r="A2771">
        <v>841</v>
      </c>
      <c r="B2771" t="s">
        <v>76</v>
      </c>
      <c r="C2771">
        <v>2</v>
      </c>
      <c r="D2771" s="2">
        <v>52</v>
      </c>
      <c r="E2771" t="s">
        <v>222</v>
      </c>
      <c r="F2771">
        <f>VLOOKUP(A2771,Sheet5!A:E,3,FALSE)*C2771</f>
        <v>0</v>
      </c>
      <c r="G2771">
        <f>VLOOKUP(A2771,Sheet5!A:E,4,FALSE)*C2771</f>
        <v>0</v>
      </c>
      <c r="H2771">
        <f>VLOOKUP(A2771,Sheet5!A:E,5,FALSE)*C2771</f>
        <v>2</v>
      </c>
      <c r="I2771" s="11">
        <f>VLOOKUP(A2771,Sheet5!A:E,3,FALSE)*D2771</f>
        <v>0</v>
      </c>
      <c r="J2771" s="11">
        <f>VLOOKUP(A2771,Sheet5!A:E,4,FALSE)*D2771</f>
        <v>0</v>
      </c>
      <c r="K2771" s="11">
        <f>VLOOKUP(A2771,Sheet5!A:E,5,FALSE)*D2771</f>
        <v>52</v>
      </c>
    </row>
    <row r="2772" spans="1:11" x14ac:dyDescent="0.25">
      <c r="A2772">
        <v>841</v>
      </c>
      <c r="B2772" t="s">
        <v>76</v>
      </c>
      <c r="C2772">
        <v>12</v>
      </c>
      <c r="D2772" s="2">
        <v>312</v>
      </c>
      <c r="E2772" t="s">
        <v>224</v>
      </c>
      <c r="F2772">
        <f>VLOOKUP(A2772,Sheet5!A:E,3,FALSE)*C2772</f>
        <v>0</v>
      </c>
      <c r="G2772">
        <f>VLOOKUP(A2772,Sheet5!A:E,4,FALSE)*C2772</f>
        <v>0</v>
      </c>
      <c r="H2772">
        <f>VLOOKUP(A2772,Sheet5!A:E,5,FALSE)*C2772</f>
        <v>12</v>
      </c>
      <c r="I2772" s="11">
        <f>VLOOKUP(A2772,Sheet5!A:E,3,FALSE)*D2772</f>
        <v>0</v>
      </c>
      <c r="J2772" s="11">
        <f>VLOOKUP(A2772,Sheet5!A:E,4,FALSE)*D2772</f>
        <v>0</v>
      </c>
      <c r="K2772" s="11">
        <f>VLOOKUP(A2772,Sheet5!A:E,5,FALSE)*D2772</f>
        <v>312</v>
      </c>
    </row>
    <row r="2773" spans="1:11" x14ac:dyDescent="0.25">
      <c r="A2773">
        <v>841</v>
      </c>
      <c r="B2773" t="s">
        <v>76</v>
      </c>
      <c r="C2773">
        <v>10</v>
      </c>
      <c r="D2773" s="2">
        <v>260</v>
      </c>
      <c r="E2773" t="s">
        <v>232</v>
      </c>
      <c r="F2773">
        <f>VLOOKUP(A2773,Sheet5!A:E,3,FALSE)*C2773</f>
        <v>0</v>
      </c>
      <c r="G2773">
        <f>VLOOKUP(A2773,Sheet5!A:E,4,FALSE)*C2773</f>
        <v>0</v>
      </c>
      <c r="H2773">
        <f>VLOOKUP(A2773,Sheet5!A:E,5,FALSE)*C2773</f>
        <v>10</v>
      </c>
      <c r="I2773" s="11">
        <f>VLOOKUP(A2773,Sheet5!A:E,3,FALSE)*D2773</f>
        <v>0</v>
      </c>
      <c r="J2773" s="11">
        <f>VLOOKUP(A2773,Sheet5!A:E,4,FALSE)*D2773</f>
        <v>0</v>
      </c>
      <c r="K2773" s="11">
        <f>VLOOKUP(A2773,Sheet5!A:E,5,FALSE)*D2773</f>
        <v>260</v>
      </c>
    </row>
    <row r="2774" spans="1:11" x14ac:dyDescent="0.25">
      <c r="A2774">
        <v>841</v>
      </c>
      <c r="B2774" t="s">
        <v>76</v>
      </c>
      <c r="C2774">
        <v>4</v>
      </c>
      <c r="D2774" s="2">
        <v>104</v>
      </c>
      <c r="E2774" t="s">
        <v>233</v>
      </c>
      <c r="F2774">
        <f>VLOOKUP(A2774,Sheet5!A:E,3,FALSE)*C2774</f>
        <v>0</v>
      </c>
      <c r="G2774">
        <f>VLOOKUP(A2774,Sheet5!A:E,4,FALSE)*C2774</f>
        <v>0</v>
      </c>
      <c r="H2774">
        <f>VLOOKUP(A2774,Sheet5!A:E,5,FALSE)*C2774</f>
        <v>4</v>
      </c>
      <c r="I2774" s="11">
        <f>VLOOKUP(A2774,Sheet5!A:E,3,FALSE)*D2774</f>
        <v>0</v>
      </c>
      <c r="J2774" s="11">
        <f>VLOOKUP(A2774,Sheet5!A:E,4,FALSE)*D2774</f>
        <v>0</v>
      </c>
      <c r="K2774" s="11">
        <f>VLOOKUP(A2774,Sheet5!A:E,5,FALSE)*D2774</f>
        <v>104</v>
      </c>
    </row>
    <row r="2775" spans="1:11" x14ac:dyDescent="0.25">
      <c r="A2775">
        <v>841</v>
      </c>
      <c r="B2775" t="s">
        <v>76</v>
      </c>
      <c r="C2775">
        <v>4</v>
      </c>
      <c r="D2775" s="2">
        <v>104</v>
      </c>
      <c r="E2775" t="s">
        <v>234</v>
      </c>
      <c r="F2775">
        <f>VLOOKUP(A2775,Sheet5!A:E,3,FALSE)*C2775</f>
        <v>0</v>
      </c>
      <c r="G2775">
        <f>VLOOKUP(A2775,Sheet5!A:E,4,FALSE)*C2775</f>
        <v>0</v>
      </c>
      <c r="H2775">
        <f>VLOOKUP(A2775,Sheet5!A:E,5,FALSE)*C2775</f>
        <v>4</v>
      </c>
      <c r="I2775" s="11">
        <f>VLOOKUP(A2775,Sheet5!A:E,3,FALSE)*D2775</f>
        <v>0</v>
      </c>
      <c r="J2775" s="11">
        <f>VLOOKUP(A2775,Sheet5!A:E,4,FALSE)*D2775</f>
        <v>0</v>
      </c>
      <c r="K2775" s="11">
        <f>VLOOKUP(A2775,Sheet5!A:E,5,FALSE)*D2775</f>
        <v>104</v>
      </c>
    </row>
    <row r="2776" spans="1:11" x14ac:dyDescent="0.25">
      <c r="A2776">
        <v>841</v>
      </c>
      <c r="B2776" t="s">
        <v>76</v>
      </c>
      <c r="C2776">
        <v>2</v>
      </c>
      <c r="D2776" s="2">
        <v>52</v>
      </c>
      <c r="E2776" t="s">
        <v>235</v>
      </c>
      <c r="F2776">
        <f>VLOOKUP(A2776,Sheet5!A:E,3,FALSE)*C2776</f>
        <v>0</v>
      </c>
      <c r="G2776">
        <f>VLOOKUP(A2776,Sheet5!A:E,4,FALSE)*C2776</f>
        <v>0</v>
      </c>
      <c r="H2776">
        <f>VLOOKUP(A2776,Sheet5!A:E,5,FALSE)*C2776</f>
        <v>2</v>
      </c>
      <c r="I2776" s="11">
        <f>VLOOKUP(A2776,Sheet5!A:E,3,FALSE)*D2776</f>
        <v>0</v>
      </c>
      <c r="J2776" s="11">
        <f>VLOOKUP(A2776,Sheet5!A:E,4,FALSE)*D2776</f>
        <v>0</v>
      </c>
      <c r="K2776" s="11">
        <f>VLOOKUP(A2776,Sheet5!A:E,5,FALSE)*D2776</f>
        <v>52</v>
      </c>
    </row>
    <row r="2777" spans="1:11" x14ac:dyDescent="0.25">
      <c r="A2777">
        <v>841</v>
      </c>
      <c r="B2777" t="s">
        <v>76</v>
      </c>
      <c r="C2777">
        <v>2</v>
      </c>
      <c r="D2777" s="2">
        <v>52</v>
      </c>
      <c r="E2777" t="s">
        <v>241</v>
      </c>
      <c r="F2777">
        <f>VLOOKUP(A2777,Sheet5!A:E,3,FALSE)*C2777</f>
        <v>0</v>
      </c>
      <c r="G2777">
        <f>VLOOKUP(A2777,Sheet5!A:E,4,FALSE)*C2777</f>
        <v>0</v>
      </c>
      <c r="H2777">
        <f>VLOOKUP(A2777,Sheet5!A:E,5,FALSE)*C2777</f>
        <v>2</v>
      </c>
      <c r="I2777" s="11">
        <f>VLOOKUP(A2777,Sheet5!A:E,3,FALSE)*D2777</f>
        <v>0</v>
      </c>
      <c r="J2777" s="11">
        <f>VLOOKUP(A2777,Sheet5!A:E,4,FALSE)*D2777</f>
        <v>0</v>
      </c>
      <c r="K2777" s="11">
        <f>VLOOKUP(A2777,Sheet5!A:E,5,FALSE)*D2777</f>
        <v>52</v>
      </c>
    </row>
    <row r="2778" spans="1:11" x14ac:dyDescent="0.25">
      <c r="A2778">
        <v>841</v>
      </c>
      <c r="B2778" t="s">
        <v>76</v>
      </c>
      <c r="C2778">
        <v>2</v>
      </c>
      <c r="D2778" s="2">
        <v>52</v>
      </c>
      <c r="E2778" t="s">
        <v>242</v>
      </c>
      <c r="F2778">
        <f>VLOOKUP(A2778,Sheet5!A:E,3,FALSE)*C2778</f>
        <v>0</v>
      </c>
      <c r="G2778">
        <f>VLOOKUP(A2778,Sheet5!A:E,4,FALSE)*C2778</f>
        <v>0</v>
      </c>
      <c r="H2778">
        <f>VLOOKUP(A2778,Sheet5!A:E,5,FALSE)*C2778</f>
        <v>2</v>
      </c>
      <c r="I2778" s="11">
        <f>VLOOKUP(A2778,Sheet5!A:E,3,FALSE)*D2778</f>
        <v>0</v>
      </c>
      <c r="J2778" s="11">
        <f>VLOOKUP(A2778,Sheet5!A:E,4,FALSE)*D2778</f>
        <v>0</v>
      </c>
      <c r="K2778" s="11">
        <f>VLOOKUP(A2778,Sheet5!A:E,5,FALSE)*D2778</f>
        <v>52</v>
      </c>
    </row>
    <row r="2779" spans="1:11" x14ac:dyDescent="0.25">
      <c r="A2779">
        <v>841</v>
      </c>
      <c r="B2779" t="s">
        <v>76</v>
      </c>
      <c r="C2779">
        <v>10</v>
      </c>
      <c r="D2779" s="2">
        <v>260</v>
      </c>
      <c r="E2779" t="s">
        <v>247</v>
      </c>
      <c r="F2779">
        <f>VLOOKUP(A2779,Sheet5!A:E,3,FALSE)*C2779</f>
        <v>0</v>
      </c>
      <c r="G2779">
        <f>VLOOKUP(A2779,Sheet5!A:E,4,FALSE)*C2779</f>
        <v>0</v>
      </c>
      <c r="H2779">
        <f>VLOOKUP(A2779,Sheet5!A:E,5,FALSE)*C2779</f>
        <v>10</v>
      </c>
      <c r="I2779" s="11">
        <f>VLOOKUP(A2779,Sheet5!A:E,3,FALSE)*D2779</f>
        <v>0</v>
      </c>
      <c r="J2779" s="11">
        <f>VLOOKUP(A2779,Sheet5!A:E,4,FALSE)*D2779</f>
        <v>0</v>
      </c>
      <c r="K2779" s="11">
        <f>VLOOKUP(A2779,Sheet5!A:E,5,FALSE)*D2779</f>
        <v>260</v>
      </c>
    </row>
    <row r="2780" spans="1:11" x14ac:dyDescent="0.25">
      <c r="A2780">
        <v>841</v>
      </c>
      <c r="B2780" t="s">
        <v>76</v>
      </c>
      <c r="C2780">
        <v>20</v>
      </c>
      <c r="D2780" s="2">
        <v>520</v>
      </c>
      <c r="E2780" t="s">
        <v>249</v>
      </c>
      <c r="F2780">
        <f>VLOOKUP(A2780,Sheet5!A:E,3,FALSE)*C2780</f>
        <v>0</v>
      </c>
      <c r="G2780">
        <f>VLOOKUP(A2780,Sheet5!A:E,4,FALSE)*C2780</f>
        <v>0</v>
      </c>
      <c r="H2780">
        <f>VLOOKUP(A2780,Sheet5!A:E,5,FALSE)*C2780</f>
        <v>20</v>
      </c>
      <c r="I2780" s="11">
        <f>VLOOKUP(A2780,Sheet5!A:E,3,FALSE)*D2780</f>
        <v>0</v>
      </c>
      <c r="J2780" s="11">
        <f>VLOOKUP(A2780,Sheet5!A:E,4,FALSE)*D2780</f>
        <v>0</v>
      </c>
      <c r="K2780" s="11">
        <f>VLOOKUP(A2780,Sheet5!A:E,5,FALSE)*D2780</f>
        <v>520</v>
      </c>
    </row>
    <row r="2781" spans="1:11" x14ac:dyDescent="0.25">
      <c r="A2781">
        <v>841</v>
      </c>
      <c r="B2781" t="s">
        <v>76</v>
      </c>
      <c r="C2781">
        <v>6</v>
      </c>
      <c r="D2781" s="2">
        <v>156</v>
      </c>
      <c r="E2781" t="s">
        <v>250</v>
      </c>
      <c r="F2781">
        <f>VLOOKUP(A2781,Sheet5!A:E,3,FALSE)*C2781</f>
        <v>0</v>
      </c>
      <c r="G2781">
        <f>VLOOKUP(A2781,Sheet5!A:E,4,FALSE)*C2781</f>
        <v>0</v>
      </c>
      <c r="H2781">
        <f>VLOOKUP(A2781,Sheet5!A:E,5,FALSE)*C2781</f>
        <v>6</v>
      </c>
      <c r="I2781" s="11">
        <f>VLOOKUP(A2781,Sheet5!A:E,3,FALSE)*D2781</f>
        <v>0</v>
      </c>
      <c r="J2781" s="11">
        <f>VLOOKUP(A2781,Sheet5!A:E,4,FALSE)*D2781</f>
        <v>0</v>
      </c>
      <c r="K2781" s="11">
        <f>VLOOKUP(A2781,Sheet5!A:E,5,FALSE)*D2781</f>
        <v>156</v>
      </c>
    </row>
    <row r="2782" spans="1:11" x14ac:dyDescent="0.25">
      <c r="A2782">
        <v>841</v>
      </c>
      <c r="B2782" t="s">
        <v>76</v>
      </c>
      <c r="C2782">
        <v>8</v>
      </c>
      <c r="D2782" s="2">
        <v>208</v>
      </c>
      <c r="E2782" t="s">
        <v>251</v>
      </c>
      <c r="F2782">
        <f>VLOOKUP(A2782,Sheet5!A:E,3,FALSE)*C2782</f>
        <v>0</v>
      </c>
      <c r="G2782">
        <f>VLOOKUP(A2782,Sheet5!A:E,4,FALSE)*C2782</f>
        <v>0</v>
      </c>
      <c r="H2782">
        <f>VLOOKUP(A2782,Sheet5!A:E,5,FALSE)*C2782</f>
        <v>8</v>
      </c>
      <c r="I2782" s="11">
        <f>VLOOKUP(A2782,Sheet5!A:E,3,FALSE)*D2782</f>
        <v>0</v>
      </c>
      <c r="J2782" s="11">
        <f>VLOOKUP(A2782,Sheet5!A:E,4,FALSE)*D2782</f>
        <v>0</v>
      </c>
      <c r="K2782" s="11">
        <f>VLOOKUP(A2782,Sheet5!A:E,5,FALSE)*D2782</f>
        <v>208</v>
      </c>
    </row>
    <row r="2783" spans="1:11" x14ac:dyDescent="0.25">
      <c r="A2783">
        <v>841</v>
      </c>
      <c r="B2783" t="s">
        <v>76</v>
      </c>
      <c r="C2783">
        <v>10</v>
      </c>
      <c r="D2783" s="2">
        <v>260</v>
      </c>
      <c r="E2783" t="s">
        <v>253</v>
      </c>
      <c r="F2783">
        <f>VLOOKUP(A2783,Sheet5!A:E,3,FALSE)*C2783</f>
        <v>0</v>
      </c>
      <c r="G2783">
        <f>VLOOKUP(A2783,Sheet5!A:E,4,FALSE)*C2783</f>
        <v>0</v>
      </c>
      <c r="H2783">
        <f>VLOOKUP(A2783,Sheet5!A:E,5,FALSE)*C2783</f>
        <v>10</v>
      </c>
      <c r="I2783" s="11">
        <f>VLOOKUP(A2783,Sheet5!A:E,3,FALSE)*D2783</f>
        <v>0</v>
      </c>
      <c r="J2783" s="11">
        <f>VLOOKUP(A2783,Sheet5!A:E,4,FALSE)*D2783</f>
        <v>0</v>
      </c>
      <c r="K2783" s="11">
        <f>VLOOKUP(A2783,Sheet5!A:E,5,FALSE)*D2783</f>
        <v>260</v>
      </c>
    </row>
    <row r="2784" spans="1:11" x14ac:dyDescent="0.25">
      <c r="A2784">
        <v>841</v>
      </c>
      <c r="B2784" t="s">
        <v>76</v>
      </c>
      <c r="C2784">
        <v>4</v>
      </c>
      <c r="D2784" s="2">
        <v>104</v>
      </c>
      <c r="E2784" t="s">
        <v>256</v>
      </c>
      <c r="F2784">
        <f>VLOOKUP(A2784,Sheet5!A:E,3,FALSE)*C2784</f>
        <v>0</v>
      </c>
      <c r="G2784">
        <f>VLOOKUP(A2784,Sheet5!A:E,4,FALSE)*C2784</f>
        <v>0</v>
      </c>
      <c r="H2784">
        <f>VLOOKUP(A2784,Sheet5!A:E,5,FALSE)*C2784</f>
        <v>4</v>
      </c>
      <c r="I2784" s="11">
        <f>VLOOKUP(A2784,Sheet5!A:E,3,FALSE)*D2784</f>
        <v>0</v>
      </c>
      <c r="J2784" s="11">
        <f>VLOOKUP(A2784,Sheet5!A:E,4,FALSE)*D2784</f>
        <v>0</v>
      </c>
      <c r="K2784" s="11">
        <f>VLOOKUP(A2784,Sheet5!A:E,5,FALSE)*D2784</f>
        <v>104</v>
      </c>
    </row>
    <row r="2785" spans="1:11" x14ac:dyDescent="0.25">
      <c r="A2785">
        <v>841</v>
      </c>
      <c r="B2785" t="s">
        <v>76</v>
      </c>
      <c r="C2785">
        <v>8</v>
      </c>
      <c r="D2785" s="2">
        <v>208</v>
      </c>
      <c r="E2785" t="s">
        <v>260</v>
      </c>
      <c r="F2785">
        <f>VLOOKUP(A2785,Sheet5!A:E,3,FALSE)*C2785</f>
        <v>0</v>
      </c>
      <c r="G2785">
        <f>VLOOKUP(A2785,Sheet5!A:E,4,FALSE)*C2785</f>
        <v>0</v>
      </c>
      <c r="H2785">
        <f>VLOOKUP(A2785,Sheet5!A:E,5,FALSE)*C2785</f>
        <v>8</v>
      </c>
      <c r="I2785" s="11">
        <f>VLOOKUP(A2785,Sheet5!A:E,3,FALSE)*D2785</f>
        <v>0</v>
      </c>
      <c r="J2785" s="11">
        <f>VLOOKUP(A2785,Sheet5!A:E,4,FALSE)*D2785</f>
        <v>0</v>
      </c>
      <c r="K2785" s="11">
        <f>VLOOKUP(A2785,Sheet5!A:E,5,FALSE)*D2785</f>
        <v>208</v>
      </c>
    </row>
    <row r="2786" spans="1:11" x14ac:dyDescent="0.25">
      <c r="A2786">
        <v>841</v>
      </c>
      <c r="B2786" t="s">
        <v>76</v>
      </c>
      <c r="C2786">
        <v>4</v>
      </c>
      <c r="D2786" s="2">
        <v>104</v>
      </c>
      <c r="E2786" t="s">
        <v>262</v>
      </c>
      <c r="F2786">
        <f>VLOOKUP(A2786,Sheet5!A:E,3,FALSE)*C2786</f>
        <v>0</v>
      </c>
      <c r="G2786">
        <f>VLOOKUP(A2786,Sheet5!A:E,4,FALSE)*C2786</f>
        <v>0</v>
      </c>
      <c r="H2786">
        <f>VLOOKUP(A2786,Sheet5!A:E,5,FALSE)*C2786</f>
        <v>4</v>
      </c>
      <c r="I2786" s="11">
        <f>VLOOKUP(A2786,Sheet5!A:E,3,FALSE)*D2786</f>
        <v>0</v>
      </c>
      <c r="J2786" s="11">
        <f>VLOOKUP(A2786,Sheet5!A:E,4,FALSE)*D2786</f>
        <v>0</v>
      </c>
      <c r="K2786" s="11">
        <f>VLOOKUP(A2786,Sheet5!A:E,5,FALSE)*D2786</f>
        <v>104</v>
      </c>
    </row>
    <row r="2787" spans="1:11" x14ac:dyDescent="0.25">
      <c r="A2787">
        <v>841</v>
      </c>
      <c r="B2787" t="s">
        <v>76</v>
      </c>
      <c r="C2787">
        <v>12</v>
      </c>
      <c r="D2787" s="2">
        <v>312</v>
      </c>
      <c r="E2787" t="s">
        <v>263</v>
      </c>
      <c r="F2787">
        <f>VLOOKUP(A2787,Sheet5!A:E,3,FALSE)*C2787</f>
        <v>0</v>
      </c>
      <c r="G2787">
        <f>VLOOKUP(A2787,Sheet5!A:E,4,FALSE)*C2787</f>
        <v>0</v>
      </c>
      <c r="H2787">
        <f>VLOOKUP(A2787,Sheet5!A:E,5,FALSE)*C2787</f>
        <v>12</v>
      </c>
      <c r="I2787" s="11">
        <f>VLOOKUP(A2787,Sheet5!A:E,3,FALSE)*D2787</f>
        <v>0</v>
      </c>
      <c r="J2787" s="11">
        <f>VLOOKUP(A2787,Sheet5!A:E,4,FALSE)*D2787</f>
        <v>0</v>
      </c>
      <c r="K2787" s="11">
        <f>VLOOKUP(A2787,Sheet5!A:E,5,FALSE)*D2787</f>
        <v>312</v>
      </c>
    </row>
    <row r="2788" spans="1:11" x14ac:dyDescent="0.25">
      <c r="A2788">
        <v>841</v>
      </c>
      <c r="B2788" t="s">
        <v>76</v>
      </c>
      <c r="C2788">
        <v>2</v>
      </c>
      <c r="D2788" s="2">
        <v>52</v>
      </c>
      <c r="E2788" t="s">
        <v>266</v>
      </c>
      <c r="F2788">
        <f>VLOOKUP(A2788,Sheet5!A:E,3,FALSE)*C2788</f>
        <v>0</v>
      </c>
      <c r="G2788">
        <f>VLOOKUP(A2788,Sheet5!A:E,4,FALSE)*C2788</f>
        <v>0</v>
      </c>
      <c r="H2788">
        <f>VLOOKUP(A2788,Sheet5!A:E,5,FALSE)*C2788</f>
        <v>2</v>
      </c>
      <c r="I2788" s="11">
        <f>VLOOKUP(A2788,Sheet5!A:E,3,FALSE)*D2788</f>
        <v>0</v>
      </c>
      <c r="J2788" s="11">
        <f>VLOOKUP(A2788,Sheet5!A:E,4,FALSE)*D2788</f>
        <v>0</v>
      </c>
      <c r="K2788" s="11">
        <f>VLOOKUP(A2788,Sheet5!A:E,5,FALSE)*D2788</f>
        <v>52</v>
      </c>
    </row>
    <row r="2789" spans="1:11" x14ac:dyDescent="0.25">
      <c r="A2789">
        <v>841</v>
      </c>
      <c r="B2789" t="s">
        <v>76</v>
      </c>
      <c r="C2789">
        <v>2</v>
      </c>
      <c r="D2789" s="2">
        <v>52</v>
      </c>
      <c r="E2789" t="s">
        <v>267</v>
      </c>
      <c r="F2789">
        <f>VLOOKUP(A2789,Sheet5!A:E,3,FALSE)*C2789</f>
        <v>0</v>
      </c>
      <c r="G2789">
        <f>VLOOKUP(A2789,Sheet5!A:E,4,FALSE)*C2789</f>
        <v>0</v>
      </c>
      <c r="H2789">
        <f>VLOOKUP(A2789,Sheet5!A:E,5,FALSE)*C2789</f>
        <v>2</v>
      </c>
      <c r="I2789" s="11">
        <f>VLOOKUP(A2789,Sheet5!A:E,3,FALSE)*D2789</f>
        <v>0</v>
      </c>
      <c r="J2789" s="11">
        <f>VLOOKUP(A2789,Sheet5!A:E,4,FALSE)*D2789</f>
        <v>0</v>
      </c>
      <c r="K2789" s="11">
        <f>VLOOKUP(A2789,Sheet5!A:E,5,FALSE)*D2789</f>
        <v>52</v>
      </c>
    </row>
    <row r="2790" spans="1:11" x14ac:dyDescent="0.25">
      <c r="A2790">
        <v>841</v>
      </c>
      <c r="B2790" t="s">
        <v>76</v>
      </c>
      <c r="C2790">
        <v>2</v>
      </c>
      <c r="D2790" s="2">
        <v>52</v>
      </c>
      <c r="E2790" t="s">
        <v>269</v>
      </c>
      <c r="F2790">
        <f>VLOOKUP(A2790,Sheet5!A:E,3,FALSE)*C2790</f>
        <v>0</v>
      </c>
      <c r="G2790">
        <f>VLOOKUP(A2790,Sheet5!A:E,4,FALSE)*C2790</f>
        <v>0</v>
      </c>
      <c r="H2790">
        <f>VLOOKUP(A2790,Sheet5!A:E,5,FALSE)*C2790</f>
        <v>2</v>
      </c>
      <c r="I2790" s="11">
        <f>VLOOKUP(A2790,Sheet5!A:E,3,FALSE)*D2790</f>
        <v>0</v>
      </c>
      <c r="J2790" s="11">
        <f>VLOOKUP(A2790,Sheet5!A:E,4,FALSE)*D2790</f>
        <v>0</v>
      </c>
      <c r="K2790" s="11">
        <f>VLOOKUP(A2790,Sheet5!A:E,5,FALSE)*D2790</f>
        <v>52</v>
      </c>
    </row>
    <row r="2791" spans="1:11" x14ac:dyDescent="0.25">
      <c r="A2791">
        <v>841</v>
      </c>
      <c r="B2791" t="s">
        <v>76</v>
      </c>
      <c r="C2791">
        <v>8</v>
      </c>
      <c r="D2791" s="2">
        <v>208</v>
      </c>
      <c r="E2791" t="s">
        <v>270</v>
      </c>
      <c r="F2791">
        <f>VLOOKUP(A2791,Sheet5!A:E,3,FALSE)*C2791</f>
        <v>0</v>
      </c>
      <c r="G2791">
        <f>VLOOKUP(A2791,Sheet5!A:E,4,FALSE)*C2791</f>
        <v>0</v>
      </c>
      <c r="H2791">
        <f>VLOOKUP(A2791,Sheet5!A:E,5,FALSE)*C2791</f>
        <v>8</v>
      </c>
      <c r="I2791" s="11">
        <f>VLOOKUP(A2791,Sheet5!A:E,3,FALSE)*D2791</f>
        <v>0</v>
      </c>
      <c r="J2791" s="11">
        <f>VLOOKUP(A2791,Sheet5!A:E,4,FALSE)*D2791</f>
        <v>0</v>
      </c>
      <c r="K2791" s="11">
        <f>VLOOKUP(A2791,Sheet5!A:E,5,FALSE)*D2791</f>
        <v>208</v>
      </c>
    </row>
    <row r="2792" spans="1:11" x14ac:dyDescent="0.25">
      <c r="A2792">
        <v>841</v>
      </c>
      <c r="B2792" t="s">
        <v>76</v>
      </c>
      <c r="C2792">
        <v>4</v>
      </c>
      <c r="D2792" s="2">
        <v>104</v>
      </c>
      <c r="E2792" t="s">
        <v>273</v>
      </c>
      <c r="F2792">
        <f>VLOOKUP(A2792,Sheet5!A:E,3,FALSE)*C2792</f>
        <v>0</v>
      </c>
      <c r="G2792">
        <f>VLOOKUP(A2792,Sheet5!A:E,4,FALSE)*C2792</f>
        <v>0</v>
      </c>
      <c r="H2792">
        <f>VLOOKUP(A2792,Sheet5!A:E,5,FALSE)*C2792</f>
        <v>4</v>
      </c>
      <c r="I2792" s="11">
        <f>VLOOKUP(A2792,Sheet5!A:E,3,FALSE)*D2792</f>
        <v>0</v>
      </c>
      <c r="J2792" s="11">
        <f>VLOOKUP(A2792,Sheet5!A:E,4,FALSE)*D2792</f>
        <v>0</v>
      </c>
      <c r="K2792" s="11">
        <f>VLOOKUP(A2792,Sheet5!A:E,5,FALSE)*D2792</f>
        <v>104</v>
      </c>
    </row>
    <row r="2793" spans="1:11" x14ac:dyDescent="0.25">
      <c r="A2793">
        <v>841</v>
      </c>
      <c r="B2793" t="s">
        <v>76</v>
      </c>
      <c r="C2793">
        <v>2</v>
      </c>
      <c r="D2793" s="2">
        <v>52</v>
      </c>
      <c r="E2793" t="s">
        <v>274</v>
      </c>
      <c r="F2793">
        <f>VLOOKUP(A2793,Sheet5!A:E,3,FALSE)*C2793</f>
        <v>0</v>
      </c>
      <c r="G2793">
        <f>VLOOKUP(A2793,Sheet5!A:E,4,FALSE)*C2793</f>
        <v>0</v>
      </c>
      <c r="H2793">
        <f>VLOOKUP(A2793,Sheet5!A:E,5,FALSE)*C2793</f>
        <v>2</v>
      </c>
      <c r="I2793" s="11">
        <f>VLOOKUP(A2793,Sheet5!A:E,3,FALSE)*D2793</f>
        <v>0</v>
      </c>
      <c r="J2793" s="11">
        <f>VLOOKUP(A2793,Sheet5!A:E,4,FALSE)*D2793</f>
        <v>0</v>
      </c>
      <c r="K2793" s="11">
        <f>VLOOKUP(A2793,Sheet5!A:E,5,FALSE)*D2793</f>
        <v>52</v>
      </c>
    </row>
    <row r="2794" spans="1:11" x14ac:dyDescent="0.25">
      <c r="A2794">
        <v>841</v>
      </c>
      <c r="B2794" t="s">
        <v>76</v>
      </c>
      <c r="C2794">
        <v>6</v>
      </c>
      <c r="D2794" s="2">
        <v>156</v>
      </c>
      <c r="E2794" t="s">
        <v>275</v>
      </c>
      <c r="F2794">
        <f>VLOOKUP(A2794,Sheet5!A:E,3,FALSE)*C2794</f>
        <v>0</v>
      </c>
      <c r="G2794">
        <f>VLOOKUP(A2794,Sheet5!A:E,4,FALSE)*C2794</f>
        <v>0</v>
      </c>
      <c r="H2794">
        <f>VLOOKUP(A2794,Sheet5!A:E,5,FALSE)*C2794</f>
        <v>6</v>
      </c>
      <c r="I2794" s="11">
        <f>VLOOKUP(A2794,Sheet5!A:E,3,FALSE)*D2794</f>
        <v>0</v>
      </c>
      <c r="J2794" s="11">
        <f>VLOOKUP(A2794,Sheet5!A:E,4,FALSE)*D2794</f>
        <v>0</v>
      </c>
      <c r="K2794" s="11">
        <f>VLOOKUP(A2794,Sheet5!A:E,5,FALSE)*D2794</f>
        <v>156</v>
      </c>
    </row>
    <row r="2795" spans="1:11" x14ac:dyDescent="0.25">
      <c r="A2795">
        <v>841</v>
      </c>
      <c r="B2795" t="s">
        <v>807</v>
      </c>
      <c r="C2795">
        <v>-2</v>
      </c>
      <c r="D2795">
        <v>-102</v>
      </c>
      <c r="E2795" t="s">
        <v>151</v>
      </c>
      <c r="F2795">
        <f>VLOOKUP(A2795,Sheet5!A:E,3,FALSE)*C2795</f>
        <v>0</v>
      </c>
      <c r="G2795">
        <f>VLOOKUP(A2795,Sheet5!A:E,4,FALSE)*C2795</f>
        <v>0</v>
      </c>
      <c r="H2795">
        <f>VLOOKUP(A2795,Sheet5!A:E,5,FALSE)*C2795</f>
        <v>-2</v>
      </c>
      <c r="I2795" s="11">
        <f>VLOOKUP(A2795,Sheet5!A:E,3,FALSE)*D2795</f>
        <v>0</v>
      </c>
      <c r="J2795" s="11">
        <f>VLOOKUP(A2795,Sheet5!A:E,4,FALSE)*D2795</f>
        <v>0</v>
      </c>
      <c r="K2795" s="11">
        <f>VLOOKUP(A2795,Sheet5!A:E,5,FALSE)*D2795</f>
        <v>-102</v>
      </c>
    </row>
    <row r="2796" spans="1:11" x14ac:dyDescent="0.25">
      <c r="A2796">
        <v>811</v>
      </c>
      <c r="B2796" t="s">
        <v>67</v>
      </c>
      <c r="C2796">
        <v>238</v>
      </c>
      <c r="D2796" s="2">
        <v>1666</v>
      </c>
      <c r="E2796" t="s">
        <v>88</v>
      </c>
      <c r="F2796">
        <f>VLOOKUP(A2796,Sheet5!A:E,3,FALSE)*C2796</f>
        <v>0</v>
      </c>
      <c r="G2796">
        <f>VLOOKUP(A2796,Sheet5!A:E,4,FALSE)*C2796</f>
        <v>0</v>
      </c>
      <c r="H2796">
        <f>VLOOKUP(A2796,Sheet5!A:E,5,FALSE)*C2796</f>
        <v>238</v>
      </c>
      <c r="I2796" s="11">
        <f>VLOOKUP(A2796,Sheet5!A:E,3,FALSE)*D2796</f>
        <v>0</v>
      </c>
      <c r="J2796" s="11">
        <f>VLOOKUP(A2796,Sheet5!A:E,4,FALSE)*D2796</f>
        <v>0</v>
      </c>
      <c r="K2796" s="11">
        <f>VLOOKUP(A2796,Sheet5!A:E,5,FALSE)*D2796</f>
        <v>1666</v>
      </c>
    </row>
    <row r="2797" spans="1:11" x14ac:dyDescent="0.25">
      <c r="A2797">
        <v>811</v>
      </c>
      <c r="B2797" t="s">
        <v>67</v>
      </c>
      <c r="C2797">
        <v>78</v>
      </c>
      <c r="D2797" s="2">
        <v>546</v>
      </c>
      <c r="E2797" t="s">
        <v>91</v>
      </c>
      <c r="F2797">
        <f>VLOOKUP(A2797,Sheet5!A:E,3,FALSE)*C2797</f>
        <v>0</v>
      </c>
      <c r="G2797">
        <f>VLOOKUP(A2797,Sheet5!A:E,4,FALSE)*C2797</f>
        <v>0</v>
      </c>
      <c r="H2797">
        <f>VLOOKUP(A2797,Sheet5!A:E,5,FALSE)*C2797</f>
        <v>78</v>
      </c>
      <c r="I2797" s="11">
        <f>VLOOKUP(A2797,Sheet5!A:E,3,FALSE)*D2797</f>
        <v>0</v>
      </c>
      <c r="J2797" s="11">
        <f>VLOOKUP(A2797,Sheet5!A:E,4,FALSE)*D2797</f>
        <v>0</v>
      </c>
      <c r="K2797" s="11">
        <f>VLOOKUP(A2797,Sheet5!A:E,5,FALSE)*D2797</f>
        <v>546</v>
      </c>
    </row>
    <row r="2798" spans="1:11" x14ac:dyDescent="0.25">
      <c r="A2798">
        <v>811</v>
      </c>
      <c r="B2798" t="s">
        <v>67</v>
      </c>
      <c r="C2798">
        <v>194</v>
      </c>
      <c r="D2798" s="2">
        <v>1358</v>
      </c>
      <c r="E2798" t="s">
        <v>97</v>
      </c>
      <c r="F2798">
        <f>VLOOKUP(A2798,Sheet5!A:E,3,FALSE)*C2798</f>
        <v>0</v>
      </c>
      <c r="G2798">
        <f>VLOOKUP(A2798,Sheet5!A:E,4,FALSE)*C2798</f>
        <v>0</v>
      </c>
      <c r="H2798">
        <f>VLOOKUP(A2798,Sheet5!A:E,5,FALSE)*C2798</f>
        <v>194</v>
      </c>
      <c r="I2798" s="11">
        <f>VLOOKUP(A2798,Sheet5!A:E,3,FALSE)*D2798</f>
        <v>0</v>
      </c>
      <c r="J2798" s="11">
        <f>VLOOKUP(A2798,Sheet5!A:E,4,FALSE)*D2798</f>
        <v>0</v>
      </c>
      <c r="K2798" s="11">
        <f>VLOOKUP(A2798,Sheet5!A:E,5,FALSE)*D2798</f>
        <v>1358</v>
      </c>
    </row>
    <row r="2799" spans="1:11" x14ac:dyDescent="0.25">
      <c r="A2799">
        <v>811</v>
      </c>
      <c r="B2799" t="s">
        <v>67</v>
      </c>
      <c r="C2799">
        <v>20</v>
      </c>
      <c r="D2799" s="2">
        <v>140</v>
      </c>
      <c r="E2799" t="s">
        <v>98</v>
      </c>
      <c r="F2799">
        <f>VLOOKUP(A2799,Sheet5!A:E,3,FALSE)*C2799</f>
        <v>0</v>
      </c>
      <c r="G2799">
        <f>VLOOKUP(A2799,Sheet5!A:E,4,FALSE)*C2799</f>
        <v>0</v>
      </c>
      <c r="H2799">
        <f>VLOOKUP(A2799,Sheet5!A:E,5,FALSE)*C2799</f>
        <v>20</v>
      </c>
      <c r="I2799" s="11">
        <f>VLOOKUP(A2799,Sheet5!A:E,3,FALSE)*D2799</f>
        <v>0</v>
      </c>
      <c r="J2799" s="11">
        <f>VLOOKUP(A2799,Sheet5!A:E,4,FALSE)*D2799</f>
        <v>0</v>
      </c>
      <c r="K2799" s="11">
        <f>VLOOKUP(A2799,Sheet5!A:E,5,FALSE)*D2799</f>
        <v>140</v>
      </c>
    </row>
    <row r="2800" spans="1:11" x14ac:dyDescent="0.25">
      <c r="A2800">
        <v>811</v>
      </c>
      <c r="B2800" t="s">
        <v>67</v>
      </c>
      <c r="C2800">
        <v>152</v>
      </c>
      <c r="D2800" s="2">
        <v>1064</v>
      </c>
      <c r="E2800" t="s">
        <v>101</v>
      </c>
      <c r="F2800">
        <f>VLOOKUP(A2800,Sheet5!A:E,3,FALSE)*C2800</f>
        <v>0</v>
      </c>
      <c r="G2800">
        <f>VLOOKUP(A2800,Sheet5!A:E,4,FALSE)*C2800</f>
        <v>0</v>
      </c>
      <c r="H2800">
        <f>VLOOKUP(A2800,Sheet5!A:E,5,FALSE)*C2800</f>
        <v>152</v>
      </c>
      <c r="I2800" s="11">
        <f>VLOOKUP(A2800,Sheet5!A:E,3,FALSE)*D2800</f>
        <v>0</v>
      </c>
      <c r="J2800" s="11">
        <f>VLOOKUP(A2800,Sheet5!A:E,4,FALSE)*D2800</f>
        <v>0</v>
      </c>
      <c r="K2800" s="11">
        <f>VLOOKUP(A2800,Sheet5!A:E,5,FALSE)*D2800</f>
        <v>1064</v>
      </c>
    </row>
    <row r="2801" spans="1:11" x14ac:dyDescent="0.25">
      <c r="A2801">
        <v>811</v>
      </c>
      <c r="B2801" t="s">
        <v>67</v>
      </c>
      <c r="C2801">
        <v>184</v>
      </c>
      <c r="D2801" s="2">
        <v>1288</v>
      </c>
      <c r="E2801" t="s">
        <v>103</v>
      </c>
      <c r="F2801">
        <f>VLOOKUP(A2801,Sheet5!A:E,3,FALSE)*C2801</f>
        <v>0</v>
      </c>
      <c r="G2801">
        <f>VLOOKUP(A2801,Sheet5!A:E,4,FALSE)*C2801</f>
        <v>0</v>
      </c>
      <c r="H2801">
        <f>VLOOKUP(A2801,Sheet5!A:E,5,FALSE)*C2801</f>
        <v>184</v>
      </c>
      <c r="I2801" s="11">
        <f>VLOOKUP(A2801,Sheet5!A:E,3,FALSE)*D2801</f>
        <v>0</v>
      </c>
      <c r="J2801" s="11">
        <f>VLOOKUP(A2801,Sheet5!A:E,4,FALSE)*D2801</f>
        <v>0</v>
      </c>
      <c r="K2801" s="11">
        <f>VLOOKUP(A2801,Sheet5!A:E,5,FALSE)*D2801</f>
        <v>1288</v>
      </c>
    </row>
    <row r="2802" spans="1:11" x14ac:dyDescent="0.25">
      <c r="A2802">
        <v>811</v>
      </c>
      <c r="B2802" t="s">
        <v>67</v>
      </c>
      <c r="C2802">
        <v>10</v>
      </c>
      <c r="D2802" s="2">
        <v>70</v>
      </c>
      <c r="E2802" t="s">
        <v>104</v>
      </c>
      <c r="F2802">
        <f>VLOOKUP(A2802,Sheet5!A:E,3,FALSE)*C2802</f>
        <v>0</v>
      </c>
      <c r="G2802">
        <f>VLOOKUP(A2802,Sheet5!A:E,4,FALSE)*C2802</f>
        <v>0</v>
      </c>
      <c r="H2802">
        <f>VLOOKUP(A2802,Sheet5!A:E,5,FALSE)*C2802</f>
        <v>10</v>
      </c>
      <c r="I2802" s="11">
        <f>VLOOKUP(A2802,Sheet5!A:E,3,FALSE)*D2802</f>
        <v>0</v>
      </c>
      <c r="J2802" s="11">
        <f>VLOOKUP(A2802,Sheet5!A:E,4,FALSE)*D2802</f>
        <v>0</v>
      </c>
      <c r="K2802" s="11">
        <f>VLOOKUP(A2802,Sheet5!A:E,5,FALSE)*D2802</f>
        <v>70</v>
      </c>
    </row>
    <row r="2803" spans="1:11" x14ac:dyDescent="0.25">
      <c r="A2803">
        <v>811</v>
      </c>
      <c r="B2803" t="s">
        <v>67</v>
      </c>
      <c r="C2803">
        <v>80</v>
      </c>
      <c r="D2803" s="2">
        <v>560</v>
      </c>
      <c r="E2803" t="s">
        <v>105</v>
      </c>
      <c r="F2803">
        <f>VLOOKUP(A2803,Sheet5!A:E,3,FALSE)*C2803</f>
        <v>0</v>
      </c>
      <c r="G2803">
        <f>VLOOKUP(A2803,Sheet5!A:E,4,FALSE)*C2803</f>
        <v>0</v>
      </c>
      <c r="H2803">
        <f>VLOOKUP(A2803,Sheet5!A:E,5,FALSE)*C2803</f>
        <v>80</v>
      </c>
      <c r="I2803" s="11">
        <f>VLOOKUP(A2803,Sheet5!A:E,3,FALSE)*D2803</f>
        <v>0</v>
      </c>
      <c r="J2803" s="11">
        <f>VLOOKUP(A2803,Sheet5!A:E,4,FALSE)*D2803</f>
        <v>0</v>
      </c>
      <c r="K2803" s="11">
        <f>VLOOKUP(A2803,Sheet5!A:E,5,FALSE)*D2803</f>
        <v>560</v>
      </c>
    </row>
    <row r="2804" spans="1:11" x14ac:dyDescent="0.25">
      <c r="A2804">
        <v>811</v>
      </c>
      <c r="B2804" t="s">
        <v>67</v>
      </c>
      <c r="C2804">
        <v>148</v>
      </c>
      <c r="D2804" s="2">
        <v>1036</v>
      </c>
      <c r="E2804" t="s">
        <v>106</v>
      </c>
      <c r="F2804">
        <f>VLOOKUP(A2804,Sheet5!A:E,3,FALSE)*C2804</f>
        <v>0</v>
      </c>
      <c r="G2804">
        <f>VLOOKUP(A2804,Sheet5!A:E,4,FALSE)*C2804</f>
        <v>0</v>
      </c>
      <c r="H2804">
        <f>VLOOKUP(A2804,Sheet5!A:E,5,FALSE)*C2804</f>
        <v>148</v>
      </c>
      <c r="I2804" s="11">
        <f>VLOOKUP(A2804,Sheet5!A:E,3,FALSE)*D2804</f>
        <v>0</v>
      </c>
      <c r="J2804" s="11">
        <f>VLOOKUP(A2804,Sheet5!A:E,4,FALSE)*D2804</f>
        <v>0</v>
      </c>
      <c r="K2804" s="11">
        <f>VLOOKUP(A2804,Sheet5!A:E,5,FALSE)*D2804</f>
        <v>1036</v>
      </c>
    </row>
    <row r="2805" spans="1:11" x14ac:dyDescent="0.25">
      <c r="A2805">
        <v>811</v>
      </c>
      <c r="B2805" t="s">
        <v>67</v>
      </c>
      <c r="C2805">
        <v>102</v>
      </c>
      <c r="D2805" s="2">
        <v>714</v>
      </c>
      <c r="E2805" t="s">
        <v>108</v>
      </c>
      <c r="F2805">
        <f>VLOOKUP(A2805,Sheet5!A:E,3,FALSE)*C2805</f>
        <v>0</v>
      </c>
      <c r="G2805">
        <f>VLOOKUP(A2805,Sheet5!A:E,4,FALSE)*C2805</f>
        <v>0</v>
      </c>
      <c r="H2805">
        <f>VLOOKUP(A2805,Sheet5!A:E,5,FALSE)*C2805</f>
        <v>102</v>
      </c>
      <c r="I2805" s="11">
        <f>VLOOKUP(A2805,Sheet5!A:E,3,FALSE)*D2805</f>
        <v>0</v>
      </c>
      <c r="J2805" s="11">
        <f>VLOOKUP(A2805,Sheet5!A:E,4,FALSE)*D2805</f>
        <v>0</v>
      </c>
      <c r="K2805" s="11">
        <f>VLOOKUP(A2805,Sheet5!A:E,5,FALSE)*D2805</f>
        <v>714</v>
      </c>
    </row>
    <row r="2806" spans="1:11" x14ac:dyDescent="0.25">
      <c r="A2806">
        <v>811</v>
      </c>
      <c r="B2806" t="s">
        <v>67</v>
      </c>
      <c r="C2806">
        <v>102</v>
      </c>
      <c r="D2806" s="2">
        <v>714</v>
      </c>
      <c r="E2806" t="s">
        <v>109</v>
      </c>
      <c r="F2806">
        <f>VLOOKUP(A2806,Sheet5!A:E,3,FALSE)*C2806</f>
        <v>0</v>
      </c>
      <c r="G2806">
        <f>VLOOKUP(A2806,Sheet5!A:E,4,FALSE)*C2806</f>
        <v>0</v>
      </c>
      <c r="H2806">
        <f>VLOOKUP(A2806,Sheet5!A:E,5,FALSE)*C2806</f>
        <v>102</v>
      </c>
      <c r="I2806" s="11">
        <f>VLOOKUP(A2806,Sheet5!A:E,3,FALSE)*D2806</f>
        <v>0</v>
      </c>
      <c r="J2806" s="11">
        <f>VLOOKUP(A2806,Sheet5!A:E,4,FALSE)*D2806</f>
        <v>0</v>
      </c>
      <c r="K2806" s="11">
        <f>VLOOKUP(A2806,Sheet5!A:E,5,FALSE)*D2806</f>
        <v>714</v>
      </c>
    </row>
    <row r="2807" spans="1:11" x14ac:dyDescent="0.25">
      <c r="A2807">
        <v>811</v>
      </c>
      <c r="B2807" t="s">
        <v>67</v>
      </c>
      <c r="C2807">
        <v>30</v>
      </c>
      <c r="D2807" s="2">
        <v>210</v>
      </c>
      <c r="E2807" t="s">
        <v>110</v>
      </c>
      <c r="F2807">
        <f>VLOOKUP(A2807,Sheet5!A:E,3,FALSE)*C2807</f>
        <v>0</v>
      </c>
      <c r="G2807">
        <f>VLOOKUP(A2807,Sheet5!A:E,4,FALSE)*C2807</f>
        <v>0</v>
      </c>
      <c r="H2807">
        <f>VLOOKUP(A2807,Sheet5!A:E,5,FALSE)*C2807</f>
        <v>30</v>
      </c>
      <c r="I2807" s="11">
        <f>VLOOKUP(A2807,Sheet5!A:E,3,FALSE)*D2807</f>
        <v>0</v>
      </c>
      <c r="J2807" s="11">
        <f>VLOOKUP(A2807,Sheet5!A:E,4,FALSE)*D2807</f>
        <v>0</v>
      </c>
      <c r="K2807" s="11">
        <f>VLOOKUP(A2807,Sheet5!A:E,5,FALSE)*D2807</f>
        <v>210</v>
      </c>
    </row>
    <row r="2808" spans="1:11" x14ac:dyDescent="0.25">
      <c r="A2808">
        <v>811</v>
      </c>
      <c r="B2808" t="s">
        <v>67</v>
      </c>
      <c r="C2808">
        <v>222</v>
      </c>
      <c r="D2808" s="2">
        <v>1554</v>
      </c>
      <c r="E2808" t="s">
        <v>111</v>
      </c>
      <c r="F2808">
        <f>VLOOKUP(A2808,Sheet5!A:E,3,FALSE)*C2808</f>
        <v>0</v>
      </c>
      <c r="G2808">
        <f>VLOOKUP(A2808,Sheet5!A:E,4,FALSE)*C2808</f>
        <v>0</v>
      </c>
      <c r="H2808">
        <f>VLOOKUP(A2808,Sheet5!A:E,5,FALSE)*C2808</f>
        <v>222</v>
      </c>
      <c r="I2808" s="11">
        <f>VLOOKUP(A2808,Sheet5!A:E,3,FALSE)*D2808</f>
        <v>0</v>
      </c>
      <c r="J2808" s="11">
        <f>VLOOKUP(A2808,Sheet5!A:E,4,FALSE)*D2808</f>
        <v>0</v>
      </c>
      <c r="K2808" s="11">
        <f>VLOOKUP(A2808,Sheet5!A:E,5,FALSE)*D2808</f>
        <v>1554</v>
      </c>
    </row>
    <row r="2809" spans="1:11" x14ac:dyDescent="0.25">
      <c r="A2809">
        <v>811</v>
      </c>
      <c r="B2809" t="s">
        <v>67</v>
      </c>
      <c r="C2809">
        <v>18</v>
      </c>
      <c r="D2809" s="2">
        <v>126</v>
      </c>
      <c r="E2809" t="s">
        <v>112</v>
      </c>
      <c r="F2809">
        <f>VLOOKUP(A2809,Sheet5!A:E,3,FALSE)*C2809</f>
        <v>0</v>
      </c>
      <c r="G2809">
        <f>VLOOKUP(A2809,Sheet5!A:E,4,FALSE)*C2809</f>
        <v>0</v>
      </c>
      <c r="H2809">
        <f>VLOOKUP(A2809,Sheet5!A:E,5,FALSE)*C2809</f>
        <v>18</v>
      </c>
      <c r="I2809" s="11">
        <f>VLOOKUP(A2809,Sheet5!A:E,3,FALSE)*D2809</f>
        <v>0</v>
      </c>
      <c r="J2809" s="11">
        <f>VLOOKUP(A2809,Sheet5!A:E,4,FALSE)*D2809</f>
        <v>0</v>
      </c>
      <c r="K2809" s="11">
        <f>VLOOKUP(A2809,Sheet5!A:E,5,FALSE)*D2809</f>
        <v>126</v>
      </c>
    </row>
    <row r="2810" spans="1:11" x14ac:dyDescent="0.25">
      <c r="A2810">
        <v>811</v>
      </c>
      <c r="B2810" t="s">
        <v>67</v>
      </c>
      <c r="C2810">
        <v>106</v>
      </c>
      <c r="D2810" s="2">
        <v>742</v>
      </c>
      <c r="E2810" t="s">
        <v>114</v>
      </c>
      <c r="F2810">
        <f>VLOOKUP(A2810,Sheet5!A:E,3,FALSE)*C2810</f>
        <v>0</v>
      </c>
      <c r="G2810">
        <f>VLOOKUP(A2810,Sheet5!A:E,4,FALSE)*C2810</f>
        <v>0</v>
      </c>
      <c r="H2810">
        <f>VLOOKUP(A2810,Sheet5!A:E,5,FALSE)*C2810</f>
        <v>106</v>
      </c>
      <c r="I2810" s="11">
        <f>VLOOKUP(A2810,Sheet5!A:E,3,FALSE)*D2810</f>
        <v>0</v>
      </c>
      <c r="J2810" s="11">
        <f>VLOOKUP(A2810,Sheet5!A:E,4,FALSE)*D2810</f>
        <v>0</v>
      </c>
      <c r="K2810" s="11">
        <f>VLOOKUP(A2810,Sheet5!A:E,5,FALSE)*D2810</f>
        <v>742</v>
      </c>
    </row>
    <row r="2811" spans="1:11" x14ac:dyDescent="0.25">
      <c r="A2811">
        <v>811</v>
      </c>
      <c r="B2811" t="s">
        <v>67</v>
      </c>
      <c r="C2811">
        <v>180</v>
      </c>
      <c r="D2811" s="2">
        <v>1260</v>
      </c>
      <c r="E2811" t="s">
        <v>115</v>
      </c>
      <c r="F2811">
        <f>VLOOKUP(A2811,Sheet5!A:E,3,FALSE)*C2811</f>
        <v>0</v>
      </c>
      <c r="G2811">
        <f>VLOOKUP(A2811,Sheet5!A:E,4,FALSE)*C2811</f>
        <v>0</v>
      </c>
      <c r="H2811">
        <f>VLOOKUP(A2811,Sheet5!A:E,5,FALSE)*C2811</f>
        <v>180</v>
      </c>
      <c r="I2811" s="11">
        <f>VLOOKUP(A2811,Sheet5!A:E,3,FALSE)*D2811</f>
        <v>0</v>
      </c>
      <c r="J2811" s="11">
        <f>VLOOKUP(A2811,Sheet5!A:E,4,FALSE)*D2811</f>
        <v>0</v>
      </c>
      <c r="K2811" s="11">
        <f>VLOOKUP(A2811,Sheet5!A:E,5,FALSE)*D2811</f>
        <v>1260</v>
      </c>
    </row>
    <row r="2812" spans="1:11" x14ac:dyDescent="0.25">
      <c r="A2812">
        <v>811</v>
      </c>
      <c r="B2812" t="s">
        <v>67</v>
      </c>
      <c r="C2812">
        <v>8</v>
      </c>
      <c r="D2812" s="2">
        <v>56</v>
      </c>
      <c r="E2812" t="s">
        <v>116</v>
      </c>
      <c r="F2812">
        <f>VLOOKUP(A2812,Sheet5!A:E,3,FALSE)*C2812</f>
        <v>0</v>
      </c>
      <c r="G2812">
        <f>VLOOKUP(A2812,Sheet5!A:E,4,FALSE)*C2812</f>
        <v>0</v>
      </c>
      <c r="H2812">
        <f>VLOOKUP(A2812,Sheet5!A:E,5,FALSE)*C2812</f>
        <v>8</v>
      </c>
      <c r="I2812" s="11">
        <f>VLOOKUP(A2812,Sheet5!A:E,3,FALSE)*D2812</f>
        <v>0</v>
      </c>
      <c r="J2812" s="11">
        <f>VLOOKUP(A2812,Sheet5!A:E,4,FALSE)*D2812</f>
        <v>0</v>
      </c>
      <c r="K2812" s="11">
        <f>VLOOKUP(A2812,Sheet5!A:E,5,FALSE)*D2812</f>
        <v>56</v>
      </c>
    </row>
    <row r="2813" spans="1:11" x14ac:dyDescent="0.25">
      <c r="A2813">
        <v>811</v>
      </c>
      <c r="B2813" t="s">
        <v>67</v>
      </c>
      <c r="C2813">
        <v>240</v>
      </c>
      <c r="D2813" s="2">
        <v>1680</v>
      </c>
      <c r="E2813" t="s">
        <v>117</v>
      </c>
      <c r="F2813">
        <f>VLOOKUP(A2813,Sheet5!A:E,3,FALSE)*C2813</f>
        <v>0</v>
      </c>
      <c r="G2813">
        <f>VLOOKUP(A2813,Sheet5!A:E,4,FALSE)*C2813</f>
        <v>0</v>
      </c>
      <c r="H2813">
        <f>VLOOKUP(A2813,Sheet5!A:E,5,FALSE)*C2813</f>
        <v>240</v>
      </c>
      <c r="I2813" s="11">
        <f>VLOOKUP(A2813,Sheet5!A:E,3,FALSE)*D2813</f>
        <v>0</v>
      </c>
      <c r="J2813" s="11">
        <f>VLOOKUP(A2813,Sheet5!A:E,4,FALSE)*D2813</f>
        <v>0</v>
      </c>
      <c r="K2813" s="11">
        <f>VLOOKUP(A2813,Sheet5!A:E,5,FALSE)*D2813</f>
        <v>1680</v>
      </c>
    </row>
    <row r="2814" spans="1:11" x14ac:dyDescent="0.25">
      <c r="A2814">
        <v>811</v>
      </c>
      <c r="B2814" t="s">
        <v>67</v>
      </c>
      <c r="C2814" s="1">
        <v>6650</v>
      </c>
      <c r="D2814" s="2">
        <v>81395</v>
      </c>
      <c r="E2814" t="s">
        <v>151</v>
      </c>
      <c r="F2814">
        <f>VLOOKUP(A2814,Sheet5!A:E,3,FALSE)*C2814</f>
        <v>0</v>
      </c>
      <c r="G2814">
        <f>VLOOKUP(A2814,Sheet5!A:E,4,FALSE)*C2814</f>
        <v>0</v>
      </c>
      <c r="H2814">
        <f>VLOOKUP(A2814,Sheet5!A:E,5,FALSE)*C2814</f>
        <v>6650</v>
      </c>
      <c r="I2814" s="11">
        <f>VLOOKUP(A2814,Sheet5!A:E,3,FALSE)*D2814</f>
        <v>0</v>
      </c>
      <c r="J2814" s="11">
        <f>VLOOKUP(A2814,Sheet5!A:E,4,FALSE)*D2814</f>
        <v>0</v>
      </c>
      <c r="K2814" s="11">
        <f>VLOOKUP(A2814,Sheet5!A:E,5,FALSE)*D2814</f>
        <v>81395</v>
      </c>
    </row>
    <row r="2815" spans="1:11" x14ac:dyDescent="0.25">
      <c r="A2815">
        <v>811</v>
      </c>
      <c r="B2815" t="s">
        <v>67</v>
      </c>
      <c r="C2815">
        <v>82</v>
      </c>
      <c r="D2815" s="2">
        <v>574</v>
      </c>
      <c r="E2815" t="s">
        <v>197</v>
      </c>
      <c r="F2815">
        <f>VLOOKUP(A2815,Sheet5!A:E,3,FALSE)*C2815</f>
        <v>0</v>
      </c>
      <c r="G2815">
        <f>VLOOKUP(A2815,Sheet5!A:E,4,FALSE)*C2815</f>
        <v>0</v>
      </c>
      <c r="H2815">
        <f>VLOOKUP(A2815,Sheet5!A:E,5,FALSE)*C2815</f>
        <v>82</v>
      </c>
      <c r="I2815" s="11">
        <f>VLOOKUP(A2815,Sheet5!A:E,3,FALSE)*D2815</f>
        <v>0</v>
      </c>
      <c r="J2815" s="11">
        <f>VLOOKUP(A2815,Sheet5!A:E,4,FALSE)*D2815</f>
        <v>0</v>
      </c>
      <c r="K2815" s="11">
        <f>VLOOKUP(A2815,Sheet5!A:E,5,FALSE)*D2815</f>
        <v>574</v>
      </c>
    </row>
    <row r="2816" spans="1:11" x14ac:dyDescent="0.25">
      <c r="A2816">
        <v>811</v>
      </c>
      <c r="B2816" t="s">
        <v>67</v>
      </c>
      <c r="C2816">
        <v>56</v>
      </c>
      <c r="D2816" s="2">
        <v>392</v>
      </c>
      <c r="E2816" t="s">
        <v>198</v>
      </c>
      <c r="F2816">
        <f>VLOOKUP(A2816,Sheet5!A:E,3,FALSE)*C2816</f>
        <v>0</v>
      </c>
      <c r="G2816">
        <f>VLOOKUP(A2816,Sheet5!A:E,4,FALSE)*C2816</f>
        <v>0</v>
      </c>
      <c r="H2816">
        <f>VLOOKUP(A2816,Sheet5!A:E,5,FALSE)*C2816</f>
        <v>56</v>
      </c>
      <c r="I2816" s="11">
        <f>VLOOKUP(A2816,Sheet5!A:E,3,FALSE)*D2816</f>
        <v>0</v>
      </c>
      <c r="J2816" s="11">
        <f>VLOOKUP(A2816,Sheet5!A:E,4,FALSE)*D2816</f>
        <v>0</v>
      </c>
      <c r="K2816" s="11">
        <f>VLOOKUP(A2816,Sheet5!A:E,5,FALSE)*D2816</f>
        <v>392</v>
      </c>
    </row>
    <row r="2817" spans="1:11" x14ac:dyDescent="0.25">
      <c r="A2817">
        <v>811</v>
      </c>
      <c r="B2817" t="s">
        <v>67</v>
      </c>
      <c r="C2817">
        <v>120</v>
      </c>
      <c r="D2817" s="2">
        <v>840</v>
      </c>
      <c r="E2817" t="s">
        <v>199</v>
      </c>
      <c r="F2817">
        <f>VLOOKUP(A2817,Sheet5!A:E,3,FALSE)*C2817</f>
        <v>0</v>
      </c>
      <c r="G2817">
        <f>VLOOKUP(A2817,Sheet5!A:E,4,FALSE)*C2817</f>
        <v>0</v>
      </c>
      <c r="H2817">
        <f>VLOOKUP(A2817,Sheet5!A:E,5,FALSE)*C2817</f>
        <v>120</v>
      </c>
      <c r="I2817" s="11">
        <f>VLOOKUP(A2817,Sheet5!A:E,3,FALSE)*D2817</f>
        <v>0</v>
      </c>
      <c r="J2817" s="11">
        <f>VLOOKUP(A2817,Sheet5!A:E,4,FALSE)*D2817</f>
        <v>0</v>
      </c>
      <c r="K2817" s="11">
        <f>VLOOKUP(A2817,Sheet5!A:E,5,FALSE)*D2817</f>
        <v>840</v>
      </c>
    </row>
    <row r="2818" spans="1:11" x14ac:dyDescent="0.25">
      <c r="A2818">
        <v>811</v>
      </c>
      <c r="B2818" t="s">
        <v>67</v>
      </c>
      <c r="C2818">
        <v>122</v>
      </c>
      <c r="D2818" s="2">
        <v>854</v>
      </c>
      <c r="E2818" t="s">
        <v>200</v>
      </c>
      <c r="F2818">
        <f>VLOOKUP(A2818,Sheet5!A:E,3,FALSE)*C2818</f>
        <v>0</v>
      </c>
      <c r="G2818">
        <f>VLOOKUP(A2818,Sheet5!A:E,4,FALSE)*C2818</f>
        <v>0</v>
      </c>
      <c r="H2818">
        <f>VLOOKUP(A2818,Sheet5!A:E,5,FALSE)*C2818</f>
        <v>122</v>
      </c>
      <c r="I2818" s="11">
        <f>VLOOKUP(A2818,Sheet5!A:E,3,FALSE)*D2818</f>
        <v>0</v>
      </c>
      <c r="J2818" s="11">
        <f>VLOOKUP(A2818,Sheet5!A:E,4,FALSE)*D2818</f>
        <v>0</v>
      </c>
      <c r="K2818" s="11">
        <f>VLOOKUP(A2818,Sheet5!A:E,5,FALSE)*D2818</f>
        <v>854</v>
      </c>
    </row>
    <row r="2819" spans="1:11" x14ac:dyDescent="0.25">
      <c r="A2819">
        <v>811</v>
      </c>
      <c r="B2819" t="s">
        <v>67</v>
      </c>
      <c r="C2819">
        <v>44</v>
      </c>
      <c r="D2819" s="2">
        <v>308</v>
      </c>
      <c r="E2819" t="s">
        <v>201</v>
      </c>
      <c r="F2819">
        <f>VLOOKUP(A2819,Sheet5!A:E,3,FALSE)*C2819</f>
        <v>0</v>
      </c>
      <c r="G2819">
        <f>VLOOKUP(A2819,Sheet5!A:E,4,FALSE)*C2819</f>
        <v>0</v>
      </c>
      <c r="H2819">
        <f>VLOOKUP(A2819,Sheet5!A:E,5,FALSE)*C2819</f>
        <v>44</v>
      </c>
      <c r="I2819" s="11">
        <f>VLOOKUP(A2819,Sheet5!A:E,3,FALSE)*D2819</f>
        <v>0</v>
      </c>
      <c r="J2819" s="11">
        <f>VLOOKUP(A2819,Sheet5!A:E,4,FALSE)*D2819</f>
        <v>0</v>
      </c>
      <c r="K2819" s="11">
        <f>VLOOKUP(A2819,Sheet5!A:E,5,FALSE)*D2819</f>
        <v>308</v>
      </c>
    </row>
    <row r="2820" spans="1:11" x14ac:dyDescent="0.25">
      <c r="A2820">
        <v>811</v>
      </c>
      <c r="B2820" t="s">
        <v>67</v>
      </c>
      <c r="C2820">
        <v>48</v>
      </c>
      <c r="D2820" s="2">
        <v>336</v>
      </c>
      <c r="E2820" t="s">
        <v>202</v>
      </c>
      <c r="F2820">
        <f>VLOOKUP(A2820,Sheet5!A:E,3,FALSE)*C2820</f>
        <v>0</v>
      </c>
      <c r="G2820">
        <f>VLOOKUP(A2820,Sheet5!A:E,4,FALSE)*C2820</f>
        <v>0</v>
      </c>
      <c r="H2820">
        <f>VLOOKUP(A2820,Sheet5!A:E,5,FALSE)*C2820</f>
        <v>48</v>
      </c>
      <c r="I2820" s="11">
        <f>VLOOKUP(A2820,Sheet5!A:E,3,FALSE)*D2820</f>
        <v>0</v>
      </c>
      <c r="J2820" s="11">
        <f>VLOOKUP(A2820,Sheet5!A:E,4,FALSE)*D2820</f>
        <v>0</v>
      </c>
      <c r="K2820" s="11">
        <f>VLOOKUP(A2820,Sheet5!A:E,5,FALSE)*D2820</f>
        <v>336</v>
      </c>
    </row>
    <row r="2821" spans="1:11" x14ac:dyDescent="0.25">
      <c r="A2821">
        <v>811</v>
      </c>
      <c r="B2821" t="s">
        <v>67</v>
      </c>
      <c r="C2821">
        <v>164</v>
      </c>
      <c r="D2821" s="2">
        <v>1148</v>
      </c>
      <c r="E2821" t="s">
        <v>203</v>
      </c>
      <c r="F2821">
        <f>VLOOKUP(A2821,Sheet5!A:E,3,FALSE)*C2821</f>
        <v>0</v>
      </c>
      <c r="G2821">
        <f>VLOOKUP(A2821,Sheet5!A:E,4,FALSE)*C2821</f>
        <v>0</v>
      </c>
      <c r="H2821">
        <f>VLOOKUP(A2821,Sheet5!A:E,5,FALSE)*C2821</f>
        <v>164</v>
      </c>
      <c r="I2821" s="11">
        <f>VLOOKUP(A2821,Sheet5!A:E,3,FALSE)*D2821</f>
        <v>0</v>
      </c>
      <c r="J2821" s="11">
        <f>VLOOKUP(A2821,Sheet5!A:E,4,FALSE)*D2821</f>
        <v>0</v>
      </c>
      <c r="K2821" s="11">
        <f>VLOOKUP(A2821,Sheet5!A:E,5,FALSE)*D2821</f>
        <v>1148</v>
      </c>
    </row>
    <row r="2822" spans="1:11" x14ac:dyDescent="0.25">
      <c r="A2822">
        <v>811</v>
      </c>
      <c r="B2822" t="s">
        <v>67</v>
      </c>
      <c r="C2822">
        <v>158</v>
      </c>
      <c r="D2822" s="2">
        <v>1106</v>
      </c>
      <c r="E2822" t="s">
        <v>204</v>
      </c>
      <c r="F2822">
        <f>VLOOKUP(A2822,Sheet5!A:E,3,FALSE)*C2822</f>
        <v>0</v>
      </c>
      <c r="G2822">
        <f>VLOOKUP(A2822,Sheet5!A:E,4,FALSE)*C2822</f>
        <v>0</v>
      </c>
      <c r="H2822">
        <f>VLOOKUP(A2822,Sheet5!A:E,5,FALSE)*C2822</f>
        <v>158</v>
      </c>
      <c r="I2822" s="11">
        <f>VLOOKUP(A2822,Sheet5!A:E,3,FALSE)*D2822</f>
        <v>0</v>
      </c>
      <c r="J2822" s="11">
        <f>VLOOKUP(A2822,Sheet5!A:E,4,FALSE)*D2822</f>
        <v>0</v>
      </c>
      <c r="K2822" s="11">
        <f>VLOOKUP(A2822,Sheet5!A:E,5,FALSE)*D2822</f>
        <v>1106</v>
      </c>
    </row>
    <row r="2823" spans="1:11" x14ac:dyDescent="0.25">
      <c r="A2823">
        <v>811</v>
      </c>
      <c r="B2823" t="s">
        <v>67</v>
      </c>
      <c r="C2823">
        <v>82</v>
      </c>
      <c r="D2823" s="2">
        <v>574</v>
      </c>
      <c r="E2823" t="s">
        <v>205</v>
      </c>
      <c r="F2823">
        <f>VLOOKUP(A2823,Sheet5!A:E,3,FALSE)*C2823</f>
        <v>0</v>
      </c>
      <c r="G2823">
        <f>VLOOKUP(A2823,Sheet5!A:E,4,FALSE)*C2823</f>
        <v>0</v>
      </c>
      <c r="H2823">
        <f>VLOOKUP(A2823,Sheet5!A:E,5,FALSE)*C2823</f>
        <v>82</v>
      </c>
      <c r="I2823" s="11">
        <f>VLOOKUP(A2823,Sheet5!A:E,3,FALSE)*D2823</f>
        <v>0</v>
      </c>
      <c r="J2823" s="11">
        <f>VLOOKUP(A2823,Sheet5!A:E,4,FALSE)*D2823</f>
        <v>0</v>
      </c>
      <c r="K2823" s="11">
        <f>VLOOKUP(A2823,Sheet5!A:E,5,FALSE)*D2823</f>
        <v>574</v>
      </c>
    </row>
    <row r="2824" spans="1:11" x14ac:dyDescent="0.25">
      <c r="A2824">
        <v>811</v>
      </c>
      <c r="B2824" t="s">
        <v>67</v>
      </c>
      <c r="C2824">
        <v>44</v>
      </c>
      <c r="D2824" s="2">
        <v>308</v>
      </c>
      <c r="E2824" t="s">
        <v>206</v>
      </c>
      <c r="F2824">
        <f>VLOOKUP(A2824,Sheet5!A:E,3,FALSE)*C2824</f>
        <v>0</v>
      </c>
      <c r="G2824">
        <f>VLOOKUP(A2824,Sheet5!A:E,4,FALSE)*C2824</f>
        <v>0</v>
      </c>
      <c r="H2824">
        <f>VLOOKUP(A2824,Sheet5!A:E,5,FALSE)*C2824</f>
        <v>44</v>
      </c>
      <c r="I2824" s="11">
        <f>VLOOKUP(A2824,Sheet5!A:E,3,FALSE)*D2824</f>
        <v>0</v>
      </c>
      <c r="J2824" s="11">
        <f>VLOOKUP(A2824,Sheet5!A:E,4,FALSE)*D2824</f>
        <v>0</v>
      </c>
      <c r="K2824" s="11">
        <f>VLOOKUP(A2824,Sheet5!A:E,5,FALSE)*D2824</f>
        <v>308</v>
      </c>
    </row>
    <row r="2825" spans="1:11" x14ac:dyDescent="0.25">
      <c r="A2825">
        <v>811</v>
      </c>
      <c r="B2825" t="s">
        <v>67</v>
      </c>
      <c r="C2825">
        <v>164</v>
      </c>
      <c r="D2825" s="2">
        <v>1148</v>
      </c>
      <c r="E2825" t="s">
        <v>207</v>
      </c>
      <c r="F2825">
        <f>VLOOKUP(A2825,Sheet5!A:E,3,FALSE)*C2825</f>
        <v>0</v>
      </c>
      <c r="G2825">
        <f>VLOOKUP(A2825,Sheet5!A:E,4,FALSE)*C2825</f>
        <v>0</v>
      </c>
      <c r="H2825">
        <f>VLOOKUP(A2825,Sheet5!A:E,5,FALSE)*C2825</f>
        <v>164</v>
      </c>
      <c r="I2825" s="11">
        <f>VLOOKUP(A2825,Sheet5!A:E,3,FALSE)*D2825</f>
        <v>0</v>
      </c>
      <c r="J2825" s="11">
        <f>VLOOKUP(A2825,Sheet5!A:E,4,FALSE)*D2825</f>
        <v>0</v>
      </c>
      <c r="K2825" s="11">
        <f>VLOOKUP(A2825,Sheet5!A:E,5,FALSE)*D2825</f>
        <v>1148</v>
      </c>
    </row>
    <row r="2826" spans="1:11" x14ac:dyDescent="0.25">
      <c r="A2826">
        <v>811</v>
      </c>
      <c r="B2826" t="s">
        <v>67</v>
      </c>
      <c r="C2826">
        <v>18</v>
      </c>
      <c r="D2826" s="2">
        <v>126</v>
      </c>
      <c r="E2826" t="s">
        <v>208</v>
      </c>
      <c r="F2826">
        <f>VLOOKUP(A2826,Sheet5!A:E,3,FALSE)*C2826</f>
        <v>0</v>
      </c>
      <c r="G2826">
        <f>VLOOKUP(A2826,Sheet5!A:E,4,FALSE)*C2826</f>
        <v>0</v>
      </c>
      <c r="H2826">
        <f>VLOOKUP(A2826,Sheet5!A:E,5,FALSE)*C2826</f>
        <v>18</v>
      </c>
      <c r="I2826" s="11">
        <f>VLOOKUP(A2826,Sheet5!A:E,3,FALSE)*D2826</f>
        <v>0</v>
      </c>
      <c r="J2826" s="11">
        <f>VLOOKUP(A2826,Sheet5!A:E,4,FALSE)*D2826</f>
        <v>0</v>
      </c>
      <c r="K2826" s="11">
        <f>VLOOKUP(A2826,Sheet5!A:E,5,FALSE)*D2826</f>
        <v>126</v>
      </c>
    </row>
    <row r="2827" spans="1:11" x14ac:dyDescent="0.25">
      <c r="A2827">
        <v>811</v>
      </c>
      <c r="B2827" t="s">
        <v>67</v>
      </c>
      <c r="C2827">
        <v>338</v>
      </c>
      <c r="D2827" s="2">
        <v>2366</v>
      </c>
      <c r="E2827" t="s">
        <v>209</v>
      </c>
      <c r="F2827">
        <f>VLOOKUP(A2827,Sheet5!A:E,3,FALSE)*C2827</f>
        <v>0</v>
      </c>
      <c r="G2827">
        <f>VLOOKUP(A2827,Sheet5!A:E,4,FALSE)*C2827</f>
        <v>0</v>
      </c>
      <c r="H2827">
        <f>VLOOKUP(A2827,Sheet5!A:E,5,FALSE)*C2827</f>
        <v>338</v>
      </c>
      <c r="I2827" s="11">
        <f>VLOOKUP(A2827,Sheet5!A:E,3,FALSE)*D2827</f>
        <v>0</v>
      </c>
      <c r="J2827" s="11">
        <f>VLOOKUP(A2827,Sheet5!A:E,4,FALSE)*D2827</f>
        <v>0</v>
      </c>
      <c r="K2827" s="11">
        <f>VLOOKUP(A2827,Sheet5!A:E,5,FALSE)*D2827</f>
        <v>2366</v>
      </c>
    </row>
    <row r="2828" spans="1:11" x14ac:dyDescent="0.25">
      <c r="A2828">
        <v>811</v>
      </c>
      <c r="B2828" t="s">
        <v>67</v>
      </c>
      <c r="C2828">
        <v>352</v>
      </c>
      <c r="D2828" s="2">
        <v>2464</v>
      </c>
      <c r="E2828" t="s">
        <v>210</v>
      </c>
      <c r="F2828">
        <f>VLOOKUP(A2828,Sheet5!A:E,3,FALSE)*C2828</f>
        <v>0</v>
      </c>
      <c r="G2828">
        <f>VLOOKUP(A2828,Sheet5!A:E,4,FALSE)*C2828</f>
        <v>0</v>
      </c>
      <c r="H2828">
        <f>VLOOKUP(A2828,Sheet5!A:E,5,FALSE)*C2828</f>
        <v>352</v>
      </c>
      <c r="I2828" s="11">
        <f>VLOOKUP(A2828,Sheet5!A:E,3,FALSE)*D2828</f>
        <v>0</v>
      </c>
      <c r="J2828" s="11">
        <f>VLOOKUP(A2828,Sheet5!A:E,4,FALSE)*D2828</f>
        <v>0</v>
      </c>
      <c r="K2828" s="11">
        <f>VLOOKUP(A2828,Sheet5!A:E,5,FALSE)*D2828</f>
        <v>2464</v>
      </c>
    </row>
    <row r="2829" spans="1:11" x14ac:dyDescent="0.25">
      <c r="A2829">
        <v>811</v>
      </c>
      <c r="B2829" t="s">
        <v>67</v>
      </c>
      <c r="C2829">
        <v>26</v>
      </c>
      <c r="D2829" s="2">
        <v>182</v>
      </c>
      <c r="E2829" t="s">
        <v>211</v>
      </c>
      <c r="F2829">
        <f>VLOOKUP(A2829,Sheet5!A:E,3,FALSE)*C2829</f>
        <v>0</v>
      </c>
      <c r="G2829">
        <f>VLOOKUP(A2829,Sheet5!A:E,4,FALSE)*C2829</f>
        <v>0</v>
      </c>
      <c r="H2829">
        <f>VLOOKUP(A2829,Sheet5!A:E,5,FALSE)*C2829</f>
        <v>26</v>
      </c>
      <c r="I2829" s="11">
        <f>VLOOKUP(A2829,Sheet5!A:E,3,FALSE)*D2829</f>
        <v>0</v>
      </c>
      <c r="J2829" s="11">
        <f>VLOOKUP(A2829,Sheet5!A:E,4,FALSE)*D2829</f>
        <v>0</v>
      </c>
      <c r="K2829" s="11">
        <f>VLOOKUP(A2829,Sheet5!A:E,5,FALSE)*D2829</f>
        <v>182</v>
      </c>
    </row>
    <row r="2830" spans="1:11" x14ac:dyDescent="0.25">
      <c r="A2830">
        <v>811</v>
      </c>
      <c r="B2830" t="s">
        <v>67</v>
      </c>
      <c r="C2830">
        <v>30</v>
      </c>
      <c r="D2830" s="2">
        <v>210</v>
      </c>
      <c r="E2830" t="s">
        <v>212</v>
      </c>
      <c r="F2830">
        <f>VLOOKUP(A2830,Sheet5!A:E,3,FALSE)*C2830</f>
        <v>0</v>
      </c>
      <c r="G2830">
        <f>VLOOKUP(A2830,Sheet5!A:E,4,FALSE)*C2830</f>
        <v>0</v>
      </c>
      <c r="H2830">
        <f>VLOOKUP(A2830,Sheet5!A:E,5,FALSE)*C2830</f>
        <v>30</v>
      </c>
      <c r="I2830" s="11">
        <f>VLOOKUP(A2830,Sheet5!A:E,3,FALSE)*D2830</f>
        <v>0</v>
      </c>
      <c r="J2830" s="11">
        <f>VLOOKUP(A2830,Sheet5!A:E,4,FALSE)*D2830</f>
        <v>0</v>
      </c>
      <c r="K2830" s="11">
        <f>VLOOKUP(A2830,Sheet5!A:E,5,FALSE)*D2830</f>
        <v>210</v>
      </c>
    </row>
    <row r="2831" spans="1:11" x14ac:dyDescent="0.25">
      <c r="A2831">
        <v>811</v>
      </c>
      <c r="B2831" t="s">
        <v>67</v>
      </c>
      <c r="C2831">
        <v>174</v>
      </c>
      <c r="D2831" s="2">
        <v>1218</v>
      </c>
      <c r="E2831" t="s">
        <v>213</v>
      </c>
      <c r="F2831">
        <f>VLOOKUP(A2831,Sheet5!A:E,3,FALSE)*C2831</f>
        <v>0</v>
      </c>
      <c r="G2831">
        <f>VLOOKUP(A2831,Sheet5!A:E,4,FALSE)*C2831</f>
        <v>0</v>
      </c>
      <c r="H2831">
        <f>VLOOKUP(A2831,Sheet5!A:E,5,FALSE)*C2831</f>
        <v>174</v>
      </c>
      <c r="I2831" s="11">
        <f>VLOOKUP(A2831,Sheet5!A:E,3,FALSE)*D2831</f>
        <v>0</v>
      </c>
      <c r="J2831" s="11">
        <f>VLOOKUP(A2831,Sheet5!A:E,4,FALSE)*D2831</f>
        <v>0</v>
      </c>
      <c r="K2831" s="11">
        <f>VLOOKUP(A2831,Sheet5!A:E,5,FALSE)*D2831</f>
        <v>1218</v>
      </c>
    </row>
    <row r="2832" spans="1:11" x14ac:dyDescent="0.25">
      <c r="A2832">
        <v>811</v>
      </c>
      <c r="B2832" t="s">
        <v>67</v>
      </c>
      <c r="C2832">
        <v>102</v>
      </c>
      <c r="D2832" s="2">
        <v>714</v>
      </c>
      <c r="E2832" t="s">
        <v>214</v>
      </c>
      <c r="F2832">
        <f>VLOOKUP(A2832,Sheet5!A:E,3,FALSE)*C2832</f>
        <v>0</v>
      </c>
      <c r="G2832">
        <f>VLOOKUP(A2832,Sheet5!A:E,4,FALSE)*C2832</f>
        <v>0</v>
      </c>
      <c r="H2832">
        <f>VLOOKUP(A2832,Sheet5!A:E,5,FALSE)*C2832</f>
        <v>102</v>
      </c>
      <c r="I2832" s="11">
        <f>VLOOKUP(A2832,Sheet5!A:E,3,FALSE)*D2832</f>
        <v>0</v>
      </c>
      <c r="J2832" s="11">
        <f>VLOOKUP(A2832,Sheet5!A:E,4,FALSE)*D2832</f>
        <v>0</v>
      </c>
      <c r="K2832" s="11">
        <f>VLOOKUP(A2832,Sheet5!A:E,5,FALSE)*D2832</f>
        <v>714</v>
      </c>
    </row>
    <row r="2833" spans="1:11" x14ac:dyDescent="0.25">
      <c r="A2833">
        <v>811</v>
      </c>
      <c r="B2833" t="s">
        <v>67</v>
      </c>
      <c r="C2833">
        <v>54</v>
      </c>
      <c r="D2833" s="2">
        <v>378</v>
      </c>
      <c r="E2833" t="s">
        <v>215</v>
      </c>
      <c r="F2833">
        <f>VLOOKUP(A2833,Sheet5!A:E,3,FALSE)*C2833</f>
        <v>0</v>
      </c>
      <c r="G2833">
        <f>VLOOKUP(A2833,Sheet5!A:E,4,FALSE)*C2833</f>
        <v>0</v>
      </c>
      <c r="H2833">
        <f>VLOOKUP(A2833,Sheet5!A:E,5,FALSE)*C2833</f>
        <v>54</v>
      </c>
      <c r="I2833" s="11">
        <f>VLOOKUP(A2833,Sheet5!A:E,3,FALSE)*D2833</f>
        <v>0</v>
      </c>
      <c r="J2833" s="11">
        <f>VLOOKUP(A2833,Sheet5!A:E,4,FALSE)*D2833</f>
        <v>0</v>
      </c>
      <c r="K2833" s="11">
        <f>VLOOKUP(A2833,Sheet5!A:E,5,FALSE)*D2833</f>
        <v>378</v>
      </c>
    </row>
    <row r="2834" spans="1:11" x14ac:dyDescent="0.25">
      <c r="A2834">
        <v>811</v>
      </c>
      <c r="B2834" t="s">
        <v>67</v>
      </c>
      <c r="C2834">
        <v>146</v>
      </c>
      <c r="D2834" s="2">
        <v>1022</v>
      </c>
      <c r="E2834" t="s">
        <v>216</v>
      </c>
      <c r="F2834">
        <f>VLOOKUP(A2834,Sheet5!A:E,3,FALSE)*C2834</f>
        <v>0</v>
      </c>
      <c r="G2834">
        <f>VLOOKUP(A2834,Sheet5!A:E,4,FALSE)*C2834</f>
        <v>0</v>
      </c>
      <c r="H2834">
        <f>VLOOKUP(A2834,Sheet5!A:E,5,FALSE)*C2834</f>
        <v>146</v>
      </c>
      <c r="I2834" s="11">
        <f>VLOOKUP(A2834,Sheet5!A:E,3,FALSE)*D2834</f>
        <v>0</v>
      </c>
      <c r="J2834" s="11">
        <f>VLOOKUP(A2834,Sheet5!A:E,4,FALSE)*D2834</f>
        <v>0</v>
      </c>
      <c r="K2834" s="11">
        <f>VLOOKUP(A2834,Sheet5!A:E,5,FALSE)*D2834</f>
        <v>1022</v>
      </c>
    </row>
    <row r="2835" spans="1:11" x14ac:dyDescent="0.25">
      <c r="A2835">
        <v>811</v>
      </c>
      <c r="B2835" t="s">
        <v>67</v>
      </c>
      <c r="C2835">
        <v>248</v>
      </c>
      <c r="D2835" s="2">
        <v>1736</v>
      </c>
      <c r="E2835" t="s">
        <v>217</v>
      </c>
      <c r="F2835">
        <f>VLOOKUP(A2835,Sheet5!A:E,3,FALSE)*C2835</f>
        <v>0</v>
      </c>
      <c r="G2835">
        <f>VLOOKUP(A2835,Sheet5!A:E,4,FALSE)*C2835</f>
        <v>0</v>
      </c>
      <c r="H2835">
        <f>VLOOKUP(A2835,Sheet5!A:E,5,FALSE)*C2835</f>
        <v>248</v>
      </c>
      <c r="I2835" s="11">
        <f>VLOOKUP(A2835,Sheet5!A:E,3,FALSE)*D2835</f>
        <v>0</v>
      </c>
      <c r="J2835" s="11">
        <f>VLOOKUP(A2835,Sheet5!A:E,4,FALSE)*D2835</f>
        <v>0</v>
      </c>
      <c r="K2835" s="11">
        <f>VLOOKUP(A2835,Sheet5!A:E,5,FALSE)*D2835</f>
        <v>1736</v>
      </c>
    </row>
    <row r="2836" spans="1:11" x14ac:dyDescent="0.25">
      <c r="A2836">
        <v>811</v>
      </c>
      <c r="B2836" t="s">
        <v>67</v>
      </c>
      <c r="C2836">
        <v>24</v>
      </c>
      <c r="D2836" s="2">
        <v>168</v>
      </c>
      <c r="E2836" t="s">
        <v>218</v>
      </c>
      <c r="F2836">
        <f>VLOOKUP(A2836,Sheet5!A:E,3,FALSE)*C2836</f>
        <v>0</v>
      </c>
      <c r="G2836">
        <f>VLOOKUP(A2836,Sheet5!A:E,4,FALSE)*C2836</f>
        <v>0</v>
      </c>
      <c r="H2836">
        <f>VLOOKUP(A2836,Sheet5!A:E,5,FALSE)*C2836</f>
        <v>24</v>
      </c>
      <c r="I2836" s="11">
        <f>VLOOKUP(A2836,Sheet5!A:E,3,FALSE)*D2836</f>
        <v>0</v>
      </c>
      <c r="J2836" s="11">
        <f>VLOOKUP(A2836,Sheet5!A:E,4,FALSE)*D2836</f>
        <v>0</v>
      </c>
      <c r="K2836" s="11">
        <f>VLOOKUP(A2836,Sheet5!A:E,5,FALSE)*D2836</f>
        <v>168</v>
      </c>
    </row>
    <row r="2837" spans="1:11" x14ac:dyDescent="0.25">
      <c r="A2837">
        <v>811</v>
      </c>
      <c r="B2837" t="s">
        <v>67</v>
      </c>
      <c r="C2837">
        <v>48</v>
      </c>
      <c r="D2837" s="2">
        <v>336</v>
      </c>
      <c r="E2837" t="s">
        <v>219</v>
      </c>
      <c r="F2837">
        <f>VLOOKUP(A2837,Sheet5!A:E,3,FALSE)*C2837</f>
        <v>0</v>
      </c>
      <c r="G2837">
        <f>VLOOKUP(A2837,Sheet5!A:E,4,FALSE)*C2837</f>
        <v>0</v>
      </c>
      <c r="H2837">
        <f>VLOOKUP(A2837,Sheet5!A:E,5,FALSE)*C2837</f>
        <v>48</v>
      </c>
      <c r="I2837" s="11">
        <f>VLOOKUP(A2837,Sheet5!A:E,3,FALSE)*D2837</f>
        <v>0</v>
      </c>
      <c r="J2837" s="11">
        <f>VLOOKUP(A2837,Sheet5!A:E,4,FALSE)*D2837</f>
        <v>0</v>
      </c>
      <c r="K2837" s="11">
        <f>VLOOKUP(A2837,Sheet5!A:E,5,FALSE)*D2837</f>
        <v>336</v>
      </c>
    </row>
    <row r="2838" spans="1:11" x14ac:dyDescent="0.25">
      <c r="A2838">
        <v>811</v>
      </c>
      <c r="B2838" t="s">
        <v>67</v>
      </c>
      <c r="C2838">
        <v>108</v>
      </c>
      <c r="D2838" s="2">
        <v>756</v>
      </c>
      <c r="E2838" t="s">
        <v>220</v>
      </c>
      <c r="F2838">
        <f>VLOOKUP(A2838,Sheet5!A:E,3,FALSE)*C2838</f>
        <v>0</v>
      </c>
      <c r="G2838">
        <f>VLOOKUP(A2838,Sheet5!A:E,4,FALSE)*C2838</f>
        <v>0</v>
      </c>
      <c r="H2838">
        <f>VLOOKUP(A2838,Sheet5!A:E,5,FALSE)*C2838</f>
        <v>108</v>
      </c>
      <c r="I2838" s="11">
        <f>VLOOKUP(A2838,Sheet5!A:E,3,FALSE)*D2838</f>
        <v>0</v>
      </c>
      <c r="J2838" s="11">
        <f>VLOOKUP(A2838,Sheet5!A:E,4,FALSE)*D2838</f>
        <v>0</v>
      </c>
      <c r="K2838" s="11">
        <f>VLOOKUP(A2838,Sheet5!A:E,5,FALSE)*D2838</f>
        <v>756</v>
      </c>
    </row>
    <row r="2839" spans="1:11" x14ac:dyDescent="0.25">
      <c r="A2839">
        <v>811</v>
      </c>
      <c r="B2839" t="s">
        <v>67</v>
      </c>
      <c r="C2839">
        <v>8</v>
      </c>
      <c r="D2839" s="2">
        <v>56</v>
      </c>
      <c r="E2839" t="s">
        <v>221</v>
      </c>
      <c r="F2839">
        <f>VLOOKUP(A2839,Sheet5!A:E,3,FALSE)*C2839</f>
        <v>0</v>
      </c>
      <c r="G2839">
        <f>VLOOKUP(A2839,Sheet5!A:E,4,FALSE)*C2839</f>
        <v>0</v>
      </c>
      <c r="H2839">
        <f>VLOOKUP(A2839,Sheet5!A:E,5,FALSE)*C2839</f>
        <v>8</v>
      </c>
      <c r="I2839" s="11">
        <f>VLOOKUP(A2839,Sheet5!A:E,3,FALSE)*D2839</f>
        <v>0</v>
      </c>
      <c r="J2839" s="11">
        <f>VLOOKUP(A2839,Sheet5!A:E,4,FALSE)*D2839</f>
        <v>0</v>
      </c>
      <c r="K2839" s="11">
        <f>VLOOKUP(A2839,Sheet5!A:E,5,FALSE)*D2839</f>
        <v>56</v>
      </c>
    </row>
    <row r="2840" spans="1:11" x14ac:dyDescent="0.25">
      <c r="A2840">
        <v>811</v>
      </c>
      <c r="B2840" t="s">
        <v>67</v>
      </c>
      <c r="C2840">
        <v>192</v>
      </c>
      <c r="D2840" s="2">
        <v>1344</v>
      </c>
      <c r="E2840" t="s">
        <v>222</v>
      </c>
      <c r="F2840">
        <f>VLOOKUP(A2840,Sheet5!A:E,3,FALSE)*C2840</f>
        <v>0</v>
      </c>
      <c r="G2840">
        <f>VLOOKUP(A2840,Sheet5!A:E,4,FALSE)*C2840</f>
        <v>0</v>
      </c>
      <c r="H2840">
        <f>VLOOKUP(A2840,Sheet5!A:E,5,FALSE)*C2840</f>
        <v>192</v>
      </c>
      <c r="I2840" s="11">
        <f>VLOOKUP(A2840,Sheet5!A:E,3,FALSE)*D2840</f>
        <v>0</v>
      </c>
      <c r="J2840" s="11">
        <f>VLOOKUP(A2840,Sheet5!A:E,4,FALSE)*D2840</f>
        <v>0</v>
      </c>
      <c r="K2840" s="11">
        <f>VLOOKUP(A2840,Sheet5!A:E,5,FALSE)*D2840</f>
        <v>1344</v>
      </c>
    </row>
    <row r="2841" spans="1:11" x14ac:dyDescent="0.25">
      <c r="A2841">
        <v>811</v>
      </c>
      <c r="B2841" t="s">
        <v>67</v>
      </c>
      <c r="C2841">
        <v>32</v>
      </c>
      <c r="D2841" s="2">
        <v>224</v>
      </c>
      <c r="E2841" t="s">
        <v>223</v>
      </c>
      <c r="F2841">
        <f>VLOOKUP(A2841,Sheet5!A:E,3,FALSE)*C2841</f>
        <v>0</v>
      </c>
      <c r="G2841">
        <f>VLOOKUP(A2841,Sheet5!A:E,4,FALSE)*C2841</f>
        <v>0</v>
      </c>
      <c r="H2841">
        <f>VLOOKUP(A2841,Sheet5!A:E,5,FALSE)*C2841</f>
        <v>32</v>
      </c>
      <c r="I2841" s="11">
        <f>VLOOKUP(A2841,Sheet5!A:E,3,FALSE)*D2841</f>
        <v>0</v>
      </c>
      <c r="J2841" s="11">
        <f>VLOOKUP(A2841,Sheet5!A:E,4,FALSE)*D2841</f>
        <v>0</v>
      </c>
      <c r="K2841" s="11">
        <f>VLOOKUP(A2841,Sheet5!A:E,5,FALSE)*D2841</f>
        <v>224</v>
      </c>
    </row>
    <row r="2842" spans="1:11" x14ac:dyDescent="0.25">
      <c r="A2842">
        <v>811</v>
      </c>
      <c r="B2842" t="s">
        <v>67</v>
      </c>
      <c r="C2842">
        <v>596</v>
      </c>
      <c r="D2842" s="2">
        <v>4172</v>
      </c>
      <c r="E2842" t="s">
        <v>224</v>
      </c>
      <c r="F2842">
        <f>VLOOKUP(A2842,Sheet5!A:E,3,FALSE)*C2842</f>
        <v>0</v>
      </c>
      <c r="G2842">
        <f>VLOOKUP(A2842,Sheet5!A:E,4,FALSE)*C2842</f>
        <v>0</v>
      </c>
      <c r="H2842">
        <f>VLOOKUP(A2842,Sheet5!A:E,5,FALSE)*C2842</f>
        <v>596</v>
      </c>
      <c r="I2842" s="11">
        <f>VLOOKUP(A2842,Sheet5!A:E,3,FALSE)*D2842</f>
        <v>0</v>
      </c>
      <c r="J2842" s="11">
        <f>VLOOKUP(A2842,Sheet5!A:E,4,FALSE)*D2842</f>
        <v>0</v>
      </c>
      <c r="K2842" s="11">
        <f>VLOOKUP(A2842,Sheet5!A:E,5,FALSE)*D2842</f>
        <v>4172</v>
      </c>
    </row>
    <row r="2843" spans="1:11" x14ac:dyDescent="0.25">
      <c r="A2843">
        <v>811</v>
      </c>
      <c r="B2843" t="s">
        <v>67</v>
      </c>
      <c r="C2843">
        <v>88</v>
      </c>
      <c r="D2843" s="2">
        <v>616</v>
      </c>
      <c r="E2843" t="s">
        <v>225</v>
      </c>
      <c r="F2843">
        <f>VLOOKUP(A2843,Sheet5!A:E,3,FALSE)*C2843</f>
        <v>0</v>
      </c>
      <c r="G2843">
        <f>VLOOKUP(A2843,Sheet5!A:E,4,FALSE)*C2843</f>
        <v>0</v>
      </c>
      <c r="H2843">
        <f>VLOOKUP(A2843,Sheet5!A:E,5,FALSE)*C2843</f>
        <v>88</v>
      </c>
      <c r="I2843" s="11">
        <f>VLOOKUP(A2843,Sheet5!A:E,3,FALSE)*D2843</f>
        <v>0</v>
      </c>
      <c r="J2843" s="11">
        <f>VLOOKUP(A2843,Sheet5!A:E,4,FALSE)*D2843</f>
        <v>0</v>
      </c>
      <c r="K2843" s="11">
        <f>VLOOKUP(A2843,Sheet5!A:E,5,FALSE)*D2843</f>
        <v>616</v>
      </c>
    </row>
    <row r="2844" spans="1:11" x14ac:dyDescent="0.25">
      <c r="A2844">
        <v>811</v>
      </c>
      <c r="B2844" t="s">
        <v>67</v>
      </c>
      <c r="C2844">
        <v>68</v>
      </c>
      <c r="D2844" s="2">
        <v>476</v>
      </c>
      <c r="E2844" t="s">
        <v>227</v>
      </c>
      <c r="F2844">
        <f>VLOOKUP(A2844,Sheet5!A:E,3,FALSE)*C2844</f>
        <v>0</v>
      </c>
      <c r="G2844">
        <f>VLOOKUP(A2844,Sheet5!A:E,4,FALSE)*C2844</f>
        <v>0</v>
      </c>
      <c r="H2844">
        <f>VLOOKUP(A2844,Sheet5!A:E,5,FALSE)*C2844</f>
        <v>68</v>
      </c>
      <c r="I2844" s="11">
        <f>VLOOKUP(A2844,Sheet5!A:E,3,FALSE)*D2844</f>
        <v>0</v>
      </c>
      <c r="J2844" s="11">
        <f>VLOOKUP(A2844,Sheet5!A:E,4,FALSE)*D2844</f>
        <v>0</v>
      </c>
      <c r="K2844" s="11">
        <f>VLOOKUP(A2844,Sheet5!A:E,5,FALSE)*D2844</f>
        <v>476</v>
      </c>
    </row>
    <row r="2845" spans="1:11" x14ac:dyDescent="0.25">
      <c r="A2845">
        <v>811</v>
      </c>
      <c r="B2845" t="s">
        <v>67</v>
      </c>
      <c r="C2845">
        <v>90</v>
      </c>
      <c r="D2845" s="2">
        <v>630</v>
      </c>
      <c r="E2845" t="s">
        <v>228</v>
      </c>
      <c r="F2845">
        <f>VLOOKUP(A2845,Sheet5!A:E,3,FALSE)*C2845</f>
        <v>0</v>
      </c>
      <c r="G2845">
        <f>VLOOKUP(A2845,Sheet5!A:E,4,FALSE)*C2845</f>
        <v>0</v>
      </c>
      <c r="H2845">
        <f>VLOOKUP(A2845,Sheet5!A:E,5,FALSE)*C2845</f>
        <v>90</v>
      </c>
      <c r="I2845" s="11">
        <f>VLOOKUP(A2845,Sheet5!A:E,3,FALSE)*D2845</f>
        <v>0</v>
      </c>
      <c r="J2845" s="11">
        <f>VLOOKUP(A2845,Sheet5!A:E,4,FALSE)*D2845</f>
        <v>0</v>
      </c>
      <c r="K2845" s="11">
        <f>VLOOKUP(A2845,Sheet5!A:E,5,FALSE)*D2845</f>
        <v>630</v>
      </c>
    </row>
    <row r="2846" spans="1:11" x14ac:dyDescent="0.25">
      <c r="A2846">
        <v>811</v>
      </c>
      <c r="B2846" t="s">
        <v>67</v>
      </c>
      <c r="C2846">
        <v>54</v>
      </c>
      <c r="D2846" s="2">
        <v>378</v>
      </c>
      <c r="E2846" t="s">
        <v>230</v>
      </c>
      <c r="F2846">
        <f>VLOOKUP(A2846,Sheet5!A:E,3,FALSE)*C2846</f>
        <v>0</v>
      </c>
      <c r="G2846">
        <f>VLOOKUP(A2846,Sheet5!A:E,4,FALSE)*C2846</f>
        <v>0</v>
      </c>
      <c r="H2846">
        <f>VLOOKUP(A2846,Sheet5!A:E,5,FALSE)*C2846</f>
        <v>54</v>
      </c>
      <c r="I2846" s="11">
        <f>VLOOKUP(A2846,Sheet5!A:E,3,FALSE)*D2846</f>
        <v>0</v>
      </c>
      <c r="J2846" s="11">
        <f>VLOOKUP(A2846,Sheet5!A:E,4,FALSE)*D2846</f>
        <v>0</v>
      </c>
      <c r="K2846" s="11">
        <f>VLOOKUP(A2846,Sheet5!A:E,5,FALSE)*D2846</f>
        <v>378</v>
      </c>
    </row>
    <row r="2847" spans="1:11" x14ac:dyDescent="0.25">
      <c r="A2847">
        <v>811</v>
      </c>
      <c r="B2847" t="s">
        <v>67</v>
      </c>
      <c r="C2847">
        <v>50</v>
      </c>
      <c r="D2847" s="2">
        <v>350</v>
      </c>
      <c r="E2847" t="s">
        <v>231</v>
      </c>
      <c r="F2847">
        <f>VLOOKUP(A2847,Sheet5!A:E,3,FALSE)*C2847</f>
        <v>0</v>
      </c>
      <c r="G2847">
        <f>VLOOKUP(A2847,Sheet5!A:E,4,FALSE)*C2847</f>
        <v>0</v>
      </c>
      <c r="H2847">
        <f>VLOOKUP(A2847,Sheet5!A:E,5,FALSE)*C2847</f>
        <v>50</v>
      </c>
      <c r="I2847" s="11">
        <f>VLOOKUP(A2847,Sheet5!A:E,3,FALSE)*D2847</f>
        <v>0</v>
      </c>
      <c r="J2847" s="11">
        <f>VLOOKUP(A2847,Sheet5!A:E,4,FALSE)*D2847</f>
        <v>0</v>
      </c>
      <c r="K2847" s="11">
        <f>VLOOKUP(A2847,Sheet5!A:E,5,FALSE)*D2847</f>
        <v>350</v>
      </c>
    </row>
    <row r="2848" spans="1:11" x14ac:dyDescent="0.25">
      <c r="A2848">
        <v>811</v>
      </c>
      <c r="B2848" t="s">
        <v>67</v>
      </c>
      <c r="C2848">
        <v>126</v>
      </c>
      <c r="D2848" s="2">
        <v>882</v>
      </c>
      <c r="E2848" t="s">
        <v>232</v>
      </c>
      <c r="F2848">
        <f>VLOOKUP(A2848,Sheet5!A:E,3,FALSE)*C2848</f>
        <v>0</v>
      </c>
      <c r="G2848">
        <f>VLOOKUP(A2848,Sheet5!A:E,4,FALSE)*C2848</f>
        <v>0</v>
      </c>
      <c r="H2848">
        <f>VLOOKUP(A2848,Sheet5!A:E,5,FALSE)*C2848</f>
        <v>126</v>
      </c>
      <c r="I2848" s="11">
        <f>VLOOKUP(A2848,Sheet5!A:E,3,FALSE)*D2848</f>
        <v>0</v>
      </c>
      <c r="J2848" s="11">
        <f>VLOOKUP(A2848,Sheet5!A:E,4,FALSE)*D2848</f>
        <v>0</v>
      </c>
      <c r="K2848" s="11">
        <f>VLOOKUP(A2848,Sheet5!A:E,5,FALSE)*D2848</f>
        <v>882</v>
      </c>
    </row>
    <row r="2849" spans="1:11" x14ac:dyDescent="0.25">
      <c r="A2849">
        <v>811</v>
      </c>
      <c r="B2849" t="s">
        <v>67</v>
      </c>
      <c r="C2849">
        <v>68</v>
      </c>
      <c r="D2849" s="2">
        <v>476</v>
      </c>
      <c r="E2849" t="s">
        <v>233</v>
      </c>
      <c r="F2849">
        <f>VLOOKUP(A2849,Sheet5!A:E,3,FALSE)*C2849</f>
        <v>0</v>
      </c>
      <c r="G2849">
        <f>VLOOKUP(A2849,Sheet5!A:E,4,FALSE)*C2849</f>
        <v>0</v>
      </c>
      <c r="H2849">
        <f>VLOOKUP(A2849,Sheet5!A:E,5,FALSE)*C2849</f>
        <v>68</v>
      </c>
      <c r="I2849" s="11">
        <f>VLOOKUP(A2849,Sheet5!A:E,3,FALSE)*D2849</f>
        <v>0</v>
      </c>
      <c r="J2849" s="11">
        <f>VLOOKUP(A2849,Sheet5!A:E,4,FALSE)*D2849</f>
        <v>0</v>
      </c>
      <c r="K2849" s="11">
        <f>VLOOKUP(A2849,Sheet5!A:E,5,FALSE)*D2849</f>
        <v>476</v>
      </c>
    </row>
    <row r="2850" spans="1:11" x14ac:dyDescent="0.25">
      <c r="A2850">
        <v>811</v>
      </c>
      <c r="B2850" t="s">
        <v>67</v>
      </c>
      <c r="C2850">
        <v>166</v>
      </c>
      <c r="D2850" s="2">
        <v>1162</v>
      </c>
      <c r="E2850" t="s">
        <v>234</v>
      </c>
      <c r="F2850">
        <f>VLOOKUP(A2850,Sheet5!A:E,3,FALSE)*C2850</f>
        <v>0</v>
      </c>
      <c r="G2850">
        <f>VLOOKUP(A2850,Sheet5!A:E,4,FALSE)*C2850</f>
        <v>0</v>
      </c>
      <c r="H2850">
        <f>VLOOKUP(A2850,Sheet5!A:E,5,FALSE)*C2850</f>
        <v>166</v>
      </c>
      <c r="I2850" s="11">
        <f>VLOOKUP(A2850,Sheet5!A:E,3,FALSE)*D2850</f>
        <v>0</v>
      </c>
      <c r="J2850" s="11">
        <f>VLOOKUP(A2850,Sheet5!A:E,4,FALSE)*D2850</f>
        <v>0</v>
      </c>
      <c r="K2850" s="11">
        <f>VLOOKUP(A2850,Sheet5!A:E,5,FALSE)*D2850</f>
        <v>1162</v>
      </c>
    </row>
    <row r="2851" spans="1:11" x14ac:dyDescent="0.25">
      <c r="A2851">
        <v>811</v>
      </c>
      <c r="B2851" t="s">
        <v>67</v>
      </c>
      <c r="C2851">
        <v>58</v>
      </c>
      <c r="D2851" s="2">
        <v>406</v>
      </c>
      <c r="E2851" t="s">
        <v>235</v>
      </c>
      <c r="F2851">
        <f>VLOOKUP(A2851,Sheet5!A:E,3,FALSE)*C2851</f>
        <v>0</v>
      </c>
      <c r="G2851">
        <f>VLOOKUP(A2851,Sheet5!A:E,4,FALSE)*C2851</f>
        <v>0</v>
      </c>
      <c r="H2851">
        <f>VLOOKUP(A2851,Sheet5!A:E,5,FALSE)*C2851</f>
        <v>58</v>
      </c>
      <c r="I2851" s="11">
        <f>VLOOKUP(A2851,Sheet5!A:E,3,FALSE)*D2851</f>
        <v>0</v>
      </c>
      <c r="J2851" s="11">
        <f>VLOOKUP(A2851,Sheet5!A:E,4,FALSE)*D2851</f>
        <v>0</v>
      </c>
      <c r="K2851" s="11">
        <f>VLOOKUP(A2851,Sheet5!A:E,5,FALSE)*D2851</f>
        <v>406</v>
      </c>
    </row>
    <row r="2852" spans="1:11" x14ac:dyDescent="0.25">
      <c r="A2852">
        <v>811</v>
      </c>
      <c r="B2852" t="s">
        <v>67</v>
      </c>
      <c r="C2852">
        <v>90</v>
      </c>
      <c r="D2852" s="2">
        <v>630</v>
      </c>
      <c r="E2852" t="s">
        <v>236</v>
      </c>
      <c r="F2852">
        <f>VLOOKUP(A2852,Sheet5!A:E,3,FALSE)*C2852</f>
        <v>0</v>
      </c>
      <c r="G2852">
        <f>VLOOKUP(A2852,Sheet5!A:E,4,FALSE)*C2852</f>
        <v>0</v>
      </c>
      <c r="H2852">
        <f>VLOOKUP(A2852,Sheet5!A:E,5,FALSE)*C2852</f>
        <v>90</v>
      </c>
      <c r="I2852" s="11">
        <f>VLOOKUP(A2852,Sheet5!A:E,3,FALSE)*D2852</f>
        <v>0</v>
      </c>
      <c r="J2852" s="11">
        <f>VLOOKUP(A2852,Sheet5!A:E,4,FALSE)*D2852</f>
        <v>0</v>
      </c>
      <c r="K2852" s="11">
        <f>VLOOKUP(A2852,Sheet5!A:E,5,FALSE)*D2852</f>
        <v>630</v>
      </c>
    </row>
    <row r="2853" spans="1:11" x14ac:dyDescent="0.25">
      <c r="A2853">
        <v>811</v>
      </c>
      <c r="B2853" t="s">
        <v>67</v>
      </c>
      <c r="C2853">
        <v>114</v>
      </c>
      <c r="D2853" s="2">
        <v>798</v>
      </c>
      <c r="E2853" t="s">
        <v>237</v>
      </c>
      <c r="F2853">
        <f>VLOOKUP(A2853,Sheet5!A:E,3,FALSE)*C2853</f>
        <v>0</v>
      </c>
      <c r="G2853">
        <f>VLOOKUP(A2853,Sheet5!A:E,4,FALSE)*C2853</f>
        <v>0</v>
      </c>
      <c r="H2853">
        <f>VLOOKUP(A2853,Sheet5!A:E,5,FALSE)*C2853</f>
        <v>114</v>
      </c>
      <c r="I2853" s="11">
        <f>VLOOKUP(A2853,Sheet5!A:E,3,FALSE)*D2853</f>
        <v>0</v>
      </c>
      <c r="J2853" s="11">
        <f>VLOOKUP(A2853,Sheet5!A:E,4,FALSE)*D2853</f>
        <v>0</v>
      </c>
      <c r="K2853" s="11">
        <f>VLOOKUP(A2853,Sheet5!A:E,5,FALSE)*D2853</f>
        <v>798</v>
      </c>
    </row>
    <row r="2854" spans="1:11" x14ac:dyDescent="0.25">
      <c r="A2854">
        <v>811</v>
      </c>
      <c r="B2854" t="s">
        <v>67</v>
      </c>
      <c r="C2854">
        <v>82</v>
      </c>
      <c r="D2854" s="2">
        <v>574</v>
      </c>
      <c r="E2854" t="s">
        <v>238</v>
      </c>
      <c r="F2854">
        <f>VLOOKUP(A2854,Sheet5!A:E,3,FALSE)*C2854</f>
        <v>0</v>
      </c>
      <c r="G2854">
        <f>VLOOKUP(A2854,Sheet5!A:E,4,FALSE)*C2854</f>
        <v>0</v>
      </c>
      <c r="H2854">
        <f>VLOOKUP(A2854,Sheet5!A:E,5,FALSE)*C2854</f>
        <v>82</v>
      </c>
      <c r="I2854" s="11">
        <f>VLOOKUP(A2854,Sheet5!A:E,3,FALSE)*D2854</f>
        <v>0</v>
      </c>
      <c r="J2854" s="11">
        <f>VLOOKUP(A2854,Sheet5!A:E,4,FALSE)*D2854</f>
        <v>0</v>
      </c>
      <c r="K2854" s="11">
        <f>VLOOKUP(A2854,Sheet5!A:E,5,FALSE)*D2854</f>
        <v>574</v>
      </c>
    </row>
    <row r="2855" spans="1:11" x14ac:dyDescent="0.25">
      <c r="A2855">
        <v>811</v>
      </c>
      <c r="B2855" t="s">
        <v>67</v>
      </c>
      <c r="C2855">
        <v>76</v>
      </c>
      <c r="D2855" s="2">
        <v>532</v>
      </c>
      <c r="E2855" t="s">
        <v>239</v>
      </c>
      <c r="F2855">
        <f>VLOOKUP(A2855,Sheet5!A:E,3,FALSE)*C2855</f>
        <v>0</v>
      </c>
      <c r="G2855">
        <f>VLOOKUP(A2855,Sheet5!A:E,4,FALSE)*C2855</f>
        <v>0</v>
      </c>
      <c r="H2855">
        <f>VLOOKUP(A2855,Sheet5!A:E,5,FALSE)*C2855</f>
        <v>76</v>
      </c>
      <c r="I2855" s="11">
        <f>VLOOKUP(A2855,Sheet5!A:E,3,FALSE)*D2855</f>
        <v>0</v>
      </c>
      <c r="J2855" s="11">
        <f>VLOOKUP(A2855,Sheet5!A:E,4,FALSE)*D2855</f>
        <v>0</v>
      </c>
      <c r="K2855" s="11">
        <f>VLOOKUP(A2855,Sheet5!A:E,5,FALSE)*D2855</f>
        <v>532</v>
      </c>
    </row>
    <row r="2856" spans="1:11" x14ac:dyDescent="0.25">
      <c r="A2856">
        <v>811</v>
      </c>
      <c r="B2856" t="s">
        <v>67</v>
      </c>
      <c r="C2856">
        <v>64</v>
      </c>
      <c r="D2856" s="2">
        <v>448</v>
      </c>
      <c r="E2856" t="s">
        <v>240</v>
      </c>
      <c r="F2856">
        <f>VLOOKUP(A2856,Sheet5!A:E,3,FALSE)*C2856</f>
        <v>0</v>
      </c>
      <c r="G2856">
        <f>VLOOKUP(A2856,Sheet5!A:E,4,FALSE)*C2856</f>
        <v>0</v>
      </c>
      <c r="H2856">
        <f>VLOOKUP(A2856,Sheet5!A:E,5,FALSE)*C2856</f>
        <v>64</v>
      </c>
      <c r="I2856" s="11">
        <f>VLOOKUP(A2856,Sheet5!A:E,3,FALSE)*D2856</f>
        <v>0</v>
      </c>
      <c r="J2856" s="11">
        <f>VLOOKUP(A2856,Sheet5!A:E,4,FALSE)*D2856</f>
        <v>0</v>
      </c>
      <c r="K2856" s="11">
        <f>VLOOKUP(A2856,Sheet5!A:E,5,FALSE)*D2856</f>
        <v>448</v>
      </c>
    </row>
    <row r="2857" spans="1:11" x14ac:dyDescent="0.25">
      <c r="A2857">
        <v>811</v>
      </c>
      <c r="B2857" t="s">
        <v>67</v>
      </c>
      <c r="C2857">
        <v>196</v>
      </c>
      <c r="D2857" s="2">
        <v>1372</v>
      </c>
      <c r="E2857" t="s">
        <v>241</v>
      </c>
      <c r="F2857">
        <f>VLOOKUP(A2857,Sheet5!A:E,3,FALSE)*C2857</f>
        <v>0</v>
      </c>
      <c r="G2857">
        <f>VLOOKUP(A2857,Sheet5!A:E,4,FALSE)*C2857</f>
        <v>0</v>
      </c>
      <c r="H2857">
        <f>VLOOKUP(A2857,Sheet5!A:E,5,FALSE)*C2857</f>
        <v>196</v>
      </c>
      <c r="I2857" s="11">
        <f>VLOOKUP(A2857,Sheet5!A:E,3,FALSE)*D2857</f>
        <v>0</v>
      </c>
      <c r="J2857" s="11">
        <f>VLOOKUP(A2857,Sheet5!A:E,4,FALSE)*D2857</f>
        <v>0</v>
      </c>
      <c r="K2857" s="11">
        <f>VLOOKUP(A2857,Sheet5!A:E,5,FALSE)*D2857</f>
        <v>1372</v>
      </c>
    </row>
    <row r="2858" spans="1:11" x14ac:dyDescent="0.25">
      <c r="A2858">
        <v>811</v>
      </c>
      <c r="B2858" t="s">
        <v>67</v>
      </c>
      <c r="C2858">
        <v>170</v>
      </c>
      <c r="D2858" s="2">
        <v>1190</v>
      </c>
      <c r="E2858" t="s">
        <v>242</v>
      </c>
      <c r="F2858">
        <f>VLOOKUP(A2858,Sheet5!A:E,3,FALSE)*C2858</f>
        <v>0</v>
      </c>
      <c r="G2858">
        <f>VLOOKUP(A2858,Sheet5!A:E,4,FALSE)*C2858</f>
        <v>0</v>
      </c>
      <c r="H2858">
        <f>VLOOKUP(A2858,Sheet5!A:E,5,FALSE)*C2858</f>
        <v>170</v>
      </c>
      <c r="I2858" s="11">
        <f>VLOOKUP(A2858,Sheet5!A:E,3,FALSE)*D2858</f>
        <v>0</v>
      </c>
      <c r="J2858" s="11">
        <f>VLOOKUP(A2858,Sheet5!A:E,4,FALSE)*D2858</f>
        <v>0</v>
      </c>
      <c r="K2858" s="11">
        <f>VLOOKUP(A2858,Sheet5!A:E,5,FALSE)*D2858</f>
        <v>1190</v>
      </c>
    </row>
    <row r="2859" spans="1:11" x14ac:dyDescent="0.25">
      <c r="A2859">
        <v>811</v>
      </c>
      <c r="B2859" t="s">
        <v>67</v>
      </c>
      <c r="C2859">
        <v>30</v>
      </c>
      <c r="D2859">
        <v>210</v>
      </c>
      <c r="E2859" t="s">
        <v>243</v>
      </c>
      <c r="F2859">
        <f>VLOOKUP(A2859,Sheet5!A:E,3,FALSE)*C2859</f>
        <v>0</v>
      </c>
      <c r="G2859">
        <f>VLOOKUP(A2859,Sheet5!A:E,4,FALSE)*C2859</f>
        <v>0</v>
      </c>
      <c r="H2859">
        <f>VLOOKUP(A2859,Sheet5!A:E,5,FALSE)*C2859</f>
        <v>30</v>
      </c>
      <c r="I2859" s="11">
        <f>VLOOKUP(A2859,Sheet5!A:E,3,FALSE)*D2859</f>
        <v>0</v>
      </c>
      <c r="J2859" s="11">
        <f>VLOOKUP(A2859,Sheet5!A:E,4,FALSE)*D2859</f>
        <v>0</v>
      </c>
      <c r="K2859" s="11">
        <f>VLOOKUP(A2859,Sheet5!A:E,5,FALSE)*D2859</f>
        <v>210</v>
      </c>
    </row>
    <row r="2860" spans="1:11" x14ac:dyDescent="0.25">
      <c r="A2860">
        <v>811</v>
      </c>
      <c r="B2860" t="s">
        <v>67</v>
      </c>
      <c r="C2860">
        <v>218</v>
      </c>
      <c r="D2860" s="2">
        <v>1526</v>
      </c>
      <c r="E2860" t="s">
        <v>244</v>
      </c>
      <c r="F2860">
        <f>VLOOKUP(A2860,Sheet5!A:E,3,FALSE)*C2860</f>
        <v>0</v>
      </c>
      <c r="G2860">
        <f>VLOOKUP(A2860,Sheet5!A:E,4,FALSE)*C2860</f>
        <v>0</v>
      </c>
      <c r="H2860">
        <f>VLOOKUP(A2860,Sheet5!A:E,5,FALSE)*C2860</f>
        <v>218</v>
      </c>
      <c r="I2860" s="11">
        <f>VLOOKUP(A2860,Sheet5!A:E,3,FALSE)*D2860</f>
        <v>0</v>
      </c>
      <c r="J2860" s="11">
        <f>VLOOKUP(A2860,Sheet5!A:E,4,FALSE)*D2860</f>
        <v>0</v>
      </c>
      <c r="K2860" s="11">
        <f>VLOOKUP(A2860,Sheet5!A:E,5,FALSE)*D2860</f>
        <v>1526</v>
      </c>
    </row>
    <row r="2861" spans="1:11" x14ac:dyDescent="0.25">
      <c r="A2861">
        <v>811</v>
      </c>
      <c r="B2861" t="s">
        <v>67</v>
      </c>
      <c r="C2861">
        <v>18</v>
      </c>
      <c r="D2861" s="2">
        <v>126</v>
      </c>
      <c r="E2861" t="s">
        <v>245</v>
      </c>
      <c r="F2861">
        <f>VLOOKUP(A2861,Sheet5!A:E,3,FALSE)*C2861</f>
        <v>0</v>
      </c>
      <c r="G2861">
        <f>VLOOKUP(A2861,Sheet5!A:E,4,FALSE)*C2861</f>
        <v>0</v>
      </c>
      <c r="H2861">
        <f>VLOOKUP(A2861,Sheet5!A:E,5,FALSE)*C2861</f>
        <v>18</v>
      </c>
      <c r="I2861" s="11">
        <f>VLOOKUP(A2861,Sheet5!A:E,3,FALSE)*D2861</f>
        <v>0</v>
      </c>
      <c r="J2861" s="11">
        <f>VLOOKUP(A2861,Sheet5!A:E,4,FALSE)*D2861</f>
        <v>0</v>
      </c>
      <c r="K2861" s="11">
        <f>VLOOKUP(A2861,Sheet5!A:E,5,FALSE)*D2861</f>
        <v>126</v>
      </c>
    </row>
    <row r="2862" spans="1:11" x14ac:dyDescent="0.25">
      <c r="A2862">
        <v>811</v>
      </c>
      <c r="B2862" t="s">
        <v>67</v>
      </c>
      <c r="C2862">
        <v>74</v>
      </c>
      <c r="D2862" s="2">
        <v>518</v>
      </c>
      <c r="E2862" t="s">
        <v>246</v>
      </c>
      <c r="F2862">
        <f>VLOOKUP(A2862,Sheet5!A:E,3,FALSE)*C2862</f>
        <v>0</v>
      </c>
      <c r="G2862">
        <f>VLOOKUP(A2862,Sheet5!A:E,4,FALSE)*C2862</f>
        <v>0</v>
      </c>
      <c r="H2862">
        <f>VLOOKUP(A2862,Sheet5!A:E,5,FALSE)*C2862</f>
        <v>74</v>
      </c>
      <c r="I2862" s="11">
        <f>VLOOKUP(A2862,Sheet5!A:E,3,FALSE)*D2862</f>
        <v>0</v>
      </c>
      <c r="J2862" s="11">
        <f>VLOOKUP(A2862,Sheet5!A:E,4,FALSE)*D2862</f>
        <v>0</v>
      </c>
      <c r="K2862" s="11">
        <f>VLOOKUP(A2862,Sheet5!A:E,5,FALSE)*D2862</f>
        <v>518</v>
      </c>
    </row>
    <row r="2863" spans="1:11" x14ac:dyDescent="0.25">
      <c r="A2863">
        <v>811</v>
      </c>
      <c r="B2863" t="s">
        <v>67</v>
      </c>
      <c r="C2863">
        <v>90</v>
      </c>
      <c r="D2863" s="2">
        <v>630</v>
      </c>
      <c r="E2863" t="s">
        <v>247</v>
      </c>
      <c r="F2863">
        <f>VLOOKUP(A2863,Sheet5!A:E,3,FALSE)*C2863</f>
        <v>0</v>
      </c>
      <c r="G2863">
        <f>VLOOKUP(A2863,Sheet5!A:E,4,FALSE)*C2863</f>
        <v>0</v>
      </c>
      <c r="H2863">
        <f>VLOOKUP(A2863,Sheet5!A:E,5,FALSE)*C2863</f>
        <v>90</v>
      </c>
      <c r="I2863" s="11">
        <f>VLOOKUP(A2863,Sheet5!A:E,3,FALSE)*D2863</f>
        <v>0</v>
      </c>
      <c r="J2863" s="11">
        <f>VLOOKUP(A2863,Sheet5!A:E,4,FALSE)*D2863</f>
        <v>0</v>
      </c>
      <c r="K2863" s="11">
        <f>VLOOKUP(A2863,Sheet5!A:E,5,FALSE)*D2863</f>
        <v>630</v>
      </c>
    </row>
    <row r="2864" spans="1:11" x14ac:dyDescent="0.25">
      <c r="A2864">
        <v>811</v>
      </c>
      <c r="B2864" t="s">
        <v>67</v>
      </c>
      <c r="C2864">
        <v>20</v>
      </c>
      <c r="D2864" s="2">
        <v>140</v>
      </c>
      <c r="E2864" t="s">
        <v>248</v>
      </c>
      <c r="F2864">
        <f>VLOOKUP(A2864,Sheet5!A:E,3,FALSE)*C2864</f>
        <v>0</v>
      </c>
      <c r="G2864">
        <f>VLOOKUP(A2864,Sheet5!A:E,4,FALSE)*C2864</f>
        <v>0</v>
      </c>
      <c r="H2864">
        <f>VLOOKUP(A2864,Sheet5!A:E,5,FALSE)*C2864</f>
        <v>20</v>
      </c>
      <c r="I2864" s="11">
        <f>VLOOKUP(A2864,Sheet5!A:E,3,FALSE)*D2864</f>
        <v>0</v>
      </c>
      <c r="J2864" s="11">
        <f>VLOOKUP(A2864,Sheet5!A:E,4,FALSE)*D2864</f>
        <v>0</v>
      </c>
      <c r="K2864" s="11">
        <f>VLOOKUP(A2864,Sheet5!A:E,5,FALSE)*D2864</f>
        <v>140</v>
      </c>
    </row>
    <row r="2865" spans="1:11" x14ac:dyDescent="0.25">
      <c r="A2865">
        <v>811</v>
      </c>
      <c r="B2865" t="s">
        <v>67</v>
      </c>
      <c r="C2865">
        <v>196</v>
      </c>
      <c r="D2865" s="2">
        <v>1372</v>
      </c>
      <c r="E2865" t="s">
        <v>249</v>
      </c>
      <c r="F2865">
        <f>VLOOKUP(A2865,Sheet5!A:E,3,FALSE)*C2865</f>
        <v>0</v>
      </c>
      <c r="G2865">
        <f>VLOOKUP(A2865,Sheet5!A:E,4,FALSE)*C2865</f>
        <v>0</v>
      </c>
      <c r="H2865">
        <f>VLOOKUP(A2865,Sheet5!A:E,5,FALSE)*C2865</f>
        <v>196</v>
      </c>
      <c r="I2865" s="11">
        <f>VLOOKUP(A2865,Sheet5!A:E,3,FALSE)*D2865</f>
        <v>0</v>
      </c>
      <c r="J2865" s="11">
        <f>VLOOKUP(A2865,Sheet5!A:E,4,FALSE)*D2865</f>
        <v>0</v>
      </c>
      <c r="K2865" s="11">
        <f>VLOOKUP(A2865,Sheet5!A:E,5,FALSE)*D2865</f>
        <v>1372</v>
      </c>
    </row>
    <row r="2866" spans="1:11" x14ac:dyDescent="0.25">
      <c r="A2866">
        <v>811</v>
      </c>
      <c r="B2866" t="s">
        <v>67</v>
      </c>
      <c r="C2866">
        <v>140</v>
      </c>
      <c r="D2866" s="2">
        <v>980</v>
      </c>
      <c r="E2866" t="s">
        <v>250</v>
      </c>
      <c r="F2866">
        <f>VLOOKUP(A2866,Sheet5!A:E,3,FALSE)*C2866</f>
        <v>0</v>
      </c>
      <c r="G2866">
        <f>VLOOKUP(A2866,Sheet5!A:E,4,FALSE)*C2866</f>
        <v>0</v>
      </c>
      <c r="H2866">
        <f>VLOOKUP(A2866,Sheet5!A:E,5,FALSE)*C2866</f>
        <v>140</v>
      </c>
      <c r="I2866" s="11">
        <f>VLOOKUP(A2866,Sheet5!A:E,3,FALSE)*D2866</f>
        <v>0</v>
      </c>
      <c r="J2866" s="11">
        <f>VLOOKUP(A2866,Sheet5!A:E,4,FALSE)*D2866</f>
        <v>0</v>
      </c>
      <c r="K2866" s="11">
        <f>VLOOKUP(A2866,Sheet5!A:E,5,FALSE)*D2866</f>
        <v>980</v>
      </c>
    </row>
    <row r="2867" spans="1:11" x14ac:dyDescent="0.25">
      <c r="A2867">
        <v>811</v>
      </c>
      <c r="B2867" t="s">
        <v>67</v>
      </c>
      <c r="C2867">
        <v>194</v>
      </c>
      <c r="D2867" s="2">
        <v>1358</v>
      </c>
      <c r="E2867" t="s">
        <v>251</v>
      </c>
      <c r="F2867">
        <f>VLOOKUP(A2867,Sheet5!A:E,3,FALSE)*C2867</f>
        <v>0</v>
      </c>
      <c r="G2867">
        <f>VLOOKUP(A2867,Sheet5!A:E,4,FALSE)*C2867</f>
        <v>0</v>
      </c>
      <c r="H2867">
        <f>VLOOKUP(A2867,Sheet5!A:E,5,FALSE)*C2867</f>
        <v>194</v>
      </c>
      <c r="I2867" s="11">
        <f>VLOOKUP(A2867,Sheet5!A:E,3,FALSE)*D2867</f>
        <v>0</v>
      </c>
      <c r="J2867" s="11">
        <f>VLOOKUP(A2867,Sheet5!A:E,4,FALSE)*D2867</f>
        <v>0</v>
      </c>
      <c r="K2867" s="11">
        <f>VLOOKUP(A2867,Sheet5!A:E,5,FALSE)*D2867</f>
        <v>1358</v>
      </c>
    </row>
    <row r="2868" spans="1:11" x14ac:dyDescent="0.25">
      <c r="A2868">
        <v>811</v>
      </c>
      <c r="B2868" t="s">
        <v>67</v>
      </c>
      <c r="C2868">
        <v>110</v>
      </c>
      <c r="D2868" s="2">
        <v>770</v>
      </c>
      <c r="E2868" t="s">
        <v>252</v>
      </c>
      <c r="F2868">
        <f>VLOOKUP(A2868,Sheet5!A:E,3,FALSE)*C2868</f>
        <v>0</v>
      </c>
      <c r="G2868">
        <f>VLOOKUP(A2868,Sheet5!A:E,4,FALSE)*C2868</f>
        <v>0</v>
      </c>
      <c r="H2868">
        <f>VLOOKUP(A2868,Sheet5!A:E,5,FALSE)*C2868</f>
        <v>110</v>
      </c>
      <c r="I2868" s="11">
        <f>VLOOKUP(A2868,Sheet5!A:E,3,FALSE)*D2868</f>
        <v>0</v>
      </c>
      <c r="J2868" s="11">
        <f>VLOOKUP(A2868,Sheet5!A:E,4,FALSE)*D2868</f>
        <v>0</v>
      </c>
      <c r="K2868" s="11">
        <f>VLOOKUP(A2868,Sheet5!A:E,5,FALSE)*D2868</f>
        <v>770</v>
      </c>
    </row>
    <row r="2869" spans="1:11" x14ac:dyDescent="0.25">
      <c r="A2869">
        <v>811</v>
      </c>
      <c r="B2869" t="s">
        <v>67</v>
      </c>
      <c r="C2869">
        <v>222</v>
      </c>
      <c r="D2869" s="2">
        <v>1554</v>
      </c>
      <c r="E2869" t="s">
        <v>253</v>
      </c>
      <c r="F2869">
        <f>VLOOKUP(A2869,Sheet5!A:E,3,FALSE)*C2869</f>
        <v>0</v>
      </c>
      <c r="G2869">
        <f>VLOOKUP(A2869,Sheet5!A:E,4,FALSE)*C2869</f>
        <v>0</v>
      </c>
      <c r="H2869">
        <f>VLOOKUP(A2869,Sheet5!A:E,5,FALSE)*C2869</f>
        <v>222</v>
      </c>
      <c r="I2869" s="11">
        <f>VLOOKUP(A2869,Sheet5!A:E,3,FALSE)*D2869</f>
        <v>0</v>
      </c>
      <c r="J2869" s="11">
        <f>VLOOKUP(A2869,Sheet5!A:E,4,FALSE)*D2869</f>
        <v>0</v>
      </c>
      <c r="K2869" s="11">
        <f>VLOOKUP(A2869,Sheet5!A:E,5,FALSE)*D2869</f>
        <v>1554</v>
      </c>
    </row>
    <row r="2870" spans="1:11" x14ac:dyDescent="0.25">
      <c r="A2870">
        <v>811</v>
      </c>
      <c r="B2870" t="s">
        <v>67</v>
      </c>
      <c r="C2870">
        <v>64</v>
      </c>
      <c r="D2870" s="2">
        <v>448</v>
      </c>
      <c r="E2870" t="s">
        <v>254</v>
      </c>
      <c r="F2870">
        <f>VLOOKUP(A2870,Sheet5!A:E,3,FALSE)*C2870</f>
        <v>0</v>
      </c>
      <c r="G2870">
        <f>VLOOKUP(A2870,Sheet5!A:E,4,FALSE)*C2870</f>
        <v>0</v>
      </c>
      <c r="H2870">
        <f>VLOOKUP(A2870,Sheet5!A:E,5,FALSE)*C2870</f>
        <v>64</v>
      </c>
      <c r="I2870" s="11">
        <f>VLOOKUP(A2870,Sheet5!A:E,3,FALSE)*D2870</f>
        <v>0</v>
      </c>
      <c r="J2870" s="11">
        <f>VLOOKUP(A2870,Sheet5!A:E,4,FALSE)*D2870</f>
        <v>0</v>
      </c>
      <c r="K2870" s="11">
        <f>VLOOKUP(A2870,Sheet5!A:E,5,FALSE)*D2870</f>
        <v>448</v>
      </c>
    </row>
    <row r="2871" spans="1:11" x14ac:dyDescent="0.25">
      <c r="A2871">
        <v>811</v>
      </c>
      <c r="B2871" t="s">
        <v>67</v>
      </c>
      <c r="C2871">
        <v>32</v>
      </c>
      <c r="D2871" s="2">
        <v>224</v>
      </c>
      <c r="E2871" t="s">
        <v>255</v>
      </c>
      <c r="F2871">
        <f>VLOOKUP(A2871,Sheet5!A:E,3,FALSE)*C2871</f>
        <v>0</v>
      </c>
      <c r="G2871">
        <f>VLOOKUP(A2871,Sheet5!A:E,4,FALSE)*C2871</f>
        <v>0</v>
      </c>
      <c r="H2871">
        <f>VLOOKUP(A2871,Sheet5!A:E,5,FALSE)*C2871</f>
        <v>32</v>
      </c>
      <c r="I2871" s="11">
        <f>VLOOKUP(A2871,Sheet5!A:E,3,FALSE)*D2871</f>
        <v>0</v>
      </c>
      <c r="J2871" s="11">
        <f>VLOOKUP(A2871,Sheet5!A:E,4,FALSE)*D2871</f>
        <v>0</v>
      </c>
      <c r="K2871" s="11">
        <f>VLOOKUP(A2871,Sheet5!A:E,5,FALSE)*D2871</f>
        <v>224</v>
      </c>
    </row>
    <row r="2872" spans="1:11" x14ac:dyDescent="0.25">
      <c r="A2872">
        <v>811</v>
      </c>
      <c r="B2872" t="s">
        <v>67</v>
      </c>
      <c r="C2872">
        <v>120</v>
      </c>
      <c r="D2872" s="2">
        <v>840</v>
      </c>
      <c r="E2872" t="s">
        <v>256</v>
      </c>
      <c r="F2872">
        <f>VLOOKUP(A2872,Sheet5!A:E,3,FALSE)*C2872</f>
        <v>0</v>
      </c>
      <c r="G2872">
        <f>VLOOKUP(A2872,Sheet5!A:E,4,FALSE)*C2872</f>
        <v>0</v>
      </c>
      <c r="H2872">
        <f>VLOOKUP(A2872,Sheet5!A:E,5,FALSE)*C2872</f>
        <v>120</v>
      </c>
      <c r="I2872" s="11">
        <f>VLOOKUP(A2872,Sheet5!A:E,3,FALSE)*D2872</f>
        <v>0</v>
      </c>
      <c r="J2872" s="11">
        <f>VLOOKUP(A2872,Sheet5!A:E,4,FALSE)*D2872</f>
        <v>0</v>
      </c>
      <c r="K2872" s="11">
        <f>VLOOKUP(A2872,Sheet5!A:E,5,FALSE)*D2872</f>
        <v>840</v>
      </c>
    </row>
    <row r="2873" spans="1:11" x14ac:dyDescent="0.25">
      <c r="A2873">
        <v>811</v>
      </c>
      <c r="B2873" t="s">
        <v>67</v>
      </c>
      <c r="C2873">
        <v>198</v>
      </c>
      <c r="D2873" s="2">
        <v>1386</v>
      </c>
      <c r="E2873" t="s">
        <v>257</v>
      </c>
      <c r="F2873">
        <f>VLOOKUP(A2873,Sheet5!A:E,3,FALSE)*C2873</f>
        <v>0</v>
      </c>
      <c r="G2873">
        <f>VLOOKUP(A2873,Sheet5!A:E,4,FALSE)*C2873</f>
        <v>0</v>
      </c>
      <c r="H2873">
        <f>VLOOKUP(A2873,Sheet5!A:E,5,FALSE)*C2873</f>
        <v>198</v>
      </c>
      <c r="I2873" s="11">
        <f>VLOOKUP(A2873,Sheet5!A:E,3,FALSE)*D2873</f>
        <v>0</v>
      </c>
      <c r="J2873" s="11">
        <f>VLOOKUP(A2873,Sheet5!A:E,4,FALSE)*D2873</f>
        <v>0</v>
      </c>
      <c r="K2873" s="11">
        <f>VLOOKUP(A2873,Sheet5!A:E,5,FALSE)*D2873</f>
        <v>1386</v>
      </c>
    </row>
    <row r="2874" spans="1:11" x14ac:dyDescent="0.25">
      <c r="A2874">
        <v>811</v>
      </c>
      <c r="B2874" t="s">
        <v>67</v>
      </c>
      <c r="C2874">
        <v>86</v>
      </c>
      <c r="D2874" s="2">
        <v>602</v>
      </c>
      <c r="E2874" t="s">
        <v>260</v>
      </c>
      <c r="F2874">
        <f>VLOOKUP(A2874,Sheet5!A:E,3,FALSE)*C2874</f>
        <v>0</v>
      </c>
      <c r="G2874">
        <f>VLOOKUP(A2874,Sheet5!A:E,4,FALSE)*C2874</f>
        <v>0</v>
      </c>
      <c r="H2874">
        <f>VLOOKUP(A2874,Sheet5!A:E,5,FALSE)*C2874</f>
        <v>86</v>
      </c>
      <c r="I2874" s="11">
        <f>VLOOKUP(A2874,Sheet5!A:E,3,FALSE)*D2874</f>
        <v>0</v>
      </c>
      <c r="J2874" s="11">
        <f>VLOOKUP(A2874,Sheet5!A:E,4,FALSE)*D2874</f>
        <v>0</v>
      </c>
      <c r="K2874" s="11">
        <f>VLOOKUP(A2874,Sheet5!A:E,5,FALSE)*D2874</f>
        <v>602</v>
      </c>
    </row>
    <row r="2875" spans="1:11" x14ac:dyDescent="0.25">
      <c r="A2875">
        <v>811</v>
      </c>
      <c r="B2875" t="s">
        <v>67</v>
      </c>
      <c r="C2875">
        <v>68</v>
      </c>
      <c r="D2875" s="2">
        <v>476</v>
      </c>
      <c r="E2875" t="s">
        <v>261</v>
      </c>
      <c r="F2875">
        <f>VLOOKUP(A2875,Sheet5!A:E,3,FALSE)*C2875</f>
        <v>0</v>
      </c>
      <c r="G2875">
        <f>VLOOKUP(A2875,Sheet5!A:E,4,FALSE)*C2875</f>
        <v>0</v>
      </c>
      <c r="H2875">
        <f>VLOOKUP(A2875,Sheet5!A:E,5,FALSE)*C2875</f>
        <v>68</v>
      </c>
      <c r="I2875" s="11">
        <f>VLOOKUP(A2875,Sheet5!A:E,3,FALSE)*D2875</f>
        <v>0</v>
      </c>
      <c r="J2875" s="11">
        <f>VLOOKUP(A2875,Sheet5!A:E,4,FALSE)*D2875</f>
        <v>0</v>
      </c>
      <c r="K2875" s="11">
        <f>VLOOKUP(A2875,Sheet5!A:E,5,FALSE)*D2875</f>
        <v>476</v>
      </c>
    </row>
    <row r="2876" spans="1:11" x14ac:dyDescent="0.25">
      <c r="A2876">
        <v>811</v>
      </c>
      <c r="B2876" t="s">
        <v>67</v>
      </c>
      <c r="C2876">
        <v>320</v>
      </c>
      <c r="D2876" s="2">
        <v>2240</v>
      </c>
      <c r="E2876" t="s">
        <v>262</v>
      </c>
      <c r="F2876">
        <f>VLOOKUP(A2876,Sheet5!A:E,3,FALSE)*C2876</f>
        <v>0</v>
      </c>
      <c r="G2876">
        <f>VLOOKUP(A2876,Sheet5!A:E,4,FALSE)*C2876</f>
        <v>0</v>
      </c>
      <c r="H2876">
        <f>VLOOKUP(A2876,Sheet5!A:E,5,FALSE)*C2876</f>
        <v>320</v>
      </c>
      <c r="I2876" s="11">
        <f>VLOOKUP(A2876,Sheet5!A:E,3,FALSE)*D2876</f>
        <v>0</v>
      </c>
      <c r="J2876" s="11">
        <f>VLOOKUP(A2876,Sheet5!A:E,4,FALSE)*D2876</f>
        <v>0</v>
      </c>
      <c r="K2876" s="11">
        <f>VLOOKUP(A2876,Sheet5!A:E,5,FALSE)*D2876</f>
        <v>2240</v>
      </c>
    </row>
    <row r="2877" spans="1:11" x14ac:dyDescent="0.25">
      <c r="A2877">
        <v>811</v>
      </c>
      <c r="B2877" t="s">
        <v>67</v>
      </c>
      <c r="C2877">
        <v>166</v>
      </c>
      <c r="D2877" s="2">
        <v>1162</v>
      </c>
      <c r="E2877" t="s">
        <v>263</v>
      </c>
      <c r="F2877">
        <f>VLOOKUP(A2877,Sheet5!A:E,3,FALSE)*C2877</f>
        <v>0</v>
      </c>
      <c r="G2877">
        <f>VLOOKUP(A2877,Sheet5!A:E,4,FALSE)*C2877</f>
        <v>0</v>
      </c>
      <c r="H2877">
        <f>VLOOKUP(A2877,Sheet5!A:E,5,FALSE)*C2877</f>
        <v>166</v>
      </c>
      <c r="I2877" s="11">
        <f>VLOOKUP(A2877,Sheet5!A:E,3,FALSE)*D2877</f>
        <v>0</v>
      </c>
      <c r="J2877" s="11">
        <f>VLOOKUP(A2877,Sheet5!A:E,4,FALSE)*D2877</f>
        <v>0</v>
      </c>
      <c r="K2877" s="11">
        <f>VLOOKUP(A2877,Sheet5!A:E,5,FALSE)*D2877</f>
        <v>1162</v>
      </c>
    </row>
    <row r="2878" spans="1:11" x14ac:dyDescent="0.25">
      <c r="A2878">
        <v>811</v>
      </c>
      <c r="B2878" t="s">
        <v>67</v>
      </c>
      <c r="C2878">
        <v>68</v>
      </c>
      <c r="D2878" s="2">
        <v>476</v>
      </c>
      <c r="E2878" t="s">
        <v>264</v>
      </c>
      <c r="F2878">
        <f>VLOOKUP(A2878,Sheet5!A:E,3,FALSE)*C2878</f>
        <v>0</v>
      </c>
      <c r="G2878">
        <f>VLOOKUP(A2878,Sheet5!A:E,4,FALSE)*C2878</f>
        <v>0</v>
      </c>
      <c r="H2878">
        <f>VLOOKUP(A2878,Sheet5!A:E,5,FALSE)*C2878</f>
        <v>68</v>
      </c>
      <c r="I2878" s="11">
        <f>VLOOKUP(A2878,Sheet5!A:E,3,FALSE)*D2878</f>
        <v>0</v>
      </c>
      <c r="J2878" s="11">
        <f>VLOOKUP(A2878,Sheet5!A:E,4,FALSE)*D2878</f>
        <v>0</v>
      </c>
      <c r="K2878" s="11">
        <f>VLOOKUP(A2878,Sheet5!A:E,5,FALSE)*D2878</f>
        <v>476</v>
      </c>
    </row>
    <row r="2879" spans="1:11" x14ac:dyDescent="0.25">
      <c r="A2879">
        <v>811</v>
      </c>
      <c r="B2879" t="s">
        <v>67</v>
      </c>
      <c r="C2879">
        <v>42</v>
      </c>
      <c r="D2879" s="2">
        <v>294</v>
      </c>
      <c r="E2879" t="s">
        <v>265</v>
      </c>
      <c r="F2879">
        <f>VLOOKUP(A2879,Sheet5!A:E,3,FALSE)*C2879</f>
        <v>0</v>
      </c>
      <c r="G2879">
        <f>VLOOKUP(A2879,Sheet5!A:E,4,FALSE)*C2879</f>
        <v>0</v>
      </c>
      <c r="H2879">
        <f>VLOOKUP(A2879,Sheet5!A:E,5,FALSE)*C2879</f>
        <v>42</v>
      </c>
      <c r="I2879" s="11">
        <f>VLOOKUP(A2879,Sheet5!A:E,3,FALSE)*D2879</f>
        <v>0</v>
      </c>
      <c r="J2879" s="11">
        <f>VLOOKUP(A2879,Sheet5!A:E,4,FALSE)*D2879</f>
        <v>0</v>
      </c>
      <c r="K2879" s="11">
        <f>VLOOKUP(A2879,Sheet5!A:E,5,FALSE)*D2879</f>
        <v>294</v>
      </c>
    </row>
    <row r="2880" spans="1:11" x14ac:dyDescent="0.25">
      <c r="A2880">
        <v>811</v>
      </c>
      <c r="B2880" t="s">
        <v>67</v>
      </c>
      <c r="C2880">
        <v>14</v>
      </c>
      <c r="D2880" s="2">
        <v>98</v>
      </c>
      <c r="E2880" t="s">
        <v>266</v>
      </c>
      <c r="F2880">
        <f>VLOOKUP(A2880,Sheet5!A:E,3,FALSE)*C2880</f>
        <v>0</v>
      </c>
      <c r="G2880">
        <f>VLOOKUP(A2880,Sheet5!A:E,4,FALSE)*C2880</f>
        <v>0</v>
      </c>
      <c r="H2880">
        <f>VLOOKUP(A2880,Sheet5!A:E,5,FALSE)*C2880</f>
        <v>14</v>
      </c>
      <c r="I2880" s="11">
        <f>VLOOKUP(A2880,Sheet5!A:E,3,FALSE)*D2880</f>
        <v>0</v>
      </c>
      <c r="J2880" s="11">
        <f>VLOOKUP(A2880,Sheet5!A:E,4,FALSE)*D2880</f>
        <v>0</v>
      </c>
      <c r="K2880" s="11">
        <f>VLOOKUP(A2880,Sheet5!A:E,5,FALSE)*D2880</f>
        <v>98</v>
      </c>
    </row>
    <row r="2881" spans="1:11" x14ac:dyDescent="0.25">
      <c r="A2881">
        <v>811</v>
      </c>
      <c r="B2881" t="s">
        <v>67</v>
      </c>
      <c r="C2881">
        <v>60</v>
      </c>
      <c r="D2881" s="2">
        <v>420</v>
      </c>
      <c r="E2881" t="s">
        <v>267</v>
      </c>
      <c r="F2881">
        <f>VLOOKUP(A2881,Sheet5!A:E,3,FALSE)*C2881</f>
        <v>0</v>
      </c>
      <c r="G2881">
        <f>VLOOKUP(A2881,Sheet5!A:E,4,FALSE)*C2881</f>
        <v>0</v>
      </c>
      <c r="H2881">
        <f>VLOOKUP(A2881,Sheet5!A:E,5,FALSE)*C2881</f>
        <v>60</v>
      </c>
      <c r="I2881" s="11">
        <f>VLOOKUP(A2881,Sheet5!A:E,3,FALSE)*D2881</f>
        <v>0</v>
      </c>
      <c r="J2881" s="11">
        <f>VLOOKUP(A2881,Sheet5!A:E,4,FALSE)*D2881</f>
        <v>0</v>
      </c>
      <c r="K2881" s="11">
        <f>VLOOKUP(A2881,Sheet5!A:E,5,FALSE)*D2881</f>
        <v>420</v>
      </c>
    </row>
    <row r="2882" spans="1:11" x14ac:dyDescent="0.25">
      <c r="A2882">
        <v>811</v>
      </c>
      <c r="B2882" t="s">
        <v>67</v>
      </c>
      <c r="C2882">
        <v>20</v>
      </c>
      <c r="D2882" s="2">
        <v>140</v>
      </c>
      <c r="E2882" t="s">
        <v>268</v>
      </c>
      <c r="F2882">
        <f>VLOOKUP(A2882,Sheet5!A:E,3,FALSE)*C2882</f>
        <v>0</v>
      </c>
      <c r="G2882">
        <f>VLOOKUP(A2882,Sheet5!A:E,4,FALSE)*C2882</f>
        <v>0</v>
      </c>
      <c r="H2882">
        <f>VLOOKUP(A2882,Sheet5!A:E,5,FALSE)*C2882</f>
        <v>20</v>
      </c>
      <c r="I2882" s="11">
        <f>VLOOKUP(A2882,Sheet5!A:E,3,FALSE)*D2882</f>
        <v>0</v>
      </c>
      <c r="J2882" s="11">
        <f>VLOOKUP(A2882,Sheet5!A:E,4,FALSE)*D2882</f>
        <v>0</v>
      </c>
      <c r="K2882" s="11">
        <f>VLOOKUP(A2882,Sheet5!A:E,5,FALSE)*D2882</f>
        <v>140</v>
      </c>
    </row>
    <row r="2883" spans="1:11" x14ac:dyDescent="0.25">
      <c r="A2883">
        <v>811</v>
      </c>
      <c r="B2883" t="s">
        <v>67</v>
      </c>
      <c r="C2883">
        <v>186</v>
      </c>
      <c r="D2883" s="2">
        <v>1302</v>
      </c>
      <c r="E2883" t="s">
        <v>269</v>
      </c>
      <c r="F2883">
        <f>VLOOKUP(A2883,Sheet5!A:E,3,FALSE)*C2883</f>
        <v>0</v>
      </c>
      <c r="G2883">
        <f>VLOOKUP(A2883,Sheet5!A:E,4,FALSE)*C2883</f>
        <v>0</v>
      </c>
      <c r="H2883">
        <f>VLOOKUP(A2883,Sheet5!A:E,5,FALSE)*C2883</f>
        <v>186</v>
      </c>
      <c r="I2883" s="11">
        <f>VLOOKUP(A2883,Sheet5!A:E,3,FALSE)*D2883</f>
        <v>0</v>
      </c>
      <c r="J2883" s="11">
        <f>VLOOKUP(A2883,Sheet5!A:E,4,FALSE)*D2883</f>
        <v>0</v>
      </c>
      <c r="K2883" s="11">
        <f>VLOOKUP(A2883,Sheet5!A:E,5,FALSE)*D2883</f>
        <v>1302</v>
      </c>
    </row>
    <row r="2884" spans="1:11" x14ac:dyDescent="0.25">
      <c r="A2884">
        <v>811</v>
      </c>
      <c r="B2884" t="s">
        <v>67</v>
      </c>
      <c r="C2884">
        <v>176</v>
      </c>
      <c r="D2884" s="2">
        <v>1232</v>
      </c>
      <c r="E2884" t="s">
        <v>270</v>
      </c>
      <c r="F2884">
        <f>VLOOKUP(A2884,Sheet5!A:E,3,FALSE)*C2884</f>
        <v>0</v>
      </c>
      <c r="G2884">
        <f>VLOOKUP(A2884,Sheet5!A:E,4,FALSE)*C2884</f>
        <v>0</v>
      </c>
      <c r="H2884">
        <f>VLOOKUP(A2884,Sheet5!A:E,5,FALSE)*C2884</f>
        <v>176</v>
      </c>
      <c r="I2884" s="11">
        <f>VLOOKUP(A2884,Sheet5!A:E,3,FALSE)*D2884</f>
        <v>0</v>
      </c>
      <c r="J2884" s="11">
        <f>VLOOKUP(A2884,Sheet5!A:E,4,FALSE)*D2884</f>
        <v>0</v>
      </c>
      <c r="K2884" s="11">
        <f>VLOOKUP(A2884,Sheet5!A:E,5,FALSE)*D2884</f>
        <v>1232</v>
      </c>
    </row>
    <row r="2885" spans="1:11" x14ac:dyDescent="0.25">
      <c r="A2885">
        <v>811</v>
      </c>
      <c r="B2885" t="s">
        <v>67</v>
      </c>
      <c r="C2885">
        <v>30</v>
      </c>
      <c r="D2885" s="2">
        <v>210</v>
      </c>
      <c r="E2885" t="s">
        <v>271</v>
      </c>
      <c r="F2885">
        <f>VLOOKUP(A2885,Sheet5!A:E,3,FALSE)*C2885</f>
        <v>0</v>
      </c>
      <c r="G2885">
        <f>VLOOKUP(A2885,Sheet5!A:E,4,FALSE)*C2885</f>
        <v>0</v>
      </c>
      <c r="H2885">
        <f>VLOOKUP(A2885,Sheet5!A:E,5,FALSE)*C2885</f>
        <v>30</v>
      </c>
      <c r="I2885" s="11">
        <f>VLOOKUP(A2885,Sheet5!A:E,3,FALSE)*D2885</f>
        <v>0</v>
      </c>
      <c r="J2885" s="11">
        <f>VLOOKUP(A2885,Sheet5!A:E,4,FALSE)*D2885</f>
        <v>0</v>
      </c>
      <c r="K2885" s="11">
        <f>VLOOKUP(A2885,Sheet5!A:E,5,FALSE)*D2885</f>
        <v>210</v>
      </c>
    </row>
    <row r="2886" spans="1:11" x14ac:dyDescent="0.25">
      <c r="A2886">
        <v>811</v>
      </c>
      <c r="B2886" t="s">
        <v>67</v>
      </c>
      <c r="C2886">
        <v>78</v>
      </c>
      <c r="D2886" s="2">
        <v>546</v>
      </c>
      <c r="E2886" t="s">
        <v>272</v>
      </c>
      <c r="F2886">
        <f>VLOOKUP(A2886,Sheet5!A:E,3,FALSE)*C2886</f>
        <v>0</v>
      </c>
      <c r="G2886">
        <f>VLOOKUP(A2886,Sheet5!A:E,4,FALSE)*C2886</f>
        <v>0</v>
      </c>
      <c r="H2886">
        <f>VLOOKUP(A2886,Sheet5!A:E,5,FALSE)*C2886</f>
        <v>78</v>
      </c>
      <c r="I2886" s="11">
        <f>VLOOKUP(A2886,Sheet5!A:E,3,FALSE)*D2886</f>
        <v>0</v>
      </c>
      <c r="J2886" s="11">
        <f>VLOOKUP(A2886,Sheet5!A:E,4,FALSE)*D2886</f>
        <v>0</v>
      </c>
      <c r="K2886" s="11">
        <f>VLOOKUP(A2886,Sheet5!A:E,5,FALSE)*D2886</f>
        <v>546</v>
      </c>
    </row>
    <row r="2887" spans="1:11" x14ac:dyDescent="0.25">
      <c r="A2887">
        <v>811</v>
      </c>
      <c r="B2887" t="s">
        <v>67</v>
      </c>
      <c r="C2887">
        <v>136</v>
      </c>
      <c r="D2887" s="2">
        <v>952</v>
      </c>
      <c r="E2887" t="s">
        <v>273</v>
      </c>
      <c r="F2887">
        <f>VLOOKUP(A2887,Sheet5!A:E,3,FALSE)*C2887</f>
        <v>0</v>
      </c>
      <c r="G2887">
        <f>VLOOKUP(A2887,Sheet5!A:E,4,FALSE)*C2887</f>
        <v>0</v>
      </c>
      <c r="H2887">
        <f>VLOOKUP(A2887,Sheet5!A:E,5,FALSE)*C2887</f>
        <v>136</v>
      </c>
      <c r="I2887" s="11">
        <f>VLOOKUP(A2887,Sheet5!A:E,3,FALSE)*D2887</f>
        <v>0</v>
      </c>
      <c r="J2887" s="11">
        <f>VLOOKUP(A2887,Sheet5!A:E,4,FALSE)*D2887</f>
        <v>0</v>
      </c>
      <c r="K2887" s="11">
        <f>VLOOKUP(A2887,Sheet5!A:E,5,FALSE)*D2887</f>
        <v>952</v>
      </c>
    </row>
    <row r="2888" spans="1:11" x14ac:dyDescent="0.25">
      <c r="A2888">
        <v>811</v>
      </c>
      <c r="B2888" t="s">
        <v>67</v>
      </c>
      <c r="C2888">
        <v>94</v>
      </c>
      <c r="D2888" s="2">
        <v>658</v>
      </c>
      <c r="E2888" t="s">
        <v>274</v>
      </c>
      <c r="F2888">
        <f>VLOOKUP(A2888,Sheet5!A:E,3,FALSE)*C2888</f>
        <v>0</v>
      </c>
      <c r="G2888">
        <f>VLOOKUP(A2888,Sheet5!A:E,4,FALSE)*C2888</f>
        <v>0</v>
      </c>
      <c r="H2888">
        <f>VLOOKUP(A2888,Sheet5!A:E,5,FALSE)*C2888</f>
        <v>94</v>
      </c>
      <c r="I2888" s="11">
        <f>VLOOKUP(A2888,Sheet5!A:E,3,FALSE)*D2888</f>
        <v>0</v>
      </c>
      <c r="J2888" s="11">
        <f>VLOOKUP(A2888,Sheet5!A:E,4,FALSE)*D2888</f>
        <v>0</v>
      </c>
      <c r="K2888" s="11">
        <f>VLOOKUP(A2888,Sheet5!A:E,5,FALSE)*D2888</f>
        <v>658</v>
      </c>
    </row>
    <row r="2889" spans="1:11" x14ac:dyDescent="0.25">
      <c r="A2889">
        <v>811</v>
      </c>
      <c r="B2889" t="s">
        <v>67</v>
      </c>
      <c r="C2889">
        <v>172</v>
      </c>
      <c r="D2889" s="2">
        <v>1204</v>
      </c>
      <c r="E2889" t="s">
        <v>275</v>
      </c>
      <c r="F2889">
        <f>VLOOKUP(A2889,Sheet5!A:E,3,FALSE)*C2889</f>
        <v>0</v>
      </c>
      <c r="G2889">
        <f>VLOOKUP(A2889,Sheet5!A:E,4,FALSE)*C2889</f>
        <v>0</v>
      </c>
      <c r="H2889">
        <f>VLOOKUP(A2889,Sheet5!A:E,5,FALSE)*C2889</f>
        <v>172</v>
      </c>
      <c r="I2889" s="11">
        <f>VLOOKUP(A2889,Sheet5!A:E,3,FALSE)*D2889</f>
        <v>0</v>
      </c>
      <c r="J2889" s="11">
        <f>VLOOKUP(A2889,Sheet5!A:E,4,FALSE)*D2889</f>
        <v>0</v>
      </c>
      <c r="K2889" s="11">
        <f>VLOOKUP(A2889,Sheet5!A:E,5,FALSE)*D2889</f>
        <v>1204</v>
      </c>
    </row>
    <row r="2890" spans="1:11" x14ac:dyDescent="0.25">
      <c r="A2890">
        <v>811</v>
      </c>
      <c r="B2890" t="s">
        <v>408</v>
      </c>
      <c r="C2890">
        <v>-1</v>
      </c>
      <c r="D2890">
        <v>-13</v>
      </c>
      <c r="E2890" t="s">
        <v>88</v>
      </c>
      <c r="F2890">
        <f>VLOOKUP(A2890,Sheet5!A:E,3,FALSE)*C2890</f>
        <v>0</v>
      </c>
      <c r="G2890">
        <f>VLOOKUP(A2890,Sheet5!A:E,4,FALSE)*C2890</f>
        <v>0</v>
      </c>
      <c r="H2890">
        <f>VLOOKUP(A2890,Sheet5!A:E,5,FALSE)*C2890</f>
        <v>-1</v>
      </c>
      <c r="I2890" s="11">
        <f>VLOOKUP(A2890,Sheet5!A:E,3,FALSE)*D2890</f>
        <v>0</v>
      </c>
      <c r="J2890" s="11">
        <f>VLOOKUP(A2890,Sheet5!A:E,4,FALSE)*D2890</f>
        <v>0</v>
      </c>
      <c r="K2890" s="11">
        <f>VLOOKUP(A2890,Sheet5!A:E,5,FALSE)*D2890</f>
        <v>-13</v>
      </c>
    </row>
    <row r="2891" spans="1:11" x14ac:dyDescent="0.25">
      <c r="A2891">
        <v>811</v>
      </c>
      <c r="B2891" t="s">
        <v>408</v>
      </c>
      <c r="C2891">
        <v>-1</v>
      </c>
      <c r="D2891">
        <v>-13</v>
      </c>
      <c r="E2891" t="s">
        <v>97</v>
      </c>
      <c r="F2891">
        <f>VLOOKUP(A2891,Sheet5!A:E,3,FALSE)*C2891</f>
        <v>0</v>
      </c>
      <c r="G2891">
        <f>VLOOKUP(A2891,Sheet5!A:E,4,FALSE)*C2891</f>
        <v>0</v>
      </c>
      <c r="H2891">
        <f>VLOOKUP(A2891,Sheet5!A:E,5,FALSE)*C2891</f>
        <v>-1</v>
      </c>
      <c r="I2891" s="11">
        <f>VLOOKUP(A2891,Sheet5!A:E,3,FALSE)*D2891</f>
        <v>0</v>
      </c>
      <c r="J2891" s="11">
        <f>VLOOKUP(A2891,Sheet5!A:E,4,FALSE)*D2891</f>
        <v>0</v>
      </c>
      <c r="K2891" s="11">
        <f>VLOOKUP(A2891,Sheet5!A:E,5,FALSE)*D2891</f>
        <v>-13</v>
      </c>
    </row>
    <row r="2892" spans="1:11" x14ac:dyDescent="0.25">
      <c r="A2892">
        <v>811</v>
      </c>
      <c r="B2892" t="s">
        <v>408</v>
      </c>
      <c r="C2892">
        <v>-3</v>
      </c>
      <c r="D2892">
        <v>-39</v>
      </c>
      <c r="E2892" t="s">
        <v>101</v>
      </c>
      <c r="F2892">
        <f>VLOOKUP(A2892,Sheet5!A:E,3,FALSE)*C2892</f>
        <v>0</v>
      </c>
      <c r="G2892">
        <f>VLOOKUP(A2892,Sheet5!A:E,4,FALSE)*C2892</f>
        <v>0</v>
      </c>
      <c r="H2892">
        <f>VLOOKUP(A2892,Sheet5!A:E,5,FALSE)*C2892</f>
        <v>-3</v>
      </c>
      <c r="I2892" s="11">
        <f>VLOOKUP(A2892,Sheet5!A:E,3,FALSE)*D2892</f>
        <v>0</v>
      </c>
      <c r="J2892" s="11">
        <f>VLOOKUP(A2892,Sheet5!A:E,4,FALSE)*D2892</f>
        <v>0</v>
      </c>
      <c r="K2892" s="11">
        <f>VLOOKUP(A2892,Sheet5!A:E,5,FALSE)*D2892</f>
        <v>-39</v>
      </c>
    </row>
    <row r="2893" spans="1:11" x14ac:dyDescent="0.25">
      <c r="A2893">
        <v>811</v>
      </c>
      <c r="B2893" t="s">
        <v>408</v>
      </c>
      <c r="C2893">
        <v>-2</v>
      </c>
      <c r="D2893">
        <v>-26</v>
      </c>
      <c r="E2893" t="s">
        <v>108</v>
      </c>
      <c r="F2893">
        <f>VLOOKUP(A2893,Sheet5!A:E,3,FALSE)*C2893</f>
        <v>0</v>
      </c>
      <c r="G2893">
        <f>VLOOKUP(A2893,Sheet5!A:E,4,FALSE)*C2893</f>
        <v>0</v>
      </c>
      <c r="H2893">
        <f>VLOOKUP(A2893,Sheet5!A:E,5,FALSE)*C2893</f>
        <v>-2</v>
      </c>
      <c r="I2893" s="11">
        <f>VLOOKUP(A2893,Sheet5!A:E,3,FALSE)*D2893</f>
        <v>0</v>
      </c>
      <c r="J2893" s="11">
        <f>VLOOKUP(A2893,Sheet5!A:E,4,FALSE)*D2893</f>
        <v>0</v>
      </c>
      <c r="K2893" s="11">
        <f>VLOOKUP(A2893,Sheet5!A:E,5,FALSE)*D2893</f>
        <v>-26</v>
      </c>
    </row>
    <row r="2894" spans="1:11" x14ac:dyDescent="0.25">
      <c r="A2894">
        <v>811</v>
      </c>
      <c r="B2894" t="s">
        <v>408</v>
      </c>
      <c r="C2894">
        <v>-1</v>
      </c>
      <c r="D2894">
        <v>-13</v>
      </c>
      <c r="E2894" t="s">
        <v>109</v>
      </c>
      <c r="F2894">
        <f>VLOOKUP(A2894,Sheet5!A:E,3,FALSE)*C2894</f>
        <v>0</v>
      </c>
      <c r="G2894">
        <f>VLOOKUP(A2894,Sheet5!A:E,4,FALSE)*C2894</f>
        <v>0</v>
      </c>
      <c r="H2894">
        <f>VLOOKUP(A2894,Sheet5!A:E,5,FALSE)*C2894</f>
        <v>-1</v>
      </c>
      <c r="I2894" s="11">
        <f>VLOOKUP(A2894,Sheet5!A:E,3,FALSE)*D2894</f>
        <v>0</v>
      </c>
      <c r="J2894" s="11">
        <f>VLOOKUP(A2894,Sheet5!A:E,4,FALSE)*D2894</f>
        <v>0</v>
      </c>
      <c r="K2894" s="11">
        <f>VLOOKUP(A2894,Sheet5!A:E,5,FALSE)*D2894</f>
        <v>-13</v>
      </c>
    </row>
    <row r="2895" spans="1:11" x14ac:dyDescent="0.25">
      <c r="A2895">
        <v>811</v>
      </c>
      <c r="B2895" t="s">
        <v>408</v>
      </c>
      <c r="C2895">
        <v>-1</v>
      </c>
      <c r="D2895">
        <v>-13</v>
      </c>
      <c r="E2895" t="s">
        <v>111</v>
      </c>
      <c r="F2895">
        <f>VLOOKUP(A2895,Sheet5!A:E,3,FALSE)*C2895</f>
        <v>0</v>
      </c>
      <c r="G2895">
        <f>VLOOKUP(A2895,Sheet5!A:E,4,FALSE)*C2895</f>
        <v>0</v>
      </c>
      <c r="H2895">
        <f>VLOOKUP(A2895,Sheet5!A:E,5,FALSE)*C2895</f>
        <v>-1</v>
      </c>
      <c r="I2895" s="11">
        <f>VLOOKUP(A2895,Sheet5!A:E,3,FALSE)*D2895</f>
        <v>0</v>
      </c>
      <c r="J2895" s="11">
        <f>VLOOKUP(A2895,Sheet5!A:E,4,FALSE)*D2895</f>
        <v>0</v>
      </c>
      <c r="K2895" s="11">
        <f>VLOOKUP(A2895,Sheet5!A:E,5,FALSE)*D2895</f>
        <v>-13</v>
      </c>
    </row>
    <row r="2896" spans="1:11" x14ac:dyDescent="0.25">
      <c r="A2896">
        <v>811</v>
      </c>
      <c r="B2896" t="s">
        <v>408</v>
      </c>
      <c r="C2896">
        <v>-1</v>
      </c>
      <c r="D2896">
        <v>-13</v>
      </c>
      <c r="E2896" t="s">
        <v>111</v>
      </c>
      <c r="F2896">
        <f>VLOOKUP(A2896,Sheet5!A:E,3,FALSE)*C2896</f>
        <v>0</v>
      </c>
      <c r="G2896">
        <f>VLOOKUP(A2896,Sheet5!A:E,4,FALSE)*C2896</f>
        <v>0</v>
      </c>
      <c r="H2896">
        <f>VLOOKUP(A2896,Sheet5!A:E,5,FALSE)*C2896</f>
        <v>-1</v>
      </c>
      <c r="I2896" s="11">
        <f>VLOOKUP(A2896,Sheet5!A:E,3,FALSE)*D2896</f>
        <v>0</v>
      </c>
      <c r="J2896" s="11">
        <f>VLOOKUP(A2896,Sheet5!A:E,4,FALSE)*D2896</f>
        <v>0</v>
      </c>
      <c r="K2896" s="11">
        <f>VLOOKUP(A2896,Sheet5!A:E,5,FALSE)*D2896</f>
        <v>-13</v>
      </c>
    </row>
    <row r="2897" spans="1:11" x14ac:dyDescent="0.25">
      <c r="A2897">
        <v>811</v>
      </c>
      <c r="B2897" t="s">
        <v>408</v>
      </c>
      <c r="C2897">
        <v>-1</v>
      </c>
      <c r="D2897">
        <v>-13</v>
      </c>
      <c r="E2897" t="s">
        <v>117</v>
      </c>
      <c r="F2897">
        <f>VLOOKUP(A2897,Sheet5!A:E,3,FALSE)*C2897</f>
        <v>0</v>
      </c>
      <c r="G2897">
        <f>VLOOKUP(A2897,Sheet5!A:E,4,FALSE)*C2897</f>
        <v>0</v>
      </c>
      <c r="H2897">
        <f>VLOOKUP(A2897,Sheet5!A:E,5,FALSE)*C2897</f>
        <v>-1</v>
      </c>
      <c r="I2897" s="11">
        <f>VLOOKUP(A2897,Sheet5!A:E,3,FALSE)*D2897</f>
        <v>0</v>
      </c>
      <c r="J2897" s="11">
        <f>VLOOKUP(A2897,Sheet5!A:E,4,FALSE)*D2897</f>
        <v>0</v>
      </c>
      <c r="K2897" s="11">
        <f>VLOOKUP(A2897,Sheet5!A:E,5,FALSE)*D2897</f>
        <v>-13</v>
      </c>
    </row>
    <row r="2898" spans="1:11" x14ac:dyDescent="0.25">
      <c r="A2898">
        <v>811</v>
      </c>
      <c r="B2898" t="s">
        <v>408</v>
      </c>
      <c r="C2898">
        <v>-34</v>
      </c>
      <c r="D2898">
        <v>-441</v>
      </c>
      <c r="E2898" t="s">
        <v>151</v>
      </c>
      <c r="F2898">
        <f>VLOOKUP(A2898,Sheet5!A:E,3,FALSE)*C2898</f>
        <v>0</v>
      </c>
      <c r="G2898">
        <f>VLOOKUP(A2898,Sheet5!A:E,4,FALSE)*C2898</f>
        <v>0</v>
      </c>
      <c r="H2898">
        <f>VLOOKUP(A2898,Sheet5!A:E,5,FALSE)*C2898</f>
        <v>-34</v>
      </c>
      <c r="I2898" s="11">
        <f>VLOOKUP(A2898,Sheet5!A:E,3,FALSE)*D2898</f>
        <v>0</v>
      </c>
      <c r="J2898" s="11">
        <f>VLOOKUP(A2898,Sheet5!A:E,4,FALSE)*D2898</f>
        <v>0</v>
      </c>
      <c r="K2898" s="11">
        <f>VLOOKUP(A2898,Sheet5!A:E,5,FALSE)*D2898</f>
        <v>-441</v>
      </c>
    </row>
    <row r="2899" spans="1:11" x14ac:dyDescent="0.25">
      <c r="A2899">
        <v>811</v>
      </c>
      <c r="B2899" t="s">
        <v>408</v>
      </c>
      <c r="C2899">
        <v>-2</v>
      </c>
      <c r="D2899">
        <v>-26</v>
      </c>
      <c r="E2899" t="s">
        <v>199</v>
      </c>
      <c r="F2899">
        <f>VLOOKUP(A2899,Sheet5!A:E,3,FALSE)*C2899</f>
        <v>0</v>
      </c>
      <c r="G2899">
        <f>VLOOKUP(A2899,Sheet5!A:E,4,FALSE)*C2899</f>
        <v>0</v>
      </c>
      <c r="H2899">
        <f>VLOOKUP(A2899,Sheet5!A:E,5,FALSE)*C2899</f>
        <v>-2</v>
      </c>
      <c r="I2899" s="11">
        <f>VLOOKUP(A2899,Sheet5!A:E,3,FALSE)*D2899</f>
        <v>0</v>
      </c>
      <c r="J2899" s="11">
        <f>VLOOKUP(A2899,Sheet5!A:E,4,FALSE)*D2899</f>
        <v>0</v>
      </c>
      <c r="K2899" s="11">
        <f>VLOOKUP(A2899,Sheet5!A:E,5,FALSE)*D2899</f>
        <v>-26</v>
      </c>
    </row>
    <row r="2900" spans="1:11" x14ac:dyDescent="0.25">
      <c r="A2900">
        <v>811</v>
      </c>
      <c r="B2900" t="s">
        <v>408</v>
      </c>
      <c r="C2900">
        <v>-2</v>
      </c>
      <c r="D2900">
        <v>-26</v>
      </c>
      <c r="E2900" t="s">
        <v>203</v>
      </c>
      <c r="F2900">
        <f>VLOOKUP(A2900,Sheet5!A:E,3,FALSE)*C2900</f>
        <v>0</v>
      </c>
      <c r="G2900">
        <f>VLOOKUP(A2900,Sheet5!A:E,4,FALSE)*C2900</f>
        <v>0</v>
      </c>
      <c r="H2900">
        <f>VLOOKUP(A2900,Sheet5!A:E,5,FALSE)*C2900</f>
        <v>-2</v>
      </c>
      <c r="I2900" s="11">
        <f>VLOOKUP(A2900,Sheet5!A:E,3,FALSE)*D2900</f>
        <v>0</v>
      </c>
      <c r="J2900" s="11">
        <f>VLOOKUP(A2900,Sheet5!A:E,4,FALSE)*D2900</f>
        <v>0</v>
      </c>
      <c r="K2900" s="11">
        <f>VLOOKUP(A2900,Sheet5!A:E,5,FALSE)*D2900</f>
        <v>-26</v>
      </c>
    </row>
    <row r="2901" spans="1:11" x14ac:dyDescent="0.25">
      <c r="A2901">
        <v>811</v>
      </c>
      <c r="B2901" t="s">
        <v>408</v>
      </c>
      <c r="C2901">
        <v>-1</v>
      </c>
      <c r="D2901">
        <v>-13</v>
      </c>
      <c r="E2901" t="s">
        <v>204</v>
      </c>
      <c r="F2901">
        <f>VLOOKUP(A2901,Sheet5!A:E,3,FALSE)*C2901</f>
        <v>0</v>
      </c>
      <c r="G2901">
        <f>VLOOKUP(A2901,Sheet5!A:E,4,FALSE)*C2901</f>
        <v>0</v>
      </c>
      <c r="H2901">
        <f>VLOOKUP(A2901,Sheet5!A:E,5,FALSE)*C2901</f>
        <v>-1</v>
      </c>
      <c r="I2901" s="11">
        <f>VLOOKUP(A2901,Sheet5!A:E,3,FALSE)*D2901</f>
        <v>0</v>
      </c>
      <c r="J2901" s="11">
        <f>VLOOKUP(A2901,Sheet5!A:E,4,FALSE)*D2901</f>
        <v>0</v>
      </c>
      <c r="K2901" s="11">
        <f>VLOOKUP(A2901,Sheet5!A:E,5,FALSE)*D2901</f>
        <v>-13</v>
      </c>
    </row>
    <row r="2902" spans="1:11" x14ac:dyDescent="0.25">
      <c r="A2902">
        <v>811</v>
      </c>
      <c r="B2902" t="s">
        <v>408</v>
      </c>
      <c r="C2902">
        <v>-3</v>
      </c>
      <c r="D2902">
        <v>-39</v>
      </c>
      <c r="E2902" t="s">
        <v>207</v>
      </c>
      <c r="F2902">
        <f>VLOOKUP(A2902,Sheet5!A:E,3,FALSE)*C2902</f>
        <v>0</v>
      </c>
      <c r="G2902">
        <f>VLOOKUP(A2902,Sheet5!A:E,4,FALSE)*C2902</f>
        <v>0</v>
      </c>
      <c r="H2902">
        <f>VLOOKUP(A2902,Sheet5!A:E,5,FALSE)*C2902</f>
        <v>-3</v>
      </c>
      <c r="I2902" s="11">
        <f>VLOOKUP(A2902,Sheet5!A:E,3,FALSE)*D2902</f>
        <v>0</v>
      </c>
      <c r="J2902" s="11">
        <f>VLOOKUP(A2902,Sheet5!A:E,4,FALSE)*D2902</f>
        <v>0</v>
      </c>
      <c r="K2902" s="11">
        <f>VLOOKUP(A2902,Sheet5!A:E,5,FALSE)*D2902</f>
        <v>-39</v>
      </c>
    </row>
    <row r="2903" spans="1:11" x14ac:dyDescent="0.25">
      <c r="A2903">
        <v>811</v>
      </c>
      <c r="B2903" t="s">
        <v>408</v>
      </c>
      <c r="C2903">
        <v>-2</v>
      </c>
      <c r="D2903">
        <v>-26</v>
      </c>
      <c r="E2903" t="s">
        <v>209</v>
      </c>
      <c r="F2903">
        <f>VLOOKUP(A2903,Sheet5!A:E,3,FALSE)*C2903</f>
        <v>0</v>
      </c>
      <c r="G2903">
        <f>VLOOKUP(A2903,Sheet5!A:E,4,FALSE)*C2903</f>
        <v>0</v>
      </c>
      <c r="H2903">
        <f>VLOOKUP(A2903,Sheet5!A:E,5,FALSE)*C2903</f>
        <v>-2</v>
      </c>
      <c r="I2903" s="11">
        <f>VLOOKUP(A2903,Sheet5!A:E,3,FALSE)*D2903</f>
        <v>0</v>
      </c>
      <c r="J2903" s="11">
        <f>VLOOKUP(A2903,Sheet5!A:E,4,FALSE)*D2903</f>
        <v>0</v>
      </c>
      <c r="K2903" s="11">
        <f>VLOOKUP(A2903,Sheet5!A:E,5,FALSE)*D2903</f>
        <v>-26</v>
      </c>
    </row>
    <row r="2904" spans="1:11" x14ac:dyDescent="0.25">
      <c r="A2904">
        <v>811</v>
      </c>
      <c r="B2904" t="s">
        <v>408</v>
      </c>
      <c r="C2904">
        <v>-1</v>
      </c>
      <c r="D2904">
        <v>-13</v>
      </c>
      <c r="E2904" t="s">
        <v>210</v>
      </c>
      <c r="F2904">
        <f>VLOOKUP(A2904,Sheet5!A:E,3,FALSE)*C2904</f>
        <v>0</v>
      </c>
      <c r="G2904">
        <f>VLOOKUP(A2904,Sheet5!A:E,4,FALSE)*C2904</f>
        <v>0</v>
      </c>
      <c r="H2904">
        <f>VLOOKUP(A2904,Sheet5!A:E,5,FALSE)*C2904</f>
        <v>-1</v>
      </c>
      <c r="I2904" s="11">
        <f>VLOOKUP(A2904,Sheet5!A:E,3,FALSE)*D2904</f>
        <v>0</v>
      </c>
      <c r="J2904" s="11">
        <f>VLOOKUP(A2904,Sheet5!A:E,4,FALSE)*D2904</f>
        <v>0</v>
      </c>
      <c r="K2904" s="11">
        <f>VLOOKUP(A2904,Sheet5!A:E,5,FALSE)*D2904</f>
        <v>-13</v>
      </c>
    </row>
    <row r="2905" spans="1:11" x14ac:dyDescent="0.25">
      <c r="A2905">
        <v>811</v>
      </c>
      <c r="B2905" t="s">
        <v>408</v>
      </c>
      <c r="C2905">
        <v>-1</v>
      </c>
      <c r="D2905">
        <v>-13</v>
      </c>
      <c r="E2905" t="s">
        <v>212</v>
      </c>
      <c r="F2905">
        <f>VLOOKUP(A2905,Sheet5!A:E,3,FALSE)*C2905</f>
        <v>0</v>
      </c>
      <c r="G2905">
        <f>VLOOKUP(A2905,Sheet5!A:E,4,FALSE)*C2905</f>
        <v>0</v>
      </c>
      <c r="H2905">
        <f>VLOOKUP(A2905,Sheet5!A:E,5,FALSE)*C2905</f>
        <v>-1</v>
      </c>
      <c r="I2905" s="11">
        <f>VLOOKUP(A2905,Sheet5!A:E,3,FALSE)*D2905</f>
        <v>0</v>
      </c>
      <c r="J2905" s="11">
        <f>VLOOKUP(A2905,Sheet5!A:E,4,FALSE)*D2905</f>
        <v>0</v>
      </c>
      <c r="K2905" s="11">
        <f>VLOOKUP(A2905,Sheet5!A:E,5,FALSE)*D2905</f>
        <v>-13</v>
      </c>
    </row>
    <row r="2906" spans="1:11" x14ac:dyDescent="0.25">
      <c r="A2906">
        <v>811</v>
      </c>
      <c r="B2906" t="s">
        <v>408</v>
      </c>
      <c r="C2906">
        <v>-3</v>
      </c>
      <c r="D2906">
        <v>-39</v>
      </c>
      <c r="E2906" t="s">
        <v>213</v>
      </c>
      <c r="F2906">
        <f>VLOOKUP(A2906,Sheet5!A:E,3,FALSE)*C2906</f>
        <v>0</v>
      </c>
      <c r="G2906">
        <f>VLOOKUP(A2906,Sheet5!A:E,4,FALSE)*C2906</f>
        <v>0</v>
      </c>
      <c r="H2906">
        <f>VLOOKUP(A2906,Sheet5!A:E,5,FALSE)*C2906</f>
        <v>-3</v>
      </c>
      <c r="I2906" s="11">
        <f>VLOOKUP(A2906,Sheet5!A:E,3,FALSE)*D2906</f>
        <v>0</v>
      </c>
      <c r="J2906" s="11">
        <f>VLOOKUP(A2906,Sheet5!A:E,4,FALSE)*D2906</f>
        <v>0</v>
      </c>
      <c r="K2906" s="11">
        <f>VLOOKUP(A2906,Sheet5!A:E,5,FALSE)*D2906</f>
        <v>-39</v>
      </c>
    </row>
    <row r="2907" spans="1:11" x14ac:dyDescent="0.25">
      <c r="A2907">
        <v>811</v>
      </c>
      <c r="B2907" t="s">
        <v>408</v>
      </c>
      <c r="C2907">
        <v>-2</v>
      </c>
      <c r="D2907">
        <v>-26</v>
      </c>
      <c r="E2907" t="s">
        <v>224</v>
      </c>
      <c r="F2907">
        <f>VLOOKUP(A2907,Sheet5!A:E,3,FALSE)*C2907</f>
        <v>0</v>
      </c>
      <c r="G2907">
        <f>VLOOKUP(A2907,Sheet5!A:E,4,FALSE)*C2907</f>
        <v>0</v>
      </c>
      <c r="H2907">
        <f>VLOOKUP(A2907,Sheet5!A:E,5,FALSE)*C2907</f>
        <v>-2</v>
      </c>
      <c r="I2907" s="11">
        <f>VLOOKUP(A2907,Sheet5!A:E,3,FALSE)*D2907</f>
        <v>0</v>
      </c>
      <c r="J2907" s="11">
        <f>VLOOKUP(A2907,Sheet5!A:E,4,FALSE)*D2907</f>
        <v>0</v>
      </c>
      <c r="K2907" s="11">
        <f>VLOOKUP(A2907,Sheet5!A:E,5,FALSE)*D2907</f>
        <v>-26</v>
      </c>
    </row>
    <row r="2908" spans="1:11" x14ac:dyDescent="0.25">
      <c r="A2908">
        <v>811</v>
      </c>
      <c r="B2908" t="s">
        <v>408</v>
      </c>
      <c r="C2908">
        <v>-1</v>
      </c>
      <c r="D2908">
        <v>-13</v>
      </c>
      <c r="E2908" t="s">
        <v>227</v>
      </c>
      <c r="F2908">
        <f>VLOOKUP(A2908,Sheet5!A:E,3,FALSE)*C2908</f>
        <v>0</v>
      </c>
      <c r="G2908">
        <f>VLOOKUP(A2908,Sheet5!A:E,4,FALSE)*C2908</f>
        <v>0</v>
      </c>
      <c r="H2908">
        <f>VLOOKUP(A2908,Sheet5!A:E,5,FALSE)*C2908</f>
        <v>-1</v>
      </c>
      <c r="I2908" s="11">
        <f>VLOOKUP(A2908,Sheet5!A:E,3,FALSE)*D2908</f>
        <v>0</v>
      </c>
      <c r="J2908" s="11">
        <f>VLOOKUP(A2908,Sheet5!A:E,4,FALSE)*D2908</f>
        <v>0</v>
      </c>
      <c r="K2908" s="11">
        <f>VLOOKUP(A2908,Sheet5!A:E,5,FALSE)*D2908</f>
        <v>-13</v>
      </c>
    </row>
    <row r="2909" spans="1:11" x14ac:dyDescent="0.25">
      <c r="A2909">
        <v>811</v>
      </c>
      <c r="B2909" t="s">
        <v>408</v>
      </c>
      <c r="C2909">
        <v>-1</v>
      </c>
      <c r="D2909">
        <v>-13</v>
      </c>
      <c r="E2909" t="s">
        <v>228</v>
      </c>
      <c r="F2909">
        <f>VLOOKUP(A2909,Sheet5!A:E,3,FALSE)*C2909</f>
        <v>0</v>
      </c>
      <c r="G2909">
        <f>VLOOKUP(A2909,Sheet5!A:E,4,FALSE)*C2909</f>
        <v>0</v>
      </c>
      <c r="H2909">
        <f>VLOOKUP(A2909,Sheet5!A:E,5,FALSE)*C2909</f>
        <v>-1</v>
      </c>
      <c r="I2909" s="11">
        <f>VLOOKUP(A2909,Sheet5!A:E,3,FALSE)*D2909</f>
        <v>0</v>
      </c>
      <c r="J2909" s="11">
        <f>VLOOKUP(A2909,Sheet5!A:E,4,FALSE)*D2909</f>
        <v>0</v>
      </c>
      <c r="K2909" s="11">
        <f>VLOOKUP(A2909,Sheet5!A:E,5,FALSE)*D2909</f>
        <v>-13</v>
      </c>
    </row>
    <row r="2910" spans="1:11" x14ac:dyDescent="0.25">
      <c r="A2910">
        <v>811</v>
      </c>
      <c r="B2910" t="s">
        <v>408</v>
      </c>
      <c r="C2910">
        <v>-1</v>
      </c>
      <c r="D2910">
        <v>-13</v>
      </c>
      <c r="E2910" t="s">
        <v>231</v>
      </c>
      <c r="F2910">
        <f>VLOOKUP(A2910,Sheet5!A:E,3,FALSE)*C2910</f>
        <v>0</v>
      </c>
      <c r="G2910">
        <f>VLOOKUP(A2910,Sheet5!A:E,4,FALSE)*C2910</f>
        <v>0</v>
      </c>
      <c r="H2910">
        <f>VLOOKUP(A2910,Sheet5!A:E,5,FALSE)*C2910</f>
        <v>-1</v>
      </c>
      <c r="I2910" s="11">
        <f>VLOOKUP(A2910,Sheet5!A:E,3,FALSE)*D2910</f>
        <v>0</v>
      </c>
      <c r="J2910" s="11">
        <f>VLOOKUP(A2910,Sheet5!A:E,4,FALSE)*D2910</f>
        <v>0</v>
      </c>
      <c r="K2910" s="11">
        <f>VLOOKUP(A2910,Sheet5!A:E,5,FALSE)*D2910</f>
        <v>-13</v>
      </c>
    </row>
    <row r="2911" spans="1:11" x14ac:dyDescent="0.25">
      <c r="A2911">
        <v>811</v>
      </c>
      <c r="B2911" t="s">
        <v>408</v>
      </c>
      <c r="C2911">
        <v>-1</v>
      </c>
      <c r="D2911">
        <v>-13</v>
      </c>
      <c r="E2911" t="s">
        <v>234</v>
      </c>
      <c r="F2911">
        <f>VLOOKUP(A2911,Sheet5!A:E,3,FALSE)*C2911</f>
        <v>0</v>
      </c>
      <c r="G2911">
        <f>VLOOKUP(A2911,Sheet5!A:E,4,FALSE)*C2911</f>
        <v>0</v>
      </c>
      <c r="H2911">
        <f>VLOOKUP(A2911,Sheet5!A:E,5,FALSE)*C2911</f>
        <v>-1</v>
      </c>
      <c r="I2911" s="11">
        <f>VLOOKUP(A2911,Sheet5!A:E,3,FALSE)*D2911</f>
        <v>0</v>
      </c>
      <c r="J2911" s="11">
        <f>VLOOKUP(A2911,Sheet5!A:E,4,FALSE)*D2911</f>
        <v>0</v>
      </c>
      <c r="K2911" s="11">
        <f>VLOOKUP(A2911,Sheet5!A:E,5,FALSE)*D2911</f>
        <v>-13</v>
      </c>
    </row>
    <row r="2912" spans="1:11" x14ac:dyDescent="0.25">
      <c r="A2912">
        <v>811</v>
      </c>
      <c r="B2912" t="s">
        <v>408</v>
      </c>
      <c r="C2912">
        <v>-1</v>
      </c>
      <c r="D2912">
        <v>-13</v>
      </c>
      <c r="E2912" t="s">
        <v>236</v>
      </c>
      <c r="F2912">
        <f>VLOOKUP(A2912,Sheet5!A:E,3,FALSE)*C2912</f>
        <v>0</v>
      </c>
      <c r="G2912">
        <f>VLOOKUP(A2912,Sheet5!A:E,4,FALSE)*C2912</f>
        <v>0</v>
      </c>
      <c r="H2912">
        <f>VLOOKUP(A2912,Sheet5!A:E,5,FALSE)*C2912</f>
        <v>-1</v>
      </c>
      <c r="I2912" s="11">
        <f>VLOOKUP(A2912,Sheet5!A:E,3,FALSE)*D2912</f>
        <v>0</v>
      </c>
      <c r="J2912" s="11">
        <f>VLOOKUP(A2912,Sheet5!A:E,4,FALSE)*D2912</f>
        <v>0</v>
      </c>
      <c r="K2912" s="11">
        <f>VLOOKUP(A2912,Sheet5!A:E,5,FALSE)*D2912</f>
        <v>-13</v>
      </c>
    </row>
    <row r="2913" spans="1:11" x14ac:dyDescent="0.25">
      <c r="A2913">
        <v>811</v>
      </c>
      <c r="B2913" t="s">
        <v>408</v>
      </c>
      <c r="C2913">
        <v>-1</v>
      </c>
      <c r="D2913">
        <v>-13</v>
      </c>
      <c r="E2913" t="s">
        <v>241</v>
      </c>
      <c r="F2913">
        <f>VLOOKUP(A2913,Sheet5!A:E,3,FALSE)*C2913</f>
        <v>0</v>
      </c>
      <c r="G2913">
        <f>VLOOKUP(A2913,Sheet5!A:E,4,FALSE)*C2913</f>
        <v>0</v>
      </c>
      <c r="H2913">
        <f>VLOOKUP(A2913,Sheet5!A:E,5,FALSE)*C2913</f>
        <v>-1</v>
      </c>
      <c r="I2913" s="11">
        <f>VLOOKUP(A2913,Sheet5!A:E,3,FALSE)*D2913</f>
        <v>0</v>
      </c>
      <c r="J2913" s="11">
        <f>VLOOKUP(A2913,Sheet5!A:E,4,FALSE)*D2913</f>
        <v>0</v>
      </c>
      <c r="K2913" s="11">
        <f>VLOOKUP(A2913,Sheet5!A:E,5,FALSE)*D2913</f>
        <v>-13</v>
      </c>
    </row>
    <row r="2914" spans="1:11" x14ac:dyDescent="0.25">
      <c r="A2914">
        <v>811</v>
      </c>
      <c r="B2914" t="s">
        <v>408</v>
      </c>
      <c r="C2914">
        <v>-3</v>
      </c>
      <c r="D2914">
        <v>-39</v>
      </c>
      <c r="E2914" t="s">
        <v>242</v>
      </c>
      <c r="F2914">
        <f>VLOOKUP(A2914,Sheet5!A:E,3,FALSE)*C2914</f>
        <v>0</v>
      </c>
      <c r="G2914">
        <f>VLOOKUP(A2914,Sheet5!A:E,4,FALSE)*C2914</f>
        <v>0</v>
      </c>
      <c r="H2914">
        <f>VLOOKUP(A2914,Sheet5!A:E,5,FALSE)*C2914</f>
        <v>-3</v>
      </c>
      <c r="I2914" s="11">
        <f>VLOOKUP(A2914,Sheet5!A:E,3,FALSE)*D2914</f>
        <v>0</v>
      </c>
      <c r="J2914" s="11">
        <f>VLOOKUP(A2914,Sheet5!A:E,4,FALSE)*D2914</f>
        <v>0</v>
      </c>
      <c r="K2914" s="11">
        <f>VLOOKUP(A2914,Sheet5!A:E,5,FALSE)*D2914</f>
        <v>-39</v>
      </c>
    </row>
    <row r="2915" spans="1:11" x14ac:dyDescent="0.25">
      <c r="A2915">
        <v>811</v>
      </c>
      <c r="B2915" t="s">
        <v>408</v>
      </c>
      <c r="C2915">
        <v>-1</v>
      </c>
      <c r="D2915">
        <v>-13</v>
      </c>
      <c r="E2915" t="s">
        <v>243</v>
      </c>
      <c r="F2915">
        <f>VLOOKUP(A2915,Sheet5!A:E,3,FALSE)*C2915</f>
        <v>0</v>
      </c>
      <c r="G2915">
        <f>VLOOKUP(A2915,Sheet5!A:E,4,FALSE)*C2915</f>
        <v>0</v>
      </c>
      <c r="H2915">
        <f>VLOOKUP(A2915,Sheet5!A:E,5,FALSE)*C2915</f>
        <v>-1</v>
      </c>
      <c r="I2915" s="11">
        <f>VLOOKUP(A2915,Sheet5!A:E,3,FALSE)*D2915</f>
        <v>0</v>
      </c>
      <c r="J2915" s="11">
        <f>VLOOKUP(A2915,Sheet5!A:E,4,FALSE)*D2915</f>
        <v>0</v>
      </c>
      <c r="K2915" s="11">
        <f>VLOOKUP(A2915,Sheet5!A:E,5,FALSE)*D2915</f>
        <v>-13</v>
      </c>
    </row>
    <row r="2916" spans="1:11" x14ac:dyDescent="0.25">
      <c r="A2916">
        <v>811</v>
      </c>
      <c r="B2916" t="s">
        <v>408</v>
      </c>
      <c r="C2916">
        <v>-1</v>
      </c>
      <c r="D2916">
        <v>-13</v>
      </c>
      <c r="E2916" t="s">
        <v>244</v>
      </c>
      <c r="F2916">
        <f>VLOOKUP(A2916,Sheet5!A:E,3,FALSE)*C2916</f>
        <v>0</v>
      </c>
      <c r="G2916">
        <f>VLOOKUP(A2916,Sheet5!A:E,4,FALSE)*C2916</f>
        <v>0</v>
      </c>
      <c r="H2916">
        <f>VLOOKUP(A2916,Sheet5!A:E,5,FALSE)*C2916</f>
        <v>-1</v>
      </c>
      <c r="I2916" s="11">
        <f>VLOOKUP(A2916,Sheet5!A:E,3,FALSE)*D2916</f>
        <v>0</v>
      </c>
      <c r="J2916" s="11">
        <f>VLOOKUP(A2916,Sheet5!A:E,4,FALSE)*D2916</f>
        <v>0</v>
      </c>
      <c r="K2916" s="11">
        <f>VLOOKUP(A2916,Sheet5!A:E,5,FALSE)*D2916</f>
        <v>-13</v>
      </c>
    </row>
    <row r="2917" spans="1:11" x14ac:dyDescent="0.25">
      <c r="A2917">
        <v>811</v>
      </c>
      <c r="B2917" t="s">
        <v>408</v>
      </c>
      <c r="C2917">
        <v>-1</v>
      </c>
      <c r="D2917">
        <v>-13</v>
      </c>
      <c r="E2917" t="s">
        <v>246</v>
      </c>
      <c r="F2917">
        <f>VLOOKUP(A2917,Sheet5!A:E,3,FALSE)*C2917</f>
        <v>0</v>
      </c>
      <c r="G2917">
        <f>VLOOKUP(A2917,Sheet5!A:E,4,FALSE)*C2917</f>
        <v>0</v>
      </c>
      <c r="H2917">
        <f>VLOOKUP(A2917,Sheet5!A:E,5,FALSE)*C2917</f>
        <v>-1</v>
      </c>
      <c r="I2917" s="11">
        <f>VLOOKUP(A2917,Sheet5!A:E,3,FALSE)*D2917</f>
        <v>0</v>
      </c>
      <c r="J2917" s="11">
        <f>VLOOKUP(A2917,Sheet5!A:E,4,FALSE)*D2917</f>
        <v>0</v>
      </c>
      <c r="K2917" s="11">
        <f>VLOOKUP(A2917,Sheet5!A:E,5,FALSE)*D2917</f>
        <v>-13</v>
      </c>
    </row>
    <row r="2918" spans="1:11" x14ac:dyDescent="0.25">
      <c r="A2918">
        <v>811</v>
      </c>
      <c r="B2918" t="s">
        <v>408</v>
      </c>
      <c r="C2918">
        <v>-5</v>
      </c>
      <c r="D2918">
        <v>-65</v>
      </c>
      <c r="E2918" t="s">
        <v>250</v>
      </c>
      <c r="F2918">
        <f>VLOOKUP(A2918,Sheet5!A:E,3,FALSE)*C2918</f>
        <v>0</v>
      </c>
      <c r="G2918">
        <f>VLOOKUP(A2918,Sheet5!A:E,4,FALSE)*C2918</f>
        <v>0</v>
      </c>
      <c r="H2918">
        <f>VLOOKUP(A2918,Sheet5!A:E,5,FALSE)*C2918</f>
        <v>-5</v>
      </c>
      <c r="I2918" s="11">
        <f>VLOOKUP(A2918,Sheet5!A:E,3,FALSE)*D2918</f>
        <v>0</v>
      </c>
      <c r="J2918" s="11">
        <f>VLOOKUP(A2918,Sheet5!A:E,4,FALSE)*D2918</f>
        <v>0</v>
      </c>
      <c r="K2918" s="11">
        <f>VLOOKUP(A2918,Sheet5!A:E,5,FALSE)*D2918</f>
        <v>-65</v>
      </c>
    </row>
    <row r="2919" spans="1:11" x14ac:dyDescent="0.25">
      <c r="A2919">
        <v>811</v>
      </c>
      <c r="B2919" t="s">
        <v>408</v>
      </c>
      <c r="C2919">
        <v>-1</v>
      </c>
      <c r="D2919">
        <v>-13</v>
      </c>
      <c r="E2919" t="s">
        <v>251</v>
      </c>
      <c r="F2919">
        <f>VLOOKUP(A2919,Sheet5!A:E,3,FALSE)*C2919</f>
        <v>0</v>
      </c>
      <c r="G2919">
        <f>VLOOKUP(A2919,Sheet5!A:E,4,FALSE)*C2919</f>
        <v>0</v>
      </c>
      <c r="H2919">
        <f>VLOOKUP(A2919,Sheet5!A:E,5,FALSE)*C2919</f>
        <v>-1</v>
      </c>
      <c r="I2919" s="11">
        <f>VLOOKUP(A2919,Sheet5!A:E,3,FALSE)*D2919</f>
        <v>0</v>
      </c>
      <c r="J2919" s="11">
        <f>VLOOKUP(A2919,Sheet5!A:E,4,FALSE)*D2919</f>
        <v>0</v>
      </c>
      <c r="K2919" s="11">
        <f>VLOOKUP(A2919,Sheet5!A:E,5,FALSE)*D2919</f>
        <v>-13</v>
      </c>
    </row>
    <row r="2920" spans="1:11" x14ac:dyDescent="0.25">
      <c r="A2920">
        <v>811</v>
      </c>
      <c r="B2920" t="s">
        <v>408</v>
      </c>
      <c r="C2920">
        <v>-2</v>
      </c>
      <c r="D2920">
        <v>-26</v>
      </c>
      <c r="E2920" t="s">
        <v>252</v>
      </c>
      <c r="F2920">
        <f>VLOOKUP(A2920,Sheet5!A:E,3,FALSE)*C2920</f>
        <v>0</v>
      </c>
      <c r="G2920">
        <f>VLOOKUP(A2920,Sheet5!A:E,4,FALSE)*C2920</f>
        <v>0</v>
      </c>
      <c r="H2920">
        <f>VLOOKUP(A2920,Sheet5!A:E,5,FALSE)*C2920</f>
        <v>-2</v>
      </c>
      <c r="I2920" s="11">
        <f>VLOOKUP(A2920,Sheet5!A:E,3,FALSE)*D2920</f>
        <v>0</v>
      </c>
      <c r="J2920" s="11">
        <f>VLOOKUP(A2920,Sheet5!A:E,4,FALSE)*D2920</f>
        <v>0</v>
      </c>
      <c r="K2920" s="11">
        <f>VLOOKUP(A2920,Sheet5!A:E,5,FALSE)*D2920</f>
        <v>-26</v>
      </c>
    </row>
    <row r="2921" spans="1:11" x14ac:dyDescent="0.25">
      <c r="A2921">
        <v>811</v>
      </c>
      <c r="B2921" t="s">
        <v>408</v>
      </c>
      <c r="C2921">
        <v>-2</v>
      </c>
      <c r="D2921">
        <v>-26</v>
      </c>
      <c r="E2921" t="s">
        <v>256</v>
      </c>
      <c r="F2921">
        <f>VLOOKUP(A2921,Sheet5!A:E,3,FALSE)*C2921</f>
        <v>0</v>
      </c>
      <c r="G2921">
        <f>VLOOKUP(A2921,Sheet5!A:E,4,FALSE)*C2921</f>
        <v>0</v>
      </c>
      <c r="H2921">
        <f>VLOOKUP(A2921,Sheet5!A:E,5,FALSE)*C2921</f>
        <v>-2</v>
      </c>
      <c r="I2921" s="11">
        <f>VLOOKUP(A2921,Sheet5!A:E,3,FALSE)*D2921</f>
        <v>0</v>
      </c>
      <c r="J2921" s="11">
        <f>VLOOKUP(A2921,Sheet5!A:E,4,FALSE)*D2921</f>
        <v>0</v>
      </c>
      <c r="K2921" s="11">
        <f>VLOOKUP(A2921,Sheet5!A:E,5,FALSE)*D2921</f>
        <v>-26</v>
      </c>
    </row>
    <row r="2922" spans="1:11" x14ac:dyDescent="0.25">
      <c r="A2922">
        <v>811</v>
      </c>
      <c r="B2922" t="s">
        <v>408</v>
      </c>
      <c r="C2922">
        <v>-2</v>
      </c>
      <c r="D2922">
        <v>-26</v>
      </c>
      <c r="E2922" t="s">
        <v>262</v>
      </c>
      <c r="F2922">
        <f>VLOOKUP(A2922,Sheet5!A:E,3,FALSE)*C2922</f>
        <v>0</v>
      </c>
      <c r="G2922">
        <f>VLOOKUP(A2922,Sheet5!A:E,4,FALSE)*C2922</f>
        <v>0</v>
      </c>
      <c r="H2922">
        <f>VLOOKUP(A2922,Sheet5!A:E,5,FALSE)*C2922</f>
        <v>-2</v>
      </c>
      <c r="I2922" s="11">
        <f>VLOOKUP(A2922,Sheet5!A:E,3,FALSE)*D2922</f>
        <v>0</v>
      </c>
      <c r="J2922" s="11">
        <f>VLOOKUP(A2922,Sheet5!A:E,4,FALSE)*D2922</f>
        <v>0</v>
      </c>
      <c r="K2922" s="11">
        <f>VLOOKUP(A2922,Sheet5!A:E,5,FALSE)*D2922</f>
        <v>-26</v>
      </c>
    </row>
    <row r="2923" spans="1:11" x14ac:dyDescent="0.25">
      <c r="A2923">
        <v>811</v>
      </c>
      <c r="B2923" t="s">
        <v>408</v>
      </c>
      <c r="C2923">
        <v>-1</v>
      </c>
      <c r="D2923">
        <v>-13</v>
      </c>
      <c r="E2923" t="s">
        <v>263</v>
      </c>
      <c r="F2923">
        <f>VLOOKUP(A2923,Sheet5!A:E,3,FALSE)*C2923</f>
        <v>0</v>
      </c>
      <c r="G2923">
        <f>VLOOKUP(A2923,Sheet5!A:E,4,FALSE)*C2923</f>
        <v>0</v>
      </c>
      <c r="H2923">
        <f>VLOOKUP(A2923,Sheet5!A:E,5,FALSE)*C2923</f>
        <v>-1</v>
      </c>
      <c r="I2923" s="11">
        <f>VLOOKUP(A2923,Sheet5!A:E,3,FALSE)*D2923</f>
        <v>0</v>
      </c>
      <c r="J2923" s="11">
        <f>VLOOKUP(A2923,Sheet5!A:E,4,FALSE)*D2923</f>
        <v>0</v>
      </c>
      <c r="K2923" s="11">
        <f>VLOOKUP(A2923,Sheet5!A:E,5,FALSE)*D2923</f>
        <v>-13</v>
      </c>
    </row>
    <row r="2924" spans="1:11" x14ac:dyDescent="0.25">
      <c r="A2924">
        <v>811</v>
      </c>
      <c r="B2924" t="s">
        <v>408</v>
      </c>
      <c r="C2924">
        <v>-1</v>
      </c>
      <c r="D2924">
        <v>-13</v>
      </c>
      <c r="E2924" t="s">
        <v>273</v>
      </c>
      <c r="F2924">
        <f>VLOOKUP(A2924,Sheet5!A:E,3,FALSE)*C2924</f>
        <v>0</v>
      </c>
      <c r="G2924">
        <f>VLOOKUP(A2924,Sheet5!A:E,4,FALSE)*C2924</f>
        <v>0</v>
      </c>
      <c r="H2924">
        <f>VLOOKUP(A2924,Sheet5!A:E,5,FALSE)*C2924</f>
        <v>-1</v>
      </c>
      <c r="I2924" s="11">
        <f>VLOOKUP(A2924,Sheet5!A:E,3,FALSE)*D2924</f>
        <v>0</v>
      </c>
      <c r="J2924" s="11">
        <f>VLOOKUP(A2924,Sheet5!A:E,4,FALSE)*D2924</f>
        <v>0</v>
      </c>
      <c r="K2924" s="11">
        <f>VLOOKUP(A2924,Sheet5!A:E,5,FALSE)*D2924</f>
        <v>-13</v>
      </c>
    </row>
    <row r="2925" spans="1:11" x14ac:dyDescent="0.25">
      <c r="A2925">
        <v>811</v>
      </c>
      <c r="B2925" t="s">
        <v>408</v>
      </c>
      <c r="C2925">
        <v>-2</v>
      </c>
      <c r="D2925">
        <v>-26</v>
      </c>
      <c r="E2925" t="s">
        <v>274</v>
      </c>
      <c r="F2925">
        <f>VLOOKUP(A2925,Sheet5!A:E,3,FALSE)*C2925</f>
        <v>0</v>
      </c>
      <c r="G2925">
        <f>VLOOKUP(A2925,Sheet5!A:E,4,FALSE)*C2925</f>
        <v>0</v>
      </c>
      <c r="H2925">
        <f>VLOOKUP(A2925,Sheet5!A:E,5,FALSE)*C2925</f>
        <v>-2</v>
      </c>
      <c r="I2925" s="11">
        <f>VLOOKUP(A2925,Sheet5!A:E,3,FALSE)*D2925</f>
        <v>0</v>
      </c>
      <c r="J2925" s="11">
        <f>VLOOKUP(A2925,Sheet5!A:E,4,FALSE)*D2925</f>
        <v>0</v>
      </c>
      <c r="K2925" s="11">
        <f>VLOOKUP(A2925,Sheet5!A:E,5,FALSE)*D2925</f>
        <v>-26</v>
      </c>
    </row>
    <row r="2926" spans="1:11" x14ac:dyDescent="0.25">
      <c r="A2926">
        <v>811</v>
      </c>
      <c r="B2926" t="s">
        <v>408</v>
      </c>
      <c r="C2926">
        <v>-2</v>
      </c>
      <c r="D2926">
        <v>-26</v>
      </c>
      <c r="E2926" t="s">
        <v>275</v>
      </c>
      <c r="F2926">
        <f>VLOOKUP(A2926,Sheet5!A:E,3,FALSE)*C2926</f>
        <v>0</v>
      </c>
      <c r="G2926">
        <f>VLOOKUP(A2926,Sheet5!A:E,4,FALSE)*C2926</f>
        <v>0</v>
      </c>
      <c r="H2926">
        <f>VLOOKUP(A2926,Sheet5!A:E,5,FALSE)*C2926</f>
        <v>-2</v>
      </c>
      <c r="I2926" s="11">
        <f>VLOOKUP(A2926,Sheet5!A:E,3,FALSE)*D2926</f>
        <v>0</v>
      </c>
      <c r="J2926" s="11">
        <f>VLOOKUP(A2926,Sheet5!A:E,4,FALSE)*D2926</f>
        <v>0</v>
      </c>
      <c r="K2926" s="11">
        <f>VLOOKUP(A2926,Sheet5!A:E,5,FALSE)*D2926</f>
        <v>-26</v>
      </c>
    </row>
    <row r="2927" spans="1:11" x14ac:dyDescent="0.25">
      <c r="A2927">
        <v>812</v>
      </c>
      <c r="B2927" t="s">
        <v>68</v>
      </c>
      <c r="C2927">
        <v>170</v>
      </c>
      <c r="D2927" s="2">
        <v>2125</v>
      </c>
      <c r="E2927" t="s">
        <v>88</v>
      </c>
      <c r="F2927">
        <f>VLOOKUP(A2927,Sheet5!A:E,3,FALSE)*C2927</f>
        <v>0</v>
      </c>
      <c r="G2927">
        <f>VLOOKUP(A2927,Sheet5!A:E,4,FALSE)*C2927</f>
        <v>0</v>
      </c>
      <c r="H2927">
        <f>VLOOKUP(A2927,Sheet5!A:E,5,FALSE)*C2927</f>
        <v>170</v>
      </c>
      <c r="I2927" s="11">
        <f>VLOOKUP(A2927,Sheet5!A:E,3,FALSE)*D2927</f>
        <v>0</v>
      </c>
      <c r="J2927" s="11">
        <f>VLOOKUP(A2927,Sheet5!A:E,4,FALSE)*D2927</f>
        <v>0</v>
      </c>
      <c r="K2927" s="11">
        <f>VLOOKUP(A2927,Sheet5!A:E,5,FALSE)*D2927</f>
        <v>2125</v>
      </c>
    </row>
    <row r="2928" spans="1:11" x14ac:dyDescent="0.25">
      <c r="A2928">
        <v>812</v>
      </c>
      <c r="B2928" t="s">
        <v>68</v>
      </c>
      <c r="C2928">
        <v>50</v>
      </c>
      <c r="D2928" s="2">
        <v>625</v>
      </c>
      <c r="E2928" t="s">
        <v>91</v>
      </c>
      <c r="F2928">
        <f>VLOOKUP(A2928,Sheet5!A:E,3,FALSE)*C2928</f>
        <v>0</v>
      </c>
      <c r="G2928">
        <f>VLOOKUP(A2928,Sheet5!A:E,4,FALSE)*C2928</f>
        <v>0</v>
      </c>
      <c r="H2928">
        <f>VLOOKUP(A2928,Sheet5!A:E,5,FALSE)*C2928</f>
        <v>50</v>
      </c>
      <c r="I2928" s="11">
        <f>VLOOKUP(A2928,Sheet5!A:E,3,FALSE)*D2928</f>
        <v>0</v>
      </c>
      <c r="J2928" s="11">
        <f>VLOOKUP(A2928,Sheet5!A:E,4,FALSE)*D2928</f>
        <v>0</v>
      </c>
      <c r="K2928" s="11">
        <f>VLOOKUP(A2928,Sheet5!A:E,5,FALSE)*D2928</f>
        <v>625</v>
      </c>
    </row>
    <row r="2929" spans="1:11" x14ac:dyDescent="0.25">
      <c r="A2929">
        <v>812</v>
      </c>
      <c r="B2929" t="s">
        <v>68</v>
      </c>
      <c r="C2929">
        <v>78</v>
      </c>
      <c r="D2929" s="2">
        <v>975</v>
      </c>
      <c r="E2929" t="s">
        <v>97</v>
      </c>
      <c r="F2929">
        <f>VLOOKUP(A2929,Sheet5!A:E,3,FALSE)*C2929</f>
        <v>0</v>
      </c>
      <c r="G2929">
        <f>VLOOKUP(A2929,Sheet5!A:E,4,FALSE)*C2929</f>
        <v>0</v>
      </c>
      <c r="H2929">
        <f>VLOOKUP(A2929,Sheet5!A:E,5,FALSE)*C2929</f>
        <v>78</v>
      </c>
      <c r="I2929" s="11">
        <f>VLOOKUP(A2929,Sheet5!A:E,3,FALSE)*D2929</f>
        <v>0</v>
      </c>
      <c r="J2929" s="11">
        <f>VLOOKUP(A2929,Sheet5!A:E,4,FALSE)*D2929</f>
        <v>0</v>
      </c>
      <c r="K2929" s="11">
        <f>VLOOKUP(A2929,Sheet5!A:E,5,FALSE)*D2929</f>
        <v>975</v>
      </c>
    </row>
    <row r="2930" spans="1:11" x14ac:dyDescent="0.25">
      <c r="A2930">
        <v>812</v>
      </c>
      <c r="B2930" t="s">
        <v>68</v>
      </c>
      <c r="C2930">
        <v>16</v>
      </c>
      <c r="D2930" s="2">
        <v>200</v>
      </c>
      <c r="E2930" t="s">
        <v>98</v>
      </c>
      <c r="F2930">
        <f>VLOOKUP(A2930,Sheet5!A:E,3,FALSE)*C2930</f>
        <v>0</v>
      </c>
      <c r="G2930">
        <f>VLOOKUP(A2930,Sheet5!A:E,4,FALSE)*C2930</f>
        <v>0</v>
      </c>
      <c r="H2930">
        <f>VLOOKUP(A2930,Sheet5!A:E,5,FALSE)*C2930</f>
        <v>16</v>
      </c>
      <c r="I2930" s="11">
        <f>VLOOKUP(A2930,Sheet5!A:E,3,FALSE)*D2930</f>
        <v>0</v>
      </c>
      <c r="J2930" s="11">
        <f>VLOOKUP(A2930,Sheet5!A:E,4,FALSE)*D2930</f>
        <v>0</v>
      </c>
      <c r="K2930" s="11">
        <f>VLOOKUP(A2930,Sheet5!A:E,5,FALSE)*D2930</f>
        <v>200</v>
      </c>
    </row>
    <row r="2931" spans="1:11" x14ac:dyDescent="0.25">
      <c r="A2931">
        <v>812</v>
      </c>
      <c r="B2931" t="s">
        <v>68</v>
      </c>
      <c r="C2931">
        <v>92</v>
      </c>
      <c r="D2931" s="2">
        <v>1150</v>
      </c>
      <c r="E2931" t="s">
        <v>101</v>
      </c>
      <c r="F2931">
        <f>VLOOKUP(A2931,Sheet5!A:E,3,FALSE)*C2931</f>
        <v>0</v>
      </c>
      <c r="G2931">
        <f>VLOOKUP(A2931,Sheet5!A:E,4,FALSE)*C2931</f>
        <v>0</v>
      </c>
      <c r="H2931">
        <f>VLOOKUP(A2931,Sheet5!A:E,5,FALSE)*C2931</f>
        <v>92</v>
      </c>
      <c r="I2931" s="11">
        <f>VLOOKUP(A2931,Sheet5!A:E,3,FALSE)*D2931</f>
        <v>0</v>
      </c>
      <c r="J2931" s="11">
        <f>VLOOKUP(A2931,Sheet5!A:E,4,FALSE)*D2931</f>
        <v>0</v>
      </c>
      <c r="K2931" s="11">
        <f>VLOOKUP(A2931,Sheet5!A:E,5,FALSE)*D2931</f>
        <v>1150</v>
      </c>
    </row>
    <row r="2932" spans="1:11" x14ac:dyDescent="0.25">
      <c r="A2932">
        <v>812</v>
      </c>
      <c r="B2932" t="s">
        <v>68</v>
      </c>
      <c r="C2932">
        <v>140</v>
      </c>
      <c r="D2932" s="2">
        <v>1750</v>
      </c>
      <c r="E2932" t="s">
        <v>103</v>
      </c>
      <c r="F2932">
        <f>VLOOKUP(A2932,Sheet5!A:E,3,FALSE)*C2932</f>
        <v>0</v>
      </c>
      <c r="G2932">
        <f>VLOOKUP(A2932,Sheet5!A:E,4,FALSE)*C2932</f>
        <v>0</v>
      </c>
      <c r="H2932">
        <f>VLOOKUP(A2932,Sheet5!A:E,5,FALSE)*C2932</f>
        <v>140</v>
      </c>
      <c r="I2932" s="11">
        <f>VLOOKUP(A2932,Sheet5!A:E,3,FALSE)*D2932</f>
        <v>0</v>
      </c>
      <c r="J2932" s="11">
        <f>VLOOKUP(A2932,Sheet5!A:E,4,FALSE)*D2932</f>
        <v>0</v>
      </c>
      <c r="K2932" s="11">
        <f>VLOOKUP(A2932,Sheet5!A:E,5,FALSE)*D2932</f>
        <v>1750</v>
      </c>
    </row>
    <row r="2933" spans="1:11" x14ac:dyDescent="0.25">
      <c r="A2933">
        <v>812</v>
      </c>
      <c r="B2933" t="s">
        <v>68</v>
      </c>
      <c r="C2933">
        <v>6</v>
      </c>
      <c r="D2933" s="2">
        <v>75</v>
      </c>
      <c r="E2933" t="s">
        <v>104</v>
      </c>
      <c r="F2933">
        <f>VLOOKUP(A2933,Sheet5!A:E,3,FALSE)*C2933</f>
        <v>0</v>
      </c>
      <c r="G2933">
        <f>VLOOKUP(A2933,Sheet5!A:E,4,FALSE)*C2933</f>
        <v>0</v>
      </c>
      <c r="H2933">
        <f>VLOOKUP(A2933,Sheet5!A:E,5,FALSE)*C2933</f>
        <v>6</v>
      </c>
      <c r="I2933" s="11">
        <f>VLOOKUP(A2933,Sheet5!A:E,3,FALSE)*D2933</f>
        <v>0</v>
      </c>
      <c r="J2933" s="11">
        <f>VLOOKUP(A2933,Sheet5!A:E,4,FALSE)*D2933</f>
        <v>0</v>
      </c>
      <c r="K2933" s="11">
        <f>VLOOKUP(A2933,Sheet5!A:E,5,FALSE)*D2933</f>
        <v>75</v>
      </c>
    </row>
    <row r="2934" spans="1:11" x14ac:dyDescent="0.25">
      <c r="A2934">
        <v>812</v>
      </c>
      <c r="B2934" t="s">
        <v>68</v>
      </c>
      <c r="C2934">
        <v>50</v>
      </c>
      <c r="D2934" s="2">
        <v>625</v>
      </c>
      <c r="E2934" t="s">
        <v>105</v>
      </c>
      <c r="F2934">
        <f>VLOOKUP(A2934,Sheet5!A:E,3,FALSE)*C2934</f>
        <v>0</v>
      </c>
      <c r="G2934">
        <f>VLOOKUP(A2934,Sheet5!A:E,4,FALSE)*C2934</f>
        <v>0</v>
      </c>
      <c r="H2934">
        <f>VLOOKUP(A2934,Sheet5!A:E,5,FALSE)*C2934</f>
        <v>50</v>
      </c>
      <c r="I2934" s="11">
        <f>VLOOKUP(A2934,Sheet5!A:E,3,FALSE)*D2934</f>
        <v>0</v>
      </c>
      <c r="J2934" s="11">
        <f>VLOOKUP(A2934,Sheet5!A:E,4,FALSE)*D2934</f>
        <v>0</v>
      </c>
      <c r="K2934" s="11">
        <f>VLOOKUP(A2934,Sheet5!A:E,5,FALSE)*D2934</f>
        <v>625</v>
      </c>
    </row>
    <row r="2935" spans="1:11" x14ac:dyDescent="0.25">
      <c r="A2935">
        <v>812</v>
      </c>
      <c r="B2935" t="s">
        <v>68</v>
      </c>
      <c r="C2935">
        <v>62</v>
      </c>
      <c r="D2935" s="2">
        <v>775</v>
      </c>
      <c r="E2935" t="s">
        <v>106</v>
      </c>
      <c r="F2935">
        <f>VLOOKUP(A2935,Sheet5!A:E,3,FALSE)*C2935</f>
        <v>0</v>
      </c>
      <c r="G2935">
        <f>VLOOKUP(A2935,Sheet5!A:E,4,FALSE)*C2935</f>
        <v>0</v>
      </c>
      <c r="H2935">
        <f>VLOOKUP(A2935,Sheet5!A:E,5,FALSE)*C2935</f>
        <v>62</v>
      </c>
      <c r="I2935" s="11">
        <f>VLOOKUP(A2935,Sheet5!A:E,3,FALSE)*D2935</f>
        <v>0</v>
      </c>
      <c r="J2935" s="11">
        <f>VLOOKUP(A2935,Sheet5!A:E,4,FALSE)*D2935</f>
        <v>0</v>
      </c>
      <c r="K2935" s="11">
        <f>VLOOKUP(A2935,Sheet5!A:E,5,FALSE)*D2935</f>
        <v>775</v>
      </c>
    </row>
    <row r="2936" spans="1:11" x14ac:dyDescent="0.25">
      <c r="A2936">
        <v>812</v>
      </c>
      <c r="B2936" t="s">
        <v>68</v>
      </c>
      <c r="C2936">
        <v>50</v>
      </c>
      <c r="D2936" s="2">
        <v>625</v>
      </c>
      <c r="E2936" t="s">
        <v>108</v>
      </c>
      <c r="F2936">
        <f>VLOOKUP(A2936,Sheet5!A:E,3,FALSE)*C2936</f>
        <v>0</v>
      </c>
      <c r="G2936">
        <f>VLOOKUP(A2936,Sheet5!A:E,4,FALSE)*C2936</f>
        <v>0</v>
      </c>
      <c r="H2936">
        <f>VLOOKUP(A2936,Sheet5!A:E,5,FALSE)*C2936</f>
        <v>50</v>
      </c>
      <c r="I2936" s="11">
        <f>VLOOKUP(A2936,Sheet5!A:E,3,FALSE)*D2936</f>
        <v>0</v>
      </c>
      <c r="J2936" s="11">
        <f>VLOOKUP(A2936,Sheet5!A:E,4,FALSE)*D2936</f>
        <v>0</v>
      </c>
      <c r="K2936" s="11">
        <f>VLOOKUP(A2936,Sheet5!A:E,5,FALSE)*D2936</f>
        <v>625</v>
      </c>
    </row>
    <row r="2937" spans="1:11" x14ac:dyDescent="0.25">
      <c r="A2937">
        <v>812</v>
      </c>
      <c r="B2937" t="s">
        <v>68</v>
      </c>
      <c r="C2937">
        <v>50</v>
      </c>
      <c r="D2937" s="2">
        <v>625</v>
      </c>
      <c r="E2937" t="s">
        <v>109</v>
      </c>
      <c r="F2937">
        <f>VLOOKUP(A2937,Sheet5!A:E,3,FALSE)*C2937</f>
        <v>0</v>
      </c>
      <c r="G2937">
        <f>VLOOKUP(A2937,Sheet5!A:E,4,FALSE)*C2937</f>
        <v>0</v>
      </c>
      <c r="H2937">
        <f>VLOOKUP(A2937,Sheet5!A:E,5,FALSE)*C2937</f>
        <v>50</v>
      </c>
      <c r="I2937" s="11">
        <f>VLOOKUP(A2937,Sheet5!A:E,3,FALSE)*D2937</f>
        <v>0</v>
      </c>
      <c r="J2937" s="11">
        <f>VLOOKUP(A2937,Sheet5!A:E,4,FALSE)*D2937</f>
        <v>0</v>
      </c>
      <c r="K2937" s="11">
        <f>VLOOKUP(A2937,Sheet5!A:E,5,FALSE)*D2937</f>
        <v>625</v>
      </c>
    </row>
    <row r="2938" spans="1:11" x14ac:dyDescent="0.25">
      <c r="A2938">
        <v>812</v>
      </c>
      <c r="B2938" t="s">
        <v>68</v>
      </c>
      <c r="C2938">
        <v>36</v>
      </c>
      <c r="D2938" s="2">
        <v>450</v>
      </c>
      <c r="E2938" t="s">
        <v>110</v>
      </c>
      <c r="F2938">
        <f>VLOOKUP(A2938,Sheet5!A:E,3,FALSE)*C2938</f>
        <v>0</v>
      </c>
      <c r="G2938">
        <f>VLOOKUP(A2938,Sheet5!A:E,4,FALSE)*C2938</f>
        <v>0</v>
      </c>
      <c r="H2938">
        <f>VLOOKUP(A2938,Sheet5!A:E,5,FALSE)*C2938</f>
        <v>36</v>
      </c>
      <c r="I2938" s="11">
        <f>VLOOKUP(A2938,Sheet5!A:E,3,FALSE)*D2938</f>
        <v>0</v>
      </c>
      <c r="J2938" s="11">
        <f>VLOOKUP(A2938,Sheet5!A:E,4,FALSE)*D2938</f>
        <v>0</v>
      </c>
      <c r="K2938" s="11">
        <f>VLOOKUP(A2938,Sheet5!A:E,5,FALSE)*D2938</f>
        <v>450</v>
      </c>
    </row>
    <row r="2939" spans="1:11" x14ac:dyDescent="0.25">
      <c r="A2939">
        <v>812</v>
      </c>
      <c r="B2939" t="s">
        <v>68</v>
      </c>
      <c r="C2939">
        <v>132</v>
      </c>
      <c r="D2939" s="2">
        <v>1650</v>
      </c>
      <c r="E2939" t="s">
        <v>111</v>
      </c>
      <c r="F2939">
        <f>VLOOKUP(A2939,Sheet5!A:E,3,FALSE)*C2939</f>
        <v>0</v>
      </c>
      <c r="G2939">
        <f>VLOOKUP(A2939,Sheet5!A:E,4,FALSE)*C2939</f>
        <v>0</v>
      </c>
      <c r="H2939">
        <f>VLOOKUP(A2939,Sheet5!A:E,5,FALSE)*C2939</f>
        <v>132</v>
      </c>
      <c r="I2939" s="11">
        <f>VLOOKUP(A2939,Sheet5!A:E,3,FALSE)*D2939</f>
        <v>0</v>
      </c>
      <c r="J2939" s="11">
        <f>VLOOKUP(A2939,Sheet5!A:E,4,FALSE)*D2939</f>
        <v>0</v>
      </c>
      <c r="K2939" s="11">
        <f>VLOOKUP(A2939,Sheet5!A:E,5,FALSE)*D2939</f>
        <v>1650</v>
      </c>
    </row>
    <row r="2940" spans="1:11" x14ac:dyDescent="0.25">
      <c r="A2940">
        <v>812</v>
      </c>
      <c r="B2940" t="s">
        <v>68</v>
      </c>
      <c r="C2940">
        <v>6</v>
      </c>
      <c r="D2940" s="2">
        <v>75</v>
      </c>
      <c r="E2940" t="s">
        <v>112</v>
      </c>
      <c r="F2940">
        <f>VLOOKUP(A2940,Sheet5!A:E,3,FALSE)*C2940</f>
        <v>0</v>
      </c>
      <c r="G2940">
        <f>VLOOKUP(A2940,Sheet5!A:E,4,FALSE)*C2940</f>
        <v>0</v>
      </c>
      <c r="H2940">
        <f>VLOOKUP(A2940,Sheet5!A:E,5,FALSE)*C2940</f>
        <v>6</v>
      </c>
      <c r="I2940" s="11">
        <f>VLOOKUP(A2940,Sheet5!A:E,3,FALSE)*D2940</f>
        <v>0</v>
      </c>
      <c r="J2940" s="11">
        <f>VLOOKUP(A2940,Sheet5!A:E,4,FALSE)*D2940</f>
        <v>0</v>
      </c>
      <c r="K2940" s="11">
        <f>VLOOKUP(A2940,Sheet5!A:E,5,FALSE)*D2940</f>
        <v>75</v>
      </c>
    </row>
    <row r="2941" spans="1:11" x14ac:dyDescent="0.25">
      <c r="A2941">
        <v>812</v>
      </c>
      <c r="B2941" t="s">
        <v>68</v>
      </c>
      <c r="C2941">
        <v>54</v>
      </c>
      <c r="D2941" s="2">
        <v>675</v>
      </c>
      <c r="E2941" t="s">
        <v>114</v>
      </c>
      <c r="F2941">
        <f>VLOOKUP(A2941,Sheet5!A:E,3,FALSE)*C2941</f>
        <v>0</v>
      </c>
      <c r="G2941">
        <f>VLOOKUP(A2941,Sheet5!A:E,4,FALSE)*C2941</f>
        <v>0</v>
      </c>
      <c r="H2941">
        <f>VLOOKUP(A2941,Sheet5!A:E,5,FALSE)*C2941</f>
        <v>54</v>
      </c>
      <c r="I2941" s="11">
        <f>VLOOKUP(A2941,Sheet5!A:E,3,FALSE)*D2941</f>
        <v>0</v>
      </c>
      <c r="J2941" s="11">
        <f>VLOOKUP(A2941,Sheet5!A:E,4,FALSE)*D2941</f>
        <v>0</v>
      </c>
      <c r="K2941" s="11">
        <f>VLOOKUP(A2941,Sheet5!A:E,5,FALSE)*D2941</f>
        <v>675</v>
      </c>
    </row>
    <row r="2942" spans="1:11" x14ac:dyDescent="0.25">
      <c r="A2942">
        <v>812</v>
      </c>
      <c r="B2942" t="s">
        <v>68</v>
      </c>
      <c r="C2942">
        <v>86</v>
      </c>
      <c r="D2942" s="2">
        <v>1075</v>
      </c>
      <c r="E2942" t="s">
        <v>115</v>
      </c>
      <c r="F2942">
        <f>VLOOKUP(A2942,Sheet5!A:E,3,FALSE)*C2942</f>
        <v>0</v>
      </c>
      <c r="G2942">
        <f>VLOOKUP(A2942,Sheet5!A:E,4,FALSE)*C2942</f>
        <v>0</v>
      </c>
      <c r="H2942">
        <f>VLOOKUP(A2942,Sheet5!A:E,5,FALSE)*C2942</f>
        <v>86</v>
      </c>
      <c r="I2942" s="11">
        <f>VLOOKUP(A2942,Sheet5!A:E,3,FALSE)*D2942</f>
        <v>0</v>
      </c>
      <c r="J2942" s="11">
        <f>VLOOKUP(A2942,Sheet5!A:E,4,FALSE)*D2942</f>
        <v>0</v>
      </c>
      <c r="K2942" s="11">
        <f>VLOOKUP(A2942,Sheet5!A:E,5,FALSE)*D2942</f>
        <v>1075</v>
      </c>
    </row>
    <row r="2943" spans="1:11" x14ac:dyDescent="0.25">
      <c r="A2943">
        <v>812</v>
      </c>
      <c r="B2943" t="s">
        <v>68</v>
      </c>
      <c r="C2943">
        <v>18</v>
      </c>
      <c r="D2943" s="2">
        <v>225</v>
      </c>
      <c r="E2943" t="s">
        <v>116</v>
      </c>
      <c r="F2943">
        <f>VLOOKUP(A2943,Sheet5!A:E,3,FALSE)*C2943</f>
        <v>0</v>
      </c>
      <c r="G2943">
        <f>VLOOKUP(A2943,Sheet5!A:E,4,FALSE)*C2943</f>
        <v>0</v>
      </c>
      <c r="H2943">
        <f>VLOOKUP(A2943,Sheet5!A:E,5,FALSE)*C2943</f>
        <v>18</v>
      </c>
      <c r="I2943" s="11">
        <f>VLOOKUP(A2943,Sheet5!A:E,3,FALSE)*D2943</f>
        <v>0</v>
      </c>
      <c r="J2943" s="11">
        <f>VLOOKUP(A2943,Sheet5!A:E,4,FALSE)*D2943</f>
        <v>0</v>
      </c>
      <c r="K2943" s="11">
        <f>VLOOKUP(A2943,Sheet5!A:E,5,FALSE)*D2943</f>
        <v>225</v>
      </c>
    </row>
    <row r="2944" spans="1:11" x14ac:dyDescent="0.25">
      <c r="A2944">
        <v>812</v>
      </c>
      <c r="B2944" t="s">
        <v>68</v>
      </c>
      <c r="C2944">
        <v>112</v>
      </c>
      <c r="D2944" s="2">
        <v>1400</v>
      </c>
      <c r="E2944" t="s">
        <v>117</v>
      </c>
      <c r="F2944">
        <f>VLOOKUP(A2944,Sheet5!A:E,3,FALSE)*C2944</f>
        <v>0</v>
      </c>
      <c r="G2944">
        <f>VLOOKUP(A2944,Sheet5!A:E,4,FALSE)*C2944</f>
        <v>0</v>
      </c>
      <c r="H2944">
        <f>VLOOKUP(A2944,Sheet5!A:E,5,FALSE)*C2944</f>
        <v>112</v>
      </c>
      <c r="I2944" s="11">
        <f>VLOOKUP(A2944,Sheet5!A:E,3,FALSE)*D2944</f>
        <v>0</v>
      </c>
      <c r="J2944" s="11">
        <f>VLOOKUP(A2944,Sheet5!A:E,4,FALSE)*D2944</f>
        <v>0</v>
      </c>
      <c r="K2944" s="11">
        <f>VLOOKUP(A2944,Sheet5!A:E,5,FALSE)*D2944</f>
        <v>1400</v>
      </c>
    </row>
    <row r="2945" spans="1:11" x14ac:dyDescent="0.25">
      <c r="A2945">
        <v>812</v>
      </c>
      <c r="B2945" t="s">
        <v>68</v>
      </c>
      <c r="C2945" s="1">
        <v>5405</v>
      </c>
      <c r="D2945" s="2">
        <v>121842</v>
      </c>
      <c r="E2945" t="s">
        <v>151</v>
      </c>
      <c r="F2945">
        <f>VLOOKUP(A2945,Sheet5!A:E,3,FALSE)*C2945</f>
        <v>0</v>
      </c>
      <c r="G2945">
        <f>VLOOKUP(A2945,Sheet5!A:E,4,FALSE)*C2945</f>
        <v>0</v>
      </c>
      <c r="H2945">
        <f>VLOOKUP(A2945,Sheet5!A:E,5,FALSE)*C2945</f>
        <v>5405</v>
      </c>
      <c r="I2945" s="11">
        <f>VLOOKUP(A2945,Sheet5!A:E,3,FALSE)*D2945</f>
        <v>0</v>
      </c>
      <c r="J2945" s="11">
        <f>VLOOKUP(A2945,Sheet5!A:E,4,FALSE)*D2945</f>
        <v>0</v>
      </c>
      <c r="K2945" s="11">
        <f>VLOOKUP(A2945,Sheet5!A:E,5,FALSE)*D2945</f>
        <v>121842</v>
      </c>
    </row>
    <row r="2946" spans="1:11" x14ac:dyDescent="0.25">
      <c r="A2946">
        <v>812</v>
      </c>
      <c r="B2946" t="s">
        <v>68</v>
      </c>
      <c r="C2946">
        <v>38</v>
      </c>
      <c r="D2946" s="2">
        <v>475</v>
      </c>
      <c r="E2946" t="s">
        <v>197</v>
      </c>
      <c r="F2946">
        <f>VLOOKUP(A2946,Sheet5!A:E,3,FALSE)*C2946</f>
        <v>0</v>
      </c>
      <c r="G2946">
        <f>VLOOKUP(A2946,Sheet5!A:E,4,FALSE)*C2946</f>
        <v>0</v>
      </c>
      <c r="H2946">
        <f>VLOOKUP(A2946,Sheet5!A:E,5,FALSE)*C2946</f>
        <v>38</v>
      </c>
      <c r="I2946" s="11">
        <f>VLOOKUP(A2946,Sheet5!A:E,3,FALSE)*D2946</f>
        <v>0</v>
      </c>
      <c r="J2946" s="11">
        <f>VLOOKUP(A2946,Sheet5!A:E,4,FALSE)*D2946</f>
        <v>0</v>
      </c>
      <c r="K2946" s="11">
        <f>VLOOKUP(A2946,Sheet5!A:E,5,FALSE)*D2946</f>
        <v>475</v>
      </c>
    </row>
    <row r="2947" spans="1:11" x14ac:dyDescent="0.25">
      <c r="A2947">
        <v>812</v>
      </c>
      <c r="B2947" t="s">
        <v>68</v>
      </c>
      <c r="C2947">
        <v>26</v>
      </c>
      <c r="D2947" s="2">
        <v>325</v>
      </c>
      <c r="E2947" t="s">
        <v>198</v>
      </c>
      <c r="F2947">
        <f>VLOOKUP(A2947,Sheet5!A:E,3,FALSE)*C2947</f>
        <v>0</v>
      </c>
      <c r="G2947">
        <f>VLOOKUP(A2947,Sheet5!A:E,4,FALSE)*C2947</f>
        <v>0</v>
      </c>
      <c r="H2947">
        <f>VLOOKUP(A2947,Sheet5!A:E,5,FALSE)*C2947</f>
        <v>26</v>
      </c>
      <c r="I2947" s="11">
        <f>VLOOKUP(A2947,Sheet5!A:E,3,FALSE)*D2947</f>
        <v>0</v>
      </c>
      <c r="J2947" s="11">
        <f>VLOOKUP(A2947,Sheet5!A:E,4,FALSE)*D2947</f>
        <v>0</v>
      </c>
      <c r="K2947" s="11">
        <f>VLOOKUP(A2947,Sheet5!A:E,5,FALSE)*D2947</f>
        <v>325</v>
      </c>
    </row>
    <row r="2948" spans="1:11" x14ac:dyDescent="0.25">
      <c r="A2948">
        <v>812</v>
      </c>
      <c r="B2948" t="s">
        <v>68</v>
      </c>
      <c r="C2948">
        <v>68</v>
      </c>
      <c r="D2948" s="2">
        <v>850</v>
      </c>
      <c r="E2948" t="s">
        <v>199</v>
      </c>
      <c r="F2948">
        <f>VLOOKUP(A2948,Sheet5!A:E,3,FALSE)*C2948</f>
        <v>0</v>
      </c>
      <c r="G2948">
        <f>VLOOKUP(A2948,Sheet5!A:E,4,FALSE)*C2948</f>
        <v>0</v>
      </c>
      <c r="H2948">
        <f>VLOOKUP(A2948,Sheet5!A:E,5,FALSE)*C2948</f>
        <v>68</v>
      </c>
      <c r="I2948" s="11">
        <f>VLOOKUP(A2948,Sheet5!A:E,3,FALSE)*D2948</f>
        <v>0</v>
      </c>
      <c r="J2948" s="11">
        <f>VLOOKUP(A2948,Sheet5!A:E,4,FALSE)*D2948</f>
        <v>0</v>
      </c>
      <c r="K2948" s="11">
        <f>VLOOKUP(A2948,Sheet5!A:E,5,FALSE)*D2948</f>
        <v>850</v>
      </c>
    </row>
    <row r="2949" spans="1:11" x14ac:dyDescent="0.25">
      <c r="A2949">
        <v>812</v>
      </c>
      <c r="B2949" t="s">
        <v>68</v>
      </c>
      <c r="C2949">
        <v>106</v>
      </c>
      <c r="D2949" s="2">
        <v>1325</v>
      </c>
      <c r="E2949" t="s">
        <v>200</v>
      </c>
      <c r="F2949">
        <f>VLOOKUP(A2949,Sheet5!A:E,3,FALSE)*C2949</f>
        <v>0</v>
      </c>
      <c r="G2949">
        <f>VLOOKUP(A2949,Sheet5!A:E,4,FALSE)*C2949</f>
        <v>0</v>
      </c>
      <c r="H2949">
        <f>VLOOKUP(A2949,Sheet5!A:E,5,FALSE)*C2949</f>
        <v>106</v>
      </c>
      <c r="I2949" s="11">
        <f>VLOOKUP(A2949,Sheet5!A:E,3,FALSE)*D2949</f>
        <v>0</v>
      </c>
      <c r="J2949" s="11">
        <f>VLOOKUP(A2949,Sheet5!A:E,4,FALSE)*D2949</f>
        <v>0</v>
      </c>
      <c r="K2949" s="11">
        <f>VLOOKUP(A2949,Sheet5!A:E,5,FALSE)*D2949</f>
        <v>1325</v>
      </c>
    </row>
    <row r="2950" spans="1:11" x14ac:dyDescent="0.25">
      <c r="A2950">
        <v>812</v>
      </c>
      <c r="B2950" t="s">
        <v>68</v>
      </c>
      <c r="C2950">
        <v>42</v>
      </c>
      <c r="D2950" s="2">
        <v>525</v>
      </c>
      <c r="E2950" t="s">
        <v>201</v>
      </c>
      <c r="F2950">
        <f>VLOOKUP(A2950,Sheet5!A:E,3,FALSE)*C2950</f>
        <v>0</v>
      </c>
      <c r="G2950">
        <f>VLOOKUP(A2950,Sheet5!A:E,4,FALSE)*C2950</f>
        <v>0</v>
      </c>
      <c r="H2950">
        <f>VLOOKUP(A2950,Sheet5!A:E,5,FALSE)*C2950</f>
        <v>42</v>
      </c>
      <c r="I2950" s="11">
        <f>VLOOKUP(A2950,Sheet5!A:E,3,FALSE)*D2950</f>
        <v>0</v>
      </c>
      <c r="J2950" s="11">
        <f>VLOOKUP(A2950,Sheet5!A:E,4,FALSE)*D2950</f>
        <v>0</v>
      </c>
      <c r="K2950" s="11">
        <f>VLOOKUP(A2950,Sheet5!A:E,5,FALSE)*D2950</f>
        <v>525</v>
      </c>
    </row>
    <row r="2951" spans="1:11" x14ac:dyDescent="0.25">
      <c r="A2951">
        <v>812</v>
      </c>
      <c r="B2951" t="s">
        <v>68</v>
      </c>
      <c r="C2951">
        <v>16</v>
      </c>
      <c r="D2951" s="2">
        <v>200</v>
      </c>
      <c r="E2951" t="s">
        <v>202</v>
      </c>
      <c r="F2951">
        <f>VLOOKUP(A2951,Sheet5!A:E,3,FALSE)*C2951</f>
        <v>0</v>
      </c>
      <c r="G2951">
        <f>VLOOKUP(A2951,Sheet5!A:E,4,FALSE)*C2951</f>
        <v>0</v>
      </c>
      <c r="H2951">
        <f>VLOOKUP(A2951,Sheet5!A:E,5,FALSE)*C2951</f>
        <v>16</v>
      </c>
      <c r="I2951" s="11">
        <f>VLOOKUP(A2951,Sheet5!A:E,3,FALSE)*D2951</f>
        <v>0</v>
      </c>
      <c r="J2951" s="11">
        <f>VLOOKUP(A2951,Sheet5!A:E,4,FALSE)*D2951</f>
        <v>0</v>
      </c>
      <c r="K2951" s="11">
        <f>VLOOKUP(A2951,Sheet5!A:E,5,FALSE)*D2951</f>
        <v>200</v>
      </c>
    </row>
    <row r="2952" spans="1:11" x14ac:dyDescent="0.25">
      <c r="A2952">
        <v>812</v>
      </c>
      <c r="B2952" t="s">
        <v>68</v>
      </c>
      <c r="C2952">
        <v>72</v>
      </c>
      <c r="D2952" s="2">
        <v>900</v>
      </c>
      <c r="E2952" t="s">
        <v>203</v>
      </c>
      <c r="F2952">
        <f>VLOOKUP(A2952,Sheet5!A:E,3,FALSE)*C2952</f>
        <v>0</v>
      </c>
      <c r="G2952">
        <f>VLOOKUP(A2952,Sheet5!A:E,4,FALSE)*C2952</f>
        <v>0</v>
      </c>
      <c r="H2952">
        <f>VLOOKUP(A2952,Sheet5!A:E,5,FALSE)*C2952</f>
        <v>72</v>
      </c>
      <c r="I2952" s="11">
        <f>VLOOKUP(A2952,Sheet5!A:E,3,FALSE)*D2952</f>
        <v>0</v>
      </c>
      <c r="J2952" s="11">
        <f>VLOOKUP(A2952,Sheet5!A:E,4,FALSE)*D2952</f>
        <v>0</v>
      </c>
      <c r="K2952" s="11">
        <f>VLOOKUP(A2952,Sheet5!A:E,5,FALSE)*D2952</f>
        <v>900</v>
      </c>
    </row>
    <row r="2953" spans="1:11" x14ac:dyDescent="0.25">
      <c r="A2953">
        <v>812</v>
      </c>
      <c r="B2953" t="s">
        <v>68</v>
      </c>
      <c r="C2953">
        <v>82</v>
      </c>
      <c r="D2953" s="2">
        <v>1025</v>
      </c>
      <c r="E2953" t="s">
        <v>204</v>
      </c>
      <c r="F2953">
        <f>VLOOKUP(A2953,Sheet5!A:E,3,FALSE)*C2953</f>
        <v>0</v>
      </c>
      <c r="G2953">
        <f>VLOOKUP(A2953,Sheet5!A:E,4,FALSE)*C2953</f>
        <v>0</v>
      </c>
      <c r="H2953">
        <f>VLOOKUP(A2953,Sheet5!A:E,5,FALSE)*C2953</f>
        <v>82</v>
      </c>
      <c r="I2953" s="11">
        <f>VLOOKUP(A2953,Sheet5!A:E,3,FALSE)*D2953</f>
        <v>0</v>
      </c>
      <c r="J2953" s="11">
        <f>VLOOKUP(A2953,Sheet5!A:E,4,FALSE)*D2953</f>
        <v>0</v>
      </c>
      <c r="K2953" s="11">
        <f>VLOOKUP(A2953,Sheet5!A:E,5,FALSE)*D2953</f>
        <v>1025</v>
      </c>
    </row>
    <row r="2954" spans="1:11" x14ac:dyDescent="0.25">
      <c r="A2954">
        <v>812</v>
      </c>
      <c r="B2954" t="s">
        <v>68</v>
      </c>
      <c r="C2954">
        <v>36</v>
      </c>
      <c r="D2954" s="2">
        <v>450</v>
      </c>
      <c r="E2954" t="s">
        <v>205</v>
      </c>
      <c r="F2954">
        <f>VLOOKUP(A2954,Sheet5!A:E,3,FALSE)*C2954</f>
        <v>0</v>
      </c>
      <c r="G2954">
        <f>VLOOKUP(A2954,Sheet5!A:E,4,FALSE)*C2954</f>
        <v>0</v>
      </c>
      <c r="H2954">
        <f>VLOOKUP(A2954,Sheet5!A:E,5,FALSE)*C2954</f>
        <v>36</v>
      </c>
      <c r="I2954" s="11">
        <f>VLOOKUP(A2954,Sheet5!A:E,3,FALSE)*D2954</f>
        <v>0</v>
      </c>
      <c r="J2954" s="11">
        <f>VLOOKUP(A2954,Sheet5!A:E,4,FALSE)*D2954</f>
        <v>0</v>
      </c>
      <c r="K2954" s="11">
        <f>VLOOKUP(A2954,Sheet5!A:E,5,FALSE)*D2954</f>
        <v>450</v>
      </c>
    </row>
    <row r="2955" spans="1:11" x14ac:dyDescent="0.25">
      <c r="A2955">
        <v>812</v>
      </c>
      <c r="B2955" t="s">
        <v>68</v>
      </c>
      <c r="C2955">
        <v>10</v>
      </c>
      <c r="D2955" s="2">
        <v>125</v>
      </c>
      <c r="E2955" t="s">
        <v>206</v>
      </c>
      <c r="F2955">
        <f>VLOOKUP(A2955,Sheet5!A:E,3,FALSE)*C2955</f>
        <v>0</v>
      </c>
      <c r="G2955">
        <f>VLOOKUP(A2955,Sheet5!A:E,4,FALSE)*C2955</f>
        <v>0</v>
      </c>
      <c r="H2955">
        <f>VLOOKUP(A2955,Sheet5!A:E,5,FALSE)*C2955</f>
        <v>10</v>
      </c>
      <c r="I2955" s="11">
        <f>VLOOKUP(A2955,Sheet5!A:E,3,FALSE)*D2955</f>
        <v>0</v>
      </c>
      <c r="J2955" s="11">
        <f>VLOOKUP(A2955,Sheet5!A:E,4,FALSE)*D2955</f>
        <v>0</v>
      </c>
      <c r="K2955" s="11">
        <f>VLOOKUP(A2955,Sheet5!A:E,5,FALSE)*D2955</f>
        <v>125</v>
      </c>
    </row>
    <row r="2956" spans="1:11" x14ac:dyDescent="0.25">
      <c r="A2956">
        <v>812</v>
      </c>
      <c r="B2956" t="s">
        <v>68</v>
      </c>
      <c r="C2956">
        <v>88</v>
      </c>
      <c r="D2956" s="2">
        <v>1100</v>
      </c>
      <c r="E2956" t="s">
        <v>207</v>
      </c>
      <c r="F2956">
        <f>VLOOKUP(A2956,Sheet5!A:E,3,FALSE)*C2956</f>
        <v>0</v>
      </c>
      <c r="G2956">
        <f>VLOOKUP(A2956,Sheet5!A:E,4,FALSE)*C2956</f>
        <v>0</v>
      </c>
      <c r="H2956">
        <f>VLOOKUP(A2956,Sheet5!A:E,5,FALSE)*C2956</f>
        <v>88</v>
      </c>
      <c r="I2956" s="11">
        <f>VLOOKUP(A2956,Sheet5!A:E,3,FALSE)*D2956</f>
        <v>0</v>
      </c>
      <c r="J2956" s="11">
        <f>VLOOKUP(A2956,Sheet5!A:E,4,FALSE)*D2956</f>
        <v>0</v>
      </c>
      <c r="K2956" s="11">
        <f>VLOOKUP(A2956,Sheet5!A:E,5,FALSE)*D2956</f>
        <v>1100</v>
      </c>
    </row>
    <row r="2957" spans="1:11" x14ac:dyDescent="0.25">
      <c r="A2957">
        <v>812</v>
      </c>
      <c r="B2957" t="s">
        <v>68</v>
      </c>
      <c r="C2957">
        <v>12</v>
      </c>
      <c r="D2957" s="2">
        <v>150</v>
      </c>
      <c r="E2957" t="s">
        <v>208</v>
      </c>
      <c r="F2957">
        <f>VLOOKUP(A2957,Sheet5!A:E,3,FALSE)*C2957</f>
        <v>0</v>
      </c>
      <c r="G2957">
        <f>VLOOKUP(A2957,Sheet5!A:E,4,FALSE)*C2957</f>
        <v>0</v>
      </c>
      <c r="H2957">
        <f>VLOOKUP(A2957,Sheet5!A:E,5,FALSE)*C2957</f>
        <v>12</v>
      </c>
      <c r="I2957" s="11">
        <f>VLOOKUP(A2957,Sheet5!A:E,3,FALSE)*D2957</f>
        <v>0</v>
      </c>
      <c r="J2957" s="11">
        <f>VLOOKUP(A2957,Sheet5!A:E,4,FALSE)*D2957</f>
        <v>0</v>
      </c>
      <c r="K2957" s="11">
        <f>VLOOKUP(A2957,Sheet5!A:E,5,FALSE)*D2957</f>
        <v>150</v>
      </c>
    </row>
    <row r="2958" spans="1:11" x14ac:dyDescent="0.25">
      <c r="A2958">
        <v>812</v>
      </c>
      <c r="B2958" t="s">
        <v>68</v>
      </c>
      <c r="C2958">
        <v>168</v>
      </c>
      <c r="D2958" s="2">
        <v>2100</v>
      </c>
      <c r="E2958" t="s">
        <v>209</v>
      </c>
      <c r="F2958">
        <f>VLOOKUP(A2958,Sheet5!A:E,3,FALSE)*C2958</f>
        <v>0</v>
      </c>
      <c r="G2958">
        <f>VLOOKUP(A2958,Sheet5!A:E,4,FALSE)*C2958</f>
        <v>0</v>
      </c>
      <c r="H2958">
        <f>VLOOKUP(A2958,Sheet5!A:E,5,FALSE)*C2958</f>
        <v>168</v>
      </c>
      <c r="I2958" s="11">
        <f>VLOOKUP(A2958,Sheet5!A:E,3,FALSE)*D2958</f>
        <v>0</v>
      </c>
      <c r="J2958" s="11">
        <f>VLOOKUP(A2958,Sheet5!A:E,4,FALSE)*D2958</f>
        <v>0</v>
      </c>
      <c r="K2958" s="11">
        <f>VLOOKUP(A2958,Sheet5!A:E,5,FALSE)*D2958</f>
        <v>2100</v>
      </c>
    </row>
    <row r="2959" spans="1:11" x14ac:dyDescent="0.25">
      <c r="A2959">
        <v>812</v>
      </c>
      <c r="B2959" t="s">
        <v>68</v>
      </c>
      <c r="C2959">
        <v>180</v>
      </c>
      <c r="D2959" s="2">
        <v>2250</v>
      </c>
      <c r="E2959" t="s">
        <v>210</v>
      </c>
      <c r="F2959">
        <f>VLOOKUP(A2959,Sheet5!A:E,3,FALSE)*C2959</f>
        <v>0</v>
      </c>
      <c r="G2959">
        <f>VLOOKUP(A2959,Sheet5!A:E,4,FALSE)*C2959</f>
        <v>0</v>
      </c>
      <c r="H2959">
        <f>VLOOKUP(A2959,Sheet5!A:E,5,FALSE)*C2959</f>
        <v>180</v>
      </c>
      <c r="I2959" s="11">
        <f>VLOOKUP(A2959,Sheet5!A:E,3,FALSE)*D2959</f>
        <v>0</v>
      </c>
      <c r="J2959" s="11">
        <f>VLOOKUP(A2959,Sheet5!A:E,4,FALSE)*D2959</f>
        <v>0</v>
      </c>
      <c r="K2959" s="11">
        <f>VLOOKUP(A2959,Sheet5!A:E,5,FALSE)*D2959</f>
        <v>2250</v>
      </c>
    </row>
    <row r="2960" spans="1:11" x14ac:dyDescent="0.25">
      <c r="A2960">
        <v>812</v>
      </c>
      <c r="B2960" t="s">
        <v>68</v>
      </c>
      <c r="C2960">
        <v>16</v>
      </c>
      <c r="D2960" s="2">
        <v>200</v>
      </c>
      <c r="E2960" t="s">
        <v>211</v>
      </c>
      <c r="F2960">
        <f>VLOOKUP(A2960,Sheet5!A:E,3,FALSE)*C2960</f>
        <v>0</v>
      </c>
      <c r="G2960">
        <f>VLOOKUP(A2960,Sheet5!A:E,4,FALSE)*C2960</f>
        <v>0</v>
      </c>
      <c r="H2960">
        <f>VLOOKUP(A2960,Sheet5!A:E,5,FALSE)*C2960</f>
        <v>16</v>
      </c>
      <c r="I2960" s="11">
        <f>VLOOKUP(A2960,Sheet5!A:E,3,FALSE)*D2960</f>
        <v>0</v>
      </c>
      <c r="J2960" s="11">
        <f>VLOOKUP(A2960,Sheet5!A:E,4,FALSE)*D2960</f>
        <v>0</v>
      </c>
      <c r="K2960" s="11">
        <f>VLOOKUP(A2960,Sheet5!A:E,5,FALSE)*D2960</f>
        <v>200</v>
      </c>
    </row>
    <row r="2961" spans="1:11" x14ac:dyDescent="0.25">
      <c r="A2961">
        <v>812</v>
      </c>
      <c r="B2961" t="s">
        <v>68</v>
      </c>
      <c r="C2961">
        <v>30</v>
      </c>
      <c r="D2961" s="2">
        <v>375</v>
      </c>
      <c r="E2961" t="s">
        <v>212</v>
      </c>
      <c r="F2961">
        <f>VLOOKUP(A2961,Sheet5!A:E,3,FALSE)*C2961</f>
        <v>0</v>
      </c>
      <c r="G2961">
        <f>VLOOKUP(A2961,Sheet5!A:E,4,FALSE)*C2961</f>
        <v>0</v>
      </c>
      <c r="H2961">
        <f>VLOOKUP(A2961,Sheet5!A:E,5,FALSE)*C2961</f>
        <v>30</v>
      </c>
      <c r="I2961" s="11">
        <f>VLOOKUP(A2961,Sheet5!A:E,3,FALSE)*D2961</f>
        <v>0</v>
      </c>
      <c r="J2961" s="11">
        <f>VLOOKUP(A2961,Sheet5!A:E,4,FALSE)*D2961</f>
        <v>0</v>
      </c>
      <c r="K2961" s="11">
        <f>VLOOKUP(A2961,Sheet5!A:E,5,FALSE)*D2961</f>
        <v>375</v>
      </c>
    </row>
    <row r="2962" spans="1:11" x14ac:dyDescent="0.25">
      <c r="A2962">
        <v>812</v>
      </c>
      <c r="B2962" t="s">
        <v>68</v>
      </c>
      <c r="C2962">
        <v>88</v>
      </c>
      <c r="D2962" s="2">
        <v>1100</v>
      </c>
      <c r="E2962" t="s">
        <v>213</v>
      </c>
      <c r="F2962">
        <f>VLOOKUP(A2962,Sheet5!A:E,3,FALSE)*C2962</f>
        <v>0</v>
      </c>
      <c r="G2962">
        <f>VLOOKUP(A2962,Sheet5!A:E,4,FALSE)*C2962</f>
        <v>0</v>
      </c>
      <c r="H2962">
        <f>VLOOKUP(A2962,Sheet5!A:E,5,FALSE)*C2962</f>
        <v>88</v>
      </c>
      <c r="I2962" s="11">
        <f>VLOOKUP(A2962,Sheet5!A:E,3,FALSE)*D2962</f>
        <v>0</v>
      </c>
      <c r="J2962" s="11">
        <f>VLOOKUP(A2962,Sheet5!A:E,4,FALSE)*D2962</f>
        <v>0</v>
      </c>
      <c r="K2962" s="11">
        <f>VLOOKUP(A2962,Sheet5!A:E,5,FALSE)*D2962</f>
        <v>1100</v>
      </c>
    </row>
    <row r="2963" spans="1:11" x14ac:dyDescent="0.25">
      <c r="A2963">
        <v>812</v>
      </c>
      <c r="B2963" t="s">
        <v>68</v>
      </c>
      <c r="C2963">
        <v>78</v>
      </c>
      <c r="D2963" s="2">
        <v>975</v>
      </c>
      <c r="E2963" t="s">
        <v>214</v>
      </c>
      <c r="F2963">
        <f>VLOOKUP(A2963,Sheet5!A:E,3,FALSE)*C2963</f>
        <v>0</v>
      </c>
      <c r="G2963">
        <f>VLOOKUP(A2963,Sheet5!A:E,4,FALSE)*C2963</f>
        <v>0</v>
      </c>
      <c r="H2963">
        <f>VLOOKUP(A2963,Sheet5!A:E,5,FALSE)*C2963</f>
        <v>78</v>
      </c>
      <c r="I2963" s="11">
        <f>VLOOKUP(A2963,Sheet5!A:E,3,FALSE)*D2963</f>
        <v>0</v>
      </c>
      <c r="J2963" s="11">
        <f>VLOOKUP(A2963,Sheet5!A:E,4,FALSE)*D2963</f>
        <v>0</v>
      </c>
      <c r="K2963" s="11">
        <f>VLOOKUP(A2963,Sheet5!A:E,5,FALSE)*D2963</f>
        <v>975</v>
      </c>
    </row>
    <row r="2964" spans="1:11" x14ac:dyDescent="0.25">
      <c r="A2964">
        <v>812</v>
      </c>
      <c r="B2964" t="s">
        <v>68</v>
      </c>
      <c r="C2964">
        <v>36</v>
      </c>
      <c r="D2964" s="2">
        <v>450</v>
      </c>
      <c r="E2964" t="s">
        <v>215</v>
      </c>
      <c r="F2964">
        <f>VLOOKUP(A2964,Sheet5!A:E,3,FALSE)*C2964</f>
        <v>0</v>
      </c>
      <c r="G2964">
        <f>VLOOKUP(A2964,Sheet5!A:E,4,FALSE)*C2964</f>
        <v>0</v>
      </c>
      <c r="H2964">
        <f>VLOOKUP(A2964,Sheet5!A:E,5,FALSE)*C2964</f>
        <v>36</v>
      </c>
      <c r="I2964" s="11">
        <f>VLOOKUP(A2964,Sheet5!A:E,3,FALSE)*D2964</f>
        <v>0</v>
      </c>
      <c r="J2964" s="11">
        <f>VLOOKUP(A2964,Sheet5!A:E,4,FALSE)*D2964</f>
        <v>0</v>
      </c>
      <c r="K2964" s="11">
        <f>VLOOKUP(A2964,Sheet5!A:E,5,FALSE)*D2964</f>
        <v>450</v>
      </c>
    </row>
    <row r="2965" spans="1:11" x14ac:dyDescent="0.25">
      <c r="A2965">
        <v>812</v>
      </c>
      <c r="B2965" t="s">
        <v>68</v>
      </c>
      <c r="C2965">
        <v>86</v>
      </c>
      <c r="D2965" s="2">
        <v>1075</v>
      </c>
      <c r="E2965" t="s">
        <v>216</v>
      </c>
      <c r="F2965">
        <f>VLOOKUP(A2965,Sheet5!A:E,3,FALSE)*C2965</f>
        <v>0</v>
      </c>
      <c r="G2965">
        <f>VLOOKUP(A2965,Sheet5!A:E,4,FALSE)*C2965</f>
        <v>0</v>
      </c>
      <c r="H2965">
        <f>VLOOKUP(A2965,Sheet5!A:E,5,FALSE)*C2965</f>
        <v>86</v>
      </c>
      <c r="I2965" s="11">
        <f>VLOOKUP(A2965,Sheet5!A:E,3,FALSE)*D2965</f>
        <v>0</v>
      </c>
      <c r="J2965" s="11">
        <f>VLOOKUP(A2965,Sheet5!A:E,4,FALSE)*D2965</f>
        <v>0</v>
      </c>
      <c r="K2965" s="11">
        <f>VLOOKUP(A2965,Sheet5!A:E,5,FALSE)*D2965</f>
        <v>1075</v>
      </c>
    </row>
    <row r="2966" spans="1:11" x14ac:dyDescent="0.25">
      <c r="A2966">
        <v>812</v>
      </c>
      <c r="B2966" t="s">
        <v>68</v>
      </c>
      <c r="C2966">
        <v>152</v>
      </c>
      <c r="D2966" s="2">
        <v>1900</v>
      </c>
      <c r="E2966" t="s">
        <v>217</v>
      </c>
      <c r="F2966">
        <f>VLOOKUP(A2966,Sheet5!A:E,3,FALSE)*C2966</f>
        <v>0</v>
      </c>
      <c r="G2966">
        <f>VLOOKUP(A2966,Sheet5!A:E,4,FALSE)*C2966</f>
        <v>0</v>
      </c>
      <c r="H2966">
        <f>VLOOKUP(A2966,Sheet5!A:E,5,FALSE)*C2966</f>
        <v>152</v>
      </c>
      <c r="I2966" s="11">
        <f>VLOOKUP(A2966,Sheet5!A:E,3,FALSE)*D2966</f>
        <v>0</v>
      </c>
      <c r="J2966" s="11">
        <f>VLOOKUP(A2966,Sheet5!A:E,4,FALSE)*D2966</f>
        <v>0</v>
      </c>
      <c r="K2966" s="11">
        <f>VLOOKUP(A2966,Sheet5!A:E,5,FALSE)*D2966</f>
        <v>1900</v>
      </c>
    </row>
    <row r="2967" spans="1:11" x14ac:dyDescent="0.25">
      <c r="A2967">
        <v>812</v>
      </c>
      <c r="B2967" t="s">
        <v>68</v>
      </c>
      <c r="C2967">
        <v>12</v>
      </c>
      <c r="D2967" s="2">
        <v>150</v>
      </c>
      <c r="E2967" t="s">
        <v>218</v>
      </c>
      <c r="F2967">
        <f>VLOOKUP(A2967,Sheet5!A:E,3,FALSE)*C2967</f>
        <v>0</v>
      </c>
      <c r="G2967">
        <f>VLOOKUP(A2967,Sheet5!A:E,4,FALSE)*C2967</f>
        <v>0</v>
      </c>
      <c r="H2967">
        <f>VLOOKUP(A2967,Sheet5!A:E,5,FALSE)*C2967</f>
        <v>12</v>
      </c>
      <c r="I2967" s="11">
        <f>VLOOKUP(A2967,Sheet5!A:E,3,FALSE)*D2967</f>
        <v>0</v>
      </c>
      <c r="J2967" s="11">
        <f>VLOOKUP(A2967,Sheet5!A:E,4,FALSE)*D2967</f>
        <v>0</v>
      </c>
      <c r="K2967" s="11">
        <f>VLOOKUP(A2967,Sheet5!A:E,5,FALSE)*D2967</f>
        <v>150</v>
      </c>
    </row>
    <row r="2968" spans="1:11" x14ac:dyDescent="0.25">
      <c r="A2968">
        <v>812</v>
      </c>
      <c r="B2968" t="s">
        <v>68</v>
      </c>
      <c r="C2968">
        <v>12</v>
      </c>
      <c r="D2968" s="2">
        <v>150</v>
      </c>
      <c r="E2968" t="s">
        <v>219</v>
      </c>
      <c r="F2968">
        <f>VLOOKUP(A2968,Sheet5!A:E,3,FALSE)*C2968</f>
        <v>0</v>
      </c>
      <c r="G2968">
        <f>VLOOKUP(A2968,Sheet5!A:E,4,FALSE)*C2968</f>
        <v>0</v>
      </c>
      <c r="H2968">
        <f>VLOOKUP(A2968,Sheet5!A:E,5,FALSE)*C2968</f>
        <v>12</v>
      </c>
      <c r="I2968" s="11">
        <f>VLOOKUP(A2968,Sheet5!A:E,3,FALSE)*D2968</f>
        <v>0</v>
      </c>
      <c r="J2968" s="11">
        <f>VLOOKUP(A2968,Sheet5!A:E,4,FALSE)*D2968</f>
        <v>0</v>
      </c>
      <c r="K2968" s="11">
        <f>VLOOKUP(A2968,Sheet5!A:E,5,FALSE)*D2968</f>
        <v>150</v>
      </c>
    </row>
    <row r="2969" spans="1:11" x14ac:dyDescent="0.25">
      <c r="A2969">
        <v>812</v>
      </c>
      <c r="B2969" t="s">
        <v>68</v>
      </c>
      <c r="C2969">
        <v>60</v>
      </c>
      <c r="D2969" s="2">
        <v>750</v>
      </c>
      <c r="E2969" t="s">
        <v>220</v>
      </c>
      <c r="F2969">
        <f>VLOOKUP(A2969,Sheet5!A:E,3,FALSE)*C2969</f>
        <v>0</v>
      </c>
      <c r="G2969">
        <f>VLOOKUP(A2969,Sheet5!A:E,4,FALSE)*C2969</f>
        <v>0</v>
      </c>
      <c r="H2969">
        <f>VLOOKUP(A2969,Sheet5!A:E,5,FALSE)*C2969</f>
        <v>60</v>
      </c>
      <c r="I2969" s="11">
        <f>VLOOKUP(A2969,Sheet5!A:E,3,FALSE)*D2969</f>
        <v>0</v>
      </c>
      <c r="J2969" s="11">
        <f>VLOOKUP(A2969,Sheet5!A:E,4,FALSE)*D2969</f>
        <v>0</v>
      </c>
      <c r="K2969" s="11">
        <f>VLOOKUP(A2969,Sheet5!A:E,5,FALSE)*D2969</f>
        <v>750</v>
      </c>
    </row>
    <row r="2970" spans="1:11" x14ac:dyDescent="0.25">
      <c r="A2970">
        <v>812</v>
      </c>
      <c r="B2970" t="s">
        <v>68</v>
      </c>
      <c r="C2970">
        <v>6</v>
      </c>
      <c r="D2970" s="2">
        <v>75</v>
      </c>
      <c r="E2970" t="s">
        <v>221</v>
      </c>
      <c r="F2970">
        <f>VLOOKUP(A2970,Sheet5!A:E,3,FALSE)*C2970</f>
        <v>0</v>
      </c>
      <c r="G2970">
        <f>VLOOKUP(A2970,Sheet5!A:E,4,FALSE)*C2970</f>
        <v>0</v>
      </c>
      <c r="H2970">
        <f>VLOOKUP(A2970,Sheet5!A:E,5,FALSE)*C2970</f>
        <v>6</v>
      </c>
      <c r="I2970" s="11">
        <f>VLOOKUP(A2970,Sheet5!A:E,3,FALSE)*D2970</f>
        <v>0</v>
      </c>
      <c r="J2970" s="11">
        <f>VLOOKUP(A2970,Sheet5!A:E,4,FALSE)*D2970</f>
        <v>0</v>
      </c>
      <c r="K2970" s="11">
        <f>VLOOKUP(A2970,Sheet5!A:E,5,FALSE)*D2970</f>
        <v>75</v>
      </c>
    </row>
    <row r="2971" spans="1:11" x14ac:dyDescent="0.25">
      <c r="A2971">
        <v>812</v>
      </c>
      <c r="B2971" t="s">
        <v>68</v>
      </c>
      <c r="C2971">
        <v>134</v>
      </c>
      <c r="D2971" s="2">
        <v>1675</v>
      </c>
      <c r="E2971" t="s">
        <v>222</v>
      </c>
      <c r="F2971">
        <f>VLOOKUP(A2971,Sheet5!A:E,3,FALSE)*C2971</f>
        <v>0</v>
      </c>
      <c r="G2971">
        <f>VLOOKUP(A2971,Sheet5!A:E,4,FALSE)*C2971</f>
        <v>0</v>
      </c>
      <c r="H2971">
        <f>VLOOKUP(A2971,Sheet5!A:E,5,FALSE)*C2971</f>
        <v>134</v>
      </c>
      <c r="I2971" s="11">
        <f>VLOOKUP(A2971,Sheet5!A:E,3,FALSE)*D2971</f>
        <v>0</v>
      </c>
      <c r="J2971" s="11">
        <f>VLOOKUP(A2971,Sheet5!A:E,4,FALSE)*D2971</f>
        <v>0</v>
      </c>
      <c r="K2971" s="11">
        <f>VLOOKUP(A2971,Sheet5!A:E,5,FALSE)*D2971</f>
        <v>1675</v>
      </c>
    </row>
    <row r="2972" spans="1:11" x14ac:dyDescent="0.25">
      <c r="A2972">
        <v>812</v>
      </c>
      <c r="B2972" t="s">
        <v>68</v>
      </c>
      <c r="C2972">
        <v>10</v>
      </c>
      <c r="D2972" s="2">
        <v>125</v>
      </c>
      <c r="E2972" t="s">
        <v>223</v>
      </c>
      <c r="F2972">
        <f>VLOOKUP(A2972,Sheet5!A:E,3,FALSE)*C2972</f>
        <v>0</v>
      </c>
      <c r="G2972">
        <f>VLOOKUP(A2972,Sheet5!A:E,4,FALSE)*C2972</f>
        <v>0</v>
      </c>
      <c r="H2972">
        <f>VLOOKUP(A2972,Sheet5!A:E,5,FALSE)*C2972</f>
        <v>10</v>
      </c>
      <c r="I2972" s="11">
        <f>VLOOKUP(A2972,Sheet5!A:E,3,FALSE)*D2972</f>
        <v>0</v>
      </c>
      <c r="J2972" s="11">
        <f>VLOOKUP(A2972,Sheet5!A:E,4,FALSE)*D2972</f>
        <v>0</v>
      </c>
      <c r="K2972" s="11">
        <f>VLOOKUP(A2972,Sheet5!A:E,5,FALSE)*D2972</f>
        <v>125</v>
      </c>
    </row>
    <row r="2973" spans="1:11" x14ac:dyDescent="0.25">
      <c r="A2973">
        <v>812</v>
      </c>
      <c r="B2973" t="s">
        <v>68</v>
      </c>
      <c r="C2973">
        <v>447</v>
      </c>
      <c r="D2973" s="2">
        <v>5599</v>
      </c>
      <c r="E2973" t="s">
        <v>224</v>
      </c>
      <c r="F2973">
        <f>VLOOKUP(A2973,Sheet5!A:E,3,FALSE)*C2973</f>
        <v>0</v>
      </c>
      <c r="G2973">
        <f>VLOOKUP(A2973,Sheet5!A:E,4,FALSE)*C2973</f>
        <v>0</v>
      </c>
      <c r="H2973">
        <f>VLOOKUP(A2973,Sheet5!A:E,5,FALSE)*C2973</f>
        <v>447</v>
      </c>
      <c r="I2973" s="11">
        <f>VLOOKUP(A2973,Sheet5!A:E,3,FALSE)*D2973</f>
        <v>0</v>
      </c>
      <c r="J2973" s="11">
        <f>VLOOKUP(A2973,Sheet5!A:E,4,FALSE)*D2973</f>
        <v>0</v>
      </c>
      <c r="K2973" s="11">
        <f>VLOOKUP(A2973,Sheet5!A:E,5,FALSE)*D2973</f>
        <v>5599</v>
      </c>
    </row>
    <row r="2974" spans="1:11" x14ac:dyDescent="0.25">
      <c r="A2974">
        <v>812</v>
      </c>
      <c r="B2974" t="s">
        <v>68</v>
      </c>
      <c r="C2974">
        <v>24</v>
      </c>
      <c r="D2974" s="2">
        <v>300</v>
      </c>
      <c r="E2974" t="s">
        <v>225</v>
      </c>
      <c r="F2974">
        <f>VLOOKUP(A2974,Sheet5!A:E,3,FALSE)*C2974</f>
        <v>0</v>
      </c>
      <c r="G2974">
        <f>VLOOKUP(A2974,Sheet5!A:E,4,FALSE)*C2974</f>
        <v>0</v>
      </c>
      <c r="H2974">
        <f>VLOOKUP(A2974,Sheet5!A:E,5,FALSE)*C2974</f>
        <v>24</v>
      </c>
      <c r="I2974" s="11">
        <f>VLOOKUP(A2974,Sheet5!A:E,3,FALSE)*D2974</f>
        <v>0</v>
      </c>
      <c r="J2974" s="11">
        <f>VLOOKUP(A2974,Sheet5!A:E,4,FALSE)*D2974</f>
        <v>0</v>
      </c>
      <c r="K2974" s="11">
        <f>VLOOKUP(A2974,Sheet5!A:E,5,FALSE)*D2974</f>
        <v>300</v>
      </c>
    </row>
    <row r="2975" spans="1:11" x14ac:dyDescent="0.25">
      <c r="A2975">
        <v>812</v>
      </c>
      <c r="B2975" t="s">
        <v>68</v>
      </c>
      <c r="C2975">
        <v>60</v>
      </c>
      <c r="D2975" s="2">
        <v>750</v>
      </c>
      <c r="E2975" t="s">
        <v>227</v>
      </c>
      <c r="F2975">
        <f>VLOOKUP(A2975,Sheet5!A:E,3,FALSE)*C2975</f>
        <v>0</v>
      </c>
      <c r="G2975">
        <f>VLOOKUP(A2975,Sheet5!A:E,4,FALSE)*C2975</f>
        <v>0</v>
      </c>
      <c r="H2975">
        <f>VLOOKUP(A2975,Sheet5!A:E,5,FALSE)*C2975</f>
        <v>60</v>
      </c>
      <c r="I2975" s="11">
        <f>VLOOKUP(A2975,Sheet5!A:E,3,FALSE)*D2975</f>
        <v>0</v>
      </c>
      <c r="J2975" s="11">
        <f>VLOOKUP(A2975,Sheet5!A:E,4,FALSE)*D2975</f>
        <v>0</v>
      </c>
      <c r="K2975" s="11">
        <f>VLOOKUP(A2975,Sheet5!A:E,5,FALSE)*D2975</f>
        <v>750</v>
      </c>
    </row>
    <row r="2976" spans="1:11" x14ac:dyDescent="0.25">
      <c r="A2976">
        <v>812</v>
      </c>
      <c r="B2976" t="s">
        <v>68</v>
      </c>
      <c r="C2976">
        <v>80</v>
      </c>
      <c r="D2976" s="2">
        <v>1000</v>
      </c>
      <c r="E2976" t="s">
        <v>228</v>
      </c>
      <c r="F2976">
        <f>VLOOKUP(A2976,Sheet5!A:E,3,FALSE)*C2976</f>
        <v>0</v>
      </c>
      <c r="G2976">
        <f>VLOOKUP(A2976,Sheet5!A:E,4,FALSE)*C2976</f>
        <v>0</v>
      </c>
      <c r="H2976">
        <f>VLOOKUP(A2976,Sheet5!A:E,5,FALSE)*C2976</f>
        <v>80</v>
      </c>
      <c r="I2976" s="11">
        <f>VLOOKUP(A2976,Sheet5!A:E,3,FALSE)*D2976</f>
        <v>0</v>
      </c>
      <c r="J2976" s="11">
        <f>VLOOKUP(A2976,Sheet5!A:E,4,FALSE)*D2976</f>
        <v>0</v>
      </c>
      <c r="K2976" s="11">
        <f>VLOOKUP(A2976,Sheet5!A:E,5,FALSE)*D2976</f>
        <v>1000</v>
      </c>
    </row>
    <row r="2977" spans="1:11" x14ac:dyDescent="0.25">
      <c r="A2977">
        <v>812</v>
      </c>
      <c r="B2977" t="s">
        <v>68</v>
      </c>
      <c r="C2977">
        <v>30</v>
      </c>
      <c r="D2977" s="2">
        <v>375</v>
      </c>
      <c r="E2977" t="s">
        <v>230</v>
      </c>
      <c r="F2977">
        <f>VLOOKUP(A2977,Sheet5!A:E,3,FALSE)*C2977</f>
        <v>0</v>
      </c>
      <c r="G2977">
        <f>VLOOKUP(A2977,Sheet5!A:E,4,FALSE)*C2977</f>
        <v>0</v>
      </c>
      <c r="H2977">
        <f>VLOOKUP(A2977,Sheet5!A:E,5,FALSE)*C2977</f>
        <v>30</v>
      </c>
      <c r="I2977" s="11">
        <f>VLOOKUP(A2977,Sheet5!A:E,3,FALSE)*D2977</f>
        <v>0</v>
      </c>
      <c r="J2977" s="11">
        <f>VLOOKUP(A2977,Sheet5!A:E,4,FALSE)*D2977</f>
        <v>0</v>
      </c>
      <c r="K2977" s="11">
        <f>VLOOKUP(A2977,Sheet5!A:E,5,FALSE)*D2977</f>
        <v>375</v>
      </c>
    </row>
    <row r="2978" spans="1:11" x14ac:dyDescent="0.25">
      <c r="A2978">
        <v>812</v>
      </c>
      <c r="B2978" t="s">
        <v>68</v>
      </c>
      <c r="C2978">
        <v>36</v>
      </c>
      <c r="D2978" s="2">
        <v>450</v>
      </c>
      <c r="E2978" t="s">
        <v>231</v>
      </c>
      <c r="F2978">
        <f>VLOOKUP(A2978,Sheet5!A:E,3,FALSE)*C2978</f>
        <v>0</v>
      </c>
      <c r="G2978">
        <f>VLOOKUP(A2978,Sheet5!A:E,4,FALSE)*C2978</f>
        <v>0</v>
      </c>
      <c r="H2978">
        <f>VLOOKUP(A2978,Sheet5!A:E,5,FALSE)*C2978</f>
        <v>36</v>
      </c>
      <c r="I2978" s="11">
        <f>VLOOKUP(A2978,Sheet5!A:E,3,FALSE)*D2978</f>
        <v>0</v>
      </c>
      <c r="J2978" s="11">
        <f>VLOOKUP(A2978,Sheet5!A:E,4,FALSE)*D2978</f>
        <v>0</v>
      </c>
      <c r="K2978" s="11">
        <f>VLOOKUP(A2978,Sheet5!A:E,5,FALSE)*D2978</f>
        <v>450</v>
      </c>
    </row>
    <row r="2979" spans="1:11" x14ac:dyDescent="0.25">
      <c r="A2979">
        <v>812</v>
      </c>
      <c r="B2979" t="s">
        <v>68</v>
      </c>
      <c r="C2979">
        <v>108</v>
      </c>
      <c r="D2979" s="2">
        <v>1350</v>
      </c>
      <c r="E2979" t="s">
        <v>232</v>
      </c>
      <c r="F2979">
        <f>VLOOKUP(A2979,Sheet5!A:E,3,FALSE)*C2979</f>
        <v>0</v>
      </c>
      <c r="G2979">
        <f>VLOOKUP(A2979,Sheet5!A:E,4,FALSE)*C2979</f>
        <v>0</v>
      </c>
      <c r="H2979">
        <f>VLOOKUP(A2979,Sheet5!A:E,5,FALSE)*C2979</f>
        <v>108</v>
      </c>
      <c r="I2979" s="11">
        <f>VLOOKUP(A2979,Sheet5!A:E,3,FALSE)*D2979</f>
        <v>0</v>
      </c>
      <c r="J2979" s="11">
        <f>VLOOKUP(A2979,Sheet5!A:E,4,FALSE)*D2979</f>
        <v>0</v>
      </c>
      <c r="K2979" s="11">
        <f>VLOOKUP(A2979,Sheet5!A:E,5,FALSE)*D2979</f>
        <v>1350</v>
      </c>
    </row>
    <row r="2980" spans="1:11" x14ac:dyDescent="0.25">
      <c r="A2980">
        <v>812</v>
      </c>
      <c r="B2980" t="s">
        <v>68</v>
      </c>
      <c r="C2980">
        <v>44</v>
      </c>
      <c r="D2980" s="2">
        <v>550</v>
      </c>
      <c r="E2980" t="s">
        <v>233</v>
      </c>
      <c r="F2980">
        <f>VLOOKUP(A2980,Sheet5!A:E,3,FALSE)*C2980</f>
        <v>0</v>
      </c>
      <c r="G2980">
        <f>VLOOKUP(A2980,Sheet5!A:E,4,FALSE)*C2980</f>
        <v>0</v>
      </c>
      <c r="H2980">
        <f>VLOOKUP(A2980,Sheet5!A:E,5,FALSE)*C2980</f>
        <v>44</v>
      </c>
      <c r="I2980" s="11">
        <f>VLOOKUP(A2980,Sheet5!A:E,3,FALSE)*D2980</f>
        <v>0</v>
      </c>
      <c r="J2980" s="11">
        <f>VLOOKUP(A2980,Sheet5!A:E,4,FALSE)*D2980</f>
        <v>0</v>
      </c>
      <c r="K2980" s="11">
        <f>VLOOKUP(A2980,Sheet5!A:E,5,FALSE)*D2980</f>
        <v>550</v>
      </c>
    </row>
    <row r="2981" spans="1:11" x14ac:dyDescent="0.25">
      <c r="A2981">
        <v>812</v>
      </c>
      <c r="B2981" t="s">
        <v>68</v>
      </c>
      <c r="C2981">
        <v>174</v>
      </c>
      <c r="D2981" s="2">
        <v>2174</v>
      </c>
      <c r="E2981" t="s">
        <v>234</v>
      </c>
      <c r="F2981">
        <f>VLOOKUP(A2981,Sheet5!A:E,3,FALSE)*C2981</f>
        <v>0</v>
      </c>
      <c r="G2981">
        <f>VLOOKUP(A2981,Sheet5!A:E,4,FALSE)*C2981</f>
        <v>0</v>
      </c>
      <c r="H2981">
        <f>VLOOKUP(A2981,Sheet5!A:E,5,FALSE)*C2981</f>
        <v>174</v>
      </c>
      <c r="I2981" s="11">
        <f>VLOOKUP(A2981,Sheet5!A:E,3,FALSE)*D2981</f>
        <v>0</v>
      </c>
      <c r="J2981" s="11">
        <f>VLOOKUP(A2981,Sheet5!A:E,4,FALSE)*D2981</f>
        <v>0</v>
      </c>
      <c r="K2981" s="11">
        <f>VLOOKUP(A2981,Sheet5!A:E,5,FALSE)*D2981</f>
        <v>2174</v>
      </c>
    </row>
    <row r="2982" spans="1:11" x14ac:dyDescent="0.25">
      <c r="A2982">
        <v>812</v>
      </c>
      <c r="B2982" t="s">
        <v>68</v>
      </c>
      <c r="C2982">
        <v>44</v>
      </c>
      <c r="D2982" s="2">
        <v>550</v>
      </c>
      <c r="E2982" t="s">
        <v>235</v>
      </c>
      <c r="F2982">
        <f>VLOOKUP(A2982,Sheet5!A:E,3,FALSE)*C2982</f>
        <v>0</v>
      </c>
      <c r="G2982">
        <f>VLOOKUP(A2982,Sheet5!A:E,4,FALSE)*C2982</f>
        <v>0</v>
      </c>
      <c r="H2982">
        <f>VLOOKUP(A2982,Sheet5!A:E,5,FALSE)*C2982</f>
        <v>44</v>
      </c>
      <c r="I2982" s="11">
        <f>VLOOKUP(A2982,Sheet5!A:E,3,FALSE)*D2982</f>
        <v>0</v>
      </c>
      <c r="J2982" s="11">
        <f>VLOOKUP(A2982,Sheet5!A:E,4,FALSE)*D2982</f>
        <v>0</v>
      </c>
      <c r="K2982" s="11">
        <f>VLOOKUP(A2982,Sheet5!A:E,5,FALSE)*D2982</f>
        <v>550</v>
      </c>
    </row>
    <row r="2983" spans="1:11" x14ac:dyDescent="0.25">
      <c r="A2983">
        <v>812</v>
      </c>
      <c r="B2983" t="s">
        <v>68</v>
      </c>
      <c r="C2983">
        <v>30</v>
      </c>
      <c r="D2983" s="2">
        <v>375</v>
      </c>
      <c r="E2983" t="s">
        <v>236</v>
      </c>
      <c r="F2983">
        <f>VLOOKUP(A2983,Sheet5!A:E,3,FALSE)*C2983</f>
        <v>0</v>
      </c>
      <c r="G2983">
        <f>VLOOKUP(A2983,Sheet5!A:E,4,FALSE)*C2983</f>
        <v>0</v>
      </c>
      <c r="H2983">
        <f>VLOOKUP(A2983,Sheet5!A:E,5,FALSE)*C2983</f>
        <v>30</v>
      </c>
      <c r="I2983" s="11">
        <f>VLOOKUP(A2983,Sheet5!A:E,3,FALSE)*D2983</f>
        <v>0</v>
      </c>
      <c r="J2983" s="11">
        <f>VLOOKUP(A2983,Sheet5!A:E,4,FALSE)*D2983</f>
        <v>0</v>
      </c>
      <c r="K2983" s="11">
        <f>VLOOKUP(A2983,Sheet5!A:E,5,FALSE)*D2983</f>
        <v>375</v>
      </c>
    </row>
    <row r="2984" spans="1:11" x14ac:dyDescent="0.25">
      <c r="A2984">
        <v>812</v>
      </c>
      <c r="B2984" t="s">
        <v>68</v>
      </c>
      <c r="C2984">
        <v>76</v>
      </c>
      <c r="D2984" s="2">
        <v>950</v>
      </c>
      <c r="E2984" t="s">
        <v>237</v>
      </c>
      <c r="F2984">
        <f>VLOOKUP(A2984,Sheet5!A:E,3,FALSE)*C2984</f>
        <v>0</v>
      </c>
      <c r="G2984">
        <f>VLOOKUP(A2984,Sheet5!A:E,4,FALSE)*C2984</f>
        <v>0</v>
      </c>
      <c r="H2984">
        <f>VLOOKUP(A2984,Sheet5!A:E,5,FALSE)*C2984</f>
        <v>76</v>
      </c>
      <c r="I2984" s="11">
        <f>VLOOKUP(A2984,Sheet5!A:E,3,FALSE)*D2984</f>
        <v>0</v>
      </c>
      <c r="J2984" s="11">
        <f>VLOOKUP(A2984,Sheet5!A:E,4,FALSE)*D2984</f>
        <v>0</v>
      </c>
      <c r="K2984" s="11">
        <f>VLOOKUP(A2984,Sheet5!A:E,5,FALSE)*D2984</f>
        <v>950</v>
      </c>
    </row>
    <row r="2985" spans="1:11" x14ac:dyDescent="0.25">
      <c r="A2985">
        <v>812</v>
      </c>
      <c r="B2985" t="s">
        <v>68</v>
      </c>
      <c r="C2985">
        <v>38</v>
      </c>
      <c r="D2985" s="2">
        <v>475</v>
      </c>
      <c r="E2985" t="s">
        <v>238</v>
      </c>
      <c r="F2985">
        <f>VLOOKUP(A2985,Sheet5!A:E,3,FALSE)*C2985</f>
        <v>0</v>
      </c>
      <c r="G2985">
        <f>VLOOKUP(A2985,Sheet5!A:E,4,FALSE)*C2985</f>
        <v>0</v>
      </c>
      <c r="H2985">
        <f>VLOOKUP(A2985,Sheet5!A:E,5,FALSE)*C2985</f>
        <v>38</v>
      </c>
      <c r="I2985" s="11">
        <f>VLOOKUP(A2985,Sheet5!A:E,3,FALSE)*D2985</f>
        <v>0</v>
      </c>
      <c r="J2985" s="11">
        <f>VLOOKUP(A2985,Sheet5!A:E,4,FALSE)*D2985</f>
        <v>0</v>
      </c>
      <c r="K2985" s="11">
        <f>VLOOKUP(A2985,Sheet5!A:E,5,FALSE)*D2985</f>
        <v>475</v>
      </c>
    </row>
    <row r="2986" spans="1:11" x14ac:dyDescent="0.25">
      <c r="A2986">
        <v>812</v>
      </c>
      <c r="B2986" t="s">
        <v>68</v>
      </c>
      <c r="C2986">
        <v>24</v>
      </c>
      <c r="D2986" s="2">
        <v>300</v>
      </c>
      <c r="E2986" t="s">
        <v>239</v>
      </c>
      <c r="F2986">
        <f>VLOOKUP(A2986,Sheet5!A:E,3,FALSE)*C2986</f>
        <v>0</v>
      </c>
      <c r="G2986">
        <f>VLOOKUP(A2986,Sheet5!A:E,4,FALSE)*C2986</f>
        <v>0</v>
      </c>
      <c r="H2986">
        <f>VLOOKUP(A2986,Sheet5!A:E,5,FALSE)*C2986</f>
        <v>24</v>
      </c>
      <c r="I2986" s="11">
        <f>VLOOKUP(A2986,Sheet5!A:E,3,FALSE)*D2986</f>
        <v>0</v>
      </c>
      <c r="J2986" s="11">
        <f>VLOOKUP(A2986,Sheet5!A:E,4,FALSE)*D2986</f>
        <v>0</v>
      </c>
      <c r="K2986" s="11">
        <f>VLOOKUP(A2986,Sheet5!A:E,5,FALSE)*D2986</f>
        <v>300</v>
      </c>
    </row>
    <row r="2987" spans="1:11" x14ac:dyDescent="0.25">
      <c r="A2987">
        <v>812</v>
      </c>
      <c r="B2987" t="s">
        <v>68</v>
      </c>
      <c r="C2987">
        <v>30</v>
      </c>
      <c r="D2987" s="2">
        <v>375</v>
      </c>
      <c r="E2987" t="s">
        <v>240</v>
      </c>
      <c r="F2987">
        <f>VLOOKUP(A2987,Sheet5!A:E,3,FALSE)*C2987</f>
        <v>0</v>
      </c>
      <c r="G2987">
        <f>VLOOKUP(A2987,Sheet5!A:E,4,FALSE)*C2987</f>
        <v>0</v>
      </c>
      <c r="H2987">
        <f>VLOOKUP(A2987,Sheet5!A:E,5,FALSE)*C2987</f>
        <v>30</v>
      </c>
      <c r="I2987" s="11">
        <f>VLOOKUP(A2987,Sheet5!A:E,3,FALSE)*D2987</f>
        <v>0</v>
      </c>
      <c r="J2987" s="11">
        <f>VLOOKUP(A2987,Sheet5!A:E,4,FALSE)*D2987</f>
        <v>0</v>
      </c>
      <c r="K2987" s="11">
        <f>VLOOKUP(A2987,Sheet5!A:E,5,FALSE)*D2987</f>
        <v>375</v>
      </c>
    </row>
    <row r="2988" spans="1:11" x14ac:dyDescent="0.25">
      <c r="A2988">
        <v>812</v>
      </c>
      <c r="B2988" t="s">
        <v>68</v>
      </c>
      <c r="C2988">
        <v>96</v>
      </c>
      <c r="D2988" s="2">
        <v>1200</v>
      </c>
      <c r="E2988" t="s">
        <v>241</v>
      </c>
      <c r="F2988">
        <f>VLOOKUP(A2988,Sheet5!A:E,3,FALSE)*C2988</f>
        <v>0</v>
      </c>
      <c r="G2988">
        <f>VLOOKUP(A2988,Sheet5!A:E,4,FALSE)*C2988</f>
        <v>0</v>
      </c>
      <c r="H2988">
        <f>VLOOKUP(A2988,Sheet5!A:E,5,FALSE)*C2988</f>
        <v>96</v>
      </c>
      <c r="I2988" s="11">
        <f>VLOOKUP(A2988,Sheet5!A:E,3,FALSE)*D2988</f>
        <v>0</v>
      </c>
      <c r="J2988" s="11">
        <f>VLOOKUP(A2988,Sheet5!A:E,4,FALSE)*D2988</f>
        <v>0</v>
      </c>
      <c r="K2988" s="11">
        <f>VLOOKUP(A2988,Sheet5!A:E,5,FALSE)*D2988</f>
        <v>1200</v>
      </c>
    </row>
    <row r="2989" spans="1:11" x14ac:dyDescent="0.25">
      <c r="A2989">
        <v>812</v>
      </c>
      <c r="B2989" t="s">
        <v>68</v>
      </c>
      <c r="C2989">
        <v>112</v>
      </c>
      <c r="D2989" s="2">
        <v>1400</v>
      </c>
      <c r="E2989" t="s">
        <v>242</v>
      </c>
      <c r="F2989">
        <f>VLOOKUP(A2989,Sheet5!A:E,3,FALSE)*C2989</f>
        <v>0</v>
      </c>
      <c r="G2989">
        <f>VLOOKUP(A2989,Sheet5!A:E,4,FALSE)*C2989</f>
        <v>0</v>
      </c>
      <c r="H2989">
        <f>VLOOKUP(A2989,Sheet5!A:E,5,FALSE)*C2989</f>
        <v>112</v>
      </c>
      <c r="I2989" s="11">
        <f>VLOOKUP(A2989,Sheet5!A:E,3,FALSE)*D2989</f>
        <v>0</v>
      </c>
      <c r="J2989" s="11">
        <f>VLOOKUP(A2989,Sheet5!A:E,4,FALSE)*D2989</f>
        <v>0</v>
      </c>
      <c r="K2989" s="11">
        <f>VLOOKUP(A2989,Sheet5!A:E,5,FALSE)*D2989</f>
        <v>1400</v>
      </c>
    </row>
    <row r="2990" spans="1:11" x14ac:dyDescent="0.25">
      <c r="A2990">
        <v>812</v>
      </c>
      <c r="B2990" t="s">
        <v>68</v>
      </c>
      <c r="C2990">
        <v>28</v>
      </c>
      <c r="D2990">
        <v>350</v>
      </c>
      <c r="E2990" t="s">
        <v>243</v>
      </c>
      <c r="F2990">
        <f>VLOOKUP(A2990,Sheet5!A:E,3,FALSE)*C2990</f>
        <v>0</v>
      </c>
      <c r="G2990">
        <f>VLOOKUP(A2990,Sheet5!A:E,4,FALSE)*C2990</f>
        <v>0</v>
      </c>
      <c r="H2990">
        <f>VLOOKUP(A2990,Sheet5!A:E,5,FALSE)*C2990</f>
        <v>28</v>
      </c>
      <c r="I2990" s="11">
        <f>VLOOKUP(A2990,Sheet5!A:E,3,FALSE)*D2990</f>
        <v>0</v>
      </c>
      <c r="J2990" s="11">
        <f>VLOOKUP(A2990,Sheet5!A:E,4,FALSE)*D2990</f>
        <v>0</v>
      </c>
      <c r="K2990" s="11">
        <f>VLOOKUP(A2990,Sheet5!A:E,5,FALSE)*D2990</f>
        <v>350</v>
      </c>
    </row>
    <row r="2991" spans="1:11" x14ac:dyDescent="0.25">
      <c r="A2991">
        <v>812</v>
      </c>
      <c r="B2991" t="s">
        <v>68</v>
      </c>
      <c r="C2991">
        <v>88</v>
      </c>
      <c r="D2991" s="2">
        <v>1100</v>
      </c>
      <c r="E2991" t="s">
        <v>244</v>
      </c>
      <c r="F2991">
        <f>VLOOKUP(A2991,Sheet5!A:E,3,FALSE)*C2991</f>
        <v>0</v>
      </c>
      <c r="G2991">
        <f>VLOOKUP(A2991,Sheet5!A:E,4,FALSE)*C2991</f>
        <v>0</v>
      </c>
      <c r="H2991">
        <f>VLOOKUP(A2991,Sheet5!A:E,5,FALSE)*C2991</f>
        <v>88</v>
      </c>
      <c r="I2991" s="11">
        <f>VLOOKUP(A2991,Sheet5!A:E,3,FALSE)*D2991</f>
        <v>0</v>
      </c>
      <c r="J2991" s="11">
        <f>VLOOKUP(A2991,Sheet5!A:E,4,FALSE)*D2991</f>
        <v>0</v>
      </c>
      <c r="K2991" s="11">
        <f>VLOOKUP(A2991,Sheet5!A:E,5,FALSE)*D2991</f>
        <v>1100</v>
      </c>
    </row>
    <row r="2992" spans="1:11" x14ac:dyDescent="0.25">
      <c r="A2992">
        <v>812</v>
      </c>
      <c r="B2992" t="s">
        <v>68</v>
      </c>
      <c r="C2992">
        <v>8</v>
      </c>
      <c r="D2992" s="2">
        <v>100</v>
      </c>
      <c r="E2992" t="s">
        <v>245</v>
      </c>
      <c r="F2992">
        <f>VLOOKUP(A2992,Sheet5!A:E,3,FALSE)*C2992</f>
        <v>0</v>
      </c>
      <c r="G2992">
        <f>VLOOKUP(A2992,Sheet5!A:E,4,FALSE)*C2992</f>
        <v>0</v>
      </c>
      <c r="H2992">
        <f>VLOOKUP(A2992,Sheet5!A:E,5,FALSE)*C2992</f>
        <v>8</v>
      </c>
      <c r="I2992" s="11">
        <f>VLOOKUP(A2992,Sheet5!A:E,3,FALSE)*D2992</f>
        <v>0</v>
      </c>
      <c r="J2992" s="11">
        <f>VLOOKUP(A2992,Sheet5!A:E,4,FALSE)*D2992</f>
        <v>0</v>
      </c>
      <c r="K2992" s="11">
        <f>VLOOKUP(A2992,Sheet5!A:E,5,FALSE)*D2992</f>
        <v>100</v>
      </c>
    </row>
    <row r="2993" spans="1:11" x14ac:dyDescent="0.25">
      <c r="A2993">
        <v>812</v>
      </c>
      <c r="B2993" t="s">
        <v>68</v>
      </c>
      <c r="C2993">
        <v>46</v>
      </c>
      <c r="D2993" s="2">
        <v>575</v>
      </c>
      <c r="E2993" t="s">
        <v>246</v>
      </c>
      <c r="F2993">
        <f>VLOOKUP(A2993,Sheet5!A:E,3,FALSE)*C2993</f>
        <v>0</v>
      </c>
      <c r="G2993">
        <f>VLOOKUP(A2993,Sheet5!A:E,4,FALSE)*C2993</f>
        <v>0</v>
      </c>
      <c r="H2993">
        <f>VLOOKUP(A2993,Sheet5!A:E,5,FALSE)*C2993</f>
        <v>46</v>
      </c>
      <c r="I2993" s="11">
        <f>VLOOKUP(A2993,Sheet5!A:E,3,FALSE)*D2993</f>
        <v>0</v>
      </c>
      <c r="J2993" s="11">
        <f>VLOOKUP(A2993,Sheet5!A:E,4,FALSE)*D2993</f>
        <v>0</v>
      </c>
      <c r="K2993" s="11">
        <f>VLOOKUP(A2993,Sheet5!A:E,5,FALSE)*D2993</f>
        <v>575</v>
      </c>
    </row>
    <row r="2994" spans="1:11" x14ac:dyDescent="0.25">
      <c r="A2994">
        <v>812</v>
      </c>
      <c r="B2994" t="s">
        <v>68</v>
      </c>
      <c r="C2994">
        <v>46</v>
      </c>
      <c r="D2994" s="2">
        <v>575</v>
      </c>
      <c r="E2994" t="s">
        <v>247</v>
      </c>
      <c r="F2994">
        <f>VLOOKUP(A2994,Sheet5!A:E,3,FALSE)*C2994</f>
        <v>0</v>
      </c>
      <c r="G2994">
        <f>VLOOKUP(A2994,Sheet5!A:E,4,FALSE)*C2994</f>
        <v>0</v>
      </c>
      <c r="H2994">
        <f>VLOOKUP(A2994,Sheet5!A:E,5,FALSE)*C2994</f>
        <v>46</v>
      </c>
      <c r="I2994" s="11">
        <f>VLOOKUP(A2994,Sheet5!A:E,3,FALSE)*D2994</f>
        <v>0</v>
      </c>
      <c r="J2994" s="11">
        <f>VLOOKUP(A2994,Sheet5!A:E,4,FALSE)*D2994</f>
        <v>0</v>
      </c>
      <c r="K2994" s="11">
        <f>VLOOKUP(A2994,Sheet5!A:E,5,FALSE)*D2994</f>
        <v>575</v>
      </c>
    </row>
    <row r="2995" spans="1:11" x14ac:dyDescent="0.25">
      <c r="A2995">
        <v>812</v>
      </c>
      <c r="B2995" t="s">
        <v>68</v>
      </c>
      <c r="C2995">
        <v>6</v>
      </c>
      <c r="D2995" s="2">
        <v>75</v>
      </c>
      <c r="E2995" t="s">
        <v>248</v>
      </c>
      <c r="F2995">
        <f>VLOOKUP(A2995,Sheet5!A:E,3,FALSE)*C2995</f>
        <v>0</v>
      </c>
      <c r="G2995">
        <f>VLOOKUP(A2995,Sheet5!A:E,4,FALSE)*C2995</f>
        <v>0</v>
      </c>
      <c r="H2995">
        <f>VLOOKUP(A2995,Sheet5!A:E,5,FALSE)*C2995</f>
        <v>6</v>
      </c>
      <c r="I2995" s="11">
        <f>VLOOKUP(A2995,Sheet5!A:E,3,FALSE)*D2995</f>
        <v>0</v>
      </c>
      <c r="J2995" s="11">
        <f>VLOOKUP(A2995,Sheet5!A:E,4,FALSE)*D2995</f>
        <v>0</v>
      </c>
      <c r="K2995" s="11">
        <f>VLOOKUP(A2995,Sheet5!A:E,5,FALSE)*D2995</f>
        <v>75</v>
      </c>
    </row>
    <row r="2996" spans="1:11" x14ac:dyDescent="0.25">
      <c r="A2996">
        <v>812</v>
      </c>
      <c r="B2996" t="s">
        <v>68</v>
      </c>
      <c r="C2996">
        <v>116</v>
      </c>
      <c r="D2996" s="2">
        <v>1450</v>
      </c>
      <c r="E2996" t="s">
        <v>249</v>
      </c>
      <c r="F2996">
        <f>VLOOKUP(A2996,Sheet5!A:E,3,FALSE)*C2996</f>
        <v>0</v>
      </c>
      <c r="G2996">
        <f>VLOOKUP(A2996,Sheet5!A:E,4,FALSE)*C2996</f>
        <v>0</v>
      </c>
      <c r="H2996">
        <f>VLOOKUP(A2996,Sheet5!A:E,5,FALSE)*C2996</f>
        <v>116</v>
      </c>
      <c r="I2996" s="11">
        <f>VLOOKUP(A2996,Sheet5!A:E,3,FALSE)*D2996</f>
        <v>0</v>
      </c>
      <c r="J2996" s="11">
        <f>VLOOKUP(A2996,Sheet5!A:E,4,FALSE)*D2996</f>
        <v>0</v>
      </c>
      <c r="K2996" s="11">
        <f>VLOOKUP(A2996,Sheet5!A:E,5,FALSE)*D2996</f>
        <v>1450</v>
      </c>
    </row>
    <row r="2997" spans="1:11" x14ac:dyDescent="0.25">
      <c r="A2997">
        <v>812</v>
      </c>
      <c r="B2997" t="s">
        <v>68</v>
      </c>
      <c r="C2997">
        <v>70</v>
      </c>
      <c r="D2997" s="2">
        <v>875</v>
      </c>
      <c r="E2997" t="s">
        <v>250</v>
      </c>
      <c r="F2997">
        <f>VLOOKUP(A2997,Sheet5!A:E,3,FALSE)*C2997</f>
        <v>0</v>
      </c>
      <c r="G2997">
        <f>VLOOKUP(A2997,Sheet5!A:E,4,FALSE)*C2997</f>
        <v>0</v>
      </c>
      <c r="H2997">
        <f>VLOOKUP(A2997,Sheet5!A:E,5,FALSE)*C2997</f>
        <v>70</v>
      </c>
      <c r="I2997" s="11">
        <f>VLOOKUP(A2997,Sheet5!A:E,3,FALSE)*D2997</f>
        <v>0</v>
      </c>
      <c r="J2997" s="11">
        <f>VLOOKUP(A2997,Sheet5!A:E,4,FALSE)*D2997</f>
        <v>0</v>
      </c>
      <c r="K2997" s="11">
        <f>VLOOKUP(A2997,Sheet5!A:E,5,FALSE)*D2997</f>
        <v>875</v>
      </c>
    </row>
    <row r="2998" spans="1:11" x14ac:dyDescent="0.25">
      <c r="A2998">
        <v>812</v>
      </c>
      <c r="B2998" t="s">
        <v>68</v>
      </c>
      <c r="C2998">
        <v>134</v>
      </c>
      <c r="D2998" s="2">
        <v>1675</v>
      </c>
      <c r="E2998" t="s">
        <v>251</v>
      </c>
      <c r="F2998">
        <f>VLOOKUP(A2998,Sheet5!A:E,3,FALSE)*C2998</f>
        <v>0</v>
      </c>
      <c r="G2998">
        <f>VLOOKUP(A2998,Sheet5!A:E,4,FALSE)*C2998</f>
        <v>0</v>
      </c>
      <c r="H2998">
        <f>VLOOKUP(A2998,Sheet5!A:E,5,FALSE)*C2998</f>
        <v>134</v>
      </c>
      <c r="I2998" s="11">
        <f>VLOOKUP(A2998,Sheet5!A:E,3,FALSE)*D2998</f>
        <v>0</v>
      </c>
      <c r="J2998" s="11">
        <f>VLOOKUP(A2998,Sheet5!A:E,4,FALSE)*D2998</f>
        <v>0</v>
      </c>
      <c r="K2998" s="11">
        <f>VLOOKUP(A2998,Sheet5!A:E,5,FALSE)*D2998</f>
        <v>1675</v>
      </c>
    </row>
    <row r="2999" spans="1:11" x14ac:dyDescent="0.25">
      <c r="A2999">
        <v>812</v>
      </c>
      <c r="B2999" t="s">
        <v>68</v>
      </c>
      <c r="C2999">
        <v>64</v>
      </c>
      <c r="D2999" s="2">
        <v>800</v>
      </c>
      <c r="E2999" t="s">
        <v>252</v>
      </c>
      <c r="F2999">
        <f>VLOOKUP(A2999,Sheet5!A:E,3,FALSE)*C2999</f>
        <v>0</v>
      </c>
      <c r="G2999">
        <f>VLOOKUP(A2999,Sheet5!A:E,4,FALSE)*C2999</f>
        <v>0</v>
      </c>
      <c r="H2999">
        <f>VLOOKUP(A2999,Sheet5!A:E,5,FALSE)*C2999</f>
        <v>64</v>
      </c>
      <c r="I2999" s="11">
        <f>VLOOKUP(A2999,Sheet5!A:E,3,FALSE)*D2999</f>
        <v>0</v>
      </c>
      <c r="J2999" s="11">
        <f>VLOOKUP(A2999,Sheet5!A:E,4,FALSE)*D2999</f>
        <v>0</v>
      </c>
      <c r="K2999" s="11">
        <f>VLOOKUP(A2999,Sheet5!A:E,5,FALSE)*D2999</f>
        <v>800</v>
      </c>
    </row>
    <row r="3000" spans="1:11" x14ac:dyDescent="0.25">
      <c r="A3000">
        <v>812</v>
      </c>
      <c r="B3000" t="s">
        <v>68</v>
      </c>
      <c r="C3000">
        <v>144</v>
      </c>
      <c r="D3000" s="2">
        <v>1800</v>
      </c>
      <c r="E3000" t="s">
        <v>253</v>
      </c>
      <c r="F3000">
        <f>VLOOKUP(A3000,Sheet5!A:E,3,FALSE)*C3000</f>
        <v>0</v>
      </c>
      <c r="G3000">
        <f>VLOOKUP(A3000,Sheet5!A:E,4,FALSE)*C3000</f>
        <v>0</v>
      </c>
      <c r="H3000">
        <f>VLOOKUP(A3000,Sheet5!A:E,5,FALSE)*C3000</f>
        <v>144</v>
      </c>
      <c r="I3000" s="11">
        <f>VLOOKUP(A3000,Sheet5!A:E,3,FALSE)*D3000</f>
        <v>0</v>
      </c>
      <c r="J3000" s="11">
        <f>VLOOKUP(A3000,Sheet5!A:E,4,FALSE)*D3000</f>
        <v>0</v>
      </c>
      <c r="K3000" s="11">
        <f>VLOOKUP(A3000,Sheet5!A:E,5,FALSE)*D3000</f>
        <v>1800</v>
      </c>
    </row>
    <row r="3001" spans="1:11" x14ac:dyDescent="0.25">
      <c r="A3001">
        <v>812</v>
      </c>
      <c r="B3001" t="s">
        <v>68</v>
      </c>
      <c r="C3001">
        <v>24</v>
      </c>
      <c r="D3001" s="2">
        <v>300</v>
      </c>
      <c r="E3001" t="s">
        <v>254</v>
      </c>
      <c r="F3001">
        <f>VLOOKUP(A3001,Sheet5!A:E,3,FALSE)*C3001</f>
        <v>0</v>
      </c>
      <c r="G3001">
        <f>VLOOKUP(A3001,Sheet5!A:E,4,FALSE)*C3001</f>
        <v>0</v>
      </c>
      <c r="H3001">
        <f>VLOOKUP(A3001,Sheet5!A:E,5,FALSE)*C3001</f>
        <v>24</v>
      </c>
      <c r="I3001" s="11">
        <f>VLOOKUP(A3001,Sheet5!A:E,3,FALSE)*D3001</f>
        <v>0</v>
      </c>
      <c r="J3001" s="11">
        <f>VLOOKUP(A3001,Sheet5!A:E,4,FALSE)*D3001</f>
        <v>0</v>
      </c>
      <c r="K3001" s="11">
        <f>VLOOKUP(A3001,Sheet5!A:E,5,FALSE)*D3001</f>
        <v>300</v>
      </c>
    </row>
    <row r="3002" spans="1:11" x14ac:dyDescent="0.25">
      <c r="A3002">
        <v>812</v>
      </c>
      <c r="B3002" t="s">
        <v>68</v>
      </c>
      <c r="C3002">
        <v>16</v>
      </c>
      <c r="D3002" s="2">
        <v>200</v>
      </c>
      <c r="E3002" t="s">
        <v>255</v>
      </c>
      <c r="F3002">
        <f>VLOOKUP(A3002,Sheet5!A:E,3,FALSE)*C3002</f>
        <v>0</v>
      </c>
      <c r="G3002">
        <f>VLOOKUP(A3002,Sheet5!A:E,4,FALSE)*C3002</f>
        <v>0</v>
      </c>
      <c r="H3002">
        <f>VLOOKUP(A3002,Sheet5!A:E,5,FALSE)*C3002</f>
        <v>16</v>
      </c>
      <c r="I3002" s="11">
        <f>VLOOKUP(A3002,Sheet5!A:E,3,FALSE)*D3002</f>
        <v>0</v>
      </c>
      <c r="J3002" s="11">
        <f>VLOOKUP(A3002,Sheet5!A:E,4,FALSE)*D3002</f>
        <v>0</v>
      </c>
      <c r="K3002" s="11">
        <f>VLOOKUP(A3002,Sheet5!A:E,5,FALSE)*D3002</f>
        <v>200</v>
      </c>
    </row>
    <row r="3003" spans="1:11" x14ac:dyDescent="0.25">
      <c r="A3003">
        <v>812</v>
      </c>
      <c r="B3003" t="s">
        <v>68</v>
      </c>
      <c r="C3003">
        <v>84</v>
      </c>
      <c r="D3003" s="2">
        <v>1050</v>
      </c>
      <c r="E3003" t="s">
        <v>256</v>
      </c>
      <c r="F3003">
        <f>VLOOKUP(A3003,Sheet5!A:E,3,FALSE)*C3003</f>
        <v>0</v>
      </c>
      <c r="G3003">
        <f>VLOOKUP(A3003,Sheet5!A:E,4,FALSE)*C3003</f>
        <v>0</v>
      </c>
      <c r="H3003">
        <f>VLOOKUP(A3003,Sheet5!A:E,5,FALSE)*C3003</f>
        <v>84</v>
      </c>
      <c r="I3003" s="11">
        <f>VLOOKUP(A3003,Sheet5!A:E,3,FALSE)*D3003</f>
        <v>0</v>
      </c>
      <c r="J3003" s="11">
        <f>VLOOKUP(A3003,Sheet5!A:E,4,FALSE)*D3003</f>
        <v>0</v>
      </c>
      <c r="K3003" s="11">
        <f>VLOOKUP(A3003,Sheet5!A:E,5,FALSE)*D3003</f>
        <v>1050</v>
      </c>
    </row>
    <row r="3004" spans="1:11" x14ac:dyDescent="0.25">
      <c r="A3004">
        <v>812</v>
      </c>
      <c r="B3004" t="s">
        <v>68</v>
      </c>
      <c r="C3004">
        <v>248</v>
      </c>
      <c r="D3004" s="2">
        <v>3100</v>
      </c>
      <c r="E3004" t="s">
        <v>257</v>
      </c>
      <c r="F3004">
        <f>VLOOKUP(A3004,Sheet5!A:E,3,FALSE)*C3004</f>
        <v>0</v>
      </c>
      <c r="G3004">
        <f>VLOOKUP(A3004,Sheet5!A:E,4,FALSE)*C3004</f>
        <v>0</v>
      </c>
      <c r="H3004">
        <f>VLOOKUP(A3004,Sheet5!A:E,5,FALSE)*C3004</f>
        <v>248</v>
      </c>
      <c r="I3004" s="11">
        <f>VLOOKUP(A3004,Sheet5!A:E,3,FALSE)*D3004</f>
        <v>0</v>
      </c>
      <c r="J3004" s="11">
        <f>VLOOKUP(A3004,Sheet5!A:E,4,FALSE)*D3004</f>
        <v>0</v>
      </c>
      <c r="K3004" s="11">
        <f>VLOOKUP(A3004,Sheet5!A:E,5,FALSE)*D3004</f>
        <v>3100</v>
      </c>
    </row>
    <row r="3005" spans="1:11" x14ac:dyDescent="0.25">
      <c r="A3005">
        <v>812</v>
      </c>
      <c r="B3005" t="s">
        <v>68</v>
      </c>
      <c r="C3005">
        <v>48</v>
      </c>
      <c r="D3005" s="2">
        <v>600</v>
      </c>
      <c r="E3005" t="s">
        <v>260</v>
      </c>
      <c r="F3005">
        <f>VLOOKUP(A3005,Sheet5!A:E,3,FALSE)*C3005</f>
        <v>0</v>
      </c>
      <c r="G3005">
        <f>VLOOKUP(A3005,Sheet5!A:E,4,FALSE)*C3005</f>
        <v>0</v>
      </c>
      <c r="H3005">
        <f>VLOOKUP(A3005,Sheet5!A:E,5,FALSE)*C3005</f>
        <v>48</v>
      </c>
      <c r="I3005" s="11">
        <f>VLOOKUP(A3005,Sheet5!A:E,3,FALSE)*D3005</f>
        <v>0</v>
      </c>
      <c r="J3005" s="11">
        <f>VLOOKUP(A3005,Sheet5!A:E,4,FALSE)*D3005</f>
        <v>0</v>
      </c>
      <c r="K3005" s="11">
        <f>VLOOKUP(A3005,Sheet5!A:E,5,FALSE)*D3005</f>
        <v>600</v>
      </c>
    </row>
    <row r="3006" spans="1:11" x14ac:dyDescent="0.25">
      <c r="A3006">
        <v>812</v>
      </c>
      <c r="B3006" t="s">
        <v>68</v>
      </c>
      <c r="C3006">
        <v>42</v>
      </c>
      <c r="D3006" s="2">
        <v>525</v>
      </c>
      <c r="E3006" t="s">
        <v>261</v>
      </c>
      <c r="F3006">
        <f>VLOOKUP(A3006,Sheet5!A:E,3,FALSE)*C3006</f>
        <v>0</v>
      </c>
      <c r="G3006">
        <f>VLOOKUP(A3006,Sheet5!A:E,4,FALSE)*C3006</f>
        <v>0</v>
      </c>
      <c r="H3006">
        <f>VLOOKUP(A3006,Sheet5!A:E,5,FALSE)*C3006</f>
        <v>42</v>
      </c>
      <c r="I3006" s="11">
        <f>VLOOKUP(A3006,Sheet5!A:E,3,FALSE)*D3006</f>
        <v>0</v>
      </c>
      <c r="J3006" s="11">
        <f>VLOOKUP(A3006,Sheet5!A:E,4,FALSE)*D3006</f>
        <v>0</v>
      </c>
      <c r="K3006" s="11">
        <f>VLOOKUP(A3006,Sheet5!A:E,5,FALSE)*D3006</f>
        <v>525</v>
      </c>
    </row>
    <row r="3007" spans="1:11" x14ac:dyDescent="0.25">
      <c r="A3007">
        <v>812</v>
      </c>
      <c r="B3007" t="s">
        <v>68</v>
      </c>
      <c r="C3007">
        <v>208</v>
      </c>
      <c r="D3007" s="2">
        <v>2600</v>
      </c>
      <c r="E3007" t="s">
        <v>262</v>
      </c>
      <c r="F3007">
        <f>VLOOKUP(A3007,Sheet5!A:E,3,FALSE)*C3007</f>
        <v>0</v>
      </c>
      <c r="G3007">
        <f>VLOOKUP(A3007,Sheet5!A:E,4,FALSE)*C3007</f>
        <v>0</v>
      </c>
      <c r="H3007">
        <f>VLOOKUP(A3007,Sheet5!A:E,5,FALSE)*C3007</f>
        <v>208</v>
      </c>
      <c r="I3007" s="11">
        <f>VLOOKUP(A3007,Sheet5!A:E,3,FALSE)*D3007</f>
        <v>0</v>
      </c>
      <c r="J3007" s="11">
        <f>VLOOKUP(A3007,Sheet5!A:E,4,FALSE)*D3007</f>
        <v>0</v>
      </c>
      <c r="K3007" s="11">
        <f>VLOOKUP(A3007,Sheet5!A:E,5,FALSE)*D3007</f>
        <v>2600</v>
      </c>
    </row>
    <row r="3008" spans="1:11" x14ac:dyDescent="0.25">
      <c r="A3008">
        <v>812</v>
      </c>
      <c r="B3008" t="s">
        <v>68</v>
      </c>
      <c r="C3008">
        <v>168</v>
      </c>
      <c r="D3008" s="2">
        <v>2100</v>
      </c>
      <c r="E3008" t="s">
        <v>263</v>
      </c>
      <c r="F3008">
        <f>VLOOKUP(A3008,Sheet5!A:E,3,FALSE)*C3008</f>
        <v>0</v>
      </c>
      <c r="G3008">
        <f>VLOOKUP(A3008,Sheet5!A:E,4,FALSE)*C3008</f>
        <v>0</v>
      </c>
      <c r="H3008">
        <f>VLOOKUP(A3008,Sheet5!A:E,5,FALSE)*C3008</f>
        <v>168</v>
      </c>
      <c r="I3008" s="11">
        <f>VLOOKUP(A3008,Sheet5!A:E,3,FALSE)*D3008</f>
        <v>0</v>
      </c>
      <c r="J3008" s="11">
        <f>VLOOKUP(A3008,Sheet5!A:E,4,FALSE)*D3008</f>
        <v>0</v>
      </c>
      <c r="K3008" s="11">
        <f>VLOOKUP(A3008,Sheet5!A:E,5,FALSE)*D3008</f>
        <v>2100</v>
      </c>
    </row>
    <row r="3009" spans="1:11" x14ac:dyDescent="0.25">
      <c r="A3009">
        <v>812</v>
      </c>
      <c r="B3009" t="s">
        <v>68</v>
      </c>
      <c r="C3009">
        <v>74</v>
      </c>
      <c r="D3009" s="2">
        <v>925</v>
      </c>
      <c r="E3009" t="s">
        <v>264</v>
      </c>
      <c r="F3009">
        <f>VLOOKUP(A3009,Sheet5!A:E,3,FALSE)*C3009</f>
        <v>0</v>
      </c>
      <c r="G3009">
        <f>VLOOKUP(A3009,Sheet5!A:E,4,FALSE)*C3009</f>
        <v>0</v>
      </c>
      <c r="H3009">
        <f>VLOOKUP(A3009,Sheet5!A:E,5,FALSE)*C3009</f>
        <v>74</v>
      </c>
      <c r="I3009" s="11">
        <f>VLOOKUP(A3009,Sheet5!A:E,3,FALSE)*D3009</f>
        <v>0</v>
      </c>
      <c r="J3009" s="11">
        <f>VLOOKUP(A3009,Sheet5!A:E,4,FALSE)*D3009</f>
        <v>0</v>
      </c>
      <c r="K3009" s="11">
        <f>VLOOKUP(A3009,Sheet5!A:E,5,FALSE)*D3009</f>
        <v>925</v>
      </c>
    </row>
    <row r="3010" spans="1:11" x14ac:dyDescent="0.25">
      <c r="A3010">
        <v>812</v>
      </c>
      <c r="B3010" t="s">
        <v>68</v>
      </c>
      <c r="C3010">
        <v>14</v>
      </c>
      <c r="D3010" s="2">
        <v>175</v>
      </c>
      <c r="E3010" t="s">
        <v>265</v>
      </c>
      <c r="F3010">
        <f>VLOOKUP(A3010,Sheet5!A:E,3,FALSE)*C3010</f>
        <v>0</v>
      </c>
      <c r="G3010">
        <f>VLOOKUP(A3010,Sheet5!A:E,4,FALSE)*C3010</f>
        <v>0</v>
      </c>
      <c r="H3010">
        <f>VLOOKUP(A3010,Sheet5!A:E,5,FALSE)*C3010</f>
        <v>14</v>
      </c>
      <c r="I3010" s="11">
        <f>VLOOKUP(A3010,Sheet5!A:E,3,FALSE)*D3010</f>
        <v>0</v>
      </c>
      <c r="J3010" s="11">
        <f>VLOOKUP(A3010,Sheet5!A:E,4,FALSE)*D3010</f>
        <v>0</v>
      </c>
      <c r="K3010" s="11">
        <f>VLOOKUP(A3010,Sheet5!A:E,5,FALSE)*D3010</f>
        <v>175</v>
      </c>
    </row>
    <row r="3011" spans="1:11" x14ac:dyDescent="0.25">
      <c r="A3011">
        <v>812</v>
      </c>
      <c r="B3011" t="s">
        <v>68</v>
      </c>
      <c r="C3011">
        <v>20</v>
      </c>
      <c r="D3011" s="2">
        <v>250</v>
      </c>
      <c r="E3011" t="s">
        <v>266</v>
      </c>
      <c r="F3011">
        <f>VLOOKUP(A3011,Sheet5!A:E,3,FALSE)*C3011</f>
        <v>0</v>
      </c>
      <c r="G3011">
        <f>VLOOKUP(A3011,Sheet5!A:E,4,FALSE)*C3011</f>
        <v>0</v>
      </c>
      <c r="H3011">
        <f>VLOOKUP(A3011,Sheet5!A:E,5,FALSE)*C3011</f>
        <v>20</v>
      </c>
      <c r="I3011" s="11">
        <f>VLOOKUP(A3011,Sheet5!A:E,3,FALSE)*D3011</f>
        <v>0</v>
      </c>
      <c r="J3011" s="11">
        <f>VLOOKUP(A3011,Sheet5!A:E,4,FALSE)*D3011</f>
        <v>0</v>
      </c>
      <c r="K3011" s="11">
        <f>VLOOKUP(A3011,Sheet5!A:E,5,FALSE)*D3011</f>
        <v>250</v>
      </c>
    </row>
    <row r="3012" spans="1:11" x14ac:dyDescent="0.25">
      <c r="A3012">
        <v>812</v>
      </c>
      <c r="B3012" t="s">
        <v>68</v>
      </c>
      <c r="C3012">
        <v>34</v>
      </c>
      <c r="D3012" s="2">
        <v>425</v>
      </c>
      <c r="E3012" t="s">
        <v>267</v>
      </c>
      <c r="F3012">
        <f>VLOOKUP(A3012,Sheet5!A:E,3,FALSE)*C3012</f>
        <v>0</v>
      </c>
      <c r="G3012">
        <f>VLOOKUP(A3012,Sheet5!A:E,4,FALSE)*C3012</f>
        <v>0</v>
      </c>
      <c r="H3012">
        <f>VLOOKUP(A3012,Sheet5!A:E,5,FALSE)*C3012</f>
        <v>34</v>
      </c>
      <c r="I3012" s="11">
        <f>VLOOKUP(A3012,Sheet5!A:E,3,FALSE)*D3012</f>
        <v>0</v>
      </c>
      <c r="J3012" s="11">
        <f>VLOOKUP(A3012,Sheet5!A:E,4,FALSE)*D3012</f>
        <v>0</v>
      </c>
      <c r="K3012" s="11">
        <f>VLOOKUP(A3012,Sheet5!A:E,5,FALSE)*D3012</f>
        <v>425</v>
      </c>
    </row>
    <row r="3013" spans="1:11" x14ac:dyDescent="0.25">
      <c r="A3013">
        <v>812</v>
      </c>
      <c r="B3013" t="s">
        <v>68</v>
      </c>
      <c r="C3013">
        <v>4</v>
      </c>
      <c r="D3013" s="2">
        <v>50</v>
      </c>
      <c r="E3013" t="s">
        <v>268</v>
      </c>
      <c r="F3013">
        <f>VLOOKUP(A3013,Sheet5!A:E,3,FALSE)*C3013</f>
        <v>0</v>
      </c>
      <c r="G3013">
        <f>VLOOKUP(A3013,Sheet5!A:E,4,FALSE)*C3013</f>
        <v>0</v>
      </c>
      <c r="H3013">
        <f>VLOOKUP(A3013,Sheet5!A:E,5,FALSE)*C3013</f>
        <v>4</v>
      </c>
      <c r="I3013" s="11">
        <f>VLOOKUP(A3013,Sheet5!A:E,3,FALSE)*D3013</f>
        <v>0</v>
      </c>
      <c r="J3013" s="11">
        <f>VLOOKUP(A3013,Sheet5!A:E,4,FALSE)*D3013</f>
        <v>0</v>
      </c>
      <c r="K3013" s="11">
        <f>VLOOKUP(A3013,Sheet5!A:E,5,FALSE)*D3013</f>
        <v>50</v>
      </c>
    </row>
    <row r="3014" spans="1:11" x14ac:dyDescent="0.25">
      <c r="A3014">
        <v>812</v>
      </c>
      <c r="B3014" t="s">
        <v>68</v>
      </c>
      <c r="C3014">
        <v>84</v>
      </c>
      <c r="D3014" s="2">
        <v>1050</v>
      </c>
      <c r="E3014" t="s">
        <v>269</v>
      </c>
      <c r="F3014">
        <f>VLOOKUP(A3014,Sheet5!A:E,3,FALSE)*C3014</f>
        <v>0</v>
      </c>
      <c r="G3014">
        <f>VLOOKUP(A3014,Sheet5!A:E,4,FALSE)*C3014</f>
        <v>0</v>
      </c>
      <c r="H3014">
        <f>VLOOKUP(A3014,Sheet5!A:E,5,FALSE)*C3014</f>
        <v>84</v>
      </c>
      <c r="I3014" s="11">
        <f>VLOOKUP(A3014,Sheet5!A:E,3,FALSE)*D3014</f>
        <v>0</v>
      </c>
      <c r="J3014" s="11">
        <f>VLOOKUP(A3014,Sheet5!A:E,4,FALSE)*D3014</f>
        <v>0</v>
      </c>
      <c r="K3014" s="11">
        <f>VLOOKUP(A3014,Sheet5!A:E,5,FALSE)*D3014</f>
        <v>1050</v>
      </c>
    </row>
    <row r="3015" spans="1:11" x14ac:dyDescent="0.25">
      <c r="A3015">
        <v>812</v>
      </c>
      <c r="B3015" t="s">
        <v>68</v>
      </c>
      <c r="C3015">
        <v>82</v>
      </c>
      <c r="D3015" s="2">
        <v>1025</v>
      </c>
      <c r="E3015" t="s">
        <v>270</v>
      </c>
      <c r="F3015">
        <f>VLOOKUP(A3015,Sheet5!A:E,3,FALSE)*C3015</f>
        <v>0</v>
      </c>
      <c r="G3015">
        <f>VLOOKUP(A3015,Sheet5!A:E,4,FALSE)*C3015</f>
        <v>0</v>
      </c>
      <c r="H3015">
        <f>VLOOKUP(A3015,Sheet5!A:E,5,FALSE)*C3015</f>
        <v>82</v>
      </c>
      <c r="I3015" s="11">
        <f>VLOOKUP(A3015,Sheet5!A:E,3,FALSE)*D3015</f>
        <v>0</v>
      </c>
      <c r="J3015" s="11">
        <f>VLOOKUP(A3015,Sheet5!A:E,4,FALSE)*D3015</f>
        <v>0</v>
      </c>
      <c r="K3015" s="11">
        <f>VLOOKUP(A3015,Sheet5!A:E,5,FALSE)*D3015</f>
        <v>1025</v>
      </c>
    </row>
    <row r="3016" spans="1:11" x14ac:dyDescent="0.25">
      <c r="A3016">
        <v>812</v>
      </c>
      <c r="B3016" t="s">
        <v>68</v>
      </c>
      <c r="C3016">
        <v>6</v>
      </c>
      <c r="D3016" s="2">
        <v>75</v>
      </c>
      <c r="E3016" t="s">
        <v>271</v>
      </c>
      <c r="F3016">
        <f>VLOOKUP(A3016,Sheet5!A:E,3,FALSE)*C3016</f>
        <v>0</v>
      </c>
      <c r="G3016">
        <f>VLOOKUP(A3016,Sheet5!A:E,4,FALSE)*C3016</f>
        <v>0</v>
      </c>
      <c r="H3016">
        <f>VLOOKUP(A3016,Sheet5!A:E,5,FALSE)*C3016</f>
        <v>6</v>
      </c>
      <c r="I3016" s="11">
        <f>VLOOKUP(A3016,Sheet5!A:E,3,FALSE)*D3016</f>
        <v>0</v>
      </c>
      <c r="J3016" s="11">
        <f>VLOOKUP(A3016,Sheet5!A:E,4,FALSE)*D3016</f>
        <v>0</v>
      </c>
      <c r="K3016" s="11">
        <f>VLOOKUP(A3016,Sheet5!A:E,5,FALSE)*D3016</f>
        <v>75</v>
      </c>
    </row>
    <row r="3017" spans="1:11" x14ac:dyDescent="0.25">
      <c r="A3017">
        <v>812</v>
      </c>
      <c r="B3017" t="s">
        <v>68</v>
      </c>
      <c r="C3017">
        <v>64</v>
      </c>
      <c r="D3017" s="2">
        <v>800</v>
      </c>
      <c r="E3017" t="s">
        <v>272</v>
      </c>
      <c r="F3017">
        <f>VLOOKUP(A3017,Sheet5!A:E,3,FALSE)*C3017</f>
        <v>0</v>
      </c>
      <c r="G3017">
        <f>VLOOKUP(A3017,Sheet5!A:E,4,FALSE)*C3017</f>
        <v>0</v>
      </c>
      <c r="H3017">
        <f>VLOOKUP(A3017,Sheet5!A:E,5,FALSE)*C3017</f>
        <v>64</v>
      </c>
      <c r="I3017" s="11">
        <f>VLOOKUP(A3017,Sheet5!A:E,3,FALSE)*D3017</f>
        <v>0</v>
      </c>
      <c r="J3017" s="11">
        <f>VLOOKUP(A3017,Sheet5!A:E,4,FALSE)*D3017</f>
        <v>0</v>
      </c>
      <c r="K3017" s="11">
        <f>VLOOKUP(A3017,Sheet5!A:E,5,FALSE)*D3017</f>
        <v>800</v>
      </c>
    </row>
    <row r="3018" spans="1:11" x14ac:dyDescent="0.25">
      <c r="A3018">
        <v>812</v>
      </c>
      <c r="B3018" t="s">
        <v>68</v>
      </c>
      <c r="C3018">
        <v>56</v>
      </c>
      <c r="D3018" s="2">
        <v>700</v>
      </c>
      <c r="E3018" t="s">
        <v>273</v>
      </c>
      <c r="F3018">
        <f>VLOOKUP(A3018,Sheet5!A:E,3,FALSE)*C3018</f>
        <v>0</v>
      </c>
      <c r="G3018">
        <f>VLOOKUP(A3018,Sheet5!A:E,4,FALSE)*C3018</f>
        <v>0</v>
      </c>
      <c r="H3018">
        <f>VLOOKUP(A3018,Sheet5!A:E,5,FALSE)*C3018</f>
        <v>56</v>
      </c>
      <c r="I3018" s="11">
        <f>VLOOKUP(A3018,Sheet5!A:E,3,FALSE)*D3018</f>
        <v>0</v>
      </c>
      <c r="J3018" s="11">
        <f>VLOOKUP(A3018,Sheet5!A:E,4,FALSE)*D3018</f>
        <v>0</v>
      </c>
      <c r="K3018" s="11">
        <f>VLOOKUP(A3018,Sheet5!A:E,5,FALSE)*D3018</f>
        <v>700</v>
      </c>
    </row>
    <row r="3019" spans="1:11" x14ac:dyDescent="0.25">
      <c r="A3019">
        <v>812</v>
      </c>
      <c r="B3019" t="s">
        <v>68</v>
      </c>
      <c r="C3019">
        <v>66</v>
      </c>
      <c r="D3019" s="2">
        <v>825</v>
      </c>
      <c r="E3019" t="s">
        <v>274</v>
      </c>
      <c r="F3019">
        <f>VLOOKUP(A3019,Sheet5!A:E,3,FALSE)*C3019</f>
        <v>0</v>
      </c>
      <c r="G3019">
        <f>VLOOKUP(A3019,Sheet5!A:E,4,FALSE)*C3019</f>
        <v>0</v>
      </c>
      <c r="H3019">
        <f>VLOOKUP(A3019,Sheet5!A:E,5,FALSE)*C3019</f>
        <v>66</v>
      </c>
      <c r="I3019" s="11">
        <f>VLOOKUP(A3019,Sheet5!A:E,3,FALSE)*D3019</f>
        <v>0</v>
      </c>
      <c r="J3019" s="11">
        <f>VLOOKUP(A3019,Sheet5!A:E,4,FALSE)*D3019</f>
        <v>0</v>
      </c>
      <c r="K3019" s="11">
        <f>VLOOKUP(A3019,Sheet5!A:E,5,FALSE)*D3019</f>
        <v>825</v>
      </c>
    </row>
    <row r="3020" spans="1:11" x14ac:dyDescent="0.25">
      <c r="A3020">
        <v>812</v>
      </c>
      <c r="B3020" t="s">
        <v>68</v>
      </c>
      <c r="C3020">
        <v>116</v>
      </c>
      <c r="D3020" s="2">
        <v>1450</v>
      </c>
      <c r="E3020" t="s">
        <v>275</v>
      </c>
      <c r="F3020">
        <f>VLOOKUP(A3020,Sheet5!A:E,3,FALSE)*C3020</f>
        <v>0</v>
      </c>
      <c r="G3020">
        <f>VLOOKUP(A3020,Sheet5!A:E,4,FALSE)*C3020</f>
        <v>0</v>
      </c>
      <c r="H3020">
        <f>VLOOKUP(A3020,Sheet5!A:E,5,FALSE)*C3020</f>
        <v>116</v>
      </c>
      <c r="I3020" s="11">
        <f>VLOOKUP(A3020,Sheet5!A:E,3,FALSE)*D3020</f>
        <v>0</v>
      </c>
      <c r="J3020" s="11">
        <f>VLOOKUP(A3020,Sheet5!A:E,4,FALSE)*D3020</f>
        <v>0</v>
      </c>
      <c r="K3020" s="11">
        <f>VLOOKUP(A3020,Sheet5!A:E,5,FALSE)*D3020</f>
        <v>1450</v>
      </c>
    </row>
    <row r="3021" spans="1:11" x14ac:dyDescent="0.25">
      <c r="A3021">
        <v>812</v>
      </c>
      <c r="B3021" t="s">
        <v>490</v>
      </c>
      <c r="C3021">
        <v>-1</v>
      </c>
      <c r="D3021">
        <v>-24</v>
      </c>
      <c r="E3021" t="s">
        <v>88</v>
      </c>
      <c r="F3021">
        <f>VLOOKUP(A3021,Sheet5!A:E,3,FALSE)*C3021</f>
        <v>0</v>
      </c>
      <c r="G3021">
        <f>VLOOKUP(A3021,Sheet5!A:E,4,FALSE)*C3021</f>
        <v>0</v>
      </c>
      <c r="H3021">
        <f>VLOOKUP(A3021,Sheet5!A:E,5,FALSE)*C3021</f>
        <v>-1</v>
      </c>
      <c r="I3021" s="11">
        <f>VLOOKUP(A3021,Sheet5!A:E,3,FALSE)*D3021</f>
        <v>0</v>
      </c>
      <c r="J3021" s="11">
        <f>VLOOKUP(A3021,Sheet5!A:E,4,FALSE)*D3021</f>
        <v>0</v>
      </c>
      <c r="K3021" s="11">
        <f>VLOOKUP(A3021,Sheet5!A:E,5,FALSE)*D3021</f>
        <v>-24</v>
      </c>
    </row>
    <row r="3022" spans="1:11" x14ac:dyDescent="0.25">
      <c r="A3022">
        <v>812</v>
      </c>
      <c r="B3022" t="s">
        <v>490</v>
      </c>
      <c r="C3022">
        <v>-1</v>
      </c>
      <c r="D3022">
        <v>-24</v>
      </c>
      <c r="E3022" t="s">
        <v>101</v>
      </c>
      <c r="F3022">
        <f>VLOOKUP(A3022,Sheet5!A:E,3,FALSE)*C3022</f>
        <v>0</v>
      </c>
      <c r="G3022">
        <f>VLOOKUP(A3022,Sheet5!A:E,4,FALSE)*C3022</f>
        <v>0</v>
      </c>
      <c r="H3022">
        <f>VLOOKUP(A3022,Sheet5!A:E,5,FALSE)*C3022</f>
        <v>-1</v>
      </c>
      <c r="I3022" s="11">
        <f>VLOOKUP(A3022,Sheet5!A:E,3,FALSE)*D3022</f>
        <v>0</v>
      </c>
      <c r="J3022" s="11">
        <f>VLOOKUP(A3022,Sheet5!A:E,4,FALSE)*D3022</f>
        <v>0</v>
      </c>
      <c r="K3022" s="11">
        <f>VLOOKUP(A3022,Sheet5!A:E,5,FALSE)*D3022</f>
        <v>-24</v>
      </c>
    </row>
    <row r="3023" spans="1:11" x14ac:dyDescent="0.25">
      <c r="A3023">
        <v>812</v>
      </c>
      <c r="B3023" t="s">
        <v>490</v>
      </c>
      <c r="C3023">
        <v>-1</v>
      </c>
      <c r="D3023">
        <v>-24</v>
      </c>
      <c r="E3023" t="s">
        <v>106</v>
      </c>
      <c r="F3023">
        <f>VLOOKUP(A3023,Sheet5!A:E,3,FALSE)*C3023</f>
        <v>0</v>
      </c>
      <c r="G3023">
        <f>VLOOKUP(A3023,Sheet5!A:E,4,FALSE)*C3023</f>
        <v>0</v>
      </c>
      <c r="H3023">
        <f>VLOOKUP(A3023,Sheet5!A:E,5,FALSE)*C3023</f>
        <v>-1</v>
      </c>
      <c r="I3023" s="11">
        <f>VLOOKUP(A3023,Sheet5!A:E,3,FALSE)*D3023</f>
        <v>0</v>
      </c>
      <c r="J3023" s="11">
        <f>VLOOKUP(A3023,Sheet5!A:E,4,FALSE)*D3023</f>
        <v>0</v>
      </c>
      <c r="K3023" s="11">
        <f>VLOOKUP(A3023,Sheet5!A:E,5,FALSE)*D3023</f>
        <v>-24</v>
      </c>
    </row>
    <row r="3024" spans="1:11" x14ac:dyDescent="0.25">
      <c r="A3024">
        <v>812</v>
      </c>
      <c r="B3024" t="s">
        <v>490</v>
      </c>
      <c r="C3024">
        <v>-3</v>
      </c>
      <c r="D3024">
        <v>-72</v>
      </c>
      <c r="E3024" t="s">
        <v>108</v>
      </c>
      <c r="F3024">
        <f>VLOOKUP(A3024,Sheet5!A:E,3,FALSE)*C3024</f>
        <v>0</v>
      </c>
      <c r="G3024">
        <f>VLOOKUP(A3024,Sheet5!A:E,4,FALSE)*C3024</f>
        <v>0</v>
      </c>
      <c r="H3024">
        <f>VLOOKUP(A3024,Sheet5!A:E,5,FALSE)*C3024</f>
        <v>-3</v>
      </c>
      <c r="I3024" s="11">
        <f>VLOOKUP(A3024,Sheet5!A:E,3,FALSE)*D3024</f>
        <v>0</v>
      </c>
      <c r="J3024" s="11">
        <f>VLOOKUP(A3024,Sheet5!A:E,4,FALSE)*D3024</f>
        <v>0</v>
      </c>
      <c r="K3024" s="11">
        <f>VLOOKUP(A3024,Sheet5!A:E,5,FALSE)*D3024</f>
        <v>-72</v>
      </c>
    </row>
    <row r="3025" spans="1:11" x14ac:dyDescent="0.25">
      <c r="A3025">
        <v>812</v>
      </c>
      <c r="B3025" t="s">
        <v>490</v>
      </c>
      <c r="C3025">
        <v>-1</v>
      </c>
      <c r="D3025">
        <v>-24</v>
      </c>
      <c r="E3025" t="s">
        <v>114</v>
      </c>
      <c r="F3025">
        <f>VLOOKUP(A3025,Sheet5!A:E,3,FALSE)*C3025</f>
        <v>0</v>
      </c>
      <c r="G3025">
        <f>VLOOKUP(A3025,Sheet5!A:E,4,FALSE)*C3025</f>
        <v>0</v>
      </c>
      <c r="H3025">
        <f>VLOOKUP(A3025,Sheet5!A:E,5,FALSE)*C3025</f>
        <v>-1</v>
      </c>
      <c r="I3025" s="11">
        <f>VLOOKUP(A3025,Sheet5!A:E,3,FALSE)*D3025</f>
        <v>0</v>
      </c>
      <c r="J3025" s="11">
        <f>VLOOKUP(A3025,Sheet5!A:E,4,FALSE)*D3025</f>
        <v>0</v>
      </c>
      <c r="K3025" s="11">
        <f>VLOOKUP(A3025,Sheet5!A:E,5,FALSE)*D3025</f>
        <v>-24</v>
      </c>
    </row>
    <row r="3026" spans="1:11" x14ac:dyDescent="0.25">
      <c r="A3026">
        <v>812</v>
      </c>
      <c r="B3026" t="s">
        <v>490</v>
      </c>
      <c r="C3026">
        <v>-1</v>
      </c>
      <c r="D3026">
        <v>-24</v>
      </c>
      <c r="E3026" t="s">
        <v>115</v>
      </c>
      <c r="F3026">
        <f>VLOOKUP(A3026,Sheet5!A:E,3,FALSE)*C3026</f>
        <v>0</v>
      </c>
      <c r="G3026">
        <f>VLOOKUP(A3026,Sheet5!A:E,4,FALSE)*C3026</f>
        <v>0</v>
      </c>
      <c r="H3026">
        <f>VLOOKUP(A3026,Sheet5!A:E,5,FALSE)*C3026</f>
        <v>-1</v>
      </c>
      <c r="I3026" s="11">
        <f>VLOOKUP(A3026,Sheet5!A:E,3,FALSE)*D3026</f>
        <v>0</v>
      </c>
      <c r="J3026" s="11">
        <f>VLOOKUP(A3026,Sheet5!A:E,4,FALSE)*D3026</f>
        <v>0</v>
      </c>
      <c r="K3026" s="11">
        <f>VLOOKUP(A3026,Sheet5!A:E,5,FALSE)*D3026</f>
        <v>-24</v>
      </c>
    </row>
    <row r="3027" spans="1:11" x14ac:dyDescent="0.25">
      <c r="A3027">
        <v>812</v>
      </c>
      <c r="B3027" t="s">
        <v>490</v>
      </c>
      <c r="C3027">
        <v>-1</v>
      </c>
      <c r="D3027">
        <v>-24</v>
      </c>
      <c r="E3027" t="s">
        <v>117</v>
      </c>
      <c r="F3027">
        <f>VLOOKUP(A3027,Sheet5!A:E,3,FALSE)*C3027</f>
        <v>0</v>
      </c>
      <c r="G3027">
        <f>VLOOKUP(A3027,Sheet5!A:E,4,FALSE)*C3027</f>
        <v>0</v>
      </c>
      <c r="H3027">
        <f>VLOOKUP(A3027,Sheet5!A:E,5,FALSE)*C3027</f>
        <v>-1</v>
      </c>
      <c r="I3027" s="11">
        <f>VLOOKUP(A3027,Sheet5!A:E,3,FALSE)*D3027</f>
        <v>0</v>
      </c>
      <c r="J3027" s="11">
        <f>VLOOKUP(A3027,Sheet5!A:E,4,FALSE)*D3027</f>
        <v>0</v>
      </c>
      <c r="K3027" s="11">
        <f>VLOOKUP(A3027,Sheet5!A:E,5,FALSE)*D3027</f>
        <v>-24</v>
      </c>
    </row>
    <row r="3028" spans="1:11" x14ac:dyDescent="0.25">
      <c r="A3028">
        <v>812</v>
      </c>
      <c r="B3028" t="s">
        <v>490</v>
      </c>
      <c r="C3028">
        <v>-14</v>
      </c>
      <c r="D3028">
        <v>-335</v>
      </c>
      <c r="E3028" t="s">
        <v>151</v>
      </c>
      <c r="F3028">
        <f>VLOOKUP(A3028,Sheet5!A:E,3,FALSE)*C3028</f>
        <v>0</v>
      </c>
      <c r="G3028">
        <f>VLOOKUP(A3028,Sheet5!A:E,4,FALSE)*C3028</f>
        <v>0</v>
      </c>
      <c r="H3028">
        <f>VLOOKUP(A3028,Sheet5!A:E,5,FALSE)*C3028</f>
        <v>-14</v>
      </c>
      <c r="I3028" s="11">
        <f>VLOOKUP(A3028,Sheet5!A:E,3,FALSE)*D3028</f>
        <v>0</v>
      </c>
      <c r="J3028" s="11">
        <f>VLOOKUP(A3028,Sheet5!A:E,4,FALSE)*D3028</f>
        <v>0</v>
      </c>
      <c r="K3028" s="11">
        <f>VLOOKUP(A3028,Sheet5!A:E,5,FALSE)*D3028</f>
        <v>-335</v>
      </c>
    </row>
    <row r="3029" spans="1:11" x14ac:dyDescent="0.25">
      <c r="A3029">
        <v>812</v>
      </c>
      <c r="B3029" t="s">
        <v>490</v>
      </c>
      <c r="C3029">
        <v>-1</v>
      </c>
      <c r="D3029">
        <v>-24</v>
      </c>
      <c r="E3029" t="s">
        <v>207</v>
      </c>
      <c r="F3029">
        <f>VLOOKUP(A3029,Sheet5!A:E,3,FALSE)*C3029</f>
        <v>0</v>
      </c>
      <c r="G3029">
        <f>VLOOKUP(A3029,Sheet5!A:E,4,FALSE)*C3029</f>
        <v>0</v>
      </c>
      <c r="H3029">
        <f>VLOOKUP(A3029,Sheet5!A:E,5,FALSE)*C3029</f>
        <v>-1</v>
      </c>
      <c r="I3029" s="11">
        <f>VLOOKUP(A3029,Sheet5!A:E,3,FALSE)*D3029</f>
        <v>0</v>
      </c>
      <c r="J3029" s="11">
        <f>VLOOKUP(A3029,Sheet5!A:E,4,FALSE)*D3029</f>
        <v>0</v>
      </c>
      <c r="K3029" s="11">
        <f>VLOOKUP(A3029,Sheet5!A:E,5,FALSE)*D3029</f>
        <v>-24</v>
      </c>
    </row>
    <row r="3030" spans="1:11" x14ac:dyDescent="0.25">
      <c r="A3030">
        <v>812</v>
      </c>
      <c r="B3030" t="s">
        <v>490</v>
      </c>
      <c r="C3030">
        <v>-1</v>
      </c>
      <c r="D3030">
        <v>-24</v>
      </c>
      <c r="E3030" t="s">
        <v>210</v>
      </c>
      <c r="F3030">
        <f>VLOOKUP(A3030,Sheet5!A:E,3,FALSE)*C3030</f>
        <v>0</v>
      </c>
      <c r="G3030">
        <f>VLOOKUP(A3030,Sheet5!A:E,4,FALSE)*C3030</f>
        <v>0</v>
      </c>
      <c r="H3030">
        <f>VLOOKUP(A3030,Sheet5!A:E,5,FALSE)*C3030</f>
        <v>-1</v>
      </c>
      <c r="I3030" s="11">
        <f>VLOOKUP(A3030,Sheet5!A:E,3,FALSE)*D3030</f>
        <v>0</v>
      </c>
      <c r="J3030" s="11">
        <f>VLOOKUP(A3030,Sheet5!A:E,4,FALSE)*D3030</f>
        <v>0</v>
      </c>
      <c r="K3030" s="11">
        <f>VLOOKUP(A3030,Sheet5!A:E,5,FALSE)*D3030</f>
        <v>-24</v>
      </c>
    </row>
    <row r="3031" spans="1:11" x14ac:dyDescent="0.25">
      <c r="A3031">
        <v>812</v>
      </c>
      <c r="B3031" t="s">
        <v>490</v>
      </c>
      <c r="C3031">
        <v>-1</v>
      </c>
      <c r="D3031">
        <v>-24</v>
      </c>
      <c r="E3031" t="s">
        <v>222</v>
      </c>
      <c r="F3031">
        <f>VLOOKUP(A3031,Sheet5!A:E,3,FALSE)*C3031</f>
        <v>0</v>
      </c>
      <c r="G3031">
        <f>VLOOKUP(A3031,Sheet5!A:E,4,FALSE)*C3031</f>
        <v>0</v>
      </c>
      <c r="H3031">
        <f>VLOOKUP(A3031,Sheet5!A:E,5,FALSE)*C3031</f>
        <v>-1</v>
      </c>
      <c r="I3031" s="11">
        <f>VLOOKUP(A3031,Sheet5!A:E,3,FALSE)*D3031</f>
        <v>0</v>
      </c>
      <c r="J3031" s="11">
        <f>VLOOKUP(A3031,Sheet5!A:E,4,FALSE)*D3031</f>
        <v>0</v>
      </c>
      <c r="K3031" s="11">
        <f>VLOOKUP(A3031,Sheet5!A:E,5,FALSE)*D3031</f>
        <v>-24</v>
      </c>
    </row>
    <row r="3032" spans="1:11" x14ac:dyDescent="0.25">
      <c r="A3032">
        <v>812</v>
      </c>
      <c r="B3032" t="s">
        <v>490</v>
      </c>
      <c r="C3032">
        <v>-7</v>
      </c>
      <c r="D3032">
        <v>-168</v>
      </c>
      <c r="E3032" t="s">
        <v>224</v>
      </c>
      <c r="F3032">
        <f>VLOOKUP(A3032,Sheet5!A:E,3,FALSE)*C3032</f>
        <v>0</v>
      </c>
      <c r="G3032">
        <f>VLOOKUP(A3032,Sheet5!A:E,4,FALSE)*C3032</f>
        <v>0</v>
      </c>
      <c r="H3032">
        <f>VLOOKUP(A3032,Sheet5!A:E,5,FALSE)*C3032</f>
        <v>-7</v>
      </c>
      <c r="I3032" s="11">
        <f>VLOOKUP(A3032,Sheet5!A:E,3,FALSE)*D3032</f>
        <v>0</v>
      </c>
      <c r="J3032" s="11">
        <f>VLOOKUP(A3032,Sheet5!A:E,4,FALSE)*D3032</f>
        <v>0</v>
      </c>
      <c r="K3032" s="11">
        <f>VLOOKUP(A3032,Sheet5!A:E,5,FALSE)*D3032</f>
        <v>-168</v>
      </c>
    </row>
    <row r="3033" spans="1:11" x14ac:dyDescent="0.25">
      <c r="A3033">
        <v>812</v>
      </c>
      <c r="B3033" t="s">
        <v>490</v>
      </c>
      <c r="C3033">
        <v>-1</v>
      </c>
      <c r="D3033">
        <v>-24</v>
      </c>
      <c r="E3033" t="s">
        <v>232</v>
      </c>
      <c r="F3033">
        <f>VLOOKUP(A3033,Sheet5!A:E,3,FALSE)*C3033</f>
        <v>0</v>
      </c>
      <c r="G3033">
        <f>VLOOKUP(A3033,Sheet5!A:E,4,FALSE)*C3033</f>
        <v>0</v>
      </c>
      <c r="H3033">
        <f>VLOOKUP(A3033,Sheet5!A:E,5,FALSE)*C3033</f>
        <v>-1</v>
      </c>
      <c r="I3033" s="11">
        <f>VLOOKUP(A3033,Sheet5!A:E,3,FALSE)*D3033</f>
        <v>0</v>
      </c>
      <c r="J3033" s="11">
        <f>VLOOKUP(A3033,Sheet5!A:E,4,FALSE)*D3033</f>
        <v>0</v>
      </c>
      <c r="K3033" s="11">
        <f>VLOOKUP(A3033,Sheet5!A:E,5,FALSE)*D3033</f>
        <v>-24</v>
      </c>
    </row>
    <row r="3034" spans="1:11" x14ac:dyDescent="0.25">
      <c r="A3034">
        <v>812</v>
      </c>
      <c r="B3034" t="s">
        <v>490</v>
      </c>
      <c r="C3034">
        <v>-1</v>
      </c>
      <c r="D3034">
        <v>-24</v>
      </c>
      <c r="E3034" t="s">
        <v>233</v>
      </c>
      <c r="F3034">
        <f>VLOOKUP(A3034,Sheet5!A:E,3,FALSE)*C3034</f>
        <v>0</v>
      </c>
      <c r="G3034">
        <f>VLOOKUP(A3034,Sheet5!A:E,4,FALSE)*C3034</f>
        <v>0</v>
      </c>
      <c r="H3034">
        <f>VLOOKUP(A3034,Sheet5!A:E,5,FALSE)*C3034</f>
        <v>-1</v>
      </c>
      <c r="I3034" s="11">
        <f>VLOOKUP(A3034,Sheet5!A:E,3,FALSE)*D3034</f>
        <v>0</v>
      </c>
      <c r="J3034" s="11">
        <f>VLOOKUP(A3034,Sheet5!A:E,4,FALSE)*D3034</f>
        <v>0</v>
      </c>
      <c r="K3034" s="11">
        <f>VLOOKUP(A3034,Sheet5!A:E,5,FALSE)*D3034</f>
        <v>-24</v>
      </c>
    </row>
    <row r="3035" spans="1:11" x14ac:dyDescent="0.25">
      <c r="A3035">
        <v>812</v>
      </c>
      <c r="B3035" t="s">
        <v>490</v>
      </c>
      <c r="C3035">
        <v>-1</v>
      </c>
      <c r="D3035">
        <v>-24</v>
      </c>
      <c r="E3035" t="s">
        <v>234</v>
      </c>
      <c r="F3035">
        <f>VLOOKUP(A3035,Sheet5!A:E,3,FALSE)*C3035</f>
        <v>0</v>
      </c>
      <c r="G3035">
        <f>VLOOKUP(A3035,Sheet5!A:E,4,FALSE)*C3035</f>
        <v>0</v>
      </c>
      <c r="H3035">
        <f>VLOOKUP(A3035,Sheet5!A:E,5,FALSE)*C3035</f>
        <v>-1</v>
      </c>
      <c r="I3035" s="11">
        <f>VLOOKUP(A3035,Sheet5!A:E,3,FALSE)*D3035</f>
        <v>0</v>
      </c>
      <c r="J3035" s="11">
        <f>VLOOKUP(A3035,Sheet5!A:E,4,FALSE)*D3035</f>
        <v>0</v>
      </c>
      <c r="K3035" s="11">
        <f>VLOOKUP(A3035,Sheet5!A:E,5,FALSE)*D3035</f>
        <v>-24</v>
      </c>
    </row>
    <row r="3036" spans="1:11" x14ac:dyDescent="0.25">
      <c r="A3036">
        <v>812</v>
      </c>
      <c r="B3036" t="s">
        <v>490</v>
      </c>
      <c r="C3036">
        <v>-2</v>
      </c>
      <c r="D3036">
        <v>-48</v>
      </c>
      <c r="E3036" t="s">
        <v>237</v>
      </c>
      <c r="F3036">
        <f>VLOOKUP(A3036,Sheet5!A:E,3,FALSE)*C3036</f>
        <v>0</v>
      </c>
      <c r="G3036">
        <f>VLOOKUP(A3036,Sheet5!A:E,4,FALSE)*C3036</f>
        <v>0</v>
      </c>
      <c r="H3036">
        <f>VLOOKUP(A3036,Sheet5!A:E,5,FALSE)*C3036</f>
        <v>-2</v>
      </c>
      <c r="I3036" s="11">
        <f>VLOOKUP(A3036,Sheet5!A:E,3,FALSE)*D3036</f>
        <v>0</v>
      </c>
      <c r="J3036" s="11">
        <f>VLOOKUP(A3036,Sheet5!A:E,4,FALSE)*D3036</f>
        <v>0</v>
      </c>
      <c r="K3036" s="11">
        <f>VLOOKUP(A3036,Sheet5!A:E,5,FALSE)*D3036</f>
        <v>-48</v>
      </c>
    </row>
    <row r="3037" spans="1:11" x14ac:dyDescent="0.25">
      <c r="A3037">
        <v>812</v>
      </c>
      <c r="B3037" t="s">
        <v>490</v>
      </c>
      <c r="C3037">
        <v>-1</v>
      </c>
      <c r="D3037">
        <v>-24</v>
      </c>
      <c r="E3037" t="s">
        <v>242</v>
      </c>
      <c r="F3037">
        <f>VLOOKUP(A3037,Sheet5!A:E,3,FALSE)*C3037</f>
        <v>0</v>
      </c>
      <c r="G3037">
        <f>VLOOKUP(A3037,Sheet5!A:E,4,FALSE)*C3037</f>
        <v>0</v>
      </c>
      <c r="H3037">
        <f>VLOOKUP(A3037,Sheet5!A:E,5,FALSE)*C3037</f>
        <v>-1</v>
      </c>
      <c r="I3037" s="11">
        <f>VLOOKUP(A3037,Sheet5!A:E,3,FALSE)*D3037</f>
        <v>0</v>
      </c>
      <c r="J3037" s="11">
        <f>VLOOKUP(A3037,Sheet5!A:E,4,FALSE)*D3037</f>
        <v>0</v>
      </c>
      <c r="K3037" s="11">
        <f>VLOOKUP(A3037,Sheet5!A:E,5,FALSE)*D3037</f>
        <v>-24</v>
      </c>
    </row>
    <row r="3038" spans="1:11" x14ac:dyDescent="0.25">
      <c r="A3038">
        <v>812</v>
      </c>
      <c r="B3038" t="s">
        <v>490</v>
      </c>
      <c r="C3038">
        <v>-1</v>
      </c>
      <c r="D3038">
        <v>-24</v>
      </c>
      <c r="E3038" t="s">
        <v>249</v>
      </c>
      <c r="F3038">
        <f>VLOOKUP(A3038,Sheet5!A:E,3,FALSE)*C3038</f>
        <v>0</v>
      </c>
      <c r="G3038">
        <f>VLOOKUP(A3038,Sheet5!A:E,4,FALSE)*C3038</f>
        <v>0</v>
      </c>
      <c r="H3038">
        <f>VLOOKUP(A3038,Sheet5!A:E,5,FALSE)*C3038</f>
        <v>-1</v>
      </c>
      <c r="I3038" s="11">
        <f>VLOOKUP(A3038,Sheet5!A:E,3,FALSE)*D3038</f>
        <v>0</v>
      </c>
      <c r="J3038" s="11">
        <f>VLOOKUP(A3038,Sheet5!A:E,4,FALSE)*D3038</f>
        <v>0</v>
      </c>
      <c r="K3038" s="11">
        <f>VLOOKUP(A3038,Sheet5!A:E,5,FALSE)*D3038</f>
        <v>-24</v>
      </c>
    </row>
    <row r="3039" spans="1:11" x14ac:dyDescent="0.25">
      <c r="A3039">
        <v>812</v>
      </c>
      <c r="B3039" t="s">
        <v>490</v>
      </c>
      <c r="C3039">
        <v>-2</v>
      </c>
      <c r="D3039">
        <v>-48</v>
      </c>
      <c r="E3039" t="s">
        <v>251</v>
      </c>
      <c r="F3039">
        <f>VLOOKUP(A3039,Sheet5!A:E,3,FALSE)*C3039</f>
        <v>0</v>
      </c>
      <c r="G3039">
        <f>VLOOKUP(A3039,Sheet5!A:E,4,FALSE)*C3039</f>
        <v>0</v>
      </c>
      <c r="H3039">
        <f>VLOOKUP(A3039,Sheet5!A:E,5,FALSE)*C3039</f>
        <v>-2</v>
      </c>
      <c r="I3039" s="11">
        <f>VLOOKUP(A3039,Sheet5!A:E,3,FALSE)*D3039</f>
        <v>0</v>
      </c>
      <c r="J3039" s="11">
        <f>VLOOKUP(A3039,Sheet5!A:E,4,FALSE)*D3039</f>
        <v>0</v>
      </c>
      <c r="K3039" s="11">
        <f>VLOOKUP(A3039,Sheet5!A:E,5,FALSE)*D3039</f>
        <v>-48</v>
      </c>
    </row>
    <row r="3040" spans="1:11" x14ac:dyDescent="0.25">
      <c r="A3040">
        <v>812</v>
      </c>
      <c r="B3040" t="s">
        <v>490</v>
      </c>
      <c r="C3040">
        <v>-1</v>
      </c>
      <c r="D3040">
        <v>-24</v>
      </c>
      <c r="E3040" t="s">
        <v>252</v>
      </c>
      <c r="F3040">
        <f>VLOOKUP(A3040,Sheet5!A:E,3,FALSE)*C3040</f>
        <v>0</v>
      </c>
      <c r="G3040">
        <f>VLOOKUP(A3040,Sheet5!A:E,4,FALSE)*C3040</f>
        <v>0</v>
      </c>
      <c r="H3040">
        <f>VLOOKUP(A3040,Sheet5!A:E,5,FALSE)*C3040</f>
        <v>-1</v>
      </c>
      <c r="I3040" s="11">
        <f>VLOOKUP(A3040,Sheet5!A:E,3,FALSE)*D3040</f>
        <v>0</v>
      </c>
      <c r="J3040" s="11">
        <f>VLOOKUP(A3040,Sheet5!A:E,4,FALSE)*D3040</f>
        <v>0</v>
      </c>
      <c r="K3040" s="11">
        <f>VLOOKUP(A3040,Sheet5!A:E,5,FALSE)*D3040</f>
        <v>-24</v>
      </c>
    </row>
    <row r="3041" spans="1:11" x14ac:dyDescent="0.25">
      <c r="A3041">
        <v>812</v>
      </c>
      <c r="B3041" t="s">
        <v>490</v>
      </c>
      <c r="C3041">
        <v>-2</v>
      </c>
      <c r="D3041">
        <v>-48</v>
      </c>
      <c r="E3041" t="s">
        <v>253</v>
      </c>
      <c r="F3041">
        <f>VLOOKUP(A3041,Sheet5!A:E,3,FALSE)*C3041</f>
        <v>0</v>
      </c>
      <c r="G3041">
        <f>VLOOKUP(A3041,Sheet5!A:E,4,FALSE)*C3041</f>
        <v>0</v>
      </c>
      <c r="H3041">
        <f>VLOOKUP(A3041,Sheet5!A:E,5,FALSE)*C3041</f>
        <v>-2</v>
      </c>
      <c r="I3041" s="11">
        <f>VLOOKUP(A3041,Sheet5!A:E,3,FALSE)*D3041</f>
        <v>0</v>
      </c>
      <c r="J3041" s="11">
        <f>VLOOKUP(A3041,Sheet5!A:E,4,FALSE)*D3041</f>
        <v>0</v>
      </c>
      <c r="K3041" s="11">
        <f>VLOOKUP(A3041,Sheet5!A:E,5,FALSE)*D3041</f>
        <v>-48</v>
      </c>
    </row>
    <row r="3042" spans="1:11" x14ac:dyDescent="0.25">
      <c r="A3042">
        <v>812</v>
      </c>
      <c r="B3042" t="s">
        <v>490</v>
      </c>
      <c r="C3042">
        <v>-5</v>
      </c>
      <c r="D3042">
        <v>-120</v>
      </c>
      <c r="E3042" t="s">
        <v>256</v>
      </c>
      <c r="F3042">
        <f>VLOOKUP(A3042,Sheet5!A:E,3,FALSE)*C3042</f>
        <v>0</v>
      </c>
      <c r="G3042">
        <f>VLOOKUP(A3042,Sheet5!A:E,4,FALSE)*C3042</f>
        <v>0</v>
      </c>
      <c r="H3042">
        <f>VLOOKUP(A3042,Sheet5!A:E,5,FALSE)*C3042</f>
        <v>-5</v>
      </c>
      <c r="I3042" s="11">
        <f>VLOOKUP(A3042,Sheet5!A:E,3,FALSE)*D3042</f>
        <v>0</v>
      </c>
      <c r="J3042" s="11">
        <f>VLOOKUP(A3042,Sheet5!A:E,4,FALSE)*D3042</f>
        <v>0</v>
      </c>
      <c r="K3042" s="11">
        <f>VLOOKUP(A3042,Sheet5!A:E,5,FALSE)*D3042</f>
        <v>-120</v>
      </c>
    </row>
    <row r="3043" spans="1:11" x14ac:dyDescent="0.25">
      <c r="A3043">
        <v>812</v>
      </c>
      <c r="B3043" t="s">
        <v>490</v>
      </c>
      <c r="C3043">
        <v>-1</v>
      </c>
      <c r="D3043">
        <v>-24</v>
      </c>
      <c r="E3043" t="s">
        <v>257</v>
      </c>
      <c r="F3043">
        <f>VLOOKUP(A3043,Sheet5!A:E,3,FALSE)*C3043</f>
        <v>0</v>
      </c>
      <c r="G3043">
        <f>VLOOKUP(A3043,Sheet5!A:E,4,FALSE)*C3043</f>
        <v>0</v>
      </c>
      <c r="H3043">
        <f>VLOOKUP(A3043,Sheet5!A:E,5,FALSE)*C3043</f>
        <v>-1</v>
      </c>
      <c r="I3043" s="11">
        <f>VLOOKUP(A3043,Sheet5!A:E,3,FALSE)*D3043</f>
        <v>0</v>
      </c>
      <c r="J3043" s="11">
        <f>VLOOKUP(A3043,Sheet5!A:E,4,FALSE)*D3043</f>
        <v>0</v>
      </c>
      <c r="K3043" s="11">
        <f>VLOOKUP(A3043,Sheet5!A:E,5,FALSE)*D3043</f>
        <v>-24</v>
      </c>
    </row>
    <row r="3044" spans="1:11" x14ac:dyDescent="0.25">
      <c r="A3044">
        <v>812</v>
      </c>
      <c r="B3044" t="s">
        <v>490</v>
      </c>
      <c r="C3044">
        <v>-1</v>
      </c>
      <c r="D3044">
        <v>-24</v>
      </c>
      <c r="E3044" t="s">
        <v>262</v>
      </c>
      <c r="F3044">
        <f>VLOOKUP(A3044,Sheet5!A:E,3,FALSE)*C3044</f>
        <v>0</v>
      </c>
      <c r="G3044">
        <f>VLOOKUP(A3044,Sheet5!A:E,4,FALSE)*C3044</f>
        <v>0</v>
      </c>
      <c r="H3044">
        <f>VLOOKUP(A3044,Sheet5!A:E,5,FALSE)*C3044</f>
        <v>-1</v>
      </c>
      <c r="I3044" s="11">
        <f>VLOOKUP(A3044,Sheet5!A:E,3,FALSE)*D3044</f>
        <v>0</v>
      </c>
      <c r="J3044" s="11">
        <f>VLOOKUP(A3044,Sheet5!A:E,4,FALSE)*D3044</f>
        <v>0</v>
      </c>
      <c r="K3044" s="11">
        <f>VLOOKUP(A3044,Sheet5!A:E,5,FALSE)*D3044</f>
        <v>-24</v>
      </c>
    </row>
    <row r="3045" spans="1:11" x14ac:dyDescent="0.25">
      <c r="A3045">
        <v>812</v>
      </c>
      <c r="B3045" t="s">
        <v>490</v>
      </c>
      <c r="C3045">
        <v>-2</v>
      </c>
      <c r="D3045">
        <v>-48</v>
      </c>
      <c r="E3045" t="s">
        <v>263</v>
      </c>
      <c r="F3045">
        <f>VLOOKUP(A3045,Sheet5!A:E,3,FALSE)*C3045</f>
        <v>0</v>
      </c>
      <c r="G3045">
        <f>VLOOKUP(A3045,Sheet5!A:E,4,FALSE)*C3045</f>
        <v>0</v>
      </c>
      <c r="H3045">
        <f>VLOOKUP(A3045,Sheet5!A:E,5,FALSE)*C3045</f>
        <v>-2</v>
      </c>
      <c r="I3045" s="11">
        <f>VLOOKUP(A3045,Sheet5!A:E,3,FALSE)*D3045</f>
        <v>0</v>
      </c>
      <c r="J3045" s="11">
        <f>VLOOKUP(A3045,Sheet5!A:E,4,FALSE)*D3045</f>
        <v>0</v>
      </c>
      <c r="K3045" s="11">
        <f>VLOOKUP(A3045,Sheet5!A:E,5,FALSE)*D3045</f>
        <v>-48</v>
      </c>
    </row>
    <row r="3046" spans="1:11" x14ac:dyDescent="0.25">
      <c r="A3046">
        <v>813</v>
      </c>
      <c r="B3046" t="s">
        <v>69</v>
      </c>
      <c r="C3046">
        <v>256</v>
      </c>
      <c r="D3046" s="2">
        <v>4608</v>
      </c>
      <c r="E3046" t="s">
        <v>88</v>
      </c>
      <c r="F3046">
        <f>VLOOKUP(A3046,Sheet5!A:E,3,FALSE)*C3046</f>
        <v>0</v>
      </c>
      <c r="G3046">
        <f>VLOOKUP(A3046,Sheet5!A:E,4,FALSE)*C3046</f>
        <v>0</v>
      </c>
      <c r="H3046">
        <f>VLOOKUP(A3046,Sheet5!A:E,5,FALSE)*C3046</f>
        <v>256</v>
      </c>
      <c r="I3046" s="11">
        <f>VLOOKUP(A3046,Sheet5!A:E,3,FALSE)*D3046</f>
        <v>0</v>
      </c>
      <c r="J3046" s="11">
        <f>VLOOKUP(A3046,Sheet5!A:E,4,FALSE)*D3046</f>
        <v>0</v>
      </c>
      <c r="K3046" s="11">
        <f>VLOOKUP(A3046,Sheet5!A:E,5,FALSE)*D3046</f>
        <v>4608</v>
      </c>
    </row>
    <row r="3047" spans="1:11" x14ac:dyDescent="0.25">
      <c r="A3047">
        <v>813</v>
      </c>
      <c r="B3047" t="s">
        <v>69</v>
      </c>
      <c r="C3047">
        <v>62</v>
      </c>
      <c r="D3047" s="2">
        <v>1116</v>
      </c>
      <c r="E3047" t="s">
        <v>91</v>
      </c>
      <c r="F3047">
        <f>VLOOKUP(A3047,Sheet5!A:E,3,FALSE)*C3047</f>
        <v>0</v>
      </c>
      <c r="G3047">
        <f>VLOOKUP(A3047,Sheet5!A:E,4,FALSE)*C3047</f>
        <v>0</v>
      </c>
      <c r="H3047">
        <f>VLOOKUP(A3047,Sheet5!A:E,5,FALSE)*C3047</f>
        <v>62</v>
      </c>
      <c r="I3047" s="11">
        <f>VLOOKUP(A3047,Sheet5!A:E,3,FALSE)*D3047</f>
        <v>0</v>
      </c>
      <c r="J3047" s="11">
        <f>VLOOKUP(A3047,Sheet5!A:E,4,FALSE)*D3047</f>
        <v>0</v>
      </c>
      <c r="K3047" s="11">
        <f>VLOOKUP(A3047,Sheet5!A:E,5,FALSE)*D3047</f>
        <v>1116</v>
      </c>
    </row>
    <row r="3048" spans="1:11" x14ac:dyDescent="0.25">
      <c r="A3048">
        <v>813</v>
      </c>
      <c r="B3048" t="s">
        <v>69</v>
      </c>
      <c r="C3048">
        <v>114</v>
      </c>
      <c r="D3048" s="2">
        <v>2052</v>
      </c>
      <c r="E3048" t="s">
        <v>97</v>
      </c>
      <c r="F3048">
        <f>VLOOKUP(A3048,Sheet5!A:E,3,FALSE)*C3048</f>
        <v>0</v>
      </c>
      <c r="G3048">
        <f>VLOOKUP(A3048,Sheet5!A:E,4,FALSE)*C3048</f>
        <v>0</v>
      </c>
      <c r="H3048">
        <f>VLOOKUP(A3048,Sheet5!A:E,5,FALSE)*C3048</f>
        <v>114</v>
      </c>
      <c r="I3048" s="11">
        <f>VLOOKUP(A3048,Sheet5!A:E,3,FALSE)*D3048</f>
        <v>0</v>
      </c>
      <c r="J3048" s="11">
        <f>VLOOKUP(A3048,Sheet5!A:E,4,FALSE)*D3048</f>
        <v>0</v>
      </c>
      <c r="K3048" s="11">
        <f>VLOOKUP(A3048,Sheet5!A:E,5,FALSE)*D3048</f>
        <v>2052</v>
      </c>
    </row>
    <row r="3049" spans="1:11" x14ac:dyDescent="0.25">
      <c r="A3049">
        <v>813</v>
      </c>
      <c r="B3049" t="s">
        <v>69</v>
      </c>
      <c r="C3049">
        <v>18</v>
      </c>
      <c r="D3049" s="2">
        <v>324</v>
      </c>
      <c r="E3049" t="s">
        <v>98</v>
      </c>
      <c r="F3049">
        <f>VLOOKUP(A3049,Sheet5!A:E,3,FALSE)*C3049</f>
        <v>0</v>
      </c>
      <c r="G3049">
        <f>VLOOKUP(A3049,Sheet5!A:E,4,FALSE)*C3049</f>
        <v>0</v>
      </c>
      <c r="H3049">
        <f>VLOOKUP(A3049,Sheet5!A:E,5,FALSE)*C3049</f>
        <v>18</v>
      </c>
      <c r="I3049" s="11">
        <f>VLOOKUP(A3049,Sheet5!A:E,3,FALSE)*D3049</f>
        <v>0</v>
      </c>
      <c r="J3049" s="11">
        <f>VLOOKUP(A3049,Sheet5!A:E,4,FALSE)*D3049</f>
        <v>0</v>
      </c>
      <c r="K3049" s="11">
        <f>VLOOKUP(A3049,Sheet5!A:E,5,FALSE)*D3049</f>
        <v>324</v>
      </c>
    </row>
    <row r="3050" spans="1:11" x14ac:dyDescent="0.25">
      <c r="A3050">
        <v>813</v>
      </c>
      <c r="B3050" t="s">
        <v>69</v>
      </c>
      <c r="C3050">
        <v>134</v>
      </c>
      <c r="D3050" s="2">
        <v>2412</v>
      </c>
      <c r="E3050" t="s">
        <v>101</v>
      </c>
      <c r="F3050">
        <f>VLOOKUP(A3050,Sheet5!A:E,3,FALSE)*C3050</f>
        <v>0</v>
      </c>
      <c r="G3050">
        <f>VLOOKUP(A3050,Sheet5!A:E,4,FALSE)*C3050</f>
        <v>0</v>
      </c>
      <c r="H3050">
        <f>VLOOKUP(A3050,Sheet5!A:E,5,FALSE)*C3050</f>
        <v>134</v>
      </c>
      <c r="I3050" s="11">
        <f>VLOOKUP(A3050,Sheet5!A:E,3,FALSE)*D3050</f>
        <v>0</v>
      </c>
      <c r="J3050" s="11">
        <f>VLOOKUP(A3050,Sheet5!A:E,4,FALSE)*D3050</f>
        <v>0</v>
      </c>
      <c r="K3050" s="11">
        <f>VLOOKUP(A3050,Sheet5!A:E,5,FALSE)*D3050</f>
        <v>2412</v>
      </c>
    </row>
    <row r="3051" spans="1:11" x14ac:dyDescent="0.25">
      <c r="A3051">
        <v>813</v>
      </c>
      <c r="B3051" t="s">
        <v>69</v>
      </c>
      <c r="C3051">
        <v>154</v>
      </c>
      <c r="D3051" s="2">
        <v>2772</v>
      </c>
      <c r="E3051" t="s">
        <v>103</v>
      </c>
      <c r="F3051">
        <f>VLOOKUP(A3051,Sheet5!A:E,3,FALSE)*C3051</f>
        <v>0</v>
      </c>
      <c r="G3051">
        <f>VLOOKUP(A3051,Sheet5!A:E,4,FALSE)*C3051</f>
        <v>0</v>
      </c>
      <c r="H3051">
        <f>VLOOKUP(A3051,Sheet5!A:E,5,FALSE)*C3051</f>
        <v>154</v>
      </c>
      <c r="I3051" s="11">
        <f>VLOOKUP(A3051,Sheet5!A:E,3,FALSE)*D3051</f>
        <v>0</v>
      </c>
      <c r="J3051" s="11">
        <f>VLOOKUP(A3051,Sheet5!A:E,4,FALSE)*D3051</f>
        <v>0</v>
      </c>
      <c r="K3051" s="11">
        <f>VLOOKUP(A3051,Sheet5!A:E,5,FALSE)*D3051</f>
        <v>2772</v>
      </c>
    </row>
    <row r="3052" spans="1:11" x14ac:dyDescent="0.25">
      <c r="A3052">
        <v>813</v>
      </c>
      <c r="B3052" t="s">
        <v>69</v>
      </c>
      <c r="C3052">
        <v>6</v>
      </c>
      <c r="D3052" s="2">
        <v>108</v>
      </c>
      <c r="E3052" t="s">
        <v>104</v>
      </c>
      <c r="F3052">
        <f>VLOOKUP(A3052,Sheet5!A:E,3,FALSE)*C3052</f>
        <v>0</v>
      </c>
      <c r="G3052">
        <f>VLOOKUP(A3052,Sheet5!A:E,4,FALSE)*C3052</f>
        <v>0</v>
      </c>
      <c r="H3052">
        <f>VLOOKUP(A3052,Sheet5!A:E,5,FALSE)*C3052</f>
        <v>6</v>
      </c>
      <c r="I3052" s="11">
        <f>VLOOKUP(A3052,Sheet5!A:E,3,FALSE)*D3052</f>
        <v>0</v>
      </c>
      <c r="J3052" s="11">
        <f>VLOOKUP(A3052,Sheet5!A:E,4,FALSE)*D3052</f>
        <v>0</v>
      </c>
      <c r="K3052" s="11">
        <f>VLOOKUP(A3052,Sheet5!A:E,5,FALSE)*D3052</f>
        <v>108</v>
      </c>
    </row>
    <row r="3053" spans="1:11" x14ac:dyDescent="0.25">
      <c r="A3053">
        <v>813</v>
      </c>
      <c r="B3053" t="s">
        <v>69</v>
      </c>
      <c r="C3053">
        <v>58</v>
      </c>
      <c r="D3053" s="2">
        <v>1044</v>
      </c>
      <c r="E3053" t="s">
        <v>105</v>
      </c>
      <c r="F3053">
        <f>VLOOKUP(A3053,Sheet5!A:E,3,FALSE)*C3053</f>
        <v>0</v>
      </c>
      <c r="G3053">
        <f>VLOOKUP(A3053,Sheet5!A:E,4,FALSE)*C3053</f>
        <v>0</v>
      </c>
      <c r="H3053">
        <f>VLOOKUP(A3053,Sheet5!A:E,5,FALSE)*C3053</f>
        <v>58</v>
      </c>
      <c r="I3053" s="11">
        <f>VLOOKUP(A3053,Sheet5!A:E,3,FALSE)*D3053</f>
        <v>0</v>
      </c>
      <c r="J3053" s="11">
        <f>VLOOKUP(A3053,Sheet5!A:E,4,FALSE)*D3053</f>
        <v>0</v>
      </c>
      <c r="K3053" s="11">
        <f>VLOOKUP(A3053,Sheet5!A:E,5,FALSE)*D3053</f>
        <v>1044</v>
      </c>
    </row>
    <row r="3054" spans="1:11" x14ac:dyDescent="0.25">
      <c r="A3054">
        <v>813</v>
      </c>
      <c r="B3054" t="s">
        <v>69</v>
      </c>
      <c r="C3054">
        <v>94</v>
      </c>
      <c r="D3054" s="2">
        <v>1692</v>
      </c>
      <c r="E3054" t="s">
        <v>106</v>
      </c>
      <c r="F3054">
        <f>VLOOKUP(A3054,Sheet5!A:E,3,FALSE)*C3054</f>
        <v>0</v>
      </c>
      <c r="G3054">
        <f>VLOOKUP(A3054,Sheet5!A:E,4,FALSE)*C3054</f>
        <v>0</v>
      </c>
      <c r="H3054">
        <f>VLOOKUP(A3054,Sheet5!A:E,5,FALSE)*C3054</f>
        <v>94</v>
      </c>
      <c r="I3054" s="11">
        <f>VLOOKUP(A3054,Sheet5!A:E,3,FALSE)*D3054</f>
        <v>0</v>
      </c>
      <c r="J3054" s="11">
        <f>VLOOKUP(A3054,Sheet5!A:E,4,FALSE)*D3054</f>
        <v>0</v>
      </c>
      <c r="K3054" s="11">
        <f>VLOOKUP(A3054,Sheet5!A:E,5,FALSE)*D3054</f>
        <v>1692</v>
      </c>
    </row>
    <row r="3055" spans="1:11" x14ac:dyDescent="0.25">
      <c r="A3055">
        <v>813</v>
      </c>
      <c r="B3055" t="s">
        <v>69</v>
      </c>
      <c r="C3055">
        <v>84</v>
      </c>
      <c r="D3055" s="2">
        <v>1512</v>
      </c>
      <c r="E3055" t="s">
        <v>108</v>
      </c>
      <c r="F3055">
        <f>VLOOKUP(A3055,Sheet5!A:E,3,FALSE)*C3055</f>
        <v>0</v>
      </c>
      <c r="G3055">
        <f>VLOOKUP(A3055,Sheet5!A:E,4,FALSE)*C3055</f>
        <v>0</v>
      </c>
      <c r="H3055">
        <f>VLOOKUP(A3055,Sheet5!A:E,5,FALSE)*C3055</f>
        <v>84</v>
      </c>
      <c r="I3055" s="11">
        <f>VLOOKUP(A3055,Sheet5!A:E,3,FALSE)*D3055</f>
        <v>0</v>
      </c>
      <c r="J3055" s="11">
        <f>VLOOKUP(A3055,Sheet5!A:E,4,FALSE)*D3055</f>
        <v>0</v>
      </c>
      <c r="K3055" s="11">
        <f>VLOOKUP(A3055,Sheet5!A:E,5,FALSE)*D3055</f>
        <v>1512</v>
      </c>
    </row>
    <row r="3056" spans="1:11" x14ac:dyDescent="0.25">
      <c r="A3056">
        <v>813</v>
      </c>
      <c r="B3056" t="s">
        <v>69</v>
      </c>
      <c r="C3056">
        <v>84</v>
      </c>
      <c r="D3056" s="2">
        <v>1512</v>
      </c>
      <c r="E3056" t="s">
        <v>109</v>
      </c>
      <c r="F3056">
        <f>VLOOKUP(A3056,Sheet5!A:E,3,FALSE)*C3056</f>
        <v>0</v>
      </c>
      <c r="G3056">
        <f>VLOOKUP(A3056,Sheet5!A:E,4,FALSE)*C3056</f>
        <v>0</v>
      </c>
      <c r="H3056">
        <f>VLOOKUP(A3056,Sheet5!A:E,5,FALSE)*C3056</f>
        <v>84</v>
      </c>
      <c r="I3056" s="11">
        <f>VLOOKUP(A3056,Sheet5!A:E,3,FALSE)*D3056</f>
        <v>0</v>
      </c>
      <c r="J3056" s="11">
        <f>VLOOKUP(A3056,Sheet5!A:E,4,FALSE)*D3056</f>
        <v>0</v>
      </c>
      <c r="K3056" s="11">
        <f>VLOOKUP(A3056,Sheet5!A:E,5,FALSE)*D3056</f>
        <v>1512</v>
      </c>
    </row>
    <row r="3057" spans="1:11" x14ac:dyDescent="0.25">
      <c r="A3057">
        <v>813</v>
      </c>
      <c r="B3057" t="s">
        <v>69</v>
      </c>
      <c r="C3057">
        <v>32</v>
      </c>
      <c r="D3057" s="2">
        <v>576</v>
      </c>
      <c r="E3057" t="s">
        <v>110</v>
      </c>
      <c r="F3057">
        <f>VLOOKUP(A3057,Sheet5!A:E,3,FALSE)*C3057</f>
        <v>0</v>
      </c>
      <c r="G3057">
        <f>VLOOKUP(A3057,Sheet5!A:E,4,FALSE)*C3057</f>
        <v>0</v>
      </c>
      <c r="H3057">
        <f>VLOOKUP(A3057,Sheet5!A:E,5,FALSE)*C3057</f>
        <v>32</v>
      </c>
      <c r="I3057" s="11">
        <f>VLOOKUP(A3057,Sheet5!A:E,3,FALSE)*D3057</f>
        <v>0</v>
      </c>
      <c r="J3057" s="11">
        <f>VLOOKUP(A3057,Sheet5!A:E,4,FALSE)*D3057</f>
        <v>0</v>
      </c>
      <c r="K3057" s="11">
        <f>VLOOKUP(A3057,Sheet5!A:E,5,FALSE)*D3057</f>
        <v>576</v>
      </c>
    </row>
    <row r="3058" spans="1:11" x14ac:dyDescent="0.25">
      <c r="A3058">
        <v>813</v>
      </c>
      <c r="B3058" t="s">
        <v>69</v>
      </c>
      <c r="C3058">
        <v>172</v>
      </c>
      <c r="D3058" s="2">
        <v>3096</v>
      </c>
      <c r="E3058" t="s">
        <v>111</v>
      </c>
      <c r="F3058">
        <f>VLOOKUP(A3058,Sheet5!A:E,3,FALSE)*C3058</f>
        <v>0</v>
      </c>
      <c r="G3058">
        <f>VLOOKUP(A3058,Sheet5!A:E,4,FALSE)*C3058</f>
        <v>0</v>
      </c>
      <c r="H3058">
        <f>VLOOKUP(A3058,Sheet5!A:E,5,FALSE)*C3058</f>
        <v>172</v>
      </c>
      <c r="I3058" s="11">
        <f>VLOOKUP(A3058,Sheet5!A:E,3,FALSE)*D3058</f>
        <v>0</v>
      </c>
      <c r="J3058" s="11">
        <f>VLOOKUP(A3058,Sheet5!A:E,4,FALSE)*D3058</f>
        <v>0</v>
      </c>
      <c r="K3058" s="11">
        <f>VLOOKUP(A3058,Sheet5!A:E,5,FALSE)*D3058</f>
        <v>3096</v>
      </c>
    </row>
    <row r="3059" spans="1:11" x14ac:dyDescent="0.25">
      <c r="A3059">
        <v>813</v>
      </c>
      <c r="B3059" t="s">
        <v>69</v>
      </c>
      <c r="C3059">
        <v>18</v>
      </c>
      <c r="D3059" s="2">
        <v>324</v>
      </c>
      <c r="E3059" t="s">
        <v>112</v>
      </c>
      <c r="F3059">
        <f>VLOOKUP(A3059,Sheet5!A:E,3,FALSE)*C3059</f>
        <v>0</v>
      </c>
      <c r="G3059">
        <f>VLOOKUP(A3059,Sheet5!A:E,4,FALSE)*C3059</f>
        <v>0</v>
      </c>
      <c r="H3059">
        <f>VLOOKUP(A3059,Sheet5!A:E,5,FALSE)*C3059</f>
        <v>18</v>
      </c>
      <c r="I3059" s="11">
        <f>VLOOKUP(A3059,Sheet5!A:E,3,FALSE)*D3059</f>
        <v>0</v>
      </c>
      <c r="J3059" s="11">
        <f>VLOOKUP(A3059,Sheet5!A:E,4,FALSE)*D3059</f>
        <v>0</v>
      </c>
      <c r="K3059" s="11">
        <f>VLOOKUP(A3059,Sheet5!A:E,5,FALSE)*D3059</f>
        <v>324</v>
      </c>
    </row>
    <row r="3060" spans="1:11" x14ac:dyDescent="0.25">
      <c r="A3060">
        <v>813</v>
      </c>
      <c r="B3060" t="s">
        <v>69</v>
      </c>
      <c r="C3060">
        <v>82</v>
      </c>
      <c r="D3060" s="2">
        <v>1476</v>
      </c>
      <c r="E3060" t="s">
        <v>114</v>
      </c>
      <c r="F3060">
        <f>VLOOKUP(A3060,Sheet5!A:E,3,FALSE)*C3060</f>
        <v>0</v>
      </c>
      <c r="G3060">
        <f>VLOOKUP(A3060,Sheet5!A:E,4,FALSE)*C3060</f>
        <v>0</v>
      </c>
      <c r="H3060">
        <f>VLOOKUP(A3060,Sheet5!A:E,5,FALSE)*C3060</f>
        <v>82</v>
      </c>
      <c r="I3060" s="11">
        <f>VLOOKUP(A3060,Sheet5!A:E,3,FALSE)*D3060</f>
        <v>0</v>
      </c>
      <c r="J3060" s="11">
        <f>VLOOKUP(A3060,Sheet5!A:E,4,FALSE)*D3060</f>
        <v>0</v>
      </c>
      <c r="K3060" s="11">
        <f>VLOOKUP(A3060,Sheet5!A:E,5,FALSE)*D3060</f>
        <v>1476</v>
      </c>
    </row>
    <row r="3061" spans="1:11" x14ac:dyDescent="0.25">
      <c r="A3061">
        <v>813</v>
      </c>
      <c r="B3061" t="s">
        <v>69</v>
      </c>
      <c r="C3061">
        <v>116</v>
      </c>
      <c r="D3061" s="2">
        <v>2088</v>
      </c>
      <c r="E3061" t="s">
        <v>115</v>
      </c>
      <c r="F3061">
        <f>VLOOKUP(A3061,Sheet5!A:E,3,FALSE)*C3061</f>
        <v>0</v>
      </c>
      <c r="G3061">
        <f>VLOOKUP(A3061,Sheet5!A:E,4,FALSE)*C3061</f>
        <v>0</v>
      </c>
      <c r="H3061">
        <f>VLOOKUP(A3061,Sheet5!A:E,5,FALSE)*C3061</f>
        <v>116</v>
      </c>
      <c r="I3061" s="11">
        <f>VLOOKUP(A3061,Sheet5!A:E,3,FALSE)*D3061</f>
        <v>0</v>
      </c>
      <c r="J3061" s="11">
        <f>VLOOKUP(A3061,Sheet5!A:E,4,FALSE)*D3061</f>
        <v>0</v>
      </c>
      <c r="K3061" s="11">
        <f>VLOOKUP(A3061,Sheet5!A:E,5,FALSE)*D3061</f>
        <v>2088</v>
      </c>
    </row>
    <row r="3062" spans="1:11" x14ac:dyDescent="0.25">
      <c r="A3062">
        <v>813</v>
      </c>
      <c r="B3062" t="s">
        <v>69</v>
      </c>
      <c r="C3062">
        <v>14</v>
      </c>
      <c r="D3062" s="2">
        <v>252</v>
      </c>
      <c r="E3062" t="s">
        <v>116</v>
      </c>
      <c r="F3062">
        <f>VLOOKUP(A3062,Sheet5!A:E,3,FALSE)*C3062</f>
        <v>0</v>
      </c>
      <c r="G3062">
        <f>VLOOKUP(A3062,Sheet5!A:E,4,FALSE)*C3062</f>
        <v>0</v>
      </c>
      <c r="H3062">
        <f>VLOOKUP(A3062,Sheet5!A:E,5,FALSE)*C3062</f>
        <v>14</v>
      </c>
      <c r="I3062" s="11">
        <f>VLOOKUP(A3062,Sheet5!A:E,3,FALSE)*D3062</f>
        <v>0</v>
      </c>
      <c r="J3062" s="11">
        <f>VLOOKUP(A3062,Sheet5!A:E,4,FALSE)*D3062</f>
        <v>0</v>
      </c>
      <c r="K3062" s="11">
        <f>VLOOKUP(A3062,Sheet5!A:E,5,FALSE)*D3062</f>
        <v>252</v>
      </c>
    </row>
    <row r="3063" spans="1:11" x14ac:dyDescent="0.25">
      <c r="A3063">
        <v>813</v>
      </c>
      <c r="B3063" t="s">
        <v>69</v>
      </c>
      <c r="C3063">
        <v>232</v>
      </c>
      <c r="D3063" s="2">
        <v>4175</v>
      </c>
      <c r="E3063" t="s">
        <v>117</v>
      </c>
      <c r="F3063">
        <f>VLOOKUP(A3063,Sheet5!A:E,3,FALSE)*C3063</f>
        <v>0</v>
      </c>
      <c r="G3063">
        <f>VLOOKUP(A3063,Sheet5!A:E,4,FALSE)*C3063</f>
        <v>0</v>
      </c>
      <c r="H3063">
        <f>VLOOKUP(A3063,Sheet5!A:E,5,FALSE)*C3063</f>
        <v>232</v>
      </c>
      <c r="I3063" s="11">
        <f>VLOOKUP(A3063,Sheet5!A:E,3,FALSE)*D3063</f>
        <v>0</v>
      </c>
      <c r="J3063" s="11">
        <f>VLOOKUP(A3063,Sheet5!A:E,4,FALSE)*D3063</f>
        <v>0</v>
      </c>
      <c r="K3063" s="11">
        <f>VLOOKUP(A3063,Sheet5!A:E,5,FALSE)*D3063</f>
        <v>4175</v>
      </c>
    </row>
    <row r="3064" spans="1:11" x14ac:dyDescent="0.25">
      <c r="A3064">
        <v>813</v>
      </c>
      <c r="B3064" t="s">
        <v>69</v>
      </c>
      <c r="C3064" s="1">
        <v>7276</v>
      </c>
      <c r="D3064" s="2">
        <v>233721.01</v>
      </c>
      <c r="E3064" t="s">
        <v>151</v>
      </c>
      <c r="F3064">
        <f>VLOOKUP(A3064,Sheet5!A:E,3,FALSE)*C3064</f>
        <v>0</v>
      </c>
      <c r="G3064">
        <f>VLOOKUP(A3064,Sheet5!A:E,4,FALSE)*C3064</f>
        <v>0</v>
      </c>
      <c r="H3064">
        <f>VLOOKUP(A3064,Sheet5!A:E,5,FALSE)*C3064</f>
        <v>7276</v>
      </c>
      <c r="I3064" s="11">
        <f>VLOOKUP(A3064,Sheet5!A:E,3,FALSE)*D3064</f>
        <v>0</v>
      </c>
      <c r="J3064" s="11">
        <f>VLOOKUP(A3064,Sheet5!A:E,4,FALSE)*D3064</f>
        <v>0</v>
      </c>
      <c r="K3064" s="11">
        <f>VLOOKUP(A3064,Sheet5!A:E,5,FALSE)*D3064</f>
        <v>233721.01</v>
      </c>
    </row>
    <row r="3065" spans="1:11" x14ac:dyDescent="0.25">
      <c r="A3065">
        <v>813</v>
      </c>
      <c r="B3065" t="s">
        <v>69</v>
      </c>
      <c r="C3065">
        <v>78</v>
      </c>
      <c r="D3065" s="2">
        <v>1404</v>
      </c>
      <c r="E3065" t="s">
        <v>197</v>
      </c>
      <c r="F3065">
        <f>VLOOKUP(A3065,Sheet5!A:E,3,FALSE)*C3065</f>
        <v>0</v>
      </c>
      <c r="G3065">
        <f>VLOOKUP(A3065,Sheet5!A:E,4,FALSE)*C3065</f>
        <v>0</v>
      </c>
      <c r="H3065">
        <f>VLOOKUP(A3065,Sheet5!A:E,5,FALSE)*C3065</f>
        <v>78</v>
      </c>
      <c r="I3065" s="11">
        <f>VLOOKUP(A3065,Sheet5!A:E,3,FALSE)*D3065</f>
        <v>0</v>
      </c>
      <c r="J3065" s="11">
        <f>VLOOKUP(A3065,Sheet5!A:E,4,FALSE)*D3065</f>
        <v>0</v>
      </c>
      <c r="K3065" s="11">
        <f>VLOOKUP(A3065,Sheet5!A:E,5,FALSE)*D3065</f>
        <v>1404</v>
      </c>
    </row>
    <row r="3066" spans="1:11" x14ac:dyDescent="0.25">
      <c r="A3066">
        <v>813</v>
      </c>
      <c r="B3066" t="s">
        <v>69</v>
      </c>
      <c r="C3066">
        <v>62</v>
      </c>
      <c r="D3066" s="2">
        <v>1116</v>
      </c>
      <c r="E3066" t="s">
        <v>198</v>
      </c>
      <c r="F3066">
        <f>VLOOKUP(A3066,Sheet5!A:E,3,FALSE)*C3066</f>
        <v>0</v>
      </c>
      <c r="G3066">
        <f>VLOOKUP(A3066,Sheet5!A:E,4,FALSE)*C3066</f>
        <v>0</v>
      </c>
      <c r="H3066">
        <f>VLOOKUP(A3066,Sheet5!A:E,5,FALSE)*C3066</f>
        <v>62</v>
      </c>
      <c r="I3066" s="11">
        <f>VLOOKUP(A3066,Sheet5!A:E,3,FALSE)*D3066</f>
        <v>0</v>
      </c>
      <c r="J3066" s="11">
        <f>VLOOKUP(A3066,Sheet5!A:E,4,FALSE)*D3066</f>
        <v>0</v>
      </c>
      <c r="K3066" s="11">
        <f>VLOOKUP(A3066,Sheet5!A:E,5,FALSE)*D3066</f>
        <v>1116</v>
      </c>
    </row>
    <row r="3067" spans="1:11" x14ac:dyDescent="0.25">
      <c r="A3067">
        <v>813</v>
      </c>
      <c r="B3067" t="s">
        <v>69</v>
      </c>
      <c r="C3067">
        <v>62</v>
      </c>
      <c r="D3067" s="2">
        <v>1116</v>
      </c>
      <c r="E3067" t="s">
        <v>199</v>
      </c>
      <c r="F3067">
        <f>VLOOKUP(A3067,Sheet5!A:E,3,FALSE)*C3067</f>
        <v>0</v>
      </c>
      <c r="G3067">
        <f>VLOOKUP(A3067,Sheet5!A:E,4,FALSE)*C3067</f>
        <v>0</v>
      </c>
      <c r="H3067">
        <f>VLOOKUP(A3067,Sheet5!A:E,5,FALSE)*C3067</f>
        <v>62</v>
      </c>
      <c r="I3067" s="11">
        <f>VLOOKUP(A3067,Sheet5!A:E,3,FALSE)*D3067</f>
        <v>0</v>
      </c>
      <c r="J3067" s="11">
        <f>VLOOKUP(A3067,Sheet5!A:E,4,FALSE)*D3067</f>
        <v>0</v>
      </c>
      <c r="K3067" s="11">
        <f>VLOOKUP(A3067,Sheet5!A:E,5,FALSE)*D3067</f>
        <v>1116</v>
      </c>
    </row>
    <row r="3068" spans="1:11" x14ac:dyDescent="0.25">
      <c r="A3068">
        <v>813</v>
      </c>
      <c r="B3068" t="s">
        <v>69</v>
      </c>
      <c r="C3068">
        <v>152</v>
      </c>
      <c r="D3068" s="2">
        <v>2736</v>
      </c>
      <c r="E3068" t="s">
        <v>200</v>
      </c>
      <c r="F3068">
        <f>VLOOKUP(A3068,Sheet5!A:E,3,FALSE)*C3068</f>
        <v>0</v>
      </c>
      <c r="G3068">
        <f>VLOOKUP(A3068,Sheet5!A:E,4,FALSE)*C3068</f>
        <v>0</v>
      </c>
      <c r="H3068">
        <f>VLOOKUP(A3068,Sheet5!A:E,5,FALSE)*C3068</f>
        <v>152</v>
      </c>
      <c r="I3068" s="11">
        <f>VLOOKUP(A3068,Sheet5!A:E,3,FALSE)*D3068</f>
        <v>0</v>
      </c>
      <c r="J3068" s="11">
        <f>VLOOKUP(A3068,Sheet5!A:E,4,FALSE)*D3068</f>
        <v>0</v>
      </c>
      <c r="K3068" s="11">
        <f>VLOOKUP(A3068,Sheet5!A:E,5,FALSE)*D3068</f>
        <v>2736</v>
      </c>
    </row>
    <row r="3069" spans="1:11" x14ac:dyDescent="0.25">
      <c r="A3069">
        <v>813</v>
      </c>
      <c r="B3069" t="s">
        <v>69</v>
      </c>
      <c r="C3069">
        <v>56</v>
      </c>
      <c r="D3069" s="2">
        <v>1008</v>
      </c>
      <c r="E3069" t="s">
        <v>201</v>
      </c>
      <c r="F3069">
        <f>VLOOKUP(A3069,Sheet5!A:E,3,FALSE)*C3069</f>
        <v>0</v>
      </c>
      <c r="G3069">
        <f>VLOOKUP(A3069,Sheet5!A:E,4,FALSE)*C3069</f>
        <v>0</v>
      </c>
      <c r="H3069">
        <f>VLOOKUP(A3069,Sheet5!A:E,5,FALSE)*C3069</f>
        <v>56</v>
      </c>
      <c r="I3069" s="11">
        <f>VLOOKUP(A3069,Sheet5!A:E,3,FALSE)*D3069</f>
        <v>0</v>
      </c>
      <c r="J3069" s="11">
        <f>VLOOKUP(A3069,Sheet5!A:E,4,FALSE)*D3069</f>
        <v>0</v>
      </c>
      <c r="K3069" s="11">
        <f>VLOOKUP(A3069,Sheet5!A:E,5,FALSE)*D3069</f>
        <v>1008</v>
      </c>
    </row>
    <row r="3070" spans="1:11" x14ac:dyDescent="0.25">
      <c r="A3070">
        <v>813</v>
      </c>
      <c r="B3070" t="s">
        <v>69</v>
      </c>
      <c r="C3070">
        <v>26</v>
      </c>
      <c r="D3070" s="2">
        <v>468</v>
      </c>
      <c r="E3070" t="s">
        <v>202</v>
      </c>
      <c r="F3070">
        <f>VLOOKUP(A3070,Sheet5!A:E,3,FALSE)*C3070</f>
        <v>0</v>
      </c>
      <c r="G3070">
        <f>VLOOKUP(A3070,Sheet5!A:E,4,FALSE)*C3070</f>
        <v>0</v>
      </c>
      <c r="H3070">
        <f>VLOOKUP(A3070,Sheet5!A:E,5,FALSE)*C3070</f>
        <v>26</v>
      </c>
      <c r="I3070" s="11">
        <f>VLOOKUP(A3070,Sheet5!A:E,3,FALSE)*D3070</f>
        <v>0</v>
      </c>
      <c r="J3070" s="11">
        <f>VLOOKUP(A3070,Sheet5!A:E,4,FALSE)*D3070</f>
        <v>0</v>
      </c>
      <c r="K3070" s="11">
        <f>VLOOKUP(A3070,Sheet5!A:E,5,FALSE)*D3070</f>
        <v>468</v>
      </c>
    </row>
    <row r="3071" spans="1:11" x14ac:dyDescent="0.25">
      <c r="A3071">
        <v>813</v>
      </c>
      <c r="B3071" t="s">
        <v>69</v>
      </c>
      <c r="C3071">
        <v>102</v>
      </c>
      <c r="D3071" s="2">
        <v>1836</v>
      </c>
      <c r="E3071" t="s">
        <v>203</v>
      </c>
      <c r="F3071">
        <f>VLOOKUP(A3071,Sheet5!A:E,3,FALSE)*C3071</f>
        <v>0</v>
      </c>
      <c r="G3071">
        <f>VLOOKUP(A3071,Sheet5!A:E,4,FALSE)*C3071</f>
        <v>0</v>
      </c>
      <c r="H3071">
        <f>VLOOKUP(A3071,Sheet5!A:E,5,FALSE)*C3071</f>
        <v>102</v>
      </c>
      <c r="I3071" s="11">
        <f>VLOOKUP(A3071,Sheet5!A:E,3,FALSE)*D3071</f>
        <v>0</v>
      </c>
      <c r="J3071" s="11">
        <f>VLOOKUP(A3071,Sheet5!A:E,4,FALSE)*D3071</f>
        <v>0</v>
      </c>
      <c r="K3071" s="11">
        <f>VLOOKUP(A3071,Sheet5!A:E,5,FALSE)*D3071</f>
        <v>1836</v>
      </c>
    </row>
    <row r="3072" spans="1:11" x14ac:dyDescent="0.25">
      <c r="A3072">
        <v>813</v>
      </c>
      <c r="B3072" t="s">
        <v>69</v>
      </c>
      <c r="C3072">
        <v>130</v>
      </c>
      <c r="D3072" s="2">
        <v>2340</v>
      </c>
      <c r="E3072" t="s">
        <v>204</v>
      </c>
      <c r="F3072">
        <f>VLOOKUP(A3072,Sheet5!A:E,3,FALSE)*C3072</f>
        <v>0</v>
      </c>
      <c r="G3072">
        <f>VLOOKUP(A3072,Sheet5!A:E,4,FALSE)*C3072</f>
        <v>0</v>
      </c>
      <c r="H3072">
        <f>VLOOKUP(A3072,Sheet5!A:E,5,FALSE)*C3072</f>
        <v>130</v>
      </c>
      <c r="I3072" s="11">
        <f>VLOOKUP(A3072,Sheet5!A:E,3,FALSE)*D3072</f>
        <v>0</v>
      </c>
      <c r="J3072" s="11">
        <f>VLOOKUP(A3072,Sheet5!A:E,4,FALSE)*D3072</f>
        <v>0</v>
      </c>
      <c r="K3072" s="11">
        <f>VLOOKUP(A3072,Sheet5!A:E,5,FALSE)*D3072</f>
        <v>2340</v>
      </c>
    </row>
    <row r="3073" spans="1:11" x14ac:dyDescent="0.25">
      <c r="A3073">
        <v>813</v>
      </c>
      <c r="B3073" t="s">
        <v>69</v>
      </c>
      <c r="C3073">
        <v>36</v>
      </c>
      <c r="D3073" s="2">
        <v>648</v>
      </c>
      <c r="E3073" t="s">
        <v>205</v>
      </c>
      <c r="F3073">
        <f>VLOOKUP(A3073,Sheet5!A:E,3,FALSE)*C3073</f>
        <v>0</v>
      </c>
      <c r="G3073">
        <f>VLOOKUP(A3073,Sheet5!A:E,4,FALSE)*C3073</f>
        <v>0</v>
      </c>
      <c r="H3073">
        <f>VLOOKUP(A3073,Sheet5!A:E,5,FALSE)*C3073</f>
        <v>36</v>
      </c>
      <c r="I3073" s="11">
        <f>VLOOKUP(A3073,Sheet5!A:E,3,FALSE)*D3073</f>
        <v>0</v>
      </c>
      <c r="J3073" s="11">
        <f>VLOOKUP(A3073,Sheet5!A:E,4,FALSE)*D3073</f>
        <v>0</v>
      </c>
      <c r="K3073" s="11">
        <f>VLOOKUP(A3073,Sheet5!A:E,5,FALSE)*D3073</f>
        <v>648</v>
      </c>
    </row>
    <row r="3074" spans="1:11" x14ac:dyDescent="0.25">
      <c r="A3074">
        <v>813</v>
      </c>
      <c r="B3074" t="s">
        <v>69</v>
      </c>
      <c r="C3074">
        <v>24</v>
      </c>
      <c r="D3074" s="2">
        <v>432</v>
      </c>
      <c r="E3074" t="s">
        <v>206</v>
      </c>
      <c r="F3074">
        <f>VLOOKUP(A3074,Sheet5!A:E,3,FALSE)*C3074</f>
        <v>0</v>
      </c>
      <c r="G3074">
        <f>VLOOKUP(A3074,Sheet5!A:E,4,FALSE)*C3074</f>
        <v>0</v>
      </c>
      <c r="H3074">
        <f>VLOOKUP(A3074,Sheet5!A:E,5,FALSE)*C3074</f>
        <v>24</v>
      </c>
      <c r="I3074" s="11">
        <f>VLOOKUP(A3074,Sheet5!A:E,3,FALSE)*D3074</f>
        <v>0</v>
      </c>
      <c r="J3074" s="11">
        <f>VLOOKUP(A3074,Sheet5!A:E,4,FALSE)*D3074</f>
        <v>0</v>
      </c>
      <c r="K3074" s="11">
        <f>VLOOKUP(A3074,Sheet5!A:E,5,FALSE)*D3074</f>
        <v>432</v>
      </c>
    </row>
    <row r="3075" spans="1:11" x14ac:dyDescent="0.25">
      <c r="A3075">
        <v>813</v>
      </c>
      <c r="B3075" t="s">
        <v>69</v>
      </c>
      <c r="C3075">
        <v>156</v>
      </c>
      <c r="D3075" s="2">
        <v>2808</v>
      </c>
      <c r="E3075" t="s">
        <v>207</v>
      </c>
      <c r="F3075">
        <f>VLOOKUP(A3075,Sheet5!A:E,3,FALSE)*C3075</f>
        <v>0</v>
      </c>
      <c r="G3075">
        <f>VLOOKUP(A3075,Sheet5!A:E,4,FALSE)*C3075</f>
        <v>0</v>
      </c>
      <c r="H3075">
        <f>VLOOKUP(A3075,Sheet5!A:E,5,FALSE)*C3075</f>
        <v>156</v>
      </c>
      <c r="I3075" s="11">
        <f>VLOOKUP(A3075,Sheet5!A:E,3,FALSE)*D3075</f>
        <v>0</v>
      </c>
      <c r="J3075" s="11">
        <f>VLOOKUP(A3075,Sheet5!A:E,4,FALSE)*D3075</f>
        <v>0</v>
      </c>
      <c r="K3075" s="11">
        <f>VLOOKUP(A3075,Sheet5!A:E,5,FALSE)*D3075</f>
        <v>2808</v>
      </c>
    </row>
    <row r="3076" spans="1:11" x14ac:dyDescent="0.25">
      <c r="A3076">
        <v>813</v>
      </c>
      <c r="B3076" t="s">
        <v>69</v>
      </c>
      <c r="C3076">
        <v>22</v>
      </c>
      <c r="D3076" s="2">
        <v>396</v>
      </c>
      <c r="E3076" t="s">
        <v>208</v>
      </c>
      <c r="F3076">
        <f>VLOOKUP(A3076,Sheet5!A:E,3,FALSE)*C3076</f>
        <v>0</v>
      </c>
      <c r="G3076">
        <f>VLOOKUP(A3076,Sheet5!A:E,4,FALSE)*C3076</f>
        <v>0</v>
      </c>
      <c r="H3076">
        <f>VLOOKUP(A3076,Sheet5!A:E,5,FALSE)*C3076</f>
        <v>22</v>
      </c>
      <c r="I3076" s="11">
        <f>VLOOKUP(A3076,Sheet5!A:E,3,FALSE)*D3076</f>
        <v>0</v>
      </c>
      <c r="J3076" s="11">
        <f>VLOOKUP(A3076,Sheet5!A:E,4,FALSE)*D3076</f>
        <v>0</v>
      </c>
      <c r="K3076" s="11">
        <f>VLOOKUP(A3076,Sheet5!A:E,5,FALSE)*D3076</f>
        <v>396</v>
      </c>
    </row>
    <row r="3077" spans="1:11" x14ac:dyDescent="0.25">
      <c r="A3077">
        <v>813</v>
      </c>
      <c r="B3077" t="s">
        <v>69</v>
      </c>
      <c r="C3077">
        <v>284</v>
      </c>
      <c r="D3077" s="2">
        <v>5111</v>
      </c>
      <c r="E3077" t="s">
        <v>209</v>
      </c>
      <c r="F3077">
        <f>VLOOKUP(A3077,Sheet5!A:E,3,FALSE)*C3077</f>
        <v>0</v>
      </c>
      <c r="G3077">
        <f>VLOOKUP(A3077,Sheet5!A:E,4,FALSE)*C3077</f>
        <v>0</v>
      </c>
      <c r="H3077">
        <f>VLOOKUP(A3077,Sheet5!A:E,5,FALSE)*C3077</f>
        <v>284</v>
      </c>
      <c r="I3077" s="11">
        <f>VLOOKUP(A3077,Sheet5!A:E,3,FALSE)*D3077</f>
        <v>0</v>
      </c>
      <c r="J3077" s="11">
        <f>VLOOKUP(A3077,Sheet5!A:E,4,FALSE)*D3077</f>
        <v>0</v>
      </c>
      <c r="K3077" s="11">
        <f>VLOOKUP(A3077,Sheet5!A:E,5,FALSE)*D3077</f>
        <v>5111</v>
      </c>
    </row>
    <row r="3078" spans="1:11" x14ac:dyDescent="0.25">
      <c r="A3078">
        <v>813</v>
      </c>
      <c r="B3078" t="s">
        <v>69</v>
      </c>
      <c r="C3078">
        <v>296</v>
      </c>
      <c r="D3078" s="2">
        <v>5328</v>
      </c>
      <c r="E3078" t="s">
        <v>210</v>
      </c>
      <c r="F3078">
        <f>VLOOKUP(A3078,Sheet5!A:E,3,FALSE)*C3078</f>
        <v>0</v>
      </c>
      <c r="G3078">
        <f>VLOOKUP(A3078,Sheet5!A:E,4,FALSE)*C3078</f>
        <v>0</v>
      </c>
      <c r="H3078">
        <f>VLOOKUP(A3078,Sheet5!A:E,5,FALSE)*C3078</f>
        <v>296</v>
      </c>
      <c r="I3078" s="11">
        <f>VLOOKUP(A3078,Sheet5!A:E,3,FALSE)*D3078</f>
        <v>0</v>
      </c>
      <c r="J3078" s="11">
        <f>VLOOKUP(A3078,Sheet5!A:E,4,FALSE)*D3078</f>
        <v>0</v>
      </c>
      <c r="K3078" s="11">
        <f>VLOOKUP(A3078,Sheet5!A:E,5,FALSE)*D3078</f>
        <v>5328</v>
      </c>
    </row>
    <row r="3079" spans="1:11" x14ac:dyDescent="0.25">
      <c r="A3079">
        <v>813</v>
      </c>
      <c r="B3079" t="s">
        <v>69</v>
      </c>
      <c r="C3079">
        <v>12</v>
      </c>
      <c r="D3079" s="2">
        <v>216</v>
      </c>
      <c r="E3079" t="s">
        <v>211</v>
      </c>
      <c r="F3079">
        <f>VLOOKUP(A3079,Sheet5!A:E,3,FALSE)*C3079</f>
        <v>0</v>
      </c>
      <c r="G3079">
        <f>VLOOKUP(A3079,Sheet5!A:E,4,FALSE)*C3079</f>
        <v>0</v>
      </c>
      <c r="H3079">
        <f>VLOOKUP(A3079,Sheet5!A:E,5,FALSE)*C3079</f>
        <v>12</v>
      </c>
      <c r="I3079" s="11">
        <f>VLOOKUP(A3079,Sheet5!A:E,3,FALSE)*D3079</f>
        <v>0</v>
      </c>
      <c r="J3079" s="11">
        <f>VLOOKUP(A3079,Sheet5!A:E,4,FALSE)*D3079</f>
        <v>0</v>
      </c>
      <c r="K3079" s="11">
        <f>VLOOKUP(A3079,Sheet5!A:E,5,FALSE)*D3079</f>
        <v>216</v>
      </c>
    </row>
    <row r="3080" spans="1:11" x14ac:dyDescent="0.25">
      <c r="A3080">
        <v>813</v>
      </c>
      <c r="B3080" t="s">
        <v>69</v>
      </c>
      <c r="C3080">
        <v>56</v>
      </c>
      <c r="D3080" s="2">
        <v>1008</v>
      </c>
      <c r="E3080" t="s">
        <v>212</v>
      </c>
      <c r="F3080">
        <f>VLOOKUP(A3080,Sheet5!A:E,3,FALSE)*C3080</f>
        <v>0</v>
      </c>
      <c r="G3080">
        <f>VLOOKUP(A3080,Sheet5!A:E,4,FALSE)*C3080</f>
        <v>0</v>
      </c>
      <c r="H3080">
        <f>VLOOKUP(A3080,Sheet5!A:E,5,FALSE)*C3080</f>
        <v>56</v>
      </c>
      <c r="I3080" s="11">
        <f>VLOOKUP(A3080,Sheet5!A:E,3,FALSE)*D3080</f>
        <v>0</v>
      </c>
      <c r="J3080" s="11">
        <f>VLOOKUP(A3080,Sheet5!A:E,4,FALSE)*D3080</f>
        <v>0</v>
      </c>
      <c r="K3080" s="11">
        <f>VLOOKUP(A3080,Sheet5!A:E,5,FALSE)*D3080</f>
        <v>1008</v>
      </c>
    </row>
    <row r="3081" spans="1:11" x14ac:dyDescent="0.25">
      <c r="A3081">
        <v>813</v>
      </c>
      <c r="B3081" t="s">
        <v>69</v>
      </c>
      <c r="C3081">
        <v>152</v>
      </c>
      <c r="D3081" s="2">
        <v>2736</v>
      </c>
      <c r="E3081" t="s">
        <v>213</v>
      </c>
      <c r="F3081">
        <f>VLOOKUP(A3081,Sheet5!A:E,3,FALSE)*C3081</f>
        <v>0</v>
      </c>
      <c r="G3081">
        <f>VLOOKUP(A3081,Sheet5!A:E,4,FALSE)*C3081</f>
        <v>0</v>
      </c>
      <c r="H3081">
        <f>VLOOKUP(A3081,Sheet5!A:E,5,FALSE)*C3081</f>
        <v>152</v>
      </c>
      <c r="I3081" s="11">
        <f>VLOOKUP(A3081,Sheet5!A:E,3,FALSE)*D3081</f>
        <v>0</v>
      </c>
      <c r="J3081" s="11">
        <f>VLOOKUP(A3081,Sheet5!A:E,4,FALSE)*D3081</f>
        <v>0</v>
      </c>
      <c r="K3081" s="11">
        <f>VLOOKUP(A3081,Sheet5!A:E,5,FALSE)*D3081</f>
        <v>2736</v>
      </c>
    </row>
    <row r="3082" spans="1:11" x14ac:dyDescent="0.25">
      <c r="A3082">
        <v>813</v>
      </c>
      <c r="B3082" t="s">
        <v>69</v>
      </c>
      <c r="C3082">
        <v>110</v>
      </c>
      <c r="D3082" s="2">
        <v>1980</v>
      </c>
      <c r="E3082" t="s">
        <v>214</v>
      </c>
      <c r="F3082">
        <f>VLOOKUP(A3082,Sheet5!A:E,3,FALSE)*C3082</f>
        <v>0</v>
      </c>
      <c r="G3082">
        <f>VLOOKUP(A3082,Sheet5!A:E,4,FALSE)*C3082</f>
        <v>0</v>
      </c>
      <c r="H3082">
        <f>VLOOKUP(A3082,Sheet5!A:E,5,FALSE)*C3082</f>
        <v>110</v>
      </c>
      <c r="I3082" s="11">
        <f>VLOOKUP(A3082,Sheet5!A:E,3,FALSE)*D3082</f>
        <v>0</v>
      </c>
      <c r="J3082" s="11">
        <f>VLOOKUP(A3082,Sheet5!A:E,4,FALSE)*D3082</f>
        <v>0</v>
      </c>
      <c r="K3082" s="11">
        <f>VLOOKUP(A3082,Sheet5!A:E,5,FALSE)*D3082</f>
        <v>1980</v>
      </c>
    </row>
    <row r="3083" spans="1:11" x14ac:dyDescent="0.25">
      <c r="A3083">
        <v>813</v>
      </c>
      <c r="B3083" t="s">
        <v>69</v>
      </c>
      <c r="C3083">
        <v>42</v>
      </c>
      <c r="D3083" s="2">
        <v>756</v>
      </c>
      <c r="E3083" t="s">
        <v>215</v>
      </c>
      <c r="F3083">
        <f>VLOOKUP(A3083,Sheet5!A:E,3,FALSE)*C3083</f>
        <v>0</v>
      </c>
      <c r="G3083">
        <f>VLOOKUP(A3083,Sheet5!A:E,4,FALSE)*C3083</f>
        <v>0</v>
      </c>
      <c r="H3083">
        <f>VLOOKUP(A3083,Sheet5!A:E,5,FALSE)*C3083</f>
        <v>42</v>
      </c>
      <c r="I3083" s="11">
        <f>VLOOKUP(A3083,Sheet5!A:E,3,FALSE)*D3083</f>
        <v>0</v>
      </c>
      <c r="J3083" s="11">
        <f>VLOOKUP(A3083,Sheet5!A:E,4,FALSE)*D3083</f>
        <v>0</v>
      </c>
      <c r="K3083" s="11">
        <f>VLOOKUP(A3083,Sheet5!A:E,5,FALSE)*D3083</f>
        <v>756</v>
      </c>
    </row>
    <row r="3084" spans="1:11" x14ac:dyDescent="0.25">
      <c r="A3084">
        <v>813</v>
      </c>
      <c r="B3084" t="s">
        <v>69</v>
      </c>
      <c r="C3084">
        <v>120</v>
      </c>
      <c r="D3084" s="2">
        <v>2160</v>
      </c>
      <c r="E3084" t="s">
        <v>216</v>
      </c>
      <c r="F3084">
        <f>VLOOKUP(A3084,Sheet5!A:E,3,FALSE)*C3084</f>
        <v>0</v>
      </c>
      <c r="G3084">
        <f>VLOOKUP(A3084,Sheet5!A:E,4,FALSE)*C3084</f>
        <v>0</v>
      </c>
      <c r="H3084">
        <f>VLOOKUP(A3084,Sheet5!A:E,5,FALSE)*C3084</f>
        <v>120</v>
      </c>
      <c r="I3084" s="11">
        <f>VLOOKUP(A3084,Sheet5!A:E,3,FALSE)*D3084</f>
        <v>0</v>
      </c>
      <c r="J3084" s="11">
        <f>VLOOKUP(A3084,Sheet5!A:E,4,FALSE)*D3084</f>
        <v>0</v>
      </c>
      <c r="K3084" s="11">
        <f>VLOOKUP(A3084,Sheet5!A:E,5,FALSE)*D3084</f>
        <v>2160</v>
      </c>
    </row>
    <row r="3085" spans="1:11" x14ac:dyDescent="0.25">
      <c r="A3085">
        <v>813</v>
      </c>
      <c r="B3085" t="s">
        <v>69</v>
      </c>
      <c r="C3085">
        <v>190</v>
      </c>
      <c r="D3085" s="2">
        <v>3420</v>
      </c>
      <c r="E3085" t="s">
        <v>217</v>
      </c>
      <c r="F3085">
        <f>VLOOKUP(A3085,Sheet5!A:E,3,FALSE)*C3085</f>
        <v>0</v>
      </c>
      <c r="G3085">
        <f>VLOOKUP(A3085,Sheet5!A:E,4,FALSE)*C3085</f>
        <v>0</v>
      </c>
      <c r="H3085">
        <f>VLOOKUP(A3085,Sheet5!A:E,5,FALSE)*C3085</f>
        <v>190</v>
      </c>
      <c r="I3085" s="11">
        <f>VLOOKUP(A3085,Sheet5!A:E,3,FALSE)*D3085</f>
        <v>0</v>
      </c>
      <c r="J3085" s="11">
        <f>VLOOKUP(A3085,Sheet5!A:E,4,FALSE)*D3085</f>
        <v>0</v>
      </c>
      <c r="K3085" s="11">
        <f>VLOOKUP(A3085,Sheet5!A:E,5,FALSE)*D3085</f>
        <v>3420</v>
      </c>
    </row>
    <row r="3086" spans="1:11" x14ac:dyDescent="0.25">
      <c r="A3086">
        <v>813</v>
      </c>
      <c r="B3086" t="s">
        <v>69</v>
      </c>
      <c r="C3086">
        <v>8</v>
      </c>
      <c r="D3086" s="2">
        <v>144</v>
      </c>
      <c r="E3086" t="s">
        <v>218</v>
      </c>
      <c r="F3086">
        <f>VLOOKUP(A3086,Sheet5!A:E,3,FALSE)*C3086</f>
        <v>0</v>
      </c>
      <c r="G3086">
        <f>VLOOKUP(A3086,Sheet5!A:E,4,FALSE)*C3086</f>
        <v>0</v>
      </c>
      <c r="H3086">
        <f>VLOOKUP(A3086,Sheet5!A:E,5,FALSE)*C3086</f>
        <v>8</v>
      </c>
      <c r="I3086" s="11">
        <f>VLOOKUP(A3086,Sheet5!A:E,3,FALSE)*D3086</f>
        <v>0</v>
      </c>
      <c r="J3086" s="11">
        <f>VLOOKUP(A3086,Sheet5!A:E,4,FALSE)*D3086</f>
        <v>0</v>
      </c>
      <c r="K3086" s="11">
        <f>VLOOKUP(A3086,Sheet5!A:E,5,FALSE)*D3086</f>
        <v>144</v>
      </c>
    </row>
    <row r="3087" spans="1:11" x14ac:dyDescent="0.25">
      <c r="A3087">
        <v>813</v>
      </c>
      <c r="B3087" t="s">
        <v>69</v>
      </c>
      <c r="C3087">
        <v>18</v>
      </c>
      <c r="D3087" s="2">
        <v>324</v>
      </c>
      <c r="E3087" t="s">
        <v>219</v>
      </c>
      <c r="F3087">
        <f>VLOOKUP(A3087,Sheet5!A:E,3,FALSE)*C3087</f>
        <v>0</v>
      </c>
      <c r="G3087">
        <f>VLOOKUP(A3087,Sheet5!A:E,4,FALSE)*C3087</f>
        <v>0</v>
      </c>
      <c r="H3087">
        <f>VLOOKUP(A3087,Sheet5!A:E,5,FALSE)*C3087</f>
        <v>18</v>
      </c>
      <c r="I3087" s="11">
        <f>VLOOKUP(A3087,Sheet5!A:E,3,FALSE)*D3087</f>
        <v>0</v>
      </c>
      <c r="J3087" s="11">
        <f>VLOOKUP(A3087,Sheet5!A:E,4,FALSE)*D3087</f>
        <v>0</v>
      </c>
      <c r="K3087" s="11">
        <f>VLOOKUP(A3087,Sheet5!A:E,5,FALSE)*D3087</f>
        <v>324</v>
      </c>
    </row>
    <row r="3088" spans="1:11" x14ac:dyDescent="0.25">
      <c r="A3088">
        <v>813</v>
      </c>
      <c r="B3088" t="s">
        <v>69</v>
      </c>
      <c r="C3088">
        <v>64</v>
      </c>
      <c r="D3088" s="2">
        <v>1152</v>
      </c>
      <c r="E3088" t="s">
        <v>220</v>
      </c>
      <c r="F3088">
        <f>VLOOKUP(A3088,Sheet5!A:E,3,FALSE)*C3088</f>
        <v>0</v>
      </c>
      <c r="G3088">
        <f>VLOOKUP(A3088,Sheet5!A:E,4,FALSE)*C3088</f>
        <v>0</v>
      </c>
      <c r="H3088">
        <f>VLOOKUP(A3088,Sheet5!A:E,5,FALSE)*C3088</f>
        <v>64</v>
      </c>
      <c r="I3088" s="11">
        <f>VLOOKUP(A3088,Sheet5!A:E,3,FALSE)*D3088</f>
        <v>0</v>
      </c>
      <c r="J3088" s="11">
        <f>VLOOKUP(A3088,Sheet5!A:E,4,FALSE)*D3088</f>
        <v>0</v>
      </c>
      <c r="K3088" s="11">
        <f>VLOOKUP(A3088,Sheet5!A:E,5,FALSE)*D3088</f>
        <v>1152</v>
      </c>
    </row>
    <row r="3089" spans="1:11" x14ac:dyDescent="0.25">
      <c r="A3089">
        <v>813</v>
      </c>
      <c r="B3089" t="s">
        <v>69</v>
      </c>
      <c r="C3089">
        <v>178</v>
      </c>
      <c r="D3089" s="2">
        <v>3204</v>
      </c>
      <c r="E3089" t="s">
        <v>222</v>
      </c>
      <c r="F3089">
        <f>VLOOKUP(A3089,Sheet5!A:E,3,FALSE)*C3089</f>
        <v>0</v>
      </c>
      <c r="G3089">
        <f>VLOOKUP(A3089,Sheet5!A:E,4,FALSE)*C3089</f>
        <v>0</v>
      </c>
      <c r="H3089">
        <f>VLOOKUP(A3089,Sheet5!A:E,5,FALSE)*C3089</f>
        <v>178</v>
      </c>
      <c r="I3089" s="11">
        <f>VLOOKUP(A3089,Sheet5!A:E,3,FALSE)*D3089</f>
        <v>0</v>
      </c>
      <c r="J3089" s="11">
        <f>VLOOKUP(A3089,Sheet5!A:E,4,FALSE)*D3089</f>
        <v>0</v>
      </c>
      <c r="K3089" s="11">
        <f>VLOOKUP(A3089,Sheet5!A:E,5,FALSE)*D3089</f>
        <v>3204</v>
      </c>
    </row>
    <row r="3090" spans="1:11" x14ac:dyDescent="0.25">
      <c r="A3090">
        <v>813</v>
      </c>
      <c r="B3090" t="s">
        <v>69</v>
      </c>
      <c r="C3090">
        <v>20</v>
      </c>
      <c r="D3090" s="2">
        <v>360</v>
      </c>
      <c r="E3090" t="s">
        <v>223</v>
      </c>
      <c r="F3090">
        <f>VLOOKUP(A3090,Sheet5!A:E,3,FALSE)*C3090</f>
        <v>0</v>
      </c>
      <c r="G3090">
        <f>VLOOKUP(A3090,Sheet5!A:E,4,FALSE)*C3090</f>
        <v>0</v>
      </c>
      <c r="H3090">
        <f>VLOOKUP(A3090,Sheet5!A:E,5,FALSE)*C3090</f>
        <v>20</v>
      </c>
      <c r="I3090" s="11">
        <f>VLOOKUP(A3090,Sheet5!A:E,3,FALSE)*D3090</f>
        <v>0</v>
      </c>
      <c r="J3090" s="11">
        <f>VLOOKUP(A3090,Sheet5!A:E,4,FALSE)*D3090</f>
        <v>0</v>
      </c>
      <c r="K3090" s="11">
        <f>VLOOKUP(A3090,Sheet5!A:E,5,FALSE)*D3090</f>
        <v>360</v>
      </c>
    </row>
    <row r="3091" spans="1:11" x14ac:dyDescent="0.25">
      <c r="A3091">
        <v>813</v>
      </c>
      <c r="B3091" t="s">
        <v>69</v>
      </c>
      <c r="C3091">
        <v>482</v>
      </c>
      <c r="D3091" s="2">
        <v>8676</v>
      </c>
      <c r="E3091" t="s">
        <v>224</v>
      </c>
      <c r="F3091">
        <f>VLOOKUP(A3091,Sheet5!A:E,3,FALSE)*C3091</f>
        <v>0</v>
      </c>
      <c r="G3091">
        <f>VLOOKUP(A3091,Sheet5!A:E,4,FALSE)*C3091</f>
        <v>0</v>
      </c>
      <c r="H3091">
        <f>VLOOKUP(A3091,Sheet5!A:E,5,FALSE)*C3091</f>
        <v>482</v>
      </c>
      <c r="I3091" s="11">
        <f>VLOOKUP(A3091,Sheet5!A:E,3,FALSE)*D3091</f>
        <v>0</v>
      </c>
      <c r="J3091" s="11">
        <f>VLOOKUP(A3091,Sheet5!A:E,4,FALSE)*D3091</f>
        <v>0</v>
      </c>
      <c r="K3091" s="11">
        <f>VLOOKUP(A3091,Sheet5!A:E,5,FALSE)*D3091</f>
        <v>8676</v>
      </c>
    </row>
    <row r="3092" spans="1:11" x14ac:dyDescent="0.25">
      <c r="A3092">
        <v>813</v>
      </c>
      <c r="B3092" t="s">
        <v>69</v>
      </c>
      <c r="C3092">
        <v>116</v>
      </c>
      <c r="D3092" s="2">
        <v>2088</v>
      </c>
      <c r="E3092" t="s">
        <v>225</v>
      </c>
      <c r="F3092">
        <f>VLOOKUP(A3092,Sheet5!A:E,3,FALSE)*C3092</f>
        <v>0</v>
      </c>
      <c r="G3092">
        <f>VLOOKUP(A3092,Sheet5!A:E,4,FALSE)*C3092</f>
        <v>0</v>
      </c>
      <c r="H3092">
        <f>VLOOKUP(A3092,Sheet5!A:E,5,FALSE)*C3092</f>
        <v>116</v>
      </c>
      <c r="I3092" s="11">
        <f>VLOOKUP(A3092,Sheet5!A:E,3,FALSE)*D3092</f>
        <v>0</v>
      </c>
      <c r="J3092" s="11">
        <f>VLOOKUP(A3092,Sheet5!A:E,4,FALSE)*D3092</f>
        <v>0</v>
      </c>
      <c r="K3092" s="11">
        <f>VLOOKUP(A3092,Sheet5!A:E,5,FALSE)*D3092</f>
        <v>2088</v>
      </c>
    </row>
    <row r="3093" spans="1:11" x14ac:dyDescent="0.25">
      <c r="A3093">
        <v>813</v>
      </c>
      <c r="B3093" t="s">
        <v>69</v>
      </c>
      <c r="C3093">
        <v>76</v>
      </c>
      <c r="D3093" s="2">
        <v>1368</v>
      </c>
      <c r="E3093" t="s">
        <v>227</v>
      </c>
      <c r="F3093">
        <f>VLOOKUP(A3093,Sheet5!A:E,3,FALSE)*C3093</f>
        <v>0</v>
      </c>
      <c r="G3093">
        <f>VLOOKUP(A3093,Sheet5!A:E,4,FALSE)*C3093</f>
        <v>0</v>
      </c>
      <c r="H3093">
        <f>VLOOKUP(A3093,Sheet5!A:E,5,FALSE)*C3093</f>
        <v>76</v>
      </c>
      <c r="I3093" s="11">
        <f>VLOOKUP(A3093,Sheet5!A:E,3,FALSE)*D3093</f>
        <v>0</v>
      </c>
      <c r="J3093" s="11">
        <f>VLOOKUP(A3093,Sheet5!A:E,4,FALSE)*D3093</f>
        <v>0</v>
      </c>
      <c r="K3093" s="11">
        <f>VLOOKUP(A3093,Sheet5!A:E,5,FALSE)*D3093</f>
        <v>1368</v>
      </c>
    </row>
    <row r="3094" spans="1:11" x14ac:dyDescent="0.25">
      <c r="A3094">
        <v>813</v>
      </c>
      <c r="B3094" t="s">
        <v>69</v>
      </c>
      <c r="C3094">
        <v>76</v>
      </c>
      <c r="D3094" s="2">
        <v>1368</v>
      </c>
      <c r="E3094" t="s">
        <v>228</v>
      </c>
      <c r="F3094">
        <f>VLOOKUP(A3094,Sheet5!A:E,3,FALSE)*C3094</f>
        <v>0</v>
      </c>
      <c r="G3094">
        <f>VLOOKUP(A3094,Sheet5!A:E,4,FALSE)*C3094</f>
        <v>0</v>
      </c>
      <c r="H3094">
        <f>VLOOKUP(A3094,Sheet5!A:E,5,FALSE)*C3094</f>
        <v>76</v>
      </c>
      <c r="I3094" s="11">
        <f>VLOOKUP(A3094,Sheet5!A:E,3,FALSE)*D3094</f>
        <v>0</v>
      </c>
      <c r="J3094" s="11">
        <f>VLOOKUP(A3094,Sheet5!A:E,4,FALSE)*D3094</f>
        <v>0</v>
      </c>
      <c r="K3094" s="11">
        <f>VLOOKUP(A3094,Sheet5!A:E,5,FALSE)*D3094</f>
        <v>1368</v>
      </c>
    </row>
    <row r="3095" spans="1:11" x14ac:dyDescent="0.25">
      <c r="A3095">
        <v>813</v>
      </c>
      <c r="B3095" t="s">
        <v>69</v>
      </c>
      <c r="C3095">
        <v>36</v>
      </c>
      <c r="D3095" s="2">
        <v>648</v>
      </c>
      <c r="E3095" t="s">
        <v>230</v>
      </c>
      <c r="F3095">
        <f>VLOOKUP(A3095,Sheet5!A:E,3,FALSE)*C3095</f>
        <v>0</v>
      </c>
      <c r="G3095">
        <f>VLOOKUP(A3095,Sheet5!A:E,4,FALSE)*C3095</f>
        <v>0</v>
      </c>
      <c r="H3095">
        <f>VLOOKUP(A3095,Sheet5!A:E,5,FALSE)*C3095</f>
        <v>36</v>
      </c>
      <c r="I3095" s="11">
        <f>VLOOKUP(A3095,Sheet5!A:E,3,FALSE)*D3095</f>
        <v>0</v>
      </c>
      <c r="J3095" s="11">
        <f>VLOOKUP(A3095,Sheet5!A:E,4,FALSE)*D3095</f>
        <v>0</v>
      </c>
      <c r="K3095" s="11">
        <f>VLOOKUP(A3095,Sheet5!A:E,5,FALSE)*D3095</f>
        <v>648</v>
      </c>
    </row>
    <row r="3096" spans="1:11" x14ac:dyDescent="0.25">
      <c r="A3096">
        <v>813</v>
      </c>
      <c r="B3096" t="s">
        <v>69</v>
      </c>
      <c r="C3096">
        <v>58</v>
      </c>
      <c r="D3096" s="2">
        <v>1044</v>
      </c>
      <c r="E3096" t="s">
        <v>231</v>
      </c>
      <c r="F3096">
        <f>VLOOKUP(A3096,Sheet5!A:E,3,FALSE)*C3096</f>
        <v>0</v>
      </c>
      <c r="G3096">
        <f>VLOOKUP(A3096,Sheet5!A:E,4,FALSE)*C3096</f>
        <v>0</v>
      </c>
      <c r="H3096">
        <f>VLOOKUP(A3096,Sheet5!A:E,5,FALSE)*C3096</f>
        <v>58</v>
      </c>
      <c r="I3096" s="11">
        <f>VLOOKUP(A3096,Sheet5!A:E,3,FALSE)*D3096</f>
        <v>0</v>
      </c>
      <c r="J3096" s="11">
        <f>VLOOKUP(A3096,Sheet5!A:E,4,FALSE)*D3096</f>
        <v>0</v>
      </c>
      <c r="K3096" s="11">
        <f>VLOOKUP(A3096,Sheet5!A:E,5,FALSE)*D3096</f>
        <v>1044</v>
      </c>
    </row>
    <row r="3097" spans="1:11" x14ac:dyDescent="0.25">
      <c r="A3097">
        <v>813</v>
      </c>
      <c r="B3097" t="s">
        <v>69</v>
      </c>
      <c r="C3097">
        <v>166</v>
      </c>
      <c r="D3097" s="2">
        <v>2988</v>
      </c>
      <c r="E3097" t="s">
        <v>232</v>
      </c>
      <c r="F3097">
        <f>VLOOKUP(A3097,Sheet5!A:E,3,FALSE)*C3097</f>
        <v>0</v>
      </c>
      <c r="G3097">
        <f>VLOOKUP(A3097,Sheet5!A:E,4,FALSE)*C3097</f>
        <v>0</v>
      </c>
      <c r="H3097">
        <f>VLOOKUP(A3097,Sheet5!A:E,5,FALSE)*C3097</f>
        <v>166</v>
      </c>
      <c r="I3097" s="11">
        <f>VLOOKUP(A3097,Sheet5!A:E,3,FALSE)*D3097</f>
        <v>0</v>
      </c>
      <c r="J3097" s="11">
        <f>VLOOKUP(A3097,Sheet5!A:E,4,FALSE)*D3097</f>
        <v>0</v>
      </c>
      <c r="K3097" s="11">
        <f>VLOOKUP(A3097,Sheet5!A:E,5,FALSE)*D3097</f>
        <v>2988</v>
      </c>
    </row>
    <row r="3098" spans="1:11" x14ac:dyDescent="0.25">
      <c r="A3098">
        <v>813</v>
      </c>
      <c r="B3098" t="s">
        <v>69</v>
      </c>
      <c r="C3098">
        <v>40</v>
      </c>
      <c r="D3098" s="2">
        <v>720</v>
      </c>
      <c r="E3098" t="s">
        <v>233</v>
      </c>
      <c r="F3098">
        <f>VLOOKUP(A3098,Sheet5!A:E,3,FALSE)*C3098</f>
        <v>0</v>
      </c>
      <c r="G3098">
        <f>VLOOKUP(A3098,Sheet5!A:E,4,FALSE)*C3098</f>
        <v>0</v>
      </c>
      <c r="H3098">
        <f>VLOOKUP(A3098,Sheet5!A:E,5,FALSE)*C3098</f>
        <v>40</v>
      </c>
      <c r="I3098" s="11">
        <f>VLOOKUP(A3098,Sheet5!A:E,3,FALSE)*D3098</f>
        <v>0</v>
      </c>
      <c r="J3098" s="11">
        <f>VLOOKUP(A3098,Sheet5!A:E,4,FALSE)*D3098</f>
        <v>0</v>
      </c>
      <c r="K3098" s="11">
        <f>VLOOKUP(A3098,Sheet5!A:E,5,FALSE)*D3098</f>
        <v>720</v>
      </c>
    </row>
    <row r="3099" spans="1:11" x14ac:dyDescent="0.25">
      <c r="A3099">
        <v>813</v>
      </c>
      <c r="B3099" t="s">
        <v>69</v>
      </c>
      <c r="C3099">
        <v>206</v>
      </c>
      <c r="D3099" s="2">
        <v>3706</v>
      </c>
      <c r="E3099" t="s">
        <v>234</v>
      </c>
      <c r="F3099">
        <f>VLOOKUP(A3099,Sheet5!A:E,3,FALSE)*C3099</f>
        <v>0</v>
      </c>
      <c r="G3099">
        <f>VLOOKUP(A3099,Sheet5!A:E,4,FALSE)*C3099</f>
        <v>0</v>
      </c>
      <c r="H3099">
        <f>VLOOKUP(A3099,Sheet5!A:E,5,FALSE)*C3099</f>
        <v>206</v>
      </c>
      <c r="I3099" s="11">
        <f>VLOOKUP(A3099,Sheet5!A:E,3,FALSE)*D3099</f>
        <v>0</v>
      </c>
      <c r="J3099" s="11">
        <f>VLOOKUP(A3099,Sheet5!A:E,4,FALSE)*D3099</f>
        <v>0</v>
      </c>
      <c r="K3099" s="11">
        <f>VLOOKUP(A3099,Sheet5!A:E,5,FALSE)*D3099</f>
        <v>3706</v>
      </c>
    </row>
    <row r="3100" spans="1:11" x14ac:dyDescent="0.25">
      <c r="A3100">
        <v>813</v>
      </c>
      <c r="B3100" t="s">
        <v>69</v>
      </c>
      <c r="C3100">
        <v>54</v>
      </c>
      <c r="D3100" s="2">
        <v>972</v>
      </c>
      <c r="E3100" t="s">
        <v>235</v>
      </c>
      <c r="F3100">
        <f>VLOOKUP(A3100,Sheet5!A:E,3,FALSE)*C3100</f>
        <v>0</v>
      </c>
      <c r="G3100">
        <f>VLOOKUP(A3100,Sheet5!A:E,4,FALSE)*C3100</f>
        <v>0</v>
      </c>
      <c r="H3100">
        <f>VLOOKUP(A3100,Sheet5!A:E,5,FALSE)*C3100</f>
        <v>54</v>
      </c>
      <c r="I3100" s="11">
        <f>VLOOKUP(A3100,Sheet5!A:E,3,FALSE)*D3100</f>
        <v>0</v>
      </c>
      <c r="J3100" s="11">
        <f>VLOOKUP(A3100,Sheet5!A:E,4,FALSE)*D3100</f>
        <v>0</v>
      </c>
      <c r="K3100" s="11">
        <f>VLOOKUP(A3100,Sheet5!A:E,5,FALSE)*D3100</f>
        <v>972</v>
      </c>
    </row>
    <row r="3101" spans="1:11" x14ac:dyDescent="0.25">
      <c r="A3101">
        <v>813</v>
      </c>
      <c r="B3101" t="s">
        <v>69</v>
      </c>
      <c r="C3101">
        <v>88</v>
      </c>
      <c r="D3101" s="2">
        <v>1584</v>
      </c>
      <c r="E3101" t="s">
        <v>236</v>
      </c>
      <c r="F3101">
        <f>VLOOKUP(A3101,Sheet5!A:E,3,FALSE)*C3101</f>
        <v>0</v>
      </c>
      <c r="G3101">
        <f>VLOOKUP(A3101,Sheet5!A:E,4,FALSE)*C3101</f>
        <v>0</v>
      </c>
      <c r="H3101">
        <f>VLOOKUP(A3101,Sheet5!A:E,5,FALSE)*C3101</f>
        <v>88</v>
      </c>
      <c r="I3101" s="11">
        <f>VLOOKUP(A3101,Sheet5!A:E,3,FALSE)*D3101</f>
        <v>0</v>
      </c>
      <c r="J3101" s="11">
        <f>VLOOKUP(A3101,Sheet5!A:E,4,FALSE)*D3101</f>
        <v>0</v>
      </c>
      <c r="K3101" s="11">
        <f>VLOOKUP(A3101,Sheet5!A:E,5,FALSE)*D3101</f>
        <v>1584</v>
      </c>
    </row>
    <row r="3102" spans="1:11" x14ac:dyDescent="0.25">
      <c r="A3102">
        <v>813</v>
      </c>
      <c r="B3102" t="s">
        <v>69</v>
      </c>
      <c r="C3102">
        <v>146</v>
      </c>
      <c r="D3102" s="2">
        <v>2628</v>
      </c>
      <c r="E3102" t="s">
        <v>237</v>
      </c>
      <c r="F3102">
        <f>VLOOKUP(A3102,Sheet5!A:E,3,FALSE)*C3102</f>
        <v>0</v>
      </c>
      <c r="G3102">
        <f>VLOOKUP(A3102,Sheet5!A:E,4,FALSE)*C3102</f>
        <v>0</v>
      </c>
      <c r="H3102">
        <f>VLOOKUP(A3102,Sheet5!A:E,5,FALSE)*C3102</f>
        <v>146</v>
      </c>
      <c r="I3102" s="11">
        <f>VLOOKUP(A3102,Sheet5!A:E,3,FALSE)*D3102</f>
        <v>0</v>
      </c>
      <c r="J3102" s="11">
        <f>VLOOKUP(A3102,Sheet5!A:E,4,FALSE)*D3102</f>
        <v>0</v>
      </c>
      <c r="K3102" s="11">
        <f>VLOOKUP(A3102,Sheet5!A:E,5,FALSE)*D3102</f>
        <v>2628</v>
      </c>
    </row>
    <row r="3103" spans="1:11" x14ac:dyDescent="0.25">
      <c r="A3103">
        <v>813</v>
      </c>
      <c r="B3103" t="s">
        <v>69</v>
      </c>
      <c r="C3103">
        <v>80</v>
      </c>
      <c r="D3103" s="2">
        <v>1440</v>
      </c>
      <c r="E3103" t="s">
        <v>238</v>
      </c>
      <c r="F3103">
        <f>VLOOKUP(A3103,Sheet5!A:E,3,FALSE)*C3103</f>
        <v>0</v>
      </c>
      <c r="G3103">
        <f>VLOOKUP(A3103,Sheet5!A:E,4,FALSE)*C3103</f>
        <v>0</v>
      </c>
      <c r="H3103">
        <f>VLOOKUP(A3103,Sheet5!A:E,5,FALSE)*C3103</f>
        <v>80</v>
      </c>
      <c r="I3103" s="11">
        <f>VLOOKUP(A3103,Sheet5!A:E,3,FALSE)*D3103</f>
        <v>0</v>
      </c>
      <c r="J3103" s="11">
        <f>VLOOKUP(A3103,Sheet5!A:E,4,FALSE)*D3103</f>
        <v>0</v>
      </c>
      <c r="K3103" s="11">
        <f>VLOOKUP(A3103,Sheet5!A:E,5,FALSE)*D3103</f>
        <v>1440</v>
      </c>
    </row>
    <row r="3104" spans="1:11" x14ac:dyDescent="0.25">
      <c r="A3104">
        <v>813</v>
      </c>
      <c r="B3104" t="s">
        <v>69</v>
      </c>
      <c r="C3104">
        <v>66</v>
      </c>
      <c r="D3104" s="2">
        <v>1188</v>
      </c>
      <c r="E3104" t="s">
        <v>239</v>
      </c>
      <c r="F3104">
        <f>VLOOKUP(A3104,Sheet5!A:E,3,FALSE)*C3104</f>
        <v>0</v>
      </c>
      <c r="G3104">
        <f>VLOOKUP(A3104,Sheet5!A:E,4,FALSE)*C3104</f>
        <v>0</v>
      </c>
      <c r="H3104">
        <f>VLOOKUP(A3104,Sheet5!A:E,5,FALSE)*C3104</f>
        <v>66</v>
      </c>
      <c r="I3104" s="11">
        <f>VLOOKUP(A3104,Sheet5!A:E,3,FALSE)*D3104</f>
        <v>0</v>
      </c>
      <c r="J3104" s="11">
        <f>VLOOKUP(A3104,Sheet5!A:E,4,FALSE)*D3104</f>
        <v>0</v>
      </c>
      <c r="K3104" s="11">
        <f>VLOOKUP(A3104,Sheet5!A:E,5,FALSE)*D3104</f>
        <v>1188</v>
      </c>
    </row>
    <row r="3105" spans="1:11" x14ac:dyDescent="0.25">
      <c r="A3105">
        <v>813</v>
      </c>
      <c r="B3105" t="s">
        <v>69</v>
      </c>
      <c r="C3105">
        <v>32</v>
      </c>
      <c r="D3105" s="2">
        <v>576</v>
      </c>
      <c r="E3105" t="s">
        <v>240</v>
      </c>
      <c r="F3105">
        <f>VLOOKUP(A3105,Sheet5!A:E,3,FALSE)*C3105</f>
        <v>0</v>
      </c>
      <c r="G3105">
        <f>VLOOKUP(A3105,Sheet5!A:E,4,FALSE)*C3105</f>
        <v>0</v>
      </c>
      <c r="H3105">
        <f>VLOOKUP(A3105,Sheet5!A:E,5,FALSE)*C3105</f>
        <v>32</v>
      </c>
      <c r="I3105" s="11">
        <f>VLOOKUP(A3105,Sheet5!A:E,3,FALSE)*D3105</f>
        <v>0</v>
      </c>
      <c r="J3105" s="11">
        <f>VLOOKUP(A3105,Sheet5!A:E,4,FALSE)*D3105</f>
        <v>0</v>
      </c>
      <c r="K3105" s="11">
        <f>VLOOKUP(A3105,Sheet5!A:E,5,FALSE)*D3105</f>
        <v>576</v>
      </c>
    </row>
    <row r="3106" spans="1:11" x14ac:dyDescent="0.25">
      <c r="A3106">
        <v>813</v>
      </c>
      <c r="B3106" t="s">
        <v>69</v>
      </c>
      <c r="C3106">
        <v>130</v>
      </c>
      <c r="D3106" s="2">
        <v>2340</v>
      </c>
      <c r="E3106" t="s">
        <v>241</v>
      </c>
      <c r="F3106">
        <f>VLOOKUP(A3106,Sheet5!A:E,3,FALSE)*C3106</f>
        <v>0</v>
      </c>
      <c r="G3106">
        <f>VLOOKUP(A3106,Sheet5!A:E,4,FALSE)*C3106</f>
        <v>0</v>
      </c>
      <c r="H3106">
        <f>VLOOKUP(A3106,Sheet5!A:E,5,FALSE)*C3106</f>
        <v>130</v>
      </c>
      <c r="I3106" s="11">
        <f>VLOOKUP(A3106,Sheet5!A:E,3,FALSE)*D3106</f>
        <v>0</v>
      </c>
      <c r="J3106" s="11">
        <f>VLOOKUP(A3106,Sheet5!A:E,4,FALSE)*D3106</f>
        <v>0</v>
      </c>
      <c r="K3106" s="11">
        <f>VLOOKUP(A3106,Sheet5!A:E,5,FALSE)*D3106</f>
        <v>2340</v>
      </c>
    </row>
    <row r="3107" spans="1:11" x14ac:dyDescent="0.25">
      <c r="A3107">
        <v>813</v>
      </c>
      <c r="B3107" t="s">
        <v>69</v>
      </c>
      <c r="C3107">
        <v>158</v>
      </c>
      <c r="D3107" s="2">
        <v>2844</v>
      </c>
      <c r="E3107" t="s">
        <v>242</v>
      </c>
      <c r="F3107">
        <f>VLOOKUP(A3107,Sheet5!A:E,3,FALSE)*C3107</f>
        <v>0</v>
      </c>
      <c r="G3107">
        <f>VLOOKUP(A3107,Sheet5!A:E,4,FALSE)*C3107</f>
        <v>0</v>
      </c>
      <c r="H3107">
        <f>VLOOKUP(A3107,Sheet5!A:E,5,FALSE)*C3107</f>
        <v>158</v>
      </c>
      <c r="I3107" s="11">
        <f>VLOOKUP(A3107,Sheet5!A:E,3,FALSE)*D3107</f>
        <v>0</v>
      </c>
      <c r="J3107" s="11">
        <f>VLOOKUP(A3107,Sheet5!A:E,4,FALSE)*D3107</f>
        <v>0</v>
      </c>
      <c r="K3107" s="11">
        <f>VLOOKUP(A3107,Sheet5!A:E,5,FALSE)*D3107</f>
        <v>2844</v>
      </c>
    </row>
    <row r="3108" spans="1:11" x14ac:dyDescent="0.25">
      <c r="A3108">
        <v>813</v>
      </c>
      <c r="B3108" t="s">
        <v>69</v>
      </c>
      <c r="C3108">
        <v>18</v>
      </c>
      <c r="D3108">
        <v>324</v>
      </c>
      <c r="E3108" t="s">
        <v>243</v>
      </c>
      <c r="F3108">
        <f>VLOOKUP(A3108,Sheet5!A:E,3,FALSE)*C3108</f>
        <v>0</v>
      </c>
      <c r="G3108">
        <f>VLOOKUP(A3108,Sheet5!A:E,4,FALSE)*C3108</f>
        <v>0</v>
      </c>
      <c r="H3108">
        <f>VLOOKUP(A3108,Sheet5!A:E,5,FALSE)*C3108</f>
        <v>18</v>
      </c>
      <c r="I3108" s="11">
        <f>VLOOKUP(A3108,Sheet5!A:E,3,FALSE)*D3108</f>
        <v>0</v>
      </c>
      <c r="J3108" s="11">
        <f>VLOOKUP(A3108,Sheet5!A:E,4,FALSE)*D3108</f>
        <v>0</v>
      </c>
      <c r="K3108" s="11">
        <f>VLOOKUP(A3108,Sheet5!A:E,5,FALSE)*D3108</f>
        <v>324</v>
      </c>
    </row>
    <row r="3109" spans="1:11" x14ac:dyDescent="0.25">
      <c r="A3109">
        <v>813</v>
      </c>
      <c r="B3109" t="s">
        <v>69</v>
      </c>
      <c r="C3109">
        <v>144</v>
      </c>
      <c r="D3109" s="2">
        <v>2592</v>
      </c>
      <c r="E3109" t="s">
        <v>244</v>
      </c>
      <c r="F3109">
        <f>VLOOKUP(A3109,Sheet5!A:E,3,FALSE)*C3109</f>
        <v>0</v>
      </c>
      <c r="G3109">
        <f>VLOOKUP(A3109,Sheet5!A:E,4,FALSE)*C3109</f>
        <v>0</v>
      </c>
      <c r="H3109">
        <f>VLOOKUP(A3109,Sheet5!A:E,5,FALSE)*C3109</f>
        <v>144</v>
      </c>
      <c r="I3109" s="11">
        <f>VLOOKUP(A3109,Sheet5!A:E,3,FALSE)*D3109</f>
        <v>0</v>
      </c>
      <c r="J3109" s="11">
        <f>VLOOKUP(A3109,Sheet5!A:E,4,FALSE)*D3109</f>
        <v>0</v>
      </c>
      <c r="K3109" s="11">
        <f>VLOOKUP(A3109,Sheet5!A:E,5,FALSE)*D3109</f>
        <v>2592</v>
      </c>
    </row>
    <row r="3110" spans="1:11" x14ac:dyDescent="0.25">
      <c r="A3110">
        <v>813</v>
      </c>
      <c r="B3110" t="s">
        <v>69</v>
      </c>
      <c r="C3110">
        <v>10</v>
      </c>
      <c r="D3110" s="2">
        <v>180</v>
      </c>
      <c r="E3110" t="s">
        <v>245</v>
      </c>
      <c r="F3110">
        <f>VLOOKUP(A3110,Sheet5!A:E,3,FALSE)*C3110</f>
        <v>0</v>
      </c>
      <c r="G3110">
        <f>VLOOKUP(A3110,Sheet5!A:E,4,FALSE)*C3110</f>
        <v>0</v>
      </c>
      <c r="H3110">
        <f>VLOOKUP(A3110,Sheet5!A:E,5,FALSE)*C3110</f>
        <v>10</v>
      </c>
      <c r="I3110" s="11">
        <f>VLOOKUP(A3110,Sheet5!A:E,3,FALSE)*D3110</f>
        <v>0</v>
      </c>
      <c r="J3110" s="11">
        <f>VLOOKUP(A3110,Sheet5!A:E,4,FALSE)*D3110</f>
        <v>0</v>
      </c>
      <c r="K3110" s="11">
        <f>VLOOKUP(A3110,Sheet5!A:E,5,FALSE)*D3110</f>
        <v>180</v>
      </c>
    </row>
    <row r="3111" spans="1:11" x14ac:dyDescent="0.25">
      <c r="A3111">
        <v>813</v>
      </c>
      <c r="B3111" t="s">
        <v>69</v>
      </c>
      <c r="C3111">
        <v>62</v>
      </c>
      <c r="D3111" s="2">
        <v>1116</v>
      </c>
      <c r="E3111" t="s">
        <v>246</v>
      </c>
      <c r="F3111">
        <f>VLOOKUP(A3111,Sheet5!A:E,3,FALSE)*C3111</f>
        <v>0</v>
      </c>
      <c r="G3111">
        <f>VLOOKUP(A3111,Sheet5!A:E,4,FALSE)*C3111</f>
        <v>0</v>
      </c>
      <c r="H3111">
        <f>VLOOKUP(A3111,Sheet5!A:E,5,FALSE)*C3111</f>
        <v>62</v>
      </c>
      <c r="I3111" s="11">
        <f>VLOOKUP(A3111,Sheet5!A:E,3,FALSE)*D3111</f>
        <v>0</v>
      </c>
      <c r="J3111" s="11">
        <f>VLOOKUP(A3111,Sheet5!A:E,4,FALSE)*D3111</f>
        <v>0</v>
      </c>
      <c r="K3111" s="11">
        <f>VLOOKUP(A3111,Sheet5!A:E,5,FALSE)*D3111</f>
        <v>1116</v>
      </c>
    </row>
    <row r="3112" spans="1:11" x14ac:dyDescent="0.25">
      <c r="A3112">
        <v>813</v>
      </c>
      <c r="B3112" t="s">
        <v>69</v>
      </c>
      <c r="C3112">
        <v>56</v>
      </c>
      <c r="D3112" s="2">
        <v>1008</v>
      </c>
      <c r="E3112" t="s">
        <v>247</v>
      </c>
      <c r="F3112">
        <f>VLOOKUP(A3112,Sheet5!A:E,3,FALSE)*C3112</f>
        <v>0</v>
      </c>
      <c r="G3112">
        <f>VLOOKUP(A3112,Sheet5!A:E,4,FALSE)*C3112</f>
        <v>0</v>
      </c>
      <c r="H3112">
        <f>VLOOKUP(A3112,Sheet5!A:E,5,FALSE)*C3112</f>
        <v>56</v>
      </c>
      <c r="I3112" s="11">
        <f>VLOOKUP(A3112,Sheet5!A:E,3,FALSE)*D3112</f>
        <v>0</v>
      </c>
      <c r="J3112" s="11">
        <f>VLOOKUP(A3112,Sheet5!A:E,4,FALSE)*D3112</f>
        <v>0</v>
      </c>
      <c r="K3112" s="11">
        <f>VLOOKUP(A3112,Sheet5!A:E,5,FALSE)*D3112</f>
        <v>1008</v>
      </c>
    </row>
    <row r="3113" spans="1:11" x14ac:dyDescent="0.25">
      <c r="A3113">
        <v>813</v>
      </c>
      <c r="B3113" t="s">
        <v>69</v>
      </c>
      <c r="C3113">
        <v>24</v>
      </c>
      <c r="D3113" s="2">
        <v>432</v>
      </c>
      <c r="E3113" t="s">
        <v>248</v>
      </c>
      <c r="F3113">
        <f>VLOOKUP(A3113,Sheet5!A:E,3,FALSE)*C3113</f>
        <v>0</v>
      </c>
      <c r="G3113">
        <f>VLOOKUP(A3113,Sheet5!A:E,4,FALSE)*C3113</f>
        <v>0</v>
      </c>
      <c r="H3113">
        <f>VLOOKUP(A3113,Sheet5!A:E,5,FALSE)*C3113</f>
        <v>24</v>
      </c>
      <c r="I3113" s="11">
        <f>VLOOKUP(A3113,Sheet5!A:E,3,FALSE)*D3113</f>
        <v>0</v>
      </c>
      <c r="J3113" s="11">
        <f>VLOOKUP(A3113,Sheet5!A:E,4,FALSE)*D3113</f>
        <v>0</v>
      </c>
      <c r="K3113" s="11">
        <f>VLOOKUP(A3113,Sheet5!A:E,5,FALSE)*D3113</f>
        <v>432</v>
      </c>
    </row>
    <row r="3114" spans="1:11" x14ac:dyDescent="0.25">
      <c r="A3114">
        <v>813</v>
      </c>
      <c r="B3114" t="s">
        <v>69</v>
      </c>
      <c r="C3114">
        <v>154</v>
      </c>
      <c r="D3114" s="2">
        <v>2772</v>
      </c>
      <c r="E3114" t="s">
        <v>249</v>
      </c>
      <c r="F3114">
        <f>VLOOKUP(A3114,Sheet5!A:E,3,FALSE)*C3114</f>
        <v>0</v>
      </c>
      <c r="G3114">
        <f>VLOOKUP(A3114,Sheet5!A:E,4,FALSE)*C3114</f>
        <v>0</v>
      </c>
      <c r="H3114">
        <f>VLOOKUP(A3114,Sheet5!A:E,5,FALSE)*C3114</f>
        <v>154</v>
      </c>
      <c r="I3114" s="11">
        <f>VLOOKUP(A3114,Sheet5!A:E,3,FALSE)*D3114</f>
        <v>0</v>
      </c>
      <c r="J3114" s="11">
        <f>VLOOKUP(A3114,Sheet5!A:E,4,FALSE)*D3114</f>
        <v>0</v>
      </c>
      <c r="K3114" s="11">
        <f>VLOOKUP(A3114,Sheet5!A:E,5,FALSE)*D3114</f>
        <v>2772</v>
      </c>
    </row>
    <row r="3115" spans="1:11" x14ac:dyDescent="0.25">
      <c r="A3115">
        <v>813</v>
      </c>
      <c r="B3115" t="s">
        <v>69</v>
      </c>
      <c r="C3115">
        <v>56</v>
      </c>
      <c r="D3115" s="2">
        <v>1008</v>
      </c>
      <c r="E3115" t="s">
        <v>250</v>
      </c>
      <c r="F3115">
        <f>VLOOKUP(A3115,Sheet5!A:E,3,FALSE)*C3115</f>
        <v>0</v>
      </c>
      <c r="G3115">
        <f>VLOOKUP(A3115,Sheet5!A:E,4,FALSE)*C3115</f>
        <v>0</v>
      </c>
      <c r="H3115">
        <f>VLOOKUP(A3115,Sheet5!A:E,5,FALSE)*C3115</f>
        <v>56</v>
      </c>
      <c r="I3115" s="11">
        <f>VLOOKUP(A3115,Sheet5!A:E,3,FALSE)*D3115</f>
        <v>0</v>
      </c>
      <c r="J3115" s="11">
        <f>VLOOKUP(A3115,Sheet5!A:E,4,FALSE)*D3115</f>
        <v>0</v>
      </c>
      <c r="K3115" s="11">
        <f>VLOOKUP(A3115,Sheet5!A:E,5,FALSE)*D3115</f>
        <v>1008</v>
      </c>
    </row>
    <row r="3116" spans="1:11" x14ac:dyDescent="0.25">
      <c r="A3116">
        <v>813</v>
      </c>
      <c r="B3116" t="s">
        <v>69</v>
      </c>
      <c r="C3116">
        <v>128</v>
      </c>
      <c r="D3116" s="2">
        <v>2304</v>
      </c>
      <c r="E3116" t="s">
        <v>251</v>
      </c>
      <c r="F3116">
        <f>VLOOKUP(A3116,Sheet5!A:E,3,FALSE)*C3116</f>
        <v>0</v>
      </c>
      <c r="G3116">
        <f>VLOOKUP(A3116,Sheet5!A:E,4,FALSE)*C3116</f>
        <v>0</v>
      </c>
      <c r="H3116">
        <f>VLOOKUP(A3116,Sheet5!A:E,5,FALSE)*C3116</f>
        <v>128</v>
      </c>
      <c r="I3116" s="11">
        <f>VLOOKUP(A3116,Sheet5!A:E,3,FALSE)*D3116</f>
        <v>0</v>
      </c>
      <c r="J3116" s="11">
        <f>VLOOKUP(A3116,Sheet5!A:E,4,FALSE)*D3116</f>
        <v>0</v>
      </c>
      <c r="K3116" s="11">
        <f>VLOOKUP(A3116,Sheet5!A:E,5,FALSE)*D3116</f>
        <v>2304</v>
      </c>
    </row>
    <row r="3117" spans="1:11" x14ac:dyDescent="0.25">
      <c r="A3117">
        <v>813</v>
      </c>
      <c r="B3117" t="s">
        <v>69</v>
      </c>
      <c r="C3117">
        <v>72</v>
      </c>
      <c r="D3117" s="2">
        <v>1296</v>
      </c>
      <c r="E3117" t="s">
        <v>252</v>
      </c>
      <c r="F3117">
        <f>VLOOKUP(A3117,Sheet5!A:E,3,FALSE)*C3117</f>
        <v>0</v>
      </c>
      <c r="G3117">
        <f>VLOOKUP(A3117,Sheet5!A:E,4,FALSE)*C3117</f>
        <v>0</v>
      </c>
      <c r="H3117">
        <f>VLOOKUP(A3117,Sheet5!A:E,5,FALSE)*C3117</f>
        <v>72</v>
      </c>
      <c r="I3117" s="11">
        <f>VLOOKUP(A3117,Sheet5!A:E,3,FALSE)*D3117</f>
        <v>0</v>
      </c>
      <c r="J3117" s="11">
        <f>VLOOKUP(A3117,Sheet5!A:E,4,FALSE)*D3117</f>
        <v>0</v>
      </c>
      <c r="K3117" s="11">
        <f>VLOOKUP(A3117,Sheet5!A:E,5,FALSE)*D3117</f>
        <v>1296</v>
      </c>
    </row>
    <row r="3118" spans="1:11" x14ac:dyDescent="0.25">
      <c r="A3118">
        <v>813</v>
      </c>
      <c r="B3118" t="s">
        <v>69</v>
      </c>
      <c r="C3118">
        <v>194</v>
      </c>
      <c r="D3118" s="2">
        <v>3492</v>
      </c>
      <c r="E3118" t="s">
        <v>253</v>
      </c>
      <c r="F3118">
        <f>VLOOKUP(A3118,Sheet5!A:E,3,FALSE)*C3118</f>
        <v>0</v>
      </c>
      <c r="G3118">
        <f>VLOOKUP(A3118,Sheet5!A:E,4,FALSE)*C3118</f>
        <v>0</v>
      </c>
      <c r="H3118">
        <f>VLOOKUP(A3118,Sheet5!A:E,5,FALSE)*C3118</f>
        <v>194</v>
      </c>
      <c r="I3118" s="11">
        <f>VLOOKUP(A3118,Sheet5!A:E,3,FALSE)*D3118</f>
        <v>0</v>
      </c>
      <c r="J3118" s="11">
        <f>VLOOKUP(A3118,Sheet5!A:E,4,FALSE)*D3118</f>
        <v>0</v>
      </c>
      <c r="K3118" s="11">
        <f>VLOOKUP(A3118,Sheet5!A:E,5,FALSE)*D3118</f>
        <v>3492</v>
      </c>
    </row>
    <row r="3119" spans="1:11" x14ac:dyDescent="0.25">
      <c r="A3119">
        <v>813</v>
      </c>
      <c r="B3119" t="s">
        <v>69</v>
      </c>
      <c r="C3119">
        <v>54</v>
      </c>
      <c r="D3119" s="2">
        <v>972</v>
      </c>
      <c r="E3119" t="s">
        <v>254</v>
      </c>
      <c r="F3119">
        <f>VLOOKUP(A3119,Sheet5!A:E,3,FALSE)*C3119</f>
        <v>0</v>
      </c>
      <c r="G3119">
        <f>VLOOKUP(A3119,Sheet5!A:E,4,FALSE)*C3119</f>
        <v>0</v>
      </c>
      <c r="H3119">
        <f>VLOOKUP(A3119,Sheet5!A:E,5,FALSE)*C3119</f>
        <v>54</v>
      </c>
      <c r="I3119" s="11">
        <f>VLOOKUP(A3119,Sheet5!A:E,3,FALSE)*D3119</f>
        <v>0</v>
      </c>
      <c r="J3119" s="11">
        <f>VLOOKUP(A3119,Sheet5!A:E,4,FALSE)*D3119</f>
        <v>0</v>
      </c>
      <c r="K3119" s="11">
        <f>VLOOKUP(A3119,Sheet5!A:E,5,FALSE)*D3119</f>
        <v>972</v>
      </c>
    </row>
    <row r="3120" spans="1:11" x14ac:dyDescent="0.25">
      <c r="A3120">
        <v>813</v>
      </c>
      <c r="B3120" t="s">
        <v>69</v>
      </c>
      <c r="C3120">
        <v>20</v>
      </c>
      <c r="D3120" s="2">
        <v>360</v>
      </c>
      <c r="E3120" t="s">
        <v>255</v>
      </c>
      <c r="F3120">
        <f>VLOOKUP(A3120,Sheet5!A:E,3,FALSE)*C3120</f>
        <v>0</v>
      </c>
      <c r="G3120">
        <f>VLOOKUP(A3120,Sheet5!A:E,4,FALSE)*C3120</f>
        <v>0</v>
      </c>
      <c r="H3120">
        <f>VLOOKUP(A3120,Sheet5!A:E,5,FALSE)*C3120</f>
        <v>20</v>
      </c>
      <c r="I3120" s="11">
        <f>VLOOKUP(A3120,Sheet5!A:E,3,FALSE)*D3120</f>
        <v>0</v>
      </c>
      <c r="J3120" s="11">
        <f>VLOOKUP(A3120,Sheet5!A:E,4,FALSE)*D3120</f>
        <v>0</v>
      </c>
      <c r="K3120" s="11">
        <f>VLOOKUP(A3120,Sheet5!A:E,5,FALSE)*D3120</f>
        <v>360</v>
      </c>
    </row>
    <row r="3121" spans="1:11" x14ac:dyDescent="0.25">
      <c r="A3121">
        <v>813</v>
      </c>
      <c r="B3121" t="s">
        <v>69</v>
      </c>
      <c r="C3121">
        <v>116</v>
      </c>
      <c r="D3121" s="2">
        <v>2088</v>
      </c>
      <c r="E3121" t="s">
        <v>256</v>
      </c>
      <c r="F3121">
        <f>VLOOKUP(A3121,Sheet5!A:E,3,FALSE)*C3121</f>
        <v>0</v>
      </c>
      <c r="G3121">
        <f>VLOOKUP(A3121,Sheet5!A:E,4,FALSE)*C3121</f>
        <v>0</v>
      </c>
      <c r="H3121">
        <f>VLOOKUP(A3121,Sheet5!A:E,5,FALSE)*C3121</f>
        <v>116</v>
      </c>
      <c r="I3121" s="11">
        <f>VLOOKUP(A3121,Sheet5!A:E,3,FALSE)*D3121</f>
        <v>0</v>
      </c>
      <c r="J3121" s="11">
        <f>VLOOKUP(A3121,Sheet5!A:E,4,FALSE)*D3121</f>
        <v>0</v>
      </c>
      <c r="K3121" s="11">
        <f>VLOOKUP(A3121,Sheet5!A:E,5,FALSE)*D3121</f>
        <v>2088</v>
      </c>
    </row>
    <row r="3122" spans="1:11" x14ac:dyDescent="0.25">
      <c r="A3122">
        <v>813</v>
      </c>
      <c r="B3122" t="s">
        <v>69</v>
      </c>
      <c r="C3122">
        <v>364</v>
      </c>
      <c r="D3122" s="2">
        <v>6552</v>
      </c>
      <c r="E3122" t="s">
        <v>257</v>
      </c>
      <c r="F3122">
        <f>VLOOKUP(A3122,Sheet5!A:E,3,FALSE)*C3122</f>
        <v>0</v>
      </c>
      <c r="G3122">
        <f>VLOOKUP(A3122,Sheet5!A:E,4,FALSE)*C3122</f>
        <v>0</v>
      </c>
      <c r="H3122">
        <f>VLOOKUP(A3122,Sheet5!A:E,5,FALSE)*C3122</f>
        <v>364</v>
      </c>
      <c r="I3122" s="11">
        <f>VLOOKUP(A3122,Sheet5!A:E,3,FALSE)*D3122</f>
        <v>0</v>
      </c>
      <c r="J3122" s="11">
        <f>VLOOKUP(A3122,Sheet5!A:E,4,FALSE)*D3122</f>
        <v>0</v>
      </c>
      <c r="K3122" s="11">
        <f>VLOOKUP(A3122,Sheet5!A:E,5,FALSE)*D3122</f>
        <v>6552</v>
      </c>
    </row>
    <row r="3123" spans="1:11" x14ac:dyDescent="0.25">
      <c r="A3123">
        <v>813</v>
      </c>
      <c r="B3123" t="s">
        <v>69</v>
      </c>
      <c r="C3123">
        <v>50</v>
      </c>
      <c r="D3123" s="2">
        <v>900</v>
      </c>
      <c r="E3123" t="s">
        <v>260</v>
      </c>
      <c r="F3123">
        <f>VLOOKUP(A3123,Sheet5!A:E,3,FALSE)*C3123</f>
        <v>0</v>
      </c>
      <c r="G3123">
        <f>VLOOKUP(A3123,Sheet5!A:E,4,FALSE)*C3123</f>
        <v>0</v>
      </c>
      <c r="H3123">
        <f>VLOOKUP(A3123,Sheet5!A:E,5,FALSE)*C3123</f>
        <v>50</v>
      </c>
      <c r="I3123" s="11">
        <f>VLOOKUP(A3123,Sheet5!A:E,3,FALSE)*D3123</f>
        <v>0</v>
      </c>
      <c r="J3123" s="11">
        <f>VLOOKUP(A3123,Sheet5!A:E,4,FALSE)*D3123</f>
        <v>0</v>
      </c>
      <c r="K3123" s="11">
        <f>VLOOKUP(A3123,Sheet5!A:E,5,FALSE)*D3123</f>
        <v>900</v>
      </c>
    </row>
    <row r="3124" spans="1:11" x14ac:dyDescent="0.25">
      <c r="A3124">
        <v>813</v>
      </c>
      <c r="B3124" t="s">
        <v>69</v>
      </c>
      <c r="C3124">
        <v>50</v>
      </c>
      <c r="D3124" s="2">
        <v>900</v>
      </c>
      <c r="E3124" t="s">
        <v>261</v>
      </c>
      <c r="F3124">
        <f>VLOOKUP(A3124,Sheet5!A:E,3,FALSE)*C3124</f>
        <v>0</v>
      </c>
      <c r="G3124">
        <f>VLOOKUP(A3124,Sheet5!A:E,4,FALSE)*C3124</f>
        <v>0</v>
      </c>
      <c r="H3124">
        <f>VLOOKUP(A3124,Sheet5!A:E,5,FALSE)*C3124</f>
        <v>50</v>
      </c>
      <c r="I3124" s="11">
        <f>VLOOKUP(A3124,Sheet5!A:E,3,FALSE)*D3124</f>
        <v>0</v>
      </c>
      <c r="J3124" s="11">
        <f>VLOOKUP(A3124,Sheet5!A:E,4,FALSE)*D3124</f>
        <v>0</v>
      </c>
      <c r="K3124" s="11">
        <f>VLOOKUP(A3124,Sheet5!A:E,5,FALSE)*D3124</f>
        <v>900</v>
      </c>
    </row>
    <row r="3125" spans="1:11" x14ac:dyDescent="0.25">
      <c r="A3125">
        <v>813</v>
      </c>
      <c r="B3125" t="s">
        <v>69</v>
      </c>
      <c r="C3125">
        <v>270</v>
      </c>
      <c r="D3125" s="2">
        <v>4860</v>
      </c>
      <c r="E3125" t="s">
        <v>262</v>
      </c>
      <c r="F3125">
        <f>VLOOKUP(A3125,Sheet5!A:E,3,FALSE)*C3125</f>
        <v>0</v>
      </c>
      <c r="G3125">
        <f>VLOOKUP(A3125,Sheet5!A:E,4,FALSE)*C3125</f>
        <v>0</v>
      </c>
      <c r="H3125">
        <f>VLOOKUP(A3125,Sheet5!A:E,5,FALSE)*C3125</f>
        <v>270</v>
      </c>
      <c r="I3125" s="11">
        <f>VLOOKUP(A3125,Sheet5!A:E,3,FALSE)*D3125</f>
        <v>0</v>
      </c>
      <c r="J3125" s="11">
        <f>VLOOKUP(A3125,Sheet5!A:E,4,FALSE)*D3125</f>
        <v>0</v>
      </c>
      <c r="K3125" s="11">
        <f>VLOOKUP(A3125,Sheet5!A:E,5,FALSE)*D3125</f>
        <v>4860</v>
      </c>
    </row>
    <row r="3126" spans="1:11" x14ac:dyDescent="0.25">
      <c r="A3126">
        <v>813</v>
      </c>
      <c r="B3126" t="s">
        <v>69</v>
      </c>
      <c r="C3126">
        <v>190</v>
      </c>
      <c r="D3126" s="2">
        <v>3420</v>
      </c>
      <c r="E3126" t="s">
        <v>263</v>
      </c>
      <c r="F3126">
        <f>VLOOKUP(A3126,Sheet5!A:E,3,FALSE)*C3126</f>
        <v>0</v>
      </c>
      <c r="G3126">
        <f>VLOOKUP(A3126,Sheet5!A:E,4,FALSE)*C3126</f>
        <v>0</v>
      </c>
      <c r="H3126">
        <f>VLOOKUP(A3126,Sheet5!A:E,5,FALSE)*C3126</f>
        <v>190</v>
      </c>
      <c r="I3126" s="11">
        <f>VLOOKUP(A3126,Sheet5!A:E,3,FALSE)*D3126</f>
        <v>0</v>
      </c>
      <c r="J3126" s="11">
        <f>VLOOKUP(A3126,Sheet5!A:E,4,FALSE)*D3126</f>
        <v>0</v>
      </c>
      <c r="K3126" s="11">
        <f>VLOOKUP(A3126,Sheet5!A:E,5,FALSE)*D3126</f>
        <v>3420</v>
      </c>
    </row>
    <row r="3127" spans="1:11" x14ac:dyDescent="0.25">
      <c r="A3127">
        <v>813</v>
      </c>
      <c r="B3127" t="s">
        <v>69</v>
      </c>
      <c r="C3127">
        <v>126</v>
      </c>
      <c r="D3127" s="2">
        <v>2268</v>
      </c>
      <c r="E3127" t="s">
        <v>264</v>
      </c>
      <c r="F3127">
        <f>VLOOKUP(A3127,Sheet5!A:E,3,FALSE)*C3127</f>
        <v>0</v>
      </c>
      <c r="G3127">
        <f>VLOOKUP(A3127,Sheet5!A:E,4,FALSE)*C3127</f>
        <v>0</v>
      </c>
      <c r="H3127">
        <f>VLOOKUP(A3127,Sheet5!A:E,5,FALSE)*C3127</f>
        <v>126</v>
      </c>
      <c r="I3127" s="11">
        <f>VLOOKUP(A3127,Sheet5!A:E,3,FALSE)*D3127</f>
        <v>0</v>
      </c>
      <c r="J3127" s="11">
        <f>VLOOKUP(A3127,Sheet5!A:E,4,FALSE)*D3127</f>
        <v>0</v>
      </c>
      <c r="K3127" s="11">
        <f>VLOOKUP(A3127,Sheet5!A:E,5,FALSE)*D3127</f>
        <v>2268</v>
      </c>
    </row>
    <row r="3128" spans="1:11" x14ac:dyDescent="0.25">
      <c r="A3128">
        <v>813</v>
      </c>
      <c r="B3128" t="s">
        <v>69</v>
      </c>
      <c r="C3128">
        <v>22</v>
      </c>
      <c r="D3128" s="2">
        <v>396</v>
      </c>
      <c r="E3128" t="s">
        <v>265</v>
      </c>
      <c r="F3128">
        <f>VLOOKUP(A3128,Sheet5!A:E,3,FALSE)*C3128</f>
        <v>0</v>
      </c>
      <c r="G3128">
        <f>VLOOKUP(A3128,Sheet5!A:E,4,FALSE)*C3128</f>
        <v>0</v>
      </c>
      <c r="H3128">
        <f>VLOOKUP(A3128,Sheet5!A:E,5,FALSE)*C3128</f>
        <v>22</v>
      </c>
      <c r="I3128" s="11">
        <f>VLOOKUP(A3128,Sheet5!A:E,3,FALSE)*D3128</f>
        <v>0</v>
      </c>
      <c r="J3128" s="11">
        <f>VLOOKUP(A3128,Sheet5!A:E,4,FALSE)*D3128</f>
        <v>0</v>
      </c>
      <c r="K3128" s="11">
        <f>VLOOKUP(A3128,Sheet5!A:E,5,FALSE)*D3128</f>
        <v>396</v>
      </c>
    </row>
    <row r="3129" spans="1:11" x14ac:dyDescent="0.25">
      <c r="A3129">
        <v>813</v>
      </c>
      <c r="B3129" t="s">
        <v>69</v>
      </c>
      <c r="C3129">
        <v>22</v>
      </c>
      <c r="D3129" s="2">
        <v>396</v>
      </c>
      <c r="E3129" t="s">
        <v>266</v>
      </c>
      <c r="F3129">
        <f>VLOOKUP(A3129,Sheet5!A:E,3,FALSE)*C3129</f>
        <v>0</v>
      </c>
      <c r="G3129">
        <f>VLOOKUP(A3129,Sheet5!A:E,4,FALSE)*C3129</f>
        <v>0</v>
      </c>
      <c r="H3129">
        <f>VLOOKUP(A3129,Sheet5!A:E,5,FALSE)*C3129</f>
        <v>22</v>
      </c>
      <c r="I3129" s="11">
        <f>VLOOKUP(A3129,Sheet5!A:E,3,FALSE)*D3129</f>
        <v>0</v>
      </c>
      <c r="J3129" s="11">
        <f>VLOOKUP(A3129,Sheet5!A:E,4,FALSE)*D3129</f>
        <v>0</v>
      </c>
      <c r="K3129" s="11">
        <f>VLOOKUP(A3129,Sheet5!A:E,5,FALSE)*D3129</f>
        <v>396</v>
      </c>
    </row>
    <row r="3130" spans="1:11" x14ac:dyDescent="0.25">
      <c r="A3130">
        <v>813</v>
      </c>
      <c r="B3130" t="s">
        <v>69</v>
      </c>
      <c r="C3130">
        <v>44</v>
      </c>
      <c r="D3130" s="2">
        <v>792</v>
      </c>
      <c r="E3130" t="s">
        <v>267</v>
      </c>
      <c r="F3130">
        <f>VLOOKUP(A3130,Sheet5!A:E,3,FALSE)*C3130</f>
        <v>0</v>
      </c>
      <c r="G3130">
        <f>VLOOKUP(A3130,Sheet5!A:E,4,FALSE)*C3130</f>
        <v>0</v>
      </c>
      <c r="H3130">
        <f>VLOOKUP(A3130,Sheet5!A:E,5,FALSE)*C3130</f>
        <v>44</v>
      </c>
      <c r="I3130" s="11">
        <f>VLOOKUP(A3130,Sheet5!A:E,3,FALSE)*D3130</f>
        <v>0</v>
      </c>
      <c r="J3130" s="11">
        <f>VLOOKUP(A3130,Sheet5!A:E,4,FALSE)*D3130</f>
        <v>0</v>
      </c>
      <c r="K3130" s="11">
        <f>VLOOKUP(A3130,Sheet5!A:E,5,FALSE)*D3130</f>
        <v>792</v>
      </c>
    </row>
    <row r="3131" spans="1:11" x14ac:dyDescent="0.25">
      <c r="A3131">
        <v>813</v>
      </c>
      <c r="B3131" t="s">
        <v>69</v>
      </c>
      <c r="C3131">
        <v>8</v>
      </c>
      <c r="D3131" s="2">
        <v>144</v>
      </c>
      <c r="E3131" t="s">
        <v>268</v>
      </c>
      <c r="F3131">
        <f>VLOOKUP(A3131,Sheet5!A:E,3,FALSE)*C3131</f>
        <v>0</v>
      </c>
      <c r="G3131">
        <f>VLOOKUP(A3131,Sheet5!A:E,4,FALSE)*C3131</f>
        <v>0</v>
      </c>
      <c r="H3131">
        <f>VLOOKUP(A3131,Sheet5!A:E,5,FALSE)*C3131</f>
        <v>8</v>
      </c>
      <c r="I3131" s="11">
        <f>VLOOKUP(A3131,Sheet5!A:E,3,FALSE)*D3131</f>
        <v>0</v>
      </c>
      <c r="J3131" s="11">
        <f>VLOOKUP(A3131,Sheet5!A:E,4,FALSE)*D3131</f>
        <v>0</v>
      </c>
      <c r="K3131" s="11">
        <f>VLOOKUP(A3131,Sheet5!A:E,5,FALSE)*D3131</f>
        <v>144</v>
      </c>
    </row>
    <row r="3132" spans="1:11" x14ac:dyDescent="0.25">
      <c r="A3132">
        <v>813</v>
      </c>
      <c r="B3132" t="s">
        <v>69</v>
      </c>
      <c r="C3132">
        <v>96</v>
      </c>
      <c r="D3132" s="2">
        <v>1728</v>
      </c>
      <c r="E3132" t="s">
        <v>269</v>
      </c>
      <c r="F3132">
        <f>VLOOKUP(A3132,Sheet5!A:E,3,FALSE)*C3132</f>
        <v>0</v>
      </c>
      <c r="G3132">
        <f>VLOOKUP(A3132,Sheet5!A:E,4,FALSE)*C3132</f>
        <v>0</v>
      </c>
      <c r="H3132">
        <f>VLOOKUP(A3132,Sheet5!A:E,5,FALSE)*C3132</f>
        <v>96</v>
      </c>
      <c r="I3132" s="11">
        <f>VLOOKUP(A3132,Sheet5!A:E,3,FALSE)*D3132</f>
        <v>0</v>
      </c>
      <c r="J3132" s="11">
        <f>VLOOKUP(A3132,Sheet5!A:E,4,FALSE)*D3132</f>
        <v>0</v>
      </c>
      <c r="K3132" s="11">
        <f>VLOOKUP(A3132,Sheet5!A:E,5,FALSE)*D3132</f>
        <v>1728</v>
      </c>
    </row>
    <row r="3133" spans="1:11" x14ac:dyDescent="0.25">
      <c r="A3133">
        <v>813</v>
      </c>
      <c r="B3133" t="s">
        <v>69</v>
      </c>
      <c r="C3133">
        <v>82</v>
      </c>
      <c r="D3133" s="2">
        <v>1476</v>
      </c>
      <c r="E3133" t="s">
        <v>270</v>
      </c>
      <c r="F3133">
        <f>VLOOKUP(A3133,Sheet5!A:E,3,FALSE)*C3133</f>
        <v>0</v>
      </c>
      <c r="G3133">
        <f>VLOOKUP(A3133,Sheet5!A:E,4,FALSE)*C3133</f>
        <v>0</v>
      </c>
      <c r="H3133">
        <f>VLOOKUP(A3133,Sheet5!A:E,5,FALSE)*C3133</f>
        <v>82</v>
      </c>
      <c r="I3133" s="11">
        <f>VLOOKUP(A3133,Sheet5!A:E,3,FALSE)*D3133</f>
        <v>0</v>
      </c>
      <c r="J3133" s="11">
        <f>VLOOKUP(A3133,Sheet5!A:E,4,FALSE)*D3133</f>
        <v>0</v>
      </c>
      <c r="K3133" s="11">
        <f>VLOOKUP(A3133,Sheet5!A:E,5,FALSE)*D3133</f>
        <v>1476</v>
      </c>
    </row>
    <row r="3134" spans="1:11" x14ac:dyDescent="0.25">
      <c r="A3134">
        <v>813</v>
      </c>
      <c r="B3134" t="s">
        <v>69</v>
      </c>
      <c r="C3134">
        <v>6</v>
      </c>
      <c r="D3134" s="2">
        <v>108</v>
      </c>
      <c r="E3134" t="s">
        <v>271</v>
      </c>
      <c r="F3134">
        <f>VLOOKUP(A3134,Sheet5!A:E,3,FALSE)*C3134</f>
        <v>0</v>
      </c>
      <c r="G3134">
        <f>VLOOKUP(A3134,Sheet5!A:E,4,FALSE)*C3134</f>
        <v>0</v>
      </c>
      <c r="H3134">
        <f>VLOOKUP(A3134,Sheet5!A:E,5,FALSE)*C3134</f>
        <v>6</v>
      </c>
      <c r="I3134" s="11">
        <f>VLOOKUP(A3134,Sheet5!A:E,3,FALSE)*D3134</f>
        <v>0</v>
      </c>
      <c r="J3134" s="11">
        <f>VLOOKUP(A3134,Sheet5!A:E,4,FALSE)*D3134</f>
        <v>0</v>
      </c>
      <c r="K3134" s="11">
        <f>VLOOKUP(A3134,Sheet5!A:E,5,FALSE)*D3134</f>
        <v>108</v>
      </c>
    </row>
    <row r="3135" spans="1:11" x14ac:dyDescent="0.25">
      <c r="A3135">
        <v>813</v>
      </c>
      <c r="B3135" t="s">
        <v>69</v>
      </c>
      <c r="C3135">
        <v>86</v>
      </c>
      <c r="D3135" s="2">
        <v>1548</v>
      </c>
      <c r="E3135" t="s">
        <v>272</v>
      </c>
      <c r="F3135">
        <f>VLOOKUP(A3135,Sheet5!A:E,3,FALSE)*C3135</f>
        <v>0</v>
      </c>
      <c r="G3135">
        <f>VLOOKUP(A3135,Sheet5!A:E,4,FALSE)*C3135</f>
        <v>0</v>
      </c>
      <c r="H3135">
        <f>VLOOKUP(A3135,Sheet5!A:E,5,FALSE)*C3135</f>
        <v>86</v>
      </c>
      <c r="I3135" s="11">
        <f>VLOOKUP(A3135,Sheet5!A:E,3,FALSE)*D3135</f>
        <v>0</v>
      </c>
      <c r="J3135" s="11">
        <f>VLOOKUP(A3135,Sheet5!A:E,4,FALSE)*D3135</f>
        <v>0</v>
      </c>
      <c r="K3135" s="11">
        <f>VLOOKUP(A3135,Sheet5!A:E,5,FALSE)*D3135</f>
        <v>1548</v>
      </c>
    </row>
    <row r="3136" spans="1:11" x14ac:dyDescent="0.25">
      <c r="A3136">
        <v>813</v>
      </c>
      <c r="B3136" t="s">
        <v>69</v>
      </c>
      <c r="C3136">
        <v>46</v>
      </c>
      <c r="D3136" s="2">
        <v>828</v>
      </c>
      <c r="E3136" t="s">
        <v>273</v>
      </c>
      <c r="F3136">
        <f>VLOOKUP(A3136,Sheet5!A:E,3,FALSE)*C3136</f>
        <v>0</v>
      </c>
      <c r="G3136">
        <f>VLOOKUP(A3136,Sheet5!A:E,4,FALSE)*C3136</f>
        <v>0</v>
      </c>
      <c r="H3136">
        <f>VLOOKUP(A3136,Sheet5!A:E,5,FALSE)*C3136</f>
        <v>46</v>
      </c>
      <c r="I3136" s="11">
        <f>VLOOKUP(A3136,Sheet5!A:E,3,FALSE)*D3136</f>
        <v>0</v>
      </c>
      <c r="J3136" s="11">
        <f>VLOOKUP(A3136,Sheet5!A:E,4,FALSE)*D3136</f>
        <v>0</v>
      </c>
      <c r="K3136" s="11">
        <f>VLOOKUP(A3136,Sheet5!A:E,5,FALSE)*D3136</f>
        <v>828</v>
      </c>
    </row>
    <row r="3137" spans="1:11" x14ac:dyDescent="0.25">
      <c r="A3137">
        <v>813</v>
      </c>
      <c r="B3137" t="s">
        <v>69</v>
      </c>
      <c r="C3137">
        <v>86</v>
      </c>
      <c r="D3137" s="2">
        <v>1548</v>
      </c>
      <c r="E3137" t="s">
        <v>274</v>
      </c>
      <c r="F3137">
        <f>VLOOKUP(A3137,Sheet5!A:E,3,FALSE)*C3137</f>
        <v>0</v>
      </c>
      <c r="G3137">
        <f>VLOOKUP(A3137,Sheet5!A:E,4,FALSE)*C3137</f>
        <v>0</v>
      </c>
      <c r="H3137">
        <f>VLOOKUP(A3137,Sheet5!A:E,5,FALSE)*C3137</f>
        <v>86</v>
      </c>
      <c r="I3137" s="11">
        <f>VLOOKUP(A3137,Sheet5!A:E,3,FALSE)*D3137</f>
        <v>0</v>
      </c>
      <c r="J3137" s="11">
        <f>VLOOKUP(A3137,Sheet5!A:E,4,FALSE)*D3137</f>
        <v>0</v>
      </c>
      <c r="K3137" s="11">
        <f>VLOOKUP(A3137,Sheet5!A:E,5,FALSE)*D3137</f>
        <v>1548</v>
      </c>
    </row>
    <row r="3138" spans="1:11" x14ac:dyDescent="0.25">
      <c r="A3138">
        <v>813</v>
      </c>
      <c r="B3138" t="s">
        <v>69</v>
      </c>
      <c r="C3138">
        <v>128</v>
      </c>
      <c r="D3138" s="2">
        <v>2304</v>
      </c>
      <c r="E3138" t="s">
        <v>275</v>
      </c>
      <c r="F3138">
        <f>VLOOKUP(A3138,Sheet5!A:E,3,FALSE)*C3138</f>
        <v>0</v>
      </c>
      <c r="G3138">
        <f>VLOOKUP(A3138,Sheet5!A:E,4,FALSE)*C3138</f>
        <v>0</v>
      </c>
      <c r="H3138">
        <f>VLOOKUP(A3138,Sheet5!A:E,5,FALSE)*C3138</f>
        <v>128</v>
      </c>
      <c r="I3138" s="11">
        <f>VLOOKUP(A3138,Sheet5!A:E,3,FALSE)*D3138</f>
        <v>0</v>
      </c>
      <c r="J3138" s="11">
        <f>VLOOKUP(A3138,Sheet5!A:E,4,FALSE)*D3138</f>
        <v>0</v>
      </c>
      <c r="K3138" s="11">
        <f>VLOOKUP(A3138,Sheet5!A:E,5,FALSE)*D3138</f>
        <v>2304</v>
      </c>
    </row>
    <row r="3139" spans="1:11" x14ac:dyDescent="0.25">
      <c r="A3139">
        <v>813</v>
      </c>
      <c r="B3139" t="s">
        <v>305</v>
      </c>
      <c r="C3139">
        <v>-2</v>
      </c>
      <c r="D3139">
        <v>-70</v>
      </c>
      <c r="E3139" t="s">
        <v>88</v>
      </c>
      <c r="F3139">
        <f>VLOOKUP(A3139,Sheet5!A:E,3,FALSE)*C3139</f>
        <v>0</v>
      </c>
      <c r="G3139">
        <f>VLOOKUP(A3139,Sheet5!A:E,4,FALSE)*C3139</f>
        <v>0</v>
      </c>
      <c r="H3139">
        <f>VLOOKUP(A3139,Sheet5!A:E,5,FALSE)*C3139</f>
        <v>-2</v>
      </c>
      <c r="I3139" s="11">
        <f>VLOOKUP(A3139,Sheet5!A:E,3,FALSE)*D3139</f>
        <v>0</v>
      </c>
      <c r="J3139" s="11">
        <f>VLOOKUP(A3139,Sheet5!A:E,4,FALSE)*D3139</f>
        <v>0</v>
      </c>
      <c r="K3139" s="11">
        <f>VLOOKUP(A3139,Sheet5!A:E,5,FALSE)*D3139</f>
        <v>-70</v>
      </c>
    </row>
    <row r="3140" spans="1:11" x14ac:dyDescent="0.25">
      <c r="A3140">
        <v>813</v>
      </c>
      <c r="B3140" t="s">
        <v>305</v>
      </c>
      <c r="C3140">
        <v>-1</v>
      </c>
      <c r="D3140">
        <v>-35</v>
      </c>
      <c r="E3140" t="s">
        <v>103</v>
      </c>
      <c r="F3140">
        <f>VLOOKUP(A3140,Sheet5!A:E,3,FALSE)*C3140</f>
        <v>0</v>
      </c>
      <c r="G3140">
        <f>VLOOKUP(A3140,Sheet5!A:E,4,FALSE)*C3140</f>
        <v>0</v>
      </c>
      <c r="H3140">
        <f>VLOOKUP(A3140,Sheet5!A:E,5,FALSE)*C3140</f>
        <v>-1</v>
      </c>
      <c r="I3140" s="11">
        <f>VLOOKUP(A3140,Sheet5!A:E,3,FALSE)*D3140</f>
        <v>0</v>
      </c>
      <c r="J3140" s="11">
        <f>VLOOKUP(A3140,Sheet5!A:E,4,FALSE)*D3140</f>
        <v>0</v>
      </c>
      <c r="K3140" s="11">
        <f>VLOOKUP(A3140,Sheet5!A:E,5,FALSE)*D3140</f>
        <v>-35</v>
      </c>
    </row>
    <row r="3141" spans="1:11" x14ac:dyDescent="0.25">
      <c r="A3141">
        <v>813</v>
      </c>
      <c r="B3141" t="s">
        <v>305</v>
      </c>
      <c r="C3141">
        <v>-1</v>
      </c>
      <c r="D3141">
        <v>-35</v>
      </c>
      <c r="E3141" t="s">
        <v>108</v>
      </c>
      <c r="F3141">
        <f>VLOOKUP(A3141,Sheet5!A:E,3,FALSE)*C3141</f>
        <v>0</v>
      </c>
      <c r="G3141">
        <f>VLOOKUP(A3141,Sheet5!A:E,4,FALSE)*C3141</f>
        <v>0</v>
      </c>
      <c r="H3141">
        <f>VLOOKUP(A3141,Sheet5!A:E,5,FALSE)*C3141</f>
        <v>-1</v>
      </c>
      <c r="I3141" s="11">
        <f>VLOOKUP(A3141,Sheet5!A:E,3,FALSE)*D3141</f>
        <v>0</v>
      </c>
      <c r="J3141" s="11">
        <f>VLOOKUP(A3141,Sheet5!A:E,4,FALSE)*D3141</f>
        <v>0</v>
      </c>
      <c r="K3141" s="11">
        <f>VLOOKUP(A3141,Sheet5!A:E,5,FALSE)*D3141</f>
        <v>-35</v>
      </c>
    </row>
    <row r="3142" spans="1:11" x14ac:dyDescent="0.25">
      <c r="A3142">
        <v>813</v>
      </c>
      <c r="B3142" t="s">
        <v>305</v>
      </c>
      <c r="C3142">
        <v>-1</v>
      </c>
      <c r="D3142">
        <v>-35</v>
      </c>
      <c r="E3142" t="s">
        <v>114</v>
      </c>
      <c r="F3142">
        <f>VLOOKUP(A3142,Sheet5!A:E,3,FALSE)*C3142</f>
        <v>0</v>
      </c>
      <c r="G3142">
        <f>VLOOKUP(A3142,Sheet5!A:E,4,FALSE)*C3142</f>
        <v>0</v>
      </c>
      <c r="H3142">
        <f>VLOOKUP(A3142,Sheet5!A:E,5,FALSE)*C3142</f>
        <v>-1</v>
      </c>
      <c r="I3142" s="11">
        <f>VLOOKUP(A3142,Sheet5!A:E,3,FALSE)*D3142</f>
        <v>0</v>
      </c>
      <c r="J3142" s="11">
        <f>VLOOKUP(A3142,Sheet5!A:E,4,FALSE)*D3142</f>
        <v>0</v>
      </c>
      <c r="K3142" s="11">
        <f>VLOOKUP(A3142,Sheet5!A:E,5,FALSE)*D3142</f>
        <v>-35</v>
      </c>
    </row>
    <row r="3143" spans="1:11" x14ac:dyDescent="0.25">
      <c r="A3143">
        <v>813</v>
      </c>
      <c r="B3143" t="s">
        <v>305</v>
      </c>
      <c r="C3143">
        <v>-1</v>
      </c>
      <c r="D3143">
        <v>-35</v>
      </c>
      <c r="E3143" t="s">
        <v>117</v>
      </c>
      <c r="F3143">
        <f>VLOOKUP(A3143,Sheet5!A:E,3,FALSE)*C3143</f>
        <v>0</v>
      </c>
      <c r="G3143">
        <f>VLOOKUP(A3143,Sheet5!A:E,4,FALSE)*C3143</f>
        <v>0</v>
      </c>
      <c r="H3143">
        <f>VLOOKUP(A3143,Sheet5!A:E,5,FALSE)*C3143</f>
        <v>-1</v>
      </c>
      <c r="I3143" s="11">
        <f>VLOOKUP(A3143,Sheet5!A:E,3,FALSE)*D3143</f>
        <v>0</v>
      </c>
      <c r="J3143" s="11">
        <f>VLOOKUP(A3143,Sheet5!A:E,4,FALSE)*D3143</f>
        <v>0</v>
      </c>
      <c r="K3143" s="11">
        <f>VLOOKUP(A3143,Sheet5!A:E,5,FALSE)*D3143</f>
        <v>-35</v>
      </c>
    </row>
    <row r="3144" spans="1:11" x14ac:dyDescent="0.25">
      <c r="A3144">
        <v>813</v>
      </c>
      <c r="B3144" t="s">
        <v>305</v>
      </c>
      <c r="C3144">
        <v>-17</v>
      </c>
      <c r="D3144">
        <v>-556</v>
      </c>
      <c r="E3144" t="s">
        <v>151</v>
      </c>
      <c r="F3144">
        <f>VLOOKUP(A3144,Sheet5!A:E,3,FALSE)*C3144</f>
        <v>0</v>
      </c>
      <c r="G3144">
        <f>VLOOKUP(A3144,Sheet5!A:E,4,FALSE)*C3144</f>
        <v>0</v>
      </c>
      <c r="H3144">
        <f>VLOOKUP(A3144,Sheet5!A:E,5,FALSE)*C3144</f>
        <v>-17</v>
      </c>
      <c r="I3144" s="11">
        <f>VLOOKUP(A3144,Sheet5!A:E,3,FALSE)*D3144</f>
        <v>0</v>
      </c>
      <c r="J3144" s="11">
        <f>VLOOKUP(A3144,Sheet5!A:E,4,FALSE)*D3144</f>
        <v>0</v>
      </c>
      <c r="K3144" s="11">
        <f>VLOOKUP(A3144,Sheet5!A:E,5,FALSE)*D3144</f>
        <v>-556</v>
      </c>
    </row>
    <row r="3145" spans="1:11" x14ac:dyDescent="0.25">
      <c r="A3145">
        <v>813</v>
      </c>
      <c r="B3145" t="s">
        <v>305</v>
      </c>
      <c r="C3145">
        <v>-1</v>
      </c>
      <c r="D3145">
        <v>-35</v>
      </c>
      <c r="E3145" t="s">
        <v>198</v>
      </c>
      <c r="F3145">
        <f>VLOOKUP(A3145,Sheet5!A:E,3,FALSE)*C3145</f>
        <v>0</v>
      </c>
      <c r="G3145">
        <f>VLOOKUP(A3145,Sheet5!A:E,4,FALSE)*C3145</f>
        <v>0</v>
      </c>
      <c r="H3145">
        <f>VLOOKUP(A3145,Sheet5!A:E,5,FALSE)*C3145</f>
        <v>-1</v>
      </c>
      <c r="I3145" s="11">
        <f>VLOOKUP(A3145,Sheet5!A:E,3,FALSE)*D3145</f>
        <v>0</v>
      </c>
      <c r="J3145" s="11">
        <f>VLOOKUP(A3145,Sheet5!A:E,4,FALSE)*D3145</f>
        <v>0</v>
      </c>
      <c r="K3145" s="11">
        <f>VLOOKUP(A3145,Sheet5!A:E,5,FALSE)*D3145</f>
        <v>-35</v>
      </c>
    </row>
    <row r="3146" spans="1:11" x14ac:dyDescent="0.25">
      <c r="A3146">
        <v>813</v>
      </c>
      <c r="B3146" t="s">
        <v>305</v>
      </c>
      <c r="C3146">
        <v>-1</v>
      </c>
      <c r="D3146">
        <v>-35</v>
      </c>
      <c r="E3146" t="s">
        <v>199</v>
      </c>
      <c r="F3146">
        <f>VLOOKUP(A3146,Sheet5!A:E,3,FALSE)*C3146</f>
        <v>0</v>
      </c>
      <c r="G3146">
        <f>VLOOKUP(A3146,Sheet5!A:E,4,FALSE)*C3146</f>
        <v>0</v>
      </c>
      <c r="H3146">
        <f>VLOOKUP(A3146,Sheet5!A:E,5,FALSE)*C3146</f>
        <v>-1</v>
      </c>
      <c r="I3146" s="11">
        <f>VLOOKUP(A3146,Sheet5!A:E,3,FALSE)*D3146</f>
        <v>0</v>
      </c>
      <c r="J3146" s="11">
        <f>VLOOKUP(A3146,Sheet5!A:E,4,FALSE)*D3146</f>
        <v>0</v>
      </c>
      <c r="K3146" s="11">
        <f>VLOOKUP(A3146,Sheet5!A:E,5,FALSE)*D3146</f>
        <v>-35</v>
      </c>
    </row>
    <row r="3147" spans="1:11" x14ac:dyDescent="0.25">
      <c r="A3147">
        <v>813</v>
      </c>
      <c r="B3147" t="s">
        <v>305</v>
      </c>
      <c r="C3147">
        <v>-2</v>
      </c>
      <c r="D3147">
        <v>-70</v>
      </c>
      <c r="E3147" t="s">
        <v>204</v>
      </c>
      <c r="F3147">
        <f>VLOOKUP(A3147,Sheet5!A:E,3,FALSE)*C3147</f>
        <v>0</v>
      </c>
      <c r="G3147">
        <f>VLOOKUP(A3147,Sheet5!A:E,4,FALSE)*C3147</f>
        <v>0</v>
      </c>
      <c r="H3147">
        <f>VLOOKUP(A3147,Sheet5!A:E,5,FALSE)*C3147</f>
        <v>-2</v>
      </c>
      <c r="I3147" s="11">
        <f>VLOOKUP(A3147,Sheet5!A:E,3,FALSE)*D3147</f>
        <v>0</v>
      </c>
      <c r="J3147" s="11">
        <f>VLOOKUP(A3147,Sheet5!A:E,4,FALSE)*D3147</f>
        <v>0</v>
      </c>
      <c r="K3147" s="11">
        <f>VLOOKUP(A3147,Sheet5!A:E,5,FALSE)*D3147</f>
        <v>-70</v>
      </c>
    </row>
    <row r="3148" spans="1:11" x14ac:dyDescent="0.25">
      <c r="A3148">
        <v>813</v>
      </c>
      <c r="B3148" t="s">
        <v>305</v>
      </c>
      <c r="C3148">
        <v>-1</v>
      </c>
      <c r="D3148">
        <v>-35</v>
      </c>
      <c r="E3148" t="s">
        <v>205</v>
      </c>
      <c r="F3148">
        <f>VLOOKUP(A3148,Sheet5!A:E,3,FALSE)*C3148</f>
        <v>0</v>
      </c>
      <c r="G3148">
        <f>VLOOKUP(A3148,Sheet5!A:E,4,FALSE)*C3148</f>
        <v>0</v>
      </c>
      <c r="H3148">
        <f>VLOOKUP(A3148,Sheet5!A:E,5,FALSE)*C3148</f>
        <v>-1</v>
      </c>
      <c r="I3148" s="11">
        <f>VLOOKUP(A3148,Sheet5!A:E,3,FALSE)*D3148</f>
        <v>0</v>
      </c>
      <c r="J3148" s="11">
        <f>VLOOKUP(A3148,Sheet5!A:E,4,FALSE)*D3148</f>
        <v>0</v>
      </c>
      <c r="K3148" s="11">
        <f>VLOOKUP(A3148,Sheet5!A:E,5,FALSE)*D3148</f>
        <v>-35</v>
      </c>
    </row>
    <row r="3149" spans="1:11" x14ac:dyDescent="0.25">
      <c r="A3149">
        <v>813</v>
      </c>
      <c r="B3149" t="s">
        <v>305</v>
      </c>
      <c r="C3149">
        <v>-1</v>
      </c>
      <c r="D3149">
        <v>-35</v>
      </c>
      <c r="E3149" t="s">
        <v>207</v>
      </c>
      <c r="F3149">
        <f>VLOOKUP(A3149,Sheet5!A:E,3,FALSE)*C3149</f>
        <v>0</v>
      </c>
      <c r="G3149">
        <f>VLOOKUP(A3149,Sheet5!A:E,4,FALSE)*C3149</f>
        <v>0</v>
      </c>
      <c r="H3149">
        <f>VLOOKUP(A3149,Sheet5!A:E,5,FALSE)*C3149</f>
        <v>-1</v>
      </c>
      <c r="I3149" s="11">
        <f>VLOOKUP(A3149,Sheet5!A:E,3,FALSE)*D3149</f>
        <v>0</v>
      </c>
      <c r="J3149" s="11">
        <f>VLOOKUP(A3149,Sheet5!A:E,4,FALSE)*D3149</f>
        <v>0</v>
      </c>
      <c r="K3149" s="11">
        <f>VLOOKUP(A3149,Sheet5!A:E,5,FALSE)*D3149</f>
        <v>-35</v>
      </c>
    </row>
    <row r="3150" spans="1:11" x14ac:dyDescent="0.25">
      <c r="A3150">
        <v>813</v>
      </c>
      <c r="B3150" t="s">
        <v>305</v>
      </c>
      <c r="C3150">
        <v>-1</v>
      </c>
      <c r="D3150">
        <v>-35</v>
      </c>
      <c r="E3150" t="s">
        <v>213</v>
      </c>
      <c r="F3150">
        <f>VLOOKUP(A3150,Sheet5!A:E,3,FALSE)*C3150</f>
        <v>0</v>
      </c>
      <c r="G3150">
        <f>VLOOKUP(A3150,Sheet5!A:E,4,FALSE)*C3150</f>
        <v>0</v>
      </c>
      <c r="H3150">
        <f>VLOOKUP(A3150,Sheet5!A:E,5,FALSE)*C3150</f>
        <v>-1</v>
      </c>
      <c r="I3150" s="11">
        <f>VLOOKUP(A3150,Sheet5!A:E,3,FALSE)*D3150</f>
        <v>0</v>
      </c>
      <c r="J3150" s="11">
        <f>VLOOKUP(A3150,Sheet5!A:E,4,FALSE)*D3150</f>
        <v>0</v>
      </c>
      <c r="K3150" s="11">
        <f>VLOOKUP(A3150,Sheet5!A:E,5,FALSE)*D3150</f>
        <v>-35</v>
      </c>
    </row>
    <row r="3151" spans="1:11" x14ac:dyDescent="0.25">
      <c r="A3151">
        <v>813</v>
      </c>
      <c r="B3151" t="s">
        <v>305</v>
      </c>
      <c r="C3151">
        <v>-2</v>
      </c>
      <c r="D3151">
        <v>-70</v>
      </c>
      <c r="E3151" t="s">
        <v>214</v>
      </c>
      <c r="F3151">
        <f>VLOOKUP(A3151,Sheet5!A:E,3,FALSE)*C3151</f>
        <v>0</v>
      </c>
      <c r="G3151">
        <f>VLOOKUP(A3151,Sheet5!A:E,4,FALSE)*C3151</f>
        <v>0</v>
      </c>
      <c r="H3151">
        <f>VLOOKUP(A3151,Sheet5!A:E,5,FALSE)*C3151</f>
        <v>-2</v>
      </c>
      <c r="I3151" s="11">
        <f>VLOOKUP(A3151,Sheet5!A:E,3,FALSE)*D3151</f>
        <v>0</v>
      </c>
      <c r="J3151" s="11">
        <f>VLOOKUP(A3151,Sheet5!A:E,4,FALSE)*D3151</f>
        <v>0</v>
      </c>
      <c r="K3151" s="11">
        <f>VLOOKUP(A3151,Sheet5!A:E,5,FALSE)*D3151</f>
        <v>-70</v>
      </c>
    </row>
    <row r="3152" spans="1:11" x14ac:dyDescent="0.25">
      <c r="A3152">
        <v>813</v>
      </c>
      <c r="B3152" t="s">
        <v>305</v>
      </c>
      <c r="C3152">
        <v>-1</v>
      </c>
      <c r="D3152">
        <v>-35</v>
      </c>
      <c r="E3152" t="s">
        <v>216</v>
      </c>
      <c r="F3152">
        <f>VLOOKUP(A3152,Sheet5!A:E,3,FALSE)*C3152</f>
        <v>0</v>
      </c>
      <c r="G3152">
        <f>VLOOKUP(A3152,Sheet5!A:E,4,FALSE)*C3152</f>
        <v>0</v>
      </c>
      <c r="H3152">
        <f>VLOOKUP(A3152,Sheet5!A:E,5,FALSE)*C3152</f>
        <v>-1</v>
      </c>
      <c r="I3152" s="11">
        <f>VLOOKUP(A3152,Sheet5!A:E,3,FALSE)*D3152</f>
        <v>0</v>
      </c>
      <c r="J3152" s="11">
        <f>VLOOKUP(A3152,Sheet5!A:E,4,FALSE)*D3152</f>
        <v>0</v>
      </c>
      <c r="K3152" s="11">
        <f>VLOOKUP(A3152,Sheet5!A:E,5,FALSE)*D3152</f>
        <v>-35</v>
      </c>
    </row>
    <row r="3153" spans="1:11" x14ac:dyDescent="0.25">
      <c r="A3153">
        <v>813</v>
      </c>
      <c r="B3153" t="s">
        <v>305</v>
      </c>
      <c r="C3153">
        <v>-1</v>
      </c>
      <c r="D3153">
        <v>-35</v>
      </c>
      <c r="E3153" t="s">
        <v>224</v>
      </c>
      <c r="F3153">
        <f>VLOOKUP(A3153,Sheet5!A:E,3,FALSE)*C3153</f>
        <v>0</v>
      </c>
      <c r="G3153">
        <f>VLOOKUP(A3153,Sheet5!A:E,4,FALSE)*C3153</f>
        <v>0</v>
      </c>
      <c r="H3153">
        <f>VLOOKUP(A3153,Sheet5!A:E,5,FALSE)*C3153</f>
        <v>-1</v>
      </c>
      <c r="I3153" s="11">
        <f>VLOOKUP(A3153,Sheet5!A:E,3,FALSE)*D3153</f>
        <v>0</v>
      </c>
      <c r="J3153" s="11">
        <f>VLOOKUP(A3153,Sheet5!A:E,4,FALSE)*D3153</f>
        <v>0</v>
      </c>
      <c r="K3153" s="11">
        <f>VLOOKUP(A3153,Sheet5!A:E,5,FALSE)*D3153</f>
        <v>-35</v>
      </c>
    </row>
    <row r="3154" spans="1:11" x14ac:dyDescent="0.25">
      <c r="A3154">
        <v>813</v>
      </c>
      <c r="B3154" t="s">
        <v>305</v>
      </c>
      <c r="C3154">
        <v>-1</v>
      </c>
      <c r="D3154">
        <v>-35</v>
      </c>
      <c r="E3154" t="s">
        <v>227</v>
      </c>
      <c r="F3154">
        <f>VLOOKUP(A3154,Sheet5!A:E,3,FALSE)*C3154</f>
        <v>0</v>
      </c>
      <c r="G3154">
        <f>VLOOKUP(A3154,Sheet5!A:E,4,FALSE)*C3154</f>
        <v>0</v>
      </c>
      <c r="H3154">
        <f>VLOOKUP(A3154,Sheet5!A:E,5,FALSE)*C3154</f>
        <v>-1</v>
      </c>
      <c r="I3154" s="11">
        <f>VLOOKUP(A3154,Sheet5!A:E,3,FALSE)*D3154</f>
        <v>0</v>
      </c>
      <c r="J3154" s="11">
        <f>VLOOKUP(A3154,Sheet5!A:E,4,FALSE)*D3154</f>
        <v>0</v>
      </c>
      <c r="K3154" s="11">
        <f>VLOOKUP(A3154,Sheet5!A:E,5,FALSE)*D3154</f>
        <v>-35</v>
      </c>
    </row>
    <row r="3155" spans="1:11" x14ac:dyDescent="0.25">
      <c r="A3155">
        <v>813</v>
      </c>
      <c r="B3155" t="s">
        <v>305</v>
      </c>
      <c r="C3155">
        <v>-1</v>
      </c>
      <c r="D3155">
        <v>-35</v>
      </c>
      <c r="E3155" t="s">
        <v>228</v>
      </c>
      <c r="F3155">
        <f>VLOOKUP(A3155,Sheet5!A:E,3,FALSE)*C3155</f>
        <v>0</v>
      </c>
      <c r="G3155">
        <f>VLOOKUP(A3155,Sheet5!A:E,4,FALSE)*C3155</f>
        <v>0</v>
      </c>
      <c r="H3155">
        <f>VLOOKUP(A3155,Sheet5!A:E,5,FALSE)*C3155</f>
        <v>-1</v>
      </c>
      <c r="I3155" s="11">
        <f>VLOOKUP(A3155,Sheet5!A:E,3,FALSE)*D3155</f>
        <v>0</v>
      </c>
      <c r="J3155" s="11">
        <f>VLOOKUP(A3155,Sheet5!A:E,4,FALSE)*D3155</f>
        <v>0</v>
      </c>
      <c r="K3155" s="11">
        <f>VLOOKUP(A3155,Sheet5!A:E,5,FALSE)*D3155</f>
        <v>-35</v>
      </c>
    </row>
    <row r="3156" spans="1:11" x14ac:dyDescent="0.25">
      <c r="A3156">
        <v>813</v>
      </c>
      <c r="B3156" t="s">
        <v>305</v>
      </c>
      <c r="C3156">
        <v>-2</v>
      </c>
      <c r="D3156">
        <v>-70</v>
      </c>
      <c r="E3156" t="s">
        <v>233</v>
      </c>
      <c r="F3156">
        <f>VLOOKUP(A3156,Sheet5!A:E,3,FALSE)*C3156</f>
        <v>0</v>
      </c>
      <c r="G3156">
        <f>VLOOKUP(A3156,Sheet5!A:E,4,FALSE)*C3156</f>
        <v>0</v>
      </c>
      <c r="H3156">
        <f>VLOOKUP(A3156,Sheet5!A:E,5,FALSE)*C3156</f>
        <v>-2</v>
      </c>
      <c r="I3156" s="11">
        <f>VLOOKUP(A3156,Sheet5!A:E,3,FALSE)*D3156</f>
        <v>0</v>
      </c>
      <c r="J3156" s="11">
        <f>VLOOKUP(A3156,Sheet5!A:E,4,FALSE)*D3156</f>
        <v>0</v>
      </c>
      <c r="K3156" s="11">
        <f>VLOOKUP(A3156,Sheet5!A:E,5,FALSE)*D3156</f>
        <v>-70</v>
      </c>
    </row>
    <row r="3157" spans="1:11" x14ac:dyDescent="0.25">
      <c r="A3157">
        <v>813</v>
      </c>
      <c r="B3157" t="s">
        <v>305</v>
      </c>
      <c r="C3157">
        <v>-1</v>
      </c>
      <c r="D3157">
        <v>-35</v>
      </c>
      <c r="E3157" t="s">
        <v>234</v>
      </c>
      <c r="F3157">
        <f>VLOOKUP(A3157,Sheet5!A:E,3,FALSE)*C3157</f>
        <v>0</v>
      </c>
      <c r="G3157">
        <f>VLOOKUP(A3157,Sheet5!A:E,4,FALSE)*C3157</f>
        <v>0</v>
      </c>
      <c r="H3157">
        <f>VLOOKUP(A3157,Sheet5!A:E,5,FALSE)*C3157</f>
        <v>-1</v>
      </c>
      <c r="I3157" s="11">
        <f>VLOOKUP(A3157,Sheet5!A:E,3,FALSE)*D3157</f>
        <v>0</v>
      </c>
      <c r="J3157" s="11">
        <f>VLOOKUP(A3157,Sheet5!A:E,4,FALSE)*D3157</f>
        <v>0</v>
      </c>
      <c r="K3157" s="11">
        <f>VLOOKUP(A3157,Sheet5!A:E,5,FALSE)*D3157</f>
        <v>-35</v>
      </c>
    </row>
    <row r="3158" spans="1:11" x14ac:dyDescent="0.25">
      <c r="A3158">
        <v>813</v>
      </c>
      <c r="B3158" t="s">
        <v>305</v>
      </c>
      <c r="C3158">
        <v>-2</v>
      </c>
      <c r="D3158">
        <v>-70</v>
      </c>
      <c r="E3158" t="s">
        <v>238</v>
      </c>
      <c r="F3158">
        <f>VLOOKUP(A3158,Sheet5!A:E,3,FALSE)*C3158</f>
        <v>0</v>
      </c>
      <c r="G3158">
        <f>VLOOKUP(A3158,Sheet5!A:E,4,FALSE)*C3158</f>
        <v>0</v>
      </c>
      <c r="H3158">
        <f>VLOOKUP(A3158,Sheet5!A:E,5,FALSE)*C3158</f>
        <v>-2</v>
      </c>
      <c r="I3158" s="11">
        <f>VLOOKUP(A3158,Sheet5!A:E,3,FALSE)*D3158</f>
        <v>0</v>
      </c>
      <c r="J3158" s="11">
        <f>VLOOKUP(A3158,Sheet5!A:E,4,FALSE)*D3158</f>
        <v>0</v>
      </c>
      <c r="K3158" s="11">
        <f>VLOOKUP(A3158,Sheet5!A:E,5,FALSE)*D3158</f>
        <v>-70</v>
      </c>
    </row>
    <row r="3159" spans="1:11" x14ac:dyDescent="0.25">
      <c r="A3159">
        <v>813</v>
      </c>
      <c r="B3159" t="s">
        <v>305</v>
      </c>
      <c r="C3159">
        <v>-4</v>
      </c>
      <c r="D3159">
        <v>-140</v>
      </c>
      <c r="E3159" t="s">
        <v>244</v>
      </c>
      <c r="F3159">
        <f>VLOOKUP(A3159,Sheet5!A:E,3,FALSE)*C3159</f>
        <v>0</v>
      </c>
      <c r="G3159">
        <f>VLOOKUP(A3159,Sheet5!A:E,4,FALSE)*C3159</f>
        <v>0</v>
      </c>
      <c r="H3159">
        <f>VLOOKUP(A3159,Sheet5!A:E,5,FALSE)*C3159</f>
        <v>-4</v>
      </c>
      <c r="I3159" s="11">
        <f>VLOOKUP(A3159,Sheet5!A:E,3,FALSE)*D3159</f>
        <v>0</v>
      </c>
      <c r="J3159" s="11">
        <f>VLOOKUP(A3159,Sheet5!A:E,4,FALSE)*D3159</f>
        <v>0</v>
      </c>
      <c r="K3159" s="11">
        <f>VLOOKUP(A3159,Sheet5!A:E,5,FALSE)*D3159</f>
        <v>-140</v>
      </c>
    </row>
    <row r="3160" spans="1:11" x14ac:dyDescent="0.25">
      <c r="A3160">
        <v>813</v>
      </c>
      <c r="B3160" t="s">
        <v>305</v>
      </c>
      <c r="C3160">
        <v>-1</v>
      </c>
      <c r="D3160">
        <v>-35</v>
      </c>
      <c r="E3160" t="s">
        <v>252</v>
      </c>
      <c r="F3160">
        <f>VLOOKUP(A3160,Sheet5!A:E,3,FALSE)*C3160</f>
        <v>0</v>
      </c>
      <c r="G3160">
        <f>VLOOKUP(A3160,Sheet5!A:E,4,FALSE)*C3160</f>
        <v>0</v>
      </c>
      <c r="H3160">
        <f>VLOOKUP(A3160,Sheet5!A:E,5,FALSE)*C3160</f>
        <v>-1</v>
      </c>
      <c r="I3160" s="11">
        <f>VLOOKUP(A3160,Sheet5!A:E,3,FALSE)*D3160</f>
        <v>0</v>
      </c>
      <c r="J3160" s="11">
        <f>VLOOKUP(A3160,Sheet5!A:E,4,FALSE)*D3160</f>
        <v>0</v>
      </c>
      <c r="K3160" s="11">
        <f>VLOOKUP(A3160,Sheet5!A:E,5,FALSE)*D3160</f>
        <v>-35</v>
      </c>
    </row>
    <row r="3161" spans="1:11" x14ac:dyDescent="0.25">
      <c r="A3161">
        <v>813</v>
      </c>
      <c r="B3161" t="s">
        <v>305</v>
      </c>
      <c r="C3161">
        <v>-1</v>
      </c>
      <c r="D3161">
        <v>-35</v>
      </c>
      <c r="E3161" t="s">
        <v>253</v>
      </c>
      <c r="F3161">
        <f>VLOOKUP(A3161,Sheet5!A:E,3,FALSE)*C3161</f>
        <v>0</v>
      </c>
      <c r="G3161">
        <f>VLOOKUP(A3161,Sheet5!A:E,4,FALSE)*C3161</f>
        <v>0</v>
      </c>
      <c r="H3161">
        <f>VLOOKUP(A3161,Sheet5!A:E,5,FALSE)*C3161</f>
        <v>-1</v>
      </c>
      <c r="I3161" s="11">
        <f>VLOOKUP(A3161,Sheet5!A:E,3,FALSE)*D3161</f>
        <v>0</v>
      </c>
      <c r="J3161" s="11">
        <f>VLOOKUP(A3161,Sheet5!A:E,4,FALSE)*D3161</f>
        <v>0</v>
      </c>
      <c r="K3161" s="11">
        <f>VLOOKUP(A3161,Sheet5!A:E,5,FALSE)*D3161</f>
        <v>-35</v>
      </c>
    </row>
    <row r="3162" spans="1:11" x14ac:dyDescent="0.25">
      <c r="A3162">
        <v>813</v>
      </c>
      <c r="B3162" t="s">
        <v>305</v>
      </c>
      <c r="C3162">
        <v>-1</v>
      </c>
      <c r="D3162">
        <v>-35</v>
      </c>
      <c r="E3162" t="s">
        <v>254</v>
      </c>
      <c r="F3162">
        <f>VLOOKUP(A3162,Sheet5!A:E,3,FALSE)*C3162</f>
        <v>0</v>
      </c>
      <c r="G3162">
        <f>VLOOKUP(A3162,Sheet5!A:E,4,FALSE)*C3162</f>
        <v>0</v>
      </c>
      <c r="H3162">
        <f>VLOOKUP(A3162,Sheet5!A:E,5,FALSE)*C3162</f>
        <v>-1</v>
      </c>
      <c r="I3162" s="11">
        <f>VLOOKUP(A3162,Sheet5!A:E,3,FALSE)*D3162</f>
        <v>0</v>
      </c>
      <c r="J3162" s="11">
        <f>VLOOKUP(A3162,Sheet5!A:E,4,FALSE)*D3162</f>
        <v>0</v>
      </c>
      <c r="K3162" s="11">
        <f>VLOOKUP(A3162,Sheet5!A:E,5,FALSE)*D3162</f>
        <v>-35</v>
      </c>
    </row>
    <row r="3163" spans="1:11" x14ac:dyDescent="0.25">
      <c r="A3163">
        <v>813</v>
      </c>
      <c r="B3163" t="s">
        <v>305</v>
      </c>
      <c r="C3163">
        <v>-2</v>
      </c>
      <c r="D3163">
        <v>-70</v>
      </c>
      <c r="E3163" t="s">
        <v>256</v>
      </c>
      <c r="F3163">
        <f>VLOOKUP(A3163,Sheet5!A:E,3,FALSE)*C3163</f>
        <v>0</v>
      </c>
      <c r="G3163">
        <f>VLOOKUP(A3163,Sheet5!A:E,4,FALSE)*C3163</f>
        <v>0</v>
      </c>
      <c r="H3163">
        <f>VLOOKUP(A3163,Sheet5!A:E,5,FALSE)*C3163</f>
        <v>-2</v>
      </c>
      <c r="I3163" s="11">
        <f>VLOOKUP(A3163,Sheet5!A:E,3,FALSE)*D3163</f>
        <v>0</v>
      </c>
      <c r="J3163" s="11">
        <f>VLOOKUP(A3163,Sheet5!A:E,4,FALSE)*D3163</f>
        <v>0</v>
      </c>
      <c r="K3163" s="11">
        <f>VLOOKUP(A3163,Sheet5!A:E,5,FALSE)*D3163</f>
        <v>-70</v>
      </c>
    </row>
    <row r="3164" spans="1:11" x14ac:dyDescent="0.25">
      <c r="A3164">
        <v>813</v>
      </c>
      <c r="B3164" t="s">
        <v>305</v>
      </c>
      <c r="C3164">
        <v>-3</v>
      </c>
      <c r="D3164">
        <v>-105</v>
      </c>
      <c r="E3164" t="s">
        <v>257</v>
      </c>
      <c r="F3164">
        <f>VLOOKUP(A3164,Sheet5!A:E,3,FALSE)*C3164</f>
        <v>0</v>
      </c>
      <c r="G3164">
        <f>VLOOKUP(A3164,Sheet5!A:E,4,FALSE)*C3164</f>
        <v>0</v>
      </c>
      <c r="H3164">
        <f>VLOOKUP(A3164,Sheet5!A:E,5,FALSE)*C3164</f>
        <v>-3</v>
      </c>
      <c r="I3164" s="11">
        <f>VLOOKUP(A3164,Sheet5!A:E,3,FALSE)*D3164</f>
        <v>0</v>
      </c>
      <c r="J3164" s="11">
        <f>VLOOKUP(A3164,Sheet5!A:E,4,FALSE)*D3164</f>
        <v>0</v>
      </c>
      <c r="K3164" s="11">
        <f>VLOOKUP(A3164,Sheet5!A:E,5,FALSE)*D3164</f>
        <v>-105</v>
      </c>
    </row>
    <row r="3165" spans="1:11" x14ac:dyDescent="0.25">
      <c r="A3165">
        <v>813</v>
      </c>
      <c r="B3165" t="s">
        <v>305</v>
      </c>
      <c r="C3165">
        <v>-1</v>
      </c>
      <c r="D3165">
        <v>-35</v>
      </c>
      <c r="E3165" t="s">
        <v>257</v>
      </c>
      <c r="F3165">
        <f>VLOOKUP(A3165,Sheet5!A:E,3,FALSE)*C3165</f>
        <v>0</v>
      </c>
      <c r="G3165">
        <f>VLOOKUP(A3165,Sheet5!A:E,4,FALSE)*C3165</f>
        <v>0</v>
      </c>
      <c r="H3165">
        <f>VLOOKUP(A3165,Sheet5!A:E,5,FALSE)*C3165</f>
        <v>-1</v>
      </c>
      <c r="I3165" s="11">
        <f>VLOOKUP(A3165,Sheet5!A:E,3,FALSE)*D3165</f>
        <v>0</v>
      </c>
      <c r="J3165" s="11">
        <f>VLOOKUP(A3165,Sheet5!A:E,4,FALSE)*D3165</f>
        <v>0</v>
      </c>
      <c r="K3165" s="11">
        <f>VLOOKUP(A3165,Sheet5!A:E,5,FALSE)*D3165</f>
        <v>-35</v>
      </c>
    </row>
    <row r="3166" spans="1:11" x14ac:dyDescent="0.25">
      <c r="A3166">
        <v>813</v>
      </c>
      <c r="B3166" t="s">
        <v>305</v>
      </c>
      <c r="C3166">
        <v>-1</v>
      </c>
      <c r="D3166">
        <v>-35</v>
      </c>
      <c r="E3166" t="s">
        <v>261</v>
      </c>
      <c r="F3166">
        <f>VLOOKUP(A3166,Sheet5!A:E,3,FALSE)*C3166</f>
        <v>0</v>
      </c>
      <c r="G3166">
        <f>VLOOKUP(A3166,Sheet5!A:E,4,FALSE)*C3166</f>
        <v>0</v>
      </c>
      <c r="H3166">
        <f>VLOOKUP(A3166,Sheet5!A:E,5,FALSE)*C3166</f>
        <v>-1</v>
      </c>
      <c r="I3166" s="11">
        <f>VLOOKUP(A3166,Sheet5!A:E,3,FALSE)*D3166</f>
        <v>0</v>
      </c>
      <c r="J3166" s="11">
        <f>VLOOKUP(A3166,Sheet5!A:E,4,FALSE)*D3166</f>
        <v>0</v>
      </c>
      <c r="K3166" s="11">
        <f>VLOOKUP(A3166,Sheet5!A:E,5,FALSE)*D3166</f>
        <v>-35</v>
      </c>
    </row>
    <row r="3167" spans="1:11" x14ac:dyDescent="0.25">
      <c r="A3167">
        <v>813</v>
      </c>
      <c r="B3167" t="s">
        <v>305</v>
      </c>
      <c r="C3167">
        <v>-2</v>
      </c>
      <c r="D3167">
        <v>-70</v>
      </c>
      <c r="E3167" t="s">
        <v>262</v>
      </c>
      <c r="F3167">
        <f>VLOOKUP(A3167,Sheet5!A:E,3,FALSE)*C3167</f>
        <v>0</v>
      </c>
      <c r="G3167">
        <f>VLOOKUP(A3167,Sheet5!A:E,4,FALSE)*C3167</f>
        <v>0</v>
      </c>
      <c r="H3167">
        <f>VLOOKUP(A3167,Sheet5!A:E,5,FALSE)*C3167</f>
        <v>-2</v>
      </c>
      <c r="I3167" s="11">
        <f>VLOOKUP(A3167,Sheet5!A:E,3,FALSE)*D3167</f>
        <v>0</v>
      </c>
      <c r="J3167" s="11">
        <f>VLOOKUP(A3167,Sheet5!A:E,4,FALSE)*D3167</f>
        <v>0</v>
      </c>
      <c r="K3167" s="11">
        <f>VLOOKUP(A3167,Sheet5!A:E,5,FALSE)*D3167</f>
        <v>-70</v>
      </c>
    </row>
    <row r="3168" spans="1:11" x14ac:dyDescent="0.25">
      <c r="A3168">
        <v>813</v>
      </c>
      <c r="B3168" t="s">
        <v>305</v>
      </c>
      <c r="C3168">
        <v>-3</v>
      </c>
      <c r="D3168">
        <v>-105</v>
      </c>
      <c r="E3168" t="s">
        <v>263</v>
      </c>
      <c r="F3168">
        <f>VLOOKUP(A3168,Sheet5!A:E,3,FALSE)*C3168</f>
        <v>0</v>
      </c>
      <c r="G3168">
        <f>VLOOKUP(A3168,Sheet5!A:E,4,FALSE)*C3168</f>
        <v>0</v>
      </c>
      <c r="H3168">
        <f>VLOOKUP(A3168,Sheet5!A:E,5,FALSE)*C3168</f>
        <v>-3</v>
      </c>
      <c r="I3168" s="11">
        <f>VLOOKUP(A3168,Sheet5!A:E,3,FALSE)*D3168</f>
        <v>0</v>
      </c>
      <c r="J3168" s="11">
        <f>VLOOKUP(A3168,Sheet5!A:E,4,FALSE)*D3168</f>
        <v>0</v>
      </c>
      <c r="K3168" s="11">
        <f>VLOOKUP(A3168,Sheet5!A:E,5,FALSE)*D3168</f>
        <v>-105</v>
      </c>
    </row>
    <row r="3169" spans="1:11" x14ac:dyDescent="0.25">
      <c r="A3169">
        <v>33</v>
      </c>
      <c r="B3169" t="s">
        <v>154</v>
      </c>
      <c r="C3169">
        <v>40</v>
      </c>
      <c r="D3169" s="2">
        <v>40</v>
      </c>
      <c r="E3169" t="s">
        <v>151</v>
      </c>
      <c r="F3169">
        <f>VLOOKUP(A3169,Sheet5!A:E,3,FALSE)*C3169</f>
        <v>0</v>
      </c>
      <c r="G3169">
        <f>VLOOKUP(A3169,Sheet5!A:E,4,FALSE)*C3169</f>
        <v>0</v>
      </c>
      <c r="H3169">
        <f>VLOOKUP(A3169,Sheet5!A:E,5,FALSE)*C3169</f>
        <v>40</v>
      </c>
      <c r="I3169" s="11">
        <f>VLOOKUP(A3169,Sheet5!A:E,3,FALSE)*D3169</f>
        <v>0</v>
      </c>
      <c r="J3169" s="11">
        <f>VLOOKUP(A3169,Sheet5!A:E,4,FALSE)*D3169</f>
        <v>0</v>
      </c>
      <c r="K3169" s="11">
        <f>VLOOKUP(A3169,Sheet5!A:E,5,FALSE)*D3169</f>
        <v>40</v>
      </c>
    </row>
    <row r="3170" spans="1:11" x14ac:dyDescent="0.25">
      <c r="A3170">
        <v>605</v>
      </c>
      <c r="B3170" t="s">
        <v>66</v>
      </c>
      <c r="C3170">
        <v>18</v>
      </c>
      <c r="D3170" s="2">
        <v>45</v>
      </c>
      <c r="E3170" t="s">
        <v>88</v>
      </c>
      <c r="F3170">
        <f>VLOOKUP(A3170,Sheet5!A:E,3,FALSE)*C3170</f>
        <v>0</v>
      </c>
      <c r="G3170">
        <f>VLOOKUP(A3170,Sheet5!A:E,4,FALSE)*C3170</f>
        <v>0</v>
      </c>
      <c r="H3170">
        <f>VLOOKUP(A3170,Sheet5!A:E,5,FALSE)*C3170</f>
        <v>18</v>
      </c>
      <c r="I3170" s="11">
        <f>VLOOKUP(A3170,Sheet5!A:E,3,FALSE)*D3170</f>
        <v>0</v>
      </c>
      <c r="J3170" s="11">
        <f>VLOOKUP(A3170,Sheet5!A:E,4,FALSE)*D3170</f>
        <v>0</v>
      </c>
      <c r="K3170" s="11">
        <f>VLOOKUP(A3170,Sheet5!A:E,5,FALSE)*D3170</f>
        <v>45</v>
      </c>
    </row>
    <row r="3171" spans="1:11" x14ac:dyDescent="0.25">
      <c r="A3171">
        <v>605</v>
      </c>
      <c r="B3171" t="s">
        <v>66</v>
      </c>
      <c r="C3171">
        <v>6</v>
      </c>
      <c r="D3171" s="2">
        <v>15</v>
      </c>
      <c r="E3171" t="s">
        <v>97</v>
      </c>
      <c r="F3171">
        <f>VLOOKUP(A3171,Sheet5!A:E,3,FALSE)*C3171</f>
        <v>0</v>
      </c>
      <c r="G3171">
        <f>VLOOKUP(A3171,Sheet5!A:E,4,FALSE)*C3171</f>
        <v>0</v>
      </c>
      <c r="H3171">
        <f>VLOOKUP(A3171,Sheet5!A:E,5,FALSE)*C3171</f>
        <v>6</v>
      </c>
      <c r="I3171" s="11">
        <f>VLOOKUP(A3171,Sheet5!A:E,3,FALSE)*D3171</f>
        <v>0</v>
      </c>
      <c r="J3171" s="11">
        <f>VLOOKUP(A3171,Sheet5!A:E,4,FALSE)*D3171</f>
        <v>0</v>
      </c>
      <c r="K3171" s="11">
        <f>VLOOKUP(A3171,Sheet5!A:E,5,FALSE)*D3171</f>
        <v>15</v>
      </c>
    </row>
    <row r="3172" spans="1:11" x14ac:dyDescent="0.25">
      <c r="A3172">
        <v>605</v>
      </c>
      <c r="B3172" t="s">
        <v>66</v>
      </c>
      <c r="C3172">
        <v>10</v>
      </c>
      <c r="D3172" s="2">
        <v>25</v>
      </c>
      <c r="E3172" t="s">
        <v>101</v>
      </c>
      <c r="F3172">
        <f>VLOOKUP(A3172,Sheet5!A:E,3,FALSE)*C3172</f>
        <v>0</v>
      </c>
      <c r="G3172">
        <f>VLOOKUP(A3172,Sheet5!A:E,4,FALSE)*C3172</f>
        <v>0</v>
      </c>
      <c r="H3172">
        <f>VLOOKUP(A3172,Sheet5!A:E,5,FALSE)*C3172</f>
        <v>10</v>
      </c>
      <c r="I3172" s="11">
        <f>VLOOKUP(A3172,Sheet5!A:E,3,FALSE)*D3172</f>
        <v>0</v>
      </c>
      <c r="J3172" s="11">
        <f>VLOOKUP(A3172,Sheet5!A:E,4,FALSE)*D3172</f>
        <v>0</v>
      </c>
      <c r="K3172" s="11">
        <f>VLOOKUP(A3172,Sheet5!A:E,5,FALSE)*D3172</f>
        <v>25</v>
      </c>
    </row>
    <row r="3173" spans="1:11" x14ac:dyDescent="0.25">
      <c r="A3173">
        <v>605</v>
      </c>
      <c r="B3173" t="s">
        <v>66</v>
      </c>
      <c r="C3173">
        <v>10</v>
      </c>
      <c r="D3173" s="2">
        <v>25</v>
      </c>
      <c r="E3173" t="s">
        <v>103</v>
      </c>
      <c r="F3173">
        <f>VLOOKUP(A3173,Sheet5!A:E,3,FALSE)*C3173</f>
        <v>0</v>
      </c>
      <c r="G3173">
        <f>VLOOKUP(A3173,Sheet5!A:E,4,FALSE)*C3173</f>
        <v>0</v>
      </c>
      <c r="H3173">
        <f>VLOOKUP(A3173,Sheet5!A:E,5,FALSE)*C3173</f>
        <v>10</v>
      </c>
      <c r="I3173" s="11">
        <f>VLOOKUP(A3173,Sheet5!A:E,3,FALSE)*D3173</f>
        <v>0</v>
      </c>
      <c r="J3173" s="11">
        <f>VLOOKUP(A3173,Sheet5!A:E,4,FALSE)*D3173</f>
        <v>0</v>
      </c>
      <c r="K3173" s="11">
        <f>VLOOKUP(A3173,Sheet5!A:E,5,FALSE)*D3173</f>
        <v>25</v>
      </c>
    </row>
    <row r="3174" spans="1:11" x14ac:dyDescent="0.25">
      <c r="A3174">
        <v>605</v>
      </c>
      <c r="B3174" t="s">
        <v>66</v>
      </c>
      <c r="C3174">
        <v>10</v>
      </c>
      <c r="D3174" s="2">
        <v>25</v>
      </c>
      <c r="E3174" t="s">
        <v>106</v>
      </c>
      <c r="F3174">
        <f>VLOOKUP(A3174,Sheet5!A:E,3,FALSE)*C3174</f>
        <v>0</v>
      </c>
      <c r="G3174">
        <f>VLOOKUP(A3174,Sheet5!A:E,4,FALSE)*C3174</f>
        <v>0</v>
      </c>
      <c r="H3174">
        <f>VLOOKUP(A3174,Sheet5!A:E,5,FALSE)*C3174</f>
        <v>10</v>
      </c>
      <c r="I3174" s="11">
        <f>VLOOKUP(A3174,Sheet5!A:E,3,FALSE)*D3174</f>
        <v>0</v>
      </c>
      <c r="J3174" s="11">
        <f>VLOOKUP(A3174,Sheet5!A:E,4,FALSE)*D3174</f>
        <v>0</v>
      </c>
      <c r="K3174" s="11">
        <f>VLOOKUP(A3174,Sheet5!A:E,5,FALSE)*D3174</f>
        <v>25</v>
      </c>
    </row>
    <row r="3175" spans="1:11" x14ac:dyDescent="0.25">
      <c r="A3175">
        <v>605</v>
      </c>
      <c r="B3175" t="s">
        <v>66</v>
      </c>
      <c r="C3175">
        <v>4</v>
      </c>
      <c r="D3175" s="2">
        <v>10</v>
      </c>
      <c r="E3175" t="s">
        <v>108</v>
      </c>
      <c r="F3175">
        <f>VLOOKUP(A3175,Sheet5!A:E,3,FALSE)*C3175</f>
        <v>0</v>
      </c>
      <c r="G3175">
        <f>VLOOKUP(A3175,Sheet5!A:E,4,FALSE)*C3175</f>
        <v>0</v>
      </c>
      <c r="H3175">
        <f>VLOOKUP(A3175,Sheet5!A:E,5,FALSE)*C3175</f>
        <v>4</v>
      </c>
      <c r="I3175" s="11">
        <f>VLOOKUP(A3175,Sheet5!A:E,3,FALSE)*D3175</f>
        <v>0</v>
      </c>
      <c r="J3175" s="11">
        <f>VLOOKUP(A3175,Sheet5!A:E,4,FALSE)*D3175</f>
        <v>0</v>
      </c>
      <c r="K3175" s="11">
        <f>VLOOKUP(A3175,Sheet5!A:E,5,FALSE)*D3175</f>
        <v>10</v>
      </c>
    </row>
    <row r="3176" spans="1:11" x14ac:dyDescent="0.25">
      <c r="A3176">
        <v>605</v>
      </c>
      <c r="B3176" t="s">
        <v>66</v>
      </c>
      <c r="C3176">
        <v>4</v>
      </c>
      <c r="D3176" s="2">
        <v>10</v>
      </c>
      <c r="E3176" t="s">
        <v>109</v>
      </c>
      <c r="F3176">
        <f>VLOOKUP(A3176,Sheet5!A:E,3,FALSE)*C3176</f>
        <v>0</v>
      </c>
      <c r="G3176">
        <f>VLOOKUP(A3176,Sheet5!A:E,4,FALSE)*C3176</f>
        <v>0</v>
      </c>
      <c r="H3176">
        <f>VLOOKUP(A3176,Sheet5!A:E,5,FALSE)*C3176</f>
        <v>4</v>
      </c>
      <c r="I3176" s="11">
        <f>VLOOKUP(A3176,Sheet5!A:E,3,FALSE)*D3176</f>
        <v>0</v>
      </c>
      <c r="J3176" s="11">
        <f>VLOOKUP(A3176,Sheet5!A:E,4,FALSE)*D3176</f>
        <v>0</v>
      </c>
      <c r="K3176" s="11">
        <f>VLOOKUP(A3176,Sheet5!A:E,5,FALSE)*D3176</f>
        <v>10</v>
      </c>
    </row>
    <row r="3177" spans="1:11" x14ac:dyDescent="0.25">
      <c r="A3177">
        <v>605</v>
      </c>
      <c r="B3177" t="s">
        <v>66</v>
      </c>
      <c r="C3177">
        <v>6</v>
      </c>
      <c r="D3177" s="2">
        <v>15</v>
      </c>
      <c r="E3177" t="s">
        <v>111</v>
      </c>
      <c r="F3177">
        <f>VLOOKUP(A3177,Sheet5!A:E,3,FALSE)*C3177</f>
        <v>0</v>
      </c>
      <c r="G3177">
        <f>VLOOKUP(A3177,Sheet5!A:E,4,FALSE)*C3177</f>
        <v>0</v>
      </c>
      <c r="H3177">
        <f>VLOOKUP(A3177,Sheet5!A:E,5,FALSE)*C3177</f>
        <v>6</v>
      </c>
      <c r="I3177" s="11">
        <f>VLOOKUP(A3177,Sheet5!A:E,3,FALSE)*D3177</f>
        <v>0</v>
      </c>
      <c r="J3177" s="11">
        <f>VLOOKUP(A3177,Sheet5!A:E,4,FALSE)*D3177</f>
        <v>0</v>
      </c>
      <c r="K3177" s="11">
        <f>VLOOKUP(A3177,Sheet5!A:E,5,FALSE)*D3177</f>
        <v>15</v>
      </c>
    </row>
    <row r="3178" spans="1:11" x14ac:dyDescent="0.25">
      <c r="A3178">
        <v>605</v>
      </c>
      <c r="B3178" t="s">
        <v>66</v>
      </c>
      <c r="C3178">
        <v>2</v>
      </c>
      <c r="D3178" s="2">
        <v>5</v>
      </c>
      <c r="E3178" t="s">
        <v>112</v>
      </c>
      <c r="F3178">
        <f>VLOOKUP(A3178,Sheet5!A:E,3,FALSE)*C3178</f>
        <v>0</v>
      </c>
      <c r="G3178">
        <f>VLOOKUP(A3178,Sheet5!A:E,4,FALSE)*C3178</f>
        <v>0</v>
      </c>
      <c r="H3178">
        <f>VLOOKUP(A3178,Sheet5!A:E,5,FALSE)*C3178</f>
        <v>2</v>
      </c>
      <c r="I3178" s="11">
        <f>VLOOKUP(A3178,Sheet5!A:E,3,FALSE)*D3178</f>
        <v>0</v>
      </c>
      <c r="J3178" s="11">
        <f>VLOOKUP(A3178,Sheet5!A:E,4,FALSE)*D3178</f>
        <v>0</v>
      </c>
      <c r="K3178" s="11">
        <f>VLOOKUP(A3178,Sheet5!A:E,5,FALSE)*D3178</f>
        <v>5</v>
      </c>
    </row>
    <row r="3179" spans="1:11" x14ac:dyDescent="0.25">
      <c r="A3179">
        <v>605</v>
      </c>
      <c r="B3179" t="s">
        <v>66</v>
      </c>
      <c r="C3179">
        <v>8</v>
      </c>
      <c r="D3179" s="2">
        <v>20</v>
      </c>
      <c r="E3179" t="s">
        <v>115</v>
      </c>
      <c r="F3179">
        <f>VLOOKUP(A3179,Sheet5!A:E,3,FALSE)*C3179</f>
        <v>0</v>
      </c>
      <c r="G3179">
        <f>VLOOKUP(A3179,Sheet5!A:E,4,FALSE)*C3179</f>
        <v>0</v>
      </c>
      <c r="H3179">
        <f>VLOOKUP(A3179,Sheet5!A:E,5,FALSE)*C3179</f>
        <v>8</v>
      </c>
      <c r="I3179" s="11">
        <f>VLOOKUP(A3179,Sheet5!A:E,3,FALSE)*D3179</f>
        <v>0</v>
      </c>
      <c r="J3179" s="11">
        <f>VLOOKUP(A3179,Sheet5!A:E,4,FALSE)*D3179</f>
        <v>0</v>
      </c>
      <c r="K3179" s="11">
        <f>VLOOKUP(A3179,Sheet5!A:E,5,FALSE)*D3179</f>
        <v>20</v>
      </c>
    </row>
    <row r="3180" spans="1:11" x14ac:dyDescent="0.25">
      <c r="A3180">
        <v>605</v>
      </c>
      <c r="B3180" t="s">
        <v>66</v>
      </c>
      <c r="C3180">
        <v>20</v>
      </c>
      <c r="D3180" s="2">
        <v>50</v>
      </c>
      <c r="E3180" t="s">
        <v>117</v>
      </c>
      <c r="F3180">
        <f>VLOOKUP(A3180,Sheet5!A:E,3,FALSE)*C3180</f>
        <v>0</v>
      </c>
      <c r="G3180">
        <f>VLOOKUP(A3180,Sheet5!A:E,4,FALSE)*C3180</f>
        <v>0</v>
      </c>
      <c r="H3180">
        <f>VLOOKUP(A3180,Sheet5!A:E,5,FALSE)*C3180</f>
        <v>20</v>
      </c>
      <c r="I3180" s="11">
        <f>VLOOKUP(A3180,Sheet5!A:E,3,FALSE)*D3180</f>
        <v>0</v>
      </c>
      <c r="J3180" s="11">
        <f>VLOOKUP(A3180,Sheet5!A:E,4,FALSE)*D3180</f>
        <v>0</v>
      </c>
      <c r="K3180" s="11">
        <f>VLOOKUP(A3180,Sheet5!A:E,5,FALSE)*D3180</f>
        <v>50</v>
      </c>
    </row>
    <row r="3181" spans="1:11" x14ac:dyDescent="0.25">
      <c r="A3181">
        <v>605</v>
      </c>
      <c r="B3181" t="s">
        <v>66</v>
      </c>
      <c r="C3181">
        <v>398</v>
      </c>
      <c r="D3181" s="2">
        <v>1439</v>
      </c>
      <c r="E3181" t="s">
        <v>151</v>
      </c>
      <c r="F3181">
        <f>VLOOKUP(A3181,Sheet5!A:E,3,FALSE)*C3181</f>
        <v>0</v>
      </c>
      <c r="G3181">
        <f>VLOOKUP(A3181,Sheet5!A:E,4,FALSE)*C3181</f>
        <v>0</v>
      </c>
      <c r="H3181">
        <f>VLOOKUP(A3181,Sheet5!A:E,5,FALSE)*C3181</f>
        <v>398</v>
      </c>
      <c r="I3181" s="11">
        <f>VLOOKUP(A3181,Sheet5!A:E,3,FALSE)*D3181</f>
        <v>0</v>
      </c>
      <c r="J3181" s="11">
        <f>VLOOKUP(A3181,Sheet5!A:E,4,FALSE)*D3181</f>
        <v>0</v>
      </c>
      <c r="K3181" s="11">
        <f>VLOOKUP(A3181,Sheet5!A:E,5,FALSE)*D3181</f>
        <v>1439</v>
      </c>
    </row>
    <row r="3182" spans="1:11" x14ac:dyDescent="0.25">
      <c r="A3182">
        <v>605</v>
      </c>
      <c r="B3182" t="s">
        <v>66</v>
      </c>
      <c r="C3182">
        <v>6</v>
      </c>
      <c r="D3182" s="2">
        <v>15</v>
      </c>
      <c r="E3182" t="s">
        <v>198</v>
      </c>
      <c r="F3182">
        <f>VLOOKUP(A3182,Sheet5!A:E,3,FALSE)*C3182</f>
        <v>0</v>
      </c>
      <c r="G3182">
        <f>VLOOKUP(A3182,Sheet5!A:E,4,FALSE)*C3182</f>
        <v>0</v>
      </c>
      <c r="H3182">
        <f>VLOOKUP(A3182,Sheet5!A:E,5,FALSE)*C3182</f>
        <v>6</v>
      </c>
      <c r="I3182" s="11">
        <f>VLOOKUP(A3182,Sheet5!A:E,3,FALSE)*D3182</f>
        <v>0</v>
      </c>
      <c r="J3182" s="11">
        <f>VLOOKUP(A3182,Sheet5!A:E,4,FALSE)*D3182</f>
        <v>0</v>
      </c>
      <c r="K3182" s="11">
        <f>VLOOKUP(A3182,Sheet5!A:E,5,FALSE)*D3182</f>
        <v>15</v>
      </c>
    </row>
    <row r="3183" spans="1:11" x14ac:dyDescent="0.25">
      <c r="A3183">
        <v>605</v>
      </c>
      <c r="B3183" t="s">
        <v>66</v>
      </c>
      <c r="C3183">
        <v>4</v>
      </c>
      <c r="D3183" s="2">
        <v>10</v>
      </c>
      <c r="E3183" t="s">
        <v>199</v>
      </c>
      <c r="F3183">
        <f>VLOOKUP(A3183,Sheet5!A:E,3,FALSE)*C3183</f>
        <v>0</v>
      </c>
      <c r="G3183">
        <f>VLOOKUP(A3183,Sheet5!A:E,4,FALSE)*C3183</f>
        <v>0</v>
      </c>
      <c r="H3183">
        <f>VLOOKUP(A3183,Sheet5!A:E,5,FALSE)*C3183</f>
        <v>4</v>
      </c>
      <c r="I3183" s="11">
        <f>VLOOKUP(A3183,Sheet5!A:E,3,FALSE)*D3183</f>
        <v>0</v>
      </c>
      <c r="J3183" s="11">
        <f>VLOOKUP(A3183,Sheet5!A:E,4,FALSE)*D3183</f>
        <v>0</v>
      </c>
      <c r="K3183" s="11">
        <f>VLOOKUP(A3183,Sheet5!A:E,5,FALSE)*D3183</f>
        <v>10</v>
      </c>
    </row>
    <row r="3184" spans="1:11" x14ac:dyDescent="0.25">
      <c r="A3184">
        <v>605</v>
      </c>
      <c r="B3184" t="s">
        <v>66</v>
      </c>
      <c r="C3184">
        <v>4</v>
      </c>
      <c r="D3184" s="2">
        <v>10</v>
      </c>
      <c r="E3184" t="s">
        <v>200</v>
      </c>
      <c r="F3184">
        <f>VLOOKUP(A3184,Sheet5!A:E,3,FALSE)*C3184</f>
        <v>0</v>
      </c>
      <c r="G3184">
        <f>VLOOKUP(A3184,Sheet5!A:E,4,FALSE)*C3184</f>
        <v>0</v>
      </c>
      <c r="H3184">
        <f>VLOOKUP(A3184,Sheet5!A:E,5,FALSE)*C3184</f>
        <v>4</v>
      </c>
      <c r="I3184" s="11">
        <f>VLOOKUP(A3184,Sheet5!A:E,3,FALSE)*D3184</f>
        <v>0</v>
      </c>
      <c r="J3184" s="11">
        <f>VLOOKUP(A3184,Sheet5!A:E,4,FALSE)*D3184</f>
        <v>0</v>
      </c>
      <c r="K3184" s="11">
        <f>VLOOKUP(A3184,Sheet5!A:E,5,FALSE)*D3184</f>
        <v>10</v>
      </c>
    </row>
    <row r="3185" spans="1:11" x14ac:dyDescent="0.25">
      <c r="A3185">
        <v>605</v>
      </c>
      <c r="B3185" t="s">
        <v>66</v>
      </c>
      <c r="C3185">
        <v>2</v>
      </c>
      <c r="D3185" s="2">
        <v>5</v>
      </c>
      <c r="E3185" t="s">
        <v>201</v>
      </c>
      <c r="F3185">
        <f>VLOOKUP(A3185,Sheet5!A:E,3,FALSE)*C3185</f>
        <v>0</v>
      </c>
      <c r="G3185">
        <f>VLOOKUP(A3185,Sheet5!A:E,4,FALSE)*C3185</f>
        <v>0</v>
      </c>
      <c r="H3185">
        <f>VLOOKUP(A3185,Sheet5!A:E,5,FALSE)*C3185</f>
        <v>2</v>
      </c>
      <c r="I3185" s="11">
        <f>VLOOKUP(A3185,Sheet5!A:E,3,FALSE)*D3185</f>
        <v>0</v>
      </c>
      <c r="J3185" s="11">
        <f>VLOOKUP(A3185,Sheet5!A:E,4,FALSE)*D3185</f>
        <v>0</v>
      </c>
      <c r="K3185" s="11">
        <f>VLOOKUP(A3185,Sheet5!A:E,5,FALSE)*D3185</f>
        <v>5</v>
      </c>
    </row>
    <row r="3186" spans="1:11" x14ac:dyDescent="0.25">
      <c r="A3186">
        <v>605</v>
      </c>
      <c r="B3186" t="s">
        <v>66</v>
      </c>
      <c r="C3186">
        <v>12</v>
      </c>
      <c r="D3186" s="2">
        <v>30</v>
      </c>
      <c r="E3186" t="s">
        <v>203</v>
      </c>
      <c r="F3186">
        <f>VLOOKUP(A3186,Sheet5!A:E,3,FALSE)*C3186</f>
        <v>0</v>
      </c>
      <c r="G3186">
        <f>VLOOKUP(A3186,Sheet5!A:E,4,FALSE)*C3186</f>
        <v>0</v>
      </c>
      <c r="H3186">
        <f>VLOOKUP(A3186,Sheet5!A:E,5,FALSE)*C3186</f>
        <v>12</v>
      </c>
      <c r="I3186" s="11">
        <f>VLOOKUP(A3186,Sheet5!A:E,3,FALSE)*D3186</f>
        <v>0</v>
      </c>
      <c r="J3186" s="11">
        <f>VLOOKUP(A3186,Sheet5!A:E,4,FALSE)*D3186</f>
        <v>0</v>
      </c>
      <c r="K3186" s="11">
        <f>VLOOKUP(A3186,Sheet5!A:E,5,FALSE)*D3186</f>
        <v>30</v>
      </c>
    </row>
    <row r="3187" spans="1:11" x14ac:dyDescent="0.25">
      <c r="A3187">
        <v>605</v>
      </c>
      <c r="B3187" t="s">
        <v>66</v>
      </c>
      <c r="C3187">
        <v>4</v>
      </c>
      <c r="D3187" s="2">
        <v>10</v>
      </c>
      <c r="E3187" t="s">
        <v>204</v>
      </c>
      <c r="F3187">
        <f>VLOOKUP(A3187,Sheet5!A:E,3,FALSE)*C3187</f>
        <v>0</v>
      </c>
      <c r="G3187">
        <f>VLOOKUP(A3187,Sheet5!A:E,4,FALSE)*C3187</f>
        <v>0</v>
      </c>
      <c r="H3187">
        <f>VLOOKUP(A3187,Sheet5!A:E,5,FALSE)*C3187</f>
        <v>4</v>
      </c>
      <c r="I3187" s="11">
        <f>VLOOKUP(A3187,Sheet5!A:E,3,FALSE)*D3187</f>
        <v>0</v>
      </c>
      <c r="J3187" s="11">
        <f>VLOOKUP(A3187,Sheet5!A:E,4,FALSE)*D3187</f>
        <v>0</v>
      </c>
      <c r="K3187" s="11">
        <f>VLOOKUP(A3187,Sheet5!A:E,5,FALSE)*D3187</f>
        <v>10</v>
      </c>
    </row>
    <row r="3188" spans="1:11" x14ac:dyDescent="0.25">
      <c r="A3188">
        <v>605</v>
      </c>
      <c r="B3188" t="s">
        <v>66</v>
      </c>
      <c r="C3188">
        <v>6</v>
      </c>
      <c r="D3188" s="2">
        <v>15</v>
      </c>
      <c r="E3188" t="s">
        <v>205</v>
      </c>
      <c r="F3188">
        <f>VLOOKUP(A3188,Sheet5!A:E,3,FALSE)*C3188</f>
        <v>0</v>
      </c>
      <c r="G3188">
        <f>VLOOKUP(A3188,Sheet5!A:E,4,FALSE)*C3188</f>
        <v>0</v>
      </c>
      <c r="H3188">
        <f>VLOOKUP(A3188,Sheet5!A:E,5,FALSE)*C3188</f>
        <v>6</v>
      </c>
      <c r="I3188" s="11">
        <f>VLOOKUP(A3188,Sheet5!A:E,3,FALSE)*D3188</f>
        <v>0</v>
      </c>
      <c r="J3188" s="11">
        <f>VLOOKUP(A3188,Sheet5!A:E,4,FALSE)*D3188</f>
        <v>0</v>
      </c>
      <c r="K3188" s="11">
        <f>VLOOKUP(A3188,Sheet5!A:E,5,FALSE)*D3188</f>
        <v>15</v>
      </c>
    </row>
    <row r="3189" spans="1:11" x14ac:dyDescent="0.25">
      <c r="A3189">
        <v>605</v>
      </c>
      <c r="B3189" t="s">
        <v>66</v>
      </c>
      <c r="C3189">
        <v>24</v>
      </c>
      <c r="D3189" s="2">
        <v>60</v>
      </c>
      <c r="E3189" t="s">
        <v>209</v>
      </c>
      <c r="F3189">
        <f>VLOOKUP(A3189,Sheet5!A:E,3,FALSE)*C3189</f>
        <v>0</v>
      </c>
      <c r="G3189">
        <f>VLOOKUP(A3189,Sheet5!A:E,4,FALSE)*C3189</f>
        <v>0</v>
      </c>
      <c r="H3189">
        <f>VLOOKUP(A3189,Sheet5!A:E,5,FALSE)*C3189</f>
        <v>24</v>
      </c>
      <c r="I3189" s="11">
        <f>VLOOKUP(A3189,Sheet5!A:E,3,FALSE)*D3189</f>
        <v>0</v>
      </c>
      <c r="J3189" s="11">
        <f>VLOOKUP(A3189,Sheet5!A:E,4,FALSE)*D3189</f>
        <v>0</v>
      </c>
      <c r="K3189" s="11">
        <f>VLOOKUP(A3189,Sheet5!A:E,5,FALSE)*D3189</f>
        <v>60</v>
      </c>
    </row>
    <row r="3190" spans="1:11" x14ac:dyDescent="0.25">
      <c r="A3190">
        <v>605</v>
      </c>
      <c r="B3190" t="s">
        <v>66</v>
      </c>
      <c r="C3190">
        <v>54</v>
      </c>
      <c r="D3190" s="2">
        <v>135</v>
      </c>
      <c r="E3190" t="s">
        <v>210</v>
      </c>
      <c r="F3190">
        <f>VLOOKUP(A3190,Sheet5!A:E,3,FALSE)*C3190</f>
        <v>0</v>
      </c>
      <c r="G3190">
        <f>VLOOKUP(A3190,Sheet5!A:E,4,FALSE)*C3190</f>
        <v>0</v>
      </c>
      <c r="H3190">
        <f>VLOOKUP(A3190,Sheet5!A:E,5,FALSE)*C3190</f>
        <v>54</v>
      </c>
      <c r="I3190" s="11">
        <f>VLOOKUP(A3190,Sheet5!A:E,3,FALSE)*D3190</f>
        <v>0</v>
      </c>
      <c r="J3190" s="11">
        <f>VLOOKUP(A3190,Sheet5!A:E,4,FALSE)*D3190</f>
        <v>0</v>
      </c>
      <c r="K3190" s="11">
        <f>VLOOKUP(A3190,Sheet5!A:E,5,FALSE)*D3190</f>
        <v>135</v>
      </c>
    </row>
    <row r="3191" spans="1:11" x14ac:dyDescent="0.25">
      <c r="A3191">
        <v>605</v>
      </c>
      <c r="B3191" t="s">
        <v>66</v>
      </c>
      <c r="C3191">
        <v>4</v>
      </c>
      <c r="D3191" s="2">
        <v>10</v>
      </c>
      <c r="E3191" t="s">
        <v>212</v>
      </c>
      <c r="F3191">
        <f>VLOOKUP(A3191,Sheet5!A:E,3,FALSE)*C3191</f>
        <v>0</v>
      </c>
      <c r="G3191">
        <f>VLOOKUP(A3191,Sheet5!A:E,4,FALSE)*C3191</f>
        <v>0</v>
      </c>
      <c r="H3191">
        <f>VLOOKUP(A3191,Sheet5!A:E,5,FALSE)*C3191</f>
        <v>4</v>
      </c>
      <c r="I3191" s="11">
        <f>VLOOKUP(A3191,Sheet5!A:E,3,FALSE)*D3191</f>
        <v>0</v>
      </c>
      <c r="J3191" s="11">
        <f>VLOOKUP(A3191,Sheet5!A:E,4,FALSE)*D3191</f>
        <v>0</v>
      </c>
      <c r="K3191" s="11">
        <f>VLOOKUP(A3191,Sheet5!A:E,5,FALSE)*D3191</f>
        <v>10</v>
      </c>
    </row>
    <row r="3192" spans="1:11" x14ac:dyDescent="0.25">
      <c r="A3192">
        <v>605</v>
      </c>
      <c r="B3192" t="s">
        <v>66</v>
      </c>
      <c r="C3192">
        <v>18</v>
      </c>
      <c r="D3192" s="2">
        <v>45</v>
      </c>
      <c r="E3192" t="s">
        <v>213</v>
      </c>
      <c r="F3192">
        <f>VLOOKUP(A3192,Sheet5!A:E,3,FALSE)*C3192</f>
        <v>0</v>
      </c>
      <c r="G3192">
        <f>VLOOKUP(A3192,Sheet5!A:E,4,FALSE)*C3192</f>
        <v>0</v>
      </c>
      <c r="H3192">
        <f>VLOOKUP(A3192,Sheet5!A:E,5,FALSE)*C3192</f>
        <v>18</v>
      </c>
      <c r="I3192" s="11">
        <f>VLOOKUP(A3192,Sheet5!A:E,3,FALSE)*D3192</f>
        <v>0</v>
      </c>
      <c r="J3192" s="11">
        <f>VLOOKUP(A3192,Sheet5!A:E,4,FALSE)*D3192</f>
        <v>0</v>
      </c>
      <c r="K3192" s="11">
        <f>VLOOKUP(A3192,Sheet5!A:E,5,FALSE)*D3192</f>
        <v>45</v>
      </c>
    </row>
    <row r="3193" spans="1:11" x14ac:dyDescent="0.25">
      <c r="A3193">
        <v>605</v>
      </c>
      <c r="B3193" t="s">
        <v>66</v>
      </c>
      <c r="C3193">
        <v>2</v>
      </c>
      <c r="D3193" s="2">
        <v>5</v>
      </c>
      <c r="E3193" t="s">
        <v>214</v>
      </c>
      <c r="F3193">
        <f>VLOOKUP(A3193,Sheet5!A:E,3,FALSE)*C3193</f>
        <v>0</v>
      </c>
      <c r="G3193">
        <f>VLOOKUP(A3193,Sheet5!A:E,4,FALSE)*C3193</f>
        <v>0</v>
      </c>
      <c r="H3193">
        <f>VLOOKUP(A3193,Sheet5!A:E,5,FALSE)*C3193</f>
        <v>2</v>
      </c>
      <c r="I3193" s="11">
        <f>VLOOKUP(A3193,Sheet5!A:E,3,FALSE)*D3193</f>
        <v>0</v>
      </c>
      <c r="J3193" s="11">
        <f>VLOOKUP(A3193,Sheet5!A:E,4,FALSE)*D3193</f>
        <v>0</v>
      </c>
      <c r="K3193" s="11">
        <f>VLOOKUP(A3193,Sheet5!A:E,5,FALSE)*D3193</f>
        <v>5</v>
      </c>
    </row>
    <row r="3194" spans="1:11" x14ac:dyDescent="0.25">
      <c r="A3194">
        <v>605</v>
      </c>
      <c r="B3194" t="s">
        <v>66</v>
      </c>
      <c r="C3194">
        <v>4</v>
      </c>
      <c r="D3194" s="2">
        <v>10</v>
      </c>
      <c r="E3194" t="s">
        <v>215</v>
      </c>
      <c r="F3194">
        <f>VLOOKUP(A3194,Sheet5!A:E,3,FALSE)*C3194</f>
        <v>0</v>
      </c>
      <c r="G3194">
        <f>VLOOKUP(A3194,Sheet5!A:E,4,FALSE)*C3194</f>
        <v>0</v>
      </c>
      <c r="H3194">
        <f>VLOOKUP(A3194,Sheet5!A:E,5,FALSE)*C3194</f>
        <v>4</v>
      </c>
      <c r="I3194" s="11">
        <f>VLOOKUP(A3194,Sheet5!A:E,3,FALSE)*D3194</f>
        <v>0</v>
      </c>
      <c r="J3194" s="11">
        <f>VLOOKUP(A3194,Sheet5!A:E,4,FALSE)*D3194</f>
        <v>0</v>
      </c>
      <c r="K3194" s="11">
        <f>VLOOKUP(A3194,Sheet5!A:E,5,FALSE)*D3194</f>
        <v>10</v>
      </c>
    </row>
    <row r="3195" spans="1:11" x14ac:dyDescent="0.25">
      <c r="A3195">
        <v>605</v>
      </c>
      <c r="B3195" t="s">
        <v>66</v>
      </c>
      <c r="C3195">
        <v>6</v>
      </c>
      <c r="D3195" s="2">
        <v>15</v>
      </c>
      <c r="E3195" t="s">
        <v>216</v>
      </c>
      <c r="F3195">
        <f>VLOOKUP(A3195,Sheet5!A:E,3,FALSE)*C3195</f>
        <v>0</v>
      </c>
      <c r="G3195">
        <f>VLOOKUP(A3195,Sheet5!A:E,4,FALSE)*C3195</f>
        <v>0</v>
      </c>
      <c r="H3195">
        <f>VLOOKUP(A3195,Sheet5!A:E,5,FALSE)*C3195</f>
        <v>6</v>
      </c>
      <c r="I3195" s="11">
        <f>VLOOKUP(A3195,Sheet5!A:E,3,FALSE)*D3195</f>
        <v>0</v>
      </c>
      <c r="J3195" s="11">
        <f>VLOOKUP(A3195,Sheet5!A:E,4,FALSE)*D3195</f>
        <v>0</v>
      </c>
      <c r="K3195" s="11">
        <f>VLOOKUP(A3195,Sheet5!A:E,5,FALSE)*D3195</f>
        <v>15</v>
      </c>
    </row>
    <row r="3196" spans="1:11" x14ac:dyDescent="0.25">
      <c r="A3196">
        <v>605</v>
      </c>
      <c r="B3196" t="s">
        <v>66</v>
      </c>
      <c r="C3196">
        <v>14</v>
      </c>
      <c r="D3196" s="2">
        <v>35</v>
      </c>
      <c r="E3196" t="s">
        <v>217</v>
      </c>
      <c r="F3196">
        <f>VLOOKUP(A3196,Sheet5!A:E,3,FALSE)*C3196</f>
        <v>0</v>
      </c>
      <c r="G3196">
        <f>VLOOKUP(A3196,Sheet5!A:E,4,FALSE)*C3196</f>
        <v>0</v>
      </c>
      <c r="H3196">
        <f>VLOOKUP(A3196,Sheet5!A:E,5,FALSE)*C3196</f>
        <v>14</v>
      </c>
      <c r="I3196" s="11">
        <f>VLOOKUP(A3196,Sheet5!A:E,3,FALSE)*D3196</f>
        <v>0</v>
      </c>
      <c r="J3196" s="11">
        <f>VLOOKUP(A3196,Sheet5!A:E,4,FALSE)*D3196</f>
        <v>0</v>
      </c>
      <c r="K3196" s="11">
        <f>VLOOKUP(A3196,Sheet5!A:E,5,FALSE)*D3196</f>
        <v>35</v>
      </c>
    </row>
    <row r="3197" spans="1:11" x14ac:dyDescent="0.25">
      <c r="A3197">
        <v>605</v>
      </c>
      <c r="B3197" t="s">
        <v>66</v>
      </c>
      <c r="C3197">
        <v>2</v>
      </c>
      <c r="D3197" s="2">
        <v>5</v>
      </c>
      <c r="E3197" t="s">
        <v>219</v>
      </c>
      <c r="F3197">
        <f>VLOOKUP(A3197,Sheet5!A:E,3,FALSE)*C3197</f>
        <v>0</v>
      </c>
      <c r="G3197">
        <f>VLOOKUP(A3197,Sheet5!A:E,4,FALSE)*C3197</f>
        <v>0</v>
      </c>
      <c r="H3197">
        <f>VLOOKUP(A3197,Sheet5!A:E,5,FALSE)*C3197</f>
        <v>2</v>
      </c>
      <c r="I3197" s="11">
        <f>VLOOKUP(A3197,Sheet5!A:E,3,FALSE)*D3197</f>
        <v>0</v>
      </c>
      <c r="J3197" s="11">
        <f>VLOOKUP(A3197,Sheet5!A:E,4,FALSE)*D3197</f>
        <v>0</v>
      </c>
      <c r="K3197" s="11">
        <f>VLOOKUP(A3197,Sheet5!A:E,5,FALSE)*D3197</f>
        <v>5</v>
      </c>
    </row>
    <row r="3198" spans="1:11" x14ac:dyDescent="0.25">
      <c r="A3198">
        <v>605</v>
      </c>
      <c r="B3198" t="s">
        <v>66</v>
      </c>
      <c r="C3198">
        <v>16</v>
      </c>
      <c r="D3198" s="2">
        <v>40</v>
      </c>
      <c r="E3198" t="s">
        <v>220</v>
      </c>
      <c r="F3198">
        <f>VLOOKUP(A3198,Sheet5!A:E,3,FALSE)*C3198</f>
        <v>0</v>
      </c>
      <c r="G3198">
        <f>VLOOKUP(A3198,Sheet5!A:E,4,FALSE)*C3198</f>
        <v>0</v>
      </c>
      <c r="H3198">
        <f>VLOOKUP(A3198,Sheet5!A:E,5,FALSE)*C3198</f>
        <v>16</v>
      </c>
      <c r="I3198" s="11">
        <f>VLOOKUP(A3198,Sheet5!A:E,3,FALSE)*D3198</f>
        <v>0</v>
      </c>
      <c r="J3198" s="11">
        <f>VLOOKUP(A3198,Sheet5!A:E,4,FALSE)*D3198</f>
        <v>0</v>
      </c>
      <c r="K3198" s="11">
        <f>VLOOKUP(A3198,Sheet5!A:E,5,FALSE)*D3198</f>
        <v>40</v>
      </c>
    </row>
    <row r="3199" spans="1:11" x14ac:dyDescent="0.25">
      <c r="A3199">
        <v>605</v>
      </c>
      <c r="B3199" t="s">
        <v>66</v>
      </c>
      <c r="C3199">
        <v>4</v>
      </c>
      <c r="D3199" s="2">
        <v>10</v>
      </c>
      <c r="E3199" t="s">
        <v>223</v>
      </c>
      <c r="F3199">
        <f>VLOOKUP(A3199,Sheet5!A:E,3,FALSE)*C3199</f>
        <v>0</v>
      </c>
      <c r="G3199">
        <f>VLOOKUP(A3199,Sheet5!A:E,4,FALSE)*C3199</f>
        <v>0</v>
      </c>
      <c r="H3199">
        <f>VLOOKUP(A3199,Sheet5!A:E,5,FALSE)*C3199</f>
        <v>4</v>
      </c>
      <c r="I3199" s="11">
        <f>VLOOKUP(A3199,Sheet5!A:E,3,FALSE)*D3199</f>
        <v>0</v>
      </c>
      <c r="J3199" s="11">
        <f>VLOOKUP(A3199,Sheet5!A:E,4,FALSE)*D3199</f>
        <v>0</v>
      </c>
      <c r="K3199" s="11">
        <f>VLOOKUP(A3199,Sheet5!A:E,5,FALSE)*D3199</f>
        <v>10</v>
      </c>
    </row>
    <row r="3200" spans="1:11" x14ac:dyDescent="0.25">
      <c r="A3200">
        <v>605</v>
      </c>
      <c r="B3200" t="s">
        <v>66</v>
      </c>
      <c r="C3200">
        <v>86</v>
      </c>
      <c r="D3200" s="2">
        <v>215</v>
      </c>
      <c r="E3200" t="s">
        <v>224</v>
      </c>
      <c r="F3200">
        <f>VLOOKUP(A3200,Sheet5!A:E,3,FALSE)*C3200</f>
        <v>0</v>
      </c>
      <c r="G3200">
        <f>VLOOKUP(A3200,Sheet5!A:E,4,FALSE)*C3200</f>
        <v>0</v>
      </c>
      <c r="H3200">
        <f>VLOOKUP(A3200,Sheet5!A:E,5,FALSE)*C3200</f>
        <v>86</v>
      </c>
      <c r="I3200" s="11">
        <f>VLOOKUP(A3200,Sheet5!A:E,3,FALSE)*D3200</f>
        <v>0</v>
      </c>
      <c r="J3200" s="11">
        <f>VLOOKUP(A3200,Sheet5!A:E,4,FALSE)*D3200</f>
        <v>0</v>
      </c>
      <c r="K3200" s="11">
        <f>VLOOKUP(A3200,Sheet5!A:E,5,FALSE)*D3200</f>
        <v>215</v>
      </c>
    </row>
    <row r="3201" spans="1:11" x14ac:dyDescent="0.25">
      <c r="A3201">
        <v>605</v>
      </c>
      <c r="B3201" t="s">
        <v>66</v>
      </c>
      <c r="C3201">
        <v>2</v>
      </c>
      <c r="D3201" s="2">
        <v>5</v>
      </c>
      <c r="E3201" t="s">
        <v>228</v>
      </c>
      <c r="F3201">
        <f>VLOOKUP(A3201,Sheet5!A:E,3,FALSE)*C3201</f>
        <v>0</v>
      </c>
      <c r="G3201">
        <f>VLOOKUP(A3201,Sheet5!A:E,4,FALSE)*C3201</f>
        <v>0</v>
      </c>
      <c r="H3201">
        <f>VLOOKUP(A3201,Sheet5!A:E,5,FALSE)*C3201</f>
        <v>2</v>
      </c>
      <c r="I3201" s="11">
        <f>VLOOKUP(A3201,Sheet5!A:E,3,FALSE)*D3201</f>
        <v>0</v>
      </c>
      <c r="J3201" s="11">
        <f>VLOOKUP(A3201,Sheet5!A:E,4,FALSE)*D3201</f>
        <v>0</v>
      </c>
      <c r="K3201" s="11">
        <f>VLOOKUP(A3201,Sheet5!A:E,5,FALSE)*D3201</f>
        <v>5</v>
      </c>
    </row>
    <row r="3202" spans="1:11" x14ac:dyDescent="0.25">
      <c r="A3202">
        <v>605</v>
      </c>
      <c r="B3202" t="s">
        <v>66</v>
      </c>
      <c r="C3202">
        <v>4</v>
      </c>
      <c r="D3202" s="2">
        <v>10</v>
      </c>
      <c r="E3202" t="s">
        <v>231</v>
      </c>
      <c r="F3202">
        <f>VLOOKUP(A3202,Sheet5!A:E,3,FALSE)*C3202</f>
        <v>0</v>
      </c>
      <c r="G3202">
        <f>VLOOKUP(A3202,Sheet5!A:E,4,FALSE)*C3202</f>
        <v>0</v>
      </c>
      <c r="H3202">
        <f>VLOOKUP(A3202,Sheet5!A:E,5,FALSE)*C3202</f>
        <v>4</v>
      </c>
      <c r="I3202" s="11">
        <f>VLOOKUP(A3202,Sheet5!A:E,3,FALSE)*D3202</f>
        <v>0</v>
      </c>
      <c r="J3202" s="11">
        <f>VLOOKUP(A3202,Sheet5!A:E,4,FALSE)*D3202</f>
        <v>0</v>
      </c>
      <c r="K3202" s="11">
        <f>VLOOKUP(A3202,Sheet5!A:E,5,FALSE)*D3202</f>
        <v>10</v>
      </c>
    </row>
    <row r="3203" spans="1:11" x14ac:dyDescent="0.25">
      <c r="A3203">
        <v>605</v>
      </c>
      <c r="B3203" t="s">
        <v>66</v>
      </c>
      <c r="C3203">
        <v>14</v>
      </c>
      <c r="D3203" s="2">
        <v>35</v>
      </c>
      <c r="E3203" t="s">
        <v>232</v>
      </c>
      <c r="F3203">
        <f>VLOOKUP(A3203,Sheet5!A:E,3,FALSE)*C3203</f>
        <v>0</v>
      </c>
      <c r="G3203">
        <f>VLOOKUP(A3203,Sheet5!A:E,4,FALSE)*C3203</f>
        <v>0</v>
      </c>
      <c r="H3203">
        <f>VLOOKUP(A3203,Sheet5!A:E,5,FALSE)*C3203</f>
        <v>14</v>
      </c>
      <c r="I3203" s="11">
        <f>VLOOKUP(A3203,Sheet5!A:E,3,FALSE)*D3203</f>
        <v>0</v>
      </c>
      <c r="J3203" s="11">
        <f>VLOOKUP(A3203,Sheet5!A:E,4,FALSE)*D3203</f>
        <v>0</v>
      </c>
      <c r="K3203" s="11">
        <f>VLOOKUP(A3203,Sheet5!A:E,5,FALSE)*D3203</f>
        <v>35</v>
      </c>
    </row>
    <row r="3204" spans="1:11" x14ac:dyDescent="0.25">
      <c r="A3204">
        <v>605</v>
      </c>
      <c r="B3204" t="s">
        <v>66</v>
      </c>
      <c r="C3204">
        <v>6</v>
      </c>
      <c r="D3204" s="2">
        <v>15</v>
      </c>
      <c r="E3204" t="s">
        <v>233</v>
      </c>
      <c r="F3204">
        <f>VLOOKUP(A3204,Sheet5!A:E,3,FALSE)*C3204</f>
        <v>0</v>
      </c>
      <c r="G3204">
        <f>VLOOKUP(A3204,Sheet5!A:E,4,FALSE)*C3204</f>
        <v>0</v>
      </c>
      <c r="H3204">
        <f>VLOOKUP(A3204,Sheet5!A:E,5,FALSE)*C3204</f>
        <v>6</v>
      </c>
      <c r="I3204" s="11">
        <f>VLOOKUP(A3204,Sheet5!A:E,3,FALSE)*D3204</f>
        <v>0</v>
      </c>
      <c r="J3204" s="11">
        <f>VLOOKUP(A3204,Sheet5!A:E,4,FALSE)*D3204</f>
        <v>0</v>
      </c>
      <c r="K3204" s="11">
        <f>VLOOKUP(A3204,Sheet5!A:E,5,FALSE)*D3204</f>
        <v>15</v>
      </c>
    </row>
    <row r="3205" spans="1:11" x14ac:dyDescent="0.25">
      <c r="A3205">
        <v>605</v>
      </c>
      <c r="B3205" t="s">
        <v>66</v>
      </c>
      <c r="C3205">
        <v>18</v>
      </c>
      <c r="D3205" s="2">
        <v>45</v>
      </c>
      <c r="E3205" t="s">
        <v>234</v>
      </c>
      <c r="F3205">
        <f>VLOOKUP(A3205,Sheet5!A:E,3,FALSE)*C3205</f>
        <v>0</v>
      </c>
      <c r="G3205">
        <f>VLOOKUP(A3205,Sheet5!A:E,4,FALSE)*C3205</f>
        <v>0</v>
      </c>
      <c r="H3205">
        <f>VLOOKUP(A3205,Sheet5!A:E,5,FALSE)*C3205</f>
        <v>18</v>
      </c>
      <c r="I3205" s="11">
        <f>VLOOKUP(A3205,Sheet5!A:E,3,FALSE)*D3205</f>
        <v>0</v>
      </c>
      <c r="J3205" s="11">
        <f>VLOOKUP(A3205,Sheet5!A:E,4,FALSE)*D3205</f>
        <v>0</v>
      </c>
      <c r="K3205" s="11">
        <f>VLOOKUP(A3205,Sheet5!A:E,5,FALSE)*D3205</f>
        <v>45</v>
      </c>
    </row>
    <row r="3206" spans="1:11" x14ac:dyDescent="0.25">
      <c r="A3206">
        <v>605</v>
      </c>
      <c r="B3206" t="s">
        <v>66</v>
      </c>
      <c r="C3206">
        <v>10</v>
      </c>
      <c r="D3206" s="2">
        <v>25</v>
      </c>
      <c r="E3206" t="s">
        <v>235</v>
      </c>
      <c r="F3206">
        <f>VLOOKUP(A3206,Sheet5!A:E,3,FALSE)*C3206</f>
        <v>0</v>
      </c>
      <c r="G3206">
        <f>VLOOKUP(A3206,Sheet5!A:E,4,FALSE)*C3206</f>
        <v>0</v>
      </c>
      <c r="H3206">
        <f>VLOOKUP(A3206,Sheet5!A:E,5,FALSE)*C3206</f>
        <v>10</v>
      </c>
      <c r="I3206" s="11">
        <f>VLOOKUP(A3206,Sheet5!A:E,3,FALSE)*D3206</f>
        <v>0</v>
      </c>
      <c r="J3206" s="11">
        <f>VLOOKUP(A3206,Sheet5!A:E,4,FALSE)*D3206</f>
        <v>0</v>
      </c>
      <c r="K3206" s="11">
        <f>VLOOKUP(A3206,Sheet5!A:E,5,FALSE)*D3206</f>
        <v>25</v>
      </c>
    </row>
    <row r="3207" spans="1:11" x14ac:dyDescent="0.25">
      <c r="A3207">
        <v>605</v>
      </c>
      <c r="B3207" t="s">
        <v>66</v>
      </c>
      <c r="C3207">
        <v>2</v>
      </c>
      <c r="D3207" s="2">
        <v>5</v>
      </c>
      <c r="E3207" t="s">
        <v>236</v>
      </c>
      <c r="F3207">
        <f>VLOOKUP(A3207,Sheet5!A:E,3,FALSE)*C3207</f>
        <v>0</v>
      </c>
      <c r="G3207">
        <f>VLOOKUP(A3207,Sheet5!A:E,4,FALSE)*C3207</f>
        <v>0</v>
      </c>
      <c r="H3207">
        <f>VLOOKUP(A3207,Sheet5!A:E,5,FALSE)*C3207</f>
        <v>2</v>
      </c>
      <c r="I3207" s="11">
        <f>VLOOKUP(A3207,Sheet5!A:E,3,FALSE)*D3207</f>
        <v>0</v>
      </c>
      <c r="J3207" s="11">
        <f>VLOOKUP(A3207,Sheet5!A:E,4,FALSE)*D3207</f>
        <v>0</v>
      </c>
      <c r="K3207" s="11">
        <f>VLOOKUP(A3207,Sheet5!A:E,5,FALSE)*D3207</f>
        <v>5</v>
      </c>
    </row>
    <row r="3208" spans="1:11" x14ac:dyDescent="0.25">
      <c r="A3208">
        <v>605</v>
      </c>
      <c r="B3208" t="s">
        <v>66</v>
      </c>
      <c r="C3208">
        <v>12</v>
      </c>
      <c r="D3208" s="2">
        <v>30</v>
      </c>
      <c r="E3208" t="s">
        <v>237</v>
      </c>
      <c r="F3208">
        <f>VLOOKUP(A3208,Sheet5!A:E,3,FALSE)*C3208</f>
        <v>0</v>
      </c>
      <c r="G3208">
        <f>VLOOKUP(A3208,Sheet5!A:E,4,FALSE)*C3208</f>
        <v>0</v>
      </c>
      <c r="H3208">
        <f>VLOOKUP(A3208,Sheet5!A:E,5,FALSE)*C3208</f>
        <v>12</v>
      </c>
      <c r="I3208" s="11">
        <f>VLOOKUP(A3208,Sheet5!A:E,3,FALSE)*D3208</f>
        <v>0</v>
      </c>
      <c r="J3208" s="11">
        <f>VLOOKUP(A3208,Sheet5!A:E,4,FALSE)*D3208</f>
        <v>0</v>
      </c>
      <c r="K3208" s="11">
        <f>VLOOKUP(A3208,Sheet5!A:E,5,FALSE)*D3208</f>
        <v>30</v>
      </c>
    </row>
    <row r="3209" spans="1:11" x14ac:dyDescent="0.25">
      <c r="A3209">
        <v>605</v>
      </c>
      <c r="B3209" t="s">
        <v>66</v>
      </c>
      <c r="C3209">
        <v>14</v>
      </c>
      <c r="D3209" s="2">
        <v>35</v>
      </c>
      <c r="E3209" t="s">
        <v>238</v>
      </c>
      <c r="F3209">
        <f>VLOOKUP(A3209,Sheet5!A:E,3,FALSE)*C3209</f>
        <v>0</v>
      </c>
      <c r="G3209">
        <f>VLOOKUP(A3209,Sheet5!A:E,4,FALSE)*C3209</f>
        <v>0</v>
      </c>
      <c r="H3209">
        <f>VLOOKUP(A3209,Sheet5!A:E,5,FALSE)*C3209</f>
        <v>14</v>
      </c>
      <c r="I3209" s="11">
        <f>VLOOKUP(A3209,Sheet5!A:E,3,FALSE)*D3209</f>
        <v>0</v>
      </c>
      <c r="J3209" s="11">
        <f>VLOOKUP(A3209,Sheet5!A:E,4,FALSE)*D3209</f>
        <v>0</v>
      </c>
      <c r="K3209" s="11">
        <f>VLOOKUP(A3209,Sheet5!A:E,5,FALSE)*D3209</f>
        <v>35</v>
      </c>
    </row>
    <row r="3210" spans="1:11" x14ac:dyDescent="0.25">
      <c r="A3210">
        <v>605</v>
      </c>
      <c r="B3210" t="s">
        <v>66</v>
      </c>
      <c r="C3210">
        <v>4</v>
      </c>
      <c r="D3210" s="2">
        <v>10</v>
      </c>
      <c r="E3210" t="s">
        <v>239</v>
      </c>
      <c r="F3210">
        <f>VLOOKUP(A3210,Sheet5!A:E,3,FALSE)*C3210</f>
        <v>0</v>
      </c>
      <c r="G3210">
        <f>VLOOKUP(A3210,Sheet5!A:E,4,FALSE)*C3210</f>
        <v>0</v>
      </c>
      <c r="H3210">
        <f>VLOOKUP(A3210,Sheet5!A:E,5,FALSE)*C3210</f>
        <v>4</v>
      </c>
      <c r="I3210" s="11">
        <f>VLOOKUP(A3210,Sheet5!A:E,3,FALSE)*D3210</f>
        <v>0</v>
      </c>
      <c r="J3210" s="11">
        <f>VLOOKUP(A3210,Sheet5!A:E,4,FALSE)*D3210</f>
        <v>0</v>
      </c>
      <c r="K3210" s="11">
        <f>VLOOKUP(A3210,Sheet5!A:E,5,FALSE)*D3210</f>
        <v>10</v>
      </c>
    </row>
    <row r="3211" spans="1:11" x14ac:dyDescent="0.25">
      <c r="A3211">
        <v>605</v>
      </c>
      <c r="B3211" t="s">
        <v>66</v>
      </c>
      <c r="C3211">
        <v>2</v>
      </c>
      <c r="D3211" s="2">
        <v>5</v>
      </c>
      <c r="E3211" t="s">
        <v>240</v>
      </c>
      <c r="F3211">
        <f>VLOOKUP(A3211,Sheet5!A:E,3,FALSE)*C3211</f>
        <v>0</v>
      </c>
      <c r="G3211">
        <f>VLOOKUP(A3211,Sheet5!A:E,4,FALSE)*C3211</f>
        <v>0</v>
      </c>
      <c r="H3211">
        <f>VLOOKUP(A3211,Sheet5!A:E,5,FALSE)*C3211</f>
        <v>2</v>
      </c>
      <c r="I3211" s="11">
        <f>VLOOKUP(A3211,Sheet5!A:E,3,FALSE)*D3211</f>
        <v>0</v>
      </c>
      <c r="J3211" s="11">
        <f>VLOOKUP(A3211,Sheet5!A:E,4,FALSE)*D3211</f>
        <v>0</v>
      </c>
      <c r="K3211" s="11">
        <f>VLOOKUP(A3211,Sheet5!A:E,5,FALSE)*D3211</f>
        <v>5</v>
      </c>
    </row>
    <row r="3212" spans="1:11" x14ac:dyDescent="0.25">
      <c r="A3212">
        <v>605</v>
      </c>
      <c r="B3212" t="s">
        <v>66</v>
      </c>
      <c r="C3212">
        <v>8</v>
      </c>
      <c r="D3212" s="2">
        <v>20</v>
      </c>
      <c r="E3212" t="s">
        <v>241</v>
      </c>
      <c r="F3212">
        <f>VLOOKUP(A3212,Sheet5!A:E,3,FALSE)*C3212</f>
        <v>0</v>
      </c>
      <c r="G3212">
        <f>VLOOKUP(A3212,Sheet5!A:E,4,FALSE)*C3212</f>
        <v>0</v>
      </c>
      <c r="H3212">
        <f>VLOOKUP(A3212,Sheet5!A:E,5,FALSE)*C3212</f>
        <v>8</v>
      </c>
      <c r="I3212" s="11">
        <f>VLOOKUP(A3212,Sheet5!A:E,3,FALSE)*D3212</f>
        <v>0</v>
      </c>
      <c r="J3212" s="11">
        <f>VLOOKUP(A3212,Sheet5!A:E,4,FALSE)*D3212</f>
        <v>0</v>
      </c>
      <c r="K3212" s="11">
        <f>VLOOKUP(A3212,Sheet5!A:E,5,FALSE)*D3212</f>
        <v>20</v>
      </c>
    </row>
    <row r="3213" spans="1:11" x14ac:dyDescent="0.25">
      <c r="A3213">
        <v>605</v>
      </c>
      <c r="B3213" t="s">
        <v>66</v>
      </c>
      <c r="C3213">
        <v>10</v>
      </c>
      <c r="D3213" s="2">
        <v>25</v>
      </c>
      <c r="E3213" t="s">
        <v>242</v>
      </c>
      <c r="F3213">
        <f>VLOOKUP(A3213,Sheet5!A:E,3,FALSE)*C3213</f>
        <v>0</v>
      </c>
      <c r="G3213">
        <f>VLOOKUP(A3213,Sheet5!A:E,4,FALSE)*C3213</f>
        <v>0</v>
      </c>
      <c r="H3213">
        <f>VLOOKUP(A3213,Sheet5!A:E,5,FALSE)*C3213</f>
        <v>10</v>
      </c>
      <c r="I3213" s="11">
        <f>VLOOKUP(A3213,Sheet5!A:E,3,FALSE)*D3213</f>
        <v>0</v>
      </c>
      <c r="J3213" s="11">
        <f>VLOOKUP(A3213,Sheet5!A:E,4,FALSE)*D3213</f>
        <v>0</v>
      </c>
      <c r="K3213" s="11">
        <f>VLOOKUP(A3213,Sheet5!A:E,5,FALSE)*D3213</f>
        <v>25</v>
      </c>
    </row>
    <row r="3214" spans="1:11" x14ac:dyDescent="0.25">
      <c r="A3214">
        <v>605</v>
      </c>
      <c r="B3214" t="s">
        <v>66</v>
      </c>
      <c r="C3214">
        <v>2</v>
      </c>
      <c r="D3214">
        <v>5</v>
      </c>
      <c r="E3214" t="s">
        <v>243</v>
      </c>
      <c r="F3214">
        <f>VLOOKUP(A3214,Sheet5!A:E,3,FALSE)*C3214</f>
        <v>0</v>
      </c>
      <c r="G3214">
        <f>VLOOKUP(A3214,Sheet5!A:E,4,FALSE)*C3214</f>
        <v>0</v>
      </c>
      <c r="H3214">
        <f>VLOOKUP(A3214,Sheet5!A:E,5,FALSE)*C3214</f>
        <v>2</v>
      </c>
      <c r="I3214" s="11">
        <f>VLOOKUP(A3214,Sheet5!A:E,3,FALSE)*D3214</f>
        <v>0</v>
      </c>
      <c r="J3214" s="11">
        <f>VLOOKUP(A3214,Sheet5!A:E,4,FALSE)*D3214</f>
        <v>0</v>
      </c>
      <c r="K3214" s="11">
        <f>VLOOKUP(A3214,Sheet5!A:E,5,FALSE)*D3214</f>
        <v>5</v>
      </c>
    </row>
    <row r="3215" spans="1:11" x14ac:dyDescent="0.25">
      <c r="A3215">
        <v>605</v>
      </c>
      <c r="B3215" t="s">
        <v>66</v>
      </c>
      <c r="C3215">
        <v>4</v>
      </c>
      <c r="D3215" s="2">
        <v>10</v>
      </c>
      <c r="E3215" t="s">
        <v>244</v>
      </c>
      <c r="F3215">
        <f>VLOOKUP(A3215,Sheet5!A:E,3,FALSE)*C3215</f>
        <v>0</v>
      </c>
      <c r="G3215">
        <f>VLOOKUP(A3215,Sheet5!A:E,4,FALSE)*C3215</f>
        <v>0</v>
      </c>
      <c r="H3215">
        <f>VLOOKUP(A3215,Sheet5!A:E,5,FALSE)*C3215</f>
        <v>4</v>
      </c>
      <c r="I3215" s="11">
        <f>VLOOKUP(A3215,Sheet5!A:E,3,FALSE)*D3215</f>
        <v>0</v>
      </c>
      <c r="J3215" s="11">
        <f>VLOOKUP(A3215,Sheet5!A:E,4,FALSE)*D3215</f>
        <v>0</v>
      </c>
      <c r="K3215" s="11">
        <f>VLOOKUP(A3215,Sheet5!A:E,5,FALSE)*D3215</f>
        <v>10</v>
      </c>
    </row>
    <row r="3216" spans="1:11" x14ac:dyDescent="0.25">
      <c r="A3216">
        <v>605</v>
      </c>
      <c r="B3216" t="s">
        <v>66</v>
      </c>
      <c r="C3216">
        <v>2</v>
      </c>
      <c r="D3216" s="2">
        <v>5</v>
      </c>
      <c r="E3216" t="s">
        <v>246</v>
      </c>
      <c r="F3216">
        <f>VLOOKUP(A3216,Sheet5!A:E,3,FALSE)*C3216</f>
        <v>0</v>
      </c>
      <c r="G3216">
        <f>VLOOKUP(A3216,Sheet5!A:E,4,FALSE)*C3216</f>
        <v>0</v>
      </c>
      <c r="H3216">
        <f>VLOOKUP(A3216,Sheet5!A:E,5,FALSE)*C3216</f>
        <v>2</v>
      </c>
      <c r="I3216" s="11">
        <f>VLOOKUP(A3216,Sheet5!A:E,3,FALSE)*D3216</f>
        <v>0</v>
      </c>
      <c r="J3216" s="11">
        <f>VLOOKUP(A3216,Sheet5!A:E,4,FALSE)*D3216</f>
        <v>0</v>
      </c>
      <c r="K3216" s="11">
        <f>VLOOKUP(A3216,Sheet5!A:E,5,FALSE)*D3216</f>
        <v>5</v>
      </c>
    </row>
    <row r="3217" spans="1:11" x14ac:dyDescent="0.25">
      <c r="A3217">
        <v>605</v>
      </c>
      <c r="B3217" t="s">
        <v>66</v>
      </c>
      <c r="C3217">
        <v>2</v>
      </c>
      <c r="D3217" s="2">
        <v>5</v>
      </c>
      <c r="E3217" t="s">
        <v>248</v>
      </c>
      <c r="F3217">
        <f>VLOOKUP(A3217,Sheet5!A:E,3,FALSE)*C3217</f>
        <v>0</v>
      </c>
      <c r="G3217">
        <f>VLOOKUP(A3217,Sheet5!A:E,4,FALSE)*C3217</f>
        <v>0</v>
      </c>
      <c r="H3217">
        <f>VLOOKUP(A3217,Sheet5!A:E,5,FALSE)*C3217</f>
        <v>2</v>
      </c>
      <c r="I3217" s="11">
        <f>VLOOKUP(A3217,Sheet5!A:E,3,FALSE)*D3217</f>
        <v>0</v>
      </c>
      <c r="J3217" s="11">
        <f>VLOOKUP(A3217,Sheet5!A:E,4,FALSE)*D3217</f>
        <v>0</v>
      </c>
      <c r="K3217" s="11">
        <f>VLOOKUP(A3217,Sheet5!A:E,5,FALSE)*D3217</f>
        <v>5</v>
      </c>
    </row>
    <row r="3218" spans="1:11" x14ac:dyDescent="0.25">
      <c r="A3218">
        <v>605</v>
      </c>
      <c r="B3218" t="s">
        <v>66</v>
      </c>
      <c r="C3218">
        <v>8</v>
      </c>
      <c r="D3218" s="2">
        <v>20</v>
      </c>
      <c r="E3218" t="s">
        <v>249</v>
      </c>
      <c r="F3218">
        <f>VLOOKUP(A3218,Sheet5!A:E,3,FALSE)*C3218</f>
        <v>0</v>
      </c>
      <c r="G3218">
        <f>VLOOKUP(A3218,Sheet5!A:E,4,FALSE)*C3218</f>
        <v>0</v>
      </c>
      <c r="H3218">
        <f>VLOOKUP(A3218,Sheet5!A:E,5,FALSE)*C3218</f>
        <v>8</v>
      </c>
      <c r="I3218" s="11">
        <f>VLOOKUP(A3218,Sheet5!A:E,3,FALSE)*D3218</f>
        <v>0</v>
      </c>
      <c r="J3218" s="11">
        <f>VLOOKUP(A3218,Sheet5!A:E,4,FALSE)*D3218</f>
        <v>0</v>
      </c>
      <c r="K3218" s="11">
        <f>VLOOKUP(A3218,Sheet5!A:E,5,FALSE)*D3218</f>
        <v>20</v>
      </c>
    </row>
    <row r="3219" spans="1:11" x14ac:dyDescent="0.25">
      <c r="A3219">
        <v>605</v>
      </c>
      <c r="B3219" t="s">
        <v>66</v>
      </c>
      <c r="C3219">
        <v>8</v>
      </c>
      <c r="D3219" s="2">
        <v>20</v>
      </c>
      <c r="E3219" t="s">
        <v>250</v>
      </c>
      <c r="F3219">
        <f>VLOOKUP(A3219,Sheet5!A:E,3,FALSE)*C3219</f>
        <v>0</v>
      </c>
      <c r="G3219">
        <f>VLOOKUP(A3219,Sheet5!A:E,4,FALSE)*C3219</f>
        <v>0</v>
      </c>
      <c r="H3219">
        <f>VLOOKUP(A3219,Sheet5!A:E,5,FALSE)*C3219</f>
        <v>8</v>
      </c>
      <c r="I3219" s="11">
        <f>VLOOKUP(A3219,Sheet5!A:E,3,FALSE)*D3219</f>
        <v>0</v>
      </c>
      <c r="J3219" s="11">
        <f>VLOOKUP(A3219,Sheet5!A:E,4,FALSE)*D3219</f>
        <v>0</v>
      </c>
      <c r="K3219" s="11">
        <f>VLOOKUP(A3219,Sheet5!A:E,5,FALSE)*D3219</f>
        <v>20</v>
      </c>
    </row>
    <row r="3220" spans="1:11" x14ac:dyDescent="0.25">
      <c r="A3220">
        <v>605</v>
      </c>
      <c r="B3220" t="s">
        <v>66</v>
      </c>
      <c r="C3220">
        <v>8</v>
      </c>
      <c r="D3220" s="2">
        <v>20</v>
      </c>
      <c r="E3220" t="s">
        <v>251</v>
      </c>
      <c r="F3220">
        <f>VLOOKUP(A3220,Sheet5!A:E,3,FALSE)*C3220</f>
        <v>0</v>
      </c>
      <c r="G3220">
        <f>VLOOKUP(A3220,Sheet5!A:E,4,FALSE)*C3220</f>
        <v>0</v>
      </c>
      <c r="H3220">
        <f>VLOOKUP(A3220,Sheet5!A:E,5,FALSE)*C3220</f>
        <v>8</v>
      </c>
      <c r="I3220" s="11">
        <f>VLOOKUP(A3220,Sheet5!A:E,3,FALSE)*D3220</f>
        <v>0</v>
      </c>
      <c r="J3220" s="11">
        <f>VLOOKUP(A3220,Sheet5!A:E,4,FALSE)*D3220</f>
        <v>0</v>
      </c>
      <c r="K3220" s="11">
        <f>VLOOKUP(A3220,Sheet5!A:E,5,FALSE)*D3220</f>
        <v>20</v>
      </c>
    </row>
    <row r="3221" spans="1:11" x14ac:dyDescent="0.25">
      <c r="A3221">
        <v>605</v>
      </c>
      <c r="B3221" t="s">
        <v>66</v>
      </c>
      <c r="C3221">
        <v>8</v>
      </c>
      <c r="D3221" s="2">
        <v>20</v>
      </c>
      <c r="E3221" t="s">
        <v>252</v>
      </c>
      <c r="F3221">
        <f>VLOOKUP(A3221,Sheet5!A:E,3,FALSE)*C3221</f>
        <v>0</v>
      </c>
      <c r="G3221">
        <f>VLOOKUP(A3221,Sheet5!A:E,4,FALSE)*C3221</f>
        <v>0</v>
      </c>
      <c r="H3221">
        <f>VLOOKUP(A3221,Sheet5!A:E,5,FALSE)*C3221</f>
        <v>8</v>
      </c>
      <c r="I3221" s="11">
        <f>VLOOKUP(A3221,Sheet5!A:E,3,FALSE)*D3221</f>
        <v>0</v>
      </c>
      <c r="J3221" s="11">
        <f>VLOOKUP(A3221,Sheet5!A:E,4,FALSE)*D3221</f>
        <v>0</v>
      </c>
      <c r="K3221" s="11">
        <f>VLOOKUP(A3221,Sheet5!A:E,5,FALSE)*D3221</f>
        <v>20</v>
      </c>
    </row>
    <row r="3222" spans="1:11" x14ac:dyDescent="0.25">
      <c r="A3222">
        <v>605</v>
      </c>
      <c r="B3222" t="s">
        <v>66</v>
      </c>
      <c r="C3222">
        <v>16</v>
      </c>
      <c r="D3222" s="2">
        <v>40</v>
      </c>
      <c r="E3222" t="s">
        <v>253</v>
      </c>
      <c r="F3222">
        <f>VLOOKUP(A3222,Sheet5!A:E,3,FALSE)*C3222</f>
        <v>0</v>
      </c>
      <c r="G3222">
        <f>VLOOKUP(A3222,Sheet5!A:E,4,FALSE)*C3222</f>
        <v>0</v>
      </c>
      <c r="H3222">
        <f>VLOOKUP(A3222,Sheet5!A:E,5,FALSE)*C3222</f>
        <v>16</v>
      </c>
      <c r="I3222" s="11">
        <f>VLOOKUP(A3222,Sheet5!A:E,3,FALSE)*D3222</f>
        <v>0</v>
      </c>
      <c r="J3222" s="11">
        <f>VLOOKUP(A3222,Sheet5!A:E,4,FALSE)*D3222</f>
        <v>0</v>
      </c>
      <c r="K3222" s="11">
        <f>VLOOKUP(A3222,Sheet5!A:E,5,FALSE)*D3222</f>
        <v>40</v>
      </c>
    </row>
    <row r="3223" spans="1:11" x14ac:dyDescent="0.25">
      <c r="A3223">
        <v>605</v>
      </c>
      <c r="B3223" t="s">
        <v>66</v>
      </c>
      <c r="C3223">
        <v>2</v>
      </c>
      <c r="D3223" s="2">
        <v>5</v>
      </c>
      <c r="E3223" t="s">
        <v>254</v>
      </c>
      <c r="F3223">
        <f>VLOOKUP(A3223,Sheet5!A:E,3,FALSE)*C3223</f>
        <v>0</v>
      </c>
      <c r="G3223">
        <f>VLOOKUP(A3223,Sheet5!A:E,4,FALSE)*C3223</f>
        <v>0</v>
      </c>
      <c r="H3223">
        <f>VLOOKUP(A3223,Sheet5!A:E,5,FALSE)*C3223</f>
        <v>2</v>
      </c>
      <c r="I3223" s="11">
        <f>VLOOKUP(A3223,Sheet5!A:E,3,FALSE)*D3223</f>
        <v>0</v>
      </c>
      <c r="J3223" s="11">
        <f>VLOOKUP(A3223,Sheet5!A:E,4,FALSE)*D3223</f>
        <v>0</v>
      </c>
      <c r="K3223" s="11">
        <f>VLOOKUP(A3223,Sheet5!A:E,5,FALSE)*D3223</f>
        <v>5</v>
      </c>
    </row>
    <row r="3224" spans="1:11" x14ac:dyDescent="0.25">
      <c r="A3224">
        <v>605</v>
      </c>
      <c r="B3224" t="s">
        <v>66</v>
      </c>
      <c r="C3224">
        <v>2</v>
      </c>
      <c r="D3224" s="2">
        <v>5</v>
      </c>
      <c r="E3224" t="s">
        <v>255</v>
      </c>
      <c r="F3224">
        <f>VLOOKUP(A3224,Sheet5!A:E,3,FALSE)*C3224</f>
        <v>0</v>
      </c>
      <c r="G3224">
        <f>VLOOKUP(A3224,Sheet5!A:E,4,FALSE)*C3224</f>
        <v>0</v>
      </c>
      <c r="H3224">
        <f>VLOOKUP(A3224,Sheet5!A:E,5,FALSE)*C3224</f>
        <v>2</v>
      </c>
      <c r="I3224" s="11">
        <f>VLOOKUP(A3224,Sheet5!A:E,3,FALSE)*D3224</f>
        <v>0</v>
      </c>
      <c r="J3224" s="11">
        <f>VLOOKUP(A3224,Sheet5!A:E,4,FALSE)*D3224</f>
        <v>0</v>
      </c>
      <c r="K3224" s="11">
        <f>VLOOKUP(A3224,Sheet5!A:E,5,FALSE)*D3224</f>
        <v>5</v>
      </c>
    </row>
    <row r="3225" spans="1:11" x14ac:dyDescent="0.25">
      <c r="A3225">
        <v>605</v>
      </c>
      <c r="B3225" t="s">
        <v>66</v>
      </c>
      <c r="C3225">
        <v>16</v>
      </c>
      <c r="D3225" s="2">
        <v>40</v>
      </c>
      <c r="E3225" t="s">
        <v>256</v>
      </c>
      <c r="F3225">
        <f>VLOOKUP(A3225,Sheet5!A:E,3,FALSE)*C3225</f>
        <v>0</v>
      </c>
      <c r="G3225">
        <f>VLOOKUP(A3225,Sheet5!A:E,4,FALSE)*C3225</f>
        <v>0</v>
      </c>
      <c r="H3225">
        <f>VLOOKUP(A3225,Sheet5!A:E,5,FALSE)*C3225</f>
        <v>16</v>
      </c>
      <c r="I3225" s="11">
        <f>VLOOKUP(A3225,Sheet5!A:E,3,FALSE)*D3225</f>
        <v>0</v>
      </c>
      <c r="J3225" s="11">
        <f>VLOOKUP(A3225,Sheet5!A:E,4,FALSE)*D3225</f>
        <v>0</v>
      </c>
      <c r="K3225" s="11">
        <f>VLOOKUP(A3225,Sheet5!A:E,5,FALSE)*D3225</f>
        <v>40</v>
      </c>
    </row>
    <row r="3226" spans="1:11" x14ac:dyDescent="0.25">
      <c r="A3226">
        <v>605</v>
      </c>
      <c r="B3226" t="s">
        <v>66</v>
      </c>
      <c r="C3226">
        <v>16</v>
      </c>
      <c r="D3226" s="2">
        <v>40</v>
      </c>
      <c r="E3226" t="s">
        <v>257</v>
      </c>
      <c r="F3226">
        <f>VLOOKUP(A3226,Sheet5!A:E,3,FALSE)*C3226</f>
        <v>0</v>
      </c>
      <c r="G3226">
        <f>VLOOKUP(A3226,Sheet5!A:E,4,FALSE)*C3226</f>
        <v>0</v>
      </c>
      <c r="H3226">
        <f>VLOOKUP(A3226,Sheet5!A:E,5,FALSE)*C3226</f>
        <v>16</v>
      </c>
      <c r="I3226" s="11">
        <f>VLOOKUP(A3226,Sheet5!A:E,3,FALSE)*D3226</f>
        <v>0</v>
      </c>
      <c r="J3226" s="11">
        <f>VLOOKUP(A3226,Sheet5!A:E,4,FALSE)*D3226</f>
        <v>0</v>
      </c>
      <c r="K3226" s="11">
        <f>VLOOKUP(A3226,Sheet5!A:E,5,FALSE)*D3226</f>
        <v>40</v>
      </c>
    </row>
    <row r="3227" spans="1:11" x14ac:dyDescent="0.25">
      <c r="A3227">
        <v>605</v>
      </c>
      <c r="B3227" t="s">
        <v>66</v>
      </c>
      <c r="C3227">
        <v>4</v>
      </c>
      <c r="D3227" s="2">
        <v>10</v>
      </c>
      <c r="E3227" t="s">
        <v>260</v>
      </c>
      <c r="F3227">
        <f>VLOOKUP(A3227,Sheet5!A:E,3,FALSE)*C3227</f>
        <v>0</v>
      </c>
      <c r="G3227">
        <f>VLOOKUP(A3227,Sheet5!A:E,4,FALSE)*C3227</f>
        <v>0</v>
      </c>
      <c r="H3227">
        <f>VLOOKUP(A3227,Sheet5!A:E,5,FALSE)*C3227</f>
        <v>4</v>
      </c>
      <c r="I3227" s="11">
        <f>VLOOKUP(A3227,Sheet5!A:E,3,FALSE)*D3227</f>
        <v>0</v>
      </c>
      <c r="J3227" s="11">
        <f>VLOOKUP(A3227,Sheet5!A:E,4,FALSE)*D3227</f>
        <v>0</v>
      </c>
      <c r="K3227" s="11">
        <f>VLOOKUP(A3227,Sheet5!A:E,5,FALSE)*D3227</f>
        <v>10</v>
      </c>
    </row>
    <row r="3228" spans="1:11" x14ac:dyDescent="0.25">
      <c r="A3228">
        <v>605</v>
      </c>
      <c r="B3228" t="s">
        <v>66</v>
      </c>
      <c r="C3228">
        <v>24</v>
      </c>
      <c r="D3228" s="2">
        <v>60</v>
      </c>
      <c r="E3228" t="s">
        <v>262</v>
      </c>
      <c r="F3228">
        <f>VLOOKUP(A3228,Sheet5!A:E,3,FALSE)*C3228</f>
        <v>0</v>
      </c>
      <c r="G3228">
        <f>VLOOKUP(A3228,Sheet5!A:E,4,FALSE)*C3228</f>
        <v>0</v>
      </c>
      <c r="H3228">
        <f>VLOOKUP(A3228,Sheet5!A:E,5,FALSE)*C3228</f>
        <v>24</v>
      </c>
      <c r="I3228" s="11">
        <f>VLOOKUP(A3228,Sheet5!A:E,3,FALSE)*D3228</f>
        <v>0</v>
      </c>
      <c r="J3228" s="11">
        <f>VLOOKUP(A3228,Sheet5!A:E,4,FALSE)*D3228</f>
        <v>0</v>
      </c>
      <c r="K3228" s="11">
        <f>VLOOKUP(A3228,Sheet5!A:E,5,FALSE)*D3228</f>
        <v>60</v>
      </c>
    </row>
    <row r="3229" spans="1:11" x14ac:dyDescent="0.25">
      <c r="A3229">
        <v>605</v>
      </c>
      <c r="B3229" t="s">
        <v>66</v>
      </c>
      <c r="C3229">
        <v>26</v>
      </c>
      <c r="D3229" s="2">
        <v>65</v>
      </c>
      <c r="E3229" t="s">
        <v>263</v>
      </c>
      <c r="F3229">
        <f>VLOOKUP(A3229,Sheet5!A:E,3,FALSE)*C3229</f>
        <v>0</v>
      </c>
      <c r="G3229">
        <f>VLOOKUP(A3229,Sheet5!A:E,4,FALSE)*C3229</f>
        <v>0</v>
      </c>
      <c r="H3229">
        <f>VLOOKUP(A3229,Sheet5!A:E,5,FALSE)*C3229</f>
        <v>26</v>
      </c>
      <c r="I3229" s="11">
        <f>VLOOKUP(A3229,Sheet5!A:E,3,FALSE)*D3229</f>
        <v>0</v>
      </c>
      <c r="J3229" s="11">
        <f>VLOOKUP(A3229,Sheet5!A:E,4,FALSE)*D3229</f>
        <v>0</v>
      </c>
      <c r="K3229" s="11">
        <f>VLOOKUP(A3229,Sheet5!A:E,5,FALSE)*D3229</f>
        <v>65</v>
      </c>
    </row>
    <row r="3230" spans="1:11" x14ac:dyDescent="0.25">
      <c r="A3230">
        <v>605</v>
      </c>
      <c r="B3230" t="s">
        <v>66</v>
      </c>
      <c r="C3230">
        <v>4</v>
      </c>
      <c r="D3230" s="2">
        <v>10</v>
      </c>
      <c r="E3230" t="s">
        <v>264</v>
      </c>
      <c r="F3230">
        <f>VLOOKUP(A3230,Sheet5!A:E,3,FALSE)*C3230</f>
        <v>0</v>
      </c>
      <c r="G3230">
        <f>VLOOKUP(A3230,Sheet5!A:E,4,FALSE)*C3230</f>
        <v>0</v>
      </c>
      <c r="H3230">
        <f>VLOOKUP(A3230,Sheet5!A:E,5,FALSE)*C3230</f>
        <v>4</v>
      </c>
      <c r="I3230" s="11">
        <f>VLOOKUP(A3230,Sheet5!A:E,3,FALSE)*D3230</f>
        <v>0</v>
      </c>
      <c r="J3230" s="11">
        <f>VLOOKUP(A3230,Sheet5!A:E,4,FALSE)*D3230</f>
        <v>0</v>
      </c>
      <c r="K3230" s="11">
        <f>VLOOKUP(A3230,Sheet5!A:E,5,FALSE)*D3230</f>
        <v>10</v>
      </c>
    </row>
    <row r="3231" spans="1:11" x14ac:dyDescent="0.25">
      <c r="A3231">
        <v>605</v>
      </c>
      <c r="B3231" t="s">
        <v>66</v>
      </c>
      <c r="C3231">
        <v>2</v>
      </c>
      <c r="D3231" s="2">
        <v>5</v>
      </c>
      <c r="E3231" t="s">
        <v>267</v>
      </c>
      <c r="F3231">
        <f>VLOOKUP(A3231,Sheet5!A:E,3,FALSE)*C3231</f>
        <v>0</v>
      </c>
      <c r="G3231">
        <f>VLOOKUP(A3231,Sheet5!A:E,4,FALSE)*C3231</f>
        <v>0</v>
      </c>
      <c r="H3231">
        <f>VLOOKUP(A3231,Sheet5!A:E,5,FALSE)*C3231</f>
        <v>2</v>
      </c>
      <c r="I3231" s="11">
        <f>VLOOKUP(A3231,Sheet5!A:E,3,FALSE)*D3231</f>
        <v>0</v>
      </c>
      <c r="J3231" s="11">
        <f>VLOOKUP(A3231,Sheet5!A:E,4,FALSE)*D3231</f>
        <v>0</v>
      </c>
      <c r="K3231" s="11">
        <f>VLOOKUP(A3231,Sheet5!A:E,5,FALSE)*D3231</f>
        <v>5</v>
      </c>
    </row>
    <row r="3232" spans="1:11" x14ac:dyDescent="0.25">
      <c r="A3232">
        <v>605</v>
      </c>
      <c r="B3232" t="s">
        <v>66</v>
      </c>
      <c r="C3232">
        <v>2</v>
      </c>
      <c r="D3232" s="2">
        <v>5</v>
      </c>
      <c r="E3232" t="s">
        <v>269</v>
      </c>
      <c r="F3232">
        <f>VLOOKUP(A3232,Sheet5!A:E,3,FALSE)*C3232</f>
        <v>0</v>
      </c>
      <c r="G3232">
        <f>VLOOKUP(A3232,Sheet5!A:E,4,FALSE)*C3232</f>
        <v>0</v>
      </c>
      <c r="H3232">
        <f>VLOOKUP(A3232,Sheet5!A:E,5,FALSE)*C3232</f>
        <v>2</v>
      </c>
      <c r="I3232" s="11">
        <f>VLOOKUP(A3232,Sheet5!A:E,3,FALSE)*D3232</f>
        <v>0</v>
      </c>
      <c r="J3232" s="11">
        <f>VLOOKUP(A3232,Sheet5!A:E,4,FALSE)*D3232</f>
        <v>0</v>
      </c>
      <c r="K3232" s="11">
        <f>VLOOKUP(A3232,Sheet5!A:E,5,FALSE)*D3232</f>
        <v>5</v>
      </c>
    </row>
    <row r="3233" spans="1:11" x14ac:dyDescent="0.25">
      <c r="A3233">
        <v>605</v>
      </c>
      <c r="B3233" t="s">
        <v>66</v>
      </c>
      <c r="C3233">
        <v>24</v>
      </c>
      <c r="D3233" s="2">
        <v>60</v>
      </c>
      <c r="E3233" t="s">
        <v>270</v>
      </c>
      <c r="F3233">
        <f>VLOOKUP(A3233,Sheet5!A:E,3,FALSE)*C3233</f>
        <v>0</v>
      </c>
      <c r="G3233">
        <f>VLOOKUP(A3233,Sheet5!A:E,4,FALSE)*C3233</f>
        <v>0</v>
      </c>
      <c r="H3233">
        <f>VLOOKUP(A3233,Sheet5!A:E,5,FALSE)*C3233</f>
        <v>24</v>
      </c>
      <c r="I3233" s="11">
        <f>VLOOKUP(A3233,Sheet5!A:E,3,FALSE)*D3233</f>
        <v>0</v>
      </c>
      <c r="J3233" s="11">
        <f>VLOOKUP(A3233,Sheet5!A:E,4,FALSE)*D3233</f>
        <v>0</v>
      </c>
      <c r="K3233" s="11">
        <f>VLOOKUP(A3233,Sheet5!A:E,5,FALSE)*D3233</f>
        <v>60</v>
      </c>
    </row>
    <row r="3234" spans="1:11" x14ac:dyDescent="0.25">
      <c r="A3234">
        <v>605</v>
      </c>
      <c r="B3234" t="s">
        <v>66</v>
      </c>
      <c r="C3234">
        <v>2</v>
      </c>
      <c r="D3234" s="2">
        <v>5</v>
      </c>
      <c r="E3234" t="s">
        <v>272</v>
      </c>
      <c r="F3234">
        <f>VLOOKUP(A3234,Sheet5!A:E,3,FALSE)*C3234</f>
        <v>0</v>
      </c>
      <c r="G3234">
        <f>VLOOKUP(A3234,Sheet5!A:E,4,FALSE)*C3234</f>
        <v>0</v>
      </c>
      <c r="H3234">
        <f>VLOOKUP(A3234,Sheet5!A:E,5,FALSE)*C3234</f>
        <v>2</v>
      </c>
      <c r="I3234" s="11">
        <f>VLOOKUP(A3234,Sheet5!A:E,3,FALSE)*D3234</f>
        <v>0</v>
      </c>
      <c r="J3234" s="11">
        <f>VLOOKUP(A3234,Sheet5!A:E,4,FALSE)*D3234</f>
        <v>0</v>
      </c>
      <c r="K3234" s="11">
        <f>VLOOKUP(A3234,Sheet5!A:E,5,FALSE)*D3234</f>
        <v>5</v>
      </c>
    </row>
    <row r="3235" spans="1:11" x14ac:dyDescent="0.25">
      <c r="A3235">
        <v>605</v>
      </c>
      <c r="B3235" t="s">
        <v>66</v>
      </c>
      <c r="C3235">
        <v>2</v>
      </c>
      <c r="D3235" s="2">
        <v>5</v>
      </c>
      <c r="E3235" t="s">
        <v>273</v>
      </c>
      <c r="F3235">
        <f>VLOOKUP(A3235,Sheet5!A:E,3,FALSE)*C3235</f>
        <v>0</v>
      </c>
      <c r="G3235">
        <f>VLOOKUP(A3235,Sheet5!A:E,4,FALSE)*C3235</f>
        <v>0</v>
      </c>
      <c r="H3235">
        <f>VLOOKUP(A3235,Sheet5!A:E,5,FALSE)*C3235</f>
        <v>2</v>
      </c>
      <c r="I3235" s="11">
        <f>VLOOKUP(A3235,Sheet5!A:E,3,FALSE)*D3235</f>
        <v>0</v>
      </c>
      <c r="J3235" s="11">
        <f>VLOOKUP(A3235,Sheet5!A:E,4,FALSE)*D3235</f>
        <v>0</v>
      </c>
      <c r="K3235" s="11">
        <f>VLOOKUP(A3235,Sheet5!A:E,5,FALSE)*D3235</f>
        <v>5</v>
      </c>
    </row>
    <row r="3236" spans="1:11" x14ac:dyDescent="0.25">
      <c r="A3236">
        <v>605</v>
      </c>
      <c r="B3236" t="s">
        <v>66</v>
      </c>
      <c r="C3236">
        <v>26</v>
      </c>
      <c r="D3236" s="2">
        <v>65</v>
      </c>
      <c r="E3236" t="s">
        <v>274</v>
      </c>
      <c r="F3236">
        <f>VLOOKUP(A3236,Sheet5!A:E,3,FALSE)*C3236</f>
        <v>0</v>
      </c>
      <c r="G3236">
        <f>VLOOKUP(A3236,Sheet5!A:E,4,FALSE)*C3236</f>
        <v>0</v>
      </c>
      <c r="H3236">
        <f>VLOOKUP(A3236,Sheet5!A:E,5,FALSE)*C3236</f>
        <v>26</v>
      </c>
      <c r="I3236" s="11">
        <f>VLOOKUP(A3236,Sheet5!A:E,3,FALSE)*D3236</f>
        <v>0</v>
      </c>
      <c r="J3236" s="11">
        <f>VLOOKUP(A3236,Sheet5!A:E,4,FALSE)*D3236</f>
        <v>0</v>
      </c>
      <c r="K3236" s="11">
        <f>VLOOKUP(A3236,Sheet5!A:E,5,FALSE)*D3236</f>
        <v>65</v>
      </c>
    </row>
    <row r="3237" spans="1:11" x14ac:dyDescent="0.25">
      <c r="A3237">
        <v>605</v>
      </c>
      <c r="B3237" t="s">
        <v>66</v>
      </c>
      <c r="C3237">
        <v>24</v>
      </c>
      <c r="D3237" s="2">
        <v>60</v>
      </c>
      <c r="E3237" t="s">
        <v>275</v>
      </c>
      <c r="F3237">
        <f>VLOOKUP(A3237,Sheet5!A:E,3,FALSE)*C3237</f>
        <v>0</v>
      </c>
      <c r="G3237">
        <f>VLOOKUP(A3237,Sheet5!A:E,4,FALSE)*C3237</f>
        <v>0</v>
      </c>
      <c r="H3237">
        <f>VLOOKUP(A3237,Sheet5!A:E,5,FALSE)*C3237</f>
        <v>24</v>
      </c>
      <c r="I3237" s="11">
        <f>VLOOKUP(A3237,Sheet5!A:E,3,FALSE)*D3237</f>
        <v>0</v>
      </c>
      <c r="J3237" s="11">
        <f>VLOOKUP(A3237,Sheet5!A:E,4,FALSE)*D3237</f>
        <v>0</v>
      </c>
      <c r="K3237" s="11">
        <f>VLOOKUP(A3237,Sheet5!A:E,5,FALSE)*D3237</f>
        <v>60</v>
      </c>
    </row>
    <row r="3238" spans="1:11" x14ac:dyDescent="0.25">
      <c r="A3238">
        <v>605</v>
      </c>
      <c r="B3238" t="s">
        <v>763</v>
      </c>
      <c r="C3238">
        <v>-1</v>
      </c>
      <c r="D3238">
        <v>-4</v>
      </c>
      <c r="E3238" t="s">
        <v>101</v>
      </c>
      <c r="F3238">
        <f>VLOOKUP(A3238,Sheet5!A:E,3,FALSE)*C3238</f>
        <v>0</v>
      </c>
      <c r="G3238">
        <f>VLOOKUP(A3238,Sheet5!A:E,4,FALSE)*C3238</f>
        <v>0</v>
      </c>
      <c r="H3238">
        <f>VLOOKUP(A3238,Sheet5!A:E,5,FALSE)*C3238</f>
        <v>-1</v>
      </c>
      <c r="I3238" s="11">
        <f>VLOOKUP(A3238,Sheet5!A:E,3,FALSE)*D3238</f>
        <v>0</v>
      </c>
      <c r="J3238" s="11">
        <f>VLOOKUP(A3238,Sheet5!A:E,4,FALSE)*D3238</f>
        <v>0</v>
      </c>
      <c r="K3238" s="11">
        <f>VLOOKUP(A3238,Sheet5!A:E,5,FALSE)*D3238</f>
        <v>-4</v>
      </c>
    </row>
    <row r="3239" spans="1:11" x14ac:dyDescent="0.25">
      <c r="A3239">
        <v>605</v>
      </c>
      <c r="B3239" t="s">
        <v>763</v>
      </c>
      <c r="C3239">
        <v>-1</v>
      </c>
      <c r="D3239">
        <v>-4</v>
      </c>
      <c r="E3239" t="s">
        <v>228</v>
      </c>
      <c r="F3239">
        <f>VLOOKUP(A3239,Sheet5!A:E,3,FALSE)*C3239</f>
        <v>0</v>
      </c>
      <c r="G3239">
        <f>VLOOKUP(A3239,Sheet5!A:E,4,FALSE)*C3239</f>
        <v>0</v>
      </c>
      <c r="H3239">
        <f>VLOOKUP(A3239,Sheet5!A:E,5,FALSE)*C3239</f>
        <v>-1</v>
      </c>
      <c r="I3239" s="11">
        <f>VLOOKUP(A3239,Sheet5!A:E,3,FALSE)*D3239</f>
        <v>0</v>
      </c>
      <c r="J3239" s="11">
        <f>VLOOKUP(A3239,Sheet5!A:E,4,FALSE)*D3239</f>
        <v>0</v>
      </c>
      <c r="K3239" s="11">
        <f>VLOOKUP(A3239,Sheet5!A:E,5,FALSE)*D3239</f>
        <v>-4</v>
      </c>
    </row>
    <row r="3240" spans="1:11" x14ac:dyDescent="0.25">
      <c r="A3240">
        <v>605</v>
      </c>
      <c r="B3240" t="s">
        <v>763</v>
      </c>
      <c r="C3240">
        <v>-1</v>
      </c>
      <c r="D3240">
        <v>-4</v>
      </c>
      <c r="E3240" t="s">
        <v>262</v>
      </c>
      <c r="F3240">
        <f>VLOOKUP(A3240,Sheet5!A:E,3,FALSE)*C3240</f>
        <v>0</v>
      </c>
      <c r="G3240">
        <f>VLOOKUP(A3240,Sheet5!A:E,4,FALSE)*C3240</f>
        <v>0</v>
      </c>
      <c r="H3240">
        <f>VLOOKUP(A3240,Sheet5!A:E,5,FALSE)*C3240</f>
        <v>-1</v>
      </c>
      <c r="I3240" s="11">
        <f>VLOOKUP(A3240,Sheet5!A:E,3,FALSE)*D3240</f>
        <v>0</v>
      </c>
      <c r="J3240" s="11">
        <f>VLOOKUP(A3240,Sheet5!A:E,4,FALSE)*D3240</f>
        <v>0</v>
      </c>
      <c r="K3240" s="11">
        <f>VLOOKUP(A3240,Sheet5!A:E,5,FALSE)*D3240</f>
        <v>-4</v>
      </c>
    </row>
    <row r="3241" spans="1:11" x14ac:dyDescent="0.25">
      <c r="A3241">
        <v>605</v>
      </c>
      <c r="B3241" t="s">
        <v>763</v>
      </c>
      <c r="C3241">
        <v>-1</v>
      </c>
      <c r="D3241">
        <v>-4</v>
      </c>
      <c r="E3241" t="s">
        <v>264</v>
      </c>
      <c r="F3241">
        <f>VLOOKUP(A3241,Sheet5!A:E,3,FALSE)*C3241</f>
        <v>0</v>
      </c>
      <c r="G3241">
        <f>VLOOKUP(A3241,Sheet5!A:E,4,FALSE)*C3241</f>
        <v>0</v>
      </c>
      <c r="H3241">
        <f>VLOOKUP(A3241,Sheet5!A:E,5,FALSE)*C3241</f>
        <v>-1</v>
      </c>
      <c r="I3241" s="11">
        <f>VLOOKUP(A3241,Sheet5!A:E,3,FALSE)*D3241</f>
        <v>0</v>
      </c>
      <c r="J3241" s="11">
        <f>VLOOKUP(A3241,Sheet5!A:E,4,FALSE)*D3241</f>
        <v>0</v>
      </c>
      <c r="K3241" s="11">
        <f>VLOOKUP(A3241,Sheet5!A:E,5,FALSE)*D3241</f>
        <v>-4</v>
      </c>
    </row>
    <row r="3242" spans="1:11" x14ac:dyDescent="0.25">
      <c r="A3242">
        <v>605</v>
      </c>
      <c r="B3242" t="s">
        <v>763</v>
      </c>
      <c r="C3242">
        <v>-1</v>
      </c>
      <c r="D3242">
        <v>-4</v>
      </c>
      <c r="E3242" t="s">
        <v>274</v>
      </c>
      <c r="F3242">
        <f>VLOOKUP(A3242,Sheet5!A:E,3,FALSE)*C3242</f>
        <v>0</v>
      </c>
      <c r="G3242">
        <f>VLOOKUP(A3242,Sheet5!A:E,4,FALSE)*C3242</f>
        <v>0</v>
      </c>
      <c r="H3242">
        <f>VLOOKUP(A3242,Sheet5!A:E,5,FALSE)*C3242</f>
        <v>-1</v>
      </c>
      <c r="I3242" s="11">
        <f>VLOOKUP(A3242,Sheet5!A:E,3,FALSE)*D3242</f>
        <v>0</v>
      </c>
      <c r="J3242" s="11">
        <f>VLOOKUP(A3242,Sheet5!A:E,4,FALSE)*D3242</f>
        <v>0</v>
      </c>
      <c r="K3242" s="11">
        <f>VLOOKUP(A3242,Sheet5!A:E,5,FALSE)*D3242</f>
        <v>-4</v>
      </c>
    </row>
    <row r="3243" spans="1:11" x14ac:dyDescent="0.25">
      <c r="A3243">
        <v>600</v>
      </c>
      <c r="B3243" t="s">
        <v>65</v>
      </c>
      <c r="C3243">
        <v>286</v>
      </c>
      <c r="D3243" s="2">
        <v>1430</v>
      </c>
      <c r="E3243" t="s">
        <v>88</v>
      </c>
      <c r="F3243">
        <f>VLOOKUP(A3243,Sheet5!A:E,3,FALSE)*C3243</f>
        <v>0</v>
      </c>
      <c r="G3243">
        <f>VLOOKUP(A3243,Sheet5!A:E,4,FALSE)*C3243</f>
        <v>0</v>
      </c>
      <c r="H3243">
        <f>VLOOKUP(A3243,Sheet5!A:E,5,FALSE)*C3243</f>
        <v>286</v>
      </c>
      <c r="I3243" s="11">
        <f>VLOOKUP(A3243,Sheet5!A:E,3,FALSE)*D3243</f>
        <v>0</v>
      </c>
      <c r="J3243" s="11">
        <f>VLOOKUP(A3243,Sheet5!A:E,4,FALSE)*D3243</f>
        <v>0</v>
      </c>
      <c r="K3243" s="11">
        <f>VLOOKUP(A3243,Sheet5!A:E,5,FALSE)*D3243</f>
        <v>1430</v>
      </c>
    </row>
    <row r="3244" spans="1:11" x14ac:dyDescent="0.25">
      <c r="A3244">
        <v>600</v>
      </c>
      <c r="B3244" t="s">
        <v>65</v>
      </c>
      <c r="C3244">
        <v>80</v>
      </c>
      <c r="D3244" s="2">
        <v>400</v>
      </c>
      <c r="E3244" t="s">
        <v>91</v>
      </c>
      <c r="F3244">
        <f>VLOOKUP(A3244,Sheet5!A:E,3,FALSE)*C3244</f>
        <v>0</v>
      </c>
      <c r="G3244">
        <f>VLOOKUP(A3244,Sheet5!A:E,4,FALSE)*C3244</f>
        <v>0</v>
      </c>
      <c r="H3244">
        <f>VLOOKUP(A3244,Sheet5!A:E,5,FALSE)*C3244</f>
        <v>80</v>
      </c>
      <c r="I3244" s="11">
        <f>VLOOKUP(A3244,Sheet5!A:E,3,FALSE)*D3244</f>
        <v>0</v>
      </c>
      <c r="J3244" s="11">
        <f>VLOOKUP(A3244,Sheet5!A:E,4,FALSE)*D3244</f>
        <v>0</v>
      </c>
      <c r="K3244" s="11">
        <f>VLOOKUP(A3244,Sheet5!A:E,5,FALSE)*D3244</f>
        <v>400</v>
      </c>
    </row>
    <row r="3245" spans="1:11" x14ac:dyDescent="0.25">
      <c r="A3245">
        <v>600</v>
      </c>
      <c r="B3245" t="s">
        <v>65</v>
      </c>
      <c r="C3245">
        <v>100</v>
      </c>
      <c r="D3245" s="2">
        <v>500</v>
      </c>
      <c r="E3245" t="s">
        <v>97</v>
      </c>
      <c r="F3245">
        <f>VLOOKUP(A3245,Sheet5!A:E,3,FALSE)*C3245</f>
        <v>0</v>
      </c>
      <c r="G3245">
        <f>VLOOKUP(A3245,Sheet5!A:E,4,FALSE)*C3245</f>
        <v>0</v>
      </c>
      <c r="H3245">
        <f>VLOOKUP(A3245,Sheet5!A:E,5,FALSE)*C3245</f>
        <v>100</v>
      </c>
      <c r="I3245" s="11">
        <f>VLOOKUP(A3245,Sheet5!A:E,3,FALSE)*D3245</f>
        <v>0</v>
      </c>
      <c r="J3245" s="11">
        <f>VLOOKUP(A3245,Sheet5!A:E,4,FALSE)*D3245</f>
        <v>0</v>
      </c>
      <c r="K3245" s="11">
        <f>VLOOKUP(A3245,Sheet5!A:E,5,FALSE)*D3245</f>
        <v>500</v>
      </c>
    </row>
    <row r="3246" spans="1:11" x14ac:dyDescent="0.25">
      <c r="A3246">
        <v>600</v>
      </c>
      <c r="B3246" t="s">
        <v>65</v>
      </c>
      <c r="C3246">
        <v>4</v>
      </c>
      <c r="D3246" s="2">
        <v>20</v>
      </c>
      <c r="E3246" t="s">
        <v>98</v>
      </c>
      <c r="F3246">
        <f>VLOOKUP(A3246,Sheet5!A:E,3,FALSE)*C3246</f>
        <v>0</v>
      </c>
      <c r="G3246">
        <f>VLOOKUP(A3246,Sheet5!A:E,4,FALSE)*C3246</f>
        <v>0</v>
      </c>
      <c r="H3246">
        <f>VLOOKUP(A3246,Sheet5!A:E,5,FALSE)*C3246</f>
        <v>4</v>
      </c>
      <c r="I3246" s="11">
        <f>VLOOKUP(A3246,Sheet5!A:E,3,FALSE)*D3246</f>
        <v>0</v>
      </c>
      <c r="J3246" s="11">
        <f>VLOOKUP(A3246,Sheet5!A:E,4,FALSE)*D3246</f>
        <v>0</v>
      </c>
      <c r="K3246" s="11">
        <f>VLOOKUP(A3246,Sheet5!A:E,5,FALSE)*D3246</f>
        <v>20</v>
      </c>
    </row>
    <row r="3247" spans="1:11" x14ac:dyDescent="0.25">
      <c r="A3247">
        <v>600</v>
      </c>
      <c r="B3247" t="s">
        <v>65</v>
      </c>
      <c r="C3247">
        <v>230</v>
      </c>
      <c r="D3247" s="2">
        <v>1150</v>
      </c>
      <c r="E3247" t="s">
        <v>101</v>
      </c>
      <c r="F3247">
        <f>VLOOKUP(A3247,Sheet5!A:E,3,FALSE)*C3247</f>
        <v>0</v>
      </c>
      <c r="G3247">
        <f>VLOOKUP(A3247,Sheet5!A:E,4,FALSE)*C3247</f>
        <v>0</v>
      </c>
      <c r="H3247">
        <f>VLOOKUP(A3247,Sheet5!A:E,5,FALSE)*C3247</f>
        <v>230</v>
      </c>
      <c r="I3247" s="11">
        <f>VLOOKUP(A3247,Sheet5!A:E,3,FALSE)*D3247</f>
        <v>0</v>
      </c>
      <c r="J3247" s="11">
        <f>VLOOKUP(A3247,Sheet5!A:E,4,FALSE)*D3247</f>
        <v>0</v>
      </c>
      <c r="K3247" s="11">
        <f>VLOOKUP(A3247,Sheet5!A:E,5,FALSE)*D3247</f>
        <v>1150</v>
      </c>
    </row>
    <row r="3248" spans="1:11" x14ac:dyDescent="0.25">
      <c r="A3248">
        <v>600</v>
      </c>
      <c r="B3248" t="s">
        <v>65</v>
      </c>
      <c r="C3248">
        <v>198</v>
      </c>
      <c r="D3248" s="2">
        <v>990</v>
      </c>
      <c r="E3248" t="s">
        <v>103</v>
      </c>
      <c r="F3248">
        <f>VLOOKUP(A3248,Sheet5!A:E,3,FALSE)*C3248</f>
        <v>0</v>
      </c>
      <c r="G3248">
        <f>VLOOKUP(A3248,Sheet5!A:E,4,FALSE)*C3248</f>
        <v>0</v>
      </c>
      <c r="H3248">
        <f>VLOOKUP(A3248,Sheet5!A:E,5,FALSE)*C3248</f>
        <v>198</v>
      </c>
      <c r="I3248" s="11">
        <f>VLOOKUP(A3248,Sheet5!A:E,3,FALSE)*D3248</f>
        <v>0</v>
      </c>
      <c r="J3248" s="11">
        <f>VLOOKUP(A3248,Sheet5!A:E,4,FALSE)*D3248</f>
        <v>0</v>
      </c>
      <c r="K3248" s="11">
        <f>VLOOKUP(A3248,Sheet5!A:E,5,FALSE)*D3248</f>
        <v>990</v>
      </c>
    </row>
    <row r="3249" spans="1:11" x14ac:dyDescent="0.25">
      <c r="A3249">
        <v>600</v>
      </c>
      <c r="B3249" t="s">
        <v>65</v>
      </c>
      <c r="C3249">
        <v>10</v>
      </c>
      <c r="D3249" s="2">
        <v>50</v>
      </c>
      <c r="E3249" t="s">
        <v>104</v>
      </c>
      <c r="F3249">
        <f>VLOOKUP(A3249,Sheet5!A:E,3,FALSE)*C3249</f>
        <v>0</v>
      </c>
      <c r="G3249">
        <f>VLOOKUP(A3249,Sheet5!A:E,4,FALSE)*C3249</f>
        <v>0</v>
      </c>
      <c r="H3249">
        <f>VLOOKUP(A3249,Sheet5!A:E,5,FALSE)*C3249</f>
        <v>10</v>
      </c>
      <c r="I3249" s="11">
        <f>VLOOKUP(A3249,Sheet5!A:E,3,FALSE)*D3249</f>
        <v>0</v>
      </c>
      <c r="J3249" s="11">
        <f>VLOOKUP(A3249,Sheet5!A:E,4,FALSE)*D3249</f>
        <v>0</v>
      </c>
      <c r="K3249" s="11">
        <f>VLOOKUP(A3249,Sheet5!A:E,5,FALSE)*D3249</f>
        <v>50</v>
      </c>
    </row>
    <row r="3250" spans="1:11" x14ac:dyDescent="0.25">
      <c r="A3250">
        <v>600</v>
      </c>
      <c r="B3250" t="s">
        <v>65</v>
      </c>
      <c r="C3250">
        <v>78</v>
      </c>
      <c r="D3250" s="2">
        <v>390</v>
      </c>
      <c r="E3250" t="s">
        <v>105</v>
      </c>
      <c r="F3250">
        <f>VLOOKUP(A3250,Sheet5!A:E,3,FALSE)*C3250</f>
        <v>0</v>
      </c>
      <c r="G3250">
        <f>VLOOKUP(A3250,Sheet5!A:E,4,FALSE)*C3250</f>
        <v>0</v>
      </c>
      <c r="H3250">
        <f>VLOOKUP(A3250,Sheet5!A:E,5,FALSE)*C3250</f>
        <v>78</v>
      </c>
      <c r="I3250" s="11">
        <f>VLOOKUP(A3250,Sheet5!A:E,3,FALSE)*D3250</f>
        <v>0</v>
      </c>
      <c r="J3250" s="11">
        <f>VLOOKUP(A3250,Sheet5!A:E,4,FALSE)*D3250</f>
        <v>0</v>
      </c>
      <c r="K3250" s="11">
        <f>VLOOKUP(A3250,Sheet5!A:E,5,FALSE)*D3250</f>
        <v>390</v>
      </c>
    </row>
    <row r="3251" spans="1:11" x14ac:dyDescent="0.25">
      <c r="A3251">
        <v>600</v>
      </c>
      <c r="B3251" t="s">
        <v>65</v>
      </c>
      <c r="C3251">
        <v>150</v>
      </c>
      <c r="D3251" s="2">
        <v>750</v>
      </c>
      <c r="E3251" t="s">
        <v>106</v>
      </c>
      <c r="F3251">
        <f>VLOOKUP(A3251,Sheet5!A:E,3,FALSE)*C3251</f>
        <v>0</v>
      </c>
      <c r="G3251">
        <f>VLOOKUP(A3251,Sheet5!A:E,4,FALSE)*C3251</f>
        <v>0</v>
      </c>
      <c r="H3251">
        <f>VLOOKUP(A3251,Sheet5!A:E,5,FALSE)*C3251</f>
        <v>150</v>
      </c>
      <c r="I3251" s="11">
        <f>VLOOKUP(A3251,Sheet5!A:E,3,FALSE)*D3251</f>
        <v>0</v>
      </c>
      <c r="J3251" s="11">
        <f>VLOOKUP(A3251,Sheet5!A:E,4,FALSE)*D3251</f>
        <v>0</v>
      </c>
      <c r="K3251" s="11">
        <f>VLOOKUP(A3251,Sheet5!A:E,5,FALSE)*D3251</f>
        <v>750</v>
      </c>
    </row>
    <row r="3252" spans="1:11" x14ac:dyDescent="0.25">
      <c r="A3252">
        <v>600</v>
      </c>
      <c r="B3252" t="s">
        <v>65</v>
      </c>
      <c r="C3252">
        <v>62</v>
      </c>
      <c r="D3252" s="2">
        <v>310</v>
      </c>
      <c r="E3252" t="s">
        <v>108</v>
      </c>
      <c r="F3252">
        <f>VLOOKUP(A3252,Sheet5!A:E,3,FALSE)*C3252</f>
        <v>0</v>
      </c>
      <c r="G3252">
        <f>VLOOKUP(A3252,Sheet5!A:E,4,FALSE)*C3252</f>
        <v>0</v>
      </c>
      <c r="H3252">
        <f>VLOOKUP(A3252,Sheet5!A:E,5,FALSE)*C3252</f>
        <v>62</v>
      </c>
      <c r="I3252" s="11">
        <f>VLOOKUP(A3252,Sheet5!A:E,3,FALSE)*D3252</f>
        <v>0</v>
      </c>
      <c r="J3252" s="11">
        <f>VLOOKUP(A3252,Sheet5!A:E,4,FALSE)*D3252</f>
        <v>0</v>
      </c>
      <c r="K3252" s="11">
        <f>VLOOKUP(A3252,Sheet5!A:E,5,FALSE)*D3252</f>
        <v>310</v>
      </c>
    </row>
    <row r="3253" spans="1:11" x14ac:dyDescent="0.25">
      <c r="A3253">
        <v>600</v>
      </c>
      <c r="B3253" t="s">
        <v>65</v>
      </c>
      <c r="C3253">
        <v>62</v>
      </c>
      <c r="D3253" s="2">
        <v>310</v>
      </c>
      <c r="E3253" t="s">
        <v>109</v>
      </c>
      <c r="F3253">
        <f>VLOOKUP(A3253,Sheet5!A:E,3,FALSE)*C3253</f>
        <v>0</v>
      </c>
      <c r="G3253">
        <f>VLOOKUP(A3253,Sheet5!A:E,4,FALSE)*C3253</f>
        <v>0</v>
      </c>
      <c r="H3253">
        <f>VLOOKUP(A3253,Sheet5!A:E,5,FALSE)*C3253</f>
        <v>62</v>
      </c>
      <c r="I3253" s="11">
        <f>VLOOKUP(A3253,Sheet5!A:E,3,FALSE)*D3253</f>
        <v>0</v>
      </c>
      <c r="J3253" s="11">
        <f>VLOOKUP(A3253,Sheet5!A:E,4,FALSE)*D3253</f>
        <v>0</v>
      </c>
      <c r="K3253" s="11">
        <f>VLOOKUP(A3253,Sheet5!A:E,5,FALSE)*D3253</f>
        <v>310</v>
      </c>
    </row>
    <row r="3254" spans="1:11" x14ac:dyDescent="0.25">
      <c r="A3254">
        <v>600</v>
      </c>
      <c r="B3254" t="s">
        <v>65</v>
      </c>
      <c r="C3254">
        <v>14</v>
      </c>
      <c r="D3254" s="2">
        <v>70</v>
      </c>
      <c r="E3254" t="s">
        <v>110</v>
      </c>
      <c r="F3254">
        <f>VLOOKUP(A3254,Sheet5!A:E,3,FALSE)*C3254</f>
        <v>0</v>
      </c>
      <c r="G3254">
        <f>VLOOKUP(A3254,Sheet5!A:E,4,FALSE)*C3254</f>
        <v>0</v>
      </c>
      <c r="H3254">
        <f>VLOOKUP(A3254,Sheet5!A:E,5,FALSE)*C3254</f>
        <v>14</v>
      </c>
      <c r="I3254" s="11">
        <f>VLOOKUP(A3254,Sheet5!A:E,3,FALSE)*D3254</f>
        <v>0</v>
      </c>
      <c r="J3254" s="11">
        <f>VLOOKUP(A3254,Sheet5!A:E,4,FALSE)*D3254</f>
        <v>0</v>
      </c>
      <c r="K3254" s="11">
        <f>VLOOKUP(A3254,Sheet5!A:E,5,FALSE)*D3254</f>
        <v>70</v>
      </c>
    </row>
    <row r="3255" spans="1:11" x14ac:dyDescent="0.25">
      <c r="A3255">
        <v>600</v>
      </c>
      <c r="B3255" t="s">
        <v>65</v>
      </c>
      <c r="C3255">
        <v>204</v>
      </c>
      <c r="D3255" s="2">
        <v>1020</v>
      </c>
      <c r="E3255" t="s">
        <v>111</v>
      </c>
      <c r="F3255">
        <f>VLOOKUP(A3255,Sheet5!A:E,3,FALSE)*C3255</f>
        <v>0</v>
      </c>
      <c r="G3255">
        <f>VLOOKUP(A3255,Sheet5!A:E,4,FALSE)*C3255</f>
        <v>0</v>
      </c>
      <c r="H3255">
        <f>VLOOKUP(A3255,Sheet5!A:E,5,FALSE)*C3255</f>
        <v>204</v>
      </c>
      <c r="I3255" s="11">
        <f>VLOOKUP(A3255,Sheet5!A:E,3,FALSE)*D3255</f>
        <v>0</v>
      </c>
      <c r="J3255" s="11">
        <f>VLOOKUP(A3255,Sheet5!A:E,4,FALSE)*D3255</f>
        <v>0</v>
      </c>
      <c r="K3255" s="11">
        <f>VLOOKUP(A3255,Sheet5!A:E,5,FALSE)*D3255</f>
        <v>1020</v>
      </c>
    </row>
    <row r="3256" spans="1:11" x14ac:dyDescent="0.25">
      <c r="A3256">
        <v>600</v>
      </c>
      <c r="B3256" t="s">
        <v>65</v>
      </c>
      <c r="C3256">
        <v>22</v>
      </c>
      <c r="D3256" s="2">
        <v>110</v>
      </c>
      <c r="E3256" t="s">
        <v>112</v>
      </c>
      <c r="F3256">
        <f>VLOOKUP(A3256,Sheet5!A:E,3,FALSE)*C3256</f>
        <v>0</v>
      </c>
      <c r="G3256">
        <f>VLOOKUP(A3256,Sheet5!A:E,4,FALSE)*C3256</f>
        <v>0</v>
      </c>
      <c r="H3256">
        <f>VLOOKUP(A3256,Sheet5!A:E,5,FALSE)*C3256</f>
        <v>22</v>
      </c>
      <c r="I3256" s="11">
        <f>VLOOKUP(A3256,Sheet5!A:E,3,FALSE)*D3256</f>
        <v>0</v>
      </c>
      <c r="J3256" s="11">
        <f>VLOOKUP(A3256,Sheet5!A:E,4,FALSE)*D3256</f>
        <v>0</v>
      </c>
      <c r="K3256" s="11">
        <f>VLOOKUP(A3256,Sheet5!A:E,5,FALSE)*D3256</f>
        <v>110</v>
      </c>
    </row>
    <row r="3257" spans="1:11" x14ac:dyDescent="0.25">
      <c r="A3257">
        <v>600</v>
      </c>
      <c r="B3257" t="s">
        <v>65</v>
      </c>
      <c r="C3257">
        <v>112</v>
      </c>
      <c r="D3257" s="2">
        <v>560</v>
      </c>
      <c r="E3257" t="s">
        <v>114</v>
      </c>
      <c r="F3257">
        <f>VLOOKUP(A3257,Sheet5!A:E,3,FALSE)*C3257</f>
        <v>0</v>
      </c>
      <c r="G3257">
        <f>VLOOKUP(A3257,Sheet5!A:E,4,FALSE)*C3257</f>
        <v>0</v>
      </c>
      <c r="H3257">
        <f>VLOOKUP(A3257,Sheet5!A:E,5,FALSE)*C3257</f>
        <v>112</v>
      </c>
      <c r="I3257" s="11">
        <f>VLOOKUP(A3257,Sheet5!A:E,3,FALSE)*D3257</f>
        <v>0</v>
      </c>
      <c r="J3257" s="11">
        <f>VLOOKUP(A3257,Sheet5!A:E,4,FALSE)*D3257</f>
        <v>0</v>
      </c>
      <c r="K3257" s="11">
        <f>VLOOKUP(A3257,Sheet5!A:E,5,FALSE)*D3257</f>
        <v>560</v>
      </c>
    </row>
    <row r="3258" spans="1:11" x14ac:dyDescent="0.25">
      <c r="A3258">
        <v>600</v>
      </c>
      <c r="B3258" t="s">
        <v>65</v>
      </c>
      <c r="C3258">
        <v>142</v>
      </c>
      <c r="D3258" s="2">
        <v>710</v>
      </c>
      <c r="E3258" t="s">
        <v>115</v>
      </c>
      <c r="F3258">
        <f>VLOOKUP(A3258,Sheet5!A:E,3,FALSE)*C3258</f>
        <v>0</v>
      </c>
      <c r="G3258">
        <f>VLOOKUP(A3258,Sheet5!A:E,4,FALSE)*C3258</f>
        <v>0</v>
      </c>
      <c r="H3258">
        <f>VLOOKUP(A3258,Sheet5!A:E,5,FALSE)*C3258</f>
        <v>142</v>
      </c>
      <c r="I3258" s="11">
        <f>VLOOKUP(A3258,Sheet5!A:E,3,FALSE)*D3258</f>
        <v>0</v>
      </c>
      <c r="J3258" s="11">
        <f>VLOOKUP(A3258,Sheet5!A:E,4,FALSE)*D3258</f>
        <v>0</v>
      </c>
      <c r="K3258" s="11">
        <f>VLOOKUP(A3258,Sheet5!A:E,5,FALSE)*D3258</f>
        <v>710</v>
      </c>
    </row>
    <row r="3259" spans="1:11" x14ac:dyDescent="0.25">
      <c r="A3259">
        <v>600</v>
      </c>
      <c r="B3259" t="s">
        <v>65</v>
      </c>
      <c r="C3259">
        <v>12</v>
      </c>
      <c r="D3259" s="2">
        <v>60</v>
      </c>
      <c r="E3259" t="s">
        <v>116</v>
      </c>
      <c r="F3259">
        <f>VLOOKUP(A3259,Sheet5!A:E,3,FALSE)*C3259</f>
        <v>0</v>
      </c>
      <c r="G3259">
        <f>VLOOKUP(A3259,Sheet5!A:E,4,FALSE)*C3259</f>
        <v>0</v>
      </c>
      <c r="H3259">
        <f>VLOOKUP(A3259,Sheet5!A:E,5,FALSE)*C3259</f>
        <v>12</v>
      </c>
      <c r="I3259" s="11">
        <f>VLOOKUP(A3259,Sheet5!A:E,3,FALSE)*D3259</f>
        <v>0</v>
      </c>
      <c r="J3259" s="11">
        <f>VLOOKUP(A3259,Sheet5!A:E,4,FALSE)*D3259</f>
        <v>0</v>
      </c>
      <c r="K3259" s="11">
        <f>VLOOKUP(A3259,Sheet5!A:E,5,FALSE)*D3259</f>
        <v>60</v>
      </c>
    </row>
    <row r="3260" spans="1:11" x14ac:dyDescent="0.25">
      <c r="A3260">
        <v>600</v>
      </c>
      <c r="B3260" t="s">
        <v>65</v>
      </c>
      <c r="C3260">
        <v>108</v>
      </c>
      <c r="D3260" s="2">
        <v>540</v>
      </c>
      <c r="E3260" t="s">
        <v>117</v>
      </c>
      <c r="F3260">
        <f>VLOOKUP(A3260,Sheet5!A:E,3,FALSE)*C3260</f>
        <v>0</v>
      </c>
      <c r="G3260">
        <f>VLOOKUP(A3260,Sheet5!A:E,4,FALSE)*C3260</f>
        <v>0</v>
      </c>
      <c r="H3260">
        <f>VLOOKUP(A3260,Sheet5!A:E,5,FALSE)*C3260</f>
        <v>108</v>
      </c>
      <c r="I3260" s="11">
        <f>VLOOKUP(A3260,Sheet5!A:E,3,FALSE)*D3260</f>
        <v>0</v>
      </c>
      <c r="J3260" s="11">
        <f>VLOOKUP(A3260,Sheet5!A:E,4,FALSE)*D3260</f>
        <v>0</v>
      </c>
      <c r="K3260" s="11">
        <f>VLOOKUP(A3260,Sheet5!A:E,5,FALSE)*D3260</f>
        <v>540</v>
      </c>
    </row>
    <row r="3261" spans="1:11" x14ac:dyDescent="0.25">
      <c r="A3261">
        <v>600</v>
      </c>
      <c r="B3261" t="s">
        <v>65</v>
      </c>
      <c r="C3261" s="1">
        <v>2276</v>
      </c>
      <c r="D3261" s="2">
        <v>15738</v>
      </c>
      <c r="E3261" t="s">
        <v>151</v>
      </c>
      <c r="F3261">
        <f>VLOOKUP(A3261,Sheet5!A:E,3,FALSE)*C3261</f>
        <v>0</v>
      </c>
      <c r="G3261">
        <f>VLOOKUP(A3261,Sheet5!A:E,4,FALSE)*C3261</f>
        <v>0</v>
      </c>
      <c r="H3261">
        <f>VLOOKUP(A3261,Sheet5!A:E,5,FALSE)*C3261</f>
        <v>2276</v>
      </c>
      <c r="I3261" s="11">
        <f>VLOOKUP(A3261,Sheet5!A:E,3,FALSE)*D3261</f>
        <v>0</v>
      </c>
      <c r="J3261" s="11">
        <f>VLOOKUP(A3261,Sheet5!A:E,4,FALSE)*D3261</f>
        <v>0</v>
      </c>
      <c r="K3261" s="11">
        <f>VLOOKUP(A3261,Sheet5!A:E,5,FALSE)*D3261</f>
        <v>15738</v>
      </c>
    </row>
    <row r="3262" spans="1:11" x14ac:dyDescent="0.25">
      <c r="A3262">
        <v>600</v>
      </c>
      <c r="B3262" t="s">
        <v>65</v>
      </c>
      <c r="C3262">
        <v>66</v>
      </c>
      <c r="D3262" s="2">
        <v>330</v>
      </c>
      <c r="E3262" t="s">
        <v>197</v>
      </c>
      <c r="F3262">
        <f>VLOOKUP(A3262,Sheet5!A:E,3,FALSE)*C3262</f>
        <v>0</v>
      </c>
      <c r="G3262">
        <f>VLOOKUP(A3262,Sheet5!A:E,4,FALSE)*C3262</f>
        <v>0</v>
      </c>
      <c r="H3262">
        <f>VLOOKUP(A3262,Sheet5!A:E,5,FALSE)*C3262</f>
        <v>66</v>
      </c>
      <c r="I3262" s="11">
        <f>VLOOKUP(A3262,Sheet5!A:E,3,FALSE)*D3262</f>
        <v>0</v>
      </c>
      <c r="J3262" s="11">
        <f>VLOOKUP(A3262,Sheet5!A:E,4,FALSE)*D3262</f>
        <v>0</v>
      </c>
      <c r="K3262" s="11">
        <f>VLOOKUP(A3262,Sheet5!A:E,5,FALSE)*D3262</f>
        <v>330</v>
      </c>
    </row>
    <row r="3263" spans="1:11" x14ac:dyDescent="0.25">
      <c r="A3263">
        <v>600</v>
      </c>
      <c r="B3263" t="s">
        <v>65</v>
      </c>
      <c r="C3263">
        <v>182</v>
      </c>
      <c r="D3263" s="2">
        <v>910</v>
      </c>
      <c r="E3263" t="s">
        <v>198</v>
      </c>
      <c r="F3263">
        <f>VLOOKUP(A3263,Sheet5!A:E,3,FALSE)*C3263</f>
        <v>0</v>
      </c>
      <c r="G3263">
        <f>VLOOKUP(A3263,Sheet5!A:E,4,FALSE)*C3263</f>
        <v>0</v>
      </c>
      <c r="H3263">
        <f>VLOOKUP(A3263,Sheet5!A:E,5,FALSE)*C3263</f>
        <v>182</v>
      </c>
      <c r="I3263" s="11">
        <f>VLOOKUP(A3263,Sheet5!A:E,3,FALSE)*D3263</f>
        <v>0</v>
      </c>
      <c r="J3263" s="11">
        <f>VLOOKUP(A3263,Sheet5!A:E,4,FALSE)*D3263</f>
        <v>0</v>
      </c>
      <c r="K3263" s="11">
        <f>VLOOKUP(A3263,Sheet5!A:E,5,FALSE)*D3263</f>
        <v>910</v>
      </c>
    </row>
    <row r="3264" spans="1:11" x14ac:dyDescent="0.25">
      <c r="A3264">
        <v>600</v>
      </c>
      <c r="B3264" t="s">
        <v>65</v>
      </c>
      <c r="C3264">
        <v>276</v>
      </c>
      <c r="D3264" s="2">
        <v>1380</v>
      </c>
      <c r="E3264" t="s">
        <v>199</v>
      </c>
      <c r="F3264">
        <f>VLOOKUP(A3264,Sheet5!A:E,3,FALSE)*C3264</f>
        <v>0</v>
      </c>
      <c r="G3264">
        <f>VLOOKUP(A3264,Sheet5!A:E,4,FALSE)*C3264</f>
        <v>0</v>
      </c>
      <c r="H3264">
        <f>VLOOKUP(A3264,Sheet5!A:E,5,FALSE)*C3264</f>
        <v>276</v>
      </c>
      <c r="I3264" s="11">
        <f>VLOOKUP(A3264,Sheet5!A:E,3,FALSE)*D3264</f>
        <v>0</v>
      </c>
      <c r="J3264" s="11">
        <f>VLOOKUP(A3264,Sheet5!A:E,4,FALSE)*D3264</f>
        <v>0</v>
      </c>
      <c r="K3264" s="11">
        <f>VLOOKUP(A3264,Sheet5!A:E,5,FALSE)*D3264</f>
        <v>1380</v>
      </c>
    </row>
    <row r="3265" spans="1:11" x14ac:dyDescent="0.25">
      <c r="A3265">
        <v>600</v>
      </c>
      <c r="B3265" t="s">
        <v>65</v>
      </c>
      <c r="C3265">
        <v>98</v>
      </c>
      <c r="D3265" s="2">
        <v>490</v>
      </c>
      <c r="E3265" t="s">
        <v>200</v>
      </c>
      <c r="F3265">
        <f>VLOOKUP(A3265,Sheet5!A:E,3,FALSE)*C3265</f>
        <v>0</v>
      </c>
      <c r="G3265">
        <f>VLOOKUP(A3265,Sheet5!A:E,4,FALSE)*C3265</f>
        <v>0</v>
      </c>
      <c r="H3265">
        <f>VLOOKUP(A3265,Sheet5!A:E,5,FALSE)*C3265</f>
        <v>98</v>
      </c>
      <c r="I3265" s="11">
        <f>VLOOKUP(A3265,Sheet5!A:E,3,FALSE)*D3265</f>
        <v>0</v>
      </c>
      <c r="J3265" s="11">
        <f>VLOOKUP(A3265,Sheet5!A:E,4,FALSE)*D3265</f>
        <v>0</v>
      </c>
      <c r="K3265" s="11">
        <f>VLOOKUP(A3265,Sheet5!A:E,5,FALSE)*D3265</f>
        <v>490</v>
      </c>
    </row>
    <row r="3266" spans="1:11" x14ac:dyDescent="0.25">
      <c r="A3266">
        <v>600</v>
      </c>
      <c r="B3266" t="s">
        <v>65</v>
      </c>
      <c r="C3266">
        <v>32</v>
      </c>
      <c r="D3266" s="2">
        <v>160</v>
      </c>
      <c r="E3266" t="s">
        <v>201</v>
      </c>
      <c r="F3266">
        <f>VLOOKUP(A3266,Sheet5!A:E,3,FALSE)*C3266</f>
        <v>0</v>
      </c>
      <c r="G3266">
        <f>VLOOKUP(A3266,Sheet5!A:E,4,FALSE)*C3266</f>
        <v>0</v>
      </c>
      <c r="H3266">
        <f>VLOOKUP(A3266,Sheet5!A:E,5,FALSE)*C3266</f>
        <v>32</v>
      </c>
      <c r="I3266" s="11">
        <f>VLOOKUP(A3266,Sheet5!A:E,3,FALSE)*D3266</f>
        <v>0</v>
      </c>
      <c r="J3266" s="11">
        <f>VLOOKUP(A3266,Sheet5!A:E,4,FALSE)*D3266</f>
        <v>0</v>
      </c>
      <c r="K3266" s="11">
        <f>VLOOKUP(A3266,Sheet5!A:E,5,FALSE)*D3266</f>
        <v>160</v>
      </c>
    </row>
    <row r="3267" spans="1:11" x14ac:dyDescent="0.25">
      <c r="A3267">
        <v>600</v>
      </c>
      <c r="B3267" t="s">
        <v>65</v>
      </c>
      <c r="C3267">
        <v>130</v>
      </c>
      <c r="D3267" s="2">
        <v>650</v>
      </c>
      <c r="E3267" t="s">
        <v>202</v>
      </c>
      <c r="F3267">
        <f>VLOOKUP(A3267,Sheet5!A:E,3,FALSE)*C3267</f>
        <v>0</v>
      </c>
      <c r="G3267">
        <f>VLOOKUP(A3267,Sheet5!A:E,4,FALSE)*C3267</f>
        <v>0</v>
      </c>
      <c r="H3267">
        <f>VLOOKUP(A3267,Sheet5!A:E,5,FALSE)*C3267</f>
        <v>130</v>
      </c>
      <c r="I3267" s="11">
        <f>VLOOKUP(A3267,Sheet5!A:E,3,FALSE)*D3267</f>
        <v>0</v>
      </c>
      <c r="J3267" s="11">
        <f>VLOOKUP(A3267,Sheet5!A:E,4,FALSE)*D3267</f>
        <v>0</v>
      </c>
      <c r="K3267" s="11">
        <f>VLOOKUP(A3267,Sheet5!A:E,5,FALSE)*D3267</f>
        <v>650</v>
      </c>
    </row>
    <row r="3268" spans="1:11" x14ac:dyDescent="0.25">
      <c r="A3268">
        <v>600</v>
      </c>
      <c r="B3268" t="s">
        <v>65</v>
      </c>
      <c r="C3268">
        <v>142</v>
      </c>
      <c r="D3268" s="2">
        <v>710</v>
      </c>
      <c r="E3268" t="s">
        <v>203</v>
      </c>
      <c r="F3268">
        <f>VLOOKUP(A3268,Sheet5!A:E,3,FALSE)*C3268</f>
        <v>0</v>
      </c>
      <c r="G3268">
        <f>VLOOKUP(A3268,Sheet5!A:E,4,FALSE)*C3268</f>
        <v>0</v>
      </c>
      <c r="H3268">
        <f>VLOOKUP(A3268,Sheet5!A:E,5,FALSE)*C3268</f>
        <v>142</v>
      </c>
      <c r="I3268" s="11">
        <f>VLOOKUP(A3268,Sheet5!A:E,3,FALSE)*D3268</f>
        <v>0</v>
      </c>
      <c r="J3268" s="11">
        <f>VLOOKUP(A3268,Sheet5!A:E,4,FALSE)*D3268</f>
        <v>0</v>
      </c>
      <c r="K3268" s="11">
        <f>VLOOKUP(A3268,Sheet5!A:E,5,FALSE)*D3268</f>
        <v>710</v>
      </c>
    </row>
    <row r="3269" spans="1:11" x14ac:dyDescent="0.25">
      <c r="A3269">
        <v>600</v>
      </c>
      <c r="B3269" t="s">
        <v>65</v>
      </c>
      <c r="C3269">
        <v>94</v>
      </c>
      <c r="D3269" s="2">
        <v>470</v>
      </c>
      <c r="E3269" t="s">
        <v>204</v>
      </c>
      <c r="F3269">
        <f>VLOOKUP(A3269,Sheet5!A:E,3,FALSE)*C3269</f>
        <v>0</v>
      </c>
      <c r="G3269">
        <f>VLOOKUP(A3269,Sheet5!A:E,4,FALSE)*C3269</f>
        <v>0</v>
      </c>
      <c r="H3269">
        <f>VLOOKUP(A3269,Sheet5!A:E,5,FALSE)*C3269</f>
        <v>94</v>
      </c>
      <c r="I3269" s="11">
        <f>VLOOKUP(A3269,Sheet5!A:E,3,FALSE)*D3269</f>
        <v>0</v>
      </c>
      <c r="J3269" s="11">
        <f>VLOOKUP(A3269,Sheet5!A:E,4,FALSE)*D3269</f>
        <v>0</v>
      </c>
      <c r="K3269" s="11">
        <f>VLOOKUP(A3269,Sheet5!A:E,5,FALSE)*D3269</f>
        <v>470</v>
      </c>
    </row>
    <row r="3270" spans="1:11" x14ac:dyDescent="0.25">
      <c r="A3270">
        <v>600</v>
      </c>
      <c r="B3270" t="s">
        <v>65</v>
      </c>
      <c r="C3270">
        <v>54</v>
      </c>
      <c r="D3270" s="2">
        <v>270</v>
      </c>
      <c r="E3270" t="s">
        <v>205</v>
      </c>
      <c r="F3270">
        <f>VLOOKUP(A3270,Sheet5!A:E,3,FALSE)*C3270</f>
        <v>0</v>
      </c>
      <c r="G3270">
        <f>VLOOKUP(A3270,Sheet5!A:E,4,FALSE)*C3270</f>
        <v>0</v>
      </c>
      <c r="H3270">
        <f>VLOOKUP(A3270,Sheet5!A:E,5,FALSE)*C3270</f>
        <v>54</v>
      </c>
      <c r="I3270" s="11">
        <f>VLOOKUP(A3270,Sheet5!A:E,3,FALSE)*D3270</f>
        <v>0</v>
      </c>
      <c r="J3270" s="11">
        <f>VLOOKUP(A3270,Sheet5!A:E,4,FALSE)*D3270</f>
        <v>0</v>
      </c>
      <c r="K3270" s="11">
        <f>VLOOKUP(A3270,Sheet5!A:E,5,FALSE)*D3270</f>
        <v>270</v>
      </c>
    </row>
    <row r="3271" spans="1:11" x14ac:dyDescent="0.25">
      <c r="A3271">
        <v>600</v>
      </c>
      <c r="B3271" t="s">
        <v>65</v>
      </c>
      <c r="C3271">
        <v>10</v>
      </c>
      <c r="D3271" s="2">
        <v>50</v>
      </c>
      <c r="E3271" t="s">
        <v>206</v>
      </c>
      <c r="F3271">
        <f>VLOOKUP(A3271,Sheet5!A:E,3,FALSE)*C3271</f>
        <v>0</v>
      </c>
      <c r="G3271">
        <f>VLOOKUP(A3271,Sheet5!A:E,4,FALSE)*C3271</f>
        <v>0</v>
      </c>
      <c r="H3271">
        <f>VLOOKUP(A3271,Sheet5!A:E,5,FALSE)*C3271</f>
        <v>10</v>
      </c>
      <c r="I3271" s="11">
        <f>VLOOKUP(A3271,Sheet5!A:E,3,FALSE)*D3271</f>
        <v>0</v>
      </c>
      <c r="J3271" s="11">
        <f>VLOOKUP(A3271,Sheet5!A:E,4,FALSE)*D3271</f>
        <v>0</v>
      </c>
      <c r="K3271" s="11">
        <f>VLOOKUP(A3271,Sheet5!A:E,5,FALSE)*D3271</f>
        <v>50</v>
      </c>
    </row>
    <row r="3272" spans="1:11" x14ac:dyDescent="0.25">
      <c r="A3272">
        <v>600</v>
      </c>
      <c r="B3272" t="s">
        <v>65</v>
      </c>
      <c r="C3272">
        <v>118</v>
      </c>
      <c r="D3272" s="2">
        <v>590</v>
      </c>
      <c r="E3272" t="s">
        <v>207</v>
      </c>
      <c r="F3272">
        <f>VLOOKUP(A3272,Sheet5!A:E,3,FALSE)*C3272</f>
        <v>0</v>
      </c>
      <c r="G3272">
        <f>VLOOKUP(A3272,Sheet5!A:E,4,FALSE)*C3272</f>
        <v>0</v>
      </c>
      <c r="H3272">
        <f>VLOOKUP(A3272,Sheet5!A:E,5,FALSE)*C3272</f>
        <v>118</v>
      </c>
      <c r="I3272" s="11">
        <f>VLOOKUP(A3272,Sheet5!A:E,3,FALSE)*D3272</f>
        <v>0</v>
      </c>
      <c r="J3272" s="11">
        <f>VLOOKUP(A3272,Sheet5!A:E,4,FALSE)*D3272</f>
        <v>0</v>
      </c>
      <c r="K3272" s="11">
        <f>VLOOKUP(A3272,Sheet5!A:E,5,FALSE)*D3272</f>
        <v>590</v>
      </c>
    </row>
    <row r="3273" spans="1:11" x14ac:dyDescent="0.25">
      <c r="A3273">
        <v>600</v>
      </c>
      <c r="B3273" t="s">
        <v>65</v>
      </c>
      <c r="C3273">
        <v>4</v>
      </c>
      <c r="D3273" s="2">
        <v>20</v>
      </c>
      <c r="E3273" t="s">
        <v>208</v>
      </c>
      <c r="F3273">
        <f>VLOOKUP(A3273,Sheet5!A:E,3,FALSE)*C3273</f>
        <v>0</v>
      </c>
      <c r="G3273">
        <f>VLOOKUP(A3273,Sheet5!A:E,4,FALSE)*C3273</f>
        <v>0</v>
      </c>
      <c r="H3273">
        <f>VLOOKUP(A3273,Sheet5!A:E,5,FALSE)*C3273</f>
        <v>4</v>
      </c>
      <c r="I3273" s="11">
        <f>VLOOKUP(A3273,Sheet5!A:E,3,FALSE)*D3273</f>
        <v>0</v>
      </c>
      <c r="J3273" s="11">
        <f>VLOOKUP(A3273,Sheet5!A:E,4,FALSE)*D3273</f>
        <v>0</v>
      </c>
      <c r="K3273" s="11">
        <f>VLOOKUP(A3273,Sheet5!A:E,5,FALSE)*D3273</f>
        <v>20</v>
      </c>
    </row>
    <row r="3274" spans="1:11" x14ac:dyDescent="0.25">
      <c r="A3274">
        <v>600</v>
      </c>
      <c r="B3274" t="s">
        <v>65</v>
      </c>
      <c r="C3274">
        <v>332</v>
      </c>
      <c r="D3274" s="2">
        <v>1660</v>
      </c>
      <c r="E3274" t="s">
        <v>209</v>
      </c>
      <c r="F3274">
        <f>VLOOKUP(A3274,Sheet5!A:E,3,FALSE)*C3274</f>
        <v>0</v>
      </c>
      <c r="G3274">
        <f>VLOOKUP(A3274,Sheet5!A:E,4,FALSE)*C3274</f>
        <v>0</v>
      </c>
      <c r="H3274">
        <f>VLOOKUP(A3274,Sheet5!A:E,5,FALSE)*C3274</f>
        <v>332</v>
      </c>
      <c r="I3274" s="11">
        <f>VLOOKUP(A3274,Sheet5!A:E,3,FALSE)*D3274</f>
        <v>0</v>
      </c>
      <c r="J3274" s="11">
        <f>VLOOKUP(A3274,Sheet5!A:E,4,FALSE)*D3274</f>
        <v>0</v>
      </c>
      <c r="K3274" s="11">
        <f>VLOOKUP(A3274,Sheet5!A:E,5,FALSE)*D3274</f>
        <v>1660</v>
      </c>
    </row>
    <row r="3275" spans="1:11" x14ac:dyDescent="0.25">
      <c r="A3275">
        <v>600</v>
      </c>
      <c r="B3275" t="s">
        <v>65</v>
      </c>
      <c r="C3275">
        <v>764</v>
      </c>
      <c r="D3275" s="2">
        <v>3820</v>
      </c>
      <c r="E3275" t="s">
        <v>210</v>
      </c>
      <c r="F3275">
        <f>VLOOKUP(A3275,Sheet5!A:E,3,FALSE)*C3275</f>
        <v>0</v>
      </c>
      <c r="G3275">
        <f>VLOOKUP(A3275,Sheet5!A:E,4,FALSE)*C3275</f>
        <v>0</v>
      </c>
      <c r="H3275">
        <f>VLOOKUP(A3275,Sheet5!A:E,5,FALSE)*C3275</f>
        <v>764</v>
      </c>
      <c r="I3275" s="11">
        <f>VLOOKUP(A3275,Sheet5!A:E,3,FALSE)*D3275</f>
        <v>0</v>
      </c>
      <c r="J3275" s="11">
        <f>VLOOKUP(A3275,Sheet5!A:E,4,FALSE)*D3275</f>
        <v>0</v>
      </c>
      <c r="K3275" s="11">
        <f>VLOOKUP(A3275,Sheet5!A:E,5,FALSE)*D3275</f>
        <v>3820</v>
      </c>
    </row>
    <row r="3276" spans="1:11" x14ac:dyDescent="0.25">
      <c r="A3276">
        <v>600</v>
      </c>
      <c r="B3276" t="s">
        <v>65</v>
      </c>
      <c r="C3276">
        <v>4</v>
      </c>
      <c r="D3276" s="2">
        <v>20</v>
      </c>
      <c r="E3276" t="s">
        <v>211</v>
      </c>
      <c r="F3276">
        <f>VLOOKUP(A3276,Sheet5!A:E,3,FALSE)*C3276</f>
        <v>0</v>
      </c>
      <c r="G3276">
        <f>VLOOKUP(A3276,Sheet5!A:E,4,FALSE)*C3276</f>
        <v>0</v>
      </c>
      <c r="H3276">
        <f>VLOOKUP(A3276,Sheet5!A:E,5,FALSE)*C3276</f>
        <v>4</v>
      </c>
      <c r="I3276" s="11">
        <f>VLOOKUP(A3276,Sheet5!A:E,3,FALSE)*D3276</f>
        <v>0</v>
      </c>
      <c r="J3276" s="11">
        <f>VLOOKUP(A3276,Sheet5!A:E,4,FALSE)*D3276</f>
        <v>0</v>
      </c>
      <c r="K3276" s="11">
        <f>VLOOKUP(A3276,Sheet5!A:E,5,FALSE)*D3276</f>
        <v>20</v>
      </c>
    </row>
    <row r="3277" spans="1:11" x14ac:dyDescent="0.25">
      <c r="A3277">
        <v>600</v>
      </c>
      <c r="B3277" t="s">
        <v>65</v>
      </c>
      <c r="C3277">
        <v>60</v>
      </c>
      <c r="D3277" s="2">
        <v>300</v>
      </c>
      <c r="E3277" t="s">
        <v>212</v>
      </c>
      <c r="F3277">
        <f>VLOOKUP(A3277,Sheet5!A:E,3,FALSE)*C3277</f>
        <v>0</v>
      </c>
      <c r="G3277">
        <f>VLOOKUP(A3277,Sheet5!A:E,4,FALSE)*C3277</f>
        <v>0</v>
      </c>
      <c r="H3277">
        <f>VLOOKUP(A3277,Sheet5!A:E,5,FALSE)*C3277</f>
        <v>60</v>
      </c>
      <c r="I3277" s="11">
        <f>VLOOKUP(A3277,Sheet5!A:E,3,FALSE)*D3277</f>
        <v>0</v>
      </c>
      <c r="J3277" s="11">
        <f>VLOOKUP(A3277,Sheet5!A:E,4,FALSE)*D3277</f>
        <v>0</v>
      </c>
      <c r="K3277" s="11">
        <f>VLOOKUP(A3277,Sheet5!A:E,5,FALSE)*D3277</f>
        <v>300</v>
      </c>
    </row>
    <row r="3278" spans="1:11" x14ac:dyDescent="0.25">
      <c r="A3278">
        <v>600</v>
      </c>
      <c r="B3278" t="s">
        <v>65</v>
      </c>
      <c r="C3278">
        <v>170</v>
      </c>
      <c r="D3278" s="2">
        <v>850</v>
      </c>
      <c r="E3278" t="s">
        <v>213</v>
      </c>
      <c r="F3278">
        <f>VLOOKUP(A3278,Sheet5!A:E,3,FALSE)*C3278</f>
        <v>0</v>
      </c>
      <c r="G3278">
        <f>VLOOKUP(A3278,Sheet5!A:E,4,FALSE)*C3278</f>
        <v>0</v>
      </c>
      <c r="H3278">
        <f>VLOOKUP(A3278,Sheet5!A:E,5,FALSE)*C3278</f>
        <v>170</v>
      </c>
      <c r="I3278" s="11">
        <f>VLOOKUP(A3278,Sheet5!A:E,3,FALSE)*D3278</f>
        <v>0</v>
      </c>
      <c r="J3278" s="11">
        <f>VLOOKUP(A3278,Sheet5!A:E,4,FALSE)*D3278</f>
        <v>0</v>
      </c>
      <c r="K3278" s="11">
        <f>VLOOKUP(A3278,Sheet5!A:E,5,FALSE)*D3278</f>
        <v>850</v>
      </c>
    </row>
    <row r="3279" spans="1:11" x14ac:dyDescent="0.25">
      <c r="A3279">
        <v>600</v>
      </c>
      <c r="B3279" t="s">
        <v>65</v>
      </c>
      <c r="C3279">
        <v>66</v>
      </c>
      <c r="D3279" s="2">
        <v>330</v>
      </c>
      <c r="E3279" t="s">
        <v>214</v>
      </c>
      <c r="F3279">
        <f>VLOOKUP(A3279,Sheet5!A:E,3,FALSE)*C3279</f>
        <v>0</v>
      </c>
      <c r="G3279">
        <f>VLOOKUP(A3279,Sheet5!A:E,4,FALSE)*C3279</f>
        <v>0</v>
      </c>
      <c r="H3279">
        <f>VLOOKUP(A3279,Sheet5!A:E,5,FALSE)*C3279</f>
        <v>66</v>
      </c>
      <c r="I3279" s="11">
        <f>VLOOKUP(A3279,Sheet5!A:E,3,FALSE)*D3279</f>
        <v>0</v>
      </c>
      <c r="J3279" s="11">
        <f>VLOOKUP(A3279,Sheet5!A:E,4,FALSE)*D3279</f>
        <v>0</v>
      </c>
      <c r="K3279" s="11">
        <f>VLOOKUP(A3279,Sheet5!A:E,5,FALSE)*D3279</f>
        <v>330</v>
      </c>
    </row>
    <row r="3280" spans="1:11" x14ac:dyDescent="0.25">
      <c r="A3280">
        <v>600</v>
      </c>
      <c r="B3280" t="s">
        <v>65</v>
      </c>
      <c r="C3280">
        <v>8</v>
      </c>
      <c r="D3280" s="2">
        <v>40</v>
      </c>
      <c r="E3280" t="s">
        <v>215</v>
      </c>
      <c r="F3280">
        <f>VLOOKUP(A3280,Sheet5!A:E,3,FALSE)*C3280</f>
        <v>0</v>
      </c>
      <c r="G3280">
        <f>VLOOKUP(A3280,Sheet5!A:E,4,FALSE)*C3280</f>
        <v>0</v>
      </c>
      <c r="H3280">
        <f>VLOOKUP(A3280,Sheet5!A:E,5,FALSE)*C3280</f>
        <v>8</v>
      </c>
      <c r="I3280" s="11">
        <f>VLOOKUP(A3280,Sheet5!A:E,3,FALSE)*D3280</f>
        <v>0</v>
      </c>
      <c r="J3280" s="11">
        <f>VLOOKUP(A3280,Sheet5!A:E,4,FALSE)*D3280</f>
        <v>0</v>
      </c>
      <c r="K3280" s="11">
        <f>VLOOKUP(A3280,Sheet5!A:E,5,FALSE)*D3280</f>
        <v>40</v>
      </c>
    </row>
    <row r="3281" spans="1:11" x14ac:dyDescent="0.25">
      <c r="A3281">
        <v>600</v>
      </c>
      <c r="B3281" t="s">
        <v>65</v>
      </c>
      <c r="C3281">
        <v>74</v>
      </c>
      <c r="D3281" s="2">
        <v>370</v>
      </c>
      <c r="E3281" t="s">
        <v>216</v>
      </c>
      <c r="F3281">
        <f>VLOOKUP(A3281,Sheet5!A:E,3,FALSE)*C3281</f>
        <v>0</v>
      </c>
      <c r="G3281">
        <f>VLOOKUP(A3281,Sheet5!A:E,4,FALSE)*C3281</f>
        <v>0</v>
      </c>
      <c r="H3281">
        <f>VLOOKUP(A3281,Sheet5!A:E,5,FALSE)*C3281</f>
        <v>74</v>
      </c>
      <c r="I3281" s="11">
        <f>VLOOKUP(A3281,Sheet5!A:E,3,FALSE)*D3281</f>
        <v>0</v>
      </c>
      <c r="J3281" s="11">
        <f>VLOOKUP(A3281,Sheet5!A:E,4,FALSE)*D3281</f>
        <v>0</v>
      </c>
      <c r="K3281" s="11">
        <f>VLOOKUP(A3281,Sheet5!A:E,5,FALSE)*D3281</f>
        <v>370</v>
      </c>
    </row>
    <row r="3282" spans="1:11" x14ac:dyDescent="0.25">
      <c r="A3282">
        <v>600</v>
      </c>
      <c r="B3282" t="s">
        <v>65</v>
      </c>
      <c r="C3282">
        <v>472</v>
      </c>
      <c r="D3282" s="2">
        <v>2360</v>
      </c>
      <c r="E3282" t="s">
        <v>217</v>
      </c>
      <c r="F3282">
        <f>VLOOKUP(A3282,Sheet5!A:E,3,FALSE)*C3282</f>
        <v>0</v>
      </c>
      <c r="G3282">
        <f>VLOOKUP(A3282,Sheet5!A:E,4,FALSE)*C3282</f>
        <v>0</v>
      </c>
      <c r="H3282">
        <f>VLOOKUP(A3282,Sheet5!A:E,5,FALSE)*C3282</f>
        <v>472</v>
      </c>
      <c r="I3282" s="11">
        <f>VLOOKUP(A3282,Sheet5!A:E,3,FALSE)*D3282</f>
        <v>0</v>
      </c>
      <c r="J3282" s="11">
        <f>VLOOKUP(A3282,Sheet5!A:E,4,FALSE)*D3282</f>
        <v>0</v>
      </c>
      <c r="K3282" s="11">
        <f>VLOOKUP(A3282,Sheet5!A:E,5,FALSE)*D3282</f>
        <v>2360</v>
      </c>
    </row>
    <row r="3283" spans="1:11" x14ac:dyDescent="0.25">
      <c r="A3283">
        <v>600</v>
      </c>
      <c r="B3283" t="s">
        <v>65</v>
      </c>
      <c r="C3283">
        <v>18</v>
      </c>
      <c r="D3283" s="2">
        <v>90</v>
      </c>
      <c r="E3283" t="s">
        <v>218</v>
      </c>
      <c r="F3283">
        <f>VLOOKUP(A3283,Sheet5!A:E,3,FALSE)*C3283</f>
        <v>0</v>
      </c>
      <c r="G3283">
        <f>VLOOKUP(A3283,Sheet5!A:E,4,FALSE)*C3283</f>
        <v>0</v>
      </c>
      <c r="H3283">
        <f>VLOOKUP(A3283,Sheet5!A:E,5,FALSE)*C3283</f>
        <v>18</v>
      </c>
      <c r="I3283" s="11">
        <f>VLOOKUP(A3283,Sheet5!A:E,3,FALSE)*D3283</f>
        <v>0</v>
      </c>
      <c r="J3283" s="11">
        <f>VLOOKUP(A3283,Sheet5!A:E,4,FALSE)*D3283</f>
        <v>0</v>
      </c>
      <c r="K3283" s="11">
        <f>VLOOKUP(A3283,Sheet5!A:E,5,FALSE)*D3283</f>
        <v>90</v>
      </c>
    </row>
    <row r="3284" spans="1:11" x14ac:dyDescent="0.25">
      <c r="A3284">
        <v>600</v>
      </c>
      <c r="B3284" t="s">
        <v>65</v>
      </c>
      <c r="C3284">
        <v>8</v>
      </c>
      <c r="D3284" s="2">
        <v>40</v>
      </c>
      <c r="E3284" t="s">
        <v>219</v>
      </c>
      <c r="F3284">
        <f>VLOOKUP(A3284,Sheet5!A:E,3,FALSE)*C3284</f>
        <v>0</v>
      </c>
      <c r="G3284">
        <f>VLOOKUP(A3284,Sheet5!A:E,4,FALSE)*C3284</f>
        <v>0</v>
      </c>
      <c r="H3284">
        <f>VLOOKUP(A3284,Sheet5!A:E,5,FALSE)*C3284</f>
        <v>8</v>
      </c>
      <c r="I3284" s="11">
        <f>VLOOKUP(A3284,Sheet5!A:E,3,FALSE)*D3284</f>
        <v>0</v>
      </c>
      <c r="J3284" s="11">
        <f>VLOOKUP(A3284,Sheet5!A:E,4,FALSE)*D3284</f>
        <v>0</v>
      </c>
      <c r="K3284" s="11">
        <f>VLOOKUP(A3284,Sheet5!A:E,5,FALSE)*D3284</f>
        <v>40</v>
      </c>
    </row>
    <row r="3285" spans="1:11" x14ac:dyDescent="0.25">
      <c r="A3285">
        <v>600</v>
      </c>
      <c r="B3285" t="s">
        <v>65</v>
      </c>
      <c r="C3285">
        <v>206</v>
      </c>
      <c r="D3285" s="2">
        <v>1030</v>
      </c>
      <c r="E3285" t="s">
        <v>220</v>
      </c>
      <c r="F3285">
        <f>VLOOKUP(A3285,Sheet5!A:E,3,FALSE)*C3285</f>
        <v>0</v>
      </c>
      <c r="G3285">
        <f>VLOOKUP(A3285,Sheet5!A:E,4,FALSE)*C3285</f>
        <v>0</v>
      </c>
      <c r="H3285">
        <f>VLOOKUP(A3285,Sheet5!A:E,5,FALSE)*C3285</f>
        <v>206</v>
      </c>
      <c r="I3285" s="11">
        <f>VLOOKUP(A3285,Sheet5!A:E,3,FALSE)*D3285</f>
        <v>0</v>
      </c>
      <c r="J3285" s="11">
        <f>VLOOKUP(A3285,Sheet5!A:E,4,FALSE)*D3285</f>
        <v>0</v>
      </c>
      <c r="K3285" s="11">
        <f>VLOOKUP(A3285,Sheet5!A:E,5,FALSE)*D3285</f>
        <v>1030</v>
      </c>
    </row>
    <row r="3286" spans="1:11" x14ac:dyDescent="0.25">
      <c r="A3286">
        <v>600</v>
      </c>
      <c r="B3286" t="s">
        <v>65</v>
      </c>
      <c r="C3286">
        <v>198</v>
      </c>
      <c r="D3286" s="2">
        <v>990</v>
      </c>
      <c r="E3286" t="s">
        <v>222</v>
      </c>
      <c r="F3286">
        <f>VLOOKUP(A3286,Sheet5!A:E,3,FALSE)*C3286</f>
        <v>0</v>
      </c>
      <c r="G3286">
        <f>VLOOKUP(A3286,Sheet5!A:E,4,FALSE)*C3286</f>
        <v>0</v>
      </c>
      <c r="H3286">
        <f>VLOOKUP(A3286,Sheet5!A:E,5,FALSE)*C3286</f>
        <v>198</v>
      </c>
      <c r="I3286" s="11">
        <f>VLOOKUP(A3286,Sheet5!A:E,3,FALSE)*D3286</f>
        <v>0</v>
      </c>
      <c r="J3286" s="11">
        <f>VLOOKUP(A3286,Sheet5!A:E,4,FALSE)*D3286</f>
        <v>0</v>
      </c>
      <c r="K3286" s="11">
        <f>VLOOKUP(A3286,Sheet5!A:E,5,FALSE)*D3286</f>
        <v>990</v>
      </c>
    </row>
    <row r="3287" spans="1:11" x14ac:dyDescent="0.25">
      <c r="A3287">
        <v>600</v>
      </c>
      <c r="B3287" t="s">
        <v>65</v>
      </c>
      <c r="C3287">
        <v>82</v>
      </c>
      <c r="D3287" s="2">
        <v>410</v>
      </c>
      <c r="E3287" t="s">
        <v>223</v>
      </c>
      <c r="F3287">
        <f>VLOOKUP(A3287,Sheet5!A:E,3,FALSE)*C3287</f>
        <v>0</v>
      </c>
      <c r="G3287">
        <f>VLOOKUP(A3287,Sheet5!A:E,4,FALSE)*C3287</f>
        <v>0</v>
      </c>
      <c r="H3287">
        <f>VLOOKUP(A3287,Sheet5!A:E,5,FALSE)*C3287</f>
        <v>82</v>
      </c>
      <c r="I3287" s="11">
        <f>VLOOKUP(A3287,Sheet5!A:E,3,FALSE)*D3287</f>
        <v>0</v>
      </c>
      <c r="J3287" s="11">
        <f>VLOOKUP(A3287,Sheet5!A:E,4,FALSE)*D3287</f>
        <v>0</v>
      </c>
      <c r="K3287" s="11">
        <f>VLOOKUP(A3287,Sheet5!A:E,5,FALSE)*D3287</f>
        <v>410</v>
      </c>
    </row>
    <row r="3288" spans="1:11" x14ac:dyDescent="0.25">
      <c r="A3288">
        <v>600</v>
      </c>
      <c r="B3288" t="s">
        <v>65</v>
      </c>
      <c r="C3288" s="1">
        <v>1372</v>
      </c>
      <c r="D3288" s="2">
        <v>6860</v>
      </c>
      <c r="E3288" t="s">
        <v>224</v>
      </c>
      <c r="F3288">
        <f>VLOOKUP(A3288,Sheet5!A:E,3,FALSE)*C3288</f>
        <v>0</v>
      </c>
      <c r="G3288">
        <f>VLOOKUP(A3288,Sheet5!A:E,4,FALSE)*C3288</f>
        <v>0</v>
      </c>
      <c r="H3288">
        <f>VLOOKUP(A3288,Sheet5!A:E,5,FALSE)*C3288</f>
        <v>1372</v>
      </c>
      <c r="I3288" s="11">
        <f>VLOOKUP(A3288,Sheet5!A:E,3,FALSE)*D3288</f>
        <v>0</v>
      </c>
      <c r="J3288" s="11">
        <f>VLOOKUP(A3288,Sheet5!A:E,4,FALSE)*D3288</f>
        <v>0</v>
      </c>
      <c r="K3288" s="11">
        <f>VLOOKUP(A3288,Sheet5!A:E,5,FALSE)*D3288</f>
        <v>6860</v>
      </c>
    </row>
    <row r="3289" spans="1:11" x14ac:dyDescent="0.25">
      <c r="A3289">
        <v>600</v>
      </c>
      <c r="B3289" t="s">
        <v>65</v>
      </c>
      <c r="C3289">
        <v>38</v>
      </c>
      <c r="D3289" s="2">
        <v>190</v>
      </c>
      <c r="E3289" t="s">
        <v>227</v>
      </c>
      <c r="F3289">
        <f>VLOOKUP(A3289,Sheet5!A:E,3,FALSE)*C3289</f>
        <v>0</v>
      </c>
      <c r="G3289">
        <f>VLOOKUP(A3289,Sheet5!A:E,4,FALSE)*C3289</f>
        <v>0</v>
      </c>
      <c r="H3289">
        <f>VLOOKUP(A3289,Sheet5!A:E,5,FALSE)*C3289</f>
        <v>38</v>
      </c>
      <c r="I3289" s="11">
        <f>VLOOKUP(A3289,Sheet5!A:E,3,FALSE)*D3289</f>
        <v>0</v>
      </c>
      <c r="J3289" s="11">
        <f>VLOOKUP(A3289,Sheet5!A:E,4,FALSE)*D3289</f>
        <v>0</v>
      </c>
      <c r="K3289" s="11">
        <f>VLOOKUP(A3289,Sheet5!A:E,5,FALSE)*D3289</f>
        <v>190</v>
      </c>
    </row>
    <row r="3290" spans="1:11" x14ac:dyDescent="0.25">
      <c r="A3290">
        <v>600</v>
      </c>
      <c r="B3290" t="s">
        <v>65</v>
      </c>
      <c r="C3290">
        <v>62</v>
      </c>
      <c r="D3290" s="2">
        <v>310</v>
      </c>
      <c r="E3290" t="s">
        <v>228</v>
      </c>
      <c r="F3290">
        <f>VLOOKUP(A3290,Sheet5!A:E,3,FALSE)*C3290</f>
        <v>0</v>
      </c>
      <c r="G3290">
        <f>VLOOKUP(A3290,Sheet5!A:E,4,FALSE)*C3290</f>
        <v>0</v>
      </c>
      <c r="H3290">
        <f>VLOOKUP(A3290,Sheet5!A:E,5,FALSE)*C3290</f>
        <v>62</v>
      </c>
      <c r="I3290" s="11">
        <f>VLOOKUP(A3290,Sheet5!A:E,3,FALSE)*D3290</f>
        <v>0</v>
      </c>
      <c r="J3290" s="11">
        <f>VLOOKUP(A3290,Sheet5!A:E,4,FALSE)*D3290</f>
        <v>0</v>
      </c>
      <c r="K3290" s="11">
        <f>VLOOKUP(A3290,Sheet5!A:E,5,FALSE)*D3290</f>
        <v>310</v>
      </c>
    </row>
    <row r="3291" spans="1:11" x14ac:dyDescent="0.25">
      <c r="A3291">
        <v>600</v>
      </c>
      <c r="B3291" t="s">
        <v>65</v>
      </c>
      <c r="C3291">
        <v>72</v>
      </c>
      <c r="D3291" s="2">
        <v>360</v>
      </c>
      <c r="E3291" t="s">
        <v>230</v>
      </c>
      <c r="F3291">
        <f>VLOOKUP(A3291,Sheet5!A:E,3,FALSE)*C3291</f>
        <v>0</v>
      </c>
      <c r="G3291">
        <f>VLOOKUP(A3291,Sheet5!A:E,4,FALSE)*C3291</f>
        <v>0</v>
      </c>
      <c r="H3291">
        <f>VLOOKUP(A3291,Sheet5!A:E,5,FALSE)*C3291</f>
        <v>72</v>
      </c>
      <c r="I3291" s="11">
        <f>VLOOKUP(A3291,Sheet5!A:E,3,FALSE)*D3291</f>
        <v>0</v>
      </c>
      <c r="J3291" s="11">
        <f>VLOOKUP(A3291,Sheet5!A:E,4,FALSE)*D3291</f>
        <v>0</v>
      </c>
      <c r="K3291" s="11">
        <f>VLOOKUP(A3291,Sheet5!A:E,5,FALSE)*D3291</f>
        <v>360</v>
      </c>
    </row>
    <row r="3292" spans="1:11" x14ac:dyDescent="0.25">
      <c r="A3292">
        <v>600</v>
      </c>
      <c r="B3292" t="s">
        <v>65</v>
      </c>
      <c r="C3292">
        <v>40</v>
      </c>
      <c r="D3292" s="2">
        <v>200</v>
      </c>
      <c r="E3292" t="s">
        <v>231</v>
      </c>
      <c r="F3292">
        <f>VLOOKUP(A3292,Sheet5!A:E,3,FALSE)*C3292</f>
        <v>0</v>
      </c>
      <c r="G3292">
        <f>VLOOKUP(A3292,Sheet5!A:E,4,FALSE)*C3292</f>
        <v>0</v>
      </c>
      <c r="H3292">
        <f>VLOOKUP(A3292,Sheet5!A:E,5,FALSE)*C3292</f>
        <v>40</v>
      </c>
      <c r="I3292" s="11">
        <f>VLOOKUP(A3292,Sheet5!A:E,3,FALSE)*D3292</f>
        <v>0</v>
      </c>
      <c r="J3292" s="11">
        <f>VLOOKUP(A3292,Sheet5!A:E,4,FALSE)*D3292</f>
        <v>0</v>
      </c>
      <c r="K3292" s="11">
        <f>VLOOKUP(A3292,Sheet5!A:E,5,FALSE)*D3292</f>
        <v>200</v>
      </c>
    </row>
    <row r="3293" spans="1:11" x14ac:dyDescent="0.25">
      <c r="A3293">
        <v>600</v>
      </c>
      <c r="B3293" t="s">
        <v>65</v>
      </c>
      <c r="C3293">
        <v>234</v>
      </c>
      <c r="D3293" s="2">
        <v>1170</v>
      </c>
      <c r="E3293" t="s">
        <v>232</v>
      </c>
      <c r="F3293">
        <f>VLOOKUP(A3293,Sheet5!A:E,3,FALSE)*C3293</f>
        <v>0</v>
      </c>
      <c r="G3293">
        <f>VLOOKUP(A3293,Sheet5!A:E,4,FALSE)*C3293</f>
        <v>0</v>
      </c>
      <c r="H3293">
        <f>VLOOKUP(A3293,Sheet5!A:E,5,FALSE)*C3293</f>
        <v>234</v>
      </c>
      <c r="I3293" s="11">
        <f>VLOOKUP(A3293,Sheet5!A:E,3,FALSE)*D3293</f>
        <v>0</v>
      </c>
      <c r="J3293" s="11">
        <f>VLOOKUP(A3293,Sheet5!A:E,4,FALSE)*D3293</f>
        <v>0</v>
      </c>
      <c r="K3293" s="11">
        <f>VLOOKUP(A3293,Sheet5!A:E,5,FALSE)*D3293</f>
        <v>1170</v>
      </c>
    </row>
    <row r="3294" spans="1:11" x14ac:dyDescent="0.25">
      <c r="A3294">
        <v>600</v>
      </c>
      <c r="B3294" t="s">
        <v>65</v>
      </c>
      <c r="C3294">
        <v>42</v>
      </c>
      <c r="D3294" s="2">
        <v>210</v>
      </c>
      <c r="E3294" t="s">
        <v>233</v>
      </c>
      <c r="F3294">
        <f>VLOOKUP(A3294,Sheet5!A:E,3,FALSE)*C3294</f>
        <v>0</v>
      </c>
      <c r="G3294">
        <f>VLOOKUP(A3294,Sheet5!A:E,4,FALSE)*C3294</f>
        <v>0</v>
      </c>
      <c r="H3294">
        <f>VLOOKUP(A3294,Sheet5!A:E,5,FALSE)*C3294</f>
        <v>42</v>
      </c>
      <c r="I3294" s="11">
        <f>VLOOKUP(A3294,Sheet5!A:E,3,FALSE)*D3294</f>
        <v>0</v>
      </c>
      <c r="J3294" s="11">
        <f>VLOOKUP(A3294,Sheet5!A:E,4,FALSE)*D3294</f>
        <v>0</v>
      </c>
      <c r="K3294" s="11">
        <f>VLOOKUP(A3294,Sheet5!A:E,5,FALSE)*D3294</f>
        <v>210</v>
      </c>
    </row>
    <row r="3295" spans="1:11" x14ac:dyDescent="0.25">
      <c r="A3295">
        <v>600</v>
      </c>
      <c r="B3295" t="s">
        <v>65</v>
      </c>
      <c r="C3295">
        <v>110</v>
      </c>
      <c r="D3295" s="2">
        <v>550</v>
      </c>
      <c r="E3295" t="s">
        <v>234</v>
      </c>
      <c r="F3295">
        <f>VLOOKUP(A3295,Sheet5!A:E,3,FALSE)*C3295</f>
        <v>0</v>
      </c>
      <c r="G3295">
        <f>VLOOKUP(A3295,Sheet5!A:E,4,FALSE)*C3295</f>
        <v>0</v>
      </c>
      <c r="H3295">
        <f>VLOOKUP(A3295,Sheet5!A:E,5,FALSE)*C3295</f>
        <v>110</v>
      </c>
      <c r="I3295" s="11">
        <f>VLOOKUP(A3295,Sheet5!A:E,3,FALSE)*D3295</f>
        <v>0</v>
      </c>
      <c r="J3295" s="11">
        <f>VLOOKUP(A3295,Sheet5!A:E,4,FALSE)*D3295</f>
        <v>0</v>
      </c>
      <c r="K3295" s="11">
        <f>VLOOKUP(A3295,Sheet5!A:E,5,FALSE)*D3295</f>
        <v>550</v>
      </c>
    </row>
    <row r="3296" spans="1:11" x14ac:dyDescent="0.25">
      <c r="A3296">
        <v>600</v>
      </c>
      <c r="B3296" t="s">
        <v>65</v>
      </c>
      <c r="C3296">
        <v>122</v>
      </c>
      <c r="D3296" s="2">
        <v>610</v>
      </c>
      <c r="E3296" t="s">
        <v>235</v>
      </c>
      <c r="F3296">
        <f>VLOOKUP(A3296,Sheet5!A:E,3,FALSE)*C3296</f>
        <v>0</v>
      </c>
      <c r="G3296">
        <f>VLOOKUP(A3296,Sheet5!A:E,4,FALSE)*C3296</f>
        <v>0</v>
      </c>
      <c r="H3296">
        <f>VLOOKUP(A3296,Sheet5!A:E,5,FALSE)*C3296</f>
        <v>122</v>
      </c>
      <c r="I3296" s="11">
        <f>VLOOKUP(A3296,Sheet5!A:E,3,FALSE)*D3296</f>
        <v>0</v>
      </c>
      <c r="J3296" s="11">
        <f>VLOOKUP(A3296,Sheet5!A:E,4,FALSE)*D3296</f>
        <v>0</v>
      </c>
      <c r="K3296" s="11">
        <f>VLOOKUP(A3296,Sheet5!A:E,5,FALSE)*D3296</f>
        <v>610</v>
      </c>
    </row>
    <row r="3297" spans="1:11" x14ac:dyDescent="0.25">
      <c r="A3297">
        <v>600</v>
      </c>
      <c r="B3297" t="s">
        <v>65</v>
      </c>
      <c r="C3297">
        <v>48</v>
      </c>
      <c r="D3297" s="2">
        <v>240</v>
      </c>
      <c r="E3297" t="s">
        <v>236</v>
      </c>
      <c r="F3297">
        <f>VLOOKUP(A3297,Sheet5!A:E,3,FALSE)*C3297</f>
        <v>0</v>
      </c>
      <c r="G3297">
        <f>VLOOKUP(A3297,Sheet5!A:E,4,FALSE)*C3297</f>
        <v>0</v>
      </c>
      <c r="H3297">
        <f>VLOOKUP(A3297,Sheet5!A:E,5,FALSE)*C3297</f>
        <v>48</v>
      </c>
      <c r="I3297" s="11">
        <f>VLOOKUP(A3297,Sheet5!A:E,3,FALSE)*D3297</f>
        <v>0</v>
      </c>
      <c r="J3297" s="11">
        <f>VLOOKUP(A3297,Sheet5!A:E,4,FALSE)*D3297</f>
        <v>0</v>
      </c>
      <c r="K3297" s="11">
        <f>VLOOKUP(A3297,Sheet5!A:E,5,FALSE)*D3297</f>
        <v>240</v>
      </c>
    </row>
    <row r="3298" spans="1:11" x14ac:dyDescent="0.25">
      <c r="A3298">
        <v>600</v>
      </c>
      <c r="B3298" t="s">
        <v>65</v>
      </c>
      <c r="C3298">
        <v>226</v>
      </c>
      <c r="D3298" s="2">
        <v>1130</v>
      </c>
      <c r="E3298" t="s">
        <v>237</v>
      </c>
      <c r="F3298">
        <f>VLOOKUP(A3298,Sheet5!A:E,3,FALSE)*C3298</f>
        <v>0</v>
      </c>
      <c r="G3298">
        <f>VLOOKUP(A3298,Sheet5!A:E,4,FALSE)*C3298</f>
        <v>0</v>
      </c>
      <c r="H3298">
        <f>VLOOKUP(A3298,Sheet5!A:E,5,FALSE)*C3298</f>
        <v>226</v>
      </c>
      <c r="I3298" s="11">
        <f>VLOOKUP(A3298,Sheet5!A:E,3,FALSE)*D3298</f>
        <v>0</v>
      </c>
      <c r="J3298" s="11">
        <f>VLOOKUP(A3298,Sheet5!A:E,4,FALSE)*D3298</f>
        <v>0</v>
      </c>
      <c r="K3298" s="11">
        <f>VLOOKUP(A3298,Sheet5!A:E,5,FALSE)*D3298</f>
        <v>1130</v>
      </c>
    </row>
    <row r="3299" spans="1:11" x14ac:dyDescent="0.25">
      <c r="A3299">
        <v>600</v>
      </c>
      <c r="B3299" t="s">
        <v>65</v>
      </c>
      <c r="C3299">
        <v>132</v>
      </c>
      <c r="D3299" s="2">
        <v>660</v>
      </c>
      <c r="E3299" t="s">
        <v>238</v>
      </c>
      <c r="F3299">
        <f>VLOOKUP(A3299,Sheet5!A:E,3,FALSE)*C3299</f>
        <v>0</v>
      </c>
      <c r="G3299">
        <f>VLOOKUP(A3299,Sheet5!A:E,4,FALSE)*C3299</f>
        <v>0</v>
      </c>
      <c r="H3299">
        <f>VLOOKUP(A3299,Sheet5!A:E,5,FALSE)*C3299</f>
        <v>132</v>
      </c>
      <c r="I3299" s="11">
        <f>VLOOKUP(A3299,Sheet5!A:E,3,FALSE)*D3299</f>
        <v>0</v>
      </c>
      <c r="J3299" s="11">
        <f>VLOOKUP(A3299,Sheet5!A:E,4,FALSE)*D3299</f>
        <v>0</v>
      </c>
      <c r="K3299" s="11">
        <f>VLOOKUP(A3299,Sheet5!A:E,5,FALSE)*D3299</f>
        <v>660</v>
      </c>
    </row>
    <row r="3300" spans="1:11" x14ac:dyDescent="0.25">
      <c r="A3300">
        <v>600</v>
      </c>
      <c r="B3300" t="s">
        <v>65</v>
      </c>
      <c r="C3300">
        <v>66</v>
      </c>
      <c r="D3300" s="2">
        <v>330</v>
      </c>
      <c r="E3300" t="s">
        <v>239</v>
      </c>
      <c r="F3300">
        <f>VLOOKUP(A3300,Sheet5!A:E,3,FALSE)*C3300</f>
        <v>0</v>
      </c>
      <c r="G3300">
        <f>VLOOKUP(A3300,Sheet5!A:E,4,FALSE)*C3300</f>
        <v>0</v>
      </c>
      <c r="H3300">
        <f>VLOOKUP(A3300,Sheet5!A:E,5,FALSE)*C3300</f>
        <v>66</v>
      </c>
      <c r="I3300" s="11">
        <f>VLOOKUP(A3300,Sheet5!A:E,3,FALSE)*D3300</f>
        <v>0</v>
      </c>
      <c r="J3300" s="11">
        <f>VLOOKUP(A3300,Sheet5!A:E,4,FALSE)*D3300</f>
        <v>0</v>
      </c>
      <c r="K3300" s="11">
        <f>VLOOKUP(A3300,Sheet5!A:E,5,FALSE)*D3300</f>
        <v>330</v>
      </c>
    </row>
    <row r="3301" spans="1:11" x14ac:dyDescent="0.25">
      <c r="A3301">
        <v>600</v>
      </c>
      <c r="B3301" t="s">
        <v>65</v>
      </c>
      <c r="C3301">
        <v>52</v>
      </c>
      <c r="D3301" s="2">
        <v>260</v>
      </c>
      <c r="E3301" t="s">
        <v>240</v>
      </c>
      <c r="F3301">
        <f>VLOOKUP(A3301,Sheet5!A:E,3,FALSE)*C3301</f>
        <v>0</v>
      </c>
      <c r="G3301">
        <f>VLOOKUP(A3301,Sheet5!A:E,4,FALSE)*C3301</f>
        <v>0</v>
      </c>
      <c r="H3301">
        <f>VLOOKUP(A3301,Sheet5!A:E,5,FALSE)*C3301</f>
        <v>52</v>
      </c>
      <c r="I3301" s="11">
        <f>VLOOKUP(A3301,Sheet5!A:E,3,FALSE)*D3301</f>
        <v>0</v>
      </c>
      <c r="J3301" s="11">
        <f>VLOOKUP(A3301,Sheet5!A:E,4,FALSE)*D3301</f>
        <v>0</v>
      </c>
      <c r="K3301" s="11">
        <f>VLOOKUP(A3301,Sheet5!A:E,5,FALSE)*D3301</f>
        <v>260</v>
      </c>
    </row>
    <row r="3302" spans="1:11" x14ac:dyDescent="0.25">
      <c r="A3302">
        <v>600</v>
      </c>
      <c r="B3302" t="s">
        <v>65</v>
      </c>
      <c r="C3302">
        <v>188</v>
      </c>
      <c r="D3302" s="2">
        <v>940</v>
      </c>
      <c r="E3302" t="s">
        <v>241</v>
      </c>
      <c r="F3302">
        <f>VLOOKUP(A3302,Sheet5!A:E,3,FALSE)*C3302</f>
        <v>0</v>
      </c>
      <c r="G3302">
        <f>VLOOKUP(A3302,Sheet5!A:E,4,FALSE)*C3302</f>
        <v>0</v>
      </c>
      <c r="H3302">
        <f>VLOOKUP(A3302,Sheet5!A:E,5,FALSE)*C3302</f>
        <v>188</v>
      </c>
      <c r="I3302" s="11">
        <f>VLOOKUP(A3302,Sheet5!A:E,3,FALSE)*D3302</f>
        <v>0</v>
      </c>
      <c r="J3302" s="11">
        <f>VLOOKUP(A3302,Sheet5!A:E,4,FALSE)*D3302</f>
        <v>0</v>
      </c>
      <c r="K3302" s="11">
        <f>VLOOKUP(A3302,Sheet5!A:E,5,FALSE)*D3302</f>
        <v>940</v>
      </c>
    </row>
    <row r="3303" spans="1:11" x14ac:dyDescent="0.25">
      <c r="A3303">
        <v>600</v>
      </c>
      <c r="B3303" t="s">
        <v>65</v>
      </c>
      <c r="C3303">
        <v>304</v>
      </c>
      <c r="D3303" s="2">
        <v>1520</v>
      </c>
      <c r="E3303" t="s">
        <v>242</v>
      </c>
      <c r="F3303">
        <f>VLOOKUP(A3303,Sheet5!A:E,3,FALSE)*C3303</f>
        <v>0</v>
      </c>
      <c r="G3303">
        <f>VLOOKUP(A3303,Sheet5!A:E,4,FALSE)*C3303</f>
        <v>0</v>
      </c>
      <c r="H3303">
        <f>VLOOKUP(A3303,Sheet5!A:E,5,FALSE)*C3303</f>
        <v>304</v>
      </c>
      <c r="I3303" s="11">
        <f>VLOOKUP(A3303,Sheet5!A:E,3,FALSE)*D3303</f>
        <v>0</v>
      </c>
      <c r="J3303" s="11">
        <f>VLOOKUP(A3303,Sheet5!A:E,4,FALSE)*D3303</f>
        <v>0</v>
      </c>
      <c r="K3303" s="11">
        <f>VLOOKUP(A3303,Sheet5!A:E,5,FALSE)*D3303</f>
        <v>1520</v>
      </c>
    </row>
    <row r="3304" spans="1:11" x14ac:dyDescent="0.25">
      <c r="A3304">
        <v>600</v>
      </c>
      <c r="B3304" t="s">
        <v>65</v>
      </c>
      <c r="C3304">
        <v>22</v>
      </c>
      <c r="D3304">
        <v>110</v>
      </c>
      <c r="E3304" t="s">
        <v>243</v>
      </c>
      <c r="F3304">
        <f>VLOOKUP(A3304,Sheet5!A:E,3,FALSE)*C3304</f>
        <v>0</v>
      </c>
      <c r="G3304">
        <f>VLOOKUP(A3304,Sheet5!A:E,4,FALSE)*C3304</f>
        <v>0</v>
      </c>
      <c r="H3304">
        <f>VLOOKUP(A3304,Sheet5!A:E,5,FALSE)*C3304</f>
        <v>22</v>
      </c>
      <c r="I3304" s="11">
        <f>VLOOKUP(A3304,Sheet5!A:E,3,FALSE)*D3304</f>
        <v>0</v>
      </c>
      <c r="J3304" s="11">
        <f>VLOOKUP(A3304,Sheet5!A:E,4,FALSE)*D3304</f>
        <v>0</v>
      </c>
      <c r="K3304" s="11">
        <f>VLOOKUP(A3304,Sheet5!A:E,5,FALSE)*D3304</f>
        <v>110</v>
      </c>
    </row>
    <row r="3305" spans="1:11" x14ac:dyDescent="0.25">
      <c r="A3305">
        <v>600</v>
      </c>
      <c r="B3305" t="s">
        <v>65</v>
      </c>
      <c r="C3305">
        <v>36</v>
      </c>
      <c r="D3305" s="2">
        <v>180</v>
      </c>
      <c r="E3305" t="s">
        <v>244</v>
      </c>
      <c r="F3305">
        <f>VLOOKUP(A3305,Sheet5!A:E,3,FALSE)*C3305</f>
        <v>0</v>
      </c>
      <c r="G3305">
        <f>VLOOKUP(A3305,Sheet5!A:E,4,FALSE)*C3305</f>
        <v>0</v>
      </c>
      <c r="H3305">
        <f>VLOOKUP(A3305,Sheet5!A:E,5,FALSE)*C3305</f>
        <v>36</v>
      </c>
      <c r="I3305" s="11">
        <f>VLOOKUP(A3305,Sheet5!A:E,3,FALSE)*D3305</f>
        <v>0</v>
      </c>
      <c r="J3305" s="11">
        <f>VLOOKUP(A3305,Sheet5!A:E,4,FALSE)*D3305</f>
        <v>0</v>
      </c>
      <c r="K3305" s="11">
        <f>VLOOKUP(A3305,Sheet5!A:E,5,FALSE)*D3305</f>
        <v>180</v>
      </c>
    </row>
    <row r="3306" spans="1:11" x14ac:dyDescent="0.25">
      <c r="A3306">
        <v>600</v>
      </c>
      <c r="B3306" t="s">
        <v>65</v>
      </c>
      <c r="C3306">
        <v>34</v>
      </c>
      <c r="D3306" s="2">
        <v>170</v>
      </c>
      <c r="E3306" t="s">
        <v>245</v>
      </c>
      <c r="F3306">
        <f>VLOOKUP(A3306,Sheet5!A:E,3,FALSE)*C3306</f>
        <v>0</v>
      </c>
      <c r="G3306">
        <f>VLOOKUP(A3306,Sheet5!A:E,4,FALSE)*C3306</f>
        <v>0</v>
      </c>
      <c r="H3306">
        <f>VLOOKUP(A3306,Sheet5!A:E,5,FALSE)*C3306</f>
        <v>34</v>
      </c>
      <c r="I3306" s="11">
        <f>VLOOKUP(A3306,Sheet5!A:E,3,FALSE)*D3306</f>
        <v>0</v>
      </c>
      <c r="J3306" s="11">
        <f>VLOOKUP(A3306,Sheet5!A:E,4,FALSE)*D3306</f>
        <v>0</v>
      </c>
      <c r="K3306" s="11">
        <f>VLOOKUP(A3306,Sheet5!A:E,5,FALSE)*D3306</f>
        <v>170</v>
      </c>
    </row>
    <row r="3307" spans="1:11" x14ac:dyDescent="0.25">
      <c r="A3307">
        <v>600</v>
      </c>
      <c r="B3307" t="s">
        <v>65</v>
      </c>
      <c r="C3307">
        <v>18</v>
      </c>
      <c r="D3307" s="2">
        <v>90</v>
      </c>
      <c r="E3307" t="s">
        <v>246</v>
      </c>
      <c r="F3307">
        <f>VLOOKUP(A3307,Sheet5!A:E,3,FALSE)*C3307</f>
        <v>0</v>
      </c>
      <c r="G3307">
        <f>VLOOKUP(A3307,Sheet5!A:E,4,FALSE)*C3307</f>
        <v>0</v>
      </c>
      <c r="H3307">
        <f>VLOOKUP(A3307,Sheet5!A:E,5,FALSE)*C3307</f>
        <v>18</v>
      </c>
      <c r="I3307" s="11">
        <f>VLOOKUP(A3307,Sheet5!A:E,3,FALSE)*D3307</f>
        <v>0</v>
      </c>
      <c r="J3307" s="11">
        <f>VLOOKUP(A3307,Sheet5!A:E,4,FALSE)*D3307</f>
        <v>0</v>
      </c>
      <c r="K3307" s="11">
        <f>VLOOKUP(A3307,Sheet5!A:E,5,FALSE)*D3307</f>
        <v>90</v>
      </c>
    </row>
    <row r="3308" spans="1:11" x14ac:dyDescent="0.25">
      <c r="A3308">
        <v>600</v>
      </c>
      <c r="B3308" t="s">
        <v>65</v>
      </c>
      <c r="C3308">
        <v>46</v>
      </c>
      <c r="D3308" s="2">
        <v>230</v>
      </c>
      <c r="E3308" t="s">
        <v>247</v>
      </c>
      <c r="F3308">
        <f>VLOOKUP(A3308,Sheet5!A:E,3,FALSE)*C3308</f>
        <v>0</v>
      </c>
      <c r="G3308">
        <f>VLOOKUP(A3308,Sheet5!A:E,4,FALSE)*C3308</f>
        <v>0</v>
      </c>
      <c r="H3308">
        <f>VLOOKUP(A3308,Sheet5!A:E,5,FALSE)*C3308</f>
        <v>46</v>
      </c>
      <c r="I3308" s="11">
        <f>VLOOKUP(A3308,Sheet5!A:E,3,FALSE)*D3308</f>
        <v>0</v>
      </c>
      <c r="J3308" s="11">
        <f>VLOOKUP(A3308,Sheet5!A:E,4,FALSE)*D3308</f>
        <v>0</v>
      </c>
      <c r="K3308" s="11">
        <f>VLOOKUP(A3308,Sheet5!A:E,5,FALSE)*D3308</f>
        <v>230</v>
      </c>
    </row>
    <row r="3309" spans="1:11" x14ac:dyDescent="0.25">
      <c r="A3309">
        <v>600</v>
      </c>
      <c r="B3309" t="s">
        <v>65</v>
      </c>
      <c r="C3309">
        <v>4</v>
      </c>
      <c r="D3309" s="2">
        <v>20</v>
      </c>
      <c r="E3309" t="s">
        <v>248</v>
      </c>
      <c r="F3309">
        <f>VLOOKUP(A3309,Sheet5!A:E,3,FALSE)*C3309</f>
        <v>0</v>
      </c>
      <c r="G3309">
        <f>VLOOKUP(A3309,Sheet5!A:E,4,FALSE)*C3309</f>
        <v>0</v>
      </c>
      <c r="H3309">
        <f>VLOOKUP(A3309,Sheet5!A:E,5,FALSE)*C3309</f>
        <v>4</v>
      </c>
      <c r="I3309" s="11">
        <f>VLOOKUP(A3309,Sheet5!A:E,3,FALSE)*D3309</f>
        <v>0</v>
      </c>
      <c r="J3309" s="11">
        <f>VLOOKUP(A3309,Sheet5!A:E,4,FALSE)*D3309</f>
        <v>0</v>
      </c>
      <c r="K3309" s="11">
        <f>VLOOKUP(A3309,Sheet5!A:E,5,FALSE)*D3309</f>
        <v>20</v>
      </c>
    </row>
    <row r="3310" spans="1:11" x14ac:dyDescent="0.25">
      <c r="A3310">
        <v>600</v>
      </c>
      <c r="B3310" t="s">
        <v>65</v>
      </c>
      <c r="C3310">
        <v>388</v>
      </c>
      <c r="D3310" s="2">
        <v>1940</v>
      </c>
      <c r="E3310" t="s">
        <v>249</v>
      </c>
      <c r="F3310">
        <f>VLOOKUP(A3310,Sheet5!A:E,3,FALSE)*C3310</f>
        <v>0</v>
      </c>
      <c r="G3310">
        <f>VLOOKUP(A3310,Sheet5!A:E,4,FALSE)*C3310</f>
        <v>0</v>
      </c>
      <c r="H3310">
        <f>VLOOKUP(A3310,Sheet5!A:E,5,FALSE)*C3310</f>
        <v>388</v>
      </c>
      <c r="I3310" s="11">
        <f>VLOOKUP(A3310,Sheet5!A:E,3,FALSE)*D3310</f>
        <v>0</v>
      </c>
      <c r="J3310" s="11">
        <f>VLOOKUP(A3310,Sheet5!A:E,4,FALSE)*D3310</f>
        <v>0</v>
      </c>
      <c r="K3310" s="11">
        <f>VLOOKUP(A3310,Sheet5!A:E,5,FALSE)*D3310</f>
        <v>1940</v>
      </c>
    </row>
    <row r="3311" spans="1:11" x14ac:dyDescent="0.25">
      <c r="A3311">
        <v>600</v>
      </c>
      <c r="B3311" t="s">
        <v>65</v>
      </c>
      <c r="C3311">
        <v>210</v>
      </c>
      <c r="D3311" s="2">
        <v>1050</v>
      </c>
      <c r="E3311" t="s">
        <v>250</v>
      </c>
      <c r="F3311">
        <f>VLOOKUP(A3311,Sheet5!A:E,3,FALSE)*C3311</f>
        <v>0</v>
      </c>
      <c r="G3311">
        <f>VLOOKUP(A3311,Sheet5!A:E,4,FALSE)*C3311</f>
        <v>0</v>
      </c>
      <c r="H3311">
        <f>VLOOKUP(A3311,Sheet5!A:E,5,FALSE)*C3311</f>
        <v>210</v>
      </c>
      <c r="I3311" s="11">
        <f>VLOOKUP(A3311,Sheet5!A:E,3,FALSE)*D3311</f>
        <v>0</v>
      </c>
      <c r="J3311" s="11">
        <f>VLOOKUP(A3311,Sheet5!A:E,4,FALSE)*D3311</f>
        <v>0</v>
      </c>
      <c r="K3311" s="11">
        <f>VLOOKUP(A3311,Sheet5!A:E,5,FALSE)*D3311</f>
        <v>1050</v>
      </c>
    </row>
    <row r="3312" spans="1:11" x14ac:dyDescent="0.25">
      <c r="A3312">
        <v>600</v>
      </c>
      <c r="B3312" t="s">
        <v>65</v>
      </c>
      <c r="C3312">
        <v>270</v>
      </c>
      <c r="D3312" s="2">
        <v>1350</v>
      </c>
      <c r="E3312" t="s">
        <v>251</v>
      </c>
      <c r="F3312">
        <f>VLOOKUP(A3312,Sheet5!A:E,3,FALSE)*C3312</f>
        <v>0</v>
      </c>
      <c r="G3312">
        <f>VLOOKUP(A3312,Sheet5!A:E,4,FALSE)*C3312</f>
        <v>0</v>
      </c>
      <c r="H3312">
        <f>VLOOKUP(A3312,Sheet5!A:E,5,FALSE)*C3312</f>
        <v>270</v>
      </c>
      <c r="I3312" s="11">
        <f>VLOOKUP(A3312,Sheet5!A:E,3,FALSE)*D3312</f>
        <v>0</v>
      </c>
      <c r="J3312" s="11">
        <f>VLOOKUP(A3312,Sheet5!A:E,4,FALSE)*D3312</f>
        <v>0</v>
      </c>
      <c r="K3312" s="11">
        <f>VLOOKUP(A3312,Sheet5!A:E,5,FALSE)*D3312</f>
        <v>1350</v>
      </c>
    </row>
    <row r="3313" spans="1:11" x14ac:dyDescent="0.25">
      <c r="A3313">
        <v>600</v>
      </c>
      <c r="B3313" t="s">
        <v>65</v>
      </c>
      <c r="C3313">
        <v>156</v>
      </c>
      <c r="D3313" s="2">
        <v>780</v>
      </c>
      <c r="E3313" t="s">
        <v>252</v>
      </c>
      <c r="F3313">
        <f>VLOOKUP(A3313,Sheet5!A:E,3,FALSE)*C3313</f>
        <v>0</v>
      </c>
      <c r="G3313">
        <f>VLOOKUP(A3313,Sheet5!A:E,4,FALSE)*C3313</f>
        <v>0</v>
      </c>
      <c r="H3313">
        <f>VLOOKUP(A3313,Sheet5!A:E,5,FALSE)*C3313</f>
        <v>156</v>
      </c>
      <c r="I3313" s="11">
        <f>VLOOKUP(A3313,Sheet5!A:E,3,FALSE)*D3313</f>
        <v>0</v>
      </c>
      <c r="J3313" s="11">
        <f>VLOOKUP(A3313,Sheet5!A:E,4,FALSE)*D3313</f>
        <v>0</v>
      </c>
      <c r="K3313" s="11">
        <f>VLOOKUP(A3313,Sheet5!A:E,5,FALSE)*D3313</f>
        <v>780</v>
      </c>
    </row>
    <row r="3314" spans="1:11" x14ac:dyDescent="0.25">
      <c r="A3314">
        <v>600</v>
      </c>
      <c r="B3314" t="s">
        <v>65</v>
      </c>
      <c r="C3314">
        <v>592</v>
      </c>
      <c r="D3314" s="2">
        <v>2960</v>
      </c>
      <c r="E3314" t="s">
        <v>253</v>
      </c>
      <c r="F3314">
        <f>VLOOKUP(A3314,Sheet5!A:E,3,FALSE)*C3314</f>
        <v>0</v>
      </c>
      <c r="G3314">
        <f>VLOOKUP(A3314,Sheet5!A:E,4,FALSE)*C3314</f>
        <v>0</v>
      </c>
      <c r="H3314">
        <f>VLOOKUP(A3314,Sheet5!A:E,5,FALSE)*C3314</f>
        <v>592</v>
      </c>
      <c r="I3314" s="11">
        <f>VLOOKUP(A3314,Sheet5!A:E,3,FALSE)*D3314</f>
        <v>0</v>
      </c>
      <c r="J3314" s="11">
        <f>VLOOKUP(A3314,Sheet5!A:E,4,FALSE)*D3314</f>
        <v>0</v>
      </c>
      <c r="K3314" s="11">
        <f>VLOOKUP(A3314,Sheet5!A:E,5,FALSE)*D3314</f>
        <v>2960</v>
      </c>
    </row>
    <row r="3315" spans="1:11" x14ac:dyDescent="0.25">
      <c r="A3315">
        <v>600</v>
      </c>
      <c r="B3315" t="s">
        <v>65</v>
      </c>
      <c r="C3315">
        <v>56</v>
      </c>
      <c r="D3315" s="2">
        <v>280</v>
      </c>
      <c r="E3315" t="s">
        <v>254</v>
      </c>
      <c r="F3315">
        <f>VLOOKUP(A3315,Sheet5!A:E,3,FALSE)*C3315</f>
        <v>0</v>
      </c>
      <c r="G3315">
        <f>VLOOKUP(A3315,Sheet5!A:E,4,FALSE)*C3315</f>
        <v>0</v>
      </c>
      <c r="H3315">
        <f>VLOOKUP(A3315,Sheet5!A:E,5,FALSE)*C3315</f>
        <v>56</v>
      </c>
      <c r="I3315" s="11">
        <f>VLOOKUP(A3315,Sheet5!A:E,3,FALSE)*D3315</f>
        <v>0</v>
      </c>
      <c r="J3315" s="11">
        <f>VLOOKUP(A3315,Sheet5!A:E,4,FALSE)*D3315</f>
        <v>0</v>
      </c>
      <c r="K3315" s="11">
        <f>VLOOKUP(A3315,Sheet5!A:E,5,FALSE)*D3315</f>
        <v>280</v>
      </c>
    </row>
    <row r="3316" spans="1:11" x14ac:dyDescent="0.25">
      <c r="A3316">
        <v>600</v>
      </c>
      <c r="B3316" t="s">
        <v>65</v>
      </c>
      <c r="C3316">
        <v>32</v>
      </c>
      <c r="D3316" s="2">
        <v>160</v>
      </c>
      <c r="E3316" t="s">
        <v>255</v>
      </c>
      <c r="F3316">
        <f>VLOOKUP(A3316,Sheet5!A:E,3,FALSE)*C3316</f>
        <v>0</v>
      </c>
      <c r="G3316">
        <f>VLOOKUP(A3316,Sheet5!A:E,4,FALSE)*C3316</f>
        <v>0</v>
      </c>
      <c r="H3316">
        <f>VLOOKUP(A3316,Sheet5!A:E,5,FALSE)*C3316</f>
        <v>32</v>
      </c>
      <c r="I3316" s="11">
        <f>VLOOKUP(A3316,Sheet5!A:E,3,FALSE)*D3316</f>
        <v>0</v>
      </c>
      <c r="J3316" s="11">
        <f>VLOOKUP(A3316,Sheet5!A:E,4,FALSE)*D3316</f>
        <v>0</v>
      </c>
      <c r="K3316" s="11">
        <f>VLOOKUP(A3316,Sheet5!A:E,5,FALSE)*D3316</f>
        <v>160</v>
      </c>
    </row>
    <row r="3317" spans="1:11" x14ac:dyDescent="0.25">
      <c r="A3317">
        <v>600</v>
      </c>
      <c r="B3317" t="s">
        <v>65</v>
      </c>
      <c r="C3317">
        <v>364</v>
      </c>
      <c r="D3317" s="2">
        <v>1820</v>
      </c>
      <c r="E3317" t="s">
        <v>256</v>
      </c>
      <c r="F3317">
        <f>VLOOKUP(A3317,Sheet5!A:E,3,FALSE)*C3317</f>
        <v>0</v>
      </c>
      <c r="G3317">
        <f>VLOOKUP(A3317,Sheet5!A:E,4,FALSE)*C3317</f>
        <v>0</v>
      </c>
      <c r="H3317">
        <f>VLOOKUP(A3317,Sheet5!A:E,5,FALSE)*C3317</f>
        <v>364</v>
      </c>
      <c r="I3317" s="11">
        <f>VLOOKUP(A3317,Sheet5!A:E,3,FALSE)*D3317</f>
        <v>0</v>
      </c>
      <c r="J3317" s="11">
        <f>VLOOKUP(A3317,Sheet5!A:E,4,FALSE)*D3317</f>
        <v>0</v>
      </c>
      <c r="K3317" s="11">
        <f>VLOOKUP(A3317,Sheet5!A:E,5,FALSE)*D3317</f>
        <v>1820</v>
      </c>
    </row>
    <row r="3318" spans="1:11" x14ac:dyDescent="0.25">
      <c r="A3318">
        <v>600</v>
      </c>
      <c r="B3318" t="s">
        <v>65</v>
      </c>
      <c r="C3318">
        <v>274</v>
      </c>
      <c r="D3318" s="2">
        <v>1370</v>
      </c>
      <c r="E3318" t="s">
        <v>257</v>
      </c>
      <c r="F3318">
        <f>VLOOKUP(A3318,Sheet5!A:E,3,FALSE)*C3318</f>
        <v>0</v>
      </c>
      <c r="G3318">
        <f>VLOOKUP(A3318,Sheet5!A:E,4,FALSE)*C3318</f>
        <v>0</v>
      </c>
      <c r="H3318">
        <f>VLOOKUP(A3318,Sheet5!A:E,5,FALSE)*C3318</f>
        <v>274</v>
      </c>
      <c r="I3318" s="11">
        <f>VLOOKUP(A3318,Sheet5!A:E,3,FALSE)*D3318</f>
        <v>0</v>
      </c>
      <c r="J3318" s="11">
        <f>VLOOKUP(A3318,Sheet5!A:E,4,FALSE)*D3318</f>
        <v>0</v>
      </c>
      <c r="K3318" s="11">
        <f>VLOOKUP(A3318,Sheet5!A:E,5,FALSE)*D3318</f>
        <v>1370</v>
      </c>
    </row>
    <row r="3319" spans="1:11" x14ac:dyDescent="0.25">
      <c r="A3319">
        <v>600</v>
      </c>
      <c r="B3319" t="s">
        <v>65</v>
      </c>
      <c r="C3319">
        <v>42</v>
      </c>
      <c r="D3319" s="2">
        <v>210</v>
      </c>
      <c r="E3319" t="s">
        <v>260</v>
      </c>
      <c r="F3319">
        <f>VLOOKUP(A3319,Sheet5!A:E,3,FALSE)*C3319</f>
        <v>0</v>
      </c>
      <c r="G3319">
        <f>VLOOKUP(A3319,Sheet5!A:E,4,FALSE)*C3319</f>
        <v>0</v>
      </c>
      <c r="H3319">
        <f>VLOOKUP(A3319,Sheet5!A:E,5,FALSE)*C3319</f>
        <v>42</v>
      </c>
      <c r="I3319" s="11">
        <f>VLOOKUP(A3319,Sheet5!A:E,3,FALSE)*D3319</f>
        <v>0</v>
      </c>
      <c r="J3319" s="11">
        <f>VLOOKUP(A3319,Sheet5!A:E,4,FALSE)*D3319</f>
        <v>0</v>
      </c>
      <c r="K3319" s="11">
        <f>VLOOKUP(A3319,Sheet5!A:E,5,FALSE)*D3319</f>
        <v>210</v>
      </c>
    </row>
    <row r="3320" spans="1:11" x14ac:dyDescent="0.25">
      <c r="A3320">
        <v>600</v>
      </c>
      <c r="B3320" t="s">
        <v>65</v>
      </c>
      <c r="C3320">
        <v>30</v>
      </c>
      <c r="D3320" s="2">
        <v>150</v>
      </c>
      <c r="E3320" t="s">
        <v>261</v>
      </c>
      <c r="F3320">
        <f>VLOOKUP(A3320,Sheet5!A:E,3,FALSE)*C3320</f>
        <v>0</v>
      </c>
      <c r="G3320">
        <f>VLOOKUP(A3320,Sheet5!A:E,4,FALSE)*C3320</f>
        <v>0</v>
      </c>
      <c r="H3320">
        <f>VLOOKUP(A3320,Sheet5!A:E,5,FALSE)*C3320</f>
        <v>30</v>
      </c>
      <c r="I3320" s="11">
        <f>VLOOKUP(A3320,Sheet5!A:E,3,FALSE)*D3320</f>
        <v>0</v>
      </c>
      <c r="J3320" s="11">
        <f>VLOOKUP(A3320,Sheet5!A:E,4,FALSE)*D3320</f>
        <v>0</v>
      </c>
      <c r="K3320" s="11">
        <f>VLOOKUP(A3320,Sheet5!A:E,5,FALSE)*D3320</f>
        <v>150</v>
      </c>
    </row>
    <row r="3321" spans="1:11" x14ac:dyDescent="0.25">
      <c r="A3321">
        <v>600</v>
      </c>
      <c r="B3321" t="s">
        <v>65</v>
      </c>
      <c r="C3321">
        <v>372</v>
      </c>
      <c r="D3321" s="2">
        <v>1860</v>
      </c>
      <c r="E3321" t="s">
        <v>262</v>
      </c>
      <c r="F3321">
        <f>VLOOKUP(A3321,Sheet5!A:E,3,FALSE)*C3321</f>
        <v>0</v>
      </c>
      <c r="G3321">
        <f>VLOOKUP(A3321,Sheet5!A:E,4,FALSE)*C3321</f>
        <v>0</v>
      </c>
      <c r="H3321">
        <f>VLOOKUP(A3321,Sheet5!A:E,5,FALSE)*C3321</f>
        <v>372</v>
      </c>
      <c r="I3321" s="11">
        <f>VLOOKUP(A3321,Sheet5!A:E,3,FALSE)*D3321</f>
        <v>0</v>
      </c>
      <c r="J3321" s="11">
        <f>VLOOKUP(A3321,Sheet5!A:E,4,FALSE)*D3321</f>
        <v>0</v>
      </c>
      <c r="K3321" s="11">
        <f>VLOOKUP(A3321,Sheet5!A:E,5,FALSE)*D3321</f>
        <v>1860</v>
      </c>
    </row>
    <row r="3322" spans="1:11" x14ac:dyDescent="0.25">
      <c r="A3322">
        <v>600</v>
      </c>
      <c r="B3322" t="s">
        <v>65</v>
      </c>
      <c r="C3322">
        <v>556</v>
      </c>
      <c r="D3322" s="2">
        <v>2780</v>
      </c>
      <c r="E3322" t="s">
        <v>263</v>
      </c>
      <c r="F3322">
        <f>VLOOKUP(A3322,Sheet5!A:E,3,FALSE)*C3322</f>
        <v>0</v>
      </c>
      <c r="G3322">
        <f>VLOOKUP(A3322,Sheet5!A:E,4,FALSE)*C3322</f>
        <v>0</v>
      </c>
      <c r="H3322">
        <f>VLOOKUP(A3322,Sheet5!A:E,5,FALSE)*C3322</f>
        <v>556</v>
      </c>
      <c r="I3322" s="11">
        <f>VLOOKUP(A3322,Sheet5!A:E,3,FALSE)*D3322</f>
        <v>0</v>
      </c>
      <c r="J3322" s="11">
        <f>VLOOKUP(A3322,Sheet5!A:E,4,FALSE)*D3322</f>
        <v>0</v>
      </c>
      <c r="K3322" s="11">
        <f>VLOOKUP(A3322,Sheet5!A:E,5,FALSE)*D3322</f>
        <v>2780</v>
      </c>
    </row>
    <row r="3323" spans="1:11" x14ac:dyDescent="0.25">
      <c r="A3323">
        <v>600</v>
      </c>
      <c r="B3323" t="s">
        <v>65</v>
      </c>
      <c r="C3323">
        <v>202</v>
      </c>
      <c r="D3323" s="2">
        <v>1010</v>
      </c>
      <c r="E3323" t="s">
        <v>264</v>
      </c>
      <c r="F3323">
        <f>VLOOKUP(A3323,Sheet5!A:E,3,FALSE)*C3323</f>
        <v>0</v>
      </c>
      <c r="G3323">
        <f>VLOOKUP(A3323,Sheet5!A:E,4,FALSE)*C3323</f>
        <v>0</v>
      </c>
      <c r="H3323">
        <f>VLOOKUP(A3323,Sheet5!A:E,5,FALSE)*C3323</f>
        <v>202</v>
      </c>
      <c r="I3323" s="11">
        <f>VLOOKUP(A3323,Sheet5!A:E,3,FALSE)*D3323</f>
        <v>0</v>
      </c>
      <c r="J3323" s="11">
        <f>VLOOKUP(A3323,Sheet5!A:E,4,FALSE)*D3323</f>
        <v>0</v>
      </c>
      <c r="K3323" s="11">
        <f>VLOOKUP(A3323,Sheet5!A:E,5,FALSE)*D3323</f>
        <v>1010</v>
      </c>
    </row>
    <row r="3324" spans="1:11" x14ac:dyDescent="0.25">
      <c r="A3324">
        <v>600</v>
      </c>
      <c r="B3324" t="s">
        <v>65</v>
      </c>
      <c r="C3324">
        <v>24</v>
      </c>
      <c r="D3324" s="2">
        <v>120</v>
      </c>
      <c r="E3324" t="s">
        <v>265</v>
      </c>
      <c r="F3324">
        <f>VLOOKUP(A3324,Sheet5!A:E,3,FALSE)*C3324</f>
        <v>0</v>
      </c>
      <c r="G3324">
        <f>VLOOKUP(A3324,Sheet5!A:E,4,FALSE)*C3324</f>
        <v>0</v>
      </c>
      <c r="H3324">
        <f>VLOOKUP(A3324,Sheet5!A:E,5,FALSE)*C3324</f>
        <v>24</v>
      </c>
      <c r="I3324" s="11">
        <f>VLOOKUP(A3324,Sheet5!A:E,3,FALSE)*D3324</f>
        <v>0</v>
      </c>
      <c r="J3324" s="11">
        <f>VLOOKUP(A3324,Sheet5!A:E,4,FALSE)*D3324</f>
        <v>0</v>
      </c>
      <c r="K3324" s="11">
        <f>VLOOKUP(A3324,Sheet5!A:E,5,FALSE)*D3324</f>
        <v>120</v>
      </c>
    </row>
    <row r="3325" spans="1:11" x14ac:dyDescent="0.25">
      <c r="A3325">
        <v>600</v>
      </c>
      <c r="B3325" t="s">
        <v>65</v>
      </c>
      <c r="C3325">
        <v>34</v>
      </c>
      <c r="D3325" s="2">
        <v>170</v>
      </c>
      <c r="E3325" t="s">
        <v>266</v>
      </c>
      <c r="F3325">
        <f>VLOOKUP(A3325,Sheet5!A:E,3,FALSE)*C3325</f>
        <v>0</v>
      </c>
      <c r="G3325">
        <f>VLOOKUP(A3325,Sheet5!A:E,4,FALSE)*C3325</f>
        <v>0</v>
      </c>
      <c r="H3325">
        <f>VLOOKUP(A3325,Sheet5!A:E,5,FALSE)*C3325</f>
        <v>34</v>
      </c>
      <c r="I3325" s="11">
        <f>VLOOKUP(A3325,Sheet5!A:E,3,FALSE)*D3325</f>
        <v>0</v>
      </c>
      <c r="J3325" s="11">
        <f>VLOOKUP(A3325,Sheet5!A:E,4,FALSE)*D3325</f>
        <v>0</v>
      </c>
      <c r="K3325" s="11">
        <f>VLOOKUP(A3325,Sheet5!A:E,5,FALSE)*D3325</f>
        <v>170</v>
      </c>
    </row>
    <row r="3326" spans="1:11" x14ac:dyDescent="0.25">
      <c r="A3326">
        <v>600</v>
      </c>
      <c r="B3326" t="s">
        <v>65</v>
      </c>
      <c r="C3326">
        <v>50</v>
      </c>
      <c r="D3326" s="2">
        <v>250</v>
      </c>
      <c r="E3326" t="s">
        <v>267</v>
      </c>
      <c r="F3326">
        <f>VLOOKUP(A3326,Sheet5!A:E,3,FALSE)*C3326</f>
        <v>0</v>
      </c>
      <c r="G3326">
        <f>VLOOKUP(A3326,Sheet5!A:E,4,FALSE)*C3326</f>
        <v>0</v>
      </c>
      <c r="H3326">
        <f>VLOOKUP(A3326,Sheet5!A:E,5,FALSE)*C3326</f>
        <v>50</v>
      </c>
      <c r="I3326" s="11">
        <f>VLOOKUP(A3326,Sheet5!A:E,3,FALSE)*D3326</f>
        <v>0</v>
      </c>
      <c r="J3326" s="11">
        <f>VLOOKUP(A3326,Sheet5!A:E,4,FALSE)*D3326</f>
        <v>0</v>
      </c>
      <c r="K3326" s="11">
        <f>VLOOKUP(A3326,Sheet5!A:E,5,FALSE)*D3326</f>
        <v>250</v>
      </c>
    </row>
    <row r="3327" spans="1:11" x14ac:dyDescent="0.25">
      <c r="A3327">
        <v>600</v>
      </c>
      <c r="B3327" t="s">
        <v>65</v>
      </c>
      <c r="C3327">
        <v>8</v>
      </c>
      <c r="D3327" s="2">
        <v>40</v>
      </c>
      <c r="E3327" t="s">
        <v>268</v>
      </c>
      <c r="F3327">
        <f>VLOOKUP(A3327,Sheet5!A:E,3,FALSE)*C3327</f>
        <v>0</v>
      </c>
      <c r="G3327">
        <f>VLOOKUP(A3327,Sheet5!A:E,4,FALSE)*C3327</f>
        <v>0</v>
      </c>
      <c r="H3327">
        <f>VLOOKUP(A3327,Sheet5!A:E,5,FALSE)*C3327</f>
        <v>8</v>
      </c>
      <c r="I3327" s="11">
        <f>VLOOKUP(A3327,Sheet5!A:E,3,FALSE)*D3327</f>
        <v>0</v>
      </c>
      <c r="J3327" s="11">
        <f>VLOOKUP(A3327,Sheet5!A:E,4,FALSE)*D3327</f>
        <v>0</v>
      </c>
      <c r="K3327" s="11">
        <f>VLOOKUP(A3327,Sheet5!A:E,5,FALSE)*D3327</f>
        <v>40</v>
      </c>
    </row>
    <row r="3328" spans="1:11" x14ac:dyDescent="0.25">
      <c r="A3328">
        <v>600</v>
      </c>
      <c r="B3328" t="s">
        <v>65</v>
      </c>
      <c r="C3328">
        <v>140</v>
      </c>
      <c r="D3328" s="2">
        <v>700</v>
      </c>
      <c r="E3328" t="s">
        <v>269</v>
      </c>
      <c r="F3328">
        <f>VLOOKUP(A3328,Sheet5!A:E,3,FALSE)*C3328</f>
        <v>0</v>
      </c>
      <c r="G3328">
        <f>VLOOKUP(A3328,Sheet5!A:E,4,FALSE)*C3328</f>
        <v>0</v>
      </c>
      <c r="H3328">
        <f>VLOOKUP(A3328,Sheet5!A:E,5,FALSE)*C3328</f>
        <v>140</v>
      </c>
      <c r="I3328" s="11">
        <f>VLOOKUP(A3328,Sheet5!A:E,3,FALSE)*D3328</f>
        <v>0</v>
      </c>
      <c r="J3328" s="11">
        <f>VLOOKUP(A3328,Sheet5!A:E,4,FALSE)*D3328</f>
        <v>0</v>
      </c>
      <c r="K3328" s="11">
        <f>VLOOKUP(A3328,Sheet5!A:E,5,FALSE)*D3328</f>
        <v>700</v>
      </c>
    </row>
    <row r="3329" spans="1:11" x14ac:dyDescent="0.25">
      <c r="A3329">
        <v>600</v>
      </c>
      <c r="B3329" t="s">
        <v>65</v>
      </c>
      <c r="C3329">
        <v>252</v>
      </c>
      <c r="D3329" s="2">
        <v>1260</v>
      </c>
      <c r="E3329" t="s">
        <v>270</v>
      </c>
      <c r="F3329">
        <f>VLOOKUP(A3329,Sheet5!A:E,3,FALSE)*C3329</f>
        <v>0</v>
      </c>
      <c r="G3329">
        <f>VLOOKUP(A3329,Sheet5!A:E,4,FALSE)*C3329</f>
        <v>0</v>
      </c>
      <c r="H3329">
        <f>VLOOKUP(A3329,Sheet5!A:E,5,FALSE)*C3329</f>
        <v>252</v>
      </c>
      <c r="I3329" s="11">
        <f>VLOOKUP(A3329,Sheet5!A:E,3,FALSE)*D3329</f>
        <v>0</v>
      </c>
      <c r="J3329" s="11">
        <f>VLOOKUP(A3329,Sheet5!A:E,4,FALSE)*D3329</f>
        <v>0</v>
      </c>
      <c r="K3329" s="11">
        <f>VLOOKUP(A3329,Sheet5!A:E,5,FALSE)*D3329</f>
        <v>1260</v>
      </c>
    </row>
    <row r="3330" spans="1:11" x14ac:dyDescent="0.25">
      <c r="A3330">
        <v>600</v>
      </c>
      <c r="B3330" t="s">
        <v>65</v>
      </c>
      <c r="C3330">
        <v>12</v>
      </c>
      <c r="D3330" s="2">
        <v>60</v>
      </c>
      <c r="E3330" t="s">
        <v>271</v>
      </c>
      <c r="F3330">
        <f>VLOOKUP(A3330,Sheet5!A:E,3,FALSE)*C3330</f>
        <v>0</v>
      </c>
      <c r="G3330">
        <f>VLOOKUP(A3330,Sheet5!A:E,4,FALSE)*C3330</f>
        <v>0</v>
      </c>
      <c r="H3330">
        <f>VLOOKUP(A3330,Sheet5!A:E,5,FALSE)*C3330</f>
        <v>12</v>
      </c>
      <c r="I3330" s="11">
        <f>VLOOKUP(A3330,Sheet5!A:E,3,FALSE)*D3330</f>
        <v>0</v>
      </c>
      <c r="J3330" s="11">
        <f>VLOOKUP(A3330,Sheet5!A:E,4,FALSE)*D3330</f>
        <v>0</v>
      </c>
      <c r="K3330" s="11">
        <f>VLOOKUP(A3330,Sheet5!A:E,5,FALSE)*D3330</f>
        <v>60</v>
      </c>
    </row>
    <row r="3331" spans="1:11" x14ac:dyDescent="0.25">
      <c r="A3331">
        <v>600</v>
      </c>
      <c r="B3331" t="s">
        <v>65</v>
      </c>
      <c r="C3331">
        <v>74</v>
      </c>
      <c r="D3331" s="2">
        <v>370</v>
      </c>
      <c r="E3331" t="s">
        <v>272</v>
      </c>
      <c r="F3331">
        <f>VLOOKUP(A3331,Sheet5!A:E,3,FALSE)*C3331</f>
        <v>0</v>
      </c>
      <c r="G3331">
        <f>VLOOKUP(A3331,Sheet5!A:E,4,FALSE)*C3331</f>
        <v>0</v>
      </c>
      <c r="H3331">
        <f>VLOOKUP(A3331,Sheet5!A:E,5,FALSE)*C3331</f>
        <v>74</v>
      </c>
      <c r="I3331" s="11">
        <f>VLOOKUP(A3331,Sheet5!A:E,3,FALSE)*D3331</f>
        <v>0</v>
      </c>
      <c r="J3331" s="11">
        <f>VLOOKUP(A3331,Sheet5!A:E,4,FALSE)*D3331</f>
        <v>0</v>
      </c>
      <c r="K3331" s="11">
        <f>VLOOKUP(A3331,Sheet5!A:E,5,FALSE)*D3331</f>
        <v>370</v>
      </c>
    </row>
    <row r="3332" spans="1:11" x14ac:dyDescent="0.25">
      <c r="A3332">
        <v>600</v>
      </c>
      <c r="B3332" t="s">
        <v>65</v>
      </c>
      <c r="C3332">
        <v>134</v>
      </c>
      <c r="D3332" s="2">
        <v>670</v>
      </c>
      <c r="E3332" t="s">
        <v>273</v>
      </c>
      <c r="F3332">
        <f>VLOOKUP(A3332,Sheet5!A:E,3,FALSE)*C3332</f>
        <v>0</v>
      </c>
      <c r="G3332">
        <f>VLOOKUP(A3332,Sheet5!A:E,4,FALSE)*C3332</f>
        <v>0</v>
      </c>
      <c r="H3332">
        <f>VLOOKUP(A3332,Sheet5!A:E,5,FALSE)*C3332</f>
        <v>134</v>
      </c>
      <c r="I3332" s="11">
        <f>VLOOKUP(A3332,Sheet5!A:E,3,FALSE)*D3332</f>
        <v>0</v>
      </c>
      <c r="J3332" s="11">
        <f>VLOOKUP(A3332,Sheet5!A:E,4,FALSE)*D3332</f>
        <v>0</v>
      </c>
      <c r="K3332" s="11">
        <f>VLOOKUP(A3332,Sheet5!A:E,5,FALSE)*D3332</f>
        <v>670</v>
      </c>
    </row>
    <row r="3333" spans="1:11" x14ac:dyDescent="0.25">
      <c r="A3333">
        <v>600</v>
      </c>
      <c r="B3333" t="s">
        <v>65</v>
      </c>
      <c r="C3333">
        <v>398</v>
      </c>
      <c r="D3333" s="2">
        <v>1990</v>
      </c>
      <c r="E3333" t="s">
        <v>274</v>
      </c>
      <c r="F3333">
        <f>VLOOKUP(A3333,Sheet5!A:E,3,FALSE)*C3333</f>
        <v>0</v>
      </c>
      <c r="G3333">
        <f>VLOOKUP(A3333,Sheet5!A:E,4,FALSE)*C3333</f>
        <v>0</v>
      </c>
      <c r="H3333">
        <f>VLOOKUP(A3333,Sheet5!A:E,5,FALSE)*C3333</f>
        <v>398</v>
      </c>
      <c r="I3333" s="11">
        <f>VLOOKUP(A3333,Sheet5!A:E,3,FALSE)*D3333</f>
        <v>0</v>
      </c>
      <c r="J3333" s="11">
        <f>VLOOKUP(A3333,Sheet5!A:E,4,FALSE)*D3333</f>
        <v>0</v>
      </c>
      <c r="K3333" s="11">
        <f>VLOOKUP(A3333,Sheet5!A:E,5,FALSE)*D3333</f>
        <v>1990</v>
      </c>
    </row>
    <row r="3334" spans="1:11" x14ac:dyDescent="0.25">
      <c r="A3334">
        <v>600</v>
      </c>
      <c r="B3334" t="s">
        <v>65</v>
      </c>
      <c r="C3334">
        <v>510</v>
      </c>
      <c r="D3334" s="2">
        <v>2550</v>
      </c>
      <c r="E3334" t="s">
        <v>275</v>
      </c>
      <c r="F3334">
        <f>VLOOKUP(A3334,Sheet5!A:E,3,FALSE)*C3334</f>
        <v>0</v>
      </c>
      <c r="G3334">
        <f>VLOOKUP(A3334,Sheet5!A:E,4,FALSE)*C3334</f>
        <v>0</v>
      </c>
      <c r="H3334">
        <f>VLOOKUP(A3334,Sheet5!A:E,5,FALSE)*C3334</f>
        <v>510</v>
      </c>
      <c r="I3334" s="11">
        <f>VLOOKUP(A3334,Sheet5!A:E,3,FALSE)*D3334</f>
        <v>0</v>
      </c>
      <c r="J3334" s="11">
        <f>VLOOKUP(A3334,Sheet5!A:E,4,FALSE)*D3334</f>
        <v>0</v>
      </c>
      <c r="K3334" s="11">
        <f>VLOOKUP(A3334,Sheet5!A:E,5,FALSE)*D3334</f>
        <v>2550</v>
      </c>
    </row>
    <row r="3335" spans="1:11" x14ac:dyDescent="0.25">
      <c r="A3335">
        <v>600</v>
      </c>
      <c r="B3335" t="s">
        <v>400</v>
      </c>
      <c r="C3335">
        <v>-1</v>
      </c>
      <c r="D3335">
        <v>-9</v>
      </c>
      <c r="E3335" t="s">
        <v>88</v>
      </c>
      <c r="F3335">
        <f>VLOOKUP(A3335,Sheet5!A:E,3,FALSE)*C3335</f>
        <v>0</v>
      </c>
      <c r="G3335">
        <f>VLOOKUP(A3335,Sheet5!A:E,4,FALSE)*C3335</f>
        <v>0</v>
      </c>
      <c r="H3335">
        <f>VLOOKUP(A3335,Sheet5!A:E,5,FALSE)*C3335</f>
        <v>-1</v>
      </c>
      <c r="I3335" s="11">
        <f>VLOOKUP(A3335,Sheet5!A:E,3,FALSE)*D3335</f>
        <v>0</v>
      </c>
      <c r="J3335" s="11">
        <f>VLOOKUP(A3335,Sheet5!A:E,4,FALSE)*D3335</f>
        <v>0</v>
      </c>
      <c r="K3335" s="11">
        <f>VLOOKUP(A3335,Sheet5!A:E,5,FALSE)*D3335</f>
        <v>-9</v>
      </c>
    </row>
    <row r="3336" spans="1:11" x14ac:dyDescent="0.25">
      <c r="A3336">
        <v>600</v>
      </c>
      <c r="B3336" t="s">
        <v>400</v>
      </c>
      <c r="C3336">
        <v>-1</v>
      </c>
      <c r="D3336">
        <v>-9</v>
      </c>
      <c r="E3336" t="s">
        <v>91</v>
      </c>
      <c r="F3336">
        <f>VLOOKUP(A3336,Sheet5!A:E,3,FALSE)*C3336</f>
        <v>0</v>
      </c>
      <c r="G3336">
        <f>VLOOKUP(A3336,Sheet5!A:E,4,FALSE)*C3336</f>
        <v>0</v>
      </c>
      <c r="H3336">
        <f>VLOOKUP(A3336,Sheet5!A:E,5,FALSE)*C3336</f>
        <v>-1</v>
      </c>
      <c r="I3336" s="11">
        <f>VLOOKUP(A3336,Sheet5!A:E,3,FALSE)*D3336</f>
        <v>0</v>
      </c>
      <c r="J3336" s="11">
        <f>VLOOKUP(A3336,Sheet5!A:E,4,FALSE)*D3336</f>
        <v>0</v>
      </c>
      <c r="K3336" s="11">
        <f>VLOOKUP(A3336,Sheet5!A:E,5,FALSE)*D3336</f>
        <v>-9</v>
      </c>
    </row>
    <row r="3337" spans="1:11" x14ac:dyDescent="0.25">
      <c r="A3337">
        <v>600</v>
      </c>
      <c r="B3337" t="s">
        <v>400</v>
      </c>
      <c r="C3337">
        <v>-2</v>
      </c>
      <c r="D3337">
        <v>-18</v>
      </c>
      <c r="E3337" t="s">
        <v>101</v>
      </c>
      <c r="F3337">
        <f>VLOOKUP(A3337,Sheet5!A:E,3,FALSE)*C3337</f>
        <v>0</v>
      </c>
      <c r="G3337">
        <f>VLOOKUP(A3337,Sheet5!A:E,4,FALSE)*C3337</f>
        <v>0</v>
      </c>
      <c r="H3337">
        <f>VLOOKUP(A3337,Sheet5!A:E,5,FALSE)*C3337</f>
        <v>-2</v>
      </c>
      <c r="I3337" s="11">
        <f>VLOOKUP(A3337,Sheet5!A:E,3,FALSE)*D3337</f>
        <v>0</v>
      </c>
      <c r="J3337" s="11">
        <f>VLOOKUP(A3337,Sheet5!A:E,4,FALSE)*D3337</f>
        <v>0</v>
      </c>
      <c r="K3337" s="11">
        <f>VLOOKUP(A3337,Sheet5!A:E,5,FALSE)*D3337</f>
        <v>-18</v>
      </c>
    </row>
    <row r="3338" spans="1:11" x14ac:dyDescent="0.25">
      <c r="A3338">
        <v>600</v>
      </c>
      <c r="B3338" t="s">
        <v>400</v>
      </c>
      <c r="C3338">
        <v>-1</v>
      </c>
      <c r="D3338">
        <v>-9</v>
      </c>
      <c r="E3338" t="s">
        <v>103</v>
      </c>
      <c r="F3338">
        <f>VLOOKUP(A3338,Sheet5!A:E,3,FALSE)*C3338</f>
        <v>0</v>
      </c>
      <c r="G3338">
        <f>VLOOKUP(A3338,Sheet5!A:E,4,FALSE)*C3338</f>
        <v>0</v>
      </c>
      <c r="H3338">
        <f>VLOOKUP(A3338,Sheet5!A:E,5,FALSE)*C3338</f>
        <v>-1</v>
      </c>
      <c r="I3338" s="11">
        <f>VLOOKUP(A3338,Sheet5!A:E,3,FALSE)*D3338</f>
        <v>0</v>
      </c>
      <c r="J3338" s="11">
        <f>VLOOKUP(A3338,Sheet5!A:E,4,FALSE)*D3338</f>
        <v>0</v>
      </c>
      <c r="K3338" s="11">
        <f>VLOOKUP(A3338,Sheet5!A:E,5,FALSE)*D3338</f>
        <v>-9</v>
      </c>
    </row>
    <row r="3339" spans="1:11" x14ac:dyDescent="0.25">
      <c r="A3339">
        <v>600</v>
      </c>
      <c r="B3339" t="s">
        <v>400</v>
      </c>
      <c r="C3339">
        <v>-1</v>
      </c>
      <c r="D3339">
        <v>-9</v>
      </c>
      <c r="E3339" t="s">
        <v>104</v>
      </c>
      <c r="F3339">
        <f>VLOOKUP(A3339,Sheet5!A:E,3,FALSE)*C3339</f>
        <v>0</v>
      </c>
      <c r="G3339">
        <f>VLOOKUP(A3339,Sheet5!A:E,4,FALSE)*C3339</f>
        <v>0</v>
      </c>
      <c r="H3339">
        <f>VLOOKUP(A3339,Sheet5!A:E,5,FALSE)*C3339</f>
        <v>-1</v>
      </c>
      <c r="I3339" s="11">
        <f>VLOOKUP(A3339,Sheet5!A:E,3,FALSE)*D3339</f>
        <v>0</v>
      </c>
      <c r="J3339" s="11">
        <f>VLOOKUP(A3339,Sheet5!A:E,4,FALSE)*D3339</f>
        <v>0</v>
      </c>
      <c r="K3339" s="11">
        <f>VLOOKUP(A3339,Sheet5!A:E,5,FALSE)*D3339</f>
        <v>-9</v>
      </c>
    </row>
    <row r="3340" spans="1:11" x14ac:dyDescent="0.25">
      <c r="A3340">
        <v>600</v>
      </c>
      <c r="B3340" t="s">
        <v>400</v>
      </c>
      <c r="C3340">
        <v>-1</v>
      </c>
      <c r="D3340">
        <v>-9</v>
      </c>
      <c r="E3340" t="s">
        <v>108</v>
      </c>
      <c r="F3340">
        <f>VLOOKUP(A3340,Sheet5!A:E,3,FALSE)*C3340</f>
        <v>0</v>
      </c>
      <c r="G3340">
        <f>VLOOKUP(A3340,Sheet5!A:E,4,FALSE)*C3340</f>
        <v>0</v>
      </c>
      <c r="H3340">
        <f>VLOOKUP(A3340,Sheet5!A:E,5,FALSE)*C3340</f>
        <v>-1</v>
      </c>
      <c r="I3340" s="11">
        <f>VLOOKUP(A3340,Sheet5!A:E,3,FALSE)*D3340</f>
        <v>0</v>
      </c>
      <c r="J3340" s="11">
        <f>VLOOKUP(A3340,Sheet5!A:E,4,FALSE)*D3340</f>
        <v>0</v>
      </c>
      <c r="K3340" s="11">
        <f>VLOOKUP(A3340,Sheet5!A:E,5,FALSE)*D3340</f>
        <v>-9</v>
      </c>
    </row>
    <row r="3341" spans="1:11" x14ac:dyDescent="0.25">
      <c r="A3341">
        <v>600</v>
      </c>
      <c r="B3341" t="s">
        <v>400</v>
      </c>
      <c r="C3341">
        <v>-1</v>
      </c>
      <c r="D3341">
        <v>-9</v>
      </c>
      <c r="E3341" t="s">
        <v>109</v>
      </c>
      <c r="F3341">
        <f>VLOOKUP(A3341,Sheet5!A:E,3,FALSE)*C3341</f>
        <v>0</v>
      </c>
      <c r="G3341">
        <f>VLOOKUP(A3341,Sheet5!A:E,4,FALSE)*C3341</f>
        <v>0</v>
      </c>
      <c r="H3341">
        <f>VLOOKUP(A3341,Sheet5!A:E,5,FALSE)*C3341</f>
        <v>-1</v>
      </c>
      <c r="I3341" s="11">
        <f>VLOOKUP(A3341,Sheet5!A:E,3,FALSE)*D3341</f>
        <v>0</v>
      </c>
      <c r="J3341" s="11">
        <f>VLOOKUP(A3341,Sheet5!A:E,4,FALSE)*D3341</f>
        <v>0</v>
      </c>
      <c r="K3341" s="11">
        <f>VLOOKUP(A3341,Sheet5!A:E,5,FALSE)*D3341</f>
        <v>-9</v>
      </c>
    </row>
    <row r="3342" spans="1:11" x14ac:dyDescent="0.25">
      <c r="A3342">
        <v>600</v>
      </c>
      <c r="B3342" t="s">
        <v>400</v>
      </c>
      <c r="C3342">
        <v>-1</v>
      </c>
      <c r="D3342">
        <v>-9</v>
      </c>
      <c r="E3342" t="s">
        <v>115</v>
      </c>
      <c r="F3342">
        <f>VLOOKUP(A3342,Sheet5!A:E,3,FALSE)*C3342</f>
        <v>0</v>
      </c>
      <c r="G3342">
        <f>VLOOKUP(A3342,Sheet5!A:E,4,FALSE)*C3342</f>
        <v>0</v>
      </c>
      <c r="H3342">
        <f>VLOOKUP(A3342,Sheet5!A:E,5,FALSE)*C3342</f>
        <v>-1</v>
      </c>
      <c r="I3342" s="11">
        <f>VLOOKUP(A3342,Sheet5!A:E,3,FALSE)*D3342</f>
        <v>0</v>
      </c>
      <c r="J3342" s="11">
        <f>VLOOKUP(A3342,Sheet5!A:E,4,FALSE)*D3342</f>
        <v>0</v>
      </c>
      <c r="K3342" s="11">
        <f>VLOOKUP(A3342,Sheet5!A:E,5,FALSE)*D3342</f>
        <v>-9</v>
      </c>
    </row>
    <row r="3343" spans="1:11" x14ac:dyDescent="0.25">
      <c r="A3343">
        <v>600</v>
      </c>
      <c r="B3343" t="s">
        <v>400</v>
      </c>
      <c r="C3343">
        <v>-6</v>
      </c>
      <c r="D3343">
        <v>-54</v>
      </c>
      <c r="E3343" t="s">
        <v>151</v>
      </c>
      <c r="F3343">
        <f>VLOOKUP(A3343,Sheet5!A:E,3,FALSE)*C3343</f>
        <v>0</v>
      </c>
      <c r="G3343">
        <f>VLOOKUP(A3343,Sheet5!A:E,4,FALSE)*C3343</f>
        <v>0</v>
      </c>
      <c r="H3343">
        <f>VLOOKUP(A3343,Sheet5!A:E,5,FALSE)*C3343</f>
        <v>-6</v>
      </c>
      <c r="I3343" s="11">
        <f>VLOOKUP(A3343,Sheet5!A:E,3,FALSE)*D3343</f>
        <v>0</v>
      </c>
      <c r="J3343" s="11">
        <f>VLOOKUP(A3343,Sheet5!A:E,4,FALSE)*D3343</f>
        <v>0</v>
      </c>
      <c r="K3343" s="11">
        <f>VLOOKUP(A3343,Sheet5!A:E,5,FALSE)*D3343</f>
        <v>-54</v>
      </c>
    </row>
    <row r="3344" spans="1:11" x14ac:dyDescent="0.25">
      <c r="A3344">
        <v>600</v>
      </c>
      <c r="B3344" t="s">
        <v>400</v>
      </c>
      <c r="C3344">
        <v>-2</v>
      </c>
      <c r="D3344">
        <v>-18</v>
      </c>
      <c r="E3344" t="s">
        <v>198</v>
      </c>
      <c r="F3344">
        <f>VLOOKUP(A3344,Sheet5!A:E,3,FALSE)*C3344</f>
        <v>0</v>
      </c>
      <c r="G3344">
        <f>VLOOKUP(A3344,Sheet5!A:E,4,FALSE)*C3344</f>
        <v>0</v>
      </c>
      <c r="H3344">
        <f>VLOOKUP(A3344,Sheet5!A:E,5,FALSE)*C3344</f>
        <v>-2</v>
      </c>
      <c r="I3344" s="11">
        <f>VLOOKUP(A3344,Sheet5!A:E,3,FALSE)*D3344</f>
        <v>0</v>
      </c>
      <c r="J3344" s="11">
        <f>VLOOKUP(A3344,Sheet5!A:E,4,FALSE)*D3344</f>
        <v>0</v>
      </c>
      <c r="K3344" s="11">
        <f>VLOOKUP(A3344,Sheet5!A:E,5,FALSE)*D3344</f>
        <v>-18</v>
      </c>
    </row>
    <row r="3345" spans="1:11" x14ac:dyDescent="0.25">
      <c r="A3345">
        <v>600</v>
      </c>
      <c r="B3345" t="s">
        <v>400</v>
      </c>
      <c r="C3345">
        <v>-2</v>
      </c>
      <c r="D3345">
        <v>-18</v>
      </c>
      <c r="E3345" t="s">
        <v>203</v>
      </c>
      <c r="F3345">
        <f>VLOOKUP(A3345,Sheet5!A:E,3,FALSE)*C3345</f>
        <v>0</v>
      </c>
      <c r="G3345">
        <f>VLOOKUP(A3345,Sheet5!A:E,4,FALSE)*C3345</f>
        <v>0</v>
      </c>
      <c r="H3345">
        <f>VLOOKUP(A3345,Sheet5!A:E,5,FALSE)*C3345</f>
        <v>-2</v>
      </c>
      <c r="I3345" s="11">
        <f>VLOOKUP(A3345,Sheet5!A:E,3,FALSE)*D3345</f>
        <v>0</v>
      </c>
      <c r="J3345" s="11">
        <f>VLOOKUP(A3345,Sheet5!A:E,4,FALSE)*D3345</f>
        <v>0</v>
      </c>
      <c r="K3345" s="11">
        <f>VLOOKUP(A3345,Sheet5!A:E,5,FALSE)*D3345</f>
        <v>-18</v>
      </c>
    </row>
    <row r="3346" spans="1:11" x14ac:dyDescent="0.25">
      <c r="A3346">
        <v>600</v>
      </c>
      <c r="B3346" t="s">
        <v>400</v>
      </c>
      <c r="C3346">
        <v>-2</v>
      </c>
      <c r="D3346">
        <v>-18</v>
      </c>
      <c r="E3346" t="s">
        <v>205</v>
      </c>
      <c r="F3346">
        <f>VLOOKUP(A3346,Sheet5!A:E,3,FALSE)*C3346</f>
        <v>0</v>
      </c>
      <c r="G3346">
        <f>VLOOKUP(A3346,Sheet5!A:E,4,FALSE)*C3346</f>
        <v>0</v>
      </c>
      <c r="H3346">
        <f>VLOOKUP(A3346,Sheet5!A:E,5,FALSE)*C3346</f>
        <v>-2</v>
      </c>
      <c r="I3346" s="11">
        <f>VLOOKUP(A3346,Sheet5!A:E,3,FALSE)*D3346</f>
        <v>0</v>
      </c>
      <c r="J3346" s="11">
        <f>VLOOKUP(A3346,Sheet5!A:E,4,FALSE)*D3346</f>
        <v>0</v>
      </c>
      <c r="K3346" s="11">
        <f>VLOOKUP(A3346,Sheet5!A:E,5,FALSE)*D3346</f>
        <v>-18</v>
      </c>
    </row>
    <row r="3347" spans="1:11" x14ac:dyDescent="0.25">
      <c r="A3347">
        <v>600</v>
      </c>
      <c r="B3347" t="s">
        <v>400</v>
      </c>
      <c r="C3347">
        <v>-1</v>
      </c>
      <c r="D3347">
        <v>-9</v>
      </c>
      <c r="E3347" t="s">
        <v>207</v>
      </c>
      <c r="F3347">
        <f>VLOOKUP(A3347,Sheet5!A:E,3,FALSE)*C3347</f>
        <v>0</v>
      </c>
      <c r="G3347">
        <f>VLOOKUP(A3347,Sheet5!A:E,4,FALSE)*C3347</f>
        <v>0</v>
      </c>
      <c r="H3347">
        <f>VLOOKUP(A3347,Sheet5!A:E,5,FALSE)*C3347</f>
        <v>-1</v>
      </c>
      <c r="I3347" s="11">
        <f>VLOOKUP(A3347,Sheet5!A:E,3,FALSE)*D3347</f>
        <v>0</v>
      </c>
      <c r="J3347" s="11">
        <f>VLOOKUP(A3347,Sheet5!A:E,4,FALSE)*D3347</f>
        <v>0</v>
      </c>
      <c r="K3347" s="11">
        <f>VLOOKUP(A3347,Sheet5!A:E,5,FALSE)*D3347</f>
        <v>-9</v>
      </c>
    </row>
    <row r="3348" spans="1:11" x14ac:dyDescent="0.25">
      <c r="A3348">
        <v>600</v>
      </c>
      <c r="B3348" t="s">
        <v>400</v>
      </c>
      <c r="C3348">
        <v>-1</v>
      </c>
      <c r="D3348">
        <v>-9</v>
      </c>
      <c r="E3348" t="s">
        <v>209</v>
      </c>
      <c r="F3348">
        <f>VLOOKUP(A3348,Sheet5!A:E,3,FALSE)*C3348</f>
        <v>0</v>
      </c>
      <c r="G3348">
        <f>VLOOKUP(A3348,Sheet5!A:E,4,FALSE)*C3348</f>
        <v>0</v>
      </c>
      <c r="H3348">
        <f>VLOOKUP(A3348,Sheet5!A:E,5,FALSE)*C3348</f>
        <v>-1</v>
      </c>
      <c r="I3348" s="11">
        <f>VLOOKUP(A3348,Sheet5!A:E,3,FALSE)*D3348</f>
        <v>0</v>
      </c>
      <c r="J3348" s="11">
        <f>VLOOKUP(A3348,Sheet5!A:E,4,FALSE)*D3348</f>
        <v>0</v>
      </c>
      <c r="K3348" s="11">
        <f>VLOOKUP(A3348,Sheet5!A:E,5,FALSE)*D3348</f>
        <v>-9</v>
      </c>
    </row>
    <row r="3349" spans="1:11" x14ac:dyDescent="0.25">
      <c r="A3349">
        <v>600</v>
      </c>
      <c r="B3349" t="s">
        <v>400</v>
      </c>
      <c r="C3349">
        <v>-4</v>
      </c>
      <c r="D3349">
        <v>-36</v>
      </c>
      <c r="E3349" t="s">
        <v>210</v>
      </c>
      <c r="F3349">
        <f>VLOOKUP(A3349,Sheet5!A:E,3,FALSE)*C3349</f>
        <v>0</v>
      </c>
      <c r="G3349">
        <f>VLOOKUP(A3349,Sheet5!A:E,4,FALSE)*C3349</f>
        <v>0</v>
      </c>
      <c r="H3349">
        <f>VLOOKUP(A3349,Sheet5!A:E,5,FALSE)*C3349</f>
        <v>-4</v>
      </c>
      <c r="I3349" s="11">
        <f>VLOOKUP(A3349,Sheet5!A:E,3,FALSE)*D3349</f>
        <v>0</v>
      </c>
      <c r="J3349" s="11">
        <f>VLOOKUP(A3349,Sheet5!A:E,4,FALSE)*D3349</f>
        <v>0</v>
      </c>
      <c r="K3349" s="11">
        <f>VLOOKUP(A3349,Sheet5!A:E,5,FALSE)*D3349</f>
        <v>-36</v>
      </c>
    </row>
    <row r="3350" spans="1:11" x14ac:dyDescent="0.25">
      <c r="A3350">
        <v>600</v>
      </c>
      <c r="B3350" t="s">
        <v>400</v>
      </c>
      <c r="C3350">
        <v>-1</v>
      </c>
      <c r="D3350">
        <v>-9</v>
      </c>
      <c r="E3350" t="s">
        <v>213</v>
      </c>
      <c r="F3350">
        <f>VLOOKUP(A3350,Sheet5!A:E,3,FALSE)*C3350</f>
        <v>0</v>
      </c>
      <c r="G3350">
        <f>VLOOKUP(A3350,Sheet5!A:E,4,FALSE)*C3350</f>
        <v>0</v>
      </c>
      <c r="H3350">
        <f>VLOOKUP(A3350,Sheet5!A:E,5,FALSE)*C3350</f>
        <v>-1</v>
      </c>
      <c r="I3350" s="11">
        <f>VLOOKUP(A3350,Sheet5!A:E,3,FALSE)*D3350</f>
        <v>0</v>
      </c>
      <c r="J3350" s="11">
        <f>VLOOKUP(A3350,Sheet5!A:E,4,FALSE)*D3350</f>
        <v>0</v>
      </c>
      <c r="K3350" s="11">
        <f>VLOOKUP(A3350,Sheet5!A:E,5,FALSE)*D3350</f>
        <v>-9</v>
      </c>
    </row>
    <row r="3351" spans="1:11" x14ac:dyDescent="0.25">
      <c r="A3351">
        <v>600</v>
      </c>
      <c r="B3351" t="s">
        <v>400</v>
      </c>
      <c r="C3351">
        <v>-1</v>
      </c>
      <c r="D3351">
        <v>-9</v>
      </c>
      <c r="E3351" t="s">
        <v>214</v>
      </c>
      <c r="F3351">
        <f>VLOOKUP(A3351,Sheet5!A:E,3,FALSE)*C3351</f>
        <v>0</v>
      </c>
      <c r="G3351">
        <f>VLOOKUP(A3351,Sheet5!A:E,4,FALSE)*C3351</f>
        <v>0</v>
      </c>
      <c r="H3351">
        <f>VLOOKUP(A3351,Sheet5!A:E,5,FALSE)*C3351</f>
        <v>-1</v>
      </c>
      <c r="I3351" s="11">
        <f>VLOOKUP(A3351,Sheet5!A:E,3,FALSE)*D3351</f>
        <v>0</v>
      </c>
      <c r="J3351" s="11">
        <f>VLOOKUP(A3351,Sheet5!A:E,4,FALSE)*D3351</f>
        <v>0</v>
      </c>
      <c r="K3351" s="11">
        <f>VLOOKUP(A3351,Sheet5!A:E,5,FALSE)*D3351</f>
        <v>-9</v>
      </c>
    </row>
    <row r="3352" spans="1:11" x14ac:dyDescent="0.25">
      <c r="A3352">
        <v>600</v>
      </c>
      <c r="B3352" t="s">
        <v>400</v>
      </c>
      <c r="C3352">
        <v>-1</v>
      </c>
      <c r="D3352">
        <v>-9</v>
      </c>
      <c r="E3352" t="s">
        <v>216</v>
      </c>
      <c r="F3352">
        <f>VLOOKUP(A3352,Sheet5!A:E,3,FALSE)*C3352</f>
        <v>0</v>
      </c>
      <c r="G3352">
        <f>VLOOKUP(A3352,Sheet5!A:E,4,FALSE)*C3352</f>
        <v>0</v>
      </c>
      <c r="H3352">
        <f>VLOOKUP(A3352,Sheet5!A:E,5,FALSE)*C3352</f>
        <v>-1</v>
      </c>
      <c r="I3352" s="11">
        <f>VLOOKUP(A3352,Sheet5!A:E,3,FALSE)*D3352</f>
        <v>0</v>
      </c>
      <c r="J3352" s="11">
        <f>VLOOKUP(A3352,Sheet5!A:E,4,FALSE)*D3352</f>
        <v>0</v>
      </c>
      <c r="K3352" s="11">
        <f>VLOOKUP(A3352,Sheet5!A:E,5,FALSE)*D3352</f>
        <v>-9</v>
      </c>
    </row>
    <row r="3353" spans="1:11" x14ac:dyDescent="0.25">
      <c r="A3353">
        <v>600</v>
      </c>
      <c r="B3353" t="s">
        <v>400</v>
      </c>
      <c r="C3353">
        <v>-1</v>
      </c>
      <c r="D3353">
        <v>-9</v>
      </c>
      <c r="E3353" t="s">
        <v>217</v>
      </c>
      <c r="F3353">
        <f>VLOOKUP(A3353,Sheet5!A:E,3,FALSE)*C3353</f>
        <v>0</v>
      </c>
      <c r="G3353">
        <f>VLOOKUP(A3353,Sheet5!A:E,4,FALSE)*C3353</f>
        <v>0</v>
      </c>
      <c r="H3353">
        <f>VLOOKUP(A3353,Sheet5!A:E,5,FALSE)*C3353</f>
        <v>-1</v>
      </c>
      <c r="I3353" s="11">
        <f>VLOOKUP(A3353,Sheet5!A:E,3,FALSE)*D3353</f>
        <v>0</v>
      </c>
      <c r="J3353" s="11">
        <f>VLOOKUP(A3353,Sheet5!A:E,4,FALSE)*D3353</f>
        <v>0</v>
      </c>
      <c r="K3353" s="11">
        <f>VLOOKUP(A3353,Sheet5!A:E,5,FALSE)*D3353</f>
        <v>-9</v>
      </c>
    </row>
    <row r="3354" spans="1:11" x14ac:dyDescent="0.25">
      <c r="A3354">
        <v>600</v>
      </c>
      <c r="B3354" t="s">
        <v>400</v>
      </c>
      <c r="C3354">
        <v>-2</v>
      </c>
      <c r="D3354">
        <v>-18</v>
      </c>
      <c r="E3354" t="s">
        <v>220</v>
      </c>
      <c r="F3354">
        <f>VLOOKUP(A3354,Sheet5!A:E,3,FALSE)*C3354</f>
        <v>0</v>
      </c>
      <c r="G3354">
        <f>VLOOKUP(A3354,Sheet5!A:E,4,FALSE)*C3354</f>
        <v>0</v>
      </c>
      <c r="H3354">
        <f>VLOOKUP(A3354,Sheet5!A:E,5,FALSE)*C3354</f>
        <v>-2</v>
      </c>
      <c r="I3354" s="11">
        <f>VLOOKUP(A3354,Sheet5!A:E,3,FALSE)*D3354</f>
        <v>0</v>
      </c>
      <c r="J3354" s="11">
        <f>VLOOKUP(A3354,Sheet5!A:E,4,FALSE)*D3354</f>
        <v>0</v>
      </c>
      <c r="K3354" s="11">
        <f>VLOOKUP(A3354,Sheet5!A:E,5,FALSE)*D3354</f>
        <v>-18</v>
      </c>
    </row>
    <row r="3355" spans="1:11" x14ac:dyDescent="0.25">
      <c r="A3355">
        <v>600</v>
      </c>
      <c r="B3355" t="s">
        <v>400</v>
      </c>
      <c r="C3355">
        <v>-1</v>
      </c>
      <c r="D3355">
        <v>-9</v>
      </c>
      <c r="E3355" t="s">
        <v>222</v>
      </c>
      <c r="F3355">
        <f>VLOOKUP(A3355,Sheet5!A:E,3,FALSE)*C3355</f>
        <v>0</v>
      </c>
      <c r="G3355">
        <f>VLOOKUP(A3355,Sheet5!A:E,4,FALSE)*C3355</f>
        <v>0</v>
      </c>
      <c r="H3355">
        <f>VLOOKUP(A3355,Sheet5!A:E,5,FALSE)*C3355</f>
        <v>-1</v>
      </c>
      <c r="I3355" s="11">
        <f>VLOOKUP(A3355,Sheet5!A:E,3,FALSE)*D3355</f>
        <v>0</v>
      </c>
      <c r="J3355" s="11">
        <f>VLOOKUP(A3355,Sheet5!A:E,4,FALSE)*D3355</f>
        <v>0</v>
      </c>
      <c r="K3355" s="11">
        <f>VLOOKUP(A3355,Sheet5!A:E,5,FALSE)*D3355</f>
        <v>-9</v>
      </c>
    </row>
    <row r="3356" spans="1:11" x14ac:dyDescent="0.25">
      <c r="A3356">
        <v>600</v>
      </c>
      <c r="B3356" t="s">
        <v>400</v>
      </c>
      <c r="C3356">
        <v>-9</v>
      </c>
      <c r="D3356">
        <v>-81</v>
      </c>
      <c r="E3356" t="s">
        <v>224</v>
      </c>
      <c r="F3356">
        <f>VLOOKUP(A3356,Sheet5!A:E,3,FALSE)*C3356</f>
        <v>0</v>
      </c>
      <c r="G3356">
        <f>VLOOKUP(A3356,Sheet5!A:E,4,FALSE)*C3356</f>
        <v>0</v>
      </c>
      <c r="H3356">
        <f>VLOOKUP(A3356,Sheet5!A:E,5,FALSE)*C3356</f>
        <v>-9</v>
      </c>
      <c r="I3356" s="11">
        <f>VLOOKUP(A3356,Sheet5!A:E,3,FALSE)*D3356</f>
        <v>0</v>
      </c>
      <c r="J3356" s="11">
        <f>VLOOKUP(A3356,Sheet5!A:E,4,FALSE)*D3356</f>
        <v>0</v>
      </c>
      <c r="K3356" s="11">
        <f>VLOOKUP(A3356,Sheet5!A:E,5,FALSE)*D3356</f>
        <v>-81</v>
      </c>
    </row>
    <row r="3357" spans="1:11" x14ac:dyDescent="0.25">
      <c r="A3357">
        <v>600</v>
      </c>
      <c r="B3357" t="s">
        <v>400</v>
      </c>
      <c r="C3357">
        <v>-1</v>
      </c>
      <c r="D3357">
        <v>-9</v>
      </c>
      <c r="E3357" t="s">
        <v>235</v>
      </c>
      <c r="F3357">
        <f>VLOOKUP(A3357,Sheet5!A:E,3,FALSE)*C3357</f>
        <v>0</v>
      </c>
      <c r="G3357">
        <f>VLOOKUP(A3357,Sheet5!A:E,4,FALSE)*C3357</f>
        <v>0</v>
      </c>
      <c r="H3357">
        <f>VLOOKUP(A3357,Sheet5!A:E,5,FALSE)*C3357</f>
        <v>-1</v>
      </c>
      <c r="I3357" s="11">
        <f>VLOOKUP(A3357,Sheet5!A:E,3,FALSE)*D3357</f>
        <v>0</v>
      </c>
      <c r="J3357" s="11">
        <f>VLOOKUP(A3357,Sheet5!A:E,4,FALSE)*D3357</f>
        <v>0</v>
      </c>
      <c r="K3357" s="11">
        <f>VLOOKUP(A3357,Sheet5!A:E,5,FALSE)*D3357</f>
        <v>-9</v>
      </c>
    </row>
    <row r="3358" spans="1:11" x14ac:dyDescent="0.25">
      <c r="A3358">
        <v>600</v>
      </c>
      <c r="B3358" t="s">
        <v>400</v>
      </c>
      <c r="C3358">
        <v>-1</v>
      </c>
      <c r="D3358">
        <v>-9</v>
      </c>
      <c r="E3358" t="s">
        <v>242</v>
      </c>
      <c r="F3358">
        <f>VLOOKUP(A3358,Sheet5!A:E,3,FALSE)*C3358</f>
        <v>0</v>
      </c>
      <c r="G3358">
        <f>VLOOKUP(A3358,Sheet5!A:E,4,FALSE)*C3358</f>
        <v>0</v>
      </c>
      <c r="H3358">
        <f>VLOOKUP(A3358,Sheet5!A:E,5,FALSE)*C3358</f>
        <v>-1</v>
      </c>
      <c r="I3358" s="11">
        <f>VLOOKUP(A3358,Sheet5!A:E,3,FALSE)*D3358</f>
        <v>0</v>
      </c>
      <c r="J3358" s="11">
        <f>VLOOKUP(A3358,Sheet5!A:E,4,FALSE)*D3358</f>
        <v>0</v>
      </c>
      <c r="K3358" s="11">
        <f>VLOOKUP(A3358,Sheet5!A:E,5,FALSE)*D3358</f>
        <v>-9</v>
      </c>
    </row>
    <row r="3359" spans="1:11" x14ac:dyDescent="0.25">
      <c r="A3359">
        <v>600</v>
      </c>
      <c r="B3359" t="s">
        <v>400</v>
      </c>
      <c r="C3359">
        <v>-1</v>
      </c>
      <c r="D3359">
        <v>-9</v>
      </c>
      <c r="E3359" t="s">
        <v>244</v>
      </c>
      <c r="F3359">
        <f>VLOOKUP(A3359,Sheet5!A:E,3,FALSE)*C3359</f>
        <v>0</v>
      </c>
      <c r="G3359">
        <f>VLOOKUP(A3359,Sheet5!A:E,4,FALSE)*C3359</f>
        <v>0</v>
      </c>
      <c r="H3359">
        <f>VLOOKUP(A3359,Sheet5!A:E,5,FALSE)*C3359</f>
        <v>-1</v>
      </c>
      <c r="I3359" s="11">
        <f>VLOOKUP(A3359,Sheet5!A:E,3,FALSE)*D3359</f>
        <v>0</v>
      </c>
      <c r="J3359" s="11">
        <f>VLOOKUP(A3359,Sheet5!A:E,4,FALSE)*D3359</f>
        <v>0</v>
      </c>
      <c r="K3359" s="11">
        <f>VLOOKUP(A3359,Sheet5!A:E,5,FALSE)*D3359</f>
        <v>-9</v>
      </c>
    </row>
    <row r="3360" spans="1:11" x14ac:dyDescent="0.25">
      <c r="A3360">
        <v>600</v>
      </c>
      <c r="B3360" t="s">
        <v>400</v>
      </c>
      <c r="C3360">
        <v>-3</v>
      </c>
      <c r="D3360">
        <v>-27</v>
      </c>
      <c r="E3360" t="s">
        <v>249</v>
      </c>
      <c r="F3360">
        <f>VLOOKUP(A3360,Sheet5!A:E,3,FALSE)*C3360</f>
        <v>0</v>
      </c>
      <c r="G3360">
        <f>VLOOKUP(A3360,Sheet5!A:E,4,FALSE)*C3360</f>
        <v>0</v>
      </c>
      <c r="H3360">
        <f>VLOOKUP(A3360,Sheet5!A:E,5,FALSE)*C3360</f>
        <v>-3</v>
      </c>
      <c r="I3360" s="11">
        <f>VLOOKUP(A3360,Sheet5!A:E,3,FALSE)*D3360</f>
        <v>0</v>
      </c>
      <c r="J3360" s="11">
        <f>VLOOKUP(A3360,Sheet5!A:E,4,FALSE)*D3360</f>
        <v>0</v>
      </c>
      <c r="K3360" s="11">
        <f>VLOOKUP(A3360,Sheet5!A:E,5,FALSE)*D3360</f>
        <v>-27</v>
      </c>
    </row>
    <row r="3361" spans="1:11" x14ac:dyDescent="0.25">
      <c r="A3361">
        <v>600</v>
      </c>
      <c r="B3361" t="s">
        <v>400</v>
      </c>
      <c r="C3361">
        <v>-1</v>
      </c>
      <c r="D3361">
        <v>-9</v>
      </c>
      <c r="E3361" t="s">
        <v>250</v>
      </c>
      <c r="F3361">
        <f>VLOOKUP(A3361,Sheet5!A:E,3,FALSE)*C3361</f>
        <v>0</v>
      </c>
      <c r="G3361">
        <f>VLOOKUP(A3361,Sheet5!A:E,4,FALSE)*C3361</f>
        <v>0</v>
      </c>
      <c r="H3361">
        <f>VLOOKUP(A3361,Sheet5!A:E,5,FALSE)*C3361</f>
        <v>-1</v>
      </c>
      <c r="I3361" s="11">
        <f>VLOOKUP(A3361,Sheet5!A:E,3,FALSE)*D3361</f>
        <v>0</v>
      </c>
      <c r="J3361" s="11">
        <f>VLOOKUP(A3361,Sheet5!A:E,4,FALSE)*D3361</f>
        <v>0</v>
      </c>
      <c r="K3361" s="11">
        <f>VLOOKUP(A3361,Sheet5!A:E,5,FALSE)*D3361</f>
        <v>-9</v>
      </c>
    </row>
    <row r="3362" spans="1:11" x14ac:dyDescent="0.25">
      <c r="A3362">
        <v>600</v>
      </c>
      <c r="B3362" t="s">
        <v>400</v>
      </c>
      <c r="C3362">
        <v>-1</v>
      </c>
      <c r="D3362">
        <v>-9</v>
      </c>
      <c r="E3362" t="s">
        <v>251</v>
      </c>
      <c r="F3362">
        <f>VLOOKUP(A3362,Sheet5!A:E,3,FALSE)*C3362</f>
        <v>0</v>
      </c>
      <c r="G3362">
        <f>VLOOKUP(A3362,Sheet5!A:E,4,FALSE)*C3362</f>
        <v>0</v>
      </c>
      <c r="H3362">
        <f>VLOOKUP(A3362,Sheet5!A:E,5,FALSE)*C3362</f>
        <v>-1</v>
      </c>
      <c r="I3362" s="11">
        <f>VLOOKUP(A3362,Sheet5!A:E,3,FALSE)*D3362</f>
        <v>0</v>
      </c>
      <c r="J3362" s="11">
        <f>VLOOKUP(A3362,Sheet5!A:E,4,FALSE)*D3362</f>
        <v>0</v>
      </c>
      <c r="K3362" s="11">
        <f>VLOOKUP(A3362,Sheet5!A:E,5,FALSE)*D3362</f>
        <v>-9</v>
      </c>
    </row>
    <row r="3363" spans="1:11" x14ac:dyDescent="0.25">
      <c r="A3363">
        <v>600</v>
      </c>
      <c r="B3363" t="s">
        <v>400</v>
      </c>
      <c r="C3363">
        <v>-3</v>
      </c>
      <c r="D3363">
        <v>-27</v>
      </c>
      <c r="E3363" t="s">
        <v>252</v>
      </c>
      <c r="F3363">
        <f>VLOOKUP(A3363,Sheet5!A:E,3,FALSE)*C3363</f>
        <v>0</v>
      </c>
      <c r="G3363">
        <f>VLOOKUP(A3363,Sheet5!A:E,4,FALSE)*C3363</f>
        <v>0</v>
      </c>
      <c r="H3363">
        <f>VLOOKUP(A3363,Sheet5!A:E,5,FALSE)*C3363</f>
        <v>-3</v>
      </c>
      <c r="I3363" s="11">
        <f>VLOOKUP(A3363,Sheet5!A:E,3,FALSE)*D3363</f>
        <v>0</v>
      </c>
      <c r="J3363" s="11">
        <f>VLOOKUP(A3363,Sheet5!A:E,4,FALSE)*D3363</f>
        <v>0</v>
      </c>
      <c r="K3363" s="11">
        <f>VLOOKUP(A3363,Sheet5!A:E,5,FALSE)*D3363</f>
        <v>-27</v>
      </c>
    </row>
    <row r="3364" spans="1:11" x14ac:dyDescent="0.25">
      <c r="A3364">
        <v>600</v>
      </c>
      <c r="B3364" t="s">
        <v>400</v>
      </c>
      <c r="C3364">
        <v>-4</v>
      </c>
      <c r="D3364">
        <v>-36</v>
      </c>
      <c r="E3364" t="s">
        <v>253</v>
      </c>
      <c r="F3364">
        <f>VLOOKUP(A3364,Sheet5!A:E,3,FALSE)*C3364</f>
        <v>0</v>
      </c>
      <c r="G3364">
        <f>VLOOKUP(A3364,Sheet5!A:E,4,FALSE)*C3364</f>
        <v>0</v>
      </c>
      <c r="H3364">
        <f>VLOOKUP(A3364,Sheet5!A:E,5,FALSE)*C3364</f>
        <v>-4</v>
      </c>
      <c r="I3364" s="11">
        <f>VLOOKUP(A3364,Sheet5!A:E,3,FALSE)*D3364</f>
        <v>0</v>
      </c>
      <c r="J3364" s="11">
        <f>VLOOKUP(A3364,Sheet5!A:E,4,FALSE)*D3364</f>
        <v>0</v>
      </c>
      <c r="K3364" s="11">
        <f>VLOOKUP(A3364,Sheet5!A:E,5,FALSE)*D3364</f>
        <v>-36</v>
      </c>
    </row>
    <row r="3365" spans="1:11" x14ac:dyDescent="0.25">
      <c r="A3365">
        <v>600</v>
      </c>
      <c r="B3365" t="s">
        <v>400</v>
      </c>
      <c r="C3365">
        <v>-2</v>
      </c>
      <c r="D3365">
        <v>-18</v>
      </c>
      <c r="E3365" t="s">
        <v>256</v>
      </c>
      <c r="F3365">
        <f>VLOOKUP(A3365,Sheet5!A:E,3,FALSE)*C3365</f>
        <v>0</v>
      </c>
      <c r="G3365">
        <f>VLOOKUP(A3365,Sheet5!A:E,4,FALSE)*C3365</f>
        <v>0</v>
      </c>
      <c r="H3365">
        <f>VLOOKUP(A3365,Sheet5!A:E,5,FALSE)*C3365</f>
        <v>-2</v>
      </c>
      <c r="I3365" s="11">
        <f>VLOOKUP(A3365,Sheet5!A:E,3,FALSE)*D3365</f>
        <v>0</v>
      </c>
      <c r="J3365" s="11">
        <f>VLOOKUP(A3365,Sheet5!A:E,4,FALSE)*D3365</f>
        <v>0</v>
      </c>
      <c r="K3365" s="11">
        <f>VLOOKUP(A3365,Sheet5!A:E,5,FALSE)*D3365</f>
        <v>-18</v>
      </c>
    </row>
    <row r="3366" spans="1:11" x14ac:dyDescent="0.25">
      <c r="A3366">
        <v>600</v>
      </c>
      <c r="B3366" t="s">
        <v>400</v>
      </c>
      <c r="C3366">
        <v>-1</v>
      </c>
      <c r="D3366">
        <v>-9</v>
      </c>
      <c r="E3366" t="s">
        <v>257</v>
      </c>
      <c r="F3366">
        <f>VLOOKUP(A3366,Sheet5!A:E,3,FALSE)*C3366</f>
        <v>0</v>
      </c>
      <c r="G3366">
        <f>VLOOKUP(A3366,Sheet5!A:E,4,FALSE)*C3366</f>
        <v>0</v>
      </c>
      <c r="H3366">
        <f>VLOOKUP(A3366,Sheet5!A:E,5,FALSE)*C3366</f>
        <v>-1</v>
      </c>
      <c r="I3366" s="11">
        <f>VLOOKUP(A3366,Sheet5!A:E,3,FALSE)*D3366</f>
        <v>0</v>
      </c>
      <c r="J3366" s="11">
        <f>VLOOKUP(A3366,Sheet5!A:E,4,FALSE)*D3366</f>
        <v>0</v>
      </c>
      <c r="K3366" s="11">
        <f>VLOOKUP(A3366,Sheet5!A:E,5,FALSE)*D3366</f>
        <v>-9</v>
      </c>
    </row>
    <row r="3367" spans="1:11" x14ac:dyDescent="0.25">
      <c r="A3367">
        <v>600</v>
      </c>
      <c r="B3367" t="s">
        <v>400</v>
      </c>
      <c r="C3367">
        <v>-5</v>
      </c>
      <c r="D3367">
        <v>-45</v>
      </c>
      <c r="E3367" t="s">
        <v>262</v>
      </c>
      <c r="F3367">
        <f>VLOOKUP(A3367,Sheet5!A:E,3,FALSE)*C3367</f>
        <v>0</v>
      </c>
      <c r="G3367">
        <f>VLOOKUP(A3367,Sheet5!A:E,4,FALSE)*C3367</f>
        <v>0</v>
      </c>
      <c r="H3367">
        <f>VLOOKUP(A3367,Sheet5!A:E,5,FALSE)*C3367</f>
        <v>-5</v>
      </c>
      <c r="I3367" s="11">
        <f>VLOOKUP(A3367,Sheet5!A:E,3,FALSE)*D3367</f>
        <v>0</v>
      </c>
      <c r="J3367" s="11">
        <f>VLOOKUP(A3367,Sheet5!A:E,4,FALSE)*D3367</f>
        <v>0</v>
      </c>
      <c r="K3367" s="11">
        <f>VLOOKUP(A3367,Sheet5!A:E,5,FALSE)*D3367</f>
        <v>-45</v>
      </c>
    </row>
    <row r="3368" spans="1:11" x14ac:dyDescent="0.25">
      <c r="A3368">
        <v>600</v>
      </c>
      <c r="B3368" t="s">
        <v>400</v>
      </c>
      <c r="C3368">
        <v>-4</v>
      </c>
      <c r="D3368">
        <v>-36</v>
      </c>
      <c r="E3368" t="s">
        <v>263</v>
      </c>
      <c r="F3368">
        <f>VLOOKUP(A3368,Sheet5!A:E,3,FALSE)*C3368</f>
        <v>0</v>
      </c>
      <c r="G3368">
        <f>VLOOKUP(A3368,Sheet5!A:E,4,FALSE)*C3368</f>
        <v>0</v>
      </c>
      <c r="H3368">
        <f>VLOOKUP(A3368,Sheet5!A:E,5,FALSE)*C3368</f>
        <v>-4</v>
      </c>
      <c r="I3368" s="11">
        <f>VLOOKUP(A3368,Sheet5!A:E,3,FALSE)*D3368</f>
        <v>0</v>
      </c>
      <c r="J3368" s="11">
        <f>VLOOKUP(A3368,Sheet5!A:E,4,FALSE)*D3368</f>
        <v>0</v>
      </c>
      <c r="K3368" s="11">
        <f>VLOOKUP(A3368,Sheet5!A:E,5,FALSE)*D3368</f>
        <v>-36</v>
      </c>
    </row>
    <row r="3369" spans="1:11" x14ac:dyDescent="0.25">
      <c r="A3369">
        <v>600</v>
      </c>
      <c r="B3369" t="s">
        <v>400</v>
      </c>
      <c r="C3369">
        <v>-2</v>
      </c>
      <c r="D3369">
        <v>-18</v>
      </c>
      <c r="E3369" t="s">
        <v>274</v>
      </c>
      <c r="F3369">
        <f>VLOOKUP(A3369,Sheet5!A:E,3,FALSE)*C3369</f>
        <v>0</v>
      </c>
      <c r="G3369">
        <f>VLOOKUP(A3369,Sheet5!A:E,4,FALSE)*C3369</f>
        <v>0</v>
      </c>
      <c r="H3369">
        <f>VLOOKUP(A3369,Sheet5!A:E,5,FALSE)*C3369</f>
        <v>-2</v>
      </c>
      <c r="I3369" s="11">
        <f>VLOOKUP(A3369,Sheet5!A:E,3,FALSE)*D3369</f>
        <v>0</v>
      </c>
      <c r="J3369" s="11">
        <f>VLOOKUP(A3369,Sheet5!A:E,4,FALSE)*D3369</f>
        <v>0</v>
      </c>
      <c r="K3369" s="11">
        <f>VLOOKUP(A3369,Sheet5!A:E,5,FALSE)*D3369</f>
        <v>-18</v>
      </c>
    </row>
    <row r="3370" spans="1:11" x14ac:dyDescent="0.25">
      <c r="A3370">
        <v>600</v>
      </c>
      <c r="B3370" t="s">
        <v>400</v>
      </c>
      <c r="C3370">
        <v>-3</v>
      </c>
      <c r="D3370">
        <v>-27</v>
      </c>
      <c r="E3370" t="s">
        <v>275</v>
      </c>
      <c r="F3370">
        <f>VLOOKUP(A3370,Sheet5!A:E,3,FALSE)*C3370</f>
        <v>0</v>
      </c>
      <c r="G3370">
        <f>VLOOKUP(A3370,Sheet5!A:E,4,FALSE)*C3370</f>
        <v>0</v>
      </c>
      <c r="H3370">
        <f>VLOOKUP(A3370,Sheet5!A:E,5,FALSE)*C3370</f>
        <v>-3</v>
      </c>
      <c r="I3370" s="11">
        <f>VLOOKUP(A3370,Sheet5!A:E,3,FALSE)*D3370</f>
        <v>0</v>
      </c>
      <c r="J3370" s="11">
        <f>VLOOKUP(A3370,Sheet5!A:E,4,FALSE)*D3370</f>
        <v>0</v>
      </c>
      <c r="K3370" s="11">
        <f>VLOOKUP(A3370,Sheet5!A:E,5,FALSE)*D3370</f>
        <v>-27</v>
      </c>
    </row>
    <row r="3371" spans="1:11" x14ac:dyDescent="0.25">
      <c r="A3371">
        <v>95</v>
      </c>
      <c r="B3371" t="s">
        <v>48</v>
      </c>
      <c r="C3371">
        <v>2</v>
      </c>
      <c r="D3371" s="2">
        <v>19</v>
      </c>
      <c r="E3371" t="s">
        <v>88</v>
      </c>
      <c r="F3371">
        <f>VLOOKUP(A3371,Sheet5!A:E,3,FALSE)*C3371</f>
        <v>2</v>
      </c>
      <c r="G3371">
        <f>VLOOKUP(A3371,Sheet5!A:E,4,FALSE)*C3371</f>
        <v>0</v>
      </c>
      <c r="H3371">
        <f>VLOOKUP(A3371,Sheet5!A:E,5,FALSE)*C3371</f>
        <v>0</v>
      </c>
      <c r="I3371" s="11">
        <f>VLOOKUP(A3371,Sheet5!A:E,3,FALSE)*D3371</f>
        <v>19</v>
      </c>
      <c r="J3371" s="11">
        <f>VLOOKUP(A3371,Sheet5!A:E,4,FALSE)*D3371</f>
        <v>0</v>
      </c>
      <c r="K3371" s="11">
        <f>VLOOKUP(A3371,Sheet5!A:E,5,FALSE)*D3371</f>
        <v>0</v>
      </c>
    </row>
    <row r="3372" spans="1:11" x14ac:dyDescent="0.25">
      <c r="A3372">
        <v>95</v>
      </c>
      <c r="B3372" t="s">
        <v>48</v>
      </c>
      <c r="C3372">
        <v>2</v>
      </c>
      <c r="D3372" s="2">
        <v>19</v>
      </c>
      <c r="E3372" t="s">
        <v>91</v>
      </c>
      <c r="F3372">
        <f>VLOOKUP(A3372,Sheet5!A:E,3,FALSE)*C3372</f>
        <v>2</v>
      </c>
      <c r="G3372">
        <f>VLOOKUP(A3372,Sheet5!A:E,4,FALSE)*C3372</f>
        <v>0</v>
      </c>
      <c r="H3372">
        <f>VLOOKUP(A3372,Sheet5!A:E,5,FALSE)*C3372</f>
        <v>0</v>
      </c>
      <c r="I3372" s="11">
        <f>VLOOKUP(A3372,Sheet5!A:E,3,FALSE)*D3372</f>
        <v>19</v>
      </c>
      <c r="J3372" s="11">
        <f>VLOOKUP(A3372,Sheet5!A:E,4,FALSE)*D3372</f>
        <v>0</v>
      </c>
      <c r="K3372" s="11">
        <f>VLOOKUP(A3372,Sheet5!A:E,5,FALSE)*D3372</f>
        <v>0</v>
      </c>
    </row>
    <row r="3373" spans="1:11" x14ac:dyDescent="0.25">
      <c r="A3373">
        <v>95</v>
      </c>
      <c r="B3373" t="s">
        <v>48</v>
      </c>
      <c r="C3373">
        <v>2</v>
      </c>
      <c r="D3373" s="2">
        <v>19</v>
      </c>
      <c r="E3373" t="s">
        <v>97</v>
      </c>
      <c r="F3373">
        <f>VLOOKUP(A3373,Sheet5!A:E,3,FALSE)*C3373</f>
        <v>2</v>
      </c>
      <c r="G3373">
        <f>VLOOKUP(A3373,Sheet5!A:E,4,FALSE)*C3373</f>
        <v>0</v>
      </c>
      <c r="H3373">
        <f>VLOOKUP(A3373,Sheet5!A:E,5,FALSE)*C3373</f>
        <v>0</v>
      </c>
      <c r="I3373" s="11">
        <f>VLOOKUP(A3373,Sheet5!A:E,3,FALSE)*D3373</f>
        <v>19</v>
      </c>
      <c r="J3373" s="11">
        <f>VLOOKUP(A3373,Sheet5!A:E,4,FALSE)*D3373</f>
        <v>0</v>
      </c>
      <c r="K3373" s="11">
        <f>VLOOKUP(A3373,Sheet5!A:E,5,FALSE)*D3373</f>
        <v>0</v>
      </c>
    </row>
    <row r="3374" spans="1:11" x14ac:dyDescent="0.25">
      <c r="A3374">
        <v>95</v>
      </c>
      <c r="B3374" t="s">
        <v>48</v>
      </c>
      <c r="C3374">
        <v>122</v>
      </c>
      <c r="D3374" s="2">
        <v>1159</v>
      </c>
      <c r="E3374" t="s">
        <v>101</v>
      </c>
      <c r="F3374">
        <f>VLOOKUP(A3374,Sheet5!A:E,3,FALSE)*C3374</f>
        <v>122</v>
      </c>
      <c r="G3374">
        <f>VLOOKUP(A3374,Sheet5!A:E,4,FALSE)*C3374</f>
        <v>0</v>
      </c>
      <c r="H3374">
        <f>VLOOKUP(A3374,Sheet5!A:E,5,FALSE)*C3374</f>
        <v>0</v>
      </c>
      <c r="I3374" s="11">
        <f>VLOOKUP(A3374,Sheet5!A:E,3,FALSE)*D3374</f>
        <v>1159</v>
      </c>
      <c r="J3374" s="11">
        <f>VLOOKUP(A3374,Sheet5!A:E,4,FALSE)*D3374</f>
        <v>0</v>
      </c>
      <c r="K3374" s="11">
        <f>VLOOKUP(A3374,Sheet5!A:E,5,FALSE)*D3374</f>
        <v>0</v>
      </c>
    </row>
    <row r="3375" spans="1:11" x14ac:dyDescent="0.25">
      <c r="A3375">
        <v>95</v>
      </c>
      <c r="B3375" t="s">
        <v>48</v>
      </c>
      <c r="C3375">
        <v>6</v>
      </c>
      <c r="D3375" s="2">
        <v>57</v>
      </c>
      <c r="E3375" t="s">
        <v>103</v>
      </c>
      <c r="F3375">
        <f>VLOOKUP(A3375,Sheet5!A:E,3,FALSE)*C3375</f>
        <v>6</v>
      </c>
      <c r="G3375">
        <f>VLOOKUP(A3375,Sheet5!A:E,4,FALSE)*C3375</f>
        <v>0</v>
      </c>
      <c r="H3375">
        <f>VLOOKUP(A3375,Sheet5!A:E,5,FALSE)*C3375</f>
        <v>0</v>
      </c>
      <c r="I3375" s="11">
        <f>VLOOKUP(A3375,Sheet5!A:E,3,FALSE)*D3375</f>
        <v>57</v>
      </c>
      <c r="J3375" s="11">
        <f>VLOOKUP(A3375,Sheet5!A:E,4,FALSE)*D3375</f>
        <v>0</v>
      </c>
      <c r="K3375" s="11">
        <f>VLOOKUP(A3375,Sheet5!A:E,5,FALSE)*D3375</f>
        <v>0</v>
      </c>
    </row>
    <row r="3376" spans="1:11" x14ac:dyDescent="0.25">
      <c r="A3376">
        <v>95</v>
      </c>
      <c r="B3376" t="s">
        <v>48</v>
      </c>
      <c r="C3376">
        <v>2</v>
      </c>
      <c r="D3376" s="2">
        <v>19</v>
      </c>
      <c r="E3376" t="s">
        <v>105</v>
      </c>
      <c r="F3376">
        <f>VLOOKUP(A3376,Sheet5!A:E,3,FALSE)*C3376</f>
        <v>2</v>
      </c>
      <c r="G3376">
        <f>VLOOKUP(A3376,Sheet5!A:E,4,FALSE)*C3376</f>
        <v>0</v>
      </c>
      <c r="H3376">
        <f>VLOOKUP(A3376,Sheet5!A:E,5,FALSE)*C3376</f>
        <v>0</v>
      </c>
      <c r="I3376" s="11">
        <f>VLOOKUP(A3376,Sheet5!A:E,3,FALSE)*D3376</f>
        <v>19</v>
      </c>
      <c r="J3376" s="11">
        <f>VLOOKUP(A3376,Sheet5!A:E,4,FALSE)*D3376</f>
        <v>0</v>
      </c>
      <c r="K3376" s="11">
        <f>VLOOKUP(A3376,Sheet5!A:E,5,FALSE)*D3376</f>
        <v>0</v>
      </c>
    </row>
    <row r="3377" spans="1:11" x14ac:dyDescent="0.25">
      <c r="A3377">
        <v>95</v>
      </c>
      <c r="B3377" t="s">
        <v>48</v>
      </c>
      <c r="C3377">
        <v>450</v>
      </c>
      <c r="D3377" s="2">
        <v>4275</v>
      </c>
      <c r="E3377" t="s">
        <v>106</v>
      </c>
      <c r="F3377">
        <f>VLOOKUP(A3377,Sheet5!A:E,3,FALSE)*C3377</f>
        <v>450</v>
      </c>
      <c r="G3377">
        <f>VLOOKUP(A3377,Sheet5!A:E,4,FALSE)*C3377</f>
        <v>0</v>
      </c>
      <c r="H3377">
        <f>VLOOKUP(A3377,Sheet5!A:E,5,FALSE)*C3377</f>
        <v>0</v>
      </c>
      <c r="I3377" s="11">
        <f>VLOOKUP(A3377,Sheet5!A:E,3,FALSE)*D3377</f>
        <v>4275</v>
      </c>
      <c r="J3377" s="11">
        <f>VLOOKUP(A3377,Sheet5!A:E,4,FALSE)*D3377</f>
        <v>0</v>
      </c>
      <c r="K3377" s="11">
        <f>VLOOKUP(A3377,Sheet5!A:E,5,FALSE)*D3377</f>
        <v>0</v>
      </c>
    </row>
    <row r="3378" spans="1:11" x14ac:dyDescent="0.25">
      <c r="A3378">
        <v>95</v>
      </c>
      <c r="B3378" t="s">
        <v>48</v>
      </c>
      <c r="C3378">
        <v>4</v>
      </c>
      <c r="D3378" s="2">
        <v>38</v>
      </c>
      <c r="E3378" t="s">
        <v>108</v>
      </c>
      <c r="F3378">
        <f>VLOOKUP(A3378,Sheet5!A:E,3,FALSE)*C3378</f>
        <v>4</v>
      </c>
      <c r="G3378">
        <f>VLOOKUP(A3378,Sheet5!A:E,4,FALSE)*C3378</f>
        <v>0</v>
      </c>
      <c r="H3378">
        <f>VLOOKUP(A3378,Sheet5!A:E,5,FALSE)*C3378</f>
        <v>0</v>
      </c>
      <c r="I3378" s="11">
        <f>VLOOKUP(A3378,Sheet5!A:E,3,FALSE)*D3378</f>
        <v>38</v>
      </c>
      <c r="J3378" s="11">
        <f>VLOOKUP(A3378,Sheet5!A:E,4,FALSE)*D3378</f>
        <v>0</v>
      </c>
      <c r="K3378" s="11">
        <f>VLOOKUP(A3378,Sheet5!A:E,5,FALSE)*D3378</f>
        <v>0</v>
      </c>
    </row>
    <row r="3379" spans="1:11" x14ac:dyDescent="0.25">
      <c r="A3379">
        <v>95</v>
      </c>
      <c r="B3379" t="s">
        <v>48</v>
      </c>
      <c r="C3379">
        <v>4</v>
      </c>
      <c r="D3379" s="2">
        <v>38</v>
      </c>
      <c r="E3379" t="s">
        <v>109</v>
      </c>
      <c r="F3379">
        <f>VLOOKUP(A3379,Sheet5!A:E,3,FALSE)*C3379</f>
        <v>4</v>
      </c>
      <c r="G3379">
        <f>VLOOKUP(A3379,Sheet5!A:E,4,FALSE)*C3379</f>
        <v>0</v>
      </c>
      <c r="H3379">
        <f>VLOOKUP(A3379,Sheet5!A:E,5,FALSE)*C3379</f>
        <v>0</v>
      </c>
      <c r="I3379" s="11">
        <f>VLOOKUP(A3379,Sheet5!A:E,3,FALSE)*D3379</f>
        <v>38</v>
      </c>
      <c r="J3379" s="11">
        <f>VLOOKUP(A3379,Sheet5!A:E,4,FALSE)*D3379</f>
        <v>0</v>
      </c>
      <c r="K3379" s="11">
        <f>VLOOKUP(A3379,Sheet5!A:E,5,FALSE)*D3379</f>
        <v>0</v>
      </c>
    </row>
    <row r="3380" spans="1:11" x14ac:dyDescent="0.25">
      <c r="A3380">
        <v>95</v>
      </c>
      <c r="B3380" t="s">
        <v>48</v>
      </c>
      <c r="C3380">
        <v>2</v>
      </c>
      <c r="D3380" s="2">
        <v>19</v>
      </c>
      <c r="E3380" t="s">
        <v>111</v>
      </c>
      <c r="F3380">
        <f>VLOOKUP(A3380,Sheet5!A:E,3,FALSE)*C3380</f>
        <v>2</v>
      </c>
      <c r="G3380">
        <f>VLOOKUP(A3380,Sheet5!A:E,4,FALSE)*C3380</f>
        <v>0</v>
      </c>
      <c r="H3380">
        <f>VLOOKUP(A3380,Sheet5!A:E,5,FALSE)*C3380</f>
        <v>0</v>
      </c>
      <c r="I3380" s="11">
        <f>VLOOKUP(A3380,Sheet5!A:E,3,FALSE)*D3380</f>
        <v>19</v>
      </c>
      <c r="J3380" s="11">
        <f>VLOOKUP(A3380,Sheet5!A:E,4,FALSE)*D3380</f>
        <v>0</v>
      </c>
      <c r="K3380" s="11">
        <f>VLOOKUP(A3380,Sheet5!A:E,5,FALSE)*D3380</f>
        <v>0</v>
      </c>
    </row>
    <row r="3381" spans="1:11" x14ac:dyDescent="0.25">
      <c r="A3381">
        <v>95</v>
      </c>
      <c r="B3381" t="s">
        <v>48</v>
      </c>
      <c r="C3381">
        <v>158</v>
      </c>
      <c r="D3381" s="2">
        <v>1501</v>
      </c>
      <c r="E3381" t="s">
        <v>114</v>
      </c>
      <c r="F3381">
        <f>VLOOKUP(A3381,Sheet5!A:E,3,FALSE)*C3381</f>
        <v>158</v>
      </c>
      <c r="G3381">
        <f>VLOOKUP(A3381,Sheet5!A:E,4,FALSE)*C3381</f>
        <v>0</v>
      </c>
      <c r="H3381">
        <f>VLOOKUP(A3381,Sheet5!A:E,5,FALSE)*C3381</f>
        <v>0</v>
      </c>
      <c r="I3381" s="11">
        <f>VLOOKUP(A3381,Sheet5!A:E,3,FALSE)*D3381</f>
        <v>1501</v>
      </c>
      <c r="J3381" s="11">
        <f>VLOOKUP(A3381,Sheet5!A:E,4,FALSE)*D3381</f>
        <v>0</v>
      </c>
      <c r="K3381" s="11">
        <f>VLOOKUP(A3381,Sheet5!A:E,5,FALSE)*D3381</f>
        <v>0</v>
      </c>
    </row>
    <row r="3382" spans="1:11" x14ac:dyDescent="0.25">
      <c r="A3382">
        <v>95</v>
      </c>
      <c r="B3382" t="s">
        <v>48</v>
      </c>
      <c r="C3382">
        <v>2</v>
      </c>
      <c r="D3382" s="2">
        <v>19</v>
      </c>
      <c r="E3382" t="s">
        <v>117</v>
      </c>
      <c r="F3382">
        <f>VLOOKUP(A3382,Sheet5!A:E,3,FALSE)*C3382</f>
        <v>2</v>
      </c>
      <c r="G3382">
        <f>VLOOKUP(A3382,Sheet5!A:E,4,FALSE)*C3382</f>
        <v>0</v>
      </c>
      <c r="H3382">
        <f>VLOOKUP(A3382,Sheet5!A:E,5,FALSE)*C3382</f>
        <v>0</v>
      </c>
      <c r="I3382" s="11">
        <f>VLOOKUP(A3382,Sheet5!A:E,3,FALSE)*D3382</f>
        <v>19</v>
      </c>
      <c r="J3382" s="11">
        <f>VLOOKUP(A3382,Sheet5!A:E,4,FALSE)*D3382</f>
        <v>0</v>
      </c>
      <c r="K3382" s="11">
        <f>VLOOKUP(A3382,Sheet5!A:E,5,FALSE)*D3382</f>
        <v>0</v>
      </c>
    </row>
    <row r="3383" spans="1:11" x14ac:dyDescent="0.25">
      <c r="A3383">
        <v>95</v>
      </c>
      <c r="B3383" t="s">
        <v>48</v>
      </c>
      <c r="C3383">
        <v>458</v>
      </c>
      <c r="D3383" s="2">
        <v>8090.75</v>
      </c>
      <c r="E3383" t="s">
        <v>151</v>
      </c>
      <c r="F3383">
        <f>VLOOKUP(A3383,Sheet5!A:E,3,FALSE)*C3383</f>
        <v>458</v>
      </c>
      <c r="G3383">
        <f>VLOOKUP(A3383,Sheet5!A:E,4,FALSE)*C3383</f>
        <v>0</v>
      </c>
      <c r="H3383">
        <f>VLOOKUP(A3383,Sheet5!A:E,5,FALSE)*C3383</f>
        <v>0</v>
      </c>
      <c r="I3383" s="11">
        <f>VLOOKUP(A3383,Sheet5!A:E,3,FALSE)*D3383</f>
        <v>8090.75</v>
      </c>
      <c r="J3383" s="11">
        <f>VLOOKUP(A3383,Sheet5!A:E,4,FALSE)*D3383</f>
        <v>0</v>
      </c>
      <c r="K3383" s="11">
        <f>VLOOKUP(A3383,Sheet5!A:E,5,FALSE)*D3383</f>
        <v>0</v>
      </c>
    </row>
    <row r="3384" spans="1:11" x14ac:dyDescent="0.25">
      <c r="A3384">
        <v>95</v>
      </c>
      <c r="B3384" t="s">
        <v>48</v>
      </c>
      <c r="C3384">
        <v>10</v>
      </c>
      <c r="D3384" s="2">
        <v>95</v>
      </c>
      <c r="E3384" t="s">
        <v>199</v>
      </c>
      <c r="F3384">
        <f>VLOOKUP(A3384,Sheet5!A:E,3,FALSE)*C3384</f>
        <v>10</v>
      </c>
      <c r="G3384">
        <f>VLOOKUP(A3384,Sheet5!A:E,4,FALSE)*C3384</f>
        <v>0</v>
      </c>
      <c r="H3384">
        <f>VLOOKUP(A3384,Sheet5!A:E,5,FALSE)*C3384</f>
        <v>0</v>
      </c>
      <c r="I3384" s="11">
        <f>VLOOKUP(A3384,Sheet5!A:E,3,FALSE)*D3384</f>
        <v>95</v>
      </c>
      <c r="J3384" s="11">
        <f>VLOOKUP(A3384,Sheet5!A:E,4,FALSE)*D3384</f>
        <v>0</v>
      </c>
      <c r="K3384" s="11">
        <f>VLOOKUP(A3384,Sheet5!A:E,5,FALSE)*D3384</f>
        <v>0</v>
      </c>
    </row>
    <row r="3385" spans="1:11" x14ac:dyDescent="0.25">
      <c r="A3385">
        <v>95</v>
      </c>
      <c r="B3385" t="s">
        <v>48</v>
      </c>
      <c r="C3385">
        <v>2</v>
      </c>
      <c r="D3385" s="2">
        <v>19</v>
      </c>
      <c r="E3385" t="s">
        <v>204</v>
      </c>
      <c r="F3385">
        <f>VLOOKUP(A3385,Sheet5!A:E,3,FALSE)*C3385</f>
        <v>2</v>
      </c>
      <c r="G3385">
        <f>VLOOKUP(A3385,Sheet5!A:E,4,FALSE)*C3385</f>
        <v>0</v>
      </c>
      <c r="H3385">
        <f>VLOOKUP(A3385,Sheet5!A:E,5,FALSE)*C3385</f>
        <v>0</v>
      </c>
      <c r="I3385" s="11">
        <f>VLOOKUP(A3385,Sheet5!A:E,3,FALSE)*D3385</f>
        <v>19</v>
      </c>
      <c r="J3385" s="11">
        <f>VLOOKUP(A3385,Sheet5!A:E,4,FALSE)*D3385</f>
        <v>0</v>
      </c>
      <c r="K3385" s="11">
        <f>VLOOKUP(A3385,Sheet5!A:E,5,FALSE)*D3385</f>
        <v>0</v>
      </c>
    </row>
    <row r="3386" spans="1:11" x14ac:dyDescent="0.25">
      <c r="A3386">
        <v>95</v>
      </c>
      <c r="B3386" t="s">
        <v>48</v>
      </c>
      <c r="C3386">
        <v>186</v>
      </c>
      <c r="D3386" s="2">
        <v>1767</v>
      </c>
      <c r="E3386" t="s">
        <v>207</v>
      </c>
      <c r="F3386">
        <f>VLOOKUP(A3386,Sheet5!A:E,3,FALSE)*C3386</f>
        <v>186</v>
      </c>
      <c r="G3386">
        <f>VLOOKUP(A3386,Sheet5!A:E,4,FALSE)*C3386</f>
        <v>0</v>
      </c>
      <c r="H3386">
        <f>VLOOKUP(A3386,Sheet5!A:E,5,FALSE)*C3386</f>
        <v>0</v>
      </c>
      <c r="I3386" s="11">
        <f>VLOOKUP(A3386,Sheet5!A:E,3,FALSE)*D3386</f>
        <v>1767</v>
      </c>
      <c r="J3386" s="11">
        <f>VLOOKUP(A3386,Sheet5!A:E,4,FALSE)*D3386</f>
        <v>0</v>
      </c>
      <c r="K3386" s="11">
        <f>VLOOKUP(A3386,Sheet5!A:E,5,FALSE)*D3386</f>
        <v>0</v>
      </c>
    </row>
    <row r="3387" spans="1:11" x14ac:dyDescent="0.25">
      <c r="A3387">
        <v>95</v>
      </c>
      <c r="B3387" t="s">
        <v>48</v>
      </c>
      <c r="C3387">
        <v>48</v>
      </c>
      <c r="D3387" s="2">
        <v>456</v>
      </c>
      <c r="E3387" t="s">
        <v>209</v>
      </c>
      <c r="F3387">
        <f>VLOOKUP(A3387,Sheet5!A:E,3,FALSE)*C3387</f>
        <v>48</v>
      </c>
      <c r="G3387">
        <f>VLOOKUP(A3387,Sheet5!A:E,4,FALSE)*C3387</f>
        <v>0</v>
      </c>
      <c r="H3387">
        <f>VLOOKUP(A3387,Sheet5!A:E,5,FALSE)*C3387</f>
        <v>0</v>
      </c>
      <c r="I3387" s="11">
        <f>VLOOKUP(A3387,Sheet5!A:E,3,FALSE)*D3387</f>
        <v>456</v>
      </c>
      <c r="J3387" s="11">
        <f>VLOOKUP(A3387,Sheet5!A:E,4,FALSE)*D3387</f>
        <v>0</v>
      </c>
      <c r="K3387" s="11">
        <f>VLOOKUP(A3387,Sheet5!A:E,5,FALSE)*D3387</f>
        <v>0</v>
      </c>
    </row>
    <row r="3388" spans="1:11" x14ac:dyDescent="0.25">
      <c r="A3388">
        <v>95</v>
      </c>
      <c r="B3388" t="s">
        <v>48</v>
      </c>
      <c r="C3388">
        <v>30</v>
      </c>
      <c r="D3388" s="2">
        <v>285</v>
      </c>
      <c r="E3388" t="s">
        <v>210</v>
      </c>
      <c r="F3388">
        <f>VLOOKUP(A3388,Sheet5!A:E,3,FALSE)*C3388</f>
        <v>30</v>
      </c>
      <c r="G3388">
        <f>VLOOKUP(A3388,Sheet5!A:E,4,FALSE)*C3388</f>
        <v>0</v>
      </c>
      <c r="H3388">
        <f>VLOOKUP(A3388,Sheet5!A:E,5,FALSE)*C3388</f>
        <v>0</v>
      </c>
      <c r="I3388" s="11">
        <f>VLOOKUP(A3388,Sheet5!A:E,3,FALSE)*D3388</f>
        <v>285</v>
      </c>
      <c r="J3388" s="11">
        <f>VLOOKUP(A3388,Sheet5!A:E,4,FALSE)*D3388</f>
        <v>0</v>
      </c>
      <c r="K3388" s="11">
        <f>VLOOKUP(A3388,Sheet5!A:E,5,FALSE)*D3388</f>
        <v>0</v>
      </c>
    </row>
    <row r="3389" spans="1:11" x14ac:dyDescent="0.25">
      <c r="A3389">
        <v>95</v>
      </c>
      <c r="B3389" t="s">
        <v>48</v>
      </c>
      <c r="C3389">
        <v>18</v>
      </c>
      <c r="D3389" s="2">
        <v>171</v>
      </c>
      <c r="E3389" t="s">
        <v>214</v>
      </c>
      <c r="F3389">
        <f>VLOOKUP(A3389,Sheet5!A:E,3,FALSE)*C3389</f>
        <v>18</v>
      </c>
      <c r="G3389">
        <f>VLOOKUP(A3389,Sheet5!A:E,4,FALSE)*C3389</f>
        <v>0</v>
      </c>
      <c r="H3389">
        <f>VLOOKUP(A3389,Sheet5!A:E,5,FALSE)*C3389</f>
        <v>0</v>
      </c>
      <c r="I3389" s="11">
        <f>VLOOKUP(A3389,Sheet5!A:E,3,FALSE)*D3389</f>
        <v>171</v>
      </c>
      <c r="J3389" s="11">
        <f>VLOOKUP(A3389,Sheet5!A:E,4,FALSE)*D3389</f>
        <v>0</v>
      </c>
      <c r="K3389" s="11">
        <f>VLOOKUP(A3389,Sheet5!A:E,5,FALSE)*D3389</f>
        <v>0</v>
      </c>
    </row>
    <row r="3390" spans="1:11" x14ac:dyDescent="0.25">
      <c r="A3390">
        <v>95</v>
      </c>
      <c r="B3390" t="s">
        <v>48</v>
      </c>
      <c r="C3390">
        <v>2</v>
      </c>
      <c r="D3390" s="2">
        <v>19</v>
      </c>
      <c r="E3390" t="s">
        <v>217</v>
      </c>
      <c r="F3390">
        <f>VLOOKUP(A3390,Sheet5!A:E,3,FALSE)*C3390</f>
        <v>2</v>
      </c>
      <c r="G3390">
        <f>VLOOKUP(A3390,Sheet5!A:E,4,FALSE)*C3390</f>
        <v>0</v>
      </c>
      <c r="H3390">
        <f>VLOOKUP(A3390,Sheet5!A:E,5,FALSE)*C3390</f>
        <v>0</v>
      </c>
      <c r="I3390" s="11">
        <f>VLOOKUP(A3390,Sheet5!A:E,3,FALSE)*D3390</f>
        <v>19</v>
      </c>
      <c r="J3390" s="11">
        <f>VLOOKUP(A3390,Sheet5!A:E,4,FALSE)*D3390</f>
        <v>0</v>
      </c>
      <c r="K3390" s="11">
        <f>VLOOKUP(A3390,Sheet5!A:E,5,FALSE)*D3390</f>
        <v>0</v>
      </c>
    </row>
    <row r="3391" spans="1:11" x14ac:dyDescent="0.25">
      <c r="A3391">
        <v>95</v>
      </c>
      <c r="B3391" t="s">
        <v>48</v>
      </c>
      <c r="C3391">
        <v>14</v>
      </c>
      <c r="D3391" s="2">
        <v>133</v>
      </c>
      <c r="E3391" t="s">
        <v>222</v>
      </c>
      <c r="F3391">
        <f>VLOOKUP(A3391,Sheet5!A:E,3,FALSE)*C3391</f>
        <v>14</v>
      </c>
      <c r="G3391">
        <f>VLOOKUP(A3391,Sheet5!A:E,4,FALSE)*C3391</f>
        <v>0</v>
      </c>
      <c r="H3391">
        <f>VLOOKUP(A3391,Sheet5!A:E,5,FALSE)*C3391</f>
        <v>0</v>
      </c>
      <c r="I3391" s="11">
        <f>VLOOKUP(A3391,Sheet5!A:E,3,FALSE)*D3391</f>
        <v>133</v>
      </c>
      <c r="J3391" s="11">
        <f>VLOOKUP(A3391,Sheet5!A:E,4,FALSE)*D3391</f>
        <v>0</v>
      </c>
      <c r="K3391" s="11">
        <f>VLOOKUP(A3391,Sheet5!A:E,5,FALSE)*D3391</f>
        <v>0</v>
      </c>
    </row>
    <row r="3392" spans="1:11" x14ac:dyDescent="0.25">
      <c r="A3392">
        <v>95</v>
      </c>
      <c r="B3392" t="s">
        <v>48</v>
      </c>
      <c r="C3392">
        <v>38</v>
      </c>
      <c r="D3392" s="2">
        <v>361</v>
      </c>
      <c r="E3392" t="s">
        <v>223</v>
      </c>
      <c r="F3392">
        <f>VLOOKUP(A3392,Sheet5!A:E,3,FALSE)*C3392</f>
        <v>38</v>
      </c>
      <c r="G3392">
        <f>VLOOKUP(A3392,Sheet5!A:E,4,FALSE)*C3392</f>
        <v>0</v>
      </c>
      <c r="H3392">
        <f>VLOOKUP(A3392,Sheet5!A:E,5,FALSE)*C3392</f>
        <v>0</v>
      </c>
      <c r="I3392" s="11">
        <f>VLOOKUP(A3392,Sheet5!A:E,3,FALSE)*D3392</f>
        <v>361</v>
      </c>
      <c r="J3392" s="11">
        <f>VLOOKUP(A3392,Sheet5!A:E,4,FALSE)*D3392</f>
        <v>0</v>
      </c>
      <c r="K3392" s="11">
        <f>VLOOKUP(A3392,Sheet5!A:E,5,FALSE)*D3392</f>
        <v>0</v>
      </c>
    </row>
    <row r="3393" spans="1:11" x14ac:dyDescent="0.25">
      <c r="A3393">
        <v>95</v>
      </c>
      <c r="B3393" t="s">
        <v>48</v>
      </c>
      <c r="C3393">
        <v>18</v>
      </c>
      <c r="D3393" s="2">
        <v>171</v>
      </c>
      <c r="E3393" t="s">
        <v>224</v>
      </c>
      <c r="F3393">
        <f>VLOOKUP(A3393,Sheet5!A:E,3,FALSE)*C3393</f>
        <v>18</v>
      </c>
      <c r="G3393">
        <f>VLOOKUP(A3393,Sheet5!A:E,4,FALSE)*C3393</f>
        <v>0</v>
      </c>
      <c r="H3393">
        <f>VLOOKUP(A3393,Sheet5!A:E,5,FALSE)*C3393</f>
        <v>0</v>
      </c>
      <c r="I3393" s="11">
        <f>VLOOKUP(A3393,Sheet5!A:E,3,FALSE)*D3393</f>
        <v>171</v>
      </c>
      <c r="J3393" s="11">
        <f>VLOOKUP(A3393,Sheet5!A:E,4,FALSE)*D3393</f>
        <v>0</v>
      </c>
      <c r="K3393" s="11">
        <f>VLOOKUP(A3393,Sheet5!A:E,5,FALSE)*D3393</f>
        <v>0</v>
      </c>
    </row>
    <row r="3394" spans="1:11" x14ac:dyDescent="0.25">
      <c r="A3394">
        <v>95</v>
      </c>
      <c r="B3394" t="s">
        <v>48</v>
      </c>
      <c r="C3394">
        <v>2</v>
      </c>
      <c r="D3394" s="2">
        <v>19</v>
      </c>
      <c r="E3394" t="s">
        <v>227</v>
      </c>
      <c r="F3394">
        <f>VLOOKUP(A3394,Sheet5!A:E,3,FALSE)*C3394</f>
        <v>2</v>
      </c>
      <c r="G3394">
        <f>VLOOKUP(A3394,Sheet5!A:E,4,FALSE)*C3394</f>
        <v>0</v>
      </c>
      <c r="H3394">
        <f>VLOOKUP(A3394,Sheet5!A:E,5,FALSE)*C3394</f>
        <v>0</v>
      </c>
      <c r="I3394" s="11">
        <f>VLOOKUP(A3394,Sheet5!A:E,3,FALSE)*D3394</f>
        <v>19</v>
      </c>
      <c r="J3394" s="11">
        <f>VLOOKUP(A3394,Sheet5!A:E,4,FALSE)*D3394</f>
        <v>0</v>
      </c>
      <c r="K3394" s="11">
        <f>VLOOKUP(A3394,Sheet5!A:E,5,FALSE)*D3394</f>
        <v>0</v>
      </c>
    </row>
    <row r="3395" spans="1:11" x14ac:dyDescent="0.25">
      <c r="A3395">
        <v>95</v>
      </c>
      <c r="B3395" t="s">
        <v>48</v>
      </c>
      <c r="C3395">
        <v>2</v>
      </c>
      <c r="D3395" s="2">
        <v>19</v>
      </c>
      <c r="E3395" t="s">
        <v>228</v>
      </c>
      <c r="F3395">
        <f>VLOOKUP(A3395,Sheet5!A:E,3,FALSE)*C3395</f>
        <v>2</v>
      </c>
      <c r="G3395">
        <f>VLOOKUP(A3395,Sheet5!A:E,4,FALSE)*C3395</f>
        <v>0</v>
      </c>
      <c r="H3395">
        <f>VLOOKUP(A3395,Sheet5!A:E,5,FALSE)*C3395</f>
        <v>0</v>
      </c>
      <c r="I3395" s="11">
        <f>VLOOKUP(A3395,Sheet5!A:E,3,FALSE)*D3395</f>
        <v>19</v>
      </c>
      <c r="J3395" s="11">
        <f>VLOOKUP(A3395,Sheet5!A:E,4,FALSE)*D3395</f>
        <v>0</v>
      </c>
      <c r="K3395" s="11">
        <f>VLOOKUP(A3395,Sheet5!A:E,5,FALSE)*D3395</f>
        <v>0</v>
      </c>
    </row>
    <row r="3396" spans="1:11" x14ac:dyDescent="0.25">
      <c r="A3396">
        <v>95</v>
      </c>
      <c r="B3396" t="s">
        <v>48</v>
      </c>
      <c r="C3396">
        <v>2</v>
      </c>
      <c r="D3396" s="2">
        <v>19</v>
      </c>
      <c r="E3396" t="s">
        <v>231</v>
      </c>
      <c r="F3396">
        <f>VLOOKUP(A3396,Sheet5!A:E,3,FALSE)*C3396</f>
        <v>2</v>
      </c>
      <c r="G3396">
        <f>VLOOKUP(A3396,Sheet5!A:E,4,FALSE)*C3396</f>
        <v>0</v>
      </c>
      <c r="H3396">
        <f>VLOOKUP(A3396,Sheet5!A:E,5,FALSE)*C3396</f>
        <v>0</v>
      </c>
      <c r="I3396" s="11">
        <f>VLOOKUP(A3396,Sheet5!A:E,3,FALSE)*D3396</f>
        <v>19</v>
      </c>
      <c r="J3396" s="11">
        <f>VLOOKUP(A3396,Sheet5!A:E,4,FALSE)*D3396</f>
        <v>0</v>
      </c>
      <c r="K3396" s="11">
        <f>VLOOKUP(A3396,Sheet5!A:E,5,FALSE)*D3396</f>
        <v>0</v>
      </c>
    </row>
    <row r="3397" spans="1:11" x14ac:dyDescent="0.25">
      <c r="A3397">
        <v>95</v>
      </c>
      <c r="B3397" t="s">
        <v>48</v>
      </c>
      <c r="C3397">
        <v>4</v>
      </c>
      <c r="D3397" s="2">
        <v>38</v>
      </c>
      <c r="E3397" t="s">
        <v>232</v>
      </c>
      <c r="F3397">
        <f>VLOOKUP(A3397,Sheet5!A:E,3,FALSE)*C3397</f>
        <v>4</v>
      </c>
      <c r="G3397">
        <f>VLOOKUP(A3397,Sheet5!A:E,4,FALSE)*C3397</f>
        <v>0</v>
      </c>
      <c r="H3397">
        <f>VLOOKUP(A3397,Sheet5!A:E,5,FALSE)*C3397</f>
        <v>0</v>
      </c>
      <c r="I3397" s="11">
        <f>VLOOKUP(A3397,Sheet5!A:E,3,FALSE)*D3397</f>
        <v>38</v>
      </c>
      <c r="J3397" s="11">
        <f>VLOOKUP(A3397,Sheet5!A:E,4,FALSE)*D3397</f>
        <v>0</v>
      </c>
      <c r="K3397" s="11">
        <f>VLOOKUP(A3397,Sheet5!A:E,5,FALSE)*D3397</f>
        <v>0</v>
      </c>
    </row>
    <row r="3398" spans="1:11" x14ac:dyDescent="0.25">
      <c r="A3398">
        <v>95</v>
      </c>
      <c r="B3398" t="s">
        <v>48</v>
      </c>
      <c r="C3398">
        <v>2</v>
      </c>
      <c r="D3398" s="2">
        <v>19</v>
      </c>
      <c r="E3398" t="s">
        <v>233</v>
      </c>
      <c r="F3398">
        <f>VLOOKUP(A3398,Sheet5!A:E,3,FALSE)*C3398</f>
        <v>2</v>
      </c>
      <c r="G3398">
        <f>VLOOKUP(A3398,Sheet5!A:E,4,FALSE)*C3398</f>
        <v>0</v>
      </c>
      <c r="H3398">
        <f>VLOOKUP(A3398,Sheet5!A:E,5,FALSE)*C3398</f>
        <v>0</v>
      </c>
      <c r="I3398" s="11">
        <f>VLOOKUP(A3398,Sheet5!A:E,3,FALSE)*D3398</f>
        <v>19</v>
      </c>
      <c r="J3398" s="11">
        <f>VLOOKUP(A3398,Sheet5!A:E,4,FALSE)*D3398</f>
        <v>0</v>
      </c>
      <c r="K3398" s="11">
        <f>VLOOKUP(A3398,Sheet5!A:E,5,FALSE)*D3398</f>
        <v>0</v>
      </c>
    </row>
    <row r="3399" spans="1:11" x14ac:dyDescent="0.25">
      <c r="A3399">
        <v>95</v>
      </c>
      <c r="B3399" t="s">
        <v>48</v>
      </c>
      <c r="C3399">
        <v>4</v>
      </c>
      <c r="D3399" s="2">
        <v>38</v>
      </c>
      <c r="E3399" t="s">
        <v>234</v>
      </c>
      <c r="F3399">
        <f>VLOOKUP(A3399,Sheet5!A:E,3,FALSE)*C3399</f>
        <v>4</v>
      </c>
      <c r="G3399">
        <f>VLOOKUP(A3399,Sheet5!A:E,4,FALSE)*C3399</f>
        <v>0</v>
      </c>
      <c r="H3399">
        <f>VLOOKUP(A3399,Sheet5!A:E,5,FALSE)*C3399</f>
        <v>0</v>
      </c>
      <c r="I3399" s="11">
        <f>VLOOKUP(A3399,Sheet5!A:E,3,FALSE)*D3399</f>
        <v>38</v>
      </c>
      <c r="J3399" s="11">
        <f>VLOOKUP(A3399,Sheet5!A:E,4,FALSE)*D3399</f>
        <v>0</v>
      </c>
      <c r="K3399" s="11">
        <f>VLOOKUP(A3399,Sheet5!A:E,5,FALSE)*D3399</f>
        <v>0</v>
      </c>
    </row>
    <row r="3400" spans="1:11" x14ac:dyDescent="0.25">
      <c r="A3400">
        <v>95</v>
      </c>
      <c r="B3400" t="s">
        <v>48</v>
      </c>
      <c r="C3400">
        <v>2</v>
      </c>
      <c r="D3400" s="2">
        <v>19</v>
      </c>
      <c r="E3400" t="s">
        <v>235</v>
      </c>
      <c r="F3400">
        <f>VLOOKUP(A3400,Sheet5!A:E,3,FALSE)*C3400</f>
        <v>2</v>
      </c>
      <c r="G3400">
        <f>VLOOKUP(A3400,Sheet5!A:E,4,FALSE)*C3400</f>
        <v>0</v>
      </c>
      <c r="H3400">
        <f>VLOOKUP(A3400,Sheet5!A:E,5,FALSE)*C3400</f>
        <v>0</v>
      </c>
      <c r="I3400" s="11">
        <f>VLOOKUP(A3400,Sheet5!A:E,3,FALSE)*D3400</f>
        <v>19</v>
      </c>
      <c r="J3400" s="11">
        <f>VLOOKUP(A3400,Sheet5!A:E,4,FALSE)*D3400</f>
        <v>0</v>
      </c>
      <c r="K3400" s="11">
        <f>VLOOKUP(A3400,Sheet5!A:E,5,FALSE)*D3400</f>
        <v>0</v>
      </c>
    </row>
    <row r="3401" spans="1:11" x14ac:dyDescent="0.25">
      <c r="A3401">
        <v>95</v>
      </c>
      <c r="B3401" t="s">
        <v>48</v>
      </c>
      <c r="C3401">
        <v>42</v>
      </c>
      <c r="D3401" s="2">
        <v>399</v>
      </c>
      <c r="E3401" t="s">
        <v>238</v>
      </c>
      <c r="F3401">
        <f>VLOOKUP(A3401,Sheet5!A:E,3,FALSE)*C3401</f>
        <v>42</v>
      </c>
      <c r="G3401">
        <f>VLOOKUP(A3401,Sheet5!A:E,4,FALSE)*C3401</f>
        <v>0</v>
      </c>
      <c r="H3401">
        <f>VLOOKUP(A3401,Sheet5!A:E,5,FALSE)*C3401</f>
        <v>0</v>
      </c>
      <c r="I3401" s="11">
        <f>VLOOKUP(A3401,Sheet5!A:E,3,FALSE)*D3401</f>
        <v>399</v>
      </c>
      <c r="J3401" s="11">
        <f>VLOOKUP(A3401,Sheet5!A:E,4,FALSE)*D3401</f>
        <v>0</v>
      </c>
      <c r="K3401" s="11">
        <f>VLOOKUP(A3401,Sheet5!A:E,5,FALSE)*D3401</f>
        <v>0</v>
      </c>
    </row>
    <row r="3402" spans="1:11" x14ac:dyDescent="0.25">
      <c r="A3402">
        <v>95</v>
      </c>
      <c r="B3402" t="s">
        <v>48</v>
      </c>
      <c r="C3402">
        <v>4</v>
      </c>
      <c r="D3402" s="2">
        <v>38</v>
      </c>
      <c r="E3402" t="s">
        <v>240</v>
      </c>
      <c r="F3402">
        <f>VLOOKUP(A3402,Sheet5!A:E,3,FALSE)*C3402</f>
        <v>4</v>
      </c>
      <c r="G3402">
        <f>VLOOKUP(A3402,Sheet5!A:E,4,FALSE)*C3402</f>
        <v>0</v>
      </c>
      <c r="H3402">
        <f>VLOOKUP(A3402,Sheet5!A:E,5,FALSE)*C3402</f>
        <v>0</v>
      </c>
      <c r="I3402" s="11">
        <f>VLOOKUP(A3402,Sheet5!A:E,3,FALSE)*D3402</f>
        <v>38</v>
      </c>
      <c r="J3402" s="11">
        <f>VLOOKUP(A3402,Sheet5!A:E,4,FALSE)*D3402</f>
        <v>0</v>
      </c>
      <c r="K3402" s="11">
        <f>VLOOKUP(A3402,Sheet5!A:E,5,FALSE)*D3402</f>
        <v>0</v>
      </c>
    </row>
    <row r="3403" spans="1:11" x14ac:dyDescent="0.25">
      <c r="A3403">
        <v>95</v>
      </c>
      <c r="B3403" t="s">
        <v>48</v>
      </c>
      <c r="C3403">
        <v>110</v>
      </c>
      <c r="D3403" s="2">
        <v>1045</v>
      </c>
      <c r="E3403" t="s">
        <v>241</v>
      </c>
      <c r="F3403">
        <f>VLOOKUP(A3403,Sheet5!A:E,3,FALSE)*C3403</f>
        <v>110</v>
      </c>
      <c r="G3403">
        <f>VLOOKUP(A3403,Sheet5!A:E,4,FALSE)*C3403</f>
        <v>0</v>
      </c>
      <c r="H3403">
        <f>VLOOKUP(A3403,Sheet5!A:E,5,FALSE)*C3403</f>
        <v>0</v>
      </c>
      <c r="I3403" s="11">
        <f>VLOOKUP(A3403,Sheet5!A:E,3,FALSE)*D3403</f>
        <v>1045</v>
      </c>
      <c r="J3403" s="11">
        <f>VLOOKUP(A3403,Sheet5!A:E,4,FALSE)*D3403</f>
        <v>0</v>
      </c>
      <c r="K3403" s="11">
        <f>VLOOKUP(A3403,Sheet5!A:E,5,FALSE)*D3403</f>
        <v>0</v>
      </c>
    </row>
    <row r="3404" spans="1:11" x14ac:dyDescent="0.25">
      <c r="A3404">
        <v>95</v>
      </c>
      <c r="B3404" t="s">
        <v>48</v>
      </c>
      <c r="C3404">
        <v>2</v>
      </c>
      <c r="D3404" s="2">
        <v>19</v>
      </c>
      <c r="E3404" t="s">
        <v>242</v>
      </c>
      <c r="F3404">
        <f>VLOOKUP(A3404,Sheet5!A:E,3,FALSE)*C3404</f>
        <v>2</v>
      </c>
      <c r="G3404">
        <f>VLOOKUP(A3404,Sheet5!A:E,4,FALSE)*C3404</f>
        <v>0</v>
      </c>
      <c r="H3404">
        <f>VLOOKUP(A3404,Sheet5!A:E,5,FALSE)*C3404</f>
        <v>0</v>
      </c>
      <c r="I3404" s="11">
        <f>VLOOKUP(A3404,Sheet5!A:E,3,FALSE)*D3404</f>
        <v>19</v>
      </c>
      <c r="J3404" s="11">
        <f>VLOOKUP(A3404,Sheet5!A:E,4,FALSE)*D3404</f>
        <v>0</v>
      </c>
      <c r="K3404" s="11">
        <f>VLOOKUP(A3404,Sheet5!A:E,5,FALSE)*D3404</f>
        <v>0</v>
      </c>
    </row>
    <row r="3405" spans="1:11" x14ac:dyDescent="0.25">
      <c r="A3405">
        <v>95</v>
      </c>
      <c r="B3405" t="s">
        <v>48</v>
      </c>
      <c r="C3405">
        <v>8</v>
      </c>
      <c r="D3405" s="2">
        <v>76</v>
      </c>
      <c r="E3405" t="s">
        <v>244</v>
      </c>
      <c r="F3405">
        <f>VLOOKUP(A3405,Sheet5!A:E,3,FALSE)*C3405</f>
        <v>8</v>
      </c>
      <c r="G3405">
        <f>VLOOKUP(A3405,Sheet5!A:E,4,FALSE)*C3405</f>
        <v>0</v>
      </c>
      <c r="H3405">
        <f>VLOOKUP(A3405,Sheet5!A:E,5,FALSE)*C3405</f>
        <v>0</v>
      </c>
      <c r="I3405" s="11">
        <f>VLOOKUP(A3405,Sheet5!A:E,3,FALSE)*D3405</f>
        <v>76</v>
      </c>
      <c r="J3405" s="11">
        <f>VLOOKUP(A3405,Sheet5!A:E,4,FALSE)*D3405</f>
        <v>0</v>
      </c>
      <c r="K3405" s="11">
        <f>VLOOKUP(A3405,Sheet5!A:E,5,FALSE)*D3405</f>
        <v>0</v>
      </c>
    </row>
    <row r="3406" spans="1:11" x14ac:dyDescent="0.25">
      <c r="A3406">
        <v>95</v>
      </c>
      <c r="B3406" t="s">
        <v>48</v>
      </c>
      <c r="C3406">
        <v>82</v>
      </c>
      <c r="D3406" s="2">
        <v>779</v>
      </c>
      <c r="E3406" t="s">
        <v>247</v>
      </c>
      <c r="F3406">
        <f>VLOOKUP(A3406,Sheet5!A:E,3,FALSE)*C3406</f>
        <v>82</v>
      </c>
      <c r="G3406">
        <f>VLOOKUP(A3406,Sheet5!A:E,4,FALSE)*C3406</f>
        <v>0</v>
      </c>
      <c r="H3406">
        <f>VLOOKUP(A3406,Sheet5!A:E,5,FALSE)*C3406</f>
        <v>0</v>
      </c>
      <c r="I3406" s="11">
        <f>VLOOKUP(A3406,Sheet5!A:E,3,FALSE)*D3406</f>
        <v>779</v>
      </c>
      <c r="J3406" s="11">
        <f>VLOOKUP(A3406,Sheet5!A:E,4,FALSE)*D3406</f>
        <v>0</v>
      </c>
      <c r="K3406" s="11">
        <f>VLOOKUP(A3406,Sheet5!A:E,5,FALSE)*D3406</f>
        <v>0</v>
      </c>
    </row>
    <row r="3407" spans="1:11" x14ac:dyDescent="0.25">
      <c r="A3407">
        <v>95</v>
      </c>
      <c r="B3407" t="s">
        <v>48</v>
      </c>
      <c r="C3407">
        <v>88</v>
      </c>
      <c r="D3407" s="2">
        <v>836</v>
      </c>
      <c r="E3407" t="s">
        <v>248</v>
      </c>
      <c r="F3407">
        <f>VLOOKUP(A3407,Sheet5!A:E,3,FALSE)*C3407</f>
        <v>88</v>
      </c>
      <c r="G3407">
        <f>VLOOKUP(A3407,Sheet5!A:E,4,FALSE)*C3407</f>
        <v>0</v>
      </c>
      <c r="H3407">
        <f>VLOOKUP(A3407,Sheet5!A:E,5,FALSE)*C3407</f>
        <v>0</v>
      </c>
      <c r="I3407" s="11">
        <f>VLOOKUP(A3407,Sheet5!A:E,3,FALSE)*D3407</f>
        <v>836</v>
      </c>
      <c r="J3407" s="11">
        <f>VLOOKUP(A3407,Sheet5!A:E,4,FALSE)*D3407</f>
        <v>0</v>
      </c>
      <c r="K3407" s="11">
        <f>VLOOKUP(A3407,Sheet5!A:E,5,FALSE)*D3407</f>
        <v>0</v>
      </c>
    </row>
    <row r="3408" spans="1:11" x14ac:dyDescent="0.25">
      <c r="A3408">
        <v>95</v>
      </c>
      <c r="B3408" t="s">
        <v>48</v>
      </c>
      <c r="C3408">
        <v>2</v>
      </c>
      <c r="D3408" s="2">
        <v>19</v>
      </c>
      <c r="E3408" t="s">
        <v>249</v>
      </c>
      <c r="F3408">
        <f>VLOOKUP(A3408,Sheet5!A:E,3,FALSE)*C3408</f>
        <v>2</v>
      </c>
      <c r="G3408">
        <f>VLOOKUP(A3408,Sheet5!A:E,4,FALSE)*C3408</f>
        <v>0</v>
      </c>
      <c r="H3408">
        <f>VLOOKUP(A3408,Sheet5!A:E,5,FALSE)*C3408</f>
        <v>0</v>
      </c>
      <c r="I3408" s="11">
        <f>VLOOKUP(A3408,Sheet5!A:E,3,FALSE)*D3408</f>
        <v>19</v>
      </c>
      <c r="J3408" s="11">
        <f>VLOOKUP(A3408,Sheet5!A:E,4,FALSE)*D3408</f>
        <v>0</v>
      </c>
      <c r="K3408" s="11">
        <f>VLOOKUP(A3408,Sheet5!A:E,5,FALSE)*D3408</f>
        <v>0</v>
      </c>
    </row>
    <row r="3409" spans="1:11" x14ac:dyDescent="0.25">
      <c r="A3409">
        <v>95</v>
      </c>
      <c r="B3409" t="s">
        <v>48</v>
      </c>
      <c r="C3409">
        <v>2</v>
      </c>
      <c r="D3409" s="2">
        <v>19</v>
      </c>
      <c r="E3409" t="s">
        <v>251</v>
      </c>
      <c r="F3409">
        <f>VLOOKUP(A3409,Sheet5!A:E,3,FALSE)*C3409</f>
        <v>2</v>
      </c>
      <c r="G3409">
        <f>VLOOKUP(A3409,Sheet5!A:E,4,FALSE)*C3409</f>
        <v>0</v>
      </c>
      <c r="H3409">
        <f>VLOOKUP(A3409,Sheet5!A:E,5,FALSE)*C3409</f>
        <v>0</v>
      </c>
      <c r="I3409" s="11">
        <f>VLOOKUP(A3409,Sheet5!A:E,3,FALSE)*D3409</f>
        <v>19</v>
      </c>
      <c r="J3409" s="11">
        <f>VLOOKUP(A3409,Sheet5!A:E,4,FALSE)*D3409</f>
        <v>0</v>
      </c>
      <c r="K3409" s="11">
        <f>VLOOKUP(A3409,Sheet5!A:E,5,FALSE)*D3409</f>
        <v>0</v>
      </c>
    </row>
    <row r="3410" spans="1:11" x14ac:dyDescent="0.25">
      <c r="A3410">
        <v>95</v>
      </c>
      <c r="B3410" t="s">
        <v>48</v>
      </c>
      <c r="C3410">
        <v>2</v>
      </c>
      <c r="D3410" s="2">
        <v>19</v>
      </c>
      <c r="E3410" t="s">
        <v>252</v>
      </c>
      <c r="F3410">
        <f>VLOOKUP(A3410,Sheet5!A:E,3,FALSE)*C3410</f>
        <v>2</v>
      </c>
      <c r="G3410">
        <f>VLOOKUP(A3410,Sheet5!A:E,4,FALSE)*C3410</f>
        <v>0</v>
      </c>
      <c r="H3410">
        <f>VLOOKUP(A3410,Sheet5!A:E,5,FALSE)*C3410</f>
        <v>0</v>
      </c>
      <c r="I3410" s="11">
        <f>VLOOKUP(A3410,Sheet5!A:E,3,FALSE)*D3410</f>
        <v>19</v>
      </c>
      <c r="J3410" s="11">
        <f>VLOOKUP(A3410,Sheet5!A:E,4,FALSE)*D3410</f>
        <v>0</v>
      </c>
      <c r="K3410" s="11">
        <f>VLOOKUP(A3410,Sheet5!A:E,5,FALSE)*D3410</f>
        <v>0</v>
      </c>
    </row>
    <row r="3411" spans="1:11" x14ac:dyDescent="0.25">
      <c r="A3411">
        <v>95</v>
      </c>
      <c r="B3411" t="s">
        <v>48</v>
      </c>
      <c r="C3411">
        <v>2</v>
      </c>
      <c r="D3411" s="2">
        <v>19</v>
      </c>
      <c r="E3411" t="s">
        <v>253</v>
      </c>
      <c r="F3411">
        <f>VLOOKUP(A3411,Sheet5!A:E,3,FALSE)*C3411</f>
        <v>2</v>
      </c>
      <c r="G3411">
        <f>VLOOKUP(A3411,Sheet5!A:E,4,FALSE)*C3411</f>
        <v>0</v>
      </c>
      <c r="H3411">
        <f>VLOOKUP(A3411,Sheet5!A:E,5,FALSE)*C3411</f>
        <v>0</v>
      </c>
      <c r="I3411" s="11">
        <f>VLOOKUP(A3411,Sheet5!A:E,3,FALSE)*D3411</f>
        <v>19</v>
      </c>
      <c r="J3411" s="11">
        <f>VLOOKUP(A3411,Sheet5!A:E,4,FALSE)*D3411</f>
        <v>0</v>
      </c>
      <c r="K3411" s="11">
        <f>VLOOKUP(A3411,Sheet5!A:E,5,FALSE)*D3411</f>
        <v>0</v>
      </c>
    </row>
    <row r="3412" spans="1:11" x14ac:dyDescent="0.25">
      <c r="A3412">
        <v>95</v>
      </c>
      <c r="B3412" t="s">
        <v>48</v>
      </c>
      <c r="C3412">
        <v>4</v>
      </c>
      <c r="D3412" s="2">
        <v>38</v>
      </c>
      <c r="E3412" t="s">
        <v>254</v>
      </c>
      <c r="F3412">
        <f>VLOOKUP(A3412,Sheet5!A:E,3,FALSE)*C3412</f>
        <v>4</v>
      </c>
      <c r="G3412">
        <f>VLOOKUP(A3412,Sheet5!A:E,4,FALSE)*C3412</f>
        <v>0</v>
      </c>
      <c r="H3412">
        <f>VLOOKUP(A3412,Sheet5!A:E,5,FALSE)*C3412</f>
        <v>0</v>
      </c>
      <c r="I3412" s="11">
        <f>VLOOKUP(A3412,Sheet5!A:E,3,FALSE)*D3412</f>
        <v>38</v>
      </c>
      <c r="J3412" s="11">
        <f>VLOOKUP(A3412,Sheet5!A:E,4,FALSE)*D3412</f>
        <v>0</v>
      </c>
      <c r="K3412" s="11">
        <f>VLOOKUP(A3412,Sheet5!A:E,5,FALSE)*D3412</f>
        <v>0</v>
      </c>
    </row>
    <row r="3413" spans="1:11" x14ac:dyDescent="0.25">
      <c r="A3413">
        <v>95</v>
      </c>
      <c r="B3413" t="s">
        <v>48</v>
      </c>
      <c r="C3413">
        <v>2</v>
      </c>
      <c r="D3413" s="2">
        <v>19</v>
      </c>
      <c r="E3413" t="s">
        <v>255</v>
      </c>
      <c r="F3413">
        <f>VLOOKUP(A3413,Sheet5!A:E,3,FALSE)*C3413</f>
        <v>2</v>
      </c>
      <c r="G3413">
        <f>VLOOKUP(A3413,Sheet5!A:E,4,FALSE)*C3413</f>
        <v>0</v>
      </c>
      <c r="H3413">
        <f>VLOOKUP(A3413,Sheet5!A:E,5,FALSE)*C3413</f>
        <v>0</v>
      </c>
      <c r="I3413" s="11">
        <f>VLOOKUP(A3413,Sheet5!A:E,3,FALSE)*D3413</f>
        <v>19</v>
      </c>
      <c r="J3413" s="11">
        <f>VLOOKUP(A3413,Sheet5!A:E,4,FALSE)*D3413</f>
        <v>0</v>
      </c>
      <c r="K3413" s="11">
        <f>VLOOKUP(A3413,Sheet5!A:E,5,FALSE)*D3413</f>
        <v>0</v>
      </c>
    </row>
    <row r="3414" spans="1:11" x14ac:dyDescent="0.25">
      <c r="A3414">
        <v>95</v>
      </c>
      <c r="B3414" t="s">
        <v>48</v>
      </c>
      <c r="C3414">
        <v>18</v>
      </c>
      <c r="D3414" s="2">
        <v>171</v>
      </c>
      <c r="E3414" t="s">
        <v>256</v>
      </c>
      <c r="F3414">
        <f>VLOOKUP(A3414,Sheet5!A:E,3,FALSE)*C3414</f>
        <v>18</v>
      </c>
      <c r="G3414">
        <f>VLOOKUP(A3414,Sheet5!A:E,4,FALSE)*C3414</f>
        <v>0</v>
      </c>
      <c r="H3414">
        <f>VLOOKUP(A3414,Sheet5!A:E,5,FALSE)*C3414</f>
        <v>0</v>
      </c>
      <c r="I3414" s="11">
        <f>VLOOKUP(A3414,Sheet5!A:E,3,FALSE)*D3414</f>
        <v>171</v>
      </c>
      <c r="J3414" s="11">
        <f>VLOOKUP(A3414,Sheet5!A:E,4,FALSE)*D3414</f>
        <v>0</v>
      </c>
      <c r="K3414" s="11">
        <f>VLOOKUP(A3414,Sheet5!A:E,5,FALSE)*D3414</f>
        <v>0</v>
      </c>
    </row>
    <row r="3415" spans="1:11" x14ac:dyDescent="0.25">
      <c r="A3415">
        <v>95</v>
      </c>
      <c r="B3415" t="s">
        <v>48</v>
      </c>
      <c r="C3415">
        <v>6</v>
      </c>
      <c r="D3415" s="2">
        <v>57</v>
      </c>
      <c r="E3415" t="s">
        <v>257</v>
      </c>
      <c r="F3415">
        <f>VLOOKUP(A3415,Sheet5!A:E,3,FALSE)*C3415</f>
        <v>6</v>
      </c>
      <c r="G3415">
        <f>VLOOKUP(A3415,Sheet5!A:E,4,FALSE)*C3415</f>
        <v>0</v>
      </c>
      <c r="H3415">
        <f>VLOOKUP(A3415,Sheet5!A:E,5,FALSE)*C3415</f>
        <v>0</v>
      </c>
      <c r="I3415" s="11">
        <f>VLOOKUP(A3415,Sheet5!A:E,3,FALSE)*D3415</f>
        <v>57</v>
      </c>
      <c r="J3415" s="11">
        <f>VLOOKUP(A3415,Sheet5!A:E,4,FALSE)*D3415</f>
        <v>0</v>
      </c>
      <c r="K3415" s="11">
        <f>VLOOKUP(A3415,Sheet5!A:E,5,FALSE)*D3415</f>
        <v>0</v>
      </c>
    </row>
    <row r="3416" spans="1:11" x14ac:dyDescent="0.25">
      <c r="A3416">
        <v>95</v>
      </c>
      <c r="B3416" t="s">
        <v>48</v>
      </c>
      <c r="C3416">
        <v>234</v>
      </c>
      <c r="D3416" s="2">
        <v>2223</v>
      </c>
      <c r="E3416" t="s">
        <v>262</v>
      </c>
      <c r="F3416">
        <f>VLOOKUP(A3416,Sheet5!A:E,3,FALSE)*C3416</f>
        <v>234</v>
      </c>
      <c r="G3416">
        <f>VLOOKUP(A3416,Sheet5!A:E,4,FALSE)*C3416</f>
        <v>0</v>
      </c>
      <c r="H3416">
        <f>VLOOKUP(A3416,Sheet5!A:E,5,FALSE)*C3416</f>
        <v>0</v>
      </c>
      <c r="I3416" s="11">
        <f>VLOOKUP(A3416,Sheet5!A:E,3,FALSE)*D3416</f>
        <v>2223</v>
      </c>
      <c r="J3416" s="11">
        <f>VLOOKUP(A3416,Sheet5!A:E,4,FALSE)*D3416</f>
        <v>0</v>
      </c>
      <c r="K3416" s="11">
        <f>VLOOKUP(A3416,Sheet5!A:E,5,FALSE)*D3416</f>
        <v>0</v>
      </c>
    </row>
    <row r="3417" spans="1:11" x14ac:dyDescent="0.25">
      <c r="A3417">
        <v>95</v>
      </c>
      <c r="B3417" t="s">
        <v>48</v>
      </c>
      <c r="C3417">
        <v>2</v>
      </c>
      <c r="D3417" s="2">
        <v>19</v>
      </c>
      <c r="E3417" t="s">
        <v>263</v>
      </c>
      <c r="F3417">
        <f>VLOOKUP(A3417,Sheet5!A:E,3,FALSE)*C3417</f>
        <v>2</v>
      </c>
      <c r="G3417">
        <f>VLOOKUP(A3417,Sheet5!A:E,4,FALSE)*C3417</f>
        <v>0</v>
      </c>
      <c r="H3417">
        <f>VLOOKUP(A3417,Sheet5!A:E,5,FALSE)*C3417</f>
        <v>0</v>
      </c>
      <c r="I3417" s="11">
        <f>VLOOKUP(A3417,Sheet5!A:E,3,FALSE)*D3417</f>
        <v>19</v>
      </c>
      <c r="J3417" s="11">
        <f>VLOOKUP(A3417,Sheet5!A:E,4,FALSE)*D3417</f>
        <v>0</v>
      </c>
      <c r="K3417" s="11">
        <f>VLOOKUP(A3417,Sheet5!A:E,5,FALSE)*D3417</f>
        <v>0</v>
      </c>
    </row>
    <row r="3418" spans="1:11" x14ac:dyDescent="0.25">
      <c r="A3418">
        <v>95</v>
      </c>
      <c r="B3418" t="s">
        <v>48</v>
      </c>
      <c r="C3418">
        <v>226</v>
      </c>
      <c r="D3418" s="2">
        <v>2147</v>
      </c>
      <c r="E3418" t="s">
        <v>266</v>
      </c>
      <c r="F3418">
        <f>VLOOKUP(A3418,Sheet5!A:E,3,FALSE)*C3418</f>
        <v>226</v>
      </c>
      <c r="G3418">
        <f>VLOOKUP(A3418,Sheet5!A:E,4,FALSE)*C3418</f>
        <v>0</v>
      </c>
      <c r="H3418">
        <f>VLOOKUP(A3418,Sheet5!A:E,5,FALSE)*C3418</f>
        <v>0</v>
      </c>
      <c r="I3418" s="11">
        <f>VLOOKUP(A3418,Sheet5!A:E,3,FALSE)*D3418</f>
        <v>2147</v>
      </c>
      <c r="J3418" s="11">
        <f>VLOOKUP(A3418,Sheet5!A:E,4,FALSE)*D3418</f>
        <v>0</v>
      </c>
      <c r="K3418" s="11">
        <f>VLOOKUP(A3418,Sheet5!A:E,5,FALSE)*D3418</f>
        <v>0</v>
      </c>
    </row>
    <row r="3419" spans="1:11" x14ac:dyDescent="0.25">
      <c r="A3419">
        <v>95</v>
      </c>
      <c r="B3419" t="s">
        <v>48</v>
      </c>
      <c r="C3419">
        <v>2</v>
      </c>
      <c r="D3419" s="2">
        <v>19</v>
      </c>
      <c r="E3419" t="s">
        <v>267</v>
      </c>
      <c r="F3419">
        <f>VLOOKUP(A3419,Sheet5!A:E,3,FALSE)*C3419</f>
        <v>2</v>
      </c>
      <c r="G3419">
        <f>VLOOKUP(A3419,Sheet5!A:E,4,FALSE)*C3419</f>
        <v>0</v>
      </c>
      <c r="H3419">
        <f>VLOOKUP(A3419,Sheet5!A:E,5,FALSE)*C3419</f>
        <v>0</v>
      </c>
      <c r="I3419" s="11">
        <f>VLOOKUP(A3419,Sheet5!A:E,3,FALSE)*D3419</f>
        <v>19</v>
      </c>
      <c r="J3419" s="11">
        <f>VLOOKUP(A3419,Sheet5!A:E,4,FALSE)*D3419</f>
        <v>0</v>
      </c>
      <c r="K3419" s="11">
        <f>VLOOKUP(A3419,Sheet5!A:E,5,FALSE)*D3419</f>
        <v>0</v>
      </c>
    </row>
    <row r="3420" spans="1:11" x14ac:dyDescent="0.25">
      <c r="A3420">
        <v>95</v>
      </c>
      <c r="B3420" t="s">
        <v>48</v>
      </c>
      <c r="C3420">
        <v>180</v>
      </c>
      <c r="D3420" s="2">
        <v>1710</v>
      </c>
      <c r="E3420" t="s">
        <v>270</v>
      </c>
      <c r="F3420">
        <f>VLOOKUP(A3420,Sheet5!A:E,3,FALSE)*C3420</f>
        <v>180</v>
      </c>
      <c r="G3420">
        <f>VLOOKUP(A3420,Sheet5!A:E,4,FALSE)*C3420</f>
        <v>0</v>
      </c>
      <c r="H3420">
        <f>VLOOKUP(A3420,Sheet5!A:E,5,FALSE)*C3420</f>
        <v>0</v>
      </c>
      <c r="I3420" s="11">
        <f>VLOOKUP(A3420,Sheet5!A:E,3,FALSE)*D3420</f>
        <v>1710</v>
      </c>
      <c r="J3420" s="11">
        <f>VLOOKUP(A3420,Sheet5!A:E,4,FALSE)*D3420</f>
        <v>0</v>
      </c>
      <c r="K3420" s="11">
        <f>VLOOKUP(A3420,Sheet5!A:E,5,FALSE)*D3420</f>
        <v>0</v>
      </c>
    </row>
    <row r="3421" spans="1:11" x14ac:dyDescent="0.25">
      <c r="A3421">
        <v>95</v>
      </c>
      <c r="B3421" t="s">
        <v>48</v>
      </c>
      <c r="C3421">
        <v>2</v>
      </c>
      <c r="D3421" s="2">
        <v>19</v>
      </c>
      <c r="E3421" t="s">
        <v>271</v>
      </c>
      <c r="F3421">
        <f>VLOOKUP(A3421,Sheet5!A:E,3,FALSE)*C3421</f>
        <v>2</v>
      </c>
      <c r="G3421">
        <f>VLOOKUP(A3421,Sheet5!A:E,4,FALSE)*C3421</f>
        <v>0</v>
      </c>
      <c r="H3421">
        <f>VLOOKUP(A3421,Sheet5!A:E,5,FALSE)*C3421</f>
        <v>0</v>
      </c>
      <c r="I3421" s="11">
        <f>VLOOKUP(A3421,Sheet5!A:E,3,FALSE)*D3421</f>
        <v>19</v>
      </c>
      <c r="J3421" s="11">
        <f>VLOOKUP(A3421,Sheet5!A:E,4,FALSE)*D3421</f>
        <v>0</v>
      </c>
      <c r="K3421" s="11">
        <f>VLOOKUP(A3421,Sheet5!A:E,5,FALSE)*D3421</f>
        <v>0</v>
      </c>
    </row>
    <row r="3422" spans="1:11" x14ac:dyDescent="0.25">
      <c r="A3422">
        <v>95</v>
      </c>
      <c r="B3422" t="s">
        <v>48</v>
      </c>
      <c r="C3422">
        <v>2</v>
      </c>
      <c r="D3422" s="2">
        <v>19</v>
      </c>
      <c r="E3422" t="s">
        <v>275</v>
      </c>
      <c r="F3422">
        <f>VLOOKUP(A3422,Sheet5!A:E,3,FALSE)*C3422</f>
        <v>2</v>
      </c>
      <c r="G3422">
        <f>VLOOKUP(A3422,Sheet5!A:E,4,FALSE)*C3422</f>
        <v>0</v>
      </c>
      <c r="H3422">
        <f>VLOOKUP(A3422,Sheet5!A:E,5,FALSE)*C3422</f>
        <v>0</v>
      </c>
      <c r="I3422" s="11">
        <f>VLOOKUP(A3422,Sheet5!A:E,3,FALSE)*D3422</f>
        <v>19</v>
      </c>
      <c r="J3422" s="11">
        <f>VLOOKUP(A3422,Sheet5!A:E,4,FALSE)*D3422</f>
        <v>0</v>
      </c>
      <c r="K3422" s="11">
        <f>VLOOKUP(A3422,Sheet5!A:E,5,FALSE)*D3422</f>
        <v>0</v>
      </c>
    </row>
    <row r="3423" spans="1:11" x14ac:dyDescent="0.25">
      <c r="A3423">
        <v>95</v>
      </c>
      <c r="B3423" t="s">
        <v>603</v>
      </c>
      <c r="C3423">
        <v>-1</v>
      </c>
      <c r="D3423">
        <v>-18</v>
      </c>
      <c r="E3423" t="s">
        <v>91</v>
      </c>
      <c r="F3423">
        <f>VLOOKUP(A3423,Sheet5!A:E,3,FALSE)*C3423</f>
        <v>-1</v>
      </c>
      <c r="G3423">
        <f>VLOOKUP(A3423,Sheet5!A:E,4,FALSE)*C3423</f>
        <v>0</v>
      </c>
      <c r="H3423">
        <f>VLOOKUP(A3423,Sheet5!A:E,5,FALSE)*C3423</f>
        <v>0</v>
      </c>
      <c r="I3423" s="11">
        <f>VLOOKUP(A3423,Sheet5!A:E,3,FALSE)*D3423</f>
        <v>-18</v>
      </c>
      <c r="J3423" s="11">
        <f>VLOOKUP(A3423,Sheet5!A:E,4,FALSE)*D3423</f>
        <v>0</v>
      </c>
      <c r="K3423" s="11">
        <f>VLOOKUP(A3423,Sheet5!A:E,5,FALSE)*D3423</f>
        <v>0</v>
      </c>
    </row>
    <row r="3424" spans="1:11" x14ac:dyDescent="0.25">
      <c r="A3424">
        <v>95</v>
      </c>
      <c r="B3424" t="s">
        <v>603</v>
      </c>
      <c r="C3424">
        <v>-2</v>
      </c>
      <c r="D3424">
        <v>-36</v>
      </c>
      <c r="E3424" t="s">
        <v>103</v>
      </c>
      <c r="F3424">
        <f>VLOOKUP(A3424,Sheet5!A:E,3,FALSE)*C3424</f>
        <v>-2</v>
      </c>
      <c r="G3424">
        <f>VLOOKUP(A3424,Sheet5!A:E,4,FALSE)*C3424</f>
        <v>0</v>
      </c>
      <c r="H3424">
        <f>VLOOKUP(A3424,Sheet5!A:E,5,FALSE)*C3424</f>
        <v>0</v>
      </c>
      <c r="I3424" s="11">
        <f>VLOOKUP(A3424,Sheet5!A:E,3,FALSE)*D3424</f>
        <v>-36</v>
      </c>
      <c r="J3424" s="11">
        <f>VLOOKUP(A3424,Sheet5!A:E,4,FALSE)*D3424</f>
        <v>0</v>
      </c>
      <c r="K3424" s="11">
        <f>VLOOKUP(A3424,Sheet5!A:E,5,FALSE)*D3424</f>
        <v>0</v>
      </c>
    </row>
    <row r="3425" spans="1:11" x14ac:dyDescent="0.25">
      <c r="A3425">
        <v>95</v>
      </c>
      <c r="B3425" t="s">
        <v>603</v>
      </c>
      <c r="C3425">
        <v>-1</v>
      </c>
      <c r="D3425">
        <v>-18</v>
      </c>
      <c r="E3425" t="s">
        <v>104</v>
      </c>
      <c r="F3425">
        <f>VLOOKUP(A3425,Sheet5!A:E,3,FALSE)*C3425</f>
        <v>-1</v>
      </c>
      <c r="G3425">
        <f>VLOOKUP(A3425,Sheet5!A:E,4,FALSE)*C3425</f>
        <v>0</v>
      </c>
      <c r="H3425">
        <f>VLOOKUP(A3425,Sheet5!A:E,5,FALSE)*C3425</f>
        <v>0</v>
      </c>
      <c r="I3425" s="11">
        <f>VLOOKUP(A3425,Sheet5!A:E,3,FALSE)*D3425</f>
        <v>-18</v>
      </c>
      <c r="J3425" s="11">
        <f>VLOOKUP(A3425,Sheet5!A:E,4,FALSE)*D3425</f>
        <v>0</v>
      </c>
      <c r="K3425" s="11">
        <f>VLOOKUP(A3425,Sheet5!A:E,5,FALSE)*D3425</f>
        <v>0</v>
      </c>
    </row>
    <row r="3426" spans="1:11" x14ac:dyDescent="0.25">
      <c r="A3426">
        <v>95</v>
      </c>
      <c r="B3426" t="s">
        <v>603</v>
      </c>
      <c r="C3426">
        <v>-1</v>
      </c>
      <c r="D3426">
        <v>-18</v>
      </c>
      <c r="E3426" t="s">
        <v>106</v>
      </c>
      <c r="F3426">
        <f>VLOOKUP(A3426,Sheet5!A:E,3,FALSE)*C3426</f>
        <v>-1</v>
      </c>
      <c r="G3426">
        <f>VLOOKUP(A3426,Sheet5!A:E,4,FALSE)*C3426</f>
        <v>0</v>
      </c>
      <c r="H3426">
        <f>VLOOKUP(A3426,Sheet5!A:E,5,FALSE)*C3426</f>
        <v>0</v>
      </c>
      <c r="I3426" s="11">
        <f>VLOOKUP(A3426,Sheet5!A:E,3,FALSE)*D3426</f>
        <v>-18</v>
      </c>
      <c r="J3426" s="11">
        <f>VLOOKUP(A3426,Sheet5!A:E,4,FALSE)*D3426</f>
        <v>0</v>
      </c>
      <c r="K3426" s="11">
        <f>VLOOKUP(A3426,Sheet5!A:E,5,FALSE)*D3426</f>
        <v>0</v>
      </c>
    </row>
    <row r="3427" spans="1:11" x14ac:dyDescent="0.25">
      <c r="A3427">
        <v>95</v>
      </c>
      <c r="B3427" t="s">
        <v>603</v>
      </c>
      <c r="C3427">
        <v>-2</v>
      </c>
      <c r="D3427">
        <v>-36</v>
      </c>
      <c r="E3427" t="s">
        <v>108</v>
      </c>
      <c r="F3427">
        <f>VLOOKUP(A3427,Sheet5!A:E,3,FALSE)*C3427</f>
        <v>-2</v>
      </c>
      <c r="G3427">
        <f>VLOOKUP(A3427,Sheet5!A:E,4,FALSE)*C3427</f>
        <v>0</v>
      </c>
      <c r="H3427">
        <f>VLOOKUP(A3427,Sheet5!A:E,5,FALSE)*C3427</f>
        <v>0</v>
      </c>
      <c r="I3427" s="11">
        <f>VLOOKUP(A3427,Sheet5!A:E,3,FALSE)*D3427</f>
        <v>-36</v>
      </c>
      <c r="J3427" s="11">
        <f>VLOOKUP(A3427,Sheet5!A:E,4,FALSE)*D3427</f>
        <v>0</v>
      </c>
      <c r="K3427" s="11">
        <f>VLOOKUP(A3427,Sheet5!A:E,5,FALSE)*D3427</f>
        <v>0</v>
      </c>
    </row>
    <row r="3428" spans="1:11" x14ac:dyDescent="0.25">
      <c r="A3428">
        <v>95</v>
      </c>
      <c r="B3428" t="s">
        <v>603</v>
      </c>
      <c r="C3428">
        <v>-2</v>
      </c>
      <c r="D3428">
        <v>-36</v>
      </c>
      <c r="E3428" t="s">
        <v>114</v>
      </c>
      <c r="F3428">
        <f>VLOOKUP(A3428,Sheet5!A:E,3,FALSE)*C3428</f>
        <v>-2</v>
      </c>
      <c r="G3428">
        <f>VLOOKUP(A3428,Sheet5!A:E,4,FALSE)*C3428</f>
        <v>0</v>
      </c>
      <c r="H3428">
        <f>VLOOKUP(A3428,Sheet5!A:E,5,FALSE)*C3428</f>
        <v>0</v>
      </c>
      <c r="I3428" s="11">
        <f>VLOOKUP(A3428,Sheet5!A:E,3,FALSE)*D3428</f>
        <v>-36</v>
      </c>
      <c r="J3428" s="11">
        <f>VLOOKUP(A3428,Sheet5!A:E,4,FALSE)*D3428</f>
        <v>0</v>
      </c>
      <c r="K3428" s="11">
        <f>VLOOKUP(A3428,Sheet5!A:E,5,FALSE)*D3428</f>
        <v>0</v>
      </c>
    </row>
    <row r="3429" spans="1:11" x14ac:dyDescent="0.25">
      <c r="A3429">
        <v>95</v>
      </c>
      <c r="B3429" t="s">
        <v>603</v>
      </c>
      <c r="C3429">
        <v>-11</v>
      </c>
      <c r="D3429">
        <v>-198</v>
      </c>
      <c r="E3429" t="s">
        <v>151</v>
      </c>
      <c r="F3429">
        <f>VLOOKUP(A3429,Sheet5!A:E,3,FALSE)*C3429</f>
        <v>-11</v>
      </c>
      <c r="G3429">
        <f>VLOOKUP(A3429,Sheet5!A:E,4,FALSE)*C3429</f>
        <v>0</v>
      </c>
      <c r="H3429">
        <f>VLOOKUP(A3429,Sheet5!A:E,5,FALSE)*C3429</f>
        <v>0</v>
      </c>
      <c r="I3429" s="11">
        <f>VLOOKUP(A3429,Sheet5!A:E,3,FALSE)*D3429</f>
        <v>-198</v>
      </c>
      <c r="J3429" s="11">
        <f>VLOOKUP(A3429,Sheet5!A:E,4,FALSE)*D3429</f>
        <v>0</v>
      </c>
      <c r="K3429" s="11">
        <f>VLOOKUP(A3429,Sheet5!A:E,5,FALSE)*D3429</f>
        <v>0</v>
      </c>
    </row>
    <row r="3430" spans="1:11" x14ac:dyDescent="0.25">
      <c r="A3430">
        <v>95</v>
      </c>
      <c r="B3430" t="s">
        <v>603</v>
      </c>
      <c r="C3430">
        <v>-1</v>
      </c>
      <c r="D3430">
        <v>-18</v>
      </c>
      <c r="E3430" t="s">
        <v>199</v>
      </c>
      <c r="F3430">
        <f>VLOOKUP(A3430,Sheet5!A:E,3,FALSE)*C3430</f>
        <v>-1</v>
      </c>
      <c r="G3430">
        <f>VLOOKUP(A3430,Sheet5!A:E,4,FALSE)*C3430</f>
        <v>0</v>
      </c>
      <c r="H3430">
        <f>VLOOKUP(A3430,Sheet5!A:E,5,FALSE)*C3430</f>
        <v>0</v>
      </c>
      <c r="I3430" s="11">
        <f>VLOOKUP(A3430,Sheet5!A:E,3,FALSE)*D3430</f>
        <v>-18</v>
      </c>
      <c r="J3430" s="11">
        <f>VLOOKUP(A3430,Sheet5!A:E,4,FALSE)*D3430</f>
        <v>0</v>
      </c>
      <c r="K3430" s="11">
        <f>VLOOKUP(A3430,Sheet5!A:E,5,FALSE)*D3430</f>
        <v>0</v>
      </c>
    </row>
    <row r="3431" spans="1:11" x14ac:dyDescent="0.25">
      <c r="A3431">
        <v>95</v>
      </c>
      <c r="B3431" t="s">
        <v>603</v>
      </c>
      <c r="C3431">
        <v>-1</v>
      </c>
      <c r="D3431">
        <v>-18</v>
      </c>
      <c r="E3431" t="s">
        <v>204</v>
      </c>
      <c r="F3431">
        <f>VLOOKUP(A3431,Sheet5!A:E,3,FALSE)*C3431</f>
        <v>-1</v>
      </c>
      <c r="G3431">
        <f>VLOOKUP(A3431,Sheet5!A:E,4,FALSE)*C3431</f>
        <v>0</v>
      </c>
      <c r="H3431">
        <f>VLOOKUP(A3431,Sheet5!A:E,5,FALSE)*C3431</f>
        <v>0</v>
      </c>
      <c r="I3431" s="11">
        <f>VLOOKUP(A3431,Sheet5!A:E,3,FALSE)*D3431</f>
        <v>-18</v>
      </c>
      <c r="J3431" s="11">
        <f>VLOOKUP(A3431,Sheet5!A:E,4,FALSE)*D3431</f>
        <v>0</v>
      </c>
      <c r="K3431" s="11">
        <f>VLOOKUP(A3431,Sheet5!A:E,5,FALSE)*D3431</f>
        <v>0</v>
      </c>
    </row>
    <row r="3432" spans="1:11" x14ac:dyDescent="0.25">
      <c r="A3432">
        <v>95</v>
      </c>
      <c r="B3432" t="s">
        <v>603</v>
      </c>
      <c r="C3432">
        <v>-3</v>
      </c>
      <c r="D3432">
        <v>-54</v>
      </c>
      <c r="E3432" t="s">
        <v>207</v>
      </c>
      <c r="F3432">
        <f>VLOOKUP(A3432,Sheet5!A:E,3,FALSE)*C3432</f>
        <v>-3</v>
      </c>
      <c r="G3432">
        <f>VLOOKUP(A3432,Sheet5!A:E,4,FALSE)*C3432</f>
        <v>0</v>
      </c>
      <c r="H3432">
        <f>VLOOKUP(A3432,Sheet5!A:E,5,FALSE)*C3432</f>
        <v>0</v>
      </c>
      <c r="I3432" s="11">
        <f>VLOOKUP(A3432,Sheet5!A:E,3,FALSE)*D3432</f>
        <v>-54</v>
      </c>
      <c r="J3432" s="11">
        <f>VLOOKUP(A3432,Sheet5!A:E,4,FALSE)*D3432</f>
        <v>0</v>
      </c>
      <c r="K3432" s="11">
        <f>VLOOKUP(A3432,Sheet5!A:E,5,FALSE)*D3432</f>
        <v>0</v>
      </c>
    </row>
    <row r="3433" spans="1:11" x14ac:dyDescent="0.25">
      <c r="A3433">
        <v>95</v>
      </c>
      <c r="B3433" t="s">
        <v>603</v>
      </c>
      <c r="C3433">
        <v>-1</v>
      </c>
      <c r="D3433">
        <v>-18</v>
      </c>
      <c r="E3433" t="s">
        <v>210</v>
      </c>
      <c r="F3433">
        <f>VLOOKUP(A3433,Sheet5!A:E,3,FALSE)*C3433</f>
        <v>-1</v>
      </c>
      <c r="G3433">
        <f>VLOOKUP(A3433,Sheet5!A:E,4,FALSE)*C3433</f>
        <v>0</v>
      </c>
      <c r="H3433">
        <f>VLOOKUP(A3433,Sheet5!A:E,5,FALSE)*C3433</f>
        <v>0</v>
      </c>
      <c r="I3433" s="11">
        <f>VLOOKUP(A3433,Sheet5!A:E,3,FALSE)*D3433</f>
        <v>-18</v>
      </c>
      <c r="J3433" s="11">
        <f>VLOOKUP(A3433,Sheet5!A:E,4,FALSE)*D3433</f>
        <v>0</v>
      </c>
      <c r="K3433" s="11">
        <f>VLOOKUP(A3433,Sheet5!A:E,5,FALSE)*D3433</f>
        <v>0</v>
      </c>
    </row>
    <row r="3434" spans="1:11" x14ac:dyDescent="0.25">
      <c r="A3434">
        <v>95</v>
      </c>
      <c r="B3434" t="s">
        <v>603</v>
      </c>
      <c r="C3434">
        <v>-1</v>
      </c>
      <c r="D3434">
        <v>-18</v>
      </c>
      <c r="E3434" t="s">
        <v>214</v>
      </c>
      <c r="F3434">
        <f>VLOOKUP(A3434,Sheet5!A:E,3,FALSE)*C3434</f>
        <v>-1</v>
      </c>
      <c r="G3434">
        <f>VLOOKUP(A3434,Sheet5!A:E,4,FALSE)*C3434</f>
        <v>0</v>
      </c>
      <c r="H3434">
        <f>VLOOKUP(A3434,Sheet5!A:E,5,FALSE)*C3434</f>
        <v>0</v>
      </c>
      <c r="I3434" s="11">
        <f>VLOOKUP(A3434,Sheet5!A:E,3,FALSE)*D3434</f>
        <v>-18</v>
      </c>
      <c r="J3434" s="11">
        <f>VLOOKUP(A3434,Sheet5!A:E,4,FALSE)*D3434</f>
        <v>0</v>
      </c>
      <c r="K3434" s="11">
        <f>VLOOKUP(A3434,Sheet5!A:E,5,FALSE)*D3434</f>
        <v>0</v>
      </c>
    </row>
    <row r="3435" spans="1:11" x14ac:dyDescent="0.25">
      <c r="A3435">
        <v>95</v>
      </c>
      <c r="B3435" t="s">
        <v>603</v>
      </c>
      <c r="C3435">
        <v>-1</v>
      </c>
      <c r="D3435">
        <v>-18</v>
      </c>
      <c r="E3435" t="s">
        <v>241</v>
      </c>
      <c r="F3435">
        <f>VLOOKUP(A3435,Sheet5!A:E,3,FALSE)*C3435</f>
        <v>-1</v>
      </c>
      <c r="G3435">
        <f>VLOOKUP(A3435,Sheet5!A:E,4,FALSE)*C3435</f>
        <v>0</v>
      </c>
      <c r="H3435">
        <f>VLOOKUP(A3435,Sheet5!A:E,5,FALSE)*C3435</f>
        <v>0</v>
      </c>
      <c r="I3435" s="11">
        <f>VLOOKUP(A3435,Sheet5!A:E,3,FALSE)*D3435</f>
        <v>-18</v>
      </c>
      <c r="J3435" s="11">
        <f>VLOOKUP(A3435,Sheet5!A:E,4,FALSE)*D3435</f>
        <v>0</v>
      </c>
      <c r="K3435" s="11">
        <f>VLOOKUP(A3435,Sheet5!A:E,5,FALSE)*D3435</f>
        <v>0</v>
      </c>
    </row>
    <row r="3436" spans="1:11" x14ac:dyDescent="0.25">
      <c r="A3436">
        <v>95</v>
      </c>
      <c r="B3436" t="s">
        <v>603</v>
      </c>
      <c r="C3436">
        <v>-1</v>
      </c>
      <c r="D3436">
        <v>-18</v>
      </c>
      <c r="E3436" t="s">
        <v>248</v>
      </c>
      <c r="F3436">
        <f>VLOOKUP(A3436,Sheet5!A:E,3,FALSE)*C3436</f>
        <v>-1</v>
      </c>
      <c r="G3436">
        <f>VLOOKUP(A3436,Sheet5!A:E,4,FALSE)*C3436</f>
        <v>0</v>
      </c>
      <c r="H3436">
        <f>VLOOKUP(A3436,Sheet5!A:E,5,FALSE)*C3436</f>
        <v>0</v>
      </c>
      <c r="I3436" s="11">
        <f>VLOOKUP(A3436,Sheet5!A:E,3,FALSE)*D3436</f>
        <v>-18</v>
      </c>
      <c r="J3436" s="11">
        <f>VLOOKUP(A3436,Sheet5!A:E,4,FALSE)*D3436</f>
        <v>0</v>
      </c>
      <c r="K3436" s="11">
        <f>VLOOKUP(A3436,Sheet5!A:E,5,FALSE)*D3436</f>
        <v>0</v>
      </c>
    </row>
    <row r="3437" spans="1:11" x14ac:dyDescent="0.25">
      <c r="A3437">
        <v>95</v>
      </c>
      <c r="B3437" t="s">
        <v>603</v>
      </c>
      <c r="C3437">
        <v>-1</v>
      </c>
      <c r="D3437">
        <v>-18</v>
      </c>
      <c r="E3437" t="s">
        <v>252</v>
      </c>
      <c r="F3437">
        <f>VLOOKUP(A3437,Sheet5!A:E,3,FALSE)*C3437</f>
        <v>-1</v>
      </c>
      <c r="G3437">
        <f>VLOOKUP(A3437,Sheet5!A:E,4,FALSE)*C3437</f>
        <v>0</v>
      </c>
      <c r="H3437">
        <f>VLOOKUP(A3437,Sheet5!A:E,5,FALSE)*C3437</f>
        <v>0</v>
      </c>
      <c r="I3437" s="11">
        <f>VLOOKUP(A3437,Sheet5!A:E,3,FALSE)*D3437</f>
        <v>-18</v>
      </c>
      <c r="J3437" s="11">
        <f>VLOOKUP(A3437,Sheet5!A:E,4,FALSE)*D3437</f>
        <v>0</v>
      </c>
      <c r="K3437" s="11">
        <f>VLOOKUP(A3437,Sheet5!A:E,5,FALSE)*D3437</f>
        <v>0</v>
      </c>
    </row>
    <row r="3438" spans="1:11" x14ac:dyDescent="0.25">
      <c r="A3438">
        <v>95</v>
      </c>
      <c r="B3438" t="s">
        <v>603</v>
      </c>
      <c r="C3438">
        <v>-2</v>
      </c>
      <c r="D3438">
        <v>-36</v>
      </c>
      <c r="E3438" t="s">
        <v>257</v>
      </c>
      <c r="F3438">
        <f>VLOOKUP(A3438,Sheet5!A:E,3,FALSE)*C3438</f>
        <v>-2</v>
      </c>
      <c r="G3438">
        <f>VLOOKUP(A3438,Sheet5!A:E,4,FALSE)*C3438</f>
        <v>0</v>
      </c>
      <c r="H3438">
        <f>VLOOKUP(A3438,Sheet5!A:E,5,FALSE)*C3438</f>
        <v>0</v>
      </c>
      <c r="I3438" s="11">
        <f>VLOOKUP(A3438,Sheet5!A:E,3,FALSE)*D3438</f>
        <v>-36</v>
      </c>
      <c r="J3438" s="11">
        <f>VLOOKUP(A3438,Sheet5!A:E,4,FALSE)*D3438</f>
        <v>0</v>
      </c>
      <c r="K3438" s="11">
        <f>VLOOKUP(A3438,Sheet5!A:E,5,FALSE)*D3438</f>
        <v>0</v>
      </c>
    </row>
    <row r="3439" spans="1:11" x14ac:dyDescent="0.25">
      <c r="A3439">
        <v>95</v>
      </c>
      <c r="B3439" t="s">
        <v>603</v>
      </c>
      <c r="C3439">
        <v>-1</v>
      </c>
      <c r="D3439">
        <v>-18</v>
      </c>
      <c r="E3439" t="s">
        <v>262</v>
      </c>
      <c r="F3439">
        <f>VLOOKUP(A3439,Sheet5!A:E,3,FALSE)*C3439</f>
        <v>-1</v>
      </c>
      <c r="G3439">
        <f>VLOOKUP(A3439,Sheet5!A:E,4,FALSE)*C3439</f>
        <v>0</v>
      </c>
      <c r="H3439">
        <f>VLOOKUP(A3439,Sheet5!A:E,5,FALSE)*C3439</f>
        <v>0</v>
      </c>
      <c r="I3439" s="11">
        <f>VLOOKUP(A3439,Sheet5!A:E,3,FALSE)*D3439</f>
        <v>-18</v>
      </c>
      <c r="J3439" s="11">
        <f>VLOOKUP(A3439,Sheet5!A:E,4,FALSE)*D3439</f>
        <v>0</v>
      </c>
      <c r="K3439" s="11">
        <f>VLOOKUP(A3439,Sheet5!A:E,5,FALSE)*D3439</f>
        <v>0</v>
      </c>
    </row>
    <row r="3440" spans="1:11" x14ac:dyDescent="0.25">
      <c r="A3440">
        <v>95</v>
      </c>
      <c r="B3440" t="s">
        <v>603</v>
      </c>
      <c r="C3440">
        <v>-1</v>
      </c>
      <c r="D3440">
        <v>-18</v>
      </c>
      <c r="E3440" t="s">
        <v>266</v>
      </c>
      <c r="F3440">
        <f>VLOOKUP(A3440,Sheet5!A:E,3,FALSE)*C3440</f>
        <v>-1</v>
      </c>
      <c r="G3440">
        <f>VLOOKUP(A3440,Sheet5!A:E,4,FALSE)*C3440</f>
        <v>0</v>
      </c>
      <c r="H3440">
        <f>VLOOKUP(A3440,Sheet5!A:E,5,FALSE)*C3440</f>
        <v>0</v>
      </c>
      <c r="I3440" s="11">
        <f>VLOOKUP(A3440,Sheet5!A:E,3,FALSE)*D3440</f>
        <v>-18</v>
      </c>
      <c r="J3440" s="11">
        <f>VLOOKUP(A3440,Sheet5!A:E,4,FALSE)*D3440</f>
        <v>0</v>
      </c>
      <c r="K3440" s="11">
        <f>VLOOKUP(A3440,Sheet5!A:E,5,FALSE)*D3440</f>
        <v>0</v>
      </c>
    </row>
    <row r="3441" spans="1:11" x14ac:dyDescent="0.25">
      <c r="A3441">
        <v>95</v>
      </c>
      <c r="B3441" t="s">
        <v>603</v>
      </c>
      <c r="C3441">
        <v>-1</v>
      </c>
      <c r="D3441">
        <v>-18</v>
      </c>
      <c r="E3441" t="s">
        <v>270</v>
      </c>
      <c r="F3441">
        <f>VLOOKUP(A3441,Sheet5!A:E,3,FALSE)*C3441</f>
        <v>-1</v>
      </c>
      <c r="G3441">
        <f>VLOOKUP(A3441,Sheet5!A:E,4,FALSE)*C3441</f>
        <v>0</v>
      </c>
      <c r="H3441">
        <f>VLOOKUP(A3441,Sheet5!A:E,5,FALSE)*C3441</f>
        <v>0</v>
      </c>
      <c r="I3441" s="11">
        <f>VLOOKUP(A3441,Sheet5!A:E,3,FALSE)*D3441</f>
        <v>-18</v>
      </c>
      <c r="J3441" s="11">
        <f>VLOOKUP(A3441,Sheet5!A:E,4,FALSE)*D3441</f>
        <v>0</v>
      </c>
      <c r="K3441" s="11">
        <f>VLOOKUP(A3441,Sheet5!A:E,5,FALSE)*D3441</f>
        <v>0</v>
      </c>
    </row>
    <row r="3442" spans="1:11" x14ac:dyDescent="0.25">
      <c r="A3442">
        <v>368</v>
      </c>
      <c r="B3442" t="s">
        <v>128</v>
      </c>
      <c r="C3442">
        <v>28</v>
      </c>
      <c r="D3442" s="2">
        <v>182</v>
      </c>
      <c r="E3442" t="s">
        <v>117</v>
      </c>
      <c r="F3442">
        <f>VLOOKUP(A3442,Sheet5!A:E,3,FALSE)*C3442</f>
        <v>28</v>
      </c>
      <c r="G3442">
        <f>VLOOKUP(A3442,Sheet5!A:E,4,FALSE)*C3442</f>
        <v>0</v>
      </c>
      <c r="H3442">
        <f>VLOOKUP(A3442,Sheet5!A:E,5,FALSE)*C3442</f>
        <v>0</v>
      </c>
      <c r="I3442" s="11">
        <f>VLOOKUP(A3442,Sheet5!A:E,3,FALSE)*D3442</f>
        <v>182</v>
      </c>
      <c r="J3442" s="11">
        <f>VLOOKUP(A3442,Sheet5!A:E,4,FALSE)*D3442</f>
        <v>0</v>
      </c>
      <c r="K3442" s="11">
        <f>VLOOKUP(A3442,Sheet5!A:E,5,FALSE)*D3442</f>
        <v>0</v>
      </c>
    </row>
    <row r="3443" spans="1:11" x14ac:dyDescent="0.25">
      <c r="A3443">
        <v>368</v>
      </c>
      <c r="B3443" t="s">
        <v>128</v>
      </c>
      <c r="C3443">
        <v>36</v>
      </c>
      <c r="D3443" s="2">
        <v>252</v>
      </c>
      <c r="E3443" t="s">
        <v>151</v>
      </c>
      <c r="F3443">
        <f>VLOOKUP(A3443,Sheet5!A:E,3,FALSE)*C3443</f>
        <v>36</v>
      </c>
      <c r="G3443">
        <f>VLOOKUP(A3443,Sheet5!A:E,4,FALSE)*C3443</f>
        <v>0</v>
      </c>
      <c r="H3443">
        <f>VLOOKUP(A3443,Sheet5!A:E,5,FALSE)*C3443</f>
        <v>0</v>
      </c>
      <c r="I3443" s="11">
        <f>VLOOKUP(A3443,Sheet5!A:E,3,FALSE)*D3443</f>
        <v>252</v>
      </c>
      <c r="J3443" s="11">
        <f>VLOOKUP(A3443,Sheet5!A:E,4,FALSE)*D3443</f>
        <v>0</v>
      </c>
      <c r="K3443" s="11">
        <f>VLOOKUP(A3443,Sheet5!A:E,5,FALSE)*D3443</f>
        <v>0</v>
      </c>
    </row>
    <row r="3444" spans="1:11" x14ac:dyDescent="0.25">
      <c r="A3444">
        <v>362</v>
      </c>
      <c r="B3444" t="s">
        <v>126</v>
      </c>
      <c r="C3444">
        <v>24</v>
      </c>
      <c r="D3444" s="2">
        <v>156</v>
      </c>
      <c r="E3444" t="s">
        <v>117</v>
      </c>
      <c r="F3444">
        <f>VLOOKUP(A3444,Sheet5!A:E,3,FALSE)*C3444</f>
        <v>24</v>
      </c>
      <c r="G3444">
        <f>VLOOKUP(A3444,Sheet5!A:E,4,FALSE)*C3444</f>
        <v>0</v>
      </c>
      <c r="H3444">
        <f>VLOOKUP(A3444,Sheet5!A:E,5,FALSE)*C3444</f>
        <v>0</v>
      </c>
      <c r="I3444" s="11">
        <f>VLOOKUP(A3444,Sheet5!A:E,3,FALSE)*D3444</f>
        <v>156</v>
      </c>
      <c r="J3444" s="11">
        <f>VLOOKUP(A3444,Sheet5!A:E,4,FALSE)*D3444</f>
        <v>0</v>
      </c>
      <c r="K3444" s="11">
        <f>VLOOKUP(A3444,Sheet5!A:E,5,FALSE)*D3444</f>
        <v>0</v>
      </c>
    </row>
    <row r="3445" spans="1:11" x14ac:dyDescent="0.25">
      <c r="A3445">
        <v>362</v>
      </c>
      <c r="B3445" t="s">
        <v>126</v>
      </c>
      <c r="C3445">
        <v>46</v>
      </c>
      <c r="D3445" s="2">
        <v>552</v>
      </c>
      <c r="E3445" t="s">
        <v>151</v>
      </c>
      <c r="F3445">
        <f>VLOOKUP(A3445,Sheet5!A:E,3,FALSE)*C3445</f>
        <v>46</v>
      </c>
      <c r="G3445">
        <f>VLOOKUP(A3445,Sheet5!A:E,4,FALSE)*C3445</f>
        <v>0</v>
      </c>
      <c r="H3445">
        <f>VLOOKUP(A3445,Sheet5!A:E,5,FALSE)*C3445</f>
        <v>0</v>
      </c>
      <c r="I3445" s="11">
        <f>VLOOKUP(A3445,Sheet5!A:E,3,FALSE)*D3445</f>
        <v>552</v>
      </c>
      <c r="J3445" s="11">
        <f>VLOOKUP(A3445,Sheet5!A:E,4,FALSE)*D3445</f>
        <v>0</v>
      </c>
      <c r="K3445" s="11">
        <f>VLOOKUP(A3445,Sheet5!A:E,5,FALSE)*D3445</f>
        <v>0</v>
      </c>
    </row>
    <row r="3446" spans="1:11" x14ac:dyDescent="0.25">
      <c r="A3446">
        <v>362</v>
      </c>
      <c r="B3446" t="s">
        <v>520</v>
      </c>
      <c r="C3446">
        <v>-1</v>
      </c>
      <c r="D3446">
        <v>-12</v>
      </c>
      <c r="E3446" t="s">
        <v>151</v>
      </c>
      <c r="F3446">
        <f>VLOOKUP(A3446,Sheet5!A:E,3,FALSE)*C3446</f>
        <v>-1</v>
      </c>
      <c r="G3446">
        <f>VLOOKUP(A3446,Sheet5!A:E,4,FALSE)*C3446</f>
        <v>0</v>
      </c>
      <c r="H3446">
        <f>VLOOKUP(A3446,Sheet5!A:E,5,FALSE)*C3446</f>
        <v>0</v>
      </c>
      <c r="I3446" s="11">
        <f>VLOOKUP(A3446,Sheet5!A:E,3,FALSE)*D3446</f>
        <v>-12</v>
      </c>
      <c r="J3446" s="11">
        <f>VLOOKUP(A3446,Sheet5!A:E,4,FALSE)*D3446</f>
        <v>0</v>
      </c>
      <c r="K3446" s="11">
        <f>VLOOKUP(A3446,Sheet5!A:E,5,FALSE)*D3446</f>
        <v>0</v>
      </c>
    </row>
    <row r="3447" spans="1:11" x14ac:dyDescent="0.25">
      <c r="A3447">
        <v>2141</v>
      </c>
      <c r="B3447" t="s">
        <v>80</v>
      </c>
      <c r="C3447" s="1">
        <v>2209</v>
      </c>
      <c r="D3447" s="2">
        <v>11045</v>
      </c>
      <c r="E3447" t="s">
        <v>88</v>
      </c>
      <c r="F3447">
        <f>VLOOKUP(A3447,Sheet5!A:E,3,FALSE)*C3447</f>
        <v>0</v>
      </c>
      <c r="G3447">
        <f>VLOOKUP(A3447,Sheet5!A:E,4,FALSE)*C3447</f>
        <v>0</v>
      </c>
      <c r="H3447">
        <f>VLOOKUP(A3447,Sheet5!A:E,5,FALSE)*C3447</f>
        <v>0</v>
      </c>
      <c r="I3447" s="11">
        <f>VLOOKUP(A3447,Sheet5!A:E,3,FALSE)*D3447</f>
        <v>0</v>
      </c>
      <c r="J3447" s="11">
        <f>VLOOKUP(A3447,Sheet5!A:E,4,FALSE)*D3447</f>
        <v>0</v>
      </c>
      <c r="K3447" s="11">
        <f>VLOOKUP(A3447,Sheet5!A:E,5,FALSE)*D3447</f>
        <v>0</v>
      </c>
    </row>
    <row r="3448" spans="1:11" x14ac:dyDescent="0.25">
      <c r="A3448">
        <v>2141</v>
      </c>
      <c r="B3448" t="s">
        <v>80</v>
      </c>
      <c r="C3448">
        <v>744</v>
      </c>
      <c r="D3448" s="2">
        <v>3720</v>
      </c>
      <c r="E3448" t="s">
        <v>91</v>
      </c>
      <c r="F3448">
        <f>VLOOKUP(A3448,Sheet5!A:E,3,FALSE)*C3448</f>
        <v>0</v>
      </c>
      <c r="G3448">
        <f>VLOOKUP(A3448,Sheet5!A:E,4,FALSE)*C3448</f>
        <v>0</v>
      </c>
      <c r="H3448">
        <f>VLOOKUP(A3448,Sheet5!A:E,5,FALSE)*C3448</f>
        <v>0</v>
      </c>
      <c r="I3448" s="11">
        <f>VLOOKUP(A3448,Sheet5!A:E,3,FALSE)*D3448</f>
        <v>0</v>
      </c>
      <c r="J3448" s="11">
        <f>VLOOKUP(A3448,Sheet5!A:E,4,FALSE)*D3448</f>
        <v>0</v>
      </c>
      <c r="K3448" s="11">
        <f>VLOOKUP(A3448,Sheet5!A:E,5,FALSE)*D3448</f>
        <v>0</v>
      </c>
    </row>
    <row r="3449" spans="1:11" x14ac:dyDescent="0.25">
      <c r="A3449">
        <v>2141</v>
      </c>
      <c r="B3449" t="s">
        <v>80</v>
      </c>
      <c r="C3449">
        <v>527</v>
      </c>
      <c r="D3449" s="2">
        <v>2635</v>
      </c>
      <c r="E3449" t="s">
        <v>97</v>
      </c>
      <c r="F3449">
        <f>VLOOKUP(A3449,Sheet5!A:E,3,FALSE)*C3449</f>
        <v>0</v>
      </c>
      <c r="G3449">
        <f>VLOOKUP(A3449,Sheet5!A:E,4,FALSE)*C3449</f>
        <v>0</v>
      </c>
      <c r="H3449">
        <f>VLOOKUP(A3449,Sheet5!A:E,5,FALSE)*C3449</f>
        <v>0</v>
      </c>
      <c r="I3449" s="11">
        <f>VLOOKUP(A3449,Sheet5!A:E,3,FALSE)*D3449</f>
        <v>0</v>
      </c>
      <c r="J3449" s="11">
        <f>VLOOKUP(A3449,Sheet5!A:E,4,FALSE)*D3449</f>
        <v>0</v>
      </c>
      <c r="K3449" s="11">
        <f>VLOOKUP(A3449,Sheet5!A:E,5,FALSE)*D3449</f>
        <v>0</v>
      </c>
    </row>
    <row r="3450" spans="1:11" x14ac:dyDescent="0.25">
      <c r="A3450">
        <v>2141</v>
      </c>
      <c r="B3450" t="s">
        <v>80</v>
      </c>
      <c r="C3450">
        <v>34</v>
      </c>
      <c r="D3450" s="2">
        <v>170</v>
      </c>
      <c r="E3450" t="s">
        <v>98</v>
      </c>
      <c r="F3450">
        <f>VLOOKUP(A3450,Sheet5!A:E,3,FALSE)*C3450</f>
        <v>0</v>
      </c>
      <c r="G3450">
        <f>VLOOKUP(A3450,Sheet5!A:E,4,FALSE)*C3450</f>
        <v>0</v>
      </c>
      <c r="H3450">
        <f>VLOOKUP(A3450,Sheet5!A:E,5,FALSE)*C3450</f>
        <v>0</v>
      </c>
      <c r="I3450" s="11">
        <f>VLOOKUP(A3450,Sheet5!A:E,3,FALSE)*D3450</f>
        <v>0</v>
      </c>
      <c r="J3450" s="11">
        <f>VLOOKUP(A3450,Sheet5!A:E,4,FALSE)*D3450</f>
        <v>0</v>
      </c>
      <c r="K3450" s="11">
        <f>VLOOKUP(A3450,Sheet5!A:E,5,FALSE)*D3450</f>
        <v>0</v>
      </c>
    </row>
    <row r="3451" spans="1:11" x14ac:dyDescent="0.25">
      <c r="A3451">
        <v>2141</v>
      </c>
      <c r="B3451" t="s">
        <v>80</v>
      </c>
      <c r="C3451" s="1">
        <v>1720</v>
      </c>
      <c r="D3451" s="2">
        <v>8600</v>
      </c>
      <c r="E3451" t="s">
        <v>101</v>
      </c>
      <c r="F3451">
        <f>VLOOKUP(A3451,Sheet5!A:E,3,FALSE)*C3451</f>
        <v>0</v>
      </c>
      <c r="G3451">
        <f>VLOOKUP(A3451,Sheet5!A:E,4,FALSE)*C3451</f>
        <v>0</v>
      </c>
      <c r="H3451">
        <f>VLOOKUP(A3451,Sheet5!A:E,5,FALSE)*C3451</f>
        <v>0</v>
      </c>
      <c r="I3451" s="11">
        <f>VLOOKUP(A3451,Sheet5!A:E,3,FALSE)*D3451</f>
        <v>0</v>
      </c>
      <c r="J3451" s="11">
        <f>VLOOKUP(A3451,Sheet5!A:E,4,FALSE)*D3451</f>
        <v>0</v>
      </c>
      <c r="K3451" s="11">
        <f>VLOOKUP(A3451,Sheet5!A:E,5,FALSE)*D3451</f>
        <v>0</v>
      </c>
    </row>
    <row r="3452" spans="1:11" x14ac:dyDescent="0.25">
      <c r="A3452">
        <v>2141</v>
      </c>
      <c r="B3452" t="s">
        <v>80</v>
      </c>
      <c r="C3452">
        <v>988</v>
      </c>
      <c r="D3452" s="2">
        <v>4940</v>
      </c>
      <c r="E3452" t="s">
        <v>103</v>
      </c>
      <c r="F3452">
        <f>VLOOKUP(A3452,Sheet5!A:E,3,FALSE)*C3452</f>
        <v>0</v>
      </c>
      <c r="G3452">
        <f>VLOOKUP(A3452,Sheet5!A:E,4,FALSE)*C3452</f>
        <v>0</v>
      </c>
      <c r="H3452">
        <f>VLOOKUP(A3452,Sheet5!A:E,5,FALSE)*C3452</f>
        <v>0</v>
      </c>
      <c r="I3452" s="11">
        <f>VLOOKUP(A3452,Sheet5!A:E,3,FALSE)*D3452</f>
        <v>0</v>
      </c>
      <c r="J3452" s="11">
        <f>VLOOKUP(A3452,Sheet5!A:E,4,FALSE)*D3452</f>
        <v>0</v>
      </c>
      <c r="K3452" s="11">
        <f>VLOOKUP(A3452,Sheet5!A:E,5,FALSE)*D3452</f>
        <v>0</v>
      </c>
    </row>
    <row r="3453" spans="1:11" x14ac:dyDescent="0.25">
      <c r="A3453">
        <v>2141</v>
      </c>
      <c r="B3453" t="s">
        <v>80</v>
      </c>
      <c r="C3453">
        <v>26</v>
      </c>
      <c r="D3453" s="2">
        <v>130</v>
      </c>
      <c r="E3453" t="s">
        <v>104</v>
      </c>
      <c r="F3453">
        <f>VLOOKUP(A3453,Sheet5!A:E,3,FALSE)*C3453</f>
        <v>0</v>
      </c>
      <c r="G3453">
        <f>VLOOKUP(A3453,Sheet5!A:E,4,FALSE)*C3453</f>
        <v>0</v>
      </c>
      <c r="H3453">
        <f>VLOOKUP(A3453,Sheet5!A:E,5,FALSE)*C3453</f>
        <v>0</v>
      </c>
      <c r="I3453" s="11">
        <f>VLOOKUP(A3453,Sheet5!A:E,3,FALSE)*D3453</f>
        <v>0</v>
      </c>
      <c r="J3453" s="11">
        <f>VLOOKUP(A3453,Sheet5!A:E,4,FALSE)*D3453</f>
        <v>0</v>
      </c>
      <c r="K3453" s="11">
        <f>VLOOKUP(A3453,Sheet5!A:E,5,FALSE)*D3453</f>
        <v>0</v>
      </c>
    </row>
    <row r="3454" spans="1:11" x14ac:dyDescent="0.25">
      <c r="A3454">
        <v>2141</v>
      </c>
      <c r="B3454" t="s">
        <v>80</v>
      </c>
      <c r="C3454">
        <v>390</v>
      </c>
      <c r="D3454" s="2">
        <v>1950</v>
      </c>
      <c r="E3454" t="s">
        <v>105</v>
      </c>
      <c r="F3454">
        <f>VLOOKUP(A3454,Sheet5!A:E,3,FALSE)*C3454</f>
        <v>0</v>
      </c>
      <c r="G3454">
        <f>VLOOKUP(A3454,Sheet5!A:E,4,FALSE)*C3454</f>
        <v>0</v>
      </c>
      <c r="H3454">
        <f>VLOOKUP(A3454,Sheet5!A:E,5,FALSE)*C3454</f>
        <v>0</v>
      </c>
      <c r="I3454" s="11">
        <f>VLOOKUP(A3454,Sheet5!A:E,3,FALSE)*D3454</f>
        <v>0</v>
      </c>
      <c r="J3454" s="11">
        <f>VLOOKUP(A3454,Sheet5!A:E,4,FALSE)*D3454</f>
        <v>0</v>
      </c>
      <c r="K3454" s="11">
        <f>VLOOKUP(A3454,Sheet5!A:E,5,FALSE)*D3454</f>
        <v>0</v>
      </c>
    </row>
    <row r="3455" spans="1:11" x14ac:dyDescent="0.25">
      <c r="A3455">
        <v>2141</v>
      </c>
      <c r="B3455" t="s">
        <v>80</v>
      </c>
      <c r="C3455" s="1">
        <v>1458</v>
      </c>
      <c r="D3455" s="2">
        <v>7290</v>
      </c>
      <c r="E3455" t="s">
        <v>106</v>
      </c>
      <c r="F3455">
        <f>VLOOKUP(A3455,Sheet5!A:E,3,FALSE)*C3455</f>
        <v>0</v>
      </c>
      <c r="G3455">
        <f>VLOOKUP(A3455,Sheet5!A:E,4,FALSE)*C3455</f>
        <v>0</v>
      </c>
      <c r="H3455">
        <f>VLOOKUP(A3455,Sheet5!A:E,5,FALSE)*C3455</f>
        <v>0</v>
      </c>
      <c r="I3455" s="11">
        <f>VLOOKUP(A3455,Sheet5!A:E,3,FALSE)*D3455</f>
        <v>0</v>
      </c>
      <c r="J3455" s="11">
        <f>VLOOKUP(A3455,Sheet5!A:E,4,FALSE)*D3455</f>
        <v>0</v>
      </c>
      <c r="K3455" s="11">
        <f>VLOOKUP(A3455,Sheet5!A:E,5,FALSE)*D3455</f>
        <v>0</v>
      </c>
    </row>
    <row r="3456" spans="1:11" x14ac:dyDescent="0.25">
      <c r="A3456">
        <v>2141</v>
      </c>
      <c r="B3456" t="s">
        <v>80</v>
      </c>
      <c r="C3456">
        <v>604</v>
      </c>
      <c r="D3456" s="2">
        <v>3020</v>
      </c>
      <c r="E3456" t="s">
        <v>108</v>
      </c>
      <c r="F3456">
        <f>VLOOKUP(A3456,Sheet5!A:E,3,FALSE)*C3456</f>
        <v>0</v>
      </c>
      <c r="G3456">
        <f>VLOOKUP(A3456,Sheet5!A:E,4,FALSE)*C3456</f>
        <v>0</v>
      </c>
      <c r="H3456">
        <f>VLOOKUP(A3456,Sheet5!A:E,5,FALSE)*C3456</f>
        <v>0</v>
      </c>
      <c r="I3456" s="11">
        <f>VLOOKUP(A3456,Sheet5!A:E,3,FALSE)*D3456</f>
        <v>0</v>
      </c>
      <c r="J3456" s="11">
        <f>VLOOKUP(A3456,Sheet5!A:E,4,FALSE)*D3456</f>
        <v>0</v>
      </c>
      <c r="K3456" s="11">
        <f>VLOOKUP(A3456,Sheet5!A:E,5,FALSE)*D3456</f>
        <v>0</v>
      </c>
    </row>
    <row r="3457" spans="1:11" x14ac:dyDescent="0.25">
      <c r="A3457">
        <v>2141</v>
      </c>
      <c r="B3457" t="s">
        <v>80</v>
      </c>
      <c r="C3457">
        <v>604</v>
      </c>
      <c r="D3457" s="2">
        <v>3020</v>
      </c>
      <c r="E3457" t="s">
        <v>109</v>
      </c>
      <c r="F3457">
        <f>VLOOKUP(A3457,Sheet5!A:E,3,FALSE)*C3457</f>
        <v>0</v>
      </c>
      <c r="G3457">
        <f>VLOOKUP(A3457,Sheet5!A:E,4,FALSE)*C3457</f>
        <v>0</v>
      </c>
      <c r="H3457">
        <f>VLOOKUP(A3457,Sheet5!A:E,5,FALSE)*C3457</f>
        <v>0</v>
      </c>
      <c r="I3457" s="11">
        <f>VLOOKUP(A3457,Sheet5!A:E,3,FALSE)*D3457</f>
        <v>0</v>
      </c>
      <c r="J3457" s="11">
        <f>VLOOKUP(A3457,Sheet5!A:E,4,FALSE)*D3457</f>
        <v>0</v>
      </c>
      <c r="K3457" s="11">
        <f>VLOOKUP(A3457,Sheet5!A:E,5,FALSE)*D3457</f>
        <v>0</v>
      </c>
    </row>
    <row r="3458" spans="1:11" x14ac:dyDescent="0.25">
      <c r="A3458">
        <v>2141</v>
      </c>
      <c r="B3458" t="s">
        <v>80</v>
      </c>
      <c r="C3458">
        <v>43</v>
      </c>
      <c r="D3458" s="2">
        <v>215</v>
      </c>
      <c r="E3458" t="s">
        <v>110</v>
      </c>
      <c r="F3458">
        <f>VLOOKUP(A3458,Sheet5!A:E,3,FALSE)*C3458</f>
        <v>0</v>
      </c>
      <c r="G3458">
        <f>VLOOKUP(A3458,Sheet5!A:E,4,FALSE)*C3458</f>
        <v>0</v>
      </c>
      <c r="H3458">
        <f>VLOOKUP(A3458,Sheet5!A:E,5,FALSE)*C3458</f>
        <v>0</v>
      </c>
      <c r="I3458" s="11">
        <f>VLOOKUP(A3458,Sheet5!A:E,3,FALSE)*D3458</f>
        <v>0</v>
      </c>
      <c r="J3458" s="11">
        <f>VLOOKUP(A3458,Sheet5!A:E,4,FALSE)*D3458</f>
        <v>0</v>
      </c>
      <c r="K3458" s="11">
        <f>VLOOKUP(A3458,Sheet5!A:E,5,FALSE)*D3458</f>
        <v>0</v>
      </c>
    </row>
    <row r="3459" spans="1:11" x14ac:dyDescent="0.25">
      <c r="A3459">
        <v>2141</v>
      </c>
      <c r="B3459" t="s">
        <v>80</v>
      </c>
      <c r="C3459">
        <v>739</v>
      </c>
      <c r="D3459" s="2">
        <v>3695</v>
      </c>
      <c r="E3459" t="s">
        <v>111</v>
      </c>
      <c r="F3459">
        <f>VLOOKUP(A3459,Sheet5!A:E,3,FALSE)*C3459</f>
        <v>0</v>
      </c>
      <c r="G3459">
        <f>VLOOKUP(A3459,Sheet5!A:E,4,FALSE)*C3459</f>
        <v>0</v>
      </c>
      <c r="H3459">
        <f>VLOOKUP(A3459,Sheet5!A:E,5,FALSE)*C3459</f>
        <v>0</v>
      </c>
      <c r="I3459" s="11">
        <f>VLOOKUP(A3459,Sheet5!A:E,3,FALSE)*D3459</f>
        <v>0</v>
      </c>
      <c r="J3459" s="11">
        <f>VLOOKUP(A3459,Sheet5!A:E,4,FALSE)*D3459</f>
        <v>0</v>
      </c>
      <c r="K3459" s="11">
        <f>VLOOKUP(A3459,Sheet5!A:E,5,FALSE)*D3459</f>
        <v>0</v>
      </c>
    </row>
    <row r="3460" spans="1:11" x14ac:dyDescent="0.25">
      <c r="A3460">
        <v>2141</v>
      </c>
      <c r="B3460" t="s">
        <v>80</v>
      </c>
      <c r="C3460">
        <v>31</v>
      </c>
      <c r="D3460" s="2">
        <v>155</v>
      </c>
      <c r="E3460" t="s">
        <v>112</v>
      </c>
      <c r="F3460">
        <f>VLOOKUP(A3460,Sheet5!A:E,3,FALSE)*C3460</f>
        <v>0</v>
      </c>
      <c r="G3460">
        <f>VLOOKUP(A3460,Sheet5!A:E,4,FALSE)*C3460</f>
        <v>0</v>
      </c>
      <c r="H3460">
        <f>VLOOKUP(A3460,Sheet5!A:E,5,FALSE)*C3460</f>
        <v>0</v>
      </c>
      <c r="I3460" s="11">
        <f>VLOOKUP(A3460,Sheet5!A:E,3,FALSE)*D3460</f>
        <v>0</v>
      </c>
      <c r="J3460" s="11">
        <f>VLOOKUP(A3460,Sheet5!A:E,4,FALSE)*D3460</f>
        <v>0</v>
      </c>
      <c r="K3460" s="11">
        <f>VLOOKUP(A3460,Sheet5!A:E,5,FALSE)*D3460</f>
        <v>0</v>
      </c>
    </row>
    <row r="3461" spans="1:11" x14ac:dyDescent="0.25">
      <c r="A3461">
        <v>2141</v>
      </c>
      <c r="B3461" t="s">
        <v>80</v>
      </c>
      <c r="C3461" s="1">
        <v>1662</v>
      </c>
      <c r="D3461" s="2">
        <v>8310</v>
      </c>
      <c r="E3461" t="s">
        <v>114</v>
      </c>
      <c r="F3461">
        <f>VLOOKUP(A3461,Sheet5!A:E,3,FALSE)*C3461</f>
        <v>0</v>
      </c>
      <c r="G3461">
        <f>VLOOKUP(A3461,Sheet5!A:E,4,FALSE)*C3461</f>
        <v>0</v>
      </c>
      <c r="H3461">
        <f>VLOOKUP(A3461,Sheet5!A:E,5,FALSE)*C3461</f>
        <v>0</v>
      </c>
      <c r="I3461" s="11">
        <f>VLOOKUP(A3461,Sheet5!A:E,3,FALSE)*D3461</f>
        <v>0</v>
      </c>
      <c r="J3461" s="11">
        <f>VLOOKUP(A3461,Sheet5!A:E,4,FALSE)*D3461</f>
        <v>0</v>
      </c>
      <c r="K3461" s="11">
        <f>VLOOKUP(A3461,Sheet5!A:E,5,FALSE)*D3461</f>
        <v>0</v>
      </c>
    </row>
    <row r="3462" spans="1:11" x14ac:dyDescent="0.25">
      <c r="A3462">
        <v>2141</v>
      </c>
      <c r="B3462" t="s">
        <v>80</v>
      </c>
      <c r="C3462" s="1">
        <v>1591</v>
      </c>
      <c r="D3462" s="2">
        <v>7955</v>
      </c>
      <c r="E3462" t="s">
        <v>115</v>
      </c>
      <c r="F3462">
        <f>VLOOKUP(A3462,Sheet5!A:E,3,FALSE)*C3462</f>
        <v>0</v>
      </c>
      <c r="G3462">
        <f>VLOOKUP(A3462,Sheet5!A:E,4,FALSE)*C3462</f>
        <v>0</v>
      </c>
      <c r="H3462">
        <f>VLOOKUP(A3462,Sheet5!A:E,5,FALSE)*C3462</f>
        <v>0</v>
      </c>
      <c r="I3462" s="11">
        <f>VLOOKUP(A3462,Sheet5!A:E,3,FALSE)*D3462</f>
        <v>0</v>
      </c>
      <c r="J3462" s="11">
        <f>VLOOKUP(A3462,Sheet5!A:E,4,FALSE)*D3462</f>
        <v>0</v>
      </c>
      <c r="K3462" s="11">
        <f>VLOOKUP(A3462,Sheet5!A:E,5,FALSE)*D3462</f>
        <v>0</v>
      </c>
    </row>
    <row r="3463" spans="1:11" x14ac:dyDescent="0.25">
      <c r="A3463">
        <v>2141</v>
      </c>
      <c r="B3463" t="s">
        <v>80</v>
      </c>
      <c r="C3463">
        <v>27</v>
      </c>
      <c r="D3463" s="2">
        <v>135</v>
      </c>
      <c r="E3463" t="s">
        <v>116</v>
      </c>
      <c r="F3463">
        <f>VLOOKUP(A3463,Sheet5!A:E,3,FALSE)*C3463</f>
        <v>0</v>
      </c>
      <c r="G3463">
        <f>VLOOKUP(A3463,Sheet5!A:E,4,FALSE)*C3463</f>
        <v>0</v>
      </c>
      <c r="H3463">
        <f>VLOOKUP(A3463,Sheet5!A:E,5,FALSE)*C3463</f>
        <v>0</v>
      </c>
      <c r="I3463" s="11">
        <f>VLOOKUP(A3463,Sheet5!A:E,3,FALSE)*D3463</f>
        <v>0</v>
      </c>
      <c r="J3463" s="11">
        <f>VLOOKUP(A3463,Sheet5!A:E,4,FALSE)*D3463</f>
        <v>0</v>
      </c>
      <c r="K3463" s="11">
        <f>VLOOKUP(A3463,Sheet5!A:E,5,FALSE)*D3463</f>
        <v>0</v>
      </c>
    </row>
    <row r="3464" spans="1:11" x14ac:dyDescent="0.25">
      <c r="A3464">
        <v>2141</v>
      </c>
      <c r="B3464" t="s">
        <v>80</v>
      </c>
      <c r="C3464" s="1">
        <v>1181</v>
      </c>
      <c r="D3464" s="2">
        <v>5905</v>
      </c>
      <c r="E3464" t="s">
        <v>117</v>
      </c>
      <c r="F3464">
        <f>VLOOKUP(A3464,Sheet5!A:E,3,FALSE)*C3464</f>
        <v>0</v>
      </c>
      <c r="G3464">
        <f>VLOOKUP(A3464,Sheet5!A:E,4,FALSE)*C3464</f>
        <v>0</v>
      </c>
      <c r="H3464">
        <f>VLOOKUP(A3464,Sheet5!A:E,5,FALSE)*C3464</f>
        <v>0</v>
      </c>
      <c r="I3464" s="11">
        <f>VLOOKUP(A3464,Sheet5!A:E,3,FALSE)*D3464</f>
        <v>0</v>
      </c>
      <c r="J3464" s="11">
        <f>VLOOKUP(A3464,Sheet5!A:E,4,FALSE)*D3464</f>
        <v>0</v>
      </c>
      <c r="K3464" s="11">
        <f>VLOOKUP(A3464,Sheet5!A:E,5,FALSE)*D3464</f>
        <v>0</v>
      </c>
    </row>
    <row r="3465" spans="1:11" x14ac:dyDescent="0.25">
      <c r="A3465">
        <v>2141</v>
      </c>
      <c r="B3465" t="s">
        <v>80</v>
      </c>
      <c r="C3465" s="1">
        <v>68736</v>
      </c>
      <c r="D3465" s="2">
        <v>341875.75</v>
      </c>
      <c r="E3465" t="s">
        <v>151</v>
      </c>
      <c r="F3465">
        <f>VLOOKUP(A3465,Sheet5!A:E,3,FALSE)*C3465</f>
        <v>0</v>
      </c>
      <c r="G3465">
        <f>VLOOKUP(A3465,Sheet5!A:E,4,FALSE)*C3465</f>
        <v>0</v>
      </c>
      <c r="H3465">
        <f>VLOOKUP(A3465,Sheet5!A:E,5,FALSE)*C3465</f>
        <v>0</v>
      </c>
      <c r="I3465" s="11">
        <f>VLOOKUP(A3465,Sheet5!A:E,3,FALSE)*D3465</f>
        <v>0</v>
      </c>
      <c r="J3465" s="11">
        <f>VLOOKUP(A3465,Sheet5!A:E,4,FALSE)*D3465</f>
        <v>0</v>
      </c>
      <c r="K3465" s="11">
        <f>VLOOKUP(A3465,Sheet5!A:E,5,FALSE)*D3465</f>
        <v>0</v>
      </c>
    </row>
    <row r="3466" spans="1:11" x14ac:dyDescent="0.25">
      <c r="A3466">
        <v>2141</v>
      </c>
      <c r="B3466" t="s">
        <v>80</v>
      </c>
      <c r="C3466">
        <v>48</v>
      </c>
      <c r="D3466" s="2">
        <v>240</v>
      </c>
      <c r="E3466" t="s">
        <v>197</v>
      </c>
      <c r="F3466">
        <f>VLOOKUP(A3466,Sheet5!A:E,3,FALSE)*C3466</f>
        <v>0</v>
      </c>
      <c r="G3466">
        <f>VLOOKUP(A3466,Sheet5!A:E,4,FALSE)*C3466</f>
        <v>0</v>
      </c>
      <c r="H3466">
        <f>VLOOKUP(A3466,Sheet5!A:E,5,FALSE)*C3466</f>
        <v>0</v>
      </c>
      <c r="I3466" s="11">
        <f>VLOOKUP(A3466,Sheet5!A:E,3,FALSE)*D3466</f>
        <v>0</v>
      </c>
      <c r="J3466" s="11">
        <f>VLOOKUP(A3466,Sheet5!A:E,4,FALSE)*D3466</f>
        <v>0</v>
      </c>
      <c r="K3466" s="11">
        <f>VLOOKUP(A3466,Sheet5!A:E,5,FALSE)*D3466</f>
        <v>0</v>
      </c>
    </row>
    <row r="3467" spans="1:11" x14ac:dyDescent="0.25">
      <c r="A3467">
        <v>2141</v>
      </c>
      <c r="B3467" t="s">
        <v>80</v>
      </c>
      <c r="C3467">
        <v>297</v>
      </c>
      <c r="D3467" s="2">
        <v>1485</v>
      </c>
      <c r="E3467" t="s">
        <v>198</v>
      </c>
      <c r="F3467">
        <f>VLOOKUP(A3467,Sheet5!A:E,3,FALSE)*C3467</f>
        <v>0</v>
      </c>
      <c r="G3467">
        <f>VLOOKUP(A3467,Sheet5!A:E,4,FALSE)*C3467</f>
        <v>0</v>
      </c>
      <c r="H3467">
        <f>VLOOKUP(A3467,Sheet5!A:E,5,FALSE)*C3467</f>
        <v>0</v>
      </c>
      <c r="I3467" s="11">
        <f>VLOOKUP(A3467,Sheet5!A:E,3,FALSE)*D3467</f>
        <v>0</v>
      </c>
      <c r="J3467" s="11">
        <f>VLOOKUP(A3467,Sheet5!A:E,4,FALSE)*D3467</f>
        <v>0</v>
      </c>
      <c r="K3467" s="11">
        <f>VLOOKUP(A3467,Sheet5!A:E,5,FALSE)*D3467</f>
        <v>0</v>
      </c>
    </row>
    <row r="3468" spans="1:11" x14ac:dyDescent="0.25">
      <c r="A3468">
        <v>2141</v>
      </c>
      <c r="B3468" t="s">
        <v>80</v>
      </c>
      <c r="C3468" s="1">
        <v>1121</v>
      </c>
      <c r="D3468" s="2">
        <v>5605</v>
      </c>
      <c r="E3468" t="s">
        <v>199</v>
      </c>
      <c r="F3468">
        <f>VLOOKUP(A3468,Sheet5!A:E,3,FALSE)*C3468</f>
        <v>0</v>
      </c>
      <c r="G3468">
        <f>VLOOKUP(A3468,Sheet5!A:E,4,FALSE)*C3468</f>
        <v>0</v>
      </c>
      <c r="H3468">
        <f>VLOOKUP(A3468,Sheet5!A:E,5,FALSE)*C3468</f>
        <v>0</v>
      </c>
      <c r="I3468" s="11">
        <f>VLOOKUP(A3468,Sheet5!A:E,3,FALSE)*D3468</f>
        <v>0</v>
      </c>
      <c r="J3468" s="11">
        <f>VLOOKUP(A3468,Sheet5!A:E,4,FALSE)*D3468</f>
        <v>0</v>
      </c>
      <c r="K3468" s="11">
        <f>VLOOKUP(A3468,Sheet5!A:E,5,FALSE)*D3468</f>
        <v>0</v>
      </c>
    </row>
    <row r="3469" spans="1:11" x14ac:dyDescent="0.25">
      <c r="A3469">
        <v>2141</v>
      </c>
      <c r="B3469" t="s">
        <v>80</v>
      </c>
      <c r="C3469">
        <v>485</v>
      </c>
      <c r="D3469" s="2">
        <v>2425</v>
      </c>
      <c r="E3469" t="s">
        <v>200</v>
      </c>
      <c r="F3469">
        <f>VLOOKUP(A3469,Sheet5!A:E,3,FALSE)*C3469</f>
        <v>0</v>
      </c>
      <c r="G3469">
        <f>VLOOKUP(A3469,Sheet5!A:E,4,FALSE)*C3469</f>
        <v>0</v>
      </c>
      <c r="H3469">
        <f>VLOOKUP(A3469,Sheet5!A:E,5,FALSE)*C3469</f>
        <v>0</v>
      </c>
      <c r="I3469" s="11">
        <f>VLOOKUP(A3469,Sheet5!A:E,3,FALSE)*D3469</f>
        <v>0</v>
      </c>
      <c r="J3469" s="11">
        <f>VLOOKUP(A3469,Sheet5!A:E,4,FALSE)*D3469</f>
        <v>0</v>
      </c>
      <c r="K3469" s="11">
        <f>VLOOKUP(A3469,Sheet5!A:E,5,FALSE)*D3469</f>
        <v>0</v>
      </c>
    </row>
    <row r="3470" spans="1:11" x14ac:dyDescent="0.25">
      <c r="A3470">
        <v>2141</v>
      </c>
      <c r="B3470" t="s">
        <v>80</v>
      </c>
      <c r="C3470">
        <v>265</v>
      </c>
      <c r="D3470" s="2">
        <v>1325</v>
      </c>
      <c r="E3470" t="s">
        <v>201</v>
      </c>
      <c r="F3470">
        <f>VLOOKUP(A3470,Sheet5!A:E,3,FALSE)*C3470</f>
        <v>0</v>
      </c>
      <c r="G3470">
        <f>VLOOKUP(A3470,Sheet5!A:E,4,FALSE)*C3470</f>
        <v>0</v>
      </c>
      <c r="H3470">
        <f>VLOOKUP(A3470,Sheet5!A:E,5,FALSE)*C3470</f>
        <v>0</v>
      </c>
      <c r="I3470" s="11">
        <f>VLOOKUP(A3470,Sheet5!A:E,3,FALSE)*D3470</f>
        <v>0</v>
      </c>
      <c r="J3470" s="11">
        <f>VLOOKUP(A3470,Sheet5!A:E,4,FALSE)*D3470</f>
        <v>0</v>
      </c>
      <c r="K3470" s="11">
        <f>VLOOKUP(A3470,Sheet5!A:E,5,FALSE)*D3470</f>
        <v>0</v>
      </c>
    </row>
    <row r="3471" spans="1:11" x14ac:dyDescent="0.25">
      <c r="A3471">
        <v>2141</v>
      </c>
      <c r="B3471" t="s">
        <v>80</v>
      </c>
      <c r="C3471">
        <v>201</v>
      </c>
      <c r="D3471" s="2">
        <v>1005</v>
      </c>
      <c r="E3471" t="s">
        <v>202</v>
      </c>
      <c r="F3471">
        <f>VLOOKUP(A3471,Sheet5!A:E,3,FALSE)*C3471</f>
        <v>0</v>
      </c>
      <c r="G3471">
        <f>VLOOKUP(A3471,Sheet5!A:E,4,FALSE)*C3471</f>
        <v>0</v>
      </c>
      <c r="H3471">
        <f>VLOOKUP(A3471,Sheet5!A:E,5,FALSE)*C3471</f>
        <v>0</v>
      </c>
      <c r="I3471" s="11">
        <f>VLOOKUP(A3471,Sheet5!A:E,3,FALSE)*D3471</f>
        <v>0</v>
      </c>
      <c r="J3471" s="11">
        <f>VLOOKUP(A3471,Sheet5!A:E,4,FALSE)*D3471</f>
        <v>0</v>
      </c>
      <c r="K3471" s="11">
        <f>VLOOKUP(A3471,Sheet5!A:E,5,FALSE)*D3471</f>
        <v>0</v>
      </c>
    </row>
    <row r="3472" spans="1:11" x14ac:dyDescent="0.25">
      <c r="A3472">
        <v>2141</v>
      </c>
      <c r="B3472" t="s">
        <v>80</v>
      </c>
      <c r="C3472">
        <v>904</v>
      </c>
      <c r="D3472" s="2">
        <v>4520</v>
      </c>
      <c r="E3472" t="s">
        <v>203</v>
      </c>
      <c r="F3472">
        <f>VLOOKUP(A3472,Sheet5!A:E,3,FALSE)*C3472</f>
        <v>0</v>
      </c>
      <c r="G3472">
        <f>VLOOKUP(A3472,Sheet5!A:E,4,FALSE)*C3472</f>
        <v>0</v>
      </c>
      <c r="H3472">
        <f>VLOOKUP(A3472,Sheet5!A:E,5,FALSE)*C3472</f>
        <v>0</v>
      </c>
      <c r="I3472" s="11">
        <f>VLOOKUP(A3472,Sheet5!A:E,3,FALSE)*D3472</f>
        <v>0</v>
      </c>
      <c r="J3472" s="11">
        <f>VLOOKUP(A3472,Sheet5!A:E,4,FALSE)*D3472</f>
        <v>0</v>
      </c>
      <c r="K3472" s="11">
        <f>VLOOKUP(A3472,Sheet5!A:E,5,FALSE)*D3472</f>
        <v>0</v>
      </c>
    </row>
    <row r="3473" spans="1:11" x14ac:dyDescent="0.25">
      <c r="A3473">
        <v>2141</v>
      </c>
      <c r="B3473" t="s">
        <v>80</v>
      </c>
      <c r="C3473">
        <v>790</v>
      </c>
      <c r="D3473" s="2">
        <v>3950</v>
      </c>
      <c r="E3473" t="s">
        <v>204</v>
      </c>
      <c r="F3473">
        <f>VLOOKUP(A3473,Sheet5!A:E,3,FALSE)*C3473</f>
        <v>0</v>
      </c>
      <c r="G3473">
        <f>VLOOKUP(A3473,Sheet5!A:E,4,FALSE)*C3473</f>
        <v>0</v>
      </c>
      <c r="H3473">
        <f>VLOOKUP(A3473,Sheet5!A:E,5,FALSE)*C3473</f>
        <v>0</v>
      </c>
      <c r="I3473" s="11">
        <f>VLOOKUP(A3473,Sheet5!A:E,3,FALSE)*D3473</f>
        <v>0</v>
      </c>
      <c r="J3473" s="11">
        <f>VLOOKUP(A3473,Sheet5!A:E,4,FALSE)*D3473</f>
        <v>0</v>
      </c>
      <c r="K3473" s="11">
        <f>VLOOKUP(A3473,Sheet5!A:E,5,FALSE)*D3473</f>
        <v>0</v>
      </c>
    </row>
    <row r="3474" spans="1:11" x14ac:dyDescent="0.25">
      <c r="A3474">
        <v>2141</v>
      </c>
      <c r="B3474" t="s">
        <v>80</v>
      </c>
      <c r="C3474">
        <v>304</v>
      </c>
      <c r="D3474" s="2">
        <v>1520</v>
      </c>
      <c r="E3474" t="s">
        <v>205</v>
      </c>
      <c r="F3474">
        <f>VLOOKUP(A3474,Sheet5!A:E,3,FALSE)*C3474</f>
        <v>0</v>
      </c>
      <c r="G3474">
        <f>VLOOKUP(A3474,Sheet5!A:E,4,FALSE)*C3474</f>
        <v>0</v>
      </c>
      <c r="H3474">
        <f>VLOOKUP(A3474,Sheet5!A:E,5,FALSE)*C3474</f>
        <v>0</v>
      </c>
      <c r="I3474" s="11">
        <f>VLOOKUP(A3474,Sheet5!A:E,3,FALSE)*D3474</f>
        <v>0</v>
      </c>
      <c r="J3474" s="11">
        <f>VLOOKUP(A3474,Sheet5!A:E,4,FALSE)*D3474</f>
        <v>0</v>
      </c>
      <c r="K3474" s="11">
        <f>VLOOKUP(A3474,Sheet5!A:E,5,FALSE)*D3474</f>
        <v>0</v>
      </c>
    </row>
    <row r="3475" spans="1:11" x14ac:dyDescent="0.25">
      <c r="A3475">
        <v>2141</v>
      </c>
      <c r="B3475" t="s">
        <v>80</v>
      </c>
      <c r="C3475">
        <v>57</v>
      </c>
      <c r="D3475" s="2">
        <v>285</v>
      </c>
      <c r="E3475" t="s">
        <v>206</v>
      </c>
      <c r="F3475">
        <f>VLOOKUP(A3475,Sheet5!A:E,3,FALSE)*C3475</f>
        <v>0</v>
      </c>
      <c r="G3475">
        <f>VLOOKUP(A3475,Sheet5!A:E,4,FALSE)*C3475</f>
        <v>0</v>
      </c>
      <c r="H3475">
        <f>VLOOKUP(A3475,Sheet5!A:E,5,FALSE)*C3475</f>
        <v>0</v>
      </c>
      <c r="I3475" s="11">
        <f>VLOOKUP(A3475,Sheet5!A:E,3,FALSE)*D3475</f>
        <v>0</v>
      </c>
      <c r="J3475" s="11">
        <f>VLOOKUP(A3475,Sheet5!A:E,4,FALSE)*D3475</f>
        <v>0</v>
      </c>
      <c r="K3475" s="11">
        <f>VLOOKUP(A3475,Sheet5!A:E,5,FALSE)*D3475</f>
        <v>0</v>
      </c>
    </row>
    <row r="3476" spans="1:11" x14ac:dyDescent="0.25">
      <c r="A3476">
        <v>2141</v>
      </c>
      <c r="B3476" t="s">
        <v>80</v>
      </c>
      <c r="C3476" s="1">
        <v>1103</v>
      </c>
      <c r="D3476" s="2">
        <v>5515</v>
      </c>
      <c r="E3476" t="s">
        <v>207</v>
      </c>
      <c r="F3476">
        <f>VLOOKUP(A3476,Sheet5!A:E,3,FALSE)*C3476</f>
        <v>0</v>
      </c>
      <c r="G3476">
        <f>VLOOKUP(A3476,Sheet5!A:E,4,FALSE)*C3476</f>
        <v>0</v>
      </c>
      <c r="H3476">
        <f>VLOOKUP(A3476,Sheet5!A:E,5,FALSE)*C3476</f>
        <v>0</v>
      </c>
      <c r="I3476" s="11">
        <f>VLOOKUP(A3476,Sheet5!A:E,3,FALSE)*D3476</f>
        <v>0</v>
      </c>
      <c r="J3476" s="11">
        <f>VLOOKUP(A3476,Sheet5!A:E,4,FALSE)*D3476</f>
        <v>0</v>
      </c>
      <c r="K3476" s="11">
        <f>VLOOKUP(A3476,Sheet5!A:E,5,FALSE)*D3476</f>
        <v>0</v>
      </c>
    </row>
    <row r="3477" spans="1:11" x14ac:dyDescent="0.25">
      <c r="A3477">
        <v>2141</v>
      </c>
      <c r="B3477" t="s">
        <v>80</v>
      </c>
      <c r="C3477">
        <v>105</v>
      </c>
      <c r="D3477" s="2">
        <v>525</v>
      </c>
      <c r="E3477" t="s">
        <v>208</v>
      </c>
      <c r="F3477">
        <f>VLOOKUP(A3477,Sheet5!A:E,3,FALSE)*C3477</f>
        <v>0</v>
      </c>
      <c r="G3477">
        <f>VLOOKUP(A3477,Sheet5!A:E,4,FALSE)*C3477</f>
        <v>0</v>
      </c>
      <c r="H3477">
        <f>VLOOKUP(A3477,Sheet5!A:E,5,FALSE)*C3477</f>
        <v>0</v>
      </c>
      <c r="I3477" s="11">
        <f>VLOOKUP(A3477,Sheet5!A:E,3,FALSE)*D3477</f>
        <v>0</v>
      </c>
      <c r="J3477" s="11">
        <f>VLOOKUP(A3477,Sheet5!A:E,4,FALSE)*D3477</f>
        <v>0</v>
      </c>
      <c r="K3477" s="11">
        <f>VLOOKUP(A3477,Sheet5!A:E,5,FALSE)*D3477</f>
        <v>0</v>
      </c>
    </row>
    <row r="3478" spans="1:11" x14ac:dyDescent="0.25">
      <c r="A3478">
        <v>2141</v>
      </c>
      <c r="B3478" t="s">
        <v>80</v>
      </c>
      <c r="C3478" s="1">
        <v>1439</v>
      </c>
      <c r="D3478" s="2">
        <v>7195</v>
      </c>
      <c r="E3478" t="s">
        <v>209</v>
      </c>
      <c r="F3478">
        <f>VLOOKUP(A3478,Sheet5!A:E,3,FALSE)*C3478</f>
        <v>0</v>
      </c>
      <c r="G3478">
        <f>VLOOKUP(A3478,Sheet5!A:E,4,FALSE)*C3478</f>
        <v>0</v>
      </c>
      <c r="H3478">
        <f>VLOOKUP(A3478,Sheet5!A:E,5,FALSE)*C3478</f>
        <v>0</v>
      </c>
      <c r="I3478" s="11">
        <f>VLOOKUP(A3478,Sheet5!A:E,3,FALSE)*D3478</f>
        <v>0</v>
      </c>
      <c r="J3478" s="11">
        <f>VLOOKUP(A3478,Sheet5!A:E,4,FALSE)*D3478</f>
        <v>0</v>
      </c>
      <c r="K3478" s="11">
        <f>VLOOKUP(A3478,Sheet5!A:E,5,FALSE)*D3478</f>
        <v>0</v>
      </c>
    </row>
    <row r="3479" spans="1:11" x14ac:dyDescent="0.25">
      <c r="A3479">
        <v>2141</v>
      </c>
      <c r="B3479" t="s">
        <v>80</v>
      </c>
      <c r="C3479" s="1">
        <v>3596</v>
      </c>
      <c r="D3479" s="2">
        <v>17980</v>
      </c>
      <c r="E3479" t="s">
        <v>210</v>
      </c>
      <c r="F3479">
        <f>VLOOKUP(A3479,Sheet5!A:E,3,FALSE)*C3479</f>
        <v>0</v>
      </c>
      <c r="G3479">
        <f>VLOOKUP(A3479,Sheet5!A:E,4,FALSE)*C3479</f>
        <v>0</v>
      </c>
      <c r="H3479">
        <f>VLOOKUP(A3479,Sheet5!A:E,5,FALSE)*C3479</f>
        <v>0</v>
      </c>
      <c r="I3479" s="11">
        <f>VLOOKUP(A3479,Sheet5!A:E,3,FALSE)*D3479</f>
        <v>0</v>
      </c>
      <c r="J3479" s="11">
        <f>VLOOKUP(A3479,Sheet5!A:E,4,FALSE)*D3479</f>
        <v>0</v>
      </c>
      <c r="K3479" s="11">
        <f>VLOOKUP(A3479,Sheet5!A:E,5,FALSE)*D3479</f>
        <v>0</v>
      </c>
    </row>
    <row r="3480" spans="1:11" x14ac:dyDescent="0.25">
      <c r="A3480">
        <v>2141</v>
      </c>
      <c r="B3480" t="s">
        <v>80</v>
      </c>
      <c r="C3480">
        <v>15</v>
      </c>
      <c r="D3480" s="2">
        <v>75</v>
      </c>
      <c r="E3480" t="s">
        <v>211</v>
      </c>
      <c r="F3480">
        <f>VLOOKUP(A3480,Sheet5!A:E,3,FALSE)*C3480</f>
        <v>0</v>
      </c>
      <c r="G3480">
        <f>VLOOKUP(A3480,Sheet5!A:E,4,FALSE)*C3480</f>
        <v>0</v>
      </c>
      <c r="H3480">
        <f>VLOOKUP(A3480,Sheet5!A:E,5,FALSE)*C3480</f>
        <v>0</v>
      </c>
      <c r="I3480" s="11">
        <f>VLOOKUP(A3480,Sheet5!A:E,3,FALSE)*D3480</f>
        <v>0</v>
      </c>
      <c r="J3480" s="11">
        <f>VLOOKUP(A3480,Sheet5!A:E,4,FALSE)*D3480</f>
        <v>0</v>
      </c>
      <c r="K3480" s="11">
        <f>VLOOKUP(A3480,Sheet5!A:E,5,FALSE)*D3480</f>
        <v>0</v>
      </c>
    </row>
    <row r="3481" spans="1:11" x14ac:dyDescent="0.25">
      <c r="A3481">
        <v>2141</v>
      </c>
      <c r="B3481" t="s">
        <v>80</v>
      </c>
      <c r="C3481">
        <v>128</v>
      </c>
      <c r="D3481" s="2">
        <v>640</v>
      </c>
      <c r="E3481" t="s">
        <v>212</v>
      </c>
      <c r="F3481">
        <f>VLOOKUP(A3481,Sheet5!A:E,3,FALSE)*C3481</f>
        <v>0</v>
      </c>
      <c r="G3481">
        <f>VLOOKUP(A3481,Sheet5!A:E,4,FALSE)*C3481</f>
        <v>0</v>
      </c>
      <c r="H3481">
        <f>VLOOKUP(A3481,Sheet5!A:E,5,FALSE)*C3481</f>
        <v>0</v>
      </c>
      <c r="I3481" s="11">
        <f>VLOOKUP(A3481,Sheet5!A:E,3,FALSE)*D3481</f>
        <v>0</v>
      </c>
      <c r="J3481" s="11">
        <f>VLOOKUP(A3481,Sheet5!A:E,4,FALSE)*D3481</f>
        <v>0</v>
      </c>
      <c r="K3481" s="11">
        <f>VLOOKUP(A3481,Sheet5!A:E,5,FALSE)*D3481</f>
        <v>0</v>
      </c>
    </row>
    <row r="3482" spans="1:11" x14ac:dyDescent="0.25">
      <c r="A3482">
        <v>2141</v>
      </c>
      <c r="B3482" t="s">
        <v>80</v>
      </c>
      <c r="C3482">
        <v>394</v>
      </c>
      <c r="D3482" s="2">
        <v>1970</v>
      </c>
      <c r="E3482" t="s">
        <v>213</v>
      </c>
      <c r="F3482">
        <f>VLOOKUP(A3482,Sheet5!A:E,3,FALSE)*C3482</f>
        <v>0</v>
      </c>
      <c r="G3482">
        <f>VLOOKUP(A3482,Sheet5!A:E,4,FALSE)*C3482</f>
        <v>0</v>
      </c>
      <c r="H3482">
        <f>VLOOKUP(A3482,Sheet5!A:E,5,FALSE)*C3482</f>
        <v>0</v>
      </c>
      <c r="I3482" s="11">
        <f>VLOOKUP(A3482,Sheet5!A:E,3,FALSE)*D3482</f>
        <v>0</v>
      </c>
      <c r="J3482" s="11">
        <f>VLOOKUP(A3482,Sheet5!A:E,4,FALSE)*D3482</f>
        <v>0</v>
      </c>
      <c r="K3482" s="11">
        <f>VLOOKUP(A3482,Sheet5!A:E,5,FALSE)*D3482</f>
        <v>0</v>
      </c>
    </row>
    <row r="3483" spans="1:11" x14ac:dyDescent="0.25">
      <c r="A3483">
        <v>2141</v>
      </c>
      <c r="B3483" t="s">
        <v>80</v>
      </c>
      <c r="C3483">
        <v>908</v>
      </c>
      <c r="D3483" s="2">
        <v>4540</v>
      </c>
      <c r="E3483" t="s">
        <v>214</v>
      </c>
      <c r="F3483">
        <f>VLOOKUP(A3483,Sheet5!A:E,3,FALSE)*C3483</f>
        <v>0</v>
      </c>
      <c r="G3483">
        <f>VLOOKUP(A3483,Sheet5!A:E,4,FALSE)*C3483</f>
        <v>0</v>
      </c>
      <c r="H3483">
        <f>VLOOKUP(A3483,Sheet5!A:E,5,FALSE)*C3483</f>
        <v>0</v>
      </c>
      <c r="I3483" s="11">
        <f>VLOOKUP(A3483,Sheet5!A:E,3,FALSE)*D3483</f>
        <v>0</v>
      </c>
      <c r="J3483" s="11">
        <f>VLOOKUP(A3483,Sheet5!A:E,4,FALSE)*D3483</f>
        <v>0</v>
      </c>
      <c r="K3483" s="11">
        <f>VLOOKUP(A3483,Sheet5!A:E,5,FALSE)*D3483</f>
        <v>0</v>
      </c>
    </row>
    <row r="3484" spans="1:11" x14ac:dyDescent="0.25">
      <c r="A3484">
        <v>2141</v>
      </c>
      <c r="B3484" t="s">
        <v>80</v>
      </c>
      <c r="C3484">
        <v>149</v>
      </c>
      <c r="D3484" s="2">
        <v>745</v>
      </c>
      <c r="E3484" t="s">
        <v>215</v>
      </c>
      <c r="F3484">
        <f>VLOOKUP(A3484,Sheet5!A:E,3,FALSE)*C3484</f>
        <v>0</v>
      </c>
      <c r="G3484">
        <f>VLOOKUP(A3484,Sheet5!A:E,4,FALSE)*C3484</f>
        <v>0</v>
      </c>
      <c r="H3484">
        <f>VLOOKUP(A3484,Sheet5!A:E,5,FALSE)*C3484</f>
        <v>0</v>
      </c>
      <c r="I3484" s="11">
        <f>VLOOKUP(A3484,Sheet5!A:E,3,FALSE)*D3484</f>
        <v>0</v>
      </c>
      <c r="J3484" s="11">
        <f>VLOOKUP(A3484,Sheet5!A:E,4,FALSE)*D3484</f>
        <v>0</v>
      </c>
      <c r="K3484" s="11">
        <f>VLOOKUP(A3484,Sheet5!A:E,5,FALSE)*D3484</f>
        <v>0</v>
      </c>
    </row>
    <row r="3485" spans="1:11" x14ac:dyDescent="0.25">
      <c r="A3485">
        <v>2141</v>
      </c>
      <c r="B3485" t="s">
        <v>80</v>
      </c>
      <c r="C3485">
        <v>320</v>
      </c>
      <c r="D3485" s="2">
        <v>1600</v>
      </c>
      <c r="E3485" t="s">
        <v>216</v>
      </c>
      <c r="F3485">
        <f>VLOOKUP(A3485,Sheet5!A:E,3,FALSE)*C3485</f>
        <v>0</v>
      </c>
      <c r="G3485">
        <f>VLOOKUP(A3485,Sheet5!A:E,4,FALSE)*C3485</f>
        <v>0</v>
      </c>
      <c r="H3485">
        <f>VLOOKUP(A3485,Sheet5!A:E,5,FALSE)*C3485</f>
        <v>0</v>
      </c>
      <c r="I3485" s="11">
        <f>VLOOKUP(A3485,Sheet5!A:E,3,FALSE)*D3485</f>
        <v>0</v>
      </c>
      <c r="J3485" s="11">
        <f>VLOOKUP(A3485,Sheet5!A:E,4,FALSE)*D3485</f>
        <v>0</v>
      </c>
      <c r="K3485" s="11">
        <f>VLOOKUP(A3485,Sheet5!A:E,5,FALSE)*D3485</f>
        <v>0</v>
      </c>
    </row>
    <row r="3486" spans="1:11" x14ac:dyDescent="0.25">
      <c r="A3486">
        <v>2141</v>
      </c>
      <c r="B3486" t="s">
        <v>80</v>
      </c>
      <c r="C3486">
        <v>690</v>
      </c>
      <c r="D3486" s="2">
        <v>3450</v>
      </c>
      <c r="E3486" t="s">
        <v>217</v>
      </c>
      <c r="F3486">
        <f>VLOOKUP(A3486,Sheet5!A:E,3,FALSE)*C3486</f>
        <v>0</v>
      </c>
      <c r="G3486">
        <f>VLOOKUP(A3486,Sheet5!A:E,4,FALSE)*C3486</f>
        <v>0</v>
      </c>
      <c r="H3486">
        <f>VLOOKUP(A3486,Sheet5!A:E,5,FALSE)*C3486</f>
        <v>0</v>
      </c>
      <c r="I3486" s="11">
        <f>VLOOKUP(A3486,Sheet5!A:E,3,FALSE)*D3486</f>
        <v>0</v>
      </c>
      <c r="J3486" s="11">
        <f>VLOOKUP(A3486,Sheet5!A:E,4,FALSE)*D3486</f>
        <v>0</v>
      </c>
      <c r="K3486" s="11">
        <f>VLOOKUP(A3486,Sheet5!A:E,5,FALSE)*D3486</f>
        <v>0</v>
      </c>
    </row>
    <row r="3487" spans="1:11" x14ac:dyDescent="0.25">
      <c r="A3487">
        <v>2141</v>
      </c>
      <c r="B3487" t="s">
        <v>80</v>
      </c>
      <c r="C3487">
        <v>4</v>
      </c>
      <c r="D3487" s="2">
        <v>20</v>
      </c>
      <c r="E3487" t="s">
        <v>218</v>
      </c>
      <c r="F3487">
        <f>VLOOKUP(A3487,Sheet5!A:E,3,FALSE)*C3487</f>
        <v>0</v>
      </c>
      <c r="G3487">
        <f>VLOOKUP(A3487,Sheet5!A:E,4,FALSE)*C3487</f>
        <v>0</v>
      </c>
      <c r="H3487">
        <f>VLOOKUP(A3487,Sheet5!A:E,5,FALSE)*C3487</f>
        <v>0</v>
      </c>
      <c r="I3487" s="11">
        <f>VLOOKUP(A3487,Sheet5!A:E,3,FALSE)*D3487</f>
        <v>0</v>
      </c>
      <c r="J3487" s="11">
        <f>VLOOKUP(A3487,Sheet5!A:E,4,FALSE)*D3487</f>
        <v>0</v>
      </c>
      <c r="K3487" s="11">
        <f>VLOOKUP(A3487,Sheet5!A:E,5,FALSE)*D3487</f>
        <v>0</v>
      </c>
    </row>
    <row r="3488" spans="1:11" x14ac:dyDescent="0.25">
      <c r="A3488">
        <v>2141</v>
      </c>
      <c r="B3488" t="s">
        <v>80</v>
      </c>
      <c r="C3488">
        <v>61</v>
      </c>
      <c r="D3488" s="2">
        <v>305</v>
      </c>
      <c r="E3488" t="s">
        <v>219</v>
      </c>
      <c r="F3488">
        <f>VLOOKUP(A3488,Sheet5!A:E,3,FALSE)*C3488</f>
        <v>0</v>
      </c>
      <c r="G3488">
        <f>VLOOKUP(A3488,Sheet5!A:E,4,FALSE)*C3488</f>
        <v>0</v>
      </c>
      <c r="H3488">
        <f>VLOOKUP(A3488,Sheet5!A:E,5,FALSE)*C3488</f>
        <v>0</v>
      </c>
      <c r="I3488" s="11">
        <f>VLOOKUP(A3488,Sheet5!A:E,3,FALSE)*D3488</f>
        <v>0</v>
      </c>
      <c r="J3488" s="11">
        <f>VLOOKUP(A3488,Sheet5!A:E,4,FALSE)*D3488</f>
        <v>0</v>
      </c>
      <c r="K3488" s="11">
        <f>VLOOKUP(A3488,Sheet5!A:E,5,FALSE)*D3488</f>
        <v>0</v>
      </c>
    </row>
    <row r="3489" spans="1:11" x14ac:dyDescent="0.25">
      <c r="A3489">
        <v>2141</v>
      </c>
      <c r="B3489" t="s">
        <v>80</v>
      </c>
      <c r="C3489">
        <v>374</v>
      </c>
      <c r="D3489" s="2">
        <v>1870</v>
      </c>
      <c r="E3489" t="s">
        <v>220</v>
      </c>
      <c r="F3489">
        <f>VLOOKUP(A3489,Sheet5!A:E,3,FALSE)*C3489</f>
        <v>0</v>
      </c>
      <c r="G3489">
        <f>VLOOKUP(A3489,Sheet5!A:E,4,FALSE)*C3489</f>
        <v>0</v>
      </c>
      <c r="H3489">
        <f>VLOOKUP(A3489,Sheet5!A:E,5,FALSE)*C3489</f>
        <v>0</v>
      </c>
      <c r="I3489" s="11">
        <f>VLOOKUP(A3489,Sheet5!A:E,3,FALSE)*D3489</f>
        <v>0</v>
      </c>
      <c r="J3489" s="11">
        <f>VLOOKUP(A3489,Sheet5!A:E,4,FALSE)*D3489</f>
        <v>0</v>
      </c>
      <c r="K3489" s="11">
        <f>VLOOKUP(A3489,Sheet5!A:E,5,FALSE)*D3489</f>
        <v>0</v>
      </c>
    </row>
    <row r="3490" spans="1:11" x14ac:dyDescent="0.25">
      <c r="A3490">
        <v>2141</v>
      </c>
      <c r="B3490" t="s">
        <v>80</v>
      </c>
      <c r="C3490">
        <v>3</v>
      </c>
      <c r="D3490" s="2">
        <v>15</v>
      </c>
      <c r="E3490" t="s">
        <v>221</v>
      </c>
      <c r="F3490">
        <f>VLOOKUP(A3490,Sheet5!A:E,3,FALSE)*C3490</f>
        <v>0</v>
      </c>
      <c r="G3490">
        <f>VLOOKUP(A3490,Sheet5!A:E,4,FALSE)*C3490</f>
        <v>0</v>
      </c>
      <c r="H3490">
        <f>VLOOKUP(A3490,Sheet5!A:E,5,FALSE)*C3490</f>
        <v>0</v>
      </c>
      <c r="I3490" s="11">
        <f>VLOOKUP(A3490,Sheet5!A:E,3,FALSE)*D3490</f>
        <v>0</v>
      </c>
      <c r="J3490" s="11">
        <f>VLOOKUP(A3490,Sheet5!A:E,4,FALSE)*D3490</f>
        <v>0</v>
      </c>
      <c r="K3490" s="11">
        <f>VLOOKUP(A3490,Sheet5!A:E,5,FALSE)*D3490</f>
        <v>0</v>
      </c>
    </row>
    <row r="3491" spans="1:11" x14ac:dyDescent="0.25">
      <c r="A3491">
        <v>2141</v>
      </c>
      <c r="B3491" t="s">
        <v>80</v>
      </c>
      <c r="C3491" s="1">
        <v>1275</v>
      </c>
      <c r="D3491" s="2">
        <v>6375</v>
      </c>
      <c r="E3491" t="s">
        <v>222</v>
      </c>
      <c r="F3491">
        <f>VLOOKUP(A3491,Sheet5!A:E,3,FALSE)*C3491</f>
        <v>0</v>
      </c>
      <c r="G3491">
        <f>VLOOKUP(A3491,Sheet5!A:E,4,FALSE)*C3491</f>
        <v>0</v>
      </c>
      <c r="H3491">
        <f>VLOOKUP(A3491,Sheet5!A:E,5,FALSE)*C3491</f>
        <v>0</v>
      </c>
      <c r="I3491" s="11">
        <f>VLOOKUP(A3491,Sheet5!A:E,3,FALSE)*D3491</f>
        <v>0</v>
      </c>
      <c r="J3491" s="11">
        <f>VLOOKUP(A3491,Sheet5!A:E,4,FALSE)*D3491</f>
        <v>0</v>
      </c>
      <c r="K3491" s="11">
        <f>VLOOKUP(A3491,Sheet5!A:E,5,FALSE)*D3491</f>
        <v>0</v>
      </c>
    </row>
    <row r="3492" spans="1:11" x14ac:dyDescent="0.25">
      <c r="A3492">
        <v>2141</v>
      </c>
      <c r="B3492" t="s">
        <v>80</v>
      </c>
      <c r="C3492">
        <v>88</v>
      </c>
      <c r="D3492" s="2">
        <v>440</v>
      </c>
      <c r="E3492" t="s">
        <v>223</v>
      </c>
      <c r="F3492">
        <f>VLOOKUP(A3492,Sheet5!A:E,3,FALSE)*C3492</f>
        <v>0</v>
      </c>
      <c r="G3492">
        <f>VLOOKUP(A3492,Sheet5!A:E,4,FALSE)*C3492</f>
        <v>0</v>
      </c>
      <c r="H3492">
        <f>VLOOKUP(A3492,Sheet5!A:E,5,FALSE)*C3492</f>
        <v>0</v>
      </c>
      <c r="I3492" s="11">
        <f>VLOOKUP(A3492,Sheet5!A:E,3,FALSE)*D3492</f>
        <v>0</v>
      </c>
      <c r="J3492" s="11">
        <f>VLOOKUP(A3492,Sheet5!A:E,4,FALSE)*D3492</f>
        <v>0</v>
      </c>
      <c r="K3492" s="11">
        <f>VLOOKUP(A3492,Sheet5!A:E,5,FALSE)*D3492</f>
        <v>0</v>
      </c>
    </row>
    <row r="3493" spans="1:11" x14ac:dyDescent="0.25">
      <c r="A3493">
        <v>2141</v>
      </c>
      <c r="B3493" t="s">
        <v>80</v>
      </c>
      <c r="C3493" s="1">
        <v>4856</v>
      </c>
      <c r="D3493" s="2">
        <v>24280</v>
      </c>
      <c r="E3493" t="s">
        <v>224</v>
      </c>
      <c r="F3493">
        <f>VLOOKUP(A3493,Sheet5!A:E,3,FALSE)*C3493</f>
        <v>0</v>
      </c>
      <c r="G3493">
        <f>VLOOKUP(A3493,Sheet5!A:E,4,FALSE)*C3493</f>
        <v>0</v>
      </c>
      <c r="H3493">
        <f>VLOOKUP(A3493,Sheet5!A:E,5,FALSE)*C3493</f>
        <v>0</v>
      </c>
      <c r="I3493" s="11">
        <f>VLOOKUP(A3493,Sheet5!A:E,3,FALSE)*D3493</f>
        <v>0</v>
      </c>
      <c r="J3493" s="11">
        <f>VLOOKUP(A3493,Sheet5!A:E,4,FALSE)*D3493</f>
        <v>0</v>
      </c>
      <c r="K3493" s="11">
        <f>VLOOKUP(A3493,Sheet5!A:E,5,FALSE)*D3493</f>
        <v>0</v>
      </c>
    </row>
    <row r="3494" spans="1:11" x14ac:dyDescent="0.25">
      <c r="A3494">
        <v>2141</v>
      </c>
      <c r="B3494" t="s">
        <v>80</v>
      </c>
      <c r="C3494">
        <v>36</v>
      </c>
      <c r="D3494" s="2">
        <v>180</v>
      </c>
      <c r="E3494" t="s">
        <v>225</v>
      </c>
      <c r="F3494">
        <f>VLOOKUP(A3494,Sheet5!A:E,3,FALSE)*C3494</f>
        <v>0</v>
      </c>
      <c r="G3494">
        <f>VLOOKUP(A3494,Sheet5!A:E,4,FALSE)*C3494</f>
        <v>0</v>
      </c>
      <c r="H3494">
        <f>VLOOKUP(A3494,Sheet5!A:E,5,FALSE)*C3494</f>
        <v>0</v>
      </c>
      <c r="I3494" s="11">
        <f>VLOOKUP(A3494,Sheet5!A:E,3,FALSE)*D3494</f>
        <v>0</v>
      </c>
      <c r="J3494" s="11">
        <f>VLOOKUP(A3494,Sheet5!A:E,4,FALSE)*D3494</f>
        <v>0</v>
      </c>
      <c r="K3494" s="11">
        <f>VLOOKUP(A3494,Sheet5!A:E,5,FALSE)*D3494</f>
        <v>0</v>
      </c>
    </row>
    <row r="3495" spans="1:11" x14ac:dyDescent="0.25">
      <c r="A3495">
        <v>2141</v>
      </c>
      <c r="B3495" t="s">
        <v>80</v>
      </c>
      <c r="C3495">
        <v>239</v>
      </c>
      <c r="D3495" s="2">
        <v>1195</v>
      </c>
      <c r="E3495" t="s">
        <v>227</v>
      </c>
      <c r="F3495">
        <f>VLOOKUP(A3495,Sheet5!A:E,3,FALSE)*C3495</f>
        <v>0</v>
      </c>
      <c r="G3495">
        <f>VLOOKUP(A3495,Sheet5!A:E,4,FALSE)*C3495</f>
        <v>0</v>
      </c>
      <c r="H3495">
        <f>VLOOKUP(A3495,Sheet5!A:E,5,FALSE)*C3495</f>
        <v>0</v>
      </c>
      <c r="I3495" s="11">
        <f>VLOOKUP(A3495,Sheet5!A:E,3,FALSE)*D3495</f>
        <v>0</v>
      </c>
      <c r="J3495" s="11">
        <f>VLOOKUP(A3495,Sheet5!A:E,4,FALSE)*D3495</f>
        <v>0</v>
      </c>
      <c r="K3495" s="11">
        <f>VLOOKUP(A3495,Sheet5!A:E,5,FALSE)*D3495</f>
        <v>0</v>
      </c>
    </row>
    <row r="3496" spans="1:11" x14ac:dyDescent="0.25">
      <c r="A3496">
        <v>2141</v>
      </c>
      <c r="B3496" t="s">
        <v>80</v>
      </c>
      <c r="C3496">
        <v>916</v>
      </c>
      <c r="D3496" s="2">
        <v>4580</v>
      </c>
      <c r="E3496" t="s">
        <v>228</v>
      </c>
      <c r="F3496">
        <f>VLOOKUP(A3496,Sheet5!A:E,3,FALSE)*C3496</f>
        <v>0</v>
      </c>
      <c r="G3496">
        <f>VLOOKUP(A3496,Sheet5!A:E,4,FALSE)*C3496</f>
        <v>0</v>
      </c>
      <c r="H3496">
        <f>VLOOKUP(A3496,Sheet5!A:E,5,FALSE)*C3496</f>
        <v>0</v>
      </c>
      <c r="I3496" s="11">
        <f>VLOOKUP(A3496,Sheet5!A:E,3,FALSE)*D3496</f>
        <v>0</v>
      </c>
      <c r="J3496" s="11">
        <f>VLOOKUP(A3496,Sheet5!A:E,4,FALSE)*D3496</f>
        <v>0</v>
      </c>
      <c r="K3496" s="11">
        <f>VLOOKUP(A3496,Sheet5!A:E,5,FALSE)*D3496</f>
        <v>0</v>
      </c>
    </row>
    <row r="3497" spans="1:11" x14ac:dyDescent="0.25">
      <c r="A3497">
        <v>2141</v>
      </c>
      <c r="B3497" t="s">
        <v>80</v>
      </c>
      <c r="C3497">
        <v>504</v>
      </c>
      <c r="D3497" s="2">
        <v>2519</v>
      </c>
      <c r="E3497" t="s">
        <v>230</v>
      </c>
      <c r="F3497">
        <f>VLOOKUP(A3497,Sheet5!A:E,3,FALSE)*C3497</f>
        <v>0</v>
      </c>
      <c r="G3497">
        <f>VLOOKUP(A3497,Sheet5!A:E,4,FALSE)*C3497</f>
        <v>0</v>
      </c>
      <c r="H3497">
        <f>VLOOKUP(A3497,Sheet5!A:E,5,FALSE)*C3497</f>
        <v>0</v>
      </c>
      <c r="I3497" s="11">
        <f>VLOOKUP(A3497,Sheet5!A:E,3,FALSE)*D3497</f>
        <v>0</v>
      </c>
      <c r="J3497" s="11">
        <f>VLOOKUP(A3497,Sheet5!A:E,4,FALSE)*D3497</f>
        <v>0</v>
      </c>
      <c r="K3497" s="11">
        <f>VLOOKUP(A3497,Sheet5!A:E,5,FALSE)*D3497</f>
        <v>0</v>
      </c>
    </row>
    <row r="3498" spans="1:11" x14ac:dyDescent="0.25">
      <c r="A3498">
        <v>2141</v>
      </c>
      <c r="B3498" t="s">
        <v>80</v>
      </c>
      <c r="C3498">
        <v>354</v>
      </c>
      <c r="D3498" s="2">
        <v>1770</v>
      </c>
      <c r="E3498" t="s">
        <v>231</v>
      </c>
      <c r="F3498">
        <f>VLOOKUP(A3498,Sheet5!A:E,3,FALSE)*C3498</f>
        <v>0</v>
      </c>
      <c r="G3498">
        <f>VLOOKUP(A3498,Sheet5!A:E,4,FALSE)*C3498</f>
        <v>0</v>
      </c>
      <c r="H3498">
        <f>VLOOKUP(A3498,Sheet5!A:E,5,FALSE)*C3498</f>
        <v>0</v>
      </c>
      <c r="I3498" s="11">
        <f>VLOOKUP(A3498,Sheet5!A:E,3,FALSE)*D3498</f>
        <v>0</v>
      </c>
      <c r="J3498" s="11">
        <f>VLOOKUP(A3498,Sheet5!A:E,4,FALSE)*D3498</f>
        <v>0</v>
      </c>
      <c r="K3498" s="11">
        <f>VLOOKUP(A3498,Sheet5!A:E,5,FALSE)*D3498</f>
        <v>0</v>
      </c>
    </row>
    <row r="3499" spans="1:11" x14ac:dyDescent="0.25">
      <c r="A3499">
        <v>2141</v>
      </c>
      <c r="B3499" t="s">
        <v>80</v>
      </c>
      <c r="C3499" s="1">
        <v>1132</v>
      </c>
      <c r="D3499" s="2">
        <v>5660</v>
      </c>
      <c r="E3499" t="s">
        <v>232</v>
      </c>
      <c r="F3499">
        <f>VLOOKUP(A3499,Sheet5!A:E,3,FALSE)*C3499</f>
        <v>0</v>
      </c>
      <c r="G3499">
        <f>VLOOKUP(A3499,Sheet5!A:E,4,FALSE)*C3499</f>
        <v>0</v>
      </c>
      <c r="H3499">
        <f>VLOOKUP(A3499,Sheet5!A:E,5,FALSE)*C3499</f>
        <v>0</v>
      </c>
      <c r="I3499" s="11">
        <f>VLOOKUP(A3499,Sheet5!A:E,3,FALSE)*D3499</f>
        <v>0</v>
      </c>
      <c r="J3499" s="11">
        <f>VLOOKUP(A3499,Sheet5!A:E,4,FALSE)*D3499</f>
        <v>0</v>
      </c>
      <c r="K3499" s="11">
        <f>VLOOKUP(A3499,Sheet5!A:E,5,FALSE)*D3499</f>
        <v>0</v>
      </c>
    </row>
    <row r="3500" spans="1:11" x14ac:dyDescent="0.25">
      <c r="A3500">
        <v>2141</v>
      </c>
      <c r="B3500" t="s">
        <v>80</v>
      </c>
      <c r="C3500">
        <v>703</v>
      </c>
      <c r="D3500" s="2">
        <v>3515</v>
      </c>
      <c r="E3500" t="s">
        <v>233</v>
      </c>
      <c r="F3500">
        <f>VLOOKUP(A3500,Sheet5!A:E,3,FALSE)*C3500</f>
        <v>0</v>
      </c>
      <c r="G3500">
        <f>VLOOKUP(A3500,Sheet5!A:E,4,FALSE)*C3500</f>
        <v>0</v>
      </c>
      <c r="H3500">
        <f>VLOOKUP(A3500,Sheet5!A:E,5,FALSE)*C3500</f>
        <v>0</v>
      </c>
      <c r="I3500" s="11">
        <f>VLOOKUP(A3500,Sheet5!A:E,3,FALSE)*D3500</f>
        <v>0</v>
      </c>
      <c r="J3500" s="11">
        <f>VLOOKUP(A3500,Sheet5!A:E,4,FALSE)*D3500</f>
        <v>0</v>
      </c>
      <c r="K3500" s="11">
        <f>VLOOKUP(A3500,Sheet5!A:E,5,FALSE)*D3500</f>
        <v>0</v>
      </c>
    </row>
    <row r="3501" spans="1:11" x14ac:dyDescent="0.25">
      <c r="A3501">
        <v>2141</v>
      </c>
      <c r="B3501" t="s">
        <v>80</v>
      </c>
      <c r="C3501">
        <v>878</v>
      </c>
      <c r="D3501" s="2">
        <v>4390</v>
      </c>
      <c r="E3501" t="s">
        <v>234</v>
      </c>
      <c r="F3501">
        <f>VLOOKUP(A3501,Sheet5!A:E,3,FALSE)*C3501</f>
        <v>0</v>
      </c>
      <c r="G3501">
        <f>VLOOKUP(A3501,Sheet5!A:E,4,FALSE)*C3501</f>
        <v>0</v>
      </c>
      <c r="H3501">
        <f>VLOOKUP(A3501,Sheet5!A:E,5,FALSE)*C3501</f>
        <v>0</v>
      </c>
      <c r="I3501" s="11">
        <f>VLOOKUP(A3501,Sheet5!A:E,3,FALSE)*D3501</f>
        <v>0</v>
      </c>
      <c r="J3501" s="11">
        <f>VLOOKUP(A3501,Sheet5!A:E,4,FALSE)*D3501</f>
        <v>0</v>
      </c>
      <c r="K3501" s="11">
        <f>VLOOKUP(A3501,Sheet5!A:E,5,FALSE)*D3501</f>
        <v>0</v>
      </c>
    </row>
    <row r="3502" spans="1:11" x14ac:dyDescent="0.25">
      <c r="A3502">
        <v>2141</v>
      </c>
      <c r="B3502" t="s">
        <v>80</v>
      </c>
      <c r="C3502">
        <v>668</v>
      </c>
      <c r="D3502" s="2">
        <v>3340</v>
      </c>
      <c r="E3502" t="s">
        <v>235</v>
      </c>
      <c r="F3502">
        <f>VLOOKUP(A3502,Sheet5!A:E,3,FALSE)*C3502</f>
        <v>0</v>
      </c>
      <c r="G3502">
        <f>VLOOKUP(A3502,Sheet5!A:E,4,FALSE)*C3502</f>
        <v>0</v>
      </c>
      <c r="H3502">
        <f>VLOOKUP(A3502,Sheet5!A:E,5,FALSE)*C3502</f>
        <v>0</v>
      </c>
      <c r="I3502" s="11">
        <f>VLOOKUP(A3502,Sheet5!A:E,3,FALSE)*D3502</f>
        <v>0</v>
      </c>
      <c r="J3502" s="11">
        <f>VLOOKUP(A3502,Sheet5!A:E,4,FALSE)*D3502</f>
        <v>0</v>
      </c>
      <c r="K3502" s="11">
        <f>VLOOKUP(A3502,Sheet5!A:E,5,FALSE)*D3502</f>
        <v>0</v>
      </c>
    </row>
    <row r="3503" spans="1:11" x14ac:dyDescent="0.25">
      <c r="A3503">
        <v>2141</v>
      </c>
      <c r="B3503" t="s">
        <v>80</v>
      </c>
      <c r="C3503">
        <v>621</v>
      </c>
      <c r="D3503" s="2">
        <v>3105</v>
      </c>
      <c r="E3503" t="s">
        <v>236</v>
      </c>
      <c r="F3503">
        <f>VLOOKUP(A3503,Sheet5!A:E,3,FALSE)*C3503</f>
        <v>0</v>
      </c>
      <c r="G3503">
        <f>VLOOKUP(A3503,Sheet5!A:E,4,FALSE)*C3503</f>
        <v>0</v>
      </c>
      <c r="H3503">
        <f>VLOOKUP(A3503,Sheet5!A:E,5,FALSE)*C3503</f>
        <v>0</v>
      </c>
      <c r="I3503" s="11">
        <f>VLOOKUP(A3503,Sheet5!A:E,3,FALSE)*D3503</f>
        <v>0</v>
      </c>
      <c r="J3503" s="11">
        <f>VLOOKUP(A3503,Sheet5!A:E,4,FALSE)*D3503</f>
        <v>0</v>
      </c>
      <c r="K3503" s="11">
        <f>VLOOKUP(A3503,Sheet5!A:E,5,FALSE)*D3503</f>
        <v>0</v>
      </c>
    </row>
    <row r="3504" spans="1:11" x14ac:dyDescent="0.25">
      <c r="A3504">
        <v>2141</v>
      </c>
      <c r="B3504" t="s">
        <v>80</v>
      </c>
      <c r="C3504" s="1">
        <v>1151</v>
      </c>
      <c r="D3504" s="2">
        <v>5755</v>
      </c>
      <c r="E3504" t="s">
        <v>237</v>
      </c>
      <c r="F3504">
        <f>VLOOKUP(A3504,Sheet5!A:E,3,FALSE)*C3504</f>
        <v>0</v>
      </c>
      <c r="G3504">
        <f>VLOOKUP(A3504,Sheet5!A:E,4,FALSE)*C3504</f>
        <v>0</v>
      </c>
      <c r="H3504">
        <f>VLOOKUP(A3504,Sheet5!A:E,5,FALSE)*C3504</f>
        <v>0</v>
      </c>
      <c r="I3504" s="11">
        <f>VLOOKUP(A3504,Sheet5!A:E,3,FALSE)*D3504</f>
        <v>0</v>
      </c>
      <c r="J3504" s="11">
        <f>VLOOKUP(A3504,Sheet5!A:E,4,FALSE)*D3504</f>
        <v>0</v>
      </c>
      <c r="K3504" s="11">
        <f>VLOOKUP(A3504,Sheet5!A:E,5,FALSE)*D3504</f>
        <v>0</v>
      </c>
    </row>
    <row r="3505" spans="1:11" x14ac:dyDescent="0.25">
      <c r="A3505">
        <v>2141</v>
      </c>
      <c r="B3505" t="s">
        <v>80</v>
      </c>
      <c r="C3505" s="1">
        <v>1236</v>
      </c>
      <c r="D3505" s="2">
        <v>6180</v>
      </c>
      <c r="E3505" t="s">
        <v>238</v>
      </c>
      <c r="F3505">
        <f>VLOOKUP(A3505,Sheet5!A:E,3,FALSE)*C3505</f>
        <v>0</v>
      </c>
      <c r="G3505">
        <f>VLOOKUP(A3505,Sheet5!A:E,4,FALSE)*C3505</f>
        <v>0</v>
      </c>
      <c r="H3505">
        <f>VLOOKUP(A3505,Sheet5!A:E,5,FALSE)*C3505</f>
        <v>0</v>
      </c>
      <c r="I3505" s="11">
        <f>VLOOKUP(A3505,Sheet5!A:E,3,FALSE)*D3505</f>
        <v>0</v>
      </c>
      <c r="J3505" s="11">
        <f>VLOOKUP(A3505,Sheet5!A:E,4,FALSE)*D3505</f>
        <v>0</v>
      </c>
      <c r="K3505" s="11">
        <f>VLOOKUP(A3505,Sheet5!A:E,5,FALSE)*D3505</f>
        <v>0</v>
      </c>
    </row>
    <row r="3506" spans="1:11" x14ac:dyDescent="0.25">
      <c r="A3506">
        <v>2141</v>
      </c>
      <c r="B3506" t="s">
        <v>80</v>
      </c>
      <c r="C3506">
        <v>180</v>
      </c>
      <c r="D3506" s="2">
        <v>900</v>
      </c>
      <c r="E3506" t="s">
        <v>239</v>
      </c>
      <c r="F3506">
        <f>VLOOKUP(A3506,Sheet5!A:E,3,FALSE)*C3506</f>
        <v>0</v>
      </c>
      <c r="G3506">
        <f>VLOOKUP(A3506,Sheet5!A:E,4,FALSE)*C3506</f>
        <v>0</v>
      </c>
      <c r="H3506">
        <f>VLOOKUP(A3506,Sheet5!A:E,5,FALSE)*C3506</f>
        <v>0</v>
      </c>
      <c r="I3506" s="11">
        <f>VLOOKUP(A3506,Sheet5!A:E,3,FALSE)*D3506</f>
        <v>0</v>
      </c>
      <c r="J3506" s="11">
        <f>VLOOKUP(A3506,Sheet5!A:E,4,FALSE)*D3506</f>
        <v>0</v>
      </c>
      <c r="K3506" s="11">
        <f>VLOOKUP(A3506,Sheet5!A:E,5,FALSE)*D3506</f>
        <v>0</v>
      </c>
    </row>
    <row r="3507" spans="1:11" x14ac:dyDescent="0.25">
      <c r="A3507">
        <v>2141</v>
      </c>
      <c r="B3507" t="s">
        <v>80</v>
      </c>
      <c r="C3507">
        <v>87</v>
      </c>
      <c r="D3507" s="2">
        <v>435</v>
      </c>
      <c r="E3507" t="s">
        <v>240</v>
      </c>
      <c r="F3507">
        <f>VLOOKUP(A3507,Sheet5!A:E,3,FALSE)*C3507</f>
        <v>0</v>
      </c>
      <c r="G3507">
        <f>VLOOKUP(A3507,Sheet5!A:E,4,FALSE)*C3507</f>
        <v>0</v>
      </c>
      <c r="H3507">
        <f>VLOOKUP(A3507,Sheet5!A:E,5,FALSE)*C3507</f>
        <v>0</v>
      </c>
      <c r="I3507" s="11">
        <f>VLOOKUP(A3507,Sheet5!A:E,3,FALSE)*D3507</f>
        <v>0</v>
      </c>
      <c r="J3507" s="11">
        <f>VLOOKUP(A3507,Sheet5!A:E,4,FALSE)*D3507</f>
        <v>0</v>
      </c>
      <c r="K3507" s="11">
        <f>VLOOKUP(A3507,Sheet5!A:E,5,FALSE)*D3507</f>
        <v>0</v>
      </c>
    </row>
    <row r="3508" spans="1:11" x14ac:dyDescent="0.25">
      <c r="A3508">
        <v>2141</v>
      </c>
      <c r="B3508" t="s">
        <v>80</v>
      </c>
      <c r="C3508" s="1">
        <v>1461</v>
      </c>
      <c r="D3508" s="2">
        <v>7305</v>
      </c>
      <c r="E3508" t="s">
        <v>241</v>
      </c>
      <c r="F3508">
        <f>VLOOKUP(A3508,Sheet5!A:E,3,FALSE)*C3508</f>
        <v>0</v>
      </c>
      <c r="G3508">
        <f>VLOOKUP(A3508,Sheet5!A:E,4,FALSE)*C3508</f>
        <v>0</v>
      </c>
      <c r="H3508">
        <f>VLOOKUP(A3508,Sheet5!A:E,5,FALSE)*C3508</f>
        <v>0</v>
      </c>
      <c r="I3508" s="11">
        <f>VLOOKUP(A3508,Sheet5!A:E,3,FALSE)*D3508</f>
        <v>0</v>
      </c>
      <c r="J3508" s="11">
        <f>VLOOKUP(A3508,Sheet5!A:E,4,FALSE)*D3508</f>
        <v>0</v>
      </c>
      <c r="K3508" s="11">
        <f>VLOOKUP(A3508,Sheet5!A:E,5,FALSE)*D3508</f>
        <v>0</v>
      </c>
    </row>
    <row r="3509" spans="1:11" x14ac:dyDescent="0.25">
      <c r="A3509">
        <v>2141</v>
      </c>
      <c r="B3509" t="s">
        <v>80</v>
      </c>
      <c r="C3509" s="1">
        <v>2245</v>
      </c>
      <c r="D3509" s="2">
        <v>11225</v>
      </c>
      <c r="E3509" t="s">
        <v>242</v>
      </c>
      <c r="F3509">
        <f>VLOOKUP(A3509,Sheet5!A:E,3,FALSE)*C3509</f>
        <v>0</v>
      </c>
      <c r="G3509">
        <f>VLOOKUP(A3509,Sheet5!A:E,4,FALSE)*C3509</f>
        <v>0</v>
      </c>
      <c r="H3509">
        <f>VLOOKUP(A3509,Sheet5!A:E,5,FALSE)*C3509</f>
        <v>0</v>
      </c>
      <c r="I3509" s="11">
        <f>VLOOKUP(A3509,Sheet5!A:E,3,FALSE)*D3509</f>
        <v>0</v>
      </c>
      <c r="J3509" s="11">
        <f>VLOOKUP(A3509,Sheet5!A:E,4,FALSE)*D3509</f>
        <v>0</v>
      </c>
      <c r="K3509" s="11">
        <f>VLOOKUP(A3509,Sheet5!A:E,5,FALSE)*D3509</f>
        <v>0</v>
      </c>
    </row>
    <row r="3510" spans="1:11" x14ac:dyDescent="0.25">
      <c r="A3510">
        <v>2141</v>
      </c>
      <c r="B3510" t="s">
        <v>80</v>
      </c>
      <c r="C3510">
        <v>43</v>
      </c>
      <c r="D3510">
        <v>215</v>
      </c>
      <c r="E3510" t="s">
        <v>243</v>
      </c>
      <c r="F3510">
        <f>VLOOKUP(A3510,Sheet5!A:E,3,FALSE)*C3510</f>
        <v>0</v>
      </c>
      <c r="G3510">
        <f>VLOOKUP(A3510,Sheet5!A:E,4,FALSE)*C3510</f>
        <v>0</v>
      </c>
      <c r="H3510">
        <f>VLOOKUP(A3510,Sheet5!A:E,5,FALSE)*C3510</f>
        <v>0</v>
      </c>
      <c r="I3510" s="11">
        <f>VLOOKUP(A3510,Sheet5!A:E,3,FALSE)*D3510</f>
        <v>0</v>
      </c>
      <c r="J3510" s="11">
        <f>VLOOKUP(A3510,Sheet5!A:E,4,FALSE)*D3510</f>
        <v>0</v>
      </c>
      <c r="K3510" s="11">
        <f>VLOOKUP(A3510,Sheet5!A:E,5,FALSE)*D3510</f>
        <v>0</v>
      </c>
    </row>
    <row r="3511" spans="1:11" x14ac:dyDescent="0.25">
      <c r="A3511">
        <v>2141</v>
      </c>
      <c r="B3511" t="s">
        <v>80</v>
      </c>
      <c r="C3511">
        <v>351</v>
      </c>
      <c r="D3511" s="2">
        <v>1755</v>
      </c>
      <c r="E3511" t="s">
        <v>244</v>
      </c>
      <c r="F3511">
        <f>VLOOKUP(A3511,Sheet5!A:E,3,FALSE)*C3511</f>
        <v>0</v>
      </c>
      <c r="G3511">
        <f>VLOOKUP(A3511,Sheet5!A:E,4,FALSE)*C3511</f>
        <v>0</v>
      </c>
      <c r="H3511">
        <f>VLOOKUP(A3511,Sheet5!A:E,5,FALSE)*C3511</f>
        <v>0</v>
      </c>
      <c r="I3511" s="11">
        <f>VLOOKUP(A3511,Sheet5!A:E,3,FALSE)*D3511</f>
        <v>0</v>
      </c>
      <c r="J3511" s="11">
        <f>VLOOKUP(A3511,Sheet5!A:E,4,FALSE)*D3511</f>
        <v>0</v>
      </c>
      <c r="K3511" s="11">
        <f>VLOOKUP(A3511,Sheet5!A:E,5,FALSE)*D3511</f>
        <v>0</v>
      </c>
    </row>
    <row r="3512" spans="1:11" x14ac:dyDescent="0.25">
      <c r="A3512">
        <v>2141</v>
      </c>
      <c r="B3512" t="s">
        <v>80</v>
      </c>
      <c r="C3512">
        <v>65</v>
      </c>
      <c r="D3512" s="2">
        <v>325</v>
      </c>
      <c r="E3512" t="s">
        <v>245</v>
      </c>
      <c r="F3512">
        <f>VLOOKUP(A3512,Sheet5!A:E,3,FALSE)*C3512</f>
        <v>0</v>
      </c>
      <c r="G3512">
        <f>VLOOKUP(A3512,Sheet5!A:E,4,FALSE)*C3512</f>
        <v>0</v>
      </c>
      <c r="H3512">
        <f>VLOOKUP(A3512,Sheet5!A:E,5,FALSE)*C3512</f>
        <v>0</v>
      </c>
      <c r="I3512" s="11">
        <f>VLOOKUP(A3512,Sheet5!A:E,3,FALSE)*D3512</f>
        <v>0</v>
      </c>
      <c r="J3512" s="11">
        <f>VLOOKUP(A3512,Sheet5!A:E,4,FALSE)*D3512</f>
        <v>0</v>
      </c>
      <c r="K3512" s="11">
        <f>VLOOKUP(A3512,Sheet5!A:E,5,FALSE)*D3512</f>
        <v>0</v>
      </c>
    </row>
    <row r="3513" spans="1:11" x14ac:dyDescent="0.25">
      <c r="A3513">
        <v>2141</v>
      </c>
      <c r="B3513" t="s">
        <v>80</v>
      </c>
      <c r="C3513">
        <v>159</v>
      </c>
      <c r="D3513" s="2">
        <v>795</v>
      </c>
      <c r="E3513" t="s">
        <v>246</v>
      </c>
      <c r="F3513">
        <f>VLOOKUP(A3513,Sheet5!A:E,3,FALSE)*C3513</f>
        <v>0</v>
      </c>
      <c r="G3513">
        <f>VLOOKUP(A3513,Sheet5!A:E,4,FALSE)*C3513</f>
        <v>0</v>
      </c>
      <c r="H3513">
        <f>VLOOKUP(A3513,Sheet5!A:E,5,FALSE)*C3513</f>
        <v>0</v>
      </c>
      <c r="I3513" s="11">
        <f>VLOOKUP(A3513,Sheet5!A:E,3,FALSE)*D3513</f>
        <v>0</v>
      </c>
      <c r="J3513" s="11">
        <f>VLOOKUP(A3513,Sheet5!A:E,4,FALSE)*D3513</f>
        <v>0</v>
      </c>
      <c r="K3513" s="11">
        <f>VLOOKUP(A3513,Sheet5!A:E,5,FALSE)*D3513</f>
        <v>0</v>
      </c>
    </row>
    <row r="3514" spans="1:11" x14ac:dyDescent="0.25">
      <c r="A3514">
        <v>2141</v>
      </c>
      <c r="B3514" t="s">
        <v>80</v>
      </c>
      <c r="C3514">
        <v>136</v>
      </c>
      <c r="D3514" s="2">
        <v>680</v>
      </c>
      <c r="E3514" t="s">
        <v>247</v>
      </c>
      <c r="F3514">
        <f>VLOOKUP(A3514,Sheet5!A:E,3,FALSE)*C3514</f>
        <v>0</v>
      </c>
      <c r="G3514">
        <f>VLOOKUP(A3514,Sheet5!A:E,4,FALSE)*C3514</f>
        <v>0</v>
      </c>
      <c r="H3514">
        <f>VLOOKUP(A3514,Sheet5!A:E,5,FALSE)*C3514</f>
        <v>0</v>
      </c>
      <c r="I3514" s="11">
        <f>VLOOKUP(A3514,Sheet5!A:E,3,FALSE)*D3514</f>
        <v>0</v>
      </c>
      <c r="J3514" s="11">
        <f>VLOOKUP(A3514,Sheet5!A:E,4,FALSE)*D3514</f>
        <v>0</v>
      </c>
      <c r="K3514" s="11">
        <f>VLOOKUP(A3514,Sheet5!A:E,5,FALSE)*D3514</f>
        <v>0</v>
      </c>
    </row>
    <row r="3515" spans="1:11" x14ac:dyDescent="0.25">
      <c r="A3515">
        <v>2141</v>
      </c>
      <c r="B3515" t="s">
        <v>80</v>
      </c>
      <c r="C3515">
        <v>67</v>
      </c>
      <c r="D3515" s="2">
        <v>335</v>
      </c>
      <c r="E3515" t="s">
        <v>248</v>
      </c>
      <c r="F3515">
        <f>VLOOKUP(A3515,Sheet5!A:E,3,FALSE)*C3515</f>
        <v>0</v>
      </c>
      <c r="G3515">
        <f>VLOOKUP(A3515,Sheet5!A:E,4,FALSE)*C3515</f>
        <v>0</v>
      </c>
      <c r="H3515">
        <f>VLOOKUP(A3515,Sheet5!A:E,5,FALSE)*C3515</f>
        <v>0</v>
      </c>
      <c r="I3515" s="11">
        <f>VLOOKUP(A3515,Sheet5!A:E,3,FALSE)*D3515</f>
        <v>0</v>
      </c>
      <c r="J3515" s="11">
        <f>VLOOKUP(A3515,Sheet5!A:E,4,FALSE)*D3515</f>
        <v>0</v>
      </c>
      <c r="K3515" s="11">
        <f>VLOOKUP(A3515,Sheet5!A:E,5,FALSE)*D3515</f>
        <v>0</v>
      </c>
    </row>
    <row r="3516" spans="1:11" x14ac:dyDescent="0.25">
      <c r="A3516">
        <v>2141</v>
      </c>
      <c r="B3516" t="s">
        <v>80</v>
      </c>
      <c r="C3516">
        <v>848</v>
      </c>
      <c r="D3516" s="2">
        <v>4240</v>
      </c>
      <c r="E3516" t="s">
        <v>249</v>
      </c>
      <c r="F3516">
        <f>VLOOKUP(A3516,Sheet5!A:E,3,FALSE)*C3516</f>
        <v>0</v>
      </c>
      <c r="G3516">
        <f>VLOOKUP(A3516,Sheet5!A:E,4,FALSE)*C3516</f>
        <v>0</v>
      </c>
      <c r="H3516">
        <f>VLOOKUP(A3516,Sheet5!A:E,5,FALSE)*C3516</f>
        <v>0</v>
      </c>
      <c r="I3516" s="11">
        <f>VLOOKUP(A3516,Sheet5!A:E,3,FALSE)*D3516</f>
        <v>0</v>
      </c>
      <c r="J3516" s="11">
        <f>VLOOKUP(A3516,Sheet5!A:E,4,FALSE)*D3516</f>
        <v>0</v>
      </c>
      <c r="K3516" s="11">
        <f>VLOOKUP(A3516,Sheet5!A:E,5,FALSE)*D3516</f>
        <v>0</v>
      </c>
    </row>
    <row r="3517" spans="1:11" x14ac:dyDescent="0.25">
      <c r="A3517">
        <v>2141</v>
      </c>
      <c r="B3517" t="s">
        <v>80</v>
      </c>
      <c r="C3517" s="1">
        <v>1151</v>
      </c>
      <c r="D3517" s="2">
        <v>5755</v>
      </c>
      <c r="E3517" t="s">
        <v>250</v>
      </c>
      <c r="F3517">
        <f>VLOOKUP(A3517,Sheet5!A:E,3,FALSE)*C3517</f>
        <v>0</v>
      </c>
      <c r="G3517">
        <f>VLOOKUP(A3517,Sheet5!A:E,4,FALSE)*C3517</f>
        <v>0</v>
      </c>
      <c r="H3517">
        <f>VLOOKUP(A3517,Sheet5!A:E,5,FALSE)*C3517</f>
        <v>0</v>
      </c>
      <c r="I3517" s="11">
        <f>VLOOKUP(A3517,Sheet5!A:E,3,FALSE)*D3517</f>
        <v>0</v>
      </c>
      <c r="J3517" s="11">
        <f>VLOOKUP(A3517,Sheet5!A:E,4,FALSE)*D3517</f>
        <v>0</v>
      </c>
      <c r="K3517" s="11">
        <f>VLOOKUP(A3517,Sheet5!A:E,5,FALSE)*D3517</f>
        <v>0</v>
      </c>
    </row>
    <row r="3518" spans="1:11" x14ac:dyDescent="0.25">
      <c r="A3518">
        <v>2141</v>
      </c>
      <c r="B3518" t="s">
        <v>80</v>
      </c>
      <c r="C3518" s="1">
        <v>1459</v>
      </c>
      <c r="D3518" s="2">
        <v>7294</v>
      </c>
      <c r="E3518" t="s">
        <v>251</v>
      </c>
      <c r="F3518">
        <f>VLOOKUP(A3518,Sheet5!A:E,3,FALSE)*C3518</f>
        <v>0</v>
      </c>
      <c r="G3518">
        <f>VLOOKUP(A3518,Sheet5!A:E,4,FALSE)*C3518</f>
        <v>0</v>
      </c>
      <c r="H3518">
        <f>VLOOKUP(A3518,Sheet5!A:E,5,FALSE)*C3518</f>
        <v>0</v>
      </c>
      <c r="I3518" s="11">
        <f>VLOOKUP(A3518,Sheet5!A:E,3,FALSE)*D3518</f>
        <v>0</v>
      </c>
      <c r="J3518" s="11">
        <f>VLOOKUP(A3518,Sheet5!A:E,4,FALSE)*D3518</f>
        <v>0</v>
      </c>
      <c r="K3518" s="11">
        <f>VLOOKUP(A3518,Sheet5!A:E,5,FALSE)*D3518</f>
        <v>0</v>
      </c>
    </row>
    <row r="3519" spans="1:11" x14ac:dyDescent="0.25">
      <c r="A3519">
        <v>2141</v>
      </c>
      <c r="B3519" t="s">
        <v>80</v>
      </c>
      <c r="C3519">
        <v>860</v>
      </c>
      <c r="D3519" s="2">
        <v>4300</v>
      </c>
      <c r="E3519" t="s">
        <v>252</v>
      </c>
      <c r="F3519">
        <f>VLOOKUP(A3519,Sheet5!A:E,3,FALSE)*C3519</f>
        <v>0</v>
      </c>
      <c r="G3519">
        <f>VLOOKUP(A3519,Sheet5!A:E,4,FALSE)*C3519</f>
        <v>0</v>
      </c>
      <c r="H3519">
        <f>VLOOKUP(A3519,Sheet5!A:E,5,FALSE)*C3519</f>
        <v>0</v>
      </c>
      <c r="I3519" s="11">
        <f>VLOOKUP(A3519,Sheet5!A:E,3,FALSE)*D3519</f>
        <v>0</v>
      </c>
      <c r="J3519" s="11">
        <f>VLOOKUP(A3519,Sheet5!A:E,4,FALSE)*D3519</f>
        <v>0</v>
      </c>
      <c r="K3519" s="11">
        <f>VLOOKUP(A3519,Sheet5!A:E,5,FALSE)*D3519</f>
        <v>0</v>
      </c>
    </row>
    <row r="3520" spans="1:11" x14ac:dyDescent="0.25">
      <c r="A3520">
        <v>2141</v>
      </c>
      <c r="B3520" t="s">
        <v>80</v>
      </c>
      <c r="C3520" s="1">
        <v>2772</v>
      </c>
      <c r="D3520" s="2">
        <v>13860</v>
      </c>
      <c r="E3520" t="s">
        <v>253</v>
      </c>
      <c r="F3520">
        <f>VLOOKUP(A3520,Sheet5!A:E,3,FALSE)*C3520</f>
        <v>0</v>
      </c>
      <c r="G3520">
        <f>VLOOKUP(A3520,Sheet5!A:E,4,FALSE)*C3520</f>
        <v>0</v>
      </c>
      <c r="H3520">
        <f>VLOOKUP(A3520,Sheet5!A:E,5,FALSE)*C3520</f>
        <v>0</v>
      </c>
      <c r="I3520" s="11">
        <f>VLOOKUP(A3520,Sheet5!A:E,3,FALSE)*D3520</f>
        <v>0</v>
      </c>
      <c r="J3520" s="11">
        <f>VLOOKUP(A3520,Sheet5!A:E,4,FALSE)*D3520</f>
        <v>0</v>
      </c>
      <c r="K3520" s="11">
        <f>VLOOKUP(A3520,Sheet5!A:E,5,FALSE)*D3520</f>
        <v>0</v>
      </c>
    </row>
    <row r="3521" spans="1:11" x14ac:dyDescent="0.25">
      <c r="A3521">
        <v>2141</v>
      </c>
      <c r="B3521" t="s">
        <v>80</v>
      </c>
      <c r="C3521">
        <v>360</v>
      </c>
      <c r="D3521" s="2">
        <v>1800</v>
      </c>
      <c r="E3521" t="s">
        <v>254</v>
      </c>
      <c r="F3521">
        <f>VLOOKUP(A3521,Sheet5!A:E,3,FALSE)*C3521</f>
        <v>0</v>
      </c>
      <c r="G3521">
        <f>VLOOKUP(A3521,Sheet5!A:E,4,FALSE)*C3521</f>
        <v>0</v>
      </c>
      <c r="H3521">
        <f>VLOOKUP(A3521,Sheet5!A:E,5,FALSE)*C3521</f>
        <v>0</v>
      </c>
      <c r="I3521" s="11">
        <f>VLOOKUP(A3521,Sheet5!A:E,3,FALSE)*D3521</f>
        <v>0</v>
      </c>
      <c r="J3521" s="11">
        <f>VLOOKUP(A3521,Sheet5!A:E,4,FALSE)*D3521</f>
        <v>0</v>
      </c>
      <c r="K3521" s="11">
        <f>VLOOKUP(A3521,Sheet5!A:E,5,FALSE)*D3521</f>
        <v>0</v>
      </c>
    </row>
    <row r="3522" spans="1:11" x14ac:dyDescent="0.25">
      <c r="A3522">
        <v>2141</v>
      </c>
      <c r="B3522" t="s">
        <v>80</v>
      </c>
      <c r="C3522">
        <v>357</v>
      </c>
      <c r="D3522" s="2">
        <v>1785</v>
      </c>
      <c r="E3522" t="s">
        <v>255</v>
      </c>
      <c r="F3522">
        <f>VLOOKUP(A3522,Sheet5!A:E,3,FALSE)*C3522</f>
        <v>0</v>
      </c>
      <c r="G3522">
        <f>VLOOKUP(A3522,Sheet5!A:E,4,FALSE)*C3522</f>
        <v>0</v>
      </c>
      <c r="H3522">
        <f>VLOOKUP(A3522,Sheet5!A:E,5,FALSE)*C3522</f>
        <v>0</v>
      </c>
      <c r="I3522" s="11">
        <f>VLOOKUP(A3522,Sheet5!A:E,3,FALSE)*D3522</f>
        <v>0</v>
      </c>
      <c r="J3522" s="11">
        <f>VLOOKUP(A3522,Sheet5!A:E,4,FALSE)*D3522</f>
        <v>0</v>
      </c>
      <c r="K3522" s="11">
        <f>VLOOKUP(A3522,Sheet5!A:E,5,FALSE)*D3522</f>
        <v>0</v>
      </c>
    </row>
    <row r="3523" spans="1:11" x14ac:dyDescent="0.25">
      <c r="A3523">
        <v>2141</v>
      </c>
      <c r="B3523" t="s">
        <v>80</v>
      </c>
      <c r="C3523" s="1">
        <v>2303</v>
      </c>
      <c r="D3523" s="2">
        <v>11515</v>
      </c>
      <c r="E3523" t="s">
        <v>256</v>
      </c>
      <c r="F3523">
        <f>VLOOKUP(A3523,Sheet5!A:E,3,FALSE)*C3523</f>
        <v>0</v>
      </c>
      <c r="G3523">
        <f>VLOOKUP(A3523,Sheet5!A:E,4,FALSE)*C3523</f>
        <v>0</v>
      </c>
      <c r="H3523">
        <f>VLOOKUP(A3523,Sheet5!A:E,5,FALSE)*C3523</f>
        <v>0</v>
      </c>
      <c r="I3523" s="11">
        <f>VLOOKUP(A3523,Sheet5!A:E,3,FALSE)*D3523</f>
        <v>0</v>
      </c>
      <c r="J3523" s="11">
        <f>VLOOKUP(A3523,Sheet5!A:E,4,FALSE)*D3523</f>
        <v>0</v>
      </c>
      <c r="K3523" s="11">
        <f>VLOOKUP(A3523,Sheet5!A:E,5,FALSE)*D3523</f>
        <v>0</v>
      </c>
    </row>
    <row r="3524" spans="1:11" x14ac:dyDescent="0.25">
      <c r="A3524">
        <v>2141</v>
      </c>
      <c r="B3524" t="s">
        <v>80</v>
      </c>
      <c r="C3524" s="1">
        <v>2175</v>
      </c>
      <c r="D3524" s="2">
        <v>10875</v>
      </c>
      <c r="E3524" t="s">
        <v>257</v>
      </c>
      <c r="F3524">
        <f>VLOOKUP(A3524,Sheet5!A:E,3,FALSE)*C3524</f>
        <v>0</v>
      </c>
      <c r="G3524">
        <f>VLOOKUP(A3524,Sheet5!A:E,4,FALSE)*C3524</f>
        <v>0</v>
      </c>
      <c r="H3524">
        <f>VLOOKUP(A3524,Sheet5!A:E,5,FALSE)*C3524</f>
        <v>0</v>
      </c>
      <c r="I3524" s="11">
        <f>VLOOKUP(A3524,Sheet5!A:E,3,FALSE)*D3524</f>
        <v>0</v>
      </c>
      <c r="J3524" s="11">
        <f>VLOOKUP(A3524,Sheet5!A:E,4,FALSE)*D3524</f>
        <v>0</v>
      </c>
      <c r="K3524" s="11">
        <f>VLOOKUP(A3524,Sheet5!A:E,5,FALSE)*D3524</f>
        <v>0</v>
      </c>
    </row>
    <row r="3525" spans="1:11" x14ac:dyDescent="0.25">
      <c r="A3525">
        <v>2141</v>
      </c>
      <c r="B3525" t="s">
        <v>80</v>
      </c>
      <c r="C3525">
        <v>637</v>
      </c>
      <c r="D3525" s="2">
        <v>3185</v>
      </c>
      <c r="E3525" t="s">
        <v>260</v>
      </c>
      <c r="F3525">
        <f>VLOOKUP(A3525,Sheet5!A:E,3,FALSE)*C3525</f>
        <v>0</v>
      </c>
      <c r="G3525">
        <f>VLOOKUP(A3525,Sheet5!A:E,4,FALSE)*C3525</f>
        <v>0</v>
      </c>
      <c r="H3525">
        <f>VLOOKUP(A3525,Sheet5!A:E,5,FALSE)*C3525</f>
        <v>0</v>
      </c>
      <c r="I3525" s="11">
        <f>VLOOKUP(A3525,Sheet5!A:E,3,FALSE)*D3525</f>
        <v>0</v>
      </c>
      <c r="J3525" s="11">
        <f>VLOOKUP(A3525,Sheet5!A:E,4,FALSE)*D3525</f>
        <v>0</v>
      </c>
      <c r="K3525" s="11">
        <f>VLOOKUP(A3525,Sheet5!A:E,5,FALSE)*D3525</f>
        <v>0</v>
      </c>
    </row>
    <row r="3526" spans="1:11" x14ac:dyDescent="0.25">
      <c r="A3526">
        <v>2141</v>
      </c>
      <c r="B3526" t="s">
        <v>80</v>
      </c>
      <c r="C3526">
        <v>172</v>
      </c>
      <c r="D3526" s="2">
        <v>860</v>
      </c>
      <c r="E3526" t="s">
        <v>261</v>
      </c>
      <c r="F3526">
        <f>VLOOKUP(A3526,Sheet5!A:E,3,FALSE)*C3526</f>
        <v>0</v>
      </c>
      <c r="G3526">
        <f>VLOOKUP(A3526,Sheet5!A:E,4,FALSE)*C3526</f>
        <v>0</v>
      </c>
      <c r="H3526">
        <f>VLOOKUP(A3526,Sheet5!A:E,5,FALSE)*C3526</f>
        <v>0</v>
      </c>
      <c r="I3526" s="11">
        <f>VLOOKUP(A3526,Sheet5!A:E,3,FALSE)*D3526</f>
        <v>0</v>
      </c>
      <c r="J3526" s="11">
        <f>VLOOKUP(A3526,Sheet5!A:E,4,FALSE)*D3526</f>
        <v>0</v>
      </c>
      <c r="K3526" s="11">
        <f>VLOOKUP(A3526,Sheet5!A:E,5,FALSE)*D3526</f>
        <v>0</v>
      </c>
    </row>
    <row r="3527" spans="1:11" x14ac:dyDescent="0.25">
      <c r="A3527">
        <v>2141</v>
      </c>
      <c r="B3527" t="s">
        <v>80</v>
      </c>
      <c r="C3527" s="1">
        <v>3013</v>
      </c>
      <c r="D3527" s="2">
        <v>15065</v>
      </c>
      <c r="E3527" t="s">
        <v>262</v>
      </c>
      <c r="F3527">
        <f>VLOOKUP(A3527,Sheet5!A:E,3,FALSE)*C3527</f>
        <v>0</v>
      </c>
      <c r="G3527">
        <f>VLOOKUP(A3527,Sheet5!A:E,4,FALSE)*C3527</f>
        <v>0</v>
      </c>
      <c r="H3527">
        <f>VLOOKUP(A3527,Sheet5!A:E,5,FALSE)*C3527</f>
        <v>0</v>
      </c>
      <c r="I3527" s="11">
        <f>VLOOKUP(A3527,Sheet5!A:E,3,FALSE)*D3527</f>
        <v>0</v>
      </c>
      <c r="J3527" s="11">
        <f>VLOOKUP(A3527,Sheet5!A:E,4,FALSE)*D3527</f>
        <v>0</v>
      </c>
      <c r="K3527" s="11">
        <f>VLOOKUP(A3527,Sheet5!A:E,5,FALSE)*D3527</f>
        <v>0</v>
      </c>
    </row>
    <row r="3528" spans="1:11" x14ac:dyDescent="0.25">
      <c r="A3528">
        <v>2141</v>
      </c>
      <c r="B3528" t="s">
        <v>80</v>
      </c>
      <c r="C3528">
        <v>822</v>
      </c>
      <c r="D3528" s="2">
        <v>4110</v>
      </c>
      <c r="E3528" t="s">
        <v>263</v>
      </c>
      <c r="F3528">
        <f>VLOOKUP(A3528,Sheet5!A:E,3,FALSE)*C3528</f>
        <v>0</v>
      </c>
      <c r="G3528">
        <f>VLOOKUP(A3528,Sheet5!A:E,4,FALSE)*C3528</f>
        <v>0</v>
      </c>
      <c r="H3528">
        <f>VLOOKUP(A3528,Sheet5!A:E,5,FALSE)*C3528</f>
        <v>0</v>
      </c>
      <c r="I3528" s="11">
        <f>VLOOKUP(A3528,Sheet5!A:E,3,FALSE)*D3528</f>
        <v>0</v>
      </c>
      <c r="J3528" s="11">
        <f>VLOOKUP(A3528,Sheet5!A:E,4,FALSE)*D3528</f>
        <v>0</v>
      </c>
      <c r="K3528" s="11">
        <f>VLOOKUP(A3528,Sheet5!A:E,5,FALSE)*D3528</f>
        <v>0</v>
      </c>
    </row>
    <row r="3529" spans="1:11" x14ac:dyDescent="0.25">
      <c r="A3529">
        <v>2141</v>
      </c>
      <c r="B3529" t="s">
        <v>80</v>
      </c>
      <c r="C3529">
        <v>569</v>
      </c>
      <c r="D3529" s="2">
        <v>2845</v>
      </c>
      <c r="E3529" t="s">
        <v>264</v>
      </c>
      <c r="F3529">
        <f>VLOOKUP(A3529,Sheet5!A:E,3,FALSE)*C3529</f>
        <v>0</v>
      </c>
      <c r="G3529">
        <f>VLOOKUP(A3529,Sheet5!A:E,4,FALSE)*C3529</f>
        <v>0</v>
      </c>
      <c r="H3529">
        <f>VLOOKUP(A3529,Sheet5!A:E,5,FALSE)*C3529</f>
        <v>0</v>
      </c>
      <c r="I3529" s="11">
        <f>VLOOKUP(A3529,Sheet5!A:E,3,FALSE)*D3529</f>
        <v>0</v>
      </c>
      <c r="J3529" s="11">
        <f>VLOOKUP(A3529,Sheet5!A:E,4,FALSE)*D3529</f>
        <v>0</v>
      </c>
      <c r="K3529" s="11">
        <f>VLOOKUP(A3529,Sheet5!A:E,5,FALSE)*D3529</f>
        <v>0</v>
      </c>
    </row>
    <row r="3530" spans="1:11" x14ac:dyDescent="0.25">
      <c r="A3530">
        <v>2141</v>
      </c>
      <c r="B3530" t="s">
        <v>80</v>
      </c>
      <c r="C3530">
        <v>66</v>
      </c>
      <c r="D3530" s="2">
        <v>330</v>
      </c>
      <c r="E3530" t="s">
        <v>265</v>
      </c>
      <c r="F3530">
        <f>VLOOKUP(A3530,Sheet5!A:E,3,FALSE)*C3530</f>
        <v>0</v>
      </c>
      <c r="G3530">
        <f>VLOOKUP(A3530,Sheet5!A:E,4,FALSE)*C3530</f>
        <v>0</v>
      </c>
      <c r="H3530">
        <f>VLOOKUP(A3530,Sheet5!A:E,5,FALSE)*C3530</f>
        <v>0</v>
      </c>
      <c r="I3530" s="11">
        <f>VLOOKUP(A3530,Sheet5!A:E,3,FALSE)*D3530</f>
        <v>0</v>
      </c>
      <c r="J3530" s="11">
        <f>VLOOKUP(A3530,Sheet5!A:E,4,FALSE)*D3530</f>
        <v>0</v>
      </c>
      <c r="K3530" s="11">
        <f>VLOOKUP(A3530,Sheet5!A:E,5,FALSE)*D3530</f>
        <v>0</v>
      </c>
    </row>
    <row r="3531" spans="1:11" x14ac:dyDescent="0.25">
      <c r="A3531">
        <v>2141</v>
      </c>
      <c r="B3531" t="s">
        <v>80</v>
      </c>
      <c r="C3531">
        <v>383</v>
      </c>
      <c r="D3531" s="2">
        <v>1915</v>
      </c>
      <c r="E3531" t="s">
        <v>266</v>
      </c>
      <c r="F3531">
        <f>VLOOKUP(A3531,Sheet5!A:E,3,FALSE)*C3531</f>
        <v>0</v>
      </c>
      <c r="G3531">
        <f>VLOOKUP(A3531,Sheet5!A:E,4,FALSE)*C3531</f>
        <v>0</v>
      </c>
      <c r="H3531">
        <f>VLOOKUP(A3531,Sheet5!A:E,5,FALSE)*C3531</f>
        <v>0</v>
      </c>
      <c r="I3531" s="11">
        <f>VLOOKUP(A3531,Sheet5!A:E,3,FALSE)*D3531</f>
        <v>0</v>
      </c>
      <c r="J3531" s="11">
        <f>VLOOKUP(A3531,Sheet5!A:E,4,FALSE)*D3531</f>
        <v>0</v>
      </c>
      <c r="K3531" s="11">
        <f>VLOOKUP(A3531,Sheet5!A:E,5,FALSE)*D3531</f>
        <v>0</v>
      </c>
    </row>
    <row r="3532" spans="1:11" x14ac:dyDescent="0.25">
      <c r="A3532">
        <v>2141</v>
      </c>
      <c r="B3532" t="s">
        <v>80</v>
      </c>
      <c r="C3532">
        <v>166</v>
      </c>
      <c r="D3532" s="2">
        <v>830</v>
      </c>
      <c r="E3532" t="s">
        <v>267</v>
      </c>
      <c r="F3532">
        <f>VLOOKUP(A3532,Sheet5!A:E,3,FALSE)*C3532</f>
        <v>0</v>
      </c>
      <c r="G3532">
        <f>VLOOKUP(A3532,Sheet5!A:E,4,FALSE)*C3532</f>
        <v>0</v>
      </c>
      <c r="H3532">
        <f>VLOOKUP(A3532,Sheet5!A:E,5,FALSE)*C3532</f>
        <v>0</v>
      </c>
      <c r="I3532" s="11">
        <f>VLOOKUP(A3532,Sheet5!A:E,3,FALSE)*D3532</f>
        <v>0</v>
      </c>
      <c r="J3532" s="11">
        <f>VLOOKUP(A3532,Sheet5!A:E,4,FALSE)*D3532</f>
        <v>0</v>
      </c>
      <c r="K3532" s="11">
        <f>VLOOKUP(A3532,Sheet5!A:E,5,FALSE)*D3532</f>
        <v>0</v>
      </c>
    </row>
    <row r="3533" spans="1:11" x14ac:dyDescent="0.25">
      <c r="A3533">
        <v>2141</v>
      </c>
      <c r="B3533" t="s">
        <v>80</v>
      </c>
      <c r="C3533">
        <v>36</v>
      </c>
      <c r="D3533" s="2">
        <v>180</v>
      </c>
      <c r="E3533" t="s">
        <v>268</v>
      </c>
      <c r="F3533">
        <f>VLOOKUP(A3533,Sheet5!A:E,3,FALSE)*C3533</f>
        <v>0</v>
      </c>
      <c r="G3533">
        <f>VLOOKUP(A3533,Sheet5!A:E,4,FALSE)*C3533</f>
        <v>0</v>
      </c>
      <c r="H3533">
        <f>VLOOKUP(A3533,Sheet5!A:E,5,FALSE)*C3533</f>
        <v>0</v>
      </c>
      <c r="I3533" s="11">
        <f>VLOOKUP(A3533,Sheet5!A:E,3,FALSE)*D3533</f>
        <v>0</v>
      </c>
      <c r="J3533" s="11">
        <f>VLOOKUP(A3533,Sheet5!A:E,4,FALSE)*D3533</f>
        <v>0</v>
      </c>
      <c r="K3533" s="11">
        <f>VLOOKUP(A3533,Sheet5!A:E,5,FALSE)*D3533</f>
        <v>0</v>
      </c>
    </row>
    <row r="3534" spans="1:11" x14ac:dyDescent="0.25">
      <c r="A3534">
        <v>2141</v>
      </c>
      <c r="B3534" t="s">
        <v>80</v>
      </c>
      <c r="C3534">
        <v>862</v>
      </c>
      <c r="D3534" s="2">
        <v>4310</v>
      </c>
      <c r="E3534" t="s">
        <v>269</v>
      </c>
      <c r="F3534">
        <f>VLOOKUP(A3534,Sheet5!A:E,3,FALSE)*C3534</f>
        <v>0</v>
      </c>
      <c r="G3534">
        <f>VLOOKUP(A3534,Sheet5!A:E,4,FALSE)*C3534</f>
        <v>0</v>
      </c>
      <c r="H3534">
        <f>VLOOKUP(A3534,Sheet5!A:E,5,FALSE)*C3534</f>
        <v>0</v>
      </c>
      <c r="I3534" s="11">
        <f>VLOOKUP(A3534,Sheet5!A:E,3,FALSE)*D3534</f>
        <v>0</v>
      </c>
      <c r="J3534" s="11">
        <f>VLOOKUP(A3534,Sheet5!A:E,4,FALSE)*D3534</f>
        <v>0</v>
      </c>
      <c r="K3534" s="11">
        <f>VLOOKUP(A3534,Sheet5!A:E,5,FALSE)*D3534</f>
        <v>0</v>
      </c>
    </row>
    <row r="3535" spans="1:11" x14ac:dyDescent="0.25">
      <c r="A3535">
        <v>2141</v>
      </c>
      <c r="B3535" t="s">
        <v>80</v>
      </c>
      <c r="C3535" s="1">
        <v>1281</v>
      </c>
      <c r="D3535" s="2">
        <v>6405</v>
      </c>
      <c r="E3535" t="s">
        <v>270</v>
      </c>
      <c r="F3535">
        <f>VLOOKUP(A3535,Sheet5!A:E,3,FALSE)*C3535</f>
        <v>0</v>
      </c>
      <c r="G3535">
        <f>VLOOKUP(A3535,Sheet5!A:E,4,FALSE)*C3535</f>
        <v>0</v>
      </c>
      <c r="H3535">
        <f>VLOOKUP(A3535,Sheet5!A:E,5,FALSE)*C3535</f>
        <v>0</v>
      </c>
      <c r="I3535" s="11">
        <f>VLOOKUP(A3535,Sheet5!A:E,3,FALSE)*D3535</f>
        <v>0</v>
      </c>
      <c r="J3535" s="11">
        <f>VLOOKUP(A3535,Sheet5!A:E,4,FALSE)*D3535</f>
        <v>0</v>
      </c>
      <c r="K3535" s="11">
        <f>VLOOKUP(A3535,Sheet5!A:E,5,FALSE)*D3535</f>
        <v>0</v>
      </c>
    </row>
    <row r="3536" spans="1:11" x14ac:dyDescent="0.25">
      <c r="A3536">
        <v>2141</v>
      </c>
      <c r="B3536" t="s">
        <v>80</v>
      </c>
      <c r="C3536">
        <v>30</v>
      </c>
      <c r="D3536" s="2">
        <v>150</v>
      </c>
      <c r="E3536" t="s">
        <v>271</v>
      </c>
      <c r="F3536">
        <f>VLOOKUP(A3536,Sheet5!A:E,3,FALSE)*C3536</f>
        <v>0</v>
      </c>
      <c r="G3536">
        <f>VLOOKUP(A3536,Sheet5!A:E,4,FALSE)*C3536</f>
        <v>0</v>
      </c>
      <c r="H3536">
        <f>VLOOKUP(A3536,Sheet5!A:E,5,FALSE)*C3536</f>
        <v>0</v>
      </c>
      <c r="I3536" s="11">
        <f>VLOOKUP(A3536,Sheet5!A:E,3,FALSE)*D3536</f>
        <v>0</v>
      </c>
      <c r="J3536" s="11">
        <f>VLOOKUP(A3536,Sheet5!A:E,4,FALSE)*D3536</f>
        <v>0</v>
      </c>
      <c r="K3536" s="11">
        <f>VLOOKUP(A3536,Sheet5!A:E,5,FALSE)*D3536</f>
        <v>0</v>
      </c>
    </row>
    <row r="3537" spans="1:11" x14ac:dyDescent="0.25">
      <c r="A3537">
        <v>2141</v>
      </c>
      <c r="B3537" t="s">
        <v>80</v>
      </c>
      <c r="C3537">
        <v>220</v>
      </c>
      <c r="D3537" s="2">
        <v>1100</v>
      </c>
      <c r="E3537" t="s">
        <v>272</v>
      </c>
      <c r="F3537">
        <f>VLOOKUP(A3537,Sheet5!A:E,3,FALSE)*C3537</f>
        <v>0</v>
      </c>
      <c r="G3537">
        <f>VLOOKUP(A3537,Sheet5!A:E,4,FALSE)*C3537</f>
        <v>0</v>
      </c>
      <c r="H3537">
        <f>VLOOKUP(A3537,Sheet5!A:E,5,FALSE)*C3537</f>
        <v>0</v>
      </c>
      <c r="I3537" s="11">
        <f>VLOOKUP(A3537,Sheet5!A:E,3,FALSE)*D3537</f>
        <v>0</v>
      </c>
      <c r="J3537" s="11">
        <f>VLOOKUP(A3537,Sheet5!A:E,4,FALSE)*D3537</f>
        <v>0</v>
      </c>
      <c r="K3537" s="11">
        <f>VLOOKUP(A3537,Sheet5!A:E,5,FALSE)*D3537</f>
        <v>0</v>
      </c>
    </row>
    <row r="3538" spans="1:11" x14ac:dyDescent="0.25">
      <c r="A3538">
        <v>2141</v>
      </c>
      <c r="B3538" t="s">
        <v>80</v>
      </c>
      <c r="C3538">
        <v>542</v>
      </c>
      <c r="D3538" s="2">
        <v>2710</v>
      </c>
      <c r="E3538" t="s">
        <v>273</v>
      </c>
      <c r="F3538">
        <f>VLOOKUP(A3538,Sheet5!A:E,3,FALSE)*C3538</f>
        <v>0</v>
      </c>
      <c r="G3538">
        <f>VLOOKUP(A3538,Sheet5!A:E,4,FALSE)*C3538</f>
        <v>0</v>
      </c>
      <c r="H3538">
        <f>VLOOKUP(A3538,Sheet5!A:E,5,FALSE)*C3538</f>
        <v>0</v>
      </c>
      <c r="I3538" s="11">
        <f>VLOOKUP(A3538,Sheet5!A:E,3,FALSE)*D3538</f>
        <v>0</v>
      </c>
      <c r="J3538" s="11">
        <f>VLOOKUP(A3538,Sheet5!A:E,4,FALSE)*D3538</f>
        <v>0</v>
      </c>
      <c r="K3538" s="11">
        <f>VLOOKUP(A3538,Sheet5!A:E,5,FALSE)*D3538</f>
        <v>0</v>
      </c>
    </row>
    <row r="3539" spans="1:11" x14ac:dyDescent="0.25">
      <c r="A3539">
        <v>2141</v>
      </c>
      <c r="B3539" t="s">
        <v>80</v>
      </c>
      <c r="C3539" s="1">
        <v>1165</v>
      </c>
      <c r="D3539" s="2">
        <v>5825</v>
      </c>
      <c r="E3539" t="s">
        <v>274</v>
      </c>
      <c r="F3539">
        <f>VLOOKUP(A3539,Sheet5!A:E,3,FALSE)*C3539</f>
        <v>0</v>
      </c>
      <c r="G3539">
        <f>VLOOKUP(A3539,Sheet5!A:E,4,FALSE)*C3539</f>
        <v>0</v>
      </c>
      <c r="H3539">
        <f>VLOOKUP(A3539,Sheet5!A:E,5,FALSE)*C3539</f>
        <v>0</v>
      </c>
      <c r="I3539" s="11">
        <f>VLOOKUP(A3539,Sheet5!A:E,3,FALSE)*D3539</f>
        <v>0</v>
      </c>
      <c r="J3539" s="11">
        <f>VLOOKUP(A3539,Sheet5!A:E,4,FALSE)*D3539</f>
        <v>0</v>
      </c>
      <c r="K3539" s="11">
        <f>VLOOKUP(A3539,Sheet5!A:E,5,FALSE)*D3539</f>
        <v>0</v>
      </c>
    </row>
    <row r="3540" spans="1:11" x14ac:dyDescent="0.25">
      <c r="A3540">
        <v>2141</v>
      </c>
      <c r="B3540" t="s">
        <v>80</v>
      </c>
      <c r="C3540" s="1">
        <v>1375</v>
      </c>
      <c r="D3540" s="2">
        <v>6875</v>
      </c>
      <c r="E3540" t="s">
        <v>275</v>
      </c>
      <c r="F3540">
        <f>VLOOKUP(A3540,Sheet5!A:E,3,FALSE)*C3540</f>
        <v>0</v>
      </c>
      <c r="G3540">
        <f>VLOOKUP(A3540,Sheet5!A:E,4,FALSE)*C3540</f>
        <v>0</v>
      </c>
      <c r="H3540">
        <f>VLOOKUP(A3540,Sheet5!A:E,5,FALSE)*C3540</f>
        <v>0</v>
      </c>
      <c r="I3540" s="11">
        <f>VLOOKUP(A3540,Sheet5!A:E,3,FALSE)*D3540</f>
        <v>0</v>
      </c>
      <c r="J3540" s="11">
        <f>VLOOKUP(A3540,Sheet5!A:E,4,FALSE)*D3540</f>
        <v>0</v>
      </c>
      <c r="K3540" s="11">
        <f>VLOOKUP(A3540,Sheet5!A:E,5,FALSE)*D3540</f>
        <v>0</v>
      </c>
    </row>
    <row r="3541" spans="1:11" x14ac:dyDescent="0.25">
      <c r="A3541">
        <v>1</v>
      </c>
      <c r="B3541" t="s">
        <v>4</v>
      </c>
      <c r="C3541" s="3">
        <v>9046</v>
      </c>
      <c r="D3541" s="2">
        <v>153782</v>
      </c>
      <c r="E3541" t="s">
        <v>88</v>
      </c>
      <c r="F3541">
        <f>VLOOKUP(A3541,Sheet5!A:E,3,FALSE)*C3541</f>
        <v>4523</v>
      </c>
      <c r="G3541">
        <f>VLOOKUP(A3541,Sheet5!A:E,4,FALSE)*C3541</f>
        <v>4523</v>
      </c>
      <c r="H3541">
        <f>VLOOKUP(A3541,Sheet5!A:E,5,FALSE)*C3541</f>
        <v>0</v>
      </c>
      <c r="I3541" s="11">
        <f>VLOOKUP(A3541,Sheet5!A:E,3,FALSE)*D3541</f>
        <v>76891</v>
      </c>
      <c r="J3541" s="11">
        <f>VLOOKUP(A3541,Sheet5!A:E,4,FALSE)*D3541</f>
        <v>76891</v>
      </c>
      <c r="K3541" s="11">
        <f>VLOOKUP(A3541,Sheet5!A:E,5,FALSE)*D3541</f>
        <v>0</v>
      </c>
    </row>
    <row r="3542" spans="1:11" x14ac:dyDescent="0.25">
      <c r="A3542">
        <v>1</v>
      </c>
      <c r="B3542" t="s">
        <v>4</v>
      </c>
      <c r="C3542" s="3">
        <v>4108</v>
      </c>
      <c r="D3542" s="2">
        <v>69836</v>
      </c>
      <c r="E3542" t="s">
        <v>91</v>
      </c>
      <c r="F3542">
        <f>VLOOKUP(A3542,Sheet5!A:E,3,FALSE)*C3542</f>
        <v>2054</v>
      </c>
      <c r="G3542">
        <f>VLOOKUP(A3542,Sheet5!A:E,4,FALSE)*C3542</f>
        <v>2054</v>
      </c>
      <c r="H3542">
        <f>VLOOKUP(A3542,Sheet5!A:E,5,FALSE)*C3542</f>
        <v>0</v>
      </c>
      <c r="I3542" s="11">
        <f>VLOOKUP(A3542,Sheet5!A:E,3,FALSE)*D3542</f>
        <v>34918</v>
      </c>
      <c r="J3542" s="11">
        <f>VLOOKUP(A3542,Sheet5!A:E,4,FALSE)*D3542</f>
        <v>34918</v>
      </c>
      <c r="K3542" s="11">
        <f>VLOOKUP(A3542,Sheet5!A:E,5,FALSE)*D3542</f>
        <v>0</v>
      </c>
    </row>
    <row r="3543" spans="1:11" x14ac:dyDescent="0.25">
      <c r="A3543">
        <v>1</v>
      </c>
      <c r="B3543" t="s">
        <v>4</v>
      </c>
      <c r="C3543" s="3">
        <v>3370</v>
      </c>
      <c r="D3543" s="2">
        <v>57290</v>
      </c>
      <c r="E3543" t="s">
        <v>97</v>
      </c>
      <c r="F3543">
        <f>VLOOKUP(A3543,Sheet5!A:E,3,FALSE)*C3543</f>
        <v>1685</v>
      </c>
      <c r="G3543">
        <f>VLOOKUP(A3543,Sheet5!A:E,4,FALSE)*C3543</f>
        <v>1685</v>
      </c>
      <c r="H3543">
        <f>VLOOKUP(A3543,Sheet5!A:E,5,FALSE)*C3543</f>
        <v>0</v>
      </c>
      <c r="I3543" s="11">
        <f>VLOOKUP(A3543,Sheet5!A:E,3,FALSE)*D3543</f>
        <v>28645</v>
      </c>
      <c r="J3543" s="11">
        <f>VLOOKUP(A3543,Sheet5!A:E,4,FALSE)*D3543</f>
        <v>28645</v>
      </c>
      <c r="K3543" s="11">
        <f>VLOOKUP(A3543,Sheet5!A:E,5,FALSE)*D3543</f>
        <v>0</v>
      </c>
    </row>
    <row r="3544" spans="1:11" x14ac:dyDescent="0.25">
      <c r="A3544">
        <v>1</v>
      </c>
      <c r="B3544" t="s">
        <v>4</v>
      </c>
      <c r="C3544" s="3">
        <v>332</v>
      </c>
      <c r="D3544" s="2">
        <v>5644</v>
      </c>
      <c r="E3544" t="s">
        <v>98</v>
      </c>
      <c r="F3544">
        <f>VLOOKUP(A3544,Sheet5!A:E,3,FALSE)*C3544</f>
        <v>166</v>
      </c>
      <c r="G3544">
        <f>VLOOKUP(A3544,Sheet5!A:E,4,FALSE)*C3544</f>
        <v>166</v>
      </c>
      <c r="H3544">
        <f>VLOOKUP(A3544,Sheet5!A:E,5,FALSE)*C3544</f>
        <v>0</v>
      </c>
      <c r="I3544" s="11">
        <f>VLOOKUP(A3544,Sheet5!A:E,3,FALSE)*D3544</f>
        <v>2822</v>
      </c>
      <c r="J3544" s="11">
        <f>VLOOKUP(A3544,Sheet5!A:E,4,FALSE)*D3544</f>
        <v>2822</v>
      </c>
      <c r="K3544" s="11">
        <f>VLOOKUP(A3544,Sheet5!A:E,5,FALSE)*D3544</f>
        <v>0</v>
      </c>
    </row>
    <row r="3545" spans="1:11" x14ac:dyDescent="0.25">
      <c r="A3545">
        <v>1</v>
      </c>
      <c r="B3545" t="s">
        <v>4</v>
      </c>
      <c r="C3545" s="3">
        <v>7056</v>
      </c>
      <c r="D3545" s="2">
        <v>119952</v>
      </c>
      <c r="E3545" t="s">
        <v>101</v>
      </c>
      <c r="F3545">
        <f>VLOOKUP(A3545,Sheet5!A:E,3,FALSE)*C3545</f>
        <v>3528</v>
      </c>
      <c r="G3545">
        <f>VLOOKUP(A3545,Sheet5!A:E,4,FALSE)*C3545</f>
        <v>3528</v>
      </c>
      <c r="H3545">
        <f>VLOOKUP(A3545,Sheet5!A:E,5,FALSE)*C3545</f>
        <v>0</v>
      </c>
      <c r="I3545" s="11">
        <f>VLOOKUP(A3545,Sheet5!A:E,3,FALSE)*D3545</f>
        <v>59976</v>
      </c>
      <c r="J3545" s="11">
        <f>VLOOKUP(A3545,Sheet5!A:E,4,FALSE)*D3545</f>
        <v>59976</v>
      </c>
      <c r="K3545" s="11">
        <f>VLOOKUP(A3545,Sheet5!A:E,5,FALSE)*D3545</f>
        <v>0</v>
      </c>
    </row>
    <row r="3546" spans="1:11" x14ac:dyDescent="0.25">
      <c r="A3546">
        <v>1</v>
      </c>
      <c r="B3546" t="s">
        <v>4</v>
      </c>
      <c r="C3546" s="3">
        <v>6048</v>
      </c>
      <c r="D3546" s="2">
        <v>102816</v>
      </c>
      <c r="E3546" t="s">
        <v>103</v>
      </c>
      <c r="F3546">
        <f>VLOOKUP(A3546,Sheet5!A:E,3,FALSE)*C3546</f>
        <v>3024</v>
      </c>
      <c r="G3546">
        <f>VLOOKUP(A3546,Sheet5!A:E,4,FALSE)*C3546</f>
        <v>3024</v>
      </c>
      <c r="H3546">
        <f>VLOOKUP(A3546,Sheet5!A:E,5,FALSE)*C3546</f>
        <v>0</v>
      </c>
      <c r="I3546" s="11">
        <f>VLOOKUP(A3546,Sheet5!A:E,3,FALSE)*D3546</f>
        <v>51408</v>
      </c>
      <c r="J3546" s="11">
        <f>VLOOKUP(A3546,Sheet5!A:E,4,FALSE)*D3546</f>
        <v>51408</v>
      </c>
      <c r="K3546" s="11">
        <f>VLOOKUP(A3546,Sheet5!A:E,5,FALSE)*D3546</f>
        <v>0</v>
      </c>
    </row>
    <row r="3547" spans="1:11" x14ac:dyDescent="0.25">
      <c r="A3547">
        <v>1</v>
      </c>
      <c r="B3547" t="s">
        <v>4</v>
      </c>
      <c r="C3547" s="3">
        <v>364</v>
      </c>
      <c r="D3547" s="2">
        <v>6188</v>
      </c>
      <c r="E3547" t="s">
        <v>104</v>
      </c>
      <c r="F3547">
        <f>VLOOKUP(A3547,Sheet5!A:E,3,FALSE)*C3547</f>
        <v>182</v>
      </c>
      <c r="G3547">
        <f>VLOOKUP(A3547,Sheet5!A:E,4,FALSE)*C3547</f>
        <v>182</v>
      </c>
      <c r="H3547">
        <f>VLOOKUP(A3547,Sheet5!A:E,5,FALSE)*C3547</f>
        <v>0</v>
      </c>
      <c r="I3547" s="11">
        <f>VLOOKUP(A3547,Sheet5!A:E,3,FALSE)*D3547</f>
        <v>3094</v>
      </c>
      <c r="J3547" s="11">
        <f>VLOOKUP(A3547,Sheet5!A:E,4,FALSE)*D3547</f>
        <v>3094</v>
      </c>
      <c r="K3547" s="11">
        <f>VLOOKUP(A3547,Sheet5!A:E,5,FALSE)*D3547</f>
        <v>0</v>
      </c>
    </row>
    <row r="3548" spans="1:11" x14ac:dyDescent="0.25">
      <c r="A3548">
        <v>1</v>
      </c>
      <c r="B3548" t="s">
        <v>4</v>
      </c>
      <c r="C3548" s="3">
        <v>1840</v>
      </c>
      <c r="D3548" s="2">
        <v>31280</v>
      </c>
      <c r="E3548" t="s">
        <v>105</v>
      </c>
      <c r="F3548">
        <f>VLOOKUP(A3548,Sheet5!A:E,3,FALSE)*C3548</f>
        <v>920</v>
      </c>
      <c r="G3548">
        <f>VLOOKUP(A3548,Sheet5!A:E,4,FALSE)*C3548</f>
        <v>920</v>
      </c>
      <c r="H3548">
        <f>VLOOKUP(A3548,Sheet5!A:E,5,FALSE)*C3548</f>
        <v>0</v>
      </c>
      <c r="I3548" s="11">
        <f>VLOOKUP(A3548,Sheet5!A:E,3,FALSE)*D3548</f>
        <v>15640</v>
      </c>
      <c r="J3548" s="11">
        <f>VLOOKUP(A3548,Sheet5!A:E,4,FALSE)*D3548</f>
        <v>15640</v>
      </c>
      <c r="K3548" s="11">
        <f>VLOOKUP(A3548,Sheet5!A:E,5,FALSE)*D3548</f>
        <v>0</v>
      </c>
    </row>
    <row r="3549" spans="1:11" x14ac:dyDescent="0.25">
      <c r="A3549">
        <v>1</v>
      </c>
      <c r="B3549" t="s">
        <v>4</v>
      </c>
      <c r="C3549" s="3">
        <v>6310</v>
      </c>
      <c r="D3549" s="2">
        <v>107270</v>
      </c>
      <c r="E3549" t="s">
        <v>106</v>
      </c>
      <c r="F3549">
        <f>VLOOKUP(A3549,Sheet5!A:E,3,FALSE)*C3549</f>
        <v>3155</v>
      </c>
      <c r="G3549">
        <f>VLOOKUP(A3549,Sheet5!A:E,4,FALSE)*C3549</f>
        <v>3155</v>
      </c>
      <c r="H3549">
        <f>VLOOKUP(A3549,Sheet5!A:E,5,FALSE)*C3549</f>
        <v>0</v>
      </c>
      <c r="I3549" s="11">
        <f>VLOOKUP(A3549,Sheet5!A:E,3,FALSE)*D3549</f>
        <v>53635</v>
      </c>
      <c r="J3549" s="11">
        <f>VLOOKUP(A3549,Sheet5!A:E,4,FALSE)*D3549</f>
        <v>53635</v>
      </c>
      <c r="K3549" s="11">
        <f>VLOOKUP(A3549,Sheet5!A:E,5,FALSE)*D3549</f>
        <v>0</v>
      </c>
    </row>
    <row r="3550" spans="1:11" x14ac:dyDescent="0.25">
      <c r="A3550">
        <v>1</v>
      </c>
      <c r="B3550" t="s">
        <v>4</v>
      </c>
      <c r="C3550" s="3">
        <v>3340</v>
      </c>
      <c r="D3550" s="2">
        <v>56780</v>
      </c>
      <c r="E3550" t="s">
        <v>108</v>
      </c>
      <c r="F3550">
        <f>VLOOKUP(A3550,Sheet5!A:E,3,FALSE)*C3550</f>
        <v>1670</v>
      </c>
      <c r="G3550">
        <f>VLOOKUP(A3550,Sheet5!A:E,4,FALSE)*C3550</f>
        <v>1670</v>
      </c>
      <c r="H3550">
        <f>VLOOKUP(A3550,Sheet5!A:E,5,FALSE)*C3550</f>
        <v>0</v>
      </c>
      <c r="I3550" s="11">
        <f>VLOOKUP(A3550,Sheet5!A:E,3,FALSE)*D3550</f>
        <v>28390</v>
      </c>
      <c r="J3550" s="11">
        <f>VLOOKUP(A3550,Sheet5!A:E,4,FALSE)*D3550</f>
        <v>28390</v>
      </c>
      <c r="K3550" s="11">
        <f>VLOOKUP(A3550,Sheet5!A:E,5,FALSE)*D3550</f>
        <v>0</v>
      </c>
    </row>
    <row r="3551" spans="1:11" x14ac:dyDescent="0.25">
      <c r="A3551">
        <v>1</v>
      </c>
      <c r="B3551" t="s">
        <v>4</v>
      </c>
      <c r="C3551" s="3">
        <v>3340</v>
      </c>
      <c r="D3551" s="2">
        <v>56780</v>
      </c>
      <c r="E3551" t="s">
        <v>109</v>
      </c>
      <c r="F3551">
        <f>VLOOKUP(A3551,Sheet5!A:E,3,FALSE)*C3551</f>
        <v>1670</v>
      </c>
      <c r="G3551">
        <f>VLOOKUP(A3551,Sheet5!A:E,4,FALSE)*C3551</f>
        <v>1670</v>
      </c>
      <c r="H3551">
        <f>VLOOKUP(A3551,Sheet5!A:E,5,FALSE)*C3551</f>
        <v>0</v>
      </c>
      <c r="I3551" s="11">
        <f>VLOOKUP(A3551,Sheet5!A:E,3,FALSE)*D3551</f>
        <v>28390</v>
      </c>
      <c r="J3551" s="11">
        <f>VLOOKUP(A3551,Sheet5!A:E,4,FALSE)*D3551</f>
        <v>28390</v>
      </c>
      <c r="K3551" s="11">
        <f>VLOOKUP(A3551,Sheet5!A:E,5,FALSE)*D3551</f>
        <v>0</v>
      </c>
    </row>
    <row r="3552" spans="1:11" x14ac:dyDescent="0.25">
      <c r="A3552">
        <v>1</v>
      </c>
      <c r="B3552" t="s">
        <v>4</v>
      </c>
      <c r="C3552" s="3">
        <v>416</v>
      </c>
      <c r="D3552" s="2">
        <v>7072</v>
      </c>
      <c r="E3552" t="s">
        <v>110</v>
      </c>
      <c r="F3552">
        <f>VLOOKUP(A3552,Sheet5!A:E,3,FALSE)*C3552</f>
        <v>208</v>
      </c>
      <c r="G3552">
        <f>VLOOKUP(A3552,Sheet5!A:E,4,FALSE)*C3552</f>
        <v>208</v>
      </c>
      <c r="H3552">
        <f>VLOOKUP(A3552,Sheet5!A:E,5,FALSE)*C3552</f>
        <v>0</v>
      </c>
      <c r="I3552" s="11">
        <f>VLOOKUP(A3552,Sheet5!A:E,3,FALSE)*D3552</f>
        <v>3536</v>
      </c>
      <c r="J3552" s="11">
        <f>VLOOKUP(A3552,Sheet5!A:E,4,FALSE)*D3552</f>
        <v>3536</v>
      </c>
      <c r="K3552" s="11">
        <f>VLOOKUP(A3552,Sheet5!A:E,5,FALSE)*D3552</f>
        <v>0</v>
      </c>
    </row>
    <row r="3553" spans="1:11" x14ac:dyDescent="0.25">
      <c r="A3553">
        <v>1</v>
      </c>
      <c r="B3553" t="s">
        <v>4</v>
      </c>
      <c r="C3553" s="3">
        <v>5628</v>
      </c>
      <c r="D3553" s="2">
        <v>95676</v>
      </c>
      <c r="E3553" t="s">
        <v>111</v>
      </c>
      <c r="F3553">
        <f>VLOOKUP(A3553,Sheet5!A:E,3,FALSE)*C3553</f>
        <v>2814</v>
      </c>
      <c r="G3553">
        <f>VLOOKUP(A3553,Sheet5!A:E,4,FALSE)*C3553</f>
        <v>2814</v>
      </c>
      <c r="H3553">
        <f>VLOOKUP(A3553,Sheet5!A:E,5,FALSE)*C3553</f>
        <v>0</v>
      </c>
      <c r="I3553" s="11">
        <f>VLOOKUP(A3553,Sheet5!A:E,3,FALSE)*D3553</f>
        <v>47838</v>
      </c>
      <c r="J3553" s="11">
        <f>VLOOKUP(A3553,Sheet5!A:E,4,FALSE)*D3553</f>
        <v>47838</v>
      </c>
      <c r="K3553" s="11">
        <f>VLOOKUP(A3553,Sheet5!A:E,5,FALSE)*D3553</f>
        <v>0</v>
      </c>
    </row>
    <row r="3554" spans="1:11" x14ac:dyDescent="0.25">
      <c r="A3554">
        <v>1</v>
      </c>
      <c r="B3554" t="s">
        <v>4</v>
      </c>
      <c r="C3554" s="3">
        <v>424</v>
      </c>
      <c r="D3554" s="2">
        <v>7208</v>
      </c>
      <c r="E3554" t="s">
        <v>112</v>
      </c>
      <c r="F3554">
        <f>VLOOKUP(A3554,Sheet5!A:E,3,FALSE)*C3554</f>
        <v>212</v>
      </c>
      <c r="G3554">
        <f>VLOOKUP(A3554,Sheet5!A:E,4,FALSE)*C3554</f>
        <v>212</v>
      </c>
      <c r="H3554">
        <f>VLOOKUP(A3554,Sheet5!A:E,5,FALSE)*C3554</f>
        <v>0</v>
      </c>
      <c r="I3554" s="11">
        <f>VLOOKUP(A3554,Sheet5!A:E,3,FALSE)*D3554</f>
        <v>3604</v>
      </c>
      <c r="J3554" s="11">
        <f>VLOOKUP(A3554,Sheet5!A:E,4,FALSE)*D3554</f>
        <v>3604</v>
      </c>
      <c r="K3554" s="11">
        <f>VLOOKUP(A3554,Sheet5!A:E,5,FALSE)*D3554</f>
        <v>0</v>
      </c>
    </row>
    <row r="3555" spans="1:11" x14ac:dyDescent="0.25">
      <c r="A3555">
        <v>1</v>
      </c>
      <c r="B3555" t="s">
        <v>4</v>
      </c>
      <c r="C3555" s="3">
        <v>5990</v>
      </c>
      <c r="D3555" s="2">
        <v>101830</v>
      </c>
      <c r="E3555" t="s">
        <v>114</v>
      </c>
      <c r="F3555">
        <f>VLOOKUP(A3555,Sheet5!A:E,3,FALSE)*C3555</f>
        <v>2995</v>
      </c>
      <c r="G3555">
        <f>VLOOKUP(A3555,Sheet5!A:E,4,FALSE)*C3555</f>
        <v>2995</v>
      </c>
      <c r="H3555">
        <f>VLOOKUP(A3555,Sheet5!A:E,5,FALSE)*C3555</f>
        <v>0</v>
      </c>
      <c r="I3555" s="11">
        <f>VLOOKUP(A3555,Sheet5!A:E,3,FALSE)*D3555</f>
        <v>50915</v>
      </c>
      <c r="J3555" s="11">
        <f>VLOOKUP(A3555,Sheet5!A:E,4,FALSE)*D3555</f>
        <v>50915</v>
      </c>
      <c r="K3555" s="11">
        <f>VLOOKUP(A3555,Sheet5!A:E,5,FALSE)*D3555</f>
        <v>0</v>
      </c>
    </row>
    <row r="3556" spans="1:11" x14ac:dyDescent="0.25">
      <c r="A3556">
        <v>1</v>
      </c>
      <c r="B3556" t="s">
        <v>4</v>
      </c>
      <c r="C3556" s="3">
        <v>7664</v>
      </c>
      <c r="D3556" s="2">
        <v>130288</v>
      </c>
      <c r="E3556" t="s">
        <v>115</v>
      </c>
      <c r="F3556">
        <f>VLOOKUP(A3556,Sheet5!A:E,3,FALSE)*C3556</f>
        <v>3832</v>
      </c>
      <c r="G3556">
        <f>VLOOKUP(A3556,Sheet5!A:E,4,FALSE)*C3556</f>
        <v>3832</v>
      </c>
      <c r="H3556">
        <f>VLOOKUP(A3556,Sheet5!A:E,5,FALSE)*C3556</f>
        <v>0</v>
      </c>
      <c r="I3556" s="11">
        <f>VLOOKUP(A3556,Sheet5!A:E,3,FALSE)*D3556</f>
        <v>65144</v>
      </c>
      <c r="J3556" s="11">
        <f>VLOOKUP(A3556,Sheet5!A:E,4,FALSE)*D3556</f>
        <v>65144</v>
      </c>
      <c r="K3556" s="11">
        <f>VLOOKUP(A3556,Sheet5!A:E,5,FALSE)*D3556</f>
        <v>0</v>
      </c>
    </row>
    <row r="3557" spans="1:11" x14ac:dyDescent="0.25">
      <c r="A3557">
        <v>1</v>
      </c>
      <c r="B3557" t="s">
        <v>4</v>
      </c>
      <c r="C3557" s="3">
        <v>144</v>
      </c>
      <c r="D3557" s="2">
        <v>2448</v>
      </c>
      <c r="E3557" t="s">
        <v>116</v>
      </c>
      <c r="F3557">
        <f>VLOOKUP(A3557,Sheet5!A:E,3,FALSE)*C3557</f>
        <v>72</v>
      </c>
      <c r="G3557">
        <f>VLOOKUP(A3557,Sheet5!A:E,4,FALSE)*C3557</f>
        <v>72</v>
      </c>
      <c r="H3557">
        <f>VLOOKUP(A3557,Sheet5!A:E,5,FALSE)*C3557</f>
        <v>0</v>
      </c>
      <c r="I3557" s="11">
        <f>VLOOKUP(A3557,Sheet5!A:E,3,FALSE)*D3557</f>
        <v>1224</v>
      </c>
      <c r="J3557" s="11">
        <f>VLOOKUP(A3557,Sheet5!A:E,4,FALSE)*D3557</f>
        <v>1224</v>
      </c>
      <c r="K3557" s="11">
        <f>VLOOKUP(A3557,Sheet5!A:E,5,FALSE)*D3557</f>
        <v>0</v>
      </c>
    </row>
    <row r="3558" spans="1:11" x14ac:dyDescent="0.25">
      <c r="A3558">
        <v>1</v>
      </c>
      <c r="B3558" t="s">
        <v>4</v>
      </c>
      <c r="C3558" s="3">
        <v>5870</v>
      </c>
      <c r="D3558" s="2">
        <v>99780</v>
      </c>
      <c r="E3558" t="s">
        <v>117</v>
      </c>
      <c r="F3558">
        <f>VLOOKUP(A3558,Sheet5!A:E,3,FALSE)*C3558</f>
        <v>2935</v>
      </c>
      <c r="G3558">
        <f>VLOOKUP(A3558,Sheet5!A:E,4,FALSE)*C3558</f>
        <v>2935</v>
      </c>
      <c r="H3558">
        <f>VLOOKUP(A3558,Sheet5!A:E,5,FALSE)*C3558</f>
        <v>0</v>
      </c>
      <c r="I3558" s="11">
        <f>VLOOKUP(A3558,Sheet5!A:E,3,FALSE)*D3558</f>
        <v>49890</v>
      </c>
      <c r="J3558" s="11">
        <f>VLOOKUP(A3558,Sheet5!A:E,4,FALSE)*D3558</f>
        <v>49890</v>
      </c>
      <c r="K3558" s="11">
        <f>VLOOKUP(A3558,Sheet5!A:E,5,FALSE)*D3558</f>
        <v>0</v>
      </c>
    </row>
    <row r="3559" spans="1:11" x14ac:dyDescent="0.25">
      <c r="A3559">
        <v>1</v>
      </c>
      <c r="B3559" t="s">
        <v>4</v>
      </c>
      <c r="C3559" s="3">
        <v>119139</v>
      </c>
      <c r="D3559" s="2">
        <v>3615773.75</v>
      </c>
      <c r="E3559" t="s">
        <v>151</v>
      </c>
      <c r="F3559">
        <f>VLOOKUP(A3559,Sheet5!A:E,3,FALSE)*C3559</f>
        <v>59569.5</v>
      </c>
      <c r="G3559">
        <f>VLOOKUP(A3559,Sheet5!A:E,4,FALSE)*C3559</f>
        <v>59569.5</v>
      </c>
      <c r="H3559">
        <f>VLOOKUP(A3559,Sheet5!A:E,5,FALSE)*C3559</f>
        <v>0</v>
      </c>
      <c r="I3559" s="11">
        <f>VLOOKUP(A3559,Sheet5!A:E,3,FALSE)*D3559</f>
        <v>1807886.875</v>
      </c>
      <c r="J3559" s="11">
        <f>VLOOKUP(A3559,Sheet5!A:E,4,FALSE)*D3559</f>
        <v>1807886.875</v>
      </c>
      <c r="K3559" s="11">
        <f>VLOOKUP(A3559,Sheet5!A:E,5,FALSE)*D3559</f>
        <v>0</v>
      </c>
    </row>
    <row r="3560" spans="1:11" x14ac:dyDescent="0.25">
      <c r="A3560">
        <v>1</v>
      </c>
      <c r="B3560" t="s">
        <v>4</v>
      </c>
      <c r="C3560" s="3">
        <v>1010</v>
      </c>
      <c r="D3560" s="2">
        <v>17170</v>
      </c>
      <c r="E3560" t="s">
        <v>197</v>
      </c>
      <c r="F3560">
        <f>VLOOKUP(A3560,Sheet5!A:E,3,FALSE)*C3560</f>
        <v>505</v>
      </c>
      <c r="G3560">
        <f>VLOOKUP(A3560,Sheet5!A:E,4,FALSE)*C3560</f>
        <v>505</v>
      </c>
      <c r="H3560">
        <f>VLOOKUP(A3560,Sheet5!A:E,5,FALSE)*C3560</f>
        <v>0</v>
      </c>
      <c r="I3560" s="11">
        <f>VLOOKUP(A3560,Sheet5!A:E,3,FALSE)*D3560</f>
        <v>8585</v>
      </c>
      <c r="J3560" s="11">
        <f>VLOOKUP(A3560,Sheet5!A:E,4,FALSE)*D3560</f>
        <v>8585</v>
      </c>
      <c r="K3560" s="11">
        <f>VLOOKUP(A3560,Sheet5!A:E,5,FALSE)*D3560</f>
        <v>0</v>
      </c>
    </row>
    <row r="3561" spans="1:11" x14ac:dyDescent="0.25">
      <c r="A3561">
        <v>1</v>
      </c>
      <c r="B3561" t="s">
        <v>4</v>
      </c>
      <c r="C3561" s="3">
        <v>2414</v>
      </c>
      <c r="D3561" s="2">
        <v>41038</v>
      </c>
      <c r="E3561" t="s">
        <v>198</v>
      </c>
      <c r="F3561">
        <f>VLOOKUP(A3561,Sheet5!A:E,3,FALSE)*C3561</f>
        <v>1207</v>
      </c>
      <c r="G3561">
        <f>VLOOKUP(A3561,Sheet5!A:E,4,FALSE)*C3561</f>
        <v>1207</v>
      </c>
      <c r="H3561">
        <f>VLOOKUP(A3561,Sheet5!A:E,5,FALSE)*C3561</f>
        <v>0</v>
      </c>
      <c r="I3561" s="11">
        <f>VLOOKUP(A3561,Sheet5!A:E,3,FALSE)*D3561</f>
        <v>20519</v>
      </c>
      <c r="J3561" s="11">
        <f>VLOOKUP(A3561,Sheet5!A:E,4,FALSE)*D3561</f>
        <v>20519</v>
      </c>
      <c r="K3561" s="11">
        <f>VLOOKUP(A3561,Sheet5!A:E,5,FALSE)*D3561</f>
        <v>0</v>
      </c>
    </row>
    <row r="3562" spans="1:11" x14ac:dyDescent="0.25">
      <c r="A3562">
        <v>1</v>
      </c>
      <c r="B3562" t="s">
        <v>4</v>
      </c>
      <c r="C3562" s="3">
        <v>5160</v>
      </c>
      <c r="D3562" s="2">
        <v>87720</v>
      </c>
      <c r="E3562" t="s">
        <v>199</v>
      </c>
      <c r="F3562">
        <f>VLOOKUP(A3562,Sheet5!A:E,3,FALSE)*C3562</f>
        <v>2580</v>
      </c>
      <c r="G3562">
        <f>VLOOKUP(A3562,Sheet5!A:E,4,FALSE)*C3562</f>
        <v>2580</v>
      </c>
      <c r="H3562">
        <f>VLOOKUP(A3562,Sheet5!A:E,5,FALSE)*C3562</f>
        <v>0</v>
      </c>
      <c r="I3562" s="11">
        <f>VLOOKUP(A3562,Sheet5!A:E,3,FALSE)*D3562</f>
        <v>43860</v>
      </c>
      <c r="J3562" s="11">
        <f>VLOOKUP(A3562,Sheet5!A:E,4,FALSE)*D3562</f>
        <v>43860</v>
      </c>
      <c r="K3562" s="11">
        <f>VLOOKUP(A3562,Sheet5!A:E,5,FALSE)*D3562</f>
        <v>0</v>
      </c>
    </row>
    <row r="3563" spans="1:11" x14ac:dyDescent="0.25">
      <c r="A3563">
        <v>1</v>
      </c>
      <c r="B3563" t="s">
        <v>4</v>
      </c>
      <c r="C3563" s="3">
        <v>2750</v>
      </c>
      <c r="D3563" s="2">
        <v>46750</v>
      </c>
      <c r="E3563" t="s">
        <v>200</v>
      </c>
      <c r="F3563">
        <f>VLOOKUP(A3563,Sheet5!A:E,3,FALSE)*C3563</f>
        <v>1375</v>
      </c>
      <c r="G3563">
        <f>VLOOKUP(A3563,Sheet5!A:E,4,FALSE)*C3563</f>
        <v>1375</v>
      </c>
      <c r="H3563">
        <f>VLOOKUP(A3563,Sheet5!A:E,5,FALSE)*C3563</f>
        <v>0</v>
      </c>
      <c r="I3563" s="11">
        <f>VLOOKUP(A3563,Sheet5!A:E,3,FALSE)*D3563</f>
        <v>23375</v>
      </c>
      <c r="J3563" s="11">
        <f>VLOOKUP(A3563,Sheet5!A:E,4,FALSE)*D3563</f>
        <v>23375</v>
      </c>
      <c r="K3563" s="11">
        <f>VLOOKUP(A3563,Sheet5!A:E,5,FALSE)*D3563</f>
        <v>0</v>
      </c>
    </row>
    <row r="3564" spans="1:11" x14ac:dyDescent="0.25">
      <c r="A3564">
        <v>1</v>
      </c>
      <c r="B3564" t="s">
        <v>4</v>
      </c>
      <c r="C3564" s="3">
        <v>2162</v>
      </c>
      <c r="D3564" s="2">
        <v>36754</v>
      </c>
      <c r="E3564" t="s">
        <v>201</v>
      </c>
      <c r="F3564">
        <f>VLOOKUP(A3564,Sheet5!A:E,3,FALSE)*C3564</f>
        <v>1081</v>
      </c>
      <c r="G3564">
        <f>VLOOKUP(A3564,Sheet5!A:E,4,FALSE)*C3564</f>
        <v>1081</v>
      </c>
      <c r="H3564">
        <f>VLOOKUP(A3564,Sheet5!A:E,5,FALSE)*C3564</f>
        <v>0</v>
      </c>
      <c r="I3564" s="11">
        <f>VLOOKUP(A3564,Sheet5!A:E,3,FALSE)*D3564</f>
        <v>18377</v>
      </c>
      <c r="J3564" s="11">
        <f>VLOOKUP(A3564,Sheet5!A:E,4,FALSE)*D3564</f>
        <v>18377</v>
      </c>
      <c r="K3564" s="11">
        <f>VLOOKUP(A3564,Sheet5!A:E,5,FALSE)*D3564</f>
        <v>0</v>
      </c>
    </row>
    <row r="3565" spans="1:11" x14ac:dyDescent="0.25">
      <c r="A3565">
        <v>1</v>
      </c>
      <c r="B3565" t="s">
        <v>4</v>
      </c>
      <c r="C3565" s="3">
        <v>2202</v>
      </c>
      <c r="D3565" s="2">
        <v>37434</v>
      </c>
      <c r="E3565" t="s">
        <v>202</v>
      </c>
      <c r="F3565">
        <f>VLOOKUP(A3565,Sheet5!A:E,3,FALSE)*C3565</f>
        <v>1101</v>
      </c>
      <c r="G3565">
        <f>VLOOKUP(A3565,Sheet5!A:E,4,FALSE)*C3565</f>
        <v>1101</v>
      </c>
      <c r="H3565">
        <f>VLOOKUP(A3565,Sheet5!A:E,5,FALSE)*C3565</f>
        <v>0</v>
      </c>
      <c r="I3565" s="11">
        <f>VLOOKUP(A3565,Sheet5!A:E,3,FALSE)*D3565</f>
        <v>18717</v>
      </c>
      <c r="J3565" s="11">
        <f>VLOOKUP(A3565,Sheet5!A:E,4,FALSE)*D3565</f>
        <v>18717</v>
      </c>
      <c r="K3565" s="11">
        <f>VLOOKUP(A3565,Sheet5!A:E,5,FALSE)*D3565</f>
        <v>0</v>
      </c>
    </row>
    <row r="3566" spans="1:11" x14ac:dyDescent="0.25">
      <c r="A3566">
        <v>1</v>
      </c>
      <c r="B3566" t="s">
        <v>4</v>
      </c>
      <c r="C3566" s="3">
        <v>5730</v>
      </c>
      <c r="D3566" s="2">
        <v>97410</v>
      </c>
      <c r="E3566" t="s">
        <v>203</v>
      </c>
      <c r="F3566">
        <f>VLOOKUP(A3566,Sheet5!A:E,3,FALSE)*C3566</f>
        <v>2865</v>
      </c>
      <c r="G3566">
        <f>VLOOKUP(A3566,Sheet5!A:E,4,FALSE)*C3566</f>
        <v>2865</v>
      </c>
      <c r="H3566">
        <f>VLOOKUP(A3566,Sheet5!A:E,5,FALSE)*C3566</f>
        <v>0</v>
      </c>
      <c r="I3566" s="11">
        <f>VLOOKUP(A3566,Sheet5!A:E,3,FALSE)*D3566</f>
        <v>48705</v>
      </c>
      <c r="J3566" s="11">
        <f>VLOOKUP(A3566,Sheet5!A:E,4,FALSE)*D3566</f>
        <v>48705</v>
      </c>
      <c r="K3566" s="11">
        <f>VLOOKUP(A3566,Sheet5!A:E,5,FALSE)*D3566</f>
        <v>0</v>
      </c>
    </row>
    <row r="3567" spans="1:11" x14ac:dyDescent="0.25">
      <c r="A3567">
        <v>1</v>
      </c>
      <c r="B3567" t="s">
        <v>4</v>
      </c>
      <c r="C3567" s="3">
        <v>3606</v>
      </c>
      <c r="D3567" s="2">
        <v>61302</v>
      </c>
      <c r="E3567" t="s">
        <v>204</v>
      </c>
      <c r="F3567">
        <f>VLOOKUP(A3567,Sheet5!A:E,3,FALSE)*C3567</f>
        <v>1803</v>
      </c>
      <c r="G3567">
        <f>VLOOKUP(A3567,Sheet5!A:E,4,FALSE)*C3567</f>
        <v>1803</v>
      </c>
      <c r="H3567">
        <f>VLOOKUP(A3567,Sheet5!A:E,5,FALSE)*C3567</f>
        <v>0</v>
      </c>
      <c r="I3567" s="11">
        <f>VLOOKUP(A3567,Sheet5!A:E,3,FALSE)*D3567</f>
        <v>30651</v>
      </c>
      <c r="J3567" s="11">
        <f>VLOOKUP(A3567,Sheet5!A:E,4,FALSE)*D3567</f>
        <v>30651</v>
      </c>
      <c r="K3567" s="11">
        <f>VLOOKUP(A3567,Sheet5!A:E,5,FALSE)*D3567</f>
        <v>0</v>
      </c>
    </row>
    <row r="3568" spans="1:11" x14ac:dyDescent="0.25">
      <c r="A3568">
        <v>1</v>
      </c>
      <c r="B3568" t="s">
        <v>4</v>
      </c>
      <c r="C3568" s="3">
        <v>2124</v>
      </c>
      <c r="D3568" s="2">
        <v>36108</v>
      </c>
      <c r="E3568" t="s">
        <v>205</v>
      </c>
      <c r="F3568">
        <f>VLOOKUP(A3568,Sheet5!A:E,3,FALSE)*C3568</f>
        <v>1062</v>
      </c>
      <c r="G3568">
        <f>VLOOKUP(A3568,Sheet5!A:E,4,FALSE)*C3568</f>
        <v>1062</v>
      </c>
      <c r="H3568">
        <f>VLOOKUP(A3568,Sheet5!A:E,5,FALSE)*C3568</f>
        <v>0</v>
      </c>
      <c r="I3568" s="11">
        <f>VLOOKUP(A3568,Sheet5!A:E,3,FALSE)*D3568</f>
        <v>18054</v>
      </c>
      <c r="J3568" s="11">
        <f>VLOOKUP(A3568,Sheet5!A:E,4,FALSE)*D3568</f>
        <v>18054</v>
      </c>
      <c r="K3568" s="11">
        <f>VLOOKUP(A3568,Sheet5!A:E,5,FALSE)*D3568</f>
        <v>0</v>
      </c>
    </row>
    <row r="3569" spans="1:11" x14ac:dyDescent="0.25">
      <c r="A3569">
        <v>1</v>
      </c>
      <c r="B3569" t="s">
        <v>4</v>
      </c>
      <c r="C3569" s="3">
        <v>740</v>
      </c>
      <c r="D3569" s="2">
        <v>12580</v>
      </c>
      <c r="E3569" t="s">
        <v>206</v>
      </c>
      <c r="F3569">
        <f>VLOOKUP(A3569,Sheet5!A:E,3,FALSE)*C3569</f>
        <v>370</v>
      </c>
      <c r="G3569">
        <f>VLOOKUP(A3569,Sheet5!A:E,4,FALSE)*C3569</f>
        <v>370</v>
      </c>
      <c r="H3569">
        <f>VLOOKUP(A3569,Sheet5!A:E,5,FALSE)*C3569</f>
        <v>0</v>
      </c>
      <c r="I3569" s="11">
        <f>VLOOKUP(A3569,Sheet5!A:E,3,FALSE)*D3569</f>
        <v>6290</v>
      </c>
      <c r="J3569" s="11">
        <f>VLOOKUP(A3569,Sheet5!A:E,4,FALSE)*D3569</f>
        <v>6290</v>
      </c>
      <c r="K3569" s="11">
        <f>VLOOKUP(A3569,Sheet5!A:E,5,FALSE)*D3569</f>
        <v>0</v>
      </c>
    </row>
    <row r="3570" spans="1:11" x14ac:dyDescent="0.25">
      <c r="A3570">
        <v>1</v>
      </c>
      <c r="B3570" t="s">
        <v>4</v>
      </c>
      <c r="C3570" s="3">
        <v>5490</v>
      </c>
      <c r="D3570" s="2">
        <v>93330</v>
      </c>
      <c r="E3570" t="s">
        <v>207</v>
      </c>
      <c r="F3570">
        <f>VLOOKUP(A3570,Sheet5!A:E,3,FALSE)*C3570</f>
        <v>2745</v>
      </c>
      <c r="G3570">
        <f>VLOOKUP(A3570,Sheet5!A:E,4,FALSE)*C3570</f>
        <v>2745</v>
      </c>
      <c r="H3570">
        <f>VLOOKUP(A3570,Sheet5!A:E,5,FALSE)*C3570</f>
        <v>0</v>
      </c>
      <c r="I3570" s="11">
        <f>VLOOKUP(A3570,Sheet5!A:E,3,FALSE)*D3570</f>
        <v>46665</v>
      </c>
      <c r="J3570" s="11">
        <f>VLOOKUP(A3570,Sheet5!A:E,4,FALSE)*D3570</f>
        <v>46665</v>
      </c>
      <c r="K3570" s="11">
        <f>VLOOKUP(A3570,Sheet5!A:E,5,FALSE)*D3570</f>
        <v>0</v>
      </c>
    </row>
    <row r="3571" spans="1:11" x14ac:dyDescent="0.25">
      <c r="A3571">
        <v>1</v>
      </c>
      <c r="B3571" t="s">
        <v>4</v>
      </c>
      <c r="C3571" s="3">
        <v>382</v>
      </c>
      <c r="D3571" s="2">
        <v>6494</v>
      </c>
      <c r="E3571" t="s">
        <v>208</v>
      </c>
      <c r="F3571">
        <f>VLOOKUP(A3571,Sheet5!A:E,3,FALSE)*C3571</f>
        <v>191</v>
      </c>
      <c r="G3571">
        <f>VLOOKUP(A3571,Sheet5!A:E,4,FALSE)*C3571</f>
        <v>191</v>
      </c>
      <c r="H3571">
        <f>VLOOKUP(A3571,Sheet5!A:E,5,FALSE)*C3571</f>
        <v>0</v>
      </c>
      <c r="I3571" s="11">
        <f>VLOOKUP(A3571,Sheet5!A:E,3,FALSE)*D3571</f>
        <v>3247</v>
      </c>
      <c r="J3571" s="11">
        <f>VLOOKUP(A3571,Sheet5!A:E,4,FALSE)*D3571</f>
        <v>3247</v>
      </c>
      <c r="K3571" s="11">
        <f>VLOOKUP(A3571,Sheet5!A:E,5,FALSE)*D3571</f>
        <v>0</v>
      </c>
    </row>
    <row r="3572" spans="1:11" x14ac:dyDescent="0.25">
      <c r="A3572">
        <v>1</v>
      </c>
      <c r="B3572" t="s">
        <v>4</v>
      </c>
      <c r="C3572" s="3">
        <v>8514</v>
      </c>
      <c r="D3572" s="2">
        <v>144696</v>
      </c>
      <c r="E3572" t="s">
        <v>209</v>
      </c>
      <c r="F3572">
        <f>VLOOKUP(A3572,Sheet5!A:E,3,FALSE)*C3572</f>
        <v>4257</v>
      </c>
      <c r="G3572">
        <f>VLOOKUP(A3572,Sheet5!A:E,4,FALSE)*C3572</f>
        <v>4257</v>
      </c>
      <c r="H3572">
        <f>VLOOKUP(A3572,Sheet5!A:E,5,FALSE)*C3572</f>
        <v>0</v>
      </c>
      <c r="I3572" s="11">
        <f>VLOOKUP(A3572,Sheet5!A:E,3,FALSE)*D3572</f>
        <v>72348</v>
      </c>
      <c r="J3572" s="11">
        <f>VLOOKUP(A3572,Sheet5!A:E,4,FALSE)*D3572</f>
        <v>72348</v>
      </c>
      <c r="K3572" s="11">
        <f>VLOOKUP(A3572,Sheet5!A:E,5,FALSE)*D3572</f>
        <v>0</v>
      </c>
    </row>
    <row r="3573" spans="1:11" x14ac:dyDescent="0.25">
      <c r="A3573">
        <v>1</v>
      </c>
      <c r="B3573" t="s">
        <v>4</v>
      </c>
      <c r="C3573" s="3">
        <v>16892</v>
      </c>
      <c r="D3573" s="2">
        <v>287164</v>
      </c>
      <c r="E3573" t="s">
        <v>210</v>
      </c>
      <c r="F3573">
        <f>VLOOKUP(A3573,Sheet5!A:E,3,FALSE)*C3573</f>
        <v>8446</v>
      </c>
      <c r="G3573">
        <f>VLOOKUP(A3573,Sheet5!A:E,4,FALSE)*C3573</f>
        <v>8446</v>
      </c>
      <c r="H3573">
        <f>VLOOKUP(A3573,Sheet5!A:E,5,FALSE)*C3573</f>
        <v>0</v>
      </c>
      <c r="I3573" s="11">
        <f>VLOOKUP(A3573,Sheet5!A:E,3,FALSE)*D3573</f>
        <v>143582</v>
      </c>
      <c r="J3573" s="11">
        <f>VLOOKUP(A3573,Sheet5!A:E,4,FALSE)*D3573</f>
        <v>143582</v>
      </c>
      <c r="K3573" s="11">
        <f>VLOOKUP(A3573,Sheet5!A:E,5,FALSE)*D3573</f>
        <v>0</v>
      </c>
    </row>
    <row r="3574" spans="1:11" x14ac:dyDescent="0.25">
      <c r="A3574">
        <v>1</v>
      </c>
      <c r="B3574" t="s">
        <v>4</v>
      </c>
      <c r="C3574" s="3">
        <v>282</v>
      </c>
      <c r="D3574" s="2">
        <v>4794</v>
      </c>
      <c r="E3574" t="s">
        <v>211</v>
      </c>
      <c r="F3574">
        <f>VLOOKUP(A3574,Sheet5!A:E,3,FALSE)*C3574</f>
        <v>141</v>
      </c>
      <c r="G3574">
        <f>VLOOKUP(A3574,Sheet5!A:E,4,FALSE)*C3574</f>
        <v>141</v>
      </c>
      <c r="H3574">
        <f>VLOOKUP(A3574,Sheet5!A:E,5,FALSE)*C3574</f>
        <v>0</v>
      </c>
      <c r="I3574" s="11">
        <f>VLOOKUP(A3574,Sheet5!A:E,3,FALSE)*D3574</f>
        <v>2397</v>
      </c>
      <c r="J3574" s="11">
        <f>VLOOKUP(A3574,Sheet5!A:E,4,FALSE)*D3574</f>
        <v>2397</v>
      </c>
      <c r="K3574" s="11">
        <f>VLOOKUP(A3574,Sheet5!A:E,5,FALSE)*D3574</f>
        <v>0</v>
      </c>
    </row>
    <row r="3575" spans="1:11" x14ac:dyDescent="0.25">
      <c r="A3575">
        <v>1</v>
      </c>
      <c r="B3575" t="s">
        <v>4</v>
      </c>
      <c r="C3575" s="3">
        <v>1448</v>
      </c>
      <c r="D3575" s="2">
        <v>24616</v>
      </c>
      <c r="E3575" t="s">
        <v>212</v>
      </c>
      <c r="F3575">
        <f>VLOOKUP(A3575,Sheet5!A:E,3,FALSE)*C3575</f>
        <v>724</v>
      </c>
      <c r="G3575">
        <f>VLOOKUP(A3575,Sheet5!A:E,4,FALSE)*C3575</f>
        <v>724</v>
      </c>
      <c r="H3575">
        <f>VLOOKUP(A3575,Sheet5!A:E,5,FALSE)*C3575</f>
        <v>0</v>
      </c>
      <c r="I3575" s="11">
        <f>VLOOKUP(A3575,Sheet5!A:E,3,FALSE)*D3575</f>
        <v>12308</v>
      </c>
      <c r="J3575" s="11">
        <f>VLOOKUP(A3575,Sheet5!A:E,4,FALSE)*D3575</f>
        <v>12308</v>
      </c>
      <c r="K3575" s="11">
        <f>VLOOKUP(A3575,Sheet5!A:E,5,FALSE)*D3575</f>
        <v>0</v>
      </c>
    </row>
    <row r="3576" spans="1:11" x14ac:dyDescent="0.25">
      <c r="A3576">
        <v>1</v>
      </c>
      <c r="B3576" t="s">
        <v>4</v>
      </c>
      <c r="C3576" s="3">
        <v>5052</v>
      </c>
      <c r="D3576" s="2">
        <v>85884</v>
      </c>
      <c r="E3576" t="s">
        <v>213</v>
      </c>
      <c r="F3576">
        <f>VLOOKUP(A3576,Sheet5!A:E,3,FALSE)*C3576</f>
        <v>2526</v>
      </c>
      <c r="G3576">
        <f>VLOOKUP(A3576,Sheet5!A:E,4,FALSE)*C3576</f>
        <v>2526</v>
      </c>
      <c r="H3576">
        <f>VLOOKUP(A3576,Sheet5!A:E,5,FALSE)*C3576</f>
        <v>0</v>
      </c>
      <c r="I3576" s="11">
        <f>VLOOKUP(A3576,Sheet5!A:E,3,FALSE)*D3576</f>
        <v>42942</v>
      </c>
      <c r="J3576" s="11">
        <f>VLOOKUP(A3576,Sheet5!A:E,4,FALSE)*D3576</f>
        <v>42942</v>
      </c>
      <c r="K3576" s="11">
        <f>VLOOKUP(A3576,Sheet5!A:E,5,FALSE)*D3576</f>
        <v>0</v>
      </c>
    </row>
    <row r="3577" spans="1:11" x14ac:dyDescent="0.25">
      <c r="A3577">
        <v>1</v>
      </c>
      <c r="B3577" t="s">
        <v>4</v>
      </c>
      <c r="C3577" s="3">
        <v>3846</v>
      </c>
      <c r="D3577" s="2">
        <v>65382</v>
      </c>
      <c r="E3577" t="s">
        <v>214</v>
      </c>
      <c r="F3577">
        <f>VLOOKUP(A3577,Sheet5!A:E,3,FALSE)*C3577</f>
        <v>1923</v>
      </c>
      <c r="G3577">
        <f>VLOOKUP(A3577,Sheet5!A:E,4,FALSE)*C3577</f>
        <v>1923</v>
      </c>
      <c r="H3577">
        <f>VLOOKUP(A3577,Sheet5!A:E,5,FALSE)*C3577</f>
        <v>0</v>
      </c>
      <c r="I3577" s="11">
        <f>VLOOKUP(A3577,Sheet5!A:E,3,FALSE)*D3577</f>
        <v>32691</v>
      </c>
      <c r="J3577" s="11">
        <f>VLOOKUP(A3577,Sheet5!A:E,4,FALSE)*D3577</f>
        <v>32691</v>
      </c>
      <c r="K3577" s="11">
        <f>VLOOKUP(A3577,Sheet5!A:E,5,FALSE)*D3577</f>
        <v>0</v>
      </c>
    </row>
    <row r="3578" spans="1:11" x14ac:dyDescent="0.25">
      <c r="A3578">
        <v>1</v>
      </c>
      <c r="B3578" t="s">
        <v>4</v>
      </c>
      <c r="C3578" s="3">
        <v>956</v>
      </c>
      <c r="D3578" s="2">
        <v>16252</v>
      </c>
      <c r="E3578" t="s">
        <v>215</v>
      </c>
      <c r="F3578">
        <f>VLOOKUP(A3578,Sheet5!A:E,3,FALSE)*C3578</f>
        <v>478</v>
      </c>
      <c r="G3578">
        <f>VLOOKUP(A3578,Sheet5!A:E,4,FALSE)*C3578</f>
        <v>478</v>
      </c>
      <c r="H3578">
        <f>VLOOKUP(A3578,Sheet5!A:E,5,FALSE)*C3578</f>
        <v>0</v>
      </c>
      <c r="I3578" s="11">
        <f>VLOOKUP(A3578,Sheet5!A:E,3,FALSE)*D3578</f>
        <v>8126</v>
      </c>
      <c r="J3578" s="11">
        <f>VLOOKUP(A3578,Sheet5!A:E,4,FALSE)*D3578</f>
        <v>8126</v>
      </c>
      <c r="K3578" s="11">
        <f>VLOOKUP(A3578,Sheet5!A:E,5,FALSE)*D3578</f>
        <v>0</v>
      </c>
    </row>
    <row r="3579" spans="1:11" x14ac:dyDescent="0.25">
      <c r="A3579">
        <v>1</v>
      </c>
      <c r="B3579" t="s">
        <v>4</v>
      </c>
      <c r="C3579" s="3">
        <v>4020</v>
      </c>
      <c r="D3579" s="2">
        <v>68340</v>
      </c>
      <c r="E3579" t="s">
        <v>216</v>
      </c>
      <c r="F3579">
        <f>VLOOKUP(A3579,Sheet5!A:E,3,FALSE)*C3579</f>
        <v>2010</v>
      </c>
      <c r="G3579">
        <f>VLOOKUP(A3579,Sheet5!A:E,4,FALSE)*C3579</f>
        <v>2010</v>
      </c>
      <c r="H3579">
        <f>VLOOKUP(A3579,Sheet5!A:E,5,FALSE)*C3579</f>
        <v>0</v>
      </c>
      <c r="I3579" s="11">
        <f>VLOOKUP(A3579,Sheet5!A:E,3,FALSE)*D3579</f>
        <v>34170</v>
      </c>
      <c r="J3579" s="11">
        <f>VLOOKUP(A3579,Sheet5!A:E,4,FALSE)*D3579</f>
        <v>34170</v>
      </c>
      <c r="K3579" s="11">
        <f>VLOOKUP(A3579,Sheet5!A:E,5,FALSE)*D3579</f>
        <v>0</v>
      </c>
    </row>
    <row r="3580" spans="1:11" x14ac:dyDescent="0.25">
      <c r="A3580">
        <v>1</v>
      </c>
      <c r="B3580" t="s">
        <v>4</v>
      </c>
      <c r="C3580" s="3">
        <v>6200</v>
      </c>
      <c r="D3580" s="2">
        <v>105400</v>
      </c>
      <c r="E3580" t="s">
        <v>217</v>
      </c>
      <c r="F3580">
        <f>VLOOKUP(A3580,Sheet5!A:E,3,FALSE)*C3580</f>
        <v>3100</v>
      </c>
      <c r="G3580">
        <f>VLOOKUP(A3580,Sheet5!A:E,4,FALSE)*C3580</f>
        <v>3100</v>
      </c>
      <c r="H3580">
        <f>VLOOKUP(A3580,Sheet5!A:E,5,FALSE)*C3580</f>
        <v>0</v>
      </c>
      <c r="I3580" s="11">
        <f>VLOOKUP(A3580,Sheet5!A:E,3,FALSE)*D3580</f>
        <v>52700</v>
      </c>
      <c r="J3580" s="11">
        <f>VLOOKUP(A3580,Sheet5!A:E,4,FALSE)*D3580</f>
        <v>52700</v>
      </c>
      <c r="K3580" s="11">
        <f>VLOOKUP(A3580,Sheet5!A:E,5,FALSE)*D3580</f>
        <v>0</v>
      </c>
    </row>
    <row r="3581" spans="1:11" x14ac:dyDescent="0.25">
      <c r="A3581">
        <v>1</v>
      </c>
      <c r="B3581" t="s">
        <v>4</v>
      </c>
      <c r="C3581" s="3">
        <v>322</v>
      </c>
      <c r="D3581" s="2">
        <v>5474</v>
      </c>
      <c r="E3581" t="s">
        <v>218</v>
      </c>
      <c r="F3581">
        <f>VLOOKUP(A3581,Sheet5!A:E,3,FALSE)*C3581</f>
        <v>161</v>
      </c>
      <c r="G3581">
        <f>VLOOKUP(A3581,Sheet5!A:E,4,FALSE)*C3581</f>
        <v>161</v>
      </c>
      <c r="H3581">
        <f>VLOOKUP(A3581,Sheet5!A:E,5,FALSE)*C3581</f>
        <v>0</v>
      </c>
      <c r="I3581" s="11">
        <f>VLOOKUP(A3581,Sheet5!A:E,3,FALSE)*D3581</f>
        <v>2737</v>
      </c>
      <c r="J3581" s="11">
        <f>VLOOKUP(A3581,Sheet5!A:E,4,FALSE)*D3581</f>
        <v>2737</v>
      </c>
      <c r="K3581" s="11">
        <f>VLOOKUP(A3581,Sheet5!A:E,5,FALSE)*D3581</f>
        <v>0</v>
      </c>
    </row>
    <row r="3582" spans="1:11" x14ac:dyDescent="0.25">
      <c r="A3582">
        <v>1</v>
      </c>
      <c r="B3582" t="s">
        <v>4</v>
      </c>
      <c r="C3582" s="3">
        <v>922</v>
      </c>
      <c r="D3582" s="2">
        <v>15674</v>
      </c>
      <c r="E3582" t="s">
        <v>219</v>
      </c>
      <c r="F3582">
        <f>VLOOKUP(A3582,Sheet5!A:E,3,FALSE)*C3582</f>
        <v>461</v>
      </c>
      <c r="G3582">
        <f>VLOOKUP(A3582,Sheet5!A:E,4,FALSE)*C3582</f>
        <v>461</v>
      </c>
      <c r="H3582">
        <f>VLOOKUP(A3582,Sheet5!A:E,5,FALSE)*C3582</f>
        <v>0</v>
      </c>
      <c r="I3582" s="11">
        <f>VLOOKUP(A3582,Sheet5!A:E,3,FALSE)*D3582</f>
        <v>7837</v>
      </c>
      <c r="J3582" s="11">
        <f>VLOOKUP(A3582,Sheet5!A:E,4,FALSE)*D3582</f>
        <v>7837</v>
      </c>
      <c r="K3582" s="11">
        <f>VLOOKUP(A3582,Sheet5!A:E,5,FALSE)*D3582</f>
        <v>0</v>
      </c>
    </row>
    <row r="3583" spans="1:11" x14ac:dyDescent="0.25">
      <c r="A3583">
        <v>1</v>
      </c>
      <c r="B3583" t="s">
        <v>4</v>
      </c>
      <c r="C3583" s="3">
        <v>2564</v>
      </c>
      <c r="D3583" s="2">
        <v>43588</v>
      </c>
      <c r="E3583" t="s">
        <v>220</v>
      </c>
      <c r="F3583">
        <f>VLOOKUP(A3583,Sheet5!A:E,3,FALSE)*C3583</f>
        <v>1282</v>
      </c>
      <c r="G3583">
        <f>VLOOKUP(A3583,Sheet5!A:E,4,FALSE)*C3583</f>
        <v>1282</v>
      </c>
      <c r="H3583">
        <f>VLOOKUP(A3583,Sheet5!A:E,5,FALSE)*C3583</f>
        <v>0</v>
      </c>
      <c r="I3583" s="11">
        <f>VLOOKUP(A3583,Sheet5!A:E,3,FALSE)*D3583</f>
        <v>21794</v>
      </c>
      <c r="J3583" s="11">
        <f>VLOOKUP(A3583,Sheet5!A:E,4,FALSE)*D3583</f>
        <v>21794</v>
      </c>
      <c r="K3583" s="11">
        <f>VLOOKUP(A3583,Sheet5!A:E,5,FALSE)*D3583</f>
        <v>0</v>
      </c>
    </row>
    <row r="3584" spans="1:11" x14ac:dyDescent="0.25">
      <c r="A3584">
        <v>1</v>
      </c>
      <c r="B3584" t="s">
        <v>4</v>
      </c>
      <c r="C3584" s="3">
        <v>214</v>
      </c>
      <c r="D3584" s="2">
        <v>3638</v>
      </c>
      <c r="E3584" t="s">
        <v>221</v>
      </c>
      <c r="F3584">
        <f>VLOOKUP(A3584,Sheet5!A:E,3,FALSE)*C3584</f>
        <v>107</v>
      </c>
      <c r="G3584">
        <f>VLOOKUP(A3584,Sheet5!A:E,4,FALSE)*C3584</f>
        <v>107</v>
      </c>
      <c r="H3584">
        <f>VLOOKUP(A3584,Sheet5!A:E,5,FALSE)*C3584</f>
        <v>0</v>
      </c>
      <c r="I3584" s="11">
        <f>VLOOKUP(A3584,Sheet5!A:E,3,FALSE)*D3584</f>
        <v>1819</v>
      </c>
      <c r="J3584" s="11">
        <f>VLOOKUP(A3584,Sheet5!A:E,4,FALSE)*D3584</f>
        <v>1819</v>
      </c>
      <c r="K3584" s="11">
        <f>VLOOKUP(A3584,Sheet5!A:E,5,FALSE)*D3584</f>
        <v>0</v>
      </c>
    </row>
    <row r="3585" spans="1:11" x14ac:dyDescent="0.25">
      <c r="A3585">
        <v>1</v>
      </c>
      <c r="B3585" t="s">
        <v>4</v>
      </c>
      <c r="C3585" s="3">
        <v>6058</v>
      </c>
      <c r="D3585" s="2">
        <v>102986</v>
      </c>
      <c r="E3585" t="s">
        <v>222</v>
      </c>
      <c r="F3585">
        <f>VLOOKUP(A3585,Sheet5!A:E,3,FALSE)*C3585</f>
        <v>3029</v>
      </c>
      <c r="G3585">
        <f>VLOOKUP(A3585,Sheet5!A:E,4,FALSE)*C3585</f>
        <v>3029</v>
      </c>
      <c r="H3585">
        <f>VLOOKUP(A3585,Sheet5!A:E,5,FALSE)*C3585</f>
        <v>0</v>
      </c>
      <c r="I3585" s="11">
        <f>VLOOKUP(A3585,Sheet5!A:E,3,FALSE)*D3585</f>
        <v>51493</v>
      </c>
      <c r="J3585" s="11">
        <f>VLOOKUP(A3585,Sheet5!A:E,4,FALSE)*D3585</f>
        <v>51493</v>
      </c>
      <c r="K3585" s="11">
        <f>VLOOKUP(A3585,Sheet5!A:E,5,FALSE)*D3585</f>
        <v>0</v>
      </c>
    </row>
    <row r="3586" spans="1:11" x14ac:dyDescent="0.25">
      <c r="A3586">
        <v>1</v>
      </c>
      <c r="B3586" t="s">
        <v>4</v>
      </c>
      <c r="C3586" s="3">
        <v>1050</v>
      </c>
      <c r="D3586" s="2">
        <v>17850</v>
      </c>
      <c r="E3586" t="s">
        <v>223</v>
      </c>
      <c r="F3586">
        <f>VLOOKUP(A3586,Sheet5!A:E,3,FALSE)*C3586</f>
        <v>525</v>
      </c>
      <c r="G3586">
        <f>VLOOKUP(A3586,Sheet5!A:E,4,FALSE)*C3586</f>
        <v>525</v>
      </c>
      <c r="H3586">
        <f>VLOOKUP(A3586,Sheet5!A:E,5,FALSE)*C3586</f>
        <v>0</v>
      </c>
      <c r="I3586" s="11">
        <f>VLOOKUP(A3586,Sheet5!A:E,3,FALSE)*D3586</f>
        <v>8925</v>
      </c>
      <c r="J3586" s="11">
        <f>VLOOKUP(A3586,Sheet5!A:E,4,FALSE)*D3586</f>
        <v>8925</v>
      </c>
      <c r="K3586" s="11">
        <f>VLOOKUP(A3586,Sheet5!A:E,5,FALSE)*D3586</f>
        <v>0</v>
      </c>
    </row>
    <row r="3587" spans="1:11" x14ac:dyDescent="0.25">
      <c r="A3587">
        <v>1</v>
      </c>
      <c r="B3587" t="s">
        <v>4</v>
      </c>
      <c r="C3587" s="3">
        <v>24670</v>
      </c>
      <c r="D3587" s="2">
        <v>419390</v>
      </c>
      <c r="E3587" t="s">
        <v>224</v>
      </c>
      <c r="F3587">
        <f>VLOOKUP(A3587,Sheet5!A:E,3,FALSE)*C3587</f>
        <v>12335</v>
      </c>
      <c r="G3587">
        <f>VLOOKUP(A3587,Sheet5!A:E,4,FALSE)*C3587</f>
        <v>12335</v>
      </c>
      <c r="H3587">
        <f>VLOOKUP(A3587,Sheet5!A:E,5,FALSE)*C3587</f>
        <v>0</v>
      </c>
      <c r="I3587" s="11">
        <f>VLOOKUP(A3587,Sheet5!A:E,3,FALSE)*D3587</f>
        <v>209695</v>
      </c>
      <c r="J3587" s="11">
        <f>VLOOKUP(A3587,Sheet5!A:E,4,FALSE)*D3587</f>
        <v>209695</v>
      </c>
      <c r="K3587" s="11">
        <f>VLOOKUP(A3587,Sheet5!A:E,5,FALSE)*D3587</f>
        <v>0</v>
      </c>
    </row>
    <row r="3588" spans="1:11" x14ac:dyDescent="0.25">
      <c r="A3588">
        <v>1</v>
      </c>
      <c r="B3588" t="s">
        <v>4</v>
      </c>
      <c r="C3588" s="3">
        <v>674</v>
      </c>
      <c r="D3588" s="2">
        <v>11458</v>
      </c>
      <c r="E3588" t="s">
        <v>225</v>
      </c>
      <c r="F3588">
        <f>VLOOKUP(A3588,Sheet5!A:E,3,FALSE)*C3588</f>
        <v>337</v>
      </c>
      <c r="G3588">
        <f>VLOOKUP(A3588,Sheet5!A:E,4,FALSE)*C3588</f>
        <v>337</v>
      </c>
      <c r="H3588">
        <f>VLOOKUP(A3588,Sheet5!A:E,5,FALSE)*C3588</f>
        <v>0</v>
      </c>
      <c r="I3588" s="11">
        <f>VLOOKUP(A3588,Sheet5!A:E,3,FALSE)*D3588</f>
        <v>5729</v>
      </c>
      <c r="J3588" s="11">
        <f>VLOOKUP(A3588,Sheet5!A:E,4,FALSE)*D3588</f>
        <v>5729</v>
      </c>
      <c r="K3588" s="11">
        <f>VLOOKUP(A3588,Sheet5!A:E,5,FALSE)*D3588</f>
        <v>0</v>
      </c>
    </row>
    <row r="3589" spans="1:11" x14ac:dyDescent="0.25">
      <c r="A3589">
        <v>1</v>
      </c>
      <c r="B3589" t="s">
        <v>4</v>
      </c>
      <c r="C3589" s="3">
        <v>1262</v>
      </c>
      <c r="D3589" s="2">
        <v>21454</v>
      </c>
      <c r="E3589" t="s">
        <v>227</v>
      </c>
      <c r="F3589">
        <f>VLOOKUP(A3589,Sheet5!A:E,3,FALSE)*C3589</f>
        <v>631</v>
      </c>
      <c r="G3589">
        <f>VLOOKUP(A3589,Sheet5!A:E,4,FALSE)*C3589</f>
        <v>631</v>
      </c>
      <c r="H3589">
        <f>VLOOKUP(A3589,Sheet5!A:E,5,FALSE)*C3589</f>
        <v>0</v>
      </c>
      <c r="I3589" s="11">
        <f>VLOOKUP(A3589,Sheet5!A:E,3,FALSE)*D3589</f>
        <v>10727</v>
      </c>
      <c r="J3589" s="11">
        <f>VLOOKUP(A3589,Sheet5!A:E,4,FALSE)*D3589</f>
        <v>10727</v>
      </c>
      <c r="K3589" s="11">
        <f>VLOOKUP(A3589,Sheet5!A:E,5,FALSE)*D3589</f>
        <v>0</v>
      </c>
    </row>
    <row r="3590" spans="1:11" x14ac:dyDescent="0.25">
      <c r="A3590">
        <v>1</v>
      </c>
      <c r="B3590" t="s">
        <v>4</v>
      </c>
      <c r="C3590" s="3">
        <v>5386</v>
      </c>
      <c r="D3590" s="2">
        <v>91562</v>
      </c>
      <c r="E3590" t="s">
        <v>228</v>
      </c>
      <c r="F3590">
        <f>VLOOKUP(A3590,Sheet5!A:E,3,FALSE)*C3590</f>
        <v>2693</v>
      </c>
      <c r="G3590">
        <f>VLOOKUP(A3590,Sheet5!A:E,4,FALSE)*C3590</f>
        <v>2693</v>
      </c>
      <c r="H3590">
        <f>VLOOKUP(A3590,Sheet5!A:E,5,FALSE)*C3590</f>
        <v>0</v>
      </c>
      <c r="I3590" s="11">
        <f>VLOOKUP(A3590,Sheet5!A:E,3,FALSE)*D3590</f>
        <v>45781</v>
      </c>
      <c r="J3590" s="11">
        <f>VLOOKUP(A3590,Sheet5!A:E,4,FALSE)*D3590</f>
        <v>45781</v>
      </c>
      <c r="K3590" s="11">
        <f>VLOOKUP(A3590,Sheet5!A:E,5,FALSE)*D3590</f>
        <v>0</v>
      </c>
    </row>
    <row r="3591" spans="1:11" x14ac:dyDescent="0.25">
      <c r="A3591">
        <v>1</v>
      </c>
      <c r="B3591" t="s">
        <v>4</v>
      </c>
      <c r="C3591" s="3">
        <v>2182</v>
      </c>
      <c r="D3591" s="2">
        <v>37094</v>
      </c>
      <c r="E3591" t="s">
        <v>230</v>
      </c>
      <c r="F3591">
        <f>VLOOKUP(A3591,Sheet5!A:E,3,FALSE)*C3591</f>
        <v>1091</v>
      </c>
      <c r="G3591">
        <f>VLOOKUP(A3591,Sheet5!A:E,4,FALSE)*C3591</f>
        <v>1091</v>
      </c>
      <c r="H3591">
        <f>VLOOKUP(A3591,Sheet5!A:E,5,FALSE)*C3591</f>
        <v>0</v>
      </c>
      <c r="I3591" s="11">
        <f>VLOOKUP(A3591,Sheet5!A:E,3,FALSE)*D3591</f>
        <v>18547</v>
      </c>
      <c r="J3591" s="11">
        <f>VLOOKUP(A3591,Sheet5!A:E,4,FALSE)*D3591</f>
        <v>18547</v>
      </c>
      <c r="K3591" s="11">
        <f>VLOOKUP(A3591,Sheet5!A:E,5,FALSE)*D3591</f>
        <v>0</v>
      </c>
    </row>
    <row r="3592" spans="1:11" x14ac:dyDescent="0.25">
      <c r="A3592">
        <v>1</v>
      </c>
      <c r="B3592" t="s">
        <v>4</v>
      </c>
      <c r="C3592" s="3">
        <v>2816</v>
      </c>
      <c r="D3592" s="2">
        <v>47872</v>
      </c>
      <c r="E3592" t="s">
        <v>231</v>
      </c>
      <c r="F3592">
        <f>VLOOKUP(A3592,Sheet5!A:E,3,FALSE)*C3592</f>
        <v>1408</v>
      </c>
      <c r="G3592">
        <f>VLOOKUP(A3592,Sheet5!A:E,4,FALSE)*C3592</f>
        <v>1408</v>
      </c>
      <c r="H3592">
        <f>VLOOKUP(A3592,Sheet5!A:E,5,FALSE)*C3592</f>
        <v>0</v>
      </c>
      <c r="I3592" s="11">
        <f>VLOOKUP(A3592,Sheet5!A:E,3,FALSE)*D3592</f>
        <v>23936</v>
      </c>
      <c r="J3592" s="11">
        <f>VLOOKUP(A3592,Sheet5!A:E,4,FALSE)*D3592</f>
        <v>23936</v>
      </c>
      <c r="K3592" s="11">
        <f>VLOOKUP(A3592,Sheet5!A:E,5,FALSE)*D3592</f>
        <v>0</v>
      </c>
    </row>
    <row r="3593" spans="1:11" x14ac:dyDescent="0.25">
      <c r="A3593">
        <v>1</v>
      </c>
      <c r="B3593" t="s">
        <v>4</v>
      </c>
      <c r="C3593" s="3">
        <v>4770</v>
      </c>
      <c r="D3593" s="2">
        <v>81090</v>
      </c>
      <c r="E3593" t="s">
        <v>232</v>
      </c>
      <c r="F3593">
        <f>VLOOKUP(A3593,Sheet5!A:E,3,FALSE)*C3593</f>
        <v>2385</v>
      </c>
      <c r="G3593">
        <f>VLOOKUP(A3593,Sheet5!A:E,4,FALSE)*C3593</f>
        <v>2385</v>
      </c>
      <c r="H3593">
        <f>VLOOKUP(A3593,Sheet5!A:E,5,FALSE)*C3593</f>
        <v>0</v>
      </c>
      <c r="I3593" s="11">
        <f>VLOOKUP(A3593,Sheet5!A:E,3,FALSE)*D3593</f>
        <v>40545</v>
      </c>
      <c r="J3593" s="11">
        <f>VLOOKUP(A3593,Sheet5!A:E,4,FALSE)*D3593</f>
        <v>40545</v>
      </c>
      <c r="K3593" s="11">
        <f>VLOOKUP(A3593,Sheet5!A:E,5,FALSE)*D3593</f>
        <v>0</v>
      </c>
    </row>
    <row r="3594" spans="1:11" x14ac:dyDescent="0.25">
      <c r="A3594">
        <v>1</v>
      </c>
      <c r="B3594" t="s">
        <v>4</v>
      </c>
      <c r="C3594" s="3">
        <v>3012</v>
      </c>
      <c r="D3594" s="2">
        <v>51204</v>
      </c>
      <c r="E3594" t="s">
        <v>233</v>
      </c>
      <c r="F3594">
        <f>VLOOKUP(A3594,Sheet5!A:E,3,FALSE)*C3594</f>
        <v>1506</v>
      </c>
      <c r="G3594">
        <f>VLOOKUP(A3594,Sheet5!A:E,4,FALSE)*C3594</f>
        <v>1506</v>
      </c>
      <c r="H3594">
        <f>VLOOKUP(A3594,Sheet5!A:E,5,FALSE)*C3594</f>
        <v>0</v>
      </c>
      <c r="I3594" s="11">
        <f>VLOOKUP(A3594,Sheet5!A:E,3,FALSE)*D3594</f>
        <v>25602</v>
      </c>
      <c r="J3594" s="11">
        <f>VLOOKUP(A3594,Sheet5!A:E,4,FALSE)*D3594</f>
        <v>25602</v>
      </c>
      <c r="K3594" s="11">
        <f>VLOOKUP(A3594,Sheet5!A:E,5,FALSE)*D3594</f>
        <v>0</v>
      </c>
    </row>
    <row r="3595" spans="1:11" x14ac:dyDescent="0.25">
      <c r="A3595">
        <v>1</v>
      </c>
      <c r="B3595" t="s">
        <v>4</v>
      </c>
      <c r="C3595" s="3">
        <v>5050</v>
      </c>
      <c r="D3595" s="2">
        <v>85850</v>
      </c>
      <c r="E3595" t="s">
        <v>234</v>
      </c>
      <c r="F3595">
        <f>VLOOKUP(A3595,Sheet5!A:E,3,FALSE)*C3595</f>
        <v>2525</v>
      </c>
      <c r="G3595">
        <f>VLOOKUP(A3595,Sheet5!A:E,4,FALSE)*C3595</f>
        <v>2525</v>
      </c>
      <c r="H3595">
        <f>VLOOKUP(A3595,Sheet5!A:E,5,FALSE)*C3595</f>
        <v>0</v>
      </c>
      <c r="I3595" s="11">
        <f>VLOOKUP(A3595,Sheet5!A:E,3,FALSE)*D3595</f>
        <v>42925</v>
      </c>
      <c r="J3595" s="11">
        <f>VLOOKUP(A3595,Sheet5!A:E,4,FALSE)*D3595</f>
        <v>42925</v>
      </c>
      <c r="K3595" s="11">
        <f>VLOOKUP(A3595,Sheet5!A:E,5,FALSE)*D3595</f>
        <v>0</v>
      </c>
    </row>
    <row r="3596" spans="1:11" x14ac:dyDescent="0.25">
      <c r="A3596">
        <v>1</v>
      </c>
      <c r="B3596" t="s">
        <v>4</v>
      </c>
      <c r="C3596" s="3">
        <v>4190</v>
      </c>
      <c r="D3596" s="2">
        <v>71230</v>
      </c>
      <c r="E3596" t="s">
        <v>235</v>
      </c>
      <c r="F3596">
        <f>VLOOKUP(A3596,Sheet5!A:E,3,FALSE)*C3596</f>
        <v>2095</v>
      </c>
      <c r="G3596">
        <f>VLOOKUP(A3596,Sheet5!A:E,4,FALSE)*C3596</f>
        <v>2095</v>
      </c>
      <c r="H3596">
        <f>VLOOKUP(A3596,Sheet5!A:E,5,FALSE)*C3596</f>
        <v>0</v>
      </c>
      <c r="I3596" s="11">
        <f>VLOOKUP(A3596,Sheet5!A:E,3,FALSE)*D3596</f>
        <v>35615</v>
      </c>
      <c r="J3596" s="11">
        <f>VLOOKUP(A3596,Sheet5!A:E,4,FALSE)*D3596</f>
        <v>35615</v>
      </c>
      <c r="K3596" s="11">
        <f>VLOOKUP(A3596,Sheet5!A:E,5,FALSE)*D3596</f>
        <v>0</v>
      </c>
    </row>
    <row r="3597" spans="1:11" x14ac:dyDescent="0.25">
      <c r="A3597">
        <v>1</v>
      </c>
      <c r="B3597" t="s">
        <v>4</v>
      </c>
      <c r="C3597" s="3">
        <v>2852</v>
      </c>
      <c r="D3597" s="2">
        <v>48484</v>
      </c>
      <c r="E3597" t="s">
        <v>236</v>
      </c>
      <c r="F3597">
        <f>VLOOKUP(A3597,Sheet5!A:E,3,FALSE)*C3597</f>
        <v>1426</v>
      </c>
      <c r="G3597">
        <f>VLOOKUP(A3597,Sheet5!A:E,4,FALSE)*C3597</f>
        <v>1426</v>
      </c>
      <c r="H3597">
        <f>VLOOKUP(A3597,Sheet5!A:E,5,FALSE)*C3597</f>
        <v>0</v>
      </c>
      <c r="I3597" s="11">
        <f>VLOOKUP(A3597,Sheet5!A:E,3,FALSE)*D3597</f>
        <v>24242</v>
      </c>
      <c r="J3597" s="11">
        <f>VLOOKUP(A3597,Sheet5!A:E,4,FALSE)*D3597</f>
        <v>24242</v>
      </c>
      <c r="K3597" s="11">
        <f>VLOOKUP(A3597,Sheet5!A:E,5,FALSE)*D3597</f>
        <v>0</v>
      </c>
    </row>
    <row r="3598" spans="1:11" x14ac:dyDescent="0.25">
      <c r="A3598">
        <v>1</v>
      </c>
      <c r="B3598" t="s">
        <v>4</v>
      </c>
      <c r="C3598" s="3">
        <v>6390</v>
      </c>
      <c r="D3598" s="2">
        <v>108630</v>
      </c>
      <c r="E3598" t="s">
        <v>237</v>
      </c>
      <c r="F3598">
        <f>VLOOKUP(A3598,Sheet5!A:E,3,FALSE)*C3598</f>
        <v>3195</v>
      </c>
      <c r="G3598">
        <f>VLOOKUP(A3598,Sheet5!A:E,4,FALSE)*C3598</f>
        <v>3195</v>
      </c>
      <c r="H3598">
        <f>VLOOKUP(A3598,Sheet5!A:E,5,FALSE)*C3598</f>
        <v>0</v>
      </c>
      <c r="I3598" s="11">
        <f>VLOOKUP(A3598,Sheet5!A:E,3,FALSE)*D3598</f>
        <v>54315</v>
      </c>
      <c r="J3598" s="11">
        <f>VLOOKUP(A3598,Sheet5!A:E,4,FALSE)*D3598</f>
        <v>54315</v>
      </c>
      <c r="K3598" s="11">
        <f>VLOOKUP(A3598,Sheet5!A:E,5,FALSE)*D3598</f>
        <v>0</v>
      </c>
    </row>
    <row r="3599" spans="1:11" x14ac:dyDescent="0.25">
      <c r="A3599">
        <v>1</v>
      </c>
      <c r="B3599" t="s">
        <v>4</v>
      </c>
      <c r="C3599" s="3">
        <v>4228</v>
      </c>
      <c r="D3599" s="2">
        <v>71876</v>
      </c>
      <c r="E3599" t="s">
        <v>238</v>
      </c>
      <c r="F3599">
        <f>VLOOKUP(A3599,Sheet5!A:E,3,FALSE)*C3599</f>
        <v>2114</v>
      </c>
      <c r="G3599">
        <f>VLOOKUP(A3599,Sheet5!A:E,4,FALSE)*C3599</f>
        <v>2114</v>
      </c>
      <c r="H3599">
        <f>VLOOKUP(A3599,Sheet5!A:E,5,FALSE)*C3599</f>
        <v>0</v>
      </c>
      <c r="I3599" s="11">
        <f>VLOOKUP(A3599,Sheet5!A:E,3,FALSE)*D3599</f>
        <v>35938</v>
      </c>
      <c r="J3599" s="11">
        <f>VLOOKUP(A3599,Sheet5!A:E,4,FALSE)*D3599</f>
        <v>35938</v>
      </c>
      <c r="K3599" s="11">
        <f>VLOOKUP(A3599,Sheet5!A:E,5,FALSE)*D3599</f>
        <v>0</v>
      </c>
    </row>
    <row r="3600" spans="1:11" x14ac:dyDescent="0.25">
      <c r="A3600">
        <v>1</v>
      </c>
      <c r="B3600" t="s">
        <v>4</v>
      </c>
      <c r="C3600" s="3">
        <v>1926</v>
      </c>
      <c r="D3600" s="2">
        <v>32742</v>
      </c>
      <c r="E3600" t="s">
        <v>239</v>
      </c>
      <c r="F3600">
        <f>VLOOKUP(A3600,Sheet5!A:E,3,FALSE)*C3600</f>
        <v>963</v>
      </c>
      <c r="G3600">
        <f>VLOOKUP(A3600,Sheet5!A:E,4,FALSE)*C3600</f>
        <v>963</v>
      </c>
      <c r="H3600">
        <f>VLOOKUP(A3600,Sheet5!A:E,5,FALSE)*C3600</f>
        <v>0</v>
      </c>
      <c r="I3600" s="11">
        <f>VLOOKUP(A3600,Sheet5!A:E,3,FALSE)*D3600</f>
        <v>16371</v>
      </c>
      <c r="J3600" s="11">
        <f>VLOOKUP(A3600,Sheet5!A:E,4,FALSE)*D3600</f>
        <v>16371</v>
      </c>
      <c r="K3600" s="11">
        <f>VLOOKUP(A3600,Sheet5!A:E,5,FALSE)*D3600</f>
        <v>0</v>
      </c>
    </row>
    <row r="3601" spans="1:11" x14ac:dyDescent="0.25">
      <c r="A3601">
        <v>1</v>
      </c>
      <c r="B3601" t="s">
        <v>4</v>
      </c>
      <c r="C3601" s="3">
        <v>2076</v>
      </c>
      <c r="D3601" s="2">
        <v>35292</v>
      </c>
      <c r="E3601" t="s">
        <v>240</v>
      </c>
      <c r="F3601">
        <f>VLOOKUP(A3601,Sheet5!A:E,3,FALSE)*C3601</f>
        <v>1038</v>
      </c>
      <c r="G3601">
        <f>VLOOKUP(A3601,Sheet5!A:E,4,FALSE)*C3601</f>
        <v>1038</v>
      </c>
      <c r="H3601">
        <f>VLOOKUP(A3601,Sheet5!A:E,5,FALSE)*C3601</f>
        <v>0</v>
      </c>
      <c r="I3601" s="11">
        <f>VLOOKUP(A3601,Sheet5!A:E,3,FALSE)*D3601</f>
        <v>17646</v>
      </c>
      <c r="J3601" s="11">
        <f>VLOOKUP(A3601,Sheet5!A:E,4,FALSE)*D3601</f>
        <v>17646</v>
      </c>
      <c r="K3601" s="11">
        <f>VLOOKUP(A3601,Sheet5!A:E,5,FALSE)*D3601</f>
        <v>0</v>
      </c>
    </row>
    <row r="3602" spans="1:11" x14ac:dyDescent="0.25">
      <c r="A3602">
        <v>1</v>
      </c>
      <c r="B3602" t="s">
        <v>4</v>
      </c>
      <c r="C3602" s="3">
        <v>7222</v>
      </c>
      <c r="D3602" s="2">
        <v>122774</v>
      </c>
      <c r="E3602" t="s">
        <v>241</v>
      </c>
      <c r="F3602">
        <f>VLOOKUP(A3602,Sheet5!A:E,3,FALSE)*C3602</f>
        <v>3611</v>
      </c>
      <c r="G3602">
        <f>VLOOKUP(A3602,Sheet5!A:E,4,FALSE)*C3602</f>
        <v>3611</v>
      </c>
      <c r="H3602">
        <f>VLOOKUP(A3602,Sheet5!A:E,5,FALSE)*C3602</f>
        <v>0</v>
      </c>
      <c r="I3602" s="11">
        <f>VLOOKUP(A3602,Sheet5!A:E,3,FALSE)*D3602</f>
        <v>61387</v>
      </c>
      <c r="J3602" s="11">
        <f>VLOOKUP(A3602,Sheet5!A:E,4,FALSE)*D3602</f>
        <v>61387</v>
      </c>
      <c r="K3602" s="11">
        <f>VLOOKUP(A3602,Sheet5!A:E,5,FALSE)*D3602</f>
        <v>0</v>
      </c>
    </row>
    <row r="3603" spans="1:11" x14ac:dyDescent="0.25">
      <c r="A3603">
        <v>1</v>
      </c>
      <c r="B3603" t="s">
        <v>4</v>
      </c>
      <c r="C3603" s="3">
        <v>13994</v>
      </c>
      <c r="D3603" s="2">
        <v>237898</v>
      </c>
      <c r="E3603" t="s">
        <v>242</v>
      </c>
      <c r="F3603">
        <f>VLOOKUP(A3603,Sheet5!A:E,3,FALSE)*C3603</f>
        <v>6997</v>
      </c>
      <c r="G3603">
        <f>VLOOKUP(A3603,Sheet5!A:E,4,FALSE)*C3603</f>
        <v>6997</v>
      </c>
      <c r="H3603">
        <f>VLOOKUP(A3603,Sheet5!A:E,5,FALSE)*C3603</f>
        <v>0</v>
      </c>
      <c r="I3603" s="11">
        <f>VLOOKUP(A3603,Sheet5!A:E,3,FALSE)*D3603</f>
        <v>118949</v>
      </c>
      <c r="J3603" s="11">
        <f>VLOOKUP(A3603,Sheet5!A:E,4,FALSE)*D3603</f>
        <v>118949</v>
      </c>
      <c r="K3603" s="11">
        <f>VLOOKUP(A3603,Sheet5!A:E,5,FALSE)*D3603</f>
        <v>0</v>
      </c>
    </row>
    <row r="3604" spans="1:11" x14ac:dyDescent="0.25">
      <c r="A3604">
        <v>1</v>
      </c>
      <c r="B3604" t="s">
        <v>4</v>
      </c>
      <c r="C3604" s="3">
        <v>684</v>
      </c>
      <c r="D3604">
        <v>11628</v>
      </c>
      <c r="E3604" t="s">
        <v>243</v>
      </c>
      <c r="F3604">
        <f>VLOOKUP(A3604,Sheet5!A:E,3,FALSE)*C3604</f>
        <v>342</v>
      </c>
      <c r="G3604">
        <f>VLOOKUP(A3604,Sheet5!A:E,4,FALSE)*C3604</f>
        <v>342</v>
      </c>
      <c r="H3604">
        <f>VLOOKUP(A3604,Sheet5!A:E,5,FALSE)*C3604</f>
        <v>0</v>
      </c>
      <c r="I3604" s="11">
        <f>VLOOKUP(A3604,Sheet5!A:E,3,FALSE)*D3604</f>
        <v>5814</v>
      </c>
      <c r="J3604" s="11">
        <f>VLOOKUP(A3604,Sheet5!A:E,4,FALSE)*D3604</f>
        <v>5814</v>
      </c>
      <c r="K3604" s="11">
        <f>VLOOKUP(A3604,Sheet5!A:E,5,FALSE)*D3604</f>
        <v>0</v>
      </c>
    </row>
    <row r="3605" spans="1:11" x14ac:dyDescent="0.25">
      <c r="A3605">
        <v>1</v>
      </c>
      <c r="B3605" t="s">
        <v>4</v>
      </c>
      <c r="C3605" s="3">
        <v>2986</v>
      </c>
      <c r="D3605" s="2">
        <v>50762</v>
      </c>
      <c r="E3605" t="s">
        <v>244</v>
      </c>
      <c r="F3605">
        <f>VLOOKUP(A3605,Sheet5!A:E,3,FALSE)*C3605</f>
        <v>1493</v>
      </c>
      <c r="G3605">
        <f>VLOOKUP(A3605,Sheet5!A:E,4,FALSE)*C3605</f>
        <v>1493</v>
      </c>
      <c r="H3605">
        <f>VLOOKUP(A3605,Sheet5!A:E,5,FALSE)*C3605</f>
        <v>0</v>
      </c>
      <c r="I3605" s="11">
        <f>VLOOKUP(A3605,Sheet5!A:E,3,FALSE)*D3605</f>
        <v>25381</v>
      </c>
      <c r="J3605" s="11">
        <f>VLOOKUP(A3605,Sheet5!A:E,4,FALSE)*D3605</f>
        <v>25381</v>
      </c>
      <c r="K3605" s="11">
        <f>VLOOKUP(A3605,Sheet5!A:E,5,FALSE)*D3605</f>
        <v>0</v>
      </c>
    </row>
    <row r="3606" spans="1:11" x14ac:dyDescent="0.25">
      <c r="A3606">
        <v>1</v>
      </c>
      <c r="B3606" t="s">
        <v>4</v>
      </c>
      <c r="C3606" s="3">
        <v>602</v>
      </c>
      <c r="D3606" s="2">
        <v>10234</v>
      </c>
      <c r="E3606" t="s">
        <v>245</v>
      </c>
      <c r="F3606">
        <f>VLOOKUP(A3606,Sheet5!A:E,3,FALSE)*C3606</f>
        <v>301</v>
      </c>
      <c r="G3606">
        <f>VLOOKUP(A3606,Sheet5!A:E,4,FALSE)*C3606</f>
        <v>301</v>
      </c>
      <c r="H3606">
        <f>VLOOKUP(A3606,Sheet5!A:E,5,FALSE)*C3606</f>
        <v>0</v>
      </c>
      <c r="I3606" s="11">
        <f>VLOOKUP(A3606,Sheet5!A:E,3,FALSE)*D3606</f>
        <v>5117</v>
      </c>
      <c r="J3606" s="11">
        <f>VLOOKUP(A3606,Sheet5!A:E,4,FALSE)*D3606</f>
        <v>5117</v>
      </c>
      <c r="K3606" s="11">
        <f>VLOOKUP(A3606,Sheet5!A:E,5,FALSE)*D3606</f>
        <v>0</v>
      </c>
    </row>
    <row r="3607" spans="1:11" x14ac:dyDescent="0.25">
      <c r="A3607">
        <v>1</v>
      </c>
      <c r="B3607" t="s">
        <v>4</v>
      </c>
      <c r="C3607" s="3">
        <v>668</v>
      </c>
      <c r="D3607" s="2">
        <v>11356</v>
      </c>
      <c r="E3607" t="s">
        <v>246</v>
      </c>
      <c r="F3607">
        <f>VLOOKUP(A3607,Sheet5!A:E,3,FALSE)*C3607</f>
        <v>334</v>
      </c>
      <c r="G3607">
        <f>VLOOKUP(A3607,Sheet5!A:E,4,FALSE)*C3607</f>
        <v>334</v>
      </c>
      <c r="H3607">
        <f>VLOOKUP(A3607,Sheet5!A:E,5,FALSE)*C3607</f>
        <v>0</v>
      </c>
      <c r="I3607" s="11">
        <f>VLOOKUP(A3607,Sheet5!A:E,3,FALSE)*D3607</f>
        <v>5678</v>
      </c>
      <c r="J3607" s="11">
        <f>VLOOKUP(A3607,Sheet5!A:E,4,FALSE)*D3607</f>
        <v>5678</v>
      </c>
      <c r="K3607" s="11">
        <f>VLOOKUP(A3607,Sheet5!A:E,5,FALSE)*D3607</f>
        <v>0</v>
      </c>
    </row>
    <row r="3608" spans="1:11" x14ac:dyDescent="0.25">
      <c r="A3608">
        <v>1</v>
      </c>
      <c r="B3608" t="s">
        <v>4</v>
      </c>
      <c r="C3608" s="3">
        <v>1816</v>
      </c>
      <c r="D3608" s="2">
        <v>30872</v>
      </c>
      <c r="E3608" t="s">
        <v>247</v>
      </c>
      <c r="F3608">
        <f>VLOOKUP(A3608,Sheet5!A:E,3,FALSE)*C3608</f>
        <v>908</v>
      </c>
      <c r="G3608">
        <f>VLOOKUP(A3608,Sheet5!A:E,4,FALSE)*C3608</f>
        <v>908</v>
      </c>
      <c r="H3608">
        <f>VLOOKUP(A3608,Sheet5!A:E,5,FALSE)*C3608</f>
        <v>0</v>
      </c>
      <c r="I3608" s="11">
        <f>VLOOKUP(A3608,Sheet5!A:E,3,FALSE)*D3608</f>
        <v>15436</v>
      </c>
      <c r="J3608" s="11">
        <f>VLOOKUP(A3608,Sheet5!A:E,4,FALSE)*D3608</f>
        <v>15436</v>
      </c>
      <c r="K3608" s="11">
        <f>VLOOKUP(A3608,Sheet5!A:E,5,FALSE)*D3608</f>
        <v>0</v>
      </c>
    </row>
    <row r="3609" spans="1:11" x14ac:dyDescent="0.25">
      <c r="A3609">
        <v>1</v>
      </c>
      <c r="B3609" t="s">
        <v>4</v>
      </c>
      <c r="C3609" s="3">
        <v>952</v>
      </c>
      <c r="D3609" s="2">
        <v>16184</v>
      </c>
      <c r="E3609" t="s">
        <v>248</v>
      </c>
      <c r="F3609">
        <f>VLOOKUP(A3609,Sheet5!A:E,3,FALSE)*C3609</f>
        <v>476</v>
      </c>
      <c r="G3609">
        <f>VLOOKUP(A3609,Sheet5!A:E,4,FALSE)*C3609</f>
        <v>476</v>
      </c>
      <c r="H3609">
        <f>VLOOKUP(A3609,Sheet5!A:E,5,FALSE)*C3609</f>
        <v>0</v>
      </c>
      <c r="I3609" s="11">
        <f>VLOOKUP(A3609,Sheet5!A:E,3,FALSE)*D3609</f>
        <v>8092</v>
      </c>
      <c r="J3609" s="11">
        <f>VLOOKUP(A3609,Sheet5!A:E,4,FALSE)*D3609</f>
        <v>8092</v>
      </c>
      <c r="K3609" s="11">
        <f>VLOOKUP(A3609,Sheet5!A:E,5,FALSE)*D3609</f>
        <v>0</v>
      </c>
    </row>
    <row r="3610" spans="1:11" x14ac:dyDescent="0.25">
      <c r="A3610">
        <v>1</v>
      </c>
      <c r="B3610" t="s">
        <v>4</v>
      </c>
      <c r="C3610" s="3">
        <v>7436</v>
      </c>
      <c r="D3610" s="2">
        <v>126412</v>
      </c>
      <c r="E3610" t="s">
        <v>249</v>
      </c>
      <c r="F3610">
        <f>VLOOKUP(A3610,Sheet5!A:E,3,FALSE)*C3610</f>
        <v>3718</v>
      </c>
      <c r="G3610">
        <f>VLOOKUP(A3610,Sheet5!A:E,4,FALSE)*C3610</f>
        <v>3718</v>
      </c>
      <c r="H3610">
        <f>VLOOKUP(A3610,Sheet5!A:E,5,FALSE)*C3610</f>
        <v>0</v>
      </c>
      <c r="I3610" s="11">
        <f>VLOOKUP(A3610,Sheet5!A:E,3,FALSE)*D3610</f>
        <v>63206</v>
      </c>
      <c r="J3610" s="11">
        <f>VLOOKUP(A3610,Sheet5!A:E,4,FALSE)*D3610</f>
        <v>63206</v>
      </c>
      <c r="K3610" s="11">
        <f>VLOOKUP(A3610,Sheet5!A:E,5,FALSE)*D3610</f>
        <v>0</v>
      </c>
    </row>
    <row r="3611" spans="1:11" x14ac:dyDescent="0.25">
      <c r="A3611">
        <v>1</v>
      </c>
      <c r="B3611" t="s">
        <v>4</v>
      </c>
      <c r="C3611" s="3">
        <v>3832</v>
      </c>
      <c r="D3611" s="2">
        <v>65144</v>
      </c>
      <c r="E3611" t="s">
        <v>250</v>
      </c>
      <c r="F3611">
        <f>VLOOKUP(A3611,Sheet5!A:E,3,FALSE)*C3611</f>
        <v>1916</v>
      </c>
      <c r="G3611">
        <f>VLOOKUP(A3611,Sheet5!A:E,4,FALSE)*C3611</f>
        <v>1916</v>
      </c>
      <c r="H3611">
        <f>VLOOKUP(A3611,Sheet5!A:E,5,FALSE)*C3611</f>
        <v>0</v>
      </c>
      <c r="I3611" s="11">
        <f>VLOOKUP(A3611,Sheet5!A:E,3,FALSE)*D3611</f>
        <v>32572</v>
      </c>
      <c r="J3611" s="11">
        <f>VLOOKUP(A3611,Sheet5!A:E,4,FALSE)*D3611</f>
        <v>32572</v>
      </c>
      <c r="K3611" s="11">
        <f>VLOOKUP(A3611,Sheet5!A:E,5,FALSE)*D3611</f>
        <v>0</v>
      </c>
    </row>
    <row r="3612" spans="1:11" x14ac:dyDescent="0.25">
      <c r="A3612">
        <v>1</v>
      </c>
      <c r="B3612" t="s">
        <v>4</v>
      </c>
      <c r="C3612" s="3">
        <v>6286</v>
      </c>
      <c r="D3612" s="2">
        <v>106862</v>
      </c>
      <c r="E3612" t="s">
        <v>251</v>
      </c>
      <c r="F3612">
        <f>VLOOKUP(A3612,Sheet5!A:E,3,FALSE)*C3612</f>
        <v>3143</v>
      </c>
      <c r="G3612">
        <f>VLOOKUP(A3612,Sheet5!A:E,4,FALSE)*C3612</f>
        <v>3143</v>
      </c>
      <c r="H3612">
        <f>VLOOKUP(A3612,Sheet5!A:E,5,FALSE)*C3612</f>
        <v>0</v>
      </c>
      <c r="I3612" s="11">
        <f>VLOOKUP(A3612,Sheet5!A:E,3,FALSE)*D3612</f>
        <v>53431</v>
      </c>
      <c r="J3612" s="11">
        <f>VLOOKUP(A3612,Sheet5!A:E,4,FALSE)*D3612</f>
        <v>53431</v>
      </c>
      <c r="K3612" s="11">
        <f>VLOOKUP(A3612,Sheet5!A:E,5,FALSE)*D3612</f>
        <v>0</v>
      </c>
    </row>
    <row r="3613" spans="1:11" x14ac:dyDescent="0.25">
      <c r="A3613">
        <v>1</v>
      </c>
      <c r="B3613" t="s">
        <v>4</v>
      </c>
      <c r="C3613" s="3">
        <v>4512</v>
      </c>
      <c r="D3613" s="2">
        <v>76704</v>
      </c>
      <c r="E3613" t="s">
        <v>252</v>
      </c>
      <c r="F3613">
        <f>VLOOKUP(A3613,Sheet5!A:E,3,FALSE)*C3613</f>
        <v>2256</v>
      </c>
      <c r="G3613">
        <f>VLOOKUP(A3613,Sheet5!A:E,4,FALSE)*C3613</f>
        <v>2256</v>
      </c>
      <c r="H3613">
        <f>VLOOKUP(A3613,Sheet5!A:E,5,FALSE)*C3613</f>
        <v>0</v>
      </c>
      <c r="I3613" s="11">
        <f>VLOOKUP(A3613,Sheet5!A:E,3,FALSE)*D3613</f>
        <v>38352</v>
      </c>
      <c r="J3613" s="11">
        <f>VLOOKUP(A3613,Sheet5!A:E,4,FALSE)*D3613</f>
        <v>38352</v>
      </c>
      <c r="K3613" s="11">
        <f>VLOOKUP(A3613,Sheet5!A:E,5,FALSE)*D3613</f>
        <v>0</v>
      </c>
    </row>
    <row r="3614" spans="1:11" x14ac:dyDescent="0.25">
      <c r="A3614">
        <v>1</v>
      </c>
      <c r="B3614" t="s">
        <v>4</v>
      </c>
      <c r="C3614" s="3">
        <v>16634</v>
      </c>
      <c r="D3614" s="2">
        <v>282778</v>
      </c>
      <c r="E3614" t="s">
        <v>253</v>
      </c>
      <c r="F3614">
        <f>VLOOKUP(A3614,Sheet5!A:E,3,FALSE)*C3614</f>
        <v>8317</v>
      </c>
      <c r="G3614">
        <f>VLOOKUP(A3614,Sheet5!A:E,4,FALSE)*C3614</f>
        <v>8317</v>
      </c>
      <c r="H3614">
        <f>VLOOKUP(A3614,Sheet5!A:E,5,FALSE)*C3614</f>
        <v>0</v>
      </c>
      <c r="I3614" s="11">
        <f>VLOOKUP(A3614,Sheet5!A:E,3,FALSE)*D3614</f>
        <v>141389</v>
      </c>
      <c r="J3614" s="11">
        <f>VLOOKUP(A3614,Sheet5!A:E,4,FALSE)*D3614</f>
        <v>141389</v>
      </c>
      <c r="K3614" s="11">
        <f>VLOOKUP(A3614,Sheet5!A:E,5,FALSE)*D3614</f>
        <v>0</v>
      </c>
    </row>
    <row r="3615" spans="1:11" x14ac:dyDescent="0.25">
      <c r="A3615">
        <v>1</v>
      </c>
      <c r="B3615" t="s">
        <v>4</v>
      </c>
      <c r="C3615" s="3">
        <v>3036</v>
      </c>
      <c r="D3615" s="2">
        <v>51612</v>
      </c>
      <c r="E3615" t="s">
        <v>254</v>
      </c>
      <c r="F3615">
        <f>VLOOKUP(A3615,Sheet5!A:E,3,FALSE)*C3615</f>
        <v>1518</v>
      </c>
      <c r="G3615">
        <f>VLOOKUP(A3615,Sheet5!A:E,4,FALSE)*C3615</f>
        <v>1518</v>
      </c>
      <c r="H3615">
        <f>VLOOKUP(A3615,Sheet5!A:E,5,FALSE)*C3615</f>
        <v>0</v>
      </c>
      <c r="I3615" s="11">
        <f>VLOOKUP(A3615,Sheet5!A:E,3,FALSE)*D3615</f>
        <v>25806</v>
      </c>
      <c r="J3615" s="11">
        <f>VLOOKUP(A3615,Sheet5!A:E,4,FALSE)*D3615</f>
        <v>25806</v>
      </c>
      <c r="K3615" s="11">
        <f>VLOOKUP(A3615,Sheet5!A:E,5,FALSE)*D3615</f>
        <v>0</v>
      </c>
    </row>
    <row r="3616" spans="1:11" x14ac:dyDescent="0.25">
      <c r="A3616">
        <v>1</v>
      </c>
      <c r="B3616" t="s">
        <v>4</v>
      </c>
      <c r="C3616" s="3">
        <v>1414</v>
      </c>
      <c r="D3616" s="2">
        <v>24038</v>
      </c>
      <c r="E3616" t="s">
        <v>255</v>
      </c>
      <c r="F3616">
        <f>VLOOKUP(A3616,Sheet5!A:E,3,FALSE)*C3616</f>
        <v>707</v>
      </c>
      <c r="G3616">
        <f>VLOOKUP(A3616,Sheet5!A:E,4,FALSE)*C3616</f>
        <v>707</v>
      </c>
      <c r="H3616">
        <f>VLOOKUP(A3616,Sheet5!A:E,5,FALSE)*C3616</f>
        <v>0</v>
      </c>
      <c r="I3616" s="11">
        <f>VLOOKUP(A3616,Sheet5!A:E,3,FALSE)*D3616</f>
        <v>12019</v>
      </c>
      <c r="J3616" s="11">
        <f>VLOOKUP(A3616,Sheet5!A:E,4,FALSE)*D3616</f>
        <v>12019</v>
      </c>
      <c r="K3616" s="11">
        <f>VLOOKUP(A3616,Sheet5!A:E,5,FALSE)*D3616</f>
        <v>0</v>
      </c>
    </row>
    <row r="3617" spans="1:11" x14ac:dyDescent="0.25">
      <c r="A3617">
        <v>1</v>
      </c>
      <c r="B3617" t="s">
        <v>4</v>
      </c>
      <c r="C3617" s="3">
        <v>8504</v>
      </c>
      <c r="D3617" s="2">
        <v>144568</v>
      </c>
      <c r="E3617" t="s">
        <v>256</v>
      </c>
      <c r="F3617">
        <f>VLOOKUP(A3617,Sheet5!A:E,3,FALSE)*C3617</f>
        <v>4252</v>
      </c>
      <c r="G3617">
        <f>VLOOKUP(A3617,Sheet5!A:E,4,FALSE)*C3617</f>
        <v>4252</v>
      </c>
      <c r="H3617">
        <f>VLOOKUP(A3617,Sheet5!A:E,5,FALSE)*C3617</f>
        <v>0</v>
      </c>
      <c r="I3617" s="11">
        <f>VLOOKUP(A3617,Sheet5!A:E,3,FALSE)*D3617</f>
        <v>72284</v>
      </c>
      <c r="J3617" s="11">
        <f>VLOOKUP(A3617,Sheet5!A:E,4,FALSE)*D3617</f>
        <v>72284</v>
      </c>
      <c r="K3617" s="11">
        <f>VLOOKUP(A3617,Sheet5!A:E,5,FALSE)*D3617</f>
        <v>0</v>
      </c>
    </row>
    <row r="3618" spans="1:11" x14ac:dyDescent="0.25">
      <c r="A3618">
        <v>1</v>
      </c>
      <c r="B3618" t="s">
        <v>4</v>
      </c>
      <c r="C3618" s="3">
        <v>11680</v>
      </c>
      <c r="D3618" s="2">
        <v>198560</v>
      </c>
      <c r="E3618" t="s">
        <v>257</v>
      </c>
      <c r="F3618">
        <f>VLOOKUP(A3618,Sheet5!A:E,3,FALSE)*C3618</f>
        <v>5840</v>
      </c>
      <c r="G3618">
        <f>VLOOKUP(A3618,Sheet5!A:E,4,FALSE)*C3618</f>
        <v>5840</v>
      </c>
      <c r="H3618">
        <f>VLOOKUP(A3618,Sheet5!A:E,5,FALSE)*C3618</f>
        <v>0</v>
      </c>
      <c r="I3618" s="11">
        <f>VLOOKUP(A3618,Sheet5!A:E,3,FALSE)*D3618</f>
        <v>99280</v>
      </c>
      <c r="J3618" s="11">
        <f>VLOOKUP(A3618,Sheet5!A:E,4,FALSE)*D3618</f>
        <v>99280</v>
      </c>
      <c r="K3618" s="11">
        <f>VLOOKUP(A3618,Sheet5!A:E,5,FALSE)*D3618</f>
        <v>0</v>
      </c>
    </row>
    <row r="3619" spans="1:11" x14ac:dyDescent="0.25">
      <c r="A3619">
        <v>1</v>
      </c>
      <c r="B3619" t="s">
        <v>4</v>
      </c>
      <c r="C3619" s="3">
        <v>3436</v>
      </c>
      <c r="D3619" s="2">
        <v>58412</v>
      </c>
      <c r="E3619" t="s">
        <v>260</v>
      </c>
      <c r="F3619">
        <f>VLOOKUP(A3619,Sheet5!A:E,3,FALSE)*C3619</f>
        <v>1718</v>
      </c>
      <c r="G3619">
        <f>VLOOKUP(A3619,Sheet5!A:E,4,FALSE)*C3619</f>
        <v>1718</v>
      </c>
      <c r="H3619">
        <f>VLOOKUP(A3619,Sheet5!A:E,5,FALSE)*C3619</f>
        <v>0</v>
      </c>
      <c r="I3619" s="11">
        <f>VLOOKUP(A3619,Sheet5!A:E,3,FALSE)*D3619</f>
        <v>29206</v>
      </c>
      <c r="J3619" s="11">
        <f>VLOOKUP(A3619,Sheet5!A:E,4,FALSE)*D3619</f>
        <v>29206</v>
      </c>
      <c r="K3619" s="11">
        <f>VLOOKUP(A3619,Sheet5!A:E,5,FALSE)*D3619</f>
        <v>0</v>
      </c>
    </row>
    <row r="3620" spans="1:11" x14ac:dyDescent="0.25">
      <c r="A3620">
        <v>1</v>
      </c>
      <c r="B3620" t="s">
        <v>4</v>
      </c>
      <c r="C3620" s="3">
        <v>2266</v>
      </c>
      <c r="D3620" s="2">
        <v>38522</v>
      </c>
      <c r="E3620" t="s">
        <v>261</v>
      </c>
      <c r="F3620">
        <f>VLOOKUP(A3620,Sheet5!A:E,3,FALSE)*C3620</f>
        <v>1133</v>
      </c>
      <c r="G3620">
        <f>VLOOKUP(A3620,Sheet5!A:E,4,FALSE)*C3620</f>
        <v>1133</v>
      </c>
      <c r="H3620">
        <f>VLOOKUP(A3620,Sheet5!A:E,5,FALSE)*C3620</f>
        <v>0</v>
      </c>
      <c r="I3620" s="11">
        <f>VLOOKUP(A3620,Sheet5!A:E,3,FALSE)*D3620</f>
        <v>19261</v>
      </c>
      <c r="J3620" s="11">
        <f>VLOOKUP(A3620,Sheet5!A:E,4,FALSE)*D3620</f>
        <v>19261</v>
      </c>
      <c r="K3620" s="11">
        <f>VLOOKUP(A3620,Sheet5!A:E,5,FALSE)*D3620</f>
        <v>0</v>
      </c>
    </row>
    <row r="3621" spans="1:11" x14ac:dyDescent="0.25">
      <c r="A3621">
        <v>1</v>
      </c>
      <c r="B3621" t="s">
        <v>4</v>
      </c>
      <c r="C3621" s="3">
        <v>14250</v>
      </c>
      <c r="D3621" s="2">
        <v>242250</v>
      </c>
      <c r="E3621" t="s">
        <v>262</v>
      </c>
      <c r="F3621">
        <f>VLOOKUP(A3621,Sheet5!A:E,3,FALSE)*C3621</f>
        <v>7125</v>
      </c>
      <c r="G3621">
        <f>VLOOKUP(A3621,Sheet5!A:E,4,FALSE)*C3621</f>
        <v>7125</v>
      </c>
      <c r="H3621">
        <f>VLOOKUP(A3621,Sheet5!A:E,5,FALSE)*C3621</f>
        <v>0</v>
      </c>
      <c r="I3621" s="11">
        <f>VLOOKUP(A3621,Sheet5!A:E,3,FALSE)*D3621</f>
        <v>121125</v>
      </c>
      <c r="J3621" s="11">
        <f>VLOOKUP(A3621,Sheet5!A:E,4,FALSE)*D3621</f>
        <v>121125</v>
      </c>
      <c r="K3621" s="11">
        <f>VLOOKUP(A3621,Sheet5!A:E,5,FALSE)*D3621</f>
        <v>0</v>
      </c>
    </row>
    <row r="3622" spans="1:11" x14ac:dyDescent="0.25">
      <c r="A3622">
        <v>1</v>
      </c>
      <c r="B3622" t="s">
        <v>4</v>
      </c>
      <c r="C3622" s="3">
        <v>8930</v>
      </c>
      <c r="D3622" s="2">
        <v>151810</v>
      </c>
      <c r="E3622" t="s">
        <v>263</v>
      </c>
      <c r="F3622">
        <f>VLOOKUP(A3622,Sheet5!A:E,3,FALSE)*C3622</f>
        <v>4465</v>
      </c>
      <c r="G3622">
        <f>VLOOKUP(A3622,Sheet5!A:E,4,FALSE)*C3622</f>
        <v>4465</v>
      </c>
      <c r="H3622">
        <f>VLOOKUP(A3622,Sheet5!A:E,5,FALSE)*C3622</f>
        <v>0</v>
      </c>
      <c r="I3622" s="11">
        <f>VLOOKUP(A3622,Sheet5!A:E,3,FALSE)*D3622</f>
        <v>75905</v>
      </c>
      <c r="J3622" s="11">
        <f>VLOOKUP(A3622,Sheet5!A:E,4,FALSE)*D3622</f>
        <v>75905</v>
      </c>
      <c r="K3622" s="11">
        <f>VLOOKUP(A3622,Sheet5!A:E,5,FALSE)*D3622</f>
        <v>0</v>
      </c>
    </row>
    <row r="3623" spans="1:11" x14ac:dyDescent="0.25">
      <c r="A3623">
        <v>1</v>
      </c>
      <c r="B3623" t="s">
        <v>4</v>
      </c>
      <c r="C3623" s="3">
        <v>2726</v>
      </c>
      <c r="D3623" s="2">
        <v>46342</v>
      </c>
      <c r="E3623" t="s">
        <v>264</v>
      </c>
      <c r="F3623">
        <f>VLOOKUP(A3623,Sheet5!A:E,3,FALSE)*C3623</f>
        <v>1363</v>
      </c>
      <c r="G3623">
        <f>VLOOKUP(A3623,Sheet5!A:E,4,FALSE)*C3623</f>
        <v>1363</v>
      </c>
      <c r="H3623">
        <f>VLOOKUP(A3623,Sheet5!A:E,5,FALSE)*C3623</f>
        <v>0</v>
      </c>
      <c r="I3623" s="11">
        <f>VLOOKUP(A3623,Sheet5!A:E,3,FALSE)*D3623</f>
        <v>23171</v>
      </c>
      <c r="J3623" s="11">
        <f>VLOOKUP(A3623,Sheet5!A:E,4,FALSE)*D3623</f>
        <v>23171</v>
      </c>
      <c r="K3623" s="11">
        <f>VLOOKUP(A3623,Sheet5!A:E,5,FALSE)*D3623</f>
        <v>0</v>
      </c>
    </row>
    <row r="3624" spans="1:11" x14ac:dyDescent="0.25">
      <c r="A3624">
        <v>1</v>
      </c>
      <c r="B3624" t="s">
        <v>4</v>
      </c>
      <c r="C3624" s="3">
        <v>504</v>
      </c>
      <c r="D3624" s="2">
        <v>8568</v>
      </c>
      <c r="E3624" t="s">
        <v>265</v>
      </c>
      <c r="F3624">
        <f>VLOOKUP(A3624,Sheet5!A:E,3,FALSE)*C3624</f>
        <v>252</v>
      </c>
      <c r="G3624">
        <f>VLOOKUP(A3624,Sheet5!A:E,4,FALSE)*C3624</f>
        <v>252</v>
      </c>
      <c r="H3624">
        <f>VLOOKUP(A3624,Sheet5!A:E,5,FALSE)*C3624</f>
        <v>0</v>
      </c>
      <c r="I3624" s="11">
        <f>VLOOKUP(A3624,Sheet5!A:E,3,FALSE)*D3624</f>
        <v>4284</v>
      </c>
      <c r="J3624" s="11">
        <f>VLOOKUP(A3624,Sheet5!A:E,4,FALSE)*D3624</f>
        <v>4284</v>
      </c>
      <c r="K3624" s="11">
        <f>VLOOKUP(A3624,Sheet5!A:E,5,FALSE)*D3624</f>
        <v>0</v>
      </c>
    </row>
    <row r="3625" spans="1:11" x14ac:dyDescent="0.25">
      <c r="A3625">
        <v>1</v>
      </c>
      <c r="B3625" t="s">
        <v>4</v>
      </c>
      <c r="C3625" s="3">
        <v>1938</v>
      </c>
      <c r="D3625" s="2">
        <v>32946</v>
      </c>
      <c r="E3625" t="s">
        <v>266</v>
      </c>
      <c r="F3625">
        <f>VLOOKUP(A3625,Sheet5!A:E,3,FALSE)*C3625</f>
        <v>969</v>
      </c>
      <c r="G3625">
        <f>VLOOKUP(A3625,Sheet5!A:E,4,FALSE)*C3625</f>
        <v>969</v>
      </c>
      <c r="H3625">
        <f>VLOOKUP(A3625,Sheet5!A:E,5,FALSE)*C3625</f>
        <v>0</v>
      </c>
      <c r="I3625" s="11">
        <f>VLOOKUP(A3625,Sheet5!A:E,3,FALSE)*D3625</f>
        <v>16473</v>
      </c>
      <c r="J3625" s="11">
        <f>VLOOKUP(A3625,Sheet5!A:E,4,FALSE)*D3625</f>
        <v>16473</v>
      </c>
      <c r="K3625" s="11">
        <f>VLOOKUP(A3625,Sheet5!A:E,5,FALSE)*D3625</f>
        <v>0</v>
      </c>
    </row>
    <row r="3626" spans="1:11" x14ac:dyDescent="0.25">
      <c r="A3626">
        <v>1</v>
      </c>
      <c r="B3626" t="s">
        <v>4</v>
      </c>
      <c r="C3626" s="3">
        <v>880</v>
      </c>
      <c r="D3626" s="2">
        <v>14960</v>
      </c>
      <c r="E3626" t="s">
        <v>267</v>
      </c>
      <c r="F3626">
        <f>VLOOKUP(A3626,Sheet5!A:E,3,FALSE)*C3626</f>
        <v>440</v>
      </c>
      <c r="G3626">
        <f>VLOOKUP(A3626,Sheet5!A:E,4,FALSE)*C3626</f>
        <v>440</v>
      </c>
      <c r="H3626">
        <f>VLOOKUP(A3626,Sheet5!A:E,5,FALSE)*C3626</f>
        <v>0</v>
      </c>
      <c r="I3626" s="11">
        <f>VLOOKUP(A3626,Sheet5!A:E,3,FALSE)*D3626</f>
        <v>7480</v>
      </c>
      <c r="J3626" s="11">
        <f>VLOOKUP(A3626,Sheet5!A:E,4,FALSE)*D3626</f>
        <v>7480</v>
      </c>
      <c r="K3626" s="11">
        <f>VLOOKUP(A3626,Sheet5!A:E,5,FALSE)*D3626</f>
        <v>0</v>
      </c>
    </row>
    <row r="3627" spans="1:11" x14ac:dyDescent="0.25">
      <c r="A3627">
        <v>1</v>
      </c>
      <c r="B3627" t="s">
        <v>4</v>
      </c>
      <c r="C3627" s="3">
        <v>780</v>
      </c>
      <c r="D3627" s="2">
        <v>13260</v>
      </c>
      <c r="E3627" t="s">
        <v>268</v>
      </c>
      <c r="F3627">
        <f>VLOOKUP(A3627,Sheet5!A:E,3,FALSE)*C3627</f>
        <v>390</v>
      </c>
      <c r="G3627">
        <f>VLOOKUP(A3627,Sheet5!A:E,4,FALSE)*C3627</f>
        <v>390</v>
      </c>
      <c r="H3627">
        <f>VLOOKUP(A3627,Sheet5!A:E,5,FALSE)*C3627</f>
        <v>0</v>
      </c>
      <c r="I3627" s="11">
        <f>VLOOKUP(A3627,Sheet5!A:E,3,FALSE)*D3627</f>
        <v>6630</v>
      </c>
      <c r="J3627" s="11">
        <f>VLOOKUP(A3627,Sheet5!A:E,4,FALSE)*D3627</f>
        <v>6630</v>
      </c>
      <c r="K3627" s="11">
        <f>VLOOKUP(A3627,Sheet5!A:E,5,FALSE)*D3627</f>
        <v>0</v>
      </c>
    </row>
    <row r="3628" spans="1:11" x14ac:dyDescent="0.25">
      <c r="A3628">
        <v>1</v>
      </c>
      <c r="B3628" t="s">
        <v>4</v>
      </c>
      <c r="C3628" s="3">
        <v>4868</v>
      </c>
      <c r="D3628" s="2">
        <v>82756</v>
      </c>
      <c r="E3628" t="s">
        <v>269</v>
      </c>
      <c r="F3628">
        <f>VLOOKUP(A3628,Sheet5!A:E,3,FALSE)*C3628</f>
        <v>2434</v>
      </c>
      <c r="G3628">
        <f>VLOOKUP(A3628,Sheet5!A:E,4,FALSE)*C3628</f>
        <v>2434</v>
      </c>
      <c r="H3628">
        <f>VLOOKUP(A3628,Sheet5!A:E,5,FALSE)*C3628</f>
        <v>0</v>
      </c>
      <c r="I3628" s="11">
        <f>VLOOKUP(A3628,Sheet5!A:E,3,FALSE)*D3628</f>
        <v>41378</v>
      </c>
      <c r="J3628" s="11">
        <f>VLOOKUP(A3628,Sheet5!A:E,4,FALSE)*D3628</f>
        <v>41378</v>
      </c>
      <c r="K3628" s="11">
        <f>VLOOKUP(A3628,Sheet5!A:E,5,FALSE)*D3628</f>
        <v>0</v>
      </c>
    </row>
    <row r="3629" spans="1:11" x14ac:dyDescent="0.25">
      <c r="A3629">
        <v>1</v>
      </c>
      <c r="B3629" t="s">
        <v>4</v>
      </c>
      <c r="C3629" s="3">
        <v>7552</v>
      </c>
      <c r="D3629" s="2">
        <v>128384</v>
      </c>
      <c r="E3629" t="s">
        <v>270</v>
      </c>
      <c r="F3629">
        <f>VLOOKUP(A3629,Sheet5!A:E,3,FALSE)*C3629</f>
        <v>3776</v>
      </c>
      <c r="G3629">
        <f>VLOOKUP(A3629,Sheet5!A:E,4,FALSE)*C3629</f>
        <v>3776</v>
      </c>
      <c r="H3629">
        <f>VLOOKUP(A3629,Sheet5!A:E,5,FALSE)*C3629</f>
        <v>0</v>
      </c>
      <c r="I3629" s="11">
        <f>VLOOKUP(A3629,Sheet5!A:E,3,FALSE)*D3629</f>
        <v>64192</v>
      </c>
      <c r="J3629" s="11">
        <f>VLOOKUP(A3629,Sheet5!A:E,4,FALSE)*D3629</f>
        <v>64192</v>
      </c>
      <c r="K3629" s="11">
        <f>VLOOKUP(A3629,Sheet5!A:E,5,FALSE)*D3629</f>
        <v>0</v>
      </c>
    </row>
    <row r="3630" spans="1:11" x14ac:dyDescent="0.25">
      <c r="A3630">
        <v>1</v>
      </c>
      <c r="B3630" t="s">
        <v>4</v>
      </c>
      <c r="C3630" s="3">
        <v>614</v>
      </c>
      <c r="D3630" s="2">
        <v>10438</v>
      </c>
      <c r="E3630" t="s">
        <v>271</v>
      </c>
      <c r="F3630">
        <f>VLOOKUP(A3630,Sheet5!A:E,3,FALSE)*C3630</f>
        <v>307</v>
      </c>
      <c r="G3630">
        <f>VLOOKUP(A3630,Sheet5!A:E,4,FALSE)*C3630</f>
        <v>307</v>
      </c>
      <c r="H3630">
        <f>VLOOKUP(A3630,Sheet5!A:E,5,FALSE)*C3630</f>
        <v>0</v>
      </c>
      <c r="I3630" s="11">
        <f>VLOOKUP(A3630,Sheet5!A:E,3,FALSE)*D3630</f>
        <v>5219</v>
      </c>
      <c r="J3630" s="11">
        <f>VLOOKUP(A3630,Sheet5!A:E,4,FALSE)*D3630</f>
        <v>5219</v>
      </c>
      <c r="K3630" s="11">
        <f>VLOOKUP(A3630,Sheet5!A:E,5,FALSE)*D3630</f>
        <v>0</v>
      </c>
    </row>
    <row r="3631" spans="1:11" x14ac:dyDescent="0.25">
      <c r="A3631">
        <v>1</v>
      </c>
      <c r="B3631" t="s">
        <v>4</v>
      </c>
      <c r="C3631" s="3">
        <v>2570</v>
      </c>
      <c r="D3631" s="2">
        <v>43690</v>
      </c>
      <c r="E3631" t="s">
        <v>272</v>
      </c>
      <c r="F3631">
        <f>VLOOKUP(A3631,Sheet5!A:E,3,FALSE)*C3631</f>
        <v>1285</v>
      </c>
      <c r="G3631">
        <f>VLOOKUP(A3631,Sheet5!A:E,4,FALSE)*C3631</f>
        <v>1285</v>
      </c>
      <c r="H3631">
        <f>VLOOKUP(A3631,Sheet5!A:E,5,FALSE)*C3631</f>
        <v>0</v>
      </c>
      <c r="I3631" s="11">
        <f>VLOOKUP(A3631,Sheet5!A:E,3,FALSE)*D3631</f>
        <v>21845</v>
      </c>
      <c r="J3631" s="11">
        <f>VLOOKUP(A3631,Sheet5!A:E,4,FALSE)*D3631</f>
        <v>21845</v>
      </c>
      <c r="K3631" s="11">
        <f>VLOOKUP(A3631,Sheet5!A:E,5,FALSE)*D3631</f>
        <v>0</v>
      </c>
    </row>
    <row r="3632" spans="1:11" x14ac:dyDescent="0.25">
      <c r="A3632">
        <v>1</v>
      </c>
      <c r="B3632" t="s">
        <v>4</v>
      </c>
      <c r="C3632" s="3">
        <v>3520</v>
      </c>
      <c r="D3632" s="2">
        <v>59840</v>
      </c>
      <c r="E3632" t="s">
        <v>273</v>
      </c>
      <c r="F3632">
        <f>VLOOKUP(A3632,Sheet5!A:E,3,FALSE)*C3632</f>
        <v>1760</v>
      </c>
      <c r="G3632">
        <f>VLOOKUP(A3632,Sheet5!A:E,4,FALSE)*C3632</f>
        <v>1760</v>
      </c>
      <c r="H3632">
        <f>VLOOKUP(A3632,Sheet5!A:E,5,FALSE)*C3632</f>
        <v>0</v>
      </c>
      <c r="I3632" s="11">
        <f>VLOOKUP(A3632,Sheet5!A:E,3,FALSE)*D3632</f>
        <v>29920</v>
      </c>
      <c r="J3632" s="11">
        <f>VLOOKUP(A3632,Sheet5!A:E,4,FALSE)*D3632</f>
        <v>29920</v>
      </c>
      <c r="K3632" s="11">
        <f>VLOOKUP(A3632,Sheet5!A:E,5,FALSE)*D3632</f>
        <v>0</v>
      </c>
    </row>
    <row r="3633" spans="1:11" x14ac:dyDescent="0.25">
      <c r="A3633">
        <v>1</v>
      </c>
      <c r="B3633" t="s">
        <v>4</v>
      </c>
      <c r="C3633" s="3">
        <v>5328</v>
      </c>
      <c r="D3633" s="2">
        <v>90576</v>
      </c>
      <c r="E3633" t="s">
        <v>274</v>
      </c>
      <c r="F3633">
        <f>VLOOKUP(A3633,Sheet5!A:E,3,FALSE)*C3633</f>
        <v>2664</v>
      </c>
      <c r="G3633">
        <f>VLOOKUP(A3633,Sheet5!A:E,4,FALSE)*C3633</f>
        <v>2664</v>
      </c>
      <c r="H3633">
        <f>VLOOKUP(A3633,Sheet5!A:E,5,FALSE)*C3633</f>
        <v>0</v>
      </c>
      <c r="I3633" s="11">
        <f>VLOOKUP(A3633,Sheet5!A:E,3,FALSE)*D3633</f>
        <v>45288</v>
      </c>
      <c r="J3633" s="11">
        <f>VLOOKUP(A3633,Sheet5!A:E,4,FALSE)*D3633</f>
        <v>45288</v>
      </c>
      <c r="K3633" s="11">
        <f>VLOOKUP(A3633,Sheet5!A:E,5,FALSE)*D3633</f>
        <v>0</v>
      </c>
    </row>
    <row r="3634" spans="1:11" x14ac:dyDescent="0.25">
      <c r="A3634">
        <v>1</v>
      </c>
      <c r="B3634" t="s">
        <v>4</v>
      </c>
      <c r="C3634" s="3">
        <v>8132</v>
      </c>
      <c r="D3634" s="2">
        <v>138244</v>
      </c>
      <c r="E3634" t="s">
        <v>275</v>
      </c>
      <c r="F3634">
        <f>VLOOKUP(A3634,Sheet5!A:E,3,FALSE)*C3634</f>
        <v>4066</v>
      </c>
      <c r="G3634">
        <f>VLOOKUP(A3634,Sheet5!A:E,4,FALSE)*C3634</f>
        <v>4066</v>
      </c>
      <c r="H3634">
        <f>VLOOKUP(A3634,Sheet5!A:E,5,FALSE)*C3634</f>
        <v>0</v>
      </c>
      <c r="I3634" s="11">
        <f>VLOOKUP(A3634,Sheet5!A:E,3,FALSE)*D3634</f>
        <v>69122</v>
      </c>
      <c r="J3634" s="11">
        <f>VLOOKUP(A3634,Sheet5!A:E,4,FALSE)*D3634</f>
        <v>69122</v>
      </c>
      <c r="K3634" s="11">
        <f>VLOOKUP(A3634,Sheet5!A:E,5,FALSE)*D3634</f>
        <v>0</v>
      </c>
    </row>
    <row r="3635" spans="1:11" x14ac:dyDescent="0.25">
      <c r="A3635">
        <v>1</v>
      </c>
      <c r="B3635" t="s">
        <v>293</v>
      </c>
      <c r="C3635">
        <v>-70</v>
      </c>
      <c r="D3635">
        <v>-2310</v>
      </c>
      <c r="E3635" t="s">
        <v>88</v>
      </c>
      <c r="F3635">
        <f>VLOOKUP(A3635,Sheet5!A:E,3,FALSE)*C3635</f>
        <v>-35</v>
      </c>
      <c r="G3635">
        <f>VLOOKUP(A3635,Sheet5!A:E,4,FALSE)*C3635</f>
        <v>-35</v>
      </c>
      <c r="H3635">
        <f>VLOOKUP(A3635,Sheet5!A:E,5,FALSE)*C3635</f>
        <v>0</v>
      </c>
      <c r="I3635" s="11">
        <f>VLOOKUP(A3635,Sheet5!A:E,3,FALSE)*D3635</f>
        <v>-1155</v>
      </c>
      <c r="J3635" s="11">
        <f>VLOOKUP(A3635,Sheet5!A:E,4,FALSE)*D3635</f>
        <v>-1155</v>
      </c>
      <c r="K3635" s="11">
        <f>VLOOKUP(A3635,Sheet5!A:E,5,FALSE)*D3635</f>
        <v>0</v>
      </c>
    </row>
    <row r="3636" spans="1:11" x14ac:dyDescent="0.25">
      <c r="A3636">
        <v>1</v>
      </c>
      <c r="B3636" t="s">
        <v>293</v>
      </c>
      <c r="C3636">
        <v>-26</v>
      </c>
      <c r="D3636">
        <v>-858</v>
      </c>
      <c r="E3636" t="s">
        <v>91</v>
      </c>
      <c r="F3636">
        <f>VLOOKUP(A3636,Sheet5!A:E,3,FALSE)*C3636</f>
        <v>-13</v>
      </c>
      <c r="G3636">
        <f>VLOOKUP(A3636,Sheet5!A:E,4,FALSE)*C3636</f>
        <v>-13</v>
      </c>
      <c r="H3636">
        <f>VLOOKUP(A3636,Sheet5!A:E,5,FALSE)*C3636</f>
        <v>0</v>
      </c>
      <c r="I3636" s="11">
        <f>VLOOKUP(A3636,Sheet5!A:E,3,FALSE)*D3636</f>
        <v>-429</v>
      </c>
      <c r="J3636" s="11">
        <f>VLOOKUP(A3636,Sheet5!A:E,4,FALSE)*D3636</f>
        <v>-429</v>
      </c>
      <c r="K3636" s="11">
        <f>VLOOKUP(A3636,Sheet5!A:E,5,FALSE)*D3636</f>
        <v>0</v>
      </c>
    </row>
    <row r="3637" spans="1:11" x14ac:dyDescent="0.25">
      <c r="A3637">
        <v>1</v>
      </c>
      <c r="B3637" t="s">
        <v>293</v>
      </c>
      <c r="C3637">
        <v>-9</v>
      </c>
      <c r="D3637">
        <v>-297</v>
      </c>
      <c r="E3637" t="s">
        <v>97</v>
      </c>
      <c r="F3637">
        <f>VLOOKUP(A3637,Sheet5!A:E,3,FALSE)*C3637</f>
        <v>-4.5</v>
      </c>
      <c r="G3637">
        <f>VLOOKUP(A3637,Sheet5!A:E,4,FALSE)*C3637</f>
        <v>-4.5</v>
      </c>
      <c r="H3637">
        <f>VLOOKUP(A3637,Sheet5!A:E,5,FALSE)*C3637</f>
        <v>0</v>
      </c>
      <c r="I3637" s="11">
        <f>VLOOKUP(A3637,Sheet5!A:E,3,FALSE)*D3637</f>
        <v>-148.5</v>
      </c>
      <c r="J3637" s="11">
        <f>VLOOKUP(A3637,Sheet5!A:E,4,FALSE)*D3637</f>
        <v>-148.5</v>
      </c>
      <c r="K3637" s="11">
        <f>VLOOKUP(A3637,Sheet5!A:E,5,FALSE)*D3637</f>
        <v>0</v>
      </c>
    </row>
    <row r="3638" spans="1:11" x14ac:dyDescent="0.25">
      <c r="A3638">
        <v>1</v>
      </c>
      <c r="B3638" t="s">
        <v>293</v>
      </c>
      <c r="C3638">
        <v>-55</v>
      </c>
      <c r="D3638">
        <v>-1815</v>
      </c>
      <c r="E3638" t="s">
        <v>101</v>
      </c>
      <c r="F3638">
        <f>VLOOKUP(A3638,Sheet5!A:E,3,FALSE)*C3638</f>
        <v>-27.5</v>
      </c>
      <c r="G3638">
        <f>VLOOKUP(A3638,Sheet5!A:E,4,FALSE)*C3638</f>
        <v>-27.5</v>
      </c>
      <c r="H3638">
        <f>VLOOKUP(A3638,Sheet5!A:E,5,FALSE)*C3638</f>
        <v>0</v>
      </c>
      <c r="I3638" s="11">
        <f>VLOOKUP(A3638,Sheet5!A:E,3,FALSE)*D3638</f>
        <v>-907.5</v>
      </c>
      <c r="J3638" s="11">
        <f>VLOOKUP(A3638,Sheet5!A:E,4,FALSE)*D3638</f>
        <v>-907.5</v>
      </c>
      <c r="K3638" s="11">
        <f>VLOOKUP(A3638,Sheet5!A:E,5,FALSE)*D3638</f>
        <v>0</v>
      </c>
    </row>
    <row r="3639" spans="1:11" x14ac:dyDescent="0.25">
      <c r="A3639">
        <v>1</v>
      </c>
      <c r="B3639" t="s">
        <v>293</v>
      </c>
      <c r="C3639">
        <v>-3</v>
      </c>
      <c r="D3639">
        <v>-99</v>
      </c>
      <c r="E3639" t="s">
        <v>101</v>
      </c>
      <c r="F3639">
        <f>VLOOKUP(A3639,Sheet5!A:E,3,FALSE)*C3639</f>
        <v>-1.5</v>
      </c>
      <c r="G3639">
        <f>VLOOKUP(A3639,Sheet5!A:E,4,FALSE)*C3639</f>
        <v>-1.5</v>
      </c>
      <c r="H3639">
        <f>VLOOKUP(A3639,Sheet5!A:E,5,FALSE)*C3639</f>
        <v>0</v>
      </c>
      <c r="I3639" s="11">
        <f>VLOOKUP(A3639,Sheet5!A:E,3,FALSE)*D3639</f>
        <v>-49.5</v>
      </c>
      <c r="J3639" s="11">
        <f>VLOOKUP(A3639,Sheet5!A:E,4,FALSE)*D3639</f>
        <v>-49.5</v>
      </c>
      <c r="K3639" s="11">
        <f>VLOOKUP(A3639,Sheet5!A:E,5,FALSE)*D3639</f>
        <v>0</v>
      </c>
    </row>
    <row r="3640" spans="1:11" x14ac:dyDescent="0.25">
      <c r="A3640">
        <v>1</v>
      </c>
      <c r="B3640" t="s">
        <v>293</v>
      </c>
      <c r="C3640">
        <v>-33</v>
      </c>
      <c r="D3640">
        <v>-1089</v>
      </c>
      <c r="E3640" t="s">
        <v>103</v>
      </c>
      <c r="F3640">
        <f>VLOOKUP(A3640,Sheet5!A:E,3,FALSE)*C3640</f>
        <v>-16.5</v>
      </c>
      <c r="G3640">
        <f>VLOOKUP(A3640,Sheet5!A:E,4,FALSE)*C3640</f>
        <v>-16.5</v>
      </c>
      <c r="H3640">
        <f>VLOOKUP(A3640,Sheet5!A:E,5,FALSE)*C3640</f>
        <v>0</v>
      </c>
      <c r="I3640" s="11">
        <f>VLOOKUP(A3640,Sheet5!A:E,3,FALSE)*D3640</f>
        <v>-544.5</v>
      </c>
      <c r="J3640" s="11">
        <f>VLOOKUP(A3640,Sheet5!A:E,4,FALSE)*D3640</f>
        <v>-544.5</v>
      </c>
      <c r="K3640" s="11">
        <f>VLOOKUP(A3640,Sheet5!A:E,5,FALSE)*D3640</f>
        <v>0</v>
      </c>
    </row>
    <row r="3641" spans="1:11" x14ac:dyDescent="0.25">
      <c r="A3641">
        <v>1</v>
      </c>
      <c r="B3641" t="s">
        <v>293</v>
      </c>
      <c r="C3641">
        <v>-43</v>
      </c>
      <c r="D3641">
        <v>-1419</v>
      </c>
      <c r="E3641" t="s">
        <v>104</v>
      </c>
      <c r="F3641">
        <f>VLOOKUP(A3641,Sheet5!A:E,3,FALSE)*C3641</f>
        <v>-21.5</v>
      </c>
      <c r="G3641">
        <f>VLOOKUP(A3641,Sheet5!A:E,4,FALSE)*C3641</f>
        <v>-21.5</v>
      </c>
      <c r="H3641">
        <f>VLOOKUP(A3641,Sheet5!A:E,5,FALSE)*C3641</f>
        <v>0</v>
      </c>
      <c r="I3641" s="11">
        <f>VLOOKUP(A3641,Sheet5!A:E,3,FALSE)*D3641</f>
        <v>-709.5</v>
      </c>
      <c r="J3641" s="11">
        <f>VLOOKUP(A3641,Sheet5!A:E,4,FALSE)*D3641</f>
        <v>-709.5</v>
      </c>
      <c r="K3641" s="11">
        <f>VLOOKUP(A3641,Sheet5!A:E,5,FALSE)*D3641</f>
        <v>0</v>
      </c>
    </row>
    <row r="3642" spans="1:11" x14ac:dyDescent="0.25">
      <c r="A3642">
        <v>1</v>
      </c>
      <c r="B3642" t="s">
        <v>293</v>
      </c>
      <c r="C3642">
        <v>-8</v>
      </c>
      <c r="D3642">
        <v>-264</v>
      </c>
      <c r="E3642" t="s">
        <v>106</v>
      </c>
      <c r="F3642">
        <f>VLOOKUP(A3642,Sheet5!A:E,3,FALSE)*C3642</f>
        <v>-4</v>
      </c>
      <c r="G3642">
        <f>VLOOKUP(A3642,Sheet5!A:E,4,FALSE)*C3642</f>
        <v>-4</v>
      </c>
      <c r="H3642">
        <f>VLOOKUP(A3642,Sheet5!A:E,5,FALSE)*C3642</f>
        <v>0</v>
      </c>
      <c r="I3642" s="11">
        <f>VLOOKUP(A3642,Sheet5!A:E,3,FALSE)*D3642</f>
        <v>-132</v>
      </c>
      <c r="J3642" s="11">
        <f>VLOOKUP(A3642,Sheet5!A:E,4,FALSE)*D3642</f>
        <v>-132</v>
      </c>
      <c r="K3642" s="11">
        <f>VLOOKUP(A3642,Sheet5!A:E,5,FALSE)*D3642</f>
        <v>0</v>
      </c>
    </row>
    <row r="3643" spans="1:11" x14ac:dyDescent="0.25">
      <c r="A3643">
        <v>1</v>
      </c>
      <c r="B3643" t="s">
        <v>293</v>
      </c>
      <c r="C3643">
        <v>-31</v>
      </c>
      <c r="D3643">
        <v>-1023</v>
      </c>
      <c r="E3643" t="s">
        <v>108</v>
      </c>
      <c r="F3643">
        <f>VLOOKUP(A3643,Sheet5!A:E,3,FALSE)*C3643</f>
        <v>-15.5</v>
      </c>
      <c r="G3643">
        <f>VLOOKUP(A3643,Sheet5!A:E,4,FALSE)*C3643</f>
        <v>-15.5</v>
      </c>
      <c r="H3643">
        <f>VLOOKUP(A3643,Sheet5!A:E,5,FALSE)*C3643</f>
        <v>0</v>
      </c>
      <c r="I3643" s="11">
        <f>VLOOKUP(A3643,Sheet5!A:E,3,FALSE)*D3643</f>
        <v>-511.5</v>
      </c>
      <c r="J3643" s="11">
        <f>VLOOKUP(A3643,Sheet5!A:E,4,FALSE)*D3643</f>
        <v>-511.5</v>
      </c>
      <c r="K3643" s="11">
        <f>VLOOKUP(A3643,Sheet5!A:E,5,FALSE)*D3643</f>
        <v>0</v>
      </c>
    </row>
    <row r="3644" spans="1:11" x14ac:dyDescent="0.25">
      <c r="A3644">
        <v>1</v>
      </c>
      <c r="B3644" t="s">
        <v>293</v>
      </c>
      <c r="C3644">
        <v>-22</v>
      </c>
      <c r="D3644">
        <v>-726</v>
      </c>
      <c r="E3644" t="s">
        <v>109</v>
      </c>
      <c r="F3644">
        <f>VLOOKUP(A3644,Sheet5!A:E,3,FALSE)*C3644</f>
        <v>-11</v>
      </c>
      <c r="G3644">
        <f>VLOOKUP(A3644,Sheet5!A:E,4,FALSE)*C3644</f>
        <v>-11</v>
      </c>
      <c r="H3644">
        <f>VLOOKUP(A3644,Sheet5!A:E,5,FALSE)*C3644</f>
        <v>0</v>
      </c>
      <c r="I3644" s="11">
        <f>VLOOKUP(A3644,Sheet5!A:E,3,FALSE)*D3644</f>
        <v>-363</v>
      </c>
      <c r="J3644" s="11">
        <f>VLOOKUP(A3644,Sheet5!A:E,4,FALSE)*D3644</f>
        <v>-363</v>
      </c>
      <c r="K3644" s="11">
        <f>VLOOKUP(A3644,Sheet5!A:E,5,FALSE)*D3644</f>
        <v>0</v>
      </c>
    </row>
    <row r="3645" spans="1:11" x14ac:dyDescent="0.25">
      <c r="A3645">
        <v>1</v>
      </c>
      <c r="B3645" t="s">
        <v>293</v>
      </c>
      <c r="C3645">
        <v>-2</v>
      </c>
      <c r="D3645">
        <v>-66</v>
      </c>
      <c r="E3645" t="s">
        <v>110</v>
      </c>
      <c r="F3645">
        <f>VLOOKUP(A3645,Sheet5!A:E,3,FALSE)*C3645</f>
        <v>-1</v>
      </c>
      <c r="G3645">
        <f>VLOOKUP(A3645,Sheet5!A:E,4,FALSE)*C3645</f>
        <v>-1</v>
      </c>
      <c r="H3645">
        <f>VLOOKUP(A3645,Sheet5!A:E,5,FALSE)*C3645</f>
        <v>0</v>
      </c>
      <c r="I3645" s="11">
        <f>VLOOKUP(A3645,Sheet5!A:E,3,FALSE)*D3645</f>
        <v>-33</v>
      </c>
      <c r="J3645" s="11">
        <f>VLOOKUP(A3645,Sheet5!A:E,4,FALSE)*D3645</f>
        <v>-33</v>
      </c>
      <c r="K3645" s="11">
        <f>VLOOKUP(A3645,Sheet5!A:E,5,FALSE)*D3645</f>
        <v>0</v>
      </c>
    </row>
    <row r="3646" spans="1:11" x14ac:dyDescent="0.25">
      <c r="A3646">
        <v>1</v>
      </c>
      <c r="B3646" t="s">
        <v>293</v>
      </c>
      <c r="C3646">
        <v>-16</v>
      </c>
      <c r="D3646">
        <v>-528</v>
      </c>
      <c r="E3646" t="s">
        <v>111</v>
      </c>
      <c r="F3646">
        <f>VLOOKUP(A3646,Sheet5!A:E,3,FALSE)*C3646</f>
        <v>-8</v>
      </c>
      <c r="G3646">
        <f>VLOOKUP(A3646,Sheet5!A:E,4,FALSE)*C3646</f>
        <v>-8</v>
      </c>
      <c r="H3646">
        <f>VLOOKUP(A3646,Sheet5!A:E,5,FALSE)*C3646</f>
        <v>0</v>
      </c>
      <c r="I3646" s="11">
        <f>VLOOKUP(A3646,Sheet5!A:E,3,FALSE)*D3646</f>
        <v>-264</v>
      </c>
      <c r="J3646" s="11">
        <f>VLOOKUP(A3646,Sheet5!A:E,4,FALSE)*D3646</f>
        <v>-264</v>
      </c>
      <c r="K3646" s="11">
        <f>VLOOKUP(A3646,Sheet5!A:E,5,FALSE)*D3646</f>
        <v>0</v>
      </c>
    </row>
    <row r="3647" spans="1:11" x14ac:dyDescent="0.25">
      <c r="A3647">
        <v>1</v>
      </c>
      <c r="B3647" t="s">
        <v>293</v>
      </c>
      <c r="C3647">
        <v>-5</v>
      </c>
      <c r="D3647">
        <v>-165</v>
      </c>
      <c r="E3647" t="s">
        <v>112</v>
      </c>
      <c r="F3647">
        <f>VLOOKUP(A3647,Sheet5!A:E,3,FALSE)*C3647</f>
        <v>-2.5</v>
      </c>
      <c r="G3647">
        <f>VLOOKUP(A3647,Sheet5!A:E,4,FALSE)*C3647</f>
        <v>-2.5</v>
      </c>
      <c r="H3647">
        <f>VLOOKUP(A3647,Sheet5!A:E,5,FALSE)*C3647</f>
        <v>0</v>
      </c>
      <c r="I3647" s="11">
        <f>VLOOKUP(A3647,Sheet5!A:E,3,FALSE)*D3647</f>
        <v>-82.5</v>
      </c>
      <c r="J3647" s="11">
        <f>VLOOKUP(A3647,Sheet5!A:E,4,FALSE)*D3647</f>
        <v>-82.5</v>
      </c>
      <c r="K3647" s="11">
        <f>VLOOKUP(A3647,Sheet5!A:E,5,FALSE)*D3647</f>
        <v>0</v>
      </c>
    </row>
    <row r="3648" spans="1:11" x14ac:dyDescent="0.25">
      <c r="A3648">
        <v>1</v>
      </c>
      <c r="B3648" t="s">
        <v>293</v>
      </c>
      <c r="C3648">
        <v>-48</v>
      </c>
      <c r="D3648">
        <v>-1584</v>
      </c>
      <c r="E3648" t="s">
        <v>114</v>
      </c>
      <c r="F3648">
        <f>VLOOKUP(A3648,Sheet5!A:E,3,FALSE)*C3648</f>
        <v>-24</v>
      </c>
      <c r="G3648">
        <f>VLOOKUP(A3648,Sheet5!A:E,4,FALSE)*C3648</f>
        <v>-24</v>
      </c>
      <c r="H3648">
        <f>VLOOKUP(A3648,Sheet5!A:E,5,FALSE)*C3648</f>
        <v>0</v>
      </c>
      <c r="I3648" s="11">
        <f>VLOOKUP(A3648,Sheet5!A:E,3,FALSE)*D3648</f>
        <v>-792</v>
      </c>
      <c r="J3648" s="11">
        <f>VLOOKUP(A3648,Sheet5!A:E,4,FALSE)*D3648</f>
        <v>-792</v>
      </c>
      <c r="K3648" s="11">
        <f>VLOOKUP(A3648,Sheet5!A:E,5,FALSE)*D3648</f>
        <v>0</v>
      </c>
    </row>
    <row r="3649" spans="1:11" x14ac:dyDescent="0.25">
      <c r="A3649">
        <v>1</v>
      </c>
      <c r="B3649" t="s">
        <v>293</v>
      </c>
      <c r="C3649">
        <v>-55</v>
      </c>
      <c r="D3649">
        <v>-1815</v>
      </c>
      <c r="E3649" t="s">
        <v>115</v>
      </c>
      <c r="F3649">
        <f>VLOOKUP(A3649,Sheet5!A:E,3,FALSE)*C3649</f>
        <v>-27.5</v>
      </c>
      <c r="G3649">
        <f>VLOOKUP(A3649,Sheet5!A:E,4,FALSE)*C3649</f>
        <v>-27.5</v>
      </c>
      <c r="H3649">
        <f>VLOOKUP(A3649,Sheet5!A:E,5,FALSE)*C3649</f>
        <v>0</v>
      </c>
      <c r="I3649" s="11">
        <f>VLOOKUP(A3649,Sheet5!A:E,3,FALSE)*D3649</f>
        <v>-907.5</v>
      </c>
      <c r="J3649" s="11">
        <f>VLOOKUP(A3649,Sheet5!A:E,4,FALSE)*D3649</f>
        <v>-907.5</v>
      </c>
      <c r="K3649" s="11">
        <f>VLOOKUP(A3649,Sheet5!A:E,5,FALSE)*D3649</f>
        <v>0</v>
      </c>
    </row>
    <row r="3650" spans="1:11" x14ac:dyDescent="0.25">
      <c r="A3650">
        <v>1</v>
      </c>
      <c r="B3650" t="s">
        <v>293</v>
      </c>
      <c r="C3650">
        <v>-2</v>
      </c>
      <c r="D3650">
        <v>-66</v>
      </c>
      <c r="E3650" t="s">
        <v>116</v>
      </c>
      <c r="F3650">
        <f>VLOOKUP(A3650,Sheet5!A:E,3,FALSE)*C3650</f>
        <v>-1</v>
      </c>
      <c r="G3650">
        <f>VLOOKUP(A3650,Sheet5!A:E,4,FALSE)*C3650</f>
        <v>-1</v>
      </c>
      <c r="H3650">
        <f>VLOOKUP(A3650,Sheet5!A:E,5,FALSE)*C3650</f>
        <v>0</v>
      </c>
      <c r="I3650" s="11">
        <f>VLOOKUP(A3650,Sheet5!A:E,3,FALSE)*D3650</f>
        <v>-33</v>
      </c>
      <c r="J3650" s="11">
        <f>VLOOKUP(A3650,Sheet5!A:E,4,FALSE)*D3650</f>
        <v>-33</v>
      </c>
      <c r="K3650" s="11">
        <f>VLOOKUP(A3650,Sheet5!A:E,5,FALSE)*D3650</f>
        <v>0</v>
      </c>
    </row>
    <row r="3651" spans="1:11" x14ac:dyDescent="0.25">
      <c r="A3651">
        <v>1</v>
      </c>
      <c r="B3651" t="s">
        <v>293</v>
      </c>
      <c r="C3651">
        <v>-32</v>
      </c>
      <c r="D3651">
        <v>-1046</v>
      </c>
      <c r="E3651" t="s">
        <v>117</v>
      </c>
      <c r="F3651">
        <f>VLOOKUP(A3651,Sheet5!A:E,3,FALSE)*C3651</f>
        <v>-16</v>
      </c>
      <c r="G3651">
        <f>VLOOKUP(A3651,Sheet5!A:E,4,FALSE)*C3651</f>
        <v>-16</v>
      </c>
      <c r="H3651">
        <f>VLOOKUP(A3651,Sheet5!A:E,5,FALSE)*C3651</f>
        <v>0</v>
      </c>
      <c r="I3651" s="11">
        <f>VLOOKUP(A3651,Sheet5!A:E,3,FALSE)*D3651</f>
        <v>-523</v>
      </c>
      <c r="J3651" s="11">
        <f>VLOOKUP(A3651,Sheet5!A:E,4,FALSE)*D3651</f>
        <v>-523</v>
      </c>
      <c r="K3651" s="11">
        <f>VLOOKUP(A3651,Sheet5!A:E,5,FALSE)*D3651</f>
        <v>0</v>
      </c>
    </row>
    <row r="3652" spans="1:11" x14ac:dyDescent="0.25">
      <c r="A3652">
        <v>1</v>
      </c>
      <c r="B3652" t="s">
        <v>293</v>
      </c>
      <c r="C3652">
        <v>-263</v>
      </c>
      <c r="D3652">
        <v>-8622</v>
      </c>
      <c r="E3652" t="s">
        <v>151</v>
      </c>
      <c r="F3652">
        <f>VLOOKUP(A3652,Sheet5!A:E,3,FALSE)*C3652</f>
        <v>-131.5</v>
      </c>
      <c r="G3652">
        <f>VLOOKUP(A3652,Sheet5!A:E,4,FALSE)*C3652</f>
        <v>-131.5</v>
      </c>
      <c r="H3652">
        <f>VLOOKUP(A3652,Sheet5!A:E,5,FALSE)*C3652</f>
        <v>0</v>
      </c>
      <c r="I3652" s="11">
        <f>VLOOKUP(A3652,Sheet5!A:E,3,FALSE)*D3652</f>
        <v>-4311</v>
      </c>
      <c r="J3652" s="11">
        <f>VLOOKUP(A3652,Sheet5!A:E,4,FALSE)*D3652</f>
        <v>-4311</v>
      </c>
      <c r="K3652" s="11">
        <f>VLOOKUP(A3652,Sheet5!A:E,5,FALSE)*D3652</f>
        <v>0</v>
      </c>
    </row>
    <row r="3653" spans="1:11" x14ac:dyDescent="0.25">
      <c r="A3653">
        <v>1</v>
      </c>
      <c r="B3653" t="s">
        <v>293</v>
      </c>
      <c r="C3653">
        <v>-6</v>
      </c>
      <c r="D3653">
        <v>-198</v>
      </c>
      <c r="E3653" t="s">
        <v>198</v>
      </c>
      <c r="F3653">
        <f>VLOOKUP(A3653,Sheet5!A:E,3,FALSE)*C3653</f>
        <v>-3</v>
      </c>
      <c r="G3653">
        <f>VLOOKUP(A3653,Sheet5!A:E,4,FALSE)*C3653</f>
        <v>-3</v>
      </c>
      <c r="H3653">
        <f>VLOOKUP(A3653,Sheet5!A:E,5,FALSE)*C3653</f>
        <v>0</v>
      </c>
      <c r="I3653" s="11">
        <f>VLOOKUP(A3653,Sheet5!A:E,3,FALSE)*D3653</f>
        <v>-99</v>
      </c>
      <c r="J3653" s="11">
        <f>VLOOKUP(A3653,Sheet5!A:E,4,FALSE)*D3653</f>
        <v>-99</v>
      </c>
      <c r="K3653" s="11">
        <f>VLOOKUP(A3653,Sheet5!A:E,5,FALSE)*D3653</f>
        <v>0</v>
      </c>
    </row>
    <row r="3654" spans="1:11" x14ac:dyDescent="0.25">
      <c r="A3654">
        <v>1</v>
      </c>
      <c r="B3654" t="s">
        <v>293</v>
      </c>
      <c r="C3654">
        <v>-32</v>
      </c>
      <c r="D3654">
        <v>-1056</v>
      </c>
      <c r="E3654" t="s">
        <v>199</v>
      </c>
      <c r="F3654">
        <f>VLOOKUP(A3654,Sheet5!A:E,3,FALSE)*C3654</f>
        <v>-16</v>
      </c>
      <c r="G3654">
        <f>VLOOKUP(A3654,Sheet5!A:E,4,FALSE)*C3654</f>
        <v>-16</v>
      </c>
      <c r="H3654">
        <f>VLOOKUP(A3654,Sheet5!A:E,5,FALSE)*C3654</f>
        <v>0</v>
      </c>
      <c r="I3654" s="11">
        <f>VLOOKUP(A3654,Sheet5!A:E,3,FALSE)*D3654</f>
        <v>-528</v>
      </c>
      <c r="J3654" s="11">
        <f>VLOOKUP(A3654,Sheet5!A:E,4,FALSE)*D3654</f>
        <v>-528</v>
      </c>
      <c r="K3654" s="11">
        <f>VLOOKUP(A3654,Sheet5!A:E,5,FALSE)*D3654</f>
        <v>0</v>
      </c>
    </row>
    <row r="3655" spans="1:11" x14ac:dyDescent="0.25">
      <c r="A3655">
        <v>1</v>
      </c>
      <c r="B3655" t="s">
        <v>293</v>
      </c>
      <c r="C3655">
        <v>-10</v>
      </c>
      <c r="D3655">
        <v>-330</v>
      </c>
      <c r="E3655" t="s">
        <v>200</v>
      </c>
      <c r="F3655">
        <f>VLOOKUP(A3655,Sheet5!A:E,3,FALSE)*C3655</f>
        <v>-5</v>
      </c>
      <c r="G3655">
        <f>VLOOKUP(A3655,Sheet5!A:E,4,FALSE)*C3655</f>
        <v>-5</v>
      </c>
      <c r="H3655">
        <f>VLOOKUP(A3655,Sheet5!A:E,5,FALSE)*C3655</f>
        <v>0</v>
      </c>
      <c r="I3655" s="11">
        <f>VLOOKUP(A3655,Sheet5!A:E,3,FALSE)*D3655</f>
        <v>-165</v>
      </c>
      <c r="J3655" s="11">
        <f>VLOOKUP(A3655,Sheet5!A:E,4,FALSE)*D3655</f>
        <v>-165</v>
      </c>
      <c r="K3655" s="11">
        <f>VLOOKUP(A3655,Sheet5!A:E,5,FALSE)*D3655</f>
        <v>0</v>
      </c>
    </row>
    <row r="3656" spans="1:11" x14ac:dyDescent="0.25">
      <c r="A3656">
        <v>1</v>
      </c>
      <c r="B3656" t="s">
        <v>293</v>
      </c>
      <c r="C3656">
        <v>-7</v>
      </c>
      <c r="D3656">
        <v>-231</v>
      </c>
      <c r="E3656" t="s">
        <v>201</v>
      </c>
      <c r="F3656">
        <f>VLOOKUP(A3656,Sheet5!A:E,3,FALSE)*C3656</f>
        <v>-3.5</v>
      </c>
      <c r="G3656">
        <f>VLOOKUP(A3656,Sheet5!A:E,4,FALSE)*C3656</f>
        <v>-3.5</v>
      </c>
      <c r="H3656">
        <f>VLOOKUP(A3656,Sheet5!A:E,5,FALSE)*C3656</f>
        <v>0</v>
      </c>
      <c r="I3656" s="11">
        <f>VLOOKUP(A3656,Sheet5!A:E,3,FALSE)*D3656</f>
        <v>-115.5</v>
      </c>
      <c r="J3656" s="11">
        <f>VLOOKUP(A3656,Sheet5!A:E,4,FALSE)*D3656</f>
        <v>-115.5</v>
      </c>
      <c r="K3656" s="11">
        <f>VLOOKUP(A3656,Sheet5!A:E,5,FALSE)*D3656</f>
        <v>0</v>
      </c>
    </row>
    <row r="3657" spans="1:11" x14ac:dyDescent="0.25">
      <c r="A3657">
        <v>1</v>
      </c>
      <c r="B3657" t="s">
        <v>293</v>
      </c>
      <c r="C3657">
        <v>-11</v>
      </c>
      <c r="D3657">
        <v>-363</v>
      </c>
      <c r="E3657" t="s">
        <v>202</v>
      </c>
      <c r="F3657">
        <f>VLOOKUP(A3657,Sheet5!A:E,3,FALSE)*C3657</f>
        <v>-5.5</v>
      </c>
      <c r="G3657">
        <f>VLOOKUP(A3657,Sheet5!A:E,4,FALSE)*C3657</f>
        <v>-5.5</v>
      </c>
      <c r="H3657">
        <f>VLOOKUP(A3657,Sheet5!A:E,5,FALSE)*C3657</f>
        <v>0</v>
      </c>
      <c r="I3657" s="11">
        <f>VLOOKUP(A3657,Sheet5!A:E,3,FALSE)*D3657</f>
        <v>-181.5</v>
      </c>
      <c r="J3657" s="11">
        <f>VLOOKUP(A3657,Sheet5!A:E,4,FALSE)*D3657</f>
        <v>-181.5</v>
      </c>
      <c r="K3657" s="11">
        <f>VLOOKUP(A3657,Sheet5!A:E,5,FALSE)*D3657</f>
        <v>0</v>
      </c>
    </row>
    <row r="3658" spans="1:11" x14ac:dyDescent="0.25">
      <c r="A3658">
        <v>1</v>
      </c>
      <c r="B3658" t="s">
        <v>293</v>
      </c>
      <c r="C3658">
        <v>-27</v>
      </c>
      <c r="D3658">
        <v>-891</v>
      </c>
      <c r="E3658" t="s">
        <v>203</v>
      </c>
      <c r="F3658">
        <f>VLOOKUP(A3658,Sheet5!A:E,3,FALSE)*C3658</f>
        <v>-13.5</v>
      </c>
      <c r="G3658">
        <f>VLOOKUP(A3658,Sheet5!A:E,4,FALSE)*C3658</f>
        <v>-13.5</v>
      </c>
      <c r="H3658">
        <f>VLOOKUP(A3658,Sheet5!A:E,5,FALSE)*C3658</f>
        <v>0</v>
      </c>
      <c r="I3658" s="11">
        <f>VLOOKUP(A3658,Sheet5!A:E,3,FALSE)*D3658</f>
        <v>-445.5</v>
      </c>
      <c r="J3658" s="11">
        <f>VLOOKUP(A3658,Sheet5!A:E,4,FALSE)*D3658</f>
        <v>-445.5</v>
      </c>
      <c r="K3658" s="11">
        <f>VLOOKUP(A3658,Sheet5!A:E,5,FALSE)*D3658</f>
        <v>0</v>
      </c>
    </row>
    <row r="3659" spans="1:11" x14ac:dyDescent="0.25">
      <c r="A3659">
        <v>1</v>
      </c>
      <c r="B3659" t="s">
        <v>293</v>
      </c>
      <c r="C3659">
        <v>-16</v>
      </c>
      <c r="D3659">
        <v>-528</v>
      </c>
      <c r="E3659" t="s">
        <v>204</v>
      </c>
      <c r="F3659">
        <f>VLOOKUP(A3659,Sheet5!A:E,3,FALSE)*C3659</f>
        <v>-8</v>
      </c>
      <c r="G3659">
        <f>VLOOKUP(A3659,Sheet5!A:E,4,FALSE)*C3659</f>
        <v>-8</v>
      </c>
      <c r="H3659">
        <f>VLOOKUP(A3659,Sheet5!A:E,5,FALSE)*C3659</f>
        <v>0</v>
      </c>
      <c r="I3659" s="11">
        <f>VLOOKUP(A3659,Sheet5!A:E,3,FALSE)*D3659</f>
        <v>-264</v>
      </c>
      <c r="J3659" s="11">
        <f>VLOOKUP(A3659,Sheet5!A:E,4,FALSE)*D3659</f>
        <v>-264</v>
      </c>
      <c r="K3659" s="11">
        <f>VLOOKUP(A3659,Sheet5!A:E,5,FALSE)*D3659</f>
        <v>0</v>
      </c>
    </row>
    <row r="3660" spans="1:11" x14ac:dyDescent="0.25">
      <c r="A3660">
        <v>1</v>
      </c>
      <c r="B3660" t="s">
        <v>293</v>
      </c>
      <c r="C3660">
        <v>-24</v>
      </c>
      <c r="D3660">
        <v>-792</v>
      </c>
      <c r="E3660" t="s">
        <v>205</v>
      </c>
      <c r="F3660">
        <f>VLOOKUP(A3660,Sheet5!A:E,3,FALSE)*C3660</f>
        <v>-12</v>
      </c>
      <c r="G3660">
        <f>VLOOKUP(A3660,Sheet5!A:E,4,FALSE)*C3660</f>
        <v>-12</v>
      </c>
      <c r="H3660">
        <f>VLOOKUP(A3660,Sheet5!A:E,5,FALSE)*C3660</f>
        <v>0</v>
      </c>
      <c r="I3660" s="11">
        <f>VLOOKUP(A3660,Sheet5!A:E,3,FALSE)*D3660</f>
        <v>-396</v>
      </c>
      <c r="J3660" s="11">
        <f>VLOOKUP(A3660,Sheet5!A:E,4,FALSE)*D3660</f>
        <v>-396</v>
      </c>
      <c r="K3660" s="11">
        <f>VLOOKUP(A3660,Sheet5!A:E,5,FALSE)*D3660</f>
        <v>0</v>
      </c>
    </row>
    <row r="3661" spans="1:11" x14ac:dyDescent="0.25">
      <c r="A3661">
        <v>1</v>
      </c>
      <c r="B3661" t="s">
        <v>293</v>
      </c>
      <c r="C3661">
        <v>-6</v>
      </c>
      <c r="D3661">
        <v>-198</v>
      </c>
      <c r="E3661" t="s">
        <v>206</v>
      </c>
      <c r="F3661">
        <f>VLOOKUP(A3661,Sheet5!A:E,3,FALSE)*C3661</f>
        <v>-3</v>
      </c>
      <c r="G3661">
        <f>VLOOKUP(A3661,Sheet5!A:E,4,FALSE)*C3661</f>
        <v>-3</v>
      </c>
      <c r="H3661">
        <f>VLOOKUP(A3661,Sheet5!A:E,5,FALSE)*C3661</f>
        <v>0</v>
      </c>
      <c r="I3661" s="11">
        <f>VLOOKUP(A3661,Sheet5!A:E,3,FALSE)*D3661</f>
        <v>-99</v>
      </c>
      <c r="J3661" s="11">
        <f>VLOOKUP(A3661,Sheet5!A:E,4,FALSE)*D3661</f>
        <v>-99</v>
      </c>
      <c r="K3661" s="11">
        <f>VLOOKUP(A3661,Sheet5!A:E,5,FALSE)*D3661</f>
        <v>0</v>
      </c>
    </row>
    <row r="3662" spans="1:11" x14ac:dyDescent="0.25">
      <c r="A3662">
        <v>1</v>
      </c>
      <c r="B3662" t="s">
        <v>293</v>
      </c>
      <c r="C3662">
        <v>-42</v>
      </c>
      <c r="D3662">
        <v>-1386</v>
      </c>
      <c r="E3662" t="s">
        <v>207</v>
      </c>
      <c r="F3662">
        <f>VLOOKUP(A3662,Sheet5!A:E,3,FALSE)*C3662</f>
        <v>-21</v>
      </c>
      <c r="G3662">
        <f>VLOOKUP(A3662,Sheet5!A:E,4,FALSE)*C3662</f>
        <v>-21</v>
      </c>
      <c r="H3662">
        <f>VLOOKUP(A3662,Sheet5!A:E,5,FALSE)*C3662</f>
        <v>0</v>
      </c>
      <c r="I3662" s="11">
        <f>VLOOKUP(A3662,Sheet5!A:E,3,FALSE)*D3662</f>
        <v>-693</v>
      </c>
      <c r="J3662" s="11">
        <f>VLOOKUP(A3662,Sheet5!A:E,4,FALSE)*D3662</f>
        <v>-693</v>
      </c>
      <c r="K3662" s="11">
        <f>VLOOKUP(A3662,Sheet5!A:E,5,FALSE)*D3662</f>
        <v>0</v>
      </c>
    </row>
    <row r="3663" spans="1:11" x14ac:dyDescent="0.25">
      <c r="A3663">
        <v>1</v>
      </c>
      <c r="B3663" t="s">
        <v>293</v>
      </c>
      <c r="C3663">
        <v>-1</v>
      </c>
      <c r="D3663">
        <v>-33</v>
      </c>
      <c r="E3663" t="s">
        <v>208</v>
      </c>
      <c r="F3663">
        <f>VLOOKUP(A3663,Sheet5!A:E,3,FALSE)*C3663</f>
        <v>-0.5</v>
      </c>
      <c r="G3663">
        <f>VLOOKUP(A3663,Sheet5!A:E,4,FALSE)*C3663</f>
        <v>-0.5</v>
      </c>
      <c r="H3663">
        <f>VLOOKUP(A3663,Sheet5!A:E,5,FALSE)*C3663</f>
        <v>0</v>
      </c>
      <c r="I3663" s="11">
        <f>VLOOKUP(A3663,Sheet5!A:E,3,FALSE)*D3663</f>
        <v>-16.5</v>
      </c>
      <c r="J3663" s="11">
        <f>VLOOKUP(A3663,Sheet5!A:E,4,FALSE)*D3663</f>
        <v>-16.5</v>
      </c>
      <c r="K3663" s="11">
        <f>VLOOKUP(A3663,Sheet5!A:E,5,FALSE)*D3663</f>
        <v>0</v>
      </c>
    </row>
    <row r="3664" spans="1:11" x14ac:dyDescent="0.25">
      <c r="A3664">
        <v>1</v>
      </c>
      <c r="B3664" t="s">
        <v>293</v>
      </c>
      <c r="C3664">
        <v>-22</v>
      </c>
      <c r="D3664">
        <v>-726</v>
      </c>
      <c r="E3664" t="s">
        <v>209</v>
      </c>
      <c r="F3664">
        <f>VLOOKUP(A3664,Sheet5!A:E,3,FALSE)*C3664</f>
        <v>-11</v>
      </c>
      <c r="G3664">
        <f>VLOOKUP(A3664,Sheet5!A:E,4,FALSE)*C3664</f>
        <v>-11</v>
      </c>
      <c r="H3664">
        <f>VLOOKUP(A3664,Sheet5!A:E,5,FALSE)*C3664</f>
        <v>0</v>
      </c>
      <c r="I3664" s="11">
        <f>VLOOKUP(A3664,Sheet5!A:E,3,FALSE)*D3664</f>
        <v>-363</v>
      </c>
      <c r="J3664" s="11">
        <f>VLOOKUP(A3664,Sheet5!A:E,4,FALSE)*D3664</f>
        <v>-363</v>
      </c>
      <c r="K3664" s="11">
        <f>VLOOKUP(A3664,Sheet5!A:E,5,FALSE)*D3664</f>
        <v>0</v>
      </c>
    </row>
    <row r="3665" spans="1:11" x14ac:dyDescent="0.25">
      <c r="A3665">
        <v>1</v>
      </c>
      <c r="B3665" t="s">
        <v>293</v>
      </c>
      <c r="C3665">
        <v>-3</v>
      </c>
      <c r="D3665">
        <v>-89</v>
      </c>
      <c r="E3665" t="s">
        <v>209</v>
      </c>
      <c r="F3665">
        <f>VLOOKUP(A3665,Sheet5!A:E,3,FALSE)*C3665</f>
        <v>-1.5</v>
      </c>
      <c r="G3665">
        <f>VLOOKUP(A3665,Sheet5!A:E,4,FALSE)*C3665</f>
        <v>-1.5</v>
      </c>
      <c r="H3665">
        <f>VLOOKUP(A3665,Sheet5!A:E,5,FALSE)*C3665</f>
        <v>0</v>
      </c>
      <c r="I3665" s="11">
        <f>VLOOKUP(A3665,Sheet5!A:E,3,FALSE)*D3665</f>
        <v>-44.5</v>
      </c>
      <c r="J3665" s="11">
        <f>VLOOKUP(A3665,Sheet5!A:E,4,FALSE)*D3665</f>
        <v>-44.5</v>
      </c>
      <c r="K3665" s="11">
        <f>VLOOKUP(A3665,Sheet5!A:E,5,FALSE)*D3665</f>
        <v>0</v>
      </c>
    </row>
    <row r="3666" spans="1:11" x14ac:dyDescent="0.25">
      <c r="A3666">
        <v>1</v>
      </c>
      <c r="B3666" t="s">
        <v>293</v>
      </c>
      <c r="C3666">
        <v>-84</v>
      </c>
      <c r="D3666">
        <v>-2772</v>
      </c>
      <c r="E3666" t="s">
        <v>210</v>
      </c>
      <c r="F3666">
        <f>VLOOKUP(A3666,Sheet5!A:E,3,FALSE)*C3666</f>
        <v>-42</v>
      </c>
      <c r="G3666">
        <f>VLOOKUP(A3666,Sheet5!A:E,4,FALSE)*C3666</f>
        <v>-42</v>
      </c>
      <c r="H3666">
        <f>VLOOKUP(A3666,Sheet5!A:E,5,FALSE)*C3666</f>
        <v>0</v>
      </c>
      <c r="I3666" s="11">
        <f>VLOOKUP(A3666,Sheet5!A:E,3,FALSE)*D3666</f>
        <v>-1386</v>
      </c>
      <c r="J3666" s="11">
        <f>VLOOKUP(A3666,Sheet5!A:E,4,FALSE)*D3666</f>
        <v>-1386</v>
      </c>
      <c r="K3666" s="11">
        <f>VLOOKUP(A3666,Sheet5!A:E,5,FALSE)*D3666</f>
        <v>0</v>
      </c>
    </row>
    <row r="3667" spans="1:11" x14ac:dyDescent="0.25">
      <c r="A3667">
        <v>1</v>
      </c>
      <c r="B3667" t="s">
        <v>293</v>
      </c>
      <c r="C3667">
        <v>-1</v>
      </c>
      <c r="D3667">
        <v>-33</v>
      </c>
      <c r="E3667" t="s">
        <v>211</v>
      </c>
      <c r="F3667">
        <f>VLOOKUP(A3667,Sheet5!A:E,3,FALSE)*C3667</f>
        <v>-0.5</v>
      </c>
      <c r="G3667">
        <f>VLOOKUP(A3667,Sheet5!A:E,4,FALSE)*C3667</f>
        <v>-0.5</v>
      </c>
      <c r="H3667">
        <f>VLOOKUP(A3667,Sheet5!A:E,5,FALSE)*C3667</f>
        <v>0</v>
      </c>
      <c r="I3667" s="11">
        <f>VLOOKUP(A3667,Sheet5!A:E,3,FALSE)*D3667</f>
        <v>-16.5</v>
      </c>
      <c r="J3667" s="11">
        <f>VLOOKUP(A3667,Sheet5!A:E,4,FALSE)*D3667</f>
        <v>-16.5</v>
      </c>
      <c r="K3667" s="11">
        <f>VLOOKUP(A3667,Sheet5!A:E,5,FALSE)*D3667</f>
        <v>0</v>
      </c>
    </row>
    <row r="3668" spans="1:11" x14ac:dyDescent="0.25">
      <c r="A3668">
        <v>1</v>
      </c>
      <c r="B3668" t="s">
        <v>293</v>
      </c>
      <c r="C3668">
        <v>-14</v>
      </c>
      <c r="D3668">
        <v>-462</v>
      </c>
      <c r="E3668" t="s">
        <v>212</v>
      </c>
      <c r="F3668">
        <f>VLOOKUP(A3668,Sheet5!A:E,3,FALSE)*C3668</f>
        <v>-7</v>
      </c>
      <c r="G3668">
        <f>VLOOKUP(A3668,Sheet5!A:E,4,FALSE)*C3668</f>
        <v>-7</v>
      </c>
      <c r="H3668">
        <f>VLOOKUP(A3668,Sheet5!A:E,5,FALSE)*C3668</f>
        <v>0</v>
      </c>
      <c r="I3668" s="11">
        <f>VLOOKUP(A3668,Sheet5!A:E,3,FALSE)*D3668</f>
        <v>-231</v>
      </c>
      <c r="J3668" s="11">
        <f>VLOOKUP(A3668,Sheet5!A:E,4,FALSE)*D3668</f>
        <v>-231</v>
      </c>
      <c r="K3668" s="11">
        <f>VLOOKUP(A3668,Sheet5!A:E,5,FALSE)*D3668</f>
        <v>0</v>
      </c>
    </row>
    <row r="3669" spans="1:11" x14ac:dyDescent="0.25">
      <c r="A3669">
        <v>1</v>
      </c>
      <c r="B3669" t="s">
        <v>293</v>
      </c>
      <c r="C3669">
        <v>-29</v>
      </c>
      <c r="D3669">
        <v>-957</v>
      </c>
      <c r="E3669" t="s">
        <v>213</v>
      </c>
      <c r="F3669">
        <f>VLOOKUP(A3669,Sheet5!A:E,3,FALSE)*C3669</f>
        <v>-14.5</v>
      </c>
      <c r="G3669">
        <f>VLOOKUP(A3669,Sheet5!A:E,4,FALSE)*C3669</f>
        <v>-14.5</v>
      </c>
      <c r="H3669">
        <f>VLOOKUP(A3669,Sheet5!A:E,5,FALSE)*C3669</f>
        <v>0</v>
      </c>
      <c r="I3669" s="11">
        <f>VLOOKUP(A3669,Sheet5!A:E,3,FALSE)*D3669</f>
        <v>-478.5</v>
      </c>
      <c r="J3669" s="11">
        <f>VLOOKUP(A3669,Sheet5!A:E,4,FALSE)*D3669</f>
        <v>-478.5</v>
      </c>
      <c r="K3669" s="11">
        <f>VLOOKUP(A3669,Sheet5!A:E,5,FALSE)*D3669</f>
        <v>0</v>
      </c>
    </row>
    <row r="3670" spans="1:11" x14ac:dyDescent="0.25">
      <c r="A3670">
        <v>1</v>
      </c>
      <c r="B3670" t="s">
        <v>293</v>
      </c>
      <c r="C3670">
        <v>-20</v>
      </c>
      <c r="D3670">
        <v>-660</v>
      </c>
      <c r="E3670" t="s">
        <v>214</v>
      </c>
      <c r="F3670">
        <f>VLOOKUP(A3670,Sheet5!A:E,3,FALSE)*C3670</f>
        <v>-10</v>
      </c>
      <c r="G3670">
        <f>VLOOKUP(A3670,Sheet5!A:E,4,FALSE)*C3670</f>
        <v>-10</v>
      </c>
      <c r="H3670">
        <f>VLOOKUP(A3670,Sheet5!A:E,5,FALSE)*C3670</f>
        <v>0</v>
      </c>
      <c r="I3670" s="11">
        <f>VLOOKUP(A3670,Sheet5!A:E,3,FALSE)*D3670</f>
        <v>-330</v>
      </c>
      <c r="J3670" s="11">
        <f>VLOOKUP(A3670,Sheet5!A:E,4,FALSE)*D3670</f>
        <v>-330</v>
      </c>
      <c r="K3670" s="11">
        <f>VLOOKUP(A3670,Sheet5!A:E,5,FALSE)*D3670</f>
        <v>0</v>
      </c>
    </row>
    <row r="3671" spans="1:11" x14ac:dyDescent="0.25">
      <c r="A3671">
        <v>1</v>
      </c>
      <c r="B3671" t="s">
        <v>293</v>
      </c>
      <c r="C3671">
        <v>-4</v>
      </c>
      <c r="D3671">
        <v>-132</v>
      </c>
      <c r="E3671" t="s">
        <v>215</v>
      </c>
      <c r="F3671">
        <f>VLOOKUP(A3671,Sheet5!A:E,3,FALSE)*C3671</f>
        <v>-2</v>
      </c>
      <c r="G3671">
        <f>VLOOKUP(A3671,Sheet5!A:E,4,FALSE)*C3671</f>
        <v>-2</v>
      </c>
      <c r="H3671">
        <f>VLOOKUP(A3671,Sheet5!A:E,5,FALSE)*C3671</f>
        <v>0</v>
      </c>
      <c r="I3671" s="11">
        <f>VLOOKUP(A3671,Sheet5!A:E,3,FALSE)*D3671</f>
        <v>-66</v>
      </c>
      <c r="J3671" s="11">
        <f>VLOOKUP(A3671,Sheet5!A:E,4,FALSE)*D3671</f>
        <v>-66</v>
      </c>
      <c r="K3671" s="11">
        <f>VLOOKUP(A3671,Sheet5!A:E,5,FALSE)*D3671</f>
        <v>0</v>
      </c>
    </row>
    <row r="3672" spans="1:11" x14ac:dyDescent="0.25">
      <c r="A3672">
        <v>1</v>
      </c>
      <c r="B3672" t="s">
        <v>293</v>
      </c>
      <c r="C3672">
        <v>-18</v>
      </c>
      <c r="D3672">
        <v>-594</v>
      </c>
      <c r="E3672" t="s">
        <v>216</v>
      </c>
      <c r="F3672">
        <f>VLOOKUP(A3672,Sheet5!A:E,3,FALSE)*C3672</f>
        <v>-9</v>
      </c>
      <c r="G3672">
        <f>VLOOKUP(A3672,Sheet5!A:E,4,FALSE)*C3672</f>
        <v>-9</v>
      </c>
      <c r="H3672">
        <f>VLOOKUP(A3672,Sheet5!A:E,5,FALSE)*C3672</f>
        <v>0</v>
      </c>
      <c r="I3672" s="11">
        <f>VLOOKUP(A3672,Sheet5!A:E,3,FALSE)*D3672</f>
        <v>-297</v>
      </c>
      <c r="J3672" s="11">
        <f>VLOOKUP(A3672,Sheet5!A:E,4,FALSE)*D3672</f>
        <v>-297</v>
      </c>
      <c r="K3672" s="11">
        <f>VLOOKUP(A3672,Sheet5!A:E,5,FALSE)*D3672</f>
        <v>0</v>
      </c>
    </row>
    <row r="3673" spans="1:11" x14ac:dyDescent="0.25">
      <c r="A3673">
        <v>1</v>
      </c>
      <c r="B3673" t="s">
        <v>293</v>
      </c>
      <c r="C3673">
        <v>-24</v>
      </c>
      <c r="D3673">
        <v>-792</v>
      </c>
      <c r="E3673" t="s">
        <v>217</v>
      </c>
      <c r="F3673">
        <f>VLOOKUP(A3673,Sheet5!A:E,3,FALSE)*C3673</f>
        <v>-12</v>
      </c>
      <c r="G3673">
        <f>VLOOKUP(A3673,Sheet5!A:E,4,FALSE)*C3673</f>
        <v>-12</v>
      </c>
      <c r="H3673">
        <f>VLOOKUP(A3673,Sheet5!A:E,5,FALSE)*C3673</f>
        <v>0</v>
      </c>
      <c r="I3673" s="11">
        <f>VLOOKUP(A3673,Sheet5!A:E,3,FALSE)*D3673</f>
        <v>-396</v>
      </c>
      <c r="J3673" s="11">
        <f>VLOOKUP(A3673,Sheet5!A:E,4,FALSE)*D3673</f>
        <v>-396</v>
      </c>
      <c r="K3673" s="11">
        <f>VLOOKUP(A3673,Sheet5!A:E,5,FALSE)*D3673</f>
        <v>0</v>
      </c>
    </row>
    <row r="3674" spans="1:11" x14ac:dyDescent="0.25">
      <c r="A3674">
        <v>1</v>
      </c>
      <c r="B3674" t="s">
        <v>293</v>
      </c>
      <c r="C3674">
        <v>-2</v>
      </c>
      <c r="D3674">
        <v>-66</v>
      </c>
      <c r="E3674" t="s">
        <v>218</v>
      </c>
      <c r="F3674">
        <f>VLOOKUP(A3674,Sheet5!A:E,3,FALSE)*C3674</f>
        <v>-1</v>
      </c>
      <c r="G3674">
        <f>VLOOKUP(A3674,Sheet5!A:E,4,FALSE)*C3674</f>
        <v>-1</v>
      </c>
      <c r="H3674">
        <f>VLOOKUP(A3674,Sheet5!A:E,5,FALSE)*C3674</f>
        <v>0</v>
      </c>
      <c r="I3674" s="11">
        <f>VLOOKUP(A3674,Sheet5!A:E,3,FALSE)*D3674</f>
        <v>-33</v>
      </c>
      <c r="J3674" s="11">
        <f>VLOOKUP(A3674,Sheet5!A:E,4,FALSE)*D3674</f>
        <v>-33</v>
      </c>
      <c r="K3674" s="11">
        <f>VLOOKUP(A3674,Sheet5!A:E,5,FALSE)*D3674</f>
        <v>0</v>
      </c>
    </row>
    <row r="3675" spans="1:11" x14ac:dyDescent="0.25">
      <c r="A3675">
        <v>1</v>
      </c>
      <c r="B3675" t="s">
        <v>293</v>
      </c>
      <c r="C3675">
        <v>-3</v>
      </c>
      <c r="D3675">
        <v>-99</v>
      </c>
      <c r="E3675" t="s">
        <v>219</v>
      </c>
      <c r="F3675">
        <f>VLOOKUP(A3675,Sheet5!A:E,3,FALSE)*C3675</f>
        <v>-1.5</v>
      </c>
      <c r="G3675">
        <f>VLOOKUP(A3675,Sheet5!A:E,4,FALSE)*C3675</f>
        <v>-1.5</v>
      </c>
      <c r="H3675">
        <f>VLOOKUP(A3675,Sheet5!A:E,5,FALSE)*C3675</f>
        <v>0</v>
      </c>
      <c r="I3675" s="11">
        <f>VLOOKUP(A3675,Sheet5!A:E,3,FALSE)*D3675</f>
        <v>-49.5</v>
      </c>
      <c r="J3675" s="11">
        <f>VLOOKUP(A3675,Sheet5!A:E,4,FALSE)*D3675</f>
        <v>-49.5</v>
      </c>
      <c r="K3675" s="11">
        <f>VLOOKUP(A3675,Sheet5!A:E,5,FALSE)*D3675</f>
        <v>0</v>
      </c>
    </row>
    <row r="3676" spans="1:11" x14ac:dyDescent="0.25">
      <c r="A3676">
        <v>1</v>
      </c>
      <c r="B3676" t="s">
        <v>293</v>
      </c>
      <c r="C3676">
        <v>-2</v>
      </c>
      <c r="D3676">
        <v>-66</v>
      </c>
      <c r="E3676" t="s">
        <v>220</v>
      </c>
      <c r="F3676">
        <f>VLOOKUP(A3676,Sheet5!A:E,3,FALSE)*C3676</f>
        <v>-1</v>
      </c>
      <c r="G3676">
        <f>VLOOKUP(A3676,Sheet5!A:E,4,FALSE)*C3676</f>
        <v>-1</v>
      </c>
      <c r="H3676">
        <f>VLOOKUP(A3676,Sheet5!A:E,5,FALSE)*C3676</f>
        <v>0</v>
      </c>
      <c r="I3676" s="11">
        <f>VLOOKUP(A3676,Sheet5!A:E,3,FALSE)*D3676</f>
        <v>-33</v>
      </c>
      <c r="J3676" s="11">
        <f>VLOOKUP(A3676,Sheet5!A:E,4,FALSE)*D3676</f>
        <v>-33</v>
      </c>
      <c r="K3676" s="11">
        <f>VLOOKUP(A3676,Sheet5!A:E,5,FALSE)*D3676</f>
        <v>0</v>
      </c>
    </row>
    <row r="3677" spans="1:11" x14ac:dyDescent="0.25">
      <c r="A3677">
        <v>1</v>
      </c>
      <c r="B3677" t="s">
        <v>293</v>
      </c>
      <c r="C3677">
        <v>-1</v>
      </c>
      <c r="D3677">
        <v>-33</v>
      </c>
      <c r="E3677" t="s">
        <v>221</v>
      </c>
      <c r="F3677">
        <f>VLOOKUP(A3677,Sheet5!A:E,3,FALSE)*C3677</f>
        <v>-0.5</v>
      </c>
      <c r="G3677">
        <f>VLOOKUP(A3677,Sheet5!A:E,4,FALSE)*C3677</f>
        <v>-0.5</v>
      </c>
      <c r="H3677">
        <f>VLOOKUP(A3677,Sheet5!A:E,5,FALSE)*C3677</f>
        <v>0</v>
      </c>
      <c r="I3677" s="11">
        <f>VLOOKUP(A3677,Sheet5!A:E,3,FALSE)*D3677</f>
        <v>-16.5</v>
      </c>
      <c r="J3677" s="11">
        <f>VLOOKUP(A3677,Sheet5!A:E,4,FALSE)*D3677</f>
        <v>-16.5</v>
      </c>
      <c r="K3677" s="11">
        <f>VLOOKUP(A3677,Sheet5!A:E,5,FALSE)*D3677</f>
        <v>0</v>
      </c>
    </row>
    <row r="3678" spans="1:11" x14ac:dyDescent="0.25">
      <c r="A3678">
        <v>1</v>
      </c>
      <c r="B3678" t="s">
        <v>293</v>
      </c>
      <c r="C3678">
        <v>-23</v>
      </c>
      <c r="D3678">
        <v>-759</v>
      </c>
      <c r="E3678" t="s">
        <v>222</v>
      </c>
      <c r="F3678">
        <f>VLOOKUP(A3678,Sheet5!A:E,3,FALSE)*C3678</f>
        <v>-11.5</v>
      </c>
      <c r="G3678">
        <f>VLOOKUP(A3678,Sheet5!A:E,4,FALSE)*C3678</f>
        <v>-11.5</v>
      </c>
      <c r="H3678">
        <f>VLOOKUP(A3678,Sheet5!A:E,5,FALSE)*C3678</f>
        <v>0</v>
      </c>
      <c r="I3678" s="11">
        <f>VLOOKUP(A3678,Sheet5!A:E,3,FALSE)*D3678</f>
        <v>-379.5</v>
      </c>
      <c r="J3678" s="11">
        <f>VLOOKUP(A3678,Sheet5!A:E,4,FALSE)*D3678</f>
        <v>-379.5</v>
      </c>
      <c r="K3678" s="11">
        <f>VLOOKUP(A3678,Sheet5!A:E,5,FALSE)*D3678</f>
        <v>0</v>
      </c>
    </row>
    <row r="3679" spans="1:11" x14ac:dyDescent="0.25">
      <c r="A3679">
        <v>1</v>
      </c>
      <c r="B3679" t="s">
        <v>293</v>
      </c>
      <c r="C3679">
        <v>-2</v>
      </c>
      <c r="D3679">
        <v>-66</v>
      </c>
      <c r="E3679" t="s">
        <v>223</v>
      </c>
      <c r="F3679">
        <f>VLOOKUP(A3679,Sheet5!A:E,3,FALSE)*C3679</f>
        <v>-1</v>
      </c>
      <c r="G3679">
        <f>VLOOKUP(A3679,Sheet5!A:E,4,FALSE)*C3679</f>
        <v>-1</v>
      </c>
      <c r="H3679">
        <f>VLOOKUP(A3679,Sheet5!A:E,5,FALSE)*C3679</f>
        <v>0</v>
      </c>
      <c r="I3679" s="11">
        <f>VLOOKUP(A3679,Sheet5!A:E,3,FALSE)*D3679</f>
        <v>-33</v>
      </c>
      <c r="J3679" s="11">
        <f>VLOOKUP(A3679,Sheet5!A:E,4,FALSE)*D3679</f>
        <v>-33</v>
      </c>
      <c r="K3679" s="11">
        <f>VLOOKUP(A3679,Sheet5!A:E,5,FALSE)*D3679</f>
        <v>0</v>
      </c>
    </row>
    <row r="3680" spans="1:11" x14ac:dyDescent="0.25">
      <c r="A3680">
        <v>1</v>
      </c>
      <c r="B3680" t="s">
        <v>293</v>
      </c>
      <c r="C3680">
        <v>-118</v>
      </c>
      <c r="D3680">
        <v>-3894</v>
      </c>
      <c r="E3680" t="s">
        <v>224</v>
      </c>
      <c r="F3680">
        <f>VLOOKUP(A3680,Sheet5!A:E,3,FALSE)*C3680</f>
        <v>-59</v>
      </c>
      <c r="G3680">
        <f>VLOOKUP(A3680,Sheet5!A:E,4,FALSE)*C3680</f>
        <v>-59</v>
      </c>
      <c r="H3680">
        <f>VLOOKUP(A3680,Sheet5!A:E,5,FALSE)*C3680</f>
        <v>0</v>
      </c>
      <c r="I3680" s="11">
        <f>VLOOKUP(A3680,Sheet5!A:E,3,FALSE)*D3680</f>
        <v>-1947</v>
      </c>
      <c r="J3680" s="11">
        <f>VLOOKUP(A3680,Sheet5!A:E,4,FALSE)*D3680</f>
        <v>-1947</v>
      </c>
      <c r="K3680" s="11">
        <f>VLOOKUP(A3680,Sheet5!A:E,5,FALSE)*D3680</f>
        <v>0</v>
      </c>
    </row>
    <row r="3681" spans="1:11" x14ac:dyDescent="0.25">
      <c r="A3681">
        <v>1</v>
      </c>
      <c r="B3681" t="s">
        <v>293</v>
      </c>
      <c r="C3681">
        <v>-1</v>
      </c>
      <c r="D3681">
        <v>-33</v>
      </c>
      <c r="E3681" t="s">
        <v>225</v>
      </c>
      <c r="F3681">
        <f>VLOOKUP(A3681,Sheet5!A:E,3,FALSE)*C3681</f>
        <v>-0.5</v>
      </c>
      <c r="G3681">
        <f>VLOOKUP(A3681,Sheet5!A:E,4,FALSE)*C3681</f>
        <v>-0.5</v>
      </c>
      <c r="H3681">
        <f>VLOOKUP(A3681,Sheet5!A:E,5,FALSE)*C3681</f>
        <v>0</v>
      </c>
      <c r="I3681" s="11">
        <f>VLOOKUP(A3681,Sheet5!A:E,3,FALSE)*D3681</f>
        <v>-16.5</v>
      </c>
      <c r="J3681" s="11">
        <f>VLOOKUP(A3681,Sheet5!A:E,4,FALSE)*D3681</f>
        <v>-16.5</v>
      </c>
      <c r="K3681" s="11">
        <f>VLOOKUP(A3681,Sheet5!A:E,5,FALSE)*D3681</f>
        <v>0</v>
      </c>
    </row>
    <row r="3682" spans="1:11" x14ac:dyDescent="0.25">
      <c r="A3682">
        <v>1</v>
      </c>
      <c r="B3682" t="s">
        <v>293</v>
      </c>
      <c r="C3682">
        <v>-4</v>
      </c>
      <c r="D3682">
        <v>-132</v>
      </c>
      <c r="E3682" t="s">
        <v>227</v>
      </c>
      <c r="F3682">
        <f>VLOOKUP(A3682,Sheet5!A:E,3,FALSE)*C3682</f>
        <v>-2</v>
      </c>
      <c r="G3682">
        <f>VLOOKUP(A3682,Sheet5!A:E,4,FALSE)*C3682</f>
        <v>-2</v>
      </c>
      <c r="H3682">
        <f>VLOOKUP(A3682,Sheet5!A:E,5,FALSE)*C3682</f>
        <v>0</v>
      </c>
      <c r="I3682" s="11">
        <f>VLOOKUP(A3682,Sheet5!A:E,3,FALSE)*D3682</f>
        <v>-66</v>
      </c>
      <c r="J3682" s="11">
        <f>VLOOKUP(A3682,Sheet5!A:E,4,FALSE)*D3682</f>
        <v>-66</v>
      </c>
      <c r="K3682" s="11">
        <f>VLOOKUP(A3682,Sheet5!A:E,5,FALSE)*D3682</f>
        <v>0</v>
      </c>
    </row>
    <row r="3683" spans="1:11" x14ac:dyDescent="0.25">
      <c r="A3683">
        <v>1</v>
      </c>
      <c r="B3683" t="s">
        <v>293</v>
      </c>
      <c r="C3683">
        <v>-21</v>
      </c>
      <c r="D3683">
        <v>-693</v>
      </c>
      <c r="E3683" t="s">
        <v>228</v>
      </c>
      <c r="F3683">
        <f>VLOOKUP(A3683,Sheet5!A:E,3,FALSE)*C3683</f>
        <v>-10.5</v>
      </c>
      <c r="G3683">
        <f>VLOOKUP(A3683,Sheet5!A:E,4,FALSE)*C3683</f>
        <v>-10.5</v>
      </c>
      <c r="H3683">
        <f>VLOOKUP(A3683,Sheet5!A:E,5,FALSE)*C3683</f>
        <v>0</v>
      </c>
      <c r="I3683" s="11">
        <f>VLOOKUP(A3683,Sheet5!A:E,3,FALSE)*D3683</f>
        <v>-346.5</v>
      </c>
      <c r="J3683" s="11">
        <f>VLOOKUP(A3683,Sheet5!A:E,4,FALSE)*D3683</f>
        <v>-346.5</v>
      </c>
      <c r="K3683" s="11">
        <f>VLOOKUP(A3683,Sheet5!A:E,5,FALSE)*D3683</f>
        <v>0</v>
      </c>
    </row>
    <row r="3684" spans="1:11" x14ac:dyDescent="0.25">
      <c r="A3684">
        <v>1</v>
      </c>
      <c r="B3684" t="s">
        <v>293</v>
      </c>
      <c r="C3684">
        <v>-7</v>
      </c>
      <c r="D3684">
        <v>-231</v>
      </c>
      <c r="E3684" t="s">
        <v>230</v>
      </c>
      <c r="F3684">
        <f>VLOOKUP(A3684,Sheet5!A:E,3,FALSE)*C3684</f>
        <v>-3.5</v>
      </c>
      <c r="G3684">
        <f>VLOOKUP(A3684,Sheet5!A:E,4,FALSE)*C3684</f>
        <v>-3.5</v>
      </c>
      <c r="H3684">
        <f>VLOOKUP(A3684,Sheet5!A:E,5,FALSE)*C3684</f>
        <v>0</v>
      </c>
      <c r="I3684" s="11">
        <f>VLOOKUP(A3684,Sheet5!A:E,3,FALSE)*D3684</f>
        <v>-115.5</v>
      </c>
      <c r="J3684" s="11">
        <f>VLOOKUP(A3684,Sheet5!A:E,4,FALSE)*D3684</f>
        <v>-115.5</v>
      </c>
      <c r="K3684" s="11">
        <f>VLOOKUP(A3684,Sheet5!A:E,5,FALSE)*D3684</f>
        <v>0</v>
      </c>
    </row>
    <row r="3685" spans="1:11" x14ac:dyDescent="0.25">
      <c r="A3685">
        <v>1</v>
      </c>
      <c r="B3685" t="s">
        <v>293</v>
      </c>
      <c r="C3685">
        <v>-14</v>
      </c>
      <c r="D3685">
        <v>-462</v>
      </c>
      <c r="E3685" t="s">
        <v>231</v>
      </c>
      <c r="F3685">
        <f>VLOOKUP(A3685,Sheet5!A:E,3,FALSE)*C3685</f>
        <v>-7</v>
      </c>
      <c r="G3685">
        <f>VLOOKUP(A3685,Sheet5!A:E,4,FALSE)*C3685</f>
        <v>-7</v>
      </c>
      <c r="H3685">
        <f>VLOOKUP(A3685,Sheet5!A:E,5,FALSE)*C3685</f>
        <v>0</v>
      </c>
      <c r="I3685" s="11">
        <f>VLOOKUP(A3685,Sheet5!A:E,3,FALSE)*D3685</f>
        <v>-231</v>
      </c>
      <c r="J3685" s="11">
        <f>VLOOKUP(A3685,Sheet5!A:E,4,FALSE)*D3685</f>
        <v>-231</v>
      </c>
      <c r="K3685" s="11">
        <f>VLOOKUP(A3685,Sheet5!A:E,5,FALSE)*D3685</f>
        <v>0</v>
      </c>
    </row>
    <row r="3686" spans="1:11" x14ac:dyDescent="0.25">
      <c r="A3686">
        <v>1</v>
      </c>
      <c r="B3686" t="s">
        <v>293</v>
      </c>
      <c r="C3686">
        <v>-25</v>
      </c>
      <c r="D3686">
        <v>-825</v>
      </c>
      <c r="E3686" t="s">
        <v>232</v>
      </c>
      <c r="F3686">
        <f>VLOOKUP(A3686,Sheet5!A:E,3,FALSE)*C3686</f>
        <v>-12.5</v>
      </c>
      <c r="G3686">
        <f>VLOOKUP(A3686,Sheet5!A:E,4,FALSE)*C3686</f>
        <v>-12.5</v>
      </c>
      <c r="H3686">
        <f>VLOOKUP(A3686,Sheet5!A:E,5,FALSE)*C3686</f>
        <v>0</v>
      </c>
      <c r="I3686" s="11">
        <f>VLOOKUP(A3686,Sheet5!A:E,3,FALSE)*D3686</f>
        <v>-412.5</v>
      </c>
      <c r="J3686" s="11">
        <f>VLOOKUP(A3686,Sheet5!A:E,4,FALSE)*D3686</f>
        <v>-412.5</v>
      </c>
      <c r="K3686" s="11">
        <f>VLOOKUP(A3686,Sheet5!A:E,5,FALSE)*D3686</f>
        <v>0</v>
      </c>
    </row>
    <row r="3687" spans="1:11" x14ac:dyDescent="0.25">
      <c r="A3687">
        <v>1</v>
      </c>
      <c r="B3687" t="s">
        <v>293</v>
      </c>
      <c r="C3687">
        <v>-17</v>
      </c>
      <c r="D3687">
        <v>-561</v>
      </c>
      <c r="E3687" t="s">
        <v>233</v>
      </c>
      <c r="F3687">
        <f>VLOOKUP(A3687,Sheet5!A:E,3,FALSE)*C3687</f>
        <v>-8.5</v>
      </c>
      <c r="G3687">
        <f>VLOOKUP(A3687,Sheet5!A:E,4,FALSE)*C3687</f>
        <v>-8.5</v>
      </c>
      <c r="H3687">
        <f>VLOOKUP(A3687,Sheet5!A:E,5,FALSE)*C3687</f>
        <v>0</v>
      </c>
      <c r="I3687" s="11">
        <f>VLOOKUP(A3687,Sheet5!A:E,3,FALSE)*D3687</f>
        <v>-280.5</v>
      </c>
      <c r="J3687" s="11">
        <f>VLOOKUP(A3687,Sheet5!A:E,4,FALSE)*D3687</f>
        <v>-280.5</v>
      </c>
      <c r="K3687" s="11">
        <f>VLOOKUP(A3687,Sheet5!A:E,5,FALSE)*D3687</f>
        <v>0</v>
      </c>
    </row>
    <row r="3688" spans="1:11" x14ac:dyDescent="0.25">
      <c r="A3688">
        <v>1</v>
      </c>
      <c r="B3688" t="s">
        <v>293</v>
      </c>
      <c r="C3688">
        <v>-26</v>
      </c>
      <c r="D3688">
        <v>-858</v>
      </c>
      <c r="E3688" t="s">
        <v>234</v>
      </c>
      <c r="F3688">
        <f>VLOOKUP(A3688,Sheet5!A:E,3,FALSE)*C3688</f>
        <v>-13</v>
      </c>
      <c r="G3688">
        <f>VLOOKUP(A3688,Sheet5!A:E,4,FALSE)*C3688</f>
        <v>-13</v>
      </c>
      <c r="H3688">
        <f>VLOOKUP(A3688,Sheet5!A:E,5,FALSE)*C3688</f>
        <v>0</v>
      </c>
      <c r="I3688" s="11">
        <f>VLOOKUP(A3688,Sheet5!A:E,3,FALSE)*D3688</f>
        <v>-429</v>
      </c>
      <c r="J3688" s="11">
        <f>VLOOKUP(A3688,Sheet5!A:E,4,FALSE)*D3688</f>
        <v>-429</v>
      </c>
      <c r="K3688" s="11">
        <f>VLOOKUP(A3688,Sheet5!A:E,5,FALSE)*D3688</f>
        <v>0</v>
      </c>
    </row>
    <row r="3689" spans="1:11" x14ac:dyDescent="0.25">
      <c r="A3689">
        <v>1</v>
      </c>
      <c r="B3689" t="s">
        <v>293</v>
      </c>
      <c r="C3689">
        <v>-10</v>
      </c>
      <c r="D3689">
        <v>-330</v>
      </c>
      <c r="E3689" t="s">
        <v>235</v>
      </c>
      <c r="F3689">
        <f>VLOOKUP(A3689,Sheet5!A:E,3,FALSE)*C3689</f>
        <v>-5</v>
      </c>
      <c r="G3689">
        <f>VLOOKUP(A3689,Sheet5!A:E,4,FALSE)*C3689</f>
        <v>-5</v>
      </c>
      <c r="H3689">
        <f>VLOOKUP(A3689,Sheet5!A:E,5,FALSE)*C3689</f>
        <v>0</v>
      </c>
      <c r="I3689" s="11">
        <f>VLOOKUP(A3689,Sheet5!A:E,3,FALSE)*D3689</f>
        <v>-165</v>
      </c>
      <c r="J3689" s="11">
        <f>VLOOKUP(A3689,Sheet5!A:E,4,FALSE)*D3689</f>
        <v>-165</v>
      </c>
      <c r="K3689" s="11">
        <f>VLOOKUP(A3689,Sheet5!A:E,5,FALSE)*D3689</f>
        <v>0</v>
      </c>
    </row>
    <row r="3690" spans="1:11" x14ac:dyDescent="0.25">
      <c r="A3690">
        <v>1</v>
      </c>
      <c r="B3690" t="s">
        <v>293</v>
      </c>
      <c r="C3690">
        <v>-2</v>
      </c>
      <c r="D3690">
        <v>-66</v>
      </c>
      <c r="E3690" t="s">
        <v>235</v>
      </c>
      <c r="F3690">
        <f>VLOOKUP(A3690,Sheet5!A:E,3,FALSE)*C3690</f>
        <v>-1</v>
      </c>
      <c r="G3690">
        <f>VLOOKUP(A3690,Sheet5!A:E,4,FALSE)*C3690</f>
        <v>-1</v>
      </c>
      <c r="H3690">
        <f>VLOOKUP(A3690,Sheet5!A:E,5,FALSE)*C3690</f>
        <v>0</v>
      </c>
      <c r="I3690" s="11">
        <f>VLOOKUP(A3690,Sheet5!A:E,3,FALSE)*D3690</f>
        <v>-33</v>
      </c>
      <c r="J3690" s="11">
        <f>VLOOKUP(A3690,Sheet5!A:E,4,FALSE)*D3690</f>
        <v>-33</v>
      </c>
      <c r="K3690" s="11">
        <f>VLOOKUP(A3690,Sheet5!A:E,5,FALSE)*D3690</f>
        <v>0</v>
      </c>
    </row>
    <row r="3691" spans="1:11" x14ac:dyDescent="0.25">
      <c r="A3691">
        <v>1</v>
      </c>
      <c r="B3691" t="s">
        <v>293</v>
      </c>
      <c r="C3691">
        <v>-7</v>
      </c>
      <c r="D3691">
        <v>-231</v>
      </c>
      <c r="E3691" t="s">
        <v>236</v>
      </c>
      <c r="F3691">
        <f>VLOOKUP(A3691,Sheet5!A:E,3,FALSE)*C3691</f>
        <v>-3.5</v>
      </c>
      <c r="G3691">
        <f>VLOOKUP(A3691,Sheet5!A:E,4,FALSE)*C3691</f>
        <v>-3.5</v>
      </c>
      <c r="H3691">
        <f>VLOOKUP(A3691,Sheet5!A:E,5,FALSE)*C3691</f>
        <v>0</v>
      </c>
      <c r="I3691" s="11">
        <f>VLOOKUP(A3691,Sheet5!A:E,3,FALSE)*D3691</f>
        <v>-115.5</v>
      </c>
      <c r="J3691" s="11">
        <f>VLOOKUP(A3691,Sheet5!A:E,4,FALSE)*D3691</f>
        <v>-115.5</v>
      </c>
      <c r="K3691" s="11">
        <f>VLOOKUP(A3691,Sheet5!A:E,5,FALSE)*D3691</f>
        <v>0</v>
      </c>
    </row>
    <row r="3692" spans="1:11" x14ac:dyDescent="0.25">
      <c r="A3692">
        <v>1</v>
      </c>
      <c r="B3692" t="s">
        <v>293</v>
      </c>
      <c r="C3692">
        <v>-64</v>
      </c>
      <c r="D3692">
        <v>-2112</v>
      </c>
      <c r="E3692" t="s">
        <v>237</v>
      </c>
      <c r="F3692">
        <f>VLOOKUP(A3692,Sheet5!A:E,3,FALSE)*C3692</f>
        <v>-32</v>
      </c>
      <c r="G3692">
        <f>VLOOKUP(A3692,Sheet5!A:E,4,FALSE)*C3692</f>
        <v>-32</v>
      </c>
      <c r="H3692">
        <f>VLOOKUP(A3692,Sheet5!A:E,5,FALSE)*C3692</f>
        <v>0</v>
      </c>
      <c r="I3692" s="11">
        <f>VLOOKUP(A3692,Sheet5!A:E,3,FALSE)*D3692</f>
        <v>-1056</v>
      </c>
      <c r="J3692" s="11">
        <f>VLOOKUP(A3692,Sheet5!A:E,4,FALSE)*D3692</f>
        <v>-1056</v>
      </c>
      <c r="K3692" s="11">
        <f>VLOOKUP(A3692,Sheet5!A:E,5,FALSE)*D3692</f>
        <v>0</v>
      </c>
    </row>
    <row r="3693" spans="1:11" x14ac:dyDescent="0.25">
      <c r="A3693">
        <v>1</v>
      </c>
      <c r="B3693" t="s">
        <v>293</v>
      </c>
      <c r="C3693">
        <v>-29</v>
      </c>
      <c r="D3693">
        <v>-957</v>
      </c>
      <c r="E3693" t="s">
        <v>238</v>
      </c>
      <c r="F3693">
        <f>VLOOKUP(A3693,Sheet5!A:E,3,FALSE)*C3693</f>
        <v>-14.5</v>
      </c>
      <c r="G3693">
        <f>VLOOKUP(A3693,Sheet5!A:E,4,FALSE)*C3693</f>
        <v>-14.5</v>
      </c>
      <c r="H3693">
        <f>VLOOKUP(A3693,Sheet5!A:E,5,FALSE)*C3693</f>
        <v>0</v>
      </c>
      <c r="I3693" s="11">
        <f>VLOOKUP(A3693,Sheet5!A:E,3,FALSE)*D3693</f>
        <v>-478.5</v>
      </c>
      <c r="J3693" s="11">
        <f>VLOOKUP(A3693,Sheet5!A:E,4,FALSE)*D3693</f>
        <v>-478.5</v>
      </c>
      <c r="K3693" s="11">
        <f>VLOOKUP(A3693,Sheet5!A:E,5,FALSE)*D3693</f>
        <v>0</v>
      </c>
    </row>
    <row r="3694" spans="1:11" x14ac:dyDescent="0.25">
      <c r="A3694">
        <v>1</v>
      </c>
      <c r="B3694" t="s">
        <v>293</v>
      </c>
      <c r="C3694">
        <v>-17</v>
      </c>
      <c r="D3694">
        <v>-561</v>
      </c>
      <c r="E3694" t="s">
        <v>239</v>
      </c>
      <c r="F3694">
        <f>VLOOKUP(A3694,Sheet5!A:E,3,FALSE)*C3694</f>
        <v>-8.5</v>
      </c>
      <c r="G3694">
        <f>VLOOKUP(A3694,Sheet5!A:E,4,FALSE)*C3694</f>
        <v>-8.5</v>
      </c>
      <c r="H3694">
        <f>VLOOKUP(A3694,Sheet5!A:E,5,FALSE)*C3694</f>
        <v>0</v>
      </c>
      <c r="I3694" s="11">
        <f>VLOOKUP(A3694,Sheet5!A:E,3,FALSE)*D3694</f>
        <v>-280.5</v>
      </c>
      <c r="J3694" s="11">
        <f>VLOOKUP(A3694,Sheet5!A:E,4,FALSE)*D3694</f>
        <v>-280.5</v>
      </c>
      <c r="K3694" s="11">
        <f>VLOOKUP(A3694,Sheet5!A:E,5,FALSE)*D3694</f>
        <v>0</v>
      </c>
    </row>
    <row r="3695" spans="1:11" x14ac:dyDescent="0.25">
      <c r="A3695">
        <v>1</v>
      </c>
      <c r="B3695" t="s">
        <v>293</v>
      </c>
      <c r="C3695">
        <v>-12</v>
      </c>
      <c r="D3695">
        <v>-396</v>
      </c>
      <c r="E3695" t="s">
        <v>240</v>
      </c>
      <c r="F3695">
        <f>VLOOKUP(A3695,Sheet5!A:E,3,FALSE)*C3695</f>
        <v>-6</v>
      </c>
      <c r="G3695">
        <f>VLOOKUP(A3695,Sheet5!A:E,4,FALSE)*C3695</f>
        <v>-6</v>
      </c>
      <c r="H3695">
        <f>VLOOKUP(A3695,Sheet5!A:E,5,FALSE)*C3695</f>
        <v>0</v>
      </c>
      <c r="I3695" s="11">
        <f>VLOOKUP(A3695,Sheet5!A:E,3,FALSE)*D3695</f>
        <v>-198</v>
      </c>
      <c r="J3695" s="11">
        <f>VLOOKUP(A3695,Sheet5!A:E,4,FALSE)*D3695</f>
        <v>-198</v>
      </c>
      <c r="K3695" s="11">
        <f>VLOOKUP(A3695,Sheet5!A:E,5,FALSE)*D3695</f>
        <v>0</v>
      </c>
    </row>
    <row r="3696" spans="1:11" x14ac:dyDescent="0.25">
      <c r="A3696">
        <v>1</v>
      </c>
      <c r="B3696" t="s">
        <v>293</v>
      </c>
      <c r="C3696">
        <v>-44</v>
      </c>
      <c r="D3696">
        <v>-1452</v>
      </c>
      <c r="E3696" t="s">
        <v>241</v>
      </c>
      <c r="F3696">
        <f>VLOOKUP(A3696,Sheet5!A:E,3,FALSE)*C3696</f>
        <v>-22</v>
      </c>
      <c r="G3696">
        <f>VLOOKUP(A3696,Sheet5!A:E,4,FALSE)*C3696</f>
        <v>-22</v>
      </c>
      <c r="H3696">
        <f>VLOOKUP(A3696,Sheet5!A:E,5,FALSE)*C3696</f>
        <v>0</v>
      </c>
      <c r="I3696" s="11">
        <f>VLOOKUP(A3696,Sheet5!A:E,3,FALSE)*D3696</f>
        <v>-726</v>
      </c>
      <c r="J3696" s="11">
        <f>VLOOKUP(A3696,Sheet5!A:E,4,FALSE)*D3696</f>
        <v>-726</v>
      </c>
      <c r="K3696" s="11">
        <f>VLOOKUP(A3696,Sheet5!A:E,5,FALSE)*D3696</f>
        <v>0</v>
      </c>
    </row>
    <row r="3697" spans="1:11" x14ac:dyDescent="0.25">
      <c r="A3697">
        <v>1</v>
      </c>
      <c r="B3697" t="s">
        <v>293</v>
      </c>
      <c r="C3697">
        <v>-50</v>
      </c>
      <c r="D3697">
        <v>-1650</v>
      </c>
      <c r="E3697" t="s">
        <v>242</v>
      </c>
      <c r="F3697">
        <f>VLOOKUP(A3697,Sheet5!A:E,3,FALSE)*C3697</f>
        <v>-25</v>
      </c>
      <c r="G3697">
        <f>VLOOKUP(A3697,Sheet5!A:E,4,FALSE)*C3697</f>
        <v>-25</v>
      </c>
      <c r="H3697">
        <f>VLOOKUP(A3697,Sheet5!A:E,5,FALSE)*C3697</f>
        <v>0</v>
      </c>
      <c r="I3697" s="11">
        <f>VLOOKUP(A3697,Sheet5!A:E,3,FALSE)*D3697</f>
        <v>-825</v>
      </c>
      <c r="J3697" s="11">
        <f>VLOOKUP(A3697,Sheet5!A:E,4,FALSE)*D3697</f>
        <v>-825</v>
      </c>
      <c r="K3697" s="11">
        <f>VLOOKUP(A3697,Sheet5!A:E,5,FALSE)*D3697</f>
        <v>0</v>
      </c>
    </row>
    <row r="3698" spans="1:11" x14ac:dyDescent="0.25">
      <c r="A3698">
        <v>1</v>
      </c>
      <c r="B3698" t="s">
        <v>293</v>
      </c>
      <c r="C3698">
        <v>-2</v>
      </c>
      <c r="D3698">
        <v>-66</v>
      </c>
      <c r="E3698" t="s">
        <v>242</v>
      </c>
      <c r="F3698">
        <f>VLOOKUP(A3698,Sheet5!A:E,3,FALSE)*C3698</f>
        <v>-1</v>
      </c>
      <c r="G3698">
        <f>VLOOKUP(A3698,Sheet5!A:E,4,FALSE)*C3698</f>
        <v>-1</v>
      </c>
      <c r="H3698">
        <f>VLOOKUP(A3698,Sheet5!A:E,5,FALSE)*C3698</f>
        <v>0</v>
      </c>
      <c r="I3698" s="11">
        <f>VLOOKUP(A3698,Sheet5!A:E,3,FALSE)*D3698</f>
        <v>-33</v>
      </c>
      <c r="J3698" s="11">
        <f>VLOOKUP(A3698,Sheet5!A:E,4,FALSE)*D3698</f>
        <v>-33</v>
      </c>
      <c r="K3698" s="11">
        <f>VLOOKUP(A3698,Sheet5!A:E,5,FALSE)*D3698</f>
        <v>0</v>
      </c>
    </row>
    <row r="3699" spans="1:11" x14ac:dyDescent="0.25">
      <c r="A3699">
        <v>1</v>
      </c>
      <c r="B3699" t="s">
        <v>293</v>
      </c>
      <c r="C3699">
        <v>-4</v>
      </c>
      <c r="D3699">
        <v>-132</v>
      </c>
      <c r="E3699" t="s">
        <v>243</v>
      </c>
      <c r="F3699">
        <f>VLOOKUP(A3699,Sheet5!A:E,3,FALSE)*C3699</f>
        <v>-2</v>
      </c>
      <c r="G3699">
        <f>VLOOKUP(A3699,Sheet5!A:E,4,FALSE)*C3699</f>
        <v>-2</v>
      </c>
      <c r="H3699">
        <f>VLOOKUP(A3699,Sheet5!A:E,5,FALSE)*C3699</f>
        <v>0</v>
      </c>
      <c r="I3699" s="11">
        <f>VLOOKUP(A3699,Sheet5!A:E,3,FALSE)*D3699</f>
        <v>-66</v>
      </c>
      <c r="J3699" s="11">
        <f>VLOOKUP(A3699,Sheet5!A:E,4,FALSE)*D3699</f>
        <v>-66</v>
      </c>
      <c r="K3699" s="11">
        <f>VLOOKUP(A3699,Sheet5!A:E,5,FALSE)*D3699</f>
        <v>0</v>
      </c>
    </row>
    <row r="3700" spans="1:11" x14ac:dyDescent="0.25">
      <c r="A3700">
        <v>1</v>
      </c>
      <c r="B3700" t="s">
        <v>293</v>
      </c>
      <c r="C3700">
        <v>-42</v>
      </c>
      <c r="D3700">
        <v>-1386</v>
      </c>
      <c r="E3700" t="s">
        <v>244</v>
      </c>
      <c r="F3700">
        <f>VLOOKUP(A3700,Sheet5!A:E,3,FALSE)*C3700</f>
        <v>-21</v>
      </c>
      <c r="G3700">
        <f>VLOOKUP(A3700,Sheet5!A:E,4,FALSE)*C3700</f>
        <v>-21</v>
      </c>
      <c r="H3700">
        <f>VLOOKUP(A3700,Sheet5!A:E,5,FALSE)*C3700</f>
        <v>0</v>
      </c>
      <c r="I3700" s="11">
        <f>VLOOKUP(A3700,Sheet5!A:E,3,FALSE)*D3700</f>
        <v>-693</v>
      </c>
      <c r="J3700" s="11">
        <f>VLOOKUP(A3700,Sheet5!A:E,4,FALSE)*D3700</f>
        <v>-693</v>
      </c>
      <c r="K3700" s="11">
        <f>VLOOKUP(A3700,Sheet5!A:E,5,FALSE)*D3700</f>
        <v>0</v>
      </c>
    </row>
    <row r="3701" spans="1:11" x14ac:dyDescent="0.25">
      <c r="A3701">
        <v>1</v>
      </c>
      <c r="B3701" t="s">
        <v>293</v>
      </c>
      <c r="C3701">
        <v>-3</v>
      </c>
      <c r="D3701">
        <v>-99</v>
      </c>
      <c r="E3701" t="s">
        <v>245</v>
      </c>
      <c r="F3701">
        <f>VLOOKUP(A3701,Sheet5!A:E,3,FALSE)*C3701</f>
        <v>-1.5</v>
      </c>
      <c r="G3701">
        <f>VLOOKUP(A3701,Sheet5!A:E,4,FALSE)*C3701</f>
        <v>-1.5</v>
      </c>
      <c r="H3701">
        <f>VLOOKUP(A3701,Sheet5!A:E,5,FALSE)*C3701</f>
        <v>0</v>
      </c>
      <c r="I3701" s="11">
        <f>VLOOKUP(A3701,Sheet5!A:E,3,FALSE)*D3701</f>
        <v>-49.5</v>
      </c>
      <c r="J3701" s="11">
        <f>VLOOKUP(A3701,Sheet5!A:E,4,FALSE)*D3701</f>
        <v>-49.5</v>
      </c>
      <c r="K3701" s="11">
        <f>VLOOKUP(A3701,Sheet5!A:E,5,FALSE)*D3701</f>
        <v>0</v>
      </c>
    </row>
    <row r="3702" spans="1:11" x14ac:dyDescent="0.25">
      <c r="A3702">
        <v>1</v>
      </c>
      <c r="B3702" t="s">
        <v>293</v>
      </c>
      <c r="C3702">
        <v>-4</v>
      </c>
      <c r="D3702">
        <v>-132</v>
      </c>
      <c r="E3702" t="s">
        <v>246</v>
      </c>
      <c r="F3702">
        <f>VLOOKUP(A3702,Sheet5!A:E,3,FALSE)*C3702</f>
        <v>-2</v>
      </c>
      <c r="G3702">
        <f>VLOOKUP(A3702,Sheet5!A:E,4,FALSE)*C3702</f>
        <v>-2</v>
      </c>
      <c r="H3702">
        <f>VLOOKUP(A3702,Sheet5!A:E,5,FALSE)*C3702</f>
        <v>0</v>
      </c>
      <c r="I3702" s="11">
        <f>VLOOKUP(A3702,Sheet5!A:E,3,FALSE)*D3702</f>
        <v>-66</v>
      </c>
      <c r="J3702" s="11">
        <f>VLOOKUP(A3702,Sheet5!A:E,4,FALSE)*D3702</f>
        <v>-66</v>
      </c>
      <c r="K3702" s="11">
        <f>VLOOKUP(A3702,Sheet5!A:E,5,FALSE)*D3702</f>
        <v>0</v>
      </c>
    </row>
    <row r="3703" spans="1:11" x14ac:dyDescent="0.25">
      <c r="A3703">
        <v>1</v>
      </c>
      <c r="B3703" t="s">
        <v>293</v>
      </c>
      <c r="C3703">
        <v>-1</v>
      </c>
      <c r="D3703">
        <v>-33</v>
      </c>
      <c r="E3703" t="s">
        <v>247</v>
      </c>
      <c r="F3703">
        <f>VLOOKUP(A3703,Sheet5!A:E,3,FALSE)*C3703</f>
        <v>-0.5</v>
      </c>
      <c r="G3703">
        <f>VLOOKUP(A3703,Sheet5!A:E,4,FALSE)*C3703</f>
        <v>-0.5</v>
      </c>
      <c r="H3703">
        <f>VLOOKUP(A3703,Sheet5!A:E,5,FALSE)*C3703</f>
        <v>0</v>
      </c>
      <c r="I3703" s="11">
        <f>VLOOKUP(A3703,Sheet5!A:E,3,FALSE)*D3703</f>
        <v>-16.5</v>
      </c>
      <c r="J3703" s="11">
        <f>VLOOKUP(A3703,Sheet5!A:E,4,FALSE)*D3703</f>
        <v>-16.5</v>
      </c>
      <c r="K3703" s="11">
        <f>VLOOKUP(A3703,Sheet5!A:E,5,FALSE)*D3703</f>
        <v>0</v>
      </c>
    </row>
    <row r="3704" spans="1:11" x14ac:dyDescent="0.25">
      <c r="A3704">
        <v>1</v>
      </c>
      <c r="B3704" t="s">
        <v>293</v>
      </c>
      <c r="C3704">
        <v>-34</v>
      </c>
      <c r="D3704">
        <v>-1122</v>
      </c>
      <c r="E3704" t="s">
        <v>249</v>
      </c>
      <c r="F3704">
        <f>VLOOKUP(A3704,Sheet5!A:E,3,FALSE)*C3704</f>
        <v>-17</v>
      </c>
      <c r="G3704">
        <f>VLOOKUP(A3704,Sheet5!A:E,4,FALSE)*C3704</f>
        <v>-17</v>
      </c>
      <c r="H3704">
        <f>VLOOKUP(A3704,Sheet5!A:E,5,FALSE)*C3704</f>
        <v>0</v>
      </c>
      <c r="I3704" s="11">
        <f>VLOOKUP(A3704,Sheet5!A:E,3,FALSE)*D3704</f>
        <v>-561</v>
      </c>
      <c r="J3704" s="11">
        <f>VLOOKUP(A3704,Sheet5!A:E,4,FALSE)*D3704</f>
        <v>-561</v>
      </c>
      <c r="K3704" s="11">
        <f>VLOOKUP(A3704,Sheet5!A:E,5,FALSE)*D3704</f>
        <v>0</v>
      </c>
    </row>
    <row r="3705" spans="1:11" x14ac:dyDescent="0.25">
      <c r="A3705">
        <v>1</v>
      </c>
      <c r="B3705" t="s">
        <v>293</v>
      </c>
      <c r="C3705">
        <v>-10</v>
      </c>
      <c r="D3705">
        <v>-330</v>
      </c>
      <c r="E3705" t="s">
        <v>250</v>
      </c>
      <c r="F3705">
        <f>VLOOKUP(A3705,Sheet5!A:E,3,FALSE)*C3705</f>
        <v>-5</v>
      </c>
      <c r="G3705">
        <f>VLOOKUP(A3705,Sheet5!A:E,4,FALSE)*C3705</f>
        <v>-5</v>
      </c>
      <c r="H3705">
        <f>VLOOKUP(A3705,Sheet5!A:E,5,FALSE)*C3705</f>
        <v>0</v>
      </c>
      <c r="I3705" s="11">
        <f>VLOOKUP(A3705,Sheet5!A:E,3,FALSE)*D3705</f>
        <v>-165</v>
      </c>
      <c r="J3705" s="11">
        <f>VLOOKUP(A3705,Sheet5!A:E,4,FALSE)*D3705</f>
        <v>-165</v>
      </c>
      <c r="K3705" s="11">
        <f>VLOOKUP(A3705,Sheet5!A:E,5,FALSE)*D3705</f>
        <v>0</v>
      </c>
    </row>
    <row r="3706" spans="1:11" x14ac:dyDescent="0.25">
      <c r="A3706">
        <v>1</v>
      </c>
      <c r="B3706" t="s">
        <v>293</v>
      </c>
      <c r="C3706">
        <v>-64</v>
      </c>
      <c r="D3706">
        <v>-2112</v>
      </c>
      <c r="E3706" t="s">
        <v>251</v>
      </c>
      <c r="F3706">
        <f>VLOOKUP(A3706,Sheet5!A:E,3,FALSE)*C3706</f>
        <v>-32</v>
      </c>
      <c r="G3706">
        <f>VLOOKUP(A3706,Sheet5!A:E,4,FALSE)*C3706</f>
        <v>-32</v>
      </c>
      <c r="H3706">
        <f>VLOOKUP(A3706,Sheet5!A:E,5,FALSE)*C3706</f>
        <v>0</v>
      </c>
      <c r="I3706" s="11">
        <f>VLOOKUP(A3706,Sheet5!A:E,3,FALSE)*D3706</f>
        <v>-1056</v>
      </c>
      <c r="J3706" s="11">
        <f>VLOOKUP(A3706,Sheet5!A:E,4,FALSE)*D3706</f>
        <v>-1056</v>
      </c>
      <c r="K3706" s="11">
        <f>VLOOKUP(A3706,Sheet5!A:E,5,FALSE)*D3706</f>
        <v>0</v>
      </c>
    </row>
    <row r="3707" spans="1:11" x14ac:dyDescent="0.25">
      <c r="A3707">
        <v>1</v>
      </c>
      <c r="B3707" t="s">
        <v>293</v>
      </c>
      <c r="C3707">
        <v>-25</v>
      </c>
      <c r="D3707">
        <v>-825</v>
      </c>
      <c r="E3707" t="s">
        <v>252</v>
      </c>
      <c r="F3707">
        <f>VLOOKUP(A3707,Sheet5!A:E,3,FALSE)*C3707</f>
        <v>-12.5</v>
      </c>
      <c r="G3707">
        <f>VLOOKUP(A3707,Sheet5!A:E,4,FALSE)*C3707</f>
        <v>-12.5</v>
      </c>
      <c r="H3707">
        <f>VLOOKUP(A3707,Sheet5!A:E,5,FALSE)*C3707</f>
        <v>0</v>
      </c>
      <c r="I3707" s="11">
        <f>VLOOKUP(A3707,Sheet5!A:E,3,FALSE)*D3707</f>
        <v>-412.5</v>
      </c>
      <c r="J3707" s="11">
        <f>VLOOKUP(A3707,Sheet5!A:E,4,FALSE)*D3707</f>
        <v>-412.5</v>
      </c>
      <c r="K3707" s="11">
        <f>VLOOKUP(A3707,Sheet5!A:E,5,FALSE)*D3707</f>
        <v>0</v>
      </c>
    </row>
    <row r="3708" spans="1:11" x14ac:dyDescent="0.25">
      <c r="A3708">
        <v>1</v>
      </c>
      <c r="B3708" t="s">
        <v>293</v>
      </c>
      <c r="C3708">
        <v>-81</v>
      </c>
      <c r="D3708">
        <v>-2673</v>
      </c>
      <c r="E3708" t="s">
        <v>253</v>
      </c>
      <c r="F3708">
        <f>VLOOKUP(A3708,Sheet5!A:E,3,FALSE)*C3708</f>
        <v>-40.5</v>
      </c>
      <c r="G3708">
        <f>VLOOKUP(A3708,Sheet5!A:E,4,FALSE)*C3708</f>
        <v>-40.5</v>
      </c>
      <c r="H3708">
        <f>VLOOKUP(A3708,Sheet5!A:E,5,FALSE)*C3708</f>
        <v>0</v>
      </c>
      <c r="I3708" s="11">
        <f>VLOOKUP(A3708,Sheet5!A:E,3,FALSE)*D3708</f>
        <v>-1336.5</v>
      </c>
      <c r="J3708" s="11">
        <f>VLOOKUP(A3708,Sheet5!A:E,4,FALSE)*D3708</f>
        <v>-1336.5</v>
      </c>
      <c r="K3708" s="11">
        <f>VLOOKUP(A3708,Sheet5!A:E,5,FALSE)*D3708</f>
        <v>0</v>
      </c>
    </row>
    <row r="3709" spans="1:11" x14ac:dyDescent="0.25">
      <c r="A3709">
        <v>1</v>
      </c>
      <c r="B3709" t="s">
        <v>293</v>
      </c>
      <c r="C3709">
        <v>-6</v>
      </c>
      <c r="D3709">
        <v>-198</v>
      </c>
      <c r="E3709" t="s">
        <v>254</v>
      </c>
      <c r="F3709">
        <f>VLOOKUP(A3709,Sheet5!A:E,3,FALSE)*C3709</f>
        <v>-3</v>
      </c>
      <c r="G3709">
        <f>VLOOKUP(A3709,Sheet5!A:E,4,FALSE)*C3709</f>
        <v>-3</v>
      </c>
      <c r="H3709">
        <f>VLOOKUP(A3709,Sheet5!A:E,5,FALSE)*C3709</f>
        <v>0</v>
      </c>
      <c r="I3709" s="11">
        <f>VLOOKUP(A3709,Sheet5!A:E,3,FALSE)*D3709</f>
        <v>-99</v>
      </c>
      <c r="J3709" s="11">
        <f>VLOOKUP(A3709,Sheet5!A:E,4,FALSE)*D3709</f>
        <v>-99</v>
      </c>
      <c r="K3709" s="11">
        <f>VLOOKUP(A3709,Sheet5!A:E,5,FALSE)*D3709</f>
        <v>0</v>
      </c>
    </row>
    <row r="3710" spans="1:11" x14ac:dyDescent="0.25">
      <c r="A3710">
        <v>1</v>
      </c>
      <c r="B3710" t="s">
        <v>293</v>
      </c>
      <c r="C3710">
        <v>-9</v>
      </c>
      <c r="D3710">
        <v>-297</v>
      </c>
      <c r="E3710" t="s">
        <v>255</v>
      </c>
      <c r="F3710">
        <f>VLOOKUP(A3710,Sheet5!A:E,3,FALSE)*C3710</f>
        <v>-4.5</v>
      </c>
      <c r="G3710">
        <f>VLOOKUP(A3710,Sheet5!A:E,4,FALSE)*C3710</f>
        <v>-4.5</v>
      </c>
      <c r="H3710">
        <f>VLOOKUP(A3710,Sheet5!A:E,5,FALSE)*C3710</f>
        <v>0</v>
      </c>
      <c r="I3710" s="11">
        <f>VLOOKUP(A3710,Sheet5!A:E,3,FALSE)*D3710</f>
        <v>-148.5</v>
      </c>
      <c r="J3710" s="11">
        <f>VLOOKUP(A3710,Sheet5!A:E,4,FALSE)*D3710</f>
        <v>-148.5</v>
      </c>
      <c r="K3710" s="11">
        <f>VLOOKUP(A3710,Sheet5!A:E,5,FALSE)*D3710</f>
        <v>0</v>
      </c>
    </row>
    <row r="3711" spans="1:11" x14ac:dyDescent="0.25">
      <c r="A3711">
        <v>1</v>
      </c>
      <c r="B3711" t="s">
        <v>293</v>
      </c>
      <c r="C3711">
        <v>-78</v>
      </c>
      <c r="D3711">
        <v>-2574</v>
      </c>
      <c r="E3711" t="s">
        <v>256</v>
      </c>
      <c r="F3711">
        <f>VLOOKUP(A3711,Sheet5!A:E,3,FALSE)*C3711</f>
        <v>-39</v>
      </c>
      <c r="G3711">
        <f>VLOOKUP(A3711,Sheet5!A:E,4,FALSE)*C3711</f>
        <v>-39</v>
      </c>
      <c r="H3711">
        <f>VLOOKUP(A3711,Sheet5!A:E,5,FALSE)*C3711</f>
        <v>0</v>
      </c>
      <c r="I3711" s="11">
        <f>VLOOKUP(A3711,Sheet5!A:E,3,FALSE)*D3711</f>
        <v>-1287</v>
      </c>
      <c r="J3711" s="11">
        <f>VLOOKUP(A3711,Sheet5!A:E,4,FALSE)*D3711</f>
        <v>-1287</v>
      </c>
      <c r="K3711" s="11">
        <f>VLOOKUP(A3711,Sheet5!A:E,5,FALSE)*D3711</f>
        <v>0</v>
      </c>
    </row>
    <row r="3712" spans="1:11" x14ac:dyDescent="0.25">
      <c r="A3712">
        <v>1</v>
      </c>
      <c r="B3712" t="s">
        <v>293</v>
      </c>
      <c r="C3712">
        <v>-111</v>
      </c>
      <c r="D3712">
        <v>-3663</v>
      </c>
      <c r="E3712" t="s">
        <v>257</v>
      </c>
      <c r="F3712">
        <f>VLOOKUP(A3712,Sheet5!A:E,3,FALSE)*C3712</f>
        <v>-55.5</v>
      </c>
      <c r="G3712">
        <f>VLOOKUP(A3712,Sheet5!A:E,4,FALSE)*C3712</f>
        <v>-55.5</v>
      </c>
      <c r="H3712">
        <f>VLOOKUP(A3712,Sheet5!A:E,5,FALSE)*C3712</f>
        <v>0</v>
      </c>
      <c r="I3712" s="11">
        <f>VLOOKUP(A3712,Sheet5!A:E,3,FALSE)*D3712</f>
        <v>-1831.5</v>
      </c>
      <c r="J3712" s="11">
        <f>VLOOKUP(A3712,Sheet5!A:E,4,FALSE)*D3712</f>
        <v>-1831.5</v>
      </c>
      <c r="K3712" s="11">
        <f>VLOOKUP(A3712,Sheet5!A:E,5,FALSE)*D3712</f>
        <v>0</v>
      </c>
    </row>
    <row r="3713" spans="1:11" x14ac:dyDescent="0.25">
      <c r="A3713">
        <v>1</v>
      </c>
      <c r="B3713" t="s">
        <v>293</v>
      </c>
      <c r="C3713">
        <v>-2</v>
      </c>
      <c r="D3713">
        <v>-66</v>
      </c>
      <c r="E3713" t="s">
        <v>257</v>
      </c>
      <c r="F3713">
        <f>VLOOKUP(A3713,Sheet5!A:E,3,FALSE)*C3713</f>
        <v>-1</v>
      </c>
      <c r="G3713">
        <f>VLOOKUP(A3713,Sheet5!A:E,4,FALSE)*C3713</f>
        <v>-1</v>
      </c>
      <c r="H3713">
        <f>VLOOKUP(A3713,Sheet5!A:E,5,FALSE)*C3713</f>
        <v>0</v>
      </c>
      <c r="I3713" s="11">
        <f>VLOOKUP(A3713,Sheet5!A:E,3,FALSE)*D3713</f>
        <v>-33</v>
      </c>
      <c r="J3713" s="11">
        <f>VLOOKUP(A3713,Sheet5!A:E,4,FALSE)*D3713</f>
        <v>-33</v>
      </c>
      <c r="K3713" s="11">
        <f>VLOOKUP(A3713,Sheet5!A:E,5,FALSE)*D3713</f>
        <v>0</v>
      </c>
    </row>
    <row r="3714" spans="1:11" x14ac:dyDescent="0.25">
      <c r="A3714">
        <v>1</v>
      </c>
      <c r="B3714" t="s">
        <v>293</v>
      </c>
      <c r="C3714">
        <v>-9</v>
      </c>
      <c r="D3714">
        <v>-297</v>
      </c>
      <c r="E3714" t="s">
        <v>260</v>
      </c>
      <c r="F3714">
        <f>VLOOKUP(A3714,Sheet5!A:E,3,FALSE)*C3714</f>
        <v>-4.5</v>
      </c>
      <c r="G3714">
        <f>VLOOKUP(A3714,Sheet5!A:E,4,FALSE)*C3714</f>
        <v>-4.5</v>
      </c>
      <c r="H3714">
        <f>VLOOKUP(A3714,Sheet5!A:E,5,FALSE)*C3714</f>
        <v>0</v>
      </c>
      <c r="I3714" s="11">
        <f>VLOOKUP(A3714,Sheet5!A:E,3,FALSE)*D3714</f>
        <v>-148.5</v>
      </c>
      <c r="J3714" s="11">
        <f>VLOOKUP(A3714,Sheet5!A:E,4,FALSE)*D3714</f>
        <v>-148.5</v>
      </c>
      <c r="K3714" s="11">
        <f>VLOOKUP(A3714,Sheet5!A:E,5,FALSE)*D3714</f>
        <v>0</v>
      </c>
    </row>
    <row r="3715" spans="1:11" x14ac:dyDescent="0.25">
      <c r="A3715">
        <v>1</v>
      </c>
      <c r="B3715" t="s">
        <v>293</v>
      </c>
      <c r="C3715">
        <v>-13</v>
      </c>
      <c r="D3715">
        <v>-429</v>
      </c>
      <c r="E3715" t="s">
        <v>261</v>
      </c>
      <c r="F3715">
        <f>VLOOKUP(A3715,Sheet5!A:E,3,FALSE)*C3715</f>
        <v>-6.5</v>
      </c>
      <c r="G3715">
        <f>VLOOKUP(A3715,Sheet5!A:E,4,FALSE)*C3715</f>
        <v>-6.5</v>
      </c>
      <c r="H3715">
        <f>VLOOKUP(A3715,Sheet5!A:E,5,FALSE)*C3715</f>
        <v>0</v>
      </c>
      <c r="I3715" s="11">
        <f>VLOOKUP(A3715,Sheet5!A:E,3,FALSE)*D3715</f>
        <v>-214.5</v>
      </c>
      <c r="J3715" s="11">
        <f>VLOOKUP(A3715,Sheet5!A:E,4,FALSE)*D3715</f>
        <v>-214.5</v>
      </c>
      <c r="K3715" s="11">
        <f>VLOOKUP(A3715,Sheet5!A:E,5,FALSE)*D3715</f>
        <v>0</v>
      </c>
    </row>
    <row r="3716" spans="1:11" x14ac:dyDescent="0.25">
      <c r="A3716">
        <v>1</v>
      </c>
      <c r="B3716" t="s">
        <v>293</v>
      </c>
      <c r="C3716">
        <v>-89</v>
      </c>
      <c r="D3716">
        <v>-2937</v>
      </c>
      <c r="E3716" t="s">
        <v>262</v>
      </c>
      <c r="F3716">
        <f>VLOOKUP(A3716,Sheet5!A:E,3,FALSE)*C3716</f>
        <v>-44.5</v>
      </c>
      <c r="G3716">
        <f>VLOOKUP(A3716,Sheet5!A:E,4,FALSE)*C3716</f>
        <v>-44.5</v>
      </c>
      <c r="H3716">
        <f>VLOOKUP(A3716,Sheet5!A:E,5,FALSE)*C3716</f>
        <v>0</v>
      </c>
      <c r="I3716" s="11">
        <f>VLOOKUP(A3716,Sheet5!A:E,3,FALSE)*D3716</f>
        <v>-1468.5</v>
      </c>
      <c r="J3716" s="11">
        <f>VLOOKUP(A3716,Sheet5!A:E,4,FALSE)*D3716</f>
        <v>-1468.5</v>
      </c>
      <c r="K3716" s="11">
        <f>VLOOKUP(A3716,Sheet5!A:E,5,FALSE)*D3716</f>
        <v>0</v>
      </c>
    </row>
    <row r="3717" spans="1:11" x14ac:dyDescent="0.25">
      <c r="A3717">
        <v>1</v>
      </c>
      <c r="B3717" t="s">
        <v>293</v>
      </c>
      <c r="C3717">
        <v>-53</v>
      </c>
      <c r="D3717">
        <v>-1749</v>
      </c>
      <c r="E3717" t="s">
        <v>263</v>
      </c>
      <c r="F3717">
        <f>VLOOKUP(A3717,Sheet5!A:E,3,FALSE)*C3717</f>
        <v>-26.5</v>
      </c>
      <c r="G3717">
        <f>VLOOKUP(A3717,Sheet5!A:E,4,FALSE)*C3717</f>
        <v>-26.5</v>
      </c>
      <c r="H3717">
        <f>VLOOKUP(A3717,Sheet5!A:E,5,FALSE)*C3717</f>
        <v>0</v>
      </c>
      <c r="I3717" s="11">
        <f>VLOOKUP(A3717,Sheet5!A:E,3,FALSE)*D3717</f>
        <v>-874.5</v>
      </c>
      <c r="J3717" s="11">
        <f>VLOOKUP(A3717,Sheet5!A:E,4,FALSE)*D3717</f>
        <v>-874.5</v>
      </c>
      <c r="K3717" s="11">
        <f>VLOOKUP(A3717,Sheet5!A:E,5,FALSE)*D3717</f>
        <v>0</v>
      </c>
    </row>
    <row r="3718" spans="1:11" x14ac:dyDescent="0.25">
      <c r="A3718">
        <v>1</v>
      </c>
      <c r="B3718" t="s">
        <v>293</v>
      </c>
      <c r="C3718">
        <v>-18</v>
      </c>
      <c r="D3718">
        <v>-594</v>
      </c>
      <c r="E3718" t="s">
        <v>264</v>
      </c>
      <c r="F3718">
        <f>VLOOKUP(A3718,Sheet5!A:E,3,FALSE)*C3718</f>
        <v>-9</v>
      </c>
      <c r="G3718">
        <f>VLOOKUP(A3718,Sheet5!A:E,4,FALSE)*C3718</f>
        <v>-9</v>
      </c>
      <c r="H3718">
        <f>VLOOKUP(A3718,Sheet5!A:E,5,FALSE)*C3718</f>
        <v>0</v>
      </c>
      <c r="I3718" s="11">
        <f>VLOOKUP(A3718,Sheet5!A:E,3,FALSE)*D3718</f>
        <v>-297</v>
      </c>
      <c r="J3718" s="11">
        <f>VLOOKUP(A3718,Sheet5!A:E,4,FALSE)*D3718</f>
        <v>-297</v>
      </c>
      <c r="K3718" s="11">
        <f>VLOOKUP(A3718,Sheet5!A:E,5,FALSE)*D3718</f>
        <v>0</v>
      </c>
    </row>
    <row r="3719" spans="1:11" x14ac:dyDescent="0.25">
      <c r="A3719">
        <v>1</v>
      </c>
      <c r="B3719" t="s">
        <v>293</v>
      </c>
      <c r="C3719">
        <v>-1</v>
      </c>
      <c r="D3719">
        <v>-33</v>
      </c>
      <c r="E3719" t="s">
        <v>265</v>
      </c>
      <c r="F3719">
        <f>VLOOKUP(A3719,Sheet5!A:E,3,FALSE)*C3719</f>
        <v>-0.5</v>
      </c>
      <c r="G3719">
        <f>VLOOKUP(A3719,Sheet5!A:E,4,FALSE)*C3719</f>
        <v>-0.5</v>
      </c>
      <c r="H3719">
        <f>VLOOKUP(A3719,Sheet5!A:E,5,FALSE)*C3719</f>
        <v>0</v>
      </c>
      <c r="I3719" s="11">
        <f>VLOOKUP(A3719,Sheet5!A:E,3,FALSE)*D3719</f>
        <v>-16.5</v>
      </c>
      <c r="J3719" s="11">
        <f>VLOOKUP(A3719,Sheet5!A:E,4,FALSE)*D3719</f>
        <v>-16.5</v>
      </c>
      <c r="K3719" s="11">
        <f>VLOOKUP(A3719,Sheet5!A:E,5,FALSE)*D3719</f>
        <v>0</v>
      </c>
    </row>
    <row r="3720" spans="1:11" x14ac:dyDescent="0.25">
      <c r="A3720">
        <v>1</v>
      </c>
      <c r="B3720" t="s">
        <v>293</v>
      </c>
      <c r="C3720">
        <v>-10</v>
      </c>
      <c r="D3720">
        <v>-330</v>
      </c>
      <c r="E3720" t="s">
        <v>266</v>
      </c>
      <c r="F3720">
        <f>VLOOKUP(A3720,Sheet5!A:E,3,FALSE)*C3720</f>
        <v>-5</v>
      </c>
      <c r="G3720">
        <f>VLOOKUP(A3720,Sheet5!A:E,4,FALSE)*C3720</f>
        <v>-5</v>
      </c>
      <c r="H3720">
        <f>VLOOKUP(A3720,Sheet5!A:E,5,FALSE)*C3720</f>
        <v>0</v>
      </c>
      <c r="I3720" s="11">
        <f>VLOOKUP(A3720,Sheet5!A:E,3,FALSE)*D3720</f>
        <v>-165</v>
      </c>
      <c r="J3720" s="11">
        <f>VLOOKUP(A3720,Sheet5!A:E,4,FALSE)*D3720</f>
        <v>-165</v>
      </c>
      <c r="K3720" s="11">
        <f>VLOOKUP(A3720,Sheet5!A:E,5,FALSE)*D3720</f>
        <v>0</v>
      </c>
    </row>
    <row r="3721" spans="1:11" x14ac:dyDescent="0.25">
      <c r="A3721">
        <v>1</v>
      </c>
      <c r="B3721" t="s">
        <v>293</v>
      </c>
      <c r="C3721">
        <v>-1</v>
      </c>
      <c r="D3721">
        <v>-33</v>
      </c>
      <c r="E3721" t="s">
        <v>267</v>
      </c>
      <c r="F3721">
        <f>VLOOKUP(A3721,Sheet5!A:E,3,FALSE)*C3721</f>
        <v>-0.5</v>
      </c>
      <c r="G3721">
        <f>VLOOKUP(A3721,Sheet5!A:E,4,FALSE)*C3721</f>
        <v>-0.5</v>
      </c>
      <c r="H3721">
        <f>VLOOKUP(A3721,Sheet5!A:E,5,FALSE)*C3721</f>
        <v>0</v>
      </c>
      <c r="I3721" s="11">
        <f>VLOOKUP(A3721,Sheet5!A:E,3,FALSE)*D3721</f>
        <v>-16.5</v>
      </c>
      <c r="J3721" s="11">
        <f>VLOOKUP(A3721,Sheet5!A:E,4,FALSE)*D3721</f>
        <v>-16.5</v>
      </c>
      <c r="K3721" s="11">
        <f>VLOOKUP(A3721,Sheet5!A:E,5,FALSE)*D3721</f>
        <v>0</v>
      </c>
    </row>
    <row r="3722" spans="1:11" x14ac:dyDescent="0.25">
      <c r="A3722">
        <v>1</v>
      </c>
      <c r="B3722" t="s">
        <v>293</v>
      </c>
      <c r="C3722">
        <v>-21</v>
      </c>
      <c r="D3722">
        <v>-693</v>
      </c>
      <c r="E3722" t="s">
        <v>269</v>
      </c>
      <c r="F3722">
        <f>VLOOKUP(A3722,Sheet5!A:E,3,FALSE)*C3722</f>
        <v>-10.5</v>
      </c>
      <c r="G3722">
        <f>VLOOKUP(A3722,Sheet5!A:E,4,FALSE)*C3722</f>
        <v>-10.5</v>
      </c>
      <c r="H3722">
        <f>VLOOKUP(A3722,Sheet5!A:E,5,FALSE)*C3722</f>
        <v>0</v>
      </c>
      <c r="I3722" s="11">
        <f>VLOOKUP(A3722,Sheet5!A:E,3,FALSE)*D3722</f>
        <v>-346.5</v>
      </c>
      <c r="J3722" s="11">
        <f>VLOOKUP(A3722,Sheet5!A:E,4,FALSE)*D3722</f>
        <v>-346.5</v>
      </c>
      <c r="K3722" s="11">
        <f>VLOOKUP(A3722,Sheet5!A:E,5,FALSE)*D3722</f>
        <v>0</v>
      </c>
    </row>
    <row r="3723" spans="1:11" x14ac:dyDescent="0.25">
      <c r="A3723">
        <v>1</v>
      </c>
      <c r="B3723" t="s">
        <v>293</v>
      </c>
      <c r="C3723">
        <v>-41</v>
      </c>
      <c r="D3723">
        <v>-1353</v>
      </c>
      <c r="E3723" t="s">
        <v>270</v>
      </c>
      <c r="F3723">
        <f>VLOOKUP(A3723,Sheet5!A:E,3,FALSE)*C3723</f>
        <v>-20.5</v>
      </c>
      <c r="G3723">
        <f>VLOOKUP(A3723,Sheet5!A:E,4,FALSE)*C3723</f>
        <v>-20.5</v>
      </c>
      <c r="H3723">
        <f>VLOOKUP(A3723,Sheet5!A:E,5,FALSE)*C3723</f>
        <v>0</v>
      </c>
      <c r="I3723" s="11">
        <f>VLOOKUP(A3723,Sheet5!A:E,3,FALSE)*D3723</f>
        <v>-676.5</v>
      </c>
      <c r="J3723" s="11">
        <f>VLOOKUP(A3723,Sheet5!A:E,4,FALSE)*D3723</f>
        <v>-676.5</v>
      </c>
      <c r="K3723" s="11">
        <f>VLOOKUP(A3723,Sheet5!A:E,5,FALSE)*D3723</f>
        <v>0</v>
      </c>
    </row>
    <row r="3724" spans="1:11" x14ac:dyDescent="0.25">
      <c r="A3724">
        <v>1</v>
      </c>
      <c r="B3724" t="s">
        <v>293</v>
      </c>
      <c r="C3724">
        <v>-3</v>
      </c>
      <c r="D3724">
        <v>-99</v>
      </c>
      <c r="E3724" t="s">
        <v>271</v>
      </c>
      <c r="F3724">
        <f>VLOOKUP(A3724,Sheet5!A:E,3,FALSE)*C3724</f>
        <v>-1.5</v>
      </c>
      <c r="G3724">
        <f>VLOOKUP(A3724,Sheet5!A:E,4,FALSE)*C3724</f>
        <v>-1.5</v>
      </c>
      <c r="H3724">
        <f>VLOOKUP(A3724,Sheet5!A:E,5,FALSE)*C3724</f>
        <v>0</v>
      </c>
      <c r="I3724" s="11">
        <f>VLOOKUP(A3724,Sheet5!A:E,3,FALSE)*D3724</f>
        <v>-49.5</v>
      </c>
      <c r="J3724" s="11">
        <f>VLOOKUP(A3724,Sheet5!A:E,4,FALSE)*D3724</f>
        <v>-49.5</v>
      </c>
      <c r="K3724" s="11">
        <f>VLOOKUP(A3724,Sheet5!A:E,5,FALSE)*D3724</f>
        <v>0</v>
      </c>
    </row>
    <row r="3725" spans="1:11" x14ac:dyDescent="0.25">
      <c r="A3725">
        <v>1</v>
      </c>
      <c r="B3725" t="s">
        <v>293</v>
      </c>
      <c r="C3725">
        <v>-15</v>
      </c>
      <c r="D3725">
        <v>-495</v>
      </c>
      <c r="E3725" t="s">
        <v>272</v>
      </c>
      <c r="F3725">
        <f>VLOOKUP(A3725,Sheet5!A:E,3,FALSE)*C3725</f>
        <v>-7.5</v>
      </c>
      <c r="G3725">
        <f>VLOOKUP(A3725,Sheet5!A:E,4,FALSE)*C3725</f>
        <v>-7.5</v>
      </c>
      <c r="H3725">
        <f>VLOOKUP(A3725,Sheet5!A:E,5,FALSE)*C3725</f>
        <v>0</v>
      </c>
      <c r="I3725" s="11">
        <f>VLOOKUP(A3725,Sheet5!A:E,3,FALSE)*D3725</f>
        <v>-247.5</v>
      </c>
      <c r="J3725" s="11">
        <f>VLOOKUP(A3725,Sheet5!A:E,4,FALSE)*D3725</f>
        <v>-247.5</v>
      </c>
      <c r="K3725" s="11">
        <f>VLOOKUP(A3725,Sheet5!A:E,5,FALSE)*D3725</f>
        <v>0</v>
      </c>
    </row>
    <row r="3726" spans="1:11" x14ac:dyDescent="0.25">
      <c r="A3726">
        <v>1</v>
      </c>
      <c r="B3726" t="s">
        <v>293</v>
      </c>
      <c r="C3726">
        <v>-4</v>
      </c>
      <c r="D3726">
        <v>-132</v>
      </c>
      <c r="E3726" t="s">
        <v>272</v>
      </c>
      <c r="F3726">
        <f>VLOOKUP(A3726,Sheet5!A:E,3,FALSE)*C3726</f>
        <v>-2</v>
      </c>
      <c r="G3726">
        <f>VLOOKUP(A3726,Sheet5!A:E,4,FALSE)*C3726</f>
        <v>-2</v>
      </c>
      <c r="H3726">
        <f>VLOOKUP(A3726,Sheet5!A:E,5,FALSE)*C3726</f>
        <v>0</v>
      </c>
      <c r="I3726" s="11">
        <f>VLOOKUP(A3726,Sheet5!A:E,3,FALSE)*D3726</f>
        <v>-66</v>
      </c>
      <c r="J3726" s="11">
        <f>VLOOKUP(A3726,Sheet5!A:E,4,FALSE)*D3726</f>
        <v>-66</v>
      </c>
      <c r="K3726" s="11">
        <f>VLOOKUP(A3726,Sheet5!A:E,5,FALSE)*D3726</f>
        <v>0</v>
      </c>
    </row>
    <row r="3727" spans="1:11" x14ac:dyDescent="0.25">
      <c r="A3727">
        <v>1</v>
      </c>
      <c r="B3727" t="s">
        <v>293</v>
      </c>
      <c r="C3727">
        <v>-18</v>
      </c>
      <c r="D3727">
        <v>-594</v>
      </c>
      <c r="E3727" t="s">
        <v>273</v>
      </c>
      <c r="F3727">
        <f>VLOOKUP(A3727,Sheet5!A:E,3,FALSE)*C3727</f>
        <v>-9</v>
      </c>
      <c r="G3727">
        <f>VLOOKUP(A3727,Sheet5!A:E,4,FALSE)*C3727</f>
        <v>-9</v>
      </c>
      <c r="H3727">
        <f>VLOOKUP(A3727,Sheet5!A:E,5,FALSE)*C3727</f>
        <v>0</v>
      </c>
      <c r="I3727" s="11">
        <f>VLOOKUP(A3727,Sheet5!A:E,3,FALSE)*D3727</f>
        <v>-297</v>
      </c>
      <c r="J3727" s="11">
        <f>VLOOKUP(A3727,Sheet5!A:E,4,FALSE)*D3727</f>
        <v>-297</v>
      </c>
      <c r="K3727" s="11">
        <f>VLOOKUP(A3727,Sheet5!A:E,5,FALSE)*D3727</f>
        <v>0</v>
      </c>
    </row>
    <row r="3728" spans="1:11" x14ac:dyDescent="0.25">
      <c r="A3728">
        <v>1</v>
      </c>
      <c r="B3728" t="s">
        <v>293</v>
      </c>
      <c r="C3728">
        <v>-26</v>
      </c>
      <c r="D3728">
        <v>-858</v>
      </c>
      <c r="E3728" t="s">
        <v>274</v>
      </c>
      <c r="F3728">
        <f>VLOOKUP(A3728,Sheet5!A:E,3,FALSE)*C3728</f>
        <v>-13</v>
      </c>
      <c r="G3728">
        <f>VLOOKUP(A3728,Sheet5!A:E,4,FALSE)*C3728</f>
        <v>-13</v>
      </c>
      <c r="H3728">
        <f>VLOOKUP(A3728,Sheet5!A:E,5,FALSE)*C3728</f>
        <v>0</v>
      </c>
      <c r="I3728" s="11">
        <f>VLOOKUP(A3728,Sheet5!A:E,3,FALSE)*D3728</f>
        <v>-429</v>
      </c>
      <c r="J3728" s="11">
        <f>VLOOKUP(A3728,Sheet5!A:E,4,FALSE)*D3728</f>
        <v>-429</v>
      </c>
      <c r="K3728" s="11">
        <f>VLOOKUP(A3728,Sheet5!A:E,5,FALSE)*D3728</f>
        <v>0</v>
      </c>
    </row>
    <row r="3729" spans="1:11" x14ac:dyDescent="0.25">
      <c r="A3729">
        <v>1</v>
      </c>
      <c r="B3729" t="s">
        <v>293</v>
      </c>
      <c r="C3729">
        <v>-33</v>
      </c>
      <c r="D3729">
        <v>-1089</v>
      </c>
      <c r="E3729" t="s">
        <v>275</v>
      </c>
      <c r="F3729">
        <f>VLOOKUP(A3729,Sheet5!A:E,3,FALSE)*C3729</f>
        <v>-16.5</v>
      </c>
      <c r="G3729">
        <f>VLOOKUP(A3729,Sheet5!A:E,4,FALSE)*C3729</f>
        <v>-16.5</v>
      </c>
      <c r="H3729">
        <f>VLOOKUP(A3729,Sheet5!A:E,5,FALSE)*C3729</f>
        <v>0</v>
      </c>
      <c r="I3729" s="11">
        <f>VLOOKUP(A3729,Sheet5!A:E,3,FALSE)*D3729</f>
        <v>-544.5</v>
      </c>
      <c r="J3729" s="11">
        <f>VLOOKUP(A3729,Sheet5!A:E,4,FALSE)*D3729</f>
        <v>-544.5</v>
      </c>
      <c r="K3729" s="11">
        <f>VLOOKUP(A3729,Sheet5!A:E,5,FALSE)*D3729</f>
        <v>0</v>
      </c>
    </row>
    <row r="3730" spans="1:11" x14ac:dyDescent="0.25">
      <c r="A3730">
        <v>119</v>
      </c>
      <c r="B3730" t="s">
        <v>52</v>
      </c>
      <c r="C3730">
        <v>1</v>
      </c>
      <c r="D3730" s="2">
        <v>1</v>
      </c>
      <c r="E3730" t="s">
        <v>88</v>
      </c>
      <c r="F3730">
        <f>VLOOKUP(A3730,Sheet5!A:E,3,FALSE)*C3730</f>
        <v>0</v>
      </c>
      <c r="G3730">
        <f>VLOOKUP(A3730,Sheet5!A:E,4,FALSE)*C3730</f>
        <v>1</v>
      </c>
      <c r="H3730">
        <f>VLOOKUP(A3730,Sheet5!A:E,5,FALSE)*C3730</f>
        <v>0</v>
      </c>
      <c r="I3730" s="11">
        <f>VLOOKUP(A3730,Sheet5!A:E,3,FALSE)*D3730</f>
        <v>0</v>
      </c>
      <c r="J3730" s="11">
        <f>VLOOKUP(A3730,Sheet5!A:E,4,FALSE)*D3730</f>
        <v>1</v>
      </c>
      <c r="K3730" s="11">
        <f>VLOOKUP(A3730,Sheet5!A:E,5,FALSE)*D3730</f>
        <v>0</v>
      </c>
    </row>
    <row r="3731" spans="1:11" x14ac:dyDescent="0.25">
      <c r="A3731">
        <v>119</v>
      </c>
      <c r="B3731" t="s">
        <v>52</v>
      </c>
      <c r="C3731">
        <v>1</v>
      </c>
      <c r="D3731" s="2">
        <v>1</v>
      </c>
      <c r="E3731" t="s">
        <v>103</v>
      </c>
      <c r="F3731">
        <f>VLOOKUP(A3731,Sheet5!A:E,3,FALSE)*C3731</f>
        <v>0</v>
      </c>
      <c r="G3731">
        <f>VLOOKUP(A3731,Sheet5!A:E,4,FALSE)*C3731</f>
        <v>1</v>
      </c>
      <c r="H3731">
        <f>VLOOKUP(A3731,Sheet5!A:E,5,FALSE)*C3731</f>
        <v>0</v>
      </c>
      <c r="I3731" s="11">
        <f>VLOOKUP(A3731,Sheet5!A:E,3,FALSE)*D3731</f>
        <v>0</v>
      </c>
      <c r="J3731" s="11">
        <f>VLOOKUP(A3731,Sheet5!A:E,4,FALSE)*D3731</f>
        <v>1</v>
      </c>
      <c r="K3731" s="11">
        <f>VLOOKUP(A3731,Sheet5!A:E,5,FALSE)*D3731</f>
        <v>0</v>
      </c>
    </row>
    <row r="3732" spans="1:11" x14ac:dyDescent="0.25">
      <c r="A3732">
        <v>119</v>
      </c>
      <c r="B3732" t="s">
        <v>52</v>
      </c>
      <c r="C3732">
        <v>1</v>
      </c>
      <c r="D3732" s="2">
        <v>1</v>
      </c>
      <c r="E3732" t="s">
        <v>151</v>
      </c>
      <c r="F3732">
        <f>VLOOKUP(A3732,Sheet5!A:E,3,FALSE)*C3732</f>
        <v>0</v>
      </c>
      <c r="G3732">
        <f>VLOOKUP(A3732,Sheet5!A:E,4,FALSE)*C3732</f>
        <v>1</v>
      </c>
      <c r="H3732">
        <f>VLOOKUP(A3732,Sheet5!A:E,5,FALSE)*C3732</f>
        <v>0</v>
      </c>
      <c r="I3732" s="11">
        <f>VLOOKUP(A3732,Sheet5!A:E,3,FALSE)*D3732</f>
        <v>0</v>
      </c>
      <c r="J3732" s="11">
        <f>VLOOKUP(A3732,Sheet5!A:E,4,FALSE)*D3732</f>
        <v>1</v>
      </c>
      <c r="K3732" s="11">
        <f>VLOOKUP(A3732,Sheet5!A:E,5,FALSE)*D3732</f>
        <v>0</v>
      </c>
    </row>
    <row r="3733" spans="1:11" x14ac:dyDescent="0.25">
      <c r="A3733">
        <v>119</v>
      </c>
      <c r="B3733" t="s">
        <v>52</v>
      </c>
      <c r="C3733">
        <v>1</v>
      </c>
      <c r="D3733" s="2">
        <v>1</v>
      </c>
      <c r="E3733" t="s">
        <v>210</v>
      </c>
      <c r="F3733">
        <f>VLOOKUP(A3733,Sheet5!A:E,3,FALSE)*C3733</f>
        <v>0</v>
      </c>
      <c r="G3733">
        <f>VLOOKUP(A3733,Sheet5!A:E,4,FALSE)*C3733</f>
        <v>1</v>
      </c>
      <c r="H3733">
        <f>VLOOKUP(A3733,Sheet5!A:E,5,FALSE)*C3733</f>
        <v>0</v>
      </c>
      <c r="I3733" s="11">
        <f>VLOOKUP(A3733,Sheet5!A:E,3,FALSE)*D3733</f>
        <v>0</v>
      </c>
      <c r="J3733" s="11">
        <f>VLOOKUP(A3733,Sheet5!A:E,4,FALSE)*D3733</f>
        <v>1</v>
      </c>
      <c r="K3733" s="11">
        <f>VLOOKUP(A3733,Sheet5!A:E,5,FALSE)*D3733</f>
        <v>0</v>
      </c>
    </row>
    <row r="3734" spans="1:11" x14ac:dyDescent="0.25">
      <c r="A3734">
        <v>119</v>
      </c>
      <c r="B3734" t="s">
        <v>52</v>
      </c>
      <c r="C3734">
        <v>1</v>
      </c>
      <c r="D3734" s="2">
        <v>1</v>
      </c>
      <c r="E3734" t="s">
        <v>219</v>
      </c>
      <c r="F3734">
        <f>VLOOKUP(A3734,Sheet5!A:E,3,FALSE)*C3734</f>
        <v>0</v>
      </c>
      <c r="G3734">
        <f>VLOOKUP(A3734,Sheet5!A:E,4,FALSE)*C3734</f>
        <v>1</v>
      </c>
      <c r="H3734">
        <f>VLOOKUP(A3734,Sheet5!A:E,5,FALSE)*C3734</f>
        <v>0</v>
      </c>
      <c r="I3734" s="11">
        <f>VLOOKUP(A3734,Sheet5!A:E,3,FALSE)*D3734</f>
        <v>0</v>
      </c>
      <c r="J3734" s="11">
        <f>VLOOKUP(A3734,Sheet5!A:E,4,FALSE)*D3734</f>
        <v>1</v>
      </c>
      <c r="K3734" s="11">
        <f>VLOOKUP(A3734,Sheet5!A:E,5,FALSE)*D3734</f>
        <v>0</v>
      </c>
    </row>
    <row r="3735" spans="1:11" x14ac:dyDescent="0.25">
      <c r="A3735">
        <v>119</v>
      </c>
      <c r="B3735" t="s">
        <v>52</v>
      </c>
      <c r="C3735">
        <v>1</v>
      </c>
      <c r="D3735" s="2">
        <v>1</v>
      </c>
      <c r="E3735" t="s">
        <v>224</v>
      </c>
      <c r="F3735">
        <f>VLOOKUP(A3735,Sheet5!A:E,3,FALSE)*C3735</f>
        <v>0</v>
      </c>
      <c r="G3735">
        <f>VLOOKUP(A3735,Sheet5!A:E,4,FALSE)*C3735</f>
        <v>1</v>
      </c>
      <c r="H3735">
        <f>VLOOKUP(A3735,Sheet5!A:E,5,FALSE)*C3735</f>
        <v>0</v>
      </c>
      <c r="I3735" s="11">
        <f>VLOOKUP(A3735,Sheet5!A:E,3,FALSE)*D3735</f>
        <v>0</v>
      </c>
      <c r="J3735" s="11">
        <f>VLOOKUP(A3735,Sheet5!A:E,4,FALSE)*D3735</f>
        <v>1</v>
      </c>
      <c r="K3735" s="11">
        <f>VLOOKUP(A3735,Sheet5!A:E,5,FALSE)*D3735</f>
        <v>0</v>
      </c>
    </row>
    <row r="3736" spans="1:11" x14ac:dyDescent="0.25">
      <c r="A3736">
        <v>119</v>
      </c>
      <c r="B3736" t="s">
        <v>52</v>
      </c>
      <c r="C3736">
        <v>1</v>
      </c>
      <c r="D3736" s="2">
        <v>1</v>
      </c>
      <c r="E3736" t="s">
        <v>242</v>
      </c>
      <c r="F3736">
        <f>VLOOKUP(A3736,Sheet5!A:E,3,FALSE)*C3736</f>
        <v>0</v>
      </c>
      <c r="G3736">
        <f>VLOOKUP(A3736,Sheet5!A:E,4,FALSE)*C3736</f>
        <v>1</v>
      </c>
      <c r="H3736">
        <f>VLOOKUP(A3736,Sheet5!A:E,5,FALSE)*C3736</f>
        <v>0</v>
      </c>
      <c r="I3736" s="11">
        <f>VLOOKUP(A3736,Sheet5!A:E,3,FALSE)*D3736</f>
        <v>0</v>
      </c>
      <c r="J3736" s="11">
        <f>VLOOKUP(A3736,Sheet5!A:E,4,FALSE)*D3736</f>
        <v>1</v>
      </c>
      <c r="K3736" s="11">
        <f>VLOOKUP(A3736,Sheet5!A:E,5,FALSE)*D3736</f>
        <v>0</v>
      </c>
    </row>
    <row r="3737" spans="1:11" x14ac:dyDescent="0.25">
      <c r="A3737">
        <v>119</v>
      </c>
      <c r="B3737" t="s">
        <v>52</v>
      </c>
      <c r="C3737">
        <v>1</v>
      </c>
      <c r="D3737" s="2">
        <v>1</v>
      </c>
      <c r="E3737" t="s">
        <v>252</v>
      </c>
      <c r="F3737">
        <f>VLOOKUP(A3737,Sheet5!A:E,3,FALSE)*C3737</f>
        <v>0</v>
      </c>
      <c r="G3737">
        <f>VLOOKUP(A3737,Sheet5!A:E,4,FALSE)*C3737</f>
        <v>1</v>
      </c>
      <c r="H3737">
        <f>VLOOKUP(A3737,Sheet5!A:E,5,FALSE)*C3737</f>
        <v>0</v>
      </c>
      <c r="I3737" s="11">
        <f>VLOOKUP(A3737,Sheet5!A:E,3,FALSE)*D3737</f>
        <v>0</v>
      </c>
      <c r="J3737" s="11">
        <f>VLOOKUP(A3737,Sheet5!A:E,4,FALSE)*D3737</f>
        <v>1</v>
      </c>
      <c r="K3737" s="11">
        <f>VLOOKUP(A3737,Sheet5!A:E,5,FALSE)*D3737</f>
        <v>0</v>
      </c>
    </row>
    <row r="3738" spans="1:11" x14ac:dyDescent="0.25">
      <c r="A3738">
        <v>119</v>
      </c>
      <c r="B3738" t="s">
        <v>52</v>
      </c>
      <c r="C3738">
        <v>1</v>
      </c>
      <c r="D3738" s="2">
        <v>1</v>
      </c>
      <c r="E3738" t="s">
        <v>261</v>
      </c>
      <c r="F3738">
        <f>VLOOKUP(A3738,Sheet5!A:E,3,FALSE)*C3738</f>
        <v>0</v>
      </c>
      <c r="G3738">
        <f>VLOOKUP(A3738,Sheet5!A:E,4,FALSE)*C3738</f>
        <v>1</v>
      </c>
      <c r="H3738">
        <f>VLOOKUP(A3738,Sheet5!A:E,5,FALSE)*C3738</f>
        <v>0</v>
      </c>
      <c r="I3738" s="11">
        <f>VLOOKUP(A3738,Sheet5!A:E,3,FALSE)*D3738</f>
        <v>0</v>
      </c>
      <c r="J3738" s="11">
        <f>VLOOKUP(A3738,Sheet5!A:E,4,FALSE)*D3738</f>
        <v>1</v>
      </c>
      <c r="K3738" s="11">
        <f>VLOOKUP(A3738,Sheet5!A:E,5,FALSE)*D3738</f>
        <v>0</v>
      </c>
    </row>
    <row r="3739" spans="1:11" x14ac:dyDescent="0.25">
      <c r="A3739">
        <v>119</v>
      </c>
      <c r="B3739" t="s">
        <v>52</v>
      </c>
      <c r="C3739">
        <v>1</v>
      </c>
      <c r="D3739" s="2">
        <v>1</v>
      </c>
      <c r="E3739" t="s">
        <v>269</v>
      </c>
      <c r="F3739">
        <f>VLOOKUP(A3739,Sheet5!A:E,3,FALSE)*C3739</f>
        <v>0</v>
      </c>
      <c r="G3739">
        <f>VLOOKUP(A3739,Sheet5!A:E,4,FALSE)*C3739</f>
        <v>1</v>
      </c>
      <c r="H3739">
        <f>VLOOKUP(A3739,Sheet5!A:E,5,FALSE)*C3739</f>
        <v>0</v>
      </c>
      <c r="I3739" s="11">
        <f>VLOOKUP(A3739,Sheet5!A:E,3,FALSE)*D3739</f>
        <v>0</v>
      </c>
      <c r="J3739" s="11">
        <f>VLOOKUP(A3739,Sheet5!A:E,4,FALSE)*D3739</f>
        <v>1</v>
      </c>
      <c r="K3739" s="11">
        <f>VLOOKUP(A3739,Sheet5!A:E,5,FALSE)*D3739</f>
        <v>0</v>
      </c>
    </row>
    <row r="3740" spans="1:11" x14ac:dyDescent="0.25">
      <c r="A3740">
        <v>102</v>
      </c>
      <c r="B3740" t="s">
        <v>94</v>
      </c>
      <c r="C3740">
        <v>10</v>
      </c>
      <c r="D3740" s="2">
        <v>1225</v>
      </c>
      <c r="E3740" t="s">
        <v>97</v>
      </c>
      <c r="F3740">
        <f>VLOOKUP(A3740,Sheet5!A:E,3,FALSE)*C3740</f>
        <v>0</v>
      </c>
      <c r="G3740">
        <f>VLOOKUP(A3740,Sheet5!A:E,4,FALSE)*C3740</f>
        <v>10</v>
      </c>
      <c r="H3740">
        <f>VLOOKUP(A3740,Sheet5!A:E,5,FALSE)*C3740</f>
        <v>0</v>
      </c>
      <c r="I3740" s="11">
        <f>VLOOKUP(A3740,Sheet5!A:E,3,FALSE)*D3740</f>
        <v>0</v>
      </c>
      <c r="J3740" s="11">
        <f>VLOOKUP(A3740,Sheet5!A:E,4,FALSE)*D3740</f>
        <v>1225</v>
      </c>
      <c r="K3740" s="11">
        <f>VLOOKUP(A3740,Sheet5!A:E,5,FALSE)*D3740</f>
        <v>0</v>
      </c>
    </row>
    <row r="3741" spans="1:11" x14ac:dyDescent="0.25">
      <c r="A3741">
        <v>102</v>
      </c>
      <c r="B3741" t="s">
        <v>94</v>
      </c>
      <c r="C3741">
        <v>2</v>
      </c>
      <c r="D3741" s="2">
        <v>245</v>
      </c>
      <c r="E3741" t="s">
        <v>116</v>
      </c>
      <c r="F3741">
        <f>VLOOKUP(A3741,Sheet5!A:E,3,FALSE)*C3741</f>
        <v>0</v>
      </c>
      <c r="G3741">
        <f>VLOOKUP(A3741,Sheet5!A:E,4,FALSE)*C3741</f>
        <v>2</v>
      </c>
      <c r="H3741">
        <f>VLOOKUP(A3741,Sheet5!A:E,5,FALSE)*C3741</f>
        <v>0</v>
      </c>
      <c r="I3741" s="11">
        <f>VLOOKUP(A3741,Sheet5!A:E,3,FALSE)*D3741</f>
        <v>0</v>
      </c>
      <c r="J3741" s="11">
        <f>VLOOKUP(A3741,Sheet5!A:E,4,FALSE)*D3741</f>
        <v>245</v>
      </c>
      <c r="K3741" s="11">
        <f>VLOOKUP(A3741,Sheet5!A:E,5,FALSE)*D3741</f>
        <v>0</v>
      </c>
    </row>
    <row r="3742" spans="1:11" x14ac:dyDescent="0.25">
      <c r="A3742">
        <v>102</v>
      </c>
      <c r="B3742" t="s">
        <v>94</v>
      </c>
      <c r="C3742">
        <v>55</v>
      </c>
      <c r="D3742" s="2">
        <v>10259</v>
      </c>
      <c r="E3742" t="s">
        <v>151</v>
      </c>
      <c r="F3742">
        <f>VLOOKUP(A3742,Sheet5!A:E,3,FALSE)*C3742</f>
        <v>0</v>
      </c>
      <c r="G3742">
        <f>VLOOKUP(A3742,Sheet5!A:E,4,FALSE)*C3742</f>
        <v>55</v>
      </c>
      <c r="H3742">
        <f>VLOOKUP(A3742,Sheet5!A:E,5,FALSE)*C3742</f>
        <v>0</v>
      </c>
      <c r="I3742" s="11">
        <f>VLOOKUP(A3742,Sheet5!A:E,3,FALSE)*D3742</f>
        <v>0</v>
      </c>
      <c r="J3742" s="11">
        <f>VLOOKUP(A3742,Sheet5!A:E,4,FALSE)*D3742</f>
        <v>10259</v>
      </c>
      <c r="K3742" s="11">
        <f>VLOOKUP(A3742,Sheet5!A:E,5,FALSE)*D3742</f>
        <v>0</v>
      </c>
    </row>
    <row r="3743" spans="1:11" x14ac:dyDescent="0.25">
      <c r="A3743">
        <v>102</v>
      </c>
      <c r="B3743" t="s">
        <v>94</v>
      </c>
      <c r="C3743">
        <v>4</v>
      </c>
      <c r="D3743" s="2">
        <v>490</v>
      </c>
      <c r="E3743" t="s">
        <v>200</v>
      </c>
      <c r="F3743">
        <f>VLOOKUP(A3743,Sheet5!A:E,3,FALSE)*C3743</f>
        <v>0</v>
      </c>
      <c r="G3743">
        <f>VLOOKUP(A3743,Sheet5!A:E,4,FALSE)*C3743</f>
        <v>4</v>
      </c>
      <c r="H3743">
        <f>VLOOKUP(A3743,Sheet5!A:E,5,FALSE)*C3743</f>
        <v>0</v>
      </c>
      <c r="I3743" s="11">
        <f>VLOOKUP(A3743,Sheet5!A:E,3,FALSE)*D3743</f>
        <v>0</v>
      </c>
      <c r="J3743" s="11">
        <f>VLOOKUP(A3743,Sheet5!A:E,4,FALSE)*D3743</f>
        <v>490</v>
      </c>
      <c r="K3743" s="11">
        <f>VLOOKUP(A3743,Sheet5!A:E,5,FALSE)*D3743</f>
        <v>0</v>
      </c>
    </row>
    <row r="3744" spans="1:11" x14ac:dyDescent="0.25">
      <c r="A3744">
        <v>102</v>
      </c>
      <c r="B3744" t="s">
        <v>94</v>
      </c>
      <c r="C3744">
        <v>4</v>
      </c>
      <c r="D3744" s="2">
        <v>490</v>
      </c>
      <c r="E3744" t="s">
        <v>213</v>
      </c>
      <c r="F3744">
        <f>VLOOKUP(A3744,Sheet5!A:E,3,FALSE)*C3744</f>
        <v>0</v>
      </c>
      <c r="G3744">
        <f>VLOOKUP(A3744,Sheet5!A:E,4,FALSE)*C3744</f>
        <v>4</v>
      </c>
      <c r="H3744">
        <f>VLOOKUP(A3744,Sheet5!A:E,5,FALSE)*C3744</f>
        <v>0</v>
      </c>
      <c r="I3744" s="11">
        <f>VLOOKUP(A3744,Sheet5!A:E,3,FALSE)*D3744</f>
        <v>0</v>
      </c>
      <c r="J3744" s="11">
        <f>VLOOKUP(A3744,Sheet5!A:E,4,FALSE)*D3744</f>
        <v>490</v>
      </c>
      <c r="K3744" s="11">
        <f>VLOOKUP(A3744,Sheet5!A:E,5,FALSE)*D3744</f>
        <v>0</v>
      </c>
    </row>
    <row r="3745" spans="1:11" x14ac:dyDescent="0.25">
      <c r="A3745">
        <v>102</v>
      </c>
      <c r="B3745" t="s">
        <v>94</v>
      </c>
      <c r="C3745">
        <v>2</v>
      </c>
      <c r="D3745" s="2">
        <v>245</v>
      </c>
      <c r="E3745" t="s">
        <v>215</v>
      </c>
      <c r="F3745">
        <f>VLOOKUP(A3745,Sheet5!A:E,3,FALSE)*C3745</f>
        <v>0</v>
      </c>
      <c r="G3745">
        <f>VLOOKUP(A3745,Sheet5!A:E,4,FALSE)*C3745</f>
        <v>2</v>
      </c>
      <c r="H3745">
        <f>VLOOKUP(A3745,Sheet5!A:E,5,FALSE)*C3745</f>
        <v>0</v>
      </c>
      <c r="I3745" s="11">
        <f>VLOOKUP(A3745,Sheet5!A:E,3,FALSE)*D3745</f>
        <v>0</v>
      </c>
      <c r="J3745" s="11">
        <f>VLOOKUP(A3745,Sheet5!A:E,4,FALSE)*D3745</f>
        <v>245</v>
      </c>
      <c r="K3745" s="11">
        <f>VLOOKUP(A3745,Sheet5!A:E,5,FALSE)*D3745</f>
        <v>0</v>
      </c>
    </row>
    <row r="3746" spans="1:11" x14ac:dyDescent="0.25">
      <c r="A3746">
        <v>102</v>
      </c>
      <c r="B3746" t="s">
        <v>94</v>
      </c>
      <c r="C3746">
        <v>6</v>
      </c>
      <c r="D3746" s="2">
        <v>735</v>
      </c>
      <c r="E3746" t="s">
        <v>217</v>
      </c>
      <c r="F3746">
        <f>VLOOKUP(A3746,Sheet5!A:E,3,FALSE)*C3746</f>
        <v>0</v>
      </c>
      <c r="G3746">
        <f>VLOOKUP(A3746,Sheet5!A:E,4,FALSE)*C3746</f>
        <v>6</v>
      </c>
      <c r="H3746">
        <f>VLOOKUP(A3746,Sheet5!A:E,5,FALSE)*C3746</f>
        <v>0</v>
      </c>
      <c r="I3746" s="11">
        <f>VLOOKUP(A3746,Sheet5!A:E,3,FALSE)*D3746</f>
        <v>0</v>
      </c>
      <c r="J3746" s="11">
        <f>VLOOKUP(A3746,Sheet5!A:E,4,FALSE)*D3746</f>
        <v>735</v>
      </c>
      <c r="K3746" s="11">
        <f>VLOOKUP(A3746,Sheet5!A:E,5,FALSE)*D3746</f>
        <v>0</v>
      </c>
    </row>
    <row r="3747" spans="1:11" x14ac:dyDescent="0.25">
      <c r="A3747">
        <v>102</v>
      </c>
      <c r="B3747" t="s">
        <v>94</v>
      </c>
      <c r="C3747">
        <v>2</v>
      </c>
      <c r="D3747" s="2">
        <v>245</v>
      </c>
      <c r="E3747" t="s">
        <v>220</v>
      </c>
      <c r="F3747">
        <f>VLOOKUP(A3747,Sheet5!A:E,3,FALSE)*C3747</f>
        <v>0</v>
      </c>
      <c r="G3747">
        <f>VLOOKUP(A3747,Sheet5!A:E,4,FALSE)*C3747</f>
        <v>2</v>
      </c>
      <c r="H3747">
        <f>VLOOKUP(A3747,Sheet5!A:E,5,FALSE)*C3747</f>
        <v>0</v>
      </c>
      <c r="I3747" s="11">
        <f>VLOOKUP(A3747,Sheet5!A:E,3,FALSE)*D3747</f>
        <v>0</v>
      </c>
      <c r="J3747" s="11">
        <f>VLOOKUP(A3747,Sheet5!A:E,4,FALSE)*D3747</f>
        <v>245</v>
      </c>
      <c r="K3747" s="11">
        <f>VLOOKUP(A3747,Sheet5!A:E,5,FALSE)*D3747</f>
        <v>0</v>
      </c>
    </row>
    <row r="3748" spans="1:11" x14ac:dyDescent="0.25">
      <c r="A3748">
        <v>102</v>
      </c>
      <c r="B3748" t="s">
        <v>94</v>
      </c>
      <c r="C3748">
        <v>2</v>
      </c>
      <c r="D3748" s="2">
        <v>245</v>
      </c>
      <c r="E3748" t="s">
        <v>225</v>
      </c>
      <c r="F3748">
        <f>VLOOKUP(A3748,Sheet5!A:E,3,FALSE)*C3748</f>
        <v>0</v>
      </c>
      <c r="G3748">
        <f>VLOOKUP(A3748,Sheet5!A:E,4,FALSE)*C3748</f>
        <v>2</v>
      </c>
      <c r="H3748">
        <f>VLOOKUP(A3748,Sheet5!A:E,5,FALSE)*C3748</f>
        <v>0</v>
      </c>
      <c r="I3748" s="11">
        <f>VLOOKUP(A3748,Sheet5!A:E,3,FALSE)*D3748</f>
        <v>0</v>
      </c>
      <c r="J3748" s="11">
        <f>VLOOKUP(A3748,Sheet5!A:E,4,FALSE)*D3748</f>
        <v>245</v>
      </c>
      <c r="K3748" s="11">
        <f>VLOOKUP(A3748,Sheet5!A:E,5,FALSE)*D3748</f>
        <v>0</v>
      </c>
    </row>
    <row r="3749" spans="1:11" x14ac:dyDescent="0.25">
      <c r="A3749">
        <v>102</v>
      </c>
      <c r="B3749" t="s">
        <v>94</v>
      </c>
      <c r="C3749">
        <v>2</v>
      </c>
      <c r="D3749" s="2">
        <v>245</v>
      </c>
      <c r="E3749" t="s">
        <v>227</v>
      </c>
      <c r="F3749">
        <f>VLOOKUP(A3749,Sheet5!A:E,3,FALSE)*C3749</f>
        <v>0</v>
      </c>
      <c r="G3749">
        <f>VLOOKUP(A3749,Sheet5!A:E,4,FALSE)*C3749</f>
        <v>2</v>
      </c>
      <c r="H3749">
        <f>VLOOKUP(A3749,Sheet5!A:E,5,FALSE)*C3749</f>
        <v>0</v>
      </c>
      <c r="I3749" s="11">
        <f>VLOOKUP(A3749,Sheet5!A:E,3,FALSE)*D3749</f>
        <v>0</v>
      </c>
      <c r="J3749" s="11">
        <f>VLOOKUP(A3749,Sheet5!A:E,4,FALSE)*D3749</f>
        <v>245</v>
      </c>
      <c r="K3749" s="11">
        <f>VLOOKUP(A3749,Sheet5!A:E,5,FALSE)*D3749</f>
        <v>0</v>
      </c>
    </row>
    <row r="3750" spans="1:11" x14ac:dyDescent="0.25">
      <c r="A3750">
        <v>102</v>
      </c>
      <c r="B3750" t="s">
        <v>94</v>
      </c>
      <c r="C3750">
        <v>2</v>
      </c>
      <c r="D3750" s="2">
        <v>245</v>
      </c>
      <c r="E3750" t="s">
        <v>234</v>
      </c>
      <c r="F3750">
        <f>VLOOKUP(A3750,Sheet5!A:E,3,FALSE)*C3750</f>
        <v>0</v>
      </c>
      <c r="G3750">
        <f>VLOOKUP(A3750,Sheet5!A:E,4,FALSE)*C3750</f>
        <v>2</v>
      </c>
      <c r="H3750">
        <f>VLOOKUP(A3750,Sheet5!A:E,5,FALSE)*C3750</f>
        <v>0</v>
      </c>
      <c r="I3750" s="11">
        <f>VLOOKUP(A3750,Sheet5!A:E,3,FALSE)*D3750</f>
        <v>0</v>
      </c>
      <c r="J3750" s="11">
        <f>VLOOKUP(A3750,Sheet5!A:E,4,FALSE)*D3750</f>
        <v>245</v>
      </c>
      <c r="K3750" s="11">
        <f>VLOOKUP(A3750,Sheet5!A:E,5,FALSE)*D3750</f>
        <v>0</v>
      </c>
    </row>
    <row r="3751" spans="1:11" x14ac:dyDescent="0.25">
      <c r="A3751">
        <v>102</v>
      </c>
      <c r="B3751" t="s">
        <v>94</v>
      </c>
      <c r="C3751">
        <v>2</v>
      </c>
      <c r="D3751" s="2">
        <v>245</v>
      </c>
      <c r="E3751" t="s">
        <v>244</v>
      </c>
      <c r="F3751">
        <f>VLOOKUP(A3751,Sheet5!A:E,3,FALSE)*C3751</f>
        <v>0</v>
      </c>
      <c r="G3751">
        <f>VLOOKUP(A3751,Sheet5!A:E,4,FALSE)*C3751</f>
        <v>2</v>
      </c>
      <c r="H3751">
        <f>VLOOKUP(A3751,Sheet5!A:E,5,FALSE)*C3751</f>
        <v>0</v>
      </c>
      <c r="I3751" s="11">
        <f>VLOOKUP(A3751,Sheet5!A:E,3,FALSE)*D3751</f>
        <v>0</v>
      </c>
      <c r="J3751" s="11">
        <f>VLOOKUP(A3751,Sheet5!A:E,4,FALSE)*D3751</f>
        <v>245</v>
      </c>
      <c r="K3751" s="11">
        <f>VLOOKUP(A3751,Sheet5!A:E,5,FALSE)*D3751</f>
        <v>0</v>
      </c>
    </row>
    <row r="3752" spans="1:11" x14ac:dyDescent="0.25">
      <c r="A3752">
        <v>102</v>
      </c>
      <c r="B3752" t="s">
        <v>94</v>
      </c>
      <c r="C3752">
        <v>2</v>
      </c>
      <c r="D3752" s="2">
        <v>245</v>
      </c>
      <c r="E3752" t="s">
        <v>263</v>
      </c>
      <c r="F3752">
        <f>VLOOKUP(A3752,Sheet5!A:E,3,FALSE)*C3752</f>
        <v>0</v>
      </c>
      <c r="G3752">
        <f>VLOOKUP(A3752,Sheet5!A:E,4,FALSE)*C3752</f>
        <v>2</v>
      </c>
      <c r="H3752">
        <f>VLOOKUP(A3752,Sheet5!A:E,5,FALSE)*C3752</f>
        <v>0</v>
      </c>
      <c r="I3752" s="11">
        <f>VLOOKUP(A3752,Sheet5!A:E,3,FALSE)*D3752</f>
        <v>0</v>
      </c>
      <c r="J3752" s="11">
        <f>VLOOKUP(A3752,Sheet5!A:E,4,FALSE)*D3752</f>
        <v>245</v>
      </c>
      <c r="K3752" s="11">
        <f>VLOOKUP(A3752,Sheet5!A:E,5,FALSE)*D3752</f>
        <v>0</v>
      </c>
    </row>
    <row r="3753" spans="1:11" x14ac:dyDescent="0.25">
      <c r="A3753">
        <v>102</v>
      </c>
      <c r="B3753" t="s">
        <v>94</v>
      </c>
      <c r="C3753">
        <v>4</v>
      </c>
      <c r="D3753" s="2">
        <v>490</v>
      </c>
      <c r="E3753" t="s">
        <v>264</v>
      </c>
      <c r="F3753">
        <f>VLOOKUP(A3753,Sheet5!A:E,3,FALSE)*C3753</f>
        <v>0</v>
      </c>
      <c r="G3753">
        <f>VLOOKUP(A3753,Sheet5!A:E,4,FALSE)*C3753</f>
        <v>4</v>
      </c>
      <c r="H3753">
        <f>VLOOKUP(A3753,Sheet5!A:E,5,FALSE)*C3753</f>
        <v>0</v>
      </c>
      <c r="I3753" s="11">
        <f>VLOOKUP(A3753,Sheet5!A:E,3,FALSE)*D3753</f>
        <v>0</v>
      </c>
      <c r="J3753" s="11">
        <f>VLOOKUP(A3753,Sheet5!A:E,4,FALSE)*D3753</f>
        <v>490</v>
      </c>
      <c r="K3753" s="11">
        <f>VLOOKUP(A3753,Sheet5!A:E,5,FALSE)*D3753</f>
        <v>0</v>
      </c>
    </row>
    <row r="3754" spans="1:11" x14ac:dyDescent="0.25">
      <c r="A3754">
        <v>103</v>
      </c>
      <c r="B3754" t="s">
        <v>155</v>
      </c>
      <c r="C3754">
        <v>2</v>
      </c>
      <c r="D3754" s="2">
        <v>2440</v>
      </c>
      <c r="E3754" t="s">
        <v>151</v>
      </c>
      <c r="F3754">
        <f>VLOOKUP(A3754,Sheet5!A:E,3,FALSE)*C3754</f>
        <v>0</v>
      </c>
      <c r="G3754">
        <f>VLOOKUP(A3754,Sheet5!A:E,4,FALSE)*C3754</f>
        <v>2</v>
      </c>
      <c r="H3754">
        <f>VLOOKUP(A3754,Sheet5!A:E,5,FALSE)*C3754</f>
        <v>0</v>
      </c>
      <c r="I3754" s="11">
        <f>VLOOKUP(A3754,Sheet5!A:E,3,FALSE)*D3754</f>
        <v>0</v>
      </c>
      <c r="J3754" s="11">
        <f>VLOOKUP(A3754,Sheet5!A:E,4,FALSE)*D3754</f>
        <v>2440</v>
      </c>
      <c r="K3754" s="11">
        <f>VLOOKUP(A3754,Sheet5!A:E,5,FALSE)*D3754</f>
        <v>0</v>
      </c>
    </row>
    <row r="3755" spans="1:11" x14ac:dyDescent="0.25">
      <c r="A3755">
        <v>101</v>
      </c>
      <c r="B3755" t="s">
        <v>93</v>
      </c>
      <c r="C3755">
        <v>30</v>
      </c>
      <c r="D3755" s="2">
        <v>3675</v>
      </c>
      <c r="E3755" t="s">
        <v>97</v>
      </c>
      <c r="F3755">
        <f>VLOOKUP(A3755,Sheet5!A:E,3,FALSE)*C3755</f>
        <v>0</v>
      </c>
      <c r="G3755">
        <f>VLOOKUP(A3755,Sheet5!A:E,4,FALSE)*C3755</f>
        <v>30</v>
      </c>
      <c r="H3755">
        <f>VLOOKUP(A3755,Sheet5!A:E,5,FALSE)*C3755</f>
        <v>0</v>
      </c>
      <c r="I3755" s="11">
        <f>VLOOKUP(A3755,Sheet5!A:E,3,FALSE)*D3755</f>
        <v>0</v>
      </c>
      <c r="J3755" s="11">
        <f>VLOOKUP(A3755,Sheet5!A:E,4,FALSE)*D3755</f>
        <v>3675</v>
      </c>
      <c r="K3755" s="11">
        <f>VLOOKUP(A3755,Sheet5!A:E,5,FALSE)*D3755</f>
        <v>0</v>
      </c>
    </row>
    <row r="3756" spans="1:11" x14ac:dyDescent="0.25">
      <c r="A3756">
        <v>101</v>
      </c>
      <c r="B3756" t="s">
        <v>93</v>
      </c>
      <c r="C3756">
        <v>2</v>
      </c>
      <c r="D3756" s="2">
        <v>245</v>
      </c>
      <c r="E3756" t="s">
        <v>116</v>
      </c>
      <c r="F3756">
        <f>VLOOKUP(A3756,Sheet5!A:E,3,FALSE)*C3756</f>
        <v>0</v>
      </c>
      <c r="G3756">
        <f>VLOOKUP(A3756,Sheet5!A:E,4,FALSE)*C3756</f>
        <v>2</v>
      </c>
      <c r="H3756">
        <f>VLOOKUP(A3756,Sheet5!A:E,5,FALSE)*C3756</f>
        <v>0</v>
      </c>
      <c r="I3756" s="11">
        <f>VLOOKUP(A3756,Sheet5!A:E,3,FALSE)*D3756</f>
        <v>0</v>
      </c>
      <c r="J3756" s="11">
        <f>VLOOKUP(A3756,Sheet5!A:E,4,FALSE)*D3756</f>
        <v>245</v>
      </c>
      <c r="K3756" s="11">
        <f>VLOOKUP(A3756,Sheet5!A:E,5,FALSE)*D3756</f>
        <v>0</v>
      </c>
    </row>
    <row r="3757" spans="1:11" x14ac:dyDescent="0.25">
      <c r="A3757">
        <v>101</v>
      </c>
      <c r="B3757" t="s">
        <v>93</v>
      </c>
      <c r="C3757">
        <v>4</v>
      </c>
      <c r="D3757" s="2">
        <v>490</v>
      </c>
      <c r="E3757" t="s">
        <v>117</v>
      </c>
      <c r="F3757">
        <f>VLOOKUP(A3757,Sheet5!A:E,3,FALSE)*C3757</f>
        <v>0</v>
      </c>
      <c r="G3757">
        <f>VLOOKUP(A3757,Sheet5!A:E,4,FALSE)*C3757</f>
        <v>4</v>
      </c>
      <c r="H3757">
        <f>VLOOKUP(A3757,Sheet5!A:E,5,FALSE)*C3757</f>
        <v>0</v>
      </c>
      <c r="I3757" s="11">
        <f>VLOOKUP(A3757,Sheet5!A:E,3,FALSE)*D3757</f>
        <v>0</v>
      </c>
      <c r="J3757" s="11">
        <f>VLOOKUP(A3757,Sheet5!A:E,4,FALSE)*D3757</f>
        <v>490</v>
      </c>
      <c r="K3757" s="11">
        <f>VLOOKUP(A3757,Sheet5!A:E,5,FALSE)*D3757</f>
        <v>0</v>
      </c>
    </row>
    <row r="3758" spans="1:11" x14ac:dyDescent="0.25">
      <c r="A3758">
        <v>101</v>
      </c>
      <c r="B3758" t="s">
        <v>93</v>
      </c>
      <c r="C3758">
        <v>97</v>
      </c>
      <c r="D3758" s="2">
        <v>18564</v>
      </c>
      <c r="E3758" t="s">
        <v>151</v>
      </c>
      <c r="F3758">
        <f>VLOOKUP(A3758,Sheet5!A:E,3,FALSE)*C3758</f>
        <v>0</v>
      </c>
      <c r="G3758">
        <f>VLOOKUP(A3758,Sheet5!A:E,4,FALSE)*C3758</f>
        <v>97</v>
      </c>
      <c r="H3758">
        <f>VLOOKUP(A3758,Sheet5!A:E,5,FALSE)*C3758</f>
        <v>0</v>
      </c>
      <c r="I3758" s="11">
        <f>VLOOKUP(A3758,Sheet5!A:E,3,FALSE)*D3758</f>
        <v>0</v>
      </c>
      <c r="J3758" s="11">
        <f>VLOOKUP(A3758,Sheet5!A:E,4,FALSE)*D3758</f>
        <v>18564</v>
      </c>
      <c r="K3758" s="11">
        <f>VLOOKUP(A3758,Sheet5!A:E,5,FALSE)*D3758</f>
        <v>0</v>
      </c>
    </row>
    <row r="3759" spans="1:11" x14ac:dyDescent="0.25">
      <c r="A3759">
        <v>101</v>
      </c>
      <c r="B3759" t="s">
        <v>93</v>
      </c>
      <c r="C3759">
        <v>4</v>
      </c>
      <c r="D3759" s="2">
        <v>490</v>
      </c>
      <c r="E3759" t="s">
        <v>197</v>
      </c>
      <c r="F3759">
        <f>VLOOKUP(A3759,Sheet5!A:E,3,FALSE)*C3759</f>
        <v>0</v>
      </c>
      <c r="G3759">
        <f>VLOOKUP(A3759,Sheet5!A:E,4,FALSE)*C3759</f>
        <v>4</v>
      </c>
      <c r="H3759">
        <f>VLOOKUP(A3759,Sheet5!A:E,5,FALSE)*C3759</f>
        <v>0</v>
      </c>
      <c r="I3759" s="11">
        <f>VLOOKUP(A3759,Sheet5!A:E,3,FALSE)*D3759</f>
        <v>0</v>
      </c>
      <c r="J3759" s="11">
        <f>VLOOKUP(A3759,Sheet5!A:E,4,FALSE)*D3759</f>
        <v>490</v>
      </c>
      <c r="K3759" s="11">
        <f>VLOOKUP(A3759,Sheet5!A:E,5,FALSE)*D3759</f>
        <v>0</v>
      </c>
    </row>
    <row r="3760" spans="1:11" x14ac:dyDescent="0.25">
      <c r="A3760">
        <v>101</v>
      </c>
      <c r="B3760" t="s">
        <v>93</v>
      </c>
      <c r="C3760">
        <v>8</v>
      </c>
      <c r="D3760" s="2">
        <v>980</v>
      </c>
      <c r="E3760" t="s">
        <v>200</v>
      </c>
      <c r="F3760">
        <f>VLOOKUP(A3760,Sheet5!A:E,3,FALSE)*C3760</f>
        <v>0</v>
      </c>
      <c r="G3760">
        <f>VLOOKUP(A3760,Sheet5!A:E,4,FALSE)*C3760</f>
        <v>8</v>
      </c>
      <c r="H3760">
        <f>VLOOKUP(A3760,Sheet5!A:E,5,FALSE)*C3760</f>
        <v>0</v>
      </c>
      <c r="I3760" s="11">
        <f>VLOOKUP(A3760,Sheet5!A:E,3,FALSE)*D3760</f>
        <v>0</v>
      </c>
      <c r="J3760" s="11">
        <f>VLOOKUP(A3760,Sheet5!A:E,4,FALSE)*D3760</f>
        <v>980</v>
      </c>
      <c r="K3760" s="11">
        <f>VLOOKUP(A3760,Sheet5!A:E,5,FALSE)*D3760</f>
        <v>0</v>
      </c>
    </row>
    <row r="3761" spans="1:11" x14ac:dyDescent="0.25">
      <c r="A3761">
        <v>101</v>
      </c>
      <c r="B3761" t="s">
        <v>93</v>
      </c>
      <c r="C3761">
        <v>2</v>
      </c>
      <c r="D3761" s="2">
        <v>245</v>
      </c>
      <c r="E3761" t="s">
        <v>204</v>
      </c>
      <c r="F3761">
        <f>VLOOKUP(A3761,Sheet5!A:E,3,FALSE)*C3761</f>
        <v>0</v>
      </c>
      <c r="G3761">
        <f>VLOOKUP(A3761,Sheet5!A:E,4,FALSE)*C3761</f>
        <v>2</v>
      </c>
      <c r="H3761">
        <f>VLOOKUP(A3761,Sheet5!A:E,5,FALSE)*C3761</f>
        <v>0</v>
      </c>
      <c r="I3761" s="11">
        <f>VLOOKUP(A3761,Sheet5!A:E,3,FALSE)*D3761</f>
        <v>0</v>
      </c>
      <c r="J3761" s="11">
        <f>VLOOKUP(A3761,Sheet5!A:E,4,FALSE)*D3761</f>
        <v>245</v>
      </c>
      <c r="K3761" s="11">
        <f>VLOOKUP(A3761,Sheet5!A:E,5,FALSE)*D3761</f>
        <v>0</v>
      </c>
    </row>
    <row r="3762" spans="1:11" x14ac:dyDescent="0.25">
      <c r="A3762">
        <v>101</v>
      </c>
      <c r="B3762" t="s">
        <v>93</v>
      </c>
      <c r="C3762">
        <v>12</v>
      </c>
      <c r="D3762" s="2">
        <v>1470</v>
      </c>
      <c r="E3762" t="s">
        <v>210</v>
      </c>
      <c r="F3762">
        <f>VLOOKUP(A3762,Sheet5!A:E,3,FALSE)*C3762</f>
        <v>0</v>
      </c>
      <c r="G3762">
        <f>VLOOKUP(A3762,Sheet5!A:E,4,FALSE)*C3762</f>
        <v>12</v>
      </c>
      <c r="H3762">
        <f>VLOOKUP(A3762,Sheet5!A:E,5,FALSE)*C3762</f>
        <v>0</v>
      </c>
      <c r="I3762" s="11">
        <f>VLOOKUP(A3762,Sheet5!A:E,3,FALSE)*D3762</f>
        <v>0</v>
      </c>
      <c r="J3762" s="11">
        <f>VLOOKUP(A3762,Sheet5!A:E,4,FALSE)*D3762</f>
        <v>1470</v>
      </c>
      <c r="K3762" s="11">
        <f>VLOOKUP(A3762,Sheet5!A:E,5,FALSE)*D3762</f>
        <v>0</v>
      </c>
    </row>
    <row r="3763" spans="1:11" x14ac:dyDescent="0.25">
      <c r="A3763">
        <v>101</v>
      </c>
      <c r="B3763" t="s">
        <v>93</v>
      </c>
      <c r="C3763">
        <v>6</v>
      </c>
      <c r="D3763" s="2">
        <v>735</v>
      </c>
      <c r="E3763" t="s">
        <v>212</v>
      </c>
      <c r="F3763">
        <f>VLOOKUP(A3763,Sheet5!A:E,3,FALSE)*C3763</f>
        <v>0</v>
      </c>
      <c r="G3763">
        <f>VLOOKUP(A3763,Sheet5!A:E,4,FALSE)*C3763</f>
        <v>6</v>
      </c>
      <c r="H3763">
        <f>VLOOKUP(A3763,Sheet5!A:E,5,FALSE)*C3763</f>
        <v>0</v>
      </c>
      <c r="I3763" s="11">
        <f>VLOOKUP(A3763,Sheet5!A:E,3,FALSE)*D3763</f>
        <v>0</v>
      </c>
      <c r="J3763" s="11">
        <f>VLOOKUP(A3763,Sheet5!A:E,4,FALSE)*D3763</f>
        <v>735</v>
      </c>
      <c r="K3763" s="11">
        <f>VLOOKUP(A3763,Sheet5!A:E,5,FALSE)*D3763</f>
        <v>0</v>
      </c>
    </row>
    <row r="3764" spans="1:11" x14ac:dyDescent="0.25">
      <c r="A3764">
        <v>101</v>
      </c>
      <c r="B3764" t="s">
        <v>93</v>
      </c>
      <c r="C3764">
        <v>12</v>
      </c>
      <c r="D3764" s="2">
        <v>1470</v>
      </c>
      <c r="E3764" t="s">
        <v>213</v>
      </c>
      <c r="F3764">
        <f>VLOOKUP(A3764,Sheet5!A:E,3,FALSE)*C3764</f>
        <v>0</v>
      </c>
      <c r="G3764">
        <f>VLOOKUP(A3764,Sheet5!A:E,4,FALSE)*C3764</f>
        <v>12</v>
      </c>
      <c r="H3764">
        <f>VLOOKUP(A3764,Sheet5!A:E,5,FALSE)*C3764</f>
        <v>0</v>
      </c>
      <c r="I3764" s="11">
        <f>VLOOKUP(A3764,Sheet5!A:E,3,FALSE)*D3764</f>
        <v>0</v>
      </c>
      <c r="J3764" s="11">
        <f>VLOOKUP(A3764,Sheet5!A:E,4,FALSE)*D3764</f>
        <v>1470</v>
      </c>
      <c r="K3764" s="11">
        <f>VLOOKUP(A3764,Sheet5!A:E,5,FALSE)*D3764</f>
        <v>0</v>
      </c>
    </row>
    <row r="3765" spans="1:11" x14ac:dyDescent="0.25">
      <c r="A3765">
        <v>101</v>
      </c>
      <c r="B3765" t="s">
        <v>93</v>
      </c>
      <c r="C3765">
        <v>2</v>
      </c>
      <c r="D3765" s="2">
        <v>245</v>
      </c>
      <c r="E3765" t="s">
        <v>215</v>
      </c>
      <c r="F3765">
        <f>VLOOKUP(A3765,Sheet5!A:E,3,FALSE)*C3765</f>
        <v>0</v>
      </c>
      <c r="G3765">
        <f>VLOOKUP(A3765,Sheet5!A:E,4,FALSE)*C3765</f>
        <v>2</v>
      </c>
      <c r="H3765">
        <f>VLOOKUP(A3765,Sheet5!A:E,5,FALSE)*C3765</f>
        <v>0</v>
      </c>
      <c r="I3765" s="11">
        <f>VLOOKUP(A3765,Sheet5!A:E,3,FALSE)*D3765</f>
        <v>0</v>
      </c>
      <c r="J3765" s="11">
        <f>VLOOKUP(A3765,Sheet5!A:E,4,FALSE)*D3765</f>
        <v>245</v>
      </c>
      <c r="K3765" s="11">
        <f>VLOOKUP(A3765,Sheet5!A:E,5,FALSE)*D3765</f>
        <v>0</v>
      </c>
    </row>
    <row r="3766" spans="1:11" x14ac:dyDescent="0.25">
      <c r="A3766">
        <v>101</v>
      </c>
      <c r="B3766" t="s">
        <v>93</v>
      </c>
      <c r="C3766">
        <v>6</v>
      </c>
      <c r="D3766" s="2">
        <v>735</v>
      </c>
      <c r="E3766" t="s">
        <v>216</v>
      </c>
      <c r="F3766">
        <f>VLOOKUP(A3766,Sheet5!A:E,3,FALSE)*C3766</f>
        <v>0</v>
      </c>
      <c r="G3766">
        <f>VLOOKUP(A3766,Sheet5!A:E,4,FALSE)*C3766</f>
        <v>6</v>
      </c>
      <c r="H3766">
        <f>VLOOKUP(A3766,Sheet5!A:E,5,FALSE)*C3766</f>
        <v>0</v>
      </c>
      <c r="I3766" s="11">
        <f>VLOOKUP(A3766,Sheet5!A:E,3,FALSE)*D3766</f>
        <v>0</v>
      </c>
      <c r="J3766" s="11">
        <f>VLOOKUP(A3766,Sheet5!A:E,4,FALSE)*D3766</f>
        <v>735</v>
      </c>
      <c r="K3766" s="11">
        <f>VLOOKUP(A3766,Sheet5!A:E,5,FALSE)*D3766</f>
        <v>0</v>
      </c>
    </row>
    <row r="3767" spans="1:11" x14ac:dyDescent="0.25">
      <c r="A3767">
        <v>101</v>
      </c>
      <c r="B3767" t="s">
        <v>93</v>
      </c>
      <c r="C3767">
        <v>12</v>
      </c>
      <c r="D3767" s="2">
        <v>1470</v>
      </c>
      <c r="E3767" t="s">
        <v>217</v>
      </c>
      <c r="F3767">
        <f>VLOOKUP(A3767,Sheet5!A:E,3,FALSE)*C3767</f>
        <v>0</v>
      </c>
      <c r="G3767">
        <f>VLOOKUP(A3767,Sheet5!A:E,4,FALSE)*C3767</f>
        <v>12</v>
      </c>
      <c r="H3767">
        <f>VLOOKUP(A3767,Sheet5!A:E,5,FALSE)*C3767</f>
        <v>0</v>
      </c>
      <c r="I3767" s="11">
        <f>VLOOKUP(A3767,Sheet5!A:E,3,FALSE)*D3767</f>
        <v>0</v>
      </c>
      <c r="J3767" s="11">
        <f>VLOOKUP(A3767,Sheet5!A:E,4,FALSE)*D3767</f>
        <v>1470</v>
      </c>
      <c r="K3767" s="11">
        <f>VLOOKUP(A3767,Sheet5!A:E,5,FALSE)*D3767</f>
        <v>0</v>
      </c>
    </row>
    <row r="3768" spans="1:11" x14ac:dyDescent="0.25">
      <c r="A3768">
        <v>101</v>
      </c>
      <c r="B3768" t="s">
        <v>93</v>
      </c>
      <c r="C3768">
        <v>6</v>
      </c>
      <c r="D3768" s="2">
        <v>735</v>
      </c>
      <c r="E3768" t="s">
        <v>219</v>
      </c>
      <c r="F3768">
        <f>VLOOKUP(A3768,Sheet5!A:E,3,FALSE)*C3768</f>
        <v>0</v>
      </c>
      <c r="G3768">
        <f>VLOOKUP(A3768,Sheet5!A:E,4,FALSE)*C3768</f>
        <v>6</v>
      </c>
      <c r="H3768">
        <f>VLOOKUP(A3768,Sheet5!A:E,5,FALSE)*C3768</f>
        <v>0</v>
      </c>
      <c r="I3768" s="11">
        <f>VLOOKUP(A3768,Sheet5!A:E,3,FALSE)*D3768</f>
        <v>0</v>
      </c>
      <c r="J3768" s="11">
        <f>VLOOKUP(A3768,Sheet5!A:E,4,FALSE)*D3768</f>
        <v>735</v>
      </c>
      <c r="K3768" s="11">
        <f>VLOOKUP(A3768,Sheet5!A:E,5,FALSE)*D3768</f>
        <v>0</v>
      </c>
    </row>
    <row r="3769" spans="1:11" x14ac:dyDescent="0.25">
      <c r="A3769">
        <v>101</v>
      </c>
      <c r="B3769" t="s">
        <v>93</v>
      </c>
      <c r="C3769">
        <v>2</v>
      </c>
      <c r="D3769" s="2">
        <v>245</v>
      </c>
      <c r="E3769" t="s">
        <v>224</v>
      </c>
      <c r="F3769">
        <f>VLOOKUP(A3769,Sheet5!A:E,3,FALSE)*C3769</f>
        <v>0</v>
      </c>
      <c r="G3769">
        <f>VLOOKUP(A3769,Sheet5!A:E,4,FALSE)*C3769</f>
        <v>2</v>
      </c>
      <c r="H3769">
        <f>VLOOKUP(A3769,Sheet5!A:E,5,FALSE)*C3769</f>
        <v>0</v>
      </c>
      <c r="I3769" s="11">
        <f>VLOOKUP(A3769,Sheet5!A:E,3,FALSE)*D3769</f>
        <v>0</v>
      </c>
      <c r="J3769" s="11">
        <f>VLOOKUP(A3769,Sheet5!A:E,4,FALSE)*D3769</f>
        <v>245</v>
      </c>
      <c r="K3769" s="11">
        <f>VLOOKUP(A3769,Sheet5!A:E,5,FALSE)*D3769</f>
        <v>0</v>
      </c>
    </row>
    <row r="3770" spans="1:11" x14ac:dyDescent="0.25">
      <c r="A3770">
        <v>101</v>
      </c>
      <c r="B3770" t="s">
        <v>93</v>
      </c>
      <c r="C3770">
        <v>6</v>
      </c>
      <c r="D3770" s="2">
        <v>735</v>
      </c>
      <c r="E3770" t="s">
        <v>225</v>
      </c>
      <c r="F3770">
        <f>VLOOKUP(A3770,Sheet5!A:E,3,FALSE)*C3770</f>
        <v>0</v>
      </c>
      <c r="G3770">
        <f>VLOOKUP(A3770,Sheet5!A:E,4,FALSE)*C3770</f>
        <v>6</v>
      </c>
      <c r="H3770">
        <f>VLOOKUP(A3770,Sheet5!A:E,5,FALSE)*C3770</f>
        <v>0</v>
      </c>
      <c r="I3770" s="11">
        <f>VLOOKUP(A3770,Sheet5!A:E,3,FALSE)*D3770</f>
        <v>0</v>
      </c>
      <c r="J3770" s="11">
        <f>VLOOKUP(A3770,Sheet5!A:E,4,FALSE)*D3770</f>
        <v>735</v>
      </c>
      <c r="K3770" s="11">
        <f>VLOOKUP(A3770,Sheet5!A:E,5,FALSE)*D3770</f>
        <v>0</v>
      </c>
    </row>
    <row r="3771" spans="1:11" x14ac:dyDescent="0.25">
      <c r="A3771">
        <v>101</v>
      </c>
      <c r="B3771" t="s">
        <v>93</v>
      </c>
      <c r="C3771">
        <v>6</v>
      </c>
      <c r="D3771" s="2">
        <v>735</v>
      </c>
      <c r="E3771" t="s">
        <v>227</v>
      </c>
      <c r="F3771">
        <f>VLOOKUP(A3771,Sheet5!A:E,3,FALSE)*C3771</f>
        <v>0</v>
      </c>
      <c r="G3771">
        <f>VLOOKUP(A3771,Sheet5!A:E,4,FALSE)*C3771</f>
        <v>6</v>
      </c>
      <c r="H3771">
        <f>VLOOKUP(A3771,Sheet5!A:E,5,FALSE)*C3771</f>
        <v>0</v>
      </c>
      <c r="I3771" s="11">
        <f>VLOOKUP(A3771,Sheet5!A:E,3,FALSE)*D3771</f>
        <v>0</v>
      </c>
      <c r="J3771" s="11">
        <f>VLOOKUP(A3771,Sheet5!A:E,4,FALSE)*D3771</f>
        <v>735</v>
      </c>
      <c r="K3771" s="11">
        <f>VLOOKUP(A3771,Sheet5!A:E,5,FALSE)*D3771</f>
        <v>0</v>
      </c>
    </row>
    <row r="3772" spans="1:11" x14ac:dyDescent="0.25">
      <c r="A3772">
        <v>101</v>
      </c>
      <c r="B3772" t="s">
        <v>93</v>
      </c>
      <c r="C3772">
        <v>4</v>
      </c>
      <c r="D3772" s="2">
        <v>490</v>
      </c>
      <c r="E3772" t="s">
        <v>234</v>
      </c>
      <c r="F3772">
        <f>VLOOKUP(A3772,Sheet5!A:E,3,FALSE)*C3772</f>
        <v>0</v>
      </c>
      <c r="G3772">
        <f>VLOOKUP(A3772,Sheet5!A:E,4,FALSE)*C3772</f>
        <v>4</v>
      </c>
      <c r="H3772">
        <f>VLOOKUP(A3772,Sheet5!A:E,5,FALSE)*C3772</f>
        <v>0</v>
      </c>
      <c r="I3772" s="11">
        <f>VLOOKUP(A3772,Sheet5!A:E,3,FALSE)*D3772</f>
        <v>0</v>
      </c>
      <c r="J3772" s="11">
        <f>VLOOKUP(A3772,Sheet5!A:E,4,FALSE)*D3772</f>
        <v>490</v>
      </c>
      <c r="K3772" s="11">
        <f>VLOOKUP(A3772,Sheet5!A:E,5,FALSE)*D3772</f>
        <v>0</v>
      </c>
    </row>
    <row r="3773" spans="1:11" x14ac:dyDescent="0.25">
      <c r="A3773">
        <v>101</v>
      </c>
      <c r="B3773" t="s">
        <v>93</v>
      </c>
      <c r="C3773">
        <v>18</v>
      </c>
      <c r="D3773" s="2">
        <v>2205</v>
      </c>
      <c r="E3773" t="s">
        <v>235</v>
      </c>
      <c r="F3773">
        <f>VLOOKUP(A3773,Sheet5!A:E,3,FALSE)*C3773</f>
        <v>0</v>
      </c>
      <c r="G3773">
        <f>VLOOKUP(A3773,Sheet5!A:E,4,FALSE)*C3773</f>
        <v>18</v>
      </c>
      <c r="H3773">
        <f>VLOOKUP(A3773,Sheet5!A:E,5,FALSE)*C3773</f>
        <v>0</v>
      </c>
      <c r="I3773" s="11">
        <f>VLOOKUP(A3773,Sheet5!A:E,3,FALSE)*D3773</f>
        <v>0</v>
      </c>
      <c r="J3773" s="11">
        <f>VLOOKUP(A3773,Sheet5!A:E,4,FALSE)*D3773</f>
        <v>2205</v>
      </c>
      <c r="K3773" s="11">
        <f>VLOOKUP(A3773,Sheet5!A:E,5,FALSE)*D3773</f>
        <v>0</v>
      </c>
    </row>
    <row r="3774" spans="1:11" x14ac:dyDescent="0.25">
      <c r="A3774">
        <v>101</v>
      </c>
      <c r="B3774" t="s">
        <v>93</v>
      </c>
      <c r="C3774">
        <v>2</v>
      </c>
      <c r="D3774" s="2">
        <v>245</v>
      </c>
      <c r="E3774" t="s">
        <v>240</v>
      </c>
      <c r="F3774">
        <f>VLOOKUP(A3774,Sheet5!A:E,3,FALSE)*C3774</f>
        <v>0</v>
      </c>
      <c r="G3774">
        <f>VLOOKUP(A3774,Sheet5!A:E,4,FALSE)*C3774</f>
        <v>2</v>
      </c>
      <c r="H3774">
        <f>VLOOKUP(A3774,Sheet5!A:E,5,FALSE)*C3774</f>
        <v>0</v>
      </c>
      <c r="I3774" s="11">
        <f>VLOOKUP(A3774,Sheet5!A:E,3,FALSE)*D3774</f>
        <v>0</v>
      </c>
      <c r="J3774" s="11">
        <f>VLOOKUP(A3774,Sheet5!A:E,4,FALSE)*D3774</f>
        <v>245</v>
      </c>
      <c r="K3774" s="11">
        <f>VLOOKUP(A3774,Sheet5!A:E,5,FALSE)*D3774</f>
        <v>0</v>
      </c>
    </row>
    <row r="3775" spans="1:11" x14ac:dyDescent="0.25">
      <c r="A3775">
        <v>101</v>
      </c>
      <c r="B3775" t="s">
        <v>93</v>
      </c>
      <c r="C3775">
        <v>8</v>
      </c>
      <c r="D3775" s="2">
        <v>980</v>
      </c>
      <c r="E3775" t="s">
        <v>244</v>
      </c>
      <c r="F3775">
        <f>VLOOKUP(A3775,Sheet5!A:E,3,FALSE)*C3775</f>
        <v>0</v>
      </c>
      <c r="G3775">
        <f>VLOOKUP(A3775,Sheet5!A:E,4,FALSE)*C3775</f>
        <v>8</v>
      </c>
      <c r="H3775">
        <f>VLOOKUP(A3775,Sheet5!A:E,5,FALSE)*C3775</f>
        <v>0</v>
      </c>
      <c r="I3775" s="11">
        <f>VLOOKUP(A3775,Sheet5!A:E,3,FALSE)*D3775</f>
        <v>0</v>
      </c>
      <c r="J3775" s="11">
        <f>VLOOKUP(A3775,Sheet5!A:E,4,FALSE)*D3775</f>
        <v>980</v>
      </c>
      <c r="K3775" s="11">
        <f>VLOOKUP(A3775,Sheet5!A:E,5,FALSE)*D3775</f>
        <v>0</v>
      </c>
    </row>
    <row r="3776" spans="1:11" x14ac:dyDescent="0.25">
      <c r="A3776">
        <v>101</v>
      </c>
      <c r="B3776" t="s">
        <v>93</v>
      </c>
      <c r="C3776">
        <v>2</v>
      </c>
      <c r="D3776" s="2">
        <v>245</v>
      </c>
      <c r="E3776" t="s">
        <v>246</v>
      </c>
      <c r="F3776">
        <f>VLOOKUP(A3776,Sheet5!A:E,3,FALSE)*C3776</f>
        <v>0</v>
      </c>
      <c r="G3776">
        <f>VLOOKUP(A3776,Sheet5!A:E,4,FALSE)*C3776</f>
        <v>2</v>
      </c>
      <c r="H3776">
        <f>VLOOKUP(A3776,Sheet5!A:E,5,FALSE)*C3776</f>
        <v>0</v>
      </c>
      <c r="I3776" s="11">
        <f>VLOOKUP(A3776,Sheet5!A:E,3,FALSE)*D3776</f>
        <v>0</v>
      </c>
      <c r="J3776" s="11">
        <f>VLOOKUP(A3776,Sheet5!A:E,4,FALSE)*D3776</f>
        <v>245</v>
      </c>
      <c r="K3776" s="11">
        <f>VLOOKUP(A3776,Sheet5!A:E,5,FALSE)*D3776</f>
        <v>0</v>
      </c>
    </row>
    <row r="3777" spans="1:11" x14ac:dyDescent="0.25">
      <c r="A3777">
        <v>101</v>
      </c>
      <c r="B3777" t="s">
        <v>93</v>
      </c>
      <c r="C3777">
        <v>6</v>
      </c>
      <c r="D3777" s="2">
        <v>735</v>
      </c>
      <c r="E3777" t="s">
        <v>250</v>
      </c>
      <c r="F3777">
        <f>VLOOKUP(A3777,Sheet5!A:E,3,FALSE)*C3777</f>
        <v>0</v>
      </c>
      <c r="G3777">
        <f>VLOOKUP(A3777,Sheet5!A:E,4,FALSE)*C3777</f>
        <v>6</v>
      </c>
      <c r="H3777">
        <f>VLOOKUP(A3777,Sheet5!A:E,5,FALSE)*C3777</f>
        <v>0</v>
      </c>
      <c r="I3777" s="11">
        <f>VLOOKUP(A3777,Sheet5!A:E,3,FALSE)*D3777</f>
        <v>0</v>
      </c>
      <c r="J3777" s="11">
        <f>VLOOKUP(A3777,Sheet5!A:E,4,FALSE)*D3777</f>
        <v>735</v>
      </c>
      <c r="K3777" s="11">
        <f>VLOOKUP(A3777,Sheet5!A:E,5,FALSE)*D3777</f>
        <v>0</v>
      </c>
    </row>
    <row r="3778" spans="1:11" x14ac:dyDescent="0.25">
      <c r="A3778">
        <v>101</v>
      </c>
      <c r="B3778" t="s">
        <v>93</v>
      </c>
      <c r="C3778">
        <v>2</v>
      </c>
      <c r="D3778" s="2">
        <v>245</v>
      </c>
      <c r="E3778" t="s">
        <v>256</v>
      </c>
      <c r="F3778">
        <f>VLOOKUP(A3778,Sheet5!A:E,3,FALSE)*C3778</f>
        <v>0</v>
      </c>
      <c r="G3778">
        <f>VLOOKUP(A3778,Sheet5!A:E,4,FALSE)*C3778</f>
        <v>2</v>
      </c>
      <c r="H3778">
        <f>VLOOKUP(A3778,Sheet5!A:E,5,FALSE)*C3778</f>
        <v>0</v>
      </c>
      <c r="I3778" s="11">
        <f>VLOOKUP(A3778,Sheet5!A:E,3,FALSE)*D3778</f>
        <v>0</v>
      </c>
      <c r="J3778" s="11">
        <f>VLOOKUP(A3778,Sheet5!A:E,4,FALSE)*D3778</f>
        <v>245</v>
      </c>
      <c r="K3778" s="11">
        <f>VLOOKUP(A3778,Sheet5!A:E,5,FALSE)*D3778</f>
        <v>0</v>
      </c>
    </row>
    <row r="3779" spans="1:11" x14ac:dyDescent="0.25">
      <c r="A3779">
        <v>101</v>
      </c>
      <c r="B3779" t="s">
        <v>93</v>
      </c>
      <c r="C3779">
        <v>4</v>
      </c>
      <c r="D3779" s="2">
        <v>490</v>
      </c>
      <c r="E3779" t="s">
        <v>257</v>
      </c>
      <c r="F3779">
        <f>VLOOKUP(A3779,Sheet5!A:E,3,FALSE)*C3779</f>
        <v>0</v>
      </c>
      <c r="G3779">
        <f>VLOOKUP(A3779,Sheet5!A:E,4,FALSE)*C3779</f>
        <v>4</v>
      </c>
      <c r="H3779">
        <f>VLOOKUP(A3779,Sheet5!A:E,5,FALSE)*C3779</f>
        <v>0</v>
      </c>
      <c r="I3779" s="11">
        <f>VLOOKUP(A3779,Sheet5!A:E,3,FALSE)*D3779</f>
        <v>0</v>
      </c>
      <c r="J3779" s="11">
        <f>VLOOKUP(A3779,Sheet5!A:E,4,FALSE)*D3779</f>
        <v>490</v>
      </c>
      <c r="K3779" s="11">
        <f>VLOOKUP(A3779,Sheet5!A:E,5,FALSE)*D3779</f>
        <v>0</v>
      </c>
    </row>
    <row r="3780" spans="1:11" x14ac:dyDescent="0.25">
      <c r="A3780">
        <v>101</v>
      </c>
      <c r="B3780" t="s">
        <v>93</v>
      </c>
      <c r="C3780">
        <v>4</v>
      </c>
      <c r="D3780" s="2">
        <v>490</v>
      </c>
      <c r="E3780" t="s">
        <v>261</v>
      </c>
      <c r="F3780">
        <f>VLOOKUP(A3780,Sheet5!A:E,3,FALSE)*C3780</f>
        <v>0</v>
      </c>
      <c r="G3780">
        <f>VLOOKUP(A3780,Sheet5!A:E,4,FALSE)*C3780</f>
        <v>4</v>
      </c>
      <c r="H3780">
        <f>VLOOKUP(A3780,Sheet5!A:E,5,FALSE)*C3780</f>
        <v>0</v>
      </c>
      <c r="I3780" s="11">
        <f>VLOOKUP(A3780,Sheet5!A:E,3,FALSE)*D3780</f>
        <v>0</v>
      </c>
      <c r="J3780" s="11">
        <f>VLOOKUP(A3780,Sheet5!A:E,4,FALSE)*D3780</f>
        <v>490</v>
      </c>
      <c r="K3780" s="11">
        <f>VLOOKUP(A3780,Sheet5!A:E,5,FALSE)*D3780</f>
        <v>0</v>
      </c>
    </row>
    <row r="3781" spans="1:11" x14ac:dyDescent="0.25">
      <c r="A3781">
        <v>101</v>
      </c>
      <c r="B3781" t="s">
        <v>93</v>
      </c>
      <c r="C3781">
        <v>4</v>
      </c>
      <c r="D3781" s="2">
        <v>490</v>
      </c>
      <c r="E3781" t="s">
        <v>262</v>
      </c>
      <c r="F3781">
        <f>VLOOKUP(A3781,Sheet5!A:E,3,FALSE)*C3781</f>
        <v>0</v>
      </c>
      <c r="G3781">
        <f>VLOOKUP(A3781,Sheet5!A:E,4,FALSE)*C3781</f>
        <v>4</v>
      </c>
      <c r="H3781">
        <f>VLOOKUP(A3781,Sheet5!A:E,5,FALSE)*C3781</f>
        <v>0</v>
      </c>
      <c r="I3781" s="11">
        <f>VLOOKUP(A3781,Sheet5!A:E,3,FALSE)*D3781</f>
        <v>0</v>
      </c>
      <c r="J3781" s="11">
        <f>VLOOKUP(A3781,Sheet5!A:E,4,FALSE)*D3781</f>
        <v>490</v>
      </c>
      <c r="K3781" s="11">
        <f>VLOOKUP(A3781,Sheet5!A:E,5,FALSE)*D3781</f>
        <v>0</v>
      </c>
    </row>
    <row r="3782" spans="1:11" x14ac:dyDescent="0.25">
      <c r="A3782">
        <v>101</v>
      </c>
      <c r="B3782" t="s">
        <v>93</v>
      </c>
      <c r="C3782">
        <v>6</v>
      </c>
      <c r="D3782" s="2">
        <v>735</v>
      </c>
      <c r="E3782" t="s">
        <v>263</v>
      </c>
      <c r="F3782">
        <f>VLOOKUP(A3782,Sheet5!A:E,3,FALSE)*C3782</f>
        <v>0</v>
      </c>
      <c r="G3782">
        <f>VLOOKUP(A3782,Sheet5!A:E,4,FALSE)*C3782</f>
        <v>6</v>
      </c>
      <c r="H3782">
        <f>VLOOKUP(A3782,Sheet5!A:E,5,FALSE)*C3782</f>
        <v>0</v>
      </c>
      <c r="I3782" s="11">
        <f>VLOOKUP(A3782,Sheet5!A:E,3,FALSE)*D3782</f>
        <v>0</v>
      </c>
      <c r="J3782" s="11">
        <f>VLOOKUP(A3782,Sheet5!A:E,4,FALSE)*D3782</f>
        <v>735</v>
      </c>
      <c r="K3782" s="11">
        <f>VLOOKUP(A3782,Sheet5!A:E,5,FALSE)*D3782</f>
        <v>0</v>
      </c>
    </row>
    <row r="3783" spans="1:11" x14ac:dyDescent="0.25">
      <c r="A3783">
        <v>101</v>
      </c>
      <c r="B3783" t="s">
        <v>93</v>
      </c>
      <c r="C3783">
        <v>4</v>
      </c>
      <c r="D3783" s="2">
        <v>490</v>
      </c>
      <c r="E3783" t="s">
        <v>264</v>
      </c>
      <c r="F3783">
        <f>VLOOKUP(A3783,Sheet5!A:E,3,FALSE)*C3783</f>
        <v>0</v>
      </c>
      <c r="G3783">
        <f>VLOOKUP(A3783,Sheet5!A:E,4,FALSE)*C3783</f>
        <v>4</v>
      </c>
      <c r="H3783">
        <f>VLOOKUP(A3783,Sheet5!A:E,5,FALSE)*C3783</f>
        <v>0</v>
      </c>
      <c r="I3783" s="11">
        <f>VLOOKUP(A3783,Sheet5!A:E,3,FALSE)*D3783</f>
        <v>0</v>
      </c>
      <c r="J3783" s="11">
        <f>VLOOKUP(A3783,Sheet5!A:E,4,FALSE)*D3783</f>
        <v>490</v>
      </c>
      <c r="K3783" s="11">
        <f>VLOOKUP(A3783,Sheet5!A:E,5,FALSE)*D3783</f>
        <v>0</v>
      </c>
    </row>
    <row r="3784" spans="1:11" x14ac:dyDescent="0.25">
      <c r="A3784">
        <v>101</v>
      </c>
      <c r="B3784" t="s">
        <v>777</v>
      </c>
      <c r="C3784">
        <v>-2</v>
      </c>
      <c r="D3784">
        <v>-488</v>
      </c>
      <c r="E3784" t="s">
        <v>151</v>
      </c>
      <c r="F3784">
        <f>VLOOKUP(A3784,Sheet5!A:E,3,FALSE)*C3784</f>
        <v>0</v>
      </c>
      <c r="G3784">
        <f>VLOOKUP(A3784,Sheet5!A:E,4,FALSE)*C3784</f>
        <v>-2</v>
      </c>
      <c r="H3784">
        <f>VLOOKUP(A3784,Sheet5!A:E,5,FALSE)*C3784</f>
        <v>0</v>
      </c>
      <c r="I3784" s="11">
        <f>VLOOKUP(A3784,Sheet5!A:E,3,FALSE)*D3784</f>
        <v>0</v>
      </c>
      <c r="J3784" s="11">
        <f>VLOOKUP(A3784,Sheet5!A:E,4,FALSE)*D3784</f>
        <v>-488</v>
      </c>
      <c r="K3784" s="11">
        <f>VLOOKUP(A3784,Sheet5!A:E,5,FALSE)*D3784</f>
        <v>0</v>
      </c>
    </row>
    <row r="3785" spans="1:11" x14ac:dyDescent="0.25">
      <c r="A3785">
        <v>101</v>
      </c>
      <c r="B3785" t="s">
        <v>777</v>
      </c>
      <c r="C3785">
        <v>-1</v>
      </c>
      <c r="D3785">
        <v>-244</v>
      </c>
      <c r="E3785" t="s">
        <v>216</v>
      </c>
      <c r="F3785">
        <f>VLOOKUP(A3785,Sheet5!A:E,3,FALSE)*C3785</f>
        <v>0</v>
      </c>
      <c r="G3785">
        <f>VLOOKUP(A3785,Sheet5!A:E,4,FALSE)*C3785</f>
        <v>-1</v>
      </c>
      <c r="H3785">
        <f>VLOOKUP(A3785,Sheet5!A:E,5,FALSE)*C3785</f>
        <v>0</v>
      </c>
      <c r="I3785" s="11">
        <f>VLOOKUP(A3785,Sheet5!A:E,3,FALSE)*D3785</f>
        <v>0</v>
      </c>
      <c r="J3785" s="11">
        <f>VLOOKUP(A3785,Sheet5!A:E,4,FALSE)*D3785</f>
        <v>-244</v>
      </c>
      <c r="K3785" s="11">
        <f>VLOOKUP(A3785,Sheet5!A:E,5,FALSE)*D3785</f>
        <v>0</v>
      </c>
    </row>
    <row r="3786" spans="1:11" x14ac:dyDescent="0.25">
      <c r="A3786">
        <v>101</v>
      </c>
      <c r="B3786" t="s">
        <v>777</v>
      </c>
      <c r="C3786">
        <v>-1</v>
      </c>
      <c r="D3786">
        <v>-244</v>
      </c>
      <c r="E3786" t="s">
        <v>244</v>
      </c>
      <c r="F3786">
        <f>VLOOKUP(A3786,Sheet5!A:E,3,FALSE)*C3786</f>
        <v>0</v>
      </c>
      <c r="G3786">
        <f>VLOOKUP(A3786,Sheet5!A:E,4,FALSE)*C3786</f>
        <v>-1</v>
      </c>
      <c r="H3786">
        <f>VLOOKUP(A3786,Sheet5!A:E,5,FALSE)*C3786</f>
        <v>0</v>
      </c>
      <c r="I3786" s="11">
        <f>VLOOKUP(A3786,Sheet5!A:E,3,FALSE)*D3786</f>
        <v>0</v>
      </c>
      <c r="J3786" s="11">
        <f>VLOOKUP(A3786,Sheet5!A:E,4,FALSE)*D3786</f>
        <v>-244</v>
      </c>
      <c r="K3786" s="11">
        <f>VLOOKUP(A3786,Sheet5!A:E,5,FALSE)*D3786</f>
        <v>0</v>
      </c>
    </row>
    <row r="3787" spans="1:11" x14ac:dyDescent="0.25">
      <c r="A3787">
        <v>121</v>
      </c>
      <c r="B3787" t="s">
        <v>119</v>
      </c>
      <c r="C3787">
        <v>2</v>
      </c>
      <c r="D3787" s="2">
        <v>184</v>
      </c>
      <c r="E3787" t="s">
        <v>117</v>
      </c>
      <c r="F3787">
        <f>VLOOKUP(A3787,Sheet5!A:E,3,FALSE)*C3787</f>
        <v>2</v>
      </c>
      <c r="G3787">
        <f>VLOOKUP(A3787,Sheet5!A:E,4,FALSE)*C3787</f>
        <v>0</v>
      </c>
      <c r="H3787">
        <f>VLOOKUP(A3787,Sheet5!A:E,5,FALSE)*C3787</f>
        <v>0</v>
      </c>
      <c r="I3787" s="11">
        <f>VLOOKUP(A3787,Sheet5!A:E,3,FALSE)*D3787</f>
        <v>184</v>
      </c>
      <c r="J3787" s="11">
        <f>VLOOKUP(A3787,Sheet5!A:E,4,FALSE)*D3787</f>
        <v>0</v>
      </c>
      <c r="K3787" s="11">
        <f>VLOOKUP(A3787,Sheet5!A:E,5,FALSE)*D3787</f>
        <v>0</v>
      </c>
    </row>
    <row r="3788" spans="1:11" x14ac:dyDescent="0.25">
      <c r="A3788">
        <v>121</v>
      </c>
      <c r="B3788" t="s">
        <v>119</v>
      </c>
      <c r="C3788">
        <v>6</v>
      </c>
      <c r="D3788" s="2">
        <v>916</v>
      </c>
      <c r="E3788" t="s">
        <v>151</v>
      </c>
      <c r="F3788">
        <f>VLOOKUP(A3788,Sheet5!A:E,3,FALSE)*C3788</f>
        <v>6</v>
      </c>
      <c r="G3788">
        <f>VLOOKUP(A3788,Sheet5!A:E,4,FALSE)*C3788</f>
        <v>0</v>
      </c>
      <c r="H3788">
        <f>VLOOKUP(A3788,Sheet5!A:E,5,FALSE)*C3788</f>
        <v>0</v>
      </c>
      <c r="I3788" s="11">
        <f>VLOOKUP(A3788,Sheet5!A:E,3,FALSE)*D3788</f>
        <v>916</v>
      </c>
      <c r="J3788" s="11">
        <f>VLOOKUP(A3788,Sheet5!A:E,4,FALSE)*D3788</f>
        <v>0</v>
      </c>
      <c r="K3788" s="11">
        <f>VLOOKUP(A3788,Sheet5!A:E,5,FALSE)*D3788</f>
        <v>0</v>
      </c>
    </row>
    <row r="3789" spans="1:11" x14ac:dyDescent="0.25">
      <c r="A3789">
        <v>121</v>
      </c>
      <c r="B3789" t="s">
        <v>119</v>
      </c>
      <c r="C3789">
        <v>2</v>
      </c>
      <c r="D3789" s="2">
        <v>184</v>
      </c>
      <c r="E3789" t="s">
        <v>210</v>
      </c>
      <c r="F3789">
        <f>VLOOKUP(A3789,Sheet5!A:E,3,FALSE)*C3789</f>
        <v>2</v>
      </c>
      <c r="G3789">
        <f>VLOOKUP(A3789,Sheet5!A:E,4,FALSE)*C3789</f>
        <v>0</v>
      </c>
      <c r="H3789">
        <f>VLOOKUP(A3789,Sheet5!A:E,5,FALSE)*C3789</f>
        <v>0</v>
      </c>
      <c r="I3789" s="11">
        <f>VLOOKUP(A3789,Sheet5!A:E,3,FALSE)*D3789</f>
        <v>184</v>
      </c>
      <c r="J3789" s="11">
        <f>VLOOKUP(A3789,Sheet5!A:E,4,FALSE)*D3789</f>
        <v>0</v>
      </c>
      <c r="K3789" s="11">
        <f>VLOOKUP(A3789,Sheet5!A:E,5,FALSE)*D3789</f>
        <v>0</v>
      </c>
    </row>
    <row r="3790" spans="1:11" x14ac:dyDescent="0.25">
      <c r="A3790">
        <v>121</v>
      </c>
      <c r="B3790" t="s">
        <v>119</v>
      </c>
      <c r="C3790">
        <v>2</v>
      </c>
      <c r="D3790" s="2">
        <v>184</v>
      </c>
      <c r="E3790" t="s">
        <v>224</v>
      </c>
      <c r="F3790">
        <f>VLOOKUP(A3790,Sheet5!A:E,3,FALSE)*C3790</f>
        <v>2</v>
      </c>
      <c r="G3790">
        <f>VLOOKUP(A3790,Sheet5!A:E,4,FALSE)*C3790</f>
        <v>0</v>
      </c>
      <c r="H3790">
        <f>VLOOKUP(A3790,Sheet5!A:E,5,FALSE)*C3790</f>
        <v>0</v>
      </c>
      <c r="I3790" s="11">
        <f>VLOOKUP(A3790,Sheet5!A:E,3,FALSE)*D3790</f>
        <v>184</v>
      </c>
      <c r="J3790" s="11">
        <f>VLOOKUP(A3790,Sheet5!A:E,4,FALSE)*D3790</f>
        <v>0</v>
      </c>
      <c r="K3790" s="11">
        <f>VLOOKUP(A3790,Sheet5!A:E,5,FALSE)*D3790</f>
        <v>0</v>
      </c>
    </row>
    <row r="3791" spans="1:11" x14ac:dyDescent="0.25">
      <c r="A3791">
        <v>121</v>
      </c>
      <c r="B3791" t="s">
        <v>119</v>
      </c>
      <c r="C3791">
        <v>2</v>
      </c>
      <c r="D3791" s="2">
        <v>184</v>
      </c>
      <c r="E3791" t="s">
        <v>234</v>
      </c>
      <c r="F3791">
        <f>VLOOKUP(A3791,Sheet5!A:E,3,FALSE)*C3791</f>
        <v>2</v>
      </c>
      <c r="G3791">
        <f>VLOOKUP(A3791,Sheet5!A:E,4,FALSE)*C3791</f>
        <v>0</v>
      </c>
      <c r="H3791">
        <f>VLOOKUP(A3791,Sheet5!A:E,5,FALSE)*C3791</f>
        <v>0</v>
      </c>
      <c r="I3791" s="11">
        <f>VLOOKUP(A3791,Sheet5!A:E,3,FALSE)*D3791</f>
        <v>184</v>
      </c>
      <c r="J3791" s="11">
        <f>VLOOKUP(A3791,Sheet5!A:E,4,FALSE)*D3791</f>
        <v>0</v>
      </c>
      <c r="K3791" s="11">
        <f>VLOOKUP(A3791,Sheet5!A:E,5,FALSE)*D3791</f>
        <v>0</v>
      </c>
    </row>
    <row r="3792" spans="1:11" x14ac:dyDescent="0.25">
      <c r="A3792">
        <v>121</v>
      </c>
      <c r="B3792" t="s">
        <v>119</v>
      </c>
      <c r="C3792">
        <v>2</v>
      </c>
      <c r="D3792" s="2">
        <v>184</v>
      </c>
      <c r="E3792" t="s">
        <v>250</v>
      </c>
      <c r="F3792">
        <f>VLOOKUP(A3792,Sheet5!A:E,3,FALSE)*C3792</f>
        <v>2</v>
      </c>
      <c r="G3792">
        <f>VLOOKUP(A3792,Sheet5!A:E,4,FALSE)*C3792</f>
        <v>0</v>
      </c>
      <c r="H3792">
        <f>VLOOKUP(A3792,Sheet5!A:E,5,FALSE)*C3792</f>
        <v>0</v>
      </c>
      <c r="I3792" s="11">
        <f>VLOOKUP(A3792,Sheet5!A:E,3,FALSE)*D3792</f>
        <v>184</v>
      </c>
      <c r="J3792" s="11">
        <f>VLOOKUP(A3792,Sheet5!A:E,4,FALSE)*D3792</f>
        <v>0</v>
      </c>
      <c r="K3792" s="11">
        <f>VLOOKUP(A3792,Sheet5!A:E,5,FALSE)*D3792</f>
        <v>0</v>
      </c>
    </row>
    <row r="3793" spans="1:11" x14ac:dyDescent="0.25">
      <c r="A3793">
        <v>105</v>
      </c>
      <c r="B3793" t="s">
        <v>95</v>
      </c>
      <c r="C3793">
        <v>40</v>
      </c>
      <c r="D3793" s="2">
        <v>4900</v>
      </c>
      <c r="E3793" t="s">
        <v>97</v>
      </c>
      <c r="F3793">
        <f>VLOOKUP(A3793,Sheet5!A:E,3,FALSE)*C3793</f>
        <v>0</v>
      </c>
      <c r="G3793">
        <f>VLOOKUP(A3793,Sheet5!A:E,4,FALSE)*C3793</f>
        <v>40</v>
      </c>
      <c r="H3793">
        <f>VLOOKUP(A3793,Sheet5!A:E,5,FALSE)*C3793</f>
        <v>0</v>
      </c>
      <c r="I3793" s="11">
        <f>VLOOKUP(A3793,Sheet5!A:E,3,FALSE)*D3793</f>
        <v>0</v>
      </c>
      <c r="J3793" s="11">
        <f>VLOOKUP(A3793,Sheet5!A:E,4,FALSE)*D3793</f>
        <v>4900</v>
      </c>
      <c r="K3793" s="11">
        <f>VLOOKUP(A3793,Sheet5!A:E,5,FALSE)*D3793</f>
        <v>0</v>
      </c>
    </row>
    <row r="3794" spans="1:11" x14ac:dyDescent="0.25">
      <c r="A3794">
        <v>105</v>
      </c>
      <c r="B3794" t="s">
        <v>95</v>
      </c>
      <c r="C3794">
        <v>4</v>
      </c>
      <c r="D3794" s="2">
        <v>976</v>
      </c>
      <c r="E3794" t="s">
        <v>151</v>
      </c>
      <c r="F3794">
        <f>VLOOKUP(A3794,Sheet5!A:E,3,FALSE)*C3794</f>
        <v>0</v>
      </c>
      <c r="G3794">
        <f>VLOOKUP(A3794,Sheet5!A:E,4,FALSE)*C3794</f>
        <v>4</v>
      </c>
      <c r="H3794">
        <f>VLOOKUP(A3794,Sheet5!A:E,5,FALSE)*C3794</f>
        <v>0</v>
      </c>
      <c r="I3794" s="11">
        <f>VLOOKUP(A3794,Sheet5!A:E,3,FALSE)*D3794</f>
        <v>0</v>
      </c>
      <c r="J3794" s="11">
        <f>VLOOKUP(A3794,Sheet5!A:E,4,FALSE)*D3794</f>
        <v>976</v>
      </c>
      <c r="K3794" s="11">
        <f>VLOOKUP(A3794,Sheet5!A:E,5,FALSE)*D3794</f>
        <v>0</v>
      </c>
    </row>
    <row r="3795" spans="1:11" x14ac:dyDescent="0.25">
      <c r="A3795">
        <v>105</v>
      </c>
      <c r="B3795" t="s">
        <v>95</v>
      </c>
      <c r="C3795">
        <v>8</v>
      </c>
      <c r="D3795" s="2">
        <v>980</v>
      </c>
      <c r="E3795" t="s">
        <v>197</v>
      </c>
      <c r="F3795">
        <f>VLOOKUP(A3795,Sheet5!A:E,3,FALSE)*C3795</f>
        <v>0</v>
      </c>
      <c r="G3795">
        <f>VLOOKUP(A3795,Sheet5!A:E,4,FALSE)*C3795</f>
        <v>8</v>
      </c>
      <c r="H3795">
        <f>VLOOKUP(A3795,Sheet5!A:E,5,FALSE)*C3795</f>
        <v>0</v>
      </c>
      <c r="I3795" s="11">
        <f>VLOOKUP(A3795,Sheet5!A:E,3,FALSE)*D3795</f>
        <v>0</v>
      </c>
      <c r="J3795" s="11">
        <f>VLOOKUP(A3795,Sheet5!A:E,4,FALSE)*D3795</f>
        <v>980</v>
      </c>
      <c r="K3795" s="11">
        <f>VLOOKUP(A3795,Sheet5!A:E,5,FALSE)*D3795</f>
        <v>0</v>
      </c>
    </row>
    <row r="3796" spans="1:11" x14ac:dyDescent="0.25">
      <c r="A3796">
        <v>105</v>
      </c>
      <c r="B3796" t="s">
        <v>95</v>
      </c>
      <c r="C3796">
        <v>2</v>
      </c>
      <c r="D3796" s="2">
        <v>245</v>
      </c>
      <c r="E3796" t="s">
        <v>216</v>
      </c>
      <c r="F3796">
        <f>VLOOKUP(A3796,Sheet5!A:E,3,FALSE)*C3796</f>
        <v>0</v>
      </c>
      <c r="G3796">
        <f>VLOOKUP(A3796,Sheet5!A:E,4,FALSE)*C3796</f>
        <v>2</v>
      </c>
      <c r="H3796">
        <f>VLOOKUP(A3796,Sheet5!A:E,5,FALSE)*C3796</f>
        <v>0</v>
      </c>
      <c r="I3796" s="11">
        <f>VLOOKUP(A3796,Sheet5!A:E,3,FALSE)*D3796</f>
        <v>0</v>
      </c>
      <c r="J3796" s="11">
        <f>VLOOKUP(A3796,Sheet5!A:E,4,FALSE)*D3796</f>
        <v>245</v>
      </c>
      <c r="K3796" s="11">
        <f>VLOOKUP(A3796,Sheet5!A:E,5,FALSE)*D3796</f>
        <v>0</v>
      </c>
    </row>
    <row r="3797" spans="1:11" x14ac:dyDescent="0.25">
      <c r="A3797">
        <v>105</v>
      </c>
      <c r="B3797" t="s">
        <v>95</v>
      </c>
      <c r="C3797">
        <v>10</v>
      </c>
      <c r="D3797" s="2">
        <v>1225</v>
      </c>
      <c r="E3797" t="s">
        <v>217</v>
      </c>
      <c r="F3797">
        <f>VLOOKUP(A3797,Sheet5!A:E,3,FALSE)*C3797</f>
        <v>0</v>
      </c>
      <c r="G3797">
        <f>VLOOKUP(A3797,Sheet5!A:E,4,FALSE)*C3797</f>
        <v>10</v>
      </c>
      <c r="H3797">
        <f>VLOOKUP(A3797,Sheet5!A:E,5,FALSE)*C3797</f>
        <v>0</v>
      </c>
      <c r="I3797" s="11">
        <f>VLOOKUP(A3797,Sheet5!A:E,3,FALSE)*D3797</f>
        <v>0</v>
      </c>
      <c r="J3797" s="11">
        <f>VLOOKUP(A3797,Sheet5!A:E,4,FALSE)*D3797</f>
        <v>1225</v>
      </c>
      <c r="K3797" s="11">
        <f>VLOOKUP(A3797,Sheet5!A:E,5,FALSE)*D3797</f>
        <v>0</v>
      </c>
    </row>
    <row r="3798" spans="1:11" x14ac:dyDescent="0.25">
      <c r="A3798">
        <v>105</v>
      </c>
      <c r="B3798" t="s">
        <v>95</v>
      </c>
      <c r="C3798">
        <v>2</v>
      </c>
      <c r="D3798" s="2">
        <v>245</v>
      </c>
      <c r="E3798" t="s">
        <v>261</v>
      </c>
      <c r="F3798">
        <f>VLOOKUP(A3798,Sheet5!A:E,3,FALSE)*C3798</f>
        <v>0</v>
      </c>
      <c r="G3798">
        <f>VLOOKUP(A3798,Sheet5!A:E,4,FALSE)*C3798</f>
        <v>2</v>
      </c>
      <c r="H3798">
        <f>VLOOKUP(A3798,Sheet5!A:E,5,FALSE)*C3798</f>
        <v>0</v>
      </c>
      <c r="I3798" s="11">
        <f>VLOOKUP(A3798,Sheet5!A:E,3,FALSE)*D3798</f>
        <v>0</v>
      </c>
      <c r="J3798" s="11">
        <f>VLOOKUP(A3798,Sheet5!A:E,4,FALSE)*D3798</f>
        <v>245</v>
      </c>
      <c r="K3798" s="11">
        <f>VLOOKUP(A3798,Sheet5!A:E,5,FALSE)*D3798</f>
        <v>0</v>
      </c>
    </row>
    <row r="3799" spans="1:11" x14ac:dyDescent="0.25">
      <c r="A3799">
        <v>110</v>
      </c>
      <c r="B3799" t="s">
        <v>157</v>
      </c>
      <c r="C3799">
        <v>1</v>
      </c>
      <c r="D3799" s="2">
        <v>1830</v>
      </c>
      <c r="E3799" t="s">
        <v>151</v>
      </c>
      <c r="F3799">
        <f>VLOOKUP(A3799,Sheet5!A:E,3,FALSE)*C3799</f>
        <v>0</v>
      </c>
      <c r="G3799">
        <f>VLOOKUP(A3799,Sheet5!A:E,4,FALSE)*C3799</f>
        <v>1</v>
      </c>
      <c r="H3799">
        <f>VLOOKUP(A3799,Sheet5!A:E,5,FALSE)*C3799</f>
        <v>0</v>
      </c>
      <c r="I3799" s="11">
        <f>VLOOKUP(A3799,Sheet5!A:E,3,FALSE)*D3799</f>
        <v>0</v>
      </c>
      <c r="J3799" s="11">
        <f>VLOOKUP(A3799,Sheet5!A:E,4,FALSE)*D3799</f>
        <v>1830</v>
      </c>
      <c r="K3799" s="11">
        <f>VLOOKUP(A3799,Sheet5!A:E,5,FALSE)*D3799</f>
        <v>0</v>
      </c>
    </row>
    <row r="3800" spans="1:11" x14ac:dyDescent="0.25">
      <c r="A3800">
        <v>108</v>
      </c>
      <c r="B3800" t="s">
        <v>156</v>
      </c>
      <c r="C3800">
        <v>41</v>
      </c>
      <c r="D3800" s="2">
        <v>47579</v>
      </c>
      <c r="E3800" t="s">
        <v>151</v>
      </c>
      <c r="F3800">
        <f>VLOOKUP(A3800,Sheet5!A:E,3,FALSE)*C3800</f>
        <v>0</v>
      </c>
      <c r="G3800">
        <f>VLOOKUP(A3800,Sheet5!A:E,4,FALSE)*C3800</f>
        <v>41</v>
      </c>
      <c r="H3800">
        <f>VLOOKUP(A3800,Sheet5!A:E,5,FALSE)*C3800</f>
        <v>0</v>
      </c>
      <c r="I3800" s="11">
        <f>VLOOKUP(A3800,Sheet5!A:E,3,FALSE)*D3800</f>
        <v>0</v>
      </c>
      <c r="J3800" s="11">
        <f>VLOOKUP(A3800,Sheet5!A:E,4,FALSE)*D3800</f>
        <v>47579</v>
      </c>
      <c r="K3800" s="11">
        <f>VLOOKUP(A3800,Sheet5!A:E,5,FALSE)*D3800</f>
        <v>0</v>
      </c>
    </row>
    <row r="3801" spans="1:11" x14ac:dyDescent="0.25">
      <c r="A3801">
        <v>20</v>
      </c>
      <c r="B3801" t="s">
        <v>15</v>
      </c>
      <c r="C3801">
        <v>320</v>
      </c>
      <c r="D3801" s="2">
        <v>1760</v>
      </c>
      <c r="E3801" t="s">
        <v>88</v>
      </c>
      <c r="F3801">
        <f>VLOOKUP(A3801,Sheet5!A:E,3,FALSE)*C3801</f>
        <v>0</v>
      </c>
      <c r="G3801">
        <f>VLOOKUP(A3801,Sheet5!A:E,4,FALSE)*C3801</f>
        <v>320</v>
      </c>
      <c r="H3801">
        <f>VLOOKUP(A3801,Sheet5!A:E,5,FALSE)*C3801</f>
        <v>0</v>
      </c>
      <c r="I3801" s="11">
        <f>VLOOKUP(A3801,Sheet5!A:E,3,FALSE)*D3801</f>
        <v>0</v>
      </c>
      <c r="J3801" s="11">
        <f>VLOOKUP(A3801,Sheet5!A:E,4,FALSE)*D3801</f>
        <v>1760</v>
      </c>
      <c r="K3801" s="11">
        <f>VLOOKUP(A3801,Sheet5!A:E,5,FALSE)*D3801</f>
        <v>0</v>
      </c>
    </row>
    <row r="3802" spans="1:11" x14ac:dyDescent="0.25">
      <c r="A3802">
        <v>20</v>
      </c>
      <c r="B3802" t="s">
        <v>15</v>
      </c>
      <c r="C3802">
        <v>50</v>
      </c>
      <c r="D3802" s="2">
        <v>275</v>
      </c>
      <c r="E3802" t="s">
        <v>91</v>
      </c>
      <c r="F3802">
        <f>VLOOKUP(A3802,Sheet5!A:E,3,FALSE)*C3802</f>
        <v>0</v>
      </c>
      <c r="G3802">
        <f>VLOOKUP(A3802,Sheet5!A:E,4,FALSE)*C3802</f>
        <v>50</v>
      </c>
      <c r="H3802">
        <f>VLOOKUP(A3802,Sheet5!A:E,5,FALSE)*C3802</f>
        <v>0</v>
      </c>
      <c r="I3802" s="11">
        <f>VLOOKUP(A3802,Sheet5!A:E,3,FALSE)*D3802</f>
        <v>0</v>
      </c>
      <c r="J3802" s="11">
        <f>VLOOKUP(A3802,Sheet5!A:E,4,FALSE)*D3802</f>
        <v>275</v>
      </c>
      <c r="K3802" s="11">
        <f>VLOOKUP(A3802,Sheet5!A:E,5,FALSE)*D3802</f>
        <v>0</v>
      </c>
    </row>
    <row r="3803" spans="1:11" x14ac:dyDescent="0.25">
      <c r="A3803">
        <v>20</v>
      </c>
      <c r="B3803" t="s">
        <v>15</v>
      </c>
      <c r="C3803">
        <v>178</v>
      </c>
      <c r="D3803" s="2">
        <v>979</v>
      </c>
      <c r="E3803" t="s">
        <v>97</v>
      </c>
      <c r="F3803">
        <f>VLOOKUP(A3803,Sheet5!A:E,3,FALSE)*C3803</f>
        <v>0</v>
      </c>
      <c r="G3803">
        <f>VLOOKUP(A3803,Sheet5!A:E,4,FALSE)*C3803</f>
        <v>178</v>
      </c>
      <c r="H3803">
        <f>VLOOKUP(A3803,Sheet5!A:E,5,FALSE)*C3803</f>
        <v>0</v>
      </c>
      <c r="I3803" s="11">
        <f>VLOOKUP(A3803,Sheet5!A:E,3,FALSE)*D3803</f>
        <v>0</v>
      </c>
      <c r="J3803" s="11">
        <f>VLOOKUP(A3803,Sheet5!A:E,4,FALSE)*D3803</f>
        <v>979</v>
      </c>
      <c r="K3803" s="11">
        <f>VLOOKUP(A3803,Sheet5!A:E,5,FALSE)*D3803</f>
        <v>0</v>
      </c>
    </row>
    <row r="3804" spans="1:11" x14ac:dyDescent="0.25">
      <c r="A3804">
        <v>20</v>
      </c>
      <c r="B3804" t="s">
        <v>15</v>
      </c>
      <c r="C3804">
        <v>150</v>
      </c>
      <c r="D3804" s="2">
        <v>825</v>
      </c>
      <c r="E3804" t="s">
        <v>101</v>
      </c>
      <c r="F3804">
        <f>VLOOKUP(A3804,Sheet5!A:E,3,FALSE)*C3804</f>
        <v>0</v>
      </c>
      <c r="G3804">
        <f>VLOOKUP(A3804,Sheet5!A:E,4,FALSE)*C3804</f>
        <v>150</v>
      </c>
      <c r="H3804">
        <f>VLOOKUP(A3804,Sheet5!A:E,5,FALSE)*C3804</f>
        <v>0</v>
      </c>
      <c r="I3804" s="11">
        <f>VLOOKUP(A3804,Sheet5!A:E,3,FALSE)*D3804</f>
        <v>0</v>
      </c>
      <c r="J3804" s="11">
        <f>VLOOKUP(A3804,Sheet5!A:E,4,FALSE)*D3804</f>
        <v>825</v>
      </c>
      <c r="K3804" s="11">
        <f>VLOOKUP(A3804,Sheet5!A:E,5,FALSE)*D3804</f>
        <v>0</v>
      </c>
    </row>
    <row r="3805" spans="1:11" x14ac:dyDescent="0.25">
      <c r="A3805">
        <v>20</v>
      </c>
      <c r="B3805" t="s">
        <v>15</v>
      </c>
      <c r="C3805" s="1">
        <v>1022</v>
      </c>
      <c r="D3805" s="2">
        <v>5621</v>
      </c>
      <c r="E3805" t="s">
        <v>103</v>
      </c>
      <c r="F3805">
        <f>VLOOKUP(A3805,Sheet5!A:E,3,FALSE)*C3805</f>
        <v>0</v>
      </c>
      <c r="G3805">
        <f>VLOOKUP(A3805,Sheet5!A:E,4,FALSE)*C3805</f>
        <v>1022</v>
      </c>
      <c r="H3805">
        <f>VLOOKUP(A3805,Sheet5!A:E,5,FALSE)*C3805</f>
        <v>0</v>
      </c>
      <c r="I3805" s="11">
        <f>VLOOKUP(A3805,Sheet5!A:E,3,FALSE)*D3805</f>
        <v>0</v>
      </c>
      <c r="J3805" s="11">
        <f>VLOOKUP(A3805,Sheet5!A:E,4,FALSE)*D3805</f>
        <v>5621</v>
      </c>
      <c r="K3805" s="11">
        <f>VLOOKUP(A3805,Sheet5!A:E,5,FALSE)*D3805</f>
        <v>0</v>
      </c>
    </row>
    <row r="3806" spans="1:11" x14ac:dyDescent="0.25">
      <c r="A3806">
        <v>20</v>
      </c>
      <c r="B3806" t="s">
        <v>15</v>
      </c>
      <c r="C3806">
        <v>4</v>
      </c>
      <c r="D3806" s="2">
        <v>22</v>
      </c>
      <c r="E3806" t="s">
        <v>104</v>
      </c>
      <c r="F3806">
        <f>VLOOKUP(A3806,Sheet5!A:E,3,FALSE)*C3806</f>
        <v>0</v>
      </c>
      <c r="G3806">
        <f>VLOOKUP(A3806,Sheet5!A:E,4,FALSE)*C3806</f>
        <v>4</v>
      </c>
      <c r="H3806">
        <f>VLOOKUP(A3806,Sheet5!A:E,5,FALSE)*C3806</f>
        <v>0</v>
      </c>
      <c r="I3806" s="11">
        <f>VLOOKUP(A3806,Sheet5!A:E,3,FALSE)*D3806</f>
        <v>0</v>
      </c>
      <c r="J3806" s="11">
        <f>VLOOKUP(A3806,Sheet5!A:E,4,FALSE)*D3806</f>
        <v>22</v>
      </c>
      <c r="K3806" s="11">
        <f>VLOOKUP(A3806,Sheet5!A:E,5,FALSE)*D3806</f>
        <v>0</v>
      </c>
    </row>
    <row r="3807" spans="1:11" x14ac:dyDescent="0.25">
      <c r="A3807">
        <v>20</v>
      </c>
      <c r="B3807" t="s">
        <v>15</v>
      </c>
      <c r="C3807">
        <v>28</v>
      </c>
      <c r="D3807" s="2">
        <v>154</v>
      </c>
      <c r="E3807" t="s">
        <v>105</v>
      </c>
      <c r="F3807">
        <f>VLOOKUP(A3807,Sheet5!A:E,3,FALSE)*C3807</f>
        <v>0</v>
      </c>
      <c r="G3807">
        <f>VLOOKUP(A3807,Sheet5!A:E,4,FALSE)*C3807</f>
        <v>28</v>
      </c>
      <c r="H3807">
        <f>VLOOKUP(A3807,Sheet5!A:E,5,FALSE)*C3807</f>
        <v>0</v>
      </c>
      <c r="I3807" s="11">
        <f>VLOOKUP(A3807,Sheet5!A:E,3,FALSE)*D3807</f>
        <v>0</v>
      </c>
      <c r="J3807" s="11">
        <f>VLOOKUP(A3807,Sheet5!A:E,4,FALSE)*D3807</f>
        <v>154</v>
      </c>
      <c r="K3807" s="11">
        <f>VLOOKUP(A3807,Sheet5!A:E,5,FALSE)*D3807</f>
        <v>0</v>
      </c>
    </row>
    <row r="3808" spans="1:11" x14ac:dyDescent="0.25">
      <c r="A3808">
        <v>20</v>
      </c>
      <c r="B3808" t="s">
        <v>15</v>
      </c>
      <c r="C3808">
        <v>754</v>
      </c>
      <c r="D3808" s="2">
        <v>4147</v>
      </c>
      <c r="E3808" t="s">
        <v>106</v>
      </c>
      <c r="F3808">
        <f>VLOOKUP(A3808,Sheet5!A:E,3,FALSE)*C3808</f>
        <v>0</v>
      </c>
      <c r="G3808">
        <f>VLOOKUP(A3808,Sheet5!A:E,4,FALSE)*C3808</f>
        <v>754</v>
      </c>
      <c r="H3808">
        <f>VLOOKUP(A3808,Sheet5!A:E,5,FALSE)*C3808</f>
        <v>0</v>
      </c>
      <c r="I3808" s="11">
        <f>VLOOKUP(A3808,Sheet5!A:E,3,FALSE)*D3808</f>
        <v>0</v>
      </c>
      <c r="J3808" s="11">
        <f>VLOOKUP(A3808,Sheet5!A:E,4,FALSE)*D3808</f>
        <v>4147</v>
      </c>
      <c r="K3808" s="11">
        <f>VLOOKUP(A3808,Sheet5!A:E,5,FALSE)*D3808</f>
        <v>0</v>
      </c>
    </row>
    <row r="3809" spans="1:11" x14ac:dyDescent="0.25">
      <c r="A3809">
        <v>20</v>
      </c>
      <c r="B3809" t="s">
        <v>15</v>
      </c>
      <c r="C3809">
        <v>286</v>
      </c>
      <c r="D3809" s="2">
        <v>1573</v>
      </c>
      <c r="E3809" t="s">
        <v>108</v>
      </c>
      <c r="F3809">
        <f>VLOOKUP(A3809,Sheet5!A:E,3,FALSE)*C3809</f>
        <v>0</v>
      </c>
      <c r="G3809">
        <f>VLOOKUP(A3809,Sheet5!A:E,4,FALSE)*C3809</f>
        <v>286</v>
      </c>
      <c r="H3809">
        <f>VLOOKUP(A3809,Sheet5!A:E,5,FALSE)*C3809</f>
        <v>0</v>
      </c>
      <c r="I3809" s="11">
        <f>VLOOKUP(A3809,Sheet5!A:E,3,FALSE)*D3809</f>
        <v>0</v>
      </c>
      <c r="J3809" s="11">
        <f>VLOOKUP(A3809,Sheet5!A:E,4,FALSE)*D3809</f>
        <v>1573</v>
      </c>
      <c r="K3809" s="11">
        <f>VLOOKUP(A3809,Sheet5!A:E,5,FALSE)*D3809</f>
        <v>0</v>
      </c>
    </row>
    <row r="3810" spans="1:11" x14ac:dyDescent="0.25">
      <c r="A3810">
        <v>20</v>
      </c>
      <c r="B3810" t="s">
        <v>15</v>
      </c>
      <c r="C3810">
        <v>286</v>
      </c>
      <c r="D3810" s="2">
        <v>1573</v>
      </c>
      <c r="E3810" t="s">
        <v>109</v>
      </c>
      <c r="F3810">
        <f>VLOOKUP(A3810,Sheet5!A:E,3,FALSE)*C3810</f>
        <v>0</v>
      </c>
      <c r="G3810">
        <f>VLOOKUP(A3810,Sheet5!A:E,4,FALSE)*C3810</f>
        <v>286</v>
      </c>
      <c r="H3810">
        <f>VLOOKUP(A3810,Sheet5!A:E,5,FALSE)*C3810</f>
        <v>0</v>
      </c>
      <c r="I3810" s="11">
        <f>VLOOKUP(A3810,Sheet5!A:E,3,FALSE)*D3810</f>
        <v>0</v>
      </c>
      <c r="J3810" s="11">
        <f>VLOOKUP(A3810,Sheet5!A:E,4,FALSE)*D3810</f>
        <v>1573</v>
      </c>
      <c r="K3810" s="11">
        <f>VLOOKUP(A3810,Sheet5!A:E,5,FALSE)*D3810</f>
        <v>0</v>
      </c>
    </row>
    <row r="3811" spans="1:11" x14ac:dyDescent="0.25">
      <c r="A3811">
        <v>20</v>
      </c>
      <c r="B3811" t="s">
        <v>15</v>
      </c>
      <c r="C3811">
        <v>2</v>
      </c>
      <c r="D3811" s="2">
        <v>11</v>
      </c>
      <c r="E3811" t="s">
        <v>110</v>
      </c>
      <c r="F3811">
        <f>VLOOKUP(A3811,Sheet5!A:E,3,FALSE)*C3811</f>
        <v>0</v>
      </c>
      <c r="G3811">
        <f>VLOOKUP(A3811,Sheet5!A:E,4,FALSE)*C3811</f>
        <v>2</v>
      </c>
      <c r="H3811">
        <f>VLOOKUP(A3811,Sheet5!A:E,5,FALSE)*C3811</f>
        <v>0</v>
      </c>
      <c r="I3811" s="11">
        <f>VLOOKUP(A3811,Sheet5!A:E,3,FALSE)*D3811</f>
        <v>0</v>
      </c>
      <c r="J3811" s="11">
        <f>VLOOKUP(A3811,Sheet5!A:E,4,FALSE)*D3811</f>
        <v>11</v>
      </c>
      <c r="K3811" s="11">
        <f>VLOOKUP(A3811,Sheet5!A:E,5,FALSE)*D3811</f>
        <v>0</v>
      </c>
    </row>
    <row r="3812" spans="1:11" x14ac:dyDescent="0.25">
      <c r="A3812">
        <v>20</v>
      </c>
      <c r="B3812" t="s">
        <v>15</v>
      </c>
      <c r="C3812">
        <v>682</v>
      </c>
      <c r="D3812" s="2">
        <v>3751</v>
      </c>
      <c r="E3812" t="s">
        <v>111</v>
      </c>
      <c r="F3812">
        <f>VLOOKUP(A3812,Sheet5!A:E,3,FALSE)*C3812</f>
        <v>0</v>
      </c>
      <c r="G3812">
        <f>VLOOKUP(A3812,Sheet5!A:E,4,FALSE)*C3812</f>
        <v>682</v>
      </c>
      <c r="H3812">
        <f>VLOOKUP(A3812,Sheet5!A:E,5,FALSE)*C3812</f>
        <v>0</v>
      </c>
      <c r="I3812" s="11">
        <f>VLOOKUP(A3812,Sheet5!A:E,3,FALSE)*D3812</f>
        <v>0</v>
      </c>
      <c r="J3812" s="11">
        <f>VLOOKUP(A3812,Sheet5!A:E,4,FALSE)*D3812</f>
        <v>3751</v>
      </c>
      <c r="K3812" s="11">
        <f>VLOOKUP(A3812,Sheet5!A:E,5,FALSE)*D3812</f>
        <v>0</v>
      </c>
    </row>
    <row r="3813" spans="1:11" x14ac:dyDescent="0.25">
      <c r="A3813">
        <v>20</v>
      </c>
      <c r="B3813" t="s">
        <v>15</v>
      </c>
      <c r="C3813">
        <v>16</v>
      </c>
      <c r="D3813" s="2">
        <v>88</v>
      </c>
      <c r="E3813" t="s">
        <v>112</v>
      </c>
      <c r="F3813">
        <f>VLOOKUP(A3813,Sheet5!A:E,3,FALSE)*C3813</f>
        <v>0</v>
      </c>
      <c r="G3813">
        <f>VLOOKUP(A3813,Sheet5!A:E,4,FALSE)*C3813</f>
        <v>16</v>
      </c>
      <c r="H3813">
        <f>VLOOKUP(A3813,Sheet5!A:E,5,FALSE)*C3813</f>
        <v>0</v>
      </c>
      <c r="I3813" s="11">
        <f>VLOOKUP(A3813,Sheet5!A:E,3,FALSE)*D3813</f>
        <v>0</v>
      </c>
      <c r="J3813" s="11">
        <f>VLOOKUP(A3813,Sheet5!A:E,4,FALSE)*D3813</f>
        <v>88</v>
      </c>
      <c r="K3813" s="11">
        <f>VLOOKUP(A3813,Sheet5!A:E,5,FALSE)*D3813</f>
        <v>0</v>
      </c>
    </row>
    <row r="3814" spans="1:11" x14ac:dyDescent="0.25">
      <c r="A3814">
        <v>20</v>
      </c>
      <c r="B3814" t="s">
        <v>15</v>
      </c>
      <c r="C3814">
        <v>426</v>
      </c>
      <c r="D3814" s="2">
        <v>2343</v>
      </c>
      <c r="E3814" t="s">
        <v>114</v>
      </c>
      <c r="F3814">
        <f>VLOOKUP(A3814,Sheet5!A:E,3,FALSE)*C3814</f>
        <v>0</v>
      </c>
      <c r="G3814">
        <f>VLOOKUP(A3814,Sheet5!A:E,4,FALSE)*C3814</f>
        <v>426</v>
      </c>
      <c r="H3814">
        <f>VLOOKUP(A3814,Sheet5!A:E,5,FALSE)*C3814</f>
        <v>0</v>
      </c>
      <c r="I3814" s="11">
        <f>VLOOKUP(A3814,Sheet5!A:E,3,FALSE)*D3814</f>
        <v>0</v>
      </c>
      <c r="J3814" s="11">
        <f>VLOOKUP(A3814,Sheet5!A:E,4,FALSE)*D3814</f>
        <v>2343</v>
      </c>
      <c r="K3814" s="11">
        <f>VLOOKUP(A3814,Sheet5!A:E,5,FALSE)*D3814</f>
        <v>0</v>
      </c>
    </row>
    <row r="3815" spans="1:11" x14ac:dyDescent="0.25">
      <c r="A3815">
        <v>20</v>
      </c>
      <c r="B3815" t="s">
        <v>15</v>
      </c>
      <c r="C3815">
        <v>114</v>
      </c>
      <c r="D3815" s="2">
        <v>627</v>
      </c>
      <c r="E3815" t="s">
        <v>115</v>
      </c>
      <c r="F3815">
        <f>VLOOKUP(A3815,Sheet5!A:E,3,FALSE)*C3815</f>
        <v>0</v>
      </c>
      <c r="G3815">
        <f>VLOOKUP(A3815,Sheet5!A:E,4,FALSE)*C3815</f>
        <v>114</v>
      </c>
      <c r="H3815">
        <f>VLOOKUP(A3815,Sheet5!A:E,5,FALSE)*C3815</f>
        <v>0</v>
      </c>
      <c r="I3815" s="11">
        <f>VLOOKUP(A3815,Sheet5!A:E,3,FALSE)*D3815</f>
        <v>0</v>
      </c>
      <c r="J3815" s="11">
        <f>VLOOKUP(A3815,Sheet5!A:E,4,FALSE)*D3815</f>
        <v>627</v>
      </c>
      <c r="K3815" s="11">
        <f>VLOOKUP(A3815,Sheet5!A:E,5,FALSE)*D3815</f>
        <v>0</v>
      </c>
    </row>
    <row r="3816" spans="1:11" x14ac:dyDescent="0.25">
      <c r="A3816">
        <v>20</v>
      </c>
      <c r="B3816" t="s">
        <v>15</v>
      </c>
      <c r="C3816">
        <v>314</v>
      </c>
      <c r="D3816" s="2">
        <v>1727</v>
      </c>
      <c r="E3816" t="s">
        <v>117</v>
      </c>
      <c r="F3816">
        <f>VLOOKUP(A3816,Sheet5!A:E,3,FALSE)*C3816</f>
        <v>0</v>
      </c>
      <c r="G3816">
        <f>VLOOKUP(A3816,Sheet5!A:E,4,FALSE)*C3816</f>
        <v>314</v>
      </c>
      <c r="H3816">
        <f>VLOOKUP(A3816,Sheet5!A:E,5,FALSE)*C3816</f>
        <v>0</v>
      </c>
      <c r="I3816" s="11">
        <f>VLOOKUP(A3816,Sheet5!A:E,3,FALSE)*D3816</f>
        <v>0</v>
      </c>
      <c r="J3816" s="11">
        <f>VLOOKUP(A3816,Sheet5!A:E,4,FALSE)*D3816</f>
        <v>1727</v>
      </c>
      <c r="K3816" s="11">
        <f>VLOOKUP(A3816,Sheet5!A:E,5,FALSE)*D3816</f>
        <v>0</v>
      </c>
    </row>
    <row r="3817" spans="1:11" x14ac:dyDescent="0.25">
      <c r="A3817">
        <v>20</v>
      </c>
      <c r="B3817" t="s">
        <v>15</v>
      </c>
      <c r="C3817" s="1">
        <v>3529</v>
      </c>
      <c r="D3817" s="2">
        <v>30538</v>
      </c>
      <c r="E3817" t="s">
        <v>151</v>
      </c>
      <c r="F3817">
        <f>VLOOKUP(A3817,Sheet5!A:E,3,FALSE)*C3817</f>
        <v>0</v>
      </c>
      <c r="G3817">
        <f>VLOOKUP(A3817,Sheet5!A:E,4,FALSE)*C3817</f>
        <v>3529</v>
      </c>
      <c r="H3817">
        <f>VLOOKUP(A3817,Sheet5!A:E,5,FALSE)*C3817</f>
        <v>0</v>
      </c>
      <c r="I3817" s="11">
        <f>VLOOKUP(A3817,Sheet5!A:E,3,FALSE)*D3817</f>
        <v>0</v>
      </c>
      <c r="J3817" s="11">
        <f>VLOOKUP(A3817,Sheet5!A:E,4,FALSE)*D3817</f>
        <v>30538</v>
      </c>
      <c r="K3817" s="11">
        <f>VLOOKUP(A3817,Sheet5!A:E,5,FALSE)*D3817</f>
        <v>0</v>
      </c>
    </row>
    <row r="3818" spans="1:11" x14ac:dyDescent="0.25">
      <c r="A3818">
        <v>20</v>
      </c>
      <c r="B3818" t="s">
        <v>15</v>
      </c>
      <c r="C3818">
        <v>70</v>
      </c>
      <c r="D3818" s="2">
        <v>385</v>
      </c>
      <c r="E3818" t="s">
        <v>197</v>
      </c>
      <c r="F3818">
        <f>VLOOKUP(A3818,Sheet5!A:E,3,FALSE)*C3818</f>
        <v>0</v>
      </c>
      <c r="G3818">
        <f>VLOOKUP(A3818,Sheet5!A:E,4,FALSE)*C3818</f>
        <v>70</v>
      </c>
      <c r="H3818">
        <f>VLOOKUP(A3818,Sheet5!A:E,5,FALSE)*C3818</f>
        <v>0</v>
      </c>
      <c r="I3818" s="11">
        <f>VLOOKUP(A3818,Sheet5!A:E,3,FALSE)*D3818</f>
        <v>0</v>
      </c>
      <c r="J3818" s="11">
        <f>VLOOKUP(A3818,Sheet5!A:E,4,FALSE)*D3818</f>
        <v>385</v>
      </c>
      <c r="K3818" s="11">
        <f>VLOOKUP(A3818,Sheet5!A:E,5,FALSE)*D3818</f>
        <v>0</v>
      </c>
    </row>
    <row r="3819" spans="1:11" x14ac:dyDescent="0.25">
      <c r="A3819">
        <v>20</v>
      </c>
      <c r="B3819" t="s">
        <v>15</v>
      </c>
      <c r="C3819">
        <v>190</v>
      </c>
      <c r="D3819" s="2">
        <v>1045</v>
      </c>
      <c r="E3819" t="s">
        <v>198</v>
      </c>
      <c r="F3819">
        <f>VLOOKUP(A3819,Sheet5!A:E,3,FALSE)*C3819</f>
        <v>0</v>
      </c>
      <c r="G3819">
        <f>VLOOKUP(A3819,Sheet5!A:E,4,FALSE)*C3819</f>
        <v>190</v>
      </c>
      <c r="H3819">
        <f>VLOOKUP(A3819,Sheet5!A:E,5,FALSE)*C3819</f>
        <v>0</v>
      </c>
      <c r="I3819" s="11">
        <f>VLOOKUP(A3819,Sheet5!A:E,3,FALSE)*D3819</f>
        <v>0</v>
      </c>
      <c r="J3819" s="11">
        <f>VLOOKUP(A3819,Sheet5!A:E,4,FALSE)*D3819</f>
        <v>1045</v>
      </c>
      <c r="K3819" s="11">
        <f>VLOOKUP(A3819,Sheet5!A:E,5,FALSE)*D3819</f>
        <v>0</v>
      </c>
    </row>
    <row r="3820" spans="1:11" x14ac:dyDescent="0.25">
      <c r="A3820">
        <v>20</v>
      </c>
      <c r="B3820" t="s">
        <v>15</v>
      </c>
      <c r="C3820">
        <v>84</v>
      </c>
      <c r="D3820" s="2">
        <v>462</v>
      </c>
      <c r="E3820" t="s">
        <v>199</v>
      </c>
      <c r="F3820">
        <f>VLOOKUP(A3820,Sheet5!A:E,3,FALSE)*C3820</f>
        <v>0</v>
      </c>
      <c r="G3820">
        <f>VLOOKUP(A3820,Sheet5!A:E,4,FALSE)*C3820</f>
        <v>84</v>
      </c>
      <c r="H3820">
        <f>VLOOKUP(A3820,Sheet5!A:E,5,FALSE)*C3820</f>
        <v>0</v>
      </c>
      <c r="I3820" s="11">
        <f>VLOOKUP(A3820,Sheet5!A:E,3,FALSE)*D3820</f>
        <v>0</v>
      </c>
      <c r="J3820" s="11">
        <f>VLOOKUP(A3820,Sheet5!A:E,4,FALSE)*D3820</f>
        <v>462</v>
      </c>
      <c r="K3820" s="11">
        <f>VLOOKUP(A3820,Sheet5!A:E,5,FALSE)*D3820</f>
        <v>0</v>
      </c>
    </row>
    <row r="3821" spans="1:11" x14ac:dyDescent="0.25">
      <c r="A3821">
        <v>20</v>
      </c>
      <c r="B3821" t="s">
        <v>15</v>
      </c>
      <c r="C3821">
        <v>112</v>
      </c>
      <c r="D3821" s="2">
        <v>616</v>
      </c>
      <c r="E3821" t="s">
        <v>200</v>
      </c>
      <c r="F3821">
        <f>VLOOKUP(A3821,Sheet5!A:E,3,FALSE)*C3821</f>
        <v>0</v>
      </c>
      <c r="G3821">
        <f>VLOOKUP(A3821,Sheet5!A:E,4,FALSE)*C3821</f>
        <v>112</v>
      </c>
      <c r="H3821">
        <f>VLOOKUP(A3821,Sheet5!A:E,5,FALSE)*C3821</f>
        <v>0</v>
      </c>
      <c r="I3821" s="11">
        <f>VLOOKUP(A3821,Sheet5!A:E,3,FALSE)*D3821</f>
        <v>0</v>
      </c>
      <c r="J3821" s="11">
        <f>VLOOKUP(A3821,Sheet5!A:E,4,FALSE)*D3821</f>
        <v>616</v>
      </c>
      <c r="K3821" s="11">
        <f>VLOOKUP(A3821,Sheet5!A:E,5,FALSE)*D3821</f>
        <v>0</v>
      </c>
    </row>
    <row r="3822" spans="1:11" x14ac:dyDescent="0.25">
      <c r="A3822">
        <v>20</v>
      </c>
      <c r="B3822" t="s">
        <v>15</v>
      </c>
      <c r="C3822">
        <v>18</v>
      </c>
      <c r="D3822" s="2">
        <v>99</v>
      </c>
      <c r="E3822" t="s">
        <v>201</v>
      </c>
      <c r="F3822">
        <f>VLOOKUP(A3822,Sheet5!A:E,3,FALSE)*C3822</f>
        <v>0</v>
      </c>
      <c r="G3822">
        <f>VLOOKUP(A3822,Sheet5!A:E,4,FALSE)*C3822</f>
        <v>18</v>
      </c>
      <c r="H3822">
        <f>VLOOKUP(A3822,Sheet5!A:E,5,FALSE)*C3822</f>
        <v>0</v>
      </c>
      <c r="I3822" s="11">
        <f>VLOOKUP(A3822,Sheet5!A:E,3,FALSE)*D3822</f>
        <v>0</v>
      </c>
      <c r="J3822" s="11">
        <f>VLOOKUP(A3822,Sheet5!A:E,4,FALSE)*D3822</f>
        <v>99</v>
      </c>
      <c r="K3822" s="11">
        <f>VLOOKUP(A3822,Sheet5!A:E,5,FALSE)*D3822</f>
        <v>0</v>
      </c>
    </row>
    <row r="3823" spans="1:11" x14ac:dyDescent="0.25">
      <c r="A3823">
        <v>20</v>
      </c>
      <c r="B3823" t="s">
        <v>15</v>
      </c>
      <c r="C3823">
        <v>8</v>
      </c>
      <c r="D3823" s="2">
        <v>44</v>
      </c>
      <c r="E3823" t="s">
        <v>202</v>
      </c>
      <c r="F3823">
        <f>VLOOKUP(A3823,Sheet5!A:E,3,FALSE)*C3823</f>
        <v>0</v>
      </c>
      <c r="G3823">
        <f>VLOOKUP(A3823,Sheet5!A:E,4,FALSE)*C3823</f>
        <v>8</v>
      </c>
      <c r="H3823">
        <f>VLOOKUP(A3823,Sheet5!A:E,5,FALSE)*C3823</f>
        <v>0</v>
      </c>
      <c r="I3823" s="11">
        <f>VLOOKUP(A3823,Sheet5!A:E,3,FALSE)*D3823</f>
        <v>0</v>
      </c>
      <c r="J3823" s="11">
        <f>VLOOKUP(A3823,Sheet5!A:E,4,FALSE)*D3823</f>
        <v>44</v>
      </c>
      <c r="K3823" s="11">
        <f>VLOOKUP(A3823,Sheet5!A:E,5,FALSE)*D3823</f>
        <v>0</v>
      </c>
    </row>
    <row r="3824" spans="1:11" x14ac:dyDescent="0.25">
      <c r="A3824">
        <v>20</v>
      </c>
      <c r="B3824" t="s">
        <v>15</v>
      </c>
      <c r="C3824" s="1">
        <v>1032</v>
      </c>
      <c r="D3824" s="2">
        <v>5676</v>
      </c>
      <c r="E3824" t="s">
        <v>203</v>
      </c>
      <c r="F3824">
        <f>VLOOKUP(A3824,Sheet5!A:E,3,FALSE)*C3824</f>
        <v>0</v>
      </c>
      <c r="G3824">
        <f>VLOOKUP(A3824,Sheet5!A:E,4,FALSE)*C3824</f>
        <v>1032</v>
      </c>
      <c r="H3824">
        <f>VLOOKUP(A3824,Sheet5!A:E,5,FALSE)*C3824</f>
        <v>0</v>
      </c>
      <c r="I3824" s="11">
        <f>VLOOKUP(A3824,Sheet5!A:E,3,FALSE)*D3824</f>
        <v>0</v>
      </c>
      <c r="J3824" s="11">
        <f>VLOOKUP(A3824,Sheet5!A:E,4,FALSE)*D3824</f>
        <v>5676</v>
      </c>
      <c r="K3824" s="11">
        <f>VLOOKUP(A3824,Sheet5!A:E,5,FALSE)*D3824</f>
        <v>0</v>
      </c>
    </row>
    <row r="3825" spans="1:11" x14ac:dyDescent="0.25">
      <c r="A3825">
        <v>20</v>
      </c>
      <c r="B3825" t="s">
        <v>15</v>
      </c>
      <c r="C3825">
        <v>44</v>
      </c>
      <c r="D3825" s="2">
        <v>242</v>
      </c>
      <c r="E3825" t="s">
        <v>204</v>
      </c>
      <c r="F3825">
        <f>VLOOKUP(A3825,Sheet5!A:E,3,FALSE)*C3825</f>
        <v>0</v>
      </c>
      <c r="G3825">
        <f>VLOOKUP(A3825,Sheet5!A:E,4,FALSE)*C3825</f>
        <v>44</v>
      </c>
      <c r="H3825">
        <f>VLOOKUP(A3825,Sheet5!A:E,5,FALSE)*C3825</f>
        <v>0</v>
      </c>
      <c r="I3825" s="11">
        <f>VLOOKUP(A3825,Sheet5!A:E,3,FALSE)*D3825</f>
        <v>0</v>
      </c>
      <c r="J3825" s="11">
        <f>VLOOKUP(A3825,Sheet5!A:E,4,FALSE)*D3825</f>
        <v>242</v>
      </c>
      <c r="K3825" s="11">
        <f>VLOOKUP(A3825,Sheet5!A:E,5,FALSE)*D3825</f>
        <v>0</v>
      </c>
    </row>
    <row r="3826" spans="1:11" x14ac:dyDescent="0.25">
      <c r="A3826">
        <v>20</v>
      </c>
      <c r="B3826" t="s">
        <v>15</v>
      </c>
      <c r="C3826">
        <v>160</v>
      </c>
      <c r="D3826" s="2">
        <v>880</v>
      </c>
      <c r="E3826" t="s">
        <v>205</v>
      </c>
      <c r="F3826">
        <f>VLOOKUP(A3826,Sheet5!A:E,3,FALSE)*C3826</f>
        <v>0</v>
      </c>
      <c r="G3826">
        <f>VLOOKUP(A3826,Sheet5!A:E,4,FALSE)*C3826</f>
        <v>160</v>
      </c>
      <c r="H3826">
        <f>VLOOKUP(A3826,Sheet5!A:E,5,FALSE)*C3826</f>
        <v>0</v>
      </c>
      <c r="I3826" s="11">
        <f>VLOOKUP(A3826,Sheet5!A:E,3,FALSE)*D3826</f>
        <v>0</v>
      </c>
      <c r="J3826" s="11">
        <f>VLOOKUP(A3826,Sheet5!A:E,4,FALSE)*D3826</f>
        <v>880</v>
      </c>
      <c r="K3826" s="11">
        <f>VLOOKUP(A3826,Sheet5!A:E,5,FALSE)*D3826</f>
        <v>0</v>
      </c>
    </row>
    <row r="3827" spans="1:11" x14ac:dyDescent="0.25">
      <c r="A3827">
        <v>20</v>
      </c>
      <c r="B3827" t="s">
        <v>15</v>
      </c>
      <c r="C3827">
        <v>112</v>
      </c>
      <c r="D3827" s="2">
        <v>616</v>
      </c>
      <c r="E3827" t="s">
        <v>206</v>
      </c>
      <c r="F3827">
        <f>VLOOKUP(A3827,Sheet5!A:E,3,FALSE)*C3827</f>
        <v>0</v>
      </c>
      <c r="G3827">
        <f>VLOOKUP(A3827,Sheet5!A:E,4,FALSE)*C3827</f>
        <v>112</v>
      </c>
      <c r="H3827">
        <f>VLOOKUP(A3827,Sheet5!A:E,5,FALSE)*C3827</f>
        <v>0</v>
      </c>
      <c r="I3827" s="11">
        <f>VLOOKUP(A3827,Sheet5!A:E,3,FALSE)*D3827</f>
        <v>0</v>
      </c>
      <c r="J3827" s="11">
        <f>VLOOKUP(A3827,Sheet5!A:E,4,FALSE)*D3827</f>
        <v>616</v>
      </c>
      <c r="K3827" s="11">
        <f>VLOOKUP(A3827,Sheet5!A:E,5,FALSE)*D3827</f>
        <v>0</v>
      </c>
    </row>
    <row r="3828" spans="1:11" x14ac:dyDescent="0.25">
      <c r="A3828">
        <v>20</v>
      </c>
      <c r="B3828" t="s">
        <v>15</v>
      </c>
      <c r="C3828">
        <v>250</v>
      </c>
      <c r="D3828" s="2">
        <v>1375</v>
      </c>
      <c r="E3828" t="s">
        <v>207</v>
      </c>
      <c r="F3828">
        <f>VLOOKUP(A3828,Sheet5!A:E,3,FALSE)*C3828</f>
        <v>0</v>
      </c>
      <c r="G3828">
        <f>VLOOKUP(A3828,Sheet5!A:E,4,FALSE)*C3828</f>
        <v>250</v>
      </c>
      <c r="H3828">
        <f>VLOOKUP(A3828,Sheet5!A:E,5,FALSE)*C3828</f>
        <v>0</v>
      </c>
      <c r="I3828" s="11">
        <f>VLOOKUP(A3828,Sheet5!A:E,3,FALSE)*D3828</f>
        <v>0</v>
      </c>
      <c r="J3828" s="11">
        <f>VLOOKUP(A3828,Sheet5!A:E,4,FALSE)*D3828</f>
        <v>1375</v>
      </c>
      <c r="K3828" s="11">
        <f>VLOOKUP(A3828,Sheet5!A:E,5,FALSE)*D3828</f>
        <v>0</v>
      </c>
    </row>
    <row r="3829" spans="1:11" x14ac:dyDescent="0.25">
      <c r="A3829">
        <v>20</v>
      </c>
      <c r="B3829" t="s">
        <v>15</v>
      </c>
      <c r="C3829">
        <v>18</v>
      </c>
      <c r="D3829" s="2">
        <v>99</v>
      </c>
      <c r="E3829" t="s">
        <v>208</v>
      </c>
      <c r="F3829">
        <f>VLOOKUP(A3829,Sheet5!A:E,3,FALSE)*C3829</f>
        <v>0</v>
      </c>
      <c r="G3829">
        <f>VLOOKUP(A3829,Sheet5!A:E,4,FALSE)*C3829</f>
        <v>18</v>
      </c>
      <c r="H3829">
        <f>VLOOKUP(A3829,Sheet5!A:E,5,FALSE)*C3829</f>
        <v>0</v>
      </c>
      <c r="I3829" s="11">
        <f>VLOOKUP(A3829,Sheet5!A:E,3,FALSE)*D3829</f>
        <v>0</v>
      </c>
      <c r="J3829" s="11">
        <f>VLOOKUP(A3829,Sheet5!A:E,4,FALSE)*D3829</f>
        <v>99</v>
      </c>
      <c r="K3829" s="11">
        <f>VLOOKUP(A3829,Sheet5!A:E,5,FALSE)*D3829</f>
        <v>0</v>
      </c>
    </row>
    <row r="3830" spans="1:11" x14ac:dyDescent="0.25">
      <c r="A3830">
        <v>20</v>
      </c>
      <c r="B3830" t="s">
        <v>15</v>
      </c>
      <c r="C3830">
        <v>386</v>
      </c>
      <c r="D3830" s="2">
        <v>2123</v>
      </c>
      <c r="E3830" t="s">
        <v>209</v>
      </c>
      <c r="F3830">
        <f>VLOOKUP(A3830,Sheet5!A:E,3,FALSE)*C3830</f>
        <v>0</v>
      </c>
      <c r="G3830">
        <f>VLOOKUP(A3830,Sheet5!A:E,4,FALSE)*C3830</f>
        <v>386</v>
      </c>
      <c r="H3830">
        <f>VLOOKUP(A3830,Sheet5!A:E,5,FALSE)*C3830</f>
        <v>0</v>
      </c>
      <c r="I3830" s="11">
        <f>VLOOKUP(A3830,Sheet5!A:E,3,FALSE)*D3830</f>
        <v>0</v>
      </c>
      <c r="J3830" s="11">
        <f>VLOOKUP(A3830,Sheet5!A:E,4,FALSE)*D3830</f>
        <v>2123</v>
      </c>
      <c r="K3830" s="11">
        <f>VLOOKUP(A3830,Sheet5!A:E,5,FALSE)*D3830</f>
        <v>0</v>
      </c>
    </row>
    <row r="3831" spans="1:11" x14ac:dyDescent="0.25">
      <c r="A3831">
        <v>20</v>
      </c>
      <c r="B3831" t="s">
        <v>15</v>
      </c>
      <c r="C3831" s="1">
        <v>3838</v>
      </c>
      <c r="D3831" s="2">
        <v>21109</v>
      </c>
      <c r="E3831" t="s">
        <v>210</v>
      </c>
      <c r="F3831">
        <f>VLOOKUP(A3831,Sheet5!A:E,3,FALSE)*C3831</f>
        <v>0</v>
      </c>
      <c r="G3831">
        <f>VLOOKUP(A3831,Sheet5!A:E,4,FALSE)*C3831</f>
        <v>3838</v>
      </c>
      <c r="H3831">
        <f>VLOOKUP(A3831,Sheet5!A:E,5,FALSE)*C3831</f>
        <v>0</v>
      </c>
      <c r="I3831" s="11">
        <f>VLOOKUP(A3831,Sheet5!A:E,3,FALSE)*D3831</f>
        <v>0</v>
      </c>
      <c r="J3831" s="11">
        <f>VLOOKUP(A3831,Sheet5!A:E,4,FALSE)*D3831</f>
        <v>21109</v>
      </c>
      <c r="K3831" s="11">
        <f>VLOOKUP(A3831,Sheet5!A:E,5,FALSE)*D3831</f>
        <v>0</v>
      </c>
    </row>
    <row r="3832" spans="1:11" x14ac:dyDescent="0.25">
      <c r="A3832">
        <v>20</v>
      </c>
      <c r="B3832" t="s">
        <v>15</v>
      </c>
      <c r="C3832">
        <v>40</v>
      </c>
      <c r="D3832" s="2">
        <v>220</v>
      </c>
      <c r="E3832" t="s">
        <v>211</v>
      </c>
      <c r="F3832">
        <f>VLOOKUP(A3832,Sheet5!A:E,3,FALSE)*C3832</f>
        <v>0</v>
      </c>
      <c r="G3832">
        <f>VLOOKUP(A3832,Sheet5!A:E,4,FALSE)*C3832</f>
        <v>40</v>
      </c>
      <c r="H3832">
        <f>VLOOKUP(A3832,Sheet5!A:E,5,FALSE)*C3832</f>
        <v>0</v>
      </c>
      <c r="I3832" s="11">
        <f>VLOOKUP(A3832,Sheet5!A:E,3,FALSE)*D3832</f>
        <v>0</v>
      </c>
      <c r="J3832" s="11">
        <f>VLOOKUP(A3832,Sheet5!A:E,4,FALSE)*D3832</f>
        <v>220</v>
      </c>
      <c r="K3832" s="11">
        <f>VLOOKUP(A3832,Sheet5!A:E,5,FALSE)*D3832</f>
        <v>0</v>
      </c>
    </row>
    <row r="3833" spans="1:11" x14ac:dyDescent="0.25">
      <c r="A3833">
        <v>20</v>
      </c>
      <c r="B3833" t="s">
        <v>15</v>
      </c>
      <c r="C3833">
        <v>176</v>
      </c>
      <c r="D3833" s="2">
        <v>968</v>
      </c>
      <c r="E3833" t="s">
        <v>212</v>
      </c>
      <c r="F3833">
        <f>VLOOKUP(A3833,Sheet5!A:E,3,FALSE)*C3833</f>
        <v>0</v>
      </c>
      <c r="G3833">
        <f>VLOOKUP(A3833,Sheet5!A:E,4,FALSE)*C3833</f>
        <v>176</v>
      </c>
      <c r="H3833">
        <f>VLOOKUP(A3833,Sheet5!A:E,5,FALSE)*C3833</f>
        <v>0</v>
      </c>
      <c r="I3833" s="11">
        <f>VLOOKUP(A3833,Sheet5!A:E,3,FALSE)*D3833</f>
        <v>0</v>
      </c>
      <c r="J3833" s="11">
        <f>VLOOKUP(A3833,Sheet5!A:E,4,FALSE)*D3833</f>
        <v>968</v>
      </c>
      <c r="K3833" s="11">
        <f>VLOOKUP(A3833,Sheet5!A:E,5,FALSE)*D3833</f>
        <v>0</v>
      </c>
    </row>
    <row r="3834" spans="1:11" x14ac:dyDescent="0.25">
      <c r="A3834">
        <v>20</v>
      </c>
      <c r="B3834" t="s">
        <v>15</v>
      </c>
      <c r="C3834" s="1">
        <v>1126</v>
      </c>
      <c r="D3834" s="2">
        <v>6193</v>
      </c>
      <c r="E3834" t="s">
        <v>213</v>
      </c>
      <c r="F3834">
        <f>VLOOKUP(A3834,Sheet5!A:E,3,FALSE)*C3834</f>
        <v>0</v>
      </c>
      <c r="G3834">
        <f>VLOOKUP(A3834,Sheet5!A:E,4,FALSE)*C3834</f>
        <v>1126</v>
      </c>
      <c r="H3834">
        <f>VLOOKUP(A3834,Sheet5!A:E,5,FALSE)*C3834</f>
        <v>0</v>
      </c>
      <c r="I3834" s="11">
        <f>VLOOKUP(A3834,Sheet5!A:E,3,FALSE)*D3834</f>
        <v>0</v>
      </c>
      <c r="J3834" s="11">
        <f>VLOOKUP(A3834,Sheet5!A:E,4,FALSE)*D3834</f>
        <v>6193</v>
      </c>
      <c r="K3834" s="11">
        <f>VLOOKUP(A3834,Sheet5!A:E,5,FALSE)*D3834</f>
        <v>0</v>
      </c>
    </row>
    <row r="3835" spans="1:11" x14ac:dyDescent="0.25">
      <c r="A3835">
        <v>20</v>
      </c>
      <c r="B3835" t="s">
        <v>15</v>
      </c>
      <c r="C3835">
        <v>614</v>
      </c>
      <c r="D3835" s="2">
        <v>3377</v>
      </c>
      <c r="E3835" t="s">
        <v>214</v>
      </c>
      <c r="F3835">
        <f>VLOOKUP(A3835,Sheet5!A:E,3,FALSE)*C3835</f>
        <v>0</v>
      </c>
      <c r="G3835">
        <f>VLOOKUP(A3835,Sheet5!A:E,4,FALSE)*C3835</f>
        <v>614</v>
      </c>
      <c r="H3835">
        <f>VLOOKUP(A3835,Sheet5!A:E,5,FALSE)*C3835</f>
        <v>0</v>
      </c>
      <c r="I3835" s="11">
        <f>VLOOKUP(A3835,Sheet5!A:E,3,FALSE)*D3835</f>
        <v>0</v>
      </c>
      <c r="J3835" s="11">
        <f>VLOOKUP(A3835,Sheet5!A:E,4,FALSE)*D3835</f>
        <v>3377</v>
      </c>
      <c r="K3835" s="11">
        <f>VLOOKUP(A3835,Sheet5!A:E,5,FALSE)*D3835</f>
        <v>0</v>
      </c>
    </row>
    <row r="3836" spans="1:11" x14ac:dyDescent="0.25">
      <c r="A3836">
        <v>20</v>
      </c>
      <c r="B3836" t="s">
        <v>15</v>
      </c>
      <c r="C3836">
        <v>88</v>
      </c>
      <c r="D3836" s="2">
        <v>484</v>
      </c>
      <c r="E3836" t="s">
        <v>215</v>
      </c>
      <c r="F3836">
        <f>VLOOKUP(A3836,Sheet5!A:E,3,FALSE)*C3836</f>
        <v>0</v>
      </c>
      <c r="G3836">
        <f>VLOOKUP(A3836,Sheet5!A:E,4,FALSE)*C3836</f>
        <v>88</v>
      </c>
      <c r="H3836">
        <f>VLOOKUP(A3836,Sheet5!A:E,5,FALSE)*C3836</f>
        <v>0</v>
      </c>
      <c r="I3836" s="11">
        <f>VLOOKUP(A3836,Sheet5!A:E,3,FALSE)*D3836</f>
        <v>0</v>
      </c>
      <c r="J3836" s="11">
        <f>VLOOKUP(A3836,Sheet5!A:E,4,FALSE)*D3836</f>
        <v>484</v>
      </c>
      <c r="K3836" s="11">
        <f>VLOOKUP(A3836,Sheet5!A:E,5,FALSE)*D3836</f>
        <v>0</v>
      </c>
    </row>
    <row r="3837" spans="1:11" x14ac:dyDescent="0.25">
      <c r="A3837">
        <v>20</v>
      </c>
      <c r="B3837" t="s">
        <v>15</v>
      </c>
      <c r="C3837">
        <v>114</v>
      </c>
      <c r="D3837" s="2">
        <v>627</v>
      </c>
      <c r="E3837" t="s">
        <v>216</v>
      </c>
      <c r="F3837">
        <f>VLOOKUP(A3837,Sheet5!A:E,3,FALSE)*C3837</f>
        <v>0</v>
      </c>
      <c r="G3837">
        <f>VLOOKUP(A3837,Sheet5!A:E,4,FALSE)*C3837</f>
        <v>114</v>
      </c>
      <c r="H3837">
        <f>VLOOKUP(A3837,Sheet5!A:E,5,FALSE)*C3837</f>
        <v>0</v>
      </c>
      <c r="I3837" s="11">
        <f>VLOOKUP(A3837,Sheet5!A:E,3,FALSE)*D3837</f>
        <v>0</v>
      </c>
      <c r="J3837" s="11">
        <f>VLOOKUP(A3837,Sheet5!A:E,4,FALSE)*D3837</f>
        <v>627</v>
      </c>
      <c r="K3837" s="11">
        <f>VLOOKUP(A3837,Sheet5!A:E,5,FALSE)*D3837</f>
        <v>0</v>
      </c>
    </row>
    <row r="3838" spans="1:11" x14ac:dyDescent="0.25">
      <c r="A3838">
        <v>20</v>
      </c>
      <c r="B3838" t="s">
        <v>15</v>
      </c>
      <c r="C3838">
        <v>298</v>
      </c>
      <c r="D3838" s="2">
        <v>1639</v>
      </c>
      <c r="E3838" t="s">
        <v>217</v>
      </c>
      <c r="F3838">
        <f>VLOOKUP(A3838,Sheet5!A:E,3,FALSE)*C3838</f>
        <v>0</v>
      </c>
      <c r="G3838">
        <f>VLOOKUP(A3838,Sheet5!A:E,4,FALSE)*C3838</f>
        <v>298</v>
      </c>
      <c r="H3838">
        <f>VLOOKUP(A3838,Sheet5!A:E,5,FALSE)*C3838</f>
        <v>0</v>
      </c>
      <c r="I3838" s="11">
        <f>VLOOKUP(A3838,Sheet5!A:E,3,FALSE)*D3838</f>
        <v>0</v>
      </c>
      <c r="J3838" s="11">
        <f>VLOOKUP(A3838,Sheet5!A:E,4,FALSE)*D3838</f>
        <v>1639</v>
      </c>
      <c r="K3838" s="11">
        <f>VLOOKUP(A3838,Sheet5!A:E,5,FALSE)*D3838</f>
        <v>0</v>
      </c>
    </row>
    <row r="3839" spans="1:11" x14ac:dyDescent="0.25">
      <c r="A3839">
        <v>20</v>
      </c>
      <c r="B3839" t="s">
        <v>15</v>
      </c>
      <c r="C3839">
        <v>26</v>
      </c>
      <c r="D3839" s="2">
        <v>143</v>
      </c>
      <c r="E3839" t="s">
        <v>218</v>
      </c>
      <c r="F3839">
        <f>VLOOKUP(A3839,Sheet5!A:E,3,FALSE)*C3839</f>
        <v>0</v>
      </c>
      <c r="G3839">
        <f>VLOOKUP(A3839,Sheet5!A:E,4,FALSE)*C3839</f>
        <v>26</v>
      </c>
      <c r="H3839">
        <f>VLOOKUP(A3839,Sheet5!A:E,5,FALSE)*C3839</f>
        <v>0</v>
      </c>
      <c r="I3839" s="11">
        <f>VLOOKUP(A3839,Sheet5!A:E,3,FALSE)*D3839</f>
        <v>0</v>
      </c>
      <c r="J3839" s="11">
        <f>VLOOKUP(A3839,Sheet5!A:E,4,FALSE)*D3839</f>
        <v>143</v>
      </c>
      <c r="K3839" s="11">
        <f>VLOOKUP(A3839,Sheet5!A:E,5,FALSE)*D3839</f>
        <v>0</v>
      </c>
    </row>
    <row r="3840" spans="1:11" x14ac:dyDescent="0.25">
      <c r="A3840">
        <v>20</v>
      </c>
      <c r="B3840" t="s">
        <v>15</v>
      </c>
      <c r="C3840">
        <v>20</v>
      </c>
      <c r="D3840" s="2">
        <v>110</v>
      </c>
      <c r="E3840" t="s">
        <v>219</v>
      </c>
      <c r="F3840">
        <f>VLOOKUP(A3840,Sheet5!A:E,3,FALSE)*C3840</f>
        <v>0</v>
      </c>
      <c r="G3840">
        <f>VLOOKUP(A3840,Sheet5!A:E,4,FALSE)*C3840</f>
        <v>20</v>
      </c>
      <c r="H3840">
        <f>VLOOKUP(A3840,Sheet5!A:E,5,FALSE)*C3840</f>
        <v>0</v>
      </c>
      <c r="I3840" s="11">
        <f>VLOOKUP(A3840,Sheet5!A:E,3,FALSE)*D3840</f>
        <v>0</v>
      </c>
      <c r="J3840" s="11">
        <f>VLOOKUP(A3840,Sheet5!A:E,4,FALSE)*D3840</f>
        <v>110</v>
      </c>
      <c r="K3840" s="11">
        <f>VLOOKUP(A3840,Sheet5!A:E,5,FALSE)*D3840</f>
        <v>0</v>
      </c>
    </row>
    <row r="3841" spans="1:11" x14ac:dyDescent="0.25">
      <c r="A3841">
        <v>20</v>
      </c>
      <c r="B3841" t="s">
        <v>15</v>
      </c>
      <c r="C3841">
        <v>272</v>
      </c>
      <c r="D3841" s="2">
        <v>1496</v>
      </c>
      <c r="E3841" t="s">
        <v>220</v>
      </c>
      <c r="F3841">
        <f>VLOOKUP(A3841,Sheet5!A:E,3,FALSE)*C3841</f>
        <v>0</v>
      </c>
      <c r="G3841">
        <f>VLOOKUP(A3841,Sheet5!A:E,4,FALSE)*C3841</f>
        <v>272</v>
      </c>
      <c r="H3841">
        <f>VLOOKUP(A3841,Sheet5!A:E,5,FALSE)*C3841</f>
        <v>0</v>
      </c>
      <c r="I3841" s="11">
        <f>VLOOKUP(A3841,Sheet5!A:E,3,FALSE)*D3841</f>
        <v>0</v>
      </c>
      <c r="J3841" s="11">
        <f>VLOOKUP(A3841,Sheet5!A:E,4,FALSE)*D3841</f>
        <v>1496</v>
      </c>
      <c r="K3841" s="11">
        <f>VLOOKUP(A3841,Sheet5!A:E,5,FALSE)*D3841</f>
        <v>0</v>
      </c>
    </row>
    <row r="3842" spans="1:11" x14ac:dyDescent="0.25">
      <c r="A3842">
        <v>20</v>
      </c>
      <c r="B3842" t="s">
        <v>15</v>
      </c>
      <c r="C3842">
        <v>28</v>
      </c>
      <c r="D3842" s="2">
        <v>154</v>
      </c>
      <c r="E3842" t="s">
        <v>221</v>
      </c>
      <c r="F3842">
        <f>VLOOKUP(A3842,Sheet5!A:E,3,FALSE)*C3842</f>
        <v>0</v>
      </c>
      <c r="G3842">
        <f>VLOOKUP(A3842,Sheet5!A:E,4,FALSE)*C3842</f>
        <v>28</v>
      </c>
      <c r="H3842">
        <f>VLOOKUP(A3842,Sheet5!A:E,5,FALSE)*C3842</f>
        <v>0</v>
      </c>
      <c r="I3842" s="11">
        <f>VLOOKUP(A3842,Sheet5!A:E,3,FALSE)*D3842</f>
        <v>0</v>
      </c>
      <c r="J3842" s="11">
        <f>VLOOKUP(A3842,Sheet5!A:E,4,FALSE)*D3842</f>
        <v>154</v>
      </c>
      <c r="K3842" s="11">
        <f>VLOOKUP(A3842,Sheet5!A:E,5,FALSE)*D3842</f>
        <v>0</v>
      </c>
    </row>
    <row r="3843" spans="1:11" x14ac:dyDescent="0.25">
      <c r="A3843">
        <v>20</v>
      </c>
      <c r="B3843" t="s">
        <v>15</v>
      </c>
      <c r="C3843">
        <v>490</v>
      </c>
      <c r="D3843" s="2">
        <v>2695</v>
      </c>
      <c r="E3843" t="s">
        <v>222</v>
      </c>
      <c r="F3843">
        <f>VLOOKUP(A3843,Sheet5!A:E,3,FALSE)*C3843</f>
        <v>0</v>
      </c>
      <c r="G3843">
        <f>VLOOKUP(A3843,Sheet5!A:E,4,FALSE)*C3843</f>
        <v>490</v>
      </c>
      <c r="H3843">
        <f>VLOOKUP(A3843,Sheet5!A:E,5,FALSE)*C3843</f>
        <v>0</v>
      </c>
      <c r="I3843" s="11">
        <f>VLOOKUP(A3843,Sheet5!A:E,3,FALSE)*D3843</f>
        <v>0</v>
      </c>
      <c r="J3843" s="11">
        <f>VLOOKUP(A3843,Sheet5!A:E,4,FALSE)*D3843</f>
        <v>2695</v>
      </c>
      <c r="K3843" s="11">
        <f>VLOOKUP(A3843,Sheet5!A:E,5,FALSE)*D3843</f>
        <v>0</v>
      </c>
    </row>
    <row r="3844" spans="1:11" x14ac:dyDescent="0.25">
      <c r="A3844">
        <v>20</v>
      </c>
      <c r="B3844" t="s">
        <v>15</v>
      </c>
      <c r="C3844">
        <v>178</v>
      </c>
      <c r="D3844" s="2">
        <v>979</v>
      </c>
      <c r="E3844" t="s">
        <v>223</v>
      </c>
      <c r="F3844">
        <f>VLOOKUP(A3844,Sheet5!A:E,3,FALSE)*C3844</f>
        <v>0</v>
      </c>
      <c r="G3844">
        <f>VLOOKUP(A3844,Sheet5!A:E,4,FALSE)*C3844</f>
        <v>178</v>
      </c>
      <c r="H3844">
        <f>VLOOKUP(A3844,Sheet5!A:E,5,FALSE)*C3844</f>
        <v>0</v>
      </c>
      <c r="I3844" s="11">
        <f>VLOOKUP(A3844,Sheet5!A:E,3,FALSE)*D3844</f>
        <v>0</v>
      </c>
      <c r="J3844" s="11">
        <f>VLOOKUP(A3844,Sheet5!A:E,4,FALSE)*D3844</f>
        <v>979</v>
      </c>
      <c r="K3844" s="11">
        <f>VLOOKUP(A3844,Sheet5!A:E,5,FALSE)*D3844</f>
        <v>0</v>
      </c>
    </row>
    <row r="3845" spans="1:11" x14ac:dyDescent="0.25">
      <c r="A3845">
        <v>20</v>
      </c>
      <c r="B3845" t="s">
        <v>15</v>
      </c>
      <c r="C3845">
        <v>594</v>
      </c>
      <c r="D3845" s="2">
        <v>3267</v>
      </c>
      <c r="E3845" t="s">
        <v>224</v>
      </c>
      <c r="F3845">
        <f>VLOOKUP(A3845,Sheet5!A:E,3,FALSE)*C3845</f>
        <v>0</v>
      </c>
      <c r="G3845">
        <f>VLOOKUP(A3845,Sheet5!A:E,4,FALSE)*C3845</f>
        <v>594</v>
      </c>
      <c r="H3845">
        <f>VLOOKUP(A3845,Sheet5!A:E,5,FALSE)*C3845</f>
        <v>0</v>
      </c>
      <c r="I3845" s="11">
        <f>VLOOKUP(A3845,Sheet5!A:E,3,FALSE)*D3845</f>
        <v>0</v>
      </c>
      <c r="J3845" s="11">
        <f>VLOOKUP(A3845,Sheet5!A:E,4,FALSE)*D3845</f>
        <v>3267</v>
      </c>
      <c r="K3845" s="11">
        <f>VLOOKUP(A3845,Sheet5!A:E,5,FALSE)*D3845</f>
        <v>0</v>
      </c>
    </row>
    <row r="3846" spans="1:11" x14ac:dyDescent="0.25">
      <c r="A3846">
        <v>20</v>
      </c>
      <c r="B3846" t="s">
        <v>15</v>
      </c>
      <c r="C3846">
        <v>70</v>
      </c>
      <c r="D3846" s="2">
        <v>385</v>
      </c>
      <c r="E3846" t="s">
        <v>225</v>
      </c>
      <c r="F3846">
        <f>VLOOKUP(A3846,Sheet5!A:E,3,FALSE)*C3846</f>
        <v>0</v>
      </c>
      <c r="G3846">
        <f>VLOOKUP(A3846,Sheet5!A:E,4,FALSE)*C3846</f>
        <v>70</v>
      </c>
      <c r="H3846">
        <f>VLOOKUP(A3846,Sheet5!A:E,5,FALSE)*C3846</f>
        <v>0</v>
      </c>
      <c r="I3846" s="11">
        <f>VLOOKUP(A3846,Sheet5!A:E,3,FALSE)*D3846</f>
        <v>0</v>
      </c>
      <c r="J3846" s="11">
        <f>VLOOKUP(A3846,Sheet5!A:E,4,FALSE)*D3846</f>
        <v>385</v>
      </c>
      <c r="K3846" s="11">
        <f>VLOOKUP(A3846,Sheet5!A:E,5,FALSE)*D3846</f>
        <v>0</v>
      </c>
    </row>
    <row r="3847" spans="1:11" x14ac:dyDescent="0.25">
      <c r="A3847">
        <v>20</v>
      </c>
      <c r="B3847" t="s">
        <v>15</v>
      </c>
      <c r="C3847">
        <v>456</v>
      </c>
      <c r="D3847" s="2">
        <v>2508</v>
      </c>
      <c r="E3847" t="s">
        <v>227</v>
      </c>
      <c r="F3847">
        <f>VLOOKUP(A3847,Sheet5!A:E,3,FALSE)*C3847</f>
        <v>0</v>
      </c>
      <c r="G3847">
        <f>VLOOKUP(A3847,Sheet5!A:E,4,FALSE)*C3847</f>
        <v>456</v>
      </c>
      <c r="H3847">
        <f>VLOOKUP(A3847,Sheet5!A:E,5,FALSE)*C3847</f>
        <v>0</v>
      </c>
      <c r="I3847" s="11">
        <f>VLOOKUP(A3847,Sheet5!A:E,3,FALSE)*D3847</f>
        <v>0</v>
      </c>
      <c r="J3847" s="11">
        <f>VLOOKUP(A3847,Sheet5!A:E,4,FALSE)*D3847</f>
        <v>2508</v>
      </c>
      <c r="K3847" s="11">
        <f>VLOOKUP(A3847,Sheet5!A:E,5,FALSE)*D3847</f>
        <v>0</v>
      </c>
    </row>
    <row r="3848" spans="1:11" x14ac:dyDescent="0.25">
      <c r="A3848">
        <v>20</v>
      </c>
      <c r="B3848" t="s">
        <v>15</v>
      </c>
      <c r="C3848">
        <v>288</v>
      </c>
      <c r="D3848" s="2">
        <v>1584</v>
      </c>
      <c r="E3848" t="s">
        <v>228</v>
      </c>
      <c r="F3848">
        <f>VLOOKUP(A3848,Sheet5!A:E,3,FALSE)*C3848</f>
        <v>0</v>
      </c>
      <c r="G3848">
        <f>VLOOKUP(A3848,Sheet5!A:E,4,FALSE)*C3848</f>
        <v>288</v>
      </c>
      <c r="H3848">
        <f>VLOOKUP(A3848,Sheet5!A:E,5,FALSE)*C3848</f>
        <v>0</v>
      </c>
      <c r="I3848" s="11">
        <f>VLOOKUP(A3848,Sheet5!A:E,3,FALSE)*D3848</f>
        <v>0</v>
      </c>
      <c r="J3848" s="11">
        <f>VLOOKUP(A3848,Sheet5!A:E,4,FALSE)*D3848</f>
        <v>1584</v>
      </c>
      <c r="K3848" s="11">
        <f>VLOOKUP(A3848,Sheet5!A:E,5,FALSE)*D3848</f>
        <v>0</v>
      </c>
    </row>
    <row r="3849" spans="1:11" x14ac:dyDescent="0.25">
      <c r="A3849">
        <v>20</v>
      </c>
      <c r="B3849" t="s">
        <v>15</v>
      </c>
      <c r="C3849">
        <v>34</v>
      </c>
      <c r="D3849" s="2">
        <v>187</v>
      </c>
      <c r="E3849" t="s">
        <v>230</v>
      </c>
      <c r="F3849">
        <f>VLOOKUP(A3849,Sheet5!A:E,3,FALSE)*C3849</f>
        <v>0</v>
      </c>
      <c r="G3849">
        <f>VLOOKUP(A3849,Sheet5!A:E,4,FALSE)*C3849</f>
        <v>34</v>
      </c>
      <c r="H3849">
        <f>VLOOKUP(A3849,Sheet5!A:E,5,FALSE)*C3849</f>
        <v>0</v>
      </c>
      <c r="I3849" s="11">
        <f>VLOOKUP(A3849,Sheet5!A:E,3,FALSE)*D3849</f>
        <v>0</v>
      </c>
      <c r="J3849" s="11">
        <f>VLOOKUP(A3849,Sheet5!A:E,4,FALSE)*D3849</f>
        <v>187</v>
      </c>
      <c r="K3849" s="11">
        <f>VLOOKUP(A3849,Sheet5!A:E,5,FALSE)*D3849</f>
        <v>0</v>
      </c>
    </row>
    <row r="3850" spans="1:11" x14ac:dyDescent="0.25">
      <c r="A3850">
        <v>20</v>
      </c>
      <c r="B3850" t="s">
        <v>15</v>
      </c>
      <c r="C3850">
        <v>298</v>
      </c>
      <c r="D3850" s="2">
        <v>1639</v>
      </c>
      <c r="E3850" t="s">
        <v>231</v>
      </c>
      <c r="F3850">
        <f>VLOOKUP(A3850,Sheet5!A:E,3,FALSE)*C3850</f>
        <v>0</v>
      </c>
      <c r="G3850">
        <f>VLOOKUP(A3850,Sheet5!A:E,4,FALSE)*C3850</f>
        <v>298</v>
      </c>
      <c r="H3850">
        <f>VLOOKUP(A3850,Sheet5!A:E,5,FALSE)*C3850</f>
        <v>0</v>
      </c>
      <c r="I3850" s="11">
        <f>VLOOKUP(A3850,Sheet5!A:E,3,FALSE)*D3850</f>
        <v>0</v>
      </c>
      <c r="J3850" s="11">
        <f>VLOOKUP(A3850,Sheet5!A:E,4,FALSE)*D3850</f>
        <v>1639</v>
      </c>
      <c r="K3850" s="11">
        <f>VLOOKUP(A3850,Sheet5!A:E,5,FALSE)*D3850</f>
        <v>0</v>
      </c>
    </row>
    <row r="3851" spans="1:11" x14ac:dyDescent="0.25">
      <c r="A3851">
        <v>20</v>
      </c>
      <c r="B3851" t="s">
        <v>15</v>
      </c>
      <c r="C3851">
        <v>374</v>
      </c>
      <c r="D3851" s="2">
        <v>2057</v>
      </c>
      <c r="E3851" t="s">
        <v>232</v>
      </c>
      <c r="F3851">
        <f>VLOOKUP(A3851,Sheet5!A:E,3,FALSE)*C3851</f>
        <v>0</v>
      </c>
      <c r="G3851">
        <f>VLOOKUP(A3851,Sheet5!A:E,4,FALSE)*C3851</f>
        <v>374</v>
      </c>
      <c r="H3851">
        <f>VLOOKUP(A3851,Sheet5!A:E,5,FALSE)*C3851</f>
        <v>0</v>
      </c>
      <c r="I3851" s="11">
        <f>VLOOKUP(A3851,Sheet5!A:E,3,FALSE)*D3851</f>
        <v>0</v>
      </c>
      <c r="J3851" s="11">
        <f>VLOOKUP(A3851,Sheet5!A:E,4,FALSE)*D3851</f>
        <v>2057</v>
      </c>
      <c r="K3851" s="11">
        <f>VLOOKUP(A3851,Sheet5!A:E,5,FALSE)*D3851</f>
        <v>0</v>
      </c>
    </row>
    <row r="3852" spans="1:11" x14ac:dyDescent="0.25">
      <c r="A3852">
        <v>20</v>
      </c>
      <c r="B3852" t="s">
        <v>15</v>
      </c>
      <c r="C3852">
        <v>16</v>
      </c>
      <c r="D3852" s="2">
        <v>88</v>
      </c>
      <c r="E3852" t="s">
        <v>233</v>
      </c>
      <c r="F3852">
        <f>VLOOKUP(A3852,Sheet5!A:E,3,FALSE)*C3852</f>
        <v>0</v>
      </c>
      <c r="G3852">
        <f>VLOOKUP(A3852,Sheet5!A:E,4,FALSE)*C3852</f>
        <v>16</v>
      </c>
      <c r="H3852">
        <f>VLOOKUP(A3852,Sheet5!A:E,5,FALSE)*C3852</f>
        <v>0</v>
      </c>
      <c r="I3852" s="11">
        <f>VLOOKUP(A3852,Sheet5!A:E,3,FALSE)*D3852</f>
        <v>0</v>
      </c>
      <c r="J3852" s="11">
        <f>VLOOKUP(A3852,Sheet5!A:E,4,FALSE)*D3852</f>
        <v>88</v>
      </c>
      <c r="K3852" s="11">
        <f>VLOOKUP(A3852,Sheet5!A:E,5,FALSE)*D3852</f>
        <v>0</v>
      </c>
    </row>
    <row r="3853" spans="1:11" x14ac:dyDescent="0.25">
      <c r="A3853">
        <v>20</v>
      </c>
      <c r="B3853" t="s">
        <v>15</v>
      </c>
      <c r="C3853">
        <v>58</v>
      </c>
      <c r="D3853" s="2">
        <v>319</v>
      </c>
      <c r="E3853" t="s">
        <v>234</v>
      </c>
      <c r="F3853">
        <f>VLOOKUP(A3853,Sheet5!A:E,3,FALSE)*C3853</f>
        <v>0</v>
      </c>
      <c r="G3853">
        <f>VLOOKUP(A3853,Sheet5!A:E,4,FALSE)*C3853</f>
        <v>58</v>
      </c>
      <c r="H3853">
        <f>VLOOKUP(A3853,Sheet5!A:E,5,FALSE)*C3853</f>
        <v>0</v>
      </c>
      <c r="I3853" s="11">
        <f>VLOOKUP(A3853,Sheet5!A:E,3,FALSE)*D3853</f>
        <v>0</v>
      </c>
      <c r="J3853" s="11">
        <f>VLOOKUP(A3853,Sheet5!A:E,4,FALSE)*D3853</f>
        <v>319</v>
      </c>
      <c r="K3853" s="11">
        <f>VLOOKUP(A3853,Sheet5!A:E,5,FALSE)*D3853</f>
        <v>0</v>
      </c>
    </row>
    <row r="3854" spans="1:11" x14ac:dyDescent="0.25">
      <c r="A3854">
        <v>20</v>
      </c>
      <c r="B3854" t="s">
        <v>15</v>
      </c>
      <c r="C3854" s="1">
        <v>1344</v>
      </c>
      <c r="D3854" s="2">
        <v>7392</v>
      </c>
      <c r="E3854" t="s">
        <v>235</v>
      </c>
      <c r="F3854">
        <f>VLOOKUP(A3854,Sheet5!A:E,3,FALSE)*C3854</f>
        <v>0</v>
      </c>
      <c r="G3854">
        <f>VLOOKUP(A3854,Sheet5!A:E,4,FALSE)*C3854</f>
        <v>1344</v>
      </c>
      <c r="H3854">
        <f>VLOOKUP(A3854,Sheet5!A:E,5,FALSE)*C3854</f>
        <v>0</v>
      </c>
      <c r="I3854" s="11">
        <f>VLOOKUP(A3854,Sheet5!A:E,3,FALSE)*D3854</f>
        <v>0</v>
      </c>
      <c r="J3854" s="11">
        <f>VLOOKUP(A3854,Sheet5!A:E,4,FALSE)*D3854</f>
        <v>7392</v>
      </c>
      <c r="K3854" s="11">
        <f>VLOOKUP(A3854,Sheet5!A:E,5,FALSE)*D3854</f>
        <v>0</v>
      </c>
    </row>
    <row r="3855" spans="1:11" x14ac:dyDescent="0.25">
      <c r="A3855">
        <v>20</v>
      </c>
      <c r="B3855" t="s">
        <v>15</v>
      </c>
      <c r="C3855">
        <v>108</v>
      </c>
      <c r="D3855" s="2">
        <v>594</v>
      </c>
      <c r="E3855" t="s">
        <v>236</v>
      </c>
      <c r="F3855">
        <f>VLOOKUP(A3855,Sheet5!A:E,3,FALSE)*C3855</f>
        <v>0</v>
      </c>
      <c r="G3855">
        <f>VLOOKUP(A3855,Sheet5!A:E,4,FALSE)*C3855</f>
        <v>108</v>
      </c>
      <c r="H3855">
        <f>VLOOKUP(A3855,Sheet5!A:E,5,FALSE)*C3855</f>
        <v>0</v>
      </c>
      <c r="I3855" s="11">
        <f>VLOOKUP(A3855,Sheet5!A:E,3,FALSE)*D3855</f>
        <v>0</v>
      </c>
      <c r="J3855" s="11">
        <f>VLOOKUP(A3855,Sheet5!A:E,4,FALSE)*D3855</f>
        <v>594</v>
      </c>
      <c r="K3855" s="11">
        <f>VLOOKUP(A3855,Sheet5!A:E,5,FALSE)*D3855</f>
        <v>0</v>
      </c>
    </row>
    <row r="3856" spans="1:11" x14ac:dyDescent="0.25">
      <c r="A3856">
        <v>20</v>
      </c>
      <c r="B3856" t="s">
        <v>15</v>
      </c>
      <c r="C3856">
        <v>504</v>
      </c>
      <c r="D3856" s="2">
        <v>2772</v>
      </c>
      <c r="E3856" t="s">
        <v>237</v>
      </c>
      <c r="F3856">
        <f>VLOOKUP(A3856,Sheet5!A:E,3,FALSE)*C3856</f>
        <v>0</v>
      </c>
      <c r="G3856">
        <f>VLOOKUP(A3856,Sheet5!A:E,4,FALSE)*C3856</f>
        <v>504</v>
      </c>
      <c r="H3856">
        <f>VLOOKUP(A3856,Sheet5!A:E,5,FALSE)*C3856</f>
        <v>0</v>
      </c>
      <c r="I3856" s="11">
        <f>VLOOKUP(A3856,Sheet5!A:E,3,FALSE)*D3856</f>
        <v>0</v>
      </c>
      <c r="J3856" s="11">
        <f>VLOOKUP(A3856,Sheet5!A:E,4,FALSE)*D3856</f>
        <v>2772</v>
      </c>
      <c r="K3856" s="11">
        <f>VLOOKUP(A3856,Sheet5!A:E,5,FALSE)*D3856</f>
        <v>0</v>
      </c>
    </row>
    <row r="3857" spans="1:11" x14ac:dyDescent="0.25">
      <c r="A3857">
        <v>20</v>
      </c>
      <c r="B3857" t="s">
        <v>15</v>
      </c>
      <c r="C3857">
        <v>60</v>
      </c>
      <c r="D3857" s="2">
        <v>330</v>
      </c>
      <c r="E3857" t="s">
        <v>238</v>
      </c>
      <c r="F3857">
        <f>VLOOKUP(A3857,Sheet5!A:E,3,FALSE)*C3857</f>
        <v>0</v>
      </c>
      <c r="G3857">
        <f>VLOOKUP(A3857,Sheet5!A:E,4,FALSE)*C3857</f>
        <v>60</v>
      </c>
      <c r="H3857">
        <f>VLOOKUP(A3857,Sheet5!A:E,5,FALSE)*C3857</f>
        <v>0</v>
      </c>
      <c r="I3857" s="11">
        <f>VLOOKUP(A3857,Sheet5!A:E,3,FALSE)*D3857</f>
        <v>0</v>
      </c>
      <c r="J3857" s="11">
        <f>VLOOKUP(A3857,Sheet5!A:E,4,FALSE)*D3857</f>
        <v>330</v>
      </c>
      <c r="K3857" s="11">
        <f>VLOOKUP(A3857,Sheet5!A:E,5,FALSE)*D3857</f>
        <v>0</v>
      </c>
    </row>
    <row r="3858" spans="1:11" x14ac:dyDescent="0.25">
      <c r="A3858">
        <v>20</v>
      </c>
      <c r="B3858" t="s">
        <v>15</v>
      </c>
      <c r="C3858">
        <v>26</v>
      </c>
      <c r="D3858" s="2">
        <v>143</v>
      </c>
      <c r="E3858" t="s">
        <v>239</v>
      </c>
      <c r="F3858">
        <f>VLOOKUP(A3858,Sheet5!A:E,3,FALSE)*C3858</f>
        <v>0</v>
      </c>
      <c r="G3858">
        <f>VLOOKUP(A3858,Sheet5!A:E,4,FALSE)*C3858</f>
        <v>26</v>
      </c>
      <c r="H3858">
        <f>VLOOKUP(A3858,Sheet5!A:E,5,FALSE)*C3858</f>
        <v>0</v>
      </c>
      <c r="I3858" s="11">
        <f>VLOOKUP(A3858,Sheet5!A:E,3,FALSE)*D3858</f>
        <v>0</v>
      </c>
      <c r="J3858" s="11">
        <f>VLOOKUP(A3858,Sheet5!A:E,4,FALSE)*D3858</f>
        <v>143</v>
      </c>
      <c r="K3858" s="11">
        <f>VLOOKUP(A3858,Sheet5!A:E,5,FALSE)*D3858</f>
        <v>0</v>
      </c>
    </row>
    <row r="3859" spans="1:11" x14ac:dyDescent="0.25">
      <c r="A3859">
        <v>20</v>
      </c>
      <c r="B3859" t="s">
        <v>15</v>
      </c>
      <c r="C3859">
        <v>206</v>
      </c>
      <c r="D3859" s="2">
        <v>1133</v>
      </c>
      <c r="E3859" t="s">
        <v>240</v>
      </c>
      <c r="F3859">
        <f>VLOOKUP(A3859,Sheet5!A:E,3,FALSE)*C3859</f>
        <v>0</v>
      </c>
      <c r="G3859">
        <f>VLOOKUP(A3859,Sheet5!A:E,4,FALSE)*C3859</f>
        <v>206</v>
      </c>
      <c r="H3859">
        <f>VLOOKUP(A3859,Sheet5!A:E,5,FALSE)*C3859</f>
        <v>0</v>
      </c>
      <c r="I3859" s="11">
        <f>VLOOKUP(A3859,Sheet5!A:E,3,FALSE)*D3859</f>
        <v>0</v>
      </c>
      <c r="J3859" s="11">
        <f>VLOOKUP(A3859,Sheet5!A:E,4,FALSE)*D3859</f>
        <v>1133</v>
      </c>
      <c r="K3859" s="11">
        <f>VLOOKUP(A3859,Sheet5!A:E,5,FALSE)*D3859</f>
        <v>0</v>
      </c>
    </row>
    <row r="3860" spans="1:11" x14ac:dyDescent="0.25">
      <c r="A3860">
        <v>20</v>
      </c>
      <c r="B3860" t="s">
        <v>15</v>
      </c>
      <c r="C3860">
        <v>432</v>
      </c>
      <c r="D3860" s="2">
        <v>2376</v>
      </c>
      <c r="E3860" t="s">
        <v>241</v>
      </c>
      <c r="F3860">
        <f>VLOOKUP(A3860,Sheet5!A:E,3,FALSE)*C3860</f>
        <v>0</v>
      </c>
      <c r="G3860">
        <f>VLOOKUP(A3860,Sheet5!A:E,4,FALSE)*C3860</f>
        <v>432</v>
      </c>
      <c r="H3860">
        <f>VLOOKUP(A3860,Sheet5!A:E,5,FALSE)*C3860</f>
        <v>0</v>
      </c>
      <c r="I3860" s="11">
        <f>VLOOKUP(A3860,Sheet5!A:E,3,FALSE)*D3860</f>
        <v>0</v>
      </c>
      <c r="J3860" s="11">
        <f>VLOOKUP(A3860,Sheet5!A:E,4,FALSE)*D3860</f>
        <v>2376</v>
      </c>
      <c r="K3860" s="11">
        <f>VLOOKUP(A3860,Sheet5!A:E,5,FALSE)*D3860</f>
        <v>0</v>
      </c>
    </row>
    <row r="3861" spans="1:11" x14ac:dyDescent="0.25">
      <c r="A3861">
        <v>20</v>
      </c>
      <c r="B3861" t="s">
        <v>15</v>
      </c>
      <c r="C3861">
        <v>250</v>
      </c>
      <c r="D3861" s="2">
        <v>1375</v>
      </c>
      <c r="E3861" t="s">
        <v>242</v>
      </c>
      <c r="F3861">
        <f>VLOOKUP(A3861,Sheet5!A:E,3,FALSE)*C3861</f>
        <v>0</v>
      </c>
      <c r="G3861">
        <f>VLOOKUP(A3861,Sheet5!A:E,4,FALSE)*C3861</f>
        <v>250</v>
      </c>
      <c r="H3861">
        <f>VLOOKUP(A3861,Sheet5!A:E,5,FALSE)*C3861</f>
        <v>0</v>
      </c>
      <c r="I3861" s="11">
        <f>VLOOKUP(A3861,Sheet5!A:E,3,FALSE)*D3861</f>
        <v>0</v>
      </c>
      <c r="J3861" s="11">
        <f>VLOOKUP(A3861,Sheet5!A:E,4,FALSE)*D3861</f>
        <v>1375</v>
      </c>
      <c r="K3861" s="11">
        <f>VLOOKUP(A3861,Sheet5!A:E,5,FALSE)*D3861</f>
        <v>0</v>
      </c>
    </row>
    <row r="3862" spans="1:11" x14ac:dyDescent="0.25">
      <c r="A3862">
        <v>20</v>
      </c>
      <c r="B3862" t="s">
        <v>15</v>
      </c>
      <c r="C3862">
        <v>8</v>
      </c>
      <c r="D3862">
        <v>44</v>
      </c>
      <c r="E3862" t="s">
        <v>243</v>
      </c>
      <c r="F3862">
        <f>VLOOKUP(A3862,Sheet5!A:E,3,FALSE)*C3862</f>
        <v>0</v>
      </c>
      <c r="G3862">
        <f>VLOOKUP(A3862,Sheet5!A:E,4,FALSE)*C3862</f>
        <v>8</v>
      </c>
      <c r="H3862">
        <f>VLOOKUP(A3862,Sheet5!A:E,5,FALSE)*C3862</f>
        <v>0</v>
      </c>
      <c r="I3862" s="11">
        <f>VLOOKUP(A3862,Sheet5!A:E,3,FALSE)*D3862</f>
        <v>0</v>
      </c>
      <c r="J3862" s="11">
        <f>VLOOKUP(A3862,Sheet5!A:E,4,FALSE)*D3862</f>
        <v>44</v>
      </c>
      <c r="K3862" s="11">
        <f>VLOOKUP(A3862,Sheet5!A:E,5,FALSE)*D3862</f>
        <v>0</v>
      </c>
    </row>
    <row r="3863" spans="1:11" x14ac:dyDescent="0.25">
      <c r="A3863">
        <v>20</v>
      </c>
      <c r="B3863" t="s">
        <v>15</v>
      </c>
      <c r="C3863">
        <v>134</v>
      </c>
      <c r="D3863" s="2">
        <v>737</v>
      </c>
      <c r="E3863" t="s">
        <v>244</v>
      </c>
      <c r="F3863">
        <f>VLOOKUP(A3863,Sheet5!A:E,3,FALSE)*C3863</f>
        <v>0</v>
      </c>
      <c r="G3863">
        <f>VLOOKUP(A3863,Sheet5!A:E,4,FALSE)*C3863</f>
        <v>134</v>
      </c>
      <c r="H3863">
        <f>VLOOKUP(A3863,Sheet5!A:E,5,FALSE)*C3863</f>
        <v>0</v>
      </c>
      <c r="I3863" s="11">
        <f>VLOOKUP(A3863,Sheet5!A:E,3,FALSE)*D3863</f>
        <v>0</v>
      </c>
      <c r="J3863" s="11">
        <f>VLOOKUP(A3863,Sheet5!A:E,4,FALSE)*D3863</f>
        <v>737</v>
      </c>
      <c r="K3863" s="11">
        <f>VLOOKUP(A3863,Sheet5!A:E,5,FALSE)*D3863</f>
        <v>0</v>
      </c>
    </row>
    <row r="3864" spans="1:11" x14ac:dyDescent="0.25">
      <c r="A3864">
        <v>20</v>
      </c>
      <c r="B3864" t="s">
        <v>15</v>
      </c>
      <c r="C3864">
        <v>14</v>
      </c>
      <c r="D3864" s="2">
        <v>77</v>
      </c>
      <c r="E3864" t="s">
        <v>245</v>
      </c>
      <c r="F3864">
        <f>VLOOKUP(A3864,Sheet5!A:E,3,FALSE)*C3864</f>
        <v>0</v>
      </c>
      <c r="G3864">
        <f>VLOOKUP(A3864,Sheet5!A:E,4,FALSE)*C3864</f>
        <v>14</v>
      </c>
      <c r="H3864">
        <f>VLOOKUP(A3864,Sheet5!A:E,5,FALSE)*C3864</f>
        <v>0</v>
      </c>
      <c r="I3864" s="11">
        <f>VLOOKUP(A3864,Sheet5!A:E,3,FALSE)*D3864</f>
        <v>0</v>
      </c>
      <c r="J3864" s="11">
        <f>VLOOKUP(A3864,Sheet5!A:E,4,FALSE)*D3864</f>
        <v>77</v>
      </c>
      <c r="K3864" s="11">
        <f>VLOOKUP(A3864,Sheet5!A:E,5,FALSE)*D3864</f>
        <v>0</v>
      </c>
    </row>
    <row r="3865" spans="1:11" x14ac:dyDescent="0.25">
      <c r="A3865">
        <v>20</v>
      </c>
      <c r="B3865" t="s">
        <v>15</v>
      </c>
      <c r="C3865">
        <v>56</v>
      </c>
      <c r="D3865" s="2">
        <v>308</v>
      </c>
      <c r="E3865" t="s">
        <v>246</v>
      </c>
      <c r="F3865">
        <f>VLOOKUP(A3865,Sheet5!A:E,3,FALSE)*C3865</f>
        <v>0</v>
      </c>
      <c r="G3865">
        <f>VLOOKUP(A3865,Sheet5!A:E,4,FALSE)*C3865</f>
        <v>56</v>
      </c>
      <c r="H3865">
        <f>VLOOKUP(A3865,Sheet5!A:E,5,FALSE)*C3865</f>
        <v>0</v>
      </c>
      <c r="I3865" s="11">
        <f>VLOOKUP(A3865,Sheet5!A:E,3,FALSE)*D3865</f>
        <v>0</v>
      </c>
      <c r="J3865" s="11">
        <f>VLOOKUP(A3865,Sheet5!A:E,4,FALSE)*D3865</f>
        <v>308</v>
      </c>
      <c r="K3865" s="11">
        <f>VLOOKUP(A3865,Sheet5!A:E,5,FALSE)*D3865</f>
        <v>0</v>
      </c>
    </row>
    <row r="3866" spans="1:11" x14ac:dyDescent="0.25">
      <c r="A3866">
        <v>20</v>
      </c>
      <c r="B3866" t="s">
        <v>15</v>
      </c>
      <c r="C3866">
        <v>424</v>
      </c>
      <c r="D3866" s="2">
        <v>2332</v>
      </c>
      <c r="E3866" t="s">
        <v>247</v>
      </c>
      <c r="F3866">
        <f>VLOOKUP(A3866,Sheet5!A:E,3,FALSE)*C3866</f>
        <v>0</v>
      </c>
      <c r="G3866">
        <f>VLOOKUP(A3866,Sheet5!A:E,4,FALSE)*C3866</f>
        <v>424</v>
      </c>
      <c r="H3866">
        <f>VLOOKUP(A3866,Sheet5!A:E,5,FALSE)*C3866</f>
        <v>0</v>
      </c>
      <c r="I3866" s="11">
        <f>VLOOKUP(A3866,Sheet5!A:E,3,FALSE)*D3866</f>
        <v>0</v>
      </c>
      <c r="J3866" s="11">
        <f>VLOOKUP(A3866,Sheet5!A:E,4,FALSE)*D3866</f>
        <v>2332</v>
      </c>
      <c r="K3866" s="11">
        <f>VLOOKUP(A3866,Sheet5!A:E,5,FALSE)*D3866</f>
        <v>0</v>
      </c>
    </row>
    <row r="3867" spans="1:11" x14ac:dyDescent="0.25">
      <c r="A3867">
        <v>20</v>
      </c>
      <c r="B3867" t="s">
        <v>15</v>
      </c>
      <c r="C3867">
        <v>70</v>
      </c>
      <c r="D3867" s="2">
        <v>385</v>
      </c>
      <c r="E3867" t="s">
        <v>248</v>
      </c>
      <c r="F3867">
        <f>VLOOKUP(A3867,Sheet5!A:E,3,FALSE)*C3867</f>
        <v>0</v>
      </c>
      <c r="G3867">
        <f>VLOOKUP(A3867,Sheet5!A:E,4,FALSE)*C3867</f>
        <v>70</v>
      </c>
      <c r="H3867">
        <f>VLOOKUP(A3867,Sheet5!A:E,5,FALSE)*C3867</f>
        <v>0</v>
      </c>
      <c r="I3867" s="11">
        <f>VLOOKUP(A3867,Sheet5!A:E,3,FALSE)*D3867</f>
        <v>0</v>
      </c>
      <c r="J3867" s="11">
        <f>VLOOKUP(A3867,Sheet5!A:E,4,FALSE)*D3867</f>
        <v>385</v>
      </c>
      <c r="K3867" s="11">
        <f>VLOOKUP(A3867,Sheet5!A:E,5,FALSE)*D3867</f>
        <v>0</v>
      </c>
    </row>
    <row r="3868" spans="1:11" x14ac:dyDescent="0.25">
      <c r="A3868">
        <v>20</v>
      </c>
      <c r="B3868" t="s">
        <v>15</v>
      </c>
      <c r="C3868">
        <v>98</v>
      </c>
      <c r="D3868" s="2">
        <v>539</v>
      </c>
      <c r="E3868" t="s">
        <v>249</v>
      </c>
      <c r="F3868">
        <f>VLOOKUP(A3868,Sheet5!A:E,3,FALSE)*C3868</f>
        <v>0</v>
      </c>
      <c r="G3868">
        <f>VLOOKUP(A3868,Sheet5!A:E,4,FALSE)*C3868</f>
        <v>98</v>
      </c>
      <c r="H3868">
        <f>VLOOKUP(A3868,Sheet5!A:E,5,FALSE)*C3868</f>
        <v>0</v>
      </c>
      <c r="I3868" s="11">
        <f>VLOOKUP(A3868,Sheet5!A:E,3,FALSE)*D3868</f>
        <v>0</v>
      </c>
      <c r="J3868" s="11">
        <f>VLOOKUP(A3868,Sheet5!A:E,4,FALSE)*D3868</f>
        <v>539</v>
      </c>
      <c r="K3868" s="11">
        <f>VLOOKUP(A3868,Sheet5!A:E,5,FALSE)*D3868</f>
        <v>0</v>
      </c>
    </row>
    <row r="3869" spans="1:11" x14ac:dyDescent="0.25">
      <c r="A3869">
        <v>20</v>
      </c>
      <c r="B3869" t="s">
        <v>15</v>
      </c>
      <c r="C3869">
        <v>710</v>
      </c>
      <c r="D3869" s="2">
        <v>3905</v>
      </c>
      <c r="E3869" t="s">
        <v>250</v>
      </c>
      <c r="F3869">
        <f>VLOOKUP(A3869,Sheet5!A:E,3,FALSE)*C3869</f>
        <v>0</v>
      </c>
      <c r="G3869">
        <f>VLOOKUP(A3869,Sheet5!A:E,4,FALSE)*C3869</f>
        <v>710</v>
      </c>
      <c r="H3869">
        <f>VLOOKUP(A3869,Sheet5!A:E,5,FALSE)*C3869</f>
        <v>0</v>
      </c>
      <c r="I3869" s="11">
        <f>VLOOKUP(A3869,Sheet5!A:E,3,FALSE)*D3869</f>
        <v>0</v>
      </c>
      <c r="J3869" s="11">
        <f>VLOOKUP(A3869,Sheet5!A:E,4,FALSE)*D3869</f>
        <v>3905</v>
      </c>
      <c r="K3869" s="11">
        <f>VLOOKUP(A3869,Sheet5!A:E,5,FALSE)*D3869</f>
        <v>0</v>
      </c>
    </row>
    <row r="3870" spans="1:11" x14ac:dyDescent="0.25">
      <c r="A3870">
        <v>20</v>
      </c>
      <c r="B3870" t="s">
        <v>15</v>
      </c>
      <c r="C3870">
        <v>570</v>
      </c>
      <c r="D3870" s="2">
        <v>3135</v>
      </c>
      <c r="E3870" t="s">
        <v>251</v>
      </c>
      <c r="F3870">
        <f>VLOOKUP(A3870,Sheet5!A:E,3,FALSE)*C3870</f>
        <v>0</v>
      </c>
      <c r="G3870">
        <f>VLOOKUP(A3870,Sheet5!A:E,4,FALSE)*C3870</f>
        <v>570</v>
      </c>
      <c r="H3870">
        <f>VLOOKUP(A3870,Sheet5!A:E,5,FALSE)*C3870</f>
        <v>0</v>
      </c>
      <c r="I3870" s="11">
        <f>VLOOKUP(A3870,Sheet5!A:E,3,FALSE)*D3870</f>
        <v>0</v>
      </c>
      <c r="J3870" s="11">
        <f>VLOOKUP(A3870,Sheet5!A:E,4,FALSE)*D3870</f>
        <v>3135</v>
      </c>
      <c r="K3870" s="11">
        <f>VLOOKUP(A3870,Sheet5!A:E,5,FALSE)*D3870</f>
        <v>0</v>
      </c>
    </row>
    <row r="3871" spans="1:11" x14ac:dyDescent="0.25">
      <c r="A3871">
        <v>20</v>
      </c>
      <c r="B3871" t="s">
        <v>15</v>
      </c>
      <c r="C3871">
        <v>54</v>
      </c>
      <c r="D3871" s="2">
        <v>297</v>
      </c>
      <c r="E3871" t="s">
        <v>252</v>
      </c>
      <c r="F3871">
        <f>VLOOKUP(A3871,Sheet5!A:E,3,FALSE)*C3871</f>
        <v>0</v>
      </c>
      <c r="G3871">
        <f>VLOOKUP(A3871,Sheet5!A:E,4,FALSE)*C3871</f>
        <v>54</v>
      </c>
      <c r="H3871">
        <f>VLOOKUP(A3871,Sheet5!A:E,5,FALSE)*C3871</f>
        <v>0</v>
      </c>
      <c r="I3871" s="11">
        <f>VLOOKUP(A3871,Sheet5!A:E,3,FALSE)*D3871</f>
        <v>0</v>
      </c>
      <c r="J3871" s="11">
        <f>VLOOKUP(A3871,Sheet5!A:E,4,FALSE)*D3871</f>
        <v>297</v>
      </c>
      <c r="K3871" s="11">
        <f>VLOOKUP(A3871,Sheet5!A:E,5,FALSE)*D3871</f>
        <v>0</v>
      </c>
    </row>
    <row r="3872" spans="1:11" x14ac:dyDescent="0.25">
      <c r="A3872">
        <v>20</v>
      </c>
      <c r="B3872" t="s">
        <v>15</v>
      </c>
      <c r="C3872" s="1">
        <v>1252</v>
      </c>
      <c r="D3872" s="2">
        <v>6886</v>
      </c>
      <c r="E3872" t="s">
        <v>253</v>
      </c>
      <c r="F3872">
        <f>VLOOKUP(A3872,Sheet5!A:E,3,FALSE)*C3872</f>
        <v>0</v>
      </c>
      <c r="G3872">
        <f>VLOOKUP(A3872,Sheet5!A:E,4,FALSE)*C3872</f>
        <v>1252</v>
      </c>
      <c r="H3872">
        <f>VLOOKUP(A3872,Sheet5!A:E,5,FALSE)*C3872</f>
        <v>0</v>
      </c>
      <c r="I3872" s="11">
        <f>VLOOKUP(A3872,Sheet5!A:E,3,FALSE)*D3872</f>
        <v>0</v>
      </c>
      <c r="J3872" s="11">
        <f>VLOOKUP(A3872,Sheet5!A:E,4,FALSE)*D3872</f>
        <v>6886</v>
      </c>
      <c r="K3872" s="11">
        <f>VLOOKUP(A3872,Sheet5!A:E,5,FALSE)*D3872</f>
        <v>0</v>
      </c>
    </row>
    <row r="3873" spans="1:11" x14ac:dyDescent="0.25">
      <c r="A3873">
        <v>20</v>
      </c>
      <c r="B3873" t="s">
        <v>15</v>
      </c>
      <c r="C3873">
        <v>324</v>
      </c>
      <c r="D3873" s="2">
        <v>1782</v>
      </c>
      <c r="E3873" t="s">
        <v>254</v>
      </c>
      <c r="F3873">
        <f>VLOOKUP(A3873,Sheet5!A:E,3,FALSE)*C3873</f>
        <v>0</v>
      </c>
      <c r="G3873">
        <f>VLOOKUP(A3873,Sheet5!A:E,4,FALSE)*C3873</f>
        <v>324</v>
      </c>
      <c r="H3873">
        <f>VLOOKUP(A3873,Sheet5!A:E,5,FALSE)*C3873</f>
        <v>0</v>
      </c>
      <c r="I3873" s="11">
        <f>VLOOKUP(A3873,Sheet5!A:E,3,FALSE)*D3873</f>
        <v>0</v>
      </c>
      <c r="J3873" s="11">
        <f>VLOOKUP(A3873,Sheet5!A:E,4,FALSE)*D3873</f>
        <v>1782</v>
      </c>
      <c r="K3873" s="11">
        <f>VLOOKUP(A3873,Sheet5!A:E,5,FALSE)*D3873</f>
        <v>0</v>
      </c>
    </row>
    <row r="3874" spans="1:11" x14ac:dyDescent="0.25">
      <c r="A3874">
        <v>20</v>
      </c>
      <c r="B3874" t="s">
        <v>15</v>
      </c>
      <c r="C3874">
        <v>38</v>
      </c>
      <c r="D3874" s="2">
        <v>209</v>
      </c>
      <c r="E3874" t="s">
        <v>255</v>
      </c>
      <c r="F3874">
        <f>VLOOKUP(A3874,Sheet5!A:E,3,FALSE)*C3874</f>
        <v>0</v>
      </c>
      <c r="G3874">
        <f>VLOOKUP(A3874,Sheet5!A:E,4,FALSE)*C3874</f>
        <v>38</v>
      </c>
      <c r="H3874">
        <f>VLOOKUP(A3874,Sheet5!A:E,5,FALSE)*C3874</f>
        <v>0</v>
      </c>
      <c r="I3874" s="11">
        <f>VLOOKUP(A3874,Sheet5!A:E,3,FALSE)*D3874</f>
        <v>0</v>
      </c>
      <c r="J3874" s="11">
        <f>VLOOKUP(A3874,Sheet5!A:E,4,FALSE)*D3874</f>
        <v>209</v>
      </c>
      <c r="K3874" s="11">
        <f>VLOOKUP(A3874,Sheet5!A:E,5,FALSE)*D3874</f>
        <v>0</v>
      </c>
    </row>
    <row r="3875" spans="1:11" x14ac:dyDescent="0.25">
      <c r="A3875">
        <v>20</v>
      </c>
      <c r="B3875" t="s">
        <v>15</v>
      </c>
      <c r="C3875">
        <v>532</v>
      </c>
      <c r="D3875" s="2">
        <v>2926</v>
      </c>
      <c r="E3875" t="s">
        <v>256</v>
      </c>
      <c r="F3875">
        <f>VLOOKUP(A3875,Sheet5!A:E,3,FALSE)*C3875</f>
        <v>0</v>
      </c>
      <c r="G3875">
        <f>VLOOKUP(A3875,Sheet5!A:E,4,FALSE)*C3875</f>
        <v>532</v>
      </c>
      <c r="H3875">
        <f>VLOOKUP(A3875,Sheet5!A:E,5,FALSE)*C3875</f>
        <v>0</v>
      </c>
      <c r="I3875" s="11">
        <f>VLOOKUP(A3875,Sheet5!A:E,3,FALSE)*D3875</f>
        <v>0</v>
      </c>
      <c r="J3875" s="11">
        <f>VLOOKUP(A3875,Sheet5!A:E,4,FALSE)*D3875</f>
        <v>2926</v>
      </c>
      <c r="K3875" s="11">
        <f>VLOOKUP(A3875,Sheet5!A:E,5,FALSE)*D3875</f>
        <v>0</v>
      </c>
    </row>
    <row r="3876" spans="1:11" x14ac:dyDescent="0.25">
      <c r="A3876">
        <v>20</v>
      </c>
      <c r="B3876" t="s">
        <v>15</v>
      </c>
      <c r="C3876" s="1">
        <v>1394</v>
      </c>
      <c r="D3876" s="2">
        <v>7667</v>
      </c>
      <c r="E3876" t="s">
        <v>257</v>
      </c>
      <c r="F3876">
        <f>VLOOKUP(A3876,Sheet5!A:E,3,FALSE)*C3876</f>
        <v>0</v>
      </c>
      <c r="G3876">
        <f>VLOOKUP(A3876,Sheet5!A:E,4,FALSE)*C3876</f>
        <v>1394</v>
      </c>
      <c r="H3876">
        <f>VLOOKUP(A3876,Sheet5!A:E,5,FALSE)*C3876</f>
        <v>0</v>
      </c>
      <c r="I3876" s="11">
        <f>VLOOKUP(A3876,Sheet5!A:E,3,FALSE)*D3876</f>
        <v>0</v>
      </c>
      <c r="J3876" s="11">
        <f>VLOOKUP(A3876,Sheet5!A:E,4,FALSE)*D3876</f>
        <v>7667</v>
      </c>
      <c r="K3876" s="11">
        <f>VLOOKUP(A3876,Sheet5!A:E,5,FALSE)*D3876</f>
        <v>0</v>
      </c>
    </row>
    <row r="3877" spans="1:11" x14ac:dyDescent="0.25">
      <c r="A3877">
        <v>20</v>
      </c>
      <c r="B3877" t="s">
        <v>15</v>
      </c>
      <c r="C3877">
        <v>416</v>
      </c>
      <c r="D3877" s="2">
        <v>2288</v>
      </c>
      <c r="E3877" t="s">
        <v>260</v>
      </c>
      <c r="F3877">
        <f>VLOOKUP(A3877,Sheet5!A:E,3,FALSE)*C3877</f>
        <v>0</v>
      </c>
      <c r="G3877">
        <f>VLOOKUP(A3877,Sheet5!A:E,4,FALSE)*C3877</f>
        <v>416</v>
      </c>
      <c r="H3877">
        <f>VLOOKUP(A3877,Sheet5!A:E,5,FALSE)*C3877</f>
        <v>0</v>
      </c>
      <c r="I3877" s="11">
        <f>VLOOKUP(A3877,Sheet5!A:E,3,FALSE)*D3877</f>
        <v>0</v>
      </c>
      <c r="J3877" s="11">
        <f>VLOOKUP(A3877,Sheet5!A:E,4,FALSE)*D3877</f>
        <v>2288</v>
      </c>
      <c r="K3877" s="11">
        <f>VLOOKUP(A3877,Sheet5!A:E,5,FALSE)*D3877</f>
        <v>0</v>
      </c>
    </row>
    <row r="3878" spans="1:11" x14ac:dyDescent="0.25">
      <c r="A3878">
        <v>20</v>
      </c>
      <c r="B3878" t="s">
        <v>15</v>
      </c>
      <c r="C3878">
        <v>480</v>
      </c>
      <c r="D3878" s="2">
        <v>2640</v>
      </c>
      <c r="E3878" t="s">
        <v>261</v>
      </c>
      <c r="F3878">
        <f>VLOOKUP(A3878,Sheet5!A:E,3,FALSE)*C3878</f>
        <v>0</v>
      </c>
      <c r="G3878">
        <f>VLOOKUP(A3878,Sheet5!A:E,4,FALSE)*C3878</f>
        <v>480</v>
      </c>
      <c r="H3878">
        <f>VLOOKUP(A3878,Sheet5!A:E,5,FALSE)*C3878</f>
        <v>0</v>
      </c>
      <c r="I3878" s="11">
        <f>VLOOKUP(A3878,Sheet5!A:E,3,FALSE)*D3878</f>
        <v>0</v>
      </c>
      <c r="J3878" s="11">
        <f>VLOOKUP(A3878,Sheet5!A:E,4,FALSE)*D3878</f>
        <v>2640</v>
      </c>
      <c r="K3878" s="11">
        <f>VLOOKUP(A3878,Sheet5!A:E,5,FALSE)*D3878</f>
        <v>0</v>
      </c>
    </row>
    <row r="3879" spans="1:11" x14ac:dyDescent="0.25">
      <c r="A3879">
        <v>20</v>
      </c>
      <c r="B3879" t="s">
        <v>15</v>
      </c>
      <c r="C3879" s="1">
        <v>1552</v>
      </c>
      <c r="D3879" s="2">
        <v>8536</v>
      </c>
      <c r="E3879" t="s">
        <v>262</v>
      </c>
      <c r="F3879">
        <f>VLOOKUP(A3879,Sheet5!A:E,3,FALSE)*C3879</f>
        <v>0</v>
      </c>
      <c r="G3879">
        <f>VLOOKUP(A3879,Sheet5!A:E,4,FALSE)*C3879</f>
        <v>1552</v>
      </c>
      <c r="H3879">
        <f>VLOOKUP(A3879,Sheet5!A:E,5,FALSE)*C3879</f>
        <v>0</v>
      </c>
      <c r="I3879" s="11">
        <f>VLOOKUP(A3879,Sheet5!A:E,3,FALSE)*D3879</f>
        <v>0</v>
      </c>
      <c r="J3879" s="11">
        <f>VLOOKUP(A3879,Sheet5!A:E,4,FALSE)*D3879</f>
        <v>8536</v>
      </c>
      <c r="K3879" s="11">
        <f>VLOOKUP(A3879,Sheet5!A:E,5,FALSE)*D3879</f>
        <v>0</v>
      </c>
    </row>
    <row r="3880" spans="1:11" x14ac:dyDescent="0.25">
      <c r="A3880">
        <v>20</v>
      </c>
      <c r="B3880" t="s">
        <v>15</v>
      </c>
      <c r="C3880" s="1">
        <v>1074</v>
      </c>
      <c r="D3880" s="2">
        <v>5907</v>
      </c>
      <c r="E3880" t="s">
        <v>263</v>
      </c>
      <c r="F3880">
        <f>VLOOKUP(A3880,Sheet5!A:E,3,FALSE)*C3880</f>
        <v>0</v>
      </c>
      <c r="G3880">
        <f>VLOOKUP(A3880,Sheet5!A:E,4,FALSE)*C3880</f>
        <v>1074</v>
      </c>
      <c r="H3880">
        <f>VLOOKUP(A3880,Sheet5!A:E,5,FALSE)*C3880</f>
        <v>0</v>
      </c>
      <c r="I3880" s="11">
        <f>VLOOKUP(A3880,Sheet5!A:E,3,FALSE)*D3880</f>
        <v>0</v>
      </c>
      <c r="J3880" s="11">
        <f>VLOOKUP(A3880,Sheet5!A:E,4,FALSE)*D3880</f>
        <v>5907</v>
      </c>
      <c r="K3880" s="11">
        <f>VLOOKUP(A3880,Sheet5!A:E,5,FALSE)*D3880</f>
        <v>0</v>
      </c>
    </row>
    <row r="3881" spans="1:11" x14ac:dyDescent="0.25">
      <c r="A3881">
        <v>20</v>
      </c>
      <c r="B3881" t="s">
        <v>15</v>
      </c>
      <c r="C3881">
        <v>48</v>
      </c>
      <c r="D3881" s="2">
        <v>264</v>
      </c>
      <c r="E3881" t="s">
        <v>264</v>
      </c>
      <c r="F3881">
        <f>VLOOKUP(A3881,Sheet5!A:E,3,FALSE)*C3881</f>
        <v>0</v>
      </c>
      <c r="G3881">
        <f>VLOOKUP(A3881,Sheet5!A:E,4,FALSE)*C3881</f>
        <v>48</v>
      </c>
      <c r="H3881">
        <f>VLOOKUP(A3881,Sheet5!A:E,5,FALSE)*C3881</f>
        <v>0</v>
      </c>
      <c r="I3881" s="11">
        <f>VLOOKUP(A3881,Sheet5!A:E,3,FALSE)*D3881</f>
        <v>0</v>
      </c>
      <c r="J3881" s="11">
        <f>VLOOKUP(A3881,Sheet5!A:E,4,FALSE)*D3881</f>
        <v>264</v>
      </c>
      <c r="K3881" s="11">
        <f>VLOOKUP(A3881,Sheet5!A:E,5,FALSE)*D3881</f>
        <v>0</v>
      </c>
    </row>
    <row r="3882" spans="1:11" x14ac:dyDescent="0.25">
      <c r="A3882">
        <v>20</v>
      </c>
      <c r="B3882" t="s">
        <v>15</v>
      </c>
      <c r="C3882">
        <v>74</v>
      </c>
      <c r="D3882" s="2">
        <v>407</v>
      </c>
      <c r="E3882" t="s">
        <v>265</v>
      </c>
      <c r="F3882">
        <f>VLOOKUP(A3882,Sheet5!A:E,3,FALSE)*C3882</f>
        <v>0</v>
      </c>
      <c r="G3882">
        <f>VLOOKUP(A3882,Sheet5!A:E,4,FALSE)*C3882</f>
        <v>74</v>
      </c>
      <c r="H3882">
        <f>VLOOKUP(A3882,Sheet5!A:E,5,FALSE)*C3882</f>
        <v>0</v>
      </c>
      <c r="I3882" s="11">
        <f>VLOOKUP(A3882,Sheet5!A:E,3,FALSE)*D3882</f>
        <v>0</v>
      </c>
      <c r="J3882" s="11">
        <f>VLOOKUP(A3882,Sheet5!A:E,4,FALSE)*D3882</f>
        <v>407</v>
      </c>
      <c r="K3882" s="11">
        <f>VLOOKUP(A3882,Sheet5!A:E,5,FALSE)*D3882</f>
        <v>0</v>
      </c>
    </row>
    <row r="3883" spans="1:11" x14ac:dyDescent="0.25">
      <c r="A3883">
        <v>20</v>
      </c>
      <c r="B3883" t="s">
        <v>15</v>
      </c>
      <c r="C3883">
        <v>124</v>
      </c>
      <c r="D3883" s="2">
        <v>682</v>
      </c>
      <c r="E3883" t="s">
        <v>266</v>
      </c>
      <c r="F3883">
        <f>VLOOKUP(A3883,Sheet5!A:E,3,FALSE)*C3883</f>
        <v>0</v>
      </c>
      <c r="G3883">
        <f>VLOOKUP(A3883,Sheet5!A:E,4,FALSE)*C3883</f>
        <v>124</v>
      </c>
      <c r="H3883">
        <f>VLOOKUP(A3883,Sheet5!A:E,5,FALSE)*C3883</f>
        <v>0</v>
      </c>
      <c r="I3883" s="11">
        <f>VLOOKUP(A3883,Sheet5!A:E,3,FALSE)*D3883</f>
        <v>0</v>
      </c>
      <c r="J3883" s="11">
        <f>VLOOKUP(A3883,Sheet5!A:E,4,FALSE)*D3883</f>
        <v>682</v>
      </c>
      <c r="K3883" s="11">
        <f>VLOOKUP(A3883,Sheet5!A:E,5,FALSE)*D3883</f>
        <v>0</v>
      </c>
    </row>
    <row r="3884" spans="1:11" x14ac:dyDescent="0.25">
      <c r="A3884">
        <v>20</v>
      </c>
      <c r="B3884" t="s">
        <v>15</v>
      </c>
      <c r="C3884">
        <v>210</v>
      </c>
      <c r="D3884" s="2">
        <v>1155</v>
      </c>
      <c r="E3884" t="s">
        <v>267</v>
      </c>
      <c r="F3884">
        <f>VLOOKUP(A3884,Sheet5!A:E,3,FALSE)*C3884</f>
        <v>0</v>
      </c>
      <c r="G3884">
        <f>VLOOKUP(A3884,Sheet5!A:E,4,FALSE)*C3884</f>
        <v>210</v>
      </c>
      <c r="H3884">
        <f>VLOOKUP(A3884,Sheet5!A:E,5,FALSE)*C3884</f>
        <v>0</v>
      </c>
      <c r="I3884" s="11">
        <f>VLOOKUP(A3884,Sheet5!A:E,3,FALSE)*D3884</f>
        <v>0</v>
      </c>
      <c r="J3884" s="11">
        <f>VLOOKUP(A3884,Sheet5!A:E,4,FALSE)*D3884</f>
        <v>1155</v>
      </c>
      <c r="K3884" s="11">
        <f>VLOOKUP(A3884,Sheet5!A:E,5,FALSE)*D3884</f>
        <v>0</v>
      </c>
    </row>
    <row r="3885" spans="1:11" x14ac:dyDescent="0.25">
      <c r="A3885">
        <v>20</v>
      </c>
      <c r="B3885" t="s">
        <v>15</v>
      </c>
      <c r="C3885">
        <v>46</v>
      </c>
      <c r="D3885" s="2">
        <v>253</v>
      </c>
      <c r="E3885" t="s">
        <v>268</v>
      </c>
      <c r="F3885">
        <f>VLOOKUP(A3885,Sheet5!A:E,3,FALSE)*C3885</f>
        <v>0</v>
      </c>
      <c r="G3885">
        <f>VLOOKUP(A3885,Sheet5!A:E,4,FALSE)*C3885</f>
        <v>46</v>
      </c>
      <c r="H3885">
        <f>VLOOKUP(A3885,Sheet5!A:E,5,FALSE)*C3885</f>
        <v>0</v>
      </c>
      <c r="I3885" s="11">
        <f>VLOOKUP(A3885,Sheet5!A:E,3,FALSE)*D3885</f>
        <v>0</v>
      </c>
      <c r="J3885" s="11">
        <f>VLOOKUP(A3885,Sheet5!A:E,4,FALSE)*D3885</f>
        <v>253</v>
      </c>
      <c r="K3885" s="11">
        <f>VLOOKUP(A3885,Sheet5!A:E,5,FALSE)*D3885</f>
        <v>0</v>
      </c>
    </row>
    <row r="3886" spans="1:11" x14ac:dyDescent="0.25">
      <c r="A3886">
        <v>20</v>
      </c>
      <c r="B3886" t="s">
        <v>15</v>
      </c>
      <c r="C3886">
        <v>144</v>
      </c>
      <c r="D3886" s="2">
        <v>792</v>
      </c>
      <c r="E3886" t="s">
        <v>269</v>
      </c>
      <c r="F3886">
        <f>VLOOKUP(A3886,Sheet5!A:E,3,FALSE)*C3886</f>
        <v>0</v>
      </c>
      <c r="G3886">
        <f>VLOOKUP(A3886,Sheet5!A:E,4,FALSE)*C3886</f>
        <v>144</v>
      </c>
      <c r="H3886">
        <f>VLOOKUP(A3886,Sheet5!A:E,5,FALSE)*C3886</f>
        <v>0</v>
      </c>
      <c r="I3886" s="11">
        <f>VLOOKUP(A3886,Sheet5!A:E,3,FALSE)*D3886</f>
        <v>0</v>
      </c>
      <c r="J3886" s="11">
        <f>VLOOKUP(A3886,Sheet5!A:E,4,FALSE)*D3886</f>
        <v>792</v>
      </c>
      <c r="K3886" s="11">
        <f>VLOOKUP(A3886,Sheet5!A:E,5,FALSE)*D3886</f>
        <v>0</v>
      </c>
    </row>
    <row r="3887" spans="1:11" x14ac:dyDescent="0.25">
      <c r="A3887">
        <v>20</v>
      </c>
      <c r="B3887" t="s">
        <v>15</v>
      </c>
      <c r="C3887">
        <v>204</v>
      </c>
      <c r="D3887" s="2">
        <v>1122</v>
      </c>
      <c r="E3887" t="s">
        <v>270</v>
      </c>
      <c r="F3887">
        <f>VLOOKUP(A3887,Sheet5!A:E,3,FALSE)*C3887</f>
        <v>0</v>
      </c>
      <c r="G3887">
        <f>VLOOKUP(A3887,Sheet5!A:E,4,FALSE)*C3887</f>
        <v>204</v>
      </c>
      <c r="H3887">
        <f>VLOOKUP(A3887,Sheet5!A:E,5,FALSE)*C3887</f>
        <v>0</v>
      </c>
      <c r="I3887" s="11">
        <f>VLOOKUP(A3887,Sheet5!A:E,3,FALSE)*D3887</f>
        <v>0</v>
      </c>
      <c r="J3887" s="11">
        <f>VLOOKUP(A3887,Sheet5!A:E,4,FALSE)*D3887</f>
        <v>1122</v>
      </c>
      <c r="K3887" s="11">
        <f>VLOOKUP(A3887,Sheet5!A:E,5,FALSE)*D3887</f>
        <v>0</v>
      </c>
    </row>
    <row r="3888" spans="1:11" x14ac:dyDescent="0.25">
      <c r="A3888">
        <v>20</v>
      </c>
      <c r="B3888" t="s">
        <v>15</v>
      </c>
      <c r="C3888">
        <v>36</v>
      </c>
      <c r="D3888" s="2">
        <v>198</v>
      </c>
      <c r="E3888" t="s">
        <v>271</v>
      </c>
      <c r="F3888">
        <f>VLOOKUP(A3888,Sheet5!A:E,3,FALSE)*C3888</f>
        <v>0</v>
      </c>
      <c r="G3888">
        <f>VLOOKUP(A3888,Sheet5!A:E,4,FALSE)*C3888</f>
        <v>36</v>
      </c>
      <c r="H3888">
        <f>VLOOKUP(A3888,Sheet5!A:E,5,FALSE)*C3888</f>
        <v>0</v>
      </c>
      <c r="I3888" s="11">
        <f>VLOOKUP(A3888,Sheet5!A:E,3,FALSE)*D3888</f>
        <v>0</v>
      </c>
      <c r="J3888" s="11">
        <f>VLOOKUP(A3888,Sheet5!A:E,4,FALSE)*D3888</f>
        <v>198</v>
      </c>
      <c r="K3888" s="11">
        <f>VLOOKUP(A3888,Sheet5!A:E,5,FALSE)*D3888</f>
        <v>0</v>
      </c>
    </row>
    <row r="3889" spans="1:11" x14ac:dyDescent="0.25">
      <c r="A3889">
        <v>20</v>
      </c>
      <c r="B3889" t="s">
        <v>15</v>
      </c>
      <c r="C3889">
        <v>62</v>
      </c>
      <c r="D3889" s="2">
        <v>341</v>
      </c>
      <c r="E3889" t="s">
        <v>272</v>
      </c>
      <c r="F3889">
        <f>VLOOKUP(A3889,Sheet5!A:E,3,FALSE)*C3889</f>
        <v>0</v>
      </c>
      <c r="G3889">
        <f>VLOOKUP(A3889,Sheet5!A:E,4,FALSE)*C3889</f>
        <v>62</v>
      </c>
      <c r="H3889">
        <f>VLOOKUP(A3889,Sheet5!A:E,5,FALSE)*C3889</f>
        <v>0</v>
      </c>
      <c r="I3889" s="11">
        <f>VLOOKUP(A3889,Sheet5!A:E,3,FALSE)*D3889</f>
        <v>0</v>
      </c>
      <c r="J3889" s="11">
        <f>VLOOKUP(A3889,Sheet5!A:E,4,FALSE)*D3889</f>
        <v>341</v>
      </c>
      <c r="K3889" s="11">
        <f>VLOOKUP(A3889,Sheet5!A:E,5,FALSE)*D3889</f>
        <v>0</v>
      </c>
    </row>
    <row r="3890" spans="1:11" x14ac:dyDescent="0.25">
      <c r="A3890">
        <v>20</v>
      </c>
      <c r="B3890" t="s">
        <v>15</v>
      </c>
      <c r="C3890">
        <v>82</v>
      </c>
      <c r="D3890" s="2">
        <v>451</v>
      </c>
      <c r="E3890" t="s">
        <v>273</v>
      </c>
      <c r="F3890">
        <f>VLOOKUP(A3890,Sheet5!A:E,3,FALSE)*C3890</f>
        <v>0</v>
      </c>
      <c r="G3890">
        <f>VLOOKUP(A3890,Sheet5!A:E,4,FALSE)*C3890</f>
        <v>82</v>
      </c>
      <c r="H3890">
        <f>VLOOKUP(A3890,Sheet5!A:E,5,FALSE)*C3890</f>
        <v>0</v>
      </c>
      <c r="I3890" s="11">
        <f>VLOOKUP(A3890,Sheet5!A:E,3,FALSE)*D3890</f>
        <v>0</v>
      </c>
      <c r="J3890" s="11">
        <f>VLOOKUP(A3890,Sheet5!A:E,4,FALSE)*D3890</f>
        <v>451</v>
      </c>
      <c r="K3890" s="11">
        <f>VLOOKUP(A3890,Sheet5!A:E,5,FALSE)*D3890</f>
        <v>0</v>
      </c>
    </row>
    <row r="3891" spans="1:11" x14ac:dyDescent="0.25">
      <c r="A3891">
        <v>20</v>
      </c>
      <c r="B3891" t="s">
        <v>15</v>
      </c>
      <c r="C3891">
        <v>52</v>
      </c>
      <c r="D3891" s="2">
        <v>286</v>
      </c>
      <c r="E3891" t="s">
        <v>274</v>
      </c>
      <c r="F3891">
        <f>VLOOKUP(A3891,Sheet5!A:E,3,FALSE)*C3891</f>
        <v>0</v>
      </c>
      <c r="G3891">
        <f>VLOOKUP(A3891,Sheet5!A:E,4,FALSE)*C3891</f>
        <v>52</v>
      </c>
      <c r="H3891">
        <f>VLOOKUP(A3891,Sheet5!A:E,5,FALSE)*C3891</f>
        <v>0</v>
      </c>
      <c r="I3891" s="11">
        <f>VLOOKUP(A3891,Sheet5!A:E,3,FALSE)*D3891</f>
        <v>0</v>
      </c>
      <c r="J3891" s="11">
        <f>VLOOKUP(A3891,Sheet5!A:E,4,FALSE)*D3891</f>
        <v>286</v>
      </c>
      <c r="K3891" s="11">
        <f>VLOOKUP(A3891,Sheet5!A:E,5,FALSE)*D3891</f>
        <v>0</v>
      </c>
    </row>
    <row r="3892" spans="1:11" x14ac:dyDescent="0.25">
      <c r="A3892">
        <v>20</v>
      </c>
      <c r="B3892" t="s">
        <v>15</v>
      </c>
      <c r="C3892">
        <v>248</v>
      </c>
      <c r="D3892" s="2">
        <v>1364</v>
      </c>
      <c r="E3892" t="s">
        <v>275</v>
      </c>
      <c r="F3892">
        <f>VLOOKUP(A3892,Sheet5!A:E,3,FALSE)*C3892</f>
        <v>0</v>
      </c>
      <c r="G3892">
        <f>VLOOKUP(A3892,Sheet5!A:E,4,FALSE)*C3892</f>
        <v>248</v>
      </c>
      <c r="H3892">
        <f>VLOOKUP(A3892,Sheet5!A:E,5,FALSE)*C3892</f>
        <v>0</v>
      </c>
      <c r="I3892" s="11">
        <f>VLOOKUP(A3892,Sheet5!A:E,3,FALSE)*D3892</f>
        <v>0</v>
      </c>
      <c r="J3892" s="11">
        <f>VLOOKUP(A3892,Sheet5!A:E,4,FALSE)*D3892</f>
        <v>1364</v>
      </c>
      <c r="K3892" s="11">
        <f>VLOOKUP(A3892,Sheet5!A:E,5,FALSE)*D3892</f>
        <v>0</v>
      </c>
    </row>
    <row r="3893" spans="1:11" x14ac:dyDescent="0.25">
      <c r="A3893">
        <v>20</v>
      </c>
      <c r="B3893" t="s">
        <v>286</v>
      </c>
      <c r="C3893">
        <v>-4</v>
      </c>
      <c r="D3893">
        <v>-40</v>
      </c>
      <c r="E3893" t="s">
        <v>88</v>
      </c>
      <c r="F3893">
        <f>VLOOKUP(A3893,Sheet5!A:E,3,FALSE)*C3893</f>
        <v>0</v>
      </c>
      <c r="G3893">
        <f>VLOOKUP(A3893,Sheet5!A:E,4,FALSE)*C3893</f>
        <v>-4</v>
      </c>
      <c r="H3893">
        <f>VLOOKUP(A3893,Sheet5!A:E,5,FALSE)*C3893</f>
        <v>0</v>
      </c>
      <c r="I3893" s="11">
        <f>VLOOKUP(A3893,Sheet5!A:E,3,FALSE)*D3893</f>
        <v>0</v>
      </c>
      <c r="J3893" s="11">
        <f>VLOOKUP(A3893,Sheet5!A:E,4,FALSE)*D3893</f>
        <v>-40</v>
      </c>
      <c r="K3893" s="11">
        <f>VLOOKUP(A3893,Sheet5!A:E,5,FALSE)*D3893</f>
        <v>0</v>
      </c>
    </row>
    <row r="3894" spans="1:11" x14ac:dyDescent="0.25">
      <c r="A3894">
        <v>20</v>
      </c>
      <c r="B3894" t="s">
        <v>286</v>
      </c>
      <c r="C3894">
        <v>-2</v>
      </c>
      <c r="D3894">
        <v>-20</v>
      </c>
      <c r="E3894" t="s">
        <v>101</v>
      </c>
      <c r="F3894">
        <f>VLOOKUP(A3894,Sheet5!A:E,3,FALSE)*C3894</f>
        <v>0</v>
      </c>
      <c r="G3894">
        <f>VLOOKUP(A3894,Sheet5!A:E,4,FALSE)*C3894</f>
        <v>-2</v>
      </c>
      <c r="H3894">
        <f>VLOOKUP(A3894,Sheet5!A:E,5,FALSE)*C3894</f>
        <v>0</v>
      </c>
      <c r="I3894" s="11">
        <f>VLOOKUP(A3894,Sheet5!A:E,3,FALSE)*D3894</f>
        <v>0</v>
      </c>
      <c r="J3894" s="11">
        <f>VLOOKUP(A3894,Sheet5!A:E,4,FALSE)*D3894</f>
        <v>-20</v>
      </c>
      <c r="K3894" s="11">
        <f>VLOOKUP(A3894,Sheet5!A:E,5,FALSE)*D3894</f>
        <v>0</v>
      </c>
    </row>
    <row r="3895" spans="1:11" x14ac:dyDescent="0.25">
      <c r="A3895">
        <v>20</v>
      </c>
      <c r="B3895" t="s">
        <v>286</v>
      </c>
      <c r="C3895">
        <v>-5</v>
      </c>
      <c r="D3895">
        <v>-50</v>
      </c>
      <c r="E3895" t="s">
        <v>103</v>
      </c>
      <c r="F3895">
        <f>VLOOKUP(A3895,Sheet5!A:E,3,FALSE)*C3895</f>
        <v>0</v>
      </c>
      <c r="G3895">
        <f>VLOOKUP(A3895,Sheet5!A:E,4,FALSE)*C3895</f>
        <v>-5</v>
      </c>
      <c r="H3895">
        <f>VLOOKUP(A3895,Sheet5!A:E,5,FALSE)*C3895</f>
        <v>0</v>
      </c>
      <c r="I3895" s="11">
        <f>VLOOKUP(A3895,Sheet5!A:E,3,FALSE)*D3895</f>
        <v>0</v>
      </c>
      <c r="J3895" s="11">
        <f>VLOOKUP(A3895,Sheet5!A:E,4,FALSE)*D3895</f>
        <v>-50</v>
      </c>
      <c r="K3895" s="11">
        <f>VLOOKUP(A3895,Sheet5!A:E,5,FALSE)*D3895</f>
        <v>0</v>
      </c>
    </row>
    <row r="3896" spans="1:11" x14ac:dyDescent="0.25">
      <c r="A3896">
        <v>20</v>
      </c>
      <c r="B3896" t="s">
        <v>286</v>
      </c>
      <c r="C3896">
        <v>-10</v>
      </c>
      <c r="D3896">
        <v>-100</v>
      </c>
      <c r="E3896" t="s">
        <v>104</v>
      </c>
      <c r="F3896">
        <f>VLOOKUP(A3896,Sheet5!A:E,3,FALSE)*C3896</f>
        <v>0</v>
      </c>
      <c r="G3896">
        <f>VLOOKUP(A3896,Sheet5!A:E,4,FALSE)*C3896</f>
        <v>-10</v>
      </c>
      <c r="H3896">
        <f>VLOOKUP(A3896,Sheet5!A:E,5,FALSE)*C3896</f>
        <v>0</v>
      </c>
      <c r="I3896" s="11">
        <f>VLOOKUP(A3896,Sheet5!A:E,3,FALSE)*D3896</f>
        <v>0</v>
      </c>
      <c r="J3896" s="11">
        <f>VLOOKUP(A3896,Sheet5!A:E,4,FALSE)*D3896</f>
        <v>-100</v>
      </c>
      <c r="K3896" s="11">
        <f>VLOOKUP(A3896,Sheet5!A:E,5,FALSE)*D3896</f>
        <v>0</v>
      </c>
    </row>
    <row r="3897" spans="1:11" x14ac:dyDescent="0.25">
      <c r="A3897">
        <v>20</v>
      </c>
      <c r="B3897" t="s">
        <v>286</v>
      </c>
      <c r="C3897">
        <v>-1</v>
      </c>
      <c r="D3897">
        <v>-10</v>
      </c>
      <c r="E3897" t="s">
        <v>108</v>
      </c>
      <c r="F3897">
        <f>VLOOKUP(A3897,Sheet5!A:E,3,FALSE)*C3897</f>
        <v>0</v>
      </c>
      <c r="G3897">
        <f>VLOOKUP(A3897,Sheet5!A:E,4,FALSE)*C3897</f>
        <v>-1</v>
      </c>
      <c r="H3897">
        <f>VLOOKUP(A3897,Sheet5!A:E,5,FALSE)*C3897</f>
        <v>0</v>
      </c>
      <c r="I3897" s="11">
        <f>VLOOKUP(A3897,Sheet5!A:E,3,FALSE)*D3897</f>
        <v>0</v>
      </c>
      <c r="J3897" s="11">
        <f>VLOOKUP(A3897,Sheet5!A:E,4,FALSE)*D3897</f>
        <v>-10</v>
      </c>
      <c r="K3897" s="11">
        <f>VLOOKUP(A3897,Sheet5!A:E,5,FALSE)*D3897</f>
        <v>0</v>
      </c>
    </row>
    <row r="3898" spans="1:11" x14ac:dyDescent="0.25">
      <c r="A3898">
        <v>20</v>
      </c>
      <c r="B3898" t="s">
        <v>286</v>
      </c>
      <c r="C3898">
        <v>-4</v>
      </c>
      <c r="D3898">
        <v>-40</v>
      </c>
      <c r="E3898" t="s">
        <v>109</v>
      </c>
      <c r="F3898">
        <f>VLOOKUP(A3898,Sheet5!A:E,3,FALSE)*C3898</f>
        <v>0</v>
      </c>
      <c r="G3898">
        <f>VLOOKUP(A3898,Sheet5!A:E,4,FALSE)*C3898</f>
        <v>-4</v>
      </c>
      <c r="H3898">
        <f>VLOOKUP(A3898,Sheet5!A:E,5,FALSE)*C3898</f>
        <v>0</v>
      </c>
      <c r="I3898" s="11">
        <f>VLOOKUP(A3898,Sheet5!A:E,3,FALSE)*D3898</f>
        <v>0</v>
      </c>
      <c r="J3898" s="11">
        <f>VLOOKUP(A3898,Sheet5!A:E,4,FALSE)*D3898</f>
        <v>-40</v>
      </c>
      <c r="K3898" s="11">
        <f>VLOOKUP(A3898,Sheet5!A:E,5,FALSE)*D3898</f>
        <v>0</v>
      </c>
    </row>
    <row r="3899" spans="1:11" x14ac:dyDescent="0.25">
      <c r="A3899">
        <v>20</v>
      </c>
      <c r="B3899" t="s">
        <v>286</v>
      </c>
      <c r="C3899">
        <v>-4</v>
      </c>
      <c r="D3899">
        <v>-40</v>
      </c>
      <c r="E3899" t="s">
        <v>111</v>
      </c>
      <c r="F3899">
        <f>VLOOKUP(A3899,Sheet5!A:E,3,FALSE)*C3899</f>
        <v>0</v>
      </c>
      <c r="G3899">
        <f>VLOOKUP(A3899,Sheet5!A:E,4,FALSE)*C3899</f>
        <v>-4</v>
      </c>
      <c r="H3899">
        <f>VLOOKUP(A3899,Sheet5!A:E,5,FALSE)*C3899</f>
        <v>0</v>
      </c>
      <c r="I3899" s="11">
        <f>VLOOKUP(A3899,Sheet5!A:E,3,FALSE)*D3899</f>
        <v>0</v>
      </c>
      <c r="J3899" s="11">
        <f>VLOOKUP(A3899,Sheet5!A:E,4,FALSE)*D3899</f>
        <v>-40</v>
      </c>
      <c r="K3899" s="11">
        <f>VLOOKUP(A3899,Sheet5!A:E,5,FALSE)*D3899</f>
        <v>0</v>
      </c>
    </row>
    <row r="3900" spans="1:11" x14ac:dyDescent="0.25">
      <c r="A3900">
        <v>20</v>
      </c>
      <c r="B3900" t="s">
        <v>286</v>
      </c>
      <c r="C3900">
        <v>-1</v>
      </c>
      <c r="D3900">
        <v>-10</v>
      </c>
      <c r="E3900" t="s">
        <v>114</v>
      </c>
      <c r="F3900">
        <f>VLOOKUP(A3900,Sheet5!A:E,3,FALSE)*C3900</f>
        <v>0</v>
      </c>
      <c r="G3900">
        <f>VLOOKUP(A3900,Sheet5!A:E,4,FALSE)*C3900</f>
        <v>-1</v>
      </c>
      <c r="H3900">
        <f>VLOOKUP(A3900,Sheet5!A:E,5,FALSE)*C3900</f>
        <v>0</v>
      </c>
      <c r="I3900" s="11">
        <f>VLOOKUP(A3900,Sheet5!A:E,3,FALSE)*D3900</f>
        <v>0</v>
      </c>
      <c r="J3900" s="11">
        <f>VLOOKUP(A3900,Sheet5!A:E,4,FALSE)*D3900</f>
        <v>-10</v>
      </c>
      <c r="K3900" s="11">
        <f>VLOOKUP(A3900,Sheet5!A:E,5,FALSE)*D3900</f>
        <v>0</v>
      </c>
    </row>
    <row r="3901" spans="1:11" x14ac:dyDescent="0.25">
      <c r="A3901">
        <v>20</v>
      </c>
      <c r="B3901" t="s">
        <v>286</v>
      </c>
      <c r="C3901">
        <v>-3</v>
      </c>
      <c r="D3901">
        <v>-30</v>
      </c>
      <c r="E3901" t="s">
        <v>117</v>
      </c>
      <c r="F3901">
        <f>VLOOKUP(A3901,Sheet5!A:E,3,FALSE)*C3901</f>
        <v>0</v>
      </c>
      <c r="G3901">
        <f>VLOOKUP(A3901,Sheet5!A:E,4,FALSE)*C3901</f>
        <v>-3</v>
      </c>
      <c r="H3901">
        <f>VLOOKUP(A3901,Sheet5!A:E,5,FALSE)*C3901</f>
        <v>0</v>
      </c>
      <c r="I3901" s="11">
        <f>VLOOKUP(A3901,Sheet5!A:E,3,FALSE)*D3901</f>
        <v>0</v>
      </c>
      <c r="J3901" s="11">
        <f>VLOOKUP(A3901,Sheet5!A:E,4,FALSE)*D3901</f>
        <v>-30</v>
      </c>
      <c r="K3901" s="11">
        <f>VLOOKUP(A3901,Sheet5!A:E,5,FALSE)*D3901</f>
        <v>0</v>
      </c>
    </row>
    <row r="3902" spans="1:11" x14ac:dyDescent="0.25">
      <c r="A3902">
        <v>20</v>
      </c>
      <c r="B3902" t="s">
        <v>286</v>
      </c>
      <c r="C3902">
        <v>-16</v>
      </c>
      <c r="D3902">
        <v>-160</v>
      </c>
      <c r="E3902" t="s">
        <v>151</v>
      </c>
      <c r="F3902">
        <f>VLOOKUP(A3902,Sheet5!A:E,3,FALSE)*C3902</f>
        <v>0</v>
      </c>
      <c r="G3902">
        <f>VLOOKUP(A3902,Sheet5!A:E,4,FALSE)*C3902</f>
        <v>-16</v>
      </c>
      <c r="H3902">
        <f>VLOOKUP(A3902,Sheet5!A:E,5,FALSE)*C3902</f>
        <v>0</v>
      </c>
      <c r="I3902" s="11">
        <f>VLOOKUP(A3902,Sheet5!A:E,3,FALSE)*D3902</f>
        <v>0</v>
      </c>
      <c r="J3902" s="11">
        <f>VLOOKUP(A3902,Sheet5!A:E,4,FALSE)*D3902</f>
        <v>-160</v>
      </c>
      <c r="K3902" s="11">
        <f>VLOOKUP(A3902,Sheet5!A:E,5,FALSE)*D3902</f>
        <v>0</v>
      </c>
    </row>
    <row r="3903" spans="1:11" x14ac:dyDescent="0.25">
      <c r="A3903">
        <v>20</v>
      </c>
      <c r="B3903" t="s">
        <v>286</v>
      </c>
      <c r="C3903">
        <v>-1</v>
      </c>
      <c r="D3903">
        <v>-10</v>
      </c>
      <c r="E3903" t="s">
        <v>199</v>
      </c>
      <c r="F3903">
        <f>VLOOKUP(A3903,Sheet5!A:E,3,FALSE)*C3903</f>
        <v>0</v>
      </c>
      <c r="G3903">
        <f>VLOOKUP(A3903,Sheet5!A:E,4,FALSE)*C3903</f>
        <v>-1</v>
      </c>
      <c r="H3903">
        <f>VLOOKUP(A3903,Sheet5!A:E,5,FALSE)*C3903</f>
        <v>0</v>
      </c>
      <c r="I3903" s="11">
        <f>VLOOKUP(A3903,Sheet5!A:E,3,FALSE)*D3903</f>
        <v>0</v>
      </c>
      <c r="J3903" s="11">
        <f>VLOOKUP(A3903,Sheet5!A:E,4,FALSE)*D3903</f>
        <v>-10</v>
      </c>
      <c r="K3903" s="11">
        <f>VLOOKUP(A3903,Sheet5!A:E,5,FALSE)*D3903</f>
        <v>0</v>
      </c>
    </row>
    <row r="3904" spans="1:11" x14ac:dyDescent="0.25">
      <c r="A3904">
        <v>20</v>
      </c>
      <c r="B3904" t="s">
        <v>286</v>
      </c>
      <c r="C3904">
        <v>-5</v>
      </c>
      <c r="D3904">
        <v>-50</v>
      </c>
      <c r="E3904" t="s">
        <v>203</v>
      </c>
      <c r="F3904">
        <f>VLOOKUP(A3904,Sheet5!A:E,3,FALSE)*C3904</f>
        <v>0</v>
      </c>
      <c r="G3904">
        <f>VLOOKUP(A3904,Sheet5!A:E,4,FALSE)*C3904</f>
        <v>-5</v>
      </c>
      <c r="H3904">
        <f>VLOOKUP(A3904,Sheet5!A:E,5,FALSE)*C3904</f>
        <v>0</v>
      </c>
      <c r="I3904" s="11">
        <f>VLOOKUP(A3904,Sheet5!A:E,3,FALSE)*D3904</f>
        <v>0</v>
      </c>
      <c r="J3904" s="11">
        <f>VLOOKUP(A3904,Sheet5!A:E,4,FALSE)*D3904</f>
        <v>-50</v>
      </c>
      <c r="K3904" s="11">
        <f>VLOOKUP(A3904,Sheet5!A:E,5,FALSE)*D3904</f>
        <v>0</v>
      </c>
    </row>
    <row r="3905" spans="1:11" x14ac:dyDescent="0.25">
      <c r="A3905">
        <v>20</v>
      </c>
      <c r="B3905" t="s">
        <v>286</v>
      </c>
      <c r="C3905">
        <v>-1</v>
      </c>
      <c r="D3905">
        <v>-10</v>
      </c>
      <c r="E3905" t="s">
        <v>204</v>
      </c>
      <c r="F3905">
        <f>VLOOKUP(A3905,Sheet5!A:E,3,FALSE)*C3905</f>
        <v>0</v>
      </c>
      <c r="G3905">
        <f>VLOOKUP(A3905,Sheet5!A:E,4,FALSE)*C3905</f>
        <v>-1</v>
      </c>
      <c r="H3905">
        <f>VLOOKUP(A3905,Sheet5!A:E,5,FALSE)*C3905</f>
        <v>0</v>
      </c>
      <c r="I3905" s="11">
        <f>VLOOKUP(A3905,Sheet5!A:E,3,FALSE)*D3905</f>
        <v>0</v>
      </c>
      <c r="J3905" s="11">
        <f>VLOOKUP(A3905,Sheet5!A:E,4,FALSE)*D3905</f>
        <v>-10</v>
      </c>
      <c r="K3905" s="11">
        <f>VLOOKUP(A3905,Sheet5!A:E,5,FALSE)*D3905</f>
        <v>0</v>
      </c>
    </row>
    <row r="3906" spans="1:11" x14ac:dyDescent="0.25">
      <c r="A3906">
        <v>20</v>
      </c>
      <c r="B3906" t="s">
        <v>286</v>
      </c>
      <c r="C3906">
        <v>-1</v>
      </c>
      <c r="D3906">
        <v>-10</v>
      </c>
      <c r="E3906" t="s">
        <v>205</v>
      </c>
      <c r="F3906">
        <f>VLOOKUP(A3906,Sheet5!A:E,3,FALSE)*C3906</f>
        <v>0</v>
      </c>
      <c r="G3906">
        <f>VLOOKUP(A3906,Sheet5!A:E,4,FALSE)*C3906</f>
        <v>-1</v>
      </c>
      <c r="H3906">
        <f>VLOOKUP(A3906,Sheet5!A:E,5,FALSE)*C3906</f>
        <v>0</v>
      </c>
      <c r="I3906" s="11">
        <f>VLOOKUP(A3906,Sheet5!A:E,3,FALSE)*D3906</f>
        <v>0</v>
      </c>
      <c r="J3906" s="11">
        <f>VLOOKUP(A3906,Sheet5!A:E,4,FALSE)*D3906</f>
        <v>-10</v>
      </c>
      <c r="K3906" s="11">
        <f>VLOOKUP(A3906,Sheet5!A:E,5,FALSE)*D3906</f>
        <v>0</v>
      </c>
    </row>
    <row r="3907" spans="1:11" x14ac:dyDescent="0.25">
      <c r="A3907">
        <v>20</v>
      </c>
      <c r="B3907" t="s">
        <v>286</v>
      </c>
      <c r="C3907">
        <v>-2</v>
      </c>
      <c r="D3907">
        <v>-20</v>
      </c>
      <c r="E3907" t="s">
        <v>207</v>
      </c>
      <c r="F3907">
        <f>VLOOKUP(A3907,Sheet5!A:E,3,FALSE)*C3907</f>
        <v>0</v>
      </c>
      <c r="G3907">
        <f>VLOOKUP(A3907,Sheet5!A:E,4,FALSE)*C3907</f>
        <v>-2</v>
      </c>
      <c r="H3907">
        <f>VLOOKUP(A3907,Sheet5!A:E,5,FALSE)*C3907</f>
        <v>0</v>
      </c>
      <c r="I3907" s="11">
        <f>VLOOKUP(A3907,Sheet5!A:E,3,FALSE)*D3907</f>
        <v>0</v>
      </c>
      <c r="J3907" s="11">
        <f>VLOOKUP(A3907,Sheet5!A:E,4,FALSE)*D3907</f>
        <v>-20</v>
      </c>
      <c r="K3907" s="11">
        <f>VLOOKUP(A3907,Sheet5!A:E,5,FALSE)*D3907</f>
        <v>0</v>
      </c>
    </row>
    <row r="3908" spans="1:11" x14ac:dyDescent="0.25">
      <c r="A3908">
        <v>20</v>
      </c>
      <c r="B3908" t="s">
        <v>286</v>
      </c>
      <c r="C3908">
        <v>-3</v>
      </c>
      <c r="D3908">
        <v>-30</v>
      </c>
      <c r="E3908" t="s">
        <v>209</v>
      </c>
      <c r="F3908">
        <f>VLOOKUP(A3908,Sheet5!A:E,3,FALSE)*C3908</f>
        <v>0</v>
      </c>
      <c r="G3908">
        <f>VLOOKUP(A3908,Sheet5!A:E,4,FALSE)*C3908</f>
        <v>-3</v>
      </c>
      <c r="H3908">
        <f>VLOOKUP(A3908,Sheet5!A:E,5,FALSE)*C3908</f>
        <v>0</v>
      </c>
      <c r="I3908" s="11">
        <f>VLOOKUP(A3908,Sheet5!A:E,3,FALSE)*D3908</f>
        <v>0</v>
      </c>
      <c r="J3908" s="11">
        <f>VLOOKUP(A3908,Sheet5!A:E,4,FALSE)*D3908</f>
        <v>-30</v>
      </c>
      <c r="K3908" s="11">
        <f>VLOOKUP(A3908,Sheet5!A:E,5,FALSE)*D3908</f>
        <v>0</v>
      </c>
    </row>
    <row r="3909" spans="1:11" x14ac:dyDescent="0.25">
      <c r="A3909">
        <v>20</v>
      </c>
      <c r="B3909" t="s">
        <v>286</v>
      </c>
      <c r="C3909">
        <v>-15</v>
      </c>
      <c r="D3909">
        <v>-150</v>
      </c>
      <c r="E3909" t="s">
        <v>210</v>
      </c>
      <c r="F3909">
        <f>VLOOKUP(A3909,Sheet5!A:E,3,FALSE)*C3909</f>
        <v>0</v>
      </c>
      <c r="G3909">
        <f>VLOOKUP(A3909,Sheet5!A:E,4,FALSE)*C3909</f>
        <v>-15</v>
      </c>
      <c r="H3909">
        <f>VLOOKUP(A3909,Sheet5!A:E,5,FALSE)*C3909</f>
        <v>0</v>
      </c>
      <c r="I3909" s="11">
        <f>VLOOKUP(A3909,Sheet5!A:E,3,FALSE)*D3909</f>
        <v>0</v>
      </c>
      <c r="J3909" s="11">
        <f>VLOOKUP(A3909,Sheet5!A:E,4,FALSE)*D3909</f>
        <v>-150</v>
      </c>
      <c r="K3909" s="11">
        <f>VLOOKUP(A3909,Sheet5!A:E,5,FALSE)*D3909</f>
        <v>0</v>
      </c>
    </row>
    <row r="3910" spans="1:11" x14ac:dyDescent="0.25">
      <c r="A3910">
        <v>20</v>
      </c>
      <c r="B3910" t="s">
        <v>286</v>
      </c>
      <c r="C3910">
        <v>-6</v>
      </c>
      <c r="D3910">
        <v>-60</v>
      </c>
      <c r="E3910" t="s">
        <v>213</v>
      </c>
      <c r="F3910">
        <f>VLOOKUP(A3910,Sheet5!A:E,3,FALSE)*C3910</f>
        <v>0</v>
      </c>
      <c r="G3910">
        <f>VLOOKUP(A3910,Sheet5!A:E,4,FALSE)*C3910</f>
        <v>-6</v>
      </c>
      <c r="H3910">
        <f>VLOOKUP(A3910,Sheet5!A:E,5,FALSE)*C3910</f>
        <v>0</v>
      </c>
      <c r="I3910" s="11">
        <f>VLOOKUP(A3910,Sheet5!A:E,3,FALSE)*D3910</f>
        <v>0</v>
      </c>
      <c r="J3910" s="11">
        <f>VLOOKUP(A3910,Sheet5!A:E,4,FALSE)*D3910</f>
        <v>-60</v>
      </c>
      <c r="K3910" s="11">
        <f>VLOOKUP(A3910,Sheet5!A:E,5,FALSE)*D3910</f>
        <v>0</v>
      </c>
    </row>
    <row r="3911" spans="1:11" x14ac:dyDescent="0.25">
      <c r="A3911">
        <v>20</v>
      </c>
      <c r="B3911" t="s">
        <v>286</v>
      </c>
      <c r="C3911">
        <v>-4</v>
      </c>
      <c r="D3911">
        <v>-40</v>
      </c>
      <c r="E3911" t="s">
        <v>214</v>
      </c>
      <c r="F3911">
        <f>VLOOKUP(A3911,Sheet5!A:E,3,FALSE)*C3911</f>
        <v>0</v>
      </c>
      <c r="G3911">
        <f>VLOOKUP(A3911,Sheet5!A:E,4,FALSE)*C3911</f>
        <v>-4</v>
      </c>
      <c r="H3911">
        <f>VLOOKUP(A3911,Sheet5!A:E,5,FALSE)*C3911</f>
        <v>0</v>
      </c>
      <c r="I3911" s="11">
        <f>VLOOKUP(A3911,Sheet5!A:E,3,FALSE)*D3911</f>
        <v>0</v>
      </c>
      <c r="J3911" s="11">
        <f>VLOOKUP(A3911,Sheet5!A:E,4,FALSE)*D3911</f>
        <v>-40</v>
      </c>
      <c r="K3911" s="11">
        <f>VLOOKUP(A3911,Sheet5!A:E,5,FALSE)*D3911</f>
        <v>0</v>
      </c>
    </row>
    <row r="3912" spans="1:11" x14ac:dyDescent="0.25">
      <c r="A3912">
        <v>20</v>
      </c>
      <c r="B3912" t="s">
        <v>286</v>
      </c>
      <c r="C3912">
        <v>-1</v>
      </c>
      <c r="D3912">
        <v>-10</v>
      </c>
      <c r="E3912" t="s">
        <v>216</v>
      </c>
      <c r="F3912">
        <f>VLOOKUP(A3912,Sheet5!A:E,3,FALSE)*C3912</f>
        <v>0</v>
      </c>
      <c r="G3912">
        <f>VLOOKUP(A3912,Sheet5!A:E,4,FALSE)*C3912</f>
        <v>-1</v>
      </c>
      <c r="H3912">
        <f>VLOOKUP(A3912,Sheet5!A:E,5,FALSE)*C3912</f>
        <v>0</v>
      </c>
      <c r="I3912" s="11">
        <f>VLOOKUP(A3912,Sheet5!A:E,3,FALSE)*D3912</f>
        <v>0</v>
      </c>
      <c r="J3912" s="11">
        <f>VLOOKUP(A3912,Sheet5!A:E,4,FALSE)*D3912</f>
        <v>-10</v>
      </c>
      <c r="K3912" s="11">
        <f>VLOOKUP(A3912,Sheet5!A:E,5,FALSE)*D3912</f>
        <v>0</v>
      </c>
    </row>
    <row r="3913" spans="1:11" x14ac:dyDescent="0.25">
      <c r="A3913">
        <v>20</v>
      </c>
      <c r="B3913" t="s">
        <v>286</v>
      </c>
      <c r="C3913">
        <v>-1</v>
      </c>
      <c r="D3913">
        <v>-10</v>
      </c>
      <c r="E3913" t="s">
        <v>217</v>
      </c>
      <c r="F3913">
        <f>VLOOKUP(A3913,Sheet5!A:E,3,FALSE)*C3913</f>
        <v>0</v>
      </c>
      <c r="G3913">
        <f>VLOOKUP(A3913,Sheet5!A:E,4,FALSE)*C3913</f>
        <v>-1</v>
      </c>
      <c r="H3913">
        <f>VLOOKUP(A3913,Sheet5!A:E,5,FALSE)*C3913</f>
        <v>0</v>
      </c>
      <c r="I3913" s="11">
        <f>VLOOKUP(A3913,Sheet5!A:E,3,FALSE)*D3913</f>
        <v>0</v>
      </c>
      <c r="J3913" s="11">
        <f>VLOOKUP(A3913,Sheet5!A:E,4,FALSE)*D3913</f>
        <v>-10</v>
      </c>
      <c r="K3913" s="11">
        <f>VLOOKUP(A3913,Sheet5!A:E,5,FALSE)*D3913</f>
        <v>0</v>
      </c>
    </row>
    <row r="3914" spans="1:11" x14ac:dyDescent="0.25">
      <c r="A3914">
        <v>20</v>
      </c>
      <c r="B3914" t="s">
        <v>286</v>
      </c>
      <c r="C3914">
        <v>-1</v>
      </c>
      <c r="D3914">
        <v>-10</v>
      </c>
      <c r="E3914" t="s">
        <v>221</v>
      </c>
      <c r="F3914">
        <f>VLOOKUP(A3914,Sheet5!A:E,3,FALSE)*C3914</f>
        <v>0</v>
      </c>
      <c r="G3914">
        <f>VLOOKUP(A3914,Sheet5!A:E,4,FALSE)*C3914</f>
        <v>-1</v>
      </c>
      <c r="H3914">
        <f>VLOOKUP(A3914,Sheet5!A:E,5,FALSE)*C3914</f>
        <v>0</v>
      </c>
      <c r="I3914" s="11">
        <f>VLOOKUP(A3914,Sheet5!A:E,3,FALSE)*D3914</f>
        <v>0</v>
      </c>
      <c r="J3914" s="11">
        <f>VLOOKUP(A3914,Sheet5!A:E,4,FALSE)*D3914</f>
        <v>-10</v>
      </c>
      <c r="K3914" s="11">
        <f>VLOOKUP(A3914,Sheet5!A:E,5,FALSE)*D3914</f>
        <v>0</v>
      </c>
    </row>
    <row r="3915" spans="1:11" x14ac:dyDescent="0.25">
      <c r="A3915">
        <v>20</v>
      </c>
      <c r="B3915" t="s">
        <v>286</v>
      </c>
      <c r="C3915">
        <v>-2</v>
      </c>
      <c r="D3915">
        <v>-20</v>
      </c>
      <c r="E3915" t="s">
        <v>222</v>
      </c>
      <c r="F3915">
        <f>VLOOKUP(A3915,Sheet5!A:E,3,FALSE)*C3915</f>
        <v>0</v>
      </c>
      <c r="G3915">
        <f>VLOOKUP(A3915,Sheet5!A:E,4,FALSE)*C3915</f>
        <v>-2</v>
      </c>
      <c r="H3915">
        <f>VLOOKUP(A3915,Sheet5!A:E,5,FALSE)*C3915</f>
        <v>0</v>
      </c>
      <c r="I3915" s="11">
        <f>VLOOKUP(A3915,Sheet5!A:E,3,FALSE)*D3915</f>
        <v>0</v>
      </c>
      <c r="J3915" s="11">
        <f>VLOOKUP(A3915,Sheet5!A:E,4,FALSE)*D3915</f>
        <v>-20</v>
      </c>
      <c r="K3915" s="11">
        <f>VLOOKUP(A3915,Sheet5!A:E,5,FALSE)*D3915</f>
        <v>0</v>
      </c>
    </row>
    <row r="3916" spans="1:11" x14ac:dyDescent="0.25">
      <c r="A3916">
        <v>20</v>
      </c>
      <c r="B3916" t="s">
        <v>286</v>
      </c>
      <c r="C3916">
        <v>-2</v>
      </c>
      <c r="D3916">
        <v>-20</v>
      </c>
      <c r="E3916" t="s">
        <v>224</v>
      </c>
      <c r="F3916">
        <f>VLOOKUP(A3916,Sheet5!A:E,3,FALSE)*C3916</f>
        <v>0</v>
      </c>
      <c r="G3916">
        <f>VLOOKUP(A3916,Sheet5!A:E,4,FALSE)*C3916</f>
        <v>-2</v>
      </c>
      <c r="H3916">
        <f>VLOOKUP(A3916,Sheet5!A:E,5,FALSE)*C3916</f>
        <v>0</v>
      </c>
      <c r="I3916" s="11">
        <f>VLOOKUP(A3916,Sheet5!A:E,3,FALSE)*D3916</f>
        <v>0</v>
      </c>
      <c r="J3916" s="11">
        <f>VLOOKUP(A3916,Sheet5!A:E,4,FALSE)*D3916</f>
        <v>-20</v>
      </c>
      <c r="K3916" s="11">
        <f>VLOOKUP(A3916,Sheet5!A:E,5,FALSE)*D3916</f>
        <v>0</v>
      </c>
    </row>
    <row r="3917" spans="1:11" x14ac:dyDescent="0.25">
      <c r="A3917">
        <v>20</v>
      </c>
      <c r="B3917" t="s">
        <v>286</v>
      </c>
      <c r="C3917">
        <v>-2</v>
      </c>
      <c r="D3917">
        <v>-20</v>
      </c>
      <c r="E3917" t="s">
        <v>227</v>
      </c>
      <c r="F3917">
        <f>VLOOKUP(A3917,Sheet5!A:E,3,FALSE)*C3917</f>
        <v>0</v>
      </c>
      <c r="G3917">
        <f>VLOOKUP(A3917,Sheet5!A:E,4,FALSE)*C3917</f>
        <v>-2</v>
      </c>
      <c r="H3917">
        <f>VLOOKUP(A3917,Sheet5!A:E,5,FALSE)*C3917</f>
        <v>0</v>
      </c>
      <c r="I3917" s="11">
        <f>VLOOKUP(A3917,Sheet5!A:E,3,FALSE)*D3917</f>
        <v>0</v>
      </c>
      <c r="J3917" s="11">
        <f>VLOOKUP(A3917,Sheet5!A:E,4,FALSE)*D3917</f>
        <v>-20</v>
      </c>
      <c r="K3917" s="11">
        <f>VLOOKUP(A3917,Sheet5!A:E,5,FALSE)*D3917</f>
        <v>0</v>
      </c>
    </row>
    <row r="3918" spans="1:11" x14ac:dyDescent="0.25">
      <c r="A3918">
        <v>20</v>
      </c>
      <c r="B3918" t="s">
        <v>286</v>
      </c>
      <c r="C3918">
        <v>-2</v>
      </c>
      <c r="D3918">
        <v>-20</v>
      </c>
      <c r="E3918" t="s">
        <v>228</v>
      </c>
      <c r="F3918">
        <f>VLOOKUP(A3918,Sheet5!A:E,3,FALSE)*C3918</f>
        <v>0</v>
      </c>
      <c r="G3918">
        <f>VLOOKUP(A3918,Sheet5!A:E,4,FALSE)*C3918</f>
        <v>-2</v>
      </c>
      <c r="H3918">
        <f>VLOOKUP(A3918,Sheet5!A:E,5,FALSE)*C3918</f>
        <v>0</v>
      </c>
      <c r="I3918" s="11">
        <f>VLOOKUP(A3918,Sheet5!A:E,3,FALSE)*D3918</f>
        <v>0</v>
      </c>
      <c r="J3918" s="11">
        <f>VLOOKUP(A3918,Sheet5!A:E,4,FALSE)*D3918</f>
        <v>-20</v>
      </c>
      <c r="K3918" s="11">
        <f>VLOOKUP(A3918,Sheet5!A:E,5,FALSE)*D3918</f>
        <v>0</v>
      </c>
    </row>
    <row r="3919" spans="1:11" x14ac:dyDescent="0.25">
      <c r="A3919">
        <v>20</v>
      </c>
      <c r="B3919" t="s">
        <v>286</v>
      </c>
      <c r="C3919">
        <v>-1</v>
      </c>
      <c r="D3919">
        <v>-10</v>
      </c>
      <c r="E3919" t="s">
        <v>231</v>
      </c>
      <c r="F3919">
        <f>VLOOKUP(A3919,Sheet5!A:E,3,FALSE)*C3919</f>
        <v>0</v>
      </c>
      <c r="G3919">
        <f>VLOOKUP(A3919,Sheet5!A:E,4,FALSE)*C3919</f>
        <v>-1</v>
      </c>
      <c r="H3919">
        <f>VLOOKUP(A3919,Sheet5!A:E,5,FALSE)*C3919</f>
        <v>0</v>
      </c>
      <c r="I3919" s="11">
        <f>VLOOKUP(A3919,Sheet5!A:E,3,FALSE)*D3919</f>
        <v>0</v>
      </c>
      <c r="J3919" s="11">
        <f>VLOOKUP(A3919,Sheet5!A:E,4,FALSE)*D3919</f>
        <v>-10</v>
      </c>
      <c r="K3919" s="11">
        <f>VLOOKUP(A3919,Sheet5!A:E,5,FALSE)*D3919</f>
        <v>0</v>
      </c>
    </row>
    <row r="3920" spans="1:11" x14ac:dyDescent="0.25">
      <c r="A3920">
        <v>20</v>
      </c>
      <c r="B3920" t="s">
        <v>286</v>
      </c>
      <c r="C3920">
        <v>-4</v>
      </c>
      <c r="D3920">
        <v>-40</v>
      </c>
      <c r="E3920" t="s">
        <v>235</v>
      </c>
      <c r="F3920">
        <f>VLOOKUP(A3920,Sheet5!A:E,3,FALSE)*C3920</f>
        <v>0</v>
      </c>
      <c r="G3920">
        <f>VLOOKUP(A3920,Sheet5!A:E,4,FALSE)*C3920</f>
        <v>-4</v>
      </c>
      <c r="H3920">
        <f>VLOOKUP(A3920,Sheet5!A:E,5,FALSE)*C3920</f>
        <v>0</v>
      </c>
      <c r="I3920" s="11">
        <f>VLOOKUP(A3920,Sheet5!A:E,3,FALSE)*D3920</f>
        <v>0</v>
      </c>
      <c r="J3920" s="11">
        <f>VLOOKUP(A3920,Sheet5!A:E,4,FALSE)*D3920</f>
        <v>-40</v>
      </c>
      <c r="K3920" s="11">
        <f>VLOOKUP(A3920,Sheet5!A:E,5,FALSE)*D3920</f>
        <v>0</v>
      </c>
    </row>
    <row r="3921" spans="1:11" x14ac:dyDescent="0.25">
      <c r="A3921">
        <v>20</v>
      </c>
      <c r="B3921" t="s">
        <v>286</v>
      </c>
      <c r="C3921">
        <v>-3</v>
      </c>
      <c r="D3921">
        <v>-30</v>
      </c>
      <c r="E3921" t="s">
        <v>237</v>
      </c>
      <c r="F3921">
        <f>VLOOKUP(A3921,Sheet5!A:E,3,FALSE)*C3921</f>
        <v>0</v>
      </c>
      <c r="G3921">
        <f>VLOOKUP(A3921,Sheet5!A:E,4,FALSE)*C3921</f>
        <v>-3</v>
      </c>
      <c r="H3921">
        <f>VLOOKUP(A3921,Sheet5!A:E,5,FALSE)*C3921</f>
        <v>0</v>
      </c>
      <c r="I3921" s="11">
        <f>VLOOKUP(A3921,Sheet5!A:E,3,FALSE)*D3921</f>
        <v>0</v>
      </c>
      <c r="J3921" s="11">
        <f>VLOOKUP(A3921,Sheet5!A:E,4,FALSE)*D3921</f>
        <v>-30</v>
      </c>
      <c r="K3921" s="11">
        <f>VLOOKUP(A3921,Sheet5!A:E,5,FALSE)*D3921</f>
        <v>0</v>
      </c>
    </row>
    <row r="3922" spans="1:11" x14ac:dyDescent="0.25">
      <c r="A3922">
        <v>20</v>
      </c>
      <c r="B3922" t="s">
        <v>286</v>
      </c>
      <c r="C3922">
        <v>-1</v>
      </c>
      <c r="D3922">
        <v>-10</v>
      </c>
      <c r="E3922" t="s">
        <v>238</v>
      </c>
      <c r="F3922">
        <f>VLOOKUP(A3922,Sheet5!A:E,3,FALSE)*C3922</f>
        <v>0</v>
      </c>
      <c r="G3922">
        <f>VLOOKUP(A3922,Sheet5!A:E,4,FALSE)*C3922</f>
        <v>-1</v>
      </c>
      <c r="H3922">
        <f>VLOOKUP(A3922,Sheet5!A:E,5,FALSE)*C3922</f>
        <v>0</v>
      </c>
      <c r="I3922" s="11">
        <f>VLOOKUP(A3922,Sheet5!A:E,3,FALSE)*D3922</f>
        <v>0</v>
      </c>
      <c r="J3922" s="11">
        <f>VLOOKUP(A3922,Sheet5!A:E,4,FALSE)*D3922</f>
        <v>-10</v>
      </c>
      <c r="K3922" s="11">
        <f>VLOOKUP(A3922,Sheet5!A:E,5,FALSE)*D3922</f>
        <v>0</v>
      </c>
    </row>
    <row r="3923" spans="1:11" x14ac:dyDescent="0.25">
      <c r="A3923">
        <v>20</v>
      </c>
      <c r="B3923" t="s">
        <v>286</v>
      </c>
      <c r="C3923">
        <v>-1</v>
      </c>
      <c r="D3923">
        <v>-10</v>
      </c>
      <c r="E3923" t="s">
        <v>239</v>
      </c>
      <c r="F3923">
        <f>VLOOKUP(A3923,Sheet5!A:E,3,FALSE)*C3923</f>
        <v>0</v>
      </c>
      <c r="G3923">
        <f>VLOOKUP(A3923,Sheet5!A:E,4,FALSE)*C3923</f>
        <v>-1</v>
      </c>
      <c r="H3923">
        <f>VLOOKUP(A3923,Sheet5!A:E,5,FALSE)*C3923</f>
        <v>0</v>
      </c>
      <c r="I3923" s="11">
        <f>VLOOKUP(A3923,Sheet5!A:E,3,FALSE)*D3923</f>
        <v>0</v>
      </c>
      <c r="J3923" s="11">
        <f>VLOOKUP(A3923,Sheet5!A:E,4,FALSE)*D3923</f>
        <v>-10</v>
      </c>
      <c r="K3923" s="11">
        <f>VLOOKUP(A3923,Sheet5!A:E,5,FALSE)*D3923</f>
        <v>0</v>
      </c>
    </row>
    <row r="3924" spans="1:11" x14ac:dyDescent="0.25">
      <c r="A3924">
        <v>20</v>
      </c>
      <c r="B3924" t="s">
        <v>286</v>
      </c>
      <c r="C3924">
        <v>-2</v>
      </c>
      <c r="D3924">
        <v>-20</v>
      </c>
      <c r="E3924" t="s">
        <v>240</v>
      </c>
      <c r="F3924">
        <f>VLOOKUP(A3924,Sheet5!A:E,3,FALSE)*C3924</f>
        <v>0</v>
      </c>
      <c r="G3924">
        <f>VLOOKUP(A3924,Sheet5!A:E,4,FALSE)*C3924</f>
        <v>-2</v>
      </c>
      <c r="H3924">
        <f>VLOOKUP(A3924,Sheet5!A:E,5,FALSE)*C3924</f>
        <v>0</v>
      </c>
      <c r="I3924" s="11">
        <f>VLOOKUP(A3924,Sheet5!A:E,3,FALSE)*D3924</f>
        <v>0</v>
      </c>
      <c r="J3924" s="11">
        <f>VLOOKUP(A3924,Sheet5!A:E,4,FALSE)*D3924</f>
        <v>-20</v>
      </c>
      <c r="K3924" s="11">
        <f>VLOOKUP(A3924,Sheet5!A:E,5,FALSE)*D3924</f>
        <v>0</v>
      </c>
    </row>
    <row r="3925" spans="1:11" x14ac:dyDescent="0.25">
      <c r="A3925">
        <v>20</v>
      </c>
      <c r="B3925" t="s">
        <v>286</v>
      </c>
      <c r="C3925">
        <v>-1</v>
      </c>
      <c r="D3925">
        <v>-10</v>
      </c>
      <c r="E3925" t="s">
        <v>241</v>
      </c>
      <c r="F3925">
        <f>VLOOKUP(A3925,Sheet5!A:E,3,FALSE)*C3925</f>
        <v>0</v>
      </c>
      <c r="G3925">
        <f>VLOOKUP(A3925,Sheet5!A:E,4,FALSE)*C3925</f>
        <v>-1</v>
      </c>
      <c r="H3925">
        <f>VLOOKUP(A3925,Sheet5!A:E,5,FALSE)*C3925</f>
        <v>0</v>
      </c>
      <c r="I3925" s="11">
        <f>VLOOKUP(A3925,Sheet5!A:E,3,FALSE)*D3925</f>
        <v>0</v>
      </c>
      <c r="J3925" s="11">
        <f>VLOOKUP(A3925,Sheet5!A:E,4,FALSE)*D3925</f>
        <v>-10</v>
      </c>
      <c r="K3925" s="11">
        <f>VLOOKUP(A3925,Sheet5!A:E,5,FALSE)*D3925</f>
        <v>0</v>
      </c>
    </row>
    <row r="3926" spans="1:11" x14ac:dyDescent="0.25">
      <c r="A3926">
        <v>20</v>
      </c>
      <c r="B3926" t="s">
        <v>286</v>
      </c>
      <c r="C3926">
        <v>-1</v>
      </c>
      <c r="D3926">
        <v>-10</v>
      </c>
      <c r="E3926" t="s">
        <v>242</v>
      </c>
      <c r="F3926">
        <f>VLOOKUP(A3926,Sheet5!A:E,3,FALSE)*C3926</f>
        <v>0</v>
      </c>
      <c r="G3926">
        <f>VLOOKUP(A3926,Sheet5!A:E,4,FALSE)*C3926</f>
        <v>-1</v>
      </c>
      <c r="H3926">
        <f>VLOOKUP(A3926,Sheet5!A:E,5,FALSE)*C3926</f>
        <v>0</v>
      </c>
      <c r="I3926" s="11">
        <f>VLOOKUP(A3926,Sheet5!A:E,3,FALSE)*D3926</f>
        <v>0</v>
      </c>
      <c r="J3926" s="11">
        <f>VLOOKUP(A3926,Sheet5!A:E,4,FALSE)*D3926</f>
        <v>-10</v>
      </c>
      <c r="K3926" s="11">
        <f>VLOOKUP(A3926,Sheet5!A:E,5,FALSE)*D3926</f>
        <v>0</v>
      </c>
    </row>
    <row r="3927" spans="1:11" x14ac:dyDescent="0.25">
      <c r="A3927">
        <v>20</v>
      </c>
      <c r="B3927" t="s">
        <v>286</v>
      </c>
      <c r="C3927">
        <v>-1</v>
      </c>
      <c r="D3927">
        <v>-10</v>
      </c>
      <c r="E3927" t="s">
        <v>250</v>
      </c>
      <c r="F3927">
        <f>VLOOKUP(A3927,Sheet5!A:E,3,FALSE)*C3927</f>
        <v>0</v>
      </c>
      <c r="G3927">
        <f>VLOOKUP(A3927,Sheet5!A:E,4,FALSE)*C3927</f>
        <v>-1</v>
      </c>
      <c r="H3927">
        <f>VLOOKUP(A3927,Sheet5!A:E,5,FALSE)*C3927</f>
        <v>0</v>
      </c>
      <c r="I3927" s="11">
        <f>VLOOKUP(A3927,Sheet5!A:E,3,FALSE)*D3927</f>
        <v>0</v>
      </c>
      <c r="J3927" s="11">
        <f>VLOOKUP(A3927,Sheet5!A:E,4,FALSE)*D3927</f>
        <v>-10</v>
      </c>
      <c r="K3927" s="11">
        <f>VLOOKUP(A3927,Sheet5!A:E,5,FALSE)*D3927</f>
        <v>0</v>
      </c>
    </row>
    <row r="3928" spans="1:11" x14ac:dyDescent="0.25">
      <c r="A3928">
        <v>20</v>
      </c>
      <c r="B3928" t="s">
        <v>286</v>
      </c>
      <c r="C3928">
        <v>-5</v>
      </c>
      <c r="D3928">
        <v>-50</v>
      </c>
      <c r="E3928" t="s">
        <v>251</v>
      </c>
      <c r="F3928">
        <f>VLOOKUP(A3928,Sheet5!A:E,3,FALSE)*C3928</f>
        <v>0</v>
      </c>
      <c r="G3928">
        <f>VLOOKUP(A3928,Sheet5!A:E,4,FALSE)*C3928</f>
        <v>-5</v>
      </c>
      <c r="H3928">
        <f>VLOOKUP(A3928,Sheet5!A:E,5,FALSE)*C3928</f>
        <v>0</v>
      </c>
      <c r="I3928" s="11">
        <f>VLOOKUP(A3928,Sheet5!A:E,3,FALSE)*D3928</f>
        <v>0</v>
      </c>
      <c r="J3928" s="11">
        <f>VLOOKUP(A3928,Sheet5!A:E,4,FALSE)*D3928</f>
        <v>-50</v>
      </c>
      <c r="K3928" s="11">
        <f>VLOOKUP(A3928,Sheet5!A:E,5,FALSE)*D3928</f>
        <v>0</v>
      </c>
    </row>
    <row r="3929" spans="1:11" x14ac:dyDescent="0.25">
      <c r="A3929">
        <v>20</v>
      </c>
      <c r="B3929" t="s">
        <v>286</v>
      </c>
      <c r="C3929">
        <v>-1</v>
      </c>
      <c r="D3929">
        <v>-10</v>
      </c>
      <c r="E3929" t="s">
        <v>252</v>
      </c>
      <c r="F3929">
        <f>VLOOKUP(A3929,Sheet5!A:E,3,FALSE)*C3929</f>
        <v>0</v>
      </c>
      <c r="G3929">
        <f>VLOOKUP(A3929,Sheet5!A:E,4,FALSE)*C3929</f>
        <v>-1</v>
      </c>
      <c r="H3929">
        <f>VLOOKUP(A3929,Sheet5!A:E,5,FALSE)*C3929</f>
        <v>0</v>
      </c>
      <c r="I3929" s="11">
        <f>VLOOKUP(A3929,Sheet5!A:E,3,FALSE)*D3929</f>
        <v>0</v>
      </c>
      <c r="J3929" s="11">
        <f>VLOOKUP(A3929,Sheet5!A:E,4,FALSE)*D3929</f>
        <v>-10</v>
      </c>
      <c r="K3929" s="11">
        <f>VLOOKUP(A3929,Sheet5!A:E,5,FALSE)*D3929</f>
        <v>0</v>
      </c>
    </row>
    <row r="3930" spans="1:11" x14ac:dyDescent="0.25">
      <c r="A3930">
        <v>20</v>
      </c>
      <c r="B3930" t="s">
        <v>286</v>
      </c>
      <c r="C3930">
        <v>-15</v>
      </c>
      <c r="D3930">
        <v>-150</v>
      </c>
      <c r="E3930" t="s">
        <v>253</v>
      </c>
      <c r="F3930">
        <f>VLOOKUP(A3930,Sheet5!A:E,3,FALSE)*C3930</f>
        <v>0</v>
      </c>
      <c r="G3930">
        <f>VLOOKUP(A3930,Sheet5!A:E,4,FALSE)*C3930</f>
        <v>-15</v>
      </c>
      <c r="H3930">
        <f>VLOOKUP(A3930,Sheet5!A:E,5,FALSE)*C3930</f>
        <v>0</v>
      </c>
      <c r="I3930" s="11">
        <f>VLOOKUP(A3930,Sheet5!A:E,3,FALSE)*D3930</f>
        <v>0</v>
      </c>
      <c r="J3930" s="11">
        <f>VLOOKUP(A3930,Sheet5!A:E,4,FALSE)*D3930</f>
        <v>-150</v>
      </c>
      <c r="K3930" s="11">
        <f>VLOOKUP(A3930,Sheet5!A:E,5,FALSE)*D3930</f>
        <v>0</v>
      </c>
    </row>
    <row r="3931" spans="1:11" x14ac:dyDescent="0.25">
      <c r="A3931">
        <v>20</v>
      </c>
      <c r="B3931" t="s">
        <v>286</v>
      </c>
      <c r="C3931">
        <v>-1</v>
      </c>
      <c r="D3931">
        <v>-10</v>
      </c>
      <c r="E3931" t="s">
        <v>254</v>
      </c>
      <c r="F3931">
        <f>VLOOKUP(A3931,Sheet5!A:E,3,FALSE)*C3931</f>
        <v>0</v>
      </c>
      <c r="G3931">
        <f>VLOOKUP(A3931,Sheet5!A:E,4,FALSE)*C3931</f>
        <v>-1</v>
      </c>
      <c r="H3931">
        <f>VLOOKUP(A3931,Sheet5!A:E,5,FALSE)*C3931</f>
        <v>0</v>
      </c>
      <c r="I3931" s="11">
        <f>VLOOKUP(A3931,Sheet5!A:E,3,FALSE)*D3931</f>
        <v>0</v>
      </c>
      <c r="J3931" s="11">
        <f>VLOOKUP(A3931,Sheet5!A:E,4,FALSE)*D3931</f>
        <v>-10</v>
      </c>
      <c r="K3931" s="11">
        <f>VLOOKUP(A3931,Sheet5!A:E,5,FALSE)*D3931</f>
        <v>0</v>
      </c>
    </row>
    <row r="3932" spans="1:11" x14ac:dyDescent="0.25">
      <c r="A3932">
        <v>20</v>
      </c>
      <c r="B3932" t="s">
        <v>286</v>
      </c>
      <c r="C3932">
        <v>-1</v>
      </c>
      <c r="D3932">
        <v>-10</v>
      </c>
      <c r="E3932" t="s">
        <v>255</v>
      </c>
      <c r="F3932">
        <f>VLOOKUP(A3932,Sheet5!A:E,3,FALSE)*C3932</f>
        <v>0</v>
      </c>
      <c r="G3932">
        <f>VLOOKUP(A3932,Sheet5!A:E,4,FALSE)*C3932</f>
        <v>-1</v>
      </c>
      <c r="H3932">
        <f>VLOOKUP(A3932,Sheet5!A:E,5,FALSE)*C3932</f>
        <v>0</v>
      </c>
      <c r="I3932" s="11">
        <f>VLOOKUP(A3932,Sheet5!A:E,3,FALSE)*D3932</f>
        <v>0</v>
      </c>
      <c r="J3932" s="11">
        <f>VLOOKUP(A3932,Sheet5!A:E,4,FALSE)*D3932</f>
        <v>-10</v>
      </c>
      <c r="K3932" s="11">
        <f>VLOOKUP(A3932,Sheet5!A:E,5,FALSE)*D3932</f>
        <v>0</v>
      </c>
    </row>
    <row r="3933" spans="1:11" x14ac:dyDescent="0.25">
      <c r="A3933">
        <v>20</v>
      </c>
      <c r="B3933" t="s">
        <v>286</v>
      </c>
      <c r="C3933">
        <v>-5</v>
      </c>
      <c r="D3933">
        <v>-50</v>
      </c>
      <c r="E3933" t="s">
        <v>256</v>
      </c>
      <c r="F3933">
        <f>VLOOKUP(A3933,Sheet5!A:E,3,FALSE)*C3933</f>
        <v>0</v>
      </c>
      <c r="G3933">
        <f>VLOOKUP(A3933,Sheet5!A:E,4,FALSE)*C3933</f>
        <v>-5</v>
      </c>
      <c r="H3933">
        <f>VLOOKUP(A3933,Sheet5!A:E,5,FALSE)*C3933</f>
        <v>0</v>
      </c>
      <c r="I3933" s="11">
        <f>VLOOKUP(A3933,Sheet5!A:E,3,FALSE)*D3933</f>
        <v>0</v>
      </c>
      <c r="J3933" s="11">
        <f>VLOOKUP(A3933,Sheet5!A:E,4,FALSE)*D3933</f>
        <v>-50</v>
      </c>
      <c r="K3933" s="11">
        <f>VLOOKUP(A3933,Sheet5!A:E,5,FALSE)*D3933</f>
        <v>0</v>
      </c>
    </row>
    <row r="3934" spans="1:11" x14ac:dyDescent="0.25">
      <c r="A3934">
        <v>20</v>
      </c>
      <c r="B3934" t="s">
        <v>286</v>
      </c>
      <c r="C3934">
        <v>-9</v>
      </c>
      <c r="D3934">
        <v>-90</v>
      </c>
      <c r="E3934" t="s">
        <v>257</v>
      </c>
      <c r="F3934">
        <f>VLOOKUP(A3934,Sheet5!A:E,3,FALSE)*C3934</f>
        <v>0</v>
      </c>
      <c r="G3934">
        <f>VLOOKUP(A3934,Sheet5!A:E,4,FALSE)*C3934</f>
        <v>-9</v>
      </c>
      <c r="H3934">
        <f>VLOOKUP(A3934,Sheet5!A:E,5,FALSE)*C3934</f>
        <v>0</v>
      </c>
      <c r="I3934" s="11">
        <f>VLOOKUP(A3934,Sheet5!A:E,3,FALSE)*D3934</f>
        <v>0</v>
      </c>
      <c r="J3934" s="11">
        <f>VLOOKUP(A3934,Sheet5!A:E,4,FALSE)*D3934</f>
        <v>-90</v>
      </c>
      <c r="K3934" s="11">
        <f>VLOOKUP(A3934,Sheet5!A:E,5,FALSE)*D3934</f>
        <v>0</v>
      </c>
    </row>
    <row r="3935" spans="1:11" x14ac:dyDescent="0.25">
      <c r="A3935">
        <v>20</v>
      </c>
      <c r="B3935" t="s">
        <v>286</v>
      </c>
      <c r="C3935">
        <v>-3</v>
      </c>
      <c r="D3935">
        <v>-30</v>
      </c>
      <c r="E3935" t="s">
        <v>260</v>
      </c>
      <c r="F3935">
        <f>VLOOKUP(A3935,Sheet5!A:E,3,FALSE)*C3935</f>
        <v>0</v>
      </c>
      <c r="G3935">
        <f>VLOOKUP(A3935,Sheet5!A:E,4,FALSE)*C3935</f>
        <v>-3</v>
      </c>
      <c r="H3935">
        <f>VLOOKUP(A3935,Sheet5!A:E,5,FALSE)*C3935</f>
        <v>0</v>
      </c>
      <c r="I3935" s="11">
        <f>VLOOKUP(A3935,Sheet5!A:E,3,FALSE)*D3935</f>
        <v>0</v>
      </c>
      <c r="J3935" s="11">
        <f>VLOOKUP(A3935,Sheet5!A:E,4,FALSE)*D3935</f>
        <v>-30</v>
      </c>
      <c r="K3935" s="11">
        <f>VLOOKUP(A3935,Sheet5!A:E,5,FALSE)*D3935</f>
        <v>0</v>
      </c>
    </row>
    <row r="3936" spans="1:11" x14ac:dyDescent="0.25">
      <c r="A3936">
        <v>20</v>
      </c>
      <c r="B3936" t="s">
        <v>286</v>
      </c>
      <c r="C3936">
        <v>-1</v>
      </c>
      <c r="D3936">
        <v>-10</v>
      </c>
      <c r="E3936" t="s">
        <v>261</v>
      </c>
      <c r="F3936">
        <f>VLOOKUP(A3936,Sheet5!A:E,3,FALSE)*C3936</f>
        <v>0</v>
      </c>
      <c r="G3936">
        <f>VLOOKUP(A3936,Sheet5!A:E,4,FALSE)*C3936</f>
        <v>-1</v>
      </c>
      <c r="H3936">
        <f>VLOOKUP(A3936,Sheet5!A:E,5,FALSE)*C3936</f>
        <v>0</v>
      </c>
      <c r="I3936" s="11">
        <f>VLOOKUP(A3936,Sheet5!A:E,3,FALSE)*D3936</f>
        <v>0</v>
      </c>
      <c r="J3936" s="11">
        <f>VLOOKUP(A3936,Sheet5!A:E,4,FALSE)*D3936</f>
        <v>-10</v>
      </c>
      <c r="K3936" s="11">
        <f>VLOOKUP(A3936,Sheet5!A:E,5,FALSE)*D3936</f>
        <v>0</v>
      </c>
    </row>
    <row r="3937" spans="1:11" x14ac:dyDescent="0.25">
      <c r="A3937">
        <v>20</v>
      </c>
      <c r="B3937" t="s">
        <v>286</v>
      </c>
      <c r="C3937">
        <v>-4</v>
      </c>
      <c r="D3937">
        <v>-40</v>
      </c>
      <c r="E3937" t="s">
        <v>262</v>
      </c>
      <c r="F3937">
        <f>VLOOKUP(A3937,Sheet5!A:E,3,FALSE)*C3937</f>
        <v>0</v>
      </c>
      <c r="G3937">
        <f>VLOOKUP(A3937,Sheet5!A:E,4,FALSE)*C3937</f>
        <v>-4</v>
      </c>
      <c r="H3937">
        <f>VLOOKUP(A3937,Sheet5!A:E,5,FALSE)*C3937</f>
        <v>0</v>
      </c>
      <c r="I3937" s="11">
        <f>VLOOKUP(A3937,Sheet5!A:E,3,FALSE)*D3937</f>
        <v>0</v>
      </c>
      <c r="J3937" s="11">
        <f>VLOOKUP(A3937,Sheet5!A:E,4,FALSE)*D3937</f>
        <v>-40</v>
      </c>
      <c r="K3937" s="11">
        <f>VLOOKUP(A3937,Sheet5!A:E,5,FALSE)*D3937</f>
        <v>0</v>
      </c>
    </row>
    <row r="3938" spans="1:11" x14ac:dyDescent="0.25">
      <c r="A3938">
        <v>20</v>
      </c>
      <c r="B3938" t="s">
        <v>286</v>
      </c>
      <c r="C3938">
        <v>-7</v>
      </c>
      <c r="D3938">
        <v>-70</v>
      </c>
      <c r="E3938" t="s">
        <v>263</v>
      </c>
      <c r="F3938">
        <f>VLOOKUP(A3938,Sheet5!A:E,3,FALSE)*C3938</f>
        <v>0</v>
      </c>
      <c r="G3938">
        <f>VLOOKUP(A3938,Sheet5!A:E,4,FALSE)*C3938</f>
        <v>-7</v>
      </c>
      <c r="H3938">
        <f>VLOOKUP(A3938,Sheet5!A:E,5,FALSE)*C3938</f>
        <v>0</v>
      </c>
      <c r="I3938" s="11">
        <f>VLOOKUP(A3938,Sheet5!A:E,3,FALSE)*D3938</f>
        <v>0</v>
      </c>
      <c r="J3938" s="11">
        <f>VLOOKUP(A3938,Sheet5!A:E,4,FALSE)*D3938</f>
        <v>-70</v>
      </c>
      <c r="K3938" s="11">
        <f>VLOOKUP(A3938,Sheet5!A:E,5,FALSE)*D3938</f>
        <v>0</v>
      </c>
    </row>
    <row r="3939" spans="1:11" x14ac:dyDescent="0.25">
      <c r="A3939">
        <v>20</v>
      </c>
      <c r="B3939" t="s">
        <v>286</v>
      </c>
      <c r="C3939">
        <v>-1</v>
      </c>
      <c r="D3939">
        <v>-10</v>
      </c>
      <c r="E3939" t="s">
        <v>266</v>
      </c>
      <c r="F3939">
        <f>VLOOKUP(A3939,Sheet5!A:E,3,FALSE)*C3939</f>
        <v>0</v>
      </c>
      <c r="G3939">
        <f>VLOOKUP(A3939,Sheet5!A:E,4,FALSE)*C3939</f>
        <v>-1</v>
      </c>
      <c r="H3939">
        <f>VLOOKUP(A3939,Sheet5!A:E,5,FALSE)*C3939</f>
        <v>0</v>
      </c>
      <c r="I3939" s="11">
        <f>VLOOKUP(A3939,Sheet5!A:E,3,FALSE)*D3939</f>
        <v>0</v>
      </c>
      <c r="J3939" s="11">
        <f>VLOOKUP(A3939,Sheet5!A:E,4,FALSE)*D3939</f>
        <v>-10</v>
      </c>
      <c r="K3939" s="11">
        <f>VLOOKUP(A3939,Sheet5!A:E,5,FALSE)*D3939</f>
        <v>0</v>
      </c>
    </row>
    <row r="3940" spans="1:11" x14ac:dyDescent="0.25">
      <c r="A3940">
        <v>20</v>
      </c>
      <c r="B3940" t="s">
        <v>286</v>
      </c>
      <c r="C3940">
        <v>-1</v>
      </c>
      <c r="D3940">
        <v>-10</v>
      </c>
      <c r="E3940" t="s">
        <v>267</v>
      </c>
      <c r="F3940">
        <f>VLOOKUP(A3940,Sheet5!A:E,3,FALSE)*C3940</f>
        <v>0</v>
      </c>
      <c r="G3940">
        <f>VLOOKUP(A3940,Sheet5!A:E,4,FALSE)*C3940</f>
        <v>-1</v>
      </c>
      <c r="H3940">
        <f>VLOOKUP(A3940,Sheet5!A:E,5,FALSE)*C3940</f>
        <v>0</v>
      </c>
      <c r="I3940" s="11">
        <f>VLOOKUP(A3940,Sheet5!A:E,3,FALSE)*D3940</f>
        <v>0</v>
      </c>
      <c r="J3940" s="11">
        <f>VLOOKUP(A3940,Sheet5!A:E,4,FALSE)*D3940</f>
        <v>-10</v>
      </c>
      <c r="K3940" s="11">
        <f>VLOOKUP(A3940,Sheet5!A:E,5,FALSE)*D3940</f>
        <v>0</v>
      </c>
    </row>
    <row r="3941" spans="1:11" x14ac:dyDescent="0.25">
      <c r="A3941">
        <v>20</v>
      </c>
      <c r="B3941" t="s">
        <v>286</v>
      </c>
      <c r="C3941">
        <v>-3</v>
      </c>
      <c r="D3941">
        <v>-30</v>
      </c>
      <c r="E3941" t="s">
        <v>275</v>
      </c>
      <c r="F3941">
        <f>VLOOKUP(A3941,Sheet5!A:E,3,FALSE)*C3941</f>
        <v>0</v>
      </c>
      <c r="G3941">
        <f>VLOOKUP(A3941,Sheet5!A:E,4,FALSE)*C3941</f>
        <v>-3</v>
      </c>
      <c r="H3941">
        <f>VLOOKUP(A3941,Sheet5!A:E,5,FALSE)*C3941</f>
        <v>0</v>
      </c>
      <c r="I3941" s="11">
        <f>VLOOKUP(A3941,Sheet5!A:E,3,FALSE)*D3941</f>
        <v>0</v>
      </c>
      <c r="J3941" s="11">
        <f>VLOOKUP(A3941,Sheet5!A:E,4,FALSE)*D3941</f>
        <v>-30</v>
      </c>
      <c r="K3941" s="11">
        <f>VLOOKUP(A3941,Sheet5!A:E,5,FALSE)*D3941</f>
        <v>0</v>
      </c>
    </row>
    <row r="3942" spans="1:11" x14ac:dyDescent="0.25">
      <c r="A3942">
        <v>64</v>
      </c>
      <c r="B3942" t="s">
        <v>27</v>
      </c>
      <c r="C3942">
        <v>6</v>
      </c>
      <c r="D3942" s="2">
        <v>43</v>
      </c>
      <c r="E3942" t="s">
        <v>88</v>
      </c>
      <c r="F3942">
        <f>VLOOKUP(A3942,Sheet5!A:E,3,FALSE)*C3942</f>
        <v>6</v>
      </c>
      <c r="G3942">
        <f>VLOOKUP(A3942,Sheet5!A:E,4,FALSE)*C3942</f>
        <v>0</v>
      </c>
      <c r="H3942">
        <f>VLOOKUP(A3942,Sheet5!A:E,5,FALSE)*C3942</f>
        <v>0</v>
      </c>
      <c r="I3942" s="11">
        <f>VLOOKUP(A3942,Sheet5!A:E,3,FALSE)*D3942</f>
        <v>43</v>
      </c>
      <c r="J3942" s="11">
        <f>VLOOKUP(A3942,Sheet5!A:E,4,FALSE)*D3942</f>
        <v>0</v>
      </c>
      <c r="K3942" s="11">
        <f>VLOOKUP(A3942,Sheet5!A:E,5,FALSE)*D3942</f>
        <v>0</v>
      </c>
    </row>
    <row r="3943" spans="1:11" x14ac:dyDescent="0.25">
      <c r="A3943">
        <v>64</v>
      </c>
      <c r="B3943" t="s">
        <v>27</v>
      </c>
      <c r="C3943">
        <v>222</v>
      </c>
      <c r="D3943" s="2">
        <v>1603</v>
      </c>
      <c r="E3943" t="s">
        <v>97</v>
      </c>
      <c r="F3943">
        <f>VLOOKUP(A3943,Sheet5!A:E,3,FALSE)*C3943</f>
        <v>222</v>
      </c>
      <c r="G3943">
        <f>VLOOKUP(A3943,Sheet5!A:E,4,FALSE)*C3943</f>
        <v>0</v>
      </c>
      <c r="H3943">
        <f>VLOOKUP(A3943,Sheet5!A:E,5,FALSE)*C3943</f>
        <v>0</v>
      </c>
      <c r="I3943" s="11">
        <f>VLOOKUP(A3943,Sheet5!A:E,3,FALSE)*D3943</f>
        <v>1603</v>
      </c>
      <c r="J3943" s="11">
        <f>VLOOKUP(A3943,Sheet5!A:E,4,FALSE)*D3943</f>
        <v>0</v>
      </c>
      <c r="K3943" s="11">
        <f>VLOOKUP(A3943,Sheet5!A:E,5,FALSE)*D3943</f>
        <v>0</v>
      </c>
    </row>
    <row r="3944" spans="1:11" x14ac:dyDescent="0.25">
      <c r="A3944">
        <v>64</v>
      </c>
      <c r="B3944" t="s">
        <v>27</v>
      </c>
      <c r="C3944">
        <v>14</v>
      </c>
      <c r="D3944" s="2">
        <v>103</v>
      </c>
      <c r="E3944" t="s">
        <v>101</v>
      </c>
      <c r="F3944">
        <f>VLOOKUP(A3944,Sheet5!A:E,3,FALSE)*C3944</f>
        <v>14</v>
      </c>
      <c r="G3944">
        <f>VLOOKUP(A3944,Sheet5!A:E,4,FALSE)*C3944</f>
        <v>0</v>
      </c>
      <c r="H3944">
        <f>VLOOKUP(A3944,Sheet5!A:E,5,FALSE)*C3944</f>
        <v>0</v>
      </c>
      <c r="I3944" s="11">
        <f>VLOOKUP(A3944,Sheet5!A:E,3,FALSE)*D3944</f>
        <v>103</v>
      </c>
      <c r="J3944" s="11">
        <f>VLOOKUP(A3944,Sheet5!A:E,4,FALSE)*D3944</f>
        <v>0</v>
      </c>
      <c r="K3944" s="11">
        <f>VLOOKUP(A3944,Sheet5!A:E,5,FALSE)*D3944</f>
        <v>0</v>
      </c>
    </row>
    <row r="3945" spans="1:11" x14ac:dyDescent="0.25">
      <c r="A3945">
        <v>64</v>
      </c>
      <c r="B3945" t="s">
        <v>27</v>
      </c>
      <c r="C3945">
        <v>4</v>
      </c>
      <c r="D3945" s="2">
        <v>29</v>
      </c>
      <c r="E3945" t="s">
        <v>103</v>
      </c>
      <c r="F3945">
        <f>VLOOKUP(A3945,Sheet5!A:E,3,FALSE)*C3945</f>
        <v>4</v>
      </c>
      <c r="G3945">
        <f>VLOOKUP(A3945,Sheet5!A:E,4,FALSE)*C3945</f>
        <v>0</v>
      </c>
      <c r="H3945">
        <f>VLOOKUP(A3945,Sheet5!A:E,5,FALSE)*C3945</f>
        <v>0</v>
      </c>
      <c r="I3945" s="11">
        <f>VLOOKUP(A3945,Sheet5!A:E,3,FALSE)*D3945</f>
        <v>29</v>
      </c>
      <c r="J3945" s="11">
        <f>VLOOKUP(A3945,Sheet5!A:E,4,FALSE)*D3945</f>
        <v>0</v>
      </c>
      <c r="K3945" s="11">
        <f>VLOOKUP(A3945,Sheet5!A:E,5,FALSE)*D3945</f>
        <v>0</v>
      </c>
    </row>
    <row r="3946" spans="1:11" x14ac:dyDescent="0.25">
      <c r="A3946">
        <v>64</v>
      </c>
      <c r="B3946" t="s">
        <v>27</v>
      </c>
      <c r="C3946">
        <v>32</v>
      </c>
      <c r="D3946" s="2">
        <v>238</v>
      </c>
      <c r="E3946" t="s">
        <v>105</v>
      </c>
      <c r="F3946">
        <f>VLOOKUP(A3946,Sheet5!A:E,3,FALSE)*C3946</f>
        <v>32</v>
      </c>
      <c r="G3946">
        <f>VLOOKUP(A3946,Sheet5!A:E,4,FALSE)*C3946</f>
        <v>0</v>
      </c>
      <c r="H3946">
        <f>VLOOKUP(A3946,Sheet5!A:E,5,FALSE)*C3946</f>
        <v>0</v>
      </c>
      <c r="I3946" s="11">
        <f>VLOOKUP(A3946,Sheet5!A:E,3,FALSE)*D3946</f>
        <v>238</v>
      </c>
      <c r="J3946" s="11">
        <f>VLOOKUP(A3946,Sheet5!A:E,4,FALSE)*D3946</f>
        <v>0</v>
      </c>
      <c r="K3946" s="11">
        <f>VLOOKUP(A3946,Sheet5!A:E,5,FALSE)*D3946</f>
        <v>0</v>
      </c>
    </row>
    <row r="3947" spans="1:11" x14ac:dyDescent="0.25">
      <c r="A3947">
        <v>64</v>
      </c>
      <c r="B3947" t="s">
        <v>27</v>
      </c>
      <c r="C3947">
        <v>8</v>
      </c>
      <c r="D3947" s="2">
        <v>59</v>
      </c>
      <c r="E3947" t="s">
        <v>106</v>
      </c>
      <c r="F3947">
        <f>VLOOKUP(A3947,Sheet5!A:E,3,FALSE)*C3947</f>
        <v>8</v>
      </c>
      <c r="G3947">
        <f>VLOOKUP(A3947,Sheet5!A:E,4,FALSE)*C3947</f>
        <v>0</v>
      </c>
      <c r="H3947">
        <f>VLOOKUP(A3947,Sheet5!A:E,5,FALSE)*C3947</f>
        <v>0</v>
      </c>
      <c r="I3947" s="11">
        <f>VLOOKUP(A3947,Sheet5!A:E,3,FALSE)*D3947</f>
        <v>59</v>
      </c>
      <c r="J3947" s="11">
        <f>VLOOKUP(A3947,Sheet5!A:E,4,FALSE)*D3947</f>
        <v>0</v>
      </c>
      <c r="K3947" s="11">
        <f>VLOOKUP(A3947,Sheet5!A:E,5,FALSE)*D3947</f>
        <v>0</v>
      </c>
    </row>
    <row r="3948" spans="1:11" x14ac:dyDescent="0.25">
      <c r="A3948">
        <v>64</v>
      </c>
      <c r="B3948" t="s">
        <v>27</v>
      </c>
      <c r="C3948">
        <v>22</v>
      </c>
      <c r="D3948" s="2">
        <v>165</v>
      </c>
      <c r="E3948" t="s">
        <v>108</v>
      </c>
      <c r="F3948">
        <f>VLOOKUP(A3948,Sheet5!A:E,3,FALSE)*C3948</f>
        <v>22</v>
      </c>
      <c r="G3948">
        <f>VLOOKUP(A3948,Sheet5!A:E,4,FALSE)*C3948</f>
        <v>0</v>
      </c>
      <c r="H3948">
        <f>VLOOKUP(A3948,Sheet5!A:E,5,FALSE)*C3948</f>
        <v>0</v>
      </c>
      <c r="I3948" s="11">
        <f>VLOOKUP(A3948,Sheet5!A:E,3,FALSE)*D3948</f>
        <v>165</v>
      </c>
      <c r="J3948" s="11">
        <f>VLOOKUP(A3948,Sheet5!A:E,4,FALSE)*D3948</f>
        <v>0</v>
      </c>
      <c r="K3948" s="11">
        <f>VLOOKUP(A3948,Sheet5!A:E,5,FALSE)*D3948</f>
        <v>0</v>
      </c>
    </row>
    <row r="3949" spans="1:11" x14ac:dyDescent="0.25">
      <c r="A3949">
        <v>64</v>
      </c>
      <c r="B3949" t="s">
        <v>27</v>
      </c>
      <c r="C3949">
        <v>22</v>
      </c>
      <c r="D3949" s="2">
        <v>165</v>
      </c>
      <c r="E3949" t="s">
        <v>109</v>
      </c>
      <c r="F3949">
        <f>VLOOKUP(A3949,Sheet5!A:E,3,FALSE)*C3949</f>
        <v>22</v>
      </c>
      <c r="G3949">
        <f>VLOOKUP(A3949,Sheet5!A:E,4,FALSE)*C3949</f>
        <v>0</v>
      </c>
      <c r="H3949">
        <f>VLOOKUP(A3949,Sheet5!A:E,5,FALSE)*C3949</f>
        <v>0</v>
      </c>
      <c r="I3949" s="11">
        <f>VLOOKUP(A3949,Sheet5!A:E,3,FALSE)*D3949</f>
        <v>165</v>
      </c>
      <c r="J3949" s="11">
        <f>VLOOKUP(A3949,Sheet5!A:E,4,FALSE)*D3949</f>
        <v>0</v>
      </c>
      <c r="K3949" s="11">
        <f>VLOOKUP(A3949,Sheet5!A:E,5,FALSE)*D3949</f>
        <v>0</v>
      </c>
    </row>
    <row r="3950" spans="1:11" x14ac:dyDescent="0.25">
      <c r="A3950">
        <v>64</v>
      </c>
      <c r="B3950" t="s">
        <v>27</v>
      </c>
      <c r="C3950">
        <v>2</v>
      </c>
      <c r="D3950" s="2">
        <v>14</v>
      </c>
      <c r="E3950" t="s">
        <v>116</v>
      </c>
      <c r="F3950">
        <f>VLOOKUP(A3950,Sheet5!A:E,3,FALSE)*C3950</f>
        <v>2</v>
      </c>
      <c r="G3950">
        <f>VLOOKUP(A3950,Sheet5!A:E,4,FALSE)*C3950</f>
        <v>0</v>
      </c>
      <c r="H3950">
        <f>VLOOKUP(A3950,Sheet5!A:E,5,FALSE)*C3950</f>
        <v>0</v>
      </c>
      <c r="I3950" s="11">
        <f>VLOOKUP(A3950,Sheet5!A:E,3,FALSE)*D3950</f>
        <v>14</v>
      </c>
      <c r="J3950" s="11">
        <f>VLOOKUP(A3950,Sheet5!A:E,4,FALSE)*D3950</f>
        <v>0</v>
      </c>
      <c r="K3950" s="11">
        <f>VLOOKUP(A3950,Sheet5!A:E,5,FALSE)*D3950</f>
        <v>0</v>
      </c>
    </row>
    <row r="3951" spans="1:11" x14ac:dyDescent="0.25">
      <c r="A3951">
        <v>64</v>
      </c>
      <c r="B3951" t="s">
        <v>27</v>
      </c>
      <c r="C3951">
        <v>6</v>
      </c>
      <c r="D3951" s="2">
        <v>43</v>
      </c>
      <c r="E3951" t="s">
        <v>117</v>
      </c>
      <c r="F3951">
        <f>VLOOKUP(A3951,Sheet5!A:E,3,FALSE)*C3951</f>
        <v>6</v>
      </c>
      <c r="G3951">
        <f>VLOOKUP(A3951,Sheet5!A:E,4,FALSE)*C3951</f>
        <v>0</v>
      </c>
      <c r="H3951">
        <f>VLOOKUP(A3951,Sheet5!A:E,5,FALSE)*C3951</f>
        <v>0</v>
      </c>
      <c r="I3951" s="11">
        <f>VLOOKUP(A3951,Sheet5!A:E,3,FALSE)*D3951</f>
        <v>43</v>
      </c>
      <c r="J3951" s="11">
        <f>VLOOKUP(A3951,Sheet5!A:E,4,FALSE)*D3951</f>
        <v>0</v>
      </c>
      <c r="K3951" s="11">
        <f>VLOOKUP(A3951,Sheet5!A:E,5,FALSE)*D3951</f>
        <v>0</v>
      </c>
    </row>
    <row r="3952" spans="1:11" x14ac:dyDescent="0.25">
      <c r="A3952">
        <v>64</v>
      </c>
      <c r="B3952" t="s">
        <v>27</v>
      </c>
      <c r="C3952" s="1">
        <v>1077</v>
      </c>
      <c r="D3952" s="2">
        <v>9067.5</v>
      </c>
      <c r="E3952" t="s">
        <v>151</v>
      </c>
      <c r="F3952">
        <f>VLOOKUP(A3952,Sheet5!A:E,3,FALSE)*C3952</f>
        <v>1077</v>
      </c>
      <c r="G3952">
        <f>VLOOKUP(A3952,Sheet5!A:E,4,FALSE)*C3952</f>
        <v>0</v>
      </c>
      <c r="H3952">
        <f>VLOOKUP(A3952,Sheet5!A:E,5,FALSE)*C3952</f>
        <v>0</v>
      </c>
      <c r="I3952" s="11">
        <f>VLOOKUP(A3952,Sheet5!A:E,3,FALSE)*D3952</f>
        <v>9067.5</v>
      </c>
      <c r="J3952" s="11">
        <f>VLOOKUP(A3952,Sheet5!A:E,4,FALSE)*D3952</f>
        <v>0</v>
      </c>
      <c r="K3952" s="11">
        <f>VLOOKUP(A3952,Sheet5!A:E,5,FALSE)*D3952</f>
        <v>0</v>
      </c>
    </row>
    <row r="3953" spans="1:11" x14ac:dyDescent="0.25">
      <c r="A3953">
        <v>64</v>
      </c>
      <c r="B3953" t="s">
        <v>27</v>
      </c>
      <c r="C3953">
        <v>50</v>
      </c>
      <c r="D3953" s="2">
        <v>363</v>
      </c>
      <c r="E3953" t="s">
        <v>197</v>
      </c>
      <c r="F3953">
        <f>VLOOKUP(A3953,Sheet5!A:E,3,FALSE)*C3953</f>
        <v>50</v>
      </c>
      <c r="G3953">
        <f>VLOOKUP(A3953,Sheet5!A:E,4,FALSE)*C3953</f>
        <v>0</v>
      </c>
      <c r="H3953">
        <f>VLOOKUP(A3953,Sheet5!A:E,5,FALSE)*C3953</f>
        <v>0</v>
      </c>
      <c r="I3953" s="11">
        <f>VLOOKUP(A3953,Sheet5!A:E,3,FALSE)*D3953</f>
        <v>363</v>
      </c>
      <c r="J3953" s="11">
        <f>VLOOKUP(A3953,Sheet5!A:E,4,FALSE)*D3953</f>
        <v>0</v>
      </c>
      <c r="K3953" s="11">
        <f>VLOOKUP(A3953,Sheet5!A:E,5,FALSE)*D3953</f>
        <v>0</v>
      </c>
    </row>
    <row r="3954" spans="1:11" x14ac:dyDescent="0.25">
      <c r="A3954">
        <v>64</v>
      </c>
      <c r="B3954" t="s">
        <v>27</v>
      </c>
      <c r="C3954">
        <v>46</v>
      </c>
      <c r="D3954" s="2">
        <v>334</v>
      </c>
      <c r="E3954" t="s">
        <v>199</v>
      </c>
      <c r="F3954">
        <f>VLOOKUP(A3954,Sheet5!A:E,3,FALSE)*C3954</f>
        <v>46</v>
      </c>
      <c r="G3954">
        <f>VLOOKUP(A3954,Sheet5!A:E,4,FALSE)*C3954</f>
        <v>0</v>
      </c>
      <c r="H3954">
        <f>VLOOKUP(A3954,Sheet5!A:E,5,FALSE)*C3954</f>
        <v>0</v>
      </c>
      <c r="I3954" s="11">
        <f>VLOOKUP(A3954,Sheet5!A:E,3,FALSE)*D3954</f>
        <v>334</v>
      </c>
      <c r="J3954" s="11">
        <f>VLOOKUP(A3954,Sheet5!A:E,4,FALSE)*D3954</f>
        <v>0</v>
      </c>
      <c r="K3954" s="11">
        <f>VLOOKUP(A3954,Sheet5!A:E,5,FALSE)*D3954</f>
        <v>0</v>
      </c>
    </row>
    <row r="3955" spans="1:11" x14ac:dyDescent="0.25">
      <c r="A3955">
        <v>64</v>
      </c>
      <c r="B3955" t="s">
        <v>27</v>
      </c>
      <c r="C3955">
        <v>22</v>
      </c>
      <c r="D3955" s="2">
        <v>159</v>
      </c>
      <c r="E3955" t="s">
        <v>200</v>
      </c>
      <c r="F3955">
        <f>VLOOKUP(A3955,Sheet5!A:E,3,FALSE)*C3955</f>
        <v>22</v>
      </c>
      <c r="G3955">
        <f>VLOOKUP(A3955,Sheet5!A:E,4,FALSE)*C3955</f>
        <v>0</v>
      </c>
      <c r="H3955">
        <f>VLOOKUP(A3955,Sheet5!A:E,5,FALSE)*C3955</f>
        <v>0</v>
      </c>
      <c r="I3955" s="11">
        <f>VLOOKUP(A3955,Sheet5!A:E,3,FALSE)*D3955</f>
        <v>159</v>
      </c>
      <c r="J3955" s="11">
        <f>VLOOKUP(A3955,Sheet5!A:E,4,FALSE)*D3955</f>
        <v>0</v>
      </c>
      <c r="K3955" s="11">
        <f>VLOOKUP(A3955,Sheet5!A:E,5,FALSE)*D3955</f>
        <v>0</v>
      </c>
    </row>
    <row r="3956" spans="1:11" x14ac:dyDescent="0.25">
      <c r="A3956">
        <v>64</v>
      </c>
      <c r="B3956" t="s">
        <v>27</v>
      </c>
      <c r="C3956">
        <v>78</v>
      </c>
      <c r="D3956" s="2">
        <v>567</v>
      </c>
      <c r="E3956" t="s">
        <v>204</v>
      </c>
      <c r="F3956">
        <f>VLOOKUP(A3956,Sheet5!A:E,3,FALSE)*C3956</f>
        <v>78</v>
      </c>
      <c r="G3956">
        <f>VLOOKUP(A3956,Sheet5!A:E,4,FALSE)*C3956</f>
        <v>0</v>
      </c>
      <c r="H3956">
        <f>VLOOKUP(A3956,Sheet5!A:E,5,FALSE)*C3956</f>
        <v>0</v>
      </c>
      <c r="I3956" s="11">
        <f>VLOOKUP(A3956,Sheet5!A:E,3,FALSE)*D3956</f>
        <v>567</v>
      </c>
      <c r="J3956" s="11">
        <f>VLOOKUP(A3956,Sheet5!A:E,4,FALSE)*D3956</f>
        <v>0</v>
      </c>
      <c r="K3956" s="11">
        <f>VLOOKUP(A3956,Sheet5!A:E,5,FALSE)*D3956</f>
        <v>0</v>
      </c>
    </row>
    <row r="3957" spans="1:11" x14ac:dyDescent="0.25">
      <c r="A3957">
        <v>64</v>
      </c>
      <c r="B3957" t="s">
        <v>27</v>
      </c>
      <c r="C3957">
        <v>14</v>
      </c>
      <c r="D3957" s="2">
        <v>103</v>
      </c>
      <c r="E3957" t="s">
        <v>207</v>
      </c>
      <c r="F3957">
        <f>VLOOKUP(A3957,Sheet5!A:E,3,FALSE)*C3957</f>
        <v>14</v>
      </c>
      <c r="G3957">
        <f>VLOOKUP(A3957,Sheet5!A:E,4,FALSE)*C3957</f>
        <v>0</v>
      </c>
      <c r="H3957">
        <f>VLOOKUP(A3957,Sheet5!A:E,5,FALSE)*C3957</f>
        <v>0</v>
      </c>
      <c r="I3957" s="11">
        <f>VLOOKUP(A3957,Sheet5!A:E,3,FALSE)*D3957</f>
        <v>103</v>
      </c>
      <c r="J3957" s="11">
        <f>VLOOKUP(A3957,Sheet5!A:E,4,FALSE)*D3957</f>
        <v>0</v>
      </c>
      <c r="K3957" s="11">
        <f>VLOOKUP(A3957,Sheet5!A:E,5,FALSE)*D3957</f>
        <v>0</v>
      </c>
    </row>
    <row r="3958" spans="1:11" x14ac:dyDescent="0.25">
      <c r="A3958">
        <v>64</v>
      </c>
      <c r="B3958" t="s">
        <v>27</v>
      </c>
      <c r="C3958">
        <v>2</v>
      </c>
      <c r="D3958" s="2">
        <v>15</v>
      </c>
      <c r="E3958" t="s">
        <v>209</v>
      </c>
      <c r="F3958">
        <f>VLOOKUP(A3958,Sheet5!A:E,3,FALSE)*C3958</f>
        <v>2</v>
      </c>
      <c r="G3958">
        <f>VLOOKUP(A3958,Sheet5!A:E,4,FALSE)*C3958</f>
        <v>0</v>
      </c>
      <c r="H3958">
        <f>VLOOKUP(A3958,Sheet5!A:E,5,FALSE)*C3958</f>
        <v>0</v>
      </c>
      <c r="I3958" s="11">
        <f>VLOOKUP(A3958,Sheet5!A:E,3,FALSE)*D3958</f>
        <v>15</v>
      </c>
      <c r="J3958" s="11">
        <f>VLOOKUP(A3958,Sheet5!A:E,4,FALSE)*D3958</f>
        <v>0</v>
      </c>
      <c r="K3958" s="11">
        <f>VLOOKUP(A3958,Sheet5!A:E,5,FALSE)*D3958</f>
        <v>0</v>
      </c>
    </row>
    <row r="3959" spans="1:11" x14ac:dyDescent="0.25">
      <c r="A3959">
        <v>64</v>
      </c>
      <c r="B3959" t="s">
        <v>27</v>
      </c>
      <c r="C3959">
        <v>44</v>
      </c>
      <c r="D3959" s="2">
        <v>319</v>
      </c>
      <c r="E3959" t="s">
        <v>210</v>
      </c>
      <c r="F3959">
        <f>VLOOKUP(A3959,Sheet5!A:E,3,FALSE)*C3959</f>
        <v>44</v>
      </c>
      <c r="G3959">
        <f>VLOOKUP(A3959,Sheet5!A:E,4,FALSE)*C3959</f>
        <v>0</v>
      </c>
      <c r="H3959">
        <f>VLOOKUP(A3959,Sheet5!A:E,5,FALSE)*C3959</f>
        <v>0</v>
      </c>
      <c r="I3959" s="11">
        <f>VLOOKUP(A3959,Sheet5!A:E,3,FALSE)*D3959</f>
        <v>319</v>
      </c>
      <c r="J3959" s="11">
        <f>VLOOKUP(A3959,Sheet5!A:E,4,FALSE)*D3959</f>
        <v>0</v>
      </c>
      <c r="K3959" s="11">
        <f>VLOOKUP(A3959,Sheet5!A:E,5,FALSE)*D3959</f>
        <v>0</v>
      </c>
    </row>
    <row r="3960" spans="1:11" x14ac:dyDescent="0.25">
      <c r="A3960">
        <v>64</v>
      </c>
      <c r="B3960" t="s">
        <v>27</v>
      </c>
      <c r="C3960">
        <v>2</v>
      </c>
      <c r="D3960" s="2">
        <v>14</v>
      </c>
      <c r="E3960" t="s">
        <v>212</v>
      </c>
      <c r="F3960">
        <f>VLOOKUP(A3960,Sheet5!A:E,3,FALSE)*C3960</f>
        <v>2</v>
      </c>
      <c r="G3960">
        <f>VLOOKUP(A3960,Sheet5!A:E,4,FALSE)*C3960</f>
        <v>0</v>
      </c>
      <c r="H3960">
        <f>VLOOKUP(A3960,Sheet5!A:E,5,FALSE)*C3960</f>
        <v>0</v>
      </c>
      <c r="I3960" s="11">
        <f>VLOOKUP(A3960,Sheet5!A:E,3,FALSE)*D3960</f>
        <v>14</v>
      </c>
      <c r="J3960" s="11">
        <f>VLOOKUP(A3960,Sheet5!A:E,4,FALSE)*D3960</f>
        <v>0</v>
      </c>
      <c r="K3960" s="11">
        <f>VLOOKUP(A3960,Sheet5!A:E,5,FALSE)*D3960</f>
        <v>0</v>
      </c>
    </row>
    <row r="3961" spans="1:11" x14ac:dyDescent="0.25">
      <c r="A3961">
        <v>64</v>
      </c>
      <c r="B3961" t="s">
        <v>27</v>
      </c>
      <c r="C3961">
        <v>6</v>
      </c>
      <c r="D3961" s="2">
        <v>43</v>
      </c>
      <c r="E3961" t="s">
        <v>213</v>
      </c>
      <c r="F3961">
        <f>VLOOKUP(A3961,Sheet5!A:E,3,FALSE)*C3961</f>
        <v>6</v>
      </c>
      <c r="G3961">
        <f>VLOOKUP(A3961,Sheet5!A:E,4,FALSE)*C3961</f>
        <v>0</v>
      </c>
      <c r="H3961">
        <f>VLOOKUP(A3961,Sheet5!A:E,5,FALSE)*C3961</f>
        <v>0</v>
      </c>
      <c r="I3961" s="11">
        <f>VLOOKUP(A3961,Sheet5!A:E,3,FALSE)*D3961</f>
        <v>43</v>
      </c>
      <c r="J3961" s="11">
        <f>VLOOKUP(A3961,Sheet5!A:E,4,FALSE)*D3961</f>
        <v>0</v>
      </c>
      <c r="K3961" s="11">
        <f>VLOOKUP(A3961,Sheet5!A:E,5,FALSE)*D3961</f>
        <v>0</v>
      </c>
    </row>
    <row r="3962" spans="1:11" x14ac:dyDescent="0.25">
      <c r="A3962">
        <v>64</v>
      </c>
      <c r="B3962" t="s">
        <v>27</v>
      </c>
      <c r="C3962">
        <v>2</v>
      </c>
      <c r="D3962" s="2">
        <v>15</v>
      </c>
      <c r="E3962" t="s">
        <v>214</v>
      </c>
      <c r="F3962">
        <f>VLOOKUP(A3962,Sheet5!A:E,3,FALSE)*C3962</f>
        <v>2</v>
      </c>
      <c r="G3962">
        <f>VLOOKUP(A3962,Sheet5!A:E,4,FALSE)*C3962</f>
        <v>0</v>
      </c>
      <c r="H3962">
        <f>VLOOKUP(A3962,Sheet5!A:E,5,FALSE)*C3962</f>
        <v>0</v>
      </c>
      <c r="I3962" s="11">
        <f>VLOOKUP(A3962,Sheet5!A:E,3,FALSE)*D3962</f>
        <v>15</v>
      </c>
      <c r="J3962" s="11">
        <f>VLOOKUP(A3962,Sheet5!A:E,4,FALSE)*D3962</f>
        <v>0</v>
      </c>
      <c r="K3962" s="11">
        <f>VLOOKUP(A3962,Sheet5!A:E,5,FALSE)*D3962</f>
        <v>0</v>
      </c>
    </row>
    <row r="3963" spans="1:11" x14ac:dyDescent="0.25">
      <c r="A3963">
        <v>64</v>
      </c>
      <c r="B3963" t="s">
        <v>27</v>
      </c>
      <c r="C3963">
        <v>2</v>
      </c>
      <c r="D3963" s="2">
        <v>14</v>
      </c>
      <c r="E3963" t="s">
        <v>215</v>
      </c>
      <c r="F3963">
        <f>VLOOKUP(A3963,Sheet5!A:E,3,FALSE)*C3963</f>
        <v>2</v>
      </c>
      <c r="G3963">
        <f>VLOOKUP(A3963,Sheet5!A:E,4,FALSE)*C3963</f>
        <v>0</v>
      </c>
      <c r="H3963">
        <f>VLOOKUP(A3963,Sheet5!A:E,5,FALSE)*C3963</f>
        <v>0</v>
      </c>
      <c r="I3963" s="11">
        <f>VLOOKUP(A3963,Sheet5!A:E,3,FALSE)*D3963</f>
        <v>14</v>
      </c>
      <c r="J3963" s="11">
        <f>VLOOKUP(A3963,Sheet5!A:E,4,FALSE)*D3963</f>
        <v>0</v>
      </c>
      <c r="K3963" s="11">
        <f>VLOOKUP(A3963,Sheet5!A:E,5,FALSE)*D3963</f>
        <v>0</v>
      </c>
    </row>
    <row r="3964" spans="1:11" x14ac:dyDescent="0.25">
      <c r="A3964">
        <v>64</v>
      </c>
      <c r="B3964" t="s">
        <v>27</v>
      </c>
      <c r="C3964">
        <v>72</v>
      </c>
      <c r="D3964" s="2">
        <v>528</v>
      </c>
      <c r="E3964" t="s">
        <v>216</v>
      </c>
      <c r="F3964">
        <f>VLOOKUP(A3964,Sheet5!A:E,3,FALSE)*C3964</f>
        <v>72</v>
      </c>
      <c r="G3964">
        <f>VLOOKUP(A3964,Sheet5!A:E,4,FALSE)*C3964</f>
        <v>0</v>
      </c>
      <c r="H3964">
        <f>VLOOKUP(A3964,Sheet5!A:E,5,FALSE)*C3964</f>
        <v>0</v>
      </c>
      <c r="I3964" s="11">
        <f>VLOOKUP(A3964,Sheet5!A:E,3,FALSE)*D3964</f>
        <v>528</v>
      </c>
      <c r="J3964" s="11">
        <f>VLOOKUP(A3964,Sheet5!A:E,4,FALSE)*D3964</f>
        <v>0</v>
      </c>
      <c r="K3964" s="11">
        <f>VLOOKUP(A3964,Sheet5!A:E,5,FALSE)*D3964</f>
        <v>0</v>
      </c>
    </row>
    <row r="3965" spans="1:11" x14ac:dyDescent="0.25">
      <c r="A3965">
        <v>64</v>
      </c>
      <c r="B3965" t="s">
        <v>27</v>
      </c>
      <c r="C3965">
        <v>180</v>
      </c>
      <c r="D3965" s="2">
        <v>1298</v>
      </c>
      <c r="E3965" t="s">
        <v>217</v>
      </c>
      <c r="F3965">
        <f>VLOOKUP(A3965,Sheet5!A:E,3,FALSE)*C3965</f>
        <v>180</v>
      </c>
      <c r="G3965">
        <f>VLOOKUP(A3965,Sheet5!A:E,4,FALSE)*C3965</f>
        <v>0</v>
      </c>
      <c r="H3965">
        <f>VLOOKUP(A3965,Sheet5!A:E,5,FALSE)*C3965</f>
        <v>0</v>
      </c>
      <c r="I3965" s="11">
        <f>VLOOKUP(A3965,Sheet5!A:E,3,FALSE)*D3965</f>
        <v>1298</v>
      </c>
      <c r="J3965" s="11">
        <f>VLOOKUP(A3965,Sheet5!A:E,4,FALSE)*D3965</f>
        <v>0</v>
      </c>
      <c r="K3965" s="11">
        <f>VLOOKUP(A3965,Sheet5!A:E,5,FALSE)*D3965</f>
        <v>0</v>
      </c>
    </row>
    <row r="3966" spans="1:11" x14ac:dyDescent="0.25">
      <c r="A3966">
        <v>64</v>
      </c>
      <c r="B3966" t="s">
        <v>27</v>
      </c>
      <c r="C3966">
        <v>14</v>
      </c>
      <c r="D3966" s="2">
        <v>102</v>
      </c>
      <c r="E3966" t="s">
        <v>219</v>
      </c>
      <c r="F3966">
        <f>VLOOKUP(A3966,Sheet5!A:E,3,FALSE)*C3966</f>
        <v>14</v>
      </c>
      <c r="G3966">
        <f>VLOOKUP(A3966,Sheet5!A:E,4,FALSE)*C3966</f>
        <v>0</v>
      </c>
      <c r="H3966">
        <f>VLOOKUP(A3966,Sheet5!A:E,5,FALSE)*C3966</f>
        <v>0</v>
      </c>
      <c r="I3966" s="11">
        <f>VLOOKUP(A3966,Sheet5!A:E,3,FALSE)*D3966</f>
        <v>102</v>
      </c>
      <c r="J3966" s="11">
        <f>VLOOKUP(A3966,Sheet5!A:E,4,FALSE)*D3966</f>
        <v>0</v>
      </c>
      <c r="K3966" s="11">
        <f>VLOOKUP(A3966,Sheet5!A:E,5,FALSE)*D3966</f>
        <v>0</v>
      </c>
    </row>
    <row r="3967" spans="1:11" x14ac:dyDescent="0.25">
      <c r="A3967">
        <v>64</v>
      </c>
      <c r="B3967" t="s">
        <v>27</v>
      </c>
      <c r="C3967">
        <v>154</v>
      </c>
      <c r="D3967" s="2">
        <v>1116</v>
      </c>
      <c r="E3967" t="s">
        <v>220</v>
      </c>
      <c r="F3967">
        <f>VLOOKUP(A3967,Sheet5!A:E,3,FALSE)*C3967</f>
        <v>154</v>
      </c>
      <c r="G3967">
        <f>VLOOKUP(A3967,Sheet5!A:E,4,FALSE)*C3967</f>
        <v>0</v>
      </c>
      <c r="H3967">
        <f>VLOOKUP(A3967,Sheet5!A:E,5,FALSE)*C3967</f>
        <v>0</v>
      </c>
      <c r="I3967" s="11">
        <f>VLOOKUP(A3967,Sheet5!A:E,3,FALSE)*D3967</f>
        <v>1116</v>
      </c>
      <c r="J3967" s="11">
        <f>VLOOKUP(A3967,Sheet5!A:E,4,FALSE)*D3967</f>
        <v>0</v>
      </c>
      <c r="K3967" s="11">
        <f>VLOOKUP(A3967,Sheet5!A:E,5,FALSE)*D3967</f>
        <v>0</v>
      </c>
    </row>
    <row r="3968" spans="1:11" x14ac:dyDescent="0.25">
      <c r="A3968">
        <v>64</v>
      </c>
      <c r="B3968" t="s">
        <v>27</v>
      </c>
      <c r="C3968">
        <v>16</v>
      </c>
      <c r="D3968" s="2">
        <v>116</v>
      </c>
      <c r="E3968" t="s">
        <v>222</v>
      </c>
      <c r="F3968">
        <f>VLOOKUP(A3968,Sheet5!A:E,3,FALSE)*C3968</f>
        <v>16</v>
      </c>
      <c r="G3968">
        <f>VLOOKUP(A3968,Sheet5!A:E,4,FALSE)*C3968</f>
        <v>0</v>
      </c>
      <c r="H3968">
        <f>VLOOKUP(A3968,Sheet5!A:E,5,FALSE)*C3968</f>
        <v>0</v>
      </c>
      <c r="I3968" s="11">
        <f>VLOOKUP(A3968,Sheet5!A:E,3,FALSE)*D3968</f>
        <v>116</v>
      </c>
      <c r="J3968" s="11">
        <f>VLOOKUP(A3968,Sheet5!A:E,4,FALSE)*D3968</f>
        <v>0</v>
      </c>
      <c r="K3968" s="11">
        <f>VLOOKUP(A3968,Sheet5!A:E,5,FALSE)*D3968</f>
        <v>0</v>
      </c>
    </row>
    <row r="3969" spans="1:11" x14ac:dyDescent="0.25">
      <c r="A3969">
        <v>64</v>
      </c>
      <c r="B3969" t="s">
        <v>27</v>
      </c>
      <c r="C3969">
        <v>24</v>
      </c>
      <c r="D3969" s="2">
        <v>175</v>
      </c>
      <c r="E3969" t="s">
        <v>224</v>
      </c>
      <c r="F3969">
        <f>VLOOKUP(A3969,Sheet5!A:E,3,FALSE)*C3969</f>
        <v>24</v>
      </c>
      <c r="G3969">
        <f>VLOOKUP(A3969,Sheet5!A:E,4,FALSE)*C3969</f>
        <v>0</v>
      </c>
      <c r="H3969">
        <f>VLOOKUP(A3969,Sheet5!A:E,5,FALSE)*C3969</f>
        <v>0</v>
      </c>
      <c r="I3969" s="11">
        <f>VLOOKUP(A3969,Sheet5!A:E,3,FALSE)*D3969</f>
        <v>175</v>
      </c>
      <c r="J3969" s="11">
        <f>VLOOKUP(A3969,Sheet5!A:E,4,FALSE)*D3969</f>
        <v>0</v>
      </c>
      <c r="K3969" s="11">
        <f>VLOOKUP(A3969,Sheet5!A:E,5,FALSE)*D3969</f>
        <v>0</v>
      </c>
    </row>
    <row r="3970" spans="1:11" x14ac:dyDescent="0.25">
      <c r="A3970">
        <v>64</v>
      </c>
      <c r="B3970" t="s">
        <v>27</v>
      </c>
      <c r="C3970">
        <v>2</v>
      </c>
      <c r="D3970" s="2">
        <v>14</v>
      </c>
      <c r="E3970" t="s">
        <v>227</v>
      </c>
      <c r="F3970">
        <f>VLOOKUP(A3970,Sheet5!A:E,3,FALSE)*C3970</f>
        <v>2</v>
      </c>
      <c r="G3970">
        <f>VLOOKUP(A3970,Sheet5!A:E,4,FALSE)*C3970</f>
        <v>0</v>
      </c>
      <c r="H3970">
        <f>VLOOKUP(A3970,Sheet5!A:E,5,FALSE)*C3970</f>
        <v>0</v>
      </c>
      <c r="I3970" s="11">
        <f>VLOOKUP(A3970,Sheet5!A:E,3,FALSE)*D3970</f>
        <v>14</v>
      </c>
      <c r="J3970" s="11">
        <f>VLOOKUP(A3970,Sheet5!A:E,4,FALSE)*D3970</f>
        <v>0</v>
      </c>
      <c r="K3970" s="11">
        <f>VLOOKUP(A3970,Sheet5!A:E,5,FALSE)*D3970</f>
        <v>0</v>
      </c>
    </row>
    <row r="3971" spans="1:11" x14ac:dyDescent="0.25">
      <c r="A3971">
        <v>64</v>
      </c>
      <c r="B3971" t="s">
        <v>27</v>
      </c>
      <c r="C3971">
        <v>6</v>
      </c>
      <c r="D3971" s="2">
        <v>45</v>
      </c>
      <c r="E3971" t="s">
        <v>228</v>
      </c>
      <c r="F3971">
        <f>VLOOKUP(A3971,Sheet5!A:E,3,FALSE)*C3971</f>
        <v>6</v>
      </c>
      <c r="G3971">
        <f>VLOOKUP(A3971,Sheet5!A:E,4,FALSE)*C3971</f>
        <v>0</v>
      </c>
      <c r="H3971">
        <f>VLOOKUP(A3971,Sheet5!A:E,5,FALSE)*C3971</f>
        <v>0</v>
      </c>
      <c r="I3971" s="11">
        <f>VLOOKUP(A3971,Sheet5!A:E,3,FALSE)*D3971</f>
        <v>45</v>
      </c>
      <c r="J3971" s="11">
        <f>VLOOKUP(A3971,Sheet5!A:E,4,FALSE)*D3971</f>
        <v>0</v>
      </c>
      <c r="K3971" s="11">
        <f>VLOOKUP(A3971,Sheet5!A:E,5,FALSE)*D3971</f>
        <v>0</v>
      </c>
    </row>
    <row r="3972" spans="1:11" x14ac:dyDescent="0.25">
      <c r="A3972">
        <v>64</v>
      </c>
      <c r="B3972" t="s">
        <v>27</v>
      </c>
      <c r="C3972">
        <v>22</v>
      </c>
      <c r="D3972" s="2">
        <v>156</v>
      </c>
      <c r="E3972" t="s">
        <v>230</v>
      </c>
      <c r="F3972">
        <f>VLOOKUP(A3972,Sheet5!A:E,3,FALSE)*C3972</f>
        <v>22</v>
      </c>
      <c r="G3972">
        <f>VLOOKUP(A3972,Sheet5!A:E,4,FALSE)*C3972</f>
        <v>0</v>
      </c>
      <c r="H3972">
        <f>VLOOKUP(A3972,Sheet5!A:E,5,FALSE)*C3972</f>
        <v>0</v>
      </c>
      <c r="I3972" s="11">
        <f>VLOOKUP(A3972,Sheet5!A:E,3,FALSE)*D3972</f>
        <v>156</v>
      </c>
      <c r="J3972" s="11">
        <f>VLOOKUP(A3972,Sheet5!A:E,4,FALSE)*D3972</f>
        <v>0</v>
      </c>
      <c r="K3972" s="11">
        <f>VLOOKUP(A3972,Sheet5!A:E,5,FALSE)*D3972</f>
        <v>0</v>
      </c>
    </row>
    <row r="3973" spans="1:11" x14ac:dyDescent="0.25">
      <c r="A3973">
        <v>64</v>
      </c>
      <c r="B3973" t="s">
        <v>27</v>
      </c>
      <c r="C3973">
        <v>2</v>
      </c>
      <c r="D3973" s="2">
        <v>14</v>
      </c>
      <c r="E3973" t="s">
        <v>232</v>
      </c>
      <c r="F3973">
        <f>VLOOKUP(A3973,Sheet5!A:E,3,FALSE)*C3973</f>
        <v>2</v>
      </c>
      <c r="G3973">
        <f>VLOOKUP(A3973,Sheet5!A:E,4,FALSE)*C3973</f>
        <v>0</v>
      </c>
      <c r="H3973">
        <f>VLOOKUP(A3973,Sheet5!A:E,5,FALSE)*C3973</f>
        <v>0</v>
      </c>
      <c r="I3973" s="11">
        <f>VLOOKUP(A3973,Sheet5!A:E,3,FALSE)*D3973</f>
        <v>14</v>
      </c>
      <c r="J3973" s="11">
        <f>VLOOKUP(A3973,Sheet5!A:E,4,FALSE)*D3973</f>
        <v>0</v>
      </c>
      <c r="K3973" s="11">
        <f>VLOOKUP(A3973,Sheet5!A:E,5,FALSE)*D3973</f>
        <v>0</v>
      </c>
    </row>
    <row r="3974" spans="1:11" x14ac:dyDescent="0.25">
      <c r="A3974">
        <v>64</v>
      </c>
      <c r="B3974" t="s">
        <v>27</v>
      </c>
      <c r="C3974">
        <v>62</v>
      </c>
      <c r="D3974" s="2">
        <v>447</v>
      </c>
      <c r="E3974" t="s">
        <v>234</v>
      </c>
      <c r="F3974">
        <f>VLOOKUP(A3974,Sheet5!A:E,3,FALSE)*C3974</f>
        <v>62</v>
      </c>
      <c r="G3974">
        <f>VLOOKUP(A3974,Sheet5!A:E,4,FALSE)*C3974</f>
        <v>0</v>
      </c>
      <c r="H3974">
        <f>VLOOKUP(A3974,Sheet5!A:E,5,FALSE)*C3974</f>
        <v>0</v>
      </c>
      <c r="I3974" s="11">
        <f>VLOOKUP(A3974,Sheet5!A:E,3,FALSE)*D3974</f>
        <v>447</v>
      </c>
      <c r="J3974" s="11">
        <f>VLOOKUP(A3974,Sheet5!A:E,4,FALSE)*D3974</f>
        <v>0</v>
      </c>
      <c r="K3974" s="11">
        <f>VLOOKUP(A3974,Sheet5!A:E,5,FALSE)*D3974</f>
        <v>0</v>
      </c>
    </row>
    <row r="3975" spans="1:11" x14ac:dyDescent="0.25">
      <c r="A3975">
        <v>64</v>
      </c>
      <c r="B3975" t="s">
        <v>27</v>
      </c>
      <c r="C3975">
        <v>4</v>
      </c>
      <c r="D3975" s="2">
        <v>28</v>
      </c>
      <c r="E3975" t="s">
        <v>235</v>
      </c>
      <c r="F3975">
        <f>VLOOKUP(A3975,Sheet5!A:E,3,FALSE)*C3975</f>
        <v>4</v>
      </c>
      <c r="G3975">
        <f>VLOOKUP(A3975,Sheet5!A:E,4,FALSE)*C3975</f>
        <v>0</v>
      </c>
      <c r="H3975">
        <f>VLOOKUP(A3975,Sheet5!A:E,5,FALSE)*C3975</f>
        <v>0</v>
      </c>
      <c r="I3975" s="11">
        <f>VLOOKUP(A3975,Sheet5!A:E,3,FALSE)*D3975</f>
        <v>28</v>
      </c>
      <c r="J3975" s="11">
        <f>VLOOKUP(A3975,Sheet5!A:E,4,FALSE)*D3975</f>
        <v>0</v>
      </c>
      <c r="K3975" s="11">
        <f>VLOOKUP(A3975,Sheet5!A:E,5,FALSE)*D3975</f>
        <v>0</v>
      </c>
    </row>
    <row r="3976" spans="1:11" x14ac:dyDescent="0.25">
      <c r="A3976">
        <v>64</v>
      </c>
      <c r="B3976" t="s">
        <v>27</v>
      </c>
      <c r="C3976">
        <v>2</v>
      </c>
      <c r="D3976" s="2">
        <v>14</v>
      </c>
      <c r="E3976" t="s">
        <v>236</v>
      </c>
      <c r="F3976">
        <f>VLOOKUP(A3976,Sheet5!A:E,3,FALSE)*C3976</f>
        <v>2</v>
      </c>
      <c r="G3976">
        <f>VLOOKUP(A3976,Sheet5!A:E,4,FALSE)*C3976</f>
        <v>0</v>
      </c>
      <c r="H3976">
        <f>VLOOKUP(A3976,Sheet5!A:E,5,FALSE)*C3976</f>
        <v>0</v>
      </c>
      <c r="I3976" s="11">
        <f>VLOOKUP(A3976,Sheet5!A:E,3,FALSE)*D3976</f>
        <v>14</v>
      </c>
      <c r="J3976" s="11">
        <f>VLOOKUP(A3976,Sheet5!A:E,4,FALSE)*D3976</f>
        <v>0</v>
      </c>
      <c r="K3976" s="11">
        <f>VLOOKUP(A3976,Sheet5!A:E,5,FALSE)*D3976</f>
        <v>0</v>
      </c>
    </row>
    <row r="3977" spans="1:11" x14ac:dyDescent="0.25">
      <c r="A3977">
        <v>64</v>
      </c>
      <c r="B3977" t="s">
        <v>27</v>
      </c>
      <c r="C3977">
        <v>28</v>
      </c>
      <c r="D3977" s="2">
        <v>198</v>
      </c>
      <c r="E3977" t="s">
        <v>238</v>
      </c>
      <c r="F3977">
        <f>VLOOKUP(A3977,Sheet5!A:E,3,FALSE)*C3977</f>
        <v>28</v>
      </c>
      <c r="G3977">
        <f>VLOOKUP(A3977,Sheet5!A:E,4,FALSE)*C3977</f>
        <v>0</v>
      </c>
      <c r="H3977">
        <f>VLOOKUP(A3977,Sheet5!A:E,5,FALSE)*C3977</f>
        <v>0</v>
      </c>
      <c r="I3977" s="11">
        <f>VLOOKUP(A3977,Sheet5!A:E,3,FALSE)*D3977</f>
        <v>198</v>
      </c>
      <c r="J3977" s="11">
        <f>VLOOKUP(A3977,Sheet5!A:E,4,FALSE)*D3977</f>
        <v>0</v>
      </c>
      <c r="K3977" s="11">
        <f>VLOOKUP(A3977,Sheet5!A:E,5,FALSE)*D3977</f>
        <v>0</v>
      </c>
    </row>
    <row r="3978" spans="1:11" x14ac:dyDescent="0.25">
      <c r="A3978">
        <v>64</v>
      </c>
      <c r="B3978" t="s">
        <v>27</v>
      </c>
      <c r="C3978">
        <v>10</v>
      </c>
      <c r="D3978" s="2">
        <v>71</v>
      </c>
      <c r="E3978" t="s">
        <v>241</v>
      </c>
      <c r="F3978">
        <f>VLOOKUP(A3978,Sheet5!A:E,3,FALSE)*C3978</f>
        <v>10</v>
      </c>
      <c r="G3978">
        <f>VLOOKUP(A3978,Sheet5!A:E,4,FALSE)*C3978</f>
        <v>0</v>
      </c>
      <c r="H3978">
        <f>VLOOKUP(A3978,Sheet5!A:E,5,FALSE)*C3978</f>
        <v>0</v>
      </c>
      <c r="I3978" s="11">
        <f>VLOOKUP(A3978,Sheet5!A:E,3,FALSE)*D3978</f>
        <v>71</v>
      </c>
      <c r="J3978" s="11">
        <f>VLOOKUP(A3978,Sheet5!A:E,4,FALSE)*D3978</f>
        <v>0</v>
      </c>
      <c r="K3978" s="11">
        <f>VLOOKUP(A3978,Sheet5!A:E,5,FALSE)*D3978</f>
        <v>0</v>
      </c>
    </row>
    <row r="3979" spans="1:11" x14ac:dyDescent="0.25">
      <c r="A3979">
        <v>64</v>
      </c>
      <c r="B3979" t="s">
        <v>27</v>
      </c>
      <c r="C3979">
        <v>152</v>
      </c>
      <c r="D3979" s="2">
        <v>1094</v>
      </c>
      <c r="E3979" t="s">
        <v>242</v>
      </c>
      <c r="F3979">
        <f>VLOOKUP(A3979,Sheet5!A:E,3,FALSE)*C3979</f>
        <v>152</v>
      </c>
      <c r="G3979">
        <f>VLOOKUP(A3979,Sheet5!A:E,4,FALSE)*C3979</f>
        <v>0</v>
      </c>
      <c r="H3979">
        <f>VLOOKUP(A3979,Sheet5!A:E,5,FALSE)*C3979</f>
        <v>0</v>
      </c>
      <c r="I3979" s="11">
        <f>VLOOKUP(A3979,Sheet5!A:E,3,FALSE)*D3979</f>
        <v>1094</v>
      </c>
      <c r="J3979" s="11">
        <f>VLOOKUP(A3979,Sheet5!A:E,4,FALSE)*D3979</f>
        <v>0</v>
      </c>
      <c r="K3979" s="11">
        <f>VLOOKUP(A3979,Sheet5!A:E,5,FALSE)*D3979</f>
        <v>0</v>
      </c>
    </row>
    <row r="3980" spans="1:11" x14ac:dyDescent="0.25">
      <c r="A3980">
        <v>64</v>
      </c>
      <c r="B3980" t="s">
        <v>27</v>
      </c>
      <c r="C3980">
        <v>6</v>
      </c>
      <c r="D3980" s="2">
        <v>43</v>
      </c>
      <c r="E3980" t="s">
        <v>244</v>
      </c>
      <c r="F3980">
        <f>VLOOKUP(A3980,Sheet5!A:E,3,FALSE)*C3980</f>
        <v>6</v>
      </c>
      <c r="G3980">
        <f>VLOOKUP(A3980,Sheet5!A:E,4,FALSE)*C3980</f>
        <v>0</v>
      </c>
      <c r="H3980">
        <f>VLOOKUP(A3980,Sheet5!A:E,5,FALSE)*C3980</f>
        <v>0</v>
      </c>
      <c r="I3980" s="11">
        <f>VLOOKUP(A3980,Sheet5!A:E,3,FALSE)*D3980</f>
        <v>43</v>
      </c>
      <c r="J3980" s="11">
        <f>VLOOKUP(A3980,Sheet5!A:E,4,FALSE)*D3980</f>
        <v>0</v>
      </c>
      <c r="K3980" s="11">
        <f>VLOOKUP(A3980,Sheet5!A:E,5,FALSE)*D3980</f>
        <v>0</v>
      </c>
    </row>
    <row r="3981" spans="1:11" x14ac:dyDescent="0.25">
      <c r="A3981">
        <v>64</v>
      </c>
      <c r="B3981" t="s">
        <v>27</v>
      </c>
      <c r="C3981">
        <v>2</v>
      </c>
      <c r="D3981" s="2">
        <v>14</v>
      </c>
      <c r="E3981" t="s">
        <v>245</v>
      </c>
      <c r="F3981">
        <f>VLOOKUP(A3981,Sheet5!A:E,3,FALSE)*C3981</f>
        <v>2</v>
      </c>
      <c r="G3981">
        <f>VLOOKUP(A3981,Sheet5!A:E,4,FALSE)*C3981</f>
        <v>0</v>
      </c>
      <c r="H3981">
        <f>VLOOKUP(A3981,Sheet5!A:E,5,FALSE)*C3981</f>
        <v>0</v>
      </c>
      <c r="I3981" s="11">
        <f>VLOOKUP(A3981,Sheet5!A:E,3,FALSE)*D3981</f>
        <v>14</v>
      </c>
      <c r="J3981" s="11">
        <f>VLOOKUP(A3981,Sheet5!A:E,4,FALSE)*D3981</f>
        <v>0</v>
      </c>
      <c r="K3981" s="11">
        <f>VLOOKUP(A3981,Sheet5!A:E,5,FALSE)*D3981</f>
        <v>0</v>
      </c>
    </row>
    <row r="3982" spans="1:11" x14ac:dyDescent="0.25">
      <c r="A3982">
        <v>64</v>
      </c>
      <c r="B3982" t="s">
        <v>27</v>
      </c>
      <c r="C3982">
        <v>14</v>
      </c>
      <c r="D3982" s="2">
        <v>102</v>
      </c>
      <c r="E3982" t="s">
        <v>246</v>
      </c>
      <c r="F3982">
        <f>VLOOKUP(A3982,Sheet5!A:E,3,FALSE)*C3982</f>
        <v>14</v>
      </c>
      <c r="G3982">
        <f>VLOOKUP(A3982,Sheet5!A:E,4,FALSE)*C3982</f>
        <v>0</v>
      </c>
      <c r="H3982">
        <f>VLOOKUP(A3982,Sheet5!A:E,5,FALSE)*C3982</f>
        <v>0</v>
      </c>
      <c r="I3982" s="11">
        <f>VLOOKUP(A3982,Sheet5!A:E,3,FALSE)*D3982</f>
        <v>102</v>
      </c>
      <c r="J3982" s="11">
        <f>VLOOKUP(A3982,Sheet5!A:E,4,FALSE)*D3982</f>
        <v>0</v>
      </c>
      <c r="K3982" s="11">
        <f>VLOOKUP(A3982,Sheet5!A:E,5,FALSE)*D3982</f>
        <v>0</v>
      </c>
    </row>
    <row r="3983" spans="1:11" x14ac:dyDescent="0.25">
      <c r="A3983">
        <v>64</v>
      </c>
      <c r="B3983" t="s">
        <v>27</v>
      </c>
      <c r="C3983">
        <v>8</v>
      </c>
      <c r="D3983" s="2">
        <v>59</v>
      </c>
      <c r="E3983" t="s">
        <v>247</v>
      </c>
      <c r="F3983">
        <f>VLOOKUP(A3983,Sheet5!A:E,3,FALSE)*C3983</f>
        <v>8</v>
      </c>
      <c r="G3983">
        <f>VLOOKUP(A3983,Sheet5!A:E,4,FALSE)*C3983</f>
        <v>0</v>
      </c>
      <c r="H3983">
        <f>VLOOKUP(A3983,Sheet5!A:E,5,FALSE)*C3983</f>
        <v>0</v>
      </c>
      <c r="I3983" s="11">
        <f>VLOOKUP(A3983,Sheet5!A:E,3,FALSE)*D3983</f>
        <v>59</v>
      </c>
      <c r="J3983" s="11">
        <f>VLOOKUP(A3983,Sheet5!A:E,4,FALSE)*D3983</f>
        <v>0</v>
      </c>
      <c r="K3983" s="11">
        <f>VLOOKUP(A3983,Sheet5!A:E,5,FALSE)*D3983</f>
        <v>0</v>
      </c>
    </row>
    <row r="3984" spans="1:11" x14ac:dyDescent="0.25">
      <c r="A3984">
        <v>64</v>
      </c>
      <c r="B3984" t="s">
        <v>27</v>
      </c>
      <c r="C3984">
        <v>2</v>
      </c>
      <c r="D3984" s="2">
        <v>14</v>
      </c>
      <c r="E3984" t="s">
        <v>248</v>
      </c>
      <c r="F3984">
        <f>VLOOKUP(A3984,Sheet5!A:E,3,FALSE)*C3984</f>
        <v>2</v>
      </c>
      <c r="G3984">
        <f>VLOOKUP(A3984,Sheet5!A:E,4,FALSE)*C3984</f>
        <v>0</v>
      </c>
      <c r="H3984">
        <f>VLOOKUP(A3984,Sheet5!A:E,5,FALSE)*C3984</f>
        <v>0</v>
      </c>
      <c r="I3984" s="11">
        <f>VLOOKUP(A3984,Sheet5!A:E,3,FALSE)*D3984</f>
        <v>14</v>
      </c>
      <c r="J3984" s="11">
        <f>VLOOKUP(A3984,Sheet5!A:E,4,FALSE)*D3984</f>
        <v>0</v>
      </c>
      <c r="K3984" s="11">
        <f>VLOOKUP(A3984,Sheet5!A:E,5,FALSE)*D3984</f>
        <v>0</v>
      </c>
    </row>
    <row r="3985" spans="1:11" x14ac:dyDescent="0.25">
      <c r="A3985">
        <v>64</v>
      </c>
      <c r="B3985" t="s">
        <v>27</v>
      </c>
      <c r="C3985">
        <v>4</v>
      </c>
      <c r="D3985" s="2">
        <v>30</v>
      </c>
      <c r="E3985" t="s">
        <v>249</v>
      </c>
      <c r="F3985">
        <f>VLOOKUP(A3985,Sheet5!A:E,3,FALSE)*C3985</f>
        <v>4</v>
      </c>
      <c r="G3985">
        <f>VLOOKUP(A3985,Sheet5!A:E,4,FALSE)*C3985</f>
        <v>0</v>
      </c>
      <c r="H3985">
        <f>VLOOKUP(A3985,Sheet5!A:E,5,FALSE)*C3985</f>
        <v>0</v>
      </c>
      <c r="I3985" s="11">
        <f>VLOOKUP(A3985,Sheet5!A:E,3,FALSE)*D3985</f>
        <v>30</v>
      </c>
      <c r="J3985" s="11">
        <f>VLOOKUP(A3985,Sheet5!A:E,4,FALSE)*D3985</f>
        <v>0</v>
      </c>
      <c r="K3985" s="11">
        <f>VLOOKUP(A3985,Sheet5!A:E,5,FALSE)*D3985</f>
        <v>0</v>
      </c>
    </row>
    <row r="3986" spans="1:11" x14ac:dyDescent="0.25">
      <c r="A3986">
        <v>64</v>
      </c>
      <c r="B3986" t="s">
        <v>27</v>
      </c>
      <c r="C3986">
        <v>4</v>
      </c>
      <c r="D3986" s="2">
        <v>28</v>
      </c>
      <c r="E3986" t="s">
        <v>250</v>
      </c>
      <c r="F3986">
        <f>VLOOKUP(A3986,Sheet5!A:E,3,FALSE)*C3986</f>
        <v>4</v>
      </c>
      <c r="G3986">
        <f>VLOOKUP(A3986,Sheet5!A:E,4,FALSE)*C3986</f>
        <v>0</v>
      </c>
      <c r="H3986">
        <f>VLOOKUP(A3986,Sheet5!A:E,5,FALSE)*C3986</f>
        <v>0</v>
      </c>
      <c r="I3986" s="11">
        <f>VLOOKUP(A3986,Sheet5!A:E,3,FALSE)*D3986</f>
        <v>28</v>
      </c>
      <c r="J3986" s="11">
        <f>VLOOKUP(A3986,Sheet5!A:E,4,FALSE)*D3986</f>
        <v>0</v>
      </c>
      <c r="K3986" s="11">
        <f>VLOOKUP(A3986,Sheet5!A:E,5,FALSE)*D3986</f>
        <v>0</v>
      </c>
    </row>
    <row r="3987" spans="1:11" x14ac:dyDescent="0.25">
      <c r="A3987">
        <v>64</v>
      </c>
      <c r="B3987" t="s">
        <v>27</v>
      </c>
      <c r="C3987">
        <v>16</v>
      </c>
      <c r="D3987" s="2">
        <v>116</v>
      </c>
      <c r="E3987" t="s">
        <v>252</v>
      </c>
      <c r="F3987">
        <f>VLOOKUP(A3987,Sheet5!A:E,3,FALSE)*C3987</f>
        <v>16</v>
      </c>
      <c r="G3987">
        <f>VLOOKUP(A3987,Sheet5!A:E,4,FALSE)*C3987</f>
        <v>0</v>
      </c>
      <c r="H3987">
        <f>VLOOKUP(A3987,Sheet5!A:E,5,FALSE)*C3987</f>
        <v>0</v>
      </c>
      <c r="I3987" s="11">
        <f>VLOOKUP(A3987,Sheet5!A:E,3,FALSE)*D3987</f>
        <v>116</v>
      </c>
      <c r="J3987" s="11">
        <f>VLOOKUP(A3987,Sheet5!A:E,4,FALSE)*D3987</f>
        <v>0</v>
      </c>
      <c r="K3987" s="11">
        <f>VLOOKUP(A3987,Sheet5!A:E,5,FALSE)*D3987</f>
        <v>0</v>
      </c>
    </row>
    <row r="3988" spans="1:11" x14ac:dyDescent="0.25">
      <c r="A3988">
        <v>64</v>
      </c>
      <c r="B3988" t="s">
        <v>27</v>
      </c>
      <c r="C3988">
        <v>14</v>
      </c>
      <c r="D3988" s="2">
        <v>102</v>
      </c>
      <c r="E3988" t="s">
        <v>253</v>
      </c>
      <c r="F3988">
        <f>VLOOKUP(A3988,Sheet5!A:E,3,FALSE)*C3988</f>
        <v>14</v>
      </c>
      <c r="G3988">
        <f>VLOOKUP(A3988,Sheet5!A:E,4,FALSE)*C3988</f>
        <v>0</v>
      </c>
      <c r="H3988">
        <f>VLOOKUP(A3988,Sheet5!A:E,5,FALSE)*C3988</f>
        <v>0</v>
      </c>
      <c r="I3988" s="11">
        <f>VLOOKUP(A3988,Sheet5!A:E,3,FALSE)*D3988</f>
        <v>102</v>
      </c>
      <c r="J3988" s="11">
        <f>VLOOKUP(A3988,Sheet5!A:E,4,FALSE)*D3988</f>
        <v>0</v>
      </c>
      <c r="K3988" s="11">
        <f>VLOOKUP(A3988,Sheet5!A:E,5,FALSE)*D3988</f>
        <v>0</v>
      </c>
    </row>
    <row r="3989" spans="1:11" x14ac:dyDescent="0.25">
      <c r="A3989">
        <v>64</v>
      </c>
      <c r="B3989" t="s">
        <v>27</v>
      </c>
      <c r="C3989">
        <v>10</v>
      </c>
      <c r="D3989" s="2">
        <v>75</v>
      </c>
      <c r="E3989" t="s">
        <v>254</v>
      </c>
      <c r="F3989">
        <f>VLOOKUP(A3989,Sheet5!A:E,3,FALSE)*C3989</f>
        <v>10</v>
      </c>
      <c r="G3989">
        <f>VLOOKUP(A3989,Sheet5!A:E,4,FALSE)*C3989</f>
        <v>0</v>
      </c>
      <c r="H3989">
        <f>VLOOKUP(A3989,Sheet5!A:E,5,FALSE)*C3989</f>
        <v>0</v>
      </c>
      <c r="I3989" s="11">
        <f>VLOOKUP(A3989,Sheet5!A:E,3,FALSE)*D3989</f>
        <v>75</v>
      </c>
      <c r="J3989" s="11">
        <f>VLOOKUP(A3989,Sheet5!A:E,4,FALSE)*D3989</f>
        <v>0</v>
      </c>
      <c r="K3989" s="11">
        <f>VLOOKUP(A3989,Sheet5!A:E,5,FALSE)*D3989</f>
        <v>0</v>
      </c>
    </row>
    <row r="3990" spans="1:11" x14ac:dyDescent="0.25">
      <c r="A3990">
        <v>64</v>
      </c>
      <c r="B3990" t="s">
        <v>27</v>
      </c>
      <c r="C3990">
        <v>2</v>
      </c>
      <c r="D3990" s="2">
        <v>14</v>
      </c>
      <c r="E3990" t="s">
        <v>256</v>
      </c>
      <c r="F3990">
        <f>VLOOKUP(A3990,Sheet5!A:E,3,FALSE)*C3990</f>
        <v>2</v>
      </c>
      <c r="G3990">
        <f>VLOOKUP(A3990,Sheet5!A:E,4,FALSE)*C3990</f>
        <v>0</v>
      </c>
      <c r="H3990">
        <f>VLOOKUP(A3990,Sheet5!A:E,5,FALSE)*C3990</f>
        <v>0</v>
      </c>
      <c r="I3990" s="11">
        <f>VLOOKUP(A3990,Sheet5!A:E,3,FALSE)*D3990</f>
        <v>14</v>
      </c>
      <c r="J3990" s="11">
        <f>VLOOKUP(A3990,Sheet5!A:E,4,FALSE)*D3990</f>
        <v>0</v>
      </c>
      <c r="K3990" s="11">
        <f>VLOOKUP(A3990,Sheet5!A:E,5,FALSE)*D3990</f>
        <v>0</v>
      </c>
    </row>
    <row r="3991" spans="1:11" x14ac:dyDescent="0.25">
      <c r="A3991">
        <v>64</v>
      </c>
      <c r="B3991" t="s">
        <v>27</v>
      </c>
      <c r="C3991">
        <v>24</v>
      </c>
      <c r="D3991" s="2">
        <v>175</v>
      </c>
      <c r="E3991" t="s">
        <v>257</v>
      </c>
      <c r="F3991">
        <f>VLOOKUP(A3991,Sheet5!A:E,3,FALSE)*C3991</f>
        <v>24</v>
      </c>
      <c r="G3991">
        <f>VLOOKUP(A3991,Sheet5!A:E,4,FALSE)*C3991</f>
        <v>0</v>
      </c>
      <c r="H3991">
        <f>VLOOKUP(A3991,Sheet5!A:E,5,FALSE)*C3991</f>
        <v>0</v>
      </c>
      <c r="I3991" s="11">
        <f>VLOOKUP(A3991,Sheet5!A:E,3,FALSE)*D3991</f>
        <v>175</v>
      </c>
      <c r="J3991" s="11">
        <f>VLOOKUP(A3991,Sheet5!A:E,4,FALSE)*D3991</f>
        <v>0</v>
      </c>
      <c r="K3991" s="11">
        <f>VLOOKUP(A3991,Sheet5!A:E,5,FALSE)*D3991</f>
        <v>0</v>
      </c>
    </row>
    <row r="3992" spans="1:11" x14ac:dyDescent="0.25">
      <c r="A3992">
        <v>64</v>
      </c>
      <c r="B3992" t="s">
        <v>27</v>
      </c>
      <c r="C3992">
        <v>2</v>
      </c>
      <c r="D3992" s="2">
        <v>14</v>
      </c>
      <c r="E3992" t="s">
        <v>260</v>
      </c>
      <c r="F3992">
        <f>VLOOKUP(A3992,Sheet5!A:E,3,FALSE)*C3992</f>
        <v>2</v>
      </c>
      <c r="G3992">
        <f>VLOOKUP(A3992,Sheet5!A:E,4,FALSE)*C3992</f>
        <v>0</v>
      </c>
      <c r="H3992">
        <f>VLOOKUP(A3992,Sheet5!A:E,5,FALSE)*C3992</f>
        <v>0</v>
      </c>
      <c r="I3992" s="11">
        <f>VLOOKUP(A3992,Sheet5!A:E,3,FALSE)*D3992</f>
        <v>14</v>
      </c>
      <c r="J3992" s="11">
        <f>VLOOKUP(A3992,Sheet5!A:E,4,FALSE)*D3992</f>
        <v>0</v>
      </c>
      <c r="K3992" s="11">
        <f>VLOOKUP(A3992,Sheet5!A:E,5,FALSE)*D3992</f>
        <v>0</v>
      </c>
    </row>
    <row r="3993" spans="1:11" x14ac:dyDescent="0.25">
      <c r="A3993">
        <v>64</v>
      </c>
      <c r="B3993" t="s">
        <v>27</v>
      </c>
      <c r="C3993">
        <v>170</v>
      </c>
      <c r="D3993" s="2">
        <v>1207</v>
      </c>
      <c r="E3993" t="s">
        <v>261</v>
      </c>
      <c r="F3993">
        <f>VLOOKUP(A3993,Sheet5!A:E,3,FALSE)*C3993</f>
        <v>170</v>
      </c>
      <c r="G3993">
        <f>VLOOKUP(A3993,Sheet5!A:E,4,FALSE)*C3993</f>
        <v>0</v>
      </c>
      <c r="H3993">
        <f>VLOOKUP(A3993,Sheet5!A:E,5,FALSE)*C3993</f>
        <v>0</v>
      </c>
      <c r="I3993" s="11">
        <f>VLOOKUP(A3993,Sheet5!A:E,3,FALSE)*D3993</f>
        <v>1207</v>
      </c>
      <c r="J3993" s="11">
        <f>VLOOKUP(A3993,Sheet5!A:E,4,FALSE)*D3993</f>
        <v>0</v>
      </c>
      <c r="K3993" s="11">
        <f>VLOOKUP(A3993,Sheet5!A:E,5,FALSE)*D3993</f>
        <v>0</v>
      </c>
    </row>
    <row r="3994" spans="1:11" x14ac:dyDescent="0.25">
      <c r="A3994">
        <v>64</v>
      </c>
      <c r="B3994" t="s">
        <v>27</v>
      </c>
      <c r="C3994">
        <v>16</v>
      </c>
      <c r="D3994" s="2">
        <v>118</v>
      </c>
      <c r="E3994" t="s">
        <v>262</v>
      </c>
      <c r="F3994">
        <f>VLOOKUP(A3994,Sheet5!A:E,3,FALSE)*C3994</f>
        <v>16</v>
      </c>
      <c r="G3994">
        <f>VLOOKUP(A3994,Sheet5!A:E,4,FALSE)*C3994</f>
        <v>0</v>
      </c>
      <c r="H3994">
        <f>VLOOKUP(A3994,Sheet5!A:E,5,FALSE)*C3994</f>
        <v>0</v>
      </c>
      <c r="I3994" s="11">
        <f>VLOOKUP(A3994,Sheet5!A:E,3,FALSE)*D3994</f>
        <v>118</v>
      </c>
      <c r="J3994" s="11">
        <f>VLOOKUP(A3994,Sheet5!A:E,4,FALSE)*D3994</f>
        <v>0</v>
      </c>
      <c r="K3994" s="11">
        <f>VLOOKUP(A3994,Sheet5!A:E,5,FALSE)*D3994</f>
        <v>0</v>
      </c>
    </row>
    <row r="3995" spans="1:11" x14ac:dyDescent="0.25">
      <c r="A3995">
        <v>64</v>
      </c>
      <c r="B3995" t="s">
        <v>27</v>
      </c>
      <c r="C3995">
        <v>2</v>
      </c>
      <c r="D3995" s="2">
        <v>14</v>
      </c>
      <c r="E3995" t="s">
        <v>263</v>
      </c>
      <c r="F3995">
        <f>VLOOKUP(A3995,Sheet5!A:E,3,FALSE)*C3995</f>
        <v>2</v>
      </c>
      <c r="G3995">
        <f>VLOOKUP(A3995,Sheet5!A:E,4,FALSE)*C3995</f>
        <v>0</v>
      </c>
      <c r="H3995">
        <f>VLOOKUP(A3995,Sheet5!A:E,5,FALSE)*C3995</f>
        <v>0</v>
      </c>
      <c r="I3995" s="11">
        <f>VLOOKUP(A3995,Sheet5!A:E,3,FALSE)*D3995</f>
        <v>14</v>
      </c>
      <c r="J3995" s="11">
        <f>VLOOKUP(A3995,Sheet5!A:E,4,FALSE)*D3995</f>
        <v>0</v>
      </c>
      <c r="K3995" s="11">
        <f>VLOOKUP(A3995,Sheet5!A:E,5,FALSE)*D3995</f>
        <v>0</v>
      </c>
    </row>
    <row r="3996" spans="1:11" x14ac:dyDescent="0.25">
      <c r="A3996">
        <v>64</v>
      </c>
      <c r="B3996" t="s">
        <v>27</v>
      </c>
      <c r="C3996">
        <v>32</v>
      </c>
      <c r="D3996" s="2">
        <v>230</v>
      </c>
      <c r="E3996" t="s">
        <v>264</v>
      </c>
      <c r="F3996">
        <f>VLOOKUP(A3996,Sheet5!A:E,3,FALSE)*C3996</f>
        <v>32</v>
      </c>
      <c r="G3996">
        <f>VLOOKUP(A3996,Sheet5!A:E,4,FALSE)*C3996</f>
        <v>0</v>
      </c>
      <c r="H3996">
        <f>VLOOKUP(A3996,Sheet5!A:E,5,FALSE)*C3996</f>
        <v>0</v>
      </c>
      <c r="I3996" s="11">
        <f>VLOOKUP(A3996,Sheet5!A:E,3,FALSE)*D3996</f>
        <v>230</v>
      </c>
      <c r="J3996" s="11">
        <f>VLOOKUP(A3996,Sheet5!A:E,4,FALSE)*D3996</f>
        <v>0</v>
      </c>
      <c r="K3996" s="11">
        <f>VLOOKUP(A3996,Sheet5!A:E,5,FALSE)*D3996</f>
        <v>0</v>
      </c>
    </row>
    <row r="3997" spans="1:11" x14ac:dyDescent="0.25">
      <c r="A3997">
        <v>64</v>
      </c>
      <c r="B3997" t="s">
        <v>27</v>
      </c>
      <c r="C3997">
        <v>8</v>
      </c>
      <c r="D3997" s="2">
        <v>59</v>
      </c>
      <c r="E3997" t="s">
        <v>266</v>
      </c>
      <c r="F3997">
        <f>VLOOKUP(A3997,Sheet5!A:E,3,FALSE)*C3997</f>
        <v>8</v>
      </c>
      <c r="G3997">
        <f>VLOOKUP(A3997,Sheet5!A:E,4,FALSE)*C3997</f>
        <v>0</v>
      </c>
      <c r="H3997">
        <f>VLOOKUP(A3997,Sheet5!A:E,5,FALSE)*C3997</f>
        <v>0</v>
      </c>
      <c r="I3997" s="11">
        <f>VLOOKUP(A3997,Sheet5!A:E,3,FALSE)*D3997</f>
        <v>59</v>
      </c>
      <c r="J3997" s="11">
        <f>VLOOKUP(A3997,Sheet5!A:E,4,FALSE)*D3997</f>
        <v>0</v>
      </c>
      <c r="K3997" s="11">
        <f>VLOOKUP(A3997,Sheet5!A:E,5,FALSE)*D3997</f>
        <v>0</v>
      </c>
    </row>
    <row r="3998" spans="1:11" x14ac:dyDescent="0.25">
      <c r="A3998">
        <v>64</v>
      </c>
      <c r="B3998" t="s">
        <v>27</v>
      </c>
      <c r="C3998">
        <v>8</v>
      </c>
      <c r="D3998" s="2">
        <v>59</v>
      </c>
      <c r="E3998" t="s">
        <v>269</v>
      </c>
      <c r="F3998">
        <f>VLOOKUP(A3998,Sheet5!A:E,3,FALSE)*C3998</f>
        <v>8</v>
      </c>
      <c r="G3998">
        <f>VLOOKUP(A3998,Sheet5!A:E,4,FALSE)*C3998</f>
        <v>0</v>
      </c>
      <c r="H3998">
        <f>VLOOKUP(A3998,Sheet5!A:E,5,FALSE)*C3998</f>
        <v>0</v>
      </c>
      <c r="I3998" s="11">
        <f>VLOOKUP(A3998,Sheet5!A:E,3,FALSE)*D3998</f>
        <v>59</v>
      </c>
      <c r="J3998" s="11">
        <f>VLOOKUP(A3998,Sheet5!A:E,4,FALSE)*D3998</f>
        <v>0</v>
      </c>
      <c r="K3998" s="11">
        <f>VLOOKUP(A3998,Sheet5!A:E,5,FALSE)*D3998</f>
        <v>0</v>
      </c>
    </row>
    <row r="3999" spans="1:11" x14ac:dyDescent="0.25">
      <c r="A3999">
        <v>64</v>
      </c>
      <c r="B3999" t="s">
        <v>27</v>
      </c>
      <c r="C3999">
        <v>6</v>
      </c>
      <c r="D3999" s="2">
        <v>45</v>
      </c>
      <c r="E3999" t="s">
        <v>270</v>
      </c>
      <c r="F3999">
        <f>VLOOKUP(A3999,Sheet5!A:E,3,FALSE)*C3999</f>
        <v>6</v>
      </c>
      <c r="G3999">
        <f>VLOOKUP(A3999,Sheet5!A:E,4,FALSE)*C3999</f>
        <v>0</v>
      </c>
      <c r="H3999">
        <f>VLOOKUP(A3999,Sheet5!A:E,5,FALSE)*C3999</f>
        <v>0</v>
      </c>
      <c r="I3999" s="11">
        <f>VLOOKUP(A3999,Sheet5!A:E,3,FALSE)*D3999</f>
        <v>45</v>
      </c>
      <c r="J3999" s="11">
        <f>VLOOKUP(A3999,Sheet5!A:E,4,FALSE)*D3999</f>
        <v>0</v>
      </c>
      <c r="K3999" s="11">
        <f>VLOOKUP(A3999,Sheet5!A:E,5,FALSE)*D3999</f>
        <v>0</v>
      </c>
    </row>
    <row r="4000" spans="1:11" x14ac:dyDescent="0.25">
      <c r="A4000">
        <v>64</v>
      </c>
      <c r="B4000" t="s">
        <v>27</v>
      </c>
      <c r="C4000">
        <v>14</v>
      </c>
      <c r="D4000" s="2">
        <v>102</v>
      </c>
      <c r="E4000" t="s">
        <v>272</v>
      </c>
      <c r="F4000">
        <f>VLOOKUP(A4000,Sheet5!A:E,3,FALSE)*C4000</f>
        <v>14</v>
      </c>
      <c r="G4000">
        <f>VLOOKUP(A4000,Sheet5!A:E,4,FALSE)*C4000</f>
        <v>0</v>
      </c>
      <c r="H4000">
        <f>VLOOKUP(A4000,Sheet5!A:E,5,FALSE)*C4000</f>
        <v>0</v>
      </c>
      <c r="I4000" s="11">
        <f>VLOOKUP(A4000,Sheet5!A:E,3,FALSE)*D4000</f>
        <v>102</v>
      </c>
      <c r="J4000" s="11">
        <f>VLOOKUP(A4000,Sheet5!A:E,4,FALSE)*D4000</f>
        <v>0</v>
      </c>
      <c r="K4000" s="11">
        <f>VLOOKUP(A4000,Sheet5!A:E,5,FALSE)*D4000</f>
        <v>0</v>
      </c>
    </row>
    <row r="4001" spans="1:11" x14ac:dyDescent="0.25">
      <c r="A4001">
        <v>64</v>
      </c>
      <c r="B4001" t="s">
        <v>27</v>
      </c>
      <c r="C4001">
        <v>22</v>
      </c>
      <c r="D4001" s="2">
        <v>157</v>
      </c>
      <c r="E4001" t="s">
        <v>274</v>
      </c>
      <c r="F4001">
        <f>VLOOKUP(A4001,Sheet5!A:E,3,FALSE)*C4001</f>
        <v>22</v>
      </c>
      <c r="G4001">
        <f>VLOOKUP(A4001,Sheet5!A:E,4,FALSE)*C4001</f>
        <v>0</v>
      </c>
      <c r="H4001">
        <f>VLOOKUP(A4001,Sheet5!A:E,5,FALSE)*C4001</f>
        <v>0</v>
      </c>
      <c r="I4001" s="11">
        <f>VLOOKUP(A4001,Sheet5!A:E,3,FALSE)*D4001</f>
        <v>157</v>
      </c>
      <c r="J4001" s="11">
        <f>VLOOKUP(A4001,Sheet5!A:E,4,FALSE)*D4001</f>
        <v>0</v>
      </c>
      <c r="K4001" s="11">
        <f>VLOOKUP(A4001,Sheet5!A:E,5,FALSE)*D4001</f>
        <v>0</v>
      </c>
    </row>
    <row r="4002" spans="1:11" x14ac:dyDescent="0.25">
      <c r="A4002">
        <v>64</v>
      </c>
      <c r="B4002" t="s">
        <v>27</v>
      </c>
      <c r="C4002">
        <v>4</v>
      </c>
      <c r="D4002" s="2">
        <v>29</v>
      </c>
      <c r="E4002" t="s">
        <v>275</v>
      </c>
      <c r="F4002">
        <f>VLOOKUP(A4002,Sheet5!A:E,3,FALSE)*C4002</f>
        <v>4</v>
      </c>
      <c r="G4002">
        <f>VLOOKUP(A4002,Sheet5!A:E,4,FALSE)*C4002</f>
        <v>0</v>
      </c>
      <c r="H4002">
        <f>VLOOKUP(A4002,Sheet5!A:E,5,FALSE)*C4002</f>
        <v>0</v>
      </c>
      <c r="I4002" s="11">
        <f>VLOOKUP(A4002,Sheet5!A:E,3,FALSE)*D4002</f>
        <v>29</v>
      </c>
      <c r="J4002" s="11">
        <f>VLOOKUP(A4002,Sheet5!A:E,4,FALSE)*D4002</f>
        <v>0</v>
      </c>
      <c r="K4002" s="11">
        <f>VLOOKUP(A4002,Sheet5!A:E,5,FALSE)*D4002</f>
        <v>0</v>
      </c>
    </row>
    <row r="4003" spans="1:11" x14ac:dyDescent="0.25">
      <c r="A4003">
        <v>64</v>
      </c>
      <c r="B4003" t="s">
        <v>316</v>
      </c>
      <c r="C4003">
        <v>-2</v>
      </c>
      <c r="D4003">
        <v>-14</v>
      </c>
      <c r="E4003" t="s">
        <v>108</v>
      </c>
      <c r="F4003">
        <f>VLOOKUP(A4003,Sheet5!A:E,3,FALSE)*C4003</f>
        <v>-2</v>
      </c>
      <c r="G4003">
        <f>VLOOKUP(A4003,Sheet5!A:E,4,FALSE)*C4003</f>
        <v>0</v>
      </c>
      <c r="H4003">
        <f>VLOOKUP(A4003,Sheet5!A:E,5,FALSE)*C4003</f>
        <v>0</v>
      </c>
      <c r="I4003" s="11">
        <f>VLOOKUP(A4003,Sheet5!A:E,3,FALSE)*D4003</f>
        <v>-14</v>
      </c>
      <c r="J4003" s="11">
        <f>VLOOKUP(A4003,Sheet5!A:E,4,FALSE)*D4003</f>
        <v>0</v>
      </c>
      <c r="K4003" s="11">
        <f>VLOOKUP(A4003,Sheet5!A:E,5,FALSE)*D4003</f>
        <v>0</v>
      </c>
    </row>
    <row r="4004" spans="1:11" x14ac:dyDescent="0.25">
      <c r="A4004">
        <v>64</v>
      </c>
      <c r="B4004" t="s">
        <v>316</v>
      </c>
      <c r="C4004">
        <v>-5</v>
      </c>
      <c r="D4004">
        <v>-49</v>
      </c>
      <c r="E4004" t="s">
        <v>151</v>
      </c>
      <c r="F4004">
        <f>VLOOKUP(A4004,Sheet5!A:E,3,FALSE)*C4004</f>
        <v>-5</v>
      </c>
      <c r="G4004">
        <f>VLOOKUP(A4004,Sheet5!A:E,4,FALSE)*C4004</f>
        <v>0</v>
      </c>
      <c r="H4004">
        <f>VLOOKUP(A4004,Sheet5!A:E,5,FALSE)*C4004</f>
        <v>0</v>
      </c>
      <c r="I4004" s="11">
        <f>VLOOKUP(A4004,Sheet5!A:E,3,FALSE)*D4004</f>
        <v>-49</v>
      </c>
      <c r="J4004" s="11">
        <f>VLOOKUP(A4004,Sheet5!A:E,4,FALSE)*D4004</f>
        <v>0</v>
      </c>
      <c r="K4004" s="11">
        <f>VLOOKUP(A4004,Sheet5!A:E,5,FALSE)*D4004</f>
        <v>0</v>
      </c>
    </row>
    <row r="4005" spans="1:11" x14ac:dyDescent="0.25">
      <c r="A4005">
        <v>64</v>
      </c>
      <c r="B4005" t="s">
        <v>316</v>
      </c>
      <c r="C4005">
        <v>-1</v>
      </c>
      <c r="D4005">
        <v>-14</v>
      </c>
      <c r="E4005" t="s">
        <v>207</v>
      </c>
      <c r="F4005">
        <f>VLOOKUP(A4005,Sheet5!A:E,3,FALSE)*C4005</f>
        <v>-1</v>
      </c>
      <c r="G4005">
        <f>VLOOKUP(A4005,Sheet5!A:E,4,FALSE)*C4005</f>
        <v>0</v>
      </c>
      <c r="H4005">
        <f>VLOOKUP(A4005,Sheet5!A:E,5,FALSE)*C4005</f>
        <v>0</v>
      </c>
      <c r="I4005" s="11">
        <f>VLOOKUP(A4005,Sheet5!A:E,3,FALSE)*D4005</f>
        <v>-14</v>
      </c>
      <c r="J4005" s="11">
        <f>VLOOKUP(A4005,Sheet5!A:E,4,FALSE)*D4005</f>
        <v>0</v>
      </c>
      <c r="K4005" s="11">
        <f>VLOOKUP(A4005,Sheet5!A:E,5,FALSE)*D4005</f>
        <v>0</v>
      </c>
    </row>
    <row r="4006" spans="1:11" x14ac:dyDescent="0.25">
      <c r="A4006">
        <v>64</v>
      </c>
      <c r="B4006" t="s">
        <v>316</v>
      </c>
      <c r="C4006">
        <v>-2</v>
      </c>
      <c r="D4006">
        <v>-14</v>
      </c>
      <c r="E4006" t="s">
        <v>224</v>
      </c>
      <c r="F4006">
        <f>VLOOKUP(A4006,Sheet5!A:E,3,FALSE)*C4006</f>
        <v>-2</v>
      </c>
      <c r="G4006">
        <f>VLOOKUP(A4006,Sheet5!A:E,4,FALSE)*C4006</f>
        <v>0</v>
      </c>
      <c r="H4006">
        <f>VLOOKUP(A4006,Sheet5!A:E,5,FALSE)*C4006</f>
        <v>0</v>
      </c>
      <c r="I4006" s="11">
        <f>VLOOKUP(A4006,Sheet5!A:E,3,FALSE)*D4006</f>
        <v>-14</v>
      </c>
      <c r="J4006" s="11">
        <f>VLOOKUP(A4006,Sheet5!A:E,4,FALSE)*D4006</f>
        <v>0</v>
      </c>
      <c r="K4006" s="11">
        <f>VLOOKUP(A4006,Sheet5!A:E,5,FALSE)*D4006</f>
        <v>0</v>
      </c>
    </row>
    <row r="4007" spans="1:11" x14ac:dyDescent="0.25">
      <c r="A4007">
        <v>64</v>
      </c>
      <c r="B4007" t="s">
        <v>316</v>
      </c>
      <c r="C4007">
        <v>-2</v>
      </c>
      <c r="D4007">
        <v>-14</v>
      </c>
      <c r="E4007" t="s">
        <v>242</v>
      </c>
      <c r="F4007">
        <f>VLOOKUP(A4007,Sheet5!A:E,3,FALSE)*C4007</f>
        <v>-2</v>
      </c>
      <c r="G4007">
        <f>VLOOKUP(A4007,Sheet5!A:E,4,FALSE)*C4007</f>
        <v>0</v>
      </c>
      <c r="H4007">
        <f>VLOOKUP(A4007,Sheet5!A:E,5,FALSE)*C4007</f>
        <v>0</v>
      </c>
      <c r="I4007" s="11">
        <f>VLOOKUP(A4007,Sheet5!A:E,3,FALSE)*D4007</f>
        <v>-14</v>
      </c>
      <c r="J4007" s="11">
        <f>VLOOKUP(A4007,Sheet5!A:E,4,FALSE)*D4007</f>
        <v>0</v>
      </c>
      <c r="K4007" s="11">
        <f>VLOOKUP(A4007,Sheet5!A:E,5,FALSE)*D4007</f>
        <v>0</v>
      </c>
    </row>
    <row r="4008" spans="1:11" x14ac:dyDescent="0.25">
      <c r="A4008">
        <v>64</v>
      </c>
      <c r="B4008" t="s">
        <v>316</v>
      </c>
      <c r="C4008">
        <v>-1</v>
      </c>
      <c r="D4008">
        <v>-14</v>
      </c>
      <c r="E4008" t="s">
        <v>257</v>
      </c>
      <c r="F4008">
        <f>VLOOKUP(A4008,Sheet5!A:E,3,FALSE)*C4008</f>
        <v>-1</v>
      </c>
      <c r="G4008">
        <f>VLOOKUP(A4008,Sheet5!A:E,4,FALSE)*C4008</f>
        <v>0</v>
      </c>
      <c r="H4008">
        <f>VLOOKUP(A4008,Sheet5!A:E,5,FALSE)*C4008</f>
        <v>0</v>
      </c>
      <c r="I4008" s="11">
        <f>VLOOKUP(A4008,Sheet5!A:E,3,FALSE)*D4008</f>
        <v>-14</v>
      </c>
      <c r="J4008" s="11">
        <f>VLOOKUP(A4008,Sheet5!A:E,4,FALSE)*D4008</f>
        <v>0</v>
      </c>
      <c r="K4008" s="11">
        <f>VLOOKUP(A4008,Sheet5!A:E,5,FALSE)*D4008</f>
        <v>0</v>
      </c>
    </row>
    <row r="4009" spans="1:11" x14ac:dyDescent="0.25">
      <c r="A4009">
        <v>2148</v>
      </c>
      <c r="B4009" t="s">
        <v>82</v>
      </c>
      <c r="C4009">
        <v>1</v>
      </c>
      <c r="D4009" s="2">
        <v>1.75</v>
      </c>
      <c r="E4009" t="s">
        <v>88</v>
      </c>
      <c r="F4009">
        <f>VLOOKUP(A4009,Sheet5!A:E,3,FALSE)*C4009</f>
        <v>0</v>
      </c>
      <c r="G4009">
        <f>VLOOKUP(A4009,Sheet5!A:E,4,FALSE)*C4009</f>
        <v>0</v>
      </c>
      <c r="H4009">
        <f>VLOOKUP(A4009,Sheet5!A:E,5,FALSE)*C4009</f>
        <v>0</v>
      </c>
      <c r="I4009" s="11">
        <f>VLOOKUP(A4009,Sheet5!A:E,3,FALSE)*D4009</f>
        <v>0</v>
      </c>
      <c r="J4009" s="11">
        <f>VLOOKUP(A4009,Sheet5!A:E,4,FALSE)*D4009</f>
        <v>0</v>
      </c>
      <c r="K4009" s="11">
        <f>VLOOKUP(A4009,Sheet5!A:E,5,FALSE)*D4009</f>
        <v>0</v>
      </c>
    </row>
    <row r="4010" spans="1:11" x14ac:dyDescent="0.25">
      <c r="A4010">
        <v>2148</v>
      </c>
      <c r="B4010" t="s">
        <v>82</v>
      </c>
      <c r="C4010">
        <v>1</v>
      </c>
      <c r="D4010" s="2">
        <v>0.5</v>
      </c>
      <c r="E4010" t="s">
        <v>117</v>
      </c>
      <c r="F4010">
        <f>VLOOKUP(A4010,Sheet5!A:E,3,FALSE)*C4010</f>
        <v>0</v>
      </c>
      <c r="G4010">
        <f>VLOOKUP(A4010,Sheet5!A:E,4,FALSE)*C4010</f>
        <v>0</v>
      </c>
      <c r="H4010">
        <f>VLOOKUP(A4010,Sheet5!A:E,5,FALSE)*C4010</f>
        <v>0</v>
      </c>
      <c r="I4010" s="11">
        <f>VLOOKUP(A4010,Sheet5!A:E,3,FALSE)*D4010</f>
        <v>0</v>
      </c>
      <c r="J4010" s="11">
        <f>VLOOKUP(A4010,Sheet5!A:E,4,FALSE)*D4010</f>
        <v>0</v>
      </c>
      <c r="K4010" s="11">
        <f>VLOOKUP(A4010,Sheet5!A:E,5,FALSE)*D4010</f>
        <v>0</v>
      </c>
    </row>
    <row r="4011" spans="1:11" x14ac:dyDescent="0.25">
      <c r="A4011">
        <v>2148</v>
      </c>
      <c r="B4011" t="s">
        <v>82</v>
      </c>
      <c r="C4011" s="1">
        <v>28193</v>
      </c>
      <c r="D4011" s="2">
        <v>48381.05</v>
      </c>
      <c r="E4011" t="s">
        <v>151</v>
      </c>
      <c r="F4011">
        <f>VLOOKUP(A4011,Sheet5!A:E,3,FALSE)*C4011</f>
        <v>0</v>
      </c>
      <c r="G4011">
        <f>VLOOKUP(A4011,Sheet5!A:E,4,FALSE)*C4011</f>
        <v>0</v>
      </c>
      <c r="H4011">
        <f>VLOOKUP(A4011,Sheet5!A:E,5,FALSE)*C4011</f>
        <v>0</v>
      </c>
      <c r="I4011" s="11">
        <f>VLOOKUP(A4011,Sheet5!A:E,3,FALSE)*D4011</f>
        <v>0</v>
      </c>
      <c r="J4011" s="11">
        <f>VLOOKUP(A4011,Sheet5!A:E,4,FALSE)*D4011</f>
        <v>0</v>
      </c>
      <c r="K4011" s="11">
        <f>VLOOKUP(A4011,Sheet5!A:E,5,FALSE)*D4011</f>
        <v>0</v>
      </c>
    </row>
    <row r="4012" spans="1:11" x14ac:dyDescent="0.25">
      <c r="A4012">
        <v>2148</v>
      </c>
      <c r="B4012" t="s">
        <v>82</v>
      </c>
      <c r="C4012">
        <v>1</v>
      </c>
      <c r="D4012" s="2">
        <v>4</v>
      </c>
      <c r="E4012" t="s">
        <v>209</v>
      </c>
      <c r="F4012">
        <f>VLOOKUP(A4012,Sheet5!A:E,3,FALSE)*C4012</f>
        <v>0</v>
      </c>
      <c r="G4012">
        <f>VLOOKUP(A4012,Sheet5!A:E,4,FALSE)*C4012</f>
        <v>0</v>
      </c>
      <c r="H4012">
        <f>VLOOKUP(A4012,Sheet5!A:E,5,FALSE)*C4012</f>
        <v>0</v>
      </c>
      <c r="I4012" s="11">
        <f>VLOOKUP(A4012,Sheet5!A:E,3,FALSE)*D4012</f>
        <v>0</v>
      </c>
      <c r="J4012" s="11">
        <f>VLOOKUP(A4012,Sheet5!A:E,4,FALSE)*D4012</f>
        <v>0</v>
      </c>
      <c r="K4012" s="11">
        <f>VLOOKUP(A4012,Sheet5!A:E,5,FALSE)*D4012</f>
        <v>0</v>
      </c>
    </row>
    <row r="4013" spans="1:11" x14ac:dyDescent="0.25">
      <c r="A4013">
        <v>2148</v>
      </c>
      <c r="B4013" t="s">
        <v>82</v>
      </c>
      <c r="C4013">
        <v>1</v>
      </c>
      <c r="D4013" s="2">
        <v>4</v>
      </c>
      <c r="E4013" t="s">
        <v>231</v>
      </c>
      <c r="F4013">
        <f>VLOOKUP(A4013,Sheet5!A:E,3,FALSE)*C4013</f>
        <v>0</v>
      </c>
      <c r="G4013">
        <f>VLOOKUP(A4013,Sheet5!A:E,4,FALSE)*C4013</f>
        <v>0</v>
      </c>
      <c r="H4013">
        <f>VLOOKUP(A4013,Sheet5!A:E,5,FALSE)*C4013</f>
        <v>0</v>
      </c>
      <c r="I4013" s="11">
        <f>VLOOKUP(A4013,Sheet5!A:E,3,FALSE)*D4013</f>
        <v>0</v>
      </c>
      <c r="J4013" s="11">
        <f>VLOOKUP(A4013,Sheet5!A:E,4,FALSE)*D4013</f>
        <v>0</v>
      </c>
      <c r="K4013" s="11">
        <f>VLOOKUP(A4013,Sheet5!A:E,5,FALSE)*D4013</f>
        <v>0</v>
      </c>
    </row>
    <row r="4014" spans="1:11" x14ac:dyDescent="0.25">
      <c r="A4014">
        <v>2148</v>
      </c>
      <c r="B4014" t="s">
        <v>82</v>
      </c>
      <c r="C4014">
        <v>1</v>
      </c>
      <c r="D4014" s="2">
        <v>3</v>
      </c>
      <c r="E4014" t="s">
        <v>256</v>
      </c>
      <c r="F4014">
        <f>VLOOKUP(A4014,Sheet5!A:E,3,FALSE)*C4014</f>
        <v>0</v>
      </c>
      <c r="G4014">
        <f>VLOOKUP(A4014,Sheet5!A:E,4,FALSE)*C4014</f>
        <v>0</v>
      </c>
      <c r="H4014">
        <f>VLOOKUP(A4014,Sheet5!A:E,5,FALSE)*C4014</f>
        <v>0</v>
      </c>
      <c r="I4014" s="11">
        <f>VLOOKUP(A4014,Sheet5!A:E,3,FALSE)*D4014</f>
        <v>0</v>
      </c>
      <c r="J4014" s="11">
        <f>VLOOKUP(A4014,Sheet5!A:E,4,FALSE)*D4014</f>
        <v>0</v>
      </c>
      <c r="K4014" s="11">
        <f>VLOOKUP(A4014,Sheet5!A:E,5,FALSE)*D4014</f>
        <v>0</v>
      </c>
    </row>
    <row r="4015" spans="1:11" x14ac:dyDescent="0.25">
      <c r="A4015">
        <v>2148</v>
      </c>
      <c r="B4015" t="s">
        <v>82</v>
      </c>
      <c r="C4015">
        <v>1</v>
      </c>
      <c r="D4015" s="2">
        <v>4</v>
      </c>
      <c r="E4015" t="s">
        <v>257</v>
      </c>
      <c r="F4015">
        <f>VLOOKUP(A4015,Sheet5!A:E,3,FALSE)*C4015</f>
        <v>0</v>
      </c>
      <c r="G4015">
        <f>VLOOKUP(A4015,Sheet5!A:E,4,FALSE)*C4015</f>
        <v>0</v>
      </c>
      <c r="H4015">
        <f>VLOOKUP(A4015,Sheet5!A:E,5,FALSE)*C4015</f>
        <v>0</v>
      </c>
      <c r="I4015" s="11">
        <f>VLOOKUP(A4015,Sheet5!A:E,3,FALSE)*D4015</f>
        <v>0</v>
      </c>
      <c r="J4015" s="11">
        <f>VLOOKUP(A4015,Sheet5!A:E,4,FALSE)*D4015</f>
        <v>0</v>
      </c>
      <c r="K4015" s="11">
        <f>VLOOKUP(A4015,Sheet5!A:E,5,FALSE)*D4015</f>
        <v>0</v>
      </c>
    </row>
    <row r="4016" spans="1:11" x14ac:dyDescent="0.25">
      <c r="A4016">
        <v>2148</v>
      </c>
      <c r="B4016" t="s">
        <v>82</v>
      </c>
      <c r="C4016">
        <v>1</v>
      </c>
      <c r="D4016" s="2">
        <v>1</v>
      </c>
      <c r="E4016" t="s">
        <v>270</v>
      </c>
      <c r="F4016">
        <f>VLOOKUP(A4016,Sheet5!A:E,3,FALSE)*C4016</f>
        <v>0</v>
      </c>
      <c r="G4016">
        <f>VLOOKUP(A4016,Sheet5!A:E,4,FALSE)*C4016</f>
        <v>0</v>
      </c>
      <c r="H4016">
        <f>VLOOKUP(A4016,Sheet5!A:E,5,FALSE)*C4016</f>
        <v>0</v>
      </c>
      <c r="I4016" s="11">
        <f>VLOOKUP(A4016,Sheet5!A:E,3,FALSE)*D4016</f>
        <v>0</v>
      </c>
      <c r="J4016" s="11">
        <f>VLOOKUP(A4016,Sheet5!A:E,4,FALSE)*D4016</f>
        <v>0</v>
      </c>
      <c r="K4016" s="11">
        <f>VLOOKUP(A4016,Sheet5!A:E,5,FALSE)*D4016</f>
        <v>0</v>
      </c>
    </row>
    <row r="4017" spans="1:11" x14ac:dyDescent="0.25">
      <c r="A4017">
        <v>2148</v>
      </c>
      <c r="B4017" t="s">
        <v>524</v>
      </c>
      <c r="C4017">
        <v>-73</v>
      </c>
      <c r="D4017">
        <v>-95.3</v>
      </c>
      <c r="E4017" t="s">
        <v>151</v>
      </c>
      <c r="F4017">
        <f>VLOOKUP(A4017,Sheet5!A:E,3,FALSE)*C4017</f>
        <v>0</v>
      </c>
      <c r="G4017">
        <f>VLOOKUP(A4017,Sheet5!A:E,4,FALSE)*C4017</f>
        <v>0</v>
      </c>
      <c r="H4017">
        <f>VLOOKUP(A4017,Sheet5!A:E,5,FALSE)*C4017</f>
        <v>0</v>
      </c>
      <c r="I4017" s="11">
        <f>VLOOKUP(A4017,Sheet5!A:E,3,FALSE)*D4017</f>
        <v>0</v>
      </c>
      <c r="J4017" s="11">
        <f>VLOOKUP(A4017,Sheet5!A:E,4,FALSE)*D4017</f>
        <v>0</v>
      </c>
      <c r="K4017" s="11">
        <f>VLOOKUP(A4017,Sheet5!A:E,5,FALSE)*D4017</f>
        <v>0</v>
      </c>
    </row>
    <row r="4018" spans="1:11" x14ac:dyDescent="0.25">
      <c r="A4018">
        <v>2148</v>
      </c>
      <c r="B4018" t="s">
        <v>524</v>
      </c>
      <c r="C4018">
        <v>-1</v>
      </c>
      <c r="D4018">
        <v>-4</v>
      </c>
      <c r="E4018" t="s">
        <v>224</v>
      </c>
      <c r="F4018">
        <f>VLOOKUP(A4018,Sheet5!A:E,3,FALSE)*C4018</f>
        <v>0</v>
      </c>
      <c r="G4018">
        <f>VLOOKUP(A4018,Sheet5!A:E,4,FALSE)*C4018</f>
        <v>0</v>
      </c>
      <c r="H4018">
        <f>VLOOKUP(A4018,Sheet5!A:E,5,FALSE)*C4018</f>
        <v>0</v>
      </c>
      <c r="I4018" s="11">
        <f>VLOOKUP(A4018,Sheet5!A:E,3,FALSE)*D4018</f>
        <v>0</v>
      </c>
      <c r="J4018" s="11">
        <f>VLOOKUP(A4018,Sheet5!A:E,4,FALSE)*D4018</f>
        <v>0</v>
      </c>
      <c r="K4018" s="11">
        <f>VLOOKUP(A4018,Sheet5!A:E,5,FALSE)*D4018</f>
        <v>0</v>
      </c>
    </row>
    <row r="4019" spans="1:11" x14ac:dyDescent="0.25">
      <c r="A4019">
        <v>2148</v>
      </c>
      <c r="B4019" t="s">
        <v>524</v>
      </c>
      <c r="C4019">
        <v>-1</v>
      </c>
      <c r="D4019">
        <v>-1</v>
      </c>
      <c r="E4019" t="s">
        <v>247</v>
      </c>
      <c r="F4019">
        <f>VLOOKUP(A4019,Sheet5!A:E,3,FALSE)*C4019</f>
        <v>0</v>
      </c>
      <c r="G4019">
        <f>VLOOKUP(A4019,Sheet5!A:E,4,FALSE)*C4019</f>
        <v>0</v>
      </c>
      <c r="H4019">
        <f>VLOOKUP(A4019,Sheet5!A:E,5,FALSE)*C4019</f>
        <v>0</v>
      </c>
      <c r="I4019" s="11">
        <f>VLOOKUP(A4019,Sheet5!A:E,3,FALSE)*D4019</f>
        <v>0</v>
      </c>
      <c r="J4019" s="11">
        <f>VLOOKUP(A4019,Sheet5!A:E,4,FALSE)*D4019</f>
        <v>0</v>
      </c>
      <c r="K4019" s="11">
        <f>VLOOKUP(A4019,Sheet5!A:E,5,FALSE)*D4019</f>
        <v>0</v>
      </c>
    </row>
    <row r="4020" spans="1:11" x14ac:dyDescent="0.25">
      <c r="A4020">
        <v>2148</v>
      </c>
      <c r="B4020" t="s">
        <v>524</v>
      </c>
      <c r="C4020">
        <v>-1</v>
      </c>
      <c r="D4020">
        <v>-2</v>
      </c>
      <c r="E4020" t="s">
        <v>261</v>
      </c>
      <c r="F4020">
        <f>VLOOKUP(A4020,Sheet5!A:E,3,FALSE)*C4020</f>
        <v>0</v>
      </c>
      <c r="G4020">
        <f>VLOOKUP(A4020,Sheet5!A:E,4,FALSE)*C4020</f>
        <v>0</v>
      </c>
      <c r="H4020">
        <f>VLOOKUP(A4020,Sheet5!A:E,5,FALSE)*C4020</f>
        <v>0</v>
      </c>
      <c r="I4020" s="11">
        <f>VLOOKUP(A4020,Sheet5!A:E,3,FALSE)*D4020</f>
        <v>0</v>
      </c>
      <c r="J4020" s="11">
        <f>VLOOKUP(A4020,Sheet5!A:E,4,FALSE)*D4020</f>
        <v>0</v>
      </c>
      <c r="K4020" s="11">
        <f>VLOOKUP(A4020,Sheet5!A:E,5,FALSE)*D4020</f>
        <v>0</v>
      </c>
    </row>
    <row r="4021" spans="1:11" x14ac:dyDescent="0.25">
      <c r="A4021">
        <v>952</v>
      </c>
      <c r="B4021" t="s">
        <v>79</v>
      </c>
      <c r="C4021">
        <v>76</v>
      </c>
      <c r="D4021" s="2">
        <v>266</v>
      </c>
      <c r="E4021" t="s">
        <v>88</v>
      </c>
      <c r="F4021">
        <f>VLOOKUP(A4021,Sheet5!A:E,3,FALSE)*C4021</f>
        <v>0</v>
      </c>
      <c r="G4021">
        <f>VLOOKUP(A4021,Sheet5!A:E,4,FALSE)*C4021</f>
        <v>0</v>
      </c>
      <c r="H4021">
        <f>VLOOKUP(A4021,Sheet5!A:E,5,FALSE)*C4021</f>
        <v>76</v>
      </c>
      <c r="I4021" s="11">
        <f>VLOOKUP(A4021,Sheet5!A:E,3,FALSE)*D4021</f>
        <v>0</v>
      </c>
      <c r="J4021" s="11">
        <f>VLOOKUP(A4021,Sheet5!A:E,4,FALSE)*D4021</f>
        <v>0</v>
      </c>
      <c r="K4021" s="11">
        <f>VLOOKUP(A4021,Sheet5!A:E,5,FALSE)*D4021</f>
        <v>266</v>
      </c>
    </row>
    <row r="4022" spans="1:11" x14ac:dyDescent="0.25">
      <c r="A4022">
        <v>952</v>
      </c>
      <c r="B4022" t="s">
        <v>79</v>
      </c>
      <c r="C4022">
        <v>30</v>
      </c>
      <c r="D4022" s="2">
        <v>105</v>
      </c>
      <c r="E4022" t="s">
        <v>97</v>
      </c>
      <c r="F4022">
        <f>VLOOKUP(A4022,Sheet5!A:E,3,FALSE)*C4022</f>
        <v>0</v>
      </c>
      <c r="G4022">
        <f>VLOOKUP(A4022,Sheet5!A:E,4,FALSE)*C4022</f>
        <v>0</v>
      </c>
      <c r="H4022">
        <f>VLOOKUP(A4022,Sheet5!A:E,5,FALSE)*C4022</f>
        <v>30</v>
      </c>
      <c r="I4022" s="11">
        <f>VLOOKUP(A4022,Sheet5!A:E,3,FALSE)*D4022</f>
        <v>0</v>
      </c>
      <c r="J4022" s="11">
        <f>VLOOKUP(A4022,Sheet5!A:E,4,FALSE)*D4022</f>
        <v>0</v>
      </c>
      <c r="K4022" s="11">
        <f>VLOOKUP(A4022,Sheet5!A:E,5,FALSE)*D4022</f>
        <v>105</v>
      </c>
    </row>
    <row r="4023" spans="1:11" x14ac:dyDescent="0.25">
      <c r="A4023">
        <v>952</v>
      </c>
      <c r="B4023" t="s">
        <v>79</v>
      </c>
      <c r="C4023">
        <v>4</v>
      </c>
      <c r="D4023" s="2">
        <v>14</v>
      </c>
      <c r="E4023" t="s">
        <v>98</v>
      </c>
      <c r="F4023">
        <f>VLOOKUP(A4023,Sheet5!A:E,3,FALSE)*C4023</f>
        <v>0</v>
      </c>
      <c r="G4023">
        <f>VLOOKUP(A4023,Sheet5!A:E,4,FALSE)*C4023</f>
        <v>0</v>
      </c>
      <c r="H4023">
        <f>VLOOKUP(A4023,Sheet5!A:E,5,FALSE)*C4023</f>
        <v>4</v>
      </c>
      <c r="I4023" s="11">
        <f>VLOOKUP(A4023,Sheet5!A:E,3,FALSE)*D4023</f>
        <v>0</v>
      </c>
      <c r="J4023" s="11">
        <f>VLOOKUP(A4023,Sheet5!A:E,4,FALSE)*D4023</f>
        <v>0</v>
      </c>
      <c r="K4023" s="11">
        <f>VLOOKUP(A4023,Sheet5!A:E,5,FALSE)*D4023</f>
        <v>14</v>
      </c>
    </row>
    <row r="4024" spans="1:11" x14ac:dyDescent="0.25">
      <c r="A4024">
        <v>952</v>
      </c>
      <c r="B4024" t="s">
        <v>79</v>
      </c>
      <c r="C4024">
        <v>26</v>
      </c>
      <c r="D4024" s="2">
        <v>91</v>
      </c>
      <c r="E4024" t="s">
        <v>101</v>
      </c>
      <c r="F4024">
        <f>VLOOKUP(A4024,Sheet5!A:E,3,FALSE)*C4024</f>
        <v>0</v>
      </c>
      <c r="G4024">
        <f>VLOOKUP(A4024,Sheet5!A:E,4,FALSE)*C4024</f>
        <v>0</v>
      </c>
      <c r="H4024">
        <f>VLOOKUP(A4024,Sheet5!A:E,5,FALSE)*C4024</f>
        <v>26</v>
      </c>
      <c r="I4024" s="11">
        <f>VLOOKUP(A4024,Sheet5!A:E,3,FALSE)*D4024</f>
        <v>0</v>
      </c>
      <c r="J4024" s="11">
        <f>VLOOKUP(A4024,Sheet5!A:E,4,FALSE)*D4024</f>
        <v>0</v>
      </c>
      <c r="K4024" s="11">
        <f>VLOOKUP(A4024,Sheet5!A:E,5,FALSE)*D4024</f>
        <v>91</v>
      </c>
    </row>
    <row r="4025" spans="1:11" x14ac:dyDescent="0.25">
      <c r="A4025">
        <v>952</v>
      </c>
      <c r="B4025" t="s">
        <v>79</v>
      </c>
      <c r="C4025">
        <v>52</v>
      </c>
      <c r="D4025" s="2">
        <v>182</v>
      </c>
      <c r="E4025" t="s">
        <v>103</v>
      </c>
      <c r="F4025">
        <f>VLOOKUP(A4025,Sheet5!A:E,3,FALSE)*C4025</f>
        <v>0</v>
      </c>
      <c r="G4025">
        <f>VLOOKUP(A4025,Sheet5!A:E,4,FALSE)*C4025</f>
        <v>0</v>
      </c>
      <c r="H4025">
        <f>VLOOKUP(A4025,Sheet5!A:E,5,FALSE)*C4025</f>
        <v>52</v>
      </c>
      <c r="I4025" s="11">
        <f>VLOOKUP(A4025,Sheet5!A:E,3,FALSE)*D4025</f>
        <v>0</v>
      </c>
      <c r="J4025" s="11">
        <f>VLOOKUP(A4025,Sheet5!A:E,4,FALSE)*D4025</f>
        <v>0</v>
      </c>
      <c r="K4025" s="11">
        <f>VLOOKUP(A4025,Sheet5!A:E,5,FALSE)*D4025</f>
        <v>182</v>
      </c>
    </row>
    <row r="4026" spans="1:11" x14ac:dyDescent="0.25">
      <c r="A4026">
        <v>952</v>
      </c>
      <c r="B4026" t="s">
        <v>79</v>
      </c>
      <c r="C4026">
        <v>2</v>
      </c>
      <c r="D4026" s="2">
        <v>7</v>
      </c>
      <c r="E4026" t="s">
        <v>104</v>
      </c>
      <c r="F4026">
        <f>VLOOKUP(A4026,Sheet5!A:E,3,FALSE)*C4026</f>
        <v>0</v>
      </c>
      <c r="G4026">
        <f>VLOOKUP(A4026,Sheet5!A:E,4,FALSE)*C4026</f>
        <v>0</v>
      </c>
      <c r="H4026">
        <f>VLOOKUP(A4026,Sheet5!A:E,5,FALSE)*C4026</f>
        <v>2</v>
      </c>
      <c r="I4026" s="11">
        <f>VLOOKUP(A4026,Sheet5!A:E,3,FALSE)*D4026</f>
        <v>0</v>
      </c>
      <c r="J4026" s="11">
        <f>VLOOKUP(A4026,Sheet5!A:E,4,FALSE)*D4026</f>
        <v>0</v>
      </c>
      <c r="K4026" s="11">
        <f>VLOOKUP(A4026,Sheet5!A:E,5,FALSE)*D4026</f>
        <v>7</v>
      </c>
    </row>
    <row r="4027" spans="1:11" x14ac:dyDescent="0.25">
      <c r="A4027">
        <v>952</v>
      </c>
      <c r="B4027" t="s">
        <v>79</v>
      </c>
      <c r="C4027">
        <v>16</v>
      </c>
      <c r="D4027" s="2">
        <v>56</v>
      </c>
      <c r="E4027" t="s">
        <v>105</v>
      </c>
      <c r="F4027">
        <f>VLOOKUP(A4027,Sheet5!A:E,3,FALSE)*C4027</f>
        <v>0</v>
      </c>
      <c r="G4027">
        <f>VLOOKUP(A4027,Sheet5!A:E,4,FALSE)*C4027</f>
        <v>0</v>
      </c>
      <c r="H4027">
        <f>VLOOKUP(A4027,Sheet5!A:E,5,FALSE)*C4027</f>
        <v>16</v>
      </c>
      <c r="I4027" s="11">
        <f>VLOOKUP(A4027,Sheet5!A:E,3,FALSE)*D4027</f>
        <v>0</v>
      </c>
      <c r="J4027" s="11">
        <f>VLOOKUP(A4027,Sheet5!A:E,4,FALSE)*D4027</f>
        <v>0</v>
      </c>
      <c r="K4027" s="11">
        <f>VLOOKUP(A4027,Sheet5!A:E,5,FALSE)*D4027</f>
        <v>56</v>
      </c>
    </row>
    <row r="4028" spans="1:11" x14ac:dyDescent="0.25">
      <c r="A4028">
        <v>952</v>
      </c>
      <c r="B4028" t="s">
        <v>79</v>
      </c>
      <c r="C4028">
        <v>14</v>
      </c>
      <c r="D4028" s="2">
        <v>49</v>
      </c>
      <c r="E4028" t="s">
        <v>106</v>
      </c>
      <c r="F4028">
        <f>VLOOKUP(A4028,Sheet5!A:E,3,FALSE)*C4028</f>
        <v>0</v>
      </c>
      <c r="G4028">
        <f>VLOOKUP(A4028,Sheet5!A:E,4,FALSE)*C4028</f>
        <v>0</v>
      </c>
      <c r="H4028">
        <f>VLOOKUP(A4028,Sheet5!A:E,5,FALSE)*C4028</f>
        <v>14</v>
      </c>
      <c r="I4028" s="11">
        <f>VLOOKUP(A4028,Sheet5!A:E,3,FALSE)*D4028</f>
        <v>0</v>
      </c>
      <c r="J4028" s="11">
        <f>VLOOKUP(A4028,Sheet5!A:E,4,FALSE)*D4028</f>
        <v>0</v>
      </c>
      <c r="K4028" s="11">
        <f>VLOOKUP(A4028,Sheet5!A:E,5,FALSE)*D4028</f>
        <v>49</v>
      </c>
    </row>
    <row r="4029" spans="1:11" x14ac:dyDescent="0.25">
      <c r="A4029">
        <v>952</v>
      </c>
      <c r="B4029" t="s">
        <v>79</v>
      </c>
      <c r="C4029">
        <v>14</v>
      </c>
      <c r="D4029" s="2">
        <v>49</v>
      </c>
      <c r="E4029" t="s">
        <v>108</v>
      </c>
      <c r="F4029">
        <f>VLOOKUP(A4029,Sheet5!A:E,3,FALSE)*C4029</f>
        <v>0</v>
      </c>
      <c r="G4029">
        <f>VLOOKUP(A4029,Sheet5!A:E,4,FALSE)*C4029</f>
        <v>0</v>
      </c>
      <c r="H4029">
        <f>VLOOKUP(A4029,Sheet5!A:E,5,FALSE)*C4029</f>
        <v>14</v>
      </c>
      <c r="I4029" s="11">
        <f>VLOOKUP(A4029,Sheet5!A:E,3,FALSE)*D4029</f>
        <v>0</v>
      </c>
      <c r="J4029" s="11">
        <f>VLOOKUP(A4029,Sheet5!A:E,4,FALSE)*D4029</f>
        <v>0</v>
      </c>
      <c r="K4029" s="11">
        <f>VLOOKUP(A4029,Sheet5!A:E,5,FALSE)*D4029</f>
        <v>49</v>
      </c>
    </row>
    <row r="4030" spans="1:11" x14ac:dyDescent="0.25">
      <c r="A4030">
        <v>952</v>
      </c>
      <c r="B4030" t="s">
        <v>79</v>
      </c>
      <c r="C4030">
        <v>14</v>
      </c>
      <c r="D4030" s="2">
        <v>49</v>
      </c>
      <c r="E4030" t="s">
        <v>109</v>
      </c>
      <c r="F4030">
        <f>VLOOKUP(A4030,Sheet5!A:E,3,FALSE)*C4030</f>
        <v>0</v>
      </c>
      <c r="G4030">
        <f>VLOOKUP(A4030,Sheet5!A:E,4,FALSE)*C4030</f>
        <v>0</v>
      </c>
      <c r="H4030">
        <f>VLOOKUP(A4030,Sheet5!A:E,5,FALSE)*C4030</f>
        <v>14</v>
      </c>
      <c r="I4030" s="11">
        <f>VLOOKUP(A4030,Sheet5!A:E,3,FALSE)*D4030</f>
        <v>0</v>
      </c>
      <c r="J4030" s="11">
        <f>VLOOKUP(A4030,Sheet5!A:E,4,FALSE)*D4030</f>
        <v>0</v>
      </c>
      <c r="K4030" s="11">
        <f>VLOOKUP(A4030,Sheet5!A:E,5,FALSE)*D4030</f>
        <v>49</v>
      </c>
    </row>
    <row r="4031" spans="1:11" x14ac:dyDescent="0.25">
      <c r="A4031">
        <v>952</v>
      </c>
      <c r="B4031" t="s">
        <v>79</v>
      </c>
      <c r="C4031">
        <v>6</v>
      </c>
      <c r="D4031" s="2">
        <v>21</v>
      </c>
      <c r="E4031" t="s">
        <v>110</v>
      </c>
      <c r="F4031">
        <f>VLOOKUP(A4031,Sheet5!A:E,3,FALSE)*C4031</f>
        <v>0</v>
      </c>
      <c r="G4031">
        <f>VLOOKUP(A4031,Sheet5!A:E,4,FALSE)*C4031</f>
        <v>0</v>
      </c>
      <c r="H4031">
        <f>VLOOKUP(A4031,Sheet5!A:E,5,FALSE)*C4031</f>
        <v>6</v>
      </c>
      <c r="I4031" s="11">
        <f>VLOOKUP(A4031,Sheet5!A:E,3,FALSE)*D4031</f>
        <v>0</v>
      </c>
      <c r="J4031" s="11">
        <f>VLOOKUP(A4031,Sheet5!A:E,4,FALSE)*D4031</f>
        <v>0</v>
      </c>
      <c r="K4031" s="11">
        <f>VLOOKUP(A4031,Sheet5!A:E,5,FALSE)*D4031</f>
        <v>21</v>
      </c>
    </row>
    <row r="4032" spans="1:11" x14ac:dyDescent="0.25">
      <c r="A4032">
        <v>952</v>
      </c>
      <c r="B4032" t="s">
        <v>79</v>
      </c>
      <c r="C4032">
        <v>54</v>
      </c>
      <c r="D4032" s="2">
        <v>189</v>
      </c>
      <c r="E4032" t="s">
        <v>111</v>
      </c>
      <c r="F4032">
        <f>VLOOKUP(A4032,Sheet5!A:E,3,FALSE)*C4032</f>
        <v>0</v>
      </c>
      <c r="G4032">
        <f>VLOOKUP(A4032,Sheet5!A:E,4,FALSE)*C4032</f>
        <v>0</v>
      </c>
      <c r="H4032">
        <f>VLOOKUP(A4032,Sheet5!A:E,5,FALSE)*C4032</f>
        <v>54</v>
      </c>
      <c r="I4032" s="11">
        <f>VLOOKUP(A4032,Sheet5!A:E,3,FALSE)*D4032</f>
        <v>0</v>
      </c>
      <c r="J4032" s="11">
        <f>VLOOKUP(A4032,Sheet5!A:E,4,FALSE)*D4032</f>
        <v>0</v>
      </c>
      <c r="K4032" s="11">
        <f>VLOOKUP(A4032,Sheet5!A:E,5,FALSE)*D4032</f>
        <v>189</v>
      </c>
    </row>
    <row r="4033" spans="1:11" x14ac:dyDescent="0.25">
      <c r="A4033">
        <v>952</v>
      </c>
      <c r="B4033" t="s">
        <v>79</v>
      </c>
      <c r="C4033">
        <v>6</v>
      </c>
      <c r="D4033" s="2">
        <v>21</v>
      </c>
      <c r="E4033" t="s">
        <v>112</v>
      </c>
      <c r="F4033">
        <f>VLOOKUP(A4033,Sheet5!A:E,3,FALSE)*C4033</f>
        <v>0</v>
      </c>
      <c r="G4033">
        <f>VLOOKUP(A4033,Sheet5!A:E,4,FALSE)*C4033</f>
        <v>0</v>
      </c>
      <c r="H4033">
        <f>VLOOKUP(A4033,Sheet5!A:E,5,FALSE)*C4033</f>
        <v>6</v>
      </c>
      <c r="I4033" s="11">
        <f>VLOOKUP(A4033,Sheet5!A:E,3,FALSE)*D4033</f>
        <v>0</v>
      </c>
      <c r="J4033" s="11">
        <f>VLOOKUP(A4033,Sheet5!A:E,4,FALSE)*D4033</f>
        <v>0</v>
      </c>
      <c r="K4033" s="11">
        <f>VLOOKUP(A4033,Sheet5!A:E,5,FALSE)*D4033</f>
        <v>21</v>
      </c>
    </row>
    <row r="4034" spans="1:11" x14ac:dyDescent="0.25">
      <c r="A4034">
        <v>952</v>
      </c>
      <c r="B4034" t="s">
        <v>79</v>
      </c>
      <c r="C4034">
        <v>24</v>
      </c>
      <c r="D4034" s="2">
        <v>84</v>
      </c>
      <c r="E4034" t="s">
        <v>114</v>
      </c>
      <c r="F4034">
        <f>VLOOKUP(A4034,Sheet5!A:E,3,FALSE)*C4034</f>
        <v>0</v>
      </c>
      <c r="G4034">
        <f>VLOOKUP(A4034,Sheet5!A:E,4,FALSE)*C4034</f>
        <v>0</v>
      </c>
      <c r="H4034">
        <f>VLOOKUP(A4034,Sheet5!A:E,5,FALSE)*C4034</f>
        <v>24</v>
      </c>
      <c r="I4034" s="11">
        <f>VLOOKUP(A4034,Sheet5!A:E,3,FALSE)*D4034</f>
        <v>0</v>
      </c>
      <c r="J4034" s="11">
        <f>VLOOKUP(A4034,Sheet5!A:E,4,FALSE)*D4034</f>
        <v>0</v>
      </c>
      <c r="K4034" s="11">
        <f>VLOOKUP(A4034,Sheet5!A:E,5,FALSE)*D4034</f>
        <v>84</v>
      </c>
    </row>
    <row r="4035" spans="1:11" x14ac:dyDescent="0.25">
      <c r="A4035">
        <v>952</v>
      </c>
      <c r="B4035" t="s">
        <v>79</v>
      </c>
      <c r="C4035">
        <v>46</v>
      </c>
      <c r="D4035" s="2">
        <v>161</v>
      </c>
      <c r="E4035" t="s">
        <v>115</v>
      </c>
      <c r="F4035">
        <f>VLOOKUP(A4035,Sheet5!A:E,3,FALSE)*C4035</f>
        <v>0</v>
      </c>
      <c r="G4035">
        <f>VLOOKUP(A4035,Sheet5!A:E,4,FALSE)*C4035</f>
        <v>0</v>
      </c>
      <c r="H4035">
        <f>VLOOKUP(A4035,Sheet5!A:E,5,FALSE)*C4035</f>
        <v>46</v>
      </c>
      <c r="I4035" s="11">
        <f>VLOOKUP(A4035,Sheet5!A:E,3,FALSE)*D4035</f>
        <v>0</v>
      </c>
      <c r="J4035" s="11">
        <f>VLOOKUP(A4035,Sheet5!A:E,4,FALSE)*D4035</f>
        <v>0</v>
      </c>
      <c r="K4035" s="11">
        <f>VLOOKUP(A4035,Sheet5!A:E,5,FALSE)*D4035</f>
        <v>161</v>
      </c>
    </row>
    <row r="4036" spans="1:11" x14ac:dyDescent="0.25">
      <c r="A4036">
        <v>952</v>
      </c>
      <c r="B4036" t="s">
        <v>79</v>
      </c>
      <c r="C4036">
        <v>92</v>
      </c>
      <c r="D4036" s="2">
        <v>321</v>
      </c>
      <c r="E4036" t="s">
        <v>117</v>
      </c>
      <c r="F4036">
        <f>VLOOKUP(A4036,Sheet5!A:E,3,FALSE)*C4036</f>
        <v>0</v>
      </c>
      <c r="G4036">
        <f>VLOOKUP(A4036,Sheet5!A:E,4,FALSE)*C4036</f>
        <v>0</v>
      </c>
      <c r="H4036">
        <f>VLOOKUP(A4036,Sheet5!A:E,5,FALSE)*C4036</f>
        <v>92</v>
      </c>
      <c r="I4036" s="11">
        <f>VLOOKUP(A4036,Sheet5!A:E,3,FALSE)*D4036</f>
        <v>0</v>
      </c>
      <c r="J4036" s="11">
        <f>VLOOKUP(A4036,Sheet5!A:E,4,FALSE)*D4036</f>
        <v>0</v>
      </c>
      <c r="K4036" s="11">
        <f>VLOOKUP(A4036,Sheet5!A:E,5,FALSE)*D4036</f>
        <v>321</v>
      </c>
    </row>
    <row r="4037" spans="1:11" x14ac:dyDescent="0.25">
      <c r="A4037">
        <v>952</v>
      </c>
      <c r="B4037" t="s">
        <v>79</v>
      </c>
      <c r="C4037" s="1">
        <v>3141</v>
      </c>
      <c r="D4037" s="2">
        <v>17511</v>
      </c>
      <c r="E4037" t="s">
        <v>151</v>
      </c>
      <c r="F4037">
        <f>VLOOKUP(A4037,Sheet5!A:E,3,FALSE)*C4037</f>
        <v>0</v>
      </c>
      <c r="G4037">
        <f>VLOOKUP(A4037,Sheet5!A:E,4,FALSE)*C4037</f>
        <v>0</v>
      </c>
      <c r="H4037">
        <f>VLOOKUP(A4037,Sheet5!A:E,5,FALSE)*C4037</f>
        <v>3141</v>
      </c>
      <c r="I4037" s="11">
        <f>VLOOKUP(A4037,Sheet5!A:E,3,FALSE)*D4037</f>
        <v>0</v>
      </c>
      <c r="J4037" s="11">
        <f>VLOOKUP(A4037,Sheet5!A:E,4,FALSE)*D4037</f>
        <v>0</v>
      </c>
      <c r="K4037" s="11">
        <f>VLOOKUP(A4037,Sheet5!A:E,5,FALSE)*D4037</f>
        <v>17511</v>
      </c>
    </row>
    <row r="4038" spans="1:11" x14ac:dyDescent="0.25">
      <c r="A4038">
        <v>952</v>
      </c>
      <c r="B4038" t="s">
        <v>79</v>
      </c>
      <c r="C4038">
        <v>14</v>
      </c>
      <c r="D4038" s="2">
        <v>49</v>
      </c>
      <c r="E4038" t="s">
        <v>197</v>
      </c>
      <c r="F4038">
        <f>VLOOKUP(A4038,Sheet5!A:E,3,FALSE)*C4038</f>
        <v>0</v>
      </c>
      <c r="G4038">
        <f>VLOOKUP(A4038,Sheet5!A:E,4,FALSE)*C4038</f>
        <v>0</v>
      </c>
      <c r="H4038">
        <f>VLOOKUP(A4038,Sheet5!A:E,5,FALSE)*C4038</f>
        <v>14</v>
      </c>
      <c r="I4038" s="11">
        <f>VLOOKUP(A4038,Sheet5!A:E,3,FALSE)*D4038</f>
        <v>0</v>
      </c>
      <c r="J4038" s="11">
        <f>VLOOKUP(A4038,Sheet5!A:E,4,FALSE)*D4038</f>
        <v>0</v>
      </c>
      <c r="K4038" s="11">
        <f>VLOOKUP(A4038,Sheet5!A:E,5,FALSE)*D4038</f>
        <v>49</v>
      </c>
    </row>
    <row r="4039" spans="1:11" x14ac:dyDescent="0.25">
      <c r="A4039">
        <v>952</v>
      </c>
      <c r="B4039" t="s">
        <v>79</v>
      </c>
      <c r="C4039">
        <v>8</v>
      </c>
      <c r="D4039" s="2">
        <v>28</v>
      </c>
      <c r="E4039" t="s">
        <v>198</v>
      </c>
      <c r="F4039">
        <f>VLOOKUP(A4039,Sheet5!A:E,3,FALSE)*C4039</f>
        <v>0</v>
      </c>
      <c r="G4039">
        <f>VLOOKUP(A4039,Sheet5!A:E,4,FALSE)*C4039</f>
        <v>0</v>
      </c>
      <c r="H4039">
        <f>VLOOKUP(A4039,Sheet5!A:E,5,FALSE)*C4039</f>
        <v>8</v>
      </c>
      <c r="I4039" s="11">
        <f>VLOOKUP(A4039,Sheet5!A:E,3,FALSE)*D4039</f>
        <v>0</v>
      </c>
      <c r="J4039" s="11">
        <f>VLOOKUP(A4039,Sheet5!A:E,4,FALSE)*D4039</f>
        <v>0</v>
      </c>
      <c r="K4039" s="11">
        <f>VLOOKUP(A4039,Sheet5!A:E,5,FALSE)*D4039</f>
        <v>28</v>
      </c>
    </row>
    <row r="4040" spans="1:11" x14ac:dyDescent="0.25">
      <c r="A4040">
        <v>952</v>
      </c>
      <c r="B4040" t="s">
        <v>79</v>
      </c>
      <c r="C4040">
        <v>4</v>
      </c>
      <c r="D4040" s="2">
        <v>14</v>
      </c>
      <c r="E4040" t="s">
        <v>199</v>
      </c>
      <c r="F4040">
        <f>VLOOKUP(A4040,Sheet5!A:E,3,FALSE)*C4040</f>
        <v>0</v>
      </c>
      <c r="G4040">
        <f>VLOOKUP(A4040,Sheet5!A:E,4,FALSE)*C4040</f>
        <v>0</v>
      </c>
      <c r="H4040">
        <f>VLOOKUP(A4040,Sheet5!A:E,5,FALSE)*C4040</f>
        <v>4</v>
      </c>
      <c r="I4040" s="11">
        <f>VLOOKUP(A4040,Sheet5!A:E,3,FALSE)*D4040</f>
        <v>0</v>
      </c>
      <c r="J4040" s="11">
        <f>VLOOKUP(A4040,Sheet5!A:E,4,FALSE)*D4040</f>
        <v>0</v>
      </c>
      <c r="K4040" s="11">
        <f>VLOOKUP(A4040,Sheet5!A:E,5,FALSE)*D4040</f>
        <v>14</v>
      </c>
    </row>
    <row r="4041" spans="1:11" x14ac:dyDescent="0.25">
      <c r="A4041">
        <v>952</v>
      </c>
      <c r="B4041" t="s">
        <v>79</v>
      </c>
      <c r="C4041">
        <v>56</v>
      </c>
      <c r="D4041" s="2">
        <v>196</v>
      </c>
      <c r="E4041" t="s">
        <v>200</v>
      </c>
      <c r="F4041">
        <f>VLOOKUP(A4041,Sheet5!A:E,3,FALSE)*C4041</f>
        <v>0</v>
      </c>
      <c r="G4041">
        <f>VLOOKUP(A4041,Sheet5!A:E,4,FALSE)*C4041</f>
        <v>0</v>
      </c>
      <c r="H4041">
        <f>VLOOKUP(A4041,Sheet5!A:E,5,FALSE)*C4041</f>
        <v>56</v>
      </c>
      <c r="I4041" s="11">
        <f>VLOOKUP(A4041,Sheet5!A:E,3,FALSE)*D4041</f>
        <v>0</v>
      </c>
      <c r="J4041" s="11">
        <f>VLOOKUP(A4041,Sheet5!A:E,4,FALSE)*D4041</f>
        <v>0</v>
      </c>
      <c r="K4041" s="11">
        <f>VLOOKUP(A4041,Sheet5!A:E,5,FALSE)*D4041</f>
        <v>196</v>
      </c>
    </row>
    <row r="4042" spans="1:11" x14ac:dyDescent="0.25">
      <c r="A4042">
        <v>952</v>
      </c>
      <c r="B4042" t="s">
        <v>79</v>
      </c>
      <c r="C4042">
        <v>8</v>
      </c>
      <c r="D4042" s="2">
        <v>28</v>
      </c>
      <c r="E4042" t="s">
        <v>201</v>
      </c>
      <c r="F4042">
        <f>VLOOKUP(A4042,Sheet5!A:E,3,FALSE)*C4042</f>
        <v>0</v>
      </c>
      <c r="G4042">
        <f>VLOOKUP(A4042,Sheet5!A:E,4,FALSE)*C4042</f>
        <v>0</v>
      </c>
      <c r="H4042">
        <f>VLOOKUP(A4042,Sheet5!A:E,5,FALSE)*C4042</f>
        <v>8</v>
      </c>
      <c r="I4042" s="11">
        <f>VLOOKUP(A4042,Sheet5!A:E,3,FALSE)*D4042</f>
        <v>0</v>
      </c>
      <c r="J4042" s="11">
        <f>VLOOKUP(A4042,Sheet5!A:E,4,FALSE)*D4042</f>
        <v>0</v>
      </c>
      <c r="K4042" s="11">
        <f>VLOOKUP(A4042,Sheet5!A:E,5,FALSE)*D4042</f>
        <v>28</v>
      </c>
    </row>
    <row r="4043" spans="1:11" x14ac:dyDescent="0.25">
      <c r="A4043">
        <v>952</v>
      </c>
      <c r="B4043" t="s">
        <v>79</v>
      </c>
      <c r="C4043">
        <v>2</v>
      </c>
      <c r="D4043" s="2">
        <v>7</v>
      </c>
      <c r="E4043" t="s">
        <v>202</v>
      </c>
      <c r="F4043">
        <f>VLOOKUP(A4043,Sheet5!A:E,3,FALSE)*C4043</f>
        <v>0</v>
      </c>
      <c r="G4043">
        <f>VLOOKUP(A4043,Sheet5!A:E,4,FALSE)*C4043</f>
        <v>0</v>
      </c>
      <c r="H4043">
        <f>VLOOKUP(A4043,Sheet5!A:E,5,FALSE)*C4043</f>
        <v>2</v>
      </c>
      <c r="I4043" s="11">
        <f>VLOOKUP(A4043,Sheet5!A:E,3,FALSE)*D4043</f>
        <v>0</v>
      </c>
      <c r="J4043" s="11">
        <f>VLOOKUP(A4043,Sheet5!A:E,4,FALSE)*D4043</f>
        <v>0</v>
      </c>
      <c r="K4043" s="11">
        <f>VLOOKUP(A4043,Sheet5!A:E,5,FALSE)*D4043</f>
        <v>7</v>
      </c>
    </row>
    <row r="4044" spans="1:11" x14ac:dyDescent="0.25">
      <c r="A4044">
        <v>952</v>
      </c>
      <c r="B4044" t="s">
        <v>79</v>
      </c>
      <c r="C4044">
        <v>8</v>
      </c>
      <c r="D4044" s="2">
        <v>28</v>
      </c>
      <c r="E4044" t="s">
        <v>203</v>
      </c>
      <c r="F4044">
        <f>VLOOKUP(A4044,Sheet5!A:E,3,FALSE)*C4044</f>
        <v>0</v>
      </c>
      <c r="G4044">
        <f>VLOOKUP(A4044,Sheet5!A:E,4,FALSE)*C4044</f>
        <v>0</v>
      </c>
      <c r="H4044">
        <f>VLOOKUP(A4044,Sheet5!A:E,5,FALSE)*C4044</f>
        <v>8</v>
      </c>
      <c r="I4044" s="11">
        <f>VLOOKUP(A4044,Sheet5!A:E,3,FALSE)*D4044</f>
        <v>0</v>
      </c>
      <c r="J4044" s="11">
        <f>VLOOKUP(A4044,Sheet5!A:E,4,FALSE)*D4044</f>
        <v>0</v>
      </c>
      <c r="K4044" s="11">
        <f>VLOOKUP(A4044,Sheet5!A:E,5,FALSE)*D4044</f>
        <v>28</v>
      </c>
    </row>
    <row r="4045" spans="1:11" x14ac:dyDescent="0.25">
      <c r="A4045">
        <v>952</v>
      </c>
      <c r="B4045" t="s">
        <v>79</v>
      </c>
      <c r="C4045">
        <v>38</v>
      </c>
      <c r="D4045" s="2">
        <v>133</v>
      </c>
      <c r="E4045" t="s">
        <v>204</v>
      </c>
      <c r="F4045">
        <f>VLOOKUP(A4045,Sheet5!A:E,3,FALSE)*C4045</f>
        <v>0</v>
      </c>
      <c r="G4045">
        <f>VLOOKUP(A4045,Sheet5!A:E,4,FALSE)*C4045</f>
        <v>0</v>
      </c>
      <c r="H4045">
        <f>VLOOKUP(A4045,Sheet5!A:E,5,FALSE)*C4045</f>
        <v>38</v>
      </c>
      <c r="I4045" s="11">
        <f>VLOOKUP(A4045,Sheet5!A:E,3,FALSE)*D4045</f>
        <v>0</v>
      </c>
      <c r="J4045" s="11">
        <f>VLOOKUP(A4045,Sheet5!A:E,4,FALSE)*D4045</f>
        <v>0</v>
      </c>
      <c r="K4045" s="11">
        <f>VLOOKUP(A4045,Sheet5!A:E,5,FALSE)*D4045</f>
        <v>133</v>
      </c>
    </row>
    <row r="4046" spans="1:11" x14ac:dyDescent="0.25">
      <c r="A4046">
        <v>952</v>
      </c>
      <c r="B4046" t="s">
        <v>79</v>
      </c>
      <c r="C4046">
        <v>14</v>
      </c>
      <c r="D4046" s="2">
        <v>49</v>
      </c>
      <c r="E4046" t="s">
        <v>205</v>
      </c>
      <c r="F4046">
        <f>VLOOKUP(A4046,Sheet5!A:E,3,FALSE)*C4046</f>
        <v>0</v>
      </c>
      <c r="G4046">
        <f>VLOOKUP(A4046,Sheet5!A:E,4,FALSE)*C4046</f>
        <v>0</v>
      </c>
      <c r="H4046">
        <f>VLOOKUP(A4046,Sheet5!A:E,5,FALSE)*C4046</f>
        <v>14</v>
      </c>
      <c r="I4046" s="11">
        <f>VLOOKUP(A4046,Sheet5!A:E,3,FALSE)*D4046</f>
        <v>0</v>
      </c>
      <c r="J4046" s="11">
        <f>VLOOKUP(A4046,Sheet5!A:E,4,FALSE)*D4046</f>
        <v>0</v>
      </c>
      <c r="K4046" s="11">
        <f>VLOOKUP(A4046,Sheet5!A:E,5,FALSE)*D4046</f>
        <v>49</v>
      </c>
    </row>
    <row r="4047" spans="1:11" x14ac:dyDescent="0.25">
      <c r="A4047">
        <v>952</v>
      </c>
      <c r="B4047" t="s">
        <v>79</v>
      </c>
      <c r="C4047">
        <v>2</v>
      </c>
      <c r="D4047" s="2">
        <v>7</v>
      </c>
      <c r="E4047" t="s">
        <v>206</v>
      </c>
      <c r="F4047">
        <f>VLOOKUP(A4047,Sheet5!A:E,3,FALSE)*C4047</f>
        <v>0</v>
      </c>
      <c r="G4047">
        <f>VLOOKUP(A4047,Sheet5!A:E,4,FALSE)*C4047</f>
        <v>0</v>
      </c>
      <c r="H4047">
        <f>VLOOKUP(A4047,Sheet5!A:E,5,FALSE)*C4047</f>
        <v>2</v>
      </c>
      <c r="I4047" s="11">
        <f>VLOOKUP(A4047,Sheet5!A:E,3,FALSE)*D4047</f>
        <v>0</v>
      </c>
      <c r="J4047" s="11">
        <f>VLOOKUP(A4047,Sheet5!A:E,4,FALSE)*D4047</f>
        <v>0</v>
      </c>
      <c r="K4047" s="11">
        <f>VLOOKUP(A4047,Sheet5!A:E,5,FALSE)*D4047</f>
        <v>7</v>
      </c>
    </row>
    <row r="4048" spans="1:11" x14ac:dyDescent="0.25">
      <c r="A4048">
        <v>952</v>
      </c>
      <c r="B4048" t="s">
        <v>79</v>
      </c>
      <c r="C4048">
        <v>28</v>
      </c>
      <c r="D4048" s="2">
        <v>98</v>
      </c>
      <c r="E4048" t="s">
        <v>207</v>
      </c>
      <c r="F4048">
        <f>VLOOKUP(A4048,Sheet5!A:E,3,FALSE)*C4048</f>
        <v>0</v>
      </c>
      <c r="G4048">
        <f>VLOOKUP(A4048,Sheet5!A:E,4,FALSE)*C4048</f>
        <v>0</v>
      </c>
      <c r="H4048">
        <f>VLOOKUP(A4048,Sheet5!A:E,5,FALSE)*C4048</f>
        <v>28</v>
      </c>
      <c r="I4048" s="11">
        <f>VLOOKUP(A4048,Sheet5!A:E,3,FALSE)*D4048</f>
        <v>0</v>
      </c>
      <c r="J4048" s="11">
        <f>VLOOKUP(A4048,Sheet5!A:E,4,FALSE)*D4048</f>
        <v>0</v>
      </c>
      <c r="K4048" s="11">
        <f>VLOOKUP(A4048,Sheet5!A:E,5,FALSE)*D4048</f>
        <v>98</v>
      </c>
    </row>
    <row r="4049" spans="1:11" x14ac:dyDescent="0.25">
      <c r="A4049">
        <v>952</v>
      </c>
      <c r="B4049" t="s">
        <v>79</v>
      </c>
      <c r="C4049">
        <v>4</v>
      </c>
      <c r="D4049" s="2">
        <v>14</v>
      </c>
      <c r="E4049" t="s">
        <v>208</v>
      </c>
      <c r="F4049">
        <f>VLOOKUP(A4049,Sheet5!A:E,3,FALSE)*C4049</f>
        <v>0</v>
      </c>
      <c r="G4049">
        <f>VLOOKUP(A4049,Sheet5!A:E,4,FALSE)*C4049</f>
        <v>0</v>
      </c>
      <c r="H4049">
        <f>VLOOKUP(A4049,Sheet5!A:E,5,FALSE)*C4049</f>
        <v>4</v>
      </c>
      <c r="I4049" s="11">
        <f>VLOOKUP(A4049,Sheet5!A:E,3,FALSE)*D4049</f>
        <v>0</v>
      </c>
      <c r="J4049" s="11">
        <f>VLOOKUP(A4049,Sheet5!A:E,4,FALSE)*D4049</f>
        <v>0</v>
      </c>
      <c r="K4049" s="11">
        <f>VLOOKUP(A4049,Sheet5!A:E,5,FALSE)*D4049</f>
        <v>14</v>
      </c>
    </row>
    <row r="4050" spans="1:11" x14ac:dyDescent="0.25">
      <c r="A4050">
        <v>952</v>
      </c>
      <c r="B4050" t="s">
        <v>79</v>
      </c>
      <c r="C4050">
        <v>126</v>
      </c>
      <c r="D4050" s="2">
        <v>440</v>
      </c>
      <c r="E4050" t="s">
        <v>209</v>
      </c>
      <c r="F4050">
        <f>VLOOKUP(A4050,Sheet5!A:E,3,FALSE)*C4050</f>
        <v>0</v>
      </c>
      <c r="G4050">
        <f>VLOOKUP(A4050,Sheet5!A:E,4,FALSE)*C4050</f>
        <v>0</v>
      </c>
      <c r="H4050">
        <f>VLOOKUP(A4050,Sheet5!A:E,5,FALSE)*C4050</f>
        <v>126</v>
      </c>
      <c r="I4050" s="11">
        <f>VLOOKUP(A4050,Sheet5!A:E,3,FALSE)*D4050</f>
        <v>0</v>
      </c>
      <c r="J4050" s="11">
        <f>VLOOKUP(A4050,Sheet5!A:E,4,FALSE)*D4050</f>
        <v>0</v>
      </c>
      <c r="K4050" s="11">
        <f>VLOOKUP(A4050,Sheet5!A:E,5,FALSE)*D4050</f>
        <v>440</v>
      </c>
    </row>
    <row r="4051" spans="1:11" x14ac:dyDescent="0.25">
      <c r="A4051">
        <v>952</v>
      </c>
      <c r="B4051" t="s">
        <v>79</v>
      </c>
      <c r="C4051">
        <v>85</v>
      </c>
      <c r="D4051" s="2">
        <v>300</v>
      </c>
      <c r="E4051" t="s">
        <v>210</v>
      </c>
      <c r="F4051">
        <f>VLOOKUP(A4051,Sheet5!A:E,3,FALSE)*C4051</f>
        <v>0</v>
      </c>
      <c r="G4051">
        <f>VLOOKUP(A4051,Sheet5!A:E,4,FALSE)*C4051</f>
        <v>0</v>
      </c>
      <c r="H4051">
        <f>VLOOKUP(A4051,Sheet5!A:E,5,FALSE)*C4051</f>
        <v>85</v>
      </c>
      <c r="I4051" s="11">
        <f>VLOOKUP(A4051,Sheet5!A:E,3,FALSE)*D4051</f>
        <v>0</v>
      </c>
      <c r="J4051" s="11">
        <f>VLOOKUP(A4051,Sheet5!A:E,4,FALSE)*D4051</f>
        <v>0</v>
      </c>
      <c r="K4051" s="11">
        <f>VLOOKUP(A4051,Sheet5!A:E,5,FALSE)*D4051</f>
        <v>300</v>
      </c>
    </row>
    <row r="4052" spans="1:11" x14ac:dyDescent="0.25">
      <c r="A4052">
        <v>952</v>
      </c>
      <c r="B4052" t="s">
        <v>79</v>
      </c>
      <c r="C4052">
        <v>2</v>
      </c>
      <c r="D4052" s="2">
        <v>7</v>
      </c>
      <c r="E4052" t="s">
        <v>211</v>
      </c>
      <c r="F4052">
        <f>VLOOKUP(A4052,Sheet5!A:E,3,FALSE)*C4052</f>
        <v>0</v>
      </c>
      <c r="G4052">
        <f>VLOOKUP(A4052,Sheet5!A:E,4,FALSE)*C4052</f>
        <v>0</v>
      </c>
      <c r="H4052">
        <f>VLOOKUP(A4052,Sheet5!A:E,5,FALSE)*C4052</f>
        <v>2</v>
      </c>
      <c r="I4052" s="11">
        <f>VLOOKUP(A4052,Sheet5!A:E,3,FALSE)*D4052</f>
        <v>0</v>
      </c>
      <c r="J4052" s="11">
        <f>VLOOKUP(A4052,Sheet5!A:E,4,FALSE)*D4052</f>
        <v>0</v>
      </c>
      <c r="K4052" s="11">
        <f>VLOOKUP(A4052,Sheet5!A:E,5,FALSE)*D4052</f>
        <v>7</v>
      </c>
    </row>
    <row r="4053" spans="1:11" x14ac:dyDescent="0.25">
      <c r="A4053">
        <v>952</v>
      </c>
      <c r="B4053" t="s">
        <v>79</v>
      </c>
      <c r="C4053">
        <v>6</v>
      </c>
      <c r="D4053" s="2">
        <v>21</v>
      </c>
      <c r="E4053" t="s">
        <v>212</v>
      </c>
      <c r="F4053">
        <f>VLOOKUP(A4053,Sheet5!A:E,3,FALSE)*C4053</f>
        <v>0</v>
      </c>
      <c r="G4053">
        <f>VLOOKUP(A4053,Sheet5!A:E,4,FALSE)*C4053</f>
        <v>0</v>
      </c>
      <c r="H4053">
        <f>VLOOKUP(A4053,Sheet5!A:E,5,FALSE)*C4053</f>
        <v>6</v>
      </c>
      <c r="I4053" s="11">
        <f>VLOOKUP(A4053,Sheet5!A:E,3,FALSE)*D4053</f>
        <v>0</v>
      </c>
      <c r="J4053" s="11">
        <f>VLOOKUP(A4053,Sheet5!A:E,4,FALSE)*D4053</f>
        <v>0</v>
      </c>
      <c r="K4053" s="11">
        <f>VLOOKUP(A4053,Sheet5!A:E,5,FALSE)*D4053</f>
        <v>21</v>
      </c>
    </row>
    <row r="4054" spans="1:11" x14ac:dyDescent="0.25">
      <c r="A4054">
        <v>952</v>
      </c>
      <c r="B4054" t="s">
        <v>79</v>
      </c>
      <c r="C4054">
        <v>32</v>
      </c>
      <c r="D4054" s="2">
        <v>112</v>
      </c>
      <c r="E4054" t="s">
        <v>213</v>
      </c>
      <c r="F4054">
        <f>VLOOKUP(A4054,Sheet5!A:E,3,FALSE)*C4054</f>
        <v>0</v>
      </c>
      <c r="G4054">
        <f>VLOOKUP(A4054,Sheet5!A:E,4,FALSE)*C4054</f>
        <v>0</v>
      </c>
      <c r="H4054">
        <f>VLOOKUP(A4054,Sheet5!A:E,5,FALSE)*C4054</f>
        <v>32</v>
      </c>
      <c r="I4054" s="11">
        <f>VLOOKUP(A4054,Sheet5!A:E,3,FALSE)*D4054</f>
        <v>0</v>
      </c>
      <c r="J4054" s="11">
        <f>VLOOKUP(A4054,Sheet5!A:E,4,FALSE)*D4054</f>
        <v>0</v>
      </c>
      <c r="K4054" s="11">
        <f>VLOOKUP(A4054,Sheet5!A:E,5,FALSE)*D4054</f>
        <v>112</v>
      </c>
    </row>
    <row r="4055" spans="1:11" x14ac:dyDescent="0.25">
      <c r="A4055">
        <v>952</v>
      </c>
      <c r="B4055" t="s">
        <v>79</v>
      </c>
      <c r="C4055">
        <v>14</v>
      </c>
      <c r="D4055" s="2">
        <v>49</v>
      </c>
      <c r="E4055" t="s">
        <v>214</v>
      </c>
      <c r="F4055">
        <f>VLOOKUP(A4055,Sheet5!A:E,3,FALSE)*C4055</f>
        <v>0</v>
      </c>
      <c r="G4055">
        <f>VLOOKUP(A4055,Sheet5!A:E,4,FALSE)*C4055</f>
        <v>0</v>
      </c>
      <c r="H4055">
        <f>VLOOKUP(A4055,Sheet5!A:E,5,FALSE)*C4055</f>
        <v>14</v>
      </c>
      <c r="I4055" s="11">
        <f>VLOOKUP(A4055,Sheet5!A:E,3,FALSE)*D4055</f>
        <v>0</v>
      </c>
      <c r="J4055" s="11">
        <f>VLOOKUP(A4055,Sheet5!A:E,4,FALSE)*D4055</f>
        <v>0</v>
      </c>
      <c r="K4055" s="11">
        <f>VLOOKUP(A4055,Sheet5!A:E,5,FALSE)*D4055</f>
        <v>49</v>
      </c>
    </row>
    <row r="4056" spans="1:11" x14ac:dyDescent="0.25">
      <c r="A4056">
        <v>952</v>
      </c>
      <c r="B4056" t="s">
        <v>79</v>
      </c>
      <c r="C4056">
        <v>10</v>
      </c>
      <c r="D4056" s="2">
        <v>35</v>
      </c>
      <c r="E4056" t="s">
        <v>215</v>
      </c>
      <c r="F4056">
        <f>VLOOKUP(A4056,Sheet5!A:E,3,FALSE)*C4056</f>
        <v>0</v>
      </c>
      <c r="G4056">
        <f>VLOOKUP(A4056,Sheet5!A:E,4,FALSE)*C4056</f>
        <v>0</v>
      </c>
      <c r="H4056">
        <f>VLOOKUP(A4056,Sheet5!A:E,5,FALSE)*C4056</f>
        <v>10</v>
      </c>
      <c r="I4056" s="11">
        <f>VLOOKUP(A4056,Sheet5!A:E,3,FALSE)*D4056</f>
        <v>0</v>
      </c>
      <c r="J4056" s="11">
        <f>VLOOKUP(A4056,Sheet5!A:E,4,FALSE)*D4056</f>
        <v>0</v>
      </c>
      <c r="K4056" s="11">
        <f>VLOOKUP(A4056,Sheet5!A:E,5,FALSE)*D4056</f>
        <v>35</v>
      </c>
    </row>
    <row r="4057" spans="1:11" x14ac:dyDescent="0.25">
      <c r="A4057">
        <v>952</v>
      </c>
      <c r="B4057" t="s">
        <v>79</v>
      </c>
      <c r="C4057">
        <v>18</v>
      </c>
      <c r="D4057" s="2">
        <v>63</v>
      </c>
      <c r="E4057" t="s">
        <v>216</v>
      </c>
      <c r="F4057">
        <f>VLOOKUP(A4057,Sheet5!A:E,3,FALSE)*C4057</f>
        <v>0</v>
      </c>
      <c r="G4057">
        <f>VLOOKUP(A4057,Sheet5!A:E,4,FALSE)*C4057</f>
        <v>0</v>
      </c>
      <c r="H4057">
        <f>VLOOKUP(A4057,Sheet5!A:E,5,FALSE)*C4057</f>
        <v>18</v>
      </c>
      <c r="I4057" s="11">
        <f>VLOOKUP(A4057,Sheet5!A:E,3,FALSE)*D4057</f>
        <v>0</v>
      </c>
      <c r="J4057" s="11">
        <f>VLOOKUP(A4057,Sheet5!A:E,4,FALSE)*D4057</f>
        <v>0</v>
      </c>
      <c r="K4057" s="11">
        <f>VLOOKUP(A4057,Sheet5!A:E,5,FALSE)*D4057</f>
        <v>63</v>
      </c>
    </row>
    <row r="4058" spans="1:11" x14ac:dyDescent="0.25">
      <c r="A4058">
        <v>952</v>
      </c>
      <c r="B4058" t="s">
        <v>79</v>
      </c>
      <c r="C4058">
        <v>42</v>
      </c>
      <c r="D4058" s="2">
        <v>147</v>
      </c>
      <c r="E4058" t="s">
        <v>217</v>
      </c>
      <c r="F4058">
        <f>VLOOKUP(A4058,Sheet5!A:E,3,FALSE)*C4058</f>
        <v>0</v>
      </c>
      <c r="G4058">
        <f>VLOOKUP(A4058,Sheet5!A:E,4,FALSE)*C4058</f>
        <v>0</v>
      </c>
      <c r="H4058">
        <f>VLOOKUP(A4058,Sheet5!A:E,5,FALSE)*C4058</f>
        <v>42</v>
      </c>
      <c r="I4058" s="11">
        <f>VLOOKUP(A4058,Sheet5!A:E,3,FALSE)*D4058</f>
        <v>0</v>
      </c>
      <c r="J4058" s="11">
        <f>VLOOKUP(A4058,Sheet5!A:E,4,FALSE)*D4058</f>
        <v>0</v>
      </c>
      <c r="K4058" s="11">
        <f>VLOOKUP(A4058,Sheet5!A:E,5,FALSE)*D4058</f>
        <v>147</v>
      </c>
    </row>
    <row r="4059" spans="1:11" x14ac:dyDescent="0.25">
      <c r="A4059">
        <v>952</v>
      </c>
      <c r="B4059" t="s">
        <v>79</v>
      </c>
      <c r="C4059">
        <v>14</v>
      </c>
      <c r="D4059" s="2">
        <v>49</v>
      </c>
      <c r="E4059" t="s">
        <v>219</v>
      </c>
      <c r="F4059">
        <f>VLOOKUP(A4059,Sheet5!A:E,3,FALSE)*C4059</f>
        <v>0</v>
      </c>
      <c r="G4059">
        <f>VLOOKUP(A4059,Sheet5!A:E,4,FALSE)*C4059</f>
        <v>0</v>
      </c>
      <c r="H4059">
        <f>VLOOKUP(A4059,Sheet5!A:E,5,FALSE)*C4059</f>
        <v>14</v>
      </c>
      <c r="I4059" s="11">
        <f>VLOOKUP(A4059,Sheet5!A:E,3,FALSE)*D4059</f>
        <v>0</v>
      </c>
      <c r="J4059" s="11">
        <f>VLOOKUP(A4059,Sheet5!A:E,4,FALSE)*D4059</f>
        <v>0</v>
      </c>
      <c r="K4059" s="11">
        <f>VLOOKUP(A4059,Sheet5!A:E,5,FALSE)*D4059</f>
        <v>49</v>
      </c>
    </row>
    <row r="4060" spans="1:11" x14ac:dyDescent="0.25">
      <c r="A4060">
        <v>952</v>
      </c>
      <c r="B4060" t="s">
        <v>79</v>
      </c>
      <c r="C4060">
        <v>14</v>
      </c>
      <c r="D4060" s="2">
        <v>49</v>
      </c>
      <c r="E4060" t="s">
        <v>220</v>
      </c>
      <c r="F4060">
        <f>VLOOKUP(A4060,Sheet5!A:E,3,FALSE)*C4060</f>
        <v>0</v>
      </c>
      <c r="G4060">
        <f>VLOOKUP(A4060,Sheet5!A:E,4,FALSE)*C4060</f>
        <v>0</v>
      </c>
      <c r="H4060">
        <f>VLOOKUP(A4060,Sheet5!A:E,5,FALSE)*C4060</f>
        <v>14</v>
      </c>
      <c r="I4060" s="11">
        <f>VLOOKUP(A4060,Sheet5!A:E,3,FALSE)*D4060</f>
        <v>0</v>
      </c>
      <c r="J4060" s="11">
        <f>VLOOKUP(A4060,Sheet5!A:E,4,FALSE)*D4060</f>
        <v>0</v>
      </c>
      <c r="K4060" s="11">
        <f>VLOOKUP(A4060,Sheet5!A:E,5,FALSE)*D4060</f>
        <v>49</v>
      </c>
    </row>
    <row r="4061" spans="1:11" x14ac:dyDescent="0.25">
      <c r="A4061">
        <v>952</v>
      </c>
      <c r="B4061" t="s">
        <v>79</v>
      </c>
      <c r="C4061">
        <v>60</v>
      </c>
      <c r="D4061" s="2">
        <v>210</v>
      </c>
      <c r="E4061" t="s">
        <v>222</v>
      </c>
      <c r="F4061">
        <f>VLOOKUP(A4061,Sheet5!A:E,3,FALSE)*C4061</f>
        <v>0</v>
      </c>
      <c r="G4061">
        <f>VLOOKUP(A4061,Sheet5!A:E,4,FALSE)*C4061</f>
        <v>0</v>
      </c>
      <c r="H4061">
        <f>VLOOKUP(A4061,Sheet5!A:E,5,FALSE)*C4061</f>
        <v>60</v>
      </c>
      <c r="I4061" s="11">
        <f>VLOOKUP(A4061,Sheet5!A:E,3,FALSE)*D4061</f>
        <v>0</v>
      </c>
      <c r="J4061" s="11">
        <f>VLOOKUP(A4061,Sheet5!A:E,4,FALSE)*D4061</f>
        <v>0</v>
      </c>
      <c r="K4061" s="11">
        <f>VLOOKUP(A4061,Sheet5!A:E,5,FALSE)*D4061</f>
        <v>210</v>
      </c>
    </row>
    <row r="4062" spans="1:11" x14ac:dyDescent="0.25">
      <c r="A4062">
        <v>952</v>
      </c>
      <c r="B4062" t="s">
        <v>79</v>
      </c>
      <c r="C4062">
        <v>4</v>
      </c>
      <c r="D4062" s="2">
        <v>14</v>
      </c>
      <c r="E4062" t="s">
        <v>223</v>
      </c>
      <c r="F4062">
        <f>VLOOKUP(A4062,Sheet5!A:E,3,FALSE)*C4062</f>
        <v>0</v>
      </c>
      <c r="G4062">
        <f>VLOOKUP(A4062,Sheet5!A:E,4,FALSE)*C4062</f>
        <v>0</v>
      </c>
      <c r="H4062">
        <f>VLOOKUP(A4062,Sheet5!A:E,5,FALSE)*C4062</f>
        <v>4</v>
      </c>
      <c r="I4062" s="11">
        <f>VLOOKUP(A4062,Sheet5!A:E,3,FALSE)*D4062</f>
        <v>0</v>
      </c>
      <c r="J4062" s="11">
        <f>VLOOKUP(A4062,Sheet5!A:E,4,FALSE)*D4062</f>
        <v>0</v>
      </c>
      <c r="K4062" s="11">
        <f>VLOOKUP(A4062,Sheet5!A:E,5,FALSE)*D4062</f>
        <v>14</v>
      </c>
    </row>
    <row r="4063" spans="1:11" x14ac:dyDescent="0.25">
      <c r="A4063">
        <v>952</v>
      </c>
      <c r="B4063" t="s">
        <v>79</v>
      </c>
      <c r="C4063">
        <v>128</v>
      </c>
      <c r="D4063" s="2">
        <v>448</v>
      </c>
      <c r="E4063" t="s">
        <v>224</v>
      </c>
      <c r="F4063">
        <f>VLOOKUP(A4063,Sheet5!A:E,3,FALSE)*C4063</f>
        <v>0</v>
      </c>
      <c r="G4063">
        <f>VLOOKUP(A4063,Sheet5!A:E,4,FALSE)*C4063</f>
        <v>0</v>
      </c>
      <c r="H4063">
        <f>VLOOKUP(A4063,Sheet5!A:E,5,FALSE)*C4063</f>
        <v>128</v>
      </c>
      <c r="I4063" s="11">
        <f>VLOOKUP(A4063,Sheet5!A:E,3,FALSE)*D4063</f>
        <v>0</v>
      </c>
      <c r="J4063" s="11">
        <f>VLOOKUP(A4063,Sheet5!A:E,4,FALSE)*D4063</f>
        <v>0</v>
      </c>
      <c r="K4063" s="11">
        <f>VLOOKUP(A4063,Sheet5!A:E,5,FALSE)*D4063</f>
        <v>448</v>
      </c>
    </row>
    <row r="4064" spans="1:11" x14ac:dyDescent="0.25">
      <c r="A4064">
        <v>952</v>
      </c>
      <c r="B4064" t="s">
        <v>79</v>
      </c>
      <c r="C4064">
        <v>6</v>
      </c>
      <c r="D4064" s="2">
        <v>21</v>
      </c>
      <c r="E4064" t="s">
        <v>225</v>
      </c>
      <c r="F4064">
        <f>VLOOKUP(A4064,Sheet5!A:E,3,FALSE)*C4064</f>
        <v>0</v>
      </c>
      <c r="G4064">
        <f>VLOOKUP(A4064,Sheet5!A:E,4,FALSE)*C4064</f>
        <v>0</v>
      </c>
      <c r="H4064">
        <f>VLOOKUP(A4064,Sheet5!A:E,5,FALSE)*C4064</f>
        <v>6</v>
      </c>
      <c r="I4064" s="11">
        <f>VLOOKUP(A4064,Sheet5!A:E,3,FALSE)*D4064</f>
        <v>0</v>
      </c>
      <c r="J4064" s="11">
        <f>VLOOKUP(A4064,Sheet5!A:E,4,FALSE)*D4064</f>
        <v>0</v>
      </c>
      <c r="K4064" s="11">
        <f>VLOOKUP(A4064,Sheet5!A:E,5,FALSE)*D4064</f>
        <v>21</v>
      </c>
    </row>
    <row r="4065" spans="1:11" x14ac:dyDescent="0.25">
      <c r="A4065">
        <v>952</v>
      </c>
      <c r="B4065" t="s">
        <v>79</v>
      </c>
      <c r="C4065">
        <v>6</v>
      </c>
      <c r="D4065" s="2">
        <v>21</v>
      </c>
      <c r="E4065" t="s">
        <v>227</v>
      </c>
      <c r="F4065">
        <f>VLOOKUP(A4065,Sheet5!A:E,3,FALSE)*C4065</f>
        <v>0</v>
      </c>
      <c r="G4065">
        <f>VLOOKUP(A4065,Sheet5!A:E,4,FALSE)*C4065</f>
        <v>0</v>
      </c>
      <c r="H4065">
        <f>VLOOKUP(A4065,Sheet5!A:E,5,FALSE)*C4065</f>
        <v>6</v>
      </c>
      <c r="I4065" s="11">
        <f>VLOOKUP(A4065,Sheet5!A:E,3,FALSE)*D4065</f>
        <v>0</v>
      </c>
      <c r="J4065" s="11">
        <f>VLOOKUP(A4065,Sheet5!A:E,4,FALSE)*D4065</f>
        <v>0</v>
      </c>
      <c r="K4065" s="11">
        <f>VLOOKUP(A4065,Sheet5!A:E,5,FALSE)*D4065</f>
        <v>21</v>
      </c>
    </row>
    <row r="4066" spans="1:11" x14ac:dyDescent="0.25">
      <c r="A4066">
        <v>952</v>
      </c>
      <c r="B4066" t="s">
        <v>79</v>
      </c>
      <c r="C4066">
        <v>16</v>
      </c>
      <c r="D4066" s="2">
        <v>56</v>
      </c>
      <c r="E4066" t="s">
        <v>228</v>
      </c>
      <c r="F4066">
        <f>VLOOKUP(A4066,Sheet5!A:E,3,FALSE)*C4066</f>
        <v>0</v>
      </c>
      <c r="G4066">
        <f>VLOOKUP(A4066,Sheet5!A:E,4,FALSE)*C4066</f>
        <v>0</v>
      </c>
      <c r="H4066">
        <f>VLOOKUP(A4066,Sheet5!A:E,5,FALSE)*C4066</f>
        <v>16</v>
      </c>
      <c r="I4066" s="11">
        <f>VLOOKUP(A4066,Sheet5!A:E,3,FALSE)*D4066</f>
        <v>0</v>
      </c>
      <c r="J4066" s="11">
        <f>VLOOKUP(A4066,Sheet5!A:E,4,FALSE)*D4066</f>
        <v>0</v>
      </c>
      <c r="K4066" s="11">
        <f>VLOOKUP(A4066,Sheet5!A:E,5,FALSE)*D4066</f>
        <v>56</v>
      </c>
    </row>
    <row r="4067" spans="1:11" x14ac:dyDescent="0.25">
      <c r="A4067">
        <v>952</v>
      </c>
      <c r="B4067" t="s">
        <v>79</v>
      </c>
      <c r="C4067">
        <v>6</v>
      </c>
      <c r="D4067" s="2">
        <v>21</v>
      </c>
      <c r="E4067" t="s">
        <v>230</v>
      </c>
      <c r="F4067">
        <f>VLOOKUP(A4067,Sheet5!A:E,3,FALSE)*C4067</f>
        <v>0</v>
      </c>
      <c r="G4067">
        <f>VLOOKUP(A4067,Sheet5!A:E,4,FALSE)*C4067</f>
        <v>0</v>
      </c>
      <c r="H4067">
        <f>VLOOKUP(A4067,Sheet5!A:E,5,FALSE)*C4067</f>
        <v>6</v>
      </c>
      <c r="I4067" s="11">
        <f>VLOOKUP(A4067,Sheet5!A:E,3,FALSE)*D4067</f>
        <v>0</v>
      </c>
      <c r="J4067" s="11">
        <f>VLOOKUP(A4067,Sheet5!A:E,4,FALSE)*D4067</f>
        <v>0</v>
      </c>
      <c r="K4067" s="11">
        <f>VLOOKUP(A4067,Sheet5!A:E,5,FALSE)*D4067</f>
        <v>21</v>
      </c>
    </row>
    <row r="4068" spans="1:11" x14ac:dyDescent="0.25">
      <c r="A4068">
        <v>952</v>
      </c>
      <c r="B4068" t="s">
        <v>79</v>
      </c>
      <c r="C4068">
        <v>18</v>
      </c>
      <c r="D4068" s="2">
        <v>63</v>
      </c>
      <c r="E4068" t="s">
        <v>231</v>
      </c>
      <c r="F4068">
        <f>VLOOKUP(A4068,Sheet5!A:E,3,FALSE)*C4068</f>
        <v>0</v>
      </c>
      <c r="G4068">
        <f>VLOOKUP(A4068,Sheet5!A:E,4,FALSE)*C4068</f>
        <v>0</v>
      </c>
      <c r="H4068">
        <f>VLOOKUP(A4068,Sheet5!A:E,5,FALSE)*C4068</f>
        <v>18</v>
      </c>
      <c r="I4068" s="11">
        <f>VLOOKUP(A4068,Sheet5!A:E,3,FALSE)*D4068</f>
        <v>0</v>
      </c>
      <c r="J4068" s="11">
        <f>VLOOKUP(A4068,Sheet5!A:E,4,FALSE)*D4068</f>
        <v>0</v>
      </c>
      <c r="K4068" s="11">
        <f>VLOOKUP(A4068,Sheet5!A:E,5,FALSE)*D4068</f>
        <v>63</v>
      </c>
    </row>
    <row r="4069" spans="1:11" x14ac:dyDescent="0.25">
      <c r="A4069">
        <v>952</v>
      </c>
      <c r="B4069" t="s">
        <v>79</v>
      </c>
      <c r="C4069">
        <v>32</v>
      </c>
      <c r="D4069" s="2">
        <v>112</v>
      </c>
      <c r="E4069" t="s">
        <v>232</v>
      </c>
      <c r="F4069">
        <f>VLOOKUP(A4069,Sheet5!A:E,3,FALSE)*C4069</f>
        <v>0</v>
      </c>
      <c r="G4069">
        <f>VLOOKUP(A4069,Sheet5!A:E,4,FALSE)*C4069</f>
        <v>0</v>
      </c>
      <c r="H4069">
        <f>VLOOKUP(A4069,Sheet5!A:E,5,FALSE)*C4069</f>
        <v>32</v>
      </c>
      <c r="I4069" s="11">
        <f>VLOOKUP(A4069,Sheet5!A:E,3,FALSE)*D4069</f>
        <v>0</v>
      </c>
      <c r="J4069" s="11">
        <f>VLOOKUP(A4069,Sheet5!A:E,4,FALSE)*D4069</f>
        <v>0</v>
      </c>
      <c r="K4069" s="11">
        <f>VLOOKUP(A4069,Sheet5!A:E,5,FALSE)*D4069</f>
        <v>112</v>
      </c>
    </row>
    <row r="4070" spans="1:11" x14ac:dyDescent="0.25">
      <c r="A4070">
        <v>952</v>
      </c>
      <c r="B4070" t="s">
        <v>79</v>
      </c>
      <c r="C4070">
        <v>8</v>
      </c>
      <c r="D4070" s="2">
        <v>28</v>
      </c>
      <c r="E4070" t="s">
        <v>233</v>
      </c>
      <c r="F4070">
        <f>VLOOKUP(A4070,Sheet5!A:E,3,FALSE)*C4070</f>
        <v>0</v>
      </c>
      <c r="G4070">
        <f>VLOOKUP(A4070,Sheet5!A:E,4,FALSE)*C4070</f>
        <v>0</v>
      </c>
      <c r="H4070">
        <f>VLOOKUP(A4070,Sheet5!A:E,5,FALSE)*C4070</f>
        <v>8</v>
      </c>
      <c r="I4070" s="11">
        <f>VLOOKUP(A4070,Sheet5!A:E,3,FALSE)*D4070</f>
        <v>0</v>
      </c>
      <c r="J4070" s="11">
        <f>VLOOKUP(A4070,Sheet5!A:E,4,FALSE)*D4070</f>
        <v>0</v>
      </c>
      <c r="K4070" s="11">
        <f>VLOOKUP(A4070,Sheet5!A:E,5,FALSE)*D4070</f>
        <v>28</v>
      </c>
    </row>
    <row r="4071" spans="1:11" x14ac:dyDescent="0.25">
      <c r="A4071">
        <v>952</v>
      </c>
      <c r="B4071" t="s">
        <v>79</v>
      </c>
      <c r="C4071">
        <v>70</v>
      </c>
      <c r="D4071" s="2">
        <v>244</v>
      </c>
      <c r="E4071" t="s">
        <v>234</v>
      </c>
      <c r="F4071">
        <f>VLOOKUP(A4071,Sheet5!A:E,3,FALSE)*C4071</f>
        <v>0</v>
      </c>
      <c r="G4071">
        <f>VLOOKUP(A4071,Sheet5!A:E,4,FALSE)*C4071</f>
        <v>0</v>
      </c>
      <c r="H4071">
        <f>VLOOKUP(A4071,Sheet5!A:E,5,FALSE)*C4071</f>
        <v>70</v>
      </c>
      <c r="I4071" s="11">
        <f>VLOOKUP(A4071,Sheet5!A:E,3,FALSE)*D4071</f>
        <v>0</v>
      </c>
      <c r="J4071" s="11">
        <f>VLOOKUP(A4071,Sheet5!A:E,4,FALSE)*D4071</f>
        <v>0</v>
      </c>
      <c r="K4071" s="11">
        <f>VLOOKUP(A4071,Sheet5!A:E,5,FALSE)*D4071</f>
        <v>244</v>
      </c>
    </row>
    <row r="4072" spans="1:11" x14ac:dyDescent="0.25">
      <c r="A4072">
        <v>952</v>
      </c>
      <c r="B4072" t="s">
        <v>79</v>
      </c>
      <c r="C4072">
        <v>16</v>
      </c>
      <c r="D4072" s="2">
        <v>56</v>
      </c>
      <c r="E4072" t="s">
        <v>235</v>
      </c>
      <c r="F4072">
        <f>VLOOKUP(A4072,Sheet5!A:E,3,FALSE)*C4072</f>
        <v>0</v>
      </c>
      <c r="G4072">
        <f>VLOOKUP(A4072,Sheet5!A:E,4,FALSE)*C4072</f>
        <v>0</v>
      </c>
      <c r="H4072">
        <f>VLOOKUP(A4072,Sheet5!A:E,5,FALSE)*C4072</f>
        <v>16</v>
      </c>
      <c r="I4072" s="11">
        <f>VLOOKUP(A4072,Sheet5!A:E,3,FALSE)*D4072</f>
        <v>0</v>
      </c>
      <c r="J4072" s="11">
        <f>VLOOKUP(A4072,Sheet5!A:E,4,FALSE)*D4072</f>
        <v>0</v>
      </c>
      <c r="K4072" s="11">
        <f>VLOOKUP(A4072,Sheet5!A:E,5,FALSE)*D4072</f>
        <v>56</v>
      </c>
    </row>
    <row r="4073" spans="1:11" x14ac:dyDescent="0.25">
      <c r="A4073">
        <v>952</v>
      </c>
      <c r="B4073" t="s">
        <v>79</v>
      </c>
      <c r="C4073">
        <v>10</v>
      </c>
      <c r="D4073" s="2">
        <v>35</v>
      </c>
      <c r="E4073" t="s">
        <v>236</v>
      </c>
      <c r="F4073">
        <f>VLOOKUP(A4073,Sheet5!A:E,3,FALSE)*C4073</f>
        <v>0</v>
      </c>
      <c r="G4073">
        <f>VLOOKUP(A4073,Sheet5!A:E,4,FALSE)*C4073</f>
        <v>0</v>
      </c>
      <c r="H4073">
        <f>VLOOKUP(A4073,Sheet5!A:E,5,FALSE)*C4073</f>
        <v>10</v>
      </c>
      <c r="I4073" s="11">
        <f>VLOOKUP(A4073,Sheet5!A:E,3,FALSE)*D4073</f>
        <v>0</v>
      </c>
      <c r="J4073" s="11">
        <f>VLOOKUP(A4073,Sheet5!A:E,4,FALSE)*D4073</f>
        <v>0</v>
      </c>
      <c r="K4073" s="11">
        <f>VLOOKUP(A4073,Sheet5!A:E,5,FALSE)*D4073</f>
        <v>35</v>
      </c>
    </row>
    <row r="4074" spans="1:11" x14ac:dyDescent="0.25">
      <c r="A4074">
        <v>952</v>
      </c>
      <c r="B4074" t="s">
        <v>79</v>
      </c>
      <c r="C4074">
        <v>38</v>
      </c>
      <c r="D4074" s="2">
        <v>133</v>
      </c>
      <c r="E4074" t="s">
        <v>237</v>
      </c>
      <c r="F4074">
        <f>VLOOKUP(A4074,Sheet5!A:E,3,FALSE)*C4074</f>
        <v>0</v>
      </c>
      <c r="G4074">
        <f>VLOOKUP(A4074,Sheet5!A:E,4,FALSE)*C4074</f>
        <v>0</v>
      </c>
      <c r="H4074">
        <f>VLOOKUP(A4074,Sheet5!A:E,5,FALSE)*C4074</f>
        <v>38</v>
      </c>
      <c r="I4074" s="11">
        <f>VLOOKUP(A4074,Sheet5!A:E,3,FALSE)*D4074</f>
        <v>0</v>
      </c>
      <c r="J4074" s="11">
        <f>VLOOKUP(A4074,Sheet5!A:E,4,FALSE)*D4074</f>
        <v>0</v>
      </c>
      <c r="K4074" s="11">
        <f>VLOOKUP(A4074,Sheet5!A:E,5,FALSE)*D4074</f>
        <v>133</v>
      </c>
    </row>
    <row r="4075" spans="1:11" x14ac:dyDescent="0.25">
      <c r="A4075">
        <v>952</v>
      </c>
      <c r="B4075" t="s">
        <v>79</v>
      </c>
      <c r="C4075">
        <v>22</v>
      </c>
      <c r="D4075" s="2">
        <v>77</v>
      </c>
      <c r="E4075" t="s">
        <v>238</v>
      </c>
      <c r="F4075">
        <f>VLOOKUP(A4075,Sheet5!A:E,3,FALSE)*C4075</f>
        <v>0</v>
      </c>
      <c r="G4075">
        <f>VLOOKUP(A4075,Sheet5!A:E,4,FALSE)*C4075</f>
        <v>0</v>
      </c>
      <c r="H4075">
        <f>VLOOKUP(A4075,Sheet5!A:E,5,FALSE)*C4075</f>
        <v>22</v>
      </c>
      <c r="I4075" s="11">
        <f>VLOOKUP(A4075,Sheet5!A:E,3,FALSE)*D4075</f>
        <v>0</v>
      </c>
      <c r="J4075" s="11">
        <f>VLOOKUP(A4075,Sheet5!A:E,4,FALSE)*D4075</f>
        <v>0</v>
      </c>
      <c r="K4075" s="11">
        <f>VLOOKUP(A4075,Sheet5!A:E,5,FALSE)*D4075</f>
        <v>77</v>
      </c>
    </row>
    <row r="4076" spans="1:11" x14ac:dyDescent="0.25">
      <c r="A4076">
        <v>952</v>
      </c>
      <c r="B4076" t="s">
        <v>79</v>
      </c>
      <c r="C4076">
        <v>18</v>
      </c>
      <c r="D4076" s="2">
        <v>63</v>
      </c>
      <c r="E4076" t="s">
        <v>239</v>
      </c>
      <c r="F4076">
        <f>VLOOKUP(A4076,Sheet5!A:E,3,FALSE)*C4076</f>
        <v>0</v>
      </c>
      <c r="G4076">
        <f>VLOOKUP(A4076,Sheet5!A:E,4,FALSE)*C4076</f>
        <v>0</v>
      </c>
      <c r="H4076">
        <f>VLOOKUP(A4076,Sheet5!A:E,5,FALSE)*C4076</f>
        <v>18</v>
      </c>
      <c r="I4076" s="11">
        <f>VLOOKUP(A4076,Sheet5!A:E,3,FALSE)*D4076</f>
        <v>0</v>
      </c>
      <c r="J4076" s="11">
        <f>VLOOKUP(A4076,Sheet5!A:E,4,FALSE)*D4076</f>
        <v>0</v>
      </c>
      <c r="K4076" s="11">
        <f>VLOOKUP(A4076,Sheet5!A:E,5,FALSE)*D4076</f>
        <v>63</v>
      </c>
    </row>
    <row r="4077" spans="1:11" x14ac:dyDescent="0.25">
      <c r="A4077">
        <v>952</v>
      </c>
      <c r="B4077" t="s">
        <v>79</v>
      </c>
      <c r="C4077">
        <v>4</v>
      </c>
      <c r="D4077" s="2">
        <v>14</v>
      </c>
      <c r="E4077" t="s">
        <v>240</v>
      </c>
      <c r="F4077">
        <f>VLOOKUP(A4077,Sheet5!A:E,3,FALSE)*C4077</f>
        <v>0</v>
      </c>
      <c r="G4077">
        <f>VLOOKUP(A4077,Sheet5!A:E,4,FALSE)*C4077</f>
        <v>0</v>
      </c>
      <c r="H4077">
        <f>VLOOKUP(A4077,Sheet5!A:E,5,FALSE)*C4077</f>
        <v>4</v>
      </c>
      <c r="I4077" s="11">
        <f>VLOOKUP(A4077,Sheet5!A:E,3,FALSE)*D4077</f>
        <v>0</v>
      </c>
      <c r="J4077" s="11">
        <f>VLOOKUP(A4077,Sheet5!A:E,4,FALSE)*D4077</f>
        <v>0</v>
      </c>
      <c r="K4077" s="11">
        <f>VLOOKUP(A4077,Sheet5!A:E,5,FALSE)*D4077</f>
        <v>14</v>
      </c>
    </row>
    <row r="4078" spans="1:11" x14ac:dyDescent="0.25">
      <c r="A4078">
        <v>952</v>
      </c>
      <c r="B4078" t="s">
        <v>79</v>
      </c>
      <c r="C4078">
        <v>34</v>
      </c>
      <c r="D4078" s="2">
        <v>119</v>
      </c>
      <c r="E4078" t="s">
        <v>241</v>
      </c>
      <c r="F4078">
        <f>VLOOKUP(A4078,Sheet5!A:E,3,FALSE)*C4078</f>
        <v>0</v>
      </c>
      <c r="G4078">
        <f>VLOOKUP(A4078,Sheet5!A:E,4,FALSE)*C4078</f>
        <v>0</v>
      </c>
      <c r="H4078">
        <f>VLOOKUP(A4078,Sheet5!A:E,5,FALSE)*C4078</f>
        <v>34</v>
      </c>
      <c r="I4078" s="11">
        <f>VLOOKUP(A4078,Sheet5!A:E,3,FALSE)*D4078</f>
        <v>0</v>
      </c>
      <c r="J4078" s="11">
        <f>VLOOKUP(A4078,Sheet5!A:E,4,FALSE)*D4078</f>
        <v>0</v>
      </c>
      <c r="K4078" s="11">
        <f>VLOOKUP(A4078,Sheet5!A:E,5,FALSE)*D4078</f>
        <v>119</v>
      </c>
    </row>
    <row r="4079" spans="1:11" x14ac:dyDescent="0.25">
      <c r="A4079">
        <v>952</v>
      </c>
      <c r="B4079" t="s">
        <v>79</v>
      </c>
      <c r="C4079">
        <v>60</v>
      </c>
      <c r="D4079" s="2">
        <v>210</v>
      </c>
      <c r="E4079" t="s">
        <v>242</v>
      </c>
      <c r="F4079">
        <f>VLOOKUP(A4079,Sheet5!A:E,3,FALSE)*C4079</f>
        <v>0</v>
      </c>
      <c r="G4079">
        <f>VLOOKUP(A4079,Sheet5!A:E,4,FALSE)*C4079</f>
        <v>0</v>
      </c>
      <c r="H4079">
        <f>VLOOKUP(A4079,Sheet5!A:E,5,FALSE)*C4079</f>
        <v>60</v>
      </c>
      <c r="I4079" s="11">
        <f>VLOOKUP(A4079,Sheet5!A:E,3,FALSE)*D4079</f>
        <v>0</v>
      </c>
      <c r="J4079" s="11">
        <f>VLOOKUP(A4079,Sheet5!A:E,4,FALSE)*D4079</f>
        <v>0</v>
      </c>
      <c r="K4079" s="11">
        <f>VLOOKUP(A4079,Sheet5!A:E,5,FALSE)*D4079</f>
        <v>210</v>
      </c>
    </row>
    <row r="4080" spans="1:11" x14ac:dyDescent="0.25">
      <c r="A4080">
        <v>952</v>
      </c>
      <c r="B4080" t="s">
        <v>79</v>
      </c>
      <c r="C4080">
        <v>16</v>
      </c>
      <c r="D4080">
        <v>56</v>
      </c>
      <c r="E4080" t="s">
        <v>243</v>
      </c>
      <c r="F4080">
        <f>VLOOKUP(A4080,Sheet5!A:E,3,FALSE)*C4080</f>
        <v>0</v>
      </c>
      <c r="G4080">
        <f>VLOOKUP(A4080,Sheet5!A:E,4,FALSE)*C4080</f>
        <v>0</v>
      </c>
      <c r="H4080">
        <f>VLOOKUP(A4080,Sheet5!A:E,5,FALSE)*C4080</f>
        <v>16</v>
      </c>
      <c r="I4080" s="11">
        <f>VLOOKUP(A4080,Sheet5!A:E,3,FALSE)*D4080</f>
        <v>0</v>
      </c>
      <c r="J4080" s="11">
        <f>VLOOKUP(A4080,Sheet5!A:E,4,FALSE)*D4080</f>
        <v>0</v>
      </c>
      <c r="K4080" s="11">
        <f>VLOOKUP(A4080,Sheet5!A:E,5,FALSE)*D4080</f>
        <v>56</v>
      </c>
    </row>
    <row r="4081" spans="1:11" x14ac:dyDescent="0.25">
      <c r="A4081">
        <v>952</v>
      </c>
      <c r="B4081" t="s">
        <v>79</v>
      </c>
      <c r="C4081">
        <v>36</v>
      </c>
      <c r="D4081" s="2">
        <v>126</v>
      </c>
      <c r="E4081" t="s">
        <v>244</v>
      </c>
      <c r="F4081">
        <f>VLOOKUP(A4081,Sheet5!A:E,3,FALSE)*C4081</f>
        <v>0</v>
      </c>
      <c r="G4081">
        <f>VLOOKUP(A4081,Sheet5!A:E,4,FALSE)*C4081</f>
        <v>0</v>
      </c>
      <c r="H4081">
        <f>VLOOKUP(A4081,Sheet5!A:E,5,FALSE)*C4081</f>
        <v>36</v>
      </c>
      <c r="I4081" s="11">
        <f>VLOOKUP(A4081,Sheet5!A:E,3,FALSE)*D4081</f>
        <v>0</v>
      </c>
      <c r="J4081" s="11">
        <f>VLOOKUP(A4081,Sheet5!A:E,4,FALSE)*D4081</f>
        <v>0</v>
      </c>
      <c r="K4081" s="11">
        <f>VLOOKUP(A4081,Sheet5!A:E,5,FALSE)*D4081</f>
        <v>126</v>
      </c>
    </row>
    <row r="4082" spans="1:11" x14ac:dyDescent="0.25">
      <c r="A4082">
        <v>952</v>
      </c>
      <c r="B4082" t="s">
        <v>79</v>
      </c>
      <c r="C4082">
        <v>4</v>
      </c>
      <c r="D4082" s="2">
        <v>14</v>
      </c>
      <c r="E4082" t="s">
        <v>245</v>
      </c>
      <c r="F4082">
        <f>VLOOKUP(A4082,Sheet5!A:E,3,FALSE)*C4082</f>
        <v>0</v>
      </c>
      <c r="G4082">
        <f>VLOOKUP(A4082,Sheet5!A:E,4,FALSE)*C4082</f>
        <v>0</v>
      </c>
      <c r="H4082">
        <f>VLOOKUP(A4082,Sheet5!A:E,5,FALSE)*C4082</f>
        <v>4</v>
      </c>
      <c r="I4082" s="11">
        <f>VLOOKUP(A4082,Sheet5!A:E,3,FALSE)*D4082</f>
        <v>0</v>
      </c>
      <c r="J4082" s="11">
        <f>VLOOKUP(A4082,Sheet5!A:E,4,FALSE)*D4082</f>
        <v>0</v>
      </c>
      <c r="K4082" s="11">
        <f>VLOOKUP(A4082,Sheet5!A:E,5,FALSE)*D4082</f>
        <v>14</v>
      </c>
    </row>
    <row r="4083" spans="1:11" x14ac:dyDescent="0.25">
      <c r="A4083">
        <v>952</v>
      </c>
      <c r="B4083" t="s">
        <v>79</v>
      </c>
      <c r="C4083">
        <v>12</v>
      </c>
      <c r="D4083" s="2">
        <v>42</v>
      </c>
      <c r="E4083" t="s">
        <v>246</v>
      </c>
      <c r="F4083">
        <f>VLOOKUP(A4083,Sheet5!A:E,3,FALSE)*C4083</f>
        <v>0</v>
      </c>
      <c r="G4083">
        <f>VLOOKUP(A4083,Sheet5!A:E,4,FALSE)*C4083</f>
        <v>0</v>
      </c>
      <c r="H4083">
        <f>VLOOKUP(A4083,Sheet5!A:E,5,FALSE)*C4083</f>
        <v>12</v>
      </c>
      <c r="I4083" s="11">
        <f>VLOOKUP(A4083,Sheet5!A:E,3,FALSE)*D4083</f>
        <v>0</v>
      </c>
      <c r="J4083" s="11">
        <f>VLOOKUP(A4083,Sheet5!A:E,4,FALSE)*D4083</f>
        <v>0</v>
      </c>
      <c r="K4083" s="11">
        <f>VLOOKUP(A4083,Sheet5!A:E,5,FALSE)*D4083</f>
        <v>42</v>
      </c>
    </row>
    <row r="4084" spans="1:11" x14ac:dyDescent="0.25">
      <c r="A4084">
        <v>952</v>
      </c>
      <c r="B4084" t="s">
        <v>79</v>
      </c>
      <c r="C4084">
        <v>24</v>
      </c>
      <c r="D4084" s="2">
        <v>84</v>
      </c>
      <c r="E4084" t="s">
        <v>247</v>
      </c>
      <c r="F4084">
        <f>VLOOKUP(A4084,Sheet5!A:E,3,FALSE)*C4084</f>
        <v>0</v>
      </c>
      <c r="G4084">
        <f>VLOOKUP(A4084,Sheet5!A:E,4,FALSE)*C4084</f>
        <v>0</v>
      </c>
      <c r="H4084">
        <f>VLOOKUP(A4084,Sheet5!A:E,5,FALSE)*C4084</f>
        <v>24</v>
      </c>
      <c r="I4084" s="11">
        <f>VLOOKUP(A4084,Sheet5!A:E,3,FALSE)*D4084</f>
        <v>0</v>
      </c>
      <c r="J4084" s="11">
        <f>VLOOKUP(A4084,Sheet5!A:E,4,FALSE)*D4084</f>
        <v>0</v>
      </c>
      <c r="K4084" s="11">
        <f>VLOOKUP(A4084,Sheet5!A:E,5,FALSE)*D4084</f>
        <v>84</v>
      </c>
    </row>
    <row r="4085" spans="1:11" x14ac:dyDescent="0.25">
      <c r="A4085">
        <v>952</v>
      </c>
      <c r="B4085" t="s">
        <v>79</v>
      </c>
      <c r="C4085">
        <v>4</v>
      </c>
      <c r="D4085" s="2">
        <v>14</v>
      </c>
      <c r="E4085" t="s">
        <v>248</v>
      </c>
      <c r="F4085">
        <f>VLOOKUP(A4085,Sheet5!A:E,3,FALSE)*C4085</f>
        <v>0</v>
      </c>
      <c r="G4085">
        <f>VLOOKUP(A4085,Sheet5!A:E,4,FALSE)*C4085</f>
        <v>0</v>
      </c>
      <c r="H4085">
        <f>VLOOKUP(A4085,Sheet5!A:E,5,FALSE)*C4085</f>
        <v>4</v>
      </c>
      <c r="I4085" s="11">
        <f>VLOOKUP(A4085,Sheet5!A:E,3,FALSE)*D4085</f>
        <v>0</v>
      </c>
      <c r="J4085" s="11">
        <f>VLOOKUP(A4085,Sheet5!A:E,4,FALSE)*D4085</f>
        <v>0</v>
      </c>
      <c r="K4085" s="11">
        <f>VLOOKUP(A4085,Sheet5!A:E,5,FALSE)*D4085</f>
        <v>14</v>
      </c>
    </row>
    <row r="4086" spans="1:11" x14ac:dyDescent="0.25">
      <c r="A4086">
        <v>952</v>
      </c>
      <c r="B4086" t="s">
        <v>79</v>
      </c>
      <c r="C4086">
        <v>32</v>
      </c>
      <c r="D4086" s="2">
        <v>112</v>
      </c>
      <c r="E4086" t="s">
        <v>249</v>
      </c>
      <c r="F4086">
        <f>VLOOKUP(A4086,Sheet5!A:E,3,FALSE)*C4086</f>
        <v>0</v>
      </c>
      <c r="G4086">
        <f>VLOOKUP(A4086,Sheet5!A:E,4,FALSE)*C4086</f>
        <v>0</v>
      </c>
      <c r="H4086">
        <f>VLOOKUP(A4086,Sheet5!A:E,5,FALSE)*C4086</f>
        <v>32</v>
      </c>
      <c r="I4086" s="11">
        <f>VLOOKUP(A4086,Sheet5!A:E,3,FALSE)*D4086</f>
        <v>0</v>
      </c>
      <c r="J4086" s="11">
        <f>VLOOKUP(A4086,Sheet5!A:E,4,FALSE)*D4086</f>
        <v>0</v>
      </c>
      <c r="K4086" s="11">
        <f>VLOOKUP(A4086,Sheet5!A:E,5,FALSE)*D4086</f>
        <v>112</v>
      </c>
    </row>
    <row r="4087" spans="1:11" x14ac:dyDescent="0.25">
      <c r="A4087">
        <v>952</v>
      </c>
      <c r="B4087" t="s">
        <v>79</v>
      </c>
      <c r="C4087">
        <v>30</v>
      </c>
      <c r="D4087" s="2">
        <v>105</v>
      </c>
      <c r="E4087" t="s">
        <v>250</v>
      </c>
      <c r="F4087">
        <f>VLOOKUP(A4087,Sheet5!A:E,3,FALSE)*C4087</f>
        <v>0</v>
      </c>
      <c r="G4087">
        <f>VLOOKUP(A4087,Sheet5!A:E,4,FALSE)*C4087</f>
        <v>0</v>
      </c>
      <c r="H4087">
        <f>VLOOKUP(A4087,Sheet5!A:E,5,FALSE)*C4087</f>
        <v>30</v>
      </c>
      <c r="I4087" s="11">
        <f>VLOOKUP(A4087,Sheet5!A:E,3,FALSE)*D4087</f>
        <v>0</v>
      </c>
      <c r="J4087" s="11">
        <f>VLOOKUP(A4087,Sheet5!A:E,4,FALSE)*D4087</f>
        <v>0</v>
      </c>
      <c r="K4087" s="11">
        <f>VLOOKUP(A4087,Sheet5!A:E,5,FALSE)*D4087</f>
        <v>105</v>
      </c>
    </row>
    <row r="4088" spans="1:11" x14ac:dyDescent="0.25">
      <c r="A4088">
        <v>952</v>
      </c>
      <c r="B4088" t="s">
        <v>79</v>
      </c>
      <c r="C4088">
        <v>46</v>
      </c>
      <c r="D4088" s="2">
        <v>161</v>
      </c>
      <c r="E4088" t="s">
        <v>251</v>
      </c>
      <c r="F4088">
        <f>VLOOKUP(A4088,Sheet5!A:E,3,FALSE)*C4088</f>
        <v>0</v>
      </c>
      <c r="G4088">
        <f>VLOOKUP(A4088,Sheet5!A:E,4,FALSE)*C4088</f>
        <v>0</v>
      </c>
      <c r="H4088">
        <f>VLOOKUP(A4088,Sheet5!A:E,5,FALSE)*C4088</f>
        <v>46</v>
      </c>
      <c r="I4088" s="11">
        <f>VLOOKUP(A4088,Sheet5!A:E,3,FALSE)*D4088</f>
        <v>0</v>
      </c>
      <c r="J4088" s="11">
        <f>VLOOKUP(A4088,Sheet5!A:E,4,FALSE)*D4088</f>
        <v>0</v>
      </c>
      <c r="K4088" s="11">
        <f>VLOOKUP(A4088,Sheet5!A:E,5,FALSE)*D4088</f>
        <v>161</v>
      </c>
    </row>
    <row r="4089" spans="1:11" x14ac:dyDescent="0.25">
      <c r="A4089">
        <v>952</v>
      </c>
      <c r="B4089" t="s">
        <v>79</v>
      </c>
      <c r="C4089">
        <v>12</v>
      </c>
      <c r="D4089" s="2">
        <v>42</v>
      </c>
      <c r="E4089" t="s">
        <v>252</v>
      </c>
      <c r="F4089">
        <f>VLOOKUP(A4089,Sheet5!A:E,3,FALSE)*C4089</f>
        <v>0</v>
      </c>
      <c r="G4089">
        <f>VLOOKUP(A4089,Sheet5!A:E,4,FALSE)*C4089</f>
        <v>0</v>
      </c>
      <c r="H4089">
        <f>VLOOKUP(A4089,Sheet5!A:E,5,FALSE)*C4089</f>
        <v>12</v>
      </c>
      <c r="I4089" s="11">
        <f>VLOOKUP(A4089,Sheet5!A:E,3,FALSE)*D4089</f>
        <v>0</v>
      </c>
      <c r="J4089" s="11">
        <f>VLOOKUP(A4089,Sheet5!A:E,4,FALSE)*D4089</f>
        <v>0</v>
      </c>
      <c r="K4089" s="11">
        <f>VLOOKUP(A4089,Sheet5!A:E,5,FALSE)*D4089</f>
        <v>42</v>
      </c>
    </row>
    <row r="4090" spans="1:11" x14ac:dyDescent="0.25">
      <c r="A4090">
        <v>952</v>
      </c>
      <c r="B4090" t="s">
        <v>79</v>
      </c>
      <c r="C4090">
        <v>48</v>
      </c>
      <c r="D4090" s="2">
        <v>168</v>
      </c>
      <c r="E4090" t="s">
        <v>253</v>
      </c>
      <c r="F4090">
        <f>VLOOKUP(A4090,Sheet5!A:E,3,FALSE)*C4090</f>
        <v>0</v>
      </c>
      <c r="G4090">
        <f>VLOOKUP(A4090,Sheet5!A:E,4,FALSE)*C4090</f>
        <v>0</v>
      </c>
      <c r="H4090">
        <f>VLOOKUP(A4090,Sheet5!A:E,5,FALSE)*C4090</f>
        <v>48</v>
      </c>
      <c r="I4090" s="11">
        <f>VLOOKUP(A4090,Sheet5!A:E,3,FALSE)*D4090</f>
        <v>0</v>
      </c>
      <c r="J4090" s="11">
        <f>VLOOKUP(A4090,Sheet5!A:E,4,FALSE)*D4090</f>
        <v>0</v>
      </c>
      <c r="K4090" s="11">
        <f>VLOOKUP(A4090,Sheet5!A:E,5,FALSE)*D4090</f>
        <v>168</v>
      </c>
    </row>
    <row r="4091" spans="1:11" x14ac:dyDescent="0.25">
      <c r="A4091">
        <v>952</v>
      </c>
      <c r="B4091" t="s">
        <v>79</v>
      </c>
      <c r="C4091">
        <v>12</v>
      </c>
      <c r="D4091" s="2">
        <v>42</v>
      </c>
      <c r="E4091" t="s">
        <v>254</v>
      </c>
      <c r="F4091">
        <f>VLOOKUP(A4091,Sheet5!A:E,3,FALSE)*C4091</f>
        <v>0</v>
      </c>
      <c r="G4091">
        <f>VLOOKUP(A4091,Sheet5!A:E,4,FALSE)*C4091</f>
        <v>0</v>
      </c>
      <c r="H4091">
        <f>VLOOKUP(A4091,Sheet5!A:E,5,FALSE)*C4091</f>
        <v>12</v>
      </c>
      <c r="I4091" s="11">
        <f>VLOOKUP(A4091,Sheet5!A:E,3,FALSE)*D4091</f>
        <v>0</v>
      </c>
      <c r="J4091" s="11">
        <f>VLOOKUP(A4091,Sheet5!A:E,4,FALSE)*D4091</f>
        <v>0</v>
      </c>
      <c r="K4091" s="11">
        <f>VLOOKUP(A4091,Sheet5!A:E,5,FALSE)*D4091</f>
        <v>42</v>
      </c>
    </row>
    <row r="4092" spans="1:11" x14ac:dyDescent="0.25">
      <c r="A4092">
        <v>952</v>
      </c>
      <c r="B4092" t="s">
        <v>79</v>
      </c>
      <c r="C4092">
        <v>2</v>
      </c>
      <c r="D4092" s="2">
        <v>7</v>
      </c>
      <c r="E4092" t="s">
        <v>255</v>
      </c>
      <c r="F4092">
        <f>VLOOKUP(A4092,Sheet5!A:E,3,FALSE)*C4092</f>
        <v>0</v>
      </c>
      <c r="G4092">
        <f>VLOOKUP(A4092,Sheet5!A:E,4,FALSE)*C4092</f>
        <v>0</v>
      </c>
      <c r="H4092">
        <f>VLOOKUP(A4092,Sheet5!A:E,5,FALSE)*C4092</f>
        <v>2</v>
      </c>
      <c r="I4092" s="11">
        <f>VLOOKUP(A4092,Sheet5!A:E,3,FALSE)*D4092</f>
        <v>0</v>
      </c>
      <c r="J4092" s="11">
        <f>VLOOKUP(A4092,Sheet5!A:E,4,FALSE)*D4092</f>
        <v>0</v>
      </c>
      <c r="K4092" s="11">
        <f>VLOOKUP(A4092,Sheet5!A:E,5,FALSE)*D4092</f>
        <v>7</v>
      </c>
    </row>
    <row r="4093" spans="1:11" x14ac:dyDescent="0.25">
      <c r="A4093">
        <v>952</v>
      </c>
      <c r="B4093" t="s">
        <v>79</v>
      </c>
      <c r="C4093">
        <v>36</v>
      </c>
      <c r="D4093" s="2">
        <v>126</v>
      </c>
      <c r="E4093" t="s">
        <v>256</v>
      </c>
      <c r="F4093">
        <f>VLOOKUP(A4093,Sheet5!A:E,3,FALSE)*C4093</f>
        <v>0</v>
      </c>
      <c r="G4093">
        <f>VLOOKUP(A4093,Sheet5!A:E,4,FALSE)*C4093</f>
        <v>0</v>
      </c>
      <c r="H4093">
        <f>VLOOKUP(A4093,Sheet5!A:E,5,FALSE)*C4093</f>
        <v>36</v>
      </c>
      <c r="I4093" s="11">
        <f>VLOOKUP(A4093,Sheet5!A:E,3,FALSE)*D4093</f>
        <v>0</v>
      </c>
      <c r="J4093" s="11">
        <f>VLOOKUP(A4093,Sheet5!A:E,4,FALSE)*D4093</f>
        <v>0</v>
      </c>
      <c r="K4093" s="11">
        <f>VLOOKUP(A4093,Sheet5!A:E,5,FALSE)*D4093</f>
        <v>126</v>
      </c>
    </row>
    <row r="4094" spans="1:11" x14ac:dyDescent="0.25">
      <c r="A4094">
        <v>952</v>
      </c>
      <c r="B4094" t="s">
        <v>79</v>
      </c>
      <c r="C4094">
        <v>74</v>
      </c>
      <c r="D4094" s="2">
        <v>259</v>
      </c>
      <c r="E4094" t="s">
        <v>257</v>
      </c>
      <c r="F4094">
        <f>VLOOKUP(A4094,Sheet5!A:E,3,FALSE)*C4094</f>
        <v>0</v>
      </c>
      <c r="G4094">
        <f>VLOOKUP(A4094,Sheet5!A:E,4,FALSE)*C4094</f>
        <v>0</v>
      </c>
      <c r="H4094">
        <f>VLOOKUP(A4094,Sheet5!A:E,5,FALSE)*C4094</f>
        <v>74</v>
      </c>
      <c r="I4094" s="11">
        <f>VLOOKUP(A4094,Sheet5!A:E,3,FALSE)*D4094</f>
        <v>0</v>
      </c>
      <c r="J4094" s="11">
        <f>VLOOKUP(A4094,Sheet5!A:E,4,FALSE)*D4094</f>
        <v>0</v>
      </c>
      <c r="K4094" s="11">
        <f>VLOOKUP(A4094,Sheet5!A:E,5,FALSE)*D4094</f>
        <v>259</v>
      </c>
    </row>
    <row r="4095" spans="1:11" x14ac:dyDescent="0.25">
      <c r="A4095">
        <v>952</v>
      </c>
      <c r="B4095" t="s">
        <v>79</v>
      </c>
      <c r="C4095">
        <v>12</v>
      </c>
      <c r="D4095" s="2">
        <v>42</v>
      </c>
      <c r="E4095" t="s">
        <v>260</v>
      </c>
      <c r="F4095">
        <f>VLOOKUP(A4095,Sheet5!A:E,3,FALSE)*C4095</f>
        <v>0</v>
      </c>
      <c r="G4095">
        <f>VLOOKUP(A4095,Sheet5!A:E,4,FALSE)*C4095</f>
        <v>0</v>
      </c>
      <c r="H4095">
        <f>VLOOKUP(A4095,Sheet5!A:E,5,FALSE)*C4095</f>
        <v>12</v>
      </c>
      <c r="I4095" s="11">
        <f>VLOOKUP(A4095,Sheet5!A:E,3,FALSE)*D4095</f>
        <v>0</v>
      </c>
      <c r="J4095" s="11">
        <f>VLOOKUP(A4095,Sheet5!A:E,4,FALSE)*D4095</f>
        <v>0</v>
      </c>
      <c r="K4095" s="11">
        <f>VLOOKUP(A4095,Sheet5!A:E,5,FALSE)*D4095</f>
        <v>42</v>
      </c>
    </row>
    <row r="4096" spans="1:11" x14ac:dyDescent="0.25">
      <c r="A4096">
        <v>952</v>
      </c>
      <c r="B4096" t="s">
        <v>79</v>
      </c>
      <c r="C4096">
        <v>14</v>
      </c>
      <c r="D4096" s="2">
        <v>49</v>
      </c>
      <c r="E4096" t="s">
        <v>261</v>
      </c>
      <c r="F4096">
        <f>VLOOKUP(A4096,Sheet5!A:E,3,FALSE)*C4096</f>
        <v>0</v>
      </c>
      <c r="G4096">
        <f>VLOOKUP(A4096,Sheet5!A:E,4,FALSE)*C4096</f>
        <v>0</v>
      </c>
      <c r="H4096">
        <f>VLOOKUP(A4096,Sheet5!A:E,5,FALSE)*C4096</f>
        <v>14</v>
      </c>
      <c r="I4096" s="11">
        <f>VLOOKUP(A4096,Sheet5!A:E,3,FALSE)*D4096</f>
        <v>0</v>
      </c>
      <c r="J4096" s="11">
        <f>VLOOKUP(A4096,Sheet5!A:E,4,FALSE)*D4096</f>
        <v>0</v>
      </c>
      <c r="K4096" s="11">
        <f>VLOOKUP(A4096,Sheet5!A:E,5,FALSE)*D4096</f>
        <v>49</v>
      </c>
    </row>
    <row r="4097" spans="1:11" x14ac:dyDescent="0.25">
      <c r="A4097">
        <v>952</v>
      </c>
      <c r="B4097" t="s">
        <v>79</v>
      </c>
      <c r="C4097">
        <v>70</v>
      </c>
      <c r="D4097" s="2">
        <v>245</v>
      </c>
      <c r="E4097" t="s">
        <v>262</v>
      </c>
      <c r="F4097">
        <f>VLOOKUP(A4097,Sheet5!A:E,3,FALSE)*C4097</f>
        <v>0</v>
      </c>
      <c r="G4097">
        <f>VLOOKUP(A4097,Sheet5!A:E,4,FALSE)*C4097</f>
        <v>0</v>
      </c>
      <c r="H4097">
        <f>VLOOKUP(A4097,Sheet5!A:E,5,FALSE)*C4097</f>
        <v>70</v>
      </c>
      <c r="I4097" s="11">
        <f>VLOOKUP(A4097,Sheet5!A:E,3,FALSE)*D4097</f>
        <v>0</v>
      </c>
      <c r="J4097" s="11">
        <f>VLOOKUP(A4097,Sheet5!A:E,4,FALSE)*D4097</f>
        <v>0</v>
      </c>
      <c r="K4097" s="11">
        <f>VLOOKUP(A4097,Sheet5!A:E,5,FALSE)*D4097</f>
        <v>245</v>
      </c>
    </row>
    <row r="4098" spans="1:11" x14ac:dyDescent="0.25">
      <c r="A4098">
        <v>952</v>
      </c>
      <c r="B4098" t="s">
        <v>79</v>
      </c>
      <c r="C4098">
        <v>34</v>
      </c>
      <c r="D4098" s="2">
        <v>119</v>
      </c>
      <c r="E4098" t="s">
        <v>263</v>
      </c>
      <c r="F4098">
        <f>VLOOKUP(A4098,Sheet5!A:E,3,FALSE)*C4098</f>
        <v>0</v>
      </c>
      <c r="G4098">
        <f>VLOOKUP(A4098,Sheet5!A:E,4,FALSE)*C4098</f>
        <v>0</v>
      </c>
      <c r="H4098">
        <f>VLOOKUP(A4098,Sheet5!A:E,5,FALSE)*C4098</f>
        <v>34</v>
      </c>
      <c r="I4098" s="11">
        <f>VLOOKUP(A4098,Sheet5!A:E,3,FALSE)*D4098</f>
        <v>0</v>
      </c>
      <c r="J4098" s="11">
        <f>VLOOKUP(A4098,Sheet5!A:E,4,FALSE)*D4098</f>
        <v>0</v>
      </c>
      <c r="K4098" s="11">
        <f>VLOOKUP(A4098,Sheet5!A:E,5,FALSE)*D4098</f>
        <v>119</v>
      </c>
    </row>
    <row r="4099" spans="1:11" x14ac:dyDescent="0.25">
      <c r="A4099">
        <v>952</v>
      </c>
      <c r="B4099" t="s">
        <v>79</v>
      </c>
      <c r="C4099">
        <v>28</v>
      </c>
      <c r="D4099" s="2">
        <v>98</v>
      </c>
      <c r="E4099" t="s">
        <v>264</v>
      </c>
      <c r="F4099">
        <f>VLOOKUP(A4099,Sheet5!A:E,3,FALSE)*C4099</f>
        <v>0</v>
      </c>
      <c r="G4099">
        <f>VLOOKUP(A4099,Sheet5!A:E,4,FALSE)*C4099</f>
        <v>0</v>
      </c>
      <c r="H4099">
        <f>VLOOKUP(A4099,Sheet5!A:E,5,FALSE)*C4099</f>
        <v>28</v>
      </c>
      <c r="I4099" s="11">
        <f>VLOOKUP(A4099,Sheet5!A:E,3,FALSE)*D4099</f>
        <v>0</v>
      </c>
      <c r="J4099" s="11">
        <f>VLOOKUP(A4099,Sheet5!A:E,4,FALSE)*D4099</f>
        <v>0</v>
      </c>
      <c r="K4099" s="11">
        <f>VLOOKUP(A4099,Sheet5!A:E,5,FALSE)*D4099</f>
        <v>98</v>
      </c>
    </row>
    <row r="4100" spans="1:11" x14ac:dyDescent="0.25">
      <c r="A4100">
        <v>952</v>
      </c>
      <c r="B4100" t="s">
        <v>79</v>
      </c>
      <c r="C4100">
        <v>4</v>
      </c>
      <c r="D4100" s="2">
        <v>14</v>
      </c>
      <c r="E4100" t="s">
        <v>266</v>
      </c>
      <c r="F4100">
        <f>VLOOKUP(A4100,Sheet5!A:E,3,FALSE)*C4100</f>
        <v>0</v>
      </c>
      <c r="G4100">
        <f>VLOOKUP(A4100,Sheet5!A:E,4,FALSE)*C4100</f>
        <v>0</v>
      </c>
      <c r="H4100">
        <f>VLOOKUP(A4100,Sheet5!A:E,5,FALSE)*C4100</f>
        <v>4</v>
      </c>
      <c r="I4100" s="11">
        <f>VLOOKUP(A4100,Sheet5!A:E,3,FALSE)*D4100</f>
        <v>0</v>
      </c>
      <c r="J4100" s="11">
        <f>VLOOKUP(A4100,Sheet5!A:E,4,FALSE)*D4100</f>
        <v>0</v>
      </c>
      <c r="K4100" s="11">
        <f>VLOOKUP(A4100,Sheet5!A:E,5,FALSE)*D4100</f>
        <v>14</v>
      </c>
    </row>
    <row r="4101" spans="1:11" x14ac:dyDescent="0.25">
      <c r="A4101">
        <v>952</v>
      </c>
      <c r="B4101" t="s">
        <v>79</v>
      </c>
      <c r="C4101">
        <v>8</v>
      </c>
      <c r="D4101" s="2">
        <v>28</v>
      </c>
      <c r="E4101" t="s">
        <v>267</v>
      </c>
      <c r="F4101">
        <f>VLOOKUP(A4101,Sheet5!A:E,3,FALSE)*C4101</f>
        <v>0</v>
      </c>
      <c r="G4101">
        <f>VLOOKUP(A4101,Sheet5!A:E,4,FALSE)*C4101</f>
        <v>0</v>
      </c>
      <c r="H4101">
        <f>VLOOKUP(A4101,Sheet5!A:E,5,FALSE)*C4101</f>
        <v>8</v>
      </c>
      <c r="I4101" s="11">
        <f>VLOOKUP(A4101,Sheet5!A:E,3,FALSE)*D4101</f>
        <v>0</v>
      </c>
      <c r="J4101" s="11">
        <f>VLOOKUP(A4101,Sheet5!A:E,4,FALSE)*D4101</f>
        <v>0</v>
      </c>
      <c r="K4101" s="11">
        <f>VLOOKUP(A4101,Sheet5!A:E,5,FALSE)*D4101</f>
        <v>28</v>
      </c>
    </row>
    <row r="4102" spans="1:11" x14ac:dyDescent="0.25">
      <c r="A4102">
        <v>952</v>
      </c>
      <c r="B4102" t="s">
        <v>79</v>
      </c>
      <c r="C4102">
        <v>12</v>
      </c>
      <c r="D4102" s="2">
        <v>42</v>
      </c>
      <c r="E4102" t="s">
        <v>269</v>
      </c>
      <c r="F4102">
        <f>VLOOKUP(A4102,Sheet5!A:E,3,FALSE)*C4102</f>
        <v>0</v>
      </c>
      <c r="G4102">
        <f>VLOOKUP(A4102,Sheet5!A:E,4,FALSE)*C4102</f>
        <v>0</v>
      </c>
      <c r="H4102">
        <f>VLOOKUP(A4102,Sheet5!A:E,5,FALSE)*C4102</f>
        <v>12</v>
      </c>
      <c r="I4102" s="11">
        <f>VLOOKUP(A4102,Sheet5!A:E,3,FALSE)*D4102</f>
        <v>0</v>
      </c>
      <c r="J4102" s="11">
        <f>VLOOKUP(A4102,Sheet5!A:E,4,FALSE)*D4102</f>
        <v>0</v>
      </c>
      <c r="K4102" s="11">
        <f>VLOOKUP(A4102,Sheet5!A:E,5,FALSE)*D4102</f>
        <v>42</v>
      </c>
    </row>
    <row r="4103" spans="1:11" x14ac:dyDescent="0.25">
      <c r="A4103">
        <v>952</v>
      </c>
      <c r="B4103" t="s">
        <v>79</v>
      </c>
      <c r="C4103">
        <v>32</v>
      </c>
      <c r="D4103" s="2">
        <v>112</v>
      </c>
      <c r="E4103" t="s">
        <v>270</v>
      </c>
      <c r="F4103">
        <f>VLOOKUP(A4103,Sheet5!A:E,3,FALSE)*C4103</f>
        <v>0</v>
      </c>
      <c r="G4103">
        <f>VLOOKUP(A4103,Sheet5!A:E,4,FALSE)*C4103</f>
        <v>0</v>
      </c>
      <c r="H4103">
        <f>VLOOKUP(A4103,Sheet5!A:E,5,FALSE)*C4103</f>
        <v>32</v>
      </c>
      <c r="I4103" s="11">
        <f>VLOOKUP(A4103,Sheet5!A:E,3,FALSE)*D4103</f>
        <v>0</v>
      </c>
      <c r="J4103" s="11">
        <f>VLOOKUP(A4103,Sheet5!A:E,4,FALSE)*D4103</f>
        <v>0</v>
      </c>
      <c r="K4103" s="11">
        <f>VLOOKUP(A4103,Sheet5!A:E,5,FALSE)*D4103</f>
        <v>112</v>
      </c>
    </row>
    <row r="4104" spans="1:11" x14ac:dyDescent="0.25">
      <c r="A4104">
        <v>952</v>
      </c>
      <c r="B4104" t="s">
        <v>79</v>
      </c>
      <c r="C4104">
        <v>2</v>
      </c>
      <c r="D4104" s="2">
        <v>7</v>
      </c>
      <c r="E4104" t="s">
        <v>271</v>
      </c>
      <c r="F4104">
        <f>VLOOKUP(A4104,Sheet5!A:E,3,FALSE)*C4104</f>
        <v>0</v>
      </c>
      <c r="G4104">
        <f>VLOOKUP(A4104,Sheet5!A:E,4,FALSE)*C4104</f>
        <v>0</v>
      </c>
      <c r="H4104">
        <f>VLOOKUP(A4104,Sheet5!A:E,5,FALSE)*C4104</f>
        <v>2</v>
      </c>
      <c r="I4104" s="11">
        <f>VLOOKUP(A4104,Sheet5!A:E,3,FALSE)*D4104</f>
        <v>0</v>
      </c>
      <c r="J4104" s="11">
        <f>VLOOKUP(A4104,Sheet5!A:E,4,FALSE)*D4104</f>
        <v>0</v>
      </c>
      <c r="K4104" s="11">
        <f>VLOOKUP(A4104,Sheet5!A:E,5,FALSE)*D4104</f>
        <v>7</v>
      </c>
    </row>
    <row r="4105" spans="1:11" x14ac:dyDescent="0.25">
      <c r="A4105">
        <v>952</v>
      </c>
      <c r="B4105" t="s">
        <v>79</v>
      </c>
      <c r="C4105">
        <v>14</v>
      </c>
      <c r="D4105" s="2">
        <v>49</v>
      </c>
      <c r="E4105" t="s">
        <v>272</v>
      </c>
      <c r="F4105">
        <f>VLOOKUP(A4105,Sheet5!A:E,3,FALSE)*C4105</f>
        <v>0</v>
      </c>
      <c r="G4105">
        <f>VLOOKUP(A4105,Sheet5!A:E,4,FALSE)*C4105</f>
        <v>0</v>
      </c>
      <c r="H4105">
        <f>VLOOKUP(A4105,Sheet5!A:E,5,FALSE)*C4105</f>
        <v>14</v>
      </c>
      <c r="I4105" s="11">
        <f>VLOOKUP(A4105,Sheet5!A:E,3,FALSE)*D4105</f>
        <v>0</v>
      </c>
      <c r="J4105" s="11">
        <f>VLOOKUP(A4105,Sheet5!A:E,4,FALSE)*D4105</f>
        <v>0</v>
      </c>
      <c r="K4105" s="11">
        <f>VLOOKUP(A4105,Sheet5!A:E,5,FALSE)*D4105</f>
        <v>49</v>
      </c>
    </row>
    <row r="4106" spans="1:11" x14ac:dyDescent="0.25">
      <c r="A4106">
        <v>952</v>
      </c>
      <c r="B4106" t="s">
        <v>79</v>
      </c>
      <c r="C4106">
        <v>12</v>
      </c>
      <c r="D4106" s="2">
        <v>42</v>
      </c>
      <c r="E4106" t="s">
        <v>273</v>
      </c>
      <c r="F4106">
        <f>VLOOKUP(A4106,Sheet5!A:E,3,FALSE)*C4106</f>
        <v>0</v>
      </c>
      <c r="G4106">
        <f>VLOOKUP(A4106,Sheet5!A:E,4,FALSE)*C4106</f>
        <v>0</v>
      </c>
      <c r="H4106">
        <f>VLOOKUP(A4106,Sheet5!A:E,5,FALSE)*C4106</f>
        <v>12</v>
      </c>
      <c r="I4106" s="11">
        <f>VLOOKUP(A4106,Sheet5!A:E,3,FALSE)*D4106</f>
        <v>0</v>
      </c>
      <c r="J4106" s="11">
        <f>VLOOKUP(A4106,Sheet5!A:E,4,FALSE)*D4106</f>
        <v>0</v>
      </c>
      <c r="K4106" s="11">
        <f>VLOOKUP(A4106,Sheet5!A:E,5,FALSE)*D4106</f>
        <v>42</v>
      </c>
    </row>
    <row r="4107" spans="1:11" x14ac:dyDescent="0.25">
      <c r="A4107">
        <v>952</v>
      </c>
      <c r="B4107" t="s">
        <v>79</v>
      </c>
      <c r="C4107">
        <v>26</v>
      </c>
      <c r="D4107" s="2">
        <v>91</v>
      </c>
      <c r="E4107" t="s">
        <v>274</v>
      </c>
      <c r="F4107">
        <f>VLOOKUP(A4107,Sheet5!A:E,3,FALSE)*C4107</f>
        <v>0</v>
      </c>
      <c r="G4107">
        <f>VLOOKUP(A4107,Sheet5!A:E,4,FALSE)*C4107</f>
        <v>0</v>
      </c>
      <c r="H4107">
        <f>VLOOKUP(A4107,Sheet5!A:E,5,FALSE)*C4107</f>
        <v>26</v>
      </c>
      <c r="I4107" s="11">
        <f>VLOOKUP(A4107,Sheet5!A:E,3,FALSE)*D4107</f>
        <v>0</v>
      </c>
      <c r="J4107" s="11">
        <f>VLOOKUP(A4107,Sheet5!A:E,4,FALSE)*D4107</f>
        <v>0</v>
      </c>
      <c r="K4107" s="11">
        <f>VLOOKUP(A4107,Sheet5!A:E,5,FALSE)*D4107</f>
        <v>91</v>
      </c>
    </row>
    <row r="4108" spans="1:11" x14ac:dyDescent="0.25">
      <c r="A4108">
        <v>952</v>
      </c>
      <c r="B4108" t="s">
        <v>79</v>
      </c>
      <c r="C4108">
        <v>34</v>
      </c>
      <c r="D4108" s="2">
        <v>119</v>
      </c>
      <c r="E4108" t="s">
        <v>275</v>
      </c>
      <c r="F4108">
        <f>VLOOKUP(A4108,Sheet5!A:E,3,FALSE)*C4108</f>
        <v>0</v>
      </c>
      <c r="G4108">
        <f>VLOOKUP(A4108,Sheet5!A:E,4,FALSE)*C4108</f>
        <v>0</v>
      </c>
      <c r="H4108">
        <f>VLOOKUP(A4108,Sheet5!A:E,5,FALSE)*C4108</f>
        <v>34</v>
      </c>
      <c r="I4108" s="11">
        <f>VLOOKUP(A4108,Sheet5!A:E,3,FALSE)*D4108</f>
        <v>0</v>
      </c>
      <c r="J4108" s="11">
        <f>VLOOKUP(A4108,Sheet5!A:E,4,FALSE)*D4108</f>
        <v>0</v>
      </c>
      <c r="K4108" s="11">
        <f>VLOOKUP(A4108,Sheet5!A:E,5,FALSE)*D4108</f>
        <v>119</v>
      </c>
    </row>
    <row r="4109" spans="1:11" x14ac:dyDescent="0.25">
      <c r="A4109">
        <v>952</v>
      </c>
      <c r="B4109" t="s">
        <v>358</v>
      </c>
      <c r="C4109">
        <v>-1</v>
      </c>
      <c r="D4109">
        <v>-6</v>
      </c>
      <c r="E4109" t="s">
        <v>88</v>
      </c>
      <c r="F4109">
        <f>VLOOKUP(A4109,Sheet5!A:E,3,FALSE)*C4109</f>
        <v>0</v>
      </c>
      <c r="G4109">
        <f>VLOOKUP(A4109,Sheet5!A:E,4,FALSE)*C4109</f>
        <v>0</v>
      </c>
      <c r="H4109">
        <f>VLOOKUP(A4109,Sheet5!A:E,5,FALSE)*C4109</f>
        <v>-1</v>
      </c>
      <c r="I4109" s="11">
        <f>VLOOKUP(A4109,Sheet5!A:E,3,FALSE)*D4109</f>
        <v>0</v>
      </c>
      <c r="J4109" s="11">
        <f>VLOOKUP(A4109,Sheet5!A:E,4,FALSE)*D4109</f>
        <v>0</v>
      </c>
      <c r="K4109" s="11">
        <f>VLOOKUP(A4109,Sheet5!A:E,5,FALSE)*D4109</f>
        <v>-6</v>
      </c>
    </row>
    <row r="4110" spans="1:11" x14ac:dyDescent="0.25">
      <c r="A4110">
        <v>952</v>
      </c>
      <c r="B4110" t="s">
        <v>358</v>
      </c>
      <c r="C4110">
        <v>-1</v>
      </c>
      <c r="D4110">
        <v>-6</v>
      </c>
      <c r="E4110" t="s">
        <v>103</v>
      </c>
      <c r="F4110">
        <f>VLOOKUP(A4110,Sheet5!A:E,3,FALSE)*C4110</f>
        <v>0</v>
      </c>
      <c r="G4110">
        <f>VLOOKUP(A4110,Sheet5!A:E,4,FALSE)*C4110</f>
        <v>0</v>
      </c>
      <c r="H4110">
        <f>VLOOKUP(A4110,Sheet5!A:E,5,FALSE)*C4110</f>
        <v>-1</v>
      </c>
      <c r="I4110" s="11">
        <f>VLOOKUP(A4110,Sheet5!A:E,3,FALSE)*D4110</f>
        <v>0</v>
      </c>
      <c r="J4110" s="11">
        <f>VLOOKUP(A4110,Sheet5!A:E,4,FALSE)*D4110</f>
        <v>0</v>
      </c>
      <c r="K4110" s="11">
        <f>VLOOKUP(A4110,Sheet5!A:E,5,FALSE)*D4110</f>
        <v>-6</v>
      </c>
    </row>
    <row r="4111" spans="1:11" x14ac:dyDescent="0.25">
      <c r="A4111">
        <v>952</v>
      </c>
      <c r="B4111" t="s">
        <v>358</v>
      </c>
      <c r="C4111">
        <v>-1</v>
      </c>
      <c r="D4111">
        <v>-6</v>
      </c>
      <c r="E4111" t="s">
        <v>115</v>
      </c>
      <c r="F4111">
        <f>VLOOKUP(A4111,Sheet5!A:E,3,FALSE)*C4111</f>
        <v>0</v>
      </c>
      <c r="G4111">
        <f>VLOOKUP(A4111,Sheet5!A:E,4,FALSE)*C4111</f>
        <v>0</v>
      </c>
      <c r="H4111">
        <f>VLOOKUP(A4111,Sheet5!A:E,5,FALSE)*C4111</f>
        <v>-1</v>
      </c>
      <c r="I4111" s="11">
        <f>VLOOKUP(A4111,Sheet5!A:E,3,FALSE)*D4111</f>
        <v>0</v>
      </c>
      <c r="J4111" s="11">
        <f>VLOOKUP(A4111,Sheet5!A:E,4,FALSE)*D4111</f>
        <v>0</v>
      </c>
      <c r="K4111" s="11">
        <f>VLOOKUP(A4111,Sheet5!A:E,5,FALSE)*D4111</f>
        <v>-6</v>
      </c>
    </row>
    <row r="4112" spans="1:11" x14ac:dyDescent="0.25">
      <c r="A4112">
        <v>952</v>
      </c>
      <c r="B4112" t="s">
        <v>358</v>
      </c>
      <c r="C4112">
        <v>-3</v>
      </c>
      <c r="D4112">
        <v>-18</v>
      </c>
      <c r="E4112" t="s">
        <v>117</v>
      </c>
      <c r="F4112">
        <f>VLOOKUP(A4112,Sheet5!A:E,3,FALSE)*C4112</f>
        <v>0</v>
      </c>
      <c r="G4112">
        <f>VLOOKUP(A4112,Sheet5!A:E,4,FALSE)*C4112</f>
        <v>0</v>
      </c>
      <c r="H4112">
        <f>VLOOKUP(A4112,Sheet5!A:E,5,FALSE)*C4112</f>
        <v>-3</v>
      </c>
      <c r="I4112" s="11">
        <f>VLOOKUP(A4112,Sheet5!A:E,3,FALSE)*D4112</f>
        <v>0</v>
      </c>
      <c r="J4112" s="11">
        <f>VLOOKUP(A4112,Sheet5!A:E,4,FALSE)*D4112</f>
        <v>0</v>
      </c>
      <c r="K4112" s="11">
        <f>VLOOKUP(A4112,Sheet5!A:E,5,FALSE)*D4112</f>
        <v>-18</v>
      </c>
    </row>
    <row r="4113" spans="1:11" x14ac:dyDescent="0.25">
      <c r="A4113">
        <v>952</v>
      </c>
      <c r="B4113" t="s">
        <v>358</v>
      </c>
      <c r="C4113">
        <v>-23</v>
      </c>
      <c r="D4113">
        <v>-138</v>
      </c>
      <c r="E4113" t="s">
        <v>151</v>
      </c>
      <c r="F4113">
        <f>VLOOKUP(A4113,Sheet5!A:E,3,FALSE)*C4113</f>
        <v>0</v>
      </c>
      <c r="G4113">
        <f>VLOOKUP(A4113,Sheet5!A:E,4,FALSE)*C4113</f>
        <v>0</v>
      </c>
      <c r="H4113">
        <f>VLOOKUP(A4113,Sheet5!A:E,5,FALSE)*C4113</f>
        <v>-23</v>
      </c>
      <c r="I4113" s="11">
        <f>VLOOKUP(A4113,Sheet5!A:E,3,FALSE)*D4113</f>
        <v>0</v>
      </c>
      <c r="J4113" s="11">
        <f>VLOOKUP(A4113,Sheet5!A:E,4,FALSE)*D4113</f>
        <v>0</v>
      </c>
      <c r="K4113" s="11">
        <f>VLOOKUP(A4113,Sheet5!A:E,5,FALSE)*D4113</f>
        <v>-138</v>
      </c>
    </row>
    <row r="4114" spans="1:11" x14ac:dyDescent="0.25">
      <c r="A4114">
        <v>952</v>
      </c>
      <c r="B4114" t="s">
        <v>358</v>
      </c>
      <c r="C4114">
        <v>-2</v>
      </c>
      <c r="D4114">
        <v>-12</v>
      </c>
      <c r="E4114" t="s">
        <v>204</v>
      </c>
      <c r="F4114">
        <f>VLOOKUP(A4114,Sheet5!A:E,3,FALSE)*C4114</f>
        <v>0</v>
      </c>
      <c r="G4114">
        <f>VLOOKUP(A4114,Sheet5!A:E,4,FALSE)*C4114</f>
        <v>0</v>
      </c>
      <c r="H4114">
        <f>VLOOKUP(A4114,Sheet5!A:E,5,FALSE)*C4114</f>
        <v>-2</v>
      </c>
      <c r="I4114" s="11">
        <f>VLOOKUP(A4114,Sheet5!A:E,3,FALSE)*D4114</f>
        <v>0</v>
      </c>
      <c r="J4114" s="11">
        <f>VLOOKUP(A4114,Sheet5!A:E,4,FALSE)*D4114</f>
        <v>0</v>
      </c>
      <c r="K4114" s="11">
        <f>VLOOKUP(A4114,Sheet5!A:E,5,FALSE)*D4114</f>
        <v>-12</v>
      </c>
    </row>
    <row r="4115" spans="1:11" x14ac:dyDescent="0.25">
      <c r="A4115">
        <v>952</v>
      </c>
      <c r="B4115" t="s">
        <v>358</v>
      </c>
      <c r="C4115">
        <v>-1</v>
      </c>
      <c r="D4115">
        <v>-6</v>
      </c>
      <c r="E4115" t="s">
        <v>207</v>
      </c>
      <c r="F4115">
        <f>VLOOKUP(A4115,Sheet5!A:E,3,FALSE)*C4115</f>
        <v>0</v>
      </c>
      <c r="G4115">
        <f>VLOOKUP(A4115,Sheet5!A:E,4,FALSE)*C4115</f>
        <v>0</v>
      </c>
      <c r="H4115">
        <f>VLOOKUP(A4115,Sheet5!A:E,5,FALSE)*C4115</f>
        <v>-1</v>
      </c>
      <c r="I4115" s="11">
        <f>VLOOKUP(A4115,Sheet5!A:E,3,FALSE)*D4115</f>
        <v>0</v>
      </c>
      <c r="J4115" s="11">
        <f>VLOOKUP(A4115,Sheet5!A:E,4,FALSE)*D4115</f>
        <v>0</v>
      </c>
      <c r="K4115" s="11">
        <f>VLOOKUP(A4115,Sheet5!A:E,5,FALSE)*D4115</f>
        <v>-6</v>
      </c>
    </row>
    <row r="4116" spans="1:11" x14ac:dyDescent="0.25">
      <c r="A4116">
        <v>952</v>
      </c>
      <c r="B4116" t="s">
        <v>358</v>
      </c>
      <c r="C4116">
        <v>-1</v>
      </c>
      <c r="D4116">
        <v>-6</v>
      </c>
      <c r="E4116" t="s">
        <v>209</v>
      </c>
      <c r="F4116">
        <f>VLOOKUP(A4116,Sheet5!A:E,3,FALSE)*C4116</f>
        <v>0</v>
      </c>
      <c r="G4116">
        <f>VLOOKUP(A4116,Sheet5!A:E,4,FALSE)*C4116</f>
        <v>0</v>
      </c>
      <c r="H4116">
        <f>VLOOKUP(A4116,Sheet5!A:E,5,FALSE)*C4116</f>
        <v>-1</v>
      </c>
      <c r="I4116" s="11">
        <f>VLOOKUP(A4116,Sheet5!A:E,3,FALSE)*D4116</f>
        <v>0</v>
      </c>
      <c r="J4116" s="11">
        <f>VLOOKUP(A4116,Sheet5!A:E,4,FALSE)*D4116</f>
        <v>0</v>
      </c>
      <c r="K4116" s="11">
        <f>VLOOKUP(A4116,Sheet5!A:E,5,FALSE)*D4116</f>
        <v>-6</v>
      </c>
    </row>
    <row r="4117" spans="1:11" x14ac:dyDescent="0.25">
      <c r="A4117">
        <v>952</v>
      </c>
      <c r="B4117" t="s">
        <v>358</v>
      </c>
      <c r="C4117">
        <v>-1</v>
      </c>
      <c r="D4117">
        <v>-6</v>
      </c>
      <c r="E4117" t="s">
        <v>209</v>
      </c>
      <c r="F4117">
        <f>VLOOKUP(A4117,Sheet5!A:E,3,FALSE)*C4117</f>
        <v>0</v>
      </c>
      <c r="G4117">
        <f>VLOOKUP(A4117,Sheet5!A:E,4,FALSE)*C4117</f>
        <v>0</v>
      </c>
      <c r="H4117">
        <f>VLOOKUP(A4117,Sheet5!A:E,5,FALSE)*C4117</f>
        <v>-1</v>
      </c>
      <c r="I4117" s="11">
        <f>VLOOKUP(A4117,Sheet5!A:E,3,FALSE)*D4117</f>
        <v>0</v>
      </c>
      <c r="J4117" s="11">
        <f>VLOOKUP(A4117,Sheet5!A:E,4,FALSE)*D4117</f>
        <v>0</v>
      </c>
      <c r="K4117" s="11">
        <f>VLOOKUP(A4117,Sheet5!A:E,5,FALSE)*D4117</f>
        <v>-6</v>
      </c>
    </row>
    <row r="4118" spans="1:11" x14ac:dyDescent="0.25">
      <c r="A4118">
        <v>952</v>
      </c>
      <c r="B4118" t="s">
        <v>358</v>
      </c>
      <c r="C4118">
        <v>-1</v>
      </c>
      <c r="D4118">
        <v>-6</v>
      </c>
      <c r="E4118" t="s">
        <v>210</v>
      </c>
      <c r="F4118">
        <f>VLOOKUP(A4118,Sheet5!A:E,3,FALSE)*C4118</f>
        <v>0</v>
      </c>
      <c r="G4118">
        <f>VLOOKUP(A4118,Sheet5!A:E,4,FALSE)*C4118</f>
        <v>0</v>
      </c>
      <c r="H4118">
        <f>VLOOKUP(A4118,Sheet5!A:E,5,FALSE)*C4118</f>
        <v>-1</v>
      </c>
      <c r="I4118" s="11">
        <f>VLOOKUP(A4118,Sheet5!A:E,3,FALSE)*D4118</f>
        <v>0</v>
      </c>
      <c r="J4118" s="11">
        <f>VLOOKUP(A4118,Sheet5!A:E,4,FALSE)*D4118</f>
        <v>0</v>
      </c>
      <c r="K4118" s="11">
        <f>VLOOKUP(A4118,Sheet5!A:E,5,FALSE)*D4118</f>
        <v>-6</v>
      </c>
    </row>
    <row r="4119" spans="1:11" x14ac:dyDescent="0.25">
      <c r="A4119">
        <v>952</v>
      </c>
      <c r="B4119" t="s">
        <v>358</v>
      </c>
      <c r="C4119">
        <v>-1</v>
      </c>
      <c r="D4119">
        <v>-6</v>
      </c>
      <c r="E4119" t="s">
        <v>213</v>
      </c>
      <c r="F4119">
        <f>VLOOKUP(A4119,Sheet5!A:E,3,FALSE)*C4119</f>
        <v>0</v>
      </c>
      <c r="G4119">
        <f>VLOOKUP(A4119,Sheet5!A:E,4,FALSE)*C4119</f>
        <v>0</v>
      </c>
      <c r="H4119">
        <f>VLOOKUP(A4119,Sheet5!A:E,5,FALSE)*C4119</f>
        <v>-1</v>
      </c>
      <c r="I4119" s="11">
        <f>VLOOKUP(A4119,Sheet5!A:E,3,FALSE)*D4119</f>
        <v>0</v>
      </c>
      <c r="J4119" s="11">
        <f>VLOOKUP(A4119,Sheet5!A:E,4,FALSE)*D4119</f>
        <v>0</v>
      </c>
      <c r="K4119" s="11">
        <f>VLOOKUP(A4119,Sheet5!A:E,5,FALSE)*D4119</f>
        <v>-6</v>
      </c>
    </row>
    <row r="4120" spans="1:11" x14ac:dyDescent="0.25">
      <c r="A4120">
        <v>952</v>
      </c>
      <c r="B4120" t="s">
        <v>358</v>
      </c>
      <c r="C4120">
        <v>-1</v>
      </c>
      <c r="D4120">
        <v>-6</v>
      </c>
      <c r="E4120" t="s">
        <v>222</v>
      </c>
      <c r="F4120">
        <f>VLOOKUP(A4120,Sheet5!A:E,3,FALSE)*C4120</f>
        <v>0</v>
      </c>
      <c r="G4120">
        <f>VLOOKUP(A4120,Sheet5!A:E,4,FALSE)*C4120</f>
        <v>0</v>
      </c>
      <c r="H4120">
        <f>VLOOKUP(A4120,Sheet5!A:E,5,FALSE)*C4120</f>
        <v>-1</v>
      </c>
      <c r="I4120" s="11">
        <f>VLOOKUP(A4120,Sheet5!A:E,3,FALSE)*D4120</f>
        <v>0</v>
      </c>
      <c r="J4120" s="11">
        <f>VLOOKUP(A4120,Sheet5!A:E,4,FALSE)*D4120</f>
        <v>0</v>
      </c>
      <c r="K4120" s="11">
        <f>VLOOKUP(A4120,Sheet5!A:E,5,FALSE)*D4120</f>
        <v>-6</v>
      </c>
    </row>
    <row r="4121" spans="1:11" x14ac:dyDescent="0.25">
      <c r="A4121">
        <v>952</v>
      </c>
      <c r="B4121" t="s">
        <v>358</v>
      </c>
      <c r="C4121">
        <v>-3</v>
      </c>
      <c r="D4121">
        <v>-18</v>
      </c>
      <c r="E4121" t="s">
        <v>224</v>
      </c>
      <c r="F4121">
        <f>VLOOKUP(A4121,Sheet5!A:E,3,FALSE)*C4121</f>
        <v>0</v>
      </c>
      <c r="G4121">
        <f>VLOOKUP(A4121,Sheet5!A:E,4,FALSE)*C4121</f>
        <v>0</v>
      </c>
      <c r="H4121">
        <f>VLOOKUP(A4121,Sheet5!A:E,5,FALSE)*C4121</f>
        <v>-3</v>
      </c>
      <c r="I4121" s="11">
        <f>VLOOKUP(A4121,Sheet5!A:E,3,FALSE)*D4121</f>
        <v>0</v>
      </c>
      <c r="J4121" s="11">
        <f>VLOOKUP(A4121,Sheet5!A:E,4,FALSE)*D4121</f>
        <v>0</v>
      </c>
      <c r="K4121" s="11">
        <f>VLOOKUP(A4121,Sheet5!A:E,5,FALSE)*D4121</f>
        <v>-18</v>
      </c>
    </row>
    <row r="4122" spans="1:11" x14ac:dyDescent="0.25">
      <c r="A4122">
        <v>952</v>
      </c>
      <c r="B4122" t="s">
        <v>358</v>
      </c>
      <c r="C4122">
        <v>-2</v>
      </c>
      <c r="D4122">
        <v>-12</v>
      </c>
      <c r="E4122" t="s">
        <v>228</v>
      </c>
      <c r="F4122">
        <f>VLOOKUP(A4122,Sheet5!A:E,3,FALSE)*C4122</f>
        <v>0</v>
      </c>
      <c r="G4122">
        <f>VLOOKUP(A4122,Sheet5!A:E,4,FALSE)*C4122</f>
        <v>0</v>
      </c>
      <c r="H4122">
        <f>VLOOKUP(A4122,Sheet5!A:E,5,FALSE)*C4122</f>
        <v>-2</v>
      </c>
      <c r="I4122" s="11">
        <f>VLOOKUP(A4122,Sheet5!A:E,3,FALSE)*D4122</f>
        <v>0</v>
      </c>
      <c r="J4122" s="11">
        <f>VLOOKUP(A4122,Sheet5!A:E,4,FALSE)*D4122</f>
        <v>0</v>
      </c>
      <c r="K4122" s="11">
        <f>VLOOKUP(A4122,Sheet5!A:E,5,FALSE)*D4122</f>
        <v>-12</v>
      </c>
    </row>
    <row r="4123" spans="1:11" x14ac:dyDescent="0.25">
      <c r="A4123">
        <v>952</v>
      </c>
      <c r="B4123" t="s">
        <v>358</v>
      </c>
      <c r="C4123">
        <v>-1</v>
      </c>
      <c r="D4123">
        <v>-6</v>
      </c>
      <c r="E4123" t="s">
        <v>233</v>
      </c>
      <c r="F4123">
        <f>VLOOKUP(A4123,Sheet5!A:E,3,FALSE)*C4123</f>
        <v>0</v>
      </c>
      <c r="G4123">
        <f>VLOOKUP(A4123,Sheet5!A:E,4,FALSE)*C4123</f>
        <v>0</v>
      </c>
      <c r="H4123">
        <f>VLOOKUP(A4123,Sheet5!A:E,5,FALSE)*C4123</f>
        <v>-1</v>
      </c>
      <c r="I4123" s="11">
        <f>VLOOKUP(A4123,Sheet5!A:E,3,FALSE)*D4123</f>
        <v>0</v>
      </c>
      <c r="J4123" s="11">
        <f>VLOOKUP(A4123,Sheet5!A:E,4,FALSE)*D4123</f>
        <v>0</v>
      </c>
      <c r="K4123" s="11">
        <f>VLOOKUP(A4123,Sheet5!A:E,5,FALSE)*D4123</f>
        <v>-6</v>
      </c>
    </row>
    <row r="4124" spans="1:11" x14ac:dyDescent="0.25">
      <c r="A4124">
        <v>952</v>
      </c>
      <c r="B4124" t="s">
        <v>358</v>
      </c>
      <c r="C4124">
        <v>-1</v>
      </c>
      <c r="D4124">
        <v>-6</v>
      </c>
      <c r="E4124" t="s">
        <v>235</v>
      </c>
      <c r="F4124">
        <f>VLOOKUP(A4124,Sheet5!A:E,3,FALSE)*C4124</f>
        <v>0</v>
      </c>
      <c r="G4124">
        <f>VLOOKUP(A4124,Sheet5!A:E,4,FALSE)*C4124</f>
        <v>0</v>
      </c>
      <c r="H4124">
        <f>VLOOKUP(A4124,Sheet5!A:E,5,FALSE)*C4124</f>
        <v>-1</v>
      </c>
      <c r="I4124" s="11">
        <f>VLOOKUP(A4124,Sheet5!A:E,3,FALSE)*D4124</f>
        <v>0</v>
      </c>
      <c r="J4124" s="11">
        <f>VLOOKUP(A4124,Sheet5!A:E,4,FALSE)*D4124</f>
        <v>0</v>
      </c>
      <c r="K4124" s="11">
        <f>VLOOKUP(A4124,Sheet5!A:E,5,FALSE)*D4124</f>
        <v>-6</v>
      </c>
    </row>
    <row r="4125" spans="1:11" x14ac:dyDescent="0.25">
      <c r="A4125">
        <v>952</v>
      </c>
      <c r="B4125" t="s">
        <v>358</v>
      </c>
      <c r="C4125">
        <v>-1</v>
      </c>
      <c r="D4125">
        <v>-6</v>
      </c>
      <c r="E4125" t="s">
        <v>242</v>
      </c>
      <c r="F4125">
        <f>VLOOKUP(A4125,Sheet5!A:E,3,FALSE)*C4125</f>
        <v>0</v>
      </c>
      <c r="G4125">
        <f>VLOOKUP(A4125,Sheet5!A:E,4,FALSE)*C4125</f>
        <v>0</v>
      </c>
      <c r="H4125">
        <f>VLOOKUP(A4125,Sheet5!A:E,5,FALSE)*C4125</f>
        <v>-1</v>
      </c>
      <c r="I4125" s="11">
        <f>VLOOKUP(A4125,Sheet5!A:E,3,FALSE)*D4125</f>
        <v>0</v>
      </c>
      <c r="J4125" s="11">
        <f>VLOOKUP(A4125,Sheet5!A:E,4,FALSE)*D4125</f>
        <v>0</v>
      </c>
      <c r="K4125" s="11">
        <f>VLOOKUP(A4125,Sheet5!A:E,5,FALSE)*D4125</f>
        <v>-6</v>
      </c>
    </row>
    <row r="4126" spans="1:11" x14ac:dyDescent="0.25">
      <c r="A4126">
        <v>952</v>
      </c>
      <c r="B4126" t="s">
        <v>358</v>
      </c>
      <c r="C4126">
        <v>-1</v>
      </c>
      <c r="D4126">
        <v>-6</v>
      </c>
      <c r="E4126" t="s">
        <v>251</v>
      </c>
      <c r="F4126">
        <f>VLOOKUP(A4126,Sheet5!A:E,3,FALSE)*C4126</f>
        <v>0</v>
      </c>
      <c r="G4126">
        <f>VLOOKUP(A4126,Sheet5!A:E,4,FALSE)*C4126</f>
        <v>0</v>
      </c>
      <c r="H4126">
        <f>VLOOKUP(A4126,Sheet5!A:E,5,FALSE)*C4126</f>
        <v>-1</v>
      </c>
      <c r="I4126" s="11">
        <f>VLOOKUP(A4126,Sheet5!A:E,3,FALSE)*D4126</f>
        <v>0</v>
      </c>
      <c r="J4126" s="11">
        <f>VLOOKUP(A4126,Sheet5!A:E,4,FALSE)*D4126</f>
        <v>0</v>
      </c>
      <c r="K4126" s="11">
        <f>VLOOKUP(A4126,Sheet5!A:E,5,FALSE)*D4126</f>
        <v>-6</v>
      </c>
    </row>
    <row r="4127" spans="1:11" x14ac:dyDescent="0.25">
      <c r="A4127">
        <v>952</v>
      </c>
      <c r="B4127" t="s">
        <v>358</v>
      </c>
      <c r="C4127">
        <v>-4</v>
      </c>
      <c r="D4127">
        <v>-24</v>
      </c>
      <c r="E4127" t="s">
        <v>256</v>
      </c>
      <c r="F4127">
        <f>VLOOKUP(A4127,Sheet5!A:E,3,FALSE)*C4127</f>
        <v>0</v>
      </c>
      <c r="G4127">
        <f>VLOOKUP(A4127,Sheet5!A:E,4,FALSE)*C4127</f>
        <v>0</v>
      </c>
      <c r="H4127">
        <f>VLOOKUP(A4127,Sheet5!A:E,5,FALSE)*C4127</f>
        <v>-4</v>
      </c>
      <c r="I4127" s="11">
        <f>VLOOKUP(A4127,Sheet5!A:E,3,FALSE)*D4127</f>
        <v>0</v>
      </c>
      <c r="J4127" s="11">
        <f>VLOOKUP(A4127,Sheet5!A:E,4,FALSE)*D4127</f>
        <v>0</v>
      </c>
      <c r="K4127" s="11">
        <f>VLOOKUP(A4127,Sheet5!A:E,5,FALSE)*D4127</f>
        <v>-24</v>
      </c>
    </row>
    <row r="4128" spans="1:11" x14ac:dyDescent="0.25">
      <c r="A4128">
        <v>952</v>
      </c>
      <c r="B4128" t="s">
        <v>358</v>
      </c>
      <c r="C4128">
        <v>-2</v>
      </c>
      <c r="D4128">
        <v>-12</v>
      </c>
      <c r="E4128" t="s">
        <v>257</v>
      </c>
      <c r="F4128">
        <f>VLOOKUP(A4128,Sheet5!A:E,3,FALSE)*C4128</f>
        <v>0</v>
      </c>
      <c r="G4128">
        <f>VLOOKUP(A4128,Sheet5!A:E,4,FALSE)*C4128</f>
        <v>0</v>
      </c>
      <c r="H4128">
        <f>VLOOKUP(A4128,Sheet5!A:E,5,FALSE)*C4128</f>
        <v>-2</v>
      </c>
      <c r="I4128" s="11">
        <f>VLOOKUP(A4128,Sheet5!A:E,3,FALSE)*D4128</f>
        <v>0</v>
      </c>
      <c r="J4128" s="11">
        <f>VLOOKUP(A4128,Sheet5!A:E,4,FALSE)*D4128</f>
        <v>0</v>
      </c>
      <c r="K4128" s="11">
        <f>VLOOKUP(A4128,Sheet5!A:E,5,FALSE)*D4128</f>
        <v>-12</v>
      </c>
    </row>
    <row r="4129" spans="1:11" x14ac:dyDescent="0.25">
      <c r="A4129">
        <v>952</v>
      </c>
      <c r="B4129" t="s">
        <v>358</v>
      </c>
      <c r="C4129">
        <v>-3</v>
      </c>
      <c r="D4129">
        <v>-18</v>
      </c>
      <c r="E4129" t="s">
        <v>263</v>
      </c>
      <c r="F4129">
        <f>VLOOKUP(A4129,Sheet5!A:E,3,FALSE)*C4129</f>
        <v>0</v>
      </c>
      <c r="G4129">
        <f>VLOOKUP(A4129,Sheet5!A:E,4,FALSE)*C4129</f>
        <v>0</v>
      </c>
      <c r="H4129">
        <f>VLOOKUP(A4129,Sheet5!A:E,5,FALSE)*C4129</f>
        <v>-3</v>
      </c>
      <c r="I4129" s="11">
        <f>VLOOKUP(A4129,Sheet5!A:E,3,FALSE)*D4129</f>
        <v>0</v>
      </c>
      <c r="J4129" s="11">
        <f>VLOOKUP(A4129,Sheet5!A:E,4,FALSE)*D4129</f>
        <v>0</v>
      </c>
      <c r="K4129" s="11">
        <f>VLOOKUP(A4129,Sheet5!A:E,5,FALSE)*D4129</f>
        <v>-18</v>
      </c>
    </row>
    <row r="4130" spans="1:11" x14ac:dyDescent="0.25">
      <c r="A4130">
        <v>952</v>
      </c>
      <c r="B4130" t="s">
        <v>358</v>
      </c>
      <c r="C4130">
        <v>-1</v>
      </c>
      <c r="D4130">
        <v>-6</v>
      </c>
      <c r="E4130" t="s">
        <v>267</v>
      </c>
      <c r="F4130">
        <f>VLOOKUP(A4130,Sheet5!A:E,3,FALSE)*C4130</f>
        <v>0</v>
      </c>
      <c r="G4130">
        <f>VLOOKUP(A4130,Sheet5!A:E,4,FALSE)*C4130</f>
        <v>0</v>
      </c>
      <c r="H4130">
        <f>VLOOKUP(A4130,Sheet5!A:E,5,FALSE)*C4130</f>
        <v>-1</v>
      </c>
      <c r="I4130" s="11">
        <f>VLOOKUP(A4130,Sheet5!A:E,3,FALSE)*D4130</f>
        <v>0</v>
      </c>
      <c r="J4130" s="11">
        <f>VLOOKUP(A4130,Sheet5!A:E,4,FALSE)*D4130</f>
        <v>0</v>
      </c>
      <c r="K4130" s="11">
        <f>VLOOKUP(A4130,Sheet5!A:E,5,FALSE)*D4130</f>
        <v>-6</v>
      </c>
    </row>
    <row r="4131" spans="1:11" x14ac:dyDescent="0.25">
      <c r="A4131">
        <v>952</v>
      </c>
      <c r="B4131" t="s">
        <v>358</v>
      </c>
      <c r="C4131">
        <v>-3</v>
      </c>
      <c r="D4131">
        <v>-18</v>
      </c>
      <c r="E4131" t="s">
        <v>270</v>
      </c>
      <c r="F4131">
        <f>VLOOKUP(A4131,Sheet5!A:E,3,FALSE)*C4131</f>
        <v>0</v>
      </c>
      <c r="G4131">
        <f>VLOOKUP(A4131,Sheet5!A:E,4,FALSE)*C4131</f>
        <v>0</v>
      </c>
      <c r="H4131">
        <f>VLOOKUP(A4131,Sheet5!A:E,5,FALSE)*C4131</f>
        <v>-3</v>
      </c>
      <c r="I4131" s="11">
        <f>VLOOKUP(A4131,Sheet5!A:E,3,FALSE)*D4131</f>
        <v>0</v>
      </c>
      <c r="J4131" s="11">
        <f>VLOOKUP(A4131,Sheet5!A:E,4,FALSE)*D4131</f>
        <v>0</v>
      </c>
      <c r="K4131" s="11">
        <f>VLOOKUP(A4131,Sheet5!A:E,5,FALSE)*D4131</f>
        <v>-18</v>
      </c>
    </row>
    <row r="4132" spans="1:11" x14ac:dyDescent="0.25">
      <c r="A4132">
        <v>952</v>
      </c>
      <c r="B4132" t="s">
        <v>358</v>
      </c>
      <c r="C4132">
        <v>-2</v>
      </c>
      <c r="D4132">
        <v>-12</v>
      </c>
      <c r="E4132" t="s">
        <v>272</v>
      </c>
      <c r="F4132">
        <f>VLOOKUP(A4132,Sheet5!A:E,3,FALSE)*C4132</f>
        <v>0</v>
      </c>
      <c r="G4132">
        <f>VLOOKUP(A4132,Sheet5!A:E,4,FALSE)*C4132</f>
        <v>0</v>
      </c>
      <c r="H4132">
        <f>VLOOKUP(A4132,Sheet5!A:E,5,FALSE)*C4132</f>
        <v>-2</v>
      </c>
      <c r="I4132" s="11">
        <f>VLOOKUP(A4132,Sheet5!A:E,3,FALSE)*D4132</f>
        <v>0</v>
      </c>
      <c r="J4132" s="11">
        <f>VLOOKUP(A4132,Sheet5!A:E,4,FALSE)*D4132</f>
        <v>0</v>
      </c>
      <c r="K4132" s="11">
        <f>VLOOKUP(A4132,Sheet5!A:E,5,FALSE)*D4132</f>
        <v>-12</v>
      </c>
    </row>
    <row r="4133" spans="1:11" x14ac:dyDescent="0.25">
      <c r="A4133">
        <v>952</v>
      </c>
      <c r="B4133" t="s">
        <v>358</v>
      </c>
      <c r="C4133">
        <v>-3</v>
      </c>
      <c r="D4133">
        <v>-18</v>
      </c>
      <c r="E4133" t="s">
        <v>274</v>
      </c>
      <c r="F4133">
        <f>VLOOKUP(A4133,Sheet5!A:E,3,FALSE)*C4133</f>
        <v>0</v>
      </c>
      <c r="G4133">
        <f>VLOOKUP(A4133,Sheet5!A:E,4,FALSE)*C4133</f>
        <v>0</v>
      </c>
      <c r="H4133">
        <f>VLOOKUP(A4133,Sheet5!A:E,5,FALSE)*C4133</f>
        <v>-3</v>
      </c>
      <c r="I4133" s="11">
        <f>VLOOKUP(A4133,Sheet5!A:E,3,FALSE)*D4133</f>
        <v>0</v>
      </c>
      <c r="J4133" s="11">
        <f>VLOOKUP(A4133,Sheet5!A:E,4,FALSE)*D4133</f>
        <v>0</v>
      </c>
      <c r="K4133" s="11">
        <f>VLOOKUP(A4133,Sheet5!A:E,5,FALSE)*D4133</f>
        <v>-18</v>
      </c>
    </row>
    <row r="4134" spans="1:11" x14ac:dyDescent="0.25">
      <c r="A4134">
        <v>952</v>
      </c>
      <c r="B4134" t="s">
        <v>358</v>
      </c>
      <c r="C4134">
        <v>-1</v>
      </c>
      <c r="D4134">
        <v>-6</v>
      </c>
      <c r="E4134" t="s">
        <v>275</v>
      </c>
      <c r="F4134">
        <f>VLOOKUP(A4134,Sheet5!A:E,3,FALSE)*C4134</f>
        <v>0</v>
      </c>
      <c r="G4134">
        <f>VLOOKUP(A4134,Sheet5!A:E,4,FALSE)*C4134</f>
        <v>0</v>
      </c>
      <c r="H4134">
        <f>VLOOKUP(A4134,Sheet5!A:E,5,FALSE)*C4134</f>
        <v>-1</v>
      </c>
      <c r="I4134" s="11">
        <f>VLOOKUP(A4134,Sheet5!A:E,3,FALSE)*D4134</f>
        <v>0</v>
      </c>
      <c r="J4134" s="11">
        <f>VLOOKUP(A4134,Sheet5!A:E,4,FALSE)*D4134</f>
        <v>0</v>
      </c>
      <c r="K4134" s="11">
        <f>VLOOKUP(A4134,Sheet5!A:E,5,FALSE)*D4134</f>
        <v>-6</v>
      </c>
    </row>
    <row r="4135" spans="1:11" x14ac:dyDescent="0.25">
      <c r="A4135">
        <v>252</v>
      </c>
      <c r="B4135" t="s">
        <v>58</v>
      </c>
      <c r="C4135">
        <v>13</v>
      </c>
      <c r="D4135" s="2">
        <v>17</v>
      </c>
      <c r="E4135" t="s">
        <v>88</v>
      </c>
      <c r="F4135">
        <f>VLOOKUP(A4135,Sheet5!A:E,3,FALSE)*C4135</f>
        <v>13</v>
      </c>
      <c r="G4135">
        <f>VLOOKUP(A4135,Sheet5!A:E,4,FALSE)*C4135</f>
        <v>0</v>
      </c>
      <c r="H4135">
        <f>VLOOKUP(A4135,Sheet5!A:E,5,FALSE)*C4135</f>
        <v>0</v>
      </c>
      <c r="I4135" s="11">
        <f>VLOOKUP(A4135,Sheet5!A:E,3,FALSE)*D4135</f>
        <v>17</v>
      </c>
      <c r="J4135" s="11">
        <f>VLOOKUP(A4135,Sheet5!A:E,4,FALSE)*D4135</f>
        <v>0</v>
      </c>
      <c r="K4135" s="11">
        <f>VLOOKUP(A4135,Sheet5!A:E,5,FALSE)*D4135</f>
        <v>0</v>
      </c>
    </row>
    <row r="4136" spans="1:11" x14ac:dyDescent="0.25">
      <c r="A4136">
        <v>252</v>
      </c>
      <c r="B4136" t="s">
        <v>58</v>
      </c>
      <c r="C4136">
        <v>10</v>
      </c>
      <c r="D4136" s="2">
        <v>65</v>
      </c>
      <c r="E4136" t="s">
        <v>101</v>
      </c>
      <c r="F4136">
        <f>VLOOKUP(A4136,Sheet5!A:E,3,FALSE)*C4136</f>
        <v>10</v>
      </c>
      <c r="G4136">
        <f>VLOOKUP(A4136,Sheet5!A:E,4,FALSE)*C4136</f>
        <v>0</v>
      </c>
      <c r="H4136">
        <f>VLOOKUP(A4136,Sheet5!A:E,5,FALSE)*C4136</f>
        <v>0</v>
      </c>
      <c r="I4136" s="11">
        <f>VLOOKUP(A4136,Sheet5!A:E,3,FALSE)*D4136</f>
        <v>65</v>
      </c>
      <c r="J4136" s="11">
        <f>VLOOKUP(A4136,Sheet5!A:E,4,FALSE)*D4136</f>
        <v>0</v>
      </c>
      <c r="K4136" s="11">
        <f>VLOOKUP(A4136,Sheet5!A:E,5,FALSE)*D4136</f>
        <v>0</v>
      </c>
    </row>
    <row r="4137" spans="1:11" x14ac:dyDescent="0.25">
      <c r="A4137">
        <v>252</v>
      </c>
      <c r="B4137" t="s">
        <v>58</v>
      </c>
      <c r="C4137">
        <v>7</v>
      </c>
      <c r="D4137" s="2">
        <v>23</v>
      </c>
      <c r="E4137" t="s">
        <v>103</v>
      </c>
      <c r="F4137">
        <f>VLOOKUP(A4137,Sheet5!A:E,3,FALSE)*C4137</f>
        <v>7</v>
      </c>
      <c r="G4137">
        <f>VLOOKUP(A4137,Sheet5!A:E,4,FALSE)*C4137</f>
        <v>0</v>
      </c>
      <c r="H4137">
        <f>VLOOKUP(A4137,Sheet5!A:E,5,FALSE)*C4137</f>
        <v>0</v>
      </c>
      <c r="I4137" s="11">
        <f>VLOOKUP(A4137,Sheet5!A:E,3,FALSE)*D4137</f>
        <v>23</v>
      </c>
      <c r="J4137" s="11">
        <f>VLOOKUP(A4137,Sheet5!A:E,4,FALSE)*D4137</f>
        <v>0</v>
      </c>
      <c r="K4137" s="11">
        <f>VLOOKUP(A4137,Sheet5!A:E,5,FALSE)*D4137</f>
        <v>0</v>
      </c>
    </row>
    <row r="4138" spans="1:11" x14ac:dyDescent="0.25">
      <c r="A4138">
        <v>252</v>
      </c>
      <c r="B4138" t="s">
        <v>58</v>
      </c>
      <c r="C4138">
        <v>1</v>
      </c>
      <c r="D4138" s="2">
        <v>-1</v>
      </c>
      <c r="E4138" t="s">
        <v>105</v>
      </c>
      <c r="F4138">
        <f>VLOOKUP(A4138,Sheet5!A:E,3,FALSE)*C4138</f>
        <v>1</v>
      </c>
      <c r="G4138">
        <f>VLOOKUP(A4138,Sheet5!A:E,4,FALSE)*C4138</f>
        <v>0</v>
      </c>
      <c r="H4138">
        <f>VLOOKUP(A4138,Sheet5!A:E,5,FALSE)*C4138</f>
        <v>0</v>
      </c>
      <c r="I4138" s="11">
        <f>VLOOKUP(A4138,Sheet5!A:E,3,FALSE)*D4138</f>
        <v>-1</v>
      </c>
      <c r="J4138" s="11">
        <f>VLOOKUP(A4138,Sheet5!A:E,4,FALSE)*D4138</f>
        <v>0</v>
      </c>
      <c r="K4138" s="11">
        <f>VLOOKUP(A4138,Sheet5!A:E,5,FALSE)*D4138</f>
        <v>0</v>
      </c>
    </row>
    <row r="4139" spans="1:11" x14ac:dyDescent="0.25">
      <c r="A4139">
        <v>252</v>
      </c>
      <c r="B4139" t="s">
        <v>58</v>
      </c>
      <c r="C4139">
        <v>6</v>
      </c>
      <c r="D4139" s="2">
        <v>39</v>
      </c>
      <c r="E4139" t="s">
        <v>106</v>
      </c>
      <c r="F4139">
        <f>VLOOKUP(A4139,Sheet5!A:E,3,FALSE)*C4139</f>
        <v>6</v>
      </c>
      <c r="G4139">
        <f>VLOOKUP(A4139,Sheet5!A:E,4,FALSE)*C4139</f>
        <v>0</v>
      </c>
      <c r="H4139">
        <f>VLOOKUP(A4139,Sheet5!A:E,5,FALSE)*C4139</f>
        <v>0</v>
      </c>
      <c r="I4139" s="11">
        <f>VLOOKUP(A4139,Sheet5!A:E,3,FALSE)*D4139</f>
        <v>39</v>
      </c>
      <c r="J4139" s="11">
        <f>VLOOKUP(A4139,Sheet5!A:E,4,FALSE)*D4139</f>
        <v>0</v>
      </c>
      <c r="K4139" s="11">
        <f>VLOOKUP(A4139,Sheet5!A:E,5,FALSE)*D4139</f>
        <v>0</v>
      </c>
    </row>
    <row r="4140" spans="1:11" x14ac:dyDescent="0.25">
      <c r="A4140">
        <v>252</v>
      </c>
      <c r="B4140" t="s">
        <v>58</v>
      </c>
      <c r="C4140">
        <v>3</v>
      </c>
      <c r="D4140" s="2">
        <v>-3</v>
      </c>
      <c r="E4140" t="s">
        <v>111</v>
      </c>
      <c r="F4140">
        <f>VLOOKUP(A4140,Sheet5!A:E,3,FALSE)*C4140</f>
        <v>3</v>
      </c>
      <c r="G4140">
        <f>VLOOKUP(A4140,Sheet5!A:E,4,FALSE)*C4140</f>
        <v>0</v>
      </c>
      <c r="H4140">
        <f>VLOOKUP(A4140,Sheet5!A:E,5,FALSE)*C4140</f>
        <v>0</v>
      </c>
      <c r="I4140" s="11">
        <f>VLOOKUP(A4140,Sheet5!A:E,3,FALSE)*D4140</f>
        <v>-3</v>
      </c>
      <c r="J4140" s="11">
        <f>VLOOKUP(A4140,Sheet5!A:E,4,FALSE)*D4140</f>
        <v>0</v>
      </c>
      <c r="K4140" s="11">
        <f>VLOOKUP(A4140,Sheet5!A:E,5,FALSE)*D4140</f>
        <v>0</v>
      </c>
    </row>
    <row r="4141" spans="1:11" x14ac:dyDescent="0.25">
      <c r="A4141">
        <v>252</v>
      </c>
      <c r="B4141" t="s">
        <v>58</v>
      </c>
      <c r="C4141">
        <v>14</v>
      </c>
      <c r="D4141" s="2">
        <v>91</v>
      </c>
      <c r="E4141" t="s">
        <v>117</v>
      </c>
      <c r="F4141">
        <f>VLOOKUP(A4141,Sheet5!A:E,3,FALSE)*C4141</f>
        <v>14</v>
      </c>
      <c r="G4141">
        <f>VLOOKUP(A4141,Sheet5!A:E,4,FALSE)*C4141</f>
        <v>0</v>
      </c>
      <c r="H4141">
        <f>VLOOKUP(A4141,Sheet5!A:E,5,FALSE)*C4141</f>
        <v>0</v>
      </c>
      <c r="I4141" s="11">
        <f>VLOOKUP(A4141,Sheet5!A:E,3,FALSE)*D4141</f>
        <v>91</v>
      </c>
      <c r="J4141" s="11">
        <f>VLOOKUP(A4141,Sheet5!A:E,4,FALSE)*D4141</f>
        <v>0</v>
      </c>
      <c r="K4141" s="11">
        <f>VLOOKUP(A4141,Sheet5!A:E,5,FALSE)*D4141</f>
        <v>0</v>
      </c>
    </row>
    <row r="4142" spans="1:11" x14ac:dyDescent="0.25">
      <c r="A4142">
        <v>252</v>
      </c>
      <c r="B4142" t="s">
        <v>58</v>
      </c>
      <c r="C4142">
        <v>591</v>
      </c>
      <c r="D4142" s="2">
        <v>7070</v>
      </c>
      <c r="E4142" t="s">
        <v>151</v>
      </c>
      <c r="F4142">
        <f>VLOOKUP(A4142,Sheet5!A:E,3,FALSE)*C4142</f>
        <v>591</v>
      </c>
      <c r="G4142">
        <f>VLOOKUP(A4142,Sheet5!A:E,4,FALSE)*C4142</f>
        <v>0</v>
      </c>
      <c r="H4142">
        <f>VLOOKUP(A4142,Sheet5!A:E,5,FALSE)*C4142</f>
        <v>0</v>
      </c>
      <c r="I4142" s="11">
        <f>VLOOKUP(A4142,Sheet5!A:E,3,FALSE)*D4142</f>
        <v>7070</v>
      </c>
      <c r="J4142" s="11">
        <f>VLOOKUP(A4142,Sheet5!A:E,4,FALSE)*D4142</f>
        <v>0</v>
      </c>
      <c r="K4142" s="11">
        <f>VLOOKUP(A4142,Sheet5!A:E,5,FALSE)*D4142</f>
        <v>0</v>
      </c>
    </row>
    <row r="4143" spans="1:11" x14ac:dyDescent="0.25">
      <c r="A4143">
        <v>252</v>
      </c>
      <c r="B4143" t="s">
        <v>58</v>
      </c>
      <c r="C4143">
        <v>3</v>
      </c>
      <c r="D4143" s="2">
        <v>12</v>
      </c>
      <c r="E4143" t="s">
        <v>202</v>
      </c>
      <c r="F4143">
        <f>VLOOKUP(A4143,Sheet5!A:E,3,FALSE)*C4143</f>
        <v>3</v>
      </c>
      <c r="G4143">
        <f>VLOOKUP(A4143,Sheet5!A:E,4,FALSE)*C4143</f>
        <v>0</v>
      </c>
      <c r="H4143">
        <f>VLOOKUP(A4143,Sheet5!A:E,5,FALSE)*C4143</f>
        <v>0</v>
      </c>
      <c r="I4143" s="11">
        <f>VLOOKUP(A4143,Sheet5!A:E,3,FALSE)*D4143</f>
        <v>12</v>
      </c>
      <c r="J4143" s="11">
        <f>VLOOKUP(A4143,Sheet5!A:E,4,FALSE)*D4143</f>
        <v>0</v>
      </c>
      <c r="K4143" s="11">
        <f>VLOOKUP(A4143,Sheet5!A:E,5,FALSE)*D4143</f>
        <v>0</v>
      </c>
    </row>
    <row r="4144" spans="1:11" x14ac:dyDescent="0.25">
      <c r="A4144">
        <v>252</v>
      </c>
      <c r="B4144" t="s">
        <v>58</v>
      </c>
      <c r="C4144">
        <v>2</v>
      </c>
      <c r="D4144" s="2">
        <v>13</v>
      </c>
      <c r="E4144" t="s">
        <v>203</v>
      </c>
      <c r="F4144">
        <f>VLOOKUP(A4144,Sheet5!A:E,3,FALSE)*C4144</f>
        <v>2</v>
      </c>
      <c r="G4144">
        <f>VLOOKUP(A4144,Sheet5!A:E,4,FALSE)*C4144</f>
        <v>0</v>
      </c>
      <c r="H4144">
        <f>VLOOKUP(A4144,Sheet5!A:E,5,FALSE)*C4144</f>
        <v>0</v>
      </c>
      <c r="I4144" s="11">
        <f>VLOOKUP(A4144,Sheet5!A:E,3,FALSE)*D4144</f>
        <v>13</v>
      </c>
      <c r="J4144" s="11">
        <f>VLOOKUP(A4144,Sheet5!A:E,4,FALSE)*D4144</f>
        <v>0</v>
      </c>
      <c r="K4144" s="11">
        <f>VLOOKUP(A4144,Sheet5!A:E,5,FALSE)*D4144</f>
        <v>0</v>
      </c>
    </row>
    <row r="4145" spans="1:11" x14ac:dyDescent="0.25">
      <c r="A4145">
        <v>252</v>
      </c>
      <c r="B4145" t="s">
        <v>58</v>
      </c>
      <c r="C4145">
        <v>15</v>
      </c>
      <c r="D4145" s="2">
        <v>90</v>
      </c>
      <c r="E4145" t="s">
        <v>209</v>
      </c>
      <c r="F4145">
        <f>VLOOKUP(A4145,Sheet5!A:E,3,FALSE)*C4145</f>
        <v>15</v>
      </c>
      <c r="G4145">
        <f>VLOOKUP(A4145,Sheet5!A:E,4,FALSE)*C4145</f>
        <v>0</v>
      </c>
      <c r="H4145">
        <f>VLOOKUP(A4145,Sheet5!A:E,5,FALSE)*C4145</f>
        <v>0</v>
      </c>
      <c r="I4145" s="11">
        <f>VLOOKUP(A4145,Sheet5!A:E,3,FALSE)*D4145</f>
        <v>90</v>
      </c>
      <c r="J4145" s="11">
        <f>VLOOKUP(A4145,Sheet5!A:E,4,FALSE)*D4145</f>
        <v>0</v>
      </c>
      <c r="K4145" s="11">
        <f>VLOOKUP(A4145,Sheet5!A:E,5,FALSE)*D4145</f>
        <v>0</v>
      </c>
    </row>
    <row r="4146" spans="1:11" x14ac:dyDescent="0.25">
      <c r="A4146">
        <v>252</v>
      </c>
      <c r="B4146" t="s">
        <v>58</v>
      </c>
      <c r="C4146">
        <v>5</v>
      </c>
      <c r="D4146" s="2">
        <v>25</v>
      </c>
      <c r="E4146" t="s">
        <v>210</v>
      </c>
      <c r="F4146">
        <f>VLOOKUP(A4146,Sheet5!A:E,3,FALSE)*C4146</f>
        <v>5</v>
      </c>
      <c r="G4146">
        <f>VLOOKUP(A4146,Sheet5!A:E,4,FALSE)*C4146</f>
        <v>0</v>
      </c>
      <c r="H4146">
        <f>VLOOKUP(A4146,Sheet5!A:E,5,FALSE)*C4146</f>
        <v>0</v>
      </c>
      <c r="I4146" s="11">
        <f>VLOOKUP(A4146,Sheet5!A:E,3,FALSE)*D4146</f>
        <v>25</v>
      </c>
      <c r="J4146" s="11">
        <f>VLOOKUP(A4146,Sheet5!A:E,4,FALSE)*D4146</f>
        <v>0</v>
      </c>
      <c r="K4146" s="11">
        <f>VLOOKUP(A4146,Sheet5!A:E,5,FALSE)*D4146</f>
        <v>0</v>
      </c>
    </row>
    <row r="4147" spans="1:11" x14ac:dyDescent="0.25">
      <c r="A4147">
        <v>252</v>
      </c>
      <c r="B4147" t="s">
        <v>58</v>
      </c>
      <c r="C4147">
        <v>2</v>
      </c>
      <c r="D4147" s="2">
        <v>13</v>
      </c>
      <c r="E4147" t="s">
        <v>214</v>
      </c>
      <c r="F4147">
        <f>VLOOKUP(A4147,Sheet5!A:E,3,FALSE)*C4147</f>
        <v>2</v>
      </c>
      <c r="G4147">
        <f>VLOOKUP(A4147,Sheet5!A:E,4,FALSE)*C4147</f>
        <v>0</v>
      </c>
      <c r="H4147">
        <f>VLOOKUP(A4147,Sheet5!A:E,5,FALSE)*C4147</f>
        <v>0</v>
      </c>
      <c r="I4147" s="11">
        <f>VLOOKUP(A4147,Sheet5!A:E,3,FALSE)*D4147</f>
        <v>13</v>
      </c>
      <c r="J4147" s="11">
        <f>VLOOKUP(A4147,Sheet5!A:E,4,FALSE)*D4147</f>
        <v>0</v>
      </c>
      <c r="K4147" s="11">
        <f>VLOOKUP(A4147,Sheet5!A:E,5,FALSE)*D4147</f>
        <v>0</v>
      </c>
    </row>
    <row r="4148" spans="1:11" x14ac:dyDescent="0.25">
      <c r="A4148">
        <v>252</v>
      </c>
      <c r="B4148" t="s">
        <v>58</v>
      </c>
      <c r="C4148">
        <v>4</v>
      </c>
      <c r="D4148" s="2">
        <v>11</v>
      </c>
      <c r="E4148" t="s">
        <v>222</v>
      </c>
      <c r="F4148">
        <f>VLOOKUP(A4148,Sheet5!A:E,3,FALSE)*C4148</f>
        <v>4</v>
      </c>
      <c r="G4148">
        <f>VLOOKUP(A4148,Sheet5!A:E,4,FALSE)*C4148</f>
        <v>0</v>
      </c>
      <c r="H4148">
        <f>VLOOKUP(A4148,Sheet5!A:E,5,FALSE)*C4148</f>
        <v>0</v>
      </c>
      <c r="I4148" s="11">
        <f>VLOOKUP(A4148,Sheet5!A:E,3,FALSE)*D4148</f>
        <v>11</v>
      </c>
      <c r="J4148" s="11">
        <f>VLOOKUP(A4148,Sheet5!A:E,4,FALSE)*D4148</f>
        <v>0</v>
      </c>
      <c r="K4148" s="11">
        <f>VLOOKUP(A4148,Sheet5!A:E,5,FALSE)*D4148</f>
        <v>0</v>
      </c>
    </row>
    <row r="4149" spans="1:11" x14ac:dyDescent="0.25">
      <c r="A4149">
        <v>252</v>
      </c>
      <c r="B4149" t="s">
        <v>58</v>
      </c>
      <c r="C4149">
        <v>24</v>
      </c>
      <c r="D4149" s="2">
        <v>51</v>
      </c>
      <c r="E4149" t="s">
        <v>224</v>
      </c>
      <c r="F4149">
        <f>VLOOKUP(A4149,Sheet5!A:E,3,FALSE)*C4149</f>
        <v>24</v>
      </c>
      <c r="G4149">
        <f>VLOOKUP(A4149,Sheet5!A:E,4,FALSE)*C4149</f>
        <v>0</v>
      </c>
      <c r="H4149">
        <f>VLOOKUP(A4149,Sheet5!A:E,5,FALSE)*C4149</f>
        <v>0</v>
      </c>
      <c r="I4149" s="11">
        <f>VLOOKUP(A4149,Sheet5!A:E,3,FALSE)*D4149</f>
        <v>51</v>
      </c>
      <c r="J4149" s="11">
        <f>VLOOKUP(A4149,Sheet5!A:E,4,FALSE)*D4149</f>
        <v>0</v>
      </c>
      <c r="K4149" s="11">
        <f>VLOOKUP(A4149,Sheet5!A:E,5,FALSE)*D4149</f>
        <v>0</v>
      </c>
    </row>
    <row r="4150" spans="1:11" x14ac:dyDescent="0.25">
      <c r="A4150">
        <v>252</v>
      </c>
      <c r="B4150" t="s">
        <v>58</v>
      </c>
      <c r="C4150">
        <v>4</v>
      </c>
      <c r="D4150" s="2">
        <v>26</v>
      </c>
      <c r="E4150" t="s">
        <v>227</v>
      </c>
      <c r="F4150">
        <f>VLOOKUP(A4150,Sheet5!A:E,3,FALSE)*C4150</f>
        <v>4</v>
      </c>
      <c r="G4150">
        <f>VLOOKUP(A4150,Sheet5!A:E,4,FALSE)*C4150</f>
        <v>0</v>
      </c>
      <c r="H4150">
        <f>VLOOKUP(A4150,Sheet5!A:E,5,FALSE)*C4150</f>
        <v>0</v>
      </c>
      <c r="I4150" s="11">
        <f>VLOOKUP(A4150,Sheet5!A:E,3,FALSE)*D4150</f>
        <v>26</v>
      </c>
      <c r="J4150" s="11">
        <f>VLOOKUP(A4150,Sheet5!A:E,4,FALSE)*D4150</f>
        <v>0</v>
      </c>
      <c r="K4150" s="11">
        <f>VLOOKUP(A4150,Sheet5!A:E,5,FALSE)*D4150</f>
        <v>0</v>
      </c>
    </row>
    <row r="4151" spans="1:11" x14ac:dyDescent="0.25">
      <c r="A4151">
        <v>252</v>
      </c>
      <c r="B4151" t="s">
        <v>58</v>
      </c>
      <c r="C4151">
        <v>10</v>
      </c>
      <c r="D4151" s="2">
        <v>20</v>
      </c>
      <c r="E4151" t="s">
        <v>228</v>
      </c>
      <c r="F4151">
        <f>VLOOKUP(A4151,Sheet5!A:E,3,FALSE)*C4151</f>
        <v>10</v>
      </c>
      <c r="G4151">
        <f>VLOOKUP(A4151,Sheet5!A:E,4,FALSE)*C4151</f>
        <v>0</v>
      </c>
      <c r="H4151">
        <f>VLOOKUP(A4151,Sheet5!A:E,5,FALSE)*C4151</f>
        <v>0</v>
      </c>
      <c r="I4151" s="11">
        <f>VLOOKUP(A4151,Sheet5!A:E,3,FALSE)*D4151</f>
        <v>20</v>
      </c>
      <c r="J4151" s="11">
        <f>VLOOKUP(A4151,Sheet5!A:E,4,FALSE)*D4151</f>
        <v>0</v>
      </c>
      <c r="K4151" s="11">
        <f>VLOOKUP(A4151,Sheet5!A:E,5,FALSE)*D4151</f>
        <v>0</v>
      </c>
    </row>
    <row r="4152" spans="1:11" x14ac:dyDescent="0.25">
      <c r="A4152">
        <v>252</v>
      </c>
      <c r="B4152" t="s">
        <v>58</v>
      </c>
      <c r="C4152">
        <v>2</v>
      </c>
      <c r="D4152" s="2">
        <v>-2</v>
      </c>
      <c r="E4152" t="s">
        <v>232</v>
      </c>
      <c r="F4152">
        <f>VLOOKUP(A4152,Sheet5!A:E,3,FALSE)*C4152</f>
        <v>2</v>
      </c>
      <c r="G4152">
        <f>VLOOKUP(A4152,Sheet5!A:E,4,FALSE)*C4152</f>
        <v>0</v>
      </c>
      <c r="H4152">
        <f>VLOOKUP(A4152,Sheet5!A:E,5,FALSE)*C4152</f>
        <v>0</v>
      </c>
      <c r="I4152" s="11">
        <f>VLOOKUP(A4152,Sheet5!A:E,3,FALSE)*D4152</f>
        <v>-2</v>
      </c>
      <c r="J4152" s="11">
        <f>VLOOKUP(A4152,Sheet5!A:E,4,FALSE)*D4152</f>
        <v>0</v>
      </c>
      <c r="K4152" s="11">
        <f>VLOOKUP(A4152,Sheet5!A:E,5,FALSE)*D4152</f>
        <v>0</v>
      </c>
    </row>
    <row r="4153" spans="1:11" x14ac:dyDescent="0.25">
      <c r="A4153">
        <v>252</v>
      </c>
      <c r="B4153" t="s">
        <v>58</v>
      </c>
      <c r="C4153">
        <v>2</v>
      </c>
      <c r="D4153" s="2">
        <v>-2</v>
      </c>
      <c r="E4153" t="s">
        <v>233</v>
      </c>
      <c r="F4153">
        <f>VLOOKUP(A4153,Sheet5!A:E,3,FALSE)*C4153</f>
        <v>2</v>
      </c>
      <c r="G4153">
        <f>VLOOKUP(A4153,Sheet5!A:E,4,FALSE)*C4153</f>
        <v>0</v>
      </c>
      <c r="H4153">
        <f>VLOOKUP(A4153,Sheet5!A:E,5,FALSE)*C4153</f>
        <v>0</v>
      </c>
      <c r="I4153" s="11">
        <f>VLOOKUP(A4153,Sheet5!A:E,3,FALSE)*D4153</f>
        <v>-2</v>
      </c>
      <c r="J4153" s="11">
        <f>VLOOKUP(A4153,Sheet5!A:E,4,FALSE)*D4153</f>
        <v>0</v>
      </c>
      <c r="K4153" s="11">
        <f>VLOOKUP(A4153,Sheet5!A:E,5,FALSE)*D4153</f>
        <v>0</v>
      </c>
    </row>
    <row r="4154" spans="1:11" x14ac:dyDescent="0.25">
      <c r="A4154">
        <v>252</v>
      </c>
      <c r="B4154" t="s">
        <v>58</v>
      </c>
      <c r="C4154">
        <v>5</v>
      </c>
      <c r="D4154" s="2">
        <v>25</v>
      </c>
      <c r="E4154" t="s">
        <v>235</v>
      </c>
      <c r="F4154">
        <f>VLOOKUP(A4154,Sheet5!A:E,3,FALSE)*C4154</f>
        <v>5</v>
      </c>
      <c r="G4154">
        <f>VLOOKUP(A4154,Sheet5!A:E,4,FALSE)*C4154</f>
        <v>0</v>
      </c>
      <c r="H4154">
        <f>VLOOKUP(A4154,Sheet5!A:E,5,FALSE)*C4154</f>
        <v>0</v>
      </c>
      <c r="I4154" s="11">
        <f>VLOOKUP(A4154,Sheet5!A:E,3,FALSE)*D4154</f>
        <v>25</v>
      </c>
      <c r="J4154" s="11">
        <f>VLOOKUP(A4154,Sheet5!A:E,4,FALSE)*D4154</f>
        <v>0</v>
      </c>
      <c r="K4154" s="11">
        <f>VLOOKUP(A4154,Sheet5!A:E,5,FALSE)*D4154</f>
        <v>0</v>
      </c>
    </row>
    <row r="4155" spans="1:11" x14ac:dyDescent="0.25">
      <c r="A4155">
        <v>252</v>
      </c>
      <c r="B4155" t="s">
        <v>58</v>
      </c>
      <c r="C4155">
        <v>1</v>
      </c>
      <c r="D4155" s="2">
        <v>-1</v>
      </c>
      <c r="E4155" t="s">
        <v>236</v>
      </c>
      <c r="F4155">
        <f>VLOOKUP(A4155,Sheet5!A:E,3,FALSE)*C4155</f>
        <v>1</v>
      </c>
      <c r="G4155">
        <f>VLOOKUP(A4155,Sheet5!A:E,4,FALSE)*C4155</f>
        <v>0</v>
      </c>
      <c r="H4155">
        <f>VLOOKUP(A4155,Sheet5!A:E,5,FALSE)*C4155</f>
        <v>0</v>
      </c>
      <c r="I4155" s="11">
        <f>VLOOKUP(A4155,Sheet5!A:E,3,FALSE)*D4155</f>
        <v>-1</v>
      </c>
      <c r="J4155" s="11">
        <f>VLOOKUP(A4155,Sheet5!A:E,4,FALSE)*D4155</f>
        <v>0</v>
      </c>
      <c r="K4155" s="11">
        <f>VLOOKUP(A4155,Sheet5!A:E,5,FALSE)*D4155</f>
        <v>0</v>
      </c>
    </row>
    <row r="4156" spans="1:11" x14ac:dyDescent="0.25">
      <c r="A4156">
        <v>252</v>
      </c>
      <c r="B4156" t="s">
        <v>58</v>
      </c>
      <c r="C4156">
        <v>4</v>
      </c>
      <c r="D4156" s="2">
        <v>26</v>
      </c>
      <c r="E4156" t="s">
        <v>237</v>
      </c>
      <c r="F4156">
        <f>VLOOKUP(A4156,Sheet5!A:E,3,FALSE)*C4156</f>
        <v>4</v>
      </c>
      <c r="G4156">
        <f>VLOOKUP(A4156,Sheet5!A:E,4,FALSE)*C4156</f>
        <v>0</v>
      </c>
      <c r="H4156">
        <f>VLOOKUP(A4156,Sheet5!A:E,5,FALSE)*C4156</f>
        <v>0</v>
      </c>
      <c r="I4156" s="11">
        <f>VLOOKUP(A4156,Sheet5!A:E,3,FALSE)*D4156</f>
        <v>26</v>
      </c>
      <c r="J4156" s="11">
        <f>VLOOKUP(A4156,Sheet5!A:E,4,FALSE)*D4156</f>
        <v>0</v>
      </c>
      <c r="K4156" s="11">
        <f>VLOOKUP(A4156,Sheet5!A:E,5,FALSE)*D4156</f>
        <v>0</v>
      </c>
    </row>
    <row r="4157" spans="1:11" x14ac:dyDescent="0.25">
      <c r="A4157">
        <v>252</v>
      </c>
      <c r="B4157" t="s">
        <v>58</v>
      </c>
      <c r="C4157">
        <v>2</v>
      </c>
      <c r="D4157" s="2">
        <v>-2</v>
      </c>
      <c r="E4157" t="s">
        <v>241</v>
      </c>
      <c r="F4157">
        <f>VLOOKUP(A4157,Sheet5!A:E,3,FALSE)*C4157</f>
        <v>2</v>
      </c>
      <c r="G4157">
        <f>VLOOKUP(A4157,Sheet5!A:E,4,FALSE)*C4157</f>
        <v>0</v>
      </c>
      <c r="H4157">
        <f>VLOOKUP(A4157,Sheet5!A:E,5,FALSE)*C4157</f>
        <v>0</v>
      </c>
      <c r="I4157" s="11">
        <f>VLOOKUP(A4157,Sheet5!A:E,3,FALSE)*D4157</f>
        <v>-2</v>
      </c>
      <c r="J4157" s="11">
        <f>VLOOKUP(A4157,Sheet5!A:E,4,FALSE)*D4157</f>
        <v>0</v>
      </c>
      <c r="K4157" s="11">
        <f>VLOOKUP(A4157,Sheet5!A:E,5,FALSE)*D4157</f>
        <v>0</v>
      </c>
    </row>
    <row r="4158" spans="1:11" x14ac:dyDescent="0.25">
      <c r="A4158">
        <v>252</v>
      </c>
      <c r="B4158" t="s">
        <v>58</v>
      </c>
      <c r="C4158">
        <v>2</v>
      </c>
      <c r="D4158" s="2">
        <v>-2</v>
      </c>
      <c r="E4158" t="s">
        <v>245</v>
      </c>
      <c r="F4158">
        <f>VLOOKUP(A4158,Sheet5!A:E,3,FALSE)*C4158</f>
        <v>2</v>
      </c>
      <c r="G4158">
        <f>VLOOKUP(A4158,Sheet5!A:E,4,FALSE)*C4158</f>
        <v>0</v>
      </c>
      <c r="H4158">
        <f>VLOOKUP(A4158,Sheet5!A:E,5,FALSE)*C4158</f>
        <v>0</v>
      </c>
      <c r="I4158" s="11">
        <f>VLOOKUP(A4158,Sheet5!A:E,3,FALSE)*D4158</f>
        <v>-2</v>
      </c>
      <c r="J4158" s="11">
        <f>VLOOKUP(A4158,Sheet5!A:E,4,FALSE)*D4158</f>
        <v>0</v>
      </c>
      <c r="K4158" s="11">
        <f>VLOOKUP(A4158,Sheet5!A:E,5,FALSE)*D4158</f>
        <v>0</v>
      </c>
    </row>
    <row r="4159" spans="1:11" x14ac:dyDescent="0.25">
      <c r="A4159">
        <v>252</v>
      </c>
      <c r="B4159" t="s">
        <v>58</v>
      </c>
      <c r="C4159">
        <v>2</v>
      </c>
      <c r="D4159" s="2">
        <v>13</v>
      </c>
      <c r="E4159" t="s">
        <v>248</v>
      </c>
      <c r="F4159">
        <f>VLOOKUP(A4159,Sheet5!A:E,3,FALSE)*C4159</f>
        <v>2</v>
      </c>
      <c r="G4159">
        <f>VLOOKUP(A4159,Sheet5!A:E,4,FALSE)*C4159</f>
        <v>0</v>
      </c>
      <c r="H4159">
        <f>VLOOKUP(A4159,Sheet5!A:E,5,FALSE)*C4159</f>
        <v>0</v>
      </c>
      <c r="I4159" s="11">
        <f>VLOOKUP(A4159,Sheet5!A:E,3,FALSE)*D4159</f>
        <v>13</v>
      </c>
      <c r="J4159" s="11">
        <f>VLOOKUP(A4159,Sheet5!A:E,4,FALSE)*D4159</f>
        <v>0</v>
      </c>
      <c r="K4159" s="11">
        <f>VLOOKUP(A4159,Sheet5!A:E,5,FALSE)*D4159</f>
        <v>0</v>
      </c>
    </row>
    <row r="4160" spans="1:11" x14ac:dyDescent="0.25">
      <c r="A4160">
        <v>252</v>
      </c>
      <c r="B4160" t="s">
        <v>58</v>
      </c>
      <c r="C4160">
        <v>2</v>
      </c>
      <c r="D4160" s="2">
        <v>-2</v>
      </c>
      <c r="E4160" t="s">
        <v>249</v>
      </c>
      <c r="F4160">
        <f>VLOOKUP(A4160,Sheet5!A:E,3,FALSE)*C4160</f>
        <v>2</v>
      </c>
      <c r="G4160">
        <f>VLOOKUP(A4160,Sheet5!A:E,4,FALSE)*C4160</f>
        <v>0</v>
      </c>
      <c r="H4160">
        <f>VLOOKUP(A4160,Sheet5!A:E,5,FALSE)*C4160</f>
        <v>0</v>
      </c>
      <c r="I4160" s="11">
        <f>VLOOKUP(A4160,Sheet5!A:E,3,FALSE)*D4160</f>
        <v>-2</v>
      </c>
      <c r="J4160" s="11">
        <f>VLOOKUP(A4160,Sheet5!A:E,4,FALSE)*D4160</f>
        <v>0</v>
      </c>
      <c r="K4160" s="11">
        <f>VLOOKUP(A4160,Sheet5!A:E,5,FALSE)*D4160</f>
        <v>0</v>
      </c>
    </row>
    <row r="4161" spans="1:11" x14ac:dyDescent="0.25">
      <c r="A4161">
        <v>252</v>
      </c>
      <c r="B4161" t="s">
        <v>58</v>
      </c>
      <c r="C4161">
        <v>5</v>
      </c>
      <c r="D4161" s="2">
        <v>-3</v>
      </c>
      <c r="E4161" t="s">
        <v>251</v>
      </c>
      <c r="F4161">
        <f>VLOOKUP(A4161,Sheet5!A:E,3,FALSE)*C4161</f>
        <v>5</v>
      </c>
      <c r="G4161">
        <f>VLOOKUP(A4161,Sheet5!A:E,4,FALSE)*C4161</f>
        <v>0</v>
      </c>
      <c r="H4161">
        <f>VLOOKUP(A4161,Sheet5!A:E,5,FALSE)*C4161</f>
        <v>0</v>
      </c>
      <c r="I4161" s="11">
        <f>VLOOKUP(A4161,Sheet5!A:E,3,FALSE)*D4161</f>
        <v>-3</v>
      </c>
      <c r="J4161" s="11">
        <f>VLOOKUP(A4161,Sheet5!A:E,4,FALSE)*D4161</f>
        <v>0</v>
      </c>
      <c r="K4161" s="11">
        <f>VLOOKUP(A4161,Sheet5!A:E,5,FALSE)*D4161</f>
        <v>0</v>
      </c>
    </row>
    <row r="4162" spans="1:11" x14ac:dyDescent="0.25">
      <c r="A4162">
        <v>252</v>
      </c>
      <c r="B4162" t="s">
        <v>58</v>
      </c>
      <c r="C4162">
        <v>2</v>
      </c>
      <c r="D4162" s="2">
        <v>-2</v>
      </c>
      <c r="E4162" t="s">
        <v>254</v>
      </c>
      <c r="F4162">
        <f>VLOOKUP(A4162,Sheet5!A:E,3,FALSE)*C4162</f>
        <v>2</v>
      </c>
      <c r="G4162">
        <f>VLOOKUP(A4162,Sheet5!A:E,4,FALSE)*C4162</f>
        <v>0</v>
      </c>
      <c r="H4162">
        <f>VLOOKUP(A4162,Sheet5!A:E,5,FALSE)*C4162</f>
        <v>0</v>
      </c>
      <c r="I4162" s="11">
        <f>VLOOKUP(A4162,Sheet5!A:E,3,FALSE)*D4162</f>
        <v>-2</v>
      </c>
      <c r="J4162" s="11">
        <f>VLOOKUP(A4162,Sheet5!A:E,4,FALSE)*D4162</f>
        <v>0</v>
      </c>
      <c r="K4162" s="11">
        <f>VLOOKUP(A4162,Sheet5!A:E,5,FALSE)*D4162</f>
        <v>0</v>
      </c>
    </row>
    <row r="4163" spans="1:11" x14ac:dyDescent="0.25">
      <c r="A4163">
        <v>252</v>
      </c>
      <c r="B4163" t="s">
        <v>58</v>
      </c>
      <c r="C4163">
        <v>1</v>
      </c>
      <c r="D4163" s="2">
        <v>-1</v>
      </c>
      <c r="E4163" t="s">
        <v>256</v>
      </c>
      <c r="F4163">
        <f>VLOOKUP(A4163,Sheet5!A:E,3,FALSE)*C4163</f>
        <v>1</v>
      </c>
      <c r="G4163">
        <f>VLOOKUP(A4163,Sheet5!A:E,4,FALSE)*C4163</f>
        <v>0</v>
      </c>
      <c r="H4163">
        <f>VLOOKUP(A4163,Sheet5!A:E,5,FALSE)*C4163</f>
        <v>0</v>
      </c>
      <c r="I4163" s="11">
        <f>VLOOKUP(A4163,Sheet5!A:E,3,FALSE)*D4163</f>
        <v>-1</v>
      </c>
      <c r="J4163" s="11">
        <f>VLOOKUP(A4163,Sheet5!A:E,4,FALSE)*D4163</f>
        <v>0</v>
      </c>
      <c r="K4163" s="11">
        <f>VLOOKUP(A4163,Sheet5!A:E,5,FALSE)*D4163</f>
        <v>0</v>
      </c>
    </row>
    <row r="4164" spans="1:11" x14ac:dyDescent="0.25">
      <c r="A4164">
        <v>252</v>
      </c>
      <c r="B4164" t="s">
        <v>58</v>
      </c>
      <c r="C4164">
        <v>1</v>
      </c>
      <c r="D4164" s="2">
        <v>-1</v>
      </c>
      <c r="E4164" t="s">
        <v>263</v>
      </c>
      <c r="F4164">
        <f>VLOOKUP(A4164,Sheet5!A:E,3,FALSE)*C4164</f>
        <v>1</v>
      </c>
      <c r="G4164">
        <f>VLOOKUP(A4164,Sheet5!A:E,4,FALSE)*C4164</f>
        <v>0</v>
      </c>
      <c r="H4164">
        <f>VLOOKUP(A4164,Sheet5!A:E,5,FALSE)*C4164</f>
        <v>0</v>
      </c>
      <c r="I4164" s="11">
        <f>VLOOKUP(A4164,Sheet5!A:E,3,FALSE)*D4164</f>
        <v>-1</v>
      </c>
      <c r="J4164" s="11">
        <f>VLOOKUP(A4164,Sheet5!A:E,4,FALSE)*D4164</f>
        <v>0</v>
      </c>
      <c r="K4164" s="11">
        <f>VLOOKUP(A4164,Sheet5!A:E,5,FALSE)*D4164</f>
        <v>0</v>
      </c>
    </row>
    <row r="4165" spans="1:11" x14ac:dyDescent="0.25">
      <c r="A4165">
        <v>252</v>
      </c>
      <c r="B4165" t="s">
        <v>58</v>
      </c>
      <c r="C4165">
        <v>1</v>
      </c>
      <c r="D4165" s="2">
        <v>-1</v>
      </c>
      <c r="E4165" t="s">
        <v>265</v>
      </c>
      <c r="F4165">
        <f>VLOOKUP(A4165,Sheet5!A:E,3,FALSE)*C4165</f>
        <v>1</v>
      </c>
      <c r="G4165">
        <f>VLOOKUP(A4165,Sheet5!A:E,4,FALSE)*C4165</f>
        <v>0</v>
      </c>
      <c r="H4165">
        <f>VLOOKUP(A4165,Sheet5!A:E,5,FALSE)*C4165</f>
        <v>0</v>
      </c>
      <c r="I4165" s="11">
        <f>VLOOKUP(A4165,Sheet5!A:E,3,FALSE)*D4165</f>
        <v>-1</v>
      </c>
      <c r="J4165" s="11">
        <f>VLOOKUP(A4165,Sheet5!A:E,4,FALSE)*D4165</f>
        <v>0</v>
      </c>
      <c r="K4165" s="11">
        <f>VLOOKUP(A4165,Sheet5!A:E,5,FALSE)*D4165</f>
        <v>0</v>
      </c>
    </row>
    <row r="4166" spans="1:11" x14ac:dyDescent="0.25">
      <c r="A4166">
        <v>252</v>
      </c>
      <c r="B4166" t="s">
        <v>58</v>
      </c>
      <c r="C4166">
        <v>4</v>
      </c>
      <c r="D4166" s="2">
        <v>11</v>
      </c>
      <c r="E4166" t="s">
        <v>269</v>
      </c>
      <c r="F4166">
        <f>VLOOKUP(A4166,Sheet5!A:E,3,FALSE)*C4166</f>
        <v>4</v>
      </c>
      <c r="G4166">
        <f>VLOOKUP(A4166,Sheet5!A:E,4,FALSE)*C4166</f>
        <v>0</v>
      </c>
      <c r="H4166">
        <f>VLOOKUP(A4166,Sheet5!A:E,5,FALSE)*C4166</f>
        <v>0</v>
      </c>
      <c r="I4166" s="11">
        <f>VLOOKUP(A4166,Sheet5!A:E,3,FALSE)*D4166</f>
        <v>11</v>
      </c>
      <c r="J4166" s="11">
        <f>VLOOKUP(A4166,Sheet5!A:E,4,FALSE)*D4166</f>
        <v>0</v>
      </c>
      <c r="K4166" s="11">
        <f>VLOOKUP(A4166,Sheet5!A:E,5,FALSE)*D4166</f>
        <v>0</v>
      </c>
    </row>
    <row r="4167" spans="1:11" x14ac:dyDescent="0.25">
      <c r="A4167">
        <v>252</v>
      </c>
      <c r="B4167" t="s">
        <v>58</v>
      </c>
      <c r="C4167">
        <v>5</v>
      </c>
      <c r="D4167" s="2">
        <v>-5</v>
      </c>
      <c r="E4167" t="s">
        <v>270</v>
      </c>
      <c r="F4167">
        <f>VLOOKUP(A4167,Sheet5!A:E,3,FALSE)*C4167</f>
        <v>5</v>
      </c>
      <c r="G4167">
        <f>VLOOKUP(A4167,Sheet5!A:E,4,FALSE)*C4167</f>
        <v>0</v>
      </c>
      <c r="H4167">
        <f>VLOOKUP(A4167,Sheet5!A:E,5,FALSE)*C4167</f>
        <v>0</v>
      </c>
      <c r="I4167" s="11">
        <f>VLOOKUP(A4167,Sheet5!A:E,3,FALSE)*D4167</f>
        <v>-5</v>
      </c>
      <c r="J4167" s="11">
        <f>VLOOKUP(A4167,Sheet5!A:E,4,FALSE)*D4167</f>
        <v>0</v>
      </c>
      <c r="K4167" s="11">
        <f>VLOOKUP(A4167,Sheet5!A:E,5,FALSE)*D4167</f>
        <v>0</v>
      </c>
    </row>
    <row r="4168" spans="1:11" x14ac:dyDescent="0.25">
      <c r="A4168">
        <v>252</v>
      </c>
      <c r="B4168" t="s">
        <v>58</v>
      </c>
      <c r="C4168">
        <v>4</v>
      </c>
      <c r="D4168" s="2">
        <v>26</v>
      </c>
      <c r="E4168" t="s">
        <v>273</v>
      </c>
      <c r="F4168">
        <f>VLOOKUP(A4168,Sheet5!A:E,3,FALSE)*C4168</f>
        <v>4</v>
      </c>
      <c r="G4168">
        <f>VLOOKUP(A4168,Sheet5!A:E,4,FALSE)*C4168</f>
        <v>0</v>
      </c>
      <c r="H4168">
        <f>VLOOKUP(A4168,Sheet5!A:E,5,FALSE)*C4168</f>
        <v>0</v>
      </c>
      <c r="I4168" s="11">
        <f>VLOOKUP(A4168,Sheet5!A:E,3,FALSE)*D4168</f>
        <v>26</v>
      </c>
      <c r="J4168" s="11">
        <f>VLOOKUP(A4168,Sheet5!A:E,4,FALSE)*D4168</f>
        <v>0</v>
      </c>
      <c r="K4168" s="11">
        <f>VLOOKUP(A4168,Sheet5!A:E,5,FALSE)*D4168</f>
        <v>0</v>
      </c>
    </row>
    <row r="4169" spans="1:11" x14ac:dyDescent="0.25">
      <c r="A4169">
        <v>252</v>
      </c>
      <c r="B4169" t="s">
        <v>58</v>
      </c>
      <c r="C4169">
        <v>2</v>
      </c>
      <c r="D4169" s="2">
        <v>13</v>
      </c>
      <c r="E4169" t="s">
        <v>275</v>
      </c>
      <c r="F4169">
        <f>VLOOKUP(A4169,Sheet5!A:E,3,FALSE)*C4169</f>
        <v>2</v>
      </c>
      <c r="G4169">
        <f>VLOOKUP(A4169,Sheet5!A:E,4,FALSE)*C4169</f>
        <v>0</v>
      </c>
      <c r="H4169">
        <f>VLOOKUP(A4169,Sheet5!A:E,5,FALSE)*C4169</f>
        <v>0</v>
      </c>
      <c r="I4169" s="11">
        <f>VLOOKUP(A4169,Sheet5!A:E,3,FALSE)*D4169</f>
        <v>13</v>
      </c>
      <c r="J4169" s="11">
        <f>VLOOKUP(A4169,Sheet5!A:E,4,FALSE)*D4169</f>
        <v>0</v>
      </c>
      <c r="K4169" s="11">
        <f>VLOOKUP(A4169,Sheet5!A:E,5,FALSE)*D4169</f>
        <v>0</v>
      </c>
    </row>
    <row r="4170" spans="1:11" x14ac:dyDescent="0.25">
      <c r="A4170">
        <v>252</v>
      </c>
      <c r="B4170" t="s">
        <v>515</v>
      </c>
      <c r="C4170">
        <v>-2</v>
      </c>
      <c r="D4170">
        <v>-24</v>
      </c>
      <c r="E4170" t="s">
        <v>103</v>
      </c>
      <c r="F4170">
        <f>VLOOKUP(A4170,Sheet5!A:E,3,FALSE)*C4170</f>
        <v>-2</v>
      </c>
      <c r="G4170">
        <f>VLOOKUP(A4170,Sheet5!A:E,4,FALSE)*C4170</f>
        <v>0</v>
      </c>
      <c r="H4170">
        <f>VLOOKUP(A4170,Sheet5!A:E,5,FALSE)*C4170</f>
        <v>0</v>
      </c>
      <c r="I4170" s="11">
        <f>VLOOKUP(A4170,Sheet5!A:E,3,FALSE)*D4170</f>
        <v>-24</v>
      </c>
      <c r="J4170" s="11">
        <f>VLOOKUP(A4170,Sheet5!A:E,4,FALSE)*D4170</f>
        <v>0</v>
      </c>
      <c r="K4170" s="11">
        <f>VLOOKUP(A4170,Sheet5!A:E,5,FALSE)*D4170</f>
        <v>0</v>
      </c>
    </row>
    <row r="4171" spans="1:11" x14ac:dyDescent="0.25">
      <c r="A4171">
        <v>252</v>
      </c>
      <c r="B4171" t="s">
        <v>515</v>
      </c>
      <c r="C4171">
        <v>-2</v>
      </c>
      <c r="D4171">
        <v>-24</v>
      </c>
      <c r="E4171" t="s">
        <v>151</v>
      </c>
      <c r="F4171">
        <f>VLOOKUP(A4171,Sheet5!A:E,3,FALSE)*C4171</f>
        <v>-2</v>
      </c>
      <c r="G4171">
        <f>VLOOKUP(A4171,Sheet5!A:E,4,FALSE)*C4171</f>
        <v>0</v>
      </c>
      <c r="H4171">
        <f>VLOOKUP(A4171,Sheet5!A:E,5,FALSE)*C4171</f>
        <v>0</v>
      </c>
      <c r="I4171" s="11">
        <f>VLOOKUP(A4171,Sheet5!A:E,3,FALSE)*D4171</f>
        <v>-24</v>
      </c>
      <c r="J4171" s="11">
        <f>VLOOKUP(A4171,Sheet5!A:E,4,FALSE)*D4171</f>
        <v>0</v>
      </c>
      <c r="K4171" s="11">
        <f>VLOOKUP(A4171,Sheet5!A:E,5,FALSE)*D4171</f>
        <v>0</v>
      </c>
    </row>
    <row r="4172" spans="1:11" x14ac:dyDescent="0.25">
      <c r="A4172">
        <v>252</v>
      </c>
      <c r="B4172" t="s">
        <v>515</v>
      </c>
      <c r="C4172">
        <v>-1</v>
      </c>
      <c r="D4172">
        <v>-12</v>
      </c>
      <c r="E4172" t="s">
        <v>224</v>
      </c>
      <c r="F4172">
        <f>VLOOKUP(A4172,Sheet5!A:E,3,FALSE)*C4172</f>
        <v>-1</v>
      </c>
      <c r="G4172">
        <f>VLOOKUP(A4172,Sheet5!A:E,4,FALSE)*C4172</f>
        <v>0</v>
      </c>
      <c r="H4172">
        <f>VLOOKUP(A4172,Sheet5!A:E,5,FALSE)*C4172</f>
        <v>0</v>
      </c>
      <c r="I4172" s="11">
        <f>VLOOKUP(A4172,Sheet5!A:E,3,FALSE)*D4172</f>
        <v>-12</v>
      </c>
      <c r="J4172" s="11">
        <f>VLOOKUP(A4172,Sheet5!A:E,4,FALSE)*D4172</f>
        <v>0</v>
      </c>
      <c r="K4172" s="11">
        <f>VLOOKUP(A4172,Sheet5!A:E,5,FALSE)*D4172</f>
        <v>0</v>
      </c>
    </row>
    <row r="4173" spans="1:11" x14ac:dyDescent="0.25">
      <c r="A4173">
        <v>252</v>
      </c>
      <c r="B4173" t="s">
        <v>588</v>
      </c>
      <c r="C4173">
        <v>-1</v>
      </c>
      <c r="D4173">
        <v>-10</v>
      </c>
      <c r="E4173" t="s">
        <v>151</v>
      </c>
      <c r="F4173">
        <f>VLOOKUP(A4173,Sheet5!A:E,3,FALSE)*C4173</f>
        <v>-1</v>
      </c>
      <c r="G4173">
        <f>VLOOKUP(A4173,Sheet5!A:E,4,FALSE)*C4173</f>
        <v>0</v>
      </c>
      <c r="H4173">
        <f>VLOOKUP(A4173,Sheet5!A:E,5,FALSE)*C4173</f>
        <v>0</v>
      </c>
      <c r="I4173" s="11">
        <f>VLOOKUP(A4173,Sheet5!A:E,3,FALSE)*D4173</f>
        <v>-10</v>
      </c>
      <c r="J4173" s="11">
        <f>VLOOKUP(A4173,Sheet5!A:E,4,FALSE)*D4173</f>
        <v>0</v>
      </c>
      <c r="K4173" s="11">
        <f>VLOOKUP(A4173,Sheet5!A:E,5,FALSE)*D4173</f>
        <v>0</v>
      </c>
    </row>
    <row r="4174" spans="1:11" x14ac:dyDescent="0.25">
      <c r="A4174">
        <v>2176</v>
      </c>
      <c r="B4174" t="s">
        <v>86</v>
      </c>
      <c r="C4174">
        <v>50</v>
      </c>
      <c r="D4174" s="2">
        <v>682</v>
      </c>
      <c r="E4174" t="s">
        <v>88</v>
      </c>
      <c r="F4174">
        <f>VLOOKUP(A4174,Sheet5!A:E,3,FALSE)*C4174</f>
        <v>0</v>
      </c>
      <c r="G4174">
        <f>VLOOKUP(A4174,Sheet5!A:E,4,FALSE)*C4174</f>
        <v>0</v>
      </c>
      <c r="H4174">
        <f>VLOOKUP(A4174,Sheet5!A:E,5,FALSE)*C4174</f>
        <v>0</v>
      </c>
      <c r="I4174" s="11">
        <f>VLOOKUP(A4174,Sheet5!A:E,3,FALSE)*D4174</f>
        <v>0</v>
      </c>
      <c r="J4174" s="11">
        <f>VLOOKUP(A4174,Sheet5!A:E,4,FALSE)*D4174</f>
        <v>0</v>
      </c>
      <c r="K4174" s="11">
        <f>VLOOKUP(A4174,Sheet5!A:E,5,FALSE)*D4174</f>
        <v>0</v>
      </c>
    </row>
    <row r="4175" spans="1:11" x14ac:dyDescent="0.25">
      <c r="A4175">
        <v>2176</v>
      </c>
      <c r="B4175" t="s">
        <v>86</v>
      </c>
      <c r="C4175">
        <v>4</v>
      </c>
      <c r="D4175" s="2">
        <v>54</v>
      </c>
      <c r="E4175" t="s">
        <v>91</v>
      </c>
      <c r="F4175">
        <f>VLOOKUP(A4175,Sheet5!A:E,3,FALSE)*C4175</f>
        <v>0</v>
      </c>
      <c r="G4175">
        <f>VLOOKUP(A4175,Sheet5!A:E,4,FALSE)*C4175</f>
        <v>0</v>
      </c>
      <c r="H4175">
        <f>VLOOKUP(A4175,Sheet5!A:E,5,FALSE)*C4175</f>
        <v>0</v>
      </c>
      <c r="I4175" s="11">
        <f>VLOOKUP(A4175,Sheet5!A:E,3,FALSE)*D4175</f>
        <v>0</v>
      </c>
      <c r="J4175" s="11">
        <f>VLOOKUP(A4175,Sheet5!A:E,4,FALSE)*D4175</f>
        <v>0</v>
      </c>
      <c r="K4175" s="11">
        <f>VLOOKUP(A4175,Sheet5!A:E,5,FALSE)*D4175</f>
        <v>0</v>
      </c>
    </row>
    <row r="4176" spans="1:11" x14ac:dyDescent="0.25">
      <c r="A4176">
        <v>2176</v>
      </c>
      <c r="B4176" t="s">
        <v>86</v>
      </c>
      <c r="C4176">
        <v>576</v>
      </c>
      <c r="D4176" s="2">
        <v>7875</v>
      </c>
      <c r="E4176" t="s">
        <v>97</v>
      </c>
      <c r="F4176">
        <f>VLOOKUP(A4176,Sheet5!A:E,3,FALSE)*C4176</f>
        <v>0</v>
      </c>
      <c r="G4176">
        <f>VLOOKUP(A4176,Sheet5!A:E,4,FALSE)*C4176</f>
        <v>0</v>
      </c>
      <c r="H4176">
        <f>VLOOKUP(A4176,Sheet5!A:E,5,FALSE)*C4176</f>
        <v>0</v>
      </c>
      <c r="I4176" s="11">
        <f>VLOOKUP(A4176,Sheet5!A:E,3,FALSE)*D4176</f>
        <v>0</v>
      </c>
      <c r="J4176" s="11">
        <f>VLOOKUP(A4176,Sheet5!A:E,4,FALSE)*D4176</f>
        <v>0</v>
      </c>
      <c r="K4176" s="11">
        <f>VLOOKUP(A4176,Sheet5!A:E,5,FALSE)*D4176</f>
        <v>0</v>
      </c>
    </row>
    <row r="4177" spans="1:11" x14ac:dyDescent="0.25">
      <c r="A4177">
        <v>2176</v>
      </c>
      <c r="B4177" t="s">
        <v>86</v>
      </c>
      <c r="C4177">
        <v>78</v>
      </c>
      <c r="D4177" s="2">
        <v>1065</v>
      </c>
      <c r="E4177" t="s">
        <v>101</v>
      </c>
      <c r="F4177">
        <f>VLOOKUP(A4177,Sheet5!A:E,3,FALSE)*C4177</f>
        <v>0</v>
      </c>
      <c r="G4177">
        <f>VLOOKUP(A4177,Sheet5!A:E,4,FALSE)*C4177</f>
        <v>0</v>
      </c>
      <c r="H4177">
        <f>VLOOKUP(A4177,Sheet5!A:E,5,FALSE)*C4177</f>
        <v>0</v>
      </c>
      <c r="I4177" s="11">
        <f>VLOOKUP(A4177,Sheet5!A:E,3,FALSE)*D4177</f>
        <v>0</v>
      </c>
      <c r="J4177" s="11">
        <f>VLOOKUP(A4177,Sheet5!A:E,4,FALSE)*D4177</f>
        <v>0</v>
      </c>
      <c r="K4177" s="11">
        <f>VLOOKUP(A4177,Sheet5!A:E,5,FALSE)*D4177</f>
        <v>0</v>
      </c>
    </row>
    <row r="4178" spans="1:11" x14ac:dyDescent="0.25">
      <c r="A4178">
        <v>2176</v>
      </c>
      <c r="B4178" t="s">
        <v>86</v>
      </c>
      <c r="C4178">
        <v>8</v>
      </c>
      <c r="D4178" s="2">
        <v>108</v>
      </c>
      <c r="E4178" t="s">
        <v>103</v>
      </c>
      <c r="F4178">
        <f>VLOOKUP(A4178,Sheet5!A:E,3,FALSE)*C4178</f>
        <v>0</v>
      </c>
      <c r="G4178">
        <f>VLOOKUP(A4178,Sheet5!A:E,4,FALSE)*C4178</f>
        <v>0</v>
      </c>
      <c r="H4178">
        <f>VLOOKUP(A4178,Sheet5!A:E,5,FALSE)*C4178</f>
        <v>0</v>
      </c>
      <c r="I4178" s="11">
        <f>VLOOKUP(A4178,Sheet5!A:E,3,FALSE)*D4178</f>
        <v>0</v>
      </c>
      <c r="J4178" s="11">
        <f>VLOOKUP(A4178,Sheet5!A:E,4,FALSE)*D4178</f>
        <v>0</v>
      </c>
      <c r="K4178" s="11">
        <f>VLOOKUP(A4178,Sheet5!A:E,5,FALSE)*D4178</f>
        <v>0</v>
      </c>
    </row>
    <row r="4179" spans="1:11" x14ac:dyDescent="0.25">
      <c r="A4179">
        <v>2176</v>
      </c>
      <c r="B4179" t="s">
        <v>86</v>
      </c>
      <c r="C4179">
        <v>12</v>
      </c>
      <c r="D4179" s="2">
        <v>163</v>
      </c>
      <c r="E4179" t="s">
        <v>104</v>
      </c>
      <c r="F4179">
        <f>VLOOKUP(A4179,Sheet5!A:E,3,FALSE)*C4179</f>
        <v>0</v>
      </c>
      <c r="G4179">
        <f>VLOOKUP(A4179,Sheet5!A:E,4,FALSE)*C4179</f>
        <v>0</v>
      </c>
      <c r="H4179">
        <f>VLOOKUP(A4179,Sheet5!A:E,5,FALSE)*C4179</f>
        <v>0</v>
      </c>
      <c r="I4179" s="11">
        <f>VLOOKUP(A4179,Sheet5!A:E,3,FALSE)*D4179</f>
        <v>0</v>
      </c>
      <c r="J4179" s="11">
        <f>VLOOKUP(A4179,Sheet5!A:E,4,FALSE)*D4179</f>
        <v>0</v>
      </c>
      <c r="K4179" s="11">
        <f>VLOOKUP(A4179,Sheet5!A:E,5,FALSE)*D4179</f>
        <v>0</v>
      </c>
    </row>
    <row r="4180" spans="1:11" x14ac:dyDescent="0.25">
      <c r="A4180">
        <v>2176</v>
      </c>
      <c r="B4180" t="s">
        <v>86</v>
      </c>
      <c r="C4180">
        <v>418</v>
      </c>
      <c r="D4180" s="2">
        <v>5690</v>
      </c>
      <c r="E4180" t="s">
        <v>105</v>
      </c>
      <c r="F4180">
        <f>VLOOKUP(A4180,Sheet5!A:E,3,FALSE)*C4180</f>
        <v>0</v>
      </c>
      <c r="G4180">
        <f>VLOOKUP(A4180,Sheet5!A:E,4,FALSE)*C4180</f>
        <v>0</v>
      </c>
      <c r="H4180">
        <f>VLOOKUP(A4180,Sheet5!A:E,5,FALSE)*C4180</f>
        <v>0</v>
      </c>
      <c r="I4180" s="11">
        <f>VLOOKUP(A4180,Sheet5!A:E,3,FALSE)*D4180</f>
        <v>0</v>
      </c>
      <c r="J4180" s="11">
        <f>VLOOKUP(A4180,Sheet5!A:E,4,FALSE)*D4180</f>
        <v>0</v>
      </c>
      <c r="K4180" s="11">
        <f>VLOOKUP(A4180,Sheet5!A:E,5,FALSE)*D4180</f>
        <v>0</v>
      </c>
    </row>
    <row r="4181" spans="1:11" x14ac:dyDescent="0.25">
      <c r="A4181">
        <v>2176</v>
      </c>
      <c r="B4181" t="s">
        <v>86</v>
      </c>
      <c r="C4181">
        <v>56</v>
      </c>
      <c r="D4181" s="2">
        <v>771</v>
      </c>
      <c r="E4181" t="s">
        <v>106</v>
      </c>
      <c r="F4181">
        <f>VLOOKUP(A4181,Sheet5!A:E,3,FALSE)*C4181</f>
        <v>0</v>
      </c>
      <c r="G4181">
        <f>VLOOKUP(A4181,Sheet5!A:E,4,FALSE)*C4181</f>
        <v>0</v>
      </c>
      <c r="H4181">
        <f>VLOOKUP(A4181,Sheet5!A:E,5,FALSE)*C4181</f>
        <v>0</v>
      </c>
      <c r="I4181" s="11">
        <f>VLOOKUP(A4181,Sheet5!A:E,3,FALSE)*D4181</f>
        <v>0</v>
      </c>
      <c r="J4181" s="11">
        <f>VLOOKUP(A4181,Sheet5!A:E,4,FALSE)*D4181</f>
        <v>0</v>
      </c>
      <c r="K4181" s="11">
        <f>VLOOKUP(A4181,Sheet5!A:E,5,FALSE)*D4181</f>
        <v>0</v>
      </c>
    </row>
    <row r="4182" spans="1:11" x14ac:dyDescent="0.25">
      <c r="A4182">
        <v>2176</v>
      </c>
      <c r="B4182" t="s">
        <v>86</v>
      </c>
      <c r="C4182">
        <v>148</v>
      </c>
      <c r="D4182" s="2">
        <v>2021</v>
      </c>
      <c r="E4182" t="s">
        <v>108</v>
      </c>
      <c r="F4182">
        <f>VLOOKUP(A4182,Sheet5!A:E,3,FALSE)*C4182</f>
        <v>0</v>
      </c>
      <c r="G4182">
        <f>VLOOKUP(A4182,Sheet5!A:E,4,FALSE)*C4182</f>
        <v>0</v>
      </c>
      <c r="H4182">
        <f>VLOOKUP(A4182,Sheet5!A:E,5,FALSE)*C4182</f>
        <v>0</v>
      </c>
      <c r="I4182" s="11">
        <f>VLOOKUP(A4182,Sheet5!A:E,3,FALSE)*D4182</f>
        <v>0</v>
      </c>
      <c r="J4182" s="11">
        <f>VLOOKUP(A4182,Sheet5!A:E,4,FALSE)*D4182</f>
        <v>0</v>
      </c>
      <c r="K4182" s="11">
        <f>VLOOKUP(A4182,Sheet5!A:E,5,FALSE)*D4182</f>
        <v>0</v>
      </c>
    </row>
    <row r="4183" spans="1:11" x14ac:dyDescent="0.25">
      <c r="A4183">
        <v>2176</v>
      </c>
      <c r="B4183" t="s">
        <v>86</v>
      </c>
      <c r="C4183">
        <v>148</v>
      </c>
      <c r="D4183" s="2">
        <v>2021</v>
      </c>
      <c r="E4183" t="s">
        <v>109</v>
      </c>
      <c r="F4183">
        <f>VLOOKUP(A4183,Sheet5!A:E,3,FALSE)*C4183</f>
        <v>0</v>
      </c>
      <c r="G4183">
        <f>VLOOKUP(A4183,Sheet5!A:E,4,FALSE)*C4183</f>
        <v>0</v>
      </c>
      <c r="H4183">
        <f>VLOOKUP(A4183,Sheet5!A:E,5,FALSE)*C4183</f>
        <v>0</v>
      </c>
      <c r="I4183" s="11">
        <f>VLOOKUP(A4183,Sheet5!A:E,3,FALSE)*D4183</f>
        <v>0</v>
      </c>
      <c r="J4183" s="11">
        <f>VLOOKUP(A4183,Sheet5!A:E,4,FALSE)*D4183</f>
        <v>0</v>
      </c>
      <c r="K4183" s="11">
        <f>VLOOKUP(A4183,Sheet5!A:E,5,FALSE)*D4183</f>
        <v>0</v>
      </c>
    </row>
    <row r="4184" spans="1:11" x14ac:dyDescent="0.25">
      <c r="A4184">
        <v>2176</v>
      </c>
      <c r="B4184" t="s">
        <v>86</v>
      </c>
      <c r="C4184">
        <v>18</v>
      </c>
      <c r="D4184" s="2">
        <v>243</v>
      </c>
      <c r="E4184" t="s">
        <v>110</v>
      </c>
      <c r="F4184">
        <f>VLOOKUP(A4184,Sheet5!A:E,3,FALSE)*C4184</f>
        <v>0</v>
      </c>
      <c r="G4184">
        <f>VLOOKUP(A4184,Sheet5!A:E,4,FALSE)*C4184</f>
        <v>0</v>
      </c>
      <c r="H4184">
        <f>VLOOKUP(A4184,Sheet5!A:E,5,FALSE)*C4184</f>
        <v>0</v>
      </c>
      <c r="I4184" s="11">
        <f>VLOOKUP(A4184,Sheet5!A:E,3,FALSE)*D4184</f>
        <v>0</v>
      </c>
      <c r="J4184" s="11">
        <f>VLOOKUP(A4184,Sheet5!A:E,4,FALSE)*D4184</f>
        <v>0</v>
      </c>
      <c r="K4184" s="11">
        <f>VLOOKUP(A4184,Sheet5!A:E,5,FALSE)*D4184</f>
        <v>0</v>
      </c>
    </row>
    <row r="4185" spans="1:11" x14ac:dyDescent="0.25">
      <c r="A4185">
        <v>2176</v>
      </c>
      <c r="B4185" t="s">
        <v>86</v>
      </c>
      <c r="C4185">
        <v>2</v>
      </c>
      <c r="D4185" s="2">
        <v>27</v>
      </c>
      <c r="E4185" t="s">
        <v>111</v>
      </c>
      <c r="F4185">
        <f>VLOOKUP(A4185,Sheet5!A:E,3,FALSE)*C4185</f>
        <v>0</v>
      </c>
      <c r="G4185">
        <f>VLOOKUP(A4185,Sheet5!A:E,4,FALSE)*C4185</f>
        <v>0</v>
      </c>
      <c r="H4185">
        <f>VLOOKUP(A4185,Sheet5!A:E,5,FALSE)*C4185</f>
        <v>0</v>
      </c>
      <c r="I4185" s="11">
        <f>VLOOKUP(A4185,Sheet5!A:E,3,FALSE)*D4185</f>
        <v>0</v>
      </c>
      <c r="J4185" s="11">
        <f>VLOOKUP(A4185,Sheet5!A:E,4,FALSE)*D4185</f>
        <v>0</v>
      </c>
      <c r="K4185" s="11">
        <f>VLOOKUP(A4185,Sheet5!A:E,5,FALSE)*D4185</f>
        <v>0</v>
      </c>
    </row>
    <row r="4186" spans="1:11" x14ac:dyDescent="0.25">
      <c r="A4186">
        <v>2176</v>
      </c>
      <c r="B4186" t="s">
        <v>86</v>
      </c>
      <c r="C4186">
        <v>84</v>
      </c>
      <c r="D4186" s="2">
        <v>1156</v>
      </c>
      <c r="E4186" t="s">
        <v>114</v>
      </c>
      <c r="F4186">
        <f>VLOOKUP(A4186,Sheet5!A:E,3,FALSE)*C4186</f>
        <v>0</v>
      </c>
      <c r="G4186">
        <f>VLOOKUP(A4186,Sheet5!A:E,4,FALSE)*C4186</f>
        <v>0</v>
      </c>
      <c r="H4186">
        <f>VLOOKUP(A4186,Sheet5!A:E,5,FALSE)*C4186</f>
        <v>0</v>
      </c>
      <c r="I4186" s="11">
        <f>VLOOKUP(A4186,Sheet5!A:E,3,FALSE)*D4186</f>
        <v>0</v>
      </c>
      <c r="J4186" s="11">
        <f>VLOOKUP(A4186,Sheet5!A:E,4,FALSE)*D4186</f>
        <v>0</v>
      </c>
      <c r="K4186" s="11">
        <f>VLOOKUP(A4186,Sheet5!A:E,5,FALSE)*D4186</f>
        <v>0</v>
      </c>
    </row>
    <row r="4187" spans="1:11" x14ac:dyDescent="0.25">
      <c r="A4187">
        <v>2176</v>
      </c>
      <c r="B4187" t="s">
        <v>86</v>
      </c>
      <c r="C4187">
        <v>178</v>
      </c>
      <c r="D4187" s="2">
        <v>2439</v>
      </c>
      <c r="E4187" t="s">
        <v>115</v>
      </c>
      <c r="F4187">
        <f>VLOOKUP(A4187,Sheet5!A:E,3,FALSE)*C4187</f>
        <v>0</v>
      </c>
      <c r="G4187">
        <f>VLOOKUP(A4187,Sheet5!A:E,4,FALSE)*C4187</f>
        <v>0</v>
      </c>
      <c r="H4187">
        <f>VLOOKUP(A4187,Sheet5!A:E,5,FALSE)*C4187</f>
        <v>0</v>
      </c>
      <c r="I4187" s="11">
        <f>VLOOKUP(A4187,Sheet5!A:E,3,FALSE)*D4187</f>
        <v>0</v>
      </c>
      <c r="J4187" s="11">
        <f>VLOOKUP(A4187,Sheet5!A:E,4,FALSE)*D4187</f>
        <v>0</v>
      </c>
      <c r="K4187" s="11">
        <f>VLOOKUP(A4187,Sheet5!A:E,5,FALSE)*D4187</f>
        <v>0</v>
      </c>
    </row>
    <row r="4188" spans="1:11" x14ac:dyDescent="0.25">
      <c r="A4188">
        <v>2176</v>
      </c>
      <c r="B4188" t="s">
        <v>86</v>
      </c>
      <c r="C4188">
        <v>40</v>
      </c>
      <c r="D4188" s="2">
        <v>544</v>
      </c>
      <c r="E4188" t="s">
        <v>116</v>
      </c>
      <c r="F4188">
        <f>VLOOKUP(A4188,Sheet5!A:E,3,FALSE)*C4188</f>
        <v>0</v>
      </c>
      <c r="G4188">
        <f>VLOOKUP(A4188,Sheet5!A:E,4,FALSE)*C4188</f>
        <v>0</v>
      </c>
      <c r="H4188">
        <f>VLOOKUP(A4188,Sheet5!A:E,5,FALSE)*C4188</f>
        <v>0</v>
      </c>
      <c r="I4188" s="11">
        <f>VLOOKUP(A4188,Sheet5!A:E,3,FALSE)*D4188</f>
        <v>0</v>
      </c>
      <c r="J4188" s="11">
        <f>VLOOKUP(A4188,Sheet5!A:E,4,FALSE)*D4188</f>
        <v>0</v>
      </c>
      <c r="K4188" s="11">
        <f>VLOOKUP(A4188,Sheet5!A:E,5,FALSE)*D4188</f>
        <v>0</v>
      </c>
    </row>
    <row r="4189" spans="1:11" x14ac:dyDescent="0.25">
      <c r="A4189">
        <v>2176</v>
      </c>
      <c r="B4189" t="s">
        <v>86</v>
      </c>
      <c r="C4189">
        <v>18</v>
      </c>
      <c r="D4189" s="2">
        <v>243</v>
      </c>
      <c r="E4189" t="s">
        <v>117</v>
      </c>
      <c r="F4189">
        <f>VLOOKUP(A4189,Sheet5!A:E,3,FALSE)*C4189</f>
        <v>0</v>
      </c>
      <c r="G4189">
        <f>VLOOKUP(A4189,Sheet5!A:E,4,FALSE)*C4189</f>
        <v>0</v>
      </c>
      <c r="H4189">
        <f>VLOOKUP(A4189,Sheet5!A:E,5,FALSE)*C4189</f>
        <v>0</v>
      </c>
      <c r="I4189" s="11">
        <f>VLOOKUP(A4189,Sheet5!A:E,3,FALSE)*D4189</f>
        <v>0</v>
      </c>
      <c r="J4189" s="11">
        <f>VLOOKUP(A4189,Sheet5!A:E,4,FALSE)*D4189</f>
        <v>0</v>
      </c>
      <c r="K4189" s="11">
        <f>VLOOKUP(A4189,Sheet5!A:E,5,FALSE)*D4189</f>
        <v>0</v>
      </c>
    </row>
    <row r="4190" spans="1:11" x14ac:dyDescent="0.25">
      <c r="A4190">
        <v>2176</v>
      </c>
      <c r="B4190" t="s">
        <v>86</v>
      </c>
      <c r="C4190" s="1">
        <v>15873</v>
      </c>
      <c r="D4190" s="2">
        <v>240822.25</v>
      </c>
      <c r="E4190" t="s">
        <v>151</v>
      </c>
      <c r="F4190">
        <f>VLOOKUP(A4190,Sheet5!A:E,3,FALSE)*C4190</f>
        <v>0</v>
      </c>
      <c r="G4190">
        <f>VLOOKUP(A4190,Sheet5!A:E,4,FALSE)*C4190</f>
        <v>0</v>
      </c>
      <c r="H4190">
        <f>VLOOKUP(A4190,Sheet5!A:E,5,FALSE)*C4190</f>
        <v>0</v>
      </c>
      <c r="I4190" s="11">
        <f>VLOOKUP(A4190,Sheet5!A:E,3,FALSE)*D4190</f>
        <v>0</v>
      </c>
      <c r="J4190" s="11">
        <f>VLOOKUP(A4190,Sheet5!A:E,4,FALSE)*D4190</f>
        <v>0</v>
      </c>
      <c r="K4190" s="11">
        <f>VLOOKUP(A4190,Sheet5!A:E,5,FALSE)*D4190</f>
        <v>0</v>
      </c>
    </row>
    <row r="4191" spans="1:11" x14ac:dyDescent="0.25">
      <c r="A4191">
        <v>2176</v>
      </c>
      <c r="B4191" t="s">
        <v>86</v>
      </c>
      <c r="C4191">
        <v>10</v>
      </c>
      <c r="D4191" s="2">
        <v>135</v>
      </c>
      <c r="E4191" t="s">
        <v>197</v>
      </c>
      <c r="F4191">
        <f>VLOOKUP(A4191,Sheet5!A:E,3,FALSE)*C4191</f>
        <v>0</v>
      </c>
      <c r="G4191">
        <f>VLOOKUP(A4191,Sheet5!A:E,4,FALSE)*C4191</f>
        <v>0</v>
      </c>
      <c r="H4191">
        <f>VLOOKUP(A4191,Sheet5!A:E,5,FALSE)*C4191</f>
        <v>0</v>
      </c>
      <c r="I4191" s="11">
        <f>VLOOKUP(A4191,Sheet5!A:E,3,FALSE)*D4191</f>
        <v>0</v>
      </c>
      <c r="J4191" s="11">
        <f>VLOOKUP(A4191,Sheet5!A:E,4,FALSE)*D4191</f>
        <v>0</v>
      </c>
      <c r="K4191" s="11">
        <f>VLOOKUP(A4191,Sheet5!A:E,5,FALSE)*D4191</f>
        <v>0</v>
      </c>
    </row>
    <row r="4192" spans="1:11" x14ac:dyDescent="0.25">
      <c r="A4192">
        <v>2176</v>
      </c>
      <c r="B4192" t="s">
        <v>86</v>
      </c>
      <c r="C4192">
        <v>28</v>
      </c>
      <c r="D4192" s="2">
        <v>386</v>
      </c>
      <c r="E4192" t="s">
        <v>198</v>
      </c>
      <c r="F4192">
        <f>VLOOKUP(A4192,Sheet5!A:E,3,FALSE)*C4192</f>
        <v>0</v>
      </c>
      <c r="G4192">
        <f>VLOOKUP(A4192,Sheet5!A:E,4,FALSE)*C4192</f>
        <v>0</v>
      </c>
      <c r="H4192">
        <f>VLOOKUP(A4192,Sheet5!A:E,5,FALSE)*C4192</f>
        <v>0</v>
      </c>
      <c r="I4192" s="11">
        <f>VLOOKUP(A4192,Sheet5!A:E,3,FALSE)*D4192</f>
        <v>0</v>
      </c>
      <c r="J4192" s="11">
        <f>VLOOKUP(A4192,Sheet5!A:E,4,FALSE)*D4192</f>
        <v>0</v>
      </c>
      <c r="K4192" s="11">
        <f>VLOOKUP(A4192,Sheet5!A:E,5,FALSE)*D4192</f>
        <v>0</v>
      </c>
    </row>
    <row r="4193" spans="1:11" x14ac:dyDescent="0.25">
      <c r="A4193">
        <v>2176</v>
      </c>
      <c r="B4193" t="s">
        <v>86</v>
      </c>
      <c r="C4193">
        <v>324</v>
      </c>
      <c r="D4193" s="2">
        <v>4410</v>
      </c>
      <c r="E4193" t="s">
        <v>199</v>
      </c>
      <c r="F4193">
        <f>VLOOKUP(A4193,Sheet5!A:E,3,FALSE)*C4193</f>
        <v>0</v>
      </c>
      <c r="G4193">
        <f>VLOOKUP(A4193,Sheet5!A:E,4,FALSE)*C4193</f>
        <v>0</v>
      </c>
      <c r="H4193">
        <f>VLOOKUP(A4193,Sheet5!A:E,5,FALSE)*C4193</f>
        <v>0</v>
      </c>
      <c r="I4193" s="11">
        <f>VLOOKUP(A4193,Sheet5!A:E,3,FALSE)*D4193</f>
        <v>0</v>
      </c>
      <c r="J4193" s="11">
        <f>VLOOKUP(A4193,Sheet5!A:E,4,FALSE)*D4193</f>
        <v>0</v>
      </c>
      <c r="K4193" s="11">
        <f>VLOOKUP(A4193,Sheet5!A:E,5,FALSE)*D4193</f>
        <v>0</v>
      </c>
    </row>
    <row r="4194" spans="1:11" x14ac:dyDescent="0.25">
      <c r="A4194">
        <v>2176</v>
      </c>
      <c r="B4194" t="s">
        <v>86</v>
      </c>
      <c r="C4194" s="1">
        <v>1086</v>
      </c>
      <c r="D4194" s="2">
        <v>14726</v>
      </c>
      <c r="E4194" t="s">
        <v>200</v>
      </c>
      <c r="F4194">
        <f>VLOOKUP(A4194,Sheet5!A:E,3,FALSE)*C4194</f>
        <v>0</v>
      </c>
      <c r="G4194">
        <f>VLOOKUP(A4194,Sheet5!A:E,4,FALSE)*C4194</f>
        <v>0</v>
      </c>
      <c r="H4194">
        <f>VLOOKUP(A4194,Sheet5!A:E,5,FALSE)*C4194</f>
        <v>0</v>
      </c>
      <c r="I4194" s="11">
        <f>VLOOKUP(A4194,Sheet5!A:E,3,FALSE)*D4194</f>
        <v>0</v>
      </c>
      <c r="J4194" s="11">
        <f>VLOOKUP(A4194,Sheet5!A:E,4,FALSE)*D4194</f>
        <v>0</v>
      </c>
      <c r="K4194" s="11">
        <f>VLOOKUP(A4194,Sheet5!A:E,5,FALSE)*D4194</f>
        <v>0</v>
      </c>
    </row>
    <row r="4195" spans="1:11" x14ac:dyDescent="0.25">
      <c r="A4195">
        <v>2176</v>
      </c>
      <c r="B4195" t="s">
        <v>86</v>
      </c>
      <c r="C4195">
        <v>4</v>
      </c>
      <c r="D4195" s="2">
        <v>54</v>
      </c>
      <c r="E4195" t="s">
        <v>201</v>
      </c>
      <c r="F4195">
        <f>VLOOKUP(A4195,Sheet5!A:E,3,FALSE)*C4195</f>
        <v>0</v>
      </c>
      <c r="G4195">
        <f>VLOOKUP(A4195,Sheet5!A:E,4,FALSE)*C4195</f>
        <v>0</v>
      </c>
      <c r="H4195">
        <f>VLOOKUP(A4195,Sheet5!A:E,5,FALSE)*C4195</f>
        <v>0</v>
      </c>
      <c r="I4195" s="11">
        <f>VLOOKUP(A4195,Sheet5!A:E,3,FALSE)*D4195</f>
        <v>0</v>
      </c>
      <c r="J4195" s="11">
        <f>VLOOKUP(A4195,Sheet5!A:E,4,FALSE)*D4195</f>
        <v>0</v>
      </c>
      <c r="K4195" s="11">
        <f>VLOOKUP(A4195,Sheet5!A:E,5,FALSE)*D4195</f>
        <v>0</v>
      </c>
    </row>
    <row r="4196" spans="1:11" x14ac:dyDescent="0.25">
      <c r="A4196">
        <v>2176</v>
      </c>
      <c r="B4196" t="s">
        <v>86</v>
      </c>
      <c r="C4196">
        <v>4</v>
      </c>
      <c r="D4196" s="2">
        <v>54</v>
      </c>
      <c r="E4196" t="s">
        <v>202</v>
      </c>
      <c r="F4196">
        <f>VLOOKUP(A4196,Sheet5!A:E,3,FALSE)*C4196</f>
        <v>0</v>
      </c>
      <c r="G4196">
        <f>VLOOKUP(A4196,Sheet5!A:E,4,FALSE)*C4196</f>
        <v>0</v>
      </c>
      <c r="H4196">
        <f>VLOOKUP(A4196,Sheet5!A:E,5,FALSE)*C4196</f>
        <v>0</v>
      </c>
      <c r="I4196" s="11">
        <f>VLOOKUP(A4196,Sheet5!A:E,3,FALSE)*D4196</f>
        <v>0</v>
      </c>
      <c r="J4196" s="11">
        <f>VLOOKUP(A4196,Sheet5!A:E,4,FALSE)*D4196</f>
        <v>0</v>
      </c>
      <c r="K4196" s="11">
        <f>VLOOKUP(A4196,Sheet5!A:E,5,FALSE)*D4196</f>
        <v>0</v>
      </c>
    </row>
    <row r="4197" spans="1:11" x14ac:dyDescent="0.25">
      <c r="A4197">
        <v>2176</v>
      </c>
      <c r="B4197" t="s">
        <v>86</v>
      </c>
      <c r="C4197">
        <v>140</v>
      </c>
      <c r="D4197" s="2">
        <v>1915</v>
      </c>
      <c r="E4197" t="s">
        <v>203</v>
      </c>
      <c r="F4197">
        <f>VLOOKUP(A4197,Sheet5!A:E,3,FALSE)*C4197</f>
        <v>0</v>
      </c>
      <c r="G4197">
        <f>VLOOKUP(A4197,Sheet5!A:E,4,FALSE)*C4197</f>
        <v>0</v>
      </c>
      <c r="H4197">
        <f>VLOOKUP(A4197,Sheet5!A:E,5,FALSE)*C4197</f>
        <v>0</v>
      </c>
      <c r="I4197" s="11">
        <f>VLOOKUP(A4197,Sheet5!A:E,3,FALSE)*D4197</f>
        <v>0</v>
      </c>
      <c r="J4197" s="11">
        <f>VLOOKUP(A4197,Sheet5!A:E,4,FALSE)*D4197</f>
        <v>0</v>
      </c>
      <c r="K4197" s="11">
        <f>VLOOKUP(A4197,Sheet5!A:E,5,FALSE)*D4197</f>
        <v>0</v>
      </c>
    </row>
    <row r="4198" spans="1:11" x14ac:dyDescent="0.25">
      <c r="A4198">
        <v>2176</v>
      </c>
      <c r="B4198" t="s">
        <v>86</v>
      </c>
      <c r="C4198">
        <v>884</v>
      </c>
      <c r="D4198" s="2">
        <v>12018</v>
      </c>
      <c r="E4198" t="s">
        <v>204</v>
      </c>
      <c r="F4198">
        <f>VLOOKUP(A4198,Sheet5!A:E,3,FALSE)*C4198</f>
        <v>0</v>
      </c>
      <c r="G4198">
        <f>VLOOKUP(A4198,Sheet5!A:E,4,FALSE)*C4198</f>
        <v>0</v>
      </c>
      <c r="H4198">
        <f>VLOOKUP(A4198,Sheet5!A:E,5,FALSE)*C4198</f>
        <v>0</v>
      </c>
      <c r="I4198" s="11">
        <f>VLOOKUP(A4198,Sheet5!A:E,3,FALSE)*D4198</f>
        <v>0</v>
      </c>
      <c r="J4198" s="11">
        <f>VLOOKUP(A4198,Sheet5!A:E,4,FALSE)*D4198</f>
        <v>0</v>
      </c>
      <c r="K4198" s="11">
        <f>VLOOKUP(A4198,Sheet5!A:E,5,FALSE)*D4198</f>
        <v>0</v>
      </c>
    </row>
    <row r="4199" spans="1:11" x14ac:dyDescent="0.25">
      <c r="A4199">
        <v>2176</v>
      </c>
      <c r="B4199" t="s">
        <v>86</v>
      </c>
      <c r="C4199">
        <v>14</v>
      </c>
      <c r="D4199" s="2">
        <v>195</v>
      </c>
      <c r="E4199" t="s">
        <v>205</v>
      </c>
      <c r="F4199">
        <f>VLOOKUP(A4199,Sheet5!A:E,3,FALSE)*C4199</f>
        <v>0</v>
      </c>
      <c r="G4199">
        <f>VLOOKUP(A4199,Sheet5!A:E,4,FALSE)*C4199</f>
        <v>0</v>
      </c>
      <c r="H4199">
        <f>VLOOKUP(A4199,Sheet5!A:E,5,FALSE)*C4199</f>
        <v>0</v>
      </c>
      <c r="I4199" s="11">
        <f>VLOOKUP(A4199,Sheet5!A:E,3,FALSE)*D4199</f>
        <v>0</v>
      </c>
      <c r="J4199" s="11">
        <f>VLOOKUP(A4199,Sheet5!A:E,4,FALSE)*D4199</f>
        <v>0</v>
      </c>
      <c r="K4199" s="11">
        <f>VLOOKUP(A4199,Sheet5!A:E,5,FALSE)*D4199</f>
        <v>0</v>
      </c>
    </row>
    <row r="4200" spans="1:11" x14ac:dyDescent="0.25">
      <c r="A4200">
        <v>2176</v>
      </c>
      <c r="B4200" t="s">
        <v>86</v>
      </c>
      <c r="C4200">
        <v>2</v>
      </c>
      <c r="D4200" s="2">
        <v>28</v>
      </c>
      <c r="E4200" t="s">
        <v>206</v>
      </c>
      <c r="F4200">
        <f>VLOOKUP(A4200,Sheet5!A:E,3,FALSE)*C4200</f>
        <v>0</v>
      </c>
      <c r="G4200">
        <f>VLOOKUP(A4200,Sheet5!A:E,4,FALSE)*C4200</f>
        <v>0</v>
      </c>
      <c r="H4200">
        <f>VLOOKUP(A4200,Sheet5!A:E,5,FALSE)*C4200</f>
        <v>0</v>
      </c>
      <c r="I4200" s="11">
        <f>VLOOKUP(A4200,Sheet5!A:E,3,FALSE)*D4200</f>
        <v>0</v>
      </c>
      <c r="J4200" s="11">
        <f>VLOOKUP(A4200,Sheet5!A:E,4,FALSE)*D4200</f>
        <v>0</v>
      </c>
      <c r="K4200" s="11">
        <f>VLOOKUP(A4200,Sheet5!A:E,5,FALSE)*D4200</f>
        <v>0</v>
      </c>
    </row>
    <row r="4201" spans="1:11" x14ac:dyDescent="0.25">
      <c r="A4201">
        <v>2176</v>
      </c>
      <c r="B4201" t="s">
        <v>86</v>
      </c>
      <c r="C4201">
        <v>280</v>
      </c>
      <c r="D4201" s="2">
        <v>3846</v>
      </c>
      <c r="E4201" t="s">
        <v>207</v>
      </c>
      <c r="F4201">
        <f>VLOOKUP(A4201,Sheet5!A:E,3,FALSE)*C4201</f>
        <v>0</v>
      </c>
      <c r="G4201">
        <f>VLOOKUP(A4201,Sheet5!A:E,4,FALSE)*C4201</f>
        <v>0</v>
      </c>
      <c r="H4201">
        <f>VLOOKUP(A4201,Sheet5!A:E,5,FALSE)*C4201</f>
        <v>0</v>
      </c>
      <c r="I4201" s="11">
        <f>VLOOKUP(A4201,Sheet5!A:E,3,FALSE)*D4201</f>
        <v>0</v>
      </c>
      <c r="J4201" s="11">
        <f>VLOOKUP(A4201,Sheet5!A:E,4,FALSE)*D4201</f>
        <v>0</v>
      </c>
      <c r="K4201" s="11">
        <f>VLOOKUP(A4201,Sheet5!A:E,5,FALSE)*D4201</f>
        <v>0</v>
      </c>
    </row>
    <row r="4202" spans="1:11" x14ac:dyDescent="0.25">
      <c r="A4202">
        <v>2176</v>
      </c>
      <c r="B4202" t="s">
        <v>86</v>
      </c>
      <c r="C4202">
        <v>2</v>
      </c>
      <c r="D4202" s="2">
        <v>27</v>
      </c>
      <c r="E4202" t="s">
        <v>208</v>
      </c>
      <c r="F4202">
        <f>VLOOKUP(A4202,Sheet5!A:E,3,FALSE)*C4202</f>
        <v>0</v>
      </c>
      <c r="G4202">
        <f>VLOOKUP(A4202,Sheet5!A:E,4,FALSE)*C4202</f>
        <v>0</v>
      </c>
      <c r="H4202">
        <f>VLOOKUP(A4202,Sheet5!A:E,5,FALSE)*C4202</f>
        <v>0</v>
      </c>
      <c r="I4202" s="11">
        <f>VLOOKUP(A4202,Sheet5!A:E,3,FALSE)*D4202</f>
        <v>0</v>
      </c>
      <c r="J4202" s="11">
        <f>VLOOKUP(A4202,Sheet5!A:E,4,FALSE)*D4202</f>
        <v>0</v>
      </c>
      <c r="K4202" s="11">
        <f>VLOOKUP(A4202,Sheet5!A:E,5,FALSE)*D4202</f>
        <v>0</v>
      </c>
    </row>
    <row r="4203" spans="1:11" x14ac:dyDescent="0.25">
      <c r="A4203">
        <v>2176</v>
      </c>
      <c r="B4203" t="s">
        <v>86</v>
      </c>
      <c r="C4203">
        <v>184</v>
      </c>
      <c r="D4203" s="2">
        <v>2513</v>
      </c>
      <c r="E4203" t="s">
        <v>209</v>
      </c>
      <c r="F4203">
        <f>VLOOKUP(A4203,Sheet5!A:E,3,FALSE)*C4203</f>
        <v>0</v>
      </c>
      <c r="G4203">
        <f>VLOOKUP(A4203,Sheet5!A:E,4,FALSE)*C4203</f>
        <v>0</v>
      </c>
      <c r="H4203">
        <f>VLOOKUP(A4203,Sheet5!A:E,5,FALSE)*C4203</f>
        <v>0</v>
      </c>
      <c r="I4203" s="11">
        <f>VLOOKUP(A4203,Sheet5!A:E,3,FALSE)*D4203</f>
        <v>0</v>
      </c>
      <c r="J4203" s="11">
        <f>VLOOKUP(A4203,Sheet5!A:E,4,FALSE)*D4203</f>
        <v>0</v>
      </c>
      <c r="K4203" s="11">
        <f>VLOOKUP(A4203,Sheet5!A:E,5,FALSE)*D4203</f>
        <v>0</v>
      </c>
    </row>
    <row r="4204" spans="1:11" x14ac:dyDescent="0.25">
      <c r="A4204">
        <v>2176</v>
      </c>
      <c r="B4204" t="s">
        <v>86</v>
      </c>
      <c r="C4204">
        <v>595</v>
      </c>
      <c r="D4204" s="2">
        <v>8075</v>
      </c>
      <c r="E4204" t="s">
        <v>210</v>
      </c>
      <c r="F4204">
        <f>VLOOKUP(A4204,Sheet5!A:E,3,FALSE)*C4204</f>
        <v>0</v>
      </c>
      <c r="G4204">
        <f>VLOOKUP(A4204,Sheet5!A:E,4,FALSE)*C4204</f>
        <v>0</v>
      </c>
      <c r="H4204">
        <f>VLOOKUP(A4204,Sheet5!A:E,5,FALSE)*C4204</f>
        <v>0</v>
      </c>
      <c r="I4204" s="11">
        <f>VLOOKUP(A4204,Sheet5!A:E,3,FALSE)*D4204</f>
        <v>0</v>
      </c>
      <c r="J4204" s="11">
        <f>VLOOKUP(A4204,Sheet5!A:E,4,FALSE)*D4204</f>
        <v>0</v>
      </c>
      <c r="K4204" s="11">
        <f>VLOOKUP(A4204,Sheet5!A:E,5,FALSE)*D4204</f>
        <v>0</v>
      </c>
    </row>
    <row r="4205" spans="1:11" x14ac:dyDescent="0.25">
      <c r="A4205">
        <v>2176</v>
      </c>
      <c r="B4205" t="s">
        <v>86</v>
      </c>
      <c r="C4205">
        <v>230</v>
      </c>
      <c r="D4205" s="2">
        <v>3120</v>
      </c>
      <c r="E4205" t="s">
        <v>212</v>
      </c>
      <c r="F4205">
        <f>VLOOKUP(A4205,Sheet5!A:E,3,FALSE)*C4205</f>
        <v>0</v>
      </c>
      <c r="G4205">
        <f>VLOOKUP(A4205,Sheet5!A:E,4,FALSE)*C4205</f>
        <v>0</v>
      </c>
      <c r="H4205">
        <f>VLOOKUP(A4205,Sheet5!A:E,5,FALSE)*C4205</f>
        <v>0</v>
      </c>
      <c r="I4205" s="11">
        <f>VLOOKUP(A4205,Sheet5!A:E,3,FALSE)*D4205</f>
        <v>0</v>
      </c>
      <c r="J4205" s="11">
        <f>VLOOKUP(A4205,Sheet5!A:E,4,FALSE)*D4205</f>
        <v>0</v>
      </c>
      <c r="K4205" s="11">
        <f>VLOOKUP(A4205,Sheet5!A:E,5,FALSE)*D4205</f>
        <v>0</v>
      </c>
    </row>
    <row r="4206" spans="1:11" x14ac:dyDescent="0.25">
      <c r="A4206">
        <v>2176</v>
      </c>
      <c r="B4206" t="s">
        <v>86</v>
      </c>
      <c r="C4206">
        <v>282</v>
      </c>
      <c r="D4206" s="2">
        <v>3840</v>
      </c>
      <c r="E4206" t="s">
        <v>213</v>
      </c>
      <c r="F4206">
        <f>VLOOKUP(A4206,Sheet5!A:E,3,FALSE)*C4206</f>
        <v>0</v>
      </c>
      <c r="G4206">
        <f>VLOOKUP(A4206,Sheet5!A:E,4,FALSE)*C4206</f>
        <v>0</v>
      </c>
      <c r="H4206">
        <f>VLOOKUP(A4206,Sheet5!A:E,5,FALSE)*C4206</f>
        <v>0</v>
      </c>
      <c r="I4206" s="11">
        <f>VLOOKUP(A4206,Sheet5!A:E,3,FALSE)*D4206</f>
        <v>0</v>
      </c>
      <c r="J4206" s="11">
        <f>VLOOKUP(A4206,Sheet5!A:E,4,FALSE)*D4206</f>
        <v>0</v>
      </c>
      <c r="K4206" s="11">
        <f>VLOOKUP(A4206,Sheet5!A:E,5,FALSE)*D4206</f>
        <v>0</v>
      </c>
    </row>
    <row r="4207" spans="1:11" x14ac:dyDescent="0.25">
      <c r="A4207">
        <v>2176</v>
      </c>
      <c r="B4207" t="s">
        <v>86</v>
      </c>
      <c r="C4207">
        <v>32</v>
      </c>
      <c r="D4207" s="2">
        <v>438</v>
      </c>
      <c r="E4207" t="s">
        <v>214</v>
      </c>
      <c r="F4207">
        <f>VLOOKUP(A4207,Sheet5!A:E,3,FALSE)*C4207</f>
        <v>0</v>
      </c>
      <c r="G4207">
        <f>VLOOKUP(A4207,Sheet5!A:E,4,FALSE)*C4207</f>
        <v>0</v>
      </c>
      <c r="H4207">
        <f>VLOOKUP(A4207,Sheet5!A:E,5,FALSE)*C4207</f>
        <v>0</v>
      </c>
      <c r="I4207" s="11">
        <f>VLOOKUP(A4207,Sheet5!A:E,3,FALSE)*D4207</f>
        <v>0</v>
      </c>
      <c r="J4207" s="11">
        <f>VLOOKUP(A4207,Sheet5!A:E,4,FALSE)*D4207</f>
        <v>0</v>
      </c>
      <c r="K4207" s="11">
        <f>VLOOKUP(A4207,Sheet5!A:E,5,FALSE)*D4207</f>
        <v>0</v>
      </c>
    </row>
    <row r="4208" spans="1:11" x14ac:dyDescent="0.25">
      <c r="A4208">
        <v>2176</v>
      </c>
      <c r="B4208" t="s">
        <v>86</v>
      </c>
      <c r="C4208">
        <v>226</v>
      </c>
      <c r="D4208" s="2">
        <v>3076</v>
      </c>
      <c r="E4208" t="s">
        <v>215</v>
      </c>
      <c r="F4208">
        <f>VLOOKUP(A4208,Sheet5!A:E,3,FALSE)*C4208</f>
        <v>0</v>
      </c>
      <c r="G4208">
        <f>VLOOKUP(A4208,Sheet5!A:E,4,FALSE)*C4208</f>
        <v>0</v>
      </c>
      <c r="H4208">
        <f>VLOOKUP(A4208,Sheet5!A:E,5,FALSE)*C4208</f>
        <v>0</v>
      </c>
      <c r="I4208" s="11">
        <f>VLOOKUP(A4208,Sheet5!A:E,3,FALSE)*D4208</f>
        <v>0</v>
      </c>
      <c r="J4208" s="11">
        <f>VLOOKUP(A4208,Sheet5!A:E,4,FALSE)*D4208</f>
        <v>0</v>
      </c>
      <c r="K4208" s="11">
        <f>VLOOKUP(A4208,Sheet5!A:E,5,FALSE)*D4208</f>
        <v>0</v>
      </c>
    </row>
    <row r="4209" spans="1:11" x14ac:dyDescent="0.25">
      <c r="A4209">
        <v>2176</v>
      </c>
      <c r="B4209" t="s">
        <v>86</v>
      </c>
      <c r="C4209">
        <v>492</v>
      </c>
      <c r="D4209" s="2">
        <v>6675</v>
      </c>
      <c r="E4209" t="s">
        <v>216</v>
      </c>
      <c r="F4209">
        <f>VLOOKUP(A4209,Sheet5!A:E,3,FALSE)*C4209</f>
        <v>0</v>
      </c>
      <c r="G4209">
        <f>VLOOKUP(A4209,Sheet5!A:E,4,FALSE)*C4209</f>
        <v>0</v>
      </c>
      <c r="H4209">
        <f>VLOOKUP(A4209,Sheet5!A:E,5,FALSE)*C4209</f>
        <v>0</v>
      </c>
      <c r="I4209" s="11">
        <f>VLOOKUP(A4209,Sheet5!A:E,3,FALSE)*D4209</f>
        <v>0</v>
      </c>
      <c r="J4209" s="11">
        <f>VLOOKUP(A4209,Sheet5!A:E,4,FALSE)*D4209</f>
        <v>0</v>
      </c>
      <c r="K4209" s="11">
        <f>VLOOKUP(A4209,Sheet5!A:E,5,FALSE)*D4209</f>
        <v>0</v>
      </c>
    </row>
    <row r="4210" spans="1:11" x14ac:dyDescent="0.25">
      <c r="A4210">
        <v>2176</v>
      </c>
      <c r="B4210" t="s">
        <v>86</v>
      </c>
      <c r="C4210">
        <v>682</v>
      </c>
      <c r="D4210" s="2">
        <v>9296</v>
      </c>
      <c r="E4210" t="s">
        <v>217</v>
      </c>
      <c r="F4210">
        <f>VLOOKUP(A4210,Sheet5!A:E,3,FALSE)*C4210</f>
        <v>0</v>
      </c>
      <c r="G4210">
        <f>VLOOKUP(A4210,Sheet5!A:E,4,FALSE)*C4210</f>
        <v>0</v>
      </c>
      <c r="H4210">
        <f>VLOOKUP(A4210,Sheet5!A:E,5,FALSE)*C4210</f>
        <v>0</v>
      </c>
      <c r="I4210" s="11">
        <f>VLOOKUP(A4210,Sheet5!A:E,3,FALSE)*D4210</f>
        <v>0</v>
      </c>
      <c r="J4210" s="11">
        <f>VLOOKUP(A4210,Sheet5!A:E,4,FALSE)*D4210</f>
        <v>0</v>
      </c>
      <c r="K4210" s="11">
        <f>VLOOKUP(A4210,Sheet5!A:E,5,FALSE)*D4210</f>
        <v>0</v>
      </c>
    </row>
    <row r="4211" spans="1:11" x14ac:dyDescent="0.25">
      <c r="A4211">
        <v>2176</v>
      </c>
      <c r="B4211" t="s">
        <v>86</v>
      </c>
      <c r="C4211">
        <v>20</v>
      </c>
      <c r="D4211" s="2">
        <v>271</v>
      </c>
      <c r="E4211" t="s">
        <v>219</v>
      </c>
      <c r="F4211">
        <f>VLOOKUP(A4211,Sheet5!A:E,3,FALSE)*C4211</f>
        <v>0</v>
      </c>
      <c r="G4211">
        <f>VLOOKUP(A4211,Sheet5!A:E,4,FALSE)*C4211</f>
        <v>0</v>
      </c>
      <c r="H4211">
        <f>VLOOKUP(A4211,Sheet5!A:E,5,FALSE)*C4211</f>
        <v>0</v>
      </c>
      <c r="I4211" s="11">
        <f>VLOOKUP(A4211,Sheet5!A:E,3,FALSE)*D4211</f>
        <v>0</v>
      </c>
      <c r="J4211" s="11">
        <f>VLOOKUP(A4211,Sheet5!A:E,4,FALSE)*D4211</f>
        <v>0</v>
      </c>
      <c r="K4211" s="11">
        <f>VLOOKUP(A4211,Sheet5!A:E,5,FALSE)*D4211</f>
        <v>0</v>
      </c>
    </row>
    <row r="4212" spans="1:11" x14ac:dyDescent="0.25">
      <c r="A4212">
        <v>2176</v>
      </c>
      <c r="B4212" t="s">
        <v>86</v>
      </c>
      <c r="C4212">
        <v>300</v>
      </c>
      <c r="D4212" s="2">
        <v>4100</v>
      </c>
      <c r="E4212" t="s">
        <v>220</v>
      </c>
      <c r="F4212">
        <f>VLOOKUP(A4212,Sheet5!A:E,3,FALSE)*C4212</f>
        <v>0</v>
      </c>
      <c r="G4212">
        <f>VLOOKUP(A4212,Sheet5!A:E,4,FALSE)*C4212</f>
        <v>0</v>
      </c>
      <c r="H4212">
        <f>VLOOKUP(A4212,Sheet5!A:E,5,FALSE)*C4212</f>
        <v>0</v>
      </c>
      <c r="I4212" s="11">
        <f>VLOOKUP(A4212,Sheet5!A:E,3,FALSE)*D4212</f>
        <v>0</v>
      </c>
      <c r="J4212" s="11">
        <f>VLOOKUP(A4212,Sheet5!A:E,4,FALSE)*D4212</f>
        <v>0</v>
      </c>
      <c r="K4212" s="11">
        <f>VLOOKUP(A4212,Sheet5!A:E,5,FALSE)*D4212</f>
        <v>0</v>
      </c>
    </row>
    <row r="4213" spans="1:11" x14ac:dyDescent="0.25">
      <c r="A4213">
        <v>2176</v>
      </c>
      <c r="B4213" t="s">
        <v>86</v>
      </c>
      <c r="C4213">
        <v>90</v>
      </c>
      <c r="D4213" s="2">
        <v>1227</v>
      </c>
      <c r="E4213" t="s">
        <v>222</v>
      </c>
      <c r="F4213">
        <f>VLOOKUP(A4213,Sheet5!A:E,3,FALSE)*C4213</f>
        <v>0</v>
      </c>
      <c r="G4213">
        <f>VLOOKUP(A4213,Sheet5!A:E,4,FALSE)*C4213</f>
        <v>0</v>
      </c>
      <c r="H4213">
        <f>VLOOKUP(A4213,Sheet5!A:E,5,FALSE)*C4213</f>
        <v>0</v>
      </c>
      <c r="I4213" s="11">
        <f>VLOOKUP(A4213,Sheet5!A:E,3,FALSE)*D4213</f>
        <v>0</v>
      </c>
      <c r="J4213" s="11">
        <f>VLOOKUP(A4213,Sheet5!A:E,4,FALSE)*D4213</f>
        <v>0</v>
      </c>
      <c r="K4213" s="11">
        <f>VLOOKUP(A4213,Sheet5!A:E,5,FALSE)*D4213</f>
        <v>0</v>
      </c>
    </row>
    <row r="4214" spans="1:11" x14ac:dyDescent="0.25">
      <c r="A4214">
        <v>2176</v>
      </c>
      <c r="B4214" t="s">
        <v>86</v>
      </c>
      <c r="C4214">
        <v>2</v>
      </c>
      <c r="D4214" s="2">
        <v>28</v>
      </c>
      <c r="E4214" t="s">
        <v>223</v>
      </c>
      <c r="F4214">
        <f>VLOOKUP(A4214,Sheet5!A:E,3,FALSE)*C4214</f>
        <v>0</v>
      </c>
      <c r="G4214">
        <f>VLOOKUP(A4214,Sheet5!A:E,4,FALSE)*C4214</f>
        <v>0</v>
      </c>
      <c r="H4214">
        <f>VLOOKUP(A4214,Sheet5!A:E,5,FALSE)*C4214</f>
        <v>0</v>
      </c>
      <c r="I4214" s="11">
        <f>VLOOKUP(A4214,Sheet5!A:E,3,FALSE)*D4214</f>
        <v>0</v>
      </c>
      <c r="J4214" s="11">
        <f>VLOOKUP(A4214,Sheet5!A:E,4,FALSE)*D4214</f>
        <v>0</v>
      </c>
      <c r="K4214" s="11">
        <f>VLOOKUP(A4214,Sheet5!A:E,5,FALSE)*D4214</f>
        <v>0</v>
      </c>
    </row>
    <row r="4215" spans="1:11" x14ac:dyDescent="0.25">
      <c r="A4215">
        <v>2176</v>
      </c>
      <c r="B4215" t="s">
        <v>86</v>
      </c>
      <c r="C4215">
        <v>336</v>
      </c>
      <c r="D4215" s="2">
        <v>4596</v>
      </c>
      <c r="E4215" t="s">
        <v>224</v>
      </c>
      <c r="F4215">
        <f>VLOOKUP(A4215,Sheet5!A:E,3,FALSE)*C4215</f>
        <v>0</v>
      </c>
      <c r="G4215">
        <f>VLOOKUP(A4215,Sheet5!A:E,4,FALSE)*C4215</f>
        <v>0</v>
      </c>
      <c r="H4215">
        <f>VLOOKUP(A4215,Sheet5!A:E,5,FALSE)*C4215</f>
        <v>0</v>
      </c>
      <c r="I4215" s="11">
        <f>VLOOKUP(A4215,Sheet5!A:E,3,FALSE)*D4215</f>
        <v>0</v>
      </c>
      <c r="J4215" s="11">
        <f>VLOOKUP(A4215,Sheet5!A:E,4,FALSE)*D4215</f>
        <v>0</v>
      </c>
      <c r="K4215" s="11">
        <f>VLOOKUP(A4215,Sheet5!A:E,5,FALSE)*D4215</f>
        <v>0</v>
      </c>
    </row>
    <row r="4216" spans="1:11" x14ac:dyDescent="0.25">
      <c r="A4216">
        <v>2176</v>
      </c>
      <c r="B4216" t="s">
        <v>86</v>
      </c>
      <c r="C4216">
        <v>76</v>
      </c>
      <c r="D4216" s="2">
        <v>1026</v>
      </c>
      <c r="E4216" t="s">
        <v>225</v>
      </c>
      <c r="F4216">
        <f>VLOOKUP(A4216,Sheet5!A:E,3,FALSE)*C4216</f>
        <v>0</v>
      </c>
      <c r="G4216">
        <f>VLOOKUP(A4216,Sheet5!A:E,4,FALSE)*C4216</f>
        <v>0</v>
      </c>
      <c r="H4216">
        <f>VLOOKUP(A4216,Sheet5!A:E,5,FALSE)*C4216</f>
        <v>0</v>
      </c>
      <c r="I4216" s="11">
        <f>VLOOKUP(A4216,Sheet5!A:E,3,FALSE)*D4216</f>
        <v>0</v>
      </c>
      <c r="J4216" s="11">
        <f>VLOOKUP(A4216,Sheet5!A:E,4,FALSE)*D4216</f>
        <v>0</v>
      </c>
      <c r="K4216" s="11">
        <f>VLOOKUP(A4216,Sheet5!A:E,5,FALSE)*D4216</f>
        <v>0</v>
      </c>
    </row>
    <row r="4217" spans="1:11" x14ac:dyDescent="0.25">
      <c r="A4217">
        <v>2176</v>
      </c>
      <c r="B4217" t="s">
        <v>86</v>
      </c>
      <c r="C4217">
        <v>284</v>
      </c>
      <c r="D4217" s="2">
        <v>3853</v>
      </c>
      <c r="E4217" t="s">
        <v>227</v>
      </c>
      <c r="F4217">
        <f>VLOOKUP(A4217,Sheet5!A:E,3,FALSE)*C4217</f>
        <v>0</v>
      </c>
      <c r="G4217">
        <f>VLOOKUP(A4217,Sheet5!A:E,4,FALSE)*C4217</f>
        <v>0</v>
      </c>
      <c r="H4217">
        <f>VLOOKUP(A4217,Sheet5!A:E,5,FALSE)*C4217</f>
        <v>0</v>
      </c>
      <c r="I4217" s="11">
        <f>VLOOKUP(A4217,Sheet5!A:E,3,FALSE)*D4217</f>
        <v>0</v>
      </c>
      <c r="J4217" s="11">
        <f>VLOOKUP(A4217,Sheet5!A:E,4,FALSE)*D4217</f>
        <v>0</v>
      </c>
      <c r="K4217" s="11">
        <f>VLOOKUP(A4217,Sheet5!A:E,5,FALSE)*D4217</f>
        <v>0</v>
      </c>
    </row>
    <row r="4218" spans="1:11" x14ac:dyDescent="0.25">
      <c r="A4218">
        <v>2176</v>
      </c>
      <c r="B4218" t="s">
        <v>86</v>
      </c>
      <c r="C4218">
        <v>106</v>
      </c>
      <c r="D4218" s="2">
        <v>1459</v>
      </c>
      <c r="E4218" t="s">
        <v>228</v>
      </c>
      <c r="F4218">
        <f>VLOOKUP(A4218,Sheet5!A:E,3,FALSE)*C4218</f>
        <v>0</v>
      </c>
      <c r="G4218">
        <f>VLOOKUP(A4218,Sheet5!A:E,4,FALSE)*C4218</f>
        <v>0</v>
      </c>
      <c r="H4218">
        <f>VLOOKUP(A4218,Sheet5!A:E,5,FALSE)*C4218</f>
        <v>0</v>
      </c>
      <c r="I4218" s="11">
        <f>VLOOKUP(A4218,Sheet5!A:E,3,FALSE)*D4218</f>
        <v>0</v>
      </c>
      <c r="J4218" s="11">
        <f>VLOOKUP(A4218,Sheet5!A:E,4,FALSE)*D4218</f>
        <v>0</v>
      </c>
      <c r="K4218" s="11">
        <f>VLOOKUP(A4218,Sheet5!A:E,5,FALSE)*D4218</f>
        <v>0</v>
      </c>
    </row>
    <row r="4219" spans="1:11" x14ac:dyDescent="0.25">
      <c r="A4219">
        <v>2176</v>
      </c>
      <c r="B4219" t="s">
        <v>86</v>
      </c>
      <c r="C4219">
        <v>58</v>
      </c>
      <c r="D4219" s="2">
        <v>787</v>
      </c>
      <c r="E4219" t="s">
        <v>230</v>
      </c>
      <c r="F4219">
        <f>VLOOKUP(A4219,Sheet5!A:E,3,FALSE)*C4219</f>
        <v>0</v>
      </c>
      <c r="G4219">
        <f>VLOOKUP(A4219,Sheet5!A:E,4,FALSE)*C4219</f>
        <v>0</v>
      </c>
      <c r="H4219">
        <f>VLOOKUP(A4219,Sheet5!A:E,5,FALSE)*C4219</f>
        <v>0</v>
      </c>
      <c r="I4219" s="11">
        <f>VLOOKUP(A4219,Sheet5!A:E,3,FALSE)*D4219</f>
        <v>0</v>
      </c>
      <c r="J4219" s="11">
        <f>VLOOKUP(A4219,Sheet5!A:E,4,FALSE)*D4219</f>
        <v>0</v>
      </c>
      <c r="K4219" s="11">
        <f>VLOOKUP(A4219,Sheet5!A:E,5,FALSE)*D4219</f>
        <v>0</v>
      </c>
    </row>
    <row r="4220" spans="1:11" x14ac:dyDescent="0.25">
      <c r="A4220">
        <v>2176</v>
      </c>
      <c r="B4220" t="s">
        <v>86</v>
      </c>
      <c r="C4220">
        <v>22</v>
      </c>
      <c r="D4220" s="2">
        <v>303</v>
      </c>
      <c r="E4220" t="s">
        <v>231</v>
      </c>
      <c r="F4220">
        <f>VLOOKUP(A4220,Sheet5!A:E,3,FALSE)*C4220</f>
        <v>0</v>
      </c>
      <c r="G4220">
        <f>VLOOKUP(A4220,Sheet5!A:E,4,FALSE)*C4220</f>
        <v>0</v>
      </c>
      <c r="H4220">
        <f>VLOOKUP(A4220,Sheet5!A:E,5,FALSE)*C4220</f>
        <v>0</v>
      </c>
      <c r="I4220" s="11">
        <f>VLOOKUP(A4220,Sheet5!A:E,3,FALSE)*D4220</f>
        <v>0</v>
      </c>
      <c r="J4220" s="11">
        <f>VLOOKUP(A4220,Sheet5!A:E,4,FALSE)*D4220</f>
        <v>0</v>
      </c>
      <c r="K4220" s="11">
        <f>VLOOKUP(A4220,Sheet5!A:E,5,FALSE)*D4220</f>
        <v>0</v>
      </c>
    </row>
    <row r="4221" spans="1:11" x14ac:dyDescent="0.25">
      <c r="A4221">
        <v>2176</v>
      </c>
      <c r="B4221" t="s">
        <v>86</v>
      </c>
      <c r="C4221">
        <v>140</v>
      </c>
      <c r="D4221" s="2">
        <v>1923</v>
      </c>
      <c r="E4221" t="s">
        <v>232</v>
      </c>
      <c r="F4221">
        <f>VLOOKUP(A4221,Sheet5!A:E,3,FALSE)*C4221</f>
        <v>0</v>
      </c>
      <c r="G4221">
        <f>VLOOKUP(A4221,Sheet5!A:E,4,FALSE)*C4221</f>
        <v>0</v>
      </c>
      <c r="H4221">
        <f>VLOOKUP(A4221,Sheet5!A:E,5,FALSE)*C4221</f>
        <v>0</v>
      </c>
      <c r="I4221" s="11">
        <f>VLOOKUP(A4221,Sheet5!A:E,3,FALSE)*D4221</f>
        <v>0</v>
      </c>
      <c r="J4221" s="11">
        <f>VLOOKUP(A4221,Sheet5!A:E,4,FALSE)*D4221</f>
        <v>0</v>
      </c>
      <c r="K4221" s="11">
        <f>VLOOKUP(A4221,Sheet5!A:E,5,FALSE)*D4221</f>
        <v>0</v>
      </c>
    </row>
    <row r="4222" spans="1:11" x14ac:dyDescent="0.25">
      <c r="A4222">
        <v>2176</v>
      </c>
      <c r="B4222" t="s">
        <v>86</v>
      </c>
      <c r="C4222">
        <v>50</v>
      </c>
      <c r="D4222" s="2">
        <v>683</v>
      </c>
      <c r="E4222" t="s">
        <v>233</v>
      </c>
      <c r="F4222">
        <f>VLOOKUP(A4222,Sheet5!A:E,3,FALSE)*C4222</f>
        <v>0</v>
      </c>
      <c r="G4222">
        <f>VLOOKUP(A4222,Sheet5!A:E,4,FALSE)*C4222</f>
        <v>0</v>
      </c>
      <c r="H4222">
        <f>VLOOKUP(A4222,Sheet5!A:E,5,FALSE)*C4222</f>
        <v>0</v>
      </c>
      <c r="I4222" s="11">
        <f>VLOOKUP(A4222,Sheet5!A:E,3,FALSE)*D4222</f>
        <v>0</v>
      </c>
      <c r="J4222" s="11">
        <f>VLOOKUP(A4222,Sheet5!A:E,4,FALSE)*D4222</f>
        <v>0</v>
      </c>
      <c r="K4222" s="11">
        <f>VLOOKUP(A4222,Sheet5!A:E,5,FALSE)*D4222</f>
        <v>0</v>
      </c>
    </row>
    <row r="4223" spans="1:11" x14ac:dyDescent="0.25">
      <c r="A4223">
        <v>2176</v>
      </c>
      <c r="B4223" t="s">
        <v>86</v>
      </c>
      <c r="C4223">
        <v>784</v>
      </c>
      <c r="D4223" s="2">
        <v>10662</v>
      </c>
      <c r="E4223" t="s">
        <v>234</v>
      </c>
      <c r="F4223">
        <f>VLOOKUP(A4223,Sheet5!A:E,3,FALSE)*C4223</f>
        <v>0</v>
      </c>
      <c r="G4223">
        <f>VLOOKUP(A4223,Sheet5!A:E,4,FALSE)*C4223</f>
        <v>0</v>
      </c>
      <c r="H4223">
        <f>VLOOKUP(A4223,Sheet5!A:E,5,FALSE)*C4223</f>
        <v>0</v>
      </c>
      <c r="I4223" s="11">
        <f>VLOOKUP(A4223,Sheet5!A:E,3,FALSE)*D4223</f>
        <v>0</v>
      </c>
      <c r="J4223" s="11">
        <f>VLOOKUP(A4223,Sheet5!A:E,4,FALSE)*D4223</f>
        <v>0</v>
      </c>
      <c r="K4223" s="11">
        <f>VLOOKUP(A4223,Sheet5!A:E,5,FALSE)*D4223</f>
        <v>0</v>
      </c>
    </row>
    <row r="4224" spans="1:11" x14ac:dyDescent="0.25">
      <c r="A4224">
        <v>2176</v>
      </c>
      <c r="B4224" t="s">
        <v>86</v>
      </c>
      <c r="C4224">
        <v>92</v>
      </c>
      <c r="D4224" s="2">
        <v>1253</v>
      </c>
      <c r="E4224" t="s">
        <v>235</v>
      </c>
      <c r="F4224">
        <f>VLOOKUP(A4224,Sheet5!A:E,3,FALSE)*C4224</f>
        <v>0</v>
      </c>
      <c r="G4224">
        <f>VLOOKUP(A4224,Sheet5!A:E,4,FALSE)*C4224</f>
        <v>0</v>
      </c>
      <c r="H4224">
        <f>VLOOKUP(A4224,Sheet5!A:E,5,FALSE)*C4224</f>
        <v>0</v>
      </c>
      <c r="I4224" s="11">
        <f>VLOOKUP(A4224,Sheet5!A:E,3,FALSE)*D4224</f>
        <v>0</v>
      </c>
      <c r="J4224" s="11">
        <f>VLOOKUP(A4224,Sheet5!A:E,4,FALSE)*D4224</f>
        <v>0</v>
      </c>
      <c r="K4224" s="11">
        <f>VLOOKUP(A4224,Sheet5!A:E,5,FALSE)*D4224</f>
        <v>0</v>
      </c>
    </row>
    <row r="4225" spans="1:11" x14ac:dyDescent="0.25">
      <c r="A4225">
        <v>2176</v>
      </c>
      <c r="B4225" t="s">
        <v>86</v>
      </c>
      <c r="C4225">
        <v>26</v>
      </c>
      <c r="D4225" s="2">
        <v>352</v>
      </c>
      <c r="E4225" t="s">
        <v>236</v>
      </c>
      <c r="F4225">
        <f>VLOOKUP(A4225,Sheet5!A:E,3,FALSE)*C4225</f>
        <v>0</v>
      </c>
      <c r="G4225">
        <f>VLOOKUP(A4225,Sheet5!A:E,4,FALSE)*C4225</f>
        <v>0</v>
      </c>
      <c r="H4225">
        <f>VLOOKUP(A4225,Sheet5!A:E,5,FALSE)*C4225</f>
        <v>0</v>
      </c>
      <c r="I4225" s="11">
        <f>VLOOKUP(A4225,Sheet5!A:E,3,FALSE)*D4225</f>
        <v>0</v>
      </c>
      <c r="J4225" s="11">
        <f>VLOOKUP(A4225,Sheet5!A:E,4,FALSE)*D4225</f>
        <v>0</v>
      </c>
      <c r="K4225" s="11">
        <f>VLOOKUP(A4225,Sheet5!A:E,5,FALSE)*D4225</f>
        <v>0</v>
      </c>
    </row>
    <row r="4226" spans="1:11" x14ac:dyDescent="0.25">
      <c r="A4226">
        <v>2176</v>
      </c>
      <c r="B4226" t="s">
        <v>86</v>
      </c>
      <c r="C4226">
        <v>250</v>
      </c>
      <c r="D4226" s="2">
        <v>3409</v>
      </c>
      <c r="E4226" t="s">
        <v>237</v>
      </c>
      <c r="F4226">
        <f>VLOOKUP(A4226,Sheet5!A:E,3,FALSE)*C4226</f>
        <v>0</v>
      </c>
      <c r="G4226">
        <f>VLOOKUP(A4226,Sheet5!A:E,4,FALSE)*C4226</f>
        <v>0</v>
      </c>
      <c r="H4226">
        <f>VLOOKUP(A4226,Sheet5!A:E,5,FALSE)*C4226</f>
        <v>0</v>
      </c>
      <c r="I4226" s="11">
        <f>VLOOKUP(A4226,Sheet5!A:E,3,FALSE)*D4226</f>
        <v>0</v>
      </c>
      <c r="J4226" s="11">
        <f>VLOOKUP(A4226,Sheet5!A:E,4,FALSE)*D4226</f>
        <v>0</v>
      </c>
      <c r="K4226" s="11">
        <f>VLOOKUP(A4226,Sheet5!A:E,5,FALSE)*D4226</f>
        <v>0</v>
      </c>
    </row>
    <row r="4227" spans="1:11" x14ac:dyDescent="0.25">
      <c r="A4227">
        <v>2176</v>
      </c>
      <c r="B4227" t="s">
        <v>86</v>
      </c>
      <c r="C4227">
        <v>206</v>
      </c>
      <c r="D4227" s="2">
        <v>2838</v>
      </c>
      <c r="E4227" t="s">
        <v>238</v>
      </c>
      <c r="F4227">
        <f>VLOOKUP(A4227,Sheet5!A:E,3,FALSE)*C4227</f>
        <v>0</v>
      </c>
      <c r="G4227">
        <f>VLOOKUP(A4227,Sheet5!A:E,4,FALSE)*C4227</f>
        <v>0</v>
      </c>
      <c r="H4227">
        <f>VLOOKUP(A4227,Sheet5!A:E,5,FALSE)*C4227</f>
        <v>0</v>
      </c>
      <c r="I4227" s="11">
        <f>VLOOKUP(A4227,Sheet5!A:E,3,FALSE)*D4227</f>
        <v>0</v>
      </c>
      <c r="J4227" s="11">
        <f>VLOOKUP(A4227,Sheet5!A:E,4,FALSE)*D4227</f>
        <v>0</v>
      </c>
      <c r="K4227" s="11">
        <f>VLOOKUP(A4227,Sheet5!A:E,5,FALSE)*D4227</f>
        <v>0</v>
      </c>
    </row>
    <row r="4228" spans="1:11" x14ac:dyDescent="0.25">
      <c r="A4228">
        <v>2176</v>
      </c>
      <c r="B4228" t="s">
        <v>86</v>
      </c>
      <c r="C4228">
        <v>220</v>
      </c>
      <c r="D4228" s="2">
        <v>2991</v>
      </c>
      <c r="E4228" t="s">
        <v>239</v>
      </c>
      <c r="F4228">
        <f>VLOOKUP(A4228,Sheet5!A:E,3,FALSE)*C4228</f>
        <v>0</v>
      </c>
      <c r="G4228">
        <f>VLOOKUP(A4228,Sheet5!A:E,4,FALSE)*C4228</f>
        <v>0</v>
      </c>
      <c r="H4228">
        <f>VLOOKUP(A4228,Sheet5!A:E,5,FALSE)*C4228</f>
        <v>0</v>
      </c>
      <c r="I4228" s="11">
        <f>VLOOKUP(A4228,Sheet5!A:E,3,FALSE)*D4228</f>
        <v>0</v>
      </c>
      <c r="J4228" s="11">
        <f>VLOOKUP(A4228,Sheet5!A:E,4,FALSE)*D4228</f>
        <v>0</v>
      </c>
      <c r="K4228" s="11">
        <f>VLOOKUP(A4228,Sheet5!A:E,5,FALSE)*D4228</f>
        <v>0</v>
      </c>
    </row>
    <row r="4229" spans="1:11" x14ac:dyDescent="0.25">
      <c r="A4229">
        <v>2176</v>
      </c>
      <c r="B4229" t="s">
        <v>86</v>
      </c>
      <c r="C4229">
        <v>14</v>
      </c>
      <c r="D4229" s="2">
        <v>189</v>
      </c>
      <c r="E4229" t="s">
        <v>240</v>
      </c>
      <c r="F4229">
        <f>VLOOKUP(A4229,Sheet5!A:E,3,FALSE)*C4229</f>
        <v>0</v>
      </c>
      <c r="G4229">
        <f>VLOOKUP(A4229,Sheet5!A:E,4,FALSE)*C4229</f>
        <v>0</v>
      </c>
      <c r="H4229">
        <f>VLOOKUP(A4229,Sheet5!A:E,5,FALSE)*C4229</f>
        <v>0</v>
      </c>
      <c r="I4229" s="11">
        <f>VLOOKUP(A4229,Sheet5!A:E,3,FALSE)*D4229</f>
        <v>0</v>
      </c>
      <c r="J4229" s="11">
        <f>VLOOKUP(A4229,Sheet5!A:E,4,FALSE)*D4229</f>
        <v>0</v>
      </c>
      <c r="K4229" s="11">
        <f>VLOOKUP(A4229,Sheet5!A:E,5,FALSE)*D4229</f>
        <v>0</v>
      </c>
    </row>
    <row r="4230" spans="1:11" x14ac:dyDescent="0.25">
      <c r="A4230">
        <v>2176</v>
      </c>
      <c r="B4230" t="s">
        <v>86</v>
      </c>
      <c r="C4230">
        <v>88</v>
      </c>
      <c r="D4230" s="2">
        <v>1193</v>
      </c>
      <c r="E4230" t="s">
        <v>241</v>
      </c>
      <c r="F4230">
        <f>VLOOKUP(A4230,Sheet5!A:E,3,FALSE)*C4230</f>
        <v>0</v>
      </c>
      <c r="G4230">
        <f>VLOOKUP(A4230,Sheet5!A:E,4,FALSE)*C4230</f>
        <v>0</v>
      </c>
      <c r="H4230">
        <f>VLOOKUP(A4230,Sheet5!A:E,5,FALSE)*C4230</f>
        <v>0</v>
      </c>
      <c r="I4230" s="11">
        <f>VLOOKUP(A4230,Sheet5!A:E,3,FALSE)*D4230</f>
        <v>0</v>
      </c>
      <c r="J4230" s="11">
        <f>VLOOKUP(A4230,Sheet5!A:E,4,FALSE)*D4230</f>
        <v>0</v>
      </c>
      <c r="K4230" s="11">
        <f>VLOOKUP(A4230,Sheet5!A:E,5,FALSE)*D4230</f>
        <v>0</v>
      </c>
    </row>
    <row r="4231" spans="1:11" x14ac:dyDescent="0.25">
      <c r="A4231">
        <v>2176</v>
      </c>
      <c r="B4231" t="s">
        <v>86</v>
      </c>
      <c r="C4231">
        <v>604</v>
      </c>
      <c r="D4231" s="2">
        <v>8259</v>
      </c>
      <c r="E4231" t="s">
        <v>242</v>
      </c>
      <c r="F4231">
        <f>VLOOKUP(A4231,Sheet5!A:E,3,FALSE)*C4231</f>
        <v>0</v>
      </c>
      <c r="G4231">
        <f>VLOOKUP(A4231,Sheet5!A:E,4,FALSE)*C4231</f>
        <v>0</v>
      </c>
      <c r="H4231">
        <f>VLOOKUP(A4231,Sheet5!A:E,5,FALSE)*C4231</f>
        <v>0</v>
      </c>
      <c r="I4231" s="11">
        <f>VLOOKUP(A4231,Sheet5!A:E,3,FALSE)*D4231</f>
        <v>0</v>
      </c>
      <c r="J4231" s="11">
        <f>VLOOKUP(A4231,Sheet5!A:E,4,FALSE)*D4231</f>
        <v>0</v>
      </c>
      <c r="K4231" s="11">
        <f>VLOOKUP(A4231,Sheet5!A:E,5,FALSE)*D4231</f>
        <v>0</v>
      </c>
    </row>
    <row r="4232" spans="1:11" x14ac:dyDescent="0.25">
      <c r="A4232">
        <v>2176</v>
      </c>
      <c r="B4232" t="s">
        <v>86</v>
      </c>
      <c r="C4232">
        <v>10</v>
      </c>
      <c r="D4232">
        <v>139</v>
      </c>
      <c r="E4232" t="s">
        <v>243</v>
      </c>
      <c r="F4232">
        <f>VLOOKUP(A4232,Sheet5!A:E,3,FALSE)*C4232</f>
        <v>0</v>
      </c>
      <c r="G4232">
        <f>VLOOKUP(A4232,Sheet5!A:E,4,FALSE)*C4232</f>
        <v>0</v>
      </c>
      <c r="H4232">
        <f>VLOOKUP(A4232,Sheet5!A:E,5,FALSE)*C4232</f>
        <v>0</v>
      </c>
      <c r="I4232" s="11">
        <f>VLOOKUP(A4232,Sheet5!A:E,3,FALSE)*D4232</f>
        <v>0</v>
      </c>
      <c r="J4232" s="11">
        <f>VLOOKUP(A4232,Sheet5!A:E,4,FALSE)*D4232</f>
        <v>0</v>
      </c>
      <c r="K4232" s="11">
        <f>VLOOKUP(A4232,Sheet5!A:E,5,FALSE)*D4232</f>
        <v>0</v>
      </c>
    </row>
    <row r="4233" spans="1:11" x14ac:dyDescent="0.25">
      <c r="A4233">
        <v>2176</v>
      </c>
      <c r="B4233" t="s">
        <v>86</v>
      </c>
      <c r="C4233" s="1">
        <v>1576</v>
      </c>
      <c r="D4233" s="2">
        <v>21391</v>
      </c>
      <c r="E4233" t="s">
        <v>244</v>
      </c>
      <c r="F4233">
        <f>VLOOKUP(A4233,Sheet5!A:E,3,FALSE)*C4233</f>
        <v>0</v>
      </c>
      <c r="G4233">
        <f>VLOOKUP(A4233,Sheet5!A:E,4,FALSE)*C4233</f>
        <v>0</v>
      </c>
      <c r="H4233">
        <f>VLOOKUP(A4233,Sheet5!A:E,5,FALSE)*C4233</f>
        <v>0</v>
      </c>
      <c r="I4233" s="11">
        <f>VLOOKUP(A4233,Sheet5!A:E,3,FALSE)*D4233</f>
        <v>0</v>
      </c>
      <c r="J4233" s="11">
        <f>VLOOKUP(A4233,Sheet5!A:E,4,FALSE)*D4233</f>
        <v>0</v>
      </c>
      <c r="K4233" s="11">
        <f>VLOOKUP(A4233,Sheet5!A:E,5,FALSE)*D4233</f>
        <v>0</v>
      </c>
    </row>
    <row r="4234" spans="1:11" x14ac:dyDescent="0.25">
      <c r="A4234">
        <v>2176</v>
      </c>
      <c r="B4234" t="s">
        <v>86</v>
      </c>
      <c r="C4234">
        <v>14</v>
      </c>
      <c r="D4234" s="2">
        <v>189</v>
      </c>
      <c r="E4234" t="s">
        <v>247</v>
      </c>
      <c r="F4234">
        <f>VLOOKUP(A4234,Sheet5!A:E,3,FALSE)*C4234</f>
        <v>0</v>
      </c>
      <c r="G4234">
        <f>VLOOKUP(A4234,Sheet5!A:E,4,FALSE)*C4234</f>
        <v>0</v>
      </c>
      <c r="H4234">
        <f>VLOOKUP(A4234,Sheet5!A:E,5,FALSE)*C4234</f>
        <v>0</v>
      </c>
      <c r="I4234" s="11">
        <f>VLOOKUP(A4234,Sheet5!A:E,3,FALSE)*D4234</f>
        <v>0</v>
      </c>
      <c r="J4234" s="11">
        <f>VLOOKUP(A4234,Sheet5!A:E,4,FALSE)*D4234</f>
        <v>0</v>
      </c>
      <c r="K4234" s="11">
        <f>VLOOKUP(A4234,Sheet5!A:E,5,FALSE)*D4234</f>
        <v>0</v>
      </c>
    </row>
    <row r="4235" spans="1:11" x14ac:dyDescent="0.25">
      <c r="A4235">
        <v>2176</v>
      </c>
      <c r="B4235" t="s">
        <v>86</v>
      </c>
      <c r="C4235">
        <v>6</v>
      </c>
      <c r="D4235" s="2">
        <v>82</v>
      </c>
      <c r="E4235" t="s">
        <v>248</v>
      </c>
      <c r="F4235">
        <f>VLOOKUP(A4235,Sheet5!A:E,3,FALSE)*C4235</f>
        <v>0</v>
      </c>
      <c r="G4235">
        <f>VLOOKUP(A4235,Sheet5!A:E,4,FALSE)*C4235</f>
        <v>0</v>
      </c>
      <c r="H4235">
        <f>VLOOKUP(A4235,Sheet5!A:E,5,FALSE)*C4235</f>
        <v>0</v>
      </c>
      <c r="I4235" s="11">
        <f>VLOOKUP(A4235,Sheet5!A:E,3,FALSE)*D4235</f>
        <v>0</v>
      </c>
      <c r="J4235" s="11">
        <f>VLOOKUP(A4235,Sheet5!A:E,4,FALSE)*D4235</f>
        <v>0</v>
      </c>
      <c r="K4235" s="11">
        <f>VLOOKUP(A4235,Sheet5!A:E,5,FALSE)*D4235</f>
        <v>0</v>
      </c>
    </row>
    <row r="4236" spans="1:11" x14ac:dyDescent="0.25">
      <c r="A4236">
        <v>2176</v>
      </c>
      <c r="B4236" t="s">
        <v>86</v>
      </c>
      <c r="C4236">
        <v>190</v>
      </c>
      <c r="D4236" s="2">
        <v>2613</v>
      </c>
      <c r="E4236" t="s">
        <v>249</v>
      </c>
      <c r="F4236">
        <f>VLOOKUP(A4236,Sheet5!A:E,3,FALSE)*C4236</f>
        <v>0</v>
      </c>
      <c r="G4236">
        <f>VLOOKUP(A4236,Sheet5!A:E,4,FALSE)*C4236</f>
        <v>0</v>
      </c>
      <c r="H4236">
        <f>VLOOKUP(A4236,Sheet5!A:E,5,FALSE)*C4236</f>
        <v>0</v>
      </c>
      <c r="I4236" s="11">
        <f>VLOOKUP(A4236,Sheet5!A:E,3,FALSE)*D4236</f>
        <v>0</v>
      </c>
      <c r="J4236" s="11">
        <f>VLOOKUP(A4236,Sheet5!A:E,4,FALSE)*D4236</f>
        <v>0</v>
      </c>
      <c r="K4236" s="11">
        <f>VLOOKUP(A4236,Sheet5!A:E,5,FALSE)*D4236</f>
        <v>0</v>
      </c>
    </row>
    <row r="4237" spans="1:11" x14ac:dyDescent="0.25">
      <c r="A4237">
        <v>2176</v>
      </c>
      <c r="B4237" t="s">
        <v>86</v>
      </c>
      <c r="C4237">
        <v>150</v>
      </c>
      <c r="D4237" s="2">
        <v>2060</v>
      </c>
      <c r="E4237" t="s">
        <v>250</v>
      </c>
      <c r="F4237">
        <f>VLOOKUP(A4237,Sheet5!A:E,3,FALSE)*C4237</f>
        <v>0</v>
      </c>
      <c r="G4237">
        <f>VLOOKUP(A4237,Sheet5!A:E,4,FALSE)*C4237</f>
        <v>0</v>
      </c>
      <c r="H4237">
        <f>VLOOKUP(A4237,Sheet5!A:E,5,FALSE)*C4237</f>
        <v>0</v>
      </c>
      <c r="I4237" s="11">
        <f>VLOOKUP(A4237,Sheet5!A:E,3,FALSE)*D4237</f>
        <v>0</v>
      </c>
      <c r="J4237" s="11">
        <f>VLOOKUP(A4237,Sheet5!A:E,4,FALSE)*D4237</f>
        <v>0</v>
      </c>
      <c r="K4237" s="11">
        <f>VLOOKUP(A4237,Sheet5!A:E,5,FALSE)*D4237</f>
        <v>0</v>
      </c>
    </row>
    <row r="4238" spans="1:11" x14ac:dyDescent="0.25">
      <c r="A4238">
        <v>2176</v>
      </c>
      <c r="B4238" t="s">
        <v>86</v>
      </c>
      <c r="C4238">
        <v>42</v>
      </c>
      <c r="D4238" s="2">
        <v>580</v>
      </c>
      <c r="E4238" t="s">
        <v>251</v>
      </c>
      <c r="F4238">
        <f>VLOOKUP(A4238,Sheet5!A:E,3,FALSE)*C4238</f>
        <v>0</v>
      </c>
      <c r="G4238">
        <f>VLOOKUP(A4238,Sheet5!A:E,4,FALSE)*C4238</f>
        <v>0</v>
      </c>
      <c r="H4238">
        <f>VLOOKUP(A4238,Sheet5!A:E,5,FALSE)*C4238</f>
        <v>0</v>
      </c>
      <c r="I4238" s="11">
        <f>VLOOKUP(A4238,Sheet5!A:E,3,FALSE)*D4238</f>
        <v>0</v>
      </c>
      <c r="J4238" s="11">
        <f>VLOOKUP(A4238,Sheet5!A:E,4,FALSE)*D4238</f>
        <v>0</v>
      </c>
      <c r="K4238" s="11">
        <f>VLOOKUP(A4238,Sheet5!A:E,5,FALSE)*D4238</f>
        <v>0</v>
      </c>
    </row>
    <row r="4239" spans="1:11" x14ac:dyDescent="0.25">
      <c r="A4239">
        <v>2176</v>
      </c>
      <c r="B4239" t="s">
        <v>86</v>
      </c>
      <c r="C4239">
        <v>158</v>
      </c>
      <c r="D4239" s="2">
        <v>2159</v>
      </c>
      <c r="E4239" t="s">
        <v>252</v>
      </c>
      <c r="F4239">
        <f>VLOOKUP(A4239,Sheet5!A:E,3,FALSE)*C4239</f>
        <v>0</v>
      </c>
      <c r="G4239">
        <f>VLOOKUP(A4239,Sheet5!A:E,4,FALSE)*C4239</f>
        <v>0</v>
      </c>
      <c r="H4239">
        <f>VLOOKUP(A4239,Sheet5!A:E,5,FALSE)*C4239</f>
        <v>0</v>
      </c>
      <c r="I4239" s="11">
        <f>VLOOKUP(A4239,Sheet5!A:E,3,FALSE)*D4239</f>
        <v>0</v>
      </c>
      <c r="J4239" s="11">
        <f>VLOOKUP(A4239,Sheet5!A:E,4,FALSE)*D4239</f>
        <v>0</v>
      </c>
      <c r="K4239" s="11">
        <f>VLOOKUP(A4239,Sheet5!A:E,5,FALSE)*D4239</f>
        <v>0</v>
      </c>
    </row>
    <row r="4240" spans="1:11" x14ac:dyDescent="0.25">
      <c r="A4240">
        <v>2176</v>
      </c>
      <c r="B4240" t="s">
        <v>86</v>
      </c>
      <c r="C4240">
        <v>310</v>
      </c>
      <c r="D4240" s="2">
        <v>4243</v>
      </c>
      <c r="E4240" t="s">
        <v>253</v>
      </c>
      <c r="F4240">
        <f>VLOOKUP(A4240,Sheet5!A:E,3,FALSE)*C4240</f>
        <v>0</v>
      </c>
      <c r="G4240">
        <f>VLOOKUP(A4240,Sheet5!A:E,4,FALSE)*C4240</f>
        <v>0</v>
      </c>
      <c r="H4240">
        <f>VLOOKUP(A4240,Sheet5!A:E,5,FALSE)*C4240</f>
        <v>0</v>
      </c>
      <c r="I4240" s="11">
        <f>VLOOKUP(A4240,Sheet5!A:E,3,FALSE)*D4240</f>
        <v>0</v>
      </c>
      <c r="J4240" s="11">
        <f>VLOOKUP(A4240,Sheet5!A:E,4,FALSE)*D4240</f>
        <v>0</v>
      </c>
      <c r="K4240" s="11">
        <f>VLOOKUP(A4240,Sheet5!A:E,5,FALSE)*D4240</f>
        <v>0</v>
      </c>
    </row>
    <row r="4241" spans="1:11" x14ac:dyDescent="0.25">
      <c r="A4241">
        <v>2176</v>
      </c>
      <c r="B4241" t="s">
        <v>86</v>
      </c>
      <c r="C4241">
        <v>2</v>
      </c>
      <c r="D4241" s="2">
        <v>27</v>
      </c>
      <c r="E4241" t="s">
        <v>254</v>
      </c>
      <c r="F4241">
        <f>VLOOKUP(A4241,Sheet5!A:E,3,FALSE)*C4241</f>
        <v>0</v>
      </c>
      <c r="G4241">
        <f>VLOOKUP(A4241,Sheet5!A:E,4,FALSE)*C4241</f>
        <v>0</v>
      </c>
      <c r="H4241">
        <f>VLOOKUP(A4241,Sheet5!A:E,5,FALSE)*C4241</f>
        <v>0</v>
      </c>
      <c r="I4241" s="11">
        <f>VLOOKUP(A4241,Sheet5!A:E,3,FALSE)*D4241</f>
        <v>0</v>
      </c>
      <c r="J4241" s="11">
        <f>VLOOKUP(A4241,Sheet5!A:E,4,FALSE)*D4241</f>
        <v>0</v>
      </c>
      <c r="K4241" s="11">
        <f>VLOOKUP(A4241,Sheet5!A:E,5,FALSE)*D4241</f>
        <v>0</v>
      </c>
    </row>
    <row r="4242" spans="1:11" x14ac:dyDescent="0.25">
      <c r="A4242">
        <v>2176</v>
      </c>
      <c r="B4242" t="s">
        <v>86</v>
      </c>
      <c r="C4242">
        <v>2</v>
      </c>
      <c r="D4242" s="2">
        <v>27</v>
      </c>
      <c r="E4242" t="s">
        <v>255</v>
      </c>
      <c r="F4242">
        <f>VLOOKUP(A4242,Sheet5!A:E,3,FALSE)*C4242</f>
        <v>0</v>
      </c>
      <c r="G4242">
        <f>VLOOKUP(A4242,Sheet5!A:E,4,FALSE)*C4242</f>
        <v>0</v>
      </c>
      <c r="H4242">
        <f>VLOOKUP(A4242,Sheet5!A:E,5,FALSE)*C4242</f>
        <v>0</v>
      </c>
      <c r="I4242" s="11">
        <f>VLOOKUP(A4242,Sheet5!A:E,3,FALSE)*D4242</f>
        <v>0</v>
      </c>
      <c r="J4242" s="11">
        <f>VLOOKUP(A4242,Sheet5!A:E,4,FALSE)*D4242</f>
        <v>0</v>
      </c>
      <c r="K4242" s="11">
        <f>VLOOKUP(A4242,Sheet5!A:E,5,FALSE)*D4242</f>
        <v>0</v>
      </c>
    </row>
    <row r="4243" spans="1:11" x14ac:dyDescent="0.25">
      <c r="A4243">
        <v>2176</v>
      </c>
      <c r="B4243" t="s">
        <v>86</v>
      </c>
      <c r="C4243">
        <v>360</v>
      </c>
      <c r="D4243" s="2">
        <v>4939</v>
      </c>
      <c r="E4243" t="s">
        <v>256</v>
      </c>
      <c r="F4243">
        <f>VLOOKUP(A4243,Sheet5!A:E,3,FALSE)*C4243</f>
        <v>0</v>
      </c>
      <c r="G4243">
        <f>VLOOKUP(A4243,Sheet5!A:E,4,FALSE)*C4243</f>
        <v>0</v>
      </c>
      <c r="H4243">
        <f>VLOOKUP(A4243,Sheet5!A:E,5,FALSE)*C4243</f>
        <v>0</v>
      </c>
      <c r="I4243" s="11">
        <f>VLOOKUP(A4243,Sheet5!A:E,3,FALSE)*D4243</f>
        <v>0</v>
      </c>
      <c r="J4243" s="11">
        <f>VLOOKUP(A4243,Sheet5!A:E,4,FALSE)*D4243</f>
        <v>0</v>
      </c>
      <c r="K4243" s="11">
        <f>VLOOKUP(A4243,Sheet5!A:E,5,FALSE)*D4243</f>
        <v>0</v>
      </c>
    </row>
    <row r="4244" spans="1:11" x14ac:dyDescent="0.25">
      <c r="A4244">
        <v>2176</v>
      </c>
      <c r="B4244" t="s">
        <v>86</v>
      </c>
      <c r="C4244" s="1">
        <v>1184</v>
      </c>
      <c r="D4244" s="2">
        <v>16104</v>
      </c>
      <c r="E4244" t="s">
        <v>257</v>
      </c>
      <c r="F4244">
        <f>VLOOKUP(A4244,Sheet5!A:E,3,FALSE)*C4244</f>
        <v>0</v>
      </c>
      <c r="G4244">
        <f>VLOOKUP(A4244,Sheet5!A:E,4,FALSE)*C4244</f>
        <v>0</v>
      </c>
      <c r="H4244">
        <f>VLOOKUP(A4244,Sheet5!A:E,5,FALSE)*C4244</f>
        <v>0</v>
      </c>
      <c r="I4244" s="11">
        <f>VLOOKUP(A4244,Sheet5!A:E,3,FALSE)*D4244</f>
        <v>0</v>
      </c>
      <c r="J4244" s="11">
        <f>VLOOKUP(A4244,Sheet5!A:E,4,FALSE)*D4244</f>
        <v>0</v>
      </c>
      <c r="K4244" s="11">
        <f>VLOOKUP(A4244,Sheet5!A:E,5,FALSE)*D4244</f>
        <v>0</v>
      </c>
    </row>
    <row r="4245" spans="1:11" x14ac:dyDescent="0.25">
      <c r="A4245">
        <v>2176</v>
      </c>
      <c r="B4245" t="s">
        <v>86</v>
      </c>
      <c r="C4245">
        <v>48</v>
      </c>
      <c r="D4245" s="2">
        <v>655</v>
      </c>
      <c r="E4245" t="s">
        <v>260</v>
      </c>
      <c r="F4245">
        <f>VLOOKUP(A4245,Sheet5!A:E,3,FALSE)*C4245</f>
        <v>0</v>
      </c>
      <c r="G4245">
        <f>VLOOKUP(A4245,Sheet5!A:E,4,FALSE)*C4245</f>
        <v>0</v>
      </c>
      <c r="H4245">
        <f>VLOOKUP(A4245,Sheet5!A:E,5,FALSE)*C4245</f>
        <v>0</v>
      </c>
      <c r="I4245" s="11">
        <f>VLOOKUP(A4245,Sheet5!A:E,3,FALSE)*D4245</f>
        <v>0</v>
      </c>
      <c r="J4245" s="11">
        <f>VLOOKUP(A4245,Sheet5!A:E,4,FALSE)*D4245</f>
        <v>0</v>
      </c>
      <c r="K4245" s="11">
        <f>VLOOKUP(A4245,Sheet5!A:E,5,FALSE)*D4245</f>
        <v>0</v>
      </c>
    </row>
    <row r="4246" spans="1:11" x14ac:dyDescent="0.25">
      <c r="A4246">
        <v>2176</v>
      </c>
      <c r="B4246" t="s">
        <v>86</v>
      </c>
      <c r="C4246">
        <v>10</v>
      </c>
      <c r="D4246" s="2">
        <v>135</v>
      </c>
      <c r="E4246" t="s">
        <v>261</v>
      </c>
      <c r="F4246">
        <f>VLOOKUP(A4246,Sheet5!A:E,3,FALSE)*C4246</f>
        <v>0</v>
      </c>
      <c r="G4246">
        <f>VLOOKUP(A4246,Sheet5!A:E,4,FALSE)*C4246</f>
        <v>0</v>
      </c>
      <c r="H4246">
        <f>VLOOKUP(A4246,Sheet5!A:E,5,FALSE)*C4246</f>
        <v>0</v>
      </c>
      <c r="I4246" s="11">
        <f>VLOOKUP(A4246,Sheet5!A:E,3,FALSE)*D4246</f>
        <v>0</v>
      </c>
      <c r="J4246" s="11">
        <f>VLOOKUP(A4246,Sheet5!A:E,4,FALSE)*D4246</f>
        <v>0</v>
      </c>
      <c r="K4246" s="11">
        <f>VLOOKUP(A4246,Sheet5!A:E,5,FALSE)*D4246</f>
        <v>0</v>
      </c>
    </row>
    <row r="4247" spans="1:11" x14ac:dyDescent="0.25">
      <c r="A4247">
        <v>2176</v>
      </c>
      <c r="B4247" t="s">
        <v>86</v>
      </c>
      <c r="C4247">
        <v>238</v>
      </c>
      <c r="D4247" s="2">
        <v>3267</v>
      </c>
      <c r="E4247" t="s">
        <v>262</v>
      </c>
      <c r="F4247">
        <f>VLOOKUP(A4247,Sheet5!A:E,3,FALSE)*C4247</f>
        <v>0</v>
      </c>
      <c r="G4247">
        <f>VLOOKUP(A4247,Sheet5!A:E,4,FALSE)*C4247</f>
        <v>0</v>
      </c>
      <c r="H4247">
        <f>VLOOKUP(A4247,Sheet5!A:E,5,FALSE)*C4247</f>
        <v>0</v>
      </c>
      <c r="I4247" s="11">
        <f>VLOOKUP(A4247,Sheet5!A:E,3,FALSE)*D4247</f>
        <v>0</v>
      </c>
      <c r="J4247" s="11">
        <f>VLOOKUP(A4247,Sheet5!A:E,4,FALSE)*D4247</f>
        <v>0</v>
      </c>
      <c r="K4247" s="11">
        <f>VLOOKUP(A4247,Sheet5!A:E,5,FALSE)*D4247</f>
        <v>0</v>
      </c>
    </row>
    <row r="4248" spans="1:11" x14ac:dyDescent="0.25">
      <c r="A4248">
        <v>2176</v>
      </c>
      <c r="B4248" t="s">
        <v>86</v>
      </c>
      <c r="C4248">
        <v>198</v>
      </c>
      <c r="D4248" s="2">
        <v>2706</v>
      </c>
      <c r="E4248" t="s">
        <v>263</v>
      </c>
      <c r="F4248">
        <f>VLOOKUP(A4248,Sheet5!A:E,3,FALSE)*C4248</f>
        <v>0</v>
      </c>
      <c r="G4248">
        <f>VLOOKUP(A4248,Sheet5!A:E,4,FALSE)*C4248</f>
        <v>0</v>
      </c>
      <c r="H4248">
        <f>VLOOKUP(A4248,Sheet5!A:E,5,FALSE)*C4248</f>
        <v>0</v>
      </c>
      <c r="I4248" s="11">
        <f>VLOOKUP(A4248,Sheet5!A:E,3,FALSE)*D4248</f>
        <v>0</v>
      </c>
      <c r="J4248" s="11">
        <f>VLOOKUP(A4248,Sheet5!A:E,4,FALSE)*D4248</f>
        <v>0</v>
      </c>
      <c r="K4248" s="11">
        <f>VLOOKUP(A4248,Sheet5!A:E,5,FALSE)*D4248</f>
        <v>0</v>
      </c>
    </row>
    <row r="4249" spans="1:11" x14ac:dyDescent="0.25">
      <c r="A4249">
        <v>2176</v>
      </c>
      <c r="B4249" t="s">
        <v>86</v>
      </c>
      <c r="C4249">
        <v>524</v>
      </c>
      <c r="D4249" s="2">
        <v>7109</v>
      </c>
      <c r="E4249" t="s">
        <v>264</v>
      </c>
      <c r="F4249">
        <f>VLOOKUP(A4249,Sheet5!A:E,3,FALSE)*C4249</f>
        <v>0</v>
      </c>
      <c r="G4249">
        <f>VLOOKUP(A4249,Sheet5!A:E,4,FALSE)*C4249</f>
        <v>0</v>
      </c>
      <c r="H4249">
        <f>VLOOKUP(A4249,Sheet5!A:E,5,FALSE)*C4249</f>
        <v>0</v>
      </c>
      <c r="I4249" s="11">
        <f>VLOOKUP(A4249,Sheet5!A:E,3,FALSE)*D4249</f>
        <v>0</v>
      </c>
      <c r="J4249" s="11">
        <f>VLOOKUP(A4249,Sheet5!A:E,4,FALSE)*D4249</f>
        <v>0</v>
      </c>
      <c r="K4249" s="11">
        <f>VLOOKUP(A4249,Sheet5!A:E,5,FALSE)*D4249</f>
        <v>0</v>
      </c>
    </row>
    <row r="4250" spans="1:11" x14ac:dyDescent="0.25">
      <c r="A4250">
        <v>2176</v>
      </c>
      <c r="B4250" t="s">
        <v>86</v>
      </c>
      <c r="C4250">
        <v>2</v>
      </c>
      <c r="D4250" s="2">
        <v>27</v>
      </c>
      <c r="E4250" t="s">
        <v>265</v>
      </c>
      <c r="F4250">
        <f>VLOOKUP(A4250,Sheet5!A:E,3,FALSE)*C4250</f>
        <v>0</v>
      </c>
      <c r="G4250">
        <f>VLOOKUP(A4250,Sheet5!A:E,4,FALSE)*C4250</f>
        <v>0</v>
      </c>
      <c r="H4250">
        <f>VLOOKUP(A4250,Sheet5!A:E,5,FALSE)*C4250</f>
        <v>0</v>
      </c>
      <c r="I4250" s="11">
        <f>VLOOKUP(A4250,Sheet5!A:E,3,FALSE)*D4250</f>
        <v>0</v>
      </c>
      <c r="J4250" s="11">
        <f>VLOOKUP(A4250,Sheet5!A:E,4,FALSE)*D4250</f>
        <v>0</v>
      </c>
      <c r="K4250" s="11">
        <f>VLOOKUP(A4250,Sheet5!A:E,5,FALSE)*D4250</f>
        <v>0</v>
      </c>
    </row>
    <row r="4251" spans="1:11" x14ac:dyDescent="0.25">
      <c r="A4251">
        <v>2176</v>
      </c>
      <c r="B4251" t="s">
        <v>86</v>
      </c>
      <c r="C4251">
        <v>12</v>
      </c>
      <c r="D4251" s="2">
        <v>164</v>
      </c>
      <c r="E4251" t="s">
        <v>266</v>
      </c>
      <c r="F4251">
        <f>VLOOKUP(A4251,Sheet5!A:E,3,FALSE)*C4251</f>
        <v>0</v>
      </c>
      <c r="G4251">
        <f>VLOOKUP(A4251,Sheet5!A:E,4,FALSE)*C4251</f>
        <v>0</v>
      </c>
      <c r="H4251">
        <f>VLOOKUP(A4251,Sheet5!A:E,5,FALSE)*C4251</f>
        <v>0</v>
      </c>
      <c r="I4251" s="11">
        <f>VLOOKUP(A4251,Sheet5!A:E,3,FALSE)*D4251</f>
        <v>0</v>
      </c>
      <c r="J4251" s="11">
        <f>VLOOKUP(A4251,Sheet5!A:E,4,FALSE)*D4251</f>
        <v>0</v>
      </c>
      <c r="K4251" s="11">
        <f>VLOOKUP(A4251,Sheet5!A:E,5,FALSE)*D4251</f>
        <v>0</v>
      </c>
    </row>
    <row r="4252" spans="1:11" x14ac:dyDescent="0.25">
      <c r="A4252">
        <v>2176</v>
      </c>
      <c r="B4252" t="s">
        <v>86</v>
      </c>
      <c r="C4252">
        <v>4</v>
      </c>
      <c r="D4252" s="2">
        <v>54</v>
      </c>
      <c r="E4252" t="s">
        <v>268</v>
      </c>
      <c r="F4252">
        <f>VLOOKUP(A4252,Sheet5!A:E,3,FALSE)*C4252</f>
        <v>0</v>
      </c>
      <c r="G4252">
        <f>VLOOKUP(A4252,Sheet5!A:E,4,FALSE)*C4252</f>
        <v>0</v>
      </c>
      <c r="H4252">
        <f>VLOOKUP(A4252,Sheet5!A:E,5,FALSE)*C4252</f>
        <v>0</v>
      </c>
      <c r="I4252" s="11">
        <f>VLOOKUP(A4252,Sheet5!A:E,3,FALSE)*D4252</f>
        <v>0</v>
      </c>
      <c r="J4252" s="11">
        <f>VLOOKUP(A4252,Sheet5!A:E,4,FALSE)*D4252</f>
        <v>0</v>
      </c>
      <c r="K4252" s="11">
        <f>VLOOKUP(A4252,Sheet5!A:E,5,FALSE)*D4252</f>
        <v>0</v>
      </c>
    </row>
    <row r="4253" spans="1:11" x14ac:dyDescent="0.25">
      <c r="A4253">
        <v>2176</v>
      </c>
      <c r="B4253" t="s">
        <v>86</v>
      </c>
      <c r="C4253">
        <v>122</v>
      </c>
      <c r="D4253" s="2">
        <v>1676</v>
      </c>
      <c r="E4253" t="s">
        <v>269</v>
      </c>
      <c r="F4253">
        <f>VLOOKUP(A4253,Sheet5!A:E,3,FALSE)*C4253</f>
        <v>0</v>
      </c>
      <c r="G4253">
        <f>VLOOKUP(A4253,Sheet5!A:E,4,FALSE)*C4253</f>
        <v>0</v>
      </c>
      <c r="H4253">
        <f>VLOOKUP(A4253,Sheet5!A:E,5,FALSE)*C4253</f>
        <v>0</v>
      </c>
      <c r="I4253" s="11">
        <f>VLOOKUP(A4253,Sheet5!A:E,3,FALSE)*D4253</f>
        <v>0</v>
      </c>
      <c r="J4253" s="11">
        <f>VLOOKUP(A4253,Sheet5!A:E,4,FALSE)*D4253</f>
        <v>0</v>
      </c>
      <c r="K4253" s="11">
        <f>VLOOKUP(A4253,Sheet5!A:E,5,FALSE)*D4253</f>
        <v>0</v>
      </c>
    </row>
    <row r="4254" spans="1:11" x14ac:dyDescent="0.25">
      <c r="A4254">
        <v>2176</v>
      </c>
      <c r="B4254" t="s">
        <v>86</v>
      </c>
      <c r="C4254">
        <v>146</v>
      </c>
      <c r="D4254" s="2">
        <v>2013</v>
      </c>
      <c r="E4254" t="s">
        <v>270</v>
      </c>
      <c r="F4254">
        <f>VLOOKUP(A4254,Sheet5!A:E,3,FALSE)*C4254</f>
        <v>0</v>
      </c>
      <c r="G4254">
        <f>VLOOKUP(A4254,Sheet5!A:E,4,FALSE)*C4254</f>
        <v>0</v>
      </c>
      <c r="H4254">
        <f>VLOOKUP(A4254,Sheet5!A:E,5,FALSE)*C4254</f>
        <v>0</v>
      </c>
      <c r="I4254" s="11">
        <f>VLOOKUP(A4254,Sheet5!A:E,3,FALSE)*D4254</f>
        <v>0</v>
      </c>
      <c r="J4254" s="11">
        <f>VLOOKUP(A4254,Sheet5!A:E,4,FALSE)*D4254</f>
        <v>0</v>
      </c>
      <c r="K4254" s="11">
        <f>VLOOKUP(A4254,Sheet5!A:E,5,FALSE)*D4254</f>
        <v>0</v>
      </c>
    </row>
    <row r="4255" spans="1:11" x14ac:dyDescent="0.25">
      <c r="A4255">
        <v>2176</v>
      </c>
      <c r="B4255" t="s">
        <v>86</v>
      </c>
      <c r="C4255">
        <v>512</v>
      </c>
      <c r="D4255" s="2">
        <v>6964</v>
      </c>
      <c r="E4255" t="s">
        <v>272</v>
      </c>
      <c r="F4255">
        <f>VLOOKUP(A4255,Sheet5!A:E,3,FALSE)*C4255</f>
        <v>0</v>
      </c>
      <c r="G4255">
        <f>VLOOKUP(A4255,Sheet5!A:E,4,FALSE)*C4255</f>
        <v>0</v>
      </c>
      <c r="H4255">
        <f>VLOOKUP(A4255,Sheet5!A:E,5,FALSE)*C4255</f>
        <v>0</v>
      </c>
      <c r="I4255" s="11">
        <f>VLOOKUP(A4255,Sheet5!A:E,3,FALSE)*D4255</f>
        <v>0</v>
      </c>
      <c r="J4255" s="11">
        <f>VLOOKUP(A4255,Sheet5!A:E,4,FALSE)*D4255</f>
        <v>0</v>
      </c>
      <c r="K4255" s="11">
        <f>VLOOKUP(A4255,Sheet5!A:E,5,FALSE)*D4255</f>
        <v>0</v>
      </c>
    </row>
    <row r="4256" spans="1:11" x14ac:dyDescent="0.25">
      <c r="A4256">
        <v>2176</v>
      </c>
      <c r="B4256" t="s">
        <v>86</v>
      </c>
      <c r="C4256">
        <v>44</v>
      </c>
      <c r="D4256" s="2">
        <v>596</v>
      </c>
      <c r="E4256" t="s">
        <v>273</v>
      </c>
      <c r="F4256">
        <f>VLOOKUP(A4256,Sheet5!A:E,3,FALSE)*C4256</f>
        <v>0</v>
      </c>
      <c r="G4256">
        <f>VLOOKUP(A4256,Sheet5!A:E,4,FALSE)*C4256</f>
        <v>0</v>
      </c>
      <c r="H4256">
        <f>VLOOKUP(A4256,Sheet5!A:E,5,FALSE)*C4256</f>
        <v>0</v>
      </c>
      <c r="I4256" s="11">
        <f>VLOOKUP(A4256,Sheet5!A:E,3,FALSE)*D4256</f>
        <v>0</v>
      </c>
      <c r="J4256" s="11">
        <f>VLOOKUP(A4256,Sheet5!A:E,4,FALSE)*D4256</f>
        <v>0</v>
      </c>
      <c r="K4256" s="11">
        <f>VLOOKUP(A4256,Sheet5!A:E,5,FALSE)*D4256</f>
        <v>0</v>
      </c>
    </row>
    <row r="4257" spans="1:11" x14ac:dyDescent="0.25">
      <c r="A4257">
        <v>2176</v>
      </c>
      <c r="B4257" t="s">
        <v>86</v>
      </c>
      <c r="C4257">
        <v>586</v>
      </c>
      <c r="D4257" s="2">
        <v>7986</v>
      </c>
      <c r="E4257" t="s">
        <v>274</v>
      </c>
      <c r="F4257">
        <f>VLOOKUP(A4257,Sheet5!A:E,3,FALSE)*C4257</f>
        <v>0</v>
      </c>
      <c r="G4257">
        <f>VLOOKUP(A4257,Sheet5!A:E,4,FALSE)*C4257</f>
        <v>0</v>
      </c>
      <c r="H4257">
        <f>VLOOKUP(A4257,Sheet5!A:E,5,FALSE)*C4257</f>
        <v>0</v>
      </c>
      <c r="I4257" s="11">
        <f>VLOOKUP(A4257,Sheet5!A:E,3,FALSE)*D4257</f>
        <v>0</v>
      </c>
      <c r="J4257" s="11">
        <f>VLOOKUP(A4257,Sheet5!A:E,4,FALSE)*D4257</f>
        <v>0</v>
      </c>
      <c r="K4257" s="11">
        <f>VLOOKUP(A4257,Sheet5!A:E,5,FALSE)*D4257</f>
        <v>0</v>
      </c>
    </row>
    <row r="4258" spans="1:11" x14ac:dyDescent="0.25">
      <c r="A4258">
        <v>2176</v>
      </c>
      <c r="B4258" t="s">
        <v>86</v>
      </c>
      <c r="C4258">
        <v>262</v>
      </c>
      <c r="D4258" s="2">
        <v>3576</v>
      </c>
      <c r="E4258" t="s">
        <v>275</v>
      </c>
      <c r="F4258">
        <f>VLOOKUP(A4258,Sheet5!A:E,3,FALSE)*C4258</f>
        <v>0</v>
      </c>
      <c r="G4258">
        <f>VLOOKUP(A4258,Sheet5!A:E,4,FALSE)*C4258</f>
        <v>0</v>
      </c>
      <c r="H4258">
        <f>VLOOKUP(A4258,Sheet5!A:E,5,FALSE)*C4258</f>
        <v>0</v>
      </c>
      <c r="I4258" s="11">
        <f>VLOOKUP(A4258,Sheet5!A:E,3,FALSE)*D4258</f>
        <v>0</v>
      </c>
      <c r="J4258" s="11">
        <f>VLOOKUP(A4258,Sheet5!A:E,4,FALSE)*D4258</f>
        <v>0</v>
      </c>
      <c r="K4258" s="11">
        <f>VLOOKUP(A4258,Sheet5!A:E,5,FALSE)*D4258</f>
        <v>0</v>
      </c>
    </row>
    <row r="4259" spans="1:11" x14ac:dyDescent="0.25">
      <c r="A4259">
        <v>2176</v>
      </c>
      <c r="B4259" t="s">
        <v>593</v>
      </c>
      <c r="C4259">
        <v>-2</v>
      </c>
      <c r="D4259">
        <v>-54</v>
      </c>
      <c r="E4259" t="s">
        <v>88</v>
      </c>
      <c r="F4259">
        <f>VLOOKUP(A4259,Sheet5!A:E,3,FALSE)*C4259</f>
        <v>0</v>
      </c>
      <c r="G4259">
        <f>VLOOKUP(A4259,Sheet5!A:E,4,FALSE)*C4259</f>
        <v>0</v>
      </c>
      <c r="H4259">
        <f>VLOOKUP(A4259,Sheet5!A:E,5,FALSE)*C4259</f>
        <v>0</v>
      </c>
      <c r="I4259" s="11">
        <f>VLOOKUP(A4259,Sheet5!A:E,3,FALSE)*D4259</f>
        <v>0</v>
      </c>
      <c r="J4259" s="11">
        <f>VLOOKUP(A4259,Sheet5!A:E,4,FALSE)*D4259</f>
        <v>0</v>
      </c>
      <c r="K4259" s="11">
        <f>VLOOKUP(A4259,Sheet5!A:E,5,FALSE)*D4259</f>
        <v>0</v>
      </c>
    </row>
    <row r="4260" spans="1:11" x14ac:dyDescent="0.25">
      <c r="A4260">
        <v>2176</v>
      </c>
      <c r="B4260" t="s">
        <v>593</v>
      </c>
      <c r="C4260">
        <v>-6</v>
      </c>
      <c r="D4260">
        <v>-108</v>
      </c>
      <c r="E4260" t="s">
        <v>97</v>
      </c>
      <c r="F4260">
        <f>VLOOKUP(A4260,Sheet5!A:E,3,FALSE)*C4260</f>
        <v>0</v>
      </c>
      <c r="G4260">
        <f>VLOOKUP(A4260,Sheet5!A:E,4,FALSE)*C4260</f>
        <v>0</v>
      </c>
      <c r="H4260">
        <f>VLOOKUP(A4260,Sheet5!A:E,5,FALSE)*C4260</f>
        <v>0</v>
      </c>
      <c r="I4260" s="11">
        <f>VLOOKUP(A4260,Sheet5!A:E,3,FALSE)*D4260</f>
        <v>0</v>
      </c>
      <c r="J4260" s="11">
        <f>VLOOKUP(A4260,Sheet5!A:E,4,FALSE)*D4260</f>
        <v>0</v>
      </c>
      <c r="K4260" s="11">
        <f>VLOOKUP(A4260,Sheet5!A:E,5,FALSE)*D4260</f>
        <v>0</v>
      </c>
    </row>
    <row r="4261" spans="1:11" x14ac:dyDescent="0.25">
      <c r="A4261">
        <v>2176</v>
      </c>
      <c r="B4261" t="s">
        <v>593</v>
      </c>
      <c r="C4261">
        <v>-2</v>
      </c>
      <c r="D4261">
        <v>-27</v>
      </c>
      <c r="E4261" t="s">
        <v>101</v>
      </c>
      <c r="F4261">
        <f>VLOOKUP(A4261,Sheet5!A:E,3,FALSE)*C4261</f>
        <v>0</v>
      </c>
      <c r="G4261">
        <f>VLOOKUP(A4261,Sheet5!A:E,4,FALSE)*C4261</f>
        <v>0</v>
      </c>
      <c r="H4261">
        <f>VLOOKUP(A4261,Sheet5!A:E,5,FALSE)*C4261</f>
        <v>0</v>
      </c>
      <c r="I4261" s="11">
        <f>VLOOKUP(A4261,Sheet5!A:E,3,FALSE)*D4261</f>
        <v>0</v>
      </c>
      <c r="J4261" s="11">
        <f>VLOOKUP(A4261,Sheet5!A:E,4,FALSE)*D4261</f>
        <v>0</v>
      </c>
      <c r="K4261" s="11">
        <f>VLOOKUP(A4261,Sheet5!A:E,5,FALSE)*D4261</f>
        <v>0</v>
      </c>
    </row>
    <row r="4262" spans="1:11" x14ac:dyDescent="0.25">
      <c r="A4262">
        <v>2176</v>
      </c>
      <c r="B4262" t="s">
        <v>593</v>
      </c>
      <c r="C4262">
        <v>-2</v>
      </c>
      <c r="D4262">
        <v>-27</v>
      </c>
      <c r="E4262" t="s">
        <v>103</v>
      </c>
      <c r="F4262">
        <f>VLOOKUP(A4262,Sheet5!A:E,3,FALSE)*C4262</f>
        <v>0</v>
      </c>
      <c r="G4262">
        <f>VLOOKUP(A4262,Sheet5!A:E,4,FALSE)*C4262</f>
        <v>0</v>
      </c>
      <c r="H4262">
        <f>VLOOKUP(A4262,Sheet5!A:E,5,FALSE)*C4262</f>
        <v>0</v>
      </c>
      <c r="I4262" s="11">
        <f>VLOOKUP(A4262,Sheet5!A:E,3,FALSE)*D4262</f>
        <v>0</v>
      </c>
      <c r="J4262" s="11">
        <f>VLOOKUP(A4262,Sheet5!A:E,4,FALSE)*D4262</f>
        <v>0</v>
      </c>
      <c r="K4262" s="11">
        <f>VLOOKUP(A4262,Sheet5!A:E,5,FALSE)*D4262</f>
        <v>0</v>
      </c>
    </row>
    <row r="4263" spans="1:11" x14ac:dyDescent="0.25">
      <c r="A4263">
        <v>2176</v>
      </c>
      <c r="B4263" t="s">
        <v>593</v>
      </c>
      <c r="C4263">
        <v>-2</v>
      </c>
      <c r="D4263">
        <v>-27</v>
      </c>
      <c r="E4263" t="s">
        <v>104</v>
      </c>
      <c r="F4263">
        <f>VLOOKUP(A4263,Sheet5!A:E,3,FALSE)*C4263</f>
        <v>0</v>
      </c>
      <c r="G4263">
        <f>VLOOKUP(A4263,Sheet5!A:E,4,FALSE)*C4263</f>
        <v>0</v>
      </c>
      <c r="H4263">
        <f>VLOOKUP(A4263,Sheet5!A:E,5,FALSE)*C4263</f>
        <v>0</v>
      </c>
      <c r="I4263" s="11">
        <f>VLOOKUP(A4263,Sheet5!A:E,3,FALSE)*D4263</f>
        <v>0</v>
      </c>
      <c r="J4263" s="11">
        <f>VLOOKUP(A4263,Sheet5!A:E,4,FALSE)*D4263</f>
        <v>0</v>
      </c>
      <c r="K4263" s="11">
        <f>VLOOKUP(A4263,Sheet5!A:E,5,FALSE)*D4263</f>
        <v>0</v>
      </c>
    </row>
    <row r="4264" spans="1:11" x14ac:dyDescent="0.25">
      <c r="A4264">
        <v>2176</v>
      </c>
      <c r="B4264" t="s">
        <v>593</v>
      </c>
      <c r="C4264">
        <v>-7</v>
      </c>
      <c r="D4264">
        <v>-135</v>
      </c>
      <c r="E4264" t="s">
        <v>106</v>
      </c>
      <c r="F4264">
        <f>VLOOKUP(A4264,Sheet5!A:E,3,FALSE)*C4264</f>
        <v>0</v>
      </c>
      <c r="G4264">
        <f>VLOOKUP(A4264,Sheet5!A:E,4,FALSE)*C4264</f>
        <v>0</v>
      </c>
      <c r="H4264">
        <f>VLOOKUP(A4264,Sheet5!A:E,5,FALSE)*C4264</f>
        <v>0</v>
      </c>
      <c r="I4264" s="11">
        <f>VLOOKUP(A4264,Sheet5!A:E,3,FALSE)*D4264</f>
        <v>0</v>
      </c>
      <c r="J4264" s="11">
        <f>VLOOKUP(A4264,Sheet5!A:E,4,FALSE)*D4264</f>
        <v>0</v>
      </c>
      <c r="K4264" s="11">
        <f>VLOOKUP(A4264,Sheet5!A:E,5,FALSE)*D4264</f>
        <v>0</v>
      </c>
    </row>
    <row r="4265" spans="1:11" x14ac:dyDescent="0.25">
      <c r="A4265">
        <v>2176</v>
      </c>
      <c r="B4265" t="s">
        <v>593</v>
      </c>
      <c r="C4265">
        <v>-2</v>
      </c>
      <c r="D4265">
        <v>-27</v>
      </c>
      <c r="E4265" t="s">
        <v>108</v>
      </c>
      <c r="F4265">
        <f>VLOOKUP(A4265,Sheet5!A:E,3,FALSE)*C4265</f>
        <v>0</v>
      </c>
      <c r="G4265">
        <f>VLOOKUP(A4265,Sheet5!A:E,4,FALSE)*C4265</f>
        <v>0</v>
      </c>
      <c r="H4265">
        <f>VLOOKUP(A4265,Sheet5!A:E,5,FALSE)*C4265</f>
        <v>0</v>
      </c>
      <c r="I4265" s="11">
        <f>VLOOKUP(A4265,Sheet5!A:E,3,FALSE)*D4265</f>
        <v>0</v>
      </c>
      <c r="J4265" s="11">
        <f>VLOOKUP(A4265,Sheet5!A:E,4,FALSE)*D4265</f>
        <v>0</v>
      </c>
      <c r="K4265" s="11">
        <f>VLOOKUP(A4265,Sheet5!A:E,5,FALSE)*D4265</f>
        <v>0</v>
      </c>
    </row>
    <row r="4266" spans="1:11" x14ac:dyDescent="0.25">
      <c r="A4266">
        <v>2176</v>
      </c>
      <c r="B4266" t="s">
        <v>593</v>
      </c>
      <c r="C4266">
        <v>-3</v>
      </c>
      <c r="D4266">
        <v>-54</v>
      </c>
      <c r="E4266" t="s">
        <v>115</v>
      </c>
      <c r="F4266">
        <f>VLOOKUP(A4266,Sheet5!A:E,3,FALSE)*C4266</f>
        <v>0</v>
      </c>
      <c r="G4266">
        <f>VLOOKUP(A4266,Sheet5!A:E,4,FALSE)*C4266</f>
        <v>0</v>
      </c>
      <c r="H4266">
        <f>VLOOKUP(A4266,Sheet5!A:E,5,FALSE)*C4266</f>
        <v>0</v>
      </c>
      <c r="I4266" s="11">
        <f>VLOOKUP(A4266,Sheet5!A:E,3,FALSE)*D4266</f>
        <v>0</v>
      </c>
      <c r="J4266" s="11">
        <f>VLOOKUP(A4266,Sheet5!A:E,4,FALSE)*D4266</f>
        <v>0</v>
      </c>
      <c r="K4266" s="11">
        <f>VLOOKUP(A4266,Sheet5!A:E,5,FALSE)*D4266</f>
        <v>0</v>
      </c>
    </row>
    <row r="4267" spans="1:11" x14ac:dyDescent="0.25">
      <c r="A4267">
        <v>2176</v>
      </c>
      <c r="B4267" t="s">
        <v>593</v>
      </c>
      <c r="C4267">
        <v>-25</v>
      </c>
      <c r="D4267">
        <v>-432</v>
      </c>
      <c r="E4267" t="s">
        <v>151</v>
      </c>
      <c r="F4267">
        <f>VLOOKUP(A4267,Sheet5!A:E,3,FALSE)*C4267</f>
        <v>0</v>
      </c>
      <c r="G4267">
        <f>VLOOKUP(A4267,Sheet5!A:E,4,FALSE)*C4267</f>
        <v>0</v>
      </c>
      <c r="H4267">
        <f>VLOOKUP(A4267,Sheet5!A:E,5,FALSE)*C4267</f>
        <v>0</v>
      </c>
      <c r="I4267" s="11">
        <f>VLOOKUP(A4267,Sheet5!A:E,3,FALSE)*D4267</f>
        <v>0</v>
      </c>
      <c r="J4267" s="11">
        <f>VLOOKUP(A4267,Sheet5!A:E,4,FALSE)*D4267</f>
        <v>0</v>
      </c>
      <c r="K4267" s="11">
        <f>VLOOKUP(A4267,Sheet5!A:E,5,FALSE)*D4267</f>
        <v>0</v>
      </c>
    </row>
    <row r="4268" spans="1:11" x14ac:dyDescent="0.25">
      <c r="A4268">
        <v>2176</v>
      </c>
      <c r="B4268" t="s">
        <v>593</v>
      </c>
      <c r="C4268">
        <v>-8</v>
      </c>
      <c r="D4268">
        <v>-108</v>
      </c>
      <c r="E4268" t="s">
        <v>199</v>
      </c>
      <c r="F4268">
        <f>VLOOKUP(A4268,Sheet5!A:E,3,FALSE)*C4268</f>
        <v>0</v>
      </c>
      <c r="G4268">
        <f>VLOOKUP(A4268,Sheet5!A:E,4,FALSE)*C4268</f>
        <v>0</v>
      </c>
      <c r="H4268">
        <f>VLOOKUP(A4268,Sheet5!A:E,5,FALSE)*C4268</f>
        <v>0</v>
      </c>
      <c r="I4268" s="11">
        <f>VLOOKUP(A4268,Sheet5!A:E,3,FALSE)*D4268</f>
        <v>0</v>
      </c>
      <c r="J4268" s="11">
        <f>VLOOKUP(A4268,Sheet5!A:E,4,FALSE)*D4268</f>
        <v>0</v>
      </c>
      <c r="K4268" s="11">
        <f>VLOOKUP(A4268,Sheet5!A:E,5,FALSE)*D4268</f>
        <v>0</v>
      </c>
    </row>
    <row r="4269" spans="1:11" x14ac:dyDescent="0.25">
      <c r="A4269">
        <v>2176</v>
      </c>
      <c r="B4269" t="s">
        <v>593</v>
      </c>
      <c r="C4269">
        <v>-16</v>
      </c>
      <c r="D4269">
        <v>-216</v>
      </c>
      <c r="E4269" t="s">
        <v>200</v>
      </c>
      <c r="F4269">
        <f>VLOOKUP(A4269,Sheet5!A:E,3,FALSE)*C4269</f>
        <v>0</v>
      </c>
      <c r="G4269">
        <f>VLOOKUP(A4269,Sheet5!A:E,4,FALSE)*C4269</f>
        <v>0</v>
      </c>
      <c r="H4269">
        <f>VLOOKUP(A4269,Sheet5!A:E,5,FALSE)*C4269</f>
        <v>0</v>
      </c>
      <c r="I4269" s="11">
        <f>VLOOKUP(A4269,Sheet5!A:E,3,FALSE)*D4269</f>
        <v>0</v>
      </c>
      <c r="J4269" s="11">
        <f>VLOOKUP(A4269,Sheet5!A:E,4,FALSE)*D4269</f>
        <v>0</v>
      </c>
      <c r="K4269" s="11">
        <f>VLOOKUP(A4269,Sheet5!A:E,5,FALSE)*D4269</f>
        <v>0</v>
      </c>
    </row>
    <row r="4270" spans="1:11" x14ac:dyDescent="0.25">
      <c r="A4270">
        <v>2176</v>
      </c>
      <c r="B4270" t="s">
        <v>593</v>
      </c>
      <c r="C4270">
        <v>-2</v>
      </c>
      <c r="D4270">
        <v>-54</v>
      </c>
      <c r="E4270" t="s">
        <v>203</v>
      </c>
      <c r="F4270">
        <f>VLOOKUP(A4270,Sheet5!A:E,3,FALSE)*C4270</f>
        <v>0</v>
      </c>
      <c r="G4270">
        <f>VLOOKUP(A4270,Sheet5!A:E,4,FALSE)*C4270</f>
        <v>0</v>
      </c>
      <c r="H4270">
        <f>VLOOKUP(A4270,Sheet5!A:E,5,FALSE)*C4270</f>
        <v>0</v>
      </c>
      <c r="I4270" s="11">
        <f>VLOOKUP(A4270,Sheet5!A:E,3,FALSE)*D4270</f>
        <v>0</v>
      </c>
      <c r="J4270" s="11">
        <f>VLOOKUP(A4270,Sheet5!A:E,4,FALSE)*D4270</f>
        <v>0</v>
      </c>
      <c r="K4270" s="11">
        <f>VLOOKUP(A4270,Sheet5!A:E,5,FALSE)*D4270</f>
        <v>0</v>
      </c>
    </row>
    <row r="4271" spans="1:11" x14ac:dyDescent="0.25">
      <c r="A4271">
        <v>2176</v>
      </c>
      <c r="B4271" t="s">
        <v>593</v>
      </c>
      <c r="C4271">
        <v>-27</v>
      </c>
      <c r="D4271">
        <v>-405</v>
      </c>
      <c r="E4271" t="s">
        <v>204</v>
      </c>
      <c r="F4271">
        <f>VLOOKUP(A4271,Sheet5!A:E,3,FALSE)*C4271</f>
        <v>0</v>
      </c>
      <c r="G4271">
        <f>VLOOKUP(A4271,Sheet5!A:E,4,FALSE)*C4271</f>
        <v>0</v>
      </c>
      <c r="H4271">
        <f>VLOOKUP(A4271,Sheet5!A:E,5,FALSE)*C4271</f>
        <v>0</v>
      </c>
      <c r="I4271" s="11">
        <f>VLOOKUP(A4271,Sheet5!A:E,3,FALSE)*D4271</f>
        <v>0</v>
      </c>
      <c r="J4271" s="11">
        <f>VLOOKUP(A4271,Sheet5!A:E,4,FALSE)*D4271</f>
        <v>0</v>
      </c>
      <c r="K4271" s="11">
        <f>VLOOKUP(A4271,Sheet5!A:E,5,FALSE)*D4271</f>
        <v>0</v>
      </c>
    </row>
    <row r="4272" spans="1:11" x14ac:dyDescent="0.25">
      <c r="A4272">
        <v>2176</v>
      </c>
      <c r="B4272" t="s">
        <v>593</v>
      </c>
      <c r="C4272">
        <v>-3</v>
      </c>
      <c r="D4272">
        <v>-81</v>
      </c>
      <c r="E4272" t="s">
        <v>210</v>
      </c>
      <c r="F4272">
        <f>VLOOKUP(A4272,Sheet5!A:E,3,FALSE)*C4272</f>
        <v>0</v>
      </c>
      <c r="G4272">
        <f>VLOOKUP(A4272,Sheet5!A:E,4,FALSE)*C4272</f>
        <v>0</v>
      </c>
      <c r="H4272">
        <f>VLOOKUP(A4272,Sheet5!A:E,5,FALSE)*C4272</f>
        <v>0</v>
      </c>
      <c r="I4272" s="11">
        <f>VLOOKUP(A4272,Sheet5!A:E,3,FALSE)*D4272</f>
        <v>0</v>
      </c>
      <c r="J4272" s="11">
        <f>VLOOKUP(A4272,Sheet5!A:E,4,FALSE)*D4272</f>
        <v>0</v>
      </c>
      <c r="K4272" s="11">
        <f>VLOOKUP(A4272,Sheet5!A:E,5,FALSE)*D4272</f>
        <v>0</v>
      </c>
    </row>
    <row r="4273" spans="1:11" x14ac:dyDescent="0.25">
      <c r="A4273">
        <v>2176</v>
      </c>
      <c r="B4273" t="s">
        <v>593</v>
      </c>
      <c r="C4273">
        <v>-4</v>
      </c>
      <c r="D4273">
        <v>-54</v>
      </c>
      <c r="E4273" t="s">
        <v>212</v>
      </c>
      <c r="F4273">
        <f>VLOOKUP(A4273,Sheet5!A:E,3,FALSE)*C4273</f>
        <v>0</v>
      </c>
      <c r="G4273">
        <f>VLOOKUP(A4273,Sheet5!A:E,4,FALSE)*C4273</f>
        <v>0</v>
      </c>
      <c r="H4273">
        <f>VLOOKUP(A4273,Sheet5!A:E,5,FALSE)*C4273</f>
        <v>0</v>
      </c>
      <c r="I4273" s="11">
        <f>VLOOKUP(A4273,Sheet5!A:E,3,FALSE)*D4273</f>
        <v>0</v>
      </c>
      <c r="J4273" s="11">
        <f>VLOOKUP(A4273,Sheet5!A:E,4,FALSE)*D4273</f>
        <v>0</v>
      </c>
      <c r="K4273" s="11">
        <f>VLOOKUP(A4273,Sheet5!A:E,5,FALSE)*D4273</f>
        <v>0</v>
      </c>
    </row>
    <row r="4274" spans="1:11" x14ac:dyDescent="0.25">
      <c r="A4274">
        <v>2176</v>
      </c>
      <c r="B4274" t="s">
        <v>593</v>
      </c>
      <c r="C4274">
        <v>-7</v>
      </c>
      <c r="D4274">
        <v>-108</v>
      </c>
      <c r="E4274" t="s">
        <v>213</v>
      </c>
      <c r="F4274">
        <f>VLOOKUP(A4274,Sheet5!A:E,3,FALSE)*C4274</f>
        <v>0</v>
      </c>
      <c r="G4274">
        <f>VLOOKUP(A4274,Sheet5!A:E,4,FALSE)*C4274</f>
        <v>0</v>
      </c>
      <c r="H4274">
        <f>VLOOKUP(A4274,Sheet5!A:E,5,FALSE)*C4274</f>
        <v>0</v>
      </c>
      <c r="I4274" s="11">
        <f>VLOOKUP(A4274,Sheet5!A:E,3,FALSE)*D4274</f>
        <v>0</v>
      </c>
      <c r="J4274" s="11">
        <f>VLOOKUP(A4274,Sheet5!A:E,4,FALSE)*D4274</f>
        <v>0</v>
      </c>
      <c r="K4274" s="11">
        <f>VLOOKUP(A4274,Sheet5!A:E,5,FALSE)*D4274</f>
        <v>0</v>
      </c>
    </row>
    <row r="4275" spans="1:11" x14ac:dyDescent="0.25">
      <c r="A4275">
        <v>2176</v>
      </c>
      <c r="B4275" t="s">
        <v>593</v>
      </c>
      <c r="C4275">
        <v>-1</v>
      </c>
      <c r="D4275">
        <v>-27</v>
      </c>
      <c r="E4275" t="s">
        <v>215</v>
      </c>
      <c r="F4275">
        <f>VLOOKUP(A4275,Sheet5!A:E,3,FALSE)*C4275</f>
        <v>0</v>
      </c>
      <c r="G4275">
        <f>VLOOKUP(A4275,Sheet5!A:E,4,FALSE)*C4275</f>
        <v>0</v>
      </c>
      <c r="H4275">
        <f>VLOOKUP(A4275,Sheet5!A:E,5,FALSE)*C4275</f>
        <v>0</v>
      </c>
      <c r="I4275" s="11">
        <f>VLOOKUP(A4275,Sheet5!A:E,3,FALSE)*D4275</f>
        <v>0</v>
      </c>
      <c r="J4275" s="11">
        <f>VLOOKUP(A4275,Sheet5!A:E,4,FALSE)*D4275</f>
        <v>0</v>
      </c>
      <c r="K4275" s="11">
        <f>VLOOKUP(A4275,Sheet5!A:E,5,FALSE)*D4275</f>
        <v>0</v>
      </c>
    </row>
    <row r="4276" spans="1:11" x14ac:dyDescent="0.25">
      <c r="A4276">
        <v>2176</v>
      </c>
      <c r="B4276" t="s">
        <v>593</v>
      </c>
      <c r="C4276">
        <v>-4</v>
      </c>
      <c r="D4276">
        <v>-81</v>
      </c>
      <c r="E4276" t="s">
        <v>216</v>
      </c>
      <c r="F4276">
        <f>VLOOKUP(A4276,Sheet5!A:E,3,FALSE)*C4276</f>
        <v>0</v>
      </c>
      <c r="G4276">
        <f>VLOOKUP(A4276,Sheet5!A:E,4,FALSE)*C4276</f>
        <v>0</v>
      </c>
      <c r="H4276">
        <f>VLOOKUP(A4276,Sheet5!A:E,5,FALSE)*C4276</f>
        <v>0</v>
      </c>
      <c r="I4276" s="11">
        <f>VLOOKUP(A4276,Sheet5!A:E,3,FALSE)*D4276</f>
        <v>0</v>
      </c>
      <c r="J4276" s="11">
        <f>VLOOKUP(A4276,Sheet5!A:E,4,FALSE)*D4276</f>
        <v>0</v>
      </c>
      <c r="K4276" s="11">
        <f>VLOOKUP(A4276,Sheet5!A:E,5,FALSE)*D4276</f>
        <v>0</v>
      </c>
    </row>
    <row r="4277" spans="1:11" x14ac:dyDescent="0.25">
      <c r="A4277">
        <v>2176</v>
      </c>
      <c r="B4277" t="s">
        <v>593</v>
      </c>
      <c r="C4277">
        <v>-12</v>
      </c>
      <c r="D4277">
        <v>-243</v>
      </c>
      <c r="E4277" t="s">
        <v>217</v>
      </c>
      <c r="F4277">
        <f>VLOOKUP(A4277,Sheet5!A:E,3,FALSE)*C4277</f>
        <v>0</v>
      </c>
      <c r="G4277">
        <f>VLOOKUP(A4277,Sheet5!A:E,4,FALSE)*C4277</f>
        <v>0</v>
      </c>
      <c r="H4277">
        <f>VLOOKUP(A4277,Sheet5!A:E,5,FALSE)*C4277</f>
        <v>0</v>
      </c>
      <c r="I4277" s="11">
        <f>VLOOKUP(A4277,Sheet5!A:E,3,FALSE)*D4277</f>
        <v>0</v>
      </c>
      <c r="J4277" s="11">
        <f>VLOOKUP(A4277,Sheet5!A:E,4,FALSE)*D4277</f>
        <v>0</v>
      </c>
      <c r="K4277" s="11">
        <f>VLOOKUP(A4277,Sheet5!A:E,5,FALSE)*D4277</f>
        <v>0</v>
      </c>
    </row>
    <row r="4278" spans="1:11" x14ac:dyDescent="0.25">
      <c r="A4278">
        <v>2176</v>
      </c>
      <c r="B4278" t="s">
        <v>593</v>
      </c>
      <c r="C4278">
        <v>-5</v>
      </c>
      <c r="D4278">
        <v>-108</v>
      </c>
      <c r="E4278" t="s">
        <v>220</v>
      </c>
      <c r="F4278">
        <f>VLOOKUP(A4278,Sheet5!A:E,3,FALSE)*C4278</f>
        <v>0</v>
      </c>
      <c r="G4278">
        <f>VLOOKUP(A4278,Sheet5!A:E,4,FALSE)*C4278</f>
        <v>0</v>
      </c>
      <c r="H4278">
        <f>VLOOKUP(A4278,Sheet5!A:E,5,FALSE)*C4278</f>
        <v>0</v>
      </c>
      <c r="I4278" s="11">
        <f>VLOOKUP(A4278,Sheet5!A:E,3,FALSE)*D4278</f>
        <v>0</v>
      </c>
      <c r="J4278" s="11">
        <f>VLOOKUP(A4278,Sheet5!A:E,4,FALSE)*D4278</f>
        <v>0</v>
      </c>
      <c r="K4278" s="11">
        <f>VLOOKUP(A4278,Sheet5!A:E,5,FALSE)*D4278</f>
        <v>0</v>
      </c>
    </row>
    <row r="4279" spans="1:11" x14ac:dyDescent="0.25">
      <c r="A4279">
        <v>2176</v>
      </c>
      <c r="B4279" t="s">
        <v>593</v>
      </c>
      <c r="C4279">
        <v>-1</v>
      </c>
      <c r="D4279">
        <v>-27</v>
      </c>
      <c r="E4279" t="s">
        <v>223</v>
      </c>
      <c r="F4279">
        <f>VLOOKUP(A4279,Sheet5!A:E,3,FALSE)*C4279</f>
        <v>0</v>
      </c>
      <c r="G4279">
        <f>VLOOKUP(A4279,Sheet5!A:E,4,FALSE)*C4279</f>
        <v>0</v>
      </c>
      <c r="H4279">
        <f>VLOOKUP(A4279,Sheet5!A:E,5,FALSE)*C4279</f>
        <v>0</v>
      </c>
      <c r="I4279" s="11">
        <f>VLOOKUP(A4279,Sheet5!A:E,3,FALSE)*D4279</f>
        <v>0</v>
      </c>
      <c r="J4279" s="11">
        <f>VLOOKUP(A4279,Sheet5!A:E,4,FALSE)*D4279</f>
        <v>0</v>
      </c>
      <c r="K4279" s="11">
        <f>VLOOKUP(A4279,Sheet5!A:E,5,FALSE)*D4279</f>
        <v>0</v>
      </c>
    </row>
    <row r="4280" spans="1:11" x14ac:dyDescent="0.25">
      <c r="A4280">
        <v>2176</v>
      </c>
      <c r="B4280" t="s">
        <v>593</v>
      </c>
      <c r="C4280">
        <v>-5</v>
      </c>
      <c r="D4280">
        <v>-81</v>
      </c>
      <c r="E4280" t="s">
        <v>224</v>
      </c>
      <c r="F4280">
        <f>VLOOKUP(A4280,Sheet5!A:E,3,FALSE)*C4280</f>
        <v>0</v>
      </c>
      <c r="G4280">
        <f>VLOOKUP(A4280,Sheet5!A:E,4,FALSE)*C4280</f>
        <v>0</v>
      </c>
      <c r="H4280">
        <f>VLOOKUP(A4280,Sheet5!A:E,5,FALSE)*C4280</f>
        <v>0</v>
      </c>
      <c r="I4280" s="11">
        <f>VLOOKUP(A4280,Sheet5!A:E,3,FALSE)*D4280</f>
        <v>0</v>
      </c>
      <c r="J4280" s="11">
        <f>VLOOKUP(A4280,Sheet5!A:E,4,FALSE)*D4280</f>
        <v>0</v>
      </c>
      <c r="K4280" s="11">
        <f>VLOOKUP(A4280,Sheet5!A:E,5,FALSE)*D4280</f>
        <v>0</v>
      </c>
    </row>
    <row r="4281" spans="1:11" x14ac:dyDescent="0.25">
      <c r="A4281">
        <v>2176</v>
      </c>
      <c r="B4281" t="s">
        <v>593</v>
      </c>
      <c r="C4281">
        <v>-4</v>
      </c>
      <c r="D4281">
        <v>-81</v>
      </c>
      <c r="E4281" t="s">
        <v>232</v>
      </c>
      <c r="F4281">
        <f>VLOOKUP(A4281,Sheet5!A:E,3,FALSE)*C4281</f>
        <v>0</v>
      </c>
      <c r="G4281">
        <f>VLOOKUP(A4281,Sheet5!A:E,4,FALSE)*C4281</f>
        <v>0</v>
      </c>
      <c r="H4281">
        <f>VLOOKUP(A4281,Sheet5!A:E,5,FALSE)*C4281</f>
        <v>0</v>
      </c>
      <c r="I4281" s="11">
        <f>VLOOKUP(A4281,Sheet5!A:E,3,FALSE)*D4281</f>
        <v>0</v>
      </c>
      <c r="J4281" s="11">
        <f>VLOOKUP(A4281,Sheet5!A:E,4,FALSE)*D4281</f>
        <v>0</v>
      </c>
      <c r="K4281" s="11">
        <f>VLOOKUP(A4281,Sheet5!A:E,5,FALSE)*D4281</f>
        <v>0</v>
      </c>
    </row>
    <row r="4282" spans="1:11" x14ac:dyDescent="0.25">
      <c r="A4282">
        <v>2176</v>
      </c>
      <c r="B4282" t="s">
        <v>593</v>
      </c>
      <c r="C4282">
        <v>-2</v>
      </c>
      <c r="D4282">
        <v>-27</v>
      </c>
      <c r="E4282" t="s">
        <v>233</v>
      </c>
      <c r="F4282">
        <f>VLOOKUP(A4282,Sheet5!A:E,3,FALSE)*C4282</f>
        <v>0</v>
      </c>
      <c r="G4282">
        <f>VLOOKUP(A4282,Sheet5!A:E,4,FALSE)*C4282</f>
        <v>0</v>
      </c>
      <c r="H4282">
        <f>VLOOKUP(A4282,Sheet5!A:E,5,FALSE)*C4282</f>
        <v>0</v>
      </c>
      <c r="I4282" s="11">
        <f>VLOOKUP(A4282,Sheet5!A:E,3,FALSE)*D4282</f>
        <v>0</v>
      </c>
      <c r="J4282" s="11">
        <f>VLOOKUP(A4282,Sheet5!A:E,4,FALSE)*D4282</f>
        <v>0</v>
      </c>
      <c r="K4282" s="11">
        <f>VLOOKUP(A4282,Sheet5!A:E,5,FALSE)*D4282</f>
        <v>0</v>
      </c>
    </row>
    <row r="4283" spans="1:11" x14ac:dyDescent="0.25">
      <c r="A4283">
        <v>2176</v>
      </c>
      <c r="B4283" t="s">
        <v>593</v>
      </c>
      <c r="C4283">
        <v>-13</v>
      </c>
      <c r="D4283">
        <v>-189</v>
      </c>
      <c r="E4283" t="s">
        <v>234</v>
      </c>
      <c r="F4283">
        <f>VLOOKUP(A4283,Sheet5!A:E,3,FALSE)*C4283</f>
        <v>0</v>
      </c>
      <c r="G4283">
        <f>VLOOKUP(A4283,Sheet5!A:E,4,FALSE)*C4283</f>
        <v>0</v>
      </c>
      <c r="H4283">
        <f>VLOOKUP(A4283,Sheet5!A:E,5,FALSE)*C4283</f>
        <v>0</v>
      </c>
      <c r="I4283" s="11">
        <f>VLOOKUP(A4283,Sheet5!A:E,3,FALSE)*D4283</f>
        <v>0</v>
      </c>
      <c r="J4283" s="11">
        <f>VLOOKUP(A4283,Sheet5!A:E,4,FALSE)*D4283</f>
        <v>0</v>
      </c>
      <c r="K4283" s="11">
        <f>VLOOKUP(A4283,Sheet5!A:E,5,FALSE)*D4283</f>
        <v>0</v>
      </c>
    </row>
    <row r="4284" spans="1:11" x14ac:dyDescent="0.25">
      <c r="A4284">
        <v>2176</v>
      </c>
      <c r="B4284" t="s">
        <v>593</v>
      </c>
      <c r="C4284">
        <v>-2</v>
      </c>
      <c r="D4284">
        <v>-27</v>
      </c>
      <c r="E4284" t="s">
        <v>236</v>
      </c>
      <c r="F4284">
        <f>VLOOKUP(A4284,Sheet5!A:E,3,FALSE)*C4284</f>
        <v>0</v>
      </c>
      <c r="G4284">
        <f>VLOOKUP(A4284,Sheet5!A:E,4,FALSE)*C4284</f>
        <v>0</v>
      </c>
      <c r="H4284">
        <f>VLOOKUP(A4284,Sheet5!A:E,5,FALSE)*C4284</f>
        <v>0</v>
      </c>
      <c r="I4284" s="11">
        <f>VLOOKUP(A4284,Sheet5!A:E,3,FALSE)*D4284</f>
        <v>0</v>
      </c>
      <c r="J4284" s="11">
        <f>VLOOKUP(A4284,Sheet5!A:E,4,FALSE)*D4284</f>
        <v>0</v>
      </c>
      <c r="K4284" s="11">
        <f>VLOOKUP(A4284,Sheet5!A:E,5,FALSE)*D4284</f>
        <v>0</v>
      </c>
    </row>
    <row r="4285" spans="1:11" x14ac:dyDescent="0.25">
      <c r="A4285">
        <v>2176</v>
      </c>
      <c r="B4285" t="s">
        <v>593</v>
      </c>
      <c r="C4285">
        <v>-4</v>
      </c>
      <c r="D4285">
        <v>-54</v>
      </c>
      <c r="E4285" t="s">
        <v>237</v>
      </c>
      <c r="F4285">
        <f>VLOOKUP(A4285,Sheet5!A:E,3,FALSE)*C4285</f>
        <v>0</v>
      </c>
      <c r="G4285">
        <f>VLOOKUP(A4285,Sheet5!A:E,4,FALSE)*C4285</f>
        <v>0</v>
      </c>
      <c r="H4285">
        <f>VLOOKUP(A4285,Sheet5!A:E,5,FALSE)*C4285</f>
        <v>0</v>
      </c>
      <c r="I4285" s="11">
        <f>VLOOKUP(A4285,Sheet5!A:E,3,FALSE)*D4285</f>
        <v>0</v>
      </c>
      <c r="J4285" s="11">
        <f>VLOOKUP(A4285,Sheet5!A:E,4,FALSE)*D4285</f>
        <v>0</v>
      </c>
      <c r="K4285" s="11">
        <f>VLOOKUP(A4285,Sheet5!A:E,5,FALSE)*D4285</f>
        <v>0</v>
      </c>
    </row>
    <row r="4286" spans="1:11" x14ac:dyDescent="0.25">
      <c r="A4286">
        <v>2176</v>
      </c>
      <c r="B4286" t="s">
        <v>593</v>
      </c>
      <c r="C4286">
        <v>-2</v>
      </c>
      <c r="D4286">
        <v>-27</v>
      </c>
      <c r="E4286" t="s">
        <v>238</v>
      </c>
      <c r="F4286">
        <f>VLOOKUP(A4286,Sheet5!A:E,3,FALSE)*C4286</f>
        <v>0</v>
      </c>
      <c r="G4286">
        <f>VLOOKUP(A4286,Sheet5!A:E,4,FALSE)*C4286</f>
        <v>0</v>
      </c>
      <c r="H4286">
        <f>VLOOKUP(A4286,Sheet5!A:E,5,FALSE)*C4286</f>
        <v>0</v>
      </c>
      <c r="I4286" s="11">
        <f>VLOOKUP(A4286,Sheet5!A:E,3,FALSE)*D4286</f>
        <v>0</v>
      </c>
      <c r="J4286" s="11">
        <f>VLOOKUP(A4286,Sheet5!A:E,4,FALSE)*D4286</f>
        <v>0</v>
      </c>
      <c r="K4286" s="11">
        <f>VLOOKUP(A4286,Sheet5!A:E,5,FALSE)*D4286</f>
        <v>0</v>
      </c>
    </row>
    <row r="4287" spans="1:11" x14ac:dyDescent="0.25">
      <c r="A4287">
        <v>2176</v>
      </c>
      <c r="B4287" t="s">
        <v>593</v>
      </c>
      <c r="C4287">
        <v>-4</v>
      </c>
      <c r="D4287">
        <v>-54</v>
      </c>
      <c r="E4287" t="s">
        <v>239</v>
      </c>
      <c r="F4287">
        <f>VLOOKUP(A4287,Sheet5!A:E,3,FALSE)*C4287</f>
        <v>0</v>
      </c>
      <c r="G4287">
        <f>VLOOKUP(A4287,Sheet5!A:E,4,FALSE)*C4287</f>
        <v>0</v>
      </c>
      <c r="H4287">
        <f>VLOOKUP(A4287,Sheet5!A:E,5,FALSE)*C4287</f>
        <v>0</v>
      </c>
      <c r="I4287" s="11">
        <f>VLOOKUP(A4287,Sheet5!A:E,3,FALSE)*D4287</f>
        <v>0</v>
      </c>
      <c r="J4287" s="11">
        <f>VLOOKUP(A4287,Sheet5!A:E,4,FALSE)*D4287</f>
        <v>0</v>
      </c>
      <c r="K4287" s="11">
        <f>VLOOKUP(A4287,Sheet5!A:E,5,FALSE)*D4287</f>
        <v>0</v>
      </c>
    </row>
    <row r="4288" spans="1:11" x14ac:dyDescent="0.25">
      <c r="A4288">
        <v>2176</v>
      </c>
      <c r="B4288" t="s">
        <v>593</v>
      </c>
      <c r="C4288">
        <v>-4</v>
      </c>
      <c r="D4288">
        <v>-54</v>
      </c>
      <c r="E4288" t="s">
        <v>241</v>
      </c>
      <c r="F4288">
        <f>VLOOKUP(A4288,Sheet5!A:E,3,FALSE)*C4288</f>
        <v>0</v>
      </c>
      <c r="G4288">
        <f>VLOOKUP(A4288,Sheet5!A:E,4,FALSE)*C4288</f>
        <v>0</v>
      </c>
      <c r="H4288">
        <f>VLOOKUP(A4288,Sheet5!A:E,5,FALSE)*C4288</f>
        <v>0</v>
      </c>
      <c r="I4288" s="11">
        <f>VLOOKUP(A4288,Sheet5!A:E,3,FALSE)*D4288</f>
        <v>0</v>
      </c>
      <c r="J4288" s="11">
        <f>VLOOKUP(A4288,Sheet5!A:E,4,FALSE)*D4288</f>
        <v>0</v>
      </c>
      <c r="K4288" s="11">
        <f>VLOOKUP(A4288,Sheet5!A:E,5,FALSE)*D4288</f>
        <v>0</v>
      </c>
    </row>
    <row r="4289" spans="1:11" x14ac:dyDescent="0.25">
      <c r="A4289">
        <v>2176</v>
      </c>
      <c r="B4289" t="s">
        <v>593</v>
      </c>
      <c r="C4289">
        <v>-13</v>
      </c>
      <c r="D4289">
        <v>-216</v>
      </c>
      <c r="E4289" t="s">
        <v>242</v>
      </c>
      <c r="F4289">
        <f>VLOOKUP(A4289,Sheet5!A:E,3,FALSE)*C4289</f>
        <v>0</v>
      </c>
      <c r="G4289">
        <f>VLOOKUP(A4289,Sheet5!A:E,4,FALSE)*C4289</f>
        <v>0</v>
      </c>
      <c r="H4289">
        <f>VLOOKUP(A4289,Sheet5!A:E,5,FALSE)*C4289</f>
        <v>0</v>
      </c>
      <c r="I4289" s="11">
        <f>VLOOKUP(A4289,Sheet5!A:E,3,FALSE)*D4289</f>
        <v>0</v>
      </c>
      <c r="J4289" s="11">
        <f>VLOOKUP(A4289,Sheet5!A:E,4,FALSE)*D4289</f>
        <v>0</v>
      </c>
      <c r="K4289" s="11">
        <f>VLOOKUP(A4289,Sheet5!A:E,5,FALSE)*D4289</f>
        <v>0</v>
      </c>
    </row>
    <row r="4290" spans="1:11" x14ac:dyDescent="0.25">
      <c r="A4290">
        <v>2176</v>
      </c>
      <c r="B4290" t="s">
        <v>593</v>
      </c>
      <c r="C4290">
        <v>-30</v>
      </c>
      <c r="D4290">
        <v>-459</v>
      </c>
      <c r="E4290" t="s">
        <v>244</v>
      </c>
      <c r="F4290">
        <f>VLOOKUP(A4290,Sheet5!A:E,3,FALSE)*C4290</f>
        <v>0</v>
      </c>
      <c r="G4290">
        <f>VLOOKUP(A4290,Sheet5!A:E,4,FALSE)*C4290</f>
        <v>0</v>
      </c>
      <c r="H4290">
        <f>VLOOKUP(A4290,Sheet5!A:E,5,FALSE)*C4290</f>
        <v>0</v>
      </c>
      <c r="I4290" s="11">
        <f>VLOOKUP(A4290,Sheet5!A:E,3,FALSE)*D4290</f>
        <v>0</v>
      </c>
      <c r="J4290" s="11">
        <f>VLOOKUP(A4290,Sheet5!A:E,4,FALSE)*D4290</f>
        <v>0</v>
      </c>
      <c r="K4290" s="11">
        <f>VLOOKUP(A4290,Sheet5!A:E,5,FALSE)*D4290</f>
        <v>0</v>
      </c>
    </row>
    <row r="4291" spans="1:11" x14ac:dyDescent="0.25">
      <c r="A4291">
        <v>2176</v>
      </c>
      <c r="B4291" t="s">
        <v>593</v>
      </c>
      <c r="C4291">
        <v>-1</v>
      </c>
      <c r="D4291">
        <v>-27</v>
      </c>
      <c r="E4291" t="s">
        <v>250</v>
      </c>
      <c r="F4291">
        <f>VLOOKUP(A4291,Sheet5!A:E,3,FALSE)*C4291</f>
        <v>0</v>
      </c>
      <c r="G4291">
        <f>VLOOKUP(A4291,Sheet5!A:E,4,FALSE)*C4291</f>
        <v>0</v>
      </c>
      <c r="H4291">
        <f>VLOOKUP(A4291,Sheet5!A:E,5,FALSE)*C4291</f>
        <v>0</v>
      </c>
      <c r="I4291" s="11">
        <f>VLOOKUP(A4291,Sheet5!A:E,3,FALSE)*D4291</f>
        <v>0</v>
      </c>
      <c r="J4291" s="11">
        <f>VLOOKUP(A4291,Sheet5!A:E,4,FALSE)*D4291</f>
        <v>0</v>
      </c>
      <c r="K4291" s="11">
        <f>VLOOKUP(A4291,Sheet5!A:E,5,FALSE)*D4291</f>
        <v>0</v>
      </c>
    </row>
    <row r="4292" spans="1:11" x14ac:dyDescent="0.25">
      <c r="A4292">
        <v>2176</v>
      </c>
      <c r="B4292" t="s">
        <v>593</v>
      </c>
      <c r="C4292">
        <v>-5</v>
      </c>
      <c r="D4292">
        <v>-108</v>
      </c>
      <c r="E4292" t="s">
        <v>251</v>
      </c>
      <c r="F4292">
        <f>VLOOKUP(A4292,Sheet5!A:E,3,FALSE)*C4292</f>
        <v>0</v>
      </c>
      <c r="G4292">
        <f>VLOOKUP(A4292,Sheet5!A:E,4,FALSE)*C4292</f>
        <v>0</v>
      </c>
      <c r="H4292">
        <f>VLOOKUP(A4292,Sheet5!A:E,5,FALSE)*C4292</f>
        <v>0</v>
      </c>
      <c r="I4292" s="11">
        <f>VLOOKUP(A4292,Sheet5!A:E,3,FALSE)*D4292</f>
        <v>0</v>
      </c>
      <c r="J4292" s="11">
        <f>VLOOKUP(A4292,Sheet5!A:E,4,FALSE)*D4292</f>
        <v>0</v>
      </c>
      <c r="K4292" s="11">
        <f>VLOOKUP(A4292,Sheet5!A:E,5,FALSE)*D4292</f>
        <v>0</v>
      </c>
    </row>
    <row r="4293" spans="1:11" x14ac:dyDescent="0.25">
      <c r="A4293">
        <v>2176</v>
      </c>
      <c r="B4293" t="s">
        <v>593</v>
      </c>
      <c r="C4293">
        <v>-6</v>
      </c>
      <c r="D4293">
        <v>-108</v>
      </c>
      <c r="E4293" t="s">
        <v>252</v>
      </c>
      <c r="F4293">
        <f>VLOOKUP(A4293,Sheet5!A:E,3,FALSE)*C4293</f>
        <v>0</v>
      </c>
      <c r="G4293">
        <f>VLOOKUP(A4293,Sheet5!A:E,4,FALSE)*C4293</f>
        <v>0</v>
      </c>
      <c r="H4293">
        <f>VLOOKUP(A4293,Sheet5!A:E,5,FALSE)*C4293</f>
        <v>0</v>
      </c>
      <c r="I4293" s="11">
        <f>VLOOKUP(A4293,Sheet5!A:E,3,FALSE)*D4293</f>
        <v>0</v>
      </c>
      <c r="J4293" s="11">
        <f>VLOOKUP(A4293,Sheet5!A:E,4,FALSE)*D4293</f>
        <v>0</v>
      </c>
      <c r="K4293" s="11">
        <f>VLOOKUP(A4293,Sheet5!A:E,5,FALSE)*D4293</f>
        <v>0</v>
      </c>
    </row>
    <row r="4294" spans="1:11" x14ac:dyDescent="0.25">
      <c r="A4294">
        <v>2176</v>
      </c>
      <c r="B4294" t="s">
        <v>593</v>
      </c>
      <c r="C4294">
        <v>-9</v>
      </c>
      <c r="D4294">
        <v>-189</v>
      </c>
      <c r="E4294" t="s">
        <v>253</v>
      </c>
      <c r="F4294">
        <f>VLOOKUP(A4294,Sheet5!A:E,3,FALSE)*C4294</f>
        <v>0</v>
      </c>
      <c r="G4294">
        <f>VLOOKUP(A4294,Sheet5!A:E,4,FALSE)*C4294</f>
        <v>0</v>
      </c>
      <c r="H4294">
        <f>VLOOKUP(A4294,Sheet5!A:E,5,FALSE)*C4294</f>
        <v>0</v>
      </c>
      <c r="I4294" s="11">
        <f>VLOOKUP(A4294,Sheet5!A:E,3,FALSE)*D4294</f>
        <v>0</v>
      </c>
      <c r="J4294" s="11">
        <f>VLOOKUP(A4294,Sheet5!A:E,4,FALSE)*D4294</f>
        <v>0</v>
      </c>
      <c r="K4294" s="11">
        <f>VLOOKUP(A4294,Sheet5!A:E,5,FALSE)*D4294</f>
        <v>0</v>
      </c>
    </row>
    <row r="4295" spans="1:11" x14ac:dyDescent="0.25">
      <c r="A4295">
        <v>2176</v>
      </c>
      <c r="B4295" t="s">
        <v>593</v>
      </c>
      <c r="C4295">
        <v>-13</v>
      </c>
      <c r="D4295">
        <v>-270</v>
      </c>
      <c r="E4295" t="s">
        <v>256</v>
      </c>
      <c r="F4295">
        <f>VLOOKUP(A4295,Sheet5!A:E,3,FALSE)*C4295</f>
        <v>0</v>
      </c>
      <c r="G4295">
        <f>VLOOKUP(A4295,Sheet5!A:E,4,FALSE)*C4295</f>
        <v>0</v>
      </c>
      <c r="H4295">
        <f>VLOOKUP(A4295,Sheet5!A:E,5,FALSE)*C4295</f>
        <v>0</v>
      </c>
      <c r="I4295" s="11">
        <f>VLOOKUP(A4295,Sheet5!A:E,3,FALSE)*D4295</f>
        <v>0</v>
      </c>
      <c r="J4295" s="11">
        <f>VLOOKUP(A4295,Sheet5!A:E,4,FALSE)*D4295</f>
        <v>0</v>
      </c>
      <c r="K4295" s="11">
        <f>VLOOKUP(A4295,Sheet5!A:E,5,FALSE)*D4295</f>
        <v>0</v>
      </c>
    </row>
    <row r="4296" spans="1:11" x14ac:dyDescent="0.25">
      <c r="A4296">
        <v>2176</v>
      </c>
      <c r="B4296" t="s">
        <v>593</v>
      </c>
      <c r="C4296">
        <v>-16</v>
      </c>
      <c r="D4296">
        <v>-243</v>
      </c>
      <c r="E4296" t="s">
        <v>257</v>
      </c>
      <c r="F4296">
        <f>VLOOKUP(A4296,Sheet5!A:E,3,FALSE)*C4296</f>
        <v>0</v>
      </c>
      <c r="G4296">
        <f>VLOOKUP(A4296,Sheet5!A:E,4,FALSE)*C4296</f>
        <v>0</v>
      </c>
      <c r="H4296">
        <f>VLOOKUP(A4296,Sheet5!A:E,5,FALSE)*C4296</f>
        <v>0</v>
      </c>
      <c r="I4296" s="11">
        <f>VLOOKUP(A4296,Sheet5!A:E,3,FALSE)*D4296</f>
        <v>0</v>
      </c>
      <c r="J4296" s="11">
        <f>VLOOKUP(A4296,Sheet5!A:E,4,FALSE)*D4296</f>
        <v>0</v>
      </c>
      <c r="K4296" s="11">
        <f>VLOOKUP(A4296,Sheet5!A:E,5,FALSE)*D4296</f>
        <v>0</v>
      </c>
    </row>
    <row r="4297" spans="1:11" x14ac:dyDescent="0.25">
      <c r="A4297">
        <v>2176</v>
      </c>
      <c r="B4297" t="s">
        <v>593</v>
      </c>
      <c r="C4297">
        <v>-6</v>
      </c>
      <c r="D4297">
        <v>-108</v>
      </c>
      <c r="E4297" t="s">
        <v>262</v>
      </c>
      <c r="F4297">
        <f>VLOOKUP(A4297,Sheet5!A:E,3,FALSE)*C4297</f>
        <v>0</v>
      </c>
      <c r="G4297">
        <f>VLOOKUP(A4297,Sheet5!A:E,4,FALSE)*C4297</f>
        <v>0</v>
      </c>
      <c r="H4297">
        <f>VLOOKUP(A4297,Sheet5!A:E,5,FALSE)*C4297</f>
        <v>0</v>
      </c>
      <c r="I4297" s="11">
        <f>VLOOKUP(A4297,Sheet5!A:E,3,FALSE)*D4297</f>
        <v>0</v>
      </c>
      <c r="J4297" s="11">
        <f>VLOOKUP(A4297,Sheet5!A:E,4,FALSE)*D4297</f>
        <v>0</v>
      </c>
      <c r="K4297" s="11">
        <f>VLOOKUP(A4297,Sheet5!A:E,5,FALSE)*D4297</f>
        <v>0</v>
      </c>
    </row>
    <row r="4298" spans="1:11" x14ac:dyDescent="0.25">
      <c r="A4298">
        <v>2176</v>
      </c>
      <c r="B4298" t="s">
        <v>593</v>
      </c>
      <c r="C4298">
        <v>-12</v>
      </c>
      <c r="D4298">
        <v>-189</v>
      </c>
      <c r="E4298" t="s">
        <v>263</v>
      </c>
      <c r="F4298">
        <f>VLOOKUP(A4298,Sheet5!A:E,3,FALSE)*C4298</f>
        <v>0</v>
      </c>
      <c r="G4298">
        <f>VLOOKUP(A4298,Sheet5!A:E,4,FALSE)*C4298</f>
        <v>0</v>
      </c>
      <c r="H4298">
        <f>VLOOKUP(A4298,Sheet5!A:E,5,FALSE)*C4298</f>
        <v>0</v>
      </c>
      <c r="I4298" s="11">
        <f>VLOOKUP(A4298,Sheet5!A:E,3,FALSE)*D4298</f>
        <v>0</v>
      </c>
      <c r="J4298" s="11">
        <f>VLOOKUP(A4298,Sheet5!A:E,4,FALSE)*D4298</f>
        <v>0</v>
      </c>
      <c r="K4298" s="11">
        <f>VLOOKUP(A4298,Sheet5!A:E,5,FALSE)*D4298</f>
        <v>0</v>
      </c>
    </row>
    <row r="4299" spans="1:11" x14ac:dyDescent="0.25">
      <c r="A4299">
        <v>2176</v>
      </c>
      <c r="B4299" t="s">
        <v>593</v>
      </c>
      <c r="C4299">
        <v>-2</v>
      </c>
      <c r="D4299">
        <v>-27</v>
      </c>
      <c r="E4299" t="s">
        <v>264</v>
      </c>
      <c r="F4299">
        <f>VLOOKUP(A4299,Sheet5!A:E,3,FALSE)*C4299</f>
        <v>0</v>
      </c>
      <c r="G4299">
        <f>VLOOKUP(A4299,Sheet5!A:E,4,FALSE)*C4299</f>
        <v>0</v>
      </c>
      <c r="H4299">
        <f>VLOOKUP(A4299,Sheet5!A:E,5,FALSE)*C4299</f>
        <v>0</v>
      </c>
      <c r="I4299" s="11">
        <f>VLOOKUP(A4299,Sheet5!A:E,3,FALSE)*D4299</f>
        <v>0</v>
      </c>
      <c r="J4299" s="11">
        <f>VLOOKUP(A4299,Sheet5!A:E,4,FALSE)*D4299</f>
        <v>0</v>
      </c>
      <c r="K4299" s="11">
        <f>VLOOKUP(A4299,Sheet5!A:E,5,FALSE)*D4299</f>
        <v>0</v>
      </c>
    </row>
    <row r="4300" spans="1:11" x14ac:dyDescent="0.25">
      <c r="A4300">
        <v>2176</v>
      </c>
      <c r="B4300" t="s">
        <v>593</v>
      </c>
      <c r="C4300">
        <v>-1</v>
      </c>
      <c r="D4300">
        <v>-27</v>
      </c>
      <c r="E4300" t="s">
        <v>269</v>
      </c>
      <c r="F4300">
        <f>VLOOKUP(A4300,Sheet5!A:E,3,FALSE)*C4300</f>
        <v>0</v>
      </c>
      <c r="G4300">
        <f>VLOOKUP(A4300,Sheet5!A:E,4,FALSE)*C4300</f>
        <v>0</v>
      </c>
      <c r="H4300">
        <f>VLOOKUP(A4300,Sheet5!A:E,5,FALSE)*C4300</f>
        <v>0</v>
      </c>
      <c r="I4300" s="11">
        <f>VLOOKUP(A4300,Sheet5!A:E,3,FALSE)*D4300</f>
        <v>0</v>
      </c>
      <c r="J4300" s="11">
        <f>VLOOKUP(A4300,Sheet5!A:E,4,FALSE)*D4300</f>
        <v>0</v>
      </c>
      <c r="K4300" s="11">
        <f>VLOOKUP(A4300,Sheet5!A:E,5,FALSE)*D4300</f>
        <v>0</v>
      </c>
    </row>
    <row r="4301" spans="1:11" x14ac:dyDescent="0.25">
      <c r="A4301">
        <v>2176</v>
      </c>
      <c r="B4301" t="s">
        <v>593</v>
      </c>
      <c r="C4301">
        <v>-1</v>
      </c>
      <c r="D4301">
        <v>-27</v>
      </c>
      <c r="E4301" t="s">
        <v>270</v>
      </c>
      <c r="F4301">
        <f>VLOOKUP(A4301,Sheet5!A:E,3,FALSE)*C4301</f>
        <v>0</v>
      </c>
      <c r="G4301">
        <f>VLOOKUP(A4301,Sheet5!A:E,4,FALSE)*C4301</f>
        <v>0</v>
      </c>
      <c r="H4301">
        <f>VLOOKUP(A4301,Sheet5!A:E,5,FALSE)*C4301</f>
        <v>0</v>
      </c>
      <c r="I4301" s="11">
        <f>VLOOKUP(A4301,Sheet5!A:E,3,FALSE)*D4301</f>
        <v>0</v>
      </c>
      <c r="J4301" s="11">
        <f>VLOOKUP(A4301,Sheet5!A:E,4,FALSE)*D4301</f>
        <v>0</v>
      </c>
      <c r="K4301" s="11">
        <f>VLOOKUP(A4301,Sheet5!A:E,5,FALSE)*D4301</f>
        <v>0</v>
      </c>
    </row>
    <row r="4302" spans="1:11" x14ac:dyDescent="0.25">
      <c r="A4302">
        <v>2176</v>
      </c>
      <c r="B4302" t="s">
        <v>593</v>
      </c>
      <c r="C4302">
        <v>-7</v>
      </c>
      <c r="D4302">
        <v>-108</v>
      </c>
      <c r="E4302" t="s">
        <v>272</v>
      </c>
      <c r="F4302">
        <f>VLOOKUP(A4302,Sheet5!A:E,3,FALSE)*C4302</f>
        <v>0</v>
      </c>
      <c r="G4302">
        <f>VLOOKUP(A4302,Sheet5!A:E,4,FALSE)*C4302</f>
        <v>0</v>
      </c>
      <c r="H4302">
        <f>VLOOKUP(A4302,Sheet5!A:E,5,FALSE)*C4302</f>
        <v>0</v>
      </c>
      <c r="I4302" s="11">
        <f>VLOOKUP(A4302,Sheet5!A:E,3,FALSE)*D4302</f>
        <v>0</v>
      </c>
      <c r="J4302" s="11">
        <f>VLOOKUP(A4302,Sheet5!A:E,4,FALSE)*D4302</f>
        <v>0</v>
      </c>
      <c r="K4302" s="11">
        <f>VLOOKUP(A4302,Sheet5!A:E,5,FALSE)*D4302</f>
        <v>0</v>
      </c>
    </row>
    <row r="4303" spans="1:11" x14ac:dyDescent="0.25">
      <c r="A4303">
        <v>2176</v>
      </c>
      <c r="B4303" t="s">
        <v>593</v>
      </c>
      <c r="C4303">
        <v>-5</v>
      </c>
      <c r="D4303">
        <v>-81</v>
      </c>
      <c r="E4303" t="s">
        <v>272</v>
      </c>
      <c r="F4303">
        <f>VLOOKUP(A4303,Sheet5!A:E,3,FALSE)*C4303</f>
        <v>0</v>
      </c>
      <c r="G4303">
        <f>VLOOKUP(A4303,Sheet5!A:E,4,FALSE)*C4303</f>
        <v>0</v>
      </c>
      <c r="H4303">
        <f>VLOOKUP(A4303,Sheet5!A:E,5,FALSE)*C4303</f>
        <v>0</v>
      </c>
      <c r="I4303" s="11">
        <f>VLOOKUP(A4303,Sheet5!A:E,3,FALSE)*D4303</f>
        <v>0</v>
      </c>
      <c r="J4303" s="11">
        <f>VLOOKUP(A4303,Sheet5!A:E,4,FALSE)*D4303</f>
        <v>0</v>
      </c>
      <c r="K4303" s="11">
        <f>VLOOKUP(A4303,Sheet5!A:E,5,FALSE)*D4303</f>
        <v>0</v>
      </c>
    </row>
    <row r="4304" spans="1:11" x14ac:dyDescent="0.25">
      <c r="A4304">
        <v>2176</v>
      </c>
      <c r="B4304" t="s">
        <v>593</v>
      </c>
      <c r="C4304">
        <v>-4</v>
      </c>
      <c r="D4304">
        <v>-54</v>
      </c>
      <c r="E4304" t="s">
        <v>273</v>
      </c>
      <c r="F4304">
        <f>VLOOKUP(A4304,Sheet5!A:E,3,FALSE)*C4304</f>
        <v>0</v>
      </c>
      <c r="G4304">
        <f>VLOOKUP(A4304,Sheet5!A:E,4,FALSE)*C4304</f>
        <v>0</v>
      </c>
      <c r="H4304">
        <f>VLOOKUP(A4304,Sheet5!A:E,5,FALSE)*C4304</f>
        <v>0</v>
      </c>
      <c r="I4304" s="11">
        <f>VLOOKUP(A4304,Sheet5!A:E,3,FALSE)*D4304</f>
        <v>0</v>
      </c>
      <c r="J4304" s="11">
        <f>VLOOKUP(A4304,Sheet5!A:E,4,FALSE)*D4304</f>
        <v>0</v>
      </c>
      <c r="K4304" s="11">
        <f>VLOOKUP(A4304,Sheet5!A:E,5,FALSE)*D4304</f>
        <v>0</v>
      </c>
    </row>
    <row r="4305" spans="1:11" x14ac:dyDescent="0.25">
      <c r="A4305">
        <v>2176</v>
      </c>
      <c r="B4305" t="s">
        <v>593</v>
      </c>
      <c r="C4305">
        <v>-12</v>
      </c>
      <c r="D4305">
        <v>-162</v>
      </c>
      <c r="E4305" t="s">
        <v>274</v>
      </c>
      <c r="F4305">
        <f>VLOOKUP(A4305,Sheet5!A:E,3,FALSE)*C4305</f>
        <v>0</v>
      </c>
      <c r="G4305">
        <f>VLOOKUP(A4305,Sheet5!A:E,4,FALSE)*C4305</f>
        <v>0</v>
      </c>
      <c r="H4305">
        <f>VLOOKUP(A4305,Sheet5!A:E,5,FALSE)*C4305</f>
        <v>0</v>
      </c>
      <c r="I4305" s="11">
        <f>VLOOKUP(A4305,Sheet5!A:E,3,FALSE)*D4305</f>
        <v>0</v>
      </c>
      <c r="J4305" s="11">
        <f>VLOOKUP(A4305,Sheet5!A:E,4,FALSE)*D4305</f>
        <v>0</v>
      </c>
      <c r="K4305" s="11">
        <f>VLOOKUP(A4305,Sheet5!A:E,5,FALSE)*D4305</f>
        <v>0</v>
      </c>
    </row>
    <row r="4306" spans="1:11" x14ac:dyDescent="0.25">
      <c r="A4306">
        <v>2176</v>
      </c>
      <c r="B4306" t="s">
        <v>593</v>
      </c>
      <c r="C4306">
        <v>-2</v>
      </c>
      <c r="D4306">
        <v>-27</v>
      </c>
      <c r="E4306" t="s">
        <v>275</v>
      </c>
      <c r="F4306">
        <f>VLOOKUP(A4306,Sheet5!A:E,3,FALSE)*C4306</f>
        <v>0</v>
      </c>
      <c r="G4306">
        <f>VLOOKUP(A4306,Sheet5!A:E,4,FALSE)*C4306</f>
        <v>0</v>
      </c>
      <c r="H4306">
        <f>VLOOKUP(A4306,Sheet5!A:E,5,FALSE)*C4306</f>
        <v>0</v>
      </c>
      <c r="I4306" s="11">
        <f>VLOOKUP(A4306,Sheet5!A:E,3,FALSE)*D4306</f>
        <v>0</v>
      </c>
      <c r="J4306" s="11">
        <f>VLOOKUP(A4306,Sheet5!A:E,4,FALSE)*D4306</f>
        <v>0</v>
      </c>
      <c r="K4306" s="11">
        <f>VLOOKUP(A4306,Sheet5!A:E,5,FALSE)*D4306</f>
        <v>0</v>
      </c>
    </row>
    <row r="4307" spans="1:11" x14ac:dyDescent="0.25">
      <c r="A4307">
        <v>116</v>
      </c>
      <c r="B4307" t="s">
        <v>161</v>
      </c>
      <c r="C4307">
        <v>13</v>
      </c>
      <c r="D4307" s="2">
        <v>7930</v>
      </c>
      <c r="E4307" t="s">
        <v>151</v>
      </c>
      <c r="F4307">
        <f>VLOOKUP(A4307,Sheet5!A:E,3,FALSE)*C4307</f>
        <v>0</v>
      </c>
      <c r="G4307">
        <f>VLOOKUP(A4307,Sheet5!A:E,4,FALSE)*C4307</f>
        <v>13</v>
      </c>
      <c r="H4307">
        <f>VLOOKUP(A4307,Sheet5!A:E,5,FALSE)*C4307</f>
        <v>0</v>
      </c>
      <c r="I4307" s="11">
        <f>VLOOKUP(A4307,Sheet5!A:E,3,FALSE)*D4307</f>
        <v>0</v>
      </c>
      <c r="J4307" s="11">
        <f>VLOOKUP(A4307,Sheet5!A:E,4,FALSE)*D4307</f>
        <v>7930</v>
      </c>
      <c r="K4307" s="11">
        <f>VLOOKUP(A4307,Sheet5!A:E,5,FALSE)*D4307</f>
        <v>0</v>
      </c>
    </row>
    <row r="4308" spans="1:11" x14ac:dyDescent="0.25">
      <c r="A4308">
        <v>76</v>
      </c>
      <c r="B4308" t="s">
        <v>34</v>
      </c>
      <c r="C4308">
        <v>312</v>
      </c>
      <c r="D4308" s="2">
        <v>7800</v>
      </c>
      <c r="E4308" t="s">
        <v>88</v>
      </c>
      <c r="F4308">
        <f>VLOOKUP(A4308,Sheet5!A:E,3,FALSE)*C4308</f>
        <v>0</v>
      </c>
      <c r="G4308">
        <f>VLOOKUP(A4308,Sheet5!A:E,4,FALSE)*C4308</f>
        <v>312</v>
      </c>
      <c r="H4308">
        <f>VLOOKUP(A4308,Sheet5!A:E,5,FALSE)*C4308</f>
        <v>0</v>
      </c>
      <c r="I4308" s="11">
        <f>VLOOKUP(A4308,Sheet5!A:E,3,FALSE)*D4308</f>
        <v>0</v>
      </c>
      <c r="J4308" s="11">
        <f>VLOOKUP(A4308,Sheet5!A:E,4,FALSE)*D4308</f>
        <v>7800</v>
      </c>
      <c r="K4308" s="11">
        <f>VLOOKUP(A4308,Sheet5!A:E,5,FALSE)*D4308</f>
        <v>0</v>
      </c>
    </row>
    <row r="4309" spans="1:11" x14ac:dyDescent="0.25">
      <c r="A4309">
        <v>76</v>
      </c>
      <c r="B4309" t="s">
        <v>34</v>
      </c>
      <c r="C4309">
        <v>88</v>
      </c>
      <c r="D4309" s="2">
        <v>2200</v>
      </c>
      <c r="E4309" t="s">
        <v>91</v>
      </c>
      <c r="F4309">
        <f>VLOOKUP(A4309,Sheet5!A:E,3,FALSE)*C4309</f>
        <v>0</v>
      </c>
      <c r="G4309">
        <f>VLOOKUP(A4309,Sheet5!A:E,4,FALSE)*C4309</f>
        <v>88</v>
      </c>
      <c r="H4309">
        <f>VLOOKUP(A4309,Sheet5!A:E,5,FALSE)*C4309</f>
        <v>0</v>
      </c>
      <c r="I4309" s="11">
        <f>VLOOKUP(A4309,Sheet5!A:E,3,FALSE)*D4309</f>
        <v>0</v>
      </c>
      <c r="J4309" s="11">
        <f>VLOOKUP(A4309,Sheet5!A:E,4,FALSE)*D4309</f>
        <v>2200</v>
      </c>
      <c r="K4309" s="11">
        <f>VLOOKUP(A4309,Sheet5!A:E,5,FALSE)*D4309</f>
        <v>0</v>
      </c>
    </row>
    <row r="4310" spans="1:11" x14ac:dyDescent="0.25">
      <c r="A4310">
        <v>76</v>
      </c>
      <c r="B4310" t="s">
        <v>34</v>
      </c>
      <c r="C4310">
        <v>280</v>
      </c>
      <c r="D4310" s="2">
        <v>7000</v>
      </c>
      <c r="E4310" t="s">
        <v>97</v>
      </c>
      <c r="F4310">
        <f>VLOOKUP(A4310,Sheet5!A:E,3,FALSE)*C4310</f>
        <v>0</v>
      </c>
      <c r="G4310">
        <f>VLOOKUP(A4310,Sheet5!A:E,4,FALSE)*C4310</f>
        <v>280</v>
      </c>
      <c r="H4310">
        <f>VLOOKUP(A4310,Sheet5!A:E,5,FALSE)*C4310</f>
        <v>0</v>
      </c>
      <c r="I4310" s="11">
        <f>VLOOKUP(A4310,Sheet5!A:E,3,FALSE)*D4310</f>
        <v>0</v>
      </c>
      <c r="J4310" s="11">
        <f>VLOOKUP(A4310,Sheet5!A:E,4,FALSE)*D4310</f>
        <v>7000</v>
      </c>
      <c r="K4310" s="11">
        <f>VLOOKUP(A4310,Sheet5!A:E,5,FALSE)*D4310</f>
        <v>0</v>
      </c>
    </row>
    <row r="4311" spans="1:11" x14ac:dyDescent="0.25">
      <c r="A4311">
        <v>76</v>
      </c>
      <c r="B4311" t="s">
        <v>34</v>
      </c>
      <c r="C4311">
        <v>4</v>
      </c>
      <c r="D4311" s="2">
        <v>100</v>
      </c>
      <c r="E4311" t="s">
        <v>98</v>
      </c>
      <c r="F4311">
        <f>VLOOKUP(A4311,Sheet5!A:E,3,FALSE)*C4311</f>
        <v>0</v>
      </c>
      <c r="G4311">
        <f>VLOOKUP(A4311,Sheet5!A:E,4,FALSE)*C4311</f>
        <v>4</v>
      </c>
      <c r="H4311">
        <f>VLOOKUP(A4311,Sheet5!A:E,5,FALSE)*C4311</f>
        <v>0</v>
      </c>
      <c r="I4311" s="11">
        <f>VLOOKUP(A4311,Sheet5!A:E,3,FALSE)*D4311</f>
        <v>0</v>
      </c>
      <c r="J4311" s="11">
        <f>VLOOKUP(A4311,Sheet5!A:E,4,FALSE)*D4311</f>
        <v>100</v>
      </c>
      <c r="K4311" s="11">
        <f>VLOOKUP(A4311,Sheet5!A:E,5,FALSE)*D4311</f>
        <v>0</v>
      </c>
    </row>
    <row r="4312" spans="1:11" x14ac:dyDescent="0.25">
      <c r="A4312">
        <v>76</v>
      </c>
      <c r="B4312" t="s">
        <v>34</v>
      </c>
      <c r="C4312">
        <v>434</v>
      </c>
      <c r="D4312" s="2">
        <v>10850</v>
      </c>
      <c r="E4312" t="s">
        <v>101</v>
      </c>
      <c r="F4312">
        <f>VLOOKUP(A4312,Sheet5!A:E,3,FALSE)*C4312</f>
        <v>0</v>
      </c>
      <c r="G4312">
        <f>VLOOKUP(A4312,Sheet5!A:E,4,FALSE)*C4312</f>
        <v>434</v>
      </c>
      <c r="H4312">
        <f>VLOOKUP(A4312,Sheet5!A:E,5,FALSE)*C4312</f>
        <v>0</v>
      </c>
      <c r="I4312" s="11">
        <f>VLOOKUP(A4312,Sheet5!A:E,3,FALSE)*D4312</f>
        <v>0</v>
      </c>
      <c r="J4312" s="11">
        <f>VLOOKUP(A4312,Sheet5!A:E,4,FALSE)*D4312</f>
        <v>10850</v>
      </c>
      <c r="K4312" s="11">
        <f>VLOOKUP(A4312,Sheet5!A:E,5,FALSE)*D4312</f>
        <v>0</v>
      </c>
    </row>
    <row r="4313" spans="1:11" x14ac:dyDescent="0.25">
      <c r="A4313">
        <v>76</v>
      </c>
      <c r="B4313" t="s">
        <v>34</v>
      </c>
      <c r="C4313">
        <v>956</v>
      </c>
      <c r="D4313" s="2">
        <v>23900</v>
      </c>
      <c r="E4313" t="s">
        <v>103</v>
      </c>
      <c r="F4313">
        <f>VLOOKUP(A4313,Sheet5!A:E,3,FALSE)*C4313</f>
        <v>0</v>
      </c>
      <c r="G4313">
        <f>VLOOKUP(A4313,Sheet5!A:E,4,FALSE)*C4313</f>
        <v>956</v>
      </c>
      <c r="H4313">
        <f>VLOOKUP(A4313,Sheet5!A:E,5,FALSE)*C4313</f>
        <v>0</v>
      </c>
      <c r="I4313" s="11">
        <f>VLOOKUP(A4313,Sheet5!A:E,3,FALSE)*D4313</f>
        <v>0</v>
      </c>
      <c r="J4313" s="11">
        <f>VLOOKUP(A4313,Sheet5!A:E,4,FALSE)*D4313</f>
        <v>23900</v>
      </c>
      <c r="K4313" s="11">
        <f>VLOOKUP(A4313,Sheet5!A:E,5,FALSE)*D4313</f>
        <v>0</v>
      </c>
    </row>
    <row r="4314" spans="1:11" x14ac:dyDescent="0.25">
      <c r="A4314">
        <v>76</v>
      </c>
      <c r="B4314" t="s">
        <v>34</v>
      </c>
      <c r="C4314">
        <v>4</v>
      </c>
      <c r="D4314" s="2">
        <v>100</v>
      </c>
      <c r="E4314" t="s">
        <v>104</v>
      </c>
      <c r="F4314">
        <f>VLOOKUP(A4314,Sheet5!A:E,3,FALSE)*C4314</f>
        <v>0</v>
      </c>
      <c r="G4314">
        <f>VLOOKUP(A4314,Sheet5!A:E,4,FALSE)*C4314</f>
        <v>4</v>
      </c>
      <c r="H4314">
        <f>VLOOKUP(A4314,Sheet5!A:E,5,FALSE)*C4314</f>
        <v>0</v>
      </c>
      <c r="I4314" s="11">
        <f>VLOOKUP(A4314,Sheet5!A:E,3,FALSE)*D4314</f>
        <v>0</v>
      </c>
      <c r="J4314" s="11">
        <f>VLOOKUP(A4314,Sheet5!A:E,4,FALSE)*D4314</f>
        <v>100</v>
      </c>
      <c r="K4314" s="11">
        <f>VLOOKUP(A4314,Sheet5!A:E,5,FALSE)*D4314</f>
        <v>0</v>
      </c>
    </row>
    <row r="4315" spans="1:11" x14ac:dyDescent="0.25">
      <c r="A4315">
        <v>76</v>
      </c>
      <c r="B4315" t="s">
        <v>34</v>
      </c>
      <c r="C4315">
        <v>62</v>
      </c>
      <c r="D4315" s="2">
        <v>1550</v>
      </c>
      <c r="E4315" t="s">
        <v>105</v>
      </c>
      <c r="F4315">
        <f>VLOOKUP(A4315,Sheet5!A:E,3,FALSE)*C4315</f>
        <v>0</v>
      </c>
      <c r="G4315">
        <f>VLOOKUP(A4315,Sheet5!A:E,4,FALSE)*C4315</f>
        <v>62</v>
      </c>
      <c r="H4315">
        <f>VLOOKUP(A4315,Sheet5!A:E,5,FALSE)*C4315</f>
        <v>0</v>
      </c>
      <c r="I4315" s="11">
        <f>VLOOKUP(A4315,Sheet5!A:E,3,FALSE)*D4315</f>
        <v>0</v>
      </c>
      <c r="J4315" s="11">
        <f>VLOOKUP(A4315,Sheet5!A:E,4,FALSE)*D4315</f>
        <v>1550</v>
      </c>
      <c r="K4315" s="11">
        <f>VLOOKUP(A4315,Sheet5!A:E,5,FALSE)*D4315</f>
        <v>0</v>
      </c>
    </row>
    <row r="4316" spans="1:11" x14ac:dyDescent="0.25">
      <c r="A4316">
        <v>76</v>
      </c>
      <c r="B4316" t="s">
        <v>34</v>
      </c>
      <c r="C4316">
        <v>290</v>
      </c>
      <c r="D4316" s="2">
        <v>7250</v>
      </c>
      <c r="E4316" t="s">
        <v>106</v>
      </c>
      <c r="F4316">
        <f>VLOOKUP(A4316,Sheet5!A:E,3,FALSE)*C4316</f>
        <v>0</v>
      </c>
      <c r="G4316">
        <f>VLOOKUP(A4316,Sheet5!A:E,4,FALSE)*C4316</f>
        <v>290</v>
      </c>
      <c r="H4316">
        <f>VLOOKUP(A4316,Sheet5!A:E,5,FALSE)*C4316</f>
        <v>0</v>
      </c>
      <c r="I4316" s="11">
        <f>VLOOKUP(A4316,Sheet5!A:E,3,FALSE)*D4316</f>
        <v>0</v>
      </c>
      <c r="J4316" s="11">
        <f>VLOOKUP(A4316,Sheet5!A:E,4,FALSE)*D4316</f>
        <v>7250</v>
      </c>
      <c r="K4316" s="11">
        <f>VLOOKUP(A4316,Sheet5!A:E,5,FALSE)*D4316</f>
        <v>0</v>
      </c>
    </row>
    <row r="4317" spans="1:11" x14ac:dyDescent="0.25">
      <c r="A4317">
        <v>76</v>
      </c>
      <c r="B4317" t="s">
        <v>34</v>
      </c>
      <c r="C4317">
        <v>136</v>
      </c>
      <c r="D4317" s="2">
        <v>3400</v>
      </c>
      <c r="E4317" t="s">
        <v>108</v>
      </c>
      <c r="F4317">
        <f>VLOOKUP(A4317,Sheet5!A:E,3,FALSE)*C4317</f>
        <v>0</v>
      </c>
      <c r="G4317">
        <f>VLOOKUP(A4317,Sheet5!A:E,4,FALSE)*C4317</f>
        <v>136</v>
      </c>
      <c r="H4317">
        <f>VLOOKUP(A4317,Sheet5!A:E,5,FALSE)*C4317</f>
        <v>0</v>
      </c>
      <c r="I4317" s="11">
        <f>VLOOKUP(A4317,Sheet5!A:E,3,FALSE)*D4317</f>
        <v>0</v>
      </c>
      <c r="J4317" s="11">
        <f>VLOOKUP(A4317,Sheet5!A:E,4,FALSE)*D4317</f>
        <v>3400</v>
      </c>
      <c r="K4317" s="11">
        <f>VLOOKUP(A4317,Sheet5!A:E,5,FALSE)*D4317</f>
        <v>0</v>
      </c>
    </row>
    <row r="4318" spans="1:11" x14ac:dyDescent="0.25">
      <c r="A4318">
        <v>76</v>
      </c>
      <c r="B4318" t="s">
        <v>34</v>
      </c>
      <c r="C4318">
        <v>136</v>
      </c>
      <c r="D4318" s="2">
        <v>3400</v>
      </c>
      <c r="E4318" t="s">
        <v>109</v>
      </c>
      <c r="F4318">
        <f>VLOOKUP(A4318,Sheet5!A:E,3,FALSE)*C4318</f>
        <v>0</v>
      </c>
      <c r="G4318">
        <f>VLOOKUP(A4318,Sheet5!A:E,4,FALSE)*C4318</f>
        <v>136</v>
      </c>
      <c r="H4318">
        <f>VLOOKUP(A4318,Sheet5!A:E,5,FALSE)*C4318</f>
        <v>0</v>
      </c>
      <c r="I4318" s="11">
        <f>VLOOKUP(A4318,Sheet5!A:E,3,FALSE)*D4318</f>
        <v>0</v>
      </c>
      <c r="J4318" s="11">
        <f>VLOOKUP(A4318,Sheet5!A:E,4,FALSE)*D4318</f>
        <v>3400</v>
      </c>
      <c r="K4318" s="11">
        <f>VLOOKUP(A4318,Sheet5!A:E,5,FALSE)*D4318</f>
        <v>0</v>
      </c>
    </row>
    <row r="4319" spans="1:11" x14ac:dyDescent="0.25">
      <c r="A4319">
        <v>76</v>
      </c>
      <c r="B4319" t="s">
        <v>34</v>
      </c>
      <c r="C4319">
        <v>2</v>
      </c>
      <c r="D4319" s="2">
        <v>50</v>
      </c>
      <c r="E4319" t="s">
        <v>110</v>
      </c>
      <c r="F4319">
        <f>VLOOKUP(A4319,Sheet5!A:E,3,FALSE)*C4319</f>
        <v>0</v>
      </c>
      <c r="G4319">
        <f>VLOOKUP(A4319,Sheet5!A:E,4,FALSE)*C4319</f>
        <v>2</v>
      </c>
      <c r="H4319">
        <f>VLOOKUP(A4319,Sheet5!A:E,5,FALSE)*C4319</f>
        <v>0</v>
      </c>
      <c r="I4319" s="11">
        <f>VLOOKUP(A4319,Sheet5!A:E,3,FALSE)*D4319</f>
        <v>0</v>
      </c>
      <c r="J4319" s="11">
        <f>VLOOKUP(A4319,Sheet5!A:E,4,FALSE)*D4319</f>
        <v>50</v>
      </c>
      <c r="K4319" s="11">
        <f>VLOOKUP(A4319,Sheet5!A:E,5,FALSE)*D4319</f>
        <v>0</v>
      </c>
    </row>
    <row r="4320" spans="1:11" x14ac:dyDescent="0.25">
      <c r="A4320">
        <v>76</v>
      </c>
      <c r="B4320" t="s">
        <v>34</v>
      </c>
      <c r="C4320" s="1">
        <v>1976</v>
      </c>
      <c r="D4320" s="2">
        <v>49400</v>
      </c>
      <c r="E4320" t="s">
        <v>111</v>
      </c>
      <c r="F4320">
        <f>VLOOKUP(A4320,Sheet5!A:E,3,FALSE)*C4320</f>
        <v>0</v>
      </c>
      <c r="G4320">
        <f>VLOOKUP(A4320,Sheet5!A:E,4,FALSE)*C4320</f>
        <v>1976</v>
      </c>
      <c r="H4320">
        <f>VLOOKUP(A4320,Sheet5!A:E,5,FALSE)*C4320</f>
        <v>0</v>
      </c>
      <c r="I4320" s="11">
        <f>VLOOKUP(A4320,Sheet5!A:E,3,FALSE)*D4320</f>
        <v>0</v>
      </c>
      <c r="J4320" s="11">
        <f>VLOOKUP(A4320,Sheet5!A:E,4,FALSE)*D4320</f>
        <v>49400</v>
      </c>
      <c r="K4320" s="11">
        <f>VLOOKUP(A4320,Sheet5!A:E,5,FALSE)*D4320</f>
        <v>0</v>
      </c>
    </row>
    <row r="4321" spans="1:11" x14ac:dyDescent="0.25">
      <c r="A4321">
        <v>76</v>
      </c>
      <c r="B4321" t="s">
        <v>34</v>
      </c>
      <c r="C4321">
        <v>408</v>
      </c>
      <c r="D4321" s="2">
        <v>10200</v>
      </c>
      <c r="E4321" t="s">
        <v>112</v>
      </c>
      <c r="F4321">
        <f>VLOOKUP(A4321,Sheet5!A:E,3,FALSE)*C4321</f>
        <v>0</v>
      </c>
      <c r="G4321">
        <f>VLOOKUP(A4321,Sheet5!A:E,4,FALSE)*C4321</f>
        <v>408</v>
      </c>
      <c r="H4321">
        <f>VLOOKUP(A4321,Sheet5!A:E,5,FALSE)*C4321</f>
        <v>0</v>
      </c>
      <c r="I4321" s="11">
        <f>VLOOKUP(A4321,Sheet5!A:E,3,FALSE)*D4321</f>
        <v>0</v>
      </c>
      <c r="J4321" s="11">
        <f>VLOOKUP(A4321,Sheet5!A:E,4,FALSE)*D4321</f>
        <v>10200</v>
      </c>
      <c r="K4321" s="11">
        <f>VLOOKUP(A4321,Sheet5!A:E,5,FALSE)*D4321</f>
        <v>0</v>
      </c>
    </row>
    <row r="4322" spans="1:11" x14ac:dyDescent="0.25">
      <c r="A4322">
        <v>76</v>
      </c>
      <c r="B4322" t="s">
        <v>34</v>
      </c>
      <c r="C4322">
        <v>642</v>
      </c>
      <c r="D4322" s="2">
        <v>16050</v>
      </c>
      <c r="E4322" t="s">
        <v>114</v>
      </c>
      <c r="F4322">
        <f>VLOOKUP(A4322,Sheet5!A:E,3,FALSE)*C4322</f>
        <v>0</v>
      </c>
      <c r="G4322">
        <f>VLOOKUP(A4322,Sheet5!A:E,4,FALSE)*C4322</f>
        <v>642</v>
      </c>
      <c r="H4322">
        <f>VLOOKUP(A4322,Sheet5!A:E,5,FALSE)*C4322</f>
        <v>0</v>
      </c>
      <c r="I4322" s="11">
        <f>VLOOKUP(A4322,Sheet5!A:E,3,FALSE)*D4322</f>
        <v>0</v>
      </c>
      <c r="J4322" s="11">
        <f>VLOOKUP(A4322,Sheet5!A:E,4,FALSE)*D4322</f>
        <v>16050</v>
      </c>
      <c r="K4322" s="11">
        <f>VLOOKUP(A4322,Sheet5!A:E,5,FALSE)*D4322</f>
        <v>0</v>
      </c>
    </row>
    <row r="4323" spans="1:11" x14ac:dyDescent="0.25">
      <c r="A4323">
        <v>76</v>
      </c>
      <c r="B4323" t="s">
        <v>34</v>
      </c>
      <c r="C4323">
        <v>136</v>
      </c>
      <c r="D4323" s="2">
        <v>3400</v>
      </c>
      <c r="E4323" t="s">
        <v>115</v>
      </c>
      <c r="F4323">
        <f>VLOOKUP(A4323,Sheet5!A:E,3,FALSE)*C4323</f>
        <v>0</v>
      </c>
      <c r="G4323">
        <f>VLOOKUP(A4323,Sheet5!A:E,4,FALSE)*C4323</f>
        <v>136</v>
      </c>
      <c r="H4323">
        <f>VLOOKUP(A4323,Sheet5!A:E,5,FALSE)*C4323</f>
        <v>0</v>
      </c>
      <c r="I4323" s="11">
        <f>VLOOKUP(A4323,Sheet5!A:E,3,FALSE)*D4323</f>
        <v>0</v>
      </c>
      <c r="J4323" s="11">
        <f>VLOOKUP(A4323,Sheet5!A:E,4,FALSE)*D4323</f>
        <v>3400</v>
      </c>
      <c r="K4323" s="11">
        <f>VLOOKUP(A4323,Sheet5!A:E,5,FALSE)*D4323</f>
        <v>0</v>
      </c>
    </row>
    <row r="4324" spans="1:11" x14ac:dyDescent="0.25">
      <c r="A4324">
        <v>76</v>
      </c>
      <c r="B4324" t="s">
        <v>34</v>
      </c>
      <c r="C4324">
        <v>8</v>
      </c>
      <c r="D4324" s="2">
        <v>200</v>
      </c>
      <c r="E4324" t="s">
        <v>116</v>
      </c>
      <c r="F4324">
        <f>VLOOKUP(A4324,Sheet5!A:E,3,FALSE)*C4324</f>
        <v>0</v>
      </c>
      <c r="G4324">
        <f>VLOOKUP(A4324,Sheet5!A:E,4,FALSE)*C4324</f>
        <v>8</v>
      </c>
      <c r="H4324">
        <f>VLOOKUP(A4324,Sheet5!A:E,5,FALSE)*C4324</f>
        <v>0</v>
      </c>
      <c r="I4324" s="11">
        <f>VLOOKUP(A4324,Sheet5!A:E,3,FALSE)*D4324</f>
        <v>0</v>
      </c>
      <c r="J4324" s="11">
        <f>VLOOKUP(A4324,Sheet5!A:E,4,FALSE)*D4324</f>
        <v>200</v>
      </c>
      <c r="K4324" s="11">
        <f>VLOOKUP(A4324,Sheet5!A:E,5,FALSE)*D4324</f>
        <v>0</v>
      </c>
    </row>
    <row r="4325" spans="1:11" x14ac:dyDescent="0.25">
      <c r="A4325">
        <v>76</v>
      </c>
      <c r="B4325" t="s">
        <v>34</v>
      </c>
      <c r="C4325">
        <v>223</v>
      </c>
      <c r="D4325" s="2">
        <v>5555</v>
      </c>
      <c r="E4325" t="s">
        <v>117</v>
      </c>
      <c r="F4325">
        <f>VLOOKUP(A4325,Sheet5!A:E,3,FALSE)*C4325</f>
        <v>0</v>
      </c>
      <c r="G4325">
        <f>VLOOKUP(A4325,Sheet5!A:E,4,FALSE)*C4325</f>
        <v>223</v>
      </c>
      <c r="H4325">
        <f>VLOOKUP(A4325,Sheet5!A:E,5,FALSE)*C4325</f>
        <v>0</v>
      </c>
      <c r="I4325" s="11">
        <f>VLOOKUP(A4325,Sheet5!A:E,3,FALSE)*D4325</f>
        <v>0</v>
      </c>
      <c r="J4325" s="11">
        <f>VLOOKUP(A4325,Sheet5!A:E,4,FALSE)*D4325</f>
        <v>5555</v>
      </c>
      <c r="K4325" s="11">
        <f>VLOOKUP(A4325,Sheet5!A:E,5,FALSE)*D4325</f>
        <v>0</v>
      </c>
    </row>
    <row r="4326" spans="1:11" x14ac:dyDescent="0.25">
      <c r="A4326">
        <v>76</v>
      </c>
      <c r="B4326" t="s">
        <v>34</v>
      </c>
      <c r="C4326" s="1">
        <v>22349</v>
      </c>
      <c r="D4326" s="2">
        <v>998812.25</v>
      </c>
      <c r="E4326" t="s">
        <v>151</v>
      </c>
      <c r="F4326">
        <f>VLOOKUP(A4326,Sheet5!A:E,3,FALSE)*C4326</f>
        <v>0</v>
      </c>
      <c r="G4326">
        <f>VLOOKUP(A4326,Sheet5!A:E,4,FALSE)*C4326</f>
        <v>22349</v>
      </c>
      <c r="H4326">
        <f>VLOOKUP(A4326,Sheet5!A:E,5,FALSE)*C4326</f>
        <v>0</v>
      </c>
      <c r="I4326" s="11">
        <f>VLOOKUP(A4326,Sheet5!A:E,3,FALSE)*D4326</f>
        <v>0</v>
      </c>
      <c r="J4326" s="11">
        <f>VLOOKUP(A4326,Sheet5!A:E,4,FALSE)*D4326</f>
        <v>998812.25</v>
      </c>
      <c r="K4326" s="11">
        <f>VLOOKUP(A4326,Sheet5!A:E,5,FALSE)*D4326</f>
        <v>0</v>
      </c>
    </row>
    <row r="4327" spans="1:11" x14ac:dyDescent="0.25">
      <c r="A4327">
        <v>76</v>
      </c>
      <c r="B4327" t="s">
        <v>34</v>
      </c>
      <c r="C4327">
        <v>24</v>
      </c>
      <c r="D4327" s="2">
        <v>600</v>
      </c>
      <c r="E4327" t="s">
        <v>197</v>
      </c>
      <c r="F4327">
        <f>VLOOKUP(A4327,Sheet5!A:E,3,FALSE)*C4327</f>
        <v>0</v>
      </c>
      <c r="G4327">
        <f>VLOOKUP(A4327,Sheet5!A:E,4,FALSE)*C4327</f>
        <v>24</v>
      </c>
      <c r="H4327">
        <f>VLOOKUP(A4327,Sheet5!A:E,5,FALSE)*C4327</f>
        <v>0</v>
      </c>
      <c r="I4327" s="11">
        <f>VLOOKUP(A4327,Sheet5!A:E,3,FALSE)*D4327</f>
        <v>0</v>
      </c>
      <c r="J4327" s="11">
        <f>VLOOKUP(A4327,Sheet5!A:E,4,FALSE)*D4327</f>
        <v>600</v>
      </c>
      <c r="K4327" s="11">
        <f>VLOOKUP(A4327,Sheet5!A:E,5,FALSE)*D4327</f>
        <v>0</v>
      </c>
    </row>
    <row r="4328" spans="1:11" x14ac:dyDescent="0.25">
      <c r="A4328">
        <v>76</v>
      </c>
      <c r="B4328" t="s">
        <v>34</v>
      </c>
      <c r="C4328">
        <v>38</v>
      </c>
      <c r="D4328" s="2">
        <v>950</v>
      </c>
      <c r="E4328" t="s">
        <v>198</v>
      </c>
      <c r="F4328">
        <f>VLOOKUP(A4328,Sheet5!A:E,3,FALSE)*C4328</f>
        <v>0</v>
      </c>
      <c r="G4328">
        <f>VLOOKUP(A4328,Sheet5!A:E,4,FALSE)*C4328</f>
        <v>38</v>
      </c>
      <c r="H4328">
        <f>VLOOKUP(A4328,Sheet5!A:E,5,FALSE)*C4328</f>
        <v>0</v>
      </c>
      <c r="I4328" s="11">
        <f>VLOOKUP(A4328,Sheet5!A:E,3,FALSE)*D4328</f>
        <v>0</v>
      </c>
      <c r="J4328" s="11">
        <f>VLOOKUP(A4328,Sheet5!A:E,4,FALSE)*D4328</f>
        <v>950</v>
      </c>
      <c r="K4328" s="11">
        <f>VLOOKUP(A4328,Sheet5!A:E,5,FALSE)*D4328</f>
        <v>0</v>
      </c>
    </row>
    <row r="4329" spans="1:11" x14ac:dyDescent="0.25">
      <c r="A4329">
        <v>76</v>
      </c>
      <c r="B4329" t="s">
        <v>34</v>
      </c>
      <c r="C4329">
        <v>126</v>
      </c>
      <c r="D4329" s="2">
        <v>3150</v>
      </c>
      <c r="E4329" t="s">
        <v>199</v>
      </c>
      <c r="F4329">
        <f>VLOOKUP(A4329,Sheet5!A:E,3,FALSE)*C4329</f>
        <v>0</v>
      </c>
      <c r="G4329">
        <f>VLOOKUP(A4329,Sheet5!A:E,4,FALSE)*C4329</f>
        <v>126</v>
      </c>
      <c r="H4329">
        <f>VLOOKUP(A4329,Sheet5!A:E,5,FALSE)*C4329</f>
        <v>0</v>
      </c>
      <c r="I4329" s="11">
        <f>VLOOKUP(A4329,Sheet5!A:E,3,FALSE)*D4329</f>
        <v>0</v>
      </c>
      <c r="J4329" s="11">
        <f>VLOOKUP(A4329,Sheet5!A:E,4,FALSE)*D4329</f>
        <v>3150</v>
      </c>
      <c r="K4329" s="11">
        <f>VLOOKUP(A4329,Sheet5!A:E,5,FALSE)*D4329</f>
        <v>0</v>
      </c>
    </row>
    <row r="4330" spans="1:11" x14ac:dyDescent="0.25">
      <c r="A4330">
        <v>76</v>
      </c>
      <c r="B4330" t="s">
        <v>34</v>
      </c>
      <c r="C4330">
        <v>266</v>
      </c>
      <c r="D4330" s="2">
        <v>6650</v>
      </c>
      <c r="E4330" t="s">
        <v>200</v>
      </c>
      <c r="F4330">
        <f>VLOOKUP(A4330,Sheet5!A:E,3,FALSE)*C4330</f>
        <v>0</v>
      </c>
      <c r="G4330">
        <f>VLOOKUP(A4330,Sheet5!A:E,4,FALSE)*C4330</f>
        <v>266</v>
      </c>
      <c r="H4330">
        <f>VLOOKUP(A4330,Sheet5!A:E,5,FALSE)*C4330</f>
        <v>0</v>
      </c>
      <c r="I4330" s="11">
        <f>VLOOKUP(A4330,Sheet5!A:E,3,FALSE)*D4330</f>
        <v>0</v>
      </c>
      <c r="J4330" s="11">
        <f>VLOOKUP(A4330,Sheet5!A:E,4,FALSE)*D4330</f>
        <v>6650</v>
      </c>
      <c r="K4330" s="11">
        <f>VLOOKUP(A4330,Sheet5!A:E,5,FALSE)*D4330</f>
        <v>0</v>
      </c>
    </row>
    <row r="4331" spans="1:11" x14ac:dyDescent="0.25">
      <c r="A4331">
        <v>76</v>
      </c>
      <c r="B4331" t="s">
        <v>34</v>
      </c>
      <c r="C4331">
        <v>74</v>
      </c>
      <c r="D4331" s="2">
        <v>1850</v>
      </c>
      <c r="E4331" t="s">
        <v>201</v>
      </c>
      <c r="F4331">
        <f>VLOOKUP(A4331,Sheet5!A:E,3,FALSE)*C4331</f>
        <v>0</v>
      </c>
      <c r="G4331">
        <f>VLOOKUP(A4331,Sheet5!A:E,4,FALSE)*C4331</f>
        <v>74</v>
      </c>
      <c r="H4331">
        <f>VLOOKUP(A4331,Sheet5!A:E,5,FALSE)*C4331</f>
        <v>0</v>
      </c>
      <c r="I4331" s="11">
        <f>VLOOKUP(A4331,Sheet5!A:E,3,FALSE)*D4331</f>
        <v>0</v>
      </c>
      <c r="J4331" s="11">
        <f>VLOOKUP(A4331,Sheet5!A:E,4,FALSE)*D4331</f>
        <v>1850</v>
      </c>
      <c r="K4331" s="11">
        <f>VLOOKUP(A4331,Sheet5!A:E,5,FALSE)*D4331</f>
        <v>0</v>
      </c>
    </row>
    <row r="4332" spans="1:11" x14ac:dyDescent="0.25">
      <c r="A4332">
        <v>76</v>
      </c>
      <c r="B4332" t="s">
        <v>34</v>
      </c>
      <c r="C4332">
        <v>48</v>
      </c>
      <c r="D4332" s="2">
        <v>1200</v>
      </c>
      <c r="E4332" t="s">
        <v>202</v>
      </c>
      <c r="F4332">
        <f>VLOOKUP(A4332,Sheet5!A:E,3,FALSE)*C4332</f>
        <v>0</v>
      </c>
      <c r="G4332">
        <f>VLOOKUP(A4332,Sheet5!A:E,4,FALSE)*C4332</f>
        <v>48</v>
      </c>
      <c r="H4332">
        <f>VLOOKUP(A4332,Sheet5!A:E,5,FALSE)*C4332</f>
        <v>0</v>
      </c>
      <c r="I4332" s="11">
        <f>VLOOKUP(A4332,Sheet5!A:E,3,FALSE)*D4332</f>
        <v>0</v>
      </c>
      <c r="J4332" s="11">
        <f>VLOOKUP(A4332,Sheet5!A:E,4,FALSE)*D4332</f>
        <v>1200</v>
      </c>
      <c r="K4332" s="11">
        <f>VLOOKUP(A4332,Sheet5!A:E,5,FALSE)*D4332</f>
        <v>0</v>
      </c>
    </row>
    <row r="4333" spans="1:11" x14ac:dyDescent="0.25">
      <c r="A4333">
        <v>76</v>
      </c>
      <c r="B4333" t="s">
        <v>34</v>
      </c>
      <c r="C4333">
        <v>220</v>
      </c>
      <c r="D4333" s="2">
        <v>5500</v>
      </c>
      <c r="E4333" t="s">
        <v>203</v>
      </c>
      <c r="F4333">
        <f>VLOOKUP(A4333,Sheet5!A:E,3,FALSE)*C4333</f>
        <v>0</v>
      </c>
      <c r="G4333">
        <f>VLOOKUP(A4333,Sheet5!A:E,4,FALSE)*C4333</f>
        <v>220</v>
      </c>
      <c r="H4333">
        <f>VLOOKUP(A4333,Sheet5!A:E,5,FALSE)*C4333</f>
        <v>0</v>
      </c>
      <c r="I4333" s="11">
        <f>VLOOKUP(A4333,Sheet5!A:E,3,FALSE)*D4333</f>
        <v>0</v>
      </c>
      <c r="J4333" s="11">
        <f>VLOOKUP(A4333,Sheet5!A:E,4,FALSE)*D4333</f>
        <v>5500</v>
      </c>
      <c r="K4333" s="11">
        <f>VLOOKUP(A4333,Sheet5!A:E,5,FALSE)*D4333</f>
        <v>0</v>
      </c>
    </row>
    <row r="4334" spans="1:11" x14ac:dyDescent="0.25">
      <c r="A4334">
        <v>76</v>
      </c>
      <c r="B4334" t="s">
        <v>34</v>
      </c>
      <c r="C4334">
        <v>26</v>
      </c>
      <c r="D4334" s="2">
        <v>650</v>
      </c>
      <c r="E4334" t="s">
        <v>204</v>
      </c>
      <c r="F4334">
        <f>VLOOKUP(A4334,Sheet5!A:E,3,FALSE)*C4334</f>
        <v>0</v>
      </c>
      <c r="G4334">
        <f>VLOOKUP(A4334,Sheet5!A:E,4,FALSE)*C4334</f>
        <v>26</v>
      </c>
      <c r="H4334">
        <f>VLOOKUP(A4334,Sheet5!A:E,5,FALSE)*C4334</f>
        <v>0</v>
      </c>
      <c r="I4334" s="11">
        <f>VLOOKUP(A4334,Sheet5!A:E,3,FALSE)*D4334</f>
        <v>0</v>
      </c>
      <c r="J4334" s="11">
        <f>VLOOKUP(A4334,Sheet5!A:E,4,FALSE)*D4334</f>
        <v>650</v>
      </c>
      <c r="K4334" s="11">
        <f>VLOOKUP(A4334,Sheet5!A:E,5,FALSE)*D4334</f>
        <v>0</v>
      </c>
    </row>
    <row r="4335" spans="1:11" x14ac:dyDescent="0.25">
      <c r="A4335">
        <v>76</v>
      </c>
      <c r="B4335" t="s">
        <v>34</v>
      </c>
      <c r="C4335">
        <v>94</v>
      </c>
      <c r="D4335" s="2">
        <v>2350</v>
      </c>
      <c r="E4335" t="s">
        <v>205</v>
      </c>
      <c r="F4335">
        <f>VLOOKUP(A4335,Sheet5!A:E,3,FALSE)*C4335</f>
        <v>0</v>
      </c>
      <c r="G4335">
        <f>VLOOKUP(A4335,Sheet5!A:E,4,FALSE)*C4335</f>
        <v>94</v>
      </c>
      <c r="H4335">
        <f>VLOOKUP(A4335,Sheet5!A:E,5,FALSE)*C4335</f>
        <v>0</v>
      </c>
      <c r="I4335" s="11">
        <f>VLOOKUP(A4335,Sheet5!A:E,3,FALSE)*D4335</f>
        <v>0</v>
      </c>
      <c r="J4335" s="11">
        <f>VLOOKUP(A4335,Sheet5!A:E,4,FALSE)*D4335</f>
        <v>2350</v>
      </c>
      <c r="K4335" s="11">
        <f>VLOOKUP(A4335,Sheet5!A:E,5,FALSE)*D4335</f>
        <v>0</v>
      </c>
    </row>
    <row r="4336" spans="1:11" x14ac:dyDescent="0.25">
      <c r="A4336">
        <v>76</v>
      </c>
      <c r="B4336" t="s">
        <v>34</v>
      </c>
      <c r="C4336">
        <v>632</v>
      </c>
      <c r="D4336" s="2">
        <v>15800</v>
      </c>
      <c r="E4336" t="s">
        <v>206</v>
      </c>
      <c r="F4336">
        <f>VLOOKUP(A4336,Sheet5!A:E,3,FALSE)*C4336</f>
        <v>0</v>
      </c>
      <c r="G4336">
        <f>VLOOKUP(A4336,Sheet5!A:E,4,FALSE)*C4336</f>
        <v>632</v>
      </c>
      <c r="H4336">
        <f>VLOOKUP(A4336,Sheet5!A:E,5,FALSE)*C4336</f>
        <v>0</v>
      </c>
      <c r="I4336" s="11">
        <f>VLOOKUP(A4336,Sheet5!A:E,3,FALSE)*D4336</f>
        <v>0</v>
      </c>
      <c r="J4336" s="11">
        <f>VLOOKUP(A4336,Sheet5!A:E,4,FALSE)*D4336</f>
        <v>15800</v>
      </c>
      <c r="K4336" s="11">
        <f>VLOOKUP(A4336,Sheet5!A:E,5,FALSE)*D4336</f>
        <v>0</v>
      </c>
    </row>
    <row r="4337" spans="1:11" x14ac:dyDescent="0.25">
      <c r="A4337">
        <v>76</v>
      </c>
      <c r="B4337" t="s">
        <v>34</v>
      </c>
      <c r="C4337">
        <v>110</v>
      </c>
      <c r="D4337" s="2">
        <v>2750</v>
      </c>
      <c r="E4337" t="s">
        <v>207</v>
      </c>
      <c r="F4337">
        <f>VLOOKUP(A4337,Sheet5!A:E,3,FALSE)*C4337</f>
        <v>0</v>
      </c>
      <c r="G4337">
        <f>VLOOKUP(A4337,Sheet5!A:E,4,FALSE)*C4337</f>
        <v>110</v>
      </c>
      <c r="H4337">
        <f>VLOOKUP(A4337,Sheet5!A:E,5,FALSE)*C4337</f>
        <v>0</v>
      </c>
      <c r="I4337" s="11">
        <f>VLOOKUP(A4337,Sheet5!A:E,3,FALSE)*D4337</f>
        <v>0</v>
      </c>
      <c r="J4337" s="11">
        <f>VLOOKUP(A4337,Sheet5!A:E,4,FALSE)*D4337</f>
        <v>2750</v>
      </c>
      <c r="K4337" s="11">
        <f>VLOOKUP(A4337,Sheet5!A:E,5,FALSE)*D4337</f>
        <v>0</v>
      </c>
    </row>
    <row r="4338" spans="1:11" x14ac:dyDescent="0.25">
      <c r="A4338">
        <v>76</v>
      </c>
      <c r="B4338" t="s">
        <v>34</v>
      </c>
      <c r="C4338" s="1">
        <v>1722</v>
      </c>
      <c r="D4338" s="2">
        <v>43049</v>
      </c>
      <c r="E4338" t="s">
        <v>209</v>
      </c>
      <c r="F4338">
        <f>VLOOKUP(A4338,Sheet5!A:E,3,FALSE)*C4338</f>
        <v>0</v>
      </c>
      <c r="G4338">
        <f>VLOOKUP(A4338,Sheet5!A:E,4,FALSE)*C4338</f>
        <v>1722</v>
      </c>
      <c r="H4338">
        <f>VLOOKUP(A4338,Sheet5!A:E,5,FALSE)*C4338</f>
        <v>0</v>
      </c>
      <c r="I4338" s="11">
        <f>VLOOKUP(A4338,Sheet5!A:E,3,FALSE)*D4338</f>
        <v>0</v>
      </c>
      <c r="J4338" s="11">
        <f>VLOOKUP(A4338,Sheet5!A:E,4,FALSE)*D4338</f>
        <v>43049</v>
      </c>
      <c r="K4338" s="11">
        <f>VLOOKUP(A4338,Sheet5!A:E,5,FALSE)*D4338</f>
        <v>0</v>
      </c>
    </row>
    <row r="4339" spans="1:11" x14ac:dyDescent="0.25">
      <c r="A4339">
        <v>76</v>
      </c>
      <c r="B4339" t="s">
        <v>34</v>
      </c>
      <c r="C4339" s="1">
        <v>5632</v>
      </c>
      <c r="D4339" s="2">
        <v>140800</v>
      </c>
      <c r="E4339" t="s">
        <v>210</v>
      </c>
      <c r="F4339">
        <f>VLOOKUP(A4339,Sheet5!A:E,3,FALSE)*C4339</f>
        <v>0</v>
      </c>
      <c r="G4339">
        <f>VLOOKUP(A4339,Sheet5!A:E,4,FALSE)*C4339</f>
        <v>5632</v>
      </c>
      <c r="H4339">
        <f>VLOOKUP(A4339,Sheet5!A:E,5,FALSE)*C4339</f>
        <v>0</v>
      </c>
      <c r="I4339" s="11">
        <f>VLOOKUP(A4339,Sheet5!A:E,3,FALSE)*D4339</f>
        <v>0</v>
      </c>
      <c r="J4339" s="11">
        <f>VLOOKUP(A4339,Sheet5!A:E,4,FALSE)*D4339</f>
        <v>140800</v>
      </c>
      <c r="K4339" s="11">
        <f>VLOOKUP(A4339,Sheet5!A:E,5,FALSE)*D4339</f>
        <v>0</v>
      </c>
    </row>
    <row r="4340" spans="1:11" x14ac:dyDescent="0.25">
      <c r="A4340">
        <v>76</v>
      </c>
      <c r="B4340" t="s">
        <v>34</v>
      </c>
      <c r="C4340">
        <v>10</v>
      </c>
      <c r="D4340" s="2">
        <v>250</v>
      </c>
      <c r="E4340" t="s">
        <v>211</v>
      </c>
      <c r="F4340">
        <f>VLOOKUP(A4340,Sheet5!A:E,3,FALSE)*C4340</f>
        <v>0</v>
      </c>
      <c r="G4340">
        <f>VLOOKUP(A4340,Sheet5!A:E,4,FALSE)*C4340</f>
        <v>10</v>
      </c>
      <c r="H4340">
        <f>VLOOKUP(A4340,Sheet5!A:E,5,FALSE)*C4340</f>
        <v>0</v>
      </c>
      <c r="I4340" s="11">
        <f>VLOOKUP(A4340,Sheet5!A:E,3,FALSE)*D4340</f>
        <v>0</v>
      </c>
      <c r="J4340" s="11">
        <f>VLOOKUP(A4340,Sheet5!A:E,4,FALSE)*D4340</f>
        <v>250</v>
      </c>
      <c r="K4340" s="11">
        <f>VLOOKUP(A4340,Sheet5!A:E,5,FALSE)*D4340</f>
        <v>0</v>
      </c>
    </row>
    <row r="4341" spans="1:11" x14ac:dyDescent="0.25">
      <c r="A4341">
        <v>76</v>
      </c>
      <c r="B4341" t="s">
        <v>34</v>
      </c>
      <c r="C4341">
        <v>16</v>
      </c>
      <c r="D4341" s="2">
        <v>400</v>
      </c>
      <c r="E4341" t="s">
        <v>212</v>
      </c>
      <c r="F4341">
        <f>VLOOKUP(A4341,Sheet5!A:E,3,FALSE)*C4341</f>
        <v>0</v>
      </c>
      <c r="G4341">
        <f>VLOOKUP(A4341,Sheet5!A:E,4,FALSE)*C4341</f>
        <v>16</v>
      </c>
      <c r="H4341">
        <f>VLOOKUP(A4341,Sheet5!A:E,5,FALSE)*C4341</f>
        <v>0</v>
      </c>
      <c r="I4341" s="11">
        <f>VLOOKUP(A4341,Sheet5!A:E,3,FALSE)*D4341</f>
        <v>0</v>
      </c>
      <c r="J4341" s="11">
        <f>VLOOKUP(A4341,Sheet5!A:E,4,FALSE)*D4341</f>
        <v>400</v>
      </c>
      <c r="K4341" s="11">
        <f>VLOOKUP(A4341,Sheet5!A:E,5,FALSE)*D4341</f>
        <v>0</v>
      </c>
    </row>
    <row r="4342" spans="1:11" x14ac:dyDescent="0.25">
      <c r="A4342">
        <v>76</v>
      </c>
      <c r="B4342" t="s">
        <v>34</v>
      </c>
      <c r="C4342">
        <v>404</v>
      </c>
      <c r="D4342" s="2">
        <v>10100</v>
      </c>
      <c r="E4342" t="s">
        <v>213</v>
      </c>
      <c r="F4342">
        <f>VLOOKUP(A4342,Sheet5!A:E,3,FALSE)*C4342</f>
        <v>0</v>
      </c>
      <c r="G4342">
        <f>VLOOKUP(A4342,Sheet5!A:E,4,FALSE)*C4342</f>
        <v>404</v>
      </c>
      <c r="H4342">
        <f>VLOOKUP(A4342,Sheet5!A:E,5,FALSE)*C4342</f>
        <v>0</v>
      </c>
      <c r="I4342" s="11">
        <f>VLOOKUP(A4342,Sheet5!A:E,3,FALSE)*D4342</f>
        <v>0</v>
      </c>
      <c r="J4342" s="11">
        <f>VLOOKUP(A4342,Sheet5!A:E,4,FALSE)*D4342</f>
        <v>10100</v>
      </c>
      <c r="K4342" s="11">
        <f>VLOOKUP(A4342,Sheet5!A:E,5,FALSE)*D4342</f>
        <v>0</v>
      </c>
    </row>
    <row r="4343" spans="1:11" x14ac:dyDescent="0.25">
      <c r="A4343">
        <v>76</v>
      </c>
      <c r="B4343" t="s">
        <v>34</v>
      </c>
      <c r="C4343" s="1">
        <v>1090</v>
      </c>
      <c r="D4343" s="2">
        <v>27250</v>
      </c>
      <c r="E4343" t="s">
        <v>214</v>
      </c>
      <c r="F4343">
        <f>VLOOKUP(A4343,Sheet5!A:E,3,FALSE)*C4343</f>
        <v>0</v>
      </c>
      <c r="G4343">
        <f>VLOOKUP(A4343,Sheet5!A:E,4,FALSE)*C4343</f>
        <v>1090</v>
      </c>
      <c r="H4343">
        <f>VLOOKUP(A4343,Sheet5!A:E,5,FALSE)*C4343</f>
        <v>0</v>
      </c>
      <c r="I4343" s="11">
        <f>VLOOKUP(A4343,Sheet5!A:E,3,FALSE)*D4343</f>
        <v>0</v>
      </c>
      <c r="J4343" s="11">
        <f>VLOOKUP(A4343,Sheet5!A:E,4,FALSE)*D4343</f>
        <v>27250</v>
      </c>
      <c r="K4343" s="11">
        <f>VLOOKUP(A4343,Sheet5!A:E,5,FALSE)*D4343</f>
        <v>0</v>
      </c>
    </row>
    <row r="4344" spans="1:11" x14ac:dyDescent="0.25">
      <c r="A4344">
        <v>76</v>
      </c>
      <c r="B4344" t="s">
        <v>34</v>
      </c>
      <c r="C4344">
        <v>12</v>
      </c>
      <c r="D4344" s="2">
        <v>300</v>
      </c>
      <c r="E4344" t="s">
        <v>215</v>
      </c>
      <c r="F4344">
        <f>VLOOKUP(A4344,Sheet5!A:E,3,FALSE)*C4344</f>
        <v>0</v>
      </c>
      <c r="G4344">
        <f>VLOOKUP(A4344,Sheet5!A:E,4,FALSE)*C4344</f>
        <v>12</v>
      </c>
      <c r="H4344">
        <f>VLOOKUP(A4344,Sheet5!A:E,5,FALSE)*C4344</f>
        <v>0</v>
      </c>
      <c r="I4344" s="11">
        <f>VLOOKUP(A4344,Sheet5!A:E,3,FALSE)*D4344</f>
        <v>0</v>
      </c>
      <c r="J4344" s="11">
        <f>VLOOKUP(A4344,Sheet5!A:E,4,FALSE)*D4344</f>
        <v>300</v>
      </c>
      <c r="K4344" s="11">
        <f>VLOOKUP(A4344,Sheet5!A:E,5,FALSE)*D4344</f>
        <v>0</v>
      </c>
    </row>
    <row r="4345" spans="1:11" x14ac:dyDescent="0.25">
      <c r="A4345">
        <v>76</v>
      </c>
      <c r="B4345" t="s">
        <v>34</v>
      </c>
      <c r="C4345">
        <v>82</v>
      </c>
      <c r="D4345" s="2">
        <v>2050</v>
      </c>
      <c r="E4345" t="s">
        <v>216</v>
      </c>
      <c r="F4345">
        <f>VLOOKUP(A4345,Sheet5!A:E,3,FALSE)*C4345</f>
        <v>0</v>
      </c>
      <c r="G4345">
        <f>VLOOKUP(A4345,Sheet5!A:E,4,FALSE)*C4345</f>
        <v>82</v>
      </c>
      <c r="H4345">
        <f>VLOOKUP(A4345,Sheet5!A:E,5,FALSE)*C4345</f>
        <v>0</v>
      </c>
      <c r="I4345" s="11">
        <f>VLOOKUP(A4345,Sheet5!A:E,3,FALSE)*D4345</f>
        <v>0</v>
      </c>
      <c r="J4345" s="11">
        <f>VLOOKUP(A4345,Sheet5!A:E,4,FALSE)*D4345</f>
        <v>2050</v>
      </c>
      <c r="K4345" s="11">
        <f>VLOOKUP(A4345,Sheet5!A:E,5,FALSE)*D4345</f>
        <v>0</v>
      </c>
    </row>
    <row r="4346" spans="1:11" x14ac:dyDescent="0.25">
      <c r="A4346">
        <v>76</v>
      </c>
      <c r="B4346" t="s">
        <v>34</v>
      </c>
      <c r="C4346" s="1">
        <v>1652</v>
      </c>
      <c r="D4346" s="2">
        <v>41300</v>
      </c>
      <c r="E4346" t="s">
        <v>217</v>
      </c>
      <c r="F4346">
        <f>VLOOKUP(A4346,Sheet5!A:E,3,FALSE)*C4346</f>
        <v>0</v>
      </c>
      <c r="G4346">
        <f>VLOOKUP(A4346,Sheet5!A:E,4,FALSE)*C4346</f>
        <v>1652</v>
      </c>
      <c r="H4346">
        <f>VLOOKUP(A4346,Sheet5!A:E,5,FALSE)*C4346</f>
        <v>0</v>
      </c>
      <c r="I4346" s="11">
        <f>VLOOKUP(A4346,Sheet5!A:E,3,FALSE)*D4346</f>
        <v>0</v>
      </c>
      <c r="J4346" s="11">
        <f>VLOOKUP(A4346,Sheet5!A:E,4,FALSE)*D4346</f>
        <v>41300</v>
      </c>
      <c r="K4346" s="11">
        <f>VLOOKUP(A4346,Sheet5!A:E,5,FALSE)*D4346</f>
        <v>0</v>
      </c>
    </row>
    <row r="4347" spans="1:11" x14ac:dyDescent="0.25">
      <c r="A4347">
        <v>76</v>
      </c>
      <c r="B4347" t="s">
        <v>34</v>
      </c>
      <c r="C4347">
        <v>2</v>
      </c>
      <c r="D4347" s="2">
        <v>50</v>
      </c>
      <c r="E4347" t="s">
        <v>218</v>
      </c>
      <c r="F4347">
        <f>VLOOKUP(A4347,Sheet5!A:E,3,FALSE)*C4347</f>
        <v>0</v>
      </c>
      <c r="G4347">
        <f>VLOOKUP(A4347,Sheet5!A:E,4,FALSE)*C4347</f>
        <v>2</v>
      </c>
      <c r="H4347">
        <f>VLOOKUP(A4347,Sheet5!A:E,5,FALSE)*C4347</f>
        <v>0</v>
      </c>
      <c r="I4347" s="11">
        <f>VLOOKUP(A4347,Sheet5!A:E,3,FALSE)*D4347</f>
        <v>0</v>
      </c>
      <c r="J4347" s="11">
        <f>VLOOKUP(A4347,Sheet5!A:E,4,FALSE)*D4347</f>
        <v>50</v>
      </c>
      <c r="K4347" s="11">
        <f>VLOOKUP(A4347,Sheet5!A:E,5,FALSE)*D4347</f>
        <v>0</v>
      </c>
    </row>
    <row r="4348" spans="1:11" x14ac:dyDescent="0.25">
      <c r="A4348">
        <v>76</v>
      </c>
      <c r="B4348" t="s">
        <v>34</v>
      </c>
      <c r="C4348">
        <v>30</v>
      </c>
      <c r="D4348" s="2">
        <v>750</v>
      </c>
      <c r="E4348" t="s">
        <v>219</v>
      </c>
      <c r="F4348">
        <f>VLOOKUP(A4348,Sheet5!A:E,3,FALSE)*C4348</f>
        <v>0</v>
      </c>
      <c r="G4348">
        <f>VLOOKUP(A4348,Sheet5!A:E,4,FALSE)*C4348</f>
        <v>30</v>
      </c>
      <c r="H4348">
        <f>VLOOKUP(A4348,Sheet5!A:E,5,FALSE)*C4348</f>
        <v>0</v>
      </c>
      <c r="I4348" s="11">
        <f>VLOOKUP(A4348,Sheet5!A:E,3,FALSE)*D4348</f>
        <v>0</v>
      </c>
      <c r="J4348" s="11">
        <f>VLOOKUP(A4348,Sheet5!A:E,4,FALSE)*D4348</f>
        <v>750</v>
      </c>
      <c r="K4348" s="11">
        <f>VLOOKUP(A4348,Sheet5!A:E,5,FALSE)*D4348</f>
        <v>0</v>
      </c>
    </row>
    <row r="4349" spans="1:11" x14ac:dyDescent="0.25">
      <c r="A4349">
        <v>76</v>
      </c>
      <c r="B4349" t="s">
        <v>34</v>
      </c>
      <c r="C4349">
        <v>104</v>
      </c>
      <c r="D4349" s="2">
        <v>2600</v>
      </c>
      <c r="E4349" t="s">
        <v>220</v>
      </c>
      <c r="F4349">
        <f>VLOOKUP(A4349,Sheet5!A:E,3,FALSE)*C4349</f>
        <v>0</v>
      </c>
      <c r="G4349">
        <f>VLOOKUP(A4349,Sheet5!A:E,4,FALSE)*C4349</f>
        <v>104</v>
      </c>
      <c r="H4349">
        <f>VLOOKUP(A4349,Sheet5!A:E,5,FALSE)*C4349</f>
        <v>0</v>
      </c>
      <c r="I4349" s="11">
        <f>VLOOKUP(A4349,Sheet5!A:E,3,FALSE)*D4349</f>
        <v>0</v>
      </c>
      <c r="J4349" s="11">
        <f>VLOOKUP(A4349,Sheet5!A:E,4,FALSE)*D4349</f>
        <v>2600</v>
      </c>
      <c r="K4349" s="11">
        <f>VLOOKUP(A4349,Sheet5!A:E,5,FALSE)*D4349</f>
        <v>0</v>
      </c>
    </row>
    <row r="4350" spans="1:11" x14ac:dyDescent="0.25">
      <c r="A4350">
        <v>76</v>
      </c>
      <c r="B4350" t="s">
        <v>34</v>
      </c>
      <c r="C4350">
        <v>4</v>
      </c>
      <c r="D4350" s="2">
        <v>100</v>
      </c>
      <c r="E4350" t="s">
        <v>221</v>
      </c>
      <c r="F4350">
        <f>VLOOKUP(A4350,Sheet5!A:E,3,FALSE)*C4350</f>
        <v>0</v>
      </c>
      <c r="G4350">
        <f>VLOOKUP(A4350,Sheet5!A:E,4,FALSE)*C4350</f>
        <v>4</v>
      </c>
      <c r="H4350">
        <f>VLOOKUP(A4350,Sheet5!A:E,5,FALSE)*C4350</f>
        <v>0</v>
      </c>
      <c r="I4350" s="11">
        <f>VLOOKUP(A4350,Sheet5!A:E,3,FALSE)*D4350</f>
        <v>0</v>
      </c>
      <c r="J4350" s="11">
        <f>VLOOKUP(A4350,Sheet5!A:E,4,FALSE)*D4350</f>
        <v>100</v>
      </c>
      <c r="K4350" s="11">
        <f>VLOOKUP(A4350,Sheet5!A:E,5,FALSE)*D4350</f>
        <v>0</v>
      </c>
    </row>
    <row r="4351" spans="1:11" x14ac:dyDescent="0.25">
      <c r="A4351">
        <v>76</v>
      </c>
      <c r="B4351" t="s">
        <v>34</v>
      </c>
      <c r="C4351" s="1">
        <v>2146</v>
      </c>
      <c r="D4351" s="2">
        <v>53650</v>
      </c>
      <c r="E4351" t="s">
        <v>222</v>
      </c>
      <c r="F4351">
        <f>VLOOKUP(A4351,Sheet5!A:E,3,FALSE)*C4351</f>
        <v>0</v>
      </c>
      <c r="G4351">
        <f>VLOOKUP(A4351,Sheet5!A:E,4,FALSE)*C4351</f>
        <v>2146</v>
      </c>
      <c r="H4351">
        <f>VLOOKUP(A4351,Sheet5!A:E,5,FALSE)*C4351</f>
        <v>0</v>
      </c>
      <c r="I4351" s="11">
        <f>VLOOKUP(A4351,Sheet5!A:E,3,FALSE)*D4351</f>
        <v>0</v>
      </c>
      <c r="J4351" s="11">
        <f>VLOOKUP(A4351,Sheet5!A:E,4,FALSE)*D4351</f>
        <v>53650</v>
      </c>
      <c r="K4351" s="11">
        <f>VLOOKUP(A4351,Sheet5!A:E,5,FALSE)*D4351</f>
        <v>0</v>
      </c>
    </row>
    <row r="4352" spans="1:11" x14ac:dyDescent="0.25">
      <c r="A4352">
        <v>76</v>
      </c>
      <c r="B4352" t="s">
        <v>34</v>
      </c>
      <c r="C4352">
        <v>154</v>
      </c>
      <c r="D4352" s="2">
        <v>3850</v>
      </c>
      <c r="E4352" t="s">
        <v>223</v>
      </c>
      <c r="F4352">
        <f>VLOOKUP(A4352,Sheet5!A:E,3,FALSE)*C4352</f>
        <v>0</v>
      </c>
      <c r="G4352">
        <f>VLOOKUP(A4352,Sheet5!A:E,4,FALSE)*C4352</f>
        <v>154</v>
      </c>
      <c r="H4352">
        <f>VLOOKUP(A4352,Sheet5!A:E,5,FALSE)*C4352</f>
        <v>0</v>
      </c>
      <c r="I4352" s="11">
        <f>VLOOKUP(A4352,Sheet5!A:E,3,FALSE)*D4352</f>
        <v>0</v>
      </c>
      <c r="J4352" s="11">
        <f>VLOOKUP(A4352,Sheet5!A:E,4,FALSE)*D4352</f>
        <v>3850</v>
      </c>
      <c r="K4352" s="11">
        <f>VLOOKUP(A4352,Sheet5!A:E,5,FALSE)*D4352</f>
        <v>0</v>
      </c>
    </row>
    <row r="4353" spans="1:11" x14ac:dyDescent="0.25">
      <c r="A4353">
        <v>76</v>
      </c>
      <c r="B4353" t="s">
        <v>34</v>
      </c>
      <c r="C4353">
        <v>682</v>
      </c>
      <c r="D4353" s="2">
        <v>17050</v>
      </c>
      <c r="E4353" t="s">
        <v>224</v>
      </c>
      <c r="F4353">
        <f>VLOOKUP(A4353,Sheet5!A:E,3,FALSE)*C4353</f>
        <v>0</v>
      </c>
      <c r="G4353">
        <f>VLOOKUP(A4353,Sheet5!A:E,4,FALSE)*C4353</f>
        <v>682</v>
      </c>
      <c r="H4353">
        <f>VLOOKUP(A4353,Sheet5!A:E,5,FALSE)*C4353</f>
        <v>0</v>
      </c>
      <c r="I4353" s="11">
        <f>VLOOKUP(A4353,Sheet5!A:E,3,FALSE)*D4353</f>
        <v>0</v>
      </c>
      <c r="J4353" s="11">
        <f>VLOOKUP(A4353,Sheet5!A:E,4,FALSE)*D4353</f>
        <v>17050</v>
      </c>
      <c r="K4353" s="11">
        <f>VLOOKUP(A4353,Sheet5!A:E,5,FALSE)*D4353</f>
        <v>0</v>
      </c>
    </row>
    <row r="4354" spans="1:11" x14ac:dyDescent="0.25">
      <c r="A4354">
        <v>76</v>
      </c>
      <c r="B4354" t="s">
        <v>34</v>
      </c>
      <c r="C4354" s="1">
        <v>1270</v>
      </c>
      <c r="D4354" s="2">
        <v>31750</v>
      </c>
      <c r="E4354" t="s">
        <v>225</v>
      </c>
      <c r="F4354">
        <f>VLOOKUP(A4354,Sheet5!A:E,3,FALSE)*C4354</f>
        <v>0</v>
      </c>
      <c r="G4354">
        <f>VLOOKUP(A4354,Sheet5!A:E,4,FALSE)*C4354</f>
        <v>1270</v>
      </c>
      <c r="H4354">
        <f>VLOOKUP(A4354,Sheet5!A:E,5,FALSE)*C4354</f>
        <v>0</v>
      </c>
      <c r="I4354" s="11">
        <f>VLOOKUP(A4354,Sheet5!A:E,3,FALSE)*D4354</f>
        <v>0</v>
      </c>
      <c r="J4354" s="11">
        <f>VLOOKUP(A4354,Sheet5!A:E,4,FALSE)*D4354</f>
        <v>31750</v>
      </c>
      <c r="K4354" s="11">
        <f>VLOOKUP(A4354,Sheet5!A:E,5,FALSE)*D4354</f>
        <v>0</v>
      </c>
    </row>
    <row r="4355" spans="1:11" x14ac:dyDescent="0.25">
      <c r="A4355">
        <v>76</v>
      </c>
      <c r="B4355" t="s">
        <v>34</v>
      </c>
      <c r="C4355">
        <v>14</v>
      </c>
      <c r="D4355" s="2">
        <v>350</v>
      </c>
      <c r="E4355" t="s">
        <v>227</v>
      </c>
      <c r="F4355">
        <f>VLOOKUP(A4355,Sheet5!A:E,3,FALSE)*C4355</f>
        <v>0</v>
      </c>
      <c r="G4355">
        <f>VLOOKUP(A4355,Sheet5!A:E,4,FALSE)*C4355</f>
        <v>14</v>
      </c>
      <c r="H4355">
        <f>VLOOKUP(A4355,Sheet5!A:E,5,FALSE)*C4355</f>
        <v>0</v>
      </c>
      <c r="I4355" s="11">
        <f>VLOOKUP(A4355,Sheet5!A:E,3,FALSE)*D4355</f>
        <v>0</v>
      </c>
      <c r="J4355" s="11">
        <f>VLOOKUP(A4355,Sheet5!A:E,4,FALSE)*D4355</f>
        <v>350</v>
      </c>
      <c r="K4355" s="11">
        <f>VLOOKUP(A4355,Sheet5!A:E,5,FALSE)*D4355</f>
        <v>0</v>
      </c>
    </row>
    <row r="4356" spans="1:11" x14ac:dyDescent="0.25">
      <c r="A4356">
        <v>76</v>
      </c>
      <c r="B4356" t="s">
        <v>34</v>
      </c>
      <c r="C4356">
        <v>122</v>
      </c>
      <c r="D4356" s="2">
        <v>3050</v>
      </c>
      <c r="E4356" t="s">
        <v>228</v>
      </c>
      <c r="F4356">
        <f>VLOOKUP(A4356,Sheet5!A:E,3,FALSE)*C4356</f>
        <v>0</v>
      </c>
      <c r="G4356">
        <f>VLOOKUP(A4356,Sheet5!A:E,4,FALSE)*C4356</f>
        <v>122</v>
      </c>
      <c r="H4356">
        <f>VLOOKUP(A4356,Sheet5!A:E,5,FALSE)*C4356</f>
        <v>0</v>
      </c>
      <c r="I4356" s="11">
        <f>VLOOKUP(A4356,Sheet5!A:E,3,FALSE)*D4356</f>
        <v>0</v>
      </c>
      <c r="J4356" s="11">
        <f>VLOOKUP(A4356,Sheet5!A:E,4,FALSE)*D4356</f>
        <v>3050</v>
      </c>
      <c r="K4356" s="11">
        <f>VLOOKUP(A4356,Sheet5!A:E,5,FALSE)*D4356</f>
        <v>0</v>
      </c>
    </row>
    <row r="4357" spans="1:11" x14ac:dyDescent="0.25">
      <c r="A4357">
        <v>76</v>
      </c>
      <c r="B4357" t="s">
        <v>34</v>
      </c>
      <c r="C4357">
        <v>24</v>
      </c>
      <c r="D4357" s="2">
        <v>600</v>
      </c>
      <c r="E4357" t="s">
        <v>230</v>
      </c>
      <c r="F4357">
        <f>VLOOKUP(A4357,Sheet5!A:E,3,FALSE)*C4357</f>
        <v>0</v>
      </c>
      <c r="G4357">
        <f>VLOOKUP(A4357,Sheet5!A:E,4,FALSE)*C4357</f>
        <v>24</v>
      </c>
      <c r="H4357">
        <f>VLOOKUP(A4357,Sheet5!A:E,5,FALSE)*C4357</f>
        <v>0</v>
      </c>
      <c r="I4357" s="11">
        <f>VLOOKUP(A4357,Sheet5!A:E,3,FALSE)*D4357</f>
        <v>0</v>
      </c>
      <c r="J4357" s="11">
        <f>VLOOKUP(A4357,Sheet5!A:E,4,FALSE)*D4357</f>
        <v>600</v>
      </c>
      <c r="K4357" s="11">
        <f>VLOOKUP(A4357,Sheet5!A:E,5,FALSE)*D4357</f>
        <v>0</v>
      </c>
    </row>
    <row r="4358" spans="1:11" x14ac:dyDescent="0.25">
      <c r="A4358">
        <v>76</v>
      </c>
      <c r="B4358" t="s">
        <v>34</v>
      </c>
      <c r="C4358">
        <v>144</v>
      </c>
      <c r="D4358" s="2">
        <v>3600</v>
      </c>
      <c r="E4358" t="s">
        <v>231</v>
      </c>
      <c r="F4358">
        <f>VLOOKUP(A4358,Sheet5!A:E,3,FALSE)*C4358</f>
        <v>0</v>
      </c>
      <c r="G4358">
        <f>VLOOKUP(A4358,Sheet5!A:E,4,FALSE)*C4358</f>
        <v>144</v>
      </c>
      <c r="H4358">
        <f>VLOOKUP(A4358,Sheet5!A:E,5,FALSE)*C4358</f>
        <v>0</v>
      </c>
      <c r="I4358" s="11">
        <f>VLOOKUP(A4358,Sheet5!A:E,3,FALSE)*D4358</f>
        <v>0</v>
      </c>
      <c r="J4358" s="11">
        <f>VLOOKUP(A4358,Sheet5!A:E,4,FALSE)*D4358</f>
        <v>3600</v>
      </c>
      <c r="K4358" s="11">
        <f>VLOOKUP(A4358,Sheet5!A:E,5,FALSE)*D4358</f>
        <v>0</v>
      </c>
    </row>
    <row r="4359" spans="1:11" x14ac:dyDescent="0.25">
      <c r="A4359">
        <v>76</v>
      </c>
      <c r="B4359" t="s">
        <v>34</v>
      </c>
      <c r="C4359">
        <v>528</v>
      </c>
      <c r="D4359" s="2">
        <v>13200</v>
      </c>
      <c r="E4359" t="s">
        <v>232</v>
      </c>
      <c r="F4359">
        <f>VLOOKUP(A4359,Sheet5!A:E,3,FALSE)*C4359</f>
        <v>0</v>
      </c>
      <c r="G4359">
        <f>VLOOKUP(A4359,Sheet5!A:E,4,FALSE)*C4359</f>
        <v>528</v>
      </c>
      <c r="H4359">
        <f>VLOOKUP(A4359,Sheet5!A:E,5,FALSE)*C4359</f>
        <v>0</v>
      </c>
      <c r="I4359" s="11">
        <f>VLOOKUP(A4359,Sheet5!A:E,3,FALSE)*D4359</f>
        <v>0</v>
      </c>
      <c r="J4359" s="11">
        <f>VLOOKUP(A4359,Sheet5!A:E,4,FALSE)*D4359</f>
        <v>13200</v>
      </c>
      <c r="K4359" s="11">
        <f>VLOOKUP(A4359,Sheet5!A:E,5,FALSE)*D4359</f>
        <v>0</v>
      </c>
    </row>
    <row r="4360" spans="1:11" x14ac:dyDescent="0.25">
      <c r="A4360">
        <v>76</v>
      </c>
      <c r="B4360" t="s">
        <v>34</v>
      </c>
      <c r="C4360">
        <v>98</v>
      </c>
      <c r="D4360" s="2">
        <v>2450</v>
      </c>
      <c r="E4360" t="s">
        <v>233</v>
      </c>
      <c r="F4360">
        <f>VLOOKUP(A4360,Sheet5!A:E,3,FALSE)*C4360</f>
        <v>0</v>
      </c>
      <c r="G4360">
        <f>VLOOKUP(A4360,Sheet5!A:E,4,FALSE)*C4360</f>
        <v>98</v>
      </c>
      <c r="H4360">
        <f>VLOOKUP(A4360,Sheet5!A:E,5,FALSE)*C4360</f>
        <v>0</v>
      </c>
      <c r="I4360" s="11">
        <f>VLOOKUP(A4360,Sheet5!A:E,3,FALSE)*D4360</f>
        <v>0</v>
      </c>
      <c r="J4360" s="11">
        <f>VLOOKUP(A4360,Sheet5!A:E,4,FALSE)*D4360</f>
        <v>2450</v>
      </c>
      <c r="K4360" s="11">
        <f>VLOOKUP(A4360,Sheet5!A:E,5,FALSE)*D4360</f>
        <v>0</v>
      </c>
    </row>
    <row r="4361" spans="1:11" x14ac:dyDescent="0.25">
      <c r="A4361">
        <v>76</v>
      </c>
      <c r="B4361" t="s">
        <v>34</v>
      </c>
      <c r="C4361">
        <v>94</v>
      </c>
      <c r="D4361" s="2">
        <v>2350</v>
      </c>
      <c r="E4361" t="s">
        <v>234</v>
      </c>
      <c r="F4361">
        <f>VLOOKUP(A4361,Sheet5!A:E,3,FALSE)*C4361</f>
        <v>0</v>
      </c>
      <c r="G4361">
        <f>VLOOKUP(A4361,Sheet5!A:E,4,FALSE)*C4361</f>
        <v>94</v>
      </c>
      <c r="H4361">
        <f>VLOOKUP(A4361,Sheet5!A:E,5,FALSE)*C4361</f>
        <v>0</v>
      </c>
      <c r="I4361" s="11">
        <f>VLOOKUP(A4361,Sheet5!A:E,3,FALSE)*D4361</f>
        <v>0</v>
      </c>
      <c r="J4361" s="11">
        <f>VLOOKUP(A4361,Sheet5!A:E,4,FALSE)*D4361</f>
        <v>2350</v>
      </c>
      <c r="K4361" s="11">
        <f>VLOOKUP(A4361,Sheet5!A:E,5,FALSE)*D4361</f>
        <v>0</v>
      </c>
    </row>
    <row r="4362" spans="1:11" x14ac:dyDescent="0.25">
      <c r="A4362">
        <v>76</v>
      </c>
      <c r="B4362" t="s">
        <v>34</v>
      </c>
      <c r="C4362" s="1">
        <v>1110</v>
      </c>
      <c r="D4362" s="2">
        <v>27750</v>
      </c>
      <c r="E4362" t="s">
        <v>235</v>
      </c>
      <c r="F4362">
        <f>VLOOKUP(A4362,Sheet5!A:E,3,FALSE)*C4362</f>
        <v>0</v>
      </c>
      <c r="G4362">
        <f>VLOOKUP(A4362,Sheet5!A:E,4,FALSE)*C4362</f>
        <v>1110</v>
      </c>
      <c r="H4362">
        <f>VLOOKUP(A4362,Sheet5!A:E,5,FALSE)*C4362</f>
        <v>0</v>
      </c>
      <c r="I4362" s="11">
        <f>VLOOKUP(A4362,Sheet5!A:E,3,FALSE)*D4362</f>
        <v>0</v>
      </c>
      <c r="J4362" s="11">
        <f>VLOOKUP(A4362,Sheet5!A:E,4,FALSE)*D4362</f>
        <v>27750</v>
      </c>
      <c r="K4362" s="11">
        <f>VLOOKUP(A4362,Sheet5!A:E,5,FALSE)*D4362</f>
        <v>0</v>
      </c>
    </row>
    <row r="4363" spans="1:11" x14ac:dyDescent="0.25">
      <c r="A4363">
        <v>76</v>
      </c>
      <c r="B4363" t="s">
        <v>34</v>
      </c>
      <c r="C4363">
        <v>24</v>
      </c>
      <c r="D4363" s="2">
        <v>600</v>
      </c>
      <c r="E4363" t="s">
        <v>236</v>
      </c>
      <c r="F4363">
        <f>VLOOKUP(A4363,Sheet5!A:E,3,FALSE)*C4363</f>
        <v>0</v>
      </c>
      <c r="G4363">
        <f>VLOOKUP(A4363,Sheet5!A:E,4,FALSE)*C4363</f>
        <v>24</v>
      </c>
      <c r="H4363">
        <f>VLOOKUP(A4363,Sheet5!A:E,5,FALSE)*C4363</f>
        <v>0</v>
      </c>
      <c r="I4363" s="11">
        <f>VLOOKUP(A4363,Sheet5!A:E,3,FALSE)*D4363</f>
        <v>0</v>
      </c>
      <c r="J4363" s="11">
        <f>VLOOKUP(A4363,Sheet5!A:E,4,FALSE)*D4363</f>
        <v>600</v>
      </c>
      <c r="K4363" s="11">
        <f>VLOOKUP(A4363,Sheet5!A:E,5,FALSE)*D4363</f>
        <v>0</v>
      </c>
    </row>
    <row r="4364" spans="1:11" x14ac:dyDescent="0.25">
      <c r="A4364">
        <v>76</v>
      </c>
      <c r="B4364" t="s">
        <v>34</v>
      </c>
      <c r="C4364">
        <v>182</v>
      </c>
      <c r="D4364" s="2">
        <v>4550</v>
      </c>
      <c r="E4364" t="s">
        <v>237</v>
      </c>
      <c r="F4364">
        <f>VLOOKUP(A4364,Sheet5!A:E,3,FALSE)*C4364</f>
        <v>0</v>
      </c>
      <c r="G4364">
        <f>VLOOKUP(A4364,Sheet5!A:E,4,FALSE)*C4364</f>
        <v>182</v>
      </c>
      <c r="H4364">
        <f>VLOOKUP(A4364,Sheet5!A:E,5,FALSE)*C4364</f>
        <v>0</v>
      </c>
      <c r="I4364" s="11">
        <f>VLOOKUP(A4364,Sheet5!A:E,3,FALSE)*D4364</f>
        <v>0</v>
      </c>
      <c r="J4364" s="11">
        <f>VLOOKUP(A4364,Sheet5!A:E,4,FALSE)*D4364</f>
        <v>4550</v>
      </c>
      <c r="K4364" s="11">
        <f>VLOOKUP(A4364,Sheet5!A:E,5,FALSE)*D4364</f>
        <v>0</v>
      </c>
    </row>
    <row r="4365" spans="1:11" x14ac:dyDescent="0.25">
      <c r="A4365">
        <v>76</v>
      </c>
      <c r="B4365" t="s">
        <v>34</v>
      </c>
      <c r="C4365">
        <v>84</v>
      </c>
      <c r="D4365" s="2">
        <v>2100</v>
      </c>
      <c r="E4365" t="s">
        <v>238</v>
      </c>
      <c r="F4365">
        <f>VLOOKUP(A4365,Sheet5!A:E,3,FALSE)*C4365</f>
        <v>0</v>
      </c>
      <c r="G4365">
        <f>VLOOKUP(A4365,Sheet5!A:E,4,FALSE)*C4365</f>
        <v>84</v>
      </c>
      <c r="H4365">
        <f>VLOOKUP(A4365,Sheet5!A:E,5,FALSE)*C4365</f>
        <v>0</v>
      </c>
      <c r="I4365" s="11">
        <f>VLOOKUP(A4365,Sheet5!A:E,3,FALSE)*D4365</f>
        <v>0</v>
      </c>
      <c r="J4365" s="11">
        <f>VLOOKUP(A4365,Sheet5!A:E,4,FALSE)*D4365</f>
        <v>2100</v>
      </c>
      <c r="K4365" s="11">
        <f>VLOOKUP(A4365,Sheet5!A:E,5,FALSE)*D4365</f>
        <v>0</v>
      </c>
    </row>
    <row r="4366" spans="1:11" x14ac:dyDescent="0.25">
      <c r="A4366">
        <v>76</v>
      </c>
      <c r="B4366" t="s">
        <v>34</v>
      </c>
      <c r="C4366">
        <v>146</v>
      </c>
      <c r="D4366" s="2">
        <v>3650</v>
      </c>
      <c r="E4366" t="s">
        <v>239</v>
      </c>
      <c r="F4366">
        <f>VLOOKUP(A4366,Sheet5!A:E,3,FALSE)*C4366</f>
        <v>0</v>
      </c>
      <c r="G4366">
        <f>VLOOKUP(A4366,Sheet5!A:E,4,FALSE)*C4366</f>
        <v>146</v>
      </c>
      <c r="H4366">
        <f>VLOOKUP(A4366,Sheet5!A:E,5,FALSE)*C4366</f>
        <v>0</v>
      </c>
      <c r="I4366" s="11">
        <f>VLOOKUP(A4366,Sheet5!A:E,3,FALSE)*D4366</f>
        <v>0</v>
      </c>
      <c r="J4366" s="11">
        <f>VLOOKUP(A4366,Sheet5!A:E,4,FALSE)*D4366</f>
        <v>3650</v>
      </c>
      <c r="K4366" s="11">
        <f>VLOOKUP(A4366,Sheet5!A:E,5,FALSE)*D4366</f>
        <v>0</v>
      </c>
    </row>
    <row r="4367" spans="1:11" x14ac:dyDescent="0.25">
      <c r="A4367">
        <v>76</v>
      </c>
      <c r="B4367" t="s">
        <v>34</v>
      </c>
      <c r="C4367">
        <v>228</v>
      </c>
      <c r="D4367" s="2">
        <v>5700</v>
      </c>
      <c r="E4367" t="s">
        <v>240</v>
      </c>
      <c r="F4367">
        <f>VLOOKUP(A4367,Sheet5!A:E,3,FALSE)*C4367</f>
        <v>0</v>
      </c>
      <c r="G4367">
        <f>VLOOKUP(A4367,Sheet5!A:E,4,FALSE)*C4367</f>
        <v>228</v>
      </c>
      <c r="H4367">
        <f>VLOOKUP(A4367,Sheet5!A:E,5,FALSE)*C4367</f>
        <v>0</v>
      </c>
      <c r="I4367" s="11">
        <f>VLOOKUP(A4367,Sheet5!A:E,3,FALSE)*D4367</f>
        <v>0</v>
      </c>
      <c r="J4367" s="11">
        <f>VLOOKUP(A4367,Sheet5!A:E,4,FALSE)*D4367</f>
        <v>5700</v>
      </c>
      <c r="K4367" s="11">
        <f>VLOOKUP(A4367,Sheet5!A:E,5,FALSE)*D4367</f>
        <v>0</v>
      </c>
    </row>
    <row r="4368" spans="1:11" x14ac:dyDescent="0.25">
      <c r="A4368">
        <v>76</v>
      </c>
      <c r="B4368" t="s">
        <v>34</v>
      </c>
      <c r="C4368">
        <v>220</v>
      </c>
      <c r="D4368" s="2">
        <v>5500</v>
      </c>
      <c r="E4368" t="s">
        <v>241</v>
      </c>
      <c r="F4368">
        <f>VLOOKUP(A4368,Sheet5!A:E,3,FALSE)*C4368</f>
        <v>0</v>
      </c>
      <c r="G4368">
        <f>VLOOKUP(A4368,Sheet5!A:E,4,FALSE)*C4368</f>
        <v>220</v>
      </c>
      <c r="H4368">
        <f>VLOOKUP(A4368,Sheet5!A:E,5,FALSE)*C4368</f>
        <v>0</v>
      </c>
      <c r="I4368" s="11">
        <f>VLOOKUP(A4368,Sheet5!A:E,3,FALSE)*D4368</f>
        <v>0</v>
      </c>
      <c r="J4368" s="11">
        <f>VLOOKUP(A4368,Sheet5!A:E,4,FALSE)*D4368</f>
        <v>5500</v>
      </c>
      <c r="K4368" s="11">
        <f>VLOOKUP(A4368,Sheet5!A:E,5,FALSE)*D4368</f>
        <v>0</v>
      </c>
    </row>
    <row r="4369" spans="1:11" x14ac:dyDescent="0.25">
      <c r="A4369">
        <v>76</v>
      </c>
      <c r="B4369" t="s">
        <v>34</v>
      </c>
      <c r="C4369">
        <v>702</v>
      </c>
      <c r="D4369" s="2">
        <v>17550</v>
      </c>
      <c r="E4369" t="s">
        <v>242</v>
      </c>
      <c r="F4369">
        <f>VLOOKUP(A4369,Sheet5!A:E,3,FALSE)*C4369</f>
        <v>0</v>
      </c>
      <c r="G4369">
        <f>VLOOKUP(A4369,Sheet5!A:E,4,FALSE)*C4369</f>
        <v>702</v>
      </c>
      <c r="H4369">
        <f>VLOOKUP(A4369,Sheet5!A:E,5,FALSE)*C4369</f>
        <v>0</v>
      </c>
      <c r="I4369" s="11">
        <f>VLOOKUP(A4369,Sheet5!A:E,3,FALSE)*D4369</f>
        <v>0</v>
      </c>
      <c r="J4369" s="11">
        <f>VLOOKUP(A4369,Sheet5!A:E,4,FALSE)*D4369</f>
        <v>17550</v>
      </c>
      <c r="K4369" s="11">
        <f>VLOOKUP(A4369,Sheet5!A:E,5,FALSE)*D4369</f>
        <v>0</v>
      </c>
    </row>
    <row r="4370" spans="1:11" x14ac:dyDescent="0.25">
      <c r="A4370">
        <v>76</v>
      </c>
      <c r="B4370" t="s">
        <v>34</v>
      </c>
      <c r="C4370">
        <v>10</v>
      </c>
      <c r="D4370">
        <v>250</v>
      </c>
      <c r="E4370" t="s">
        <v>243</v>
      </c>
      <c r="F4370">
        <f>VLOOKUP(A4370,Sheet5!A:E,3,FALSE)*C4370</f>
        <v>0</v>
      </c>
      <c r="G4370">
        <f>VLOOKUP(A4370,Sheet5!A:E,4,FALSE)*C4370</f>
        <v>10</v>
      </c>
      <c r="H4370">
        <f>VLOOKUP(A4370,Sheet5!A:E,5,FALSE)*C4370</f>
        <v>0</v>
      </c>
      <c r="I4370" s="11">
        <f>VLOOKUP(A4370,Sheet5!A:E,3,FALSE)*D4370</f>
        <v>0</v>
      </c>
      <c r="J4370" s="11">
        <f>VLOOKUP(A4370,Sheet5!A:E,4,FALSE)*D4370</f>
        <v>250</v>
      </c>
      <c r="K4370" s="11">
        <f>VLOOKUP(A4370,Sheet5!A:E,5,FALSE)*D4370</f>
        <v>0</v>
      </c>
    </row>
    <row r="4371" spans="1:11" x14ac:dyDescent="0.25">
      <c r="A4371">
        <v>76</v>
      </c>
      <c r="B4371" t="s">
        <v>34</v>
      </c>
      <c r="C4371">
        <v>994</v>
      </c>
      <c r="D4371" s="2">
        <v>24850</v>
      </c>
      <c r="E4371" t="s">
        <v>244</v>
      </c>
      <c r="F4371">
        <f>VLOOKUP(A4371,Sheet5!A:E,3,FALSE)*C4371</f>
        <v>0</v>
      </c>
      <c r="G4371">
        <f>VLOOKUP(A4371,Sheet5!A:E,4,FALSE)*C4371</f>
        <v>994</v>
      </c>
      <c r="H4371">
        <f>VLOOKUP(A4371,Sheet5!A:E,5,FALSE)*C4371</f>
        <v>0</v>
      </c>
      <c r="I4371" s="11">
        <f>VLOOKUP(A4371,Sheet5!A:E,3,FALSE)*D4371</f>
        <v>0</v>
      </c>
      <c r="J4371" s="11">
        <f>VLOOKUP(A4371,Sheet5!A:E,4,FALSE)*D4371</f>
        <v>24850</v>
      </c>
      <c r="K4371" s="11">
        <f>VLOOKUP(A4371,Sheet5!A:E,5,FALSE)*D4371</f>
        <v>0</v>
      </c>
    </row>
    <row r="4372" spans="1:11" x14ac:dyDescent="0.25">
      <c r="A4372">
        <v>76</v>
      </c>
      <c r="B4372" t="s">
        <v>34</v>
      </c>
      <c r="C4372">
        <v>104</v>
      </c>
      <c r="D4372" s="2">
        <v>2600</v>
      </c>
      <c r="E4372" t="s">
        <v>245</v>
      </c>
      <c r="F4372">
        <f>VLOOKUP(A4372,Sheet5!A:E,3,FALSE)*C4372</f>
        <v>0</v>
      </c>
      <c r="G4372">
        <f>VLOOKUP(A4372,Sheet5!A:E,4,FALSE)*C4372</f>
        <v>104</v>
      </c>
      <c r="H4372">
        <f>VLOOKUP(A4372,Sheet5!A:E,5,FALSE)*C4372</f>
        <v>0</v>
      </c>
      <c r="I4372" s="11">
        <f>VLOOKUP(A4372,Sheet5!A:E,3,FALSE)*D4372</f>
        <v>0</v>
      </c>
      <c r="J4372" s="11">
        <f>VLOOKUP(A4372,Sheet5!A:E,4,FALSE)*D4372</f>
        <v>2600</v>
      </c>
      <c r="K4372" s="11">
        <f>VLOOKUP(A4372,Sheet5!A:E,5,FALSE)*D4372</f>
        <v>0</v>
      </c>
    </row>
    <row r="4373" spans="1:11" x14ac:dyDescent="0.25">
      <c r="A4373">
        <v>76</v>
      </c>
      <c r="B4373" t="s">
        <v>34</v>
      </c>
      <c r="C4373">
        <v>8</v>
      </c>
      <c r="D4373" s="2">
        <v>200</v>
      </c>
      <c r="E4373" t="s">
        <v>246</v>
      </c>
      <c r="F4373">
        <f>VLOOKUP(A4373,Sheet5!A:E,3,FALSE)*C4373</f>
        <v>0</v>
      </c>
      <c r="G4373">
        <f>VLOOKUP(A4373,Sheet5!A:E,4,FALSE)*C4373</f>
        <v>8</v>
      </c>
      <c r="H4373">
        <f>VLOOKUP(A4373,Sheet5!A:E,5,FALSE)*C4373</f>
        <v>0</v>
      </c>
      <c r="I4373" s="11">
        <f>VLOOKUP(A4373,Sheet5!A:E,3,FALSE)*D4373</f>
        <v>0</v>
      </c>
      <c r="J4373" s="11">
        <f>VLOOKUP(A4373,Sheet5!A:E,4,FALSE)*D4373</f>
        <v>200</v>
      </c>
      <c r="K4373" s="11">
        <f>VLOOKUP(A4373,Sheet5!A:E,5,FALSE)*D4373</f>
        <v>0</v>
      </c>
    </row>
    <row r="4374" spans="1:11" x14ac:dyDescent="0.25">
      <c r="A4374">
        <v>76</v>
      </c>
      <c r="B4374" t="s">
        <v>34</v>
      </c>
      <c r="C4374" s="1">
        <v>1472</v>
      </c>
      <c r="D4374" s="2">
        <v>36800</v>
      </c>
      <c r="E4374" t="s">
        <v>247</v>
      </c>
      <c r="F4374">
        <f>VLOOKUP(A4374,Sheet5!A:E,3,FALSE)*C4374</f>
        <v>0</v>
      </c>
      <c r="G4374">
        <f>VLOOKUP(A4374,Sheet5!A:E,4,FALSE)*C4374</f>
        <v>1472</v>
      </c>
      <c r="H4374">
        <f>VLOOKUP(A4374,Sheet5!A:E,5,FALSE)*C4374</f>
        <v>0</v>
      </c>
      <c r="I4374" s="11">
        <f>VLOOKUP(A4374,Sheet5!A:E,3,FALSE)*D4374</f>
        <v>0</v>
      </c>
      <c r="J4374" s="11">
        <f>VLOOKUP(A4374,Sheet5!A:E,4,FALSE)*D4374</f>
        <v>36800</v>
      </c>
      <c r="K4374" s="11">
        <f>VLOOKUP(A4374,Sheet5!A:E,5,FALSE)*D4374</f>
        <v>0</v>
      </c>
    </row>
    <row r="4375" spans="1:11" x14ac:dyDescent="0.25">
      <c r="A4375">
        <v>76</v>
      </c>
      <c r="B4375" t="s">
        <v>34</v>
      </c>
      <c r="C4375">
        <v>44</v>
      </c>
      <c r="D4375" s="2">
        <v>1100</v>
      </c>
      <c r="E4375" t="s">
        <v>248</v>
      </c>
      <c r="F4375">
        <f>VLOOKUP(A4375,Sheet5!A:E,3,FALSE)*C4375</f>
        <v>0</v>
      </c>
      <c r="G4375">
        <f>VLOOKUP(A4375,Sheet5!A:E,4,FALSE)*C4375</f>
        <v>44</v>
      </c>
      <c r="H4375">
        <f>VLOOKUP(A4375,Sheet5!A:E,5,FALSE)*C4375</f>
        <v>0</v>
      </c>
      <c r="I4375" s="11">
        <f>VLOOKUP(A4375,Sheet5!A:E,3,FALSE)*D4375</f>
        <v>0</v>
      </c>
      <c r="J4375" s="11">
        <f>VLOOKUP(A4375,Sheet5!A:E,4,FALSE)*D4375</f>
        <v>1100</v>
      </c>
      <c r="K4375" s="11">
        <f>VLOOKUP(A4375,Sheet5!A:E,5,FALSE)*D4375</f>
        <v>0</v>
      </c>
    </row>
    <row r="4376" spans="1:11" x14ac:dyDescent="0.25">
      <c r="A4376">
        <v>76</v>
      </c>
      <c r="B4376" t="s">
        <v>34</v>
      </c>
      <c r="C4376">
        <v>138</v>
      </c>
      <c r="D4376" s="2">
        <v>3450</v>
      </c>
      <c r="E4376" t="s">
        <v>249</v>
      </c>
      <c r="F4376">
        <f>VLOOKUP(A4376,Sheet5!A:E,3,FALSE)*C4376</f>
        <v>0</v>
      </c>
      <c r="G4376">
        <f>VLOOKUP(A4376,Sheet5!A:E,4,FALSE)*C4376</f>
        <v>138</v>
      </c>
      <c r="H4376">
        <f>VLOOKUP(A4376,Sheet5!A:E,5,FALSE)*C4376</f>
        <v>0</v>
      </c>
      <c r="I4376" s="11">
        <f>VLOOKUP(A4376,Sheet5!A:E,3,FALSE)*D4376</f>
        <v>0</v>
      </c>
      <c r="J4376" s="11">
        <f>VLOOKUP(A4376,Sheet5!A:E,4,FALSE)*D4376</f>
        <v>3450</v>
      </c>
      <c r="K4376" s="11">
        <f>VLOOKUP(A4376,Sheet5!A:E,5,FALSE)*D4376</f>
        <v>0</v>
      </c>
    </row>
    <row r="4377" spans="1:11" x14ac:dyDescent="0.25">
      <c r="A4377">
        <v>76</v>
      </c>
      <c r="B4377" t="s">
        <v>34</v>
      </c>
      <c r="C4377">
        <v>702</v>
      </c>
      <c r="D4377" s="2">
        <v>17550</v>
      </c>
      <c r="E4377" t="s">
        <v>250</v>
      </c>
      <c r="F4377">
        <f>VLOOKUP(A4377,Sheet5!A:E,3,FALSE)*C4377</f>
        <v>0</v>
      </c>
      <c r="G4377">
        <f>VLOOKUP(A4377,Sheet5!A:E,4,FALSE)*C4377</f>
        <v>702</v>
      </c>
      <c r="H4377">
        <f>VLOOKUP(A4377,Sheet5!A:E,5,FALSE)*C4377</f>
        <v>0</v>
      </c>
      <c r="I4377" s="11">
        <f>VLOOKUP(A4377,Sheet5!A:E,3,FALSE)*D4377</f>
        <v>0</v>
      </c>
      <c r="J4377" s="11">
        <f>VLOOKUP(A4377,Sheet5!A:E,4,FALSE)*D4377</f>
        <v>17550</v>
      </c>
      <c r="K4377" s="11">
        <f>VLOOKUP(A4377,Sheet5!A:E,5,FALSE)*D4377</f>
        <v>0</v>
      </c>
    </row>
    <row r="4378" spans="1:11" x14ac:dyDescent="0.25">
      <c r="A4378">
        <v>76</v>
      </c>
      <c r="B4378" t="s">
        <v>34</v>
      </c>
      <c r="C4378">
        <v>740</v>
      </c>
      <c r="D4378" s="2">
        <v>18500</v>
      </c>
      <c r="E4378" t="s">
        <v>251</v>
      </c>
      <c r="F4378">
        <f>VLOOKUP(A4378,Sheet5!A:E,3,FALSE)*C4378</f>
        <v>0</v>
      </c>
      <c r="G4378">
        <f>VLOOKUP(A4378,Sheet5!A:E,4,FALSE)*C4378</f>
        <v>740</v>
      </c>
      <c r="H4378">
        <f>VLOOKUP(A4378,Sheet5!A:E,5,FALSE)*C4378</f>
        <v>0</v>
      </c>
      <c r="I4378" s="11">
        <f>VLOOKUP(A4378,Sheet5!A:E,3,FALSE)*D4378</f>
        <v>0</v>
      </c>
      <c r="J4378" s="11">
        <f>VLOOKUP(A4378,Sheet5!A:E,4,FALSE)*D4378</f>
        <v>18500</v>
      </c>
      <c r="K4378" s="11">
        <f>VLOOKUP(A4378,Sheet5!A:E,5,FALSE)*D4378</f>
        <v>0</v>
      </c>
    </row>
    <row r="4379" spans="1:11" x14ac:dyDescent="0.25">
      <c r="A4379">
        <v>76</v>
      </c>
      <c r="B4379" t="s">
        <v>34</v>
      </c>
      <c r="C4379">
        <v>188</v>
      </c>
      <c r="D4379" s="2">
        <v>4700</v>
      </c>
      <c r="E4379" t="s">
        <v>252</v>
      </c>
      <c r="F4379">
        <f>VLOOKUP(A4379,Sheet5!A:E,3,FALSE)*C4379</f>
        <v>0</v>
      </c>
      <c r="G4379">
        <f>VLOOKUP(A4379,Sheet5!A:E,4,FALSE)*C4379</f>
        <v>188</v>
      </c>
      <c r="H4379">
        <f>VLOOKUP(A4379,Sheet5!A:E,5,FALSE)*C4379</f>
        <v>0</v>
      </c>
      <c r="I4379" s="11">
        <f>VLOOKUP(A4379,Sheet5!A:E,3,FALSE)*D4379</f>
        <v>0</v>
      </c>
      <c r="J4379" s="11">
        <f>VLOOKUP(A4379,Sheet5!A:E,4,FALSE)*D4379</f>
        <v>4700</v>
      </c>
      <c r="K4379" s="11">
        <f>VLOOKUP(A4379,Sheet5!A:E,5,FALSE)*D4379</f>
        <v>0</v>
      </c>
    </row>
    <row r="4380" spans="1:11" x14ac:dyDescent="0.25">
      <c r="A4380">
        <v>76</v>
      </c>
      <c r="B4380" t="s">
        <v>34</v>
      </c>
      <c r="C4380">
        <v>636</v>
      </c>
      <c r="D4380" s="2">
        <v>15900</v>
      </c>
      <c r="E4380" t="s">
        <v>253</v>
      </c>
      <c r="F4380">
        <f>VLOOKUP(A4380,Sheet5!A:E,3,FALSE)*C4380</f>
        <v>0</v>
      </c>
      <c r="G4380">
        <f>VLOOKUP(A4380,Sheet5!A:E,4,FALSE)*C4380</f>
        <v>636</v>
      </c>
      <c r="H4380">
        <f>VLOOKUP(A4380,Sheet5!A:E,5,FALSE)*C4380</f>
        <v>0</v>
      </c>
      <c r="I4380" s="11">
        <f>VLOOKUP(A4380,Sheet5!A:E,3,FALSE)*D4380</f>
        <v>0</v>
      </c>
      <c r="J4380" s="11">
        <f>VLOOKUP(A4380,Sheet5!A:E,4,FALSE)*D4380</f>
        <v>15900</v>
      </c>
      <c r="K4380" s="11">
        <f>VLOOKUP(A4380,Sheet5!A:E,5,FALSE)*D4380</f>
        <v>0</v>
      </c>
    </row>
    <row r="4381" spans="1:11" x14ac:dyDescent="0.25">
      <c r="A4381">
        <v>76</v>
      </c>
      <c r="B4381" t="s">
        <v>34</v>
      </c>
      <c r="C4381">
        <v>70</v>
      </c>
      <c r="D4381" s="2">
        <v>1750</v>
      </c>
      <c r="E4381" t="s">
        <v>254</v>
      </c>
      <c r="F4381">
        <f>VLOOKUP(A4381,Sheet5!A:E,3,FALSE)*C4381</f>
        <v>0</v>
      </c>
      <c r="G4381">
        <f>VLOOKUP(A4381,Sheet5!A:E,4,FALSE)*C4381</f>
        <v>70</v>
      </c>
      <c r="H4381">
        <f>VLOOKUP(A4381,Sheet5!A:E,5,FALSE)*C4381</f>
        <v>0</v>
      </c>
      <c r="I4381" s="11">
        <f>VLOOKUP(A4381,Sheet5!A:E,3,FALSE)*D4381</f>
        <v>0</v>
      </c>
      <c r="J4381" s="11">
        <f>VLOOKUP(A4381,Sheet5!A:E,4,FALSE)*D4381</f>
        <v>1750</v>
      </c>
      <c r="K4381" s="11">
        <f>VLOOKUP(A4381,Sheet5!A:E,5,FALSE)*D4381</f>
        <v>0</v>
      </c>
    </row>
    <row r="4382" spans="1:11" x14ac:dyDescent="0.25">
      <c r="A4382">
        <v>76</v>
      </c>
      <c r="B4382" t="s">
        <v>34</v>
      </c>
      <c r="C4382">
        <v>84</v>
      </c>
      <c r="D4382" s="2">
        <v>2100</v>
      </c>
      <c r="E4382" t="s">
        <v>255</v>
      </c>
      <c r="F4382">
        <f>VLOOKUP(A4382,Sheet5!A:E,3,FALSE)*C4382</f>
        <v>0</v>
      </c>
      <c r="G4382">
        <f>VLOOKUP(A4382,Sheet5!A:E,4,FALSE)*C4382</f>
        <v>84</v>
      </c>
      <c r="H4382">
        <f>VLOOKUP(A4382,Sheet5!A:E,5,FALSE)*C4382</f>
        <v>0</v>
      </c>
      <c r="I4382" s="11">
        <f>VLOOKUP(A4382,Sheet5!A:E,3,FALSE)*D4382</f>
        <v>0</v>
      </c>
      <c r="J4382" s="11">
        <f>VLOOKUP(A4382,Sheet5!A:E,4,FALSE)*D4382</f>
        <v>2100</v>
      </c>
      <c r="K4382" s="11">
        <f>VLOOKUP(A4382,Sheet5!A:E,5,FALSE)*D4382</f>
        <v>0</v>
      </c>
    </row>
    <row r="4383" spans="1:11" x14ac:dyDescent="0.25">
      <c r="A4383">
        <v>76</v>
      </c>
      <c r="B4383" t="s">
        <v>34</v>
      </c>
      <c r="C4383" s="1">
        <v>1472</v>
      </c>
      <c r="D4383" s="2">
        <v>36800</v>
      </c>
      <c r="E4383" t="s">
        <v>256</v>
      </c>
      <c r="F4383">
        <f>VLOOKUP(A4383,Sheet5!A:E,3,FALSE)*C4383</f>
        <v>0</v>
      </c>
      <c r="G4383">
        <f>VLOOKUP(A4383,Sheet5!A:E,4,FALSE)*C4383</f>
        <v>1472</v>
      </c>
      <c r="H4383">
        <f>VLOOKUP(A4383,Sheet5!A:E,5,FALSE)*C4383</f>
        <v>0</v>
      </c>
      <c r="I4383" s="11">
        <f>VLOOKUP(A4383,Sheet5!A:E,3,FALSE)*D4383</f>
        <v>0</v>
      </c>
      <c r="J4383" s="11">
        <f>VLOOKUP(A4383,Sheet5!A:E,4,FALSE)*D4383</f>
        <v>36800</v>
      </c>
      <c r="K4383" s="11">
        <f>VLOOKUP(A4383,Sheet5!A:E,5,FALSE)*D4383</f>
        <v>0</v>
      </c>
    </row>
    <row r="4384" spans="1:11" x14ac:dyDescent="0.25">
      <c r="A4384">
        <v>76</v>
      </c>
      <c r="B4384" t="s">
        <v>34</v>
      </c>
      <c r="C4384">
        <v>658</v>
      </c>
      <c r="D4384" s="2">
        <v>16450</v>
      </c>
      <c r="E4384" t="s">
        <v>257</v>
      </c>
      <c r="F4384">
        <f>VLOOKUP(A4384,Sheet5!A:E,3,FALSE)*C4384</f>
        <v>0</v>
      </c>
      <c r="G4384">
        <f>VLOOKUP(A4384,Sheet5!A:E,4,FALSE)*C4384</f>
        <v>658</v>
      </c>
      <c r="H4384">
        <f>VLOOKUP(A4384,Sheet5!A:E,5,FALSE)*C4384</f>
        <v>0</v>
      </c>
      <c r="I4384" s="11">
        <f>VLOOKUP(A4384,Sheet5!A:E,3,FALSE)*D4384</f>
        <v>0</v>
      </c>
      <c r="J4384" s="11">
        <f>VLOOKUP(A4384,Sheet5!A:E,4,FALSE)*D4384</f>
        <v>16450</v>
      </c>
      <c r="K4384" s="11">
        <f>VLOOKUP(A4384,Sheet5!A:E,5,FALSE)*D4384</f>
        <v>0</v>
      </c>
    </row>
    <row r="4385" spans="1:11" x14ac:dyDescent="0.25">
      <c r="A4385">
        <v>76</v>
      </c>
      <c r="B4385" t="s">
        <v>34</v>
      </c>
      <c r="C4385">
        <v>150</v>
      </c>
      <c r="D4385" s="2">
        <v>3750</v>
      </c>
      <c r="E4385" t="s">
        <v>260</v>
      </c>
      <c r="F4385">
        <f>VLOOKUP(A4385,Sheet5!A:E,3,FALSE)*C4385</f>
        <v>0</v>
      </c>
      <c r="G4385">
        <f>VLOOKUP(A4385,Sheet5!A:E,4,FALSE)*C4385</f>
        <v>150</v>
      </c>
      <c r="H4385">
        <f>VLOOKUP(A4385,Sheet5!A:E,5,FALSE)*C4385</f>
        <v>0</v>
      </c>
      <c r="I4385" s="11">
        <f>VLOOKUP(A4385,Sheet5!A:E,3,FALSE)*D4385</f>
        <v>0</v>
      </c>
      <c r="J4385" s="11">
        <f>VLOOKUP(A4385,Sheet5!A:E,4,FALSE)*D4385</f>
        <v>3750</v>
      </c>
      <c r="K4385" s="11">
        <f>VLOOKUP(A4385,Sheet5!A:E,5,FALSE)*D4385</f>
        <v>0</v>
      </c>
    </row>
    <row r="4386" spans="1:11" x14ac:dyDescent="0.25">
      <c r="A4386">
        <v>76</v>
      </c>
      <c r="B4386" t="s">
        <v>34</v>
      </c>
      <c r="C4386">
        <v>194</v>
      </c>
      <c r="D4386" s="2">
        <v>4850</v>
      </c>
      <c r="E4386" t="s">
        <v>261</v>
      </c>
      <c r="F4386">
        <f>VLOOKUP(A4386,Sheet5!A:E,3,FALSE)*C4386</f>
        <v>0</v>
      </c>
      <c r="G4386">
        <f>VLOOKUP(A4386,Sheet5!A:E,4,FALSE)*C4386</f>
        <v>194</v>
      </c>
      <c r="H4386">
        <f>VLOOKUP(A4386,Sheet5!A:E,5,FALSE)*C4386</f>
        <v>0</v>
      </c>
      <c r="I4386" s="11">
        <f>VLOOKUP(A4386,Sheet5!A:E,3,FALSE)*D4386</f>
        <v>0</v>
      </c>
      <c r="J4386" s="11">
        <f>VLOOKUP(A4386,Sheet5!A:E,4,FALSE)*D4386</f>
        <v>4850</v>
      </c>
      <c r="K4386" s="11">
        <f>VLOOKUP(A4386,Sheet5!A:E,5,FALSE)*D4386</f>
        <v>0</v>
      </c>
    </row>
    <row r="4387" spans="1:11" x14ac:dyDescent="0.25">
      <c r="A4387">
        <v>76</v>
      </c>
      <c r="B4387" t="s">
        <v>34</v>
      </c>
      <c r="C4387" s="1">
        <v>3496</v>
      </c>
      <c r="D4387" s="2">
        <v>87400</v>
      </c>
      <c r="E4387" t="s">
        <v>262</v>
      </c>
      <c r="F4387">
        <f>VLOOKUP(A4387,Sheet5!A:E,3,FALSE)*C4387</f>
        <v>0</v>
      </c>
      <c r="G4387">
        <f>VLOOKUP(A4387,Sheet5!A:E,4,FALSE)*C4387</f>
        <v>3496</v>
      </c>
      <c r="H4387">
        <f>VLOOKUP(A4387,Sheet5!A:E,5,FALSE)*C4387</f>
        <v>0</v>
      </c>
      <c r="I4387" s="11">
        <f>VLOOKUP(A4387,Sheet5!A:E,3,FALSE)*D4387</f>
        <v>0</v>
      </c>
      <c r="J4387" s="11">
        <f>VLOOKUP(A4387,Sheet5!A:E,4,FALSE)*D4387</f>
        <v>87400</v>
      </c>
      <c r="K4387" s="11">
        <f>VLOOKUP(A4387,Sheet5!A:E,5,FALSE)*D4387</f>
        <v>0</v>
      </c>
    </row>
    <row r="4388" spans="1:11" x14ac:dyDescent="0.25">
      <c r="A4388">
        <v>76</v>
      </c>
      <c r="B4388" t="s">
        <v>34</v>
      </c>
      <c r="C4388">
        <v>540</v>
      </c>
      <c r="D4388" s="2">
        <v>13500</v>
      </c>
      <c r="E4388" t="s">
        <v>263</v>
      </c>
      <c r="F4388">
        <f>VLOOKUP(A4388,Sheet5!A:E,3,FALSE)*C4388</f>
        <v>0</v>
      </c>
      <c r="G4388">
        <f>VLOOKUP(A4388,Sheet5!A:E,4,FALSE)*C4388</f>
        <v>540</v>
      </c>
      <c r="H4388">
        <f>VLOOKUP(A4388,Sheet5!A:E,5,FALSE)*C4388</f>
        <v>0</v>
      </c>
      <c r="I4388" s="11">
        <f>VLOOKUP(A4388,Sheet5!A:E,3,FALSE)*D4388</f>
        <v>0</v>
      </c>
      <c r="J4388" s="11">
        <f>VLOOKUP(A4388,Sheet5!A:E,4,FALSE)*D4388</f>
        <v>13500</v>
      </c>
      <c r="K4388" s="11">
        <f>VLOOKUP(A4388,Sheet5!A:E,5,FALSE)*D4388</f>
        <v>0</v>
      </c>
    </row>
    <row r="4389" spans="1:11" x14ac:dyDescent="0.25">
      <c r="A4389">
        <v>76</v>
      </c>
      <c r="B4389" t="s">
        <v>34</v>
      </c>
      <c r="C4389">
        <v>160</v>
      </c>
      <c r="D4389" s="2">
        <v>4000</v>
      </c>
      <c r="E4389" t="s">
        <v>264</v>
      </c>
      <c r="F4389">
        <f>VLOOKUP(A4389,Sheet5!A:E,3,FALSE)*C4389</f>
        <v>0</v>
      </c>
      <c r="G4389">
        <f>VLOOKUP(A4389,Sheet5!A:E,4,FALSE)*C4389</f>
        <v>160</v>
      </c>
      <c r="H4389">
        <f>VLOOKUP(A4389,Sheet5!A:E,5,FALSE)*C4389</f>
        <v>0</v>
      </c>
      <c r="I4389" s="11">
        <f>VLOOKUP(A4389,Sheet5!A:E,3,FALSE)*D4389</f>
        <v>0</v>
      </c>
      <c r="J4389" s="11">
        <f>VLOOKUP(A4389,Sheet5!A:E,4,FALSE)*D4389</f>
        <v>4000</v>
      </c>
      <c r="K4389" s="11">
        <f>VLOOKUP(A4389,Sheet5!A:E,5,FALSE)*D4389</f>
        <v>0</v>
      </c>
    </row>
    <row r="4390" spans="1:11" x14ac:dyDescent="0.25">
      <c r="A4390">
        <v>76</v>
      </c>
      <c r="B4390" t="s">
        <v>34</v>
      </c>
      <c r="C4390">
        <v>138</v>
      </c>
      <c r="D4390" s="2">
        <v>3450</v>
      </c>
      <c r="E4390" t="s">
        <v>266</v>
      </c>
      <c r="F4390">
        <f>VLOOKUP(A4390,Sheet5!A:E,3,FALSE)*C4390</f>
        <v>0</v>
      </c>
      <c r="G4390">
        <f>VLOOKUP(A4390,Sheet5!A:E,4,FALSE)*C4390</f>
        <v>138</v>
      </c>
      <c r="H4390">
        <f>VLOOKUP(A4390,Sheet5!A:E,5,FALSE)*C4390</f>
        <v>0</v>
      </c>
      <c r="I4390" s="11">
        <f>VLOOKUP(A4390,Sheet5!A:E,3,FALSE)*D4390</f>
        <v>0</v>
      </c>
      <c r="J4390" s="11">
        <f>VLOOKUP(A4390,Sheet5!A:E,4,FALSE)*D4390</f>
        <v>3450</v>
      </c>
      <c r="K4390" s="11">
        <f>VLOOKUP(A4390,Sheet5!A:E,5,FALSE)*D4390</f>
        <v>0</v>
      </c>
    </row>
    <row r="4391" spans="1:11" x14ac:dyDescent="0.25">
      <c r="A4391">
        <v>76</v>
      </c>
      <c r="B4391" t="s">
        <v>34</v>
      </c>
      <c r="C4391">
        <v>58</v>
      </c>
      <c r="D4391" s="2">
        <v>1450</v>
      </c>
      <c r="E4391" t="s">
        <v>267</v>
      </c>
      <c r="F4391">
        <f>VLOOKUP(A4391,Sheet5!A:E,3,FALSE)*C4391</f>
        <v>0</v>
      </c>
      <c r="G4391">
        <f>VLOOKUP(A4391,Sheet5!A:E,4,FALSE)*C4391</f>
        <v>58</v>
      </c>
      <c r="H4391">
        <f>VLOOKUP(A4391,Sheet5!A:E,5,FALSE)*C4391</f>
        <v>0</v>
      </c>
      <c r="I4391" s="11">
        <f>VLOOKUP(A4391,Sheet5!A:E,3,FALSE)*D4391</f>
        <v>0</v>
      </c>
      <c r="J4391" s="11">
        <f>VLOOKUP(A4391,Sheet5!A:E,4,FALSE)*D4391</f>
        <v>1450</v>
      </c>
      <c r="K4391" s="11">
        <f>VLOOKUP(A4391,Sheet5!A:E,5,FALSE)*D4391</f>
        <v>0</v>
      </c>
    </row>
    <row r="4392" spans="1:11" x14ac:dyDescent="0.25">
      <c r="A4392">
        <v>76</v>
      </c>
      <c r="B4392" t="s">
        <v>34</v>
      </c>
      <c r="C4392">
        <v>430</v>
      </c>
      <c r="D4392" s="2">
        <v>10750</v>
      </c>
      <c r="E4392" t="s">
        <v>268</v>
      </c>
      <c r="F4392">
        <f>VLOOKUP(A4392,Sheet5!A:E,3,FALSE)*C4392</f>
        <v>0</v>
      </c>
      <c r="G4392">
        <f>VLOOKUP(A4392,Sheet5!A:E,4,FALSE)*C4392</f>
        <v>430</v>
      </c>
      <c r="H4392">
        <f>VLOOKUP(A4392,Sheet5!A:E,5,FALSE)*C4392</f>
        <v>0</v>
      </c>
      <c r="I4392" s="11">
        <f>VLOOKUP(A4392,Sheet5!A:E,3,FALSE)*D4392</f>
        <v>0</v>
      </c>
      <c r="J4392" s="11">
        <f>VLOOKUP(A4392,Sheet5!A:E,4,FALSE)*D4392</f>
        <v>10750</v>
      </c>
      <c r="K4392" s="11">
        <f>VLOOKUP(A4392,Sheet5!A:E,5,FALSE)*D4392</f>
        <v>0</v>
      </c>
    </row>
    <row r="4393" spans="1:11" x14ac:dyDescent="0.25">
      <c r="A4393">
        <v>76</v>
      </c>
      <c r="B4393" t="s">
        <v>34</v>
      </c>
      <c r="C4393">
        <v>38</v>
      </c>
      <c r="D4393" s="2">
        <v>950</v>
      </c>
      <c r="E4393" t="s">
        <v>269</v>
      </c>
      <c r="F4393">
        <f>VLOOKUP(A4393,Sheet5!A:E,3,FALSE)*C4393</f>
        <v>0</v>
      </c>
      <c r="G4393">
        <f>VLOOKUP(A4393,Sheet5!A:E,4,FALSE)*C4393</f>
        <v>38</v>
      </c>
      <c r="H4393">
        <f>VLOOKUP(A4393,Sheet5!A:E,5,FALSE)*C4393</f>
        <v>0</v>
      </c>
      <c r="I4393" s="11">
        <f>VLOOKUP(A4393,Sheet5!A:E,3,FALSE)*D4393</f>
        <v>0</v>
      </c>
      <c r="J4393" s="11">
        <f>VLOOKUP(A4393,Sheet5!A:E,4,FALSE)*D4393</f>
        <v>950</v>
      </c>
      <c r="K4393" s="11">
        <f>VLOOKUP(A4393,Sheet5!A:E,5,FALSE)*D4393</f>
        <v>0</v>
      </c>
    </row>
    <row r="4394" spans="1:11" x14ac:dyDescent="0.25">
      <c r="A4394">
        <v>76</v>
      </c>
      <c r="B4394" t="s">
        <v>34</v>
      </c>
      <c r="C4394">
        <v>220</v>
      </c>
      <c r="D4394" s="2">
        <v>5500</v>
      </c>
      <c r="E4394" t="s">
        <v>270</v>
      </c>
      <c r="F4394">
        <f>VLOOKUP(A4394,Sheet5!A:E,3,FALSE)*C4394</f>
        <v>0</v>
      </c>
      <c r="G4394">
        <f>VLOOKUP(A4394,Sheet5!A:E,4,FALSE)*C4394</f>
        <v>220</v>
      </c>
      <c r="H4394">
        <f>VLOOKUP(A4394,Sheet5!A:E,5,FALSE)*C4394</f>
        <v>0</v>
      </c>
      <c r="I4394" s="11">
        <f>VLOOKUP(A4394,Sheet5!A:E,3,FALSE)*D4394</f>
        <v>0</v>
      </c>
      <c r="J4394" s="11">
        <f>VLOOKUP(A4394,Sheet5!A:E,4,FALSE)*D4394</f>
        <v>5500</v>
      </c>
      <c r="K4394" s="11">
        <f>VLOOKUP(A4394,Sheet5!A:E,5,FALSE)*D4394</f>
        <v>0</v>
      </c>
    </row>
    <row r="4395" spans="1:11" x14ac:dyDescent="0.25">
      <c r="A4395">
        <v>76</v>
      </c>
      <c r="B4395" t="s">
        <v>34</v>
      </c>
      <c r="C4395">
        <v>8</v>
      </c>
      <c r="D4395" s="2">
        <v>200</v>
      </c>
      <c r="E4395" t="s">
        <v>271</v>
      </c>
      <c r="F4395">
        <f>VLOOKUP(A4395,Sheet5!A:E,3,FALSE)*C4395</f>
        <v>0</v>
      </c>
      <c r="G4395">
        <f>VLOOKUP(A4395,Sheet5!A:E,4,FALSE)*C4395</f>
        <v>8</v>
      </c>
      <c r="H4395">
        <f>VLOOKUP(A4395,Sheet5!A:E,5,FALSE)*C4395</f>
        <v>0</v>
      </c>
      <c r="I4395" s="11">
        <f>VLOOKUP(A4395,Sheet5!A:E,3,FALSE)*D4395</f>
        <v>0</v>
      </c>
      <c r="J4395" s="11">
        <f>VLOOKUP(A4395,Sheet5!A:E,4,FALSE)*D4395</f>
        <v>200</v>
      </c>
      <c r="K4395" s="11">
        <f>VLOOKUP(A4395,Sheet5!A:E,5,FALSE)*D4395</f>
        <v>0</v>
      </c>
    </row>
    <row r="4396" spans="1:11" x14ac:dyDescent="0.25">
      <c r="A4396">
        <v>76</v>
      </c>
      <c r="B4396" t="s">
        <v>34</v>
      </c>
      <c r="C4396">
        <v>84</v>
      </c>
      <c r="D4396" s="2">
        <v>2100</v>
      </c>
      <c r="E4396" t="s">
        <v>272</v>
      </c>
      <c r="F4396">
        <f>VLOOKUP(A4396,Sheet5!A:E,3,FALSE)*C4396</f>
        <v>0</v>
      </c>
      <c r="G4396">
        <f>VLOOKUP(A4396,Sheet5!A:E,4,FALSE)*C4396</f>
        <v>84</v>
      </c>
      <c r="H4396">
        <f>VLOOKUP(A4396,Sheet5!A:E,5,FALSE)*C4396</f>
        <v>0</v>
      </c>
      <c r="I4396" s="11">
        <f>VLOOKUP(A4396,Sheet5!A:E,3,FALSE)*D4396</f>
        <v>0</v>
      </c>
      <c r="J4396" s="11">
        <f>VLOOKUP(A4396,Sheet5!A:E,4,FALSE)*D4396</f>
        <v>2100</v>
      </c>
      <c r="K4396" s="11">
        <f>VLOOKUP(A4396,Sheet5!A:E,5,FALSE)*D4396</f>
        <v>0</v>
      </c>
    </row>
    <row r="4397" spans="1:11" x14ac:dyDescent="0.25">
      <c r="A4397">
        <v>76</v>
      </c>
      <c r="B4397" t="s">
        <v>34</v>
      </c>
      <c r="C4397">
        <v>62</v>
      </c>
      <c r="D4397" s="2">
        <v>1550</v>
      </c>
      <c r="E4397" t="s">
        <v>273</v>
      </c>
      <c r="F4397">
        <f>VLOOKUP(A4397,Sheet5!A:E,3,FALSE)*C4397</f>
        <v>0</v>
      </c>
      <c r="G4397">
        <f>VLOOKUP(A4397,Sheet5!A:E,4,FALSE)*C4397</f>
        <v>62</v>
      </c>
      <c r="H4397">
        <f>VLOOKUP(A4397,Sheet5!A:E,5,FALSE)*C4397</f>
        <v>0</v>
      </c>
      <c r="I4397" s="11">
        <f>VLOOKUP(A4397,Sheet5!A:E,3,FALSE)*D4397</f>
        <v>0</v>
      </c>
      <c r="J4397" s="11">
        <f>VLOOKUP(A4397,Sheet5!A:E,4,FALSE)*D4397</f>
        <v>1550</v>
      </c>
      <c r="K4397" s="11">
        <f>VLOOKUP(A4397,Sheet5!A:E,5,FALSE)*D4397</f>
        <v>0</v>
      </c>
    </row>
    <row r="4398" spans="1:11" x14ac:dyDescent="0.25">
      <c r="A4398">
        <v>76</v>
      </c>
      <c r="B4398" t="s">
        <v>34</v>
      </c>
      <c r="C4398">
        <v>156</v>
      </c>
      <c r="D4398" s="2">
        <v>3900</v>
      </c>
      <c r="E4398" t="s">
        <v>274</v>
      </c>
      <c r="F4398">
        <f>VLOOKUP(A4398,Sheet5!A:E,3,FALSE)*C4398</f>
        <v>0</v>
      </c>
      <c r="G4398">
        <f>VLOOKUP(A4398,Sheet5!A:E,4,FALSE)*C4398</f>
        <v>156</v>
      </c>
      <c r="H4398">
        <f>VLOOKUP(A4398,Sheet5!A:E,5,FALSE)*C4398</f>
        <v>0</v>
      </c>
      <c r="I4398" s="11">
        <f>VLOOKUP(A4398,Sheet5!A:E,3,FALSE)*D4398</f>
        <v>0</v>
      </c>
      <c r="J4398" s="11">
        <f>VLOOKUP(A4398,Sheet5!A:E,4,FALSE)*D4398</f>
        <v>3900</v>
      </c>
      <c r="K4398" s="11">
        <f>VLOOKUP(A4398,Sheet5!A:E,5,FALSE)*D4398</f>
        <v>0</v>
      </c>
    </row>
    <row r="4399" spans="1:11" x14ac:dyDescent="0.25">
      <c r="A4399">
        <v>76</v>
      </c>
      <c r="B4399" t="s">
        <v>34</v>
      </c>
      <c r="C4399">
        <v>234</v>
      </c>
      <c r="D4399" s="2">
        <v>5850</v>
      </c>
      <c r="E4399" t="s">
        <v>275</v>
      </c>
      <c r="F4399">
        <f>VLOOKUP(A4399,Sheet5!A:E,3,FALSE)*C4399</f>
        <v>0</v>
      </c>
      <c r="G4399">
        <f>VLOOKUP(A4399,Sheet5!A:E,4,FALSE)*C4399</f>
        <v>234</v>
      </c>
      <c r="H4399">
        <f>VLOOKUP(A4399,Sheet5!A:E,5,FALSE)*C4399</f>
        <v>0</v>
      </c>
      <c r="I4399" s="11">
        <f>VLOOKUP(A4399,Sheet5!A:E,3,FALSE)*D4399</f>
        <v>0</v>
      </c>
      <c r="J4399" s="11">
        <f>VLOOKUP(A4399,Sheet5!A:E,4,FALSE)*D4399</f>
        <v>5850</v>
      </c>
      <c r="K4399" s="11">
        <f>VLOOKUP(A4399,Sheet5!A:E,5,FALSE)*D4399</f>
        <v>0</v>
      </c>
    </row>
    <row r="4400" spans="1:11" x14ac:dyDescent="0.25">
      <c r="A4400">
        <v>76</v>
      </c>
      <c r="B4400" t="s">
        <v>362</v>
      </c>
      <c r="C4400">
        <v>-1</v>
      </c>
      <c r="D4400">
        <v>-49</v>
      </c>
      <c r="E4400" t="s">
        <v>88</v>
      </c>
      <c r="F4400">
        <f>VLOOKUP(A4400,Sheet5!A:E,3,FALSE)*C4400</f>
        <v>0</v>
      </c>
      <c r="G4400">
        <f>VLOOKUP(A4400,Sheet5!A:E,4,FALSE)*C4400</f>
        <v>-1</v>
      </c>
      <c r="H4400">
        <f>VLOOKUP(A4400,Sheet5!A:E,5,FALSE)*C4400</f>
        <v>0</v>
      </c>
      <c r="I4400" s="11">
        <f>VLOOKUP(A4400,Sheet5!A:E,3,FALSE)*D4400</f>
        <v>0</v>
      </c>
      <c r="J4400" s="11">
        <f>VLOOKUP(A4400,Sheet5!A:E,4,FALSE)*D4400</f>
        <v>-49</v>
      </c>
      <c r="K4400" s="11">
        <f>VLOOKUP(A4400,Sheet5!A:E,5,FALSE)*D4400</f>
        <v>0</v>
      </c>
    </row>
    <row r="4401" spans="1:11" x14ac:dyDescent="0.25">
      <c r="A4401">
        <v>76</v>
      </c>
      <c r="B4401" t="s">
        <v>362</v>
      </c>
      <c r="C4401">
        <v>-1</v>
      </c>
      <c r="D4401">
        <v>-49</v>
      </c>
      <c r="E4401" t="s">
        <v>91</v>
      </c>
      <c r="F4401">
        <f>VLOOKUP(A4401,Sheet5!A:E,3,FALSE)*C4401</f>
        <v>0</v>
      </c>
      <c r="G4401">
        <f>VLOOKUP(A4401,Sheet5!A:E,4,FALSE)*C4401</f>
        <v>-1</v>
      </c>
      <c r="H4401">
        <f>VLOOKUP(A4401,Sheet5!A:E,5,FALSE)*C4401</f>
        <v>0</v>
      </c>
      <c r="I4401" s="11">
        <f>VLOOKUP(A4401,Sheet5!A:E,3,FALSE)*D4401</f>
        <v>0</v>
      </c>
      <c r="J4401" s="11">
        <f>VLOOKUP(A4401,Sheet5!A:E,4,FALSE)*D4401</f>
        <v>-49</v>
      </c>
      <c r="K4401" s="11">
        <f>VLOOKUP(A4401,Sheet5!A:E,5,FALSE)*D4401</f>
        <v>0</v>
      </c>
    </row>
    <row r="4402" spans="1:11" x14ac:dyDescent="0.25">
      <c r="A4402">
        <v>76</v>
      </c>
      <c r="B4402" t="s">
        <v>362</v>
      </c>
      <c r="C4402">
        <v>-1</v>
      </c>
      <c r="D4402">
        <v>-49</v>
      </c>
      <c r="E4402" t="s">
        <v>101</v>
      </c>
      <c r="F4402">
        <f>VLOOKUP(A4402,Sheet5!A:E,3,FALSE)*C4402</f>
        <v>0</v>
      </c>
      <c r="G4402">
        <f>VLOOKUP(A4402,Sheet5!A:E,4,FALSE)*C4402</f>
        <v>-1</v>
      </c>
      <c r="H4402">
        <f>VLOOKUP(A4402,Sheet5!A:E,5,FALSE)*C4402</f>
        <v>0</v>
      </c>
      <c r="I4402" s="11">
        <f>VLOOKUP(A4402,Sheet5!A:E,3,FALSE)*D4402</f>
        <v>0</v>
      </c>
      <c r="J4402" s="11">
        <f>VLOOKUP(A4402,Sheet5!A:E,4,FALSE)*D4402</f>
        <v>-49</v>
      </c>
      <c r="K4402" s="11">
        <f>VLOOKUP(A4402,Sheet5!A:E,5,FALSE)*D4402</f>
        <v>0</v>
      </c>
    </row>
    <row r="4403" spans="1:11" x14ac:dyDescent="0.25">
      <c r="A4403">
        <v>76</v>
      </c>
      <c r="B4403" t="s">
        <v>362</v>
      </c>
      <c r="C4403">
        <v>-4</v>
      </c>
      <c r="D4403">
        <v>-196</v>
      </c>
      <c r="E4403" t="s">
        <v>103</v>
      </c>
      <c r="F4403">
        <f>VLOOKUP(A4403,Sheet5!A:E,3,FALSE)*C4403</f>
        <v>0</v>
      </c>
      <c r="G4403">
        <f>VLOOKUP(A4403,Sheet5!A:E,4,FALSE)*C4403</f>
        <v>-4</v>
      </c>
      <c r="H4403">
        <f>VLOOKUP(A4403,Sheet5!A:E,5,FALSE)*C4403</f>
        <v>0</v>
      </c>
      <c r="I4403" s="11">
        <f>VLOOKUP(A4403,Sheet5!A:E,3,FALSE)*D4403</f>
        <v>0</v>
      </c>
      <c r="J4403" s="11">
        <f>VLOOKUP(A4403,Sheet5!A:E,4,FALSE)*D4403</f>
        <v>-196</v>
      </c>
      <c r="K4403" s="11">
        <f>VLOOKUP(A4403,Sheet5!A:E,5,FALSE)*D4403</f>
        <v>0</v>
      </c>
    </row>
    <row r="4404" spans="1:11" x14ac:dyDescent="0.25">
      <c r="A4404">
        <v>76</v>
      </c>
      <c r="B4404" t="s">
        <v>362</v>
      </c>
      <c r="C4404">
        <v>-2</v>
      </c>
      <c r="D4404">
        <v>-98</v>
      </c>
      <c r="E4404" t="s">
        <v>108</v>
      </c>
      <c r="F4404">
        <f>VLOOKUP(A4404,Sheet5!A:E,3,FALSE)*C4404</f>
        <v>0</v>
      </c>
      <c r="G4404">
        <f>VLOOKUP(A4404,Sheet5!A:E,4,FALSE)*C4404</f>
        <v>-2</v>
      </c>
      <c r="H4404">
        <f>VLOOKUP(A4404,Sheet5!A:E,5,FALSE)*C4404</f>
        <v>0</v>
      </c>
      <c r="I4404" s="11">
        <f>VLOOKUP(A4404,Sheet5!A:E,3,FALSE)*D4404</f>
        <v>0</v>
      </c>
      <c r="J4404" s="11">
        <f>VLOOKUP(A4404,Sheet5!A:E,4,FALSE)*D4404</f>
        <v>-98</v>
      </c>
      <c r="K4404" s="11">
        <f>VLOOKUP(A4404,Sheet5!A:E,5,FALSE)*D4404</f>
        <v>0</v>
      </c>
    </row>
    <row r="4405" spans="1:11" x14ac:dyDescent="0.25">
      <c r="A4405">
        <v>76</v>
      </c>
      <c r="B4405" t="s">
        <v>362</v>
      </c>
      <c r="C4405">
        <v>-2</v>
      </c>
      <c r="D4405">
        <v>-98</v>
      </c>
      <c r="E4405" t="s">
        <v>111</v>
      </c>
      <c r="F4405">
        <f>VLOOKUP(A4405,Sheet5!A:E,3,FALSE)*C4405</f>
        <v>0</v>
      </c>
      <c r="G4405">
        <f>VLOOKUP(A4405,Sheet5!A:E,4,FALSE)*C4405</f>
        <v>-2</v>
      </c>
      <c r="H4405">
        <f>VLOOKUP(A4405,Sheet5!A:E,5,FALSE)*C4405</f>
        <v>0</v>
      </c>
      <c r="I4405" s="11">
        <f>VLOOKUP(A4405,Sheet5!A:E,3,FALSE)*D4405</f>
        <v>0</v>
      </c>
      <c r="J4405" s="11">
        <f>VLOOKUP(A4405,Sheet5!A:E,4,FALSE)*D4405</f>
        <v>-98</v>
      </c>
      <c r="K4405" s="11">
        <f>VLOOKUP(A4405,Sheet5!A:E,5,FALSE)*D4405</f>
        <v>0</v>
      </c>
    </row>
    <row r="4406" spans="1:11" x14ac:dyDescent="0.25">
      <c r="A4406">
        <v>76</v>
      </c>
      <c r="B4406" t="s">
        <v>362</v>
      </c>
      <c r="C4406">
        <v>-1</v>
      </c>
      <c r="D4406">
        <v>-49</v>
      </c>
      <c r="E4406" t="s">
        <v>111</v>
      </c>
      <c r="F4406">
        <f>VLOOKUP(A4406,Sheet5!A:E,3,FALSE)*C4406</f>
        <v>0</v>
      </c>
      <c r="G4406">
        <f>VLOOKUP(A4406,Sheet5!A:E,4,FALSE)*C4406</f>
        <v>-1</v>
      </c>
      <c r="H4406">
        <f>VLOOKUP(A4406,Sheet5!A:E,5,FALSE)*C4406</f>
        <v>0</v>
      </c>
      <c r="I4406" s="11">
        <f>VLOOKUP(A4406,Sheet5!A:E,3,FALSE)*D4406</f>
        <v>0</v>
      </c>
      <c r="J4406" s="11">
        <f>VLOOKUP(A4406,Sheet5!A:E,4,FALSE)*D4406</f>
        <v>-49</v>
      </c>
      <c r="K4406" s="11">
        <f>VLOOKUP(A4406,Sheet5!A:E,5,FALSE)*D4406</f>
        <v>0</v>
      </c>
    </row>
    <row r="4407" spans="1:11" x14ac:dyDescent="0.25">
      <c r="A4407">
        <v>76</v>
      </c>
      <c r="B4407" t="s">
        <v>362</v>
      </c>
      <c r="C4407">
        <v>-3</v>
      </c>
      <c r="D4407">
        <v>-147</v>
      </c>
      <c r="E4407" t="s">
        <v>112</v>
      </c>
      <c r="F4407">
        <f>VLOOKUP(A4407,Sheet5!A:E,3,FALSE)*C4407</f>
        <v>0</v>
      </c>
      <c r="G4407">
        <f>VLOOKUP(A4407,Sheet5!A:E,4,FALSE)*C4407</f>
        <v>-3</v>
      </c>
      <c r="H4407">
        <f>VLOOKUP(A4407,Sheet5!A:E,5,FALSE)*C4407</f>
        <v>0</v>
      </c>
      <c r="I4407" s="11">
        <f>VLOOKUP(A4407,Sheet5!A:E,3,FALSE)*D4407</f>
        <v>0</v>
      </c>
      <c r="J4407" s="11">
        <f>VLOOKUP(A4407,Sheet5!A:E,4,FALSE)*D4407</f>
        <v>-147</v>
      </c>
      <c r="K4407" s="11">
        <f>VLOOKUP(A4407,Sheet5!A:E,5,FALSE)*D4407</f>
        <v>0</v>
      </c>
    </row>
    <row r="4408" spans="1:11" x14ac:dyDescent="0.25">
      <c r="A4408">
        <v>76</v>
      </c>
      <c r="B4408" t="s">
        <v>362</v>
      </c>
      <c r="C4408">
        <v>-1</v>
      </c>
      <c r="D4408">
        <v>-49</v>
      </c>
      <c r="E4408" t="s">
        <v>115</v>
      </c>
      <c r="F4408">
        <f>VLOOKUP(A4408,Sheet5!A:E,3,FALSE)*C4408</f>
        <v>0</v>
      </c>
      <c r="G4408">
        <f>VLOOKUP(A4408,Sheet5!A:E,4,FALSE)*C4408</f>
        <v>-1</v>
      </c>
      <c r="H4408">
        <f>VLOOKUP(A4408,Sheet5!A:E,5,FALSE)*C4408</f>
        <v>0</v>
      </c>
      <c r="I4408" s="11">
        <f>VLOOKUP(A4408,Sheet5!A:E,3,FALSE)*D4408</f>
        <v>0</v>
      </c>
      <c r="J4408" s="11">
        <f>VLOOKUP(A4408,Sheet5!A:E,4,FALSE)*D4408</f>
        <v>-49</v>
      </c>
      <c r="K4408" s="11">
        <f>VLOOKUP(A4408,Sheet5!A:E,5,FALSE)*D4408</f>
        <v>0</v>
      </c>
    </row>
    <row r="4409" spans="1:11" x14ac:dyDescent="0.25">
      <c r="A4409">
        <v>76</v>
      </c>
      <c r="B4409" t="s">
        <v>362</v>
      </c>
      <c r="C4409">
        <v>-2</v>
      </c>
      <c r="D4409">
        <v>-98</v>
      </c>
      <c r="E4409" t="s">
        <v>117</v>
      </c>
      <c r="F4409">
        <f>VLOOKUP(A4409,Sheet5!A:E,3,FALSE)*C4409</f>
        <v>0</v>
      </c>
      <c r="G4409">
        <f>VLOOKUP(A4409,Sheet5!A:E,4,FALSE)*C4409</f>
        <v>-2</v>
      </c>
      <c r="H4409">
        <f>VLOOKUP(A4409,Sheet5!A:E,5,FALSE)*C4409</f>
        <v>0</v>
      </c>
      <c r="I4409" s="11">
        <f>VLOOKUP(A4409,Sheet5!A:E,3,FALSE)*D4409</f>
        <v>0</v>
      </c>
      <c r="J4409" s="11">
        <f>VLOOKUP(A4409,Sheet5!A:E,4,FALSE)*D4409</f>
        <v>-98</v>
      </c>
      <c r="K4409" s="11">
        <f>VLOOKUP(A4409,Sheet5!A:E,5,FALSE)*D4409</f>
        <v>0</v>
      </c>
    </row>
    <row r="4410" spans="1:11" x14ac:dyDescent="0.25">
      <c r="A4410">
        <v>76</v>
      </c>
      <c r="B4410" t="s">
        <v>362</v>
      </c>
      <c r="C4410">
        <v>-49</v>
      </c>
      <c r="D4410">
        <v>-2401</v>
      </c>
      <c r="E4410" t="s">
        <v>151</v>
      </c>
      <c r="F4410">
        <f>VLOOKUP(A4410,Sheet5!A:E,3,FALSE)*C4410</f>
        <v>0</v>
      </c>
      <c r="G4410">
        <f>VLOOKUP(A4410,Sheet5!A:E,4,FALSE)*C4410</f>
        <v>-49</v>
      </c>
      <c r="H4410">
        <f>VLOOKUP(A4410,Sheet5!A:E,5,FALSE)*C4410</f>
        <v>0</v>
      </c>
      <c r="I4410" s="11">
        <f>VLOOKUP(A4410,Sheet5!A:E,3,FALSE)*D4410</f>
        <v>0</v>
      </c>
      <c r="J4410" s="11">
        <f>VLOOKUP(A4410,Sheet5!A:E,4,FALSE)*D4410</f>
        <v>-2401</v>
      </c>
      <c r="K4410" s="11">
        <f>VLOOKUP(A4410,Sheet5!A:E,5,FALSE)*D4410</f>
        <v>0</v>
      </c>
    </row>
    <row r="4411" spans="1:11" x14ac:dyDescent="0.25">
      <c r="A4411">
        <v>76</v>
      </c>
      <c r="B4411" t="s">
        <v>362</v>
      </c>
      <c r="C4411">
        <v>-1</v>
      </c>
      <c r="D4411">
        <v>-49</v>
      </c>
      <c r="E4411" t="s">
        <v>203</v>
      </c>
      <c r="F4411">
        <f>VLOOKUP(A4411,Sheet5!A:E,3,FALSE)*C4411</f>
        <v>0</v>
      </c>
      <c r="G4411">
        <f>VLOOKUP(A4411,Sheet5!A:E,4,FALSE)*C4411</f>
        <v>-1</v>
      </c>
      <c r="H4411">
        <f>VLOOKUP(A4411,Sheet5!A:E,5,FALSE)*C4411</f>
        <v>0</v>
      </c>
      <c r="I4411" s="11">
        <f>VLOOKUP(A4411,Sheet5!A:E,3,FALSE)*D4411</f>
        <v>0</v>
      </c>
      <c r="J4411" s="11">
        <f>VLOOKUP(A4411,Sheet5!A:E,4,FALSE)*D4411</f>
        <v>-49</v>
      </c>
      <c r="K4411" s="11">
        <f>VLOOKUP(A4411,Sheet5!A:E,5,FALSE)*D4411</f>
        <v>0</v>
      </c>
    </row>
    <row r="4412" spans="1:11" x14ac:dyDescent="0.25">
      <c r="A4412">
        <v>76</v>
      </c>
      <c r="B4412" t="s">
        <v>362</v>
      </c>
      <c r="C4412">
        <v>-1</v>
      </c>
      <c r="D4412">
        <v>-49</v>
      </c>
      <c r="E4412" t="s">
        <v>205</v>
      </c>
      <c r="F4412">
        <f>VLOOKUP(A4412,Sheet5!A:E,3,FALSE)*C4412</f>
        <v>0</v>
      </c>
      <c r="G4412">
        <f>VLOOKUP(A4412,Sheet5!A:E,4,FALSE)*C4412</f>
        <v>-1</v>
      </c>
      <c r="H4412">
        <f>VLOOKUP(A4412,Sheet5!A:E,5,FALSE)*C4412</f>
        <v>0</v>
      </c>
      <c r="I4412" s="11">
        <f>VLOOKUP(A4412,Sheet5!A:E,3,FALSE)*D4412</f>
        <v>0</v>
      </c>
      <c r="J4412" s="11">
        <f>VLOOKUP(A4412,Sheet5!A:E,4,FALSE)*D4412</f>
        <v>-49</v>
      </c>
      <c r="K4412" s="11">
        <f>VLOOKUP(A4412,Sheet5!A:E,5,FALSE)*D4412</f>
        <v>0</v>
      </c>
    </row>
    <row r="4413" spans="1:11" x14ac:dyDescent="0.25">
      <c r="A4413">
        <v>76</v>
      </c>
      <c r="B4413" t="s">
        <v>362</v>
      </c>
      <c r="C4413">
        <v>-1</v>
      </c>
      <c r="D4413">
        <v>-49</v>
      </c>
      <c r="E4413" t="s">
        <v>206</v>
      </c>
      <c r="F4413">
        <f>VLOOKUP(A4413,Sheet5!A:E,3,FALSE)*C4413</f>
        <v>0</v>
      </c>
      <c r="G4413">
        <f>VLOOKUP(A4413,Sheet5!A:E,4,FALSE)*C4413</f>
        <v>-1</v>
      </c>
      <c r="H4413">
        <f>VLOOKUP(A4413,Sheet5!A:E,5,FALSE)*C4413</f>
        <v>0</v>
      </c>
      <c r="I4413" s="11">
        <f>VLOOKUP(A4413,Sheet5!A:E,3,FALSE)*D4413</f>
        <v>0</v>
      </c>
      <c r="J4413" s="11">
        <f>VLOOKUP(A4413,Sheet5!A:E,4,FALSE)*D4413</f>
        <v>-49</v>
      </c>
      <c r="K4413" s="11">
        <f>VLOOKUP(A4413,Sheet5!A:E,5,FALSE)*D4413</f>
        <v>0</v>
      </c>
    </row>
    <row r="4414" spans="1:11" x14ac:dyDescent="0.25">
      <c r="A4414">
        <v>76</v>
      </c>
      <c r="B4414" t="s">
        <v>362</v>
      </c>
      <c r="C4414">
        <v>-2</v>
      </c>
      <c r="D4414">
        <v>-98</v>
      </c>
      <c r="E4414" t="s">
        <v>209</v>
      </c>
      <c r="F4414">
        <f>VLOOKUP(A4414,Sheet5!A:E,3,FALSE)*C4414</f>
        <v>0</v>
      </c>
      <c r="G4414">
        <f>VLOOKUP(A4414,Sheet5!A:E,4,FALSE)*C4414</f>
        <v>-2</v>
      </c>
      <c r="H4414">
        <f>VLOOKUP(A4414,Sheet5!A:E,5,FALSE)*C4414</f>
        <v>0</v>
      </c>
      <c r="I4414" s="11">
        <f>VLOOKUP(A4414,Sheet5!A:E,3,FALSE)*D4414</f>
        <v>0</v>
      </c>
      <c r="J4414" s="11">
        <f>VLOOKUP(A4414,Sheet5!A:E,4,FALSE)*D4414</f>
        <v>-98</v>
      </c>
      <c r="K4414" s="11">
        <f>VLOOKUP(A4414,Sheet5!A:E,5,FALSE)*D4414</f>
        <v>0</v>
      </c>
    </row>
    <row r="4415" spans="1:11" x14ac:dyDescent="0.25">
      <c r="A4415">
        <v>76</v>
      </c>
      <c r="B4415" t="s">
        <v>362</v>
      </c>
      <c r="C4415">
        <v>-1</v>
      </c>
      <c r="D4415">
        <v>-49</v>
      </c>
      <c r="E4415" t="s">
        <v>209</v>
      </c>
      <c r="F4415">
        <f>VLOOKUP(A4415,Sheet5!A:E,3,FALSE)*C4415</f>
        <v>0</v>
      </c>
      <c r="G4415">
        <f>VLOOKUP(A4415,Sheet5!A:E,4,FALSE)*C4415</f>
        <v>-1</v>
      </c>
      <c r="H4415">
        <f>VLOOKUP(A4415,Sheet5!A:E,5,FALSE)*C4415</f>
        <v>0</v>
      </c>
      <c r="I4415" s="11">
        <f>VLOOKUP(A4415,Sheet5!A:E,3,FALSE)*D4415</f>
        <v>0</v>
      </c>
      <c r="J4415" s="11">
        <f>VLOOKUP(A4415,Sheet5!A:E,4,FALSE)*D4415</f>
        <v>-49</v>
      </c>
      <c r="K4415" s="11">
        <f>VLOOKUP(A4415,Sheet5!A:E,5,FALSE)*D4415</f>
        <v>0</v>
      </c>
    </row>
    <row r="4416" spans="1:11" x14ac:dyDescent="0.25">
      <c r="A4416">
        <v>76</v>
      </c>
      <c r="B4416" t="s">
        <v>362</v>
      </c>
      <c r="C4416">
        <v>-20</v>
      </c>
      <c r="D4416">
        <v>-980</v>
      </c>
      <c r="E4416" t="s">
        <v>210</v>
      </c>
      <c r="F4416">
        <f>VLOOKUP(A4416,Sheet5!A:E,3,FALSE)*C4416</f>
        <v>0</v>
      </c>
      <c r="G4416">
        <f>VLOOKUP(A4416,Sheet5!A:E,4,FALSE)*C4416</f>
        <v>-20</v>
      </c>
      <c r="H4416">
        <f>VLOOKUP(A4416,Sheet5!A:E,5,FALSE)*C4416</f>
        <v>0</v>
      </c>
      <c r="I4416" s="11">
        <f>VLOOKUP(A4416,Sheet5!A:E,3,FALSE)*D4416</f>
        <v>0</v>
      </c>
      <c r="J4416" s="11">
        <f>VLOOKUP(A4416,Sheet5!A:E,4,FALSE)*D4416</f>
        <v>-980</v>
      </c>
      <c r="K4416" s="11">
        <f>VLOOKUP(A4416,Sheet5!A:E,5,FALSE)*D4416</f>
        <v>0</v>
      </c>
    </row>
    <row r="4417" spans="1:11" x14ac:dyDescent="0.25">
      <c r="A4417">
        <v>76</v>
      </c>
      <c r="B4417" t="s">
        <v>362</v>
      </c>
      <c r="C4417">
        <v>-1</v>
      </c>
      <c r="D4417">
        <v>-49</v>
      </c>
      <c r="E4417" t="s">
        <v>213</v>
      </c>
      <c r="F4417">
        <f>VLOOKUP(A4417,Sheet5!A:E,3,FALSE)*C4417</f>
        <v>0</v>
      </c>
      <c r="G4417">
        <f>VLOOKUP(A4417,Sheet5!A:E,4,FALSE)*C4417</f>
        <v>-1</v>
      </c>
      <c r="H4417">
        <f>VLOOKUP(A4417,Sheet5!A:E,5,FALSE)*C4417</f>
        <v>0</v>
      </c>
      <c r="I4417" s="11">
        <f>VLOOKUP(A4417,Sheet5!A:E,3,FALSE)*D4417</f>
        <v>0</v>
      </c>
      <c r="J4417" s="11">
        <f>VLOOKUP(A4417,Sheet5!A:E,4,FALSE)*D4417</f>
        <v>-49</v>
      </c>
      <c r="K4417" s="11">
        <f>VLOOKUP(A4417,Sheet5!A:E,5,FALSE)*D4417</f>
        <v>0</v>
      </c>
    </row>
    <row r="4418" spans="1:11" x14ac:dyDescent="0.25">
      <c r="A4418">
        <v>76</v>
      </c>
      <c r="B4418" t="s">
        <v>362</v>
      </c>
      <c r="C4418">
        <v>-1</v>
      </c>
      <c r="D4418">
        <v>-49</v>
      </c>
      <c r="E4418" t="s">
        <v>214</v>
      </c>
      <c r="F4418">
        <f>VLOOKUP(A4418,Sheet5!A:E,3,FALSE)*C4418</f>
        <v>0</v>
      </c>
      <c r="G4418">
        <f>VLOOKUP(A4418,Sheet5!A:E,4,FALSE)*C4418</f>
        <v>-1</v>
      </c>
      <c r="H4418">
        <f>VLOOKUP(A4418,Sheet5!A:E,5,FALSE)*C4418</f>
        <v>0</v>
      </c>
      <c r="I4418" s="11">
        <f>VLOOKUP(A4418,Sheet5!A:E,3,FALSE)*D4418</f>
        <v>0</v>
      </c>
      <c r="J4418" s="11">
        <f>VLOOKUP(A4418,Sheet5!A:E,4,FALSE)*D4418</f>
        <v>-49</v>
      </c>
      <c r="K4418" s="11">
        <f>VLOOKUP(A4418,Sheet5!A:E,5,FALSE)*D4418</f>
        <v>0</v>
      </c>
    </row>
    <row r="4419" spans="1:11" x14ac:dyDescent="0.25">
      <c r="A4419">
        <v>76</v>
      </c>
      <c r="B4419" t="s">
        <v>362</v>
      </c>
      <c r="C4419">
        <v>-2</v>
      </c>
      <c r="D4419">
        <v>-98</v>
      </c>
      <c r="E4419" t="s">
        <v>222</v>
      </c>
      <c r="F4419">
        <f>VLOOKUP(A4419,Sheet5!A:E,3,FALSE)*C4419</f>
        <v>0</v>
      </c>
      <c r="G4419">
        <f>VLOOKUP(A4419,Sheet5!A:E,4,FALSE)*C4419</f>
        <v>-2</v>
      </c>
      <c r="H4419">
        <f>VLOOKUP(A4419,Sheet5!A:E,5,FALSE)*C4419</f>
        <v>0</v>
      </c>
      <c r="I4419" s="11">
        <f>VLOOKUP(A4419,Sheet5!A:E,3,FALSE)*D4419</f>
        <v>0</v>
      </c>
      <c r="J4419" s="11">
        <f>VLOOKUP(A4419,Sheet5!A:E,4,FALSE)*D4419</f>
        <v>-98</v>
      </c>
      <c r="K4419" s="11">
        <f>VLOOKUP(A4419,Sheet5!A:E,5,FALSE)*D4419</f>
        <v>0</v>
      </c>
    </row>
    <row r="4420" spans="1:11" x14ac:dyDescent="0.25">
      <c r="A4420">
        <v>76</v>
      </c>
      <c r="B4420" t="s">
        <v>362</v>
      </c>
      <c r="C4420">
        <v>-2</v>
      </c>
      <c r="D4420">
        <v>-98</v>
      </c>
      <c r="E4420" t="s">
        <v>224</v>
      </c>
      <c r="F4420">
        <f>VLOOKUP(A4420,Sheet5!A:E,3,FALSE)*C4420</f>
        <v>0</v>
      </c>
      <c r="G4420">
        <f>VLOOKUP(A4420,Sheet5!A:E,4,FALSE)*C4420</f>
        <v>-2</v>
      </c>
      <c r="H4420">
        <f>VLOOKUP(A4420,Sheet5!A:E,5,FALSE)*C4420</f>
        <v>0</v>
      </c>
      <c r="I4420" s="11">
        <f>VLOOKUP(A4420,Sheet5!A:E,3,FALSE)*D4420</f>
        <v>0</v>
      </c>
      <c r="J4420" s="11">
        <f>VLOOKUP(A4420,Sheet5!A:E,4,FALSE)*D4420</f>
        <v>-98</v>
      </c>
      <c r="K4420" s="11">
        <f>VLOOKUP(A4420,Sheet5!A:E,5,FALSE)*D4420</f>
        <v>0</v>
      </c>
    </row>
    <row r="4421" spans="1:11" x14ac:dyDescent="0.25">
      <c r="A4421">
        <v>76</v>
      </c>
      <c r="B4421" t="s">
        <v>362</v>
      </c>
      <c r="C4421">
        <v>-3</v>
      </c>
      <c r="D4421">
        <v>-147</v>
      </c>
      <c r="E4421" t="s">
        <v>242</v>
      </c>
      <c r="F4421">
        <f>VLOOKUP(A4421,Sheet5!A:E,3,FALSE)*C4421</f>
        <v>0</v>
      </c>
      <c r="G4421">
        <f>VLOOKUP(A4421,Sheet5!A:E,4,FALSE)*C4421</f>
        <v>-3</v>
      </c>
      <c r="H4421">
        <f>VLOOKUP(A4421,Sheet5!A:E,5,FALSE)*C4421</f>
        <v>0</v>
      </c>
      <c r="I4421" s="11">
        <f>VLOOKUP(A4421,Sheet5!A:E,3,FALSE)*D4421</f>
        <v>0</v>
      </c>
      <c r="J4421" s="11">
        <f>VLOOKUP(A4421,Sheet5!A:E,4,FALSE)*D4421</f>
        <v>-147</v>
      </c>
      <c r="K4421" s="11">
        <f>VLOOKUP(A4421,Sheet5!A:E,5,FALSE)*D4421</f>
        <v>0</v>
      </c>
    </row>
    <row r="4422" spans="1:11" x14ac:dyDescent="0.25">
      <c r="A4422">
        <v>76</v>
      </c>
      <c r="B4422" t="s">
        <v>362</v>
      </c>
      <c r="C4422">
        <v>-1</v>
      </c>
      <c r="D4422">
        <v>-49</v>
      </c>
      <c r="E4422" t="s">
        <v>244</v>
      </c>
      <c r="F4422">
        <f>VLOOKUP(A4422,Sheet5!A:E,3,FALSE)*C4422</f>
        <v>0</v>
      </c>
      <c r="G4422">
        <f>VLOOKUP(A4422,Sheet5!A:E,4,FALSE)*C4422</f>
        <v>-1</v>
      </c>
      <c r="H4422">
        <f>VLOOKUP(A4422,Sheet5!A:E,5,FALSE)*C4422</f>
        <v>0</v>
      </c>
      <c r="I4422" s="11">
        <f>VLOOKUP(A4422,Sheet5!A:E,3,FALSE)*D4422</f>
        <v>0</v>
      </c>
      <c r="J4422" s="11">
        <f>VLOOKUP(A4422,Sheet5!A:E,4,FALSE)*D4422</f>
        <v>-49</v>
      </c>
      <c r="K4422" s="11">
        <f>VLOOKUP(A4422,Sheet5!A:E,5,FALSE)*D4422</f>
        <v>0</v>
      </c>
    </row>
    <row r="4423" spans="1:11" x14ac:dyDescent="0.25">
      <c r="A4423">
        <v>76</v>
      </c>
      <c r="B4423" t="s">
        <v>362</v>
      </c>
      <c r="C4423">
        <v>-2</v>
      </c>
      <c r="D4423">
        <v>-98</v>
      </c>
      <c r="E4423" t="s">
        <v>250</v>
      </c>
      <c r="F4423">
        <f>VLOOKUP(A4423,Sheet5!A:E,3,FALSE)*C4423</f>
        <v>0</v>
      </c>
      <c r="G4423">
        <f>VLOOKUP(A4423,Sheet5!A:E,4,FALSE)*C4423</f>
        <v>-2</v>
      </c>
      <c r="H4423">
        <f>VLOOKUP(A4423,Sheet5!A:E,5,FALSE)*C4423</f>
        <v>0</v>
      </c>
      <c r="I4423" s="11">
        <f>VLOOKUP(A4423,Sheet5!A:E,3,FALSE)*D4423</f>
        <v>0</v>
      </c>
      <c r="J4423" s="11">
        <f>VLOOKUP(A4423,Sheet5!A:E,4,FALSE)*D4423</f>
        <v>-98</v>
      </c>
      <c r="K4423" s="11">
        <f>VLOOKUP(A4423,Sheet5!A:E,5,FALSE)*D4423</f>
        <v>0</v>
      </c>
    </row>
    <row r="4424" spans="1:11" x14ac:dyDescent="0.25">
      <c r="A4424">
        <v>76</v>
      </c>
      <c r="B4424" t="s">
        <v>362</v>
      </c>
      <c r="C4424">
        <v>-2</v>
      </c>
      <c r="D4424">
        <v>-98</v>
      </c>
      <c r="E4424" t="s">
        <v>251</v>
      </c>
      <c r="F4424">
        <f>VLOOKUP(A4424,Sheet5!A:E,3,FALSE)*C4424</f>
        <v>0</v>
      </c>
      <c r="G4424">
        <f>VLOOKUP(A4424,Sheet5!A:E,4,FALSE)*C4424</f>
        <v>-2</v>
      </c>
      <c r="H4424">
        <f>VLOOKUP(A4424,Sheet5!A:E,5,FALSE)*C4424</f>
        <v>0</v>
      </c>
      <c r="I4424" s="11">
        <f>VLOOKUP(A4424,Sheet5!A:E,3,FALSE)*D4424</f>
        <v>0</v>
      </c>
      <c r="J4424" s="11">
        <f>VLOOKUP(A4424,Sheet5!A:E,4,FALSE)*D4424</f>
        <v>-98</v>
      </c>
      <c r="K4424" s="11">
        <f>VLOOKUP(A4424,Sheet5!A:E,5,FALSE)*D4424</f>
        <v>0</v>
      </c>
    </row>
    <row r="4425" spans="1:11" x14ac:dyDescent="0.25">
      <c r="A4425">
        <v>76</v>
      </c>
      <c r="B4425" t="s">
        <v>362</v>
      </c>
      <c r="C4425">
        <v>-1</v>
      </c>
      <c r="D4425">
        <v>-49</v>
      </c>
      <c r="E4425" t="s">
        <v>252</v>
      </c>
      <c r="F4425">
        <f>VLOOKUP(A4425,Sheet5!A:E,3,FALSE)*C4425</f>
        <v>0</v>
      </c>
      <c r="G4425">
        <f>VLOOKUP(A4425,Sheet5!A:E,4,FALSE)*C4425</f>
        <v>-1</v>
      </c>
      <c r="H4425">
        <f>VLOOKUP(A4425,Sheet5!A:E,5,FALSE)*C4425</f>
        <v>0</v>
      </c>
      <c r="I4425" s="11">
        <f>VLOOKUP(A4425,Sheet5!A:E,3,FALSE)*D4425</f>
        <v>0</v>
      </c>
      <c r="J4425" s="11">
        <f>VLOOKUP(A4425,Sheet5!A:E,4,FALSE)*D4425</f>
        <v>-49</v>
      </c>
      <c r="K4425" s="11">
        <f>VLOOKUP(A4425,Sheet5!A:E,5,FALSE)*D4425</f>
        <v>0</v>
      </c>
    </row>
    <row r="4426" spans="1:11" x14ac:dyDescent="0.25">
      <c r="A4426">
        <v>76</v>
      </c>
      <c r="B4426" t="s">
        <v>362</v>
      </c>
      <c r="C4426">
        <v>-1</v>
      </c>
      <c r="D4426">
        <v>-49</v>
      </c>
      <c r="E4426" t="s">
        <v>253</v>
      </c>
      <c r="F4426">
        <f>VLOOKUP(A4426,Sheet5!A:E,3,FALSE)*C4426</f>
        <v>0</v>
      </c>
      <c r="G4426">
        <f>VLOOKUP(A4426,Sheet5!A:E,4,FALSE)*C4426</f>
        <v>-1</v>
      </c>
      <c r="H4426">
        <f>VLOOKUP(A4426,Sheet5!A:E,5,FALSE)*C4426</f>
        <v>0</v>
      </c>
      <c r="I4426" s="11">
        <f>VLOOKUP(A4426,Sheet5!A:E,3,FALSE)*D4426</f>
        <v>0</v>
      </c>
      <c r="J4426" s="11">
        <f>VLOOKUP(A4426,Sheet5!A:E,4,FALSE)*D4426</f>
        <v>-49</v>
      </c>
      <c r="K4426" s="11">
        <f>VLOOKUP(A4426,Sheet5!A:E,5,FALSE)*D4426</f>
        <v>0</v>
      </c>
    </row>
    <row r="4427" spans="1:11" x14ac:dyDescent="0.25">
      <c r="A4427">
        <v>76</v>
      </c>
      <c r="B4427" t="s">
        <v>362</v>
      </c>
      <c r="C4427">
        <v>-5</v>
      </c>
      <c r="D4427">
        <v>-245</v>
      </c>
      <c r="E4427" t="s">
        <v>256</v>
      </c>
      <c r="F4427">
        <f>VLOOKUP(A4427,Sheet5!A:E,3,FALSE)*C4427</f>
        <v>0</v>
      </c>
      <c r="G4427">
        <f>VLOOKUP(A4427,Sheet5!A:E,4,FALSE)*C4427</f>
        <v>-5</v>
      </c>
      <c r="H4427">
        <f>VLOOKUP(A4427,Sheet5!A:E,5,FALSE)*C4427</f>
        <v>0</v>
      </c>
      <c r="I4427" s="11">
        <f>VLOOKUP(A4427,Sheet5!A:E,3,FALSE)*D4427</f>
        <v>0</v>
      </c>
      <c r="J4427" s="11">
        <f>VLOOKUP(A4427,Sheet5!A:E,4,FALSE)*D4427</f>
        <v>-245</v>
      </c>
      <c r="K4427" s="11">
        <f>VLOOKUP(A4427,Sheet5!A:E,5,FALSE)*D4427</f>
        <v>0</v>
      </c>
    </row>
    <row r="4428" spans="1:11" x14ac:dyDescent="0.25">
      <c r="A4428">
        <v>76</v>
      </c>
      <c r="B4428" t="s">
        <v>362</v>
      </c>
      <c r="C4428">
        <v>-3</v>
      </c>
      <c r="D4428">
        <v>-147</v>
      </c>
      <c r="E4428" t="s">
        <v>257</v>
      </c>
      <c r="F4428">
        <f>VLOOKUP(A4428,Sheet5!A:E,3,FALSE)*C4428</f>
        <v>0</v>
      </c>
      <c r="G4428">
        <f>VLOOKUP(A4428,Sheet5!A:E,4,FALSE)*C4428</f>
        <v>-3</v>
      </c>
      <c r="H4428">
        <f>VLOOKUP(A4428,Sheet5!A:E,5,FALSE)*C4428</f>
        <v>0</v>
      </c>
      <c r="I4428" s="11">
        <f>VLOOKUP(A4428,Sheet5!A:E,3,FALSE)*D4428</f>
        <v>0</v>
      </c>
      <c r="J4428" s="11">
        <f>VLOOKUP(A4428,Sheet5!A:E,4,FALSE)*D4428</f>
        <v>-147</v>
      </c>
      <c r="K4428" s="11">
        <f>VLOOKUP(A4428,Sheet5!A:E,5,FALSE)*D4428</f>
        <v>0</v>
      </c>
    </row>
    <row r="4429" spans="1:11" x14ac:dyDescent="0.25">
      <c r="A4429">
        <v>76</v>
      </c>
      <c r="B4429" t="s">
        <v>362</v>
      </c>
      <c r="C4429">
        <v>-3</v>
      </c>
      <c r="D4429">
        <v>-147</v>
      </c>
      <c r="E4429" t="s">
        <v>262</v>
      </c>
      <c r="F4429">
        <f>VLOOKUP(A4429,Sheet5!A:E,3,FALSE)*C4429</f>
        <v>0</v>
      </c>
      <c r="G4429">
        <f>VLOOKUP(A4429,Sheet5!A:E,4,FALSE)*C4429</f>
        <v>-3</v>
      </c>
      <c r="H4429">
        <f>VLOOKUP(A4429,Sheet5!A:E,5,FALSE)*C4429</f>
        <v>0</v>
      </c>
      <c r="I4429" s="11">
        <f>VLOOKUP(A4429,Sheet5!A:E,3,FALSE)*D4429</f>
        <v>0</v>
      </c>
      <c r="J4429" s="11">
        <f>VLOOKUP(A4429,Sheet5!A:E,4,FALSE)*D4429</f>
        <v>-147</v>
      </c>
      <c r="K4429" s="11">
        <f>VLOOKUP(A4429,Sheet5!A:E,5,FALSE)*D4429</f>
        <v>0</v>
      </c>
    </row>
    <row r="4430" spans="1:11" x14ac:dyDescent="0.25">
      <c r="A4430">
        <v>76</v>
      </c>
      <c r="B4430" t="s">
        <v>362</v>
      </c>
      <c r="C4430">
        <v>-2</v>
      </c>
      <c r="D4430">
        <v>-98</v>
      </c>
      <c r="E4430" t="s">
        <v>263</v>
      </c>
      <c r="F4430">
        <f>VLOOKUP(A4430,Sheet5!A:E,3,FALSE)*C4430</f>
        <v>0</v>
      </c>
      <c r="G4430">
        <f>VLOOKUP(A4430,Sheet5!A:E,4,FALSE)*C4430</f>
        <v>-2</v>
      </c>
      <c r="H4430">
        <f>VLOOKUP(A4430,Sheet5!A:E,5,FALSE)*C4430</f>
        <v>0</v>
      </c>
      <c r="I4430" s="11">
        <f>VLOOKUP(A4430,Sheet5!A:E,3,FALSE)*D4430</f>
        <v>0</v>
      </c>
      <c r="J4430" s="11">
        <f>VLOOKUP(A4430,Sheet5!A:E,4,FALSE)*D4430</f>
        <v>-98</v>
      </c>
      <c r="K4430" s="11">
        <f>VLOOKUP(A4430,Sheet5!A:E,5,FALSE)*D4430</f>
        <v>0</v>
      </c>
    </row>
    <row r="4431" spans="1:11" x14ac:dyDescent="0.25">
      <c r="A4431">
        <v>76</v>
      </c>
      <c r="B4431" t="s">
        <v>362</v>
      </c>
      <c r="C4431">
        <v>-2</v>
      </c>
      <c r="D4431">
        <v>-98</v>
      </c>
      <c r="E4431" t="s">
        <v>266</v>
      </c>
      <c r="F4431">
        <f>VLOOKUP(A4431,Sheet5!A:E,3,FALSE)*C4431</f>
        <v>0</v>
      </c>
      <c r="G4431">
        <f>VLOOKUP(A4431,Sheet5!A:E,4,FALSE)*C4431</f>
        <v>-2</v>
      </c>
      <c r="H4431">
        <f>VLOOKUP(A4431,Sheet5!A:E,5,FALSE)*C4431</f>
        <v>0</v>
      </c>
      <c r="I4431" s="11">
        <f>VLOOKUP(A4431,Sheet5!A:E,3,FALSE)*D4431</f>
        <v>0</v>
      </c>
      <c r="J4431" s="11">
        <f>VLOOKUP(A4431,Sheet5!A:E,4,FALSE)*D4431</f>
        <v>-98</v>
      </c>
      <c r="K4431" s="11">
        <f>VLOOKUP(A4431,Sheet5!A:E,5,FALSE)*D4431</f>
        <v>0</v>
      </c>
    </row>
    <row r="4432" spans="1:11" x14ac:dyDescent="0.25">
      <c r="A4432">
        <v>76</v>
      </c>
      <c r="B4432" t="s">
        <v>362</v>
      </c>
      <c r="C4432">
        <v>-1</v>
      </c>
      <c r="D4432">
        <v>-49</v>
      </c>
      <c r="E4432" t="s">
        <v>271</v>
      </c>
      <c r="F4432">
        <f>VLOOKUP(A4432,Sheet5!A:E,3,FALSE)*C4432</f>
        <v>0</v>
      </c>
      <c r="G4432">
        <f>VLOOKUP(A4432,Sheet5!A:E,4,FALSE)*C4432</f>
        <v>-1</v>
      </c>
      <c r="H4432">
        <f>VLOOKUP(A4432,Sheet5!A:E,5,FALSE)*C4432</f>
        <v>0</v>
      </c>
      <c r="I4432" s="11">
        <f>VLOOKUP(A4432,Sheet5!A:E,3,FALSE)*D4432</f>
        <v>0</v>
      </c>
      <c r="J4432" s="11">
        <f>VLOOKUP(A4432,Sheet5!A:E,4,FALSE)*D4432</f>
        <v>-49</v>
      </c>
      <c r="K4432" s="11">
        <f>VLOOKUP(A4432,Sheet5!A:E,5,FALSE)*D4432</f>
        <v>0</v>
      </c>
    </row>
    <row r="4433" spans="1:11" x14ac:dyDescent="0.25">
      <c r="A4433">
        <v>81</v>
      </c>
      <c r="B4433" t="s">
        <v>39</v>
      </c>
      <c r="C4433">
        <v>56</v>
      </c>
      <c r="D4433" s="2">
        <v>2772</v>
      </c>
      <c r="E4433" t="s">
        <v>88</v>
      </c>
      <c r="F4433">
        <f>VLOOKUP(A4433,Sheet5!A:E,3,FALSE)*C4433</f>
        <v>0</v>
      </c>
      <c r="G4433">
        <f>VLOOKUP(A4433,Sheet5!A:E,4,FALSE)*C4433</f>
        <v>56</v>
      </c>
      <c r="H4433">
        <f>VLOOKUP(A4433,Sheet5!A:E,5,FALSE)*C4433</f>
        <v>0</v>
      </c>
      <c r="I4433" s="11">
        <f>VLOOKUP(A4433,Sheet5!A:E,3,FALSE)*D4433</f>
        <v>0</v>
      </c>
      <c r="J4433" s="11">
        <f>VLOOKUP(A4433,Sheet5!A:E,4,FALSE)*D4433</f>
        <v>2772</v>
      </c>
      <c r="K4433" s="11">
        <f>VLOOKUP(A4433,Sheet5!A:E,5,FALSE)*D4433</f>
        <v>0</v>
      </c>
    </row>
    <row r="4434" spans="1:11" x14ac:dyDescent="0.25">
      <c r="A4434">
        <v>81</v>
      </c>
      <c r="B4434" t="s">
        <v>39</v>
      </c>
      <c r="C4434">
        <v>10</v>
      </c>
      <c r="D4434" s="2">
        <v>495</v>
      </c>
      <c r="E4434" t="s">
        <v>91</v>
      </c>
      <c r="F4434">
        <f>VLOOKUP(A4434,Sheet5!A:E,3,FALSE)*C4434</f>
        <v>0</v>
      </c>
      <c r="G4434">
        <f>VLOOKUP(A4434,Sheet5!A:E,4,FALSE)*C4434</f>
        <v>10</v>
      </c>
      <c r="H4434">
        <f>VLOOKUP(A4434,Sheet5!A:E,5,FALSE)*C4434</f>
        <v>0</v>
      </c>
      <c r="I4434" s="11">
        <f>VLOOKUP(A4434,Sheet5!A:E,3,FALSE)*D4434</f>
        <v>0</v>
      </c>
      <c r="J4434" s="11">
        <f>VLOOKUP(A4434,Sheet5!A:E,4,FALSE)*D4434</f>
        <v>495</v>
      </c>
      <c r="K4434" s="11">
        <f>VLOOKUP(A4434,Sheet5!A:E,5,FALSE)*D4434</f>
        <v>0</v>
      </c>
    </row>
    <row r="4435" spans="1:11" x14ac:dyDescent="0.25">
      <c r="A4435">
        <v>81</v>
      </c>
      <c r="B4435" t="s">
        <v>39</v>
      </c>
      <c r="C4435">
        <v>10</v>
      </c>
      <c r="D4435" s="2">
        <v>495</v>
      </c>
      <c r="E4435" t="s">
        <v>97</v>
      </c>
      <c r="F4435">
        <f>VLOOKUP(A4435,Sheet5!A:E,3,FALSE)*C4435</f>
        <v>0</v>
      </c>
      <c r="G4435">
        <f>VLOOKUP(A4435,Sheet5!A:E,4,FALSE)*C4435</f>
        <v>10</v>
      </c>
      <c r="H4435">
        <f>VLOOKUP(A4435,Sheet5!A:E,5,FALSE)*C4435</f>
        <v>0</v>
      </c>
      <c r="I4435" s="11">
        <f>VLOOKUP(A4435,Sheet5!A:E,3,FALSE)*D4435</f>
        <v>0</v>
      </c>
      <c r="J4435" s="11">
        <f>VLOOKUP(A4435,Sheet5!A:E,4,FALSE)*D4435</f>
        <v>495</v>
      </c>
      <c r="K4435" s="11">
        <f>VLOOKUP(A4435,Sheet5!A:E,5,FALSE)*D4435</f>
        <v>0</v>
      </c>
    </row>
    <row r="4436" spans="1:11" x14ac:dyDescent="0.25">
      <c r="A4436">
        <v>81</v>
      </c>
      <c r="B4436" t="s">
        <v>39</v>
      </c>
      <c r="C4436">
        <v>4</v>
      </c>
      <c r="D4436" s="2">
        <v>198</v>
      </c>
      <c r="E4436" t="s">
        <v>98</v>
      </c>
      <c r="F4436">
        <f>VLOOKUP(A4436,Sheet5!A:E,3,FALSE)*C4436</f>
        <v>0</v>
      </c>
      <c r="G4436">
        <f>VLOOKUP(A4436,Sheet5!A:E,4,FALSE)*C4436</f>
        <v>4</v>
      </c>
      <c r="H4436">
        <f>VLOOKUP(A4436,Sheet5!A:E,5,FALSE)*C4436</f>
        <v>0</v>
      </c>
      <c r="I4436" s="11">
        <f>VLOOKUP(A4436,Sheet5!A:E,3,FALSE)*D4436</f>
        <v>0</v>
      </c>
      <c r="J4436" s="11">
        <f>VLOOKUP(A4436,Sheet5!A:E,4,FALSE)*D4436</f>
        <v>198</v>
      </c>
      <c r="K4436" s="11">
        <f>VLOOKUP(A4436,Sheet5!A:E,5,FALSE)*D4436</f>
        <v>0</v>
      </c>
    </row>
    <row r="4437" spans="1:11" x14ac:dyDescent="0.25">
      <c r="A4437">
        <v>81</v>
      </c>
      <c r="B4437" t="s">
        <v>39</v>
      </c>
      <c r="C4437">
        <v>62</v>
      </c>
      <c r="D4437" s="2">
        <v>3069</v>
      </c>
      <c r="E4437" t="s">
        <v>101</v>
      </c>
      <c r="F4437">
        <f>VLOOKUP(A4437,Sheet5!A:E,3,FALSE)*C4437</f>
        <v>0</v>
      </c>
      <c r="G4437">
        <f>VLOOKUP(A4437,Sheet5!A:E,4,FALSE)*C4437</f>
        <v>62</v>
      </c>
      <c r="H4437">
        <f>VLOOKUP(A4437,Sheet5!A:E,5,FALSE)*C4437</f>
        <v>0</v>
      </c>
      <c r="I4437" s="11">
        <f>VLOOKUP(A4437,Sheet5!A:E,3,FALSE)*D4437</f>
        <v>0</v>
      </c>
      <c r="J4437" s="11">
        <f>VLOOKUP(A4437,Sheet5!A:E,4,FALSE)*D4437</f>
        <v>3069</v>
      </c>
      <c r="K4437" s="11">
        <f>VLOOKUP(A4437,Sheet5!A:E,5,FALSE)*D4437</f>
        <v>0</v>
      </c>
    </row>
    <row r="4438" spans="1:11" x14ac:dyDescent="0.25">
      <c r="A4438">
        <v>81</v>
      </c>
      <c r="B4438" t="s">
        <v>39</v>
      </c>
      <c r="C4438">
        <v>16</v>
      </c>
      <c r="D4438" s="2">
        <v>792</v>
      </c>
      <c r="E4438" t="s">
        <v>103</v>
      </c>
      <c r="F4438">
        <f>VLOOKUP(A4438,Sheet5!A:E,3,FALSE)*C4438</f>
        <v>0</v>
      </c>
      <c r="G4438">
        <f>VLOOKUP(A4438,Sheet5!A:E,4,FALSE)*C4438</f>
        <v>16</v>
      </c>
      <c r="H4438">
        <f>VLOOKUP(A4438,Sheet5!A:E,5,FALSE)*C4438</f>
        <v>0</v>
      </c>
      <c r="I4438" s="11">
        <f>VLOOKUP(A4438,Sheet5!A:E,3,FALSE)*D4438</f>
        <v>0</v>
      </c>
      <c r="J4438" s="11">
        <f>VLOOKUP(A4438,Sheet5!A:E,4,FALSE)*D4438</f>
        <v>792</v>
      </c>
      <c r="K4438" s="11">
        <f>VLOOKUP(A4438,Sheet5!A:E,5,FALSE)*D4438</f>
        <v>0</v>
      </c>
    </row>
    <row r="4439" spans="1:11" x14ac:dyDescent="0.25">
      <c r="A4439">
        <v>81</v>
      </c>
      <c r="B4439" t="s">
        <v>39</v>
      </c>
      <c r="C4439">
        <v>648</v>
      </c>
      <c r="D4439" s="2">
        <v>32076</v>
      </c>
      <c r="E4439" t="s">
        <v>106</v>
      </c>
      <c r="F4439">
        <f>VLOOKUP(A4439,Sheet5!A:E,3,FALSE)*C4439</f>
        <v>0</v>
      </c>
      <c r="G4439">
        <f>VLOOKUP(A4439,Sheet5!A:E,4,FALSE)*C4439</f>
        <v>648</v>
      </c>
      <c r="H4439">
        <f>VLOOKUP(A4439,Sheet5!A:E,5,FALSE)*C4439</f>
        <v>0</v>
      </c>
      <c r="I4439" s="11">
        <f>VLOOKUP(A4439,Sheet5!A:E,3,FALSE)*D4439</f>
        <v>0</v>
      </c>
      <c r="J4439" s="11">
        <f>VLOOKUP(A4439,Sheet5!A:E,4,FALSE)*D4439</f>
        <v>32076</v>
      </c>
      <c r="K4439" s="11">
        <f>VLOOKUP(A4439,Sheet5!A:E,5,FALSE)*D4439</f>
        <v>0</v>
      </c>
    </row>
    <row r="4440" spans="1:11" x14ac:dyDescent="0.25">
      <c r="A4440">
        <v>81</v>
      </c>
      <c r="B4440" t="s">
        <v>39</v>
      </c>
      <c r="C4440">
        <v>8</v>
      </c>
      <c r="D4440" s="2">
        <v>396</v>
      </c>
      <c r="E4440" t="s">
        <v>108</v>
      </c>
      <c r="F4440">
        <f>VLOOKUP(A4440,Sheet5!A:E,3,FALSE)*C4440</f>
        <v>0</v>
      </c>
      <c r="G4440">
        <f>VLOOKUP(A4440,Sheet5!A:E,4,FALSE)*C4440</f>
        <v>8</v>
      </c>
      <c r="H4440">
        <f>VLOOKUP(A4440,Sheet5!A:E,5,FALSE)*C4440</f>
        <v>0</v>
      </c>
      <c r="I4440" s="11">
        <f>VLOOKUP(A4440,Sheet5!A:E,3,FALSE)*D4440</f>
        <v>0</v>
      </c>
      <c r="J4440" s="11">
        <f>VLOOKUP(A4440,Sheet5!A:E,4,FALSE)*D4440</f>
        <v>396</v>
      </c>
      <c r="K4440" s="11">
        <f>VLOOKUP(A4440,Sheet5!A:E,5,FALSE)*D4440</f>
        <v>0</v>
      </c>
    </row>
    <row r="4441" spans="1:11" x14ac:dyDescent="0.25">
      <c r="A4441">
        <v>81</v>
      </c>
      <c r="B4441" t="s">
        <v>39</v>
      </c>
      <c r="C4441">
        <v>8</v>
      </c>
      <c r="D4441" s="2">
        <v>396</v>
      </c>
      <c r="E4441" t="s">
        <v>109</v>
      </c>
      <c r="F4441">
        <f>VLOOKUP(A4441,Sheet5!A:E,3,FALSE)*C4441</f>
        <v>0</v>
      </c>
      <c r="G4441">
        <f>VLOOKUP(A4441,Sheet5!A:E,4,FALSE)*C4441</f>
        <v>8</v>
      </c>
      <c r="H4441">
        <f>VLOOKUP(A4441,Sheet5!A:E,5,FALSE)*C4441</f>
        <v>0</v>
      </c>
      <c r="I4441" s="11">
        <f>VLOOKUP(A4441,Sheet5!A:E,3,FALSE)*D4441</f>
        <v>0</v>
      </c>
      <c r="J4441" s="11">
        <f>VLOOKUP(A4441,Sheet5!A:E,4,FALSE)*D4441</f>
        <v>396</v>
      </c>
      <c r="K4441" s="11">
        <f>VLOOKUP(A4441,Sheet5!A:E,5,FALSE)*D4441</f>
        <v>0</v>
      </c>
    </row>
    <row r="4442" spans="1:11" x14ac:dyDescent="0.25">
      <c r="A4442">
        <v>81</v>
      </c>
      <c r="B4442" t="s">
        <v>39</v>
      </c>
      <c r="C4442">
        <v>14</v>
      </c>
      <c r="D4442" s="2">
        <v>693</v>
      </c>
      <c r="E4442" t="s">
        <v>111</v>
      </c>
      <c r="F4442">
        <f>VLOOKUP(A4442,Sheet5!A:E,3,FALSE)*C4442</f>
        <v>0</v>
      </c>
      <c r="G4442">
        <f>VLOOKUP(A4442,Sheet5!A:E,4,FALSE)*C4442</f>
        <v>14</v>
      </c>
      <c r="H4442">
        <f>VLOOKUP(A4442,Sheet5!A:E,5,FALSE)*C4442</f>
        <v>0</v>
      </c>
      <c r="I4442" s="11">
        <f>VLOOKUP(A4442,Sheet5!A:E,3,FALSE)*D4442</f>
        <v>0</v>
      </c>
      <c r="J4442" s="11">
        <f>VLOOKUP(A4442,Sheet5!A:E,4,FALSE)*D4442</f>
        <v>693</v>
      </c>
      <c r="K4442" s="11">
        <f>VLOOKUP(A4442,Sheet5!A:E,5,FALSE)*D4442</f>
        <v>0</v>
      </c>
    </row>
    <row r="4443" spans="1:11" x14ac:dyDescent="0.25">
      <c r="A4443">
        <v>81</v>
      </c>
      <c r="B4443" t="s">
        <v>39</v>
      </c>
      <c r="C4443">
        <v>54</v>
      </c>
      <c r="D4443" s="2">
        <v>2673</v>
      </c>
      <c r="E4443" t="s">
        <v>112</v>
      </c>
      <c r="F4443">
        <f>VLOOKUP(A4443,Sheet5!A:E,3,FALSE)*C4443</f>
        <v>0</v>
      </c>
      <c r="G4443">
        <f>VLOOKUP(A4443,Sheet5!A:E,4,FALSE)*C4443</f>
        <v>54</v>
      </c>
      <c r="H4443">
        <f>VLOOKUP(A4443,Sheet5!A:E,5,FALSE)*C4443</f>
        <v>0</v>
      </c>
      <c r="I4443" s="11">
        <f>VLOOKUP(A4443,Sheet5!A:E,3,FALSE)*D4443</f>
        <v>0</v>
      </c>
      <c r="J4443" s="11">
        <f>VLOOKUP(A4443,Sheet5!A:E,4,FALSE)*D4443</f>
        <v>2673</v>
      </c>
      <c r="K4443" s="11">
        <f>VLOOKUP(A4443,Sheet5!A:E,5,FALSE)*D4443</f>
        <v>0</v>
      </c>
    </row>
    <row r="4444" spans="1:11" x14ac:dyDescent="0.25">
      <c r="A4444">
        <v>81</v>
      </c>
      <c r="B4444" t="s">
        <v>39</v>
      </c>
      <c r="C4444">
        <v>264</v>
      </c>
      <c r="D4444" s="2">
        <v>13068</v>
      </c>
      <c r="E4444" t="s">
        <v>114</v>
      </c>
      <c r="F4444">
        <f>VLOOKUP(A4444,Sheet5!A:E,3,FALSE)*C4444</f>
        <v>0</v>
      </c>
      <c r="G4444">
        <f>VLOOKUP(A4444,Sheet5!A:E,4,FALSE)*C4444</f>
        <v>264</v>
      </c>
      <c r="H4444">
        <f>VLOOKUP(A4444,Sheet5!A:E,5,FALSE)*C4444</f>
        <v>0</v>
      </c>
      <c r="I4444" s="11">
        <f>VLOOKUP(A4444,Sheet5!A:E,3,FALSE)*D4444</f>
        <v>0</v>
      </c>
      <c r="J4444" s="11">
        <f>VLOOKUP(A4444,Sheet5!A:E,4,FALSE)*D4444</f>
        <v>13068</v>
      </c>
      <c r="K4444" s="11">
        <f>VLOOKUP(A4444,Sheet5!A:E,5,FALSE)*D4444</f>
        <v>0</v>
      </c>
    </row>
    <row r="4445" spans="1:11" x14ac:dyDescent="0.25">
      <c r="A4445">
        <v>81</v>
      </c>
      <c r="B4445" t="s">
        <v>39</v>
      </c>
      <c r="C4445">
        <v>44</v>
      </c>
      <c r="D4445" s="2">
        <v>2178</v>
      </c>
      <c r="E4445" t="s">
        <v>115</v>
      </c>
      <c r="F4445">
        <f>VLOOKUP(A4445,Sheet5!A:E,3,FALSE)*C4445</f>
        <v>0</v>
      </c>
      <c r="G4445">
        <f>VLOOKUP(A4445,Sheet5!A:E,4,FALSE)*C4445</f>
        <v>44</v>
      </c>
      <c r="H4445">
        <f>VLOOKUP(A4445,Sheet5!A:E,5,FALSE)*C4445</f>
        <v>0</v>
      </c>
      <c r="I4445" s="11">
        <f>VLOOKUP(A4445,Sheet5!A:E,3,FALSE)*D4445</f>
        <v>0</v>
      </c>
      <c r="J4445" s="11">
        <f>VLOOKUP(A4445,Sheet5!A:E,4,FALSE)*D4445</f>
        <v>2178</v>
      </c>
      <c r="K4445" s="11">
        <f>VLOOKUP(A4445,Sheet5!A:E,5,FALSE)*D4445</f>
        <v>0</v>
      </c>
    </row>
    <row r="4446" spans="1:11" x14ac:dyDescent="0.25">
      <c r="A4446">
        <v>81</v>
      </c>
      <c r="B4446" t="s">
        <v>39</v>
      </c>
      <c r="C4446">
        <v>26</v>
      </c>
      <c r="D4446" s="2">
        <v>1286</v>
      </c>
      <c r="E4446" t="s">
        <v>117</v>
      </c>
      <c r="F4446">
        <f>VLOOKUP(A4446,Sheet5!A:E,3,FALSE)*C4446</f>
        <v>0</v>
      </c>
      <c r="G4446">
        <f>VLOOKUP(A4446,Sheet5!A:E,4,FALSE)*C4446</f>
        <v>26</v>
      </c>
      <c r="H4446">
        <f>VLOOKUP(A4446,Sheet5!A:E,5,FALSE)*C4446</f>
        <v>0</v>
      </c>
      <c r="I4446" s="11">
        <f>VLOOKUP(A4446,Sheet5!A:E,3,FALSE)*D4446</f>
        <v>0</v>
      </c>
      <c r="J4446" s="11">
        <f>VLOOKUP(A4446,Sheet5!A:E,4,FALSE)*D4446</f>
        <v>1286</v>
      </c>
      <c r="K4446" s="11">
        <f>VLOOKUP(A4446,Sheet5!A:E,5,FALSE)*D4446</f>
        <v>0</v>
      </c>
    </row>
    <row r="4447" spans="1:11" x14ac:dyDescent="0.25">
      <c r="A4447">
        <v>81</v>
      </c>
      <c r="B4447" t="s">
        <v>39</v>
      </c>
      <c r="C4447" s="1">
        <v>5289</v>
      </c>
      <c r="D4447" s="2">
        <v>507457</v>
      </c>
      <c r="E4447" t="s">
        <v>151</v>
      </c>
      <c r="F4447">
        <f>VLOOKUP(A4447,Sheet5!A:E,3,FALSE)*C4447</f>
        <v>0</v>
      </c>
      <c r="G4447">
        <f>VLOOKUP(A4447,Sheet5!A:E,4,FALSE)*C4447</f>
        <v>5289</v>
      </c>
      <c r="H4447">
        <f>VLOOKUP(A4447,Sheet5!A:E,5,FALSE)*C4447</f>
        <v>0</v>
      </c>
      <c r="I4447" s="11">
        <f>VLOOKUP(A4447,Sheet5!A:E,3,FALSE)*D4447</f>
        <v>0</v>
      </c>
      <c r="J4447" s="11">
        <f>VLOOKUP(A4447,Sheet5!A:E,4,FALSE)*D4447</f>
        <v>507457</v>
      </c>
      <c r="K4447" s="11">
        <f>VLOOKUP(A4447,Sheet5!A:E,5,FALSE)*D4447</f>
        <v>0</v>
      </c>
    </row>
    <row r="4448" spans="1:11" x14ac:dyDescent="0.25">
      <c r="A4448">
        <v>81</v>
      </c>
      <c r="B4448" t="s">
        <v>39</v>
      </c>
      <c r="C4448">
        <v>2</v>
      </c>
      <c r="D4448" s="2">
        <v>99</v>
      </c>
      <c r="E4448" t="s">
        <v>197</v>
      </c>
      <c r="F4448">
        <f>VLOOKUP(A4448,Sheet5!A:E,3,FALSE)*C4448</f>
        <v>0</v>
      </c>
      <c r="G4448">
        <f>VLOOKUP(A4448,Sheet5!A:E,4,FALSE)*C4448</f>
        <v>2</v>
      </c>
      <c r="H4448">
        <f>VLOOKUP(A4448,Sheet5!A:E,5,FALSE)*C4448</f>
        <v>0</v>
      </c>
      <c r="I4448" s="11">
        <f>VLOOKUP(A4448,Sheet5!A:E,3,FALSE)*D4448</f>
        <v>0</v>
      </c>
      <c r="J4448" s="11">
        <f>VLOOKUP(A4448,Sheet5!A:E,4,FALSE)*D4448</f>
        <v>99</v>
      </c>
      <c r="K4448" s="11">
        <f>VLOOKUP(A4448,Sheet5!A:E,5,FALSE)*D4448</f>
        <v>0</v>
      </c>
    </row>
    <row r="4449" spans="1:11" x14ac:dyDescent="0.25">
      <c r="A4449">
        <v>81</v>
      </c>
      <c r="B4449" t="s">
        <v>39</v>
      </c>
      <c r="C4449">
        <v>16</v>
      </c>
      <c r="D4449" s="2">
        <v>792</v>
      </c>
      <c r="E4449" t="s">
        <v>198</v>
      </c>
      <c r="F4449">
        <f>VLOOKUP(A4449,Sheet5!A:E,3,FALSE)*C4449</f>
        <v>0</v>
      </c>
      <c r="G4449">
        <f>VLOOKUP(A4449,Sheet5!A:E,4,FALSE)*C4449</f>
        <v>16</v>
      </c>
      <c r="H4449">
        <f>VLOOKUP(A4449,Sheet5!A:E,5,FALSE)*C4449</f>
        <v>0</v>
      </c>
      <c r="I4449" s="11">
        <f>VLOOKUP(A4449,Sheet5!A:E,3,FALSE)*D4449</f>
        <v>0</v>
      </c>
      <c r="J4449" s="11">
        <f>VLOOKUP(A4449,Sheet5!A:E,4,FALSE)*D4449</f>
        <v>792</v>
      </c>
      <c r="K4449" s="11">
        <f>VLOOKUP(A4449,Sheet5!A:E,5,FALSE)*D4449</f>
        <v>0</v>
      </c>
    </row>
    <row r="4450" spans="1:11" x14ac:dyDescent="0.25">
      <c r="A4450">
        <v>81</v>
      </c>
      <c r="B4450" t="s">
        <v>39</v>
      </c>
      <c r="C4450">
        <v>12</v>
      </c>
      <c r="D4450" s="2">
        <v>594</v>
      </c>
      <c r="E4450" t="s">
        <v>199</v>
      </c>
      <c r="F4450">
        <f>VLOOKUP(A4450,Sheet5!A:E,3,FALSE)*C4450</f>
        <v>0</v>
      </c>
      <c r="G4450">
        <f>VLOOKUP(A4450,Sheet5!A:E,4,FALSE)*C4450</f>
        <v>12</v>
      </c>
      <c r="H4450">
        <f>VLOOKUP(A4450,Sheet5!A:E,5,FALSE)*C4450</f>
        <v>0</v>
      </c>
      <c r="I4450" s="11">
        <f>VLOOKUP(A4450,Sheet5!A:E,3,FALSE)*D4450</f>
        <v>0</v>
      </c>
      <c r="J4450" s="11">
        <f>VLOOKUP(A4450,Sheet5!A:E,4,FALSE)*D4450</f>
        <v>594</v>
      </c>
      <c r="K4450" s="11">
        <f>VLOOKUP(A4450,Sheet5!A:E,5,FALSE)*D4450</f>
        <v>0</v>
      </c>
    </row>
    <row r="4451" spans="1:11" x14ac:dyDescent="0.25">
      <c r="A4451">
        <v>81</v>
      </c>
      <c r="B4451" t="s">
        <v>39</v>
      </c>
      <c r="C4451">
        <v>10</v>
      </c>
      <c r="D4451" s="2">
        <v>495</v>
      </c>
      <c r="E4451" t="s">
        <v>200</v>
      </c>
      <c r="F4451">
        <f>VLOOKUP(A4451,Sheet5!A:E,3,FALSE)*C4451</f>
        <v>0</v>
      </c>
      <c r="G4451">
        <f>VLOOKUP(A4451,Sheet5!A:E,4,FALSE)*C4451</f>
        <v>10</v>
      </c>
      <c r="H4451">
        <f>VLOOKUP(A4451,Sheet5!A:E,5,FALSE)*C4451</f>
        <v>0</v>
      </c>
      <c r="I4451" s="11">
        <f>VLOOKUP(A4451,Sheet5!A:E,3,FALSE)*D4451</f>
        <v>0</v>
      </c>
      <c r="J4451" s="11">
        <f>VLOOKUP(A4451,Sheet5!A:E,4,FALSE)*D4451</f>
        <v>495</v>
      </c>
      <c r="K4451" s="11">
        <f>VLOOKUP(A4451,Sheet5!A:E,5,FALSE)*D4451</f>
        <v>0</v>
      </c>
    </row>
    <row r="4452" spans="1:11" x14ac:dyDescent="0.25">
      <c r="A4452">
        <v>81</v>
      </c>
      <c r="B4452" t="s">
        <v>39</v>
      </c>
      <c r="C4452">
        <v>2</v>
      </c>
      <c r="D4452" s="2">
        <v>99</v>
      </c>
      <c r="E4452" t="s">
        <v>202</v>
      </c>
      <c r="F4452">
        <f>VLOOKUP(A4452,Sheet5!A:E,3,FALSE)*C4452</f>
        <v>0</v>
      </c>
      <c r="G4452">
        <f>VLOOKUP(A4452,Sheet5!A:E,4,FALSE)*C4452</f>
        <v>2</v>
      </c>
      <c r="H4452">
        <f>VLOOKUP(A4452,Sheet5!A:E,5,FALSE)*C4452</f>
        <v>0</v>
      </c>
      <c r="I4452" s="11">
        <f>VLOOKUP(A4452,Sheet5!A:E,3,FALSE)*D4452</f>
        <v>0</v>
      </c>
      <c r="J4452" s="11">
        <f>VLOOKUP(A4452,Sheet5!A:E,4,FALSE)*D4452</f>
        <v>99</v>
      </c>
      <c r="K4452" s="11">
        <f>VLOOKUP(A4452,Sheet5!A:E,5,FALSE)*D4452</f>
        <v>0</v>
      </c>
    </row>
    <row r="4453" spans="1:11" x14ac:dyDescent="0.25">
      <c r="A4453">
        <v>81</v>
      </c>
      <c r="B4453" t="s">
        <v>39</v>
      </c>
      <c r="C4453">
        <v>40</v>
      </c>
      <c r="D4453" s="2">
        <v>1980</v>
      </c>
      <c r="E4453" t="s">
        <v>203</v>
      </c>
      <c r="F4453">
        <f>VLOOKUP(A4453,Sheet5!A:E,3,FALSE)*C4453</f>
        <v>0</v>
      </c>
      <c r="G4453">
        <f>VLOOKUP(A4453,Sheet5!A:E,4,FALSE)*C4453</f>
        <v>40</v>
      </c>
      <c r="H4453">
        <f>VLOOKUP(A4453,Sheet5!A:E,5,FALSE)*C4453</f>
        <v>0</v>
      </c>
      <c r="I4453" s="11">
        <f>VLOOKUP(A4453,Sheet5!A:E,3,FALSE)*D4453</f>
        <v>0</v>
      </c>
      <c r="J4453" s="11">
        <f>VLOOKUP(A4453,Sheet5!A:E,4,FALSE)*D4453</f>
        <v>1980</v>
      </c>
      <c r="K4453" s="11">
        <f>VLOOKUP(A4453,Sheet5!A:E,5,FALSE)*D4453</f>
        <v>0</v>
      </c>
    </row>
    <row r="4454" spans="1:11" x14ac:dyDescent="0.25">
      <c r="A4454">
        <v>81</v>
      </c>
      <c r="B4454" t="s">
        <v>39</v>
      </c>
      <c r="C4454">
        <v>30</v>
      </c>
      <c r="D4454" s="2">
        <v>1485</v>
      </c>
      <c r="E4454" t="s">
        <v>205</v>
      </c>
      <c r="F4454">
        <f>VLOOKUP(A4454,Sheet5!A:E,3,FALSE)*C4454</f>
        <v>0</v>
      </c>
      <c r="G4454">
        <f>VLOOKUP(A4454,Sheet5!A:E,4,FALSE)*C4454</f>
        <v>30</v>
      </c>
      <c r="H4454">
        <f>VLOOKUP(A4454,Sheet5!A:E,5,FALSE)*C4454</f>
        <v>0</v>
      </c>
      <c r="I4454" s="11">
        <f>VLOOKUP(A4454,Sheet5!A:E,3,FALSE)*D4454</f>
        <v>0</v>
      </c>
      <c r="J4454" s="11">
        <f>VLOOKUP(A4454,Sheet5!A:E,4,FALSE)*D4454</f>
        <v>1485</v>
      </c>
      <c r="K4454" s="11">
        <f>VLOOKUP(A4454,Sheet5!A:E,5,FALSE)*D4454</f>
        <v>0</v>
      </c>
    </row>
    <row r="4455" spans="1:11" x14ac:dyDescent="0.25">
      <c r="A4455">
        <v>81</v>
      </c>
      <c r="B4455" t="s">
        <v>39</v>
      </c>
      <c r="C4455">
        <v>2</v>
      </c>
      <c r="D4455" s="2">
        <v>99</v>
      </c>
      <c r="E4455" t="s">
        <v>206</v>
      </c>
      <c r="F4455">
        <f>VLOOKUP(A4455,Sheet5!A:E,3,FALSE)*C4455</f>
        <v>0</v>
      </c>
      <c r="G4455">
        <f>VLOOKUP(A4455,Sheet5!A:E,4,FALSE)*C4455</f>
        <v>2</v>
      </c>
      <c r="H4455">
        <f>VLOOKUP(A4455,Sheet5!A:E,5,FALSE)*C4455</f>
        <v>0</v>
      </c>
      <c r="I4455" s="11">
        <f>VLOOKUP(A4455,Sheet5!A:E,3,FALSE)*D4455</f>
        <v>0</v>
      </c>
      <c r="J4455" s="11">
        <f>VLOOKUP(A4455,Sheet5!A:E,4,FALSE)*D4455</f>
        <v>99</v>
      </c>
      <c r="K4455" s="11">
        <f>VLOOKUP(A4455,Sheet5!A:E,5,FALSE)*D4455</f>
        <v>0</v>
      </c>
    </row>
    <row r="4456" spans="1:11" x14ac:dyDescent="0.25">
      <c r="A4456">
        <v>81</v>
      </c>
      <c r="B4456" t="s">
        <v>39</v>
      </c>
      <c r="C4456">
        <v>32</v>
      </c>
      <c r="D4456" s="2">
        <v>1584</v>
      </c>
      <c r="E4456" t="s">
        <v>207</v>
      </c>
      <c r="F4456">
        <f>VLOOKUP(A4456,Sheet5!A:E,3,FALSE)*C4456</f>
        <v>0</v>
      </c>
      <c r="G4456">
        <f>VLOOKUP(A4456,Sheet5!A:E,4,FALSE)*C4456</f>
        <v>32</v>
      </c>
      <c r="H4456">
        <f>VLOOKUP(A4456,Sheet5!A:E,5,FALSE)*C4456</f>
        <v>0</v>
      </c>
      <c r="I4456" s="11">
        <f>VLOOKUP(A4456,Sheet5!A:E,3,FALSE)*D4456</f>
        <v>0</v>
      </c>
      <c r="J4456" s="11">
        <f>VLOOKUP(A4456,Sheet5!A:E,4,FALSE)*D4456</f>
        <v>1584</v>
      </c>
      <c r="K4456" s="11">
        <f>VLOOKUP(A4456,Sheet5!A:E,5,FALSE)*D4456</f>
        <v>0</v>
      </c>
    </row>
    <row r="4457" spans="1:11" x14ac:dyDescent="0.25">
      <c r="A4457">
        <v>81</v>
      </c>
      <c r="B4457" t="s">
        <v>39</v>
      </c>
      <c r="C4457">
        <v>48</v>
      </c>
      <c r="D4457" s="2">
        <v>2376</v>
      </c>
      <c r="E4457" t="s">
        <v>209</v>
      </c>
      <c r="F4457">
        <f>VLOOKUP(A4457,Sheet5!A:E,3,FALSE)*C4457</f>
        <v>0</v>
      </c>
      <c r="G4457">
        <f>VLOOKUP(A4457,Sheet5!A:E,4,FALSE)*C4457</f>
        <v>48</v>
      </c>
      <c r="H4457">
        <f>VLOOKUP(A4457,Sheet5!A:E,5,FALSE)*C4457</f>
        <v>0</v>
      </c>
      <c r="I4457" s="11">
        <f>VLOOKUP(A4457,Sheet5!A:E,3,FALSE)*D4457</f>
        <v>0</v>
      </c>
      <c r="J4457" s="11">
        <f>VLOOKUP(A4457,Sheet5!A:E,4,FALSE)*D4457</f>
        <v>2376</v>
      </c>
      <c r="K4457" s="11">
        <f>VLOOKUP(A4457,Sheet5!A:E,5,FALSE)*D4457</f>
        <v>0</v>
      </c>
    </row>
    <row r="4458" spans="1:11" x14ac:dyDescent="0.25">
      <c r="A4458">
        <v>81</v>
      </c>
      <c r="B4458" t="s">
        <v>39</v>
      </c>
      <c r="C4458">
        <v>410</v>
      </c>
      <c r="D4458" s="2">
        <v>20295</v>
      </c>
      <c r="E4458" t="s">
        <v>210</v>
      </c>
      <c r="F4458">
        <f>VLOOKUP(A4458,Sheet5!A:E,3,FALSE)*C4458</f>
        <v>0</v>
      </c>
      <c r="G4458">
        <f>VLOOKUP(A4458,Sheet5!A:E,4,FALSE)*C4458</f>
        <v>410</v>
      </c>
      <c r="H4458">
        <f>VLOOKUP(A4458,Sheet5!A:E,5,FALSE)*C4458</f>
        <v>0</v>
      </c>
      <c r="I4458" s="11">
        <f>VLOOKUP(A4458,Sheet5!A:E,3,FALSE)*D4458</f>
        <v>0</v>
      </c>
      <c r="J4458" s="11">
        <f>VLOOKUP(A4458,Sheet5!A:E,4,FALSE)*D4458</f>
        <v>20295</v>
      </c>
      <c r="K4458" s="11">
        <f>VLOOKUP(A4458,Sheet5!A:E,5,FALSE)*D4458</f>
        <v>0</v>
      </c>
    </row>
    <row r="4459" spans="1:11" x14ac:dyDescent="0.25">
      <c r="A4459">
        <v>81</v>
      </c>
      <c r="B4459" t="s">
        <v>39</v>
      </c>
      <c r="C4459">
        <v>2</v>
      </c>
      <c r="D4459" s="2">
        <v>99</v>
      </c>
      <c r="E4459" t="s">
        <v>211</v>
      </c>
      <c r="F4459">
        <f>VLOOKUP(A4459,Sheet5!A:E,3,FALSE)*C4459</f>
        <v>0</v>
      </c>
      <c r="G4459">
        <f>VLOOKUP(A4459,Sheet5!A:E,4,FALSE)*C4459</f>
        <v>2</v>
      </c>
      <c r="H4459">
        <f>VLOOKUP(A4459,Sheet5!A:E,5,FALSE)*C4459</f>
        <v>0</v>
      </c>
      <c r="I4459" s="11">
        <f>VLOOKUP(A4459,Sheet5!A:E,3,FALSE)*D4459</f>
        <v>0</v>
      </c>
      <c r="J4459" s="11">
        <f>VLOOKUP(A4459,Sheet5!A:E,4,FALSE)*D4459</f>
        <v>99</v>
      </c>
      <c r="K4459" s="11">
        <f>VLOOKUP(A4459,Sheet5!A:E,5,FALSE)*D4459</f>
        <v>0</v>
      </c>
    </row>
    <row r="4460" spans="1:11" x14ac:dyDescent="0.25">
      <c r="A4460">
        <v>81</v>
      </c>
      <c r="B4460" t="s">
        <v>39</v>
      </c>
      <c r="C4460">
        <v>34</v>
      </c>
      <c r="D4460" s="2">
        <v>1683</v>
      </c>
      <c r="E4460" t="s">
        <v>214</v>
      </c>
      <c r="F4460">
        <f>VLOOKUP(A4460,Sheet5!A:E,3,FALSE)*C4460</f>
        <v>0</v>
      </c>
      <c r="G4460">
        <f>VLOOKUP(A4460,Sheet5!A:E,4,FALSE)*C4460</f>
        <v>34</v>
      </c>
      <c r="H4460">
        <f>VLOOKUP(A4460,Sheet5!A:E,5,FALSE)*C4460</f>
        <v>0</v>
      </c>
      <c r="I4460" s="11">
        <f>VLOOKUP(A4460,Sheet5!A:E,3,FALSE)*D4460</f>
        <v>0</v>
      </c>
      <c r="J4460" s="11">
        <f>VLOOKUP(A4460,Sheet5!A:E,4,FALSE)*D4460</f>
        <v>1683</v>
      </c>
      <c r="K4460" s="11">
        <f>VLOOKUP(A4460,Sheet5!A:E,5,FALSE)*D4460</f>
        <v>0</v>
      </c>
    </row>
    <row r="4461" spans="1:11" x14ac:dyDescent="0.25">
      <c r="A4461">
        <v>81</v>
      </c>
      <c r="B4461" t="s">
        <v>39</v>
      </c>
      <c r="C4461">
        <v>2</v>
      </c>
      <c r="D4461" s="2">
        <v>99</v>
      </c>
      <c r="E4461" t="s">
        <v>216</v>
      </c>
      <c r="F4461">
        <f>VLOOKUP(A4461,Sheet5!A:E,3,FALSE)*C4461</f>
        <v>0</v>
      </c>
      <c r="G4461">
        <f>VLOOKUP(A4461,Sheet5!A:E,4,FALSE)*C4461</f>
        <v>2</v>
      </c>
      <c r="H4461">
        <f>VLOOKUP(A4461,Sheet5!A:E,5,FALSE)*C4461</f>
        <v>0</v>
      </c>
      <c r="I4461" s="11">
        <f>VLOOKUP(A4461,Sheet5!A:E,3,FALSE)*D4461</f>
        <v>0</v>
      </c>
      <c r="J4461" s="11">
        <f>VLOOKUP(A4461,Sheet5!A:E,4,FALSE)*D4461</f>
        <v>99</v>
      </c>
      <c r="K4461" s="11">
        <f>VLOOKUP(A4461,Sheet5!A:E,5,FALSE)*D4461</f>
        <v>0</v>
      </c>
    </row>
    <row r="4462" spans="1:11" x14ac:dyDescent="0.25">
      <c r="A4462">
        <v>81</v>
      </c>
      <c r="B4462" t="s">
        <v>39</v>
      </c>
      <c r="C4462">
        <v>6</v>
      </c>
      <c r="D4462" s="2">
        <v>297</v>
      </c>
      <c r="E4462" t="s">
        <v>217</v>
      </c>
      <c r="F4462">
        <f>VLOOKUP(A4462,Sheet5!A:E,3,FALSE)*C4462</f>
        <v>0</v>
      </c>
      <c r="G4462">
        <f>VLOOKUP(A4462,Sheet5!A:E,4,FALSE)*C4462</f>
        <v>6</v>
      </c>
      <c r="H4462">
        <f>VLOOKUP(A4462,Sheet5!A:E,5,FALSE)*C4462</f>
        <v>0</v>
      </c>
      <c r="I4462" s="11">
        <f>VLOOKUP(A4462,Sheet5!A:E,3,FALSE)*D4462</f>
        <v>0</v>
      </c>
      <c r="J4462" s="11">
        <f>VLOOKUP(A4462,Sheet5!A:E,4,FALSE)*D4462</f>
        <v>297</v>
      </c>
      <c r="K4462" s="11">
        <f>VLOOKUP(A4462,Sheet5!A:E,5,FALSE)*D4462</f>
        <v>0</v>
      </c>
    </row>
    <row r="4463" spans="1:11" x14ac:dyDescent="0.25">
      <c r="A4463">
        <v>81</v>
      </c>
      <c r="B4463" t="s">
        <v>39</v>
      </c>
      <c r="C4463">
        <v>8</v>
      </c>
      <c r="D4463" s="2">
        <v>396</v>
      </c>
      <c r="E4463" t="s">
        <v>220</v>
      </c>
      <c r="F4463">
        <f>VLOOKUP(A4463,Sheet5!A:E,3,FALSE)*C4463</f>
        <v>0</v>
      </c>
      <c r="G4463">
        <f>VLOOKUP(A4463,Sheet5!A:E,4,FALSE)*C4463</f>
        <v>8</v>
      </c>
      <c r="H4463">
        <f>VLOOKUP(A4463,Sheet5!A:E,5,FALSE)*C4463</f>
        <v>0</v>
      </c>
      <c r="I4463" s="11">
        <f>VLOOKUP(A4463,Sheet5!A:E,3,FALSE)*D4463</f>
        <v>0</v>
      </c>
      <c r="J4463" s="11">
        <f>VLOOKUP(A4463,Sheet5!A:E,4,FALSE)*D4463</f>
        <v>396</v>
      </c>
      <c r="K4463" s="11">
        <f>VLOOKUP(A4463,Sheet5!A:E,5,FALSE)*D4463</f>
        <v>0</v>
      </c>
    </row>
    <row r="4464" spans="1:11" x14ac:dyDescent="0.25">
      <c r="A4464">
        <v>81</v>
      </c>
      <c r="B4464" t="s">
        <v>39</v>
      </c>
      <c r="C4464">
        <v>2</v>
      </c>
      <c r="D4464" s="2">
        <v>99</v>
      </c>
      <c r="E4464" t="s">
        <v>221</v>
      </c>
      <c r="F4464">
        <f>VLOOKUP(A4464,Sheet5!A:E,3,FALSE)*C4464</f>
        <v>0</v>
      </c>
      <c r="G4464">
        <f>VLOOKUP(A4464,Sheet5!A:E,4,FALSE)*C4464</f>
        <v>2</v>
      </c>
      <c r="H4464">
        <f>VLOOKUP(A4464,Sheet5!A:E,5,FALSE)*C4464</f>
        <v>0</v>
      </c>
      <c r="I4464" s="11">
        <f>VLOOKUP(A4464,Sheet5!A:E,3,FALSE)*D4464</f>
        <v>0</v>
      </c>
      <c r="J4464" s="11">
        <f>VLOOKUP(A4464,Sheet5!A:E,4,FALSE)*D4464</f>
        <v>99</v>
      </c>
      <c r="K4464" s="11">
        <f>VLOOKUP(A4464,Sheet5!A:E,5,FALSE)*D4464</f>
        <v>0</v>
      </c>
    </row>
    <row r="4465" spans="1:11" x14ac:dyDescent="0.25">
      <c r="A4465">
        <v>81</v>
      </c>
      <c r="B4465" t="s">
        <v>39</v>
      </c>
      <c r="C4465">
        <v>28</v>
      </c>
      <c r="D4465" s="2">
        <v>1386</v>
      </c>
      <c r="E4465" t="s">
        <v>222</v>
      </c>
      <c r="F4465">
        <f>VLOOKUP(A4465,Sheet5!A:E,3,FALSE)*C4465</f>
        <v>0</v>
      </c>
      <c r="G4465">
        <f>VLOOKUP(A4465,Sheet5!A:E,4,FALSE)*C4465</f>
        <v>28</v>
      </c>
      <c r="H4465">
        <f>VLOOKUP(A4465,Sheet5!A:E,5,FALSE)*C4465</f>
        <v>0</v>
      </c>
      <c r="I4465" s="11">
        <f>VLOOKUP(A4465,Sheet5!A:E,3,FALSE)*D4465</f>
        <v>0</v>
      </c>
      <c r="J4465" s="11">
        <f>VLOOKUP(A4465,Sheet5!A:E,4,FALSE)*D4465</f>
        <v>1386</v>
      </c>
      <c r="K4465" s="11">
        <f>VLOOKUP(A4465,Sheet5!A:E,5,FALSE)*D4465</f>
        <v>0</v>
      </c>
    </row>
    <row r="4466" spans="1:11" x14ac:dyDescent="0.25">
      <c r="A4466">
        <v>81</v>
      </c>
      <c r="B4466" t="s">
        <v>39</v>
      </c>
      <c r="C4466">
        <v>98</v>
      </c>
      <c r="D4466" s="2">
        <v>4851</v>
      </c>
      <c r="E4466" t="s">
        <v>223</v>
      </c>
      <c r="F4466">
        <f>VLOOKUP(A4466,Sheet5!A:E,3,FALSE)*C4466</f>
        <v>0</v>
      </c>
      <c r="G4466">
        <f>VLOOKUP(A4466,Sheet5!A:E,4,FALSE)*C4466</f>
        <v>98</v>
      </c>
      <c r="H4466">
        <f>VLOOKUP(A4466,Sheet5!A:E,5,FALSE)*C4466</f>
        <v>0</v>
      </c>
      <c r="I4466" s="11">
        <f>VLOOKUP(A4466,Sheet5!A:E,3,FALSE)*D4466</f>
        <v>0</v>
      </c>
      <c r="J4466" s="11">
        <f>VLOOKUP(A4466,Sheet5!A:E,4,FALSE)*D4466</f>
        <v>4851</v>
      </c>
      <c r="K4466" s="11">
        <f>VLOOKUP(A4466,Sheet5!A:E,5,FALSE)*D4466</f>
        <v>0</v>
      </c>
    </row>
    <row r="4467" spans="1:11" x14ac:dyDescent="0.25">
      <c r="A4467">
        <v>81</v>
      </c>
      <c r="B4467" t="s">
        <v>39</v>
      </c>
      <c r="C4467">
        <v>108</v>
      </c>
      <c r="D4467" s="2">
        <v>5346</v>
      </c>
      <c r="E4467" t="s">
        <v>224</v>
      </c>
      <c r="F4467">
        <f>VLOOKUP(A4467,Sheet5!A:E,3,FALSE)*C4467</f>
        <v>0</v>
      </c>
      <c r="G4467">
        <f>VLOOKUP(A4467,Sheet5!A:E,4,FALSE)*C4467</f>
        <v>108</v>
      </c>
      <c r="H4467">
        <f>VLOOKUP(A4467,Sheet5!A:E,5,FALSE)*C4467</f>
        <v>0</v>
      </c>
      <c r="I4467" s="11">
        <f>VLOOKUP(A4467,Sheet5!A:E,3,FALSE)*D4467</f>
        <v>0</v>
      </c>
      <c r="J4467" s="11">
        <f>VLOOKUP(A4467,Sheet5!A:E,4,FALSE)*D4467</f>
        <v>5346</v>
      </c>
      <c r="K4467" s="11">
        <f>VLOOKUP(A4467,Sheet5!A:E,5,FALSE)*D4467</f>
        <v>0</v>
      </c>
    </row>
    <row r="4468" spans="1:11" x14ac:dyDescent="0.25">
      <c r="A4468">
        <v>81</v>
      </c>
      <c r="B4468" t="s">
        <v>39</v>
      </c>
      <c r="C4468">
        <v>8</v>
      </c>
      <c r="D4468" s="2">
        <v>396</v>
      </c>
      <c r="E4468" t="s">
        <v>228</v>
      </c>
      <c r="F4468">
        <f>VLOOKUP(A4468,Sheet5!A:E,3,FALSE)*C4468</f>
        <v>0</v>
      </c>
      <c r="G4468">
        <f>VLOOKUP(A4468,Sheet5!A:E,4,FALSE)*C4468</f>
        <v>8</v>
      </c>
      <c r="H4468">
        <f>VLOOKUP(A4468,Sheet5!A:E,5,FALSE)*C4468</f>
        <v>0</v>
      </c>
      <c r="I4468" s="11">
        <f>VLOOKUP(A4468,Sheet5!A:E,3,FALSE)*D4468</f>
        <v>0</v>
      </c>
      <c r="J4468" s="11">
        <f>VLOOKUP(A4468,Sheet5!A:E,4,FALSE)*D4468</f>
        <v>396</v>
      </c>
      <c r="K4468" s="11">
        <f>VLOOKUP(A4468,Sheet5!A:E,5,FALSE)*D4468</f>
        <v>0</v>
      </c>
    </row>
    <row r="4469" spans="1:11" x14ac:dyDescent="0.25">
      <c r="A4469">
        <v>81</v>
      </c>
      <c r="B4469" t="s">
        <v>39</v>
      </c>
      <c r="C4469">
        <v>2</v>
      </c>
      <c r="D4469" s="2">
        <v>99</v>
      </c>
      <c r="E4469" t="s">
        <v>230</v>
      </c>
      <c r="F4469">
        <f>VLOOKUP(A4469,Sheet5!A:E,3,FALSE)*C4469</f>
        <v>0</v>
      </c>
      <c r="G4469">
        <f>VLOOKUP(A4469,Sheet5!A:E,4,FALSE)*C4469</f>
        <v>2</v>
      </c>
      <c r="H4469">
        <f>VLOOKUP(A4469,Sheet5!A:E,5,FALSE)*C4469</f>
        <v>0</v>
      </c>
      <c r="I4469" s="11">
        <f>VLOOKUP(A4469,Sheet5!A:E,3,FALSE)*D4469</f>
        <v>0</v>
      </c>
      <c r="J4469" s="11">
        <f>VLOOKUP(A4469,Sheet5!A:E,4,FALSE)*D4469</f>
        <v>99</v>
      </c>
      <c r="K4469" s="11">
        <f>VLOOKUP(A4469,Sheet5!A:E,5,FALSE)*D4469</f>
        <v>0</v>
      </c>
    </row>
    <row r="4470" spans="1:11" x14ac:dyDescent="0.25">
      <c r="A4470">
        <v>81</v>
      </c>
      <c r="B4470" t="s">
        <v>39</v>
      </c>
      <c r="C4470">
        <v>80</v>
      </c>
      <c r="D4470" s="2">
        <v>3960</v>
      </c>
      <c r="E4470" t="s">
        <v>231</v>
      </c>
      <c r="F4470">
        <f>VLOOKUP(A4470,Sheet5!A:E,3,FALSE)*C4470</f>
        <v>0</v>
      </c>
      <c r="G4470">
        <f>VLOOKUP(A4470,Sheet5!A:E,4,FALSE)*C4470</f>
        <v>80</v>
      </c>
      <c r="H4470">
        <f>VLOOKUP(A4470,Sheet5!A:E,5,FALSE)*C4470</f>
        <v>0</v>
      </c>
      <c r="I4470" s="11">
        <f>VLOOKUP(A4470,Sheet5!A:E,3,FALSE)*D4470</f>
        <v>0</v>
      </c>
      <c r="J4470" s="11">
        <f>VLOOKUP(A4470,Sheet5!A:E,4,FALSE)*D4470</f>
        <v>3960</v>
      </c>
      <c r="K4470" s="11">
        <f>VLOOKUP(A4470,Sheet5!A:E,5,FALSE)*D4470</f>
        <v>0</v>
      </c>
    </row>
    <row r="4471" spans="1:11" x14ac:dyDescent="0.25">
      <c r="A4471">
        <v>81</v>
      </c>
      <c r="B4471" t="s">
        <v>39</v>
      </c>
      <c r="C4471">
        <v>32</v>
      </c>
      <c r="D4471" s="2">
        <v>1584</v>
      </c>
      <c r="E4471" t="s">
        <v>232</v>
      </c>
      <c r="F4471">
        <f>VLOOKUP(A4471,Sheet5!A:E,3,FALSE)*C4471</f>
        <v>0</v>
      </c>
      <c r="G4471">
        <f>VLOOKUP(A4471,Sheet5!A:E,4,FALSE)*C4471</f>
        <v>32</v>
      </c>
      <c r="H4471">
        <f>VLOOKUP(A4471,Sheet5!A:E,5,FALSE)*C4471</f>
        <v>0</v>
      </c>
      <c r="I4471" s="11">
        <f>VLOOKUP(A4471,Sheet5!A:E,3,FALSE)*D4471</f>
        <v>0</v>
      </c>
      <c r="J4471" s="11">
        <f>VLOOKUP(A4471,Sheet5!A:E,4,FALSE)*D4471</f>
        <v>1584</v>
      </c>
      <c r="K4471" s="11">
        <f>VLOOKUP(A4471,Sheet5!A:E,5,FALSE)*D4471</f>
        <v>0</v>
      </c>
    </row>
    <row r="4472" spans="1:11" x14ac:dyDescent="0.25">
      <c r="A4472">
        <v>81</v>
      </c>
      <c r="B4472" t="s">
        <v>39</v>
      </c>
      <c r="C4472">
        <v>2</v>
      </c>
      <c r="D4472" s="2">
        <v>99</v>
      </c>
      <c r="E4472" t="s">
        <v>233</v>
      </c>
      <c r="F4472">
        <f>VLOOKUP(A4472,Sheet5!A:E,3,FALSE)*C4472</f>
        <v>0</v>
      </c>
      <c r="G4472">
        <f>VLOOKUP(A4472,Sheet5!A:E,4,FALSE)*C4472</f>
        <v>2</v>
      </c>
      <c r="H4472">
        <f>VLOOKUP(A4472,Sheet5!A:E,5,FALSE)*C4472</f>
        <v>0</v>
      </c>
      <c r="I4472" s="11">
        <f>VLOOKUP(A4472,Sheet5!A:E,3,FALSE)*D4472</f>
        <v>0</v>
      </c>
      <c r="J4472" s="11">
        <f>VLOOKUP(A4472,Sheet5!A:E,4,FALSE)*D4472</f>
        <v>99</v>
      </c>
      <c r="K4472" s="11">
        <f>VLOOKUP(A4472,Sheet5!A:E,5,FALSE)*D4472</f>
        <v>0</v>
      </c>
    </row>
    <row r="4473" spans="1:11" x14ac:dyDescent="0.25">
      <c r="A4473">
        <v>81</v>
      </c>
      <c r="B4473" t="s">
        <v>39</v>
      </c>
      <c r="C4473">
        <v>2</v>
      </c>
      <c r="D4473" s="2">
        <v>99</v>
      </c>
      <c r="E4473" t="s">
        <v>234</v>
      </c>
      <c r="F4473">
        <f>VLOOKUP(A4473,Sheet5!A:E,3,FALSE)*C4473</f>
        <v>0</v>
      </c>
      <c r="G4473">
        <f>VLOOKUP(A4473,Sheet5!A:E,4,FALSE)*C4473</f>
        <v>2</v>
      </c>
      <c r="H4473">
        <f>VLOOKUP(A4473,Sheet5!A:E,5,FALSE)*C4473</f>
        <v>0</v>
      </c>
      <c r="I4473" s="11">
        <f>VLOOKUP(A4473,Sheet5!A:E,3,FALSE)*D4473</f>
        <v>0</v>
      </c>
      <c r="J4473" s="11">
        <f>VLOOKUP(A4473,Sheet5!A:E,4,FALSE)*D4473</f>
        <v>99</v>
      </c>
      <c r="K4473" s="11">
        <f>VLOOKUP(A4473,Sheet5!A:E,5,FALSE)*D4473</f>
        <v>0</v>
      </c>
    </row>
    <row r="4474" spans="1:11" x14ac:dyDescent="0.25">
      <c r="A4474">
        <v>81</v>
      </c>
      <c r="B4474" t="s">
        <v>39</v>
      </c>
      <c r="C4474">
        <v>44</v>
      </c>
      <c r="D4474" s="2">
        <v>2178</v>
      </c>
      <c r="E4474" t="s">
        <v>235</v>
      </c>
      <c r="F4474">
        <f>VLOOKUP(A4474,Sheet5!A:E,3,FALSE)*C4474</f>
        <v>0</v>
      </c>
      <c r="G4474">
        <f>VLOOKUP(A4474,Sheet5!A:E,4,FALSE)*C4474</f>
        <v>44</v>
      </c>
      <c r="H4474">
        <f>VLOOKUP(A4474,Sheet5!A:E,5,FALSE)*C4474</f>
        <v>0</v>
      </c>
      <c r="I4474" s="11">
        <f>VLOOKUP(A4474,Sheet5!A:E,3,FALSE)*D4474</f>
        <v>0</v>
      </c>
      <c r="J4474" s="11">
        <f>VLOOKUP(A4474,Sheet5!A:E,4,FALSE)*D4474</f>
        <v>2178</v>
      </c>
      <c r="K4474" s="11">
        <f>VLOOKUP(A4474,Sheet5!A:E,5,FALSE)*D4474</f>
        <v>0</v>
      </c>
    </row>
    <row r="4475" spans="1:11" x14ac:dyDescent="0.25">
      <c r="A4475">
        <v>81</v>
      </c>
      <c r="B4475" t="s">
        <v>39</v>
      </c>
      <c r="C4475">
        <v>8</v>
      </c>
      <c r="D4475" s="2">
        <v>396</v>
      </c>
      <c r="E4475" t="s">
        <v>236</v>
      </c>
      <c r="F4475">
        <f>VLOOKUP(A4475,Sheet5!A:E,3,FALSE)*C4475</f>
        <v>0</v>
      </c>
      <c r="G4475">
        <f>VLOOKUP(A4475,Sheet5!A:E,4,FALSE)*C4475</f>
        <v>8</v>
      </c>
      <c r="H4475">
        <f>VLOOKUP(A4475,Sheet5!A:E,5,FALSE)*C4475</f>
        <v>0</v>
      </c>
      <c r="I4475" s="11">
        <f>VLOOKUP(A4475,Sheet5!A:E,3,FALSE)*D4475</f>
        <v>0</v>
      </c>
      <c r="J4475" s="11">
        <f>VLOOKUP(A4475,Sheet5!A:E,4,FALSE)*D4475</f>
        <v>396</v>
      </c>
      <c r="K4475" s="11">
        <f>VLOOKUP(A4475,Sheet5!A:E,5,FALSE)*D4475</f>
        <v>0</v>
      </c>
    </row>
    <row r="4476" spans="1:11" x14ac:dyDescent="0.25">
      <c r="A4476">
        <v>81</v>
      </c>
      <c r="B4476" t="s">
        <v>39</v>
      </c>
      <c r="C4476">
        <v>6</v>
      </c>
      <c r="D4476" s="2">
        <v>297</v>
      </c>
      <c r="E4476" t="s">
        <v>237</v>
      </c>
      <c r="F4476">
        <f>VLOOKUP(A4476,Sheet5!A:E,3,FALSE)*C4476</f>
        <v>0</v>
      </c>
      <c r="G4476">
        <f>VLOOKUP(A4476,Sheet5!A:E,4,FALSE)*C4476</f>
        <v>6</v>
      </c>
      <c r="H4476">
        <f>VLOOKUP(A4476,Sheet5!A:E,5,FALSE)*C4476</f>
        <v>0</v>
      </c>
      <c r="I4476" s="11">
        <f>VLOOKUP(A4476,Sheet5!A:E,3,FALSE)*D4476</f>
        <v>0</v>
      </c>
      <c r="J4476" s="11">
        <f>VLOOKUP(A4476,Sheet5!A:E,4,FALSE)*D4476</f>
        <v>297</v>
      </c>
      <c r="K4476" s="11">
        <f>VLOOKUP(A4476,Sheet5!A:E,5,FALSE)*D4476</f>
        <v>0</v>
      </c>
    </row>
    <row r="4477" spans="1:11" x14ac:dyDescent="0.25">
      <c r="A4477">
        <v>81</v>
      </c>
      <c r="B4477" t="s">
        <v>39</v>
      </c>
      <c r="C4477">
        <v>26</v>
      </c>
      <c r="D4477" s="2">
        <v>1287</v>
      </c>
      <c r="E4477" t="s">
        <v>238</v>
      </c>
      <c r="F4477">
        <f>VLOOKUP(A4477,Sheet5!A:E,3,FALSE)*C4477</f>
        <v>0</v>
      </c>
      <c r="G4477">
        <f>VLOOKUP(A4477,Sheet5!A:E,4,FALSE)*C4477</f>
        <v>26</v>
      </c>
      <c r="H4477">
        <f>VLOOKUP(A4477,Sheet5!A:E,5,FALSE)*C4477</f>
        <v>0</v>
      </c>
      <c r="I4477" s="11">
        <f>VLOOKUP(A4477,Sheet5!A:E,3,FALSE)*D4477</f>
        <v>0</v>
      </c>
      <c r="J4477" s="11">
        <f>VLOOKUP(A4477,Sheet5!A:E,4,FALSE)*D4477</f>
        <v>1287</v>
      </c>
      <c r="K4477" s="11">
        <f>VLOOKUP(A4477,Sheet5!A:E,5,FALSE)*D4477</f>
        <v>0</v>
      </c>
    </row>
    <row r="4478" spans="1:11" x14ac:dyDescent="0.25">
      <c r="A4478">
        <v>81</v>
      </c>
      <c r="B4478" t="s">
        <v>39</v>
      </c>
      <c r="C4478">
        <v>4</v>
      </c>
      <c r="D4478" s="2">
        <v>198</v>
      </c>
      <c r="E4478" t="s">
        <v>240</v>
      </c>
      <c r="F4478">
        <f>VLOOKUP(A4478,Sheet5!A:E,3,FALSE)*C4478</f>
        <v>0</v>
      </c>
      <c r="G4478">
        <f>VLOOKUP(A4478,Sheet5!A:E,4,FALSE)*C4478</f>
        <v>4</v>
      </c>
      <c r="H4478">
        <f>VLOOKUP(A4478,Sheet5!A:E,5,FALSE)*C4478</f>
        <v>0</v>
      </c>
      <c r="I4478" s="11">
        <f>VLOOKUP(A4478,Sheet5!A:E,3,FALSE)*D4478</f>
        <v>0</v>
      </c>
      <c r="J4478" s="11">
        <f>VLOOKUP(A4478,Sheet5!A:E,4,FALSE)*D4478</f>
        <v>198</v>
      </c>
      <c r="K4478" s="11">
        <f>VLOOKUP(A4478,Sheet5!A:E,5,FALSE)*D4478</f>
        <v>0</v>
      </c>
    </row>
    <row r="4479" spans="1:11" x14ac:dyDescent="0.25">
      <c r="A4479">
        <v>81</v>
      </c>
      <c r="B4479" t="s">
        <v>39</v>
      </c>
      <c r="C4479">
        <v>84</v>
      </c>
      <c r="D4479" s="2">
        <v>4158</v>
      </c>
      <c r="E4479" t="s">
        <v>241</v>
      </c>
      <c r="F4479">
        <f>VLOOKUP(A4479,Sheet5!A:E,3,FALSE)*C4479</f>
        <v>0</v>
      </c>
      <c r="G4479">
        <f>VLOOKUP(A4479,Sheet5!A:E,4,FALSE)*C4479</f>
        <v>84</v>
      </c>
      <c r="H4479">
        <f>VLOOKUP(A4479,Sheet5!A:E,5,FALSE)*C4479</f>
        <v>0</v>
      </c>
      <c r="I4479" s="11">
        <f>VLOOKUP(A4479,Sheet5!A:E,3,FALSE)*D4479</f>
        <v>0</v>
      </c>
      <c r="J4479" s="11">
        <f>VLOOKUP(A4479,Sheet5!A:E,4,FALSE)*D4479</f>
        <v>4158</v>
      </c>
      <c r="K4479" s="11">
        <f>VLOOKUP(A4479,Sheet5!A:E,5,FALSE)*D4479</f>
        <v>0</v>
      </c>
    </row>
    <row r="4480" spans="1:11" x14ac:dyDescent="0.25">
      <c r="A4480">
        <v>81</v>
      </c>
      <c r="B4480" t="s">
        <v>39</v>
      </c>
      <c r="C4480">
        <v>48</v>
      </c>
      <c r="D4480" s="2">
        <v>2376</v>
      </c>
      <c r="E4480" t="s">
        <v>242</v>
      </c>
      <c r="F4480">
        <f>VLOOKUP(A4480,Sheet5!A:E,3,FALSE)*C4480</f>
        <v>0</v>
      </c>
      <c r="G4480">
        <f>VLOOKUP(A4480,Sheet5!A:E,4,FALSE)*C4480</f>
        <v>48</v>
      </c>
      <c r="H4480">
        <f>VLOOKUP(A4480,Sheet5!A:E,5,FALSE)*C4480</f>
        <v>0</v>
      </c>
      <c r="I4480" s="11">
        <f>VLOOKUP(A4480,Sheet5!A:E,3,FALSE)*D4480</f>
        <v>0</v>
      </c>
      <c r="J4480" s="11">
        <f>VLOOKUP(A4480,Sheet5!A:E,4,FALSE)*D4480</f>
        <v>2376</v>
      </c>
      <c r="K4480" s="11">
        <f>VLOOKUP(A4480,Sheet5!A:E,5,FALSE)*D4480</f>
        <v>0</v>
      </c>
    </row>
    <row r="4481" spans="1:11" x14ac:dyDescent="0.25">
      <c r="A4481">
        <v>81</v>
      </c>
      <c r="B4481" t="s">
        <v>39</v>
      </c>
      <c r="C4481">
        <v>10</v>
      </c>
      <c r="D4481" s="2">
        <v>495</v>
      </c>
      <c r="E4481" t="s">
        <v>244</v>
      </c>
      <c r="F4481">
        <f>VLOOKUP(A4481,Sheet5!A:E,3,FALSE)*C4481</f>
        <v>0</v>
      </c>
      <c r="G4481">
        <f>VLOOKUP(A4481,Sheet5!A:E,4,FALSE)*C4481</f>
        <v>10</v>
      </c>
      <c r="H4481">
        <f>VLOOKUP(A4481,Sheet5!A:E,5,FALSE)*C4481</f>
        <v>0</v>
      </c>
      <c r="I4481" s="11">
        <f>VLOOKUP(A4481,Sheet5!A:E,3,FALSE)*D4481</f>
        <v>0</v>
      </c>
      <c r="J4481" s="11">
        <f>VLOOKUP(A4481,Sheet5!A:E,4,FALSE)*D4481</f>
        <v>495</v>
      </c>
      <c r="K4481" s="11">
        <f>VLOOKUP(A4481,Sheet5!A:E,5,FALSE)*D4481</f>
        <v>0</v>
      </c>
    </row>
    <row r="4482" spans="1:11" x14ac:dyDescent="0.25">
      <c r="A4482">
        <v>81</v>
      </c>
      <c r="B4482" t="s">
        <v>39</v>
      </c>
      <c r="C4482">
        <v>4</v>
      </c>
      <c r="D4482" s="2">
        <v>198</v>
      </c>
      <c r="E4482" t="s">
        <v>246</v>
      </c>
      <c r="F4482">
        <f>VLOOKUP(A4482,Sheet5!A:E,3,FALSE)*C4482</f>
        <v>0</v>
      </c>
      <c r="G4482">
        <f>VLOOKUP(A4482,Sheet5!A:E,4,FALSE)*C4482</f>
        <v>4</v>
      </c>
      <c r="H4482">
        <f>VLOOKUP(A4482,Sheet5!A:E,5,FALSE)*C4482</f>
        <v>0</v>
      </c>
      <c r="I4482" s="11">
        <f>VLOOKUP(A4482,Sheet5!A:E,3,FALSE)*D4482</f>
        <v>0</v>
      </c>
      <c r="J4482" s="11">
        <f>VLOOKUP(A4482,Sheet5!A:E,4,FALSE)*D4482</f>
        <v>198</v>
      </c>
      <c r="K4482" s="11">
        <f>VLOOKUP(A4482,Sheet5!A:E,5,FALSE)*D4482</f>
        <v>0</v>
      </c>
    </row>
    <row r="4483" spans="1:11" x14ac:dyDescent="0.25">
      <c r="A4483">
        <v>81</v>
      </c>
      <c r="B4483" t="s">
        <v>39</v>
      </c>
      <c r="C4483">
        <v>514</v>
      </c>
      <c r="D4483" s="2">
        <v>25443</v>
      </c>
      <c r="E4483" t="s">
        <v>247</v>
      </c>
      <c r="F4483">
        <f>VLOOKUP(A4483,Sheet5!A:E,3,FALSE)*C4483</f>
        <v>0</v>
      </c>
      <c r="G4483">
        <f>VLOOKUP(A4483,Sheet5!A:E,4,FALSE)*C4483</f>
        <v>514</v>
      </c>
      <c r="H4483">
        <f>VLOOKUP(A4483,Sheet5!A:E,5,FALSE)*C4483</f>
        <v>0</v>
      </c>
      <c r="I4483" s="11">
        <f>VLOOKUP(A4483,Sheet5!A:E,3,FALSE)*D4483</f>
        <v>0</v>
      </c>
      <c r="J4483" s="11">
        <f>VLOOKUP(A4483,Sheet5!A:E,4,FALSE)*D4483</f>
        <v>25443</v>
      </c>
      <c r="K4483" s="11">
        <f>VLOOKUP(A4483,Sheet5!A:E,5,FALSE)*D4483</f>
        <v>0</v>
      </c>
    </row>
    <row r="4484" spans="1:11" x14ac:dyDescent="0.25">
      <c r="A4484">
        <v>81</v>
      </c>
      <c r="B4484" t="s">
        <v>39</v>
      </c>
      <c r="C4484">
        <v>176</v>
      </c>
      <c r="D4484" s="2">
        <v>8712</v>
      </c>
      <c r="E4484" t="s">
        <v>248</v>
      </c>
      <c r="F4484">
        <f>VLOOKUP(A4484,Sheet5!A:E,3,FALSE)*C4484</f>
        <v>0</v>
      </c>
      <c r="G4484">
        <f>VLOOKUP(A4484,Sheet5!A:E,4,FALSE)*C4484</f>
        <v>176</v>
      </c>
      <c r="H4484">
        <f>VLOOKUP(A4484,Sheet5!A:E,5,FALSE)*C4484</f>
        <v>0</v>
      </c>
      <c r="I4484" s="11">
        <f>VLOOKUP(A4484,Sheet5!A:E,3,FALSE)*D4484</f>
        <v>0</v>
      </c>
      <c r="J4484" s="11">
        <f>VLOOKUP(A4484,Sheet5!A:E,4,FALSE)*D4484</f>
        <v>8712</v>
      </c>
      <c r="K4484" s="11">
        <f>VLOOKUP(A4484,Sheet5!A:E,5,FALSE)*D4484</f>
        <v>0</v>
      </c>
    </row>
    <row r="4485" spans="1:11" x14ac:dyDescent="0.25">
      <c r="A4485">
        <v>81</v>
      </c>
      <c r="B4485" t="s">
        <v>39</v>
      </c>
      <c r="C4485">
        <v>30</v>
      </c>
      <c r="D4485" s="2">
        <v>1485</v>
      </c>
      <c r="E4485" t="s">
        <v>249</v>
      </c>
      <c r="F4485">
        <f>VLOOKUP(A4485,Sheet5!A:E,3,FALSE)*C4485</f>
        <v>0</v>
      </c>
      <c r="G4485">
        <f>VLOOKUP(A4485,Sheet5!A:E,4,FALSE)*C4485</f>
        <v>30</v>
      </c>
      <c r="H4485">
        <f>VLOOKUP(A4485,Sheet5!A:E,5,FALSE)*C4485</f>
        <v>0</v>
      </c>
      <c r="I4485" s="11">
        <f>VLOOKUP(A4485,Sheet5!A:E,3,FALSE)*D4485</f>
        <v>0</v>
      </c>
      <c r="J4485" s="11">
        <f>VLOOKUP(A4485,Sheet5!A:E,4,FALSE)*D4485</f>
        <v>1485</v>
      </c>
      <c r="K4485" s="11">
        <f>VLOOKUP(A4485,Sheet5!A:E,5,FALSE)*D4485</f>
        <v>0</v>
      </c>
    </row>
    <row r="4486" spans="1:11" x14ac:dyDescent="0.25">
      <c r="A4486">
        <v>81</v>
      </c>
      <c r="B4486" t="s">
        <v>39</v>
      </c>
      <c r="C4486">
        <v>10</v>
      </c>
      <c r="D4486" s="2">
        <v>495</v>
      </c>
      <c r="E4486" t="s">
        <v>250</v>
      </c>
      <c r="F4486">
        <f>VLOOKUP(A4486,Sheet5!A:E,3,FALSE)*C4486</f>
        <v>0</v>
      </c>
      <c r="G4486">
        <f>VLOOKUP(A4486,Sheet5!A:E,4,FALSE)*C4486</f>
        <v>10</v>
      </c>
      <c r="H4486">
        <f>VLOOKUP(A4486,Sheet5!A:E,5,FALSE)*C4486</f>
        <v>0</v>
      </c>
      <c r="I4486" s="11">
        <f>VLOOKUP(A4486,Sheet5!A:E,3,FALSE)*D4486</f>
        <v>0</v>
      </c>
      <c r="J4486" s="11">
        <f>VLOOKUP(A4486,Sheet5!A:E,4,FALSE)*D4486</f>
        <v>495</v>
      </c>
      <c r="K4486" s="11">
        <f>VLOOKUP(A4486,Sheet5!A:E,5,FALSE)*D4486</f>
        <v>0</v>
      </c>
    </row>
    <row r="4487" spans="1:11" x14ac:dyDescent="0.25">
      <c r="A4487">
        <v>81</v>
      </c>
      <c r="B4487" t="s">
        <v>39</v>
      </c>
      <c r="C4487">
        <v>18</v>
      </c>
      <c r="D4487" s="2">
        <v>891</v>
      </c>
      <c r="E4487" t="s">
        <v>251</v>
      </c>
      <c r="F4487">
        <f>VLOOKUP(A4487,Sheet5!A:E,3,FALSE)*C4487</f>
        <v>0</v>
      </c>
      <c r="G4487">
        <f>VLOOKUP(A4487,Sheet5!A:E,4,FALSE)*C4487</f>
        <v>18</v>
      </c>
      <c r="H4487">
        <f>VLOOKUP(A4487,Sheet5!A:E,5,FALSE)*C4487</f>
        <v>0</v>
      </c>
      <c r="I4487" s="11">
        <f>VLOOKUP(A4487,Sheet5!A:E,3,FALSE)*D4487</f>
        <v>0</v>
      </c>
      <c r="J4487" s="11">
        <f>VLOOKUP(A4487,Sheet5!A:E,4,FALSE)*D4487</f>
        <v>891</v>
      </c>
      <c r="K4487" s="11">
        <f>VLOOKUP(A4487,Sheet5!A:E,5,FALSE)*D4487</f>
        <v>0</v>
      </c>
    </row>
    <row r="4488" spans="1:11" x14ac:dyDescent="0.25">
      <c r="A4488">
        <v>81</v>
      </c>
      <c r="B4488" t="s">
        <v>39</v>
      </c>
      <c r="C4488">
        <v>10</v>
      </c>
      <c r="D4488" s="2">
        <v>495</v>
      </c>
      <c r="E4488" t="s">
        <v>252</v>
      </c>
      <c r="F4488">
        <f>VLOOKUP(A4488,Sheet5!A:E,3,FALSE)*C4488</f>
        <v>0</v>
      </c>
      <c r="G4488">
        <f>VLOOKUP(A4488,Sheet5!A:E,4,FALSE)*C4488</f>
        <v>10</v>
      </c>
      <c r="H4488">
        <f>VLOOKUP(A4488,Sheet5!A:E,5,FALSE)*C4488</f>
        <v>0</v>
      </c>
      <c r="I4488" s="11">
        <f>VLOOKUP(A4488,Sheet5!A:E,3,FALSE)*D4488</f>
        <v>0</v>
      </c>
      <c r="J4488" s="11">
        <f>VLOOKUP(A4488,Sheet5!A:E,4,FALSE)*D4488</f>
        <v>495</v>
      </c>
      <c r="K4488" s="11">
        <f>VLOOKUP(A4488,Sheet5!A:E,5,FALSE)*D4488</f>
        <v>0</v>
      </c>
    </row>
    <row r="4489" spans="1:11" x14ac:dyDescent="0.25">
      <c r="A4489">
        <v>81</v>
      </c>
      <c r="B4489" t="s">
        <v>39</v>
      </c>
      <c r="C4489">
        <v>56</v>
      </c>
      <c r="D4489" s="2">
        <v>2772</v>
      </c>
      <c r="E4489" t="s">
        <v>253</v>
      </c>
      <c r="F4489">
        <f>VLOOKUP(A4489,Sheet5!A:E,3,FALSE)*C4489</f>
        <v>0</v>
      </c>
      <c r="G4489">
        <f>VLOOKUP(A4489,Sheet5!A:E,4,FALSE)*C4489</f>
        <v>56</v>
      </c>
      <c r="H4489">
        <f>VLOOKUP(A4489,Sheet5!A:E,5,FALSE)*C4489</f>
        <v>0</v>
      </c>
      <c r="I4489" s="11">
        <f>VLOOKUP(A4489,Sheet5!A:E,3,FALSE)*D4489</f>
        <v>0</v>
      </c>
      <c r="J4489" s="11">
        <f>VLOOKUP(A4489,Sheet5!A:E,4,FALSE)*D4489</f>
        <v>2772</v>
      </c>
      <c r="K4489" s="11">
        <f>VLOOKUP(A4489,Sheet5!A:E,5,FALSE)*D4489</f>
        <v>0</v>
      </c>
    </row>
    <row r="4490" spans="1:11" x14ac:dyDescent="0.25">
      <c r="A4490">
        <v>81</v>
      </c>
      <c r="B4490" t="s">
        <v>39</v>
      </c>
      <c r="C4490">
        <v>2</v>
      </c>
      <c r="D4490" s="2">
        <v>99</v>
      </c>
      <c r="E4490" t="s">
        <v>254</v>
      </c>
      <c r="F4490">
        <f>VLOOKUP(A4490,Sheet5!A:E,3,FALSE)*C4490</f>
        <v>0</v>
      </c>
      <c r="G4490">
        <f>VLOOKUP(A4490,Sheet5!A:E,4,FALSE)*C4490</f>
        <v>2</v>
      </c>
      <c r="H4490">
        <f>VLOOKUP(A4490,Sheet5!A:E,5,FALSE)*C4490</f>
        <v>0</v>
      </c>
      <c r="I4490" s="11">
        <f>VLOOKUP(A4490,Sheet5!A:E,3,FALSE)*D4490</f>
        <v>0</v>
      </c>
      <c r="J4490" s="11">
        <f>VLOOKUP(A4490,Sheet5!A:E,4,FALSE)*D4490</f>
        <v>99</v>
      </c>
      <c r="K4490" s="11">
        <f>VLOOKUP(A4490,Sheet5!A:E,5,FALSE)*D4490</f>
        <v>0</v>
      </c>
    </row>
    <row r="4491" spans="1:11" x14ac:dyDescent="0.25">
      <c r="A4491">
        <v>81</v>
      </c>
      <c r="B4491" t="s">
        <v>39</v>
      </c>
      <c r="C4491">
        <v>8</v>
      </c>
      <c r="D4491" s="2">
        <v>396</v>
      </c>
      <c r="E4491" t="s">
        <v>255</v>
      </c>
      <c r="F4491">
        <f>VLOOKUP(A4491,Sheet5!A:E,3,FALSE)*C4491</f>
        <v>0</v>
      </c>
      <c r="G4491">
        <f>VLOOKUP(A4491,Sheet5!A:E,4,FALSE)*C4491</f>
        <v>8</v>
      </c>
      <c r="H4491">
        <f>VLOOKUP(A4491,Sheet5!A:E,5,FALSE)*C4491</f>
        <v>0</v>
      </c>
      <c r="I4491" s="11">
        <f>VLOOKUP(A4491,Sheet5!A:E,3,FALSE)*D4491</f>
        <v>0</v>
      </c>
      <c r="J4491" s="11">
        <f>VLOOKUP(A4491,Sheet5!A:E,4,FALSE)*D4491</f>
        <v>396</v>
      </c>
      <c r="K4491" s="11">
        <f>VLOOKUP(A4491,Sheet5!A:E,5,FALSE)*D4491</f>
        <v>0</v>
      </c>
    </row>
    <row r="4492" spans="1:11" x14ac:dyDescent="0.25">
      <c r="A4492">
        <v>81</v>
      </c>
      <c r="B4492" t="s">
        <v>39</v>
      </c>
      <c r="C4492">
        <v>376</v>
      </c>
      <c r="D4492" s="2">
        <v>18612</v>
      </c>
      <c r="E4492" t="s">
        <v>256</v>
      </c>
      <c r="F4492">
        <f>VLOOKUP(A4492,Sheet5!A:E,3,FALSE)*C4492</f>
        <v>0</v>
      </c>
      <c r="G4492">
        <f>VLOOKUP(A4492,Sheet5!A:E,4,FALSE)*C4492</f>
        <v>376</v>
      </c>
      <c r="H4492">
        <f>VLOOKUP(A4492,Sheet5!A:E,5,FALSE)*C4492</f>
        <v>0</v>
      </c>
      <c r="I4492" s="11">
        <f>VLOOKUP(A4492,Sheet5!A:E,3,FALSE)*D4492</f>
        <v>0</v>
      </c>
      <c r="J4492" s="11">
        <f>VLOOKUP(A4492,Sheet5!A:E,4,FALSE)*D4492</f>
        <v>18612</v>
      </c>
      <c r="K4492" s="11">
        <f>VLOOKUP(A4492,Sheet5!A:E,5,FALSE)*D4492</f>
        <v>0</v>
      </c>
    </row>
    <row r="4493" spans="1:11" x14ac:dyDescent="0.25">
      <c r="A4493">
        <v>81</v>
      </c>
      <c r="B4493" t="s">
        <v>39</v>
      </c>
      <c r="C4493">
        <v>28</v>
      </c>
      <c r="D4493" s="2">
        <v>1386</v>
      </c>
      <c r="E4493" t="s">
        <v>257</v>
      </c>
      <c r="F4493">
        <f>VLOOKUP(A4493,Sheet5!A:E,3,FALSE)*C4493</f>
        <v>0</v>
      </c>
      <c r="G4493">
        <f>VLOOKUP(A4493,Sheet5!A:E,4,FALSE)*C4493</f>
        <v>28</v>
      </c>
      <c r="H4493">
        <f>VLOOKUP(A4493,Sheet5!A:E,5,FALSE)*C4493</f>
        <v>0</v>
      </c>
      <c r="I4493" s="11">
        <f>VLOOKUP(A4493,Sheet5!A:E,3,FALSE)*D4493</f>
        <v>0</v>
      </c>
      <c r="J4493" s="11">
        <f>VLOOKUP(A4493,Sheet5!A:E,4,FALSE)*D4493</f>
        <v>1386</v>
      </c>
      <c r="K4493" s="11">
        <f>VLOOKUP(A4493,Sheet5!A:E,5,FALSE)*D4493</f>
        <v>0</v>
      </c>
    </row>
    <row r="4494" spans="1:11" x14ac:dyDescent="0.25">
      <c r="A4494">
        <v>81</v>
      </c>
      <c r="B4494" t="s">
        <v>39</v>
      </c>
      <c r="C4494">
        <v>26</v>
      </c>
      <c r="D4494" s="2">
        <v>1287</v>
      </c>
      <c r="E4494" t="s">
        <v>260</v>
      </c>
      <c r="F4494">
        <f>VLOOKUP(A4494,Sheet5!A:E,3,FALSE)*C4494</f>
        <v>0</v>
      </c>
      <c r="G4494">
        <f>VLOOKUP(A4494,Sheet5!A:E,4,FALSE)*C4494</f>
        <v>26</v>
      </c>
      <c r="H4494">
        <f>VLOOKUP(A4494,Sheet5!A:E,5,FALSE)*C4494</f>
        <v>0</v>
      </c>
      <c r="I4494" s="11">
        <f>VLOOKUP(A4494,Sheet5!A:E,3,FALSE)*D4494</f>
        <v>0</v>
      </c>
      <c r="J4494" s="11">
        <f>VLOOKUP(A4494,Sheet5!A:E,4,FALSE)*D4494</f>
        <v>1287</v>
      </c>
      <c r="K4494" s="11">
        <f>VLOOKUP(A4494,Sheet5!A:E,5,FALSE)*D4494</f>
        <v>0</v>
      </c>
    </row>
    <row r="4495" spans="1:11" x14ac:dyDescent="0.25">
      <c r="A4495">
        <v>81</v>
      </c>
      <c r="B4495" t="s">
        <v>39</v>
      </c>
      <c r="C4495">
        <v>2</v>
      </c>
      <c r="D4495" s="2">
        <v>99</v>
      </c>
      <c r="E4495" t="s">
        <v>261</v>
      </c>
      <c r="F4495">
        <f>VLOOKUP(A4495,Sheet5!A:E,3,FALSE)*C4495</f>
        <v>0</v>
      </c>
      <c r="G4495">
        <f>VLOOKUP(A4495,Sheet5!A:E,4,FALSE)*C4495</f>
        <v>2</v>
      </c>
      <c r="H4495">
        <f>VLOOKUP(A4495,Sheet5!A:E,5,FALSE)*C4495</f>
        <v>0</v>
      </c>
      <c r="I4495" s="11">
        <f>VLOOKUP(A4495,Sheet5!A:E,3,FALSE)*D4495</f>
        <v>0</v>
      </c>
      <c r="J4495" s="11">
        <f>VLOOKUP(A4495,Sheet5!A:E,4,FALSE)*D4495</f>
        <v>99</v>
      </c>
      <c r="K4495" s="11">
        <f>VLOOKUP(A4495,Sheet5!A:E,5,FALSE)*D4495</f>
        <v>0</v>
      </c>
    </row>
    <row r="4496" spans="1:11" x14ac:dyDescent="0.25">
      <c r="A4496">
        <v>81</v>
      </c>
      <c r="B4496" t="s">
        <v>39</v>
      </c>
      <c r="C4496">
        <v>974</v>
      </c>
      <c r="D4496" s="2">
        <v>48213</v>
      </c>
      <c r="E4496" t="s">
        <v>262</v>
      </c>
      <c r="F4496">
        <f>VLOOKUP(A4496,Sheet5!A:E,3,FALSE)*C4496</f>
        <v>0</v>
      </c>
      <c r="G4496">
        <f>VLOOKUP(A4496,Sheet5!A:E,4,FALSE)*C4496</f>
        <v>974</v>
      </c>
      <c r="H4496">
        <f>VLOOKUP(A4496,Sheet5!A:E,5,FALSE)*C4496</f>
        <v>0</v>
      </c>
      <c r="I4496" s="11">
        <f>VLOOKUP(A4496,Sheet5!A:E,3,FALSE)*D4496</f>
        <v>0</v>
      </c>
      <c r="J4496" s="11">
        <f>VLOOKUP(A4496,Sheet5!A:E,4,FALSE)*D4496</f>
        <v>48213</v>
      </c>
      <c r="K4496" s="11">
        <f>VLOOKUP(A4496,Sheet5!A:E,5,FALSE)*D4496</f>
        <v>0</v>
      </c>
    </row>
    <row r="4497" spans="1:11" x14ac:dyDescent="0.25">
      <c r="A4497">
        <v>81</v>
      </c>
      <c r="B4497" t="s">
        <v>39</v>
      </c>
      <c r="C4497">
        <v>14</v>
      </c>
      <c r="D4497" s="2">
        <v>693</v>
      </c>
      <c r="E4497" t="s">
        <v>263</v>
      </c>
      <c r="F4497">
        <f>VLOOKUP(A4497,Sheet5!A:E,3,FALSE)*C4497</f>
        <v>0</v>
      </c>
      <c r="G4497">
        <f>VLOOKUP(A4497,Sheet5!A:E,4,FALSE)*C4497</f>
        <v>14</v>
      </c>
      <c r="H4497">
        <f>VLOOKUP(A4497,Sheet5!A:E,5,FALSE)*C4497</f>
        <v>0</v>
      </c>
      <c r="I4497" s="11">
        <f>VLOOKUP(A4497,Sheet5!A:E,3,FALSE)*D4497</f>
        <v>0</v>
      </c>
      <c r="J4497" s="11">
        <f>VLOOKUP(A4497,Sheet5!A:E,4,FALSE)*D4497</f>
        <v>693</v>
      </c>
      <c r="K4497" s="11">
        <f>VLOOKUP(A4497,Sheet5!A:E,5,FALSE)*D4497</f>
        <v>0</v>
      </c>
    </row>
    <row r="4498" spans="1:11" x14ac:dyDescent="0.25">
      <c r="A4498">
        <v>81</v>
      </c>
      <c r="B4498" t="s">
        <v>39</v>
      </c>
      <c r="C4498">
        <v>2</v>
      </c>
      <c r="D4498" s="2">
        <v>99</v>
      </c>
      <c r="E4498" t="s">
        <v>264</v>
      </c>
      <c r="F4498">
        <f>VLOOKUP(A4498,Sheet5!A:E,3,FALSE)*C4498</f>
        <v>0</v>
      </c>
      <c r="G4498">
        <f>VLOOKUP(A4498,Sheet5!A:E,4,FALSE)*C4498</f>
        <v>2</v>
      </c>
      <c r="H4498">
        <f>VLOOKUP(A4498,Sheet5!A:E,5,FALSE)*C4498</f>
        <v>0</v>
      </c>
      <c r="I4498" s="11">
        <f>VLOOKUP(A4498,Sheet5!A:E,3,FALSE)*D4498</f>
        <v>0</v>
      </c>
      <c r="J4498" s="11">
        <f>VLOOKUP(A4498,Sheet5!A:E,4,FALSE)*D4498</f>
        <v>99</v>
      </c>
      <c r="K4498" s="11">
        <f>VLOOKUP(A4498,Sheet5!A:E,5,FALSE)*D4498</f>
        <v>0</v>
      </c>
    </row>
    <row r="4499" spans="1:11" x14ac:dyDescent="0.25">
      <c r="A4499">
        <v>81</v>
      </c>
      <c r="B4499" t="s">
        <v>39</v>
      </c>
      <c r="C4499">
        <v>302</v>
      </c>
      <c r="D4499" s="2">
        <v>14949</v>
      </c>
      <c r="E4499" t="s">
        <v>266</v>
      </c>
      <c r="F4499">
        <f>VLOOKUP(A4499,Sheet5!A:E,3,FALSE)*C4499</f>
        <v>0</v>
      </c>
      <c r="G4499">
        <f>VLOOKUP(A4499,Sheet5!A:E,4,FALSE)*C4499</f>
        <v>302</v>
      </c>
      <c r="H4499">
        <f>VLOOKUP(A4499,Sheet5!A:E,5,FALSE)*C4499</f>
        <v>0</v>
      </c>
      <c r="I4499" s="11">
        <f>VLOOKUP(A4499,Sheet5!A:E,3,FALSE)*D4499</f>
        <v>0</v>
      </c>
      <c r="J4499" s="11">
        <f>VLOOKUP(A4499,Sheet5!A:E,4,FALSE)*D4499</f>
        <v>14949</v>
      </c>
      <c r="K4499" s="11">
        <f>VLOOKUP(A4499,Sheet5!A:E,5,FALSE)*D4499</f>
        <v>0</v>
      </c>
    </row>
    <row r="4500" spans="1:11" x14ac:dyDescent="0.25">
      <c r="A4500">
        <v>81</v>
      </c>
      <c r="B4500" t="s">
        <v>39</v>
      </c>
      <c r="C4500">
        <v>2</v>
      </c>
      <c r="D4500" s="2">
        <v>99</v>
      </c>
      <c r="E4500" t="s">
        <v>267</v>
      </c>
      <c r="F4500">
        <f>VLOOKUP(A4500,Sheet5!A:E,3,FALSE)*C4500</f>
        <v>0</v>
      </c>
      <c r="G4500">
        <f>VLOOKUP(A4500,Sheet5!A:E,4,FALSE)*C4500</f>
        <v>2</v>
      </c>
      <c r="H4500">
        <f>VLOOKUP(A4500,Sheet5!A:E,5,FALSE)*C4500</f>
        <v>0</v>
      </c>
      <c r="I4500" s="11">
        <f>VLOOKUP(A4500,Sheet5!A:E,3,FALSE)*D4500</f>
        <v>0</v>
      </c>
      <c r="J4500" s="11">
        <f>VLOOKUP(A4500,Sheet5!A:E,4,FALSE)*D4500</f>
        <v>99</v>
      </c>
      <c r="K4500" s="11">
        <f>VLOOKUP(A4500,Sheet5!A:E,5,FALSE)*D4500</f>
        <v>0</v>
      </c>
    </row>
    <row r="4501" spans="1:11" x14ac:dyDescent="0.25">
      <c r="A4501">
        <v>81</v>
      </c>
      <c r="B4501" t="s">
        <v>39</v>
      </c>
      <c r="C4501">
        <v>4</v>
      </c>
      <c r="D4501" s="2">
        <v>198</v>
      </c>
      <c r="E4501" t="s">
        <v>268</v>
      </c>
      <c r="F4501">
        <f>VLOOKUP(A4501,Sheet5!A:E,3,FALSE)*C4501</f>
        <v>0</v>
      </c>
      <c r="G4501">
        <f>VLOOKUP(A4501,Sheet5!A:E,4,FALSE)*C4501</f>
        <v>4</v>
      </c>
      <c r="H4501">
        <f>VLOOKUP(A4501,Sheet5!A:E,5,FALSE)*C4501</f>
        <v>0</v>
      </c>
      <c r="I4501" s="11">
        <f>VLOOKUP(A4501,Sheet5!A:E,3,FALSE)*D4501</f>
        <v>0</v>
      </c>
      <c r="J4501" s="11">
        <f>VLOOKUP(A4501,Sheet5!A:E,4,FALSE)*D4501</f>
        <v>198</v>
      </c>
      <c r="K4501" s="11">
        <f>VLOOKUP(A4501,Sheet5!A:E,5,FALSE)*D4501</f>
        <v>0</v>
      </c>
    </row>
    <row r="4502" spans="1:11" x14ac:dyDescent="0.25">
      <c r="A4502">
        <v>81</v>
      </c>
      <c r="B4502" t="s">
        <v>39</v>
      </c>
      <c r="C4502">
        <v>8</v>
      </c>
      <c r="D4502" s="2">
        <v>396</v>
      </c>
      <c r="E4502" t="s">
        <v>269</v>
      </c>
      <c r="F4502">
        <f>VLOOKUP(A4502,Sheet5!A:E,3,FALSE)*C4502</f>
        <v>0</v>
      </c>
      <c r="G4502">
        <f>VLOOKUP(A4502,Sheet5!A:E,4,FALSE)*C4502</f>
        <v>8</v>
      </c>
      <c r="H4502">
        <f>VLOOKUP(A4502,Sheet5!A:E,5,FALSE)*C4502</f>
        <v>0</v>
      </c>
      <c r="I4502" s="11">
        <f>VLOOKUP(A4502,Sheet5!A:E,3,FALSE)*D4502</f>
        <v>0</v>
      </c>
      <c r="J4502" s="11">
        <f>VLOOKUP(A4502,Sheet5!A:E,4,FALSE)*D4502</f>
        <v>396</v>
      </c>
      <c r="K4502" s="11">
        <f>VLOOKUP(A4502,Sheet5!A:E,5,FALSE)*D4502</f>
        <v>0</v>
      </c>
    </row>
    <row r="4503" spans="1:11" x14ac:dyDescent="0.25">
      <c r="A4503">
        <v>81</v>
      </c>
      <c r="B4503" t="s">
        <v>39</v>
      </c>
      <c r="C4503">
        <v>148</v>
      </c>
      <c r="D4503" s="2">
        <v>7326</v>
      </c>
      <c r="E4503" t="s">
        <v>270</v>
      </c>
      <c r="F4503">
        <f>VLOOKUP(A4503,Sheet5!A:E,3,FALSE)*C4503</f>
        <v>0</v>
      </c>
      <c r="G4503">
        <f>VLOOKUP(A4503,Sheet5!A:E,4,FALSE)*C4503</f>
        <v>148</v>
      </c>
      <c r="H4503">
        <f>VLOOKUP(A4503,Sheet5!A:E,5,FALSE)*C4503</f>
        <v>0</v>
      </c>
      <c r="I4503" s="11">
        <f>VLOOKUP(A4503,Sheet5!A:E,3,FALSE)*D4503</f>
        <v>0</v>
      </c>
      <c r="J4503" s="11">
        <f>VLOOKUP(A4503,Sheet5!A:E,4,FALSE)*D4503</f>
        <v>7326</v>
      </c>
      <c r="K4503" s="11">
        <f>VLOOKUP(A4503,Sheet5!A:E,5,FALSE)*D4503</f>
        <v>0</v>
      </c>
    </row>
    <row r="4504" spans="1:11" x14ac:dyDescent="0.25">
      <c r="A4504">
        <v>81</v>
      </c>
      <c r="B4504" t="s">
        <v>39</v>
      </c>
      <c r="C4504">
        <v>2</v>
      </c>
      <c r="D4504" s="2">
        <v>99</v>
      </c>
      <c r="E4504" t="s">
        <v>272</v>
      </c>
      <c r="F4504">
        <f>VLOOKUP(A4504,Sheet5!A:E,3,FALSE)*C4504</f>
        <v>0</v>
      </c>
      <c r="G4504">
        <f>VLOOKUP(A4504,Sheet5!A:E,4,FALSE)*C4504</f>
        <v>2</v>
      </c>
      <c r="H4504">
        <f>VLOOKUP(A4504,Sheet5!A:E,5,FALSE)*C4504</f>
        <v>0</v>
      </c>
      <c r="I4504" s="11">
        <f>VLOOKUP(A4504,Sheet5!A:E,3,FALSE)*D4504</f>
        <v>0</v>
      </c>
      <c r="J4504" s="11">
        <f>VLOOKUP(A4504,Sheet5!A:E,4,FALSE)*D4504</f>
        <v>99</v>
      </c>
      <c r="K4504" s="11">
        <f>VLOOKUP(A4504,Sheet5!A:E,5,FALSE)*D4504</f>
        <v>0</v>
      </c>
    </row>
    <row r="4505" spans="1:11" x14ac:dyDescent="0.25">
      <c r="A4505">
        <v>81</v>
      </c>
      <c r="B4505" t="s">
        <v>39</v>
      </c>
      <c r="C4505">
        <v>10</v>
      </c>
      <c r="D4505" s="2">
        <v>495</v>
      </c>
      <c r="E4505" t="s">
        <v>273</v>
      </c>
      <c r="F4505">
        <f>VLOOKUP(A4505,Sheet5!A:E,3,FALSE)*C4505</f>
        <v>0</v>
      </c>
      <c r="G4505">
        <f>VLOOKUP(A4505,Sheet5!A:E,4,FALSE)*C4505</f>
        <v>10</v>
      </c>
      <c r="H4505">
        <f>VLOOKUP(A4505,Sheet5!A:E,5,FALSE)*C4505</f>
        <v>0</v>
      </c>
      <c r="I4505" s="11">
        <f>VLOOKUP(A4505,Sheet5!A:E,3,FALSE)*D4505</f>
        <v>0</v>
      </c>
      <c r="J4505" s="11">
        <f>VLOOKUP(A4505,Sheet5!A:E,4,FALSE)*D4505</f>
        <v>495</v>
      </c>
      <c r="K4505" s="11">
        <f>VLOOKUP(A4505,Sheet5!A:E,5,FALSE)*D4505</f>
        <v>0</v>
      </c>
    </row>
    <row r="4506" spans="1:11" x14ac:dyDescent="0.25">
      <c r="A4506">
        <v>81</v>
      </c>
      <c r="B4506" t="s">
        <v>39</v>
      </c>
      <c r="C4506">
        <v>18</v>
      </c>
      <c r="D4506" s="2">
        <v>891</v>
      </c>
      <c r="E4506" t="s">
        <v>274</v>
      </c>
      <c r="F4506">
        <f>VLOOKUP(A4506,Sheet5!A:E,3,FALSE)*C4506</f>
        <v>0</v>
      </c>
      <c r="G4506">
        <f>VLOOKUP(A4506,Sheet5!A:E,4,FALSE)*C4506</f>
        <v>18</v>
      </c>
      <c r="H4506">
        <f>VLOOKUP(A4506,Sheet5!A:E,5,FALSE)*C4506</f>
        <v>0</v>
      </c>
      <c r="I4506" s="11">
        <f>VLOOKUP(A4506,Sheet5!A:E,3,FALSE)*D4506</f>
        <v>0</v>
      </c>
      <c r="J4506" s="11">
        <f>VLOOKUP(A4506,Sheet5!A:E,4,FALSE)*D4506</f>
        <v>891</v>
      </c>
      <c r="K4506" s="11">
        <f>VLOOKUP(A4506,Sheet5!A:E,5,FALSE)*D4506</f>
        <v>0</v>
      </c>
    </row>
    <row r="4507" spans="1:11" x14ac:dyDescent="0.25">
      <c r="A4507">
        <v>81</v>
      </c>
      <c r="B4507" t="s">
        <v>39</v>
      </c>
      <c r="C4507">
        <v>12</v>
      </c>
      <c r="D4507" s="2">
        <v>594</v>
      </c>
      <c r="E4507" t="s">
        <v>275</v>
      </c>
      <c r="F4507">
        <f>VLOOKUP(A4507,Sheet5!A:E,3,FALSE)*C4507</f>
        <v>0</v>
      </c>
      <c r="G4507">
        <f>VLOOKUP(A4507,Sheet5!A:E,4,FALSE)*C4507</f>
        <v>12</v>
      </c>
      <c r="H4507">
        <f>VLOOKUP(A4507,Sheet5!A:E,5,FALSE)*C4507</f>
        <v>0</v>
      </c>
      <c r="I4507" s="11">
        <f>VLOOKUP(A4507,Sheet5!A:E,3,FALSE)*D4507</f>
        <v>0</v>
      </c>
      <c r="J4507" s="11">
        <f>VLOOKUP(A4507,Sheet5!A:E,4,FALSE)*D4507</f>
        <v>594</v>
      </c>
      <c r="K4507" s="11">
        <f>VLOOKUP(A4507,Sheet5!A:E,5,FALSE)*D4507</f>
        <v>0</v>
      </c>
    </row>
    <row r="4508" spans="1:11" x14ac:dyDescent="0.25">
      <c r="A4508">
        <v>81</v>
      </c>
      <c r="B4508" t="s">
        <v>330</v>
      </c>
      <c r="C4508">
        <v>-1</v>
      </c>
      <c r="D4508">
        <v>-98</v>
      </c>
      <c r="E4508" t="s">
        <v>91</v>
      </c>
      <c r="F4508">
        <f>VLOOKUP(A4508,Sheet5!A:E,3,FALSE)*C4508</f>
        <v>0</v>
      </c>
      <c r="G4508">
        <f>VLOOKUP(A4508,Sheet5!A:E,4,FALSE)*C4508</f>
        <v>-1</v>
      </c>
      <c r="H4508">
        <f>VLOOKUP(A4508,Sheet5!A:E,5,FALSE)*C4508</f>
        <v>0</v>
      </c>
      <c r="I4508" s="11">
        <f>VLOOKUP(A4508,Sheet5!A:E,3,FALSE)*D4508</f>
        <v>0</v>
      </c>
      <c r="J4508" s="11">
        <f>VLOOKUP(A4508,Sheet5!A:E,4,FALSE)*D4508</f>
        <v>-98</v>
      </c>
      <c r="K4508" s="11">
        <f>VLOOKUP(A4508,Sheet5!A:E,5,FALSE)*D4508</f>
        <v>0</v>
      </c>
    </row>
    <row r="4509" spans="1:11" x14ac:dyDescent="0.25">
      <c r="A4509">
        <v>81</v>
      </c>
      <c r="B4509" t="s">
        <v>330</v>
      </c>
      <c r="C4509">
        <v>-3</v>
      </c>
      <c r="D4509">
        <v>-294</v>
      </c>
      <c r="E4509" t="s">
        <v>101</v>
      </c>
      <c r="F4509">
        <f>VLOOKUP(A4509,Sheet5!A:E,3,FALSE)*C4509</f>
        <v>0</v>
      </c>
      <c r="G4509">
        <f>VLOOKUP(A4509,Sheet5!A:E,4,FALSE)*C4509</f>
        <v>-3</v>
      </c>
      <c r="H4509">
        <f>VLOOKUP(A4509,Sheet5!A:E,5,FALSE)*C4509</f>
        <v>0</v>
      </c>
      <c r="I4509" s="11">
        <f>VLOOKUP(A4509,Sheet5!A:E,3,FALSE)*D4509</f>
        <v>0</v>
      </c>
      <c r="J4509" s="11">
        <f>VLOOKUP(A4509,Sheet5!A:E,4,FALSE)*D4509</f>
        <v>-294</v>
      </c>
      <c r="K4509" s="11">
        <f>VLOOKUP(A4509,Sheet5!A:E,5,FALSE)*D4509</f>
        <v>0</v>
      </c>
    </row>
    <row r="4510" spans="1:11" x14ac:dyDescent="0.25">
      <c r="A4510">
        <v>81</v>
      </c>
      <c r="B4510" t="s">
        <v>330</v>
      </c>
      <c r="C4510">
        <v>-3</v>
      </c>
      <c r="D4510">
        <v>-294</v>
      </c>
      <c r="E4510" t="s">
        <v>108</v>
      </c>
      <c r="F4510">
        <f>VLOOKUP(A4510,Sheet5!A:E,3,FALSE)*C4510</f>
        <v>0</v>
      </c>
      <c r="G4510">
        <f>VLOOKUP(A4510,Sheet5!A:E,4,FALSE)*C4510</f>
        <v>-3</v>
      </c>
      <c r="H4510">
        <f>VLOOKUP(A4510,Sheet5!A:E,5,FALSE)*C4510</f>
        <v>0</v>
      </c>
      <c r="I4510" s="11">
        <f>VLOOKUP(A4510,Sheet5!A:E,3,FALSE)*D4510</f>
        <v>0</v>
      </c>
      <c r="J4510" s="11">
        <f>VLOOKUP(A4510,Sheet5!A:E,4,FALSE)*D4510</f>
        <v>-294</v>
      </c>
      <c r="K4510" s="11">
        <f>VLOOKUP(A4510,Sheet5!A:E,5,FALSE)*D4510</f>
        <v>0</v>
      </c>
    </row>
    <row r="4511" spans="1:11" x14ac:dyDescent="0.25">
      <c r="A4511">
        <v>81</v>
      </c>
      <c r="B4511" t="s">
        <v>330</v>
      </c>
      <c r="C4511">
        <v>-11</v>
      </c>
      <c r="D4511">
        <v>-1078</v>
      </c>
      <c r="E4511" t="s">
        <v>151</v>
      </c>
      <c r="F4511">
        <f>VLOOKUP(A4511,Sheet5!A:E,3,FALSE)*C4511</f>
        <v>0</v>
      </c>
      <c r="G4511">
        <f>VLOOKUP(A4511,Sheet5!A:E,4,FALSE)*C4511</f>
        <v>-11</v>
      </c>
      <c r="H4511">
        <f>VLOOKUP(A4511,Sheet5!A:E,5,FALSE)*C4511</f>
        <v>0</v>
      </c>
      <c r="I4511" s="11">
        <f>VLOOKUP(A4511,Sheet5!A:E,3,FALSE)*D4511</f>
        <v>0</v>
      </c>
      <c r="J4511" s="11">
        <f>VLOOKUP(A4511,Sheet5!A:E,4,FALSE)*D4511</f>
        <v>-1078</v>
      </c>
      <c r="K4511" s="11">
        <f>VLOOKUP(A4511,Sheet5!A:E,5,FALSE)*D4511</f>
        <v>0</v>
      </c>
    </row>
    <row r="4512" spans="1:11" x14ac:dyDescent="0.25">
      <c r="A4512">
        <v>81</v>
      </c>
      <c r="B4512" t="s">
        <v>330</v>
      </c>
      <c r="C4512">
        <v>-1</v>
      </c>
      <c r="D4512">
        <v>-98</v>
      </c>
      <c r="E4512" t="s">
        <v>209</v>
      </c>
      <c r="F4512">
        <f>VLOOKUP(A4512,Sheet5!A:E,3,FALSE)*C4512</f>
        <v>0</v>
      </c>
      <c r="G4512">
        <f>VLOOKUP(A4512,Sheet5!A:E,4,FALSE)*C4512</f>
        <v>-1</v>
      </c>
      <c r="H4512">
        <f>VLOOKUP(A4512,Sheet5!A:E,5,FALSE)*C4512</f>
        <v>0</v>
      </c>
      <c r="I4512" s="11">
        <f>VLOOKUP(A4512,Sheet5!A:E,3,FALSE)*D4512</f>
        <v>0</v>
      </c>
      <c r="J4512" s="11">
        <f>VLOOKUP(A4512,Sheet5!A:E,4,FALSE)*D4512</f>
        <v>-98</v>
      </c>
      <c r="K4512" s="11">
        <f>VLOOKUP(A4512,Sheet5!A:E,5,FALSE)*D4512</f>
        <v>0</v>
      </c>
    </row>
    <row r="4513" spans="1:11" x14ac:dyDescent="0.25">
      <c r="A4513">
        <v>81</v>
      </c>
      <c r="B4513" t="s">
        <v>330</v>
      </c>
      <c r="C4513">
        <v>-4</v>
      </c>
      <c r="D4513">
        <v>-392</v>
      </c>
      <c r="E4513" t="s">
        <v>210</v>
      </c>
      <c r="F4513">
        <f>VLOOKUP(A4513,Sheet5!A:E,3,FALSE)*C4513</f>
        <v>0</v>
      </c>
      <c r="G4513">
        <f>VLOOKUP(A4513,Sheet5!A:E,4,FALSE)*C4513</f>
        <v>-4</v>
      </c>
      <c r="H4513">
        <f>VLOOKUP(A4513,Sheet5!A:E,5,FALSE)*C4513</f>
        <v>0</v>
      </c>
      <c r="I4513" s="11">
        <f>VLOOKUP(A4513,Sheet5!A:E,3,FALSE)*D4513</f>
        <v>0</v>
      </c>
      <c r="J4513" s="11">
        <f>VLOOKUP(A4513,Sheet5!A:E,4,FALSE)*D4513</f>
        <v>-392</v>
      </c>
      <c r="K4513" s="11">
        <f>VLOOKUP(A4513,Sheet5!A:E,5,FALSE)*D4513</f>
        <v>0</v>
      </c>
    </row>
    <row r="4514" spans="1:11" x14ac:dyDescent="0.25">
      <c r="A4514">
        <v>81</v>
      </c>
      <c r="B4514" t="s">
        <v>330</v>
      </c>
      <c r="C4514">
        <v>-1</v>
      </c>
      <c r="D4514">
        <v>-98</v>
      </c>
      <c r="E4514" t="s">
        <v>232</v>
      </c>
      <c r="F4514">
        <f>VLOOKUP(A4514,Sheet5!A:E,3,FALSE)*C4514</f>
        <v>0</v>
      </c>
      <c r="G4514">
        <f>VLOOKUP(A4514,Sheet5!A:E,4,FALSE)*C4514</f>
        <v>-1</v>
      </c>
      <c r="H4514">
        <f>VLOOKUP(A4514,Sheet5!A:E,5,FALSE)*C4514</f>
        <v>0</v>
      </c>
      <c r="I4514" s="11">
        <f>VLOOKUP(A4514,Sheet5!A:E,3,FALSE)*D4514</f>
        <v>0</v>
      </c>
      <c r="J4514" s="11">
        <f>VLOOKUP(A4514,Sheet5!A:E,4,FALSE)*D4514</f>
        <v>-98</v>
      </c>
      <c r="K4514" s="11">
        <f>VLOOKUP(A4514,Sheet5!A:E,5,FALSE)*D4514</f>
        <v>0</v>
      </c>
    </row>
    <row r="4515" spans="1:11" x14ac:dyDescent="0.25">
      <c r="A4515">
        <v>81</v>
      </c>
      <c r="B4515" t="s">
        <v>330</v>
      </c>
      <c r="C4515">
        <v>-1</v>
      </c>
      <c r="D4515">
        <v>-98</v>
      </c>
      <c r="E4515" t="s">
        <v>241</v>
      </c>
      <c r="F4515">
        <f>VLOOKUP(A4515,Sheet5!A:E,3,FALSE)*C4515</f>
        <v>0</v>
      </c>
      <c r="G4515">
        <f>VLOOKUP(A4515,Sheet5!A:E,4,FALSE)*C4515</f>
        <v>-1</v>
      </c>
      <c r="H4515">
        <f>VLOOKUP(A4515,Sheet5!A:E,5,FALSE)*C4515</f>
        <v>0</v>
      </c>
      <c r="I4515" s="11">
        <f>VLOOKUP(A4515,Sheet5!A:E,3,FALSE)*D4515</f>
        <v>0</v>
      </c>
      <c r="J4515" s="11">
        <f>VLOOKUP(A4515,Sheet5!A:E,4,FALSE)*D4515</f>
        <v>-98</v>
      </c>
      <c r="K4515" s="11">
        <f>VLOOKUP(A4515,Sheet5!A:E,5,FALSE)*D4515</f>
        <v>0</v>
      </c>
    </row>
    <row r="4516" spans="1:11" x14ac:dyDescent="0.25">
      <c r="A4516">
        <v>81</v>
      </c>
      <c r="B4516" t="s">
        <v>330</v>
      </c>
      <c r="C4516">
        <v>-1</v>
      </c>
      <c r="D4516">
        <v>-98</v>
      </c>
      <c r="E4516" t="s">
        <v>242</v>
      </c>
      <c r="F4516">
        <f>VLOOKUP(A4516,Sheet5!A:E,3,FALSE)*C4516</f>
        <v>0</v>
      </c>
      <c r="G4516">
        <f>VLOOKUP(A4516,Sheet5!A:E,4,FALSE)*C4516</f>
        <v>-1</v>
      </c>
      <c r="H4516">
        <f>VLOOKUP(A4516,Sheet5!A:E,5,FALSE)*C4516</f>
        <v>0</v>
      </c>
      <c r="I4516" s="11">
        <f>VLOOKUP(A4516,Sheet5!A:E,3,FALSE)*D4516</f>
        <v>0</v>
      </c>
      <c r="J4516" s="11">
        <f>VLOOKUP(A4516,Sheet5!A:E,4,FALSE)*D4516</f>
        <v>-98</v>
      </c>
      <c r="K4516" s="11">
        <f>VLOOKUP(A4516,Sheet5!A:E,5,FALSE)*D4516</f>
        <v>0</v>
      </c>
    </row>
    <row r="4517" spans="1:11" x14ac:dyDescent="0.25">
      <c r="A4517">
        <v>81</v>
      </c>
      <c r="B4517" t="s">
        <v>330</v>
      </c>
      <c r="C4517">
        <v>-1</v>
      </c>
      <c r="D4517">
        <v>-98</v>
      </c>
      <c r="E4517" t="s">
        <v>252</v>
      </c>
      <c r="F4517">
        <f>VLOOKUP(A4517,Sheet5!A:E,3,FALSE)*C4517</f>
        <v>0</v>
      </c>
      <c r="G4517">
        <f>VLOOKUP(A4517,Sheet5!A:E,4,FALSE)*C4517</f>
        <v>-1</v>
      </c>
      <c r="H4517">
        <f>VLOOKUP(A4517,Sheet5!A:E,5,FALSE)*C4517</f>
        <v>0</v>
      </c>
      <c r="I4517" s="11">
        <f>VLOOKUP(A4517,Sheet5!A:E,3,FALSE)*D4517</f>
        <v>0</v>
      </c>
      <c r="J4517" s="11">
        <f>VLOOKUP(A4517,Sheet5!A:E,4,FALSE)*D4517</f>
        <v>-98</v>
      </c>
      <c r="K4517" s="11">
        <f>VLOOKUP(A4517,Sheet5!A:E,5,FALSE)*D4517</f>
        <v>0</v>
      </c>
    </row>
    <row r="4518" spans="1:11" x14ac:dyDescent="0.25">
      <c r="A4518">
        <v>81</v>
      </c>
      <c r="B4518" t="s">
        <v>330</v>
      </c>
      <c r="C4518">
        <v>-1</v>
      </c>
      <c r="D4518">
        <v>-98</v>
      </c>
      <c r="E4518" t="s">
        <v>256</v>
      </c>
      <c r="F4518">
        <f>VLOOKUP(A4518,Sheet5!A:E,3,FALSE)*C4518</f>
        <v>0</v>
      </c>
      <c r="G4518">
        <f>VLOOKUP(A4518,Sheet5!A:E,4,FALSE)*C4518</f>
        <v>-1</v>
      </c>
      <c r="H4518">
        <f>VLOOKUP(A4518,Sheet5!A:E,5,FALSE)*C4518</f>
        <v>0</v>
      </c>
      <c r="I4518" s="11">
        <f>VLOOKUP(A4518,Sheet5!A:E,3,FALSE)*D4518</f>
        <v>0</v>
      </c>
      <c r="J4518" s="11">
        <f>VLOOKUP(A4518,Sheet5!A:E,4,FALSE)*D4518</f>
        <v>-98</v>
      </c>
      <c r="K4518" s="11">
        <f>VLOOKUP(A4518,Sheet5!A:E,5,FALSE)*D4518</f>
        <v>0</v>
      </c>
    </row>
    <row r="4519" spans="1:11" x14ac:dyDescent="0.25">
      <c r="A4519">
        <v>81</v>
      </c>
      <c r="B4519" t="s">
        <v>330</v>
      </c>
      <c r="C4519">
        <v>-5</v>
      </c>
      <c r="D4519">
        <v>-490</v>
      </c>
      <c r="E4519" t="s">
        <v>262</v>
      </c>
      <c r="F4519">
        <f>VLOOKUP(A4519,Sheet5!A:E,3,FALSE)*C4519</f>
        <v>0</v>
      </c>
      <c r="G4519">
        <f>VLOOKUP(A4519,Sheet5!A:E,4,FALSE)*C4519</f>
        <v>-5</v>
      </c>
      <c r="H4519">
        <f>VLOOKUP(A4519,Sheet5!A:E,5,FALSE)*C4519</f>
        <v>0</v>
      </c>
      <c r="I4519" s="11">
        <f>VLOOKUP(A4519,Sheet5!A:E,3,FALSE)*D4519</f>
        <v>0</v>
      </c>
      <c r="J4519" s="11">
        <f>VLOOKUP(A4519,Sheet5!A:E,4,FALSE)*D4519</f>
        <v>-490</v>
      </c>
      <c r="K4519" s="11">
        <f>VLOOKUP(A4519,Sheet5!A:E,5,FALSE)*D4519</f>
        <v>0</v>
      </c>
    </row>
    <row r="4520" spans="1:11" x14ac:dyDescent="0.25">
      <c r="A4520">
        <v>81</v>
      </c>
      <c r="B4520" t="s">
        <v>330</v>
      </c>
      <c r="C4520">
        <v>-1</v>
      </c>
      <c r="D4520">
        <v>-98</v>
      </c>
      <c r="E4520" t="s">
        <v>270</v>
      </c>
      <c r="F4520">
        <f>VLOOKUP(A4520,Sheet5!A:E,3,FALSE)*C4520</f>
        <v>0</v>
      </c>
      <c r="G4520">
        <f>VLOOKUP(A4520,Sheet5!A:E,4,FALSE)*C4520</f>
        <v>-1</v>
      </c>
      <c r="H4520">
        <f>VLOOKUP(A4520,Sheet5!A:E,5,FALSE)*C4520</f>
        <v>0</v>
      </c>
      <c r="I4520" s="11">
        <f>VLOOKUP(A4520,Sheet5!A:E,3,FALSE)*D4520</f>
        <v>0</v>
      </c>
      <c r="J4520" s="11">
        <f>VLOOKUP(A4520,Sheet5!A:E,4,FALSE)*D4520</f>
        <v>-98</v>
      </c>
      <c r="K4520" s="11">
        <f>VLOOKUP(A4520,Sheet5!A:E,5,FALSE)*D4520</f>
        <v>0</v>
      </c>
    </row>
    <row r="4521" spans="1:11" x14ac:dyDescent="0.25">
      <c r="A4521">
        <v>99</v>
      </c>
      <c r="B4521" t="s">
        <v>51</v>
      </c>
      <c r="C4521">
        <v>4</v>
      </c>
      <c r="D4521" s="2">
        <v>8</v>
      </c>
      <c r="E4521" t="s">
        <v>88</v>
      </c>
      <c r="F4521">
        <f>VLOOKUP(A4521,Sheet5!A:E,3,FALSE)*C4521</f>
        <v>0</v>
      </c>
      <c r="G4521">
        <f>VLOOKUP(A4521,Sheet5!A:E,4,FALSE)*C4521</f>
        <v>4</v>
      </c>
      <c r="H4521">
        <f>VLOOKUP(A4521,Sheet5!A:E,5,FALSE)*C4521</f>
        <v>0</v>
      </c>
      <c r="I4521" s="11">
        <f>VLOOKUP(A4521,Sheet5!A:E,3,FALSE)*D4521</f>
        <v>0</v>
      </c>
      <c r="J4521" s="11">
        <f>VLOOKUP(A4521,Sheet5!A:E,4,FALSE)*D4521</f>
        <v>8</v>
      </c>
      <c r="K4521" s="11">
        <f>VLOOKUP(A4521,Sheet5!A:E,5,FALSE)*D4521</f>
        <v>0</v>
      </c>
    </row>
    <row r="4522" spans="1:11" x14ac:dyDescent="0.25">
      <c r="A4522">
        <v>99</v>
      </c>
      <c r="B4522" t="s">
        <v>51</v>
      </c>
      <c r="C4522">
        <v>4</v>
      </c>
      <c r="D4522" s="2">
        <v>8</v>
      </c>
      <c r="E4522" t="s">
        <v>101</v>
      </c>
      <c r="F4522">
        <f>VLOOKUP(A4522,Sheet5!A:E,3,FALSE)*C4522</f>
        <v>0</v>
      </c>
      <c r="G4522">
        <f>VLOOKUP(A4522,Sheet5!A:E,4,FALSE)*C4522</f>
        <v>4</v>
      </c>
      <c r="H4522">
        <f>VLOOKUP(A4522,Sheet5!A:E,5,FALSE)*C4522</f>
        <v>0</v>
      </c>
      <c r="I4522" s="11">
        <f>VLOOKUP(A4522,Sheet5!A:E,3,FALSE)*D4522</f>
        <v>0</v>
      </c>
      <c r="J4522" s="11">
        <f>VLOOKUP(A4522,Sheet5!A:E,4,FALSE)*D4522</f>
        <v>8</v>
      </c>
      <c r="K4522" s="11">
        <f>VLOOKUP(A4522,Sheet5!A:E,5,FALSE)*D4522</f>
        <v>0</v>
      </c>
    </row>
    <row r="4523" spans="1:11" x14ac:dyDescent="0.25">
      <c r="A4523">
        <v>99</v>
      </c>
      <c r="B4523" t="s">
        <v>51</v>
      </c>
      <c r="C4523">
        <v>6</v>
      </c>
      <c r="D4523" s="2">
        <v>11.5</v>
      </c>
      <c r="E4523" t="s">
        <v>106</v>
      </c>
      <c r="F4523">
        <f>VLOOKUP(A4523,Sheet5!A:E,3,FALSE)*C4523</f>
        <v>0</v>
      </c>
      <c r="G4523">
        <f>VLOOKUP(A4523,Sheet5!A:E,4,FALSE)*C4523</f>
        <v>6</v>
      </c>
      <c r="H4523">
        <f>VLOOKUP(A4523,Sheet5!A:E,5,FALSE)*C4523</f>
        <v>0</v>
      </c>
      <c r="I4523" s="11">
        <f>VLOOKUP(A4523,Sheet5!A:E,3,FALSE)*D4523</f>
        <v>0</v>
      </c>
      <c r="J4523" s="11">
        <f>VLOOKUP(A4523,Sheet5!A:E,4,FALSE)*D4523</f>
        <v>11.5</v>
      </c>
      <c r="K4523" s="11">
        <f>VLOOKUP(A4523,Sheet5!A:E,5,FALSE)*D4523</f>
        <v>0</v>
      </c>
    </row>
    <row r="4524" spans="1:11" x14ac:dyDescent="0.25">
      <c r="A4524">
        <v>99</v>
      </c>
      <c r="B4524" t="s">
        <v>51</v>
      </c>
      <c r="C4524">
        <v>12</v>
      </c>
      <c r="D4524" s="2">
        <v>22</v>
      </c>
      <c r="E4524" t="s">
        <v>111</v>
      </c>
      <c r="F4524">
        <f>VLOOKUP(A4524,Sheet5!A:E,3,FALSE)*C4524</f>
        <v>0</v>
      </c>
      <c r="G4524">
        <f>VLOOKUP(A4524,Sheet5!A:E,4,FALSE)*C4524</f>
        <v>12</v>
      </c>
      <c r="H4524">
        <f>VLOOKUP(A4524,Sheet5!A:E,5,FALSE)*C4524</f>
        <v>0</v>
      </c>
      <c r="I4524" s="11">
        <f>VLOOKUP(A4524,Sheet5!A:E,3,FALSE)*D4524</f>
        <v>0</v>
      </c>
      <c r="J4524" s="11">
        <f>VLOOKUP(A4524,Sheet5!A:E,4,FALSE)*D4524</f>
        <v>22</v>
      </c>
      <c r="K4524" s="11">
        <f>VLOOKUP(A4524,Sheet5!A:E,5,FALSE)*D4524</f>
        <v>0</v>
      </c>
    </row>
    <row r="4525" spans="1:11" x14ac:dyDescent="0.25">
      <c r="A4525">
        <v>99</v>
      </c>
      <c r="B4525" t="s">
        <v>51</v>
      </c>
      <c r="C4525">
        <v>2</v>
      </c>
      <c r="D4525" s="2">
        <v>4</v>
      </c>
      <c r="E4525" t="s">
        <v>112</v>
      </c>
      <c r="F4525">
        <f>VLOOKUP(A4525,Sheet5!A:E,3,FALSE)*C4525</f>
        <v>0</v>
      </c>
      <c r="G4525">
        <f>VLOOKUP(A4525,Sheet5!A:E,4,FALSE)*C4525</f>
        <v>2</v>
      </c>
      <c r="H4525">
        <f>VLOOKUP(A4525,Sheet5!A:E,5,FALSE)*C4525</f>
        <v>0</v>
      </c>
      <c r="I4525" s="11">
        <f>VLOOKUP(A4525,Sheet5!A:E,3,FALSE)*D4525</f>
        <v>0</v>
      </c>
      <c r="J4525" s="11">
        <f>VLOOKUP(A4525,Sheet5!A:E,4,FALSE)*D4525</f>
        <v>4</v>
      </c>
      <c r="K4525" s="11">
        <f>VLOOKUP(A4525,Sheet5!A:E,5,FALSE)*D4525</f>
        <v>0</v>
      </c>
    </row>
    <row r="4526" spans="1:11" x14ac:dyDescent="0.25">
      <c r="A4526">
        <v>99</v>
      </c>
      <c r="B4526" t="s">
        <v>51</v>
      </c>
      <c r="C4526">
        <v>162</v>
      </c>
      <c r="D4526" s="2">
        <v>310.5</v>
      </c>
      <c r="E4526" t="s">
        <v>114</v>
      </c>
      <c r="F4526">
        <f>VLOOKUP(A4526,Sheet5!A:E,3,FALSE)*C4526</f>
        <v>0</v>
      </c>
      <c r="G4526">
        <f>VLOOKUP(A4526,Sheet5!A:E,4,FALSE)*C4526</f>
        <v>162</v>
      </c>
      <c r="H4526">
        <f>VLOOKUP(A4526,Sheet5!A:E,5,FALSE)*C4526</f>
        <v>0</v>
      </c>
      <c r="I4526" s="11">
        <f>VLOOKUP(A4526,Sheet5!A:E,3,FALSE)*D4526</f>
        <v>0</v>
      </c>
      <c r="J4526" s="11">
        <f>VLOOKUP(A4526,Sheet5!A:E,4,FALSE)*D4526</f>
        <v>310.5</v>
      </c>
      <c r="K4526" s="11">
        <f>VLOOKUP(A4526,Sheet5!A:E,5,FALSE)*D4526</f>
        <v>0</v>
      </c>
    </row>
    <row r="4527" spans="1:11" x14ac:dyDescent="0.25">
      <c r="A4527">
        <v>99</v>
      </c>
      <c r="B4527" t="s">
        <v>51</v>
      </c>
      <c r="C4527">
        <v>4</v>
      </c>
      <c r="D4527" s="2">
        <v>7</v>
      </c>
      <c r="E4527" t="s">
        <v>117</v>
      </c>
      <c r="F4527">
        <f>VLOOKUP(A4527,Sheet5!A:E,3,FALSE)*C4527</f>
        <v>0</v>
      </c>
      <c r="G4527">
        <f>VLOOKUP(A4527,Sheet5!A:E,4,FALSE)*C4527</f>
        <v>4</v>
      </c>
      <c r="H4527">
        <f>VLOOKUP(A4527,Sheet5!A:E,5,FALSE)*C4527</f>
        <v>0</v>
      </c>
      <c r="I4527" s="11">
        <f>VLOOKUP(A4527,Sheet5!A:E,3,FALSE)*D4527</f>
        <v>0</v>
      </c>
      <c r="J4527" s="11">
        <f>VLOOKUP(A4527,Sheet5!A:E,4,FALSE)*D4527</f>
        <v>7</v>
      </c>
      <c r="K4527" s="11">
        <f>VLOOKUP(A4527,Sheet5!A:E,5,FALSE)*D4527</f>
        <v>0</v>
      </c>
    </row>
    <row r="4528" spans="1:11" x14ac:dyDescent="0.25">
      <c r="A4528">
        <v>99</v>
      </c>
      <c r="B4528" t="s">
        <v>51</v>
      </c>
      <c r="C4528">
        <v>535</v>
      </c>
      <c r="D4528" s="2">
        <v>1594</v>
      </c>
      <c r="E4528" t="s">
        <v>151</v>
      </c>
      <c r="F4528">
        <f>VLOOKUP(A4528,Sheet5!A:E,3,FALSE)*C4528</f>
        <v>0</v>
      </c>
      <c r="G4528">
        <f>VLOOKUP(A4528,Sheet5!A:E,4,FALSE)*C4528</f>
        <v>535</v>
      </c>
      <c r="H4528">
        <f>VLOOKUP(A4528,Sheet5!A:E,5,FALSE)*C4528</f>
        <v>0</v>
      </c>
      <c r="I4528" s="11">
        <f>VLOOKUP(A4528,Sheet5!A:E,3,FALSE)*D4528</f>
        <v>0</v>
      </c>
      <c r="J4528" s="11">
        <f>VLOOKUP(A4528,Sheet5!A:E,4,FALSE)*D4528</f>
        <v>1594</v>
      </c>
      <c r="K4528" s="11">
        <f>VLOOKUP(A4528,Sheet5!A:E,5,FALSE)*D4528</f>
        <v>0</v>
      </c>
    </row>
    <row r="4529" spans="1:11" x14ac:dyDescent="0.25">
      <c r="A4529">
        <v>99</v>
      </c>
      <c r="B4529" t="s">
        <v>51</v>
      </c>
      <c r="C4529">
        <v>4</v>
      </c>
      <c r="D4529" s="2">
        <v>7</v>
      </c>
      <c r="E4529" t="s">
        <v>203</v>
      </c>
      <c r="F4529">
        <f>VLOOKUP(A4529,Sheet5!A:E,3,FALSE)*C4529</f>
        <v>0</v>
      </c>
      <c r="G4529">
        <f>VLOOKUP(A4529,Sheet5!A:E,4,FALSE)*C4529</f>
        <v>4</v>
      </c>
      <c r="H4529">
        <f>VLOOKUP(A4529,Sheet5!A:E,5,FALSE)*C4529</f>
        <v>0</v>
      </c>
      <c r="I4529" s="11">
        <f>VLOOKUP(A4529,Sheet5!A:E,3,FALSE)*D4529</f>
        <v>0</v>
      </c>
      <c r="J4529" s="11">
        <f>VLOOKUP(A4529,Sheet5!A:E,4,FALSE)*D4529</f>
        <v>7</v>
      </c>
      <c r="K4529" s="11">
        <f>VLOOKUP(A4529,Sheet5!A:E,5,FALSE)*D4529</f>
        <v>0</v>
      </c>
    </row>
    <row r="4530" spans="1:11" x14ac:dyDescent="0.25">
      <c r="A4530">
        <v>99</v>
      </c>
      <c r="B4530" t="s">
        <v>51</v>
      </c>
      <c r="C4530">
        <v>4</v>
      </c>
      <c r="D4530" s="2">
        <v>7</v>
      </c>
      <c r="E4530" t="s">
        <v>207</v>
      </c>
      <c r="F4530">
        <f>VLOOKUP(A4530,Sheet5!A:E,3,FALSE)*C4530</f>
        <v>0</v>
      </c>
      <c r="G4530">
        <f>VLOOKUP(A4530,Sheet5!A:E,4,FALSE)*C4530</f>
        <v>4</v>
      </c>
      <c r="H4530">
        <f>VLOOKUP(A4530,Sheet5!A:E,5,FALSE)*C4530</f>
        <v>0</v>
      </c>
      <c r="I4530" s="11">
        <f>VLOOKUP(A4530,Sheet5!A:E,3,FALSE)*D4530</f>
        <v>0</v>
      </c>
      <c r="J4530" s="11">
        <f>VLOOKUP(A4530,Sheet5!A:E,4,FALSE)*D4530</f>
        <v>7</v>
      </c>
      <c r="K4530" s="11">
        <f>VLOOKUP(A4530,Sheet5!A:E,5,FALSE)*D4530</f>
        <v>0</v>
      </c>
    </row>
    <row r="4531" spans="1:11" x14ac:dyDescent="0.25">
      <c r="A4531">
        <v>99</v>
      </c>
      <c r="B4531" t="s">
        <v>51</v>
      </c>
      <c r="C4531">
        <v>46</v>
      </c>
      <c r="D4531" s="2">
        <v>88.5</v>
      </c>
      <c r="E4531" t="s">
        <v>209</v>
      </c>
      <c r="F4531">
        <f>VLOOKUP(A4531,Sheet5!A:E,3,FALSE)*C4531</f>
        <v>0</v>
      </c>
      <c r="G4531">
        <f>VLOOKUP(A4531,Sheet5!A:E,4,FALSE)*C4531</f>
        <v>46</v>
      </c>
      <c r="H4531">
        <f>VLOOKUP(A4531,Sheet5!A:E,5,FALSE)*C4531</f>
        <v>0</v>
      </c>
      <c r="I4531" s="11">
        <f>VLOOKUP(A4531,Sheet5!A:E,3,FALSE)*D4531</f>
        <v>0</v>
      </c>
      <c r="J4531" s="11">
        <f>VLOOKUP(A4531,Sheet5!A:E,4,FALSE)*D4531</f>
        <v>88.5</v>
      </c>
      <c r="K4531" s="11">
        <f>VLOOKUP(A4531,Sheet5!A:E,5,FALSE)*D4531</f>
        <v>0</v>
      </c>
    </row>
    <row r="4532" spans="1:11" x14ac:dyDescent="0.25">
      <c r="A4532">
        <v>99</v>
      </c>
      <c r="B4532" t="s">
        <v>51</v>
      </c>
      <c r="C4532">
        <v>12</v>
      </c>
      <c r="D4532" s="2">
        <v>23.5</v>
      </c>
      <c r="E4532" t="s">
        <v>210</v>
      </c>
      <c r="F4532">
        <f>VLOOKUP(A4532,Sheet5!A:E,3,FALSE)*C4532</f>
        <v>0</v>
      </c>
      <c r="G4532">
        <f>VLOOKUP(A4532,Sheet5!A:E,4,FALSE)*C4532</f>
        <v>12</v>
      </c>
      <c r="H4532">
        <f>VLOOKUP(A4532,Sheet5!A:E,5,FALSE)*C4532</f>
        <v>0</v>
      </c>
      <c r="I4532" s="11">
        <f>VLOOKUP(A4532,Sheet5!A:E,3,FALSE)*D4532</f>
        <v>0</v>
      </c>
      <c r="J4532" s="11">
        <f>VLOOKUP(A4532,Sheet5!A:E,4,FALSE)*D4532</f>
        <v>23.5</v>
      </c>
      <c r="K4532" s="11">
        <f>VLOOKUP(A4532,Sheet5!A:E,5,FALSE)*D4532</f>
        <v>0</v>
      </c>
    </row>
    <row r="4533" spans="1:11" x14ac:dyDescent="0.25">
      <c r="A4533">
        <v>99</v>
      </c>
      <c r="B4533" t="s">
        <v>51</v>
      </c>
      <c r="C4533">
        <v>4</v>
      </c>
      <c r="D4533" s="2">
        <v>7</v>
      </c>
      <c r="E4533" t="s">
        <v>214</v>
      </c>
      <c r="F4533">
        <f>VLOOKUP(A4533,Sheet5!A:E,3,FALSE)*C4533</f>
        <v>0</v>
      </c>
      <c r="G4533">
        <f>VLOOKUP(A4533,Sheet5!A:E,4,FALSE)*C4533</f>
        <v>4</v>
      </c>
      <c r="H4533">
        <f>VLOOKUP(A4533,Sheet5!A:E,5,FALSE)*C4533</f>
        <v>0</v>
      </c>
      <c r="I4533" s="11">
        <f>VLOOKUP(A4533,Sheet5!A:E,3,FALSE)*D4533</f>
        <v>0</v>
      </c>
      <c r="J4533" s="11">
        <f>VLOOKUP(A4533,Sheet5!A:E,4,FALSE)*D4533</f>
        <v>7</v>
      </c>
      <c r="K4533" s="11">
        <f>VLOOKUP(A4533,Sheet5!A:E,5,FALSE)*D4533</f>
        <v>0</v>
      </c>
    </row>
    <row r="4534" spans="1:11" x14ac:dyDescent="0.25">
      <c r="A4534">
        <v>99</v>
      </c>
      <c r="B4534" t="s">
        <v>51</v>
      </c>
      <c r="C4534">
        <v>8</v>
      </c>
      <c r="D4534" s="2">
        <v>15.5</v>
      </c>
      <c r="E4534" t="s">
        <v>222</v>
      </c>
      <c r="F4534">
        <f>VLOOKUP(A4534,Sheet5!A:E,3,FALSE)*C4534</f>
        <v>0</v>
      </c>
      <c r="G4534">
        <f>VLOOKUP(A4534,Sheet5!A:E,4,FALSE)*C4534</f>
        <v>8</v>
      </c>
      <c r="H4534">
        <f>VLOOKUP(A4534,Sheet5!A:E,5,FALSE)*C4534</f>
        <v>0</v>
      </c>
      <c r="I4534" s="11">
        <f>VLOOKUP(A4534,Sheet5!A:E,3,FALSE)*D4534</f>
        <v>0</v>
      </c>
      <c r="J4534" s="11">
        <f>VLOOKUP(A4534,Sheet5!A:E,4,FALSE)*D4534</f>
        <v>15.5</v>
      </c>
      <c r="K4534" s="11">
        <f>VLOOKUP(A4534,Sheet5!A:E,5,FALSE)*D4534</f>
        <v>0</v>
      </c>
    </row>
    <row r="4535" spans="1:11" x14ac:dyDescent="0.25">
      <c r="A4535">
        <v>99</v>
      </c>
      <c r="B4535" t="s">
        <v>51</v>
      </c>
      <c r="C4535">
        <v>66</v>
      </c>
      <c r="D4535" s="2">
        <v>128.5</v>
      </c>
      <c r="E4535" t="s">
        <v>224</v>
      </c>
      <c r="F4535">
        <f>VLOOKUP(A4535,Sheet5!A:E,3,FALSE)*C4535</f>
        <v>0</v>
      </c>
      <c r="G4535">
        <f>VLOOKUP(A4535,Sheet5!A:E,4,FALSE)*C4535</f>
        <v>66</v>
      </c>
      <c r="H4535">
        <f>VLOOKUP(A4535,Sheet5!A:E,5,FALSE)*C4535</f>
        <v>0</v>
      </c>
      <c r="I4535" s="11">
        <f>VLOOKUP(A4535,Sheet5!A:E,3,FALSE)*D4535</f>
        <v>0</v>
      </c>
      <c r="J4535" s="11">
        <f>VLOOKUP(A4535,Sheet5!A:E,4,FALSE)*D4535</f>
        <v>128.5</v>
      </c>
      <c r="K4535" s="11">
        <f>VLOOKUP(A4535,Sheet5!A:E,5,FALSE)*D4535</f>
        <v>0</v>
      </c>
    </row>
    <row r="4536" spans="1:11" x14ac:dyDescent="0.25">
      <c r="A4536">
        <v>99</v>
      </c>
      <c r="B4536" t="s">
        <v>51</v>
      </c>
      <c r="C4536">
        <v>6</v>
      </c>
      <c r="D4536" s="2">
        <v>12</v>
      </c>
      <c r="E4536" t="s">
        <v>232</v>
      </c>
      <c r="F4536">
        <f>VLOOKUP(A4536,Sheet5!A:E,3,FALSE)*C4536</f>
        <v>0</v>
      </c>
      <c r="G4536">
        <f>VLOOKUP(A4536,Sheet5!A:E,4,FALSE)*C4536</f>
        <v>6</v>
      </c>
      <c r="H4536">
        <f>VLOOKUP(A4536,Sheet5!A:E,5,FALSE)*C4536</f>
        <v>0</v>
      </c>
      <c r="I4536" s="11">
        <f>VLOOKUP(A4536,Sheet5!A:E,3,FALSE)*D4536</f>
        <v>0</v>
      </c>
      <c r="J4536" s="11">
        <f>VLOOKUP(A4536,Sheet5!A:E,4,FALSE)*D4536</f>
        <v>12</v>
      </c>
      <c r="K4536" s="11">
        <f>VLOOKUP(A4536,Sheet5!A:E,5,FALSE)*D4536</f>
        <v>0</v>
      </c>
    </row>
    <row r="4537" spans="1:11" x14ac:dyDescent="0.25">
      <c r="A4537">
        <v>99</v>
      </c>
      <c r="B4537" t="s">
        <v>51</v>
      </c>
      <c r="C4537">
        <v>4</v>
      </c>
      <c r="D4537" s="2">
        <v>8</v>
      </c>
      <c r="E4537" t="s">
        <v>238</v>
      </c>
      <c r="F4537">
        <f>VLOOKUP(A4537,Sheet5!A:E,3,FALSE)*C4537</f>
        <v>0</v>
      </c>
      <c r="G4537">
        <f>VLOOKUP(A4537,Sheet5!A:E,4,FALSE)*C4537</f>
        <v>4</v>
      </c>
      <c r="H4537">
        <f>VLOOKUP(A4537,Sheet5!A:E,5,FALSE)*C4537</f>
        <v>0</v>
      </c>
      <c r="I4537" s="11">
        <f>VLOOKUP(A4537,Sheet5!A:E,3,FALSE)*D4537</f>
        <v>0</v>
      </c>
      <c r="J4537" s="11">
        <f>VLOOKUP(A4537,Sheet5!A:E,4,FALSE)*D4537</f>
        <v>8</v>
      </c>
      <c r="K4537" s="11">
        <f>VLOOKUP(A4537,Sheet5!A:E,5,FALSE)*D4537</f>
        <v>0</v>
      </c>
    </row>
    <row r="4538" spans="1:11" x14ac:dyDescent="0.25">
      <c r="A4538">
        <v>99</v>
      </c>
      <c r="B4538" t="s">
        <v>51</v>
      </c>
      <c r="C4538">
        <v>2</v>
      </c>
      <c r="D4538" s="2">
        <v>4</v>
      </c>
      <c r="E4538" t="s">
        <v>241</v>
      </c>
      <c r="F4538">
        <f>VLOOKUP(A4538,Sheet5!A:E,3,FALSE)*C4538</f>
        <v>0</v>
      </c>
      <c r="G4538">
        <f>VLOOKUP(A4538,Sheet5!A:E,4,FALSE)*C4538</f>
        <v>2</v>
      </c>
      <c r="H4538">
        <f>VLOOKUP(A4538,Sheet5!A:E,5,FALSE)*C4538</f>
        <v>0</v>
      </c>
      <c r="I4538" s="11">
        <f>VLOOKUP(A4538,Sheet5!A:E,3,FALSE)*D4538</f>
        <v>0</v>
      </c>
      <c r="J4538" s="11">
        <f>VLOOKUP(A4538,Sheet5!A:E,4,FALSE)*D4538</f>
        <v>4</v>
      </c>
      <c r="K4538" s="11">
        <f>VLOOKUP(A4538,Sheet5!A:E,5,FALSE)*D4538</f>
        <v>0</v>
      </c>
    </row>
    <row r="4539" spans="1:11" x14ac:dyDescent="0.25">
      <c r="A4539">
        <v>99</v>
      </c>
      <c r="B4539" t="s">
        <v>51</v>
      </c>
      <c r="C4539">
        <v>2</v>
      </c>
      <c r="D4539" s="2">
        <v>4</v>
      </c>
      <c r="E4539" t="s">
        <v>242</v>
      </c>
      <c r="F4539">
        <f>VLOOKUP(A4539,Sheet5!A:E,3,FALSE)*C4539</f>
        <v>0</v>
      </c>
      <c r="G4539">
        <f>VLOOKUP(A4539,Sheet5!A:E,4,FALSE)*C4539</f>
        <v>2</v>
      </c>
      <c r="H4539">
        <f>VLOOKUP(A4539,Sheet5!A:E,5,FALSE)*C4539</f>
        <v>0</v>
      </c>
      <c r="I4539" s="11">
        <f>VLOOKUP(A4539,Sheet5!A:E,3,FALSE)*D4539</f>
        <v>0</v>
      </c>
      <c r="J4539" s="11">
        <f>VLOOKUP(A4539,Sheet5!A:E,4,FALSE)*D4539</f>
        <v>4</v>
      </c>
      <c r="K4539" s="11">
        <f>VLOOKUP(A4539,Sheet5!A:E,5,FALSE)*D4539</f>
        <v>0</v>
      </c>
    </row>
    <row r="4540" spans="1:11" x14ac:dyDescent="0.25">
      <c r="A4540">
        <v>99</v>
      </c>
      <c r="B4540" t="s">
        <v>51</v>
      </c>
      <c r="C4540">
        <v>14</v>
      </c>
      <c r="D4540" s="2">
        <v>27.5</v>
      </c>
      <c r="E4540" t="s">
        <v>244</v>
      </c>
      <c r="F4540">
        <f>VLOOKUP(A4540,Sheet5!A:E,3,FALSE)*C4540</f>
        <v>0</v>
      </c>
      <c r="G4540">
        <f>VLOOKUP(A4540,Sheet5!A:E,4,FALSE)*C4540</f>
        <v>14</v>
      </c>
      <c r="H4540">
        <f>VLOOKUP(A4540,Sheet5!A:E,5,FALSE)*C4540</f>
        <v>0</v>
      </c>
      <c r="I4540" s="11">
        <f>VLOOKUP(A4540,Sheet5!A:E,3,FALSE)*D4540</f>
        <v>0</v>
      </c>
      <c r="J4540" s="11">
        <f>VLOOKUP(A4540,Sheet5!A:E,4,FALSE)*D4540</f>
        <v>27.5</v>
      </c>
      <c r="K4540" s="11">
        <f>VLOOKUP(A4540,Sheet5!A:E,5,FALSE)*D4540</f>
        <v>0</v>
      </c>
    </row>
    <row r="4541" spans="1:11" x14ac:dyDescent="0.25">
      <c r="A4541">
        <v>99</v>
      </c>
      <c r="B4541" t="s">
        <v>51</v>
      </c>
      <c r="C4541">
        <v>2</v>
      </c>
      <c r="D4541" s="2">
        <v>4</v>
      </c>
      <c r="E4541" t="s">
        <v>247</v>
      </c>
      <c r="F4541">
        <f>VLOOKUP(A4541,Sheet5!A:E,3,FALSE)*C4541</f>
        <v>0</v>
      </c>
      <c r="G4541">
        <f>VLOOKUP(A4541,Sheet5!A:E,4,FALSE)*C4541</f>
        <v>2</v>
      </c>
      <c r="H4541">
        <f>VLOOKUP(A4541,Sheet5!A:E,5,FALSE)*C4541</f>
        <v>0</v>
      </c>
      <c r="I4541" s="11">
        <f>VLOOKUP(A4541,Sheet5!A:E,3,FALSE)*D4541</f>
        <v>0</v>
      </c>
      <c r="J4541" s="11">
        <f>VLOOKUP(A4541,Sheet5!A:E,4,FALSE)*D4541</f>
        <v>4</v>
      </c>
      <c r="K4541" s="11">
        <f>VLOOKUP(A4541,Sheet5!A:E,5,FALSE)*D4541</f>
        <v>0</v>
      </c>
    </row>
    <row r="4542" spans="1:11" x14ac:dyDescent="0.25">
      <c r="A4542">
        <v>99</v>
      </c>
      <c r="B4542" t="s">
        <v>51</v>
      </c>
      <c r="C4542">
        <v>6</v>
      </c>
      <c r="D4542" s="2">
        <v>11</v>
      </c>
      <c r="E4542" t="s">
        <v>251</v>
      </c>
      <c r="F4542">
        <f>VLOOKUP(A4542,Sheet5!A:E,3,FALSE)*C4542</f>
        <v>0</v>
      </c>
      <c r="G4542">
        <f>VLOOKUP(A4542,Sheet5!A:E,4,FALSE)*C4542</f>
        <v>6</v>
      </c>
      <c r="H4542">
        <f>VLOOKUP(A4542,Sheet5!A:E,5,FALSE)*C4542</f>
        <v>0</v>
      </c>
      <c r="I4542" s="11">
        <f>VLOOKUP(A4542,Sheet5!A:E,3,FALSE)*D4542</f>
        <v>0</v>
      </c>
      <c r="J4542" s="11">
        <f>VLOOKUP(A4542,Sheet5!A:E,4,FALSE)*D4542</f>
        <v>11</v>
      </c>
      <c r="K4542" s="11">
        <f>VLOOKUP(A4542,Sheet5!A:E,5,FALSE)*D4542</f>
        <v>0</v>
      </c>
    </row>
    <row r="4543" spans="1:11" x14ac:dyDescent="0.25">
      <c r="A4543">
        <v>99</v>
      </c>
      <c r="B4543" t="s">
        <v>51</v>
      </c>
      <c r="C4543">
        <v>6</v>
      </c>
      <c r="D4543" s="2">
        <v>10.5</v>
      </c>
      <c r="E4543" t="s">
        <v>252</v>
      </c>
      <c r="F4543">
        <f>VLOOKUP(A4543,Sheet5!A:E,3,FALSE)*C4543</f>
        <v>0</v>
      </c>
      <c r="G4543">
        <f>VLOOKUP(A4543,Sheet5!A:E,4,FALSE)*C4543</f>
        <v>6</v>
      </c>
      <c r="H4543">
        <f>VLOOKUP(A4543,Sheet5!A:E,5,FALSE)*C4543</f>
        <v>0</v>
      </c>
      <c r="I4543" s="11">
        <f>VLOOKUP(A4543,Sheet5!A:E,3,FALSE)*D4543</f>
        <v>0</v>
      </c>
      <c r="J4543" s="11">
        <f>VLOOKUP(A4543,Sheet5!A:E,4,FALSE)*D4543</f>
        <v>10.5</v>
      </c>
      <c r="K4543" s="11">
        <f>VLOOKUP(A4543,Sheet5!A:E,5,FALSE)*D4543</f>
        <v>0</v>
      </c>
    </row>
    <row r="4544" spans="1:11" x14ac:dyDescent="0.25">
      <c r="A4544">
        <v>99</v>
      </c>
      <c r="B4544" t="s">
        <v>51</v>
      </c>
      <c r="C4544" s="1">
        <v>1974</v>
      </c>
      <c r="D4544" s="2">
        <v>3730.5</v>
      </c>
      <c r="E4544" t="s">
        <v>256</v>
      </c>
      <c r="F4544">
        <f>VLOOKUP(A4544,Sheet5!A:E,3,FALSE)*C4544</f>
        <v>0</v>
      </c>
      <c r="G4544">
        <f>VLOOKUP(A4544,Sheet5!A:E,4,FALSE)*C4544</f>
        <v>1974</v>
      </c>
      <c r="H4544">
        <f>VLOOKUP(A4544,Sheet5!A:E,5,FALSE)*C4544</f>
        <v>0</v>
      </c>
      <c r="I4544" s="11">
        <f>VLOOKUP(A4544,Sheet5!A:E,3,FALSE)*D4544</f>
        <v>0</v>
      </c>
      <c r="J4544" s="11">
        <f>VLOOKUP(A4544,Sheet5!A:E,4,FALSE)*D4544</f>
        <v>3730.5</v>
      </c>
      <c r="K4544" s="11">
        <f>VLOOKUP(A4544,Sheet5!A:E,5,FALSE)*D4544</f>
        <v>0</v>
      </c>
    </row>
    <row r="4545" spans="1:11" x14ac:dyDescent="0.25">
      <c r="A4545">
        <v>99</v>
      </c>
      <c r="B4545" t="s">
        <v>51</v>
      </c>
      <c r="C4545">
        <v>4</v>
      </c>
      <c r="D4545" s="2">
        <v>7.5</v>
      </c>
      <c r="E4545" t="s">
        <v>257</v>
      </c>
      <c r="F4545">
        <f>VLOOKUP(A4545,Sheet5!A:E,3,FALSE)*C4545</f>
        <v>0</v>
      </c>
      <c r="G4545">
        <f>VLOOKUP(A4545,Sheet5!A:E,4,FALSE)*C4545</f>
        <v>4</v>
      </c>
      <c r="H4545">
        <f>VLOOKUP(A4545,Sheet5!A:E,5,FALSE)*C4545</f>
        <v>0</v>
      </c>
      <c r="I4545" s="11">
        <f>VLOOKUP(A4545,Sheet5!A:E,3,FALSE)*D4545</f>
        <v>0</v>
      </c>
      <c r="J4545" s="11">
        <f>VLOOKUP(A4545,Sheet5!A:E,4,FALSE)*D4545</f>
        <v>7.5</v>
      </c>
      <c r="K4545" s="11">
        <f>VLOOKUP(A4545,Sheet5!A:E,5,FALSE)*D4545</f>
        <v>0</v>
      </c>
    </row>
    <row r="4546" spans="1:11" x14ac:dyDescent="0.25">
      <c r="A4546">
        <v>99</v>
      </c>
      <c r="B4546" t="s">
        <v>51</v>
      </c>
      <c r="C4546">
        <v>2</v>
      </c>
      <c r="D4546" s="2">
        <v>4</v>
      </c>
      <c r="E4546" t="s">
        <v>260</v>
      </c>
      <c r="F4546">
        <f>VLOOKUP(A4546,Sheet5!A:E,3,FALSE)*C4546</f>
        <v>0</v>
      </c>
      <c r="G4546">
        <f>VLOOKUP(A4546,Sheet5!A:E,4,FALSE)*C4546</f>
        <v>2</v>
      </c>
      <c r="H4546">
        <f>VLOOKUP(A4546,Sheet5!A:E,5,FALSE)*C4546</f>
        <v>0</v>
      </c>
      <c r="I4546" s="11">
        <f>VLOOKUP(A4546,Sheet5!A:E,3,FALSE)*D4546</f>
        <v>0</v>
      </c>
      <c r="J4546" s="11">
        <f>VLOOKUP(A4546,Sheet5!A:E,4,FALSE)*D4546</f>
        <v>4</v>
      </c>
      <c r="K4546" s="11">
        <f>VLOOKUP(A4546,Sheet5!A:E,5,FALSE)*D4546</f>
        <v>0</v>
      </c>
    </row>
    <row r="4547" spans="1:11" x14ac:dyDescent="0.25">
      <c r="A4547">
        <v>99</v>
      </c>
      <c r="B4547" t="s">
        <v>51</v>
      </c>
      <c r="C4547">
        <v>8</v>
      </c>
      <c r="D4547" s="2">
        <v>15.5</v>
      </c>
      <c r="E4547" t="s">
        <v>262</v>
      </c>
      <c r="F4547">
        <f>VLOOKUP(A4547,Sheet5!A:E,3,FALSE)*C4547</f>
        <v>0</v>
      </c>
      <c r="G4547">
        <f>VLOOKUP(A4547,Sheet5!A:E,4,FALSE)*C4547</f>
        <v>8</v>
      </c>
      <c r="H4547">
        <f>VLOOKUP(A4547,Sheet5!A:E,5,FALSE)*C4547</f>
        <v>0</v>
      </c>
      <c r="I4547" s="11">
        <f>VLOOKUP(A4547,Sheet5!A:E,3,FALSE)*D4547</f>
        <v>0</v>
      </c>
      <c r="J4547" s="11">
        <f>VLOOKUP(A4547,Sheet5!A:E,4,FALSE)*D4547</f>
        <v>15.5</v>
      </c>
      <c r="K4547" s="11">
        <f>VLOOKUP(A4547,Sheet5!A:E,5,FALSE)*D4547</f>
        <v>0</v>
      </c>
    </row>
    <row r="4548" spans="1:11" x14ac:dyDescent="0.25">
      <c r="A4548">
        <v>99</v>
      </c>
      <c r="B4548" t="s">
        <v>51</v>
      </c>
      <c r="C4548">
        <v>6</v>
      </c>
      <c r="D4548" s="2">
        <v>12</v>
      </c>
      <c r="E4548" t="s">
        <v>270</v>
      </c>
      <c r="F4548">
        <f>VLOOKUP(A4548,Sheet5!A:E,3,FALSE)*C4548</f>
        <v>0</v>
      </c>
      <c r="G4548">
        <f>VLOOKUP(A4548,Sheet5!A:E,4,FALSE)*C4548</f>
        <v>6</v>
      </c>
      <c r="H4548">
        <f>VLOOKUP(A4548,Sheet5!A:E,5,FALSE)*C4548</f>
        <v>0</v>
      </c>
      <c r="I4548" s="11">
        <f>VLOOKUP(A4548,Sheet5!A:E,3,FALSE)*D4548</f>
        <v>0</v>
      </c>
      <c r="J4548" s="11">
        <f>VLOOKUP(A4548,Sheet5!A:E,4,FALSE)*D4548</f>
        <v>12</v>
      </c>
      <c r="K4548" s="11">
        <f>VLOOKUP(A4548,Sheet5!A:E,5,FALSE)*D4548</f>
        <v>0</v>
      </c>
    </row>
    <row r="4549" spans="1:11" x14ac:dyDescent="0.25">
      <c r="A4549">
        <v>99</v>
      </c>
      <c r="B4549" t="s">
        <v>51</v>
      </c>
      <c r="C4549">
        <v>2</v>
      </c>
      <c r="D4549" s="2">
        <v>4</v>
      </c>
      <c r="E4549" t="s">
        <v>275</v>
      </c>
      <c r="F4549">
        <f>VLOOKUP(A4549,Sheet5!A:E,3,FALSE)*C4549</f>
        <v>0</v>
      </c>
      <c r="G4549">
        <f>VLOOKUP(A4549,Sheet5!A:E,4,FALSE)*C4549</f>
        <v>2</v>
      </c>
      <c r="H4549">
        <f>VLOOKUP(A4549,Sheet5!A:E,5,FALSE)*C4549</f>
        <v>0</v>
      </c>
      <c r="I4549" s="11">
        <f>VLOOKUP(A4549,Sheet5!A:E,3,FALSE)*D4549</f>
        <v>0</v>
      </c>
      <c r="J4549" s="11">
        <f>VLOOKUP(A4549,Sheet5!A:E,4,FALSE)*D4549</f>
        <v>4</v>
      </c>
      <c r="K4549" s="11">
        <f>VLOOKUP(A4549,Sheet5!A:E,5,FALSE)*D4549</f>
        <v>0</v>
      </c>
    </row>
    <row r="4550" spans="1:11" x14ac:dyDescent="0.25">
      <c r="A4550">
        <v>99</v>
      </c>
      <c r="B4550" t="s">
        <v>406</v>
      </c>
      <c r="C4550">
        <v>-1</v>
      </c>
      <c r="D4550">
        <v>-3</v>
      </c>
      <c r="E4550" t="s">
        <v>112</v>
      </c>
      <c r="F4550">
        <f>VLOOKUP(A4550,Sheet5!A:E,3,FALSE)*C4550</f>
        <v>0</v>
      </c>
      <c r="G4550">
        <f>VLOOKUP(A4550,Sheet5!A:E,4,FALSE)*C4550</f>
        <v>-1</v>
      </c>
      <c r="H4550">
        <f>VLOOKUP(A4550,Sheet5!A:E,5,FALSE)*C4550</f>
        <v>0</v>
      </c>
      <c r="I4550" s="11">
        <f>VLOOKUP(A4550,Sheet5!A:E,3,FALSE)*D4550</f>
        <v>0</v>
      </c>
      <c r="J4550" s="11">
        <f>VLOOKUP(A4550,Sheet5!A:E,4,FALSE)*D4550</f>
        <v>-3</v>
      </c>
      <c r="K4550" s="11">
        <f>VLOOKUP(A4550,Sheet5!A:E,5,FALSE)*D4550</f>
        <v>0</v>
      </c>
    </row>
    <row r="4551" spans="1:11" x14ac:dyDescent="0.25">
      <c r="A4551">
        <v>99</v>
      </c>
      <c r="B4551" t="s">
        <v>406</v>
      </c>
      <c r="C4551">
        <v>-1</v>
      </c>
      <c r="D4551">
        <v>-3</v>
      </c>
      <c r="E4551" t="s">
        <v>114</v>
      </c>
      <c r="F4551">
        <f>VLOOKUP(A4551,Sheet5!A:E,3,FALSE)*C4551</f>
        <v>0</v>
      </c>
      <c r="G4551">
        <f>VLOOKUP(A4551,Sheet5!A:E,4,FALSE)*C4551</f>
        <v>-1</v>
      </c>
      <c r="H4551">
        <f>VLOOKUP(A4551,Sheet5!A:E,5,FALSE)*C4551</f>
        <v>0</v>
      </c>
      <c r="I4551" s="11">
        <f>VLOOKUP(A4551,Sheet5!A:E,3,FALSE)*D4551</f>
        <v>0</v>
      </c>
      <c r="J4551" s="11">
        <f>VLOOKUP(A4551,Sheet5!A:E,4,FALSE)*D4551</f>
        <v>-3</v>
      </c>
      <c r="K4551" s="11">
        <f>VLOOKUP(A4551,Sheet5!A:E,5,FALSE)*D4551</f>
        <v>0</v>
      </c>
    </row>
    <row r="4552" spans="1:11" x14ac:dyDescent="0.25">
      <c r="A4552">
        <v>99</v>
      </c>
      <c r="B4552" t="s">
        <v>406</v>
      </c>
      <c r="C4552">
        <v>-3</v>
      </c>
      <c r="D4552">
        <v>-9</v>
      </c>
      <c r="E4552" t="s">
        <v>151</v>
      </c>
      <c r="F4552">
        <f>VLOOKUP(A4552,Sheet5!A:E,3,FALSE)*C4552</f>
        <v>0</v>
      </c>
      <c r="G4552">
        <f>VLOOKUP(A4552,Sheet5!A:E,4,FALSE)*C4552</f>
        <v>-3</v>
      </c>
      <c r="H4552">
        <f>VLOOKUP(A4552,Sheet5!A:E,5,FALSE)*C4552</f>
        <v>0</v>
      </c>
      <c r="I4552" s="11">
        <f>VLOOKUP(A4552,Sheet5!A:E,3,FALSE)*D4552</f>
        <v>0</v>
      </c>
      <c r="J4552" s="11">
        <f>VLOOKUP(A4552,Sheet5!A:E,4,FALSE)*D4552</f>
        <v>-9</v>
      </c>
      <c r="K4552" s="11">
        <f>VLOOKUP(A4552,Sheet5!A:E,5,FALSE)*D4552</f>
        <v>0</v>
      </c>
    </row>
    <row r="4553" spans="1:11" x14ac:dyDescent="0.25">
      <c r="A4553">
        <v>99</v>
      </c>
      <c r="B4553" t="s">
        <v>406</v>
      </c>
      <c r="C4553">
        <v>-1</v>
      </c>
      <c r="D4553">
        <v>-3</v>
      </c>
      <c r="E4553" t="s">
        <v>209</v>
      </c>
      <c r="F4553">
        <f>VLOOKUP(A4553,Sheet5!A:E,3,FALSE)*C4553</f>
        <v>0</v>
      </c>
      <c r="G4553">
        <f>VLOOKUP(A4553,Sheet5!A:E,4,FALSE)*C4553</f>
        <v>-1</v>
      </c>
      <c r="H4553">
        <f>VLOOKUP(A4553,Sheet5!A:E,5,FALSE)*C4553</f>
        <v>0</v>
      </c>
      <c r="I4553" s="11">
        <f>VLOOKUP(A4553,Sheet5!A:E,3,FALSE)*D4553</f>
        <v>0</v>
      </c>
      <c r="J4553" s="11">
        <f>VLOOKUP(A4553,Sheet5!A:E,4,FALSE)*D4553</f>
        <v>-3</v>
      </c>
      <c r="K4553" s="11">
        <f>VLOOKUP(A4553,Sheet5!A:E,5,FALSE)*D4553</f>
        <v>0</v>
      </c>
    </row>
    <row r="4554" spans="1:11" x14ac:dyDescent="0.25">
      <c r="A4554">
        <v>99</v>
      </c>
      <c r="B4554" t="s">
        <v>406</v>
      </c>
      <c r="C4554">
        <v>-1</v>
      </c>
      <c r="D4554">
        <v>-3</v>
      </c>
      <c r="E4554" t="s">
        <v>253</v>
      </c>
      <c r="F4554">
        <f>VLOOKUP(A4554,Sheet5!A:E,3,FALSE)*C4554</f>
        <v>0</v>
      </c>
      <c r="G4554">
        <f>VLOOKUP(A4554,Sheet5!A:E,4,FALSE)*C4554</f>
        <v>-1</v>
      </c>
      <c r="H4554">
        <f>VLOOKUP(A4554,Sheet5!A:E,5,FALSE)*C4554</f>
        <v>0</v>
      </c>
      <c r="I4554" s="11">
        <f>VLOOKUP(A4554,Sheet5!A:E,3,FALSE)*D4554</f>
        <v>0</v>
      </c>
      <c r="J4554" s="11">
        <f>VLOOKUP(A4554,Sheet5!A:E,4,FALSE)*D4554</f>
        <v>-3</v>
      </c>
      <c r="K4554" s="11">
        <f>VLOOKUP(A4554,Sheet5!A:E,5,FALSE)*D4554</f>
        <v>0</v>
      </c>
    </row>
    <row r="4555" spans="1:11" x14ac:dyDescent="0.25">
      <c r="A4555">
        <v>99</v>
      </c>
      <c r="B4555" t="s">
        <v>406</v>
      </c>
      <c r="C4555">
        <v>-17</v>
      </c>
      <c r="D4555">
        <v>-51</v>
      </c>
      <c r="E4555" t="s">
        <v>256</v>
      </c>
      <c r="F4555">
        <f>VLOOKUP(A4555,Sheet5!A:E,3,FALSE)*C4555</f>
        <v>0</v>
      </c>
      <c r="G4555">
        <f>VLOOKUP(A4555,Sheet5!A:E,4,FALSE)*C4555</f>
        <v>-17</v>
      </c>
      <c r="H4555">
        <f>VLOOKUP(A4555,Sheet5!A:E,5,FALSE)*C4555</f>
        <v>0</v>
      </c>
      <c r="I4555" s="11">
        <f>VLOOKUP(A4555,Sheet5!A:E,3,FALSE)*D4555</f>
        <v>0</v>
      </c>
      <c r="J4555" s="11">
        <f>VLOOKUP(A4555,Sheet5!A:E,4,FALSE)*D4555</f>
        <v>-51</v>
      </c>
      <c r="K4555" s="11">
        <f>VLOOKUP(A4555,Sheet5!A:E,5,FALSE)*D4555</f>
        <v>0</v>
      </c>
    </row>
    <row r="4556" spans="1:11" x14ac:dyDescent="0.25">
      <c r="A4556">
        <v>455</v>
      </c>
      <c r="B4556" t="s">
        <v>136</v>
      </c>
      <c r="C4556">
        <v>2</v>
      </c>
      <c r="D4556" s="2">
        <v>1300</v>
      </c>
      <c r="E4556" t="s">
        <v>117</v>
      </c>
      <c r="F4556">
        <f>VLOOKUP(A4556,Sheet5!A:E,3,FALSE)*C4556</f>
        <v>1</v>
      </c>
      <c r="G4556">
        <f>VLOOKUP(A4556,Sheet5!A:E,4,FALSE)*C4556</f>
        <v>1</v>
      </c>
      <c r="H4556">
        <f>VLOOKUP(A4556,Sheet5!A:E,5,FALSE)*C4556</f>
        <v>0</v>
      </c>
      <c r="I4556" s="11">
        <f>VLOOKUP(A4556,Sheet5!A:E,3,FALSE)*D4556</f>
        <v>650</v>
      </c>
      <c r="J4556" s="11">
        <f>VLOOKUP(A4556,Sheet5!A:E,4,FALSE)*D4556</f>
        <v>650</v>
      </c>
      <c r="K4556" s="11">
        <f>VLOOKUP(A4556,Sheet5!A:E,5,FALSE)*D4556</f>
        <v>0</v>
      </c>
    </row>
    <row r="4557" spans="1:11" x14ac:dyDescent="0.25">
      <c r="A4557">
        <v>455</v>
      </c>
      <c r="B4557" t="s">
        <v>136</v>
      </c>
      <c r="C4557">
        <v>84</v>
      </c>
      <c r="D4557" s="2">
        <v>54600</v>
      </c>
      <c r="E4557" t="s">
        <v>151</v>
      </c>
      <c r="F4557">
        <f>VLOOKUP(A4557,Sheet5!A:E,3,FALSE)*C4557</f>
        <v>42</v>
      </c>
      <c r="G4557">
        <f>VLOOKUP(A4557,Sheet5!A:E,4,FALSE)*C4557</f>
        <v>42</v>
      </c>
      <c r="H4557">
        <f>VLOOKUP(A4557,Sheet5!A:E,5,FALSE)*C4557</f>
        <v>0</v>
      </c>
      <c r="I4557" s="11">
        <f>VLOOKUP(A4557,Sheet5!A:E,3,FALSE)*D4557</f>
        <v>27300</v>
      </c>
      <c r="J4557" s="11">
        <f>VLOOKUP(A4557,Sheet5!A:E,4,FALSE)*D4557</f>
        <v>27300</v>
      </c>
      <c r="K4557" s="11">
        <f>VLOOKUP(A4557,Sheet5!A:E,5,FALSE)*D4557</f>
        <v>0</v>
      </c>
    </row>
    <row r="4558" spans="1:11" x14ac:dyDescent="0.25">
      <c r="A4558">
        <v>455</v>
      </c>
      <c r="B4558" t="s">
        <v>136</v>
      </c>
      <c r="C4558">
        <v>4</v>
      </c>
      <c r="D4558" s="2">
        <v>2600</v>
      </c>
      <c r="E4558" t="s">
        <v>209</v>
      </c>
      <c r="F4558">
        <f>VLOOKUP(A4558,Sheet5!A:E,3,FALSE)*C4558</f>
        <v>2</v>
      </c>
      <c r="G4558">
        <f>VLOOKUP(A4558,Sheet5!A:E,4,FALSE)*C4558</f>
        <v>2</v>
      </c>
      <c r="H4558">
        <f>VLOOKUP(A4558,Sheet5!A:E,5,FALSE)*C4558</f>
        <v>0</v>
      </c>
      <c r="I4558" s="11">
        <f>VLOOKUP(A4558,Sheet5!A:E,3,FALSE)*D4558</f>
        <v>1300</v>
      </c>
      <c r="J4558" s="11">
        <f>VLOOKUP(A4558,Sheet5!A:E,4,FALSE)*D4558</f>
        <v>1300</v>
      </c>
      <c r="K4558" s="11">
        <f>VLOOKUP(A4558,Sheet5!A:E,5,FALSE)*D4558</f>
        <v>0</v>
      </c>
    </row>
    <row r="4559" spans="1:11" x14ac:dyDescent="0.25">
      <c r="A4559">
        <v>455</v>
      </c>
      <c r="B4559" t="s">
        <v>752</v>
      </c>
      <c r="C4559">
        <v>-2</v>
      </c>
      <c r="D4559">
        <v>-1300</v>
      </c>
      <c r="E4559" t="s">
        <v>151</v>
      </c>
      <c r="F4559">
        <f>VLOOKUP(A4559,Sheet5!A:E,3,FALSE)*C4559</f>
        <v>-1</v>
      </c>
      <c r="G4559">
        <f>VLOOKUP(A4559,Sheet5!A:E,4,FALSE)*C4559</f>
        <v>-1</v>
      </c>
      <c r="H4559">
        <f>VLOOKUP(A4559,Sheet5!A:E,5,FALSE)*C4559</f>
        <v>0</v>
      </c>
      <c r="I4559" s="11">
        <f>VLOOKUP(A4559,Sheet5!A:E,3,FALSE)*D4559</f>
        <v>-650</v>
      </c>
      <c r="J4559" s="11">
        <f>VLOOKUP(A4559,Sheet5!A:E,4,FALSE)*D4559</f>
        <v>-650</v>
      </c>
      <c r="K4559" s="11">
        <f>VLOOKUP(A4559,Sheet5!A:E,5,FALSE)*D4559</f>
        <v>0</v>
      </c>
    </row>
    <row r="4560" spans="1:11" x14ac:dyDescent="0.25">
      <c r="A4560">
        <v>450</v>
      </c>
      <c r="B4560" t="s">
        <v>135</v>
      </c>
      <c r="C4560">
        <v>9</v>
      </c>
      <c r="D4560" s="2">
        <v>1350</v>
      </c>
      <c r="E4560" t="s">
        <v>117</v>
      </c>
      <c r="F4560">
        <f>VLOOKUP(A4560,Sheet5!A:E,3,FALSE)*C4560</f>
        <v>4.5</v>
      </c>
      <c r="G4560">
        <f>VLOOKUP(A4560,Sheet5!A:E,4,FALSE)*C4560</f>
        <v>4.5</v>
      </c>
      <c r="H4560">
        <f>VLOOKUP(A4560,Sheet5!A:E,5,FALSE)*C4560</f>
        <v>0</v>
      </c>
      <c r="I4560" s="11">
        <f>VLOOKUP(A4560,Sheet5!A:E,3,FALSE)*D4560</f>
        <v>675</v>
      </c>
      <c r="J4560" s="11">
        <f>VLOOKUP(A4560,Sheet5!A:E,4,FALSE)*D4560</f>
        <v>675</v>
      </c>
      <c r="K4560" s="11">
        <f>VLOOKUP(A4560,Sheet5!A:E,5,FALSE)*D4560</f>
        <v>0</v>
      </c>
    </row>
    <row r="4561" spans="1:11" x14ac:dyDescent="0.25">
      <c r="A4561">
        <v>450</v>
      </c>
      <c r="B4561" t="s">
        <v>135</v>
      </c>
      <c r="C4561">
        <v>324</v>
      </c>
      <c r="D4561" s="2">
        <v>48300</v>
      </c>
      <c r="E4561" t="s">
        <v>151</v>
      </c>
      <c r="F4561">
        <f>VLOOKUP(A4561,Sheet5!A:E,3,FALSE)*C4561</f>
        <v>162</v>
      </c>
      <c r="G4561">
        <f>VLOOKUP(A4561,Sheet5!A:E,4,FALSE)*C4561</f>
        <v>162</v>
      </c>
      <c r="H4561">
        <f>VLOOKUP(A4561,Sheet5!A:E,5,FALSE)*C4561</f>
        <v>0</v>
      </c>
      <c r="I4561" s="11">
        <f>VLOOKUP(A4561,Sheet5!A:E,3,FALSE)*D4561</f>
        <v>24150</v>
      </c>
      <c r="J4561" s="11">
        <f>VLOOKUP(A4561,Sheet5!A:E,4,FALSE)*D4561</f>
        <v>24150</v>
      </c>
      <c r="K4561" s="11">
        <f>VLOOKUP(A4561,Sheet5!A:E,5,FALSE)*D4561</f>
        <v>0</v>
      </c>
    </row>
    <row r="4562" spans="1:11" x14ac:dyDescent="0.25">
      <c r="A4562">
        <v>450</v>
      </c>
      <c r="B4562" t="s">
        <v>135</v>
      </c>
      <c r="C4562">
        <v>34</v>
      </c>
      <c r="D4562" s="2">
        <v>5100</v>
      </c>
      <c r="E4562" t="s">
        <v>209</v>
      </c>
      <c r="F4562">
        <f>VLOOKUP(A4562,Sheet5!A:E,3,FALSE)*C4562</f>
        <v>17</v>
      </c>
      <c r="G4562">
        <f>VLOOKUP(A4562,Sheet5!A:E,4,FALSE)*C4562</f>
        <v>17</v>
      </c>
      <c r="H4562">
        <f>VLOOKUP(A4562,Sheet5!A:E,5,FALSE)*C4562</f>
        <v>0</v>
      </c>
      <c r="I4562" s="11">
        <f>VLOOKUP(A4562,Sheet5!A:E,3,FALSE)*D4562</f>
        <v>2550</v>
      </c>
      <c r="J4562" s="11">
        <f>VLOOKUP(A4562,Sheet5!A:E,4,FALSE)*D4562</f>
        <v>2550</v>
      </c>
      <c r="K4562" s="11">
        <f>VLOOKUP(A4562,Sheet5!A:E,5,FALSE)*D4562</f>
        <v>0</v>
      </c>
    </row>
    <row r="4563" spans="1:11" x14ac:dyDescent="0.25">
      <c r="A4563">
        <v>450</v>
      </c>
      <c r="B4563" t="s">
        <v>135</v>
      </c>
      <c r="C4563">
        <v>19</v>
      </c>
      <c r="D4563" s="2">
        <v>2850</v>
      </c>
      <c r="E4563" t="s">
        <v>234</v>
      </c>
      <c r="F4563">
        <f>VLOOKUP(A4563,Sheet5!A:E,3,FALSE)*C4563</f>
        <v>9.5</v>
      </c>
      <c r="G4563">
        <f>VLOOKUP(A4563,Sheet5!A:E,4,FALSE)*C4563</f>
        <v>9.5</v>
      </c>
      <c r="H4563">
        <f>VLOOKUP(A4563,Sheet5!A:E,5,FALSE)*C4563</f>
        <v>0</v>
      </c>
      <c r="I4563" s="11">
        <f>VLOOKUP(A4563,Sheet5!A:E,3,FALSE)*D4563</f>
        <v>1425</v>
      </c>
      <c r="J4563" s="11">
        <f>VLOOKUP(A4563,Sheet5!A:E,4,FALSE)*D4563</f>
        <v>1425</v>
      </c>
      <c r="K4563" s="11">
        <f>VLOOKUP(A4563,Sheet5!A:E,5,FALSE)*D4563</f>
        <v>0</v>
      </c>
    </row>
    <row r="4564" spans="1:11" x14ac:dyDescent="0.25">
      <c r="A4564">
        <v>450</v>
      </c>
      <c r="B4564" t="s">
        <v>749</v>
      </c>
      <c r="C4564">
        <v>-1</v>
      </c>
      <c r="D4564">
        <v>-150</v>
      </c>
      <c r="E4564" t="s">
        <v>151</v>
      </c>
      <c r="F4564">
        <f>VLOOKUP(A4564,Sheet5!A:E,3,FALSE)*C4564</f>
        <v>-0.5</v>
      </c>
      <c r="G4564">
        <f>VLOOKUP(A4564,Sheet5!A:E,4,FALSE)*C4564</f>
        <v>-0.5</v>
      </c>
      <c r="H4564">
        <f>VLOOKUP(A4564,Sheet5!A:E,5,FALSE)*C4564</f>
        <v>0</v>
      </c>
      <c r="I4564" s="11">
        <f>VLOOKUP(A4564,Sheet5!A:E,3,FALSE)*D4564</f>
        <v>-75</v>
      </c>
      <c r="J4564" s="11">
        <f>VLOOKUP(A4564,Sheet5!A:E,4,FALSE)*D4564</f>
        <v>-75</v>
      </c>
      <c r="K4564" s="11">
        <f>VLOOKUP(A4564,Sheet5!A:E,5,FALSE)*D4564</f>
        <v>0</v>
      </c>
    </row>
    <row r="4565" spans="1:11" x14ac:dyDescent="0.25">
      <c r="A4565">
        <v>36</v>
      </c>
      <c r="B4565" t="s">
        <v>21</v>
      </c>
      <c r="C4565">
        <v>586</v>
      </c>
      <c r="D4565" s="2">
        <v>4541.5</v>
      </c>
      <c r="E4565" t="s">
        <v>88</v>
      </c>
      <c r="F4565">
        <f>VLOOKUP(A4565,Sheet5!A:E,3,FALSE)*C4565</f>
        <v>0</v>
      </c>
      <c r="G4565">
        <f>VLOOKUP(A4565,Sheet5!A:E,4,FALSE)*C4565</f>
        <v>0</v>
      </c>
      <c r="H4565">
        <f>VLOOKUP(A4565,Sheet5!A:E,5,FALSE)*C4565</f>
        <v>0</v>
      </c>
      <c r="I4565" s="11">
        <f>VLOOKUP(A4565,Sheet5!A:E,3,FALSE)*D4565</f>
        <v>0</v>
      </c>
      <c r="J4565" s="11">
        <f>VLOOKUP(A4565,Sheet5!A:E,4,FALSE)*D4565</f>
        <v>0</v>
      </c>
      <c r="K4565" s="11">
        <f>VLOOKUP(A4565,Sheet5!A:E,5,FALSE)*D4565</f>
        <v>0</v>
      </c>
    </row>
    <row r="4566" spans="1:11" x14ac:dyDescent="0.25">
      <c r="A4566">
        <v>36</v>
      </c>
      <c r="B4566" t="s">
        <v>21</v>
      </c>
      <c r="C4566">
        <v>26</v>
      </c>
      <c r="D4566" s="2">
        <v>201.5</v>
      </c>
      <c r="E4566" t="s">
        <v>101</v>
      </c>
      <c r="F4566">
        <f>VLOOKUP(A4566,Sheet5!A:E,3,FALSE)*C4566</f>
        <v>0</v>
      </c>
      <c r="G4566">
        <f>VLOOKUP(A4566,Sheet5!A:E,4,FALSE)*C4566</f>
        <v>0</v>
      </c>
      <c r="H4566">
        <f>VLOOKUP(A4566,Sheet5!A:E,5,FALSE)*C4566</f>
        <v>0</v>
      </c>
      <c r="I4566" s="11">
        <f>VLOOKUP(A4566,Sheet5!A:E,3,FALSE)*D4566</f>
        <v>0</v>
      </c>
      <c r="J4566" s="11">
        <f>VLOOKUP(A4566,Sheet5!A:E,4,FALSE)*D4566</f>
        <v>0</v>
      </c>
      <c r="K4566" s="11">
        <f>VLOOKUP(A4566,Sheet5!A:E,5,FALSE)*D4566</f>
        <v>0</v>
      </c>
    </row>
    <row r="4567" spans="1:11" x14ac:dyDescent="0.25">
      <c r="A4567">
        <v>36</v>
      </c>
      <c r="B4567" t="s">
        <v>21</v>
      </c>
      <c r="C4567">
        <v>440</v>
      </c>
      <c r="D4567" s="2">
        <v>3410</v>
      </c>
      <c r="E4567" t="s">
        <v>103</v>
      </c>
      <c r="F4567">
        <f>VLOOKUP(A4567,Sheet5!A:E,3,FALSE)*C4567</f>
        <v>0</v>
      </c>
      <c r="G4567">
        <f>VLOOKUP(A4567,Sheet5!A:E,4,FALSE)*C4567</f>
        <v>0</v>
      </c>
      <c r="H4567">
        <f>VLOOKUP(A4567,Sheet5!A:E,5,FALSE)*C4567</f>
        <v>0</v>
      </c>
      <c r="I4567" s="11">
        <f>VLOOKUP(A4567,Sheet5!A:E,3,FALSE)*D4567</f>
        <v>0</v>
      </c>
      <c r="J4567" s="11">
        <f>VLOOKUP(A4567,Sheet5!A:E,4,FALSE)*D4567</f>
        <v>0</v>
      </c>
      <c r="K4567" s="11">
        <f>VLOOKUP(A4567,Sheet5!A:E,5,FALSE)*D4567</f>
        <v>0</v>
      </c>
    </row>
    <row r="4568" spans="1:11" x14ac:dyDescent="0.25">
      <c r="A4568">
        <v>36</v>
      </c>
      <c r="B4568" t="s">
        <v>21</v>
      </c>
      <c r="C4568">
        <v>6</v>
      </c>
      <c r="D4568" s="2">
        <v>46.5</v>
      </c>
      <c r="E4568" t="s">
        <v>108</v>
      </c>
      <c r="F4568">
        <f>VLOOKUP(A4568,Sheet5!A:E,3,FALSE)*C4568</f>
        <v>0</v>
      </c>
      <c r="G4568">
        <f>VLOOKUP(A4568,Sheet5!A:E,4,FALSE)*C4568</f>
        <v>0</v>
      </c>
      <c r="H4568">
        <f>VLOOKUP(A4568,Sheet5!A:E,5,FALSE)*C4568</f>
        <v>0</v>
      </c>
      <c r="I4568" s="11">
        <f>VLOOKUP(A4568,Sheet5!A:E,3,FALSE)*D4568</f>
        <v>0</v>
      </c>
      <c r="J4568" s="11">
        <f>VLOOKUP(A4568,Sheet5!A:E,4,FALSE)*D4568</f>
        <v>0</v>
      </c>
      <c r="K4568" s="11">
        <f>VLOOKUP(A4568,Sheet5!A:E,5,FALSE)*D4568</f>
        <v>0</v>
      </c>
    </row>
    <row r="4569" spans="1:11" x14ac:dyDescent="0.25">
      <c r="A4569">
        <v>36</v>
      </c>
      <c r="B4569" t="s">
        <v>21</v>
      </c>
      <c r="C4569">
        <v>6</v>
      </c>
      <c r="D4569" s="2">
        <v>46.5</v>
      </c>
      <c r="E4569" t="s">
        <v>109</v>
      </c>
      <c r="F4569">
        <f>VLOOKUP(A4569,Sheet5!A:E,3,FALSE)*C4569</f>
        <v>0</v>
      </c>
      <c r="G4569">
        <f>VLOOKUP(A4569,Sheet5!A:E,4,FALSE)*C4569</f>
        <v>0</v>
      </c>
      <c r="H4569">
        <f>VLOOKUP(A4569,Sheet5!A:E,5,FALSE)*C4569</f>
        <v>0</v>
      </c>
      <c r="I4569" s="11">
        <f>VLOOKUP(A4569,Sheet5!A:E,3,FALSE)*D4569</f>
        <v>0</v>
      </c>
      <c r="J4569" s="11">
        <f>VLOOKUP(A4569,Sheet5!A:E,4,FALSE)*D4569</f>
        <v>0</v>
      </c>
      <c r="K4569" s="11">
        <f>VLOOKUP(A4569,Sheet5!A:E,5,FALSE)*D4569</f>
        <v>0</v>
      </c>
    </row>
    <row r="4570" spans="1:11" x14ac:dyDescent="0.25">
      <c r="A4570">
        <v>36</v>
      </c>
      <c r="B4570" t="s">
        <v>21</v>
      </c>
      <c r="C4570">
        <v>50</v>
      </c>
      <c r="D4570" s="2">
        <v>387.5</v>
      </c>
      <c r="E4570" t="s">
        <v>111</v>
      </c>
      <c r="F4570">
        <f>VLOOKUP(A4570,Sheet5!A:E,3,FALSE)*C4570</f>
        <v>0</v>
      </c>
      <c r="G4570">
        <f>VLOOKUP(A4570,Sheet5!A:E,4,FALSE)*C4570</f>
        <v>0</v>
      </c>
      <c r="H4570">
        <f>VLOOKUP(A4570,Sheet5!A:E,5,FALSE)*C4570</f>
        <v>0</v>
      </c>
      <c r="I4570" s="11">
        <f>VLOOKUP(A4570,Sheet5!A:E,3,FALSE)*D4570</f>
        <v>0</v>
      </c>
      <c r="J4570" s="11">
        <f>VLOOKUP(A4570,Sheet5!A:E,4,FALSE)*D4570</f>
        <v>0</v>
      </c>
      <c r="K4570" s="11">
        <f>VLOOKUP(A4570,Sheet5!A:E,5,FALSE)*D4570</f>
        <v>0</v>
      </c>
    </row>
    <row r="4571" spans="1:11" x14ac:dyDescent="0.25">
      <c r="A4571">
        <v>36</v>
      </c>
      <c r="B4571" t="s">
        <v>21</v>
      </c>
      <c r="C4571">
        <v>38</v>
      </c>
      <c r="D4571" s="2">
        <v>294.5</v>
      </c>
      <c r="E4571" t="s">
        <v>114</v>
      </c>
      <c r="F4571">
        <f>VLOOKUP(A4571,Sheet5!A:E,3,FALSE)*C4571</f>
        <v>0</v>
      </c>
      <c r="G4571">
        <f>VLOOKUP(A4571,Sheet5!A:E,4,FALSE)*C4571</f>
        <v>0</v>
      </c>
      <c r="H4571">
        <f>VLOOKUP(A4571,Sheet5!A:E,5,FALSE)*C4571</f>
        <v>0</v>
      </c>
      <c r="I4571" s="11">
        <f>VLOOKUP(A4571,Sheet5!A:E,3,FALSE)*D4571</f>
        <v>0</v>
      </c>
      <c r="J4571" s="11">
        <f>VLOOKUP(A4571,Sheet5!A:E,4,FALSE)*D4571</f>
        <v>0</v>
      </c>
      <c r="K4571" s="11">
        <f>VLOOKUP(A4571,Sheet5!A:E,5,FALSE)*D4571</f>
        <v>0</v>
      </c>
    </row>
    <row r="4572" spans="1:11" x14ac:dyDescent="0.25">
      <c r="A4572">
        <v>36</v>
      </c>
      <c r="B4572" t="s">
        <v>21</v>
      </c>
      <c r="C4572">
        <v>28</v>
      </c>
      <c r="D4572" s="2">
        <v>217</v>
      </c>
      <c r="E4572" t="s">
        <v>117</v>
      </c>
      <c r="F4572">
        <f>VLOOKUP(A4572,Sheet5!A:E,3,FALSE)*C4572</f>
        <v>0</v>
      </c>
      <c r="G4572">
        <f>VLOOKUP(A4572,Sheet5!A:E,4,FALSE)*C4572</f>
        <v>0</v>
      </c>
      <c r="H4572">
        <f>VLOOKUP(A4572,Sheet5!A:E,5,FALSE)*C4572</f>
        <v>0</v>
      </c>
      <c r="I4572" s="11">
        <f>VLOOKUP(A4572,Sheet5!A:E,3,FALSE)*D4572</f>
        <v>0</v>
      </c>
      <c r="J4572" s="11">
        <f>VLOOKUP(A4572,Sheet5!A:E,4,FALSE)*D4572</f>
        <v>0</v>
      </c>
      <c r="K4572" s="11">
        <f>VLOOKUP(A4572,Sheet5!A:E,5,FALSE)*D4572</f>
        <v>0</v>
      </c>
    </row>
    <row r="4573" spans="1:11" x14ac:dyDescent="0.25">
      <c r="A4573">
        <v>36</v>
      </c>
      <c r="B4573" t="s">
        <v>21</v>
      </c>
      <c r="C4573" s="1">
        <v>1303</v>
      </c>
      <c r="D4573" s="2">
        <v>19516</v>
      </c>
      <c r="E4573" t="s">
        <v>151</v>
      </c>
      <c r="F4573">
        <f>VLOOKUP(A4573,Sheet5!A:E,3,FALSE)*C4573</f>
        <v>0</v>
      </c>
      <c r="G4573">
        <f>VLOOKUP(A4573,Sheet5!A:E,4,FALSE)*C4573</f>
        <v>0</v>
      </c>
      <c r="H4573">
        <f>VLOOKUP(A4573,Sheet5!A:E,5,FALSE)*C4573</f>
        <v>0</v>
      </c>
      <c r="I4573" s="11">
        <f>VLOOKUP(A4573,Sheet5!A:E,3,FALSE)*D4573</f>
        <v>0</v>
      </c>
      <c r="J4573" s="11">
        <f>VLOOKUP(A4573,Sheet5!A:E,4,FALSE)*D4573</f>
        <v>0</v>
      </c>
      <c r="K4573" s="11">
        <f>VLOOKUP(A4573,Sheet5!A:E,5,FALSE)*D4573</f>
        <v>0</v>
      </c>
    </row>
    <row r="4574" spans="1:11" x14ac:dyDescent="0.25">
      <c r="A4574">
        <v>36</v>
      </c>
      <c r="B4574" t="s">
        <v>21</v>
      </c>
      <c r="C4574">
        <v>2</v>
      </c>
      <c r="D4574" s="2">
        <v>15.5</v>
      </c>
      <c r="E4574" t="s">
        <v>198</v>
      </c>
      <c r="F4574">
        <f>VLOOKUP(A4574,Sheet5!A:E,3,FALSE)*C4574</f>
        <v>0</v>
      </c>
      <c r="G4574">
        <f>VLOOKUP(A4574,Sheet5!A:E,4,FALSE)*C4574</f>
        <v>0</v>
      </c>
      <c r="H4574">
        <f>VLOOKUP(A4574,Sheet5!A:E,5,FALSE)*C4574</f>
        <v>0</v>
      </c>
      <c r="I4574" s="11">
        <f>VLOOKUP(A4574,Sheet5!A:E,3,FALSE)*D4574</f>
        <v>0</v>
      </c>
      <c r="J4574" s="11">
        <f>VLOOKUP(A4574,Sheet5!A:E,4,FALSE)*D4574</f>
        <v>0</v>
      </c>
      <c r="K4574" s="11">
        <f>VLOOKUP(A4574,Sheet5!A:E,5,FALSE)*D4574</f>
        <v>0</v>
      </c>
    </row>
    <row r="4575" spans="1:11" x14ac:dyDescent="0.25">
      <c r="A4575">
        <v>36</v>
      </c>
      <c r="B4575" t="s">
        <v>21</v>
      </c>
      <c r="C4575">
        <v>18</v>
      </c>
      <c r="D4575" s="2">
        <v>139.5</v>
      </c>
      <c r="E4575" t="s">
        <v>199</v>
      </c>
      <c r="F4575">
        <f>VLOOKUP(A4575,Sheet5!A:E,3,FALSE)*C4575</f>
        <v>0</v>
      </c>
      <c r="G4575">
        <f>VLOOKUP(A4575,Sheet5!A:E,4,FALSE)*C4575</f>
        <v>0</v>
      </c>
      <c r="H4575">
        <f>VLOOKUP(A4575,Sheet5!A:E,5,FALSE)*C4575</f>
        <v>0</v>
      </c>
      <c r="I4575" s="11">
        <f>VLOOKUP(A4575,Sheet5!A:E,3,FALSE)*D4575</f>
        <v>0</v>
      </c>
      <c r="J4575" s="11">
        <f>VLOOKUP(A4575,Sheet5!A:E,4,FALSE)*D4575</f>
        <v>0</v>
      </c>
      <c r="K4575" s="11">
        <f>VLOOKUP(A4575,Sheet5!A:E,5,FALSE)*D4575</f>
        <v>0</v>
      </c>
    </row>
    <row r="4576" spans="1:11" x14ac:dyDescent="0.25">
      <c r="A4576">
        <v>36</v>
      </c>
      <c r="B4576" t="s">
        <v>21</v>
      </c>
      <c r="C4576">
        <v>4</v>
      </c>
      <c r="D4576" s="2">
        <v>31</v>
      </c>
      <c r="E4576" t="s">
        <v>201</v>
      </c>
      <c r="F4576">
        <f>VLOOKUP(A4576,Sheet5!A:E,3,FALSE)*C4576</f>
        <v>0</v>
      </c>
      <c r="G4576">
        <f>VLOOKUP(A4576,Sheet5!A:E,4,FALSE)*C4576</f>
        <v>0</v>
      </c>
      <c r="H4576">
        <f>VLOOKUP(A4576,Sheet5!A:E,5,FALSE)*C4576</f>
        <v>0</v>
      </c>
      <c r="I4576" s="11">
        <f>VLOOKUP(A4576,Sheet5!A:E,3,FALSE)*D4576</f>
        <v>0</v>
      </c>
      <c r="J4576" s="11">
        <f>VLOOKUP(A4576,Sheet5!A:E,4,FALSE)*D4576</f>
        <v>0</v>
      </c>
      <c r="K4576" s="11">
        <f>VLOOKUP(A4576,Sheet5!A:E,5,FALSE)*D4576</f>
        <v>0</v>
      </c>
    </row>
    <row r="4577" spans="1:11" x14ac:dyDescent="0.25">
      <c r="A4577">
        <v>36</v>
      </c>
      <c r="B4577" t="s">
        <v>21</v>
      </c>
      <c r="C4577">
        <v>10</v>
      </c>
      <c r="D4577" s="2">
        <v>77.5</v>
      </c>
      <c r="E4577" t="s">
        <v>202</v>
      </c>
      <c r="F4577">
        <f>VLOOKUP(A4577,Sheet5!A:E,3,FALSE)*C4577</f>
        <v>0</v>
      </c>
      <c r="G4577">
        <f>VLOOKUP(A4577,Sheet5!A:E,4,FALSE)*C4577</f>
        <v>0</v>
      </c>
      <c r="H4577">
        <f>VLOOKUP(A4577,Sheet5!A:E,5,FALSE)*C4577</f>
        <v>0</v>
      </c>
      <c r="I4577" s="11">
        <f>VLOOKUP(A4577,Sheet5!A:E,3,FALSE)*D4577</f>
        <v>0</v>
      </c>
      <c r="J4577" s="11">
        <f>VLOOKUP(A4577,Sheet5!A:E,4,FALSE)*D4577</f>
        <v>0</v>
      </c>
      <c r="K4577" s="11">
        <f>VLOOKUP(A4577,Sheet5!A:E,5,FALSE)*D4577</f>
        <v>0</v>
      </c>
    </row>
    <row r="4578" spans="1:11" x14ac:dyDescent="0.25">
      <c r="A4578">
        <v>36</v>
      </c>
      <c r="B4578" t="s">
        <v>21</v>
      </c>
      <c r="C4578">
        <v>18</v>
      </c>
      <c r="D4578" s="2">
        <v>139.5</v>
      </c>
      <c r="E4578" t="s">
        <v>207</v>
      </c>
      <c r="F4578">
        <f>VLOOKUP(A4578,Sheet5!A:E,3,FALSE)*C4578</f>
        <v>0</v>
      </c>
      <c r="G4578">
        <f>VLOOKUP(A4578,Sheet5!A:E,4,FALSE)*C4578</f>
        <v>0</v>
      </c>
      <c r="H4578">
        <f>VLOOKUP(A4578,Sheet5!A:E,5,FALSE)*C4578</f>
        <v>0</v>
      </c>
      <c r="I4578" s="11">
        <f>VLOOKUP(A4578,Sheet5!A:E,3,FALSE)*D4578</f>
        <v>0</v>
      </c>
      <c r="J4578" s="11">
        <f>VLOOKUP(A4578,Sheet5!A:E,4,FALSE)*D4578</f>
        <v>0</v>
      </c>
      <c r="K4578" s="11">
        <f>VLOOKUP(A4578,Sheet5!A:E,5,FALSE)*D4578</f>
        <v>0</v>
      </c>
    </row>
    <row r="4579" spans="1:11" x14ac:dyDescent="0.25">
      <c r="A4579">
        <v>36</v>
      </c>
      <c r="B4579" t="s">
        <v>21</v>
      </c>
      <c r="C4579">
        <v>42</v>
      </c>
      <c r="D4579" s="2">
        <v>325.5</v>
      </c>
      <c r="E4579" t="s">
        <v>209</v>
      </c>
      <c r="F4579">
        <f>VLOOKUP(A4579,Sheet5!A:E,3,FALSE)*C4579</f>
        <v>0</v>
      </c>
      <c r="G4579">
        <f>VLOOKUP(A4579,Sheet5!A:E,4,FALSE)*C4579</f>
        <v>0</v>
      </c>
      <c r="H4579">
        <f>VLOOKUP(A4579,Sheet5!A:E,5,FALSE)*C4579</f>
        <v>0</v>
      </c>
      <c r="I4579" s="11">
        <f>VLOOKUP(A4579,Sheet5!A:E,3,FALSE)*D4579</f>
        <v>0</v>
      </c>
      <c r="J4579" s="11">
        <f>VLOOKUP(A4579,Sheet5!A:E,4,FALSE)*D4579</f>
        <v>0</v>
      </c>
      <c r="K4579" s="11">
        <f>VLOOKUP(A4579,Sheet5!A:E,5,FALSE)*D4579</f>
        <v>0</v>
      </c>
    </row>
    <row r="4580" spans="1:11" x14ac:dyDescent="0.25">
      <c r="A4580">
        <v>36</v>
      </c>
      <c r="B4580" t="s">
        <v>21</v>
      </c>
      <c r="C4580">
        <v>32</v>
      </c>
      <c r="D4580" s="2">
        <v>248</v>
      </c>
      <c r="E4580" t="s">
        <v>210</v>
      </c>
      <c r="F4580">
        <f>VLOOKUP(A4580,Sheet5!A:E,3,FALSE)*C4580</f>
        <v>0</v>
      </c>
      <c r="G4580">
        <f>VLOOKUP(A4580,Sheet5!A:E,4,FALSE)*C4580</f>
        <v>0</v>
      </c>
      <c r="H4580">
        <f>VLOOKUP(A4580,Sheet5!A:E,5,FALSE)*C4580</f>
        <v>0</v>
      </c>
      <c r="I4580" s="11">
        <f>VLOOKUP(A4580,Sheet5!A:E,3,FALSE)*D4580</f>
        <v>0</v>
      </c>
      <c r="J4580" s="11">
        <f>VLOOKUP(A4580,Sheet5!A:E,4,FALSE)*D4580</f>
        <v>0</v>
      </c>
      <c r="K4580" s="11">
        <f>VLOOKUP(A4580,Sheet5!A:E,5,FALSE)*D4580</f>
        <v>0</v>
      </c>
    </row>
    <row r="4581" spans="1:11" x14ac:dyDescent="0.25">
      <c r="A4581">
        <v>36</v>
      </c>
      <c r="B4581" t="s">
        <v>21</v>
      </c>
      <c r="C4581">
        <v>42</v>
      </c>
      <c r="D4581" s="2">
        <v>325.5</v>
      </c>
      <c r="E4581" t="s">
        <v>214</v>
      </c>
      <c r="F4581">
        <f>VLOOKUP(A4581,Sheet5!A:E,3,FALSE)*C4581</f>
        <v>0</v>
      </c>
      <c r="G4581">
        <f>VLOOKUP(A4581,Sheet5!A:E,4,FALSE)*C4581</f>
        <v>0</v>
      </c>
      <c r="H4581">
        <f>VLOOKUP(A4581,Sheet5!A:E,5,FALSE)*C4581</f>
        <v>0</v>
      </c>
      <c r="I4581" s="11">
        <f>VLOOKUP(A4581,Sheet5!A:E,3,FALSE)*D4581</f>
        <v>0</v>
      </c>
      <c r="J4581" s="11">
        <f>VLOOKUP(A4581,Sheet5!A:E,4,FALSE)*D4581</f>
        <v>0</v>
      </c>
      <c r="K4581" s="11">
        <f>VLOOKUP(A4581,Sheet5!A:E,5,FALSE)*D4581</f>
        <v>0</v>
      </c>
    </row>
    <row r="4582" spans="1:11" x14ac:dyDescent="0.25">
      <c r="A4582">
        <v>36</v>
      </c>
      <c r="B4582" t="s">
        <v>21</v>
      </c>
      <c r="C4582">
        <v>8</v>
      </c>
      <c r="D4582" s="2">
        <v>62</v>
      </c>
      <c r="E4582" t="s">
        <v>220</v>
      </c>
      <c r="F4582">
        <f>VLOOKUP(A4582,Sheet5!A:E,3,FALSE)*C4582</f>
        <v>0</v>
      </c>
      <c r="G4582">
        <f>VLOOKUP(A4582,Sheet5!A:E,4,FALSE)*C4582</f>
        <v>0</v>
      </c>
      <c r="H4582">
        <f>VLOOKUP(A4582,Sheet5!A:E,5,FALSE)*C4582</f>
        <v>0</v>
      </c>
      <c r="I4582" s="11">
        <f>VLOOKUP(A4582,Sheet5!A:E,3,FALSE)*D4582</f>
        <v>0</v>
      </c>
      <c r="J4582" s="11">
        <f>VLOOKUP(A4582,Sheet5!A:E,4,FALSE)*D4582</f>
        <v>0</v>
      </c>
      <c r="K4582" s="11">
        <f>VLOOKUP(A4582,Sheet5!A:E,5,FALSE)*D4582</f>
        <v>0</v>
      </c>
    </row>
    <row r="4583" spans="1:11" x14ac:dyDescent="0.25">
      <c r="A4583">
        <v>36</v>
      </c>
      <c r="B4583" t="s">
        <v>21</v>
      </c>
      <c r="C4583">
        <v>12</v>
      </c>
      <c r="D4583" s="2">
        <v>93</v>
      </c>
      <c r="E4583" t="s">
        <v>222</v>
      </c>
      <c r="F4583">
        <f>VLOOKUP(A4583,Sheet5!A:E,3,FALSE)*C4583</f>
        <v>0</v>
      </c>
      <c r="G4583">
        <f>VLOOKUP(A4583,Sheet5!A:E,4,FALSE)*C4583</f>
        <v>0</v>
      </c>
      <c r="H4583">
        <f>VLOOKUP(A4583,Sheet5!A:E,5,FALSE)*C4583</f>
        <v>0</v>
      </c>
      <c r="I4583" s="11">
        <f>VLOOKUP(A4583,Sheet5!A:E,3,FALSE)*D4583</f>
        <v>0</v>
      </c>
      <c r="J4583" s="11">
        <f>VLOOKUP(A4583,Sheet5!A:E,4,FALSE)*D4583</f>
        <v>0</v>
      </c>
      <c r="K4583" s="11">
        <f>VLOOKUP(A4583,Sheet5!A:E,5,FALSE)*D4583</f>
        <v>0</v>
      </c>
    </row>
    <row r="4584" spans="1:11" x14ac:dyDescent="0.25">
      <c r="A4584">
        <v>36</v>
      </c>
      <c r="B4584" t="s">
        <v>21</v>
      </c>
      <c r="C4584">
        <v>272</v>
      </c>
      <c r="D4584" s="2">
        <v>2108</v>
      </c>
      <c r="E4584" t="s">
        <v>224</v>
      </c>
      <c r="F4584">
        <f>VLOOKUP(A4584,Sheet5!A:E,3,FALSE)*C4584</f>
        <v>0</v>
      </c>
      <c r="G4584">
        <f>VLOOKUP(A4584,Sheet5!A:E,4,FALSE)*C4584</f>
        <v>0</v>
      </c>
      <c r="H4584">
        <f>VLOOKUP(A4584,Sheet5!A:E,5,FALSE)*C4584</f>
        <v>0</v>
      </c>
      <c r="I4584" s="11">
        <f>VLOOKUP(A4584,Sheet5!A:E,3,FALSE)*D4584</f>
        <v>0</v>
      </c>
      <c r="J4584" s="11">
        <f>VLOOKUP(A4584,Sheet5!A:E,4,FALSE)*D4584</f>
        <v>0</v>
      </c>
      <c r="K4584" s="11">
        <f>VLOOKUP(A4584,Sheet5!A:E,5,FALSE)*D4584</f>
        <v>0</v>
      </c>
    </row>
    <row r="4585" spans="1:11" x14ac:dyDescent="0.25">
      <c r="A4585">
        <v>36</v>
      </c>
      <c r="B4585" t="s">
        <v>21</v>
      </c>
      <c r="C4585">
        <v>20</v>
      </c>
      <c r="D4585" s="2">
        <v>155</v>
      </c>
      <c r="E4585" t="s">
        <v>228</v>
      </c>
      <c r="F4585">
        <f>VLOOKUP(A4585,Sheet5!A:E,3,FALSE)*C4585</f>
        <v>0</v>
      </c>
      <c r="G4585">
        <f>VLOOKUP(A4585,Sheet5!A:E,4,FALSE)*C4585</f>
        <v>0</v>
      </c>
      <c r="H4585">
        <f>VLOOKUP(A4585,Sheet5!A:E,5,FALSE)*C4585</f>
        <v>0</v>
      </c>
      <c r="I4585" s="11">
        <f>VLOOKUP(A4585,Sheet5!A:E,3,FALSE)*D4585</f>
        <v>0</v>
      </c>
      <c r="J4585" s="11">
        <f>VLOOKUP(A4585,Sheet5!A:E,4,FALSE)*D4585</f>
        <v>0</v>
      </c>
      <c r="K4585" s="11">
        <f>VLOOKUP(A4585,Sheet5!A:E,5,FALSE)*D4585</f>
        <v>0</v>
      </c>
    </row>
    <row r="4586" spans="1:11" x14ac:dyDescent="0.25">
      <c r="A4586">
        <v>36</v>
      </c>
      <c r="B4586" t="s">
        <v>21</v>
      </c>
      <c r="C4586">
        <v>2</v>
      </c>
      <c r="D4586" s="2">
        <v>15.5</v>
      </c>
      <c r="E4586" t="s">
        <v>230</v>
      </c>
      <c r="F4586">
        <f>VLOOKUP(A4586,Sheet5!A:E,3,FALSE)*C4586</f>
        <v>0</v>
      </c>
      <c r="G4586">
        <f>VLOOKUP(A4586,Sheet5!A:E,4,FALSE)*C4586</f>
        <v>0</v>
      </c>
      <c r="H4586">
        <f>VLOOKUP(A4586,Sheet5!A:E,5,FALSE)*C4586</f>
        <v>0</v>
      </c>
      <c r="I4586" s="11">
        <f>VLOOKUP(A4586,Sheet5!A:E,3,FALSE)*D4586</f>
        <v>0</v>
      </c>
      <c r="J4586" s="11">
        <f>VLOOKUP(A4586,Sheet5!A:E,4,FALSE)*D4586</f>
        <v>0</v>
      </c>
      <c r="K4586" s="11">
        <f>VLOOKUP(A4586,Sheet5!A:E,5,FALSE)*D4586</f>
        <v>0</v>
      </c>
    </row>
    <row r="4587" spans="1:11" x14ac:dyDescent="0.25">
      <c r="A4587">
        <v>36</v>
      </c>
      <c r="B4587" t="s">
        <v>21</v>
      </c>
      <c r="C4587">
        <v>16</v>
      </c>
      <c r="D4587" s="2">
        <v>124</v>
      </c>
      <c r="E4587" t="s">
        <v>232</v>
      </c>
      <c r="F4587">
        <f>VLOOKUP(A4587,Sheet5!A:E,3,FALSE)*C4587</f>
        <v>0</v>
      </c>
      <c r="G4587">
        <f>VLOOKUP(A4587,Sheet5!A:E,4,FALSE)*C4587</f>
        <v>0</v>
      </c>
      <c r="H4587">
        <f>VLOOKUP(A4587,Sheet5!A:E,5,FALSE)*C4587</f>
        <v>0</v>
      </c>
      <c r="I4587" s="11">
        <f>VLOOKUP(A4587,Sheet5!A:E,3,FALSE)*D4587</f>
        <v>0</v>
      </c>
      <c r="J4587" s="11">
        <f>VLOOKUP(A4587,Sheet5!A:E,4,FALSE)*D4587</f>
        <v>0</v>
      </c>
      <c r="K4587" s="11">
        <f>VLOOKUP(A4587,Sheet5!A:E,5,FALSE)*D4587</f>
        <v>0</v>
      </c>
    </row>
    <row r="4588" spans="1:11" x14ac:dyDescent="0.25">
      <c r="A4588">
        <v>36</v>
      </c>
      <c r="B4588" t="s">
        <v>21</v>
      </c>
      <c r="C4588">
        <v>4</v>
      </c>
      <c r="D4588" s="2">
        <v>31</v>
      </c>
      <c r="E4588" t="s">
        <v>233</v>
      </c>
      <c r="F4588">
        <f>VLOOKUP(A4588,Sheet5!A:E,3,FALSE)*C4588</f>
        <v>0</v>
      </c>
      <c r="G4588">
        <f>VLOOKUP(A4588,Sheet5!A:E,4,FALSE)*C4588</f>
        <v>0</v>
      </c>
      <c r="H4588">
        <f>VLOOKUP(A4588,Sheet5!A:E,5,FALSE)*C4588</f>
        <v>0</v>
      </c>
      <c r="I4588" s="11">
        <f>VLOOKUP(A4588,Sheet5!A:E,3,FALSE)*D4588</f>
        <v>0</v>
      </c>
      <c r="J4588" s="11">
        <f>VLOOKUP(A4588,Sheet5!A:E,4,FALSE)*D4588</f>
        <v>0</v>
      </c>
      <c r="K4588" s="11">
        <f>VLOOKUP(A4588,Sheet5!A:E,5,FALSE)*D4588</f>
        <v>0</v>
      </c>
    </row>
    <row r="4589" spans="1:11" x14ac:dyDescent="0.25">
      <c r="A4589">
        <v>36</v>
      </c>
      <c r="B4589" t="s">
        <v>21</v>
      </c>
      <c r="C4589">
        <v>6</v>
      </c>
      <c r="D4589" s="2">
        <v>46.5</v>
      </c>
      <c r="E4589" t="s">
        <v>234</v>
      </c>
      <c r="F4589">
        <f>VLOOKUP(A4589,Sheet5!A:E,3,FALSE)*C4589</f>
        <v>0</v>
      </c>
      <c r="G4589">
        <f>VLOOKUP(A4589,Sheet5!A:E,4,FALSE)*C4589</f>
        <v>0</v>
      </c>
      <c r="H4589">
        <f>VLOOKUP(A4589,Sheet5!A:E,5,FALSE)*C4589</f>
        <v>0</v>
      </c>
      <c r="I4589" s="11">
        <f>VLOOKUP(A4589,Sheet5!A:E,3,FALSE)*D4589</f>
        <v>0</v>
      </c>
      <c r="J4589" s="11">
        <f>VLOOKUP(A4589,Sheet5!A:E,4,FALSE)*D4589</f>
        <v>0</v>
      </c>
      <c r="K4589" s="11">
        <f>VLOOKUP(A4589,Sheet5!A:E,5,FALSE)*D4589</f>
        <v>0</v>
      </c>
    </row>
    <row r="4590" spans="1:11" x14ac:dyDescent="0.25">
      <c r="A4590">
        <v>36</v>
      </c>
      <c r="B4590" t="s">
        <v>21</v>
      </c>
      <c r="C4590">
        <v>30</v>
      </c>
      <c r="D4590" s="2">
        <v>232.5</v>
      </c>
      <c r="E4590" t="s">
        <v>235</v>
      </c>
      <c r="F4590">
        <f>VLOOKUP(A4590,Sheet5!A:E,3,FALSE)*C4590</f>
        <v>0</v>
      </c>
      <c r="G4590">
        <f>VLOOKUP(A4590,Sheet5!A:E,4,FALSE)*C4590</f>
        <v>0</v>
      </c>
      <c r="H4590">
        <f>VLOOKUP(A4590,Sheet5!A:E,5,FALSE)*C4590</f>
        <v>0</v>
      </c>
      <c r="I4590" s="11">
        <f>VLOOKUP(A4590,Sheet5!A:E,3,FALSE)*D4590</f>
        <v>0</v>
      </c>
      <c r="J4590" s="11">
        <f>VLOOKUP(A4590,Sheet5!A:E,4,FALSE)*D4590</f>
        <v>0</v>
      </c>
      <c r="K4590" s="11">
        <f>VLOOKUP(A4590,Sheet5!A:E,5,FALSE)*D4590</f>
        <v>0</v>
      </c>
    </row>
    <row r="4591" spans="1:11" x14ac:dyDescent="0.25">
      <c r="A4591">
        <v>36</v>
      </c>
      <c r="B4591" t="s">
        <v>21</v>
      </c>
      <c r="C4591">
        <v>14</v>
      </c>
      <c r="D4591" s="2">
        <v>108.5</v>
      </c>
      <c r="E4591" t="s">
        <v>236</v>
      </c>
      <c r="F4591">
        <f>VLOOKUP(A4591,Sheet5!A:E,3,FALSE)*C4591</f>
        <v>0</v>
      </c>
      <c r="G4591">
        <f>VLOOKUP(A4591,Sheet5!A:E,4,FALSE)*C4591</f>
        <v>0</v>
      </c>
      <c r="H4591">
        <f>VLOOKUP(A4591,Sheet5!A:E,5,FALSE)*C4591</f>
        <v>0</v>
      </c>
      <c r="I4591" s="11">
        <f>VLOOKUP(A4591,Sheet5!A:E,3,FALSE)*D4591</f>
        <v>0</v>
      </c>
      <c r="J4591" s="11">
        <f>VLOOKUP(A4591,Sheet5!A:E,4,FALSE)*D4591</f>
        <v>0</v>
      </c>
      <c r="K4591" s="11">
        <f>VLOOKUP(A4591,Sheet5!A:E,5,FALSE)*D4591</f>
        <v>0</v>
      </c>
    </row>
    <row r="4592" spans="1:11" x14ac:dyDescent="0.25">
      <c r="A4592">
        <v>36</v>
      </c>
      <c r="B4592" t="s">
        <v>21</v>
      </c>
      <c r="C4592">
        <v>26</v>
      </c>
      <c r="D4592" s="2">
        <v>201.5</v>
      </c>
      <c r="E4592" t="s">
        <v>238</v>
      </c>
      <c r="F4592">
        <f>VLOOKUP(A4592,Sheet5!A:E,3,FALSE)*C4592</f>
        <v>0</v>
      </c>
      <c r="G4592">
        <f>VLOOKUP(A4592,Sheet5!A:E,4,FALSE)*C4592</f>
        <v>0</v>
      </c>
      <c r="H4592">
        <f>VLOOKUP(A4592,Sheet5!A:E,5,FALSE)*C4592</f>
        <v>0</v>
      </c>
      <c r="I4592" s="11">
        <f>VLOOKUP(A4592,Sheet5!A:E,3,FALSE)*D4592</f>
        <v>0</v>
      </c>
      <c r="J4592" s="11">
        <f>VLOOKUP(A4592,Sheet5!A:E,4,FALSE)*D4592</f>
        <v>0</v>
      </c>
      <c r="K4592" s="11">
        <f>VLOOKUP(A4592,Sheet5!A:E,5,FALSE)*D4592</f>
        <v>0</v>
      </c>
    </row>
    <row r="4593" spans="1:11" x14ac:dyDescent="0.25">
      <c r="A4593">
        <v>36</v>
      </c>
      <c r="B4593" t="s">
        <v>21</v>
      </c>
      <c r="C4593">
        <v>12</v>
      </c>
      <c r="D4593" s="2">
        <v>93</v>
      </c>
      <c r="E4593" t="s">
        <v>239</v>
      </c>
      <c r="F4593">
        <f>VLOOKUP(A4593,Sheet5!A:E,3,FALSE)*C4593</f>
        <v>0</v>
      </c>
      <c r="G4593">
        <f>VLOOKUP(A4593,Sheet5!A:E,4,FALSE)*C4593</f>
        <v>0</v>
      </c>
      <c r="H4593">
        <f>VLOOKUP(A4593,Sheet5!A:E,5,FALSE)*C4593</f>
        <v>0</v>
      </c>
      <c r="I4593" s="11">
        <f>VLOOKUP(A4593,Sheet5!A:E,3,FALSE)*D4593</f>
        <v>0</v>
      </c>
      <c r="J4593" s="11">
        <f>VLOOKUP(A4593,Sheet5!A:E,4,FALSE)*D4593</f>
        <v>0</v>
      </c>
      <c r="K4593" s="11">
        <f>VLOOKUP(A4593,Sheet5!A:E,5,FALSE)*D4593</f>
        <v>0</v>
      </c>
    </row>
    <row r="4594" spans="1:11" x14ac:dyDescent="0.25">
      <c r="A4594">
        <v>36</v>
      </c>
      <c r="B4594" t="s">
        <v>21</v>
      </c>
      <c r="C4594">
        <v>4</v>
      </c>
      <c r="D4594" s="2">
        <v>31</v>
      </c>
      <c r="E4594" t="s">
        <v>240</v>
      </c>
      <c r="F4594">
        <f>VLOOKUP(A4594,Sheet5!A:E,3,FALSE)*C4594</f>
        <v>0</v>
      </c>
      <c r="G4594">
        <f>VLOOKUP(A4594,Sheet5!A:E,4,FALSE)*C4594</f>
        <v>0</v>
      </c>
      <c r="H4594">
        <f>VLOOKUP(A4594,Sheet5!A:E,5,FALSE)*C4594</f>
        <v>0</v>
      </c>
      <c r="I4594" s="11">
        <f>VLOOKUP(A4594,Sheet5!A:E,3,FALSE)*D4594</f>
        <v>0</v>
      </c>
      <c r="J4594" s="11">
        <f>VLOOKUP(A4594,Sheet5!A:E,4,FALSE)*D4594</f>
        <v>0</v>
      </c>
      <c r="K4594" s="11">
        <f>VLOOKUP(A4594,Sheet5!A:E,5,FALSE)*D4594</f>
        <v>0</v>
      </c>
    </row>
    <row r="4595" spans="1:11" x14ac:dyDescent="0.25">
      <c r="A4595">
        <v>36</v>
      </c>
      <c r="B4595" t="s">
        <v>21</v>
      </c>
      <c r="C4595">
        <v>8</v>
      </c>
      <c r="D4595" s="2">
        <v>62</v>
      </c>
      <c r="E4595" t="s">
        <v>241</v>
      </c>
      <c r="F4595">
        <f>VLOOKUP(A4595,Sheet5!A:E,3,FALSE)*C4595</f>
        <v>0</v>
      </c>
      <c r="G4595">
        <f>VLOOKUP(A4595,Sheet5!A:E,4,FALSE)*C4595</f>
        <v>0</v>
      </c>
      <c r="H4595">
        <f>VLOOKUP(A4595,Sheet5!A:E,5,FALSE)*C4595</f>
        <v>0</v>
      </c>
      <c r="I4595" s="11">
        <f>VLOOKUP(A4595,Sheet5!A:E,3,FALSE)*D4595</f>
        <v>0</v>
      </c>
      <c r="J4595" s="11">
        <f>VLOOKUP(A4595,Sheet5!A:E,4,FALSE)*D4595</f>
        <v>0</v>
      </c>
      <c r="K4595" s="11">
        <f>VLOOKUP(A4595,Sheet5!A:E,5,FALSE)*D4595</f>
        <v>0</v>
      </c>
    </row>
    <row r="4596" spans="1:11" x14ac:dyDescent="0.25">
      <c r="A4596">
        <v>36</v>
      </c>
      <c r="B4596" t="s">
        <v>21</v>
      </c>
      <c r="C4596">
        <v>2</v>
      </c>
      <c r="D4596" s="2">
        <v>15.5</v>
      </c>
      <c r="E4596" t="s">
        <v>244</v>
      </c>
      <c r="F4596">
        <f>VLOOKUP(A4596,Sheet5!A:E,3,FALSE)*C4596</f>
        <v>0</v>
      </c>
      <c r="G4596">
        <f>VLOOKUP(A4596,Sheet5!A:E,4,FALSE)*C4596</f>
        <v>0</v>
      </c>
      <c r="H4596">
        <f>VLOOKUP(A4596,Sheet5!A:E,5,FALSE)*C4596</f>
        <v>0</v>
      </c>
      <c r="I4596" s="11">
        <f>VLOOKUP(A4596,Sheet5!A:E,3,FALSE)*D4596</f>
        <v>0</v>
      </c>
      <c r="J4596" s="11">
        <f>VLOOKUP(A4596,Sheet5!A:E,4,FALSE)*D4596</f>
        <v>0</v>
      </c>
      <c r="K4596" s="11">
        <f>VLOOKUP(A4596,Sheet5!A:E,5,FALSE)*D4596</f>
        <v>0</v>
      </c>
    </row>
    <row r="4597" spans="1:11" x14ac:dyDescent="0.25">
      <c r="A4597">
        <v>36</v>
      </c>
      <c r="B4597" t="s">
        <v>21</v>
      </c>
      <c r="C4597">
        <v>2</v>
      </c>
      <c r="D4597" s="2">
        <v>15.5</v>
      </c>
      <c r="E4597" t="s">
        <v>249</v>
      </c>
      <c r="F4597">
        <f>VLOOKUP(A4597,Sheet5!A:E,3,FALSE)*C4597</f>
        <v>0</v>
      </c>
      <c r="G4597">
        <f>VLOOKUP(A4597,Sheet5!A:E,4,FALSE)*C4597</f>
        <v>0</v>
      </c>
      <c r="H4597">
        <f>VLOOKUP(A4597,Sheet5!A:E,5,FALSE)*C4597</f>
        <v>0</v>
      </c>
      <c r="I4597" s="11">
        <f>VLOOKUP(A4597,Sheet5!A:E,3,FALSE)*D4597</f>
        <v>0</v>
      </c>
      <c r="J4597" s="11">
        <f>VLOOKUP(A4597,Sheet5!A:E,4,FALSE)*D4597</f>
        <v>0</v>
      </c>
      <c r="K4597" s="11">
        <f>VLOOKUP(A4597,Sheet5!A:E,5,FALSE)*D4597</f>
        <v>0</v>
      </c>
    </row>
    <row r="4598" spans="1:11" x14ac:dyDescent="0.25">
      <c r="A4598">
        <v>36</v>
      </c>
      <c r="B4598" t="s">
        <v>21</v>
      </c>
      <c r="C4598">
        <v>14</v>
      </c>
      <c r="D4598" s="2">
        <v>108.5</v>
      </c>
      <c r="E4598" t="s">
        <v>250</v>
      </c>
      <c r="F4598">
        <f>VLOOKUP(A4598,Sheet5!A:E,3,FALSE)*C4598</f>
        <v>0</v>
      </c>
      <c r="G4598">
        <f>VLOOKUP(A4598,Sheet5!A:E,4,FALSE)*C4598</f>
        <v>0</v>
      </c>
      <c r="H4598">
        <f>VLOOKUP(A4598,Sheet5!A:E,5,FALSE)*C4598</f>
        <v>0</v>
      </c>
      <c r="I4598" s="11">
        <f>VLOOKUP(A4598,Sheet5!A:E,3,FALSE)*D4598</f>
        <v>0</v>
      </c>
      <c r="J4598" s="11">
        <f>VLOOKUP(A4598,Sheet5!A:E,4,FALSE)*D4598</f>
        <v>0</v>
      </c>
      <c r="K4598" s="11">
        <f>VLOOKUP(A4598,Sheet5!A:E,5,FALSE)*D4598</f>
        <v>0</v>
      </c>
    </row>
    <row r="4599" spans="1:11" x14ac:dyDescent="0.25">
      <c r="A4599">
        <v>36</v>
      </c>
      <c r="B4599" t="s">
        <v>21</v>
      </c>
      <c r="C4599">
        <v>18</v>
      </c>
      <c r="D4599" s="2">
        <v>139.5</v>
      </c>
      <c r="E4599" t="s">
        <v>251</v>
      </c>
      <c r="F4599">
        <f>VLOOKUP(A4599,Sheet5!A:E,3,FALSE)*C4599</f>
        <v>0</v>
      </c>
      <c r="G4599">
        <f>VLOOKUP(A4599,Sheet5!A:E,4,FALSE)*C4599</f>
        <v>0</v>
      </c>
      <c r="H4599">
        <f>VLOOKUP(A4599,Sheet5!A:E,5,FALSE)*C4599</f>
        <v>0</v>
      </c>
      <c r="I4599" s="11">
        <f>VLOOKUP(A4599,Sheet5!A:E,3,FALSE)*D4599</f>
        <v>0</v>
      </c>
      <c r="J4599" s="11">
        <f>VLOOKUP(A4599,Sheet5!A:E,4,FALSE)*D4599</f>
        <v>0</v>
      </c>
      <c r="K4599" s="11">
        <f>VLOOKUP(A4599,Sheet5!A:E,5,FALSE)*D4599</f>
        <v>0</v>
      </c>
    </row>
    <row r="4600" spans="1:11" x14ac:dyDescent="0.25">
      <c r="A4600">
        <v>36</v>
      </c>
      <c r="B4600" t="s">
        <v>21</v>
      </c>
      <c r="C4600">
        <v>4</v>
      </c>
      <c r="D4600" s="2">
        <v>31</v>
      </c>
      <c r="E4600" t="s">
        <v>253</v>
      </c>
      <c r="F4600">
        <f>VLOOKUP(A4600,Sheet5!A:E,3,FALSE)*C4600</f>
        <v>0</v>
      </c>
      <c r="G4600">
        <f>VLOOKUP(A4600,Sheet5!A:E,4,FALSE)*C4600</f>
        <v>0</v>
      </c>
      <c r="H4600">
        <f>VLOOKUP(A4600,Sheet5!A:E,5,FALSE)*C4600</f>
        <v>0</v>
      </c>
      <c r="I4600" s="11">
        <f>VLOOKUP(A4600,Sheet5!A:E,3,FALSE)*D4600</f>
        <v>0</v>
      </c>
      <c r="J4600" s="11">
        <f>VLOOKUP(A4600,Sheet5!A:E,4,FALSE)*D4600</f>
        <v>0</v>
      </c>
      <c r="K4600" s="11">
        <f>VLOOKUP(A4600,Sheet5!A:E,5,FALSE)*D4600</f>
        <v>0</v>
      </c>
    </row>
    <row r="4601" spans="1:11" x14ac:dyDescent="0.25">
      <c r="A4601">
        <v>36</v>
      </c>
      <c r="B4601" t="s">
        <v>21</v>
      </c>
      <c r="C4601">
        <v>182</v>
      </c>
      <c r="D4601" s="2">
        <v>1410.5</v>
      </c>
      <c r="E4601" t="s">
        <v>254</v>
      </c>
      <c r="F4601">
        <f>VLOOKUP(A4601,Sheet5!A:E,3,FALSE)*C4601</f>
        <v>0</v>
      </c>
      <c r="G4601">
        <f>VLOOKUP(A4601,Sheet5!A:E,4,FALSE)*C4601</f>
        <v>0</v>
      </c>
      <c r="H4601">
        <f>VLOOKUP(A4601,Sheet5!A:E,5,FALSE)*C4601</f>
        <v>0</v>
      </c>
      <c r="I4601" s="11">
        <f>VLOOKUP(A4601,Sheet5!A:E,3,FALSE)*D4601</f>
        <v>0</v>
      </c>
      <c r="J4601" s="11">
        <f>VLOOKUP(A4601,Sheet5!A:E,4,FALSE)*D4601</f>
        <v>0</v>
      </c>
      <c r="K4601" s="11">
        <f>VLOOKUP(A4601,Sheet5!A:E,5,FALSE)*D4601</f>
        <v>0</v>
      </c>
    </row>
    <row r="4602" spans="1:11" x14ac:dyDescent="0.25">
      <c r="A4602">
        <v>36</v>
      </c>
      <c r="B4602" t="s">
        <v>21</v>
      </c>
      <c r="C4602">
        <v>32</v>
      </c>
      <c r="D4602" s="2">
        <v>248</v>
      </c>
      <c r="E4602" t="s">
        <v>256</v>
      </c>
      <c r="F4602">
        <f>VLOOKUP(A4602,Sheet5!A:E,3,FALSE)*C4602</f>
        <v>0</v>
      </c>
      <c r="G4602">
        <f>VLOOKUP(A4602,Sheet5!A:E,4,FALSE)*C4602</f>
        <v>0</v>
      </c>
      <c r="H4602">
        <f>VLOOKUP(A4602,Sheet5!A:E,5,FALSE)*C4602</f>
        <v>0</v>
      </c>
      <c r="I4602" s="11">
        <f>VLOOKUP(A4602,Sheet5!A:E,3,FALSE)*D4602</f>
        <v>0</v>
      </c>
      <c r="J4602" s="11">
        <f>VLOOKUP(A4602,Sheet5!A:E,4,FALSE)*D4602</f>
        <v>0</v>
      </c>
      <c r="K4602" s="11">
        <f>VLOOKUP(A4602,Sheet5!A:E,5,FALSE)*D4602</f>
        <v>0</v>
      </c>
    </row>
    <row r="4603" spans="1:11" x14ac:dyDescent="0.25">
      <c r="A4603">
        <v>36</v>
      </c>
      <c r="B4603" t="s">
        <v>21</v>
      </c>
      <c r="C4603">
        <v>10</v>
      </c>
      <c r="D4603" s="2">
        <v>77.5</v>
      </c>
      <c r="E4603" t="s">
        <v>262</v>
      </c>
      <c r="F4603">
        <f>VLOOKUP(A4603,Sheet5!A:E,3,FALSE)*C4603</f>
        <v>0</v>
      </c>
      <c r="G4603">
        <f>VLOOKUP(A4603,Sheet5!A:E,4,FALSE)*C4603</f>
        <v>0</v>
      </c>
      <c r="H4603">
        <f>VLOOKUP(A4603,Sheet5!A:E,5,FALSE)*C4603</f>
        <v>0</v>
      </c>
      <c r="I4603" s="11">
        <f>VLOOKUP(A4603,Sheet5!A:E,3,FALSE)*D4603</f>
        <v>0</v>
      </c>
      <c r="J4603" s="11">
        <f>VLOOKUP(A4603,Sheet5!A:E,4,FALSE)*D4603</f>
        <v>0</v>
      </c>
      <c r="K4603" s="11">
        <f>VLOOKUP(A4603,Sheet5!A:E,5,FALSE)*D4603</f>
        <v>0</v>
      </c>
    </row>
    <row r="4604" spans="1:11" x14ac:dyDescent="0.25">
      <c r="A4604">
        <v>36</v>
      </c>
      <c r="B4604" t="s">
        <v>21</v>
      </c>
      <c r="C4604">
        <v>24</v>
      </c>
      <c r="D4604" s="2">
        <v>186</v>
      </c>
      <c r="E4604" t="s">
        <v>269</v>
      </c>
      <c r="F4604">
        <f>VLOOKUP(A4604,Sheet5!A:E,3,FALSE)*C4604</f>
        <v>0</v>
      </c>
      <c r="G4604">
        <f>VLOOKUP(A4604,Sheet5!A:E,4,FALSE)*C4604</f>
        <v>0</v>
      </c>
      <c r="H4604">
        <f>VLOOKUP(A4604,Sheet5!A:E,5,FALSE)*C4604</f>
        <v>0</v>
      </c>
      <c r="I4604" s="11">
        <f>VLOOKUP(A4604,Sheet5!A:E,3,FALSE)*D4604</f>
        <v>0</v>
      </c>
      <c r="J4604" s="11">
        <f>VLOOKUP(A4604,Sheet5!A:E,4,FALSE)*D4604</f>
        <v>0</v>
      </c>
      <c r="K4604" s="11">
        <f>VLOOKUP(A4604,Sheet5!A:E,5,FALSE)*D4604</f>
        <v>0</v>
      </c>
    </row>
    <row r="4605" spans="1:11" x14ac:dyDescent="0.25">
      <c r="A4605">
        <v>36</v>
      </c>
      <c r="B4605" t="s">
        <v>21</v>
      </c>
      <c r="C4605">
        <v>8</v>
      </c>
      <c r="D4605" s="2">
        <v>62</v>
      </c>
      <c r="E4605" t="s">
        <v>270</v>
      </c>
      <c r="F4605">
        <f>VLOOKUP(A4605,Sheet5!A:E,3,FALSE)*C4605</f>
        <v>0</v>
      </c>
      <c r="G4605">
        <f>VLOOKUP(A4605,Sheet5!A:E,4,FALSE)*C4605</f>
        <v>0</v>
      </c>
      <c r="H4605">
        <f>VLOOKUP(A4605,Sheet5!A:E,5,FALSE)*C4605</f>
        <v>0</v>
      </c>
      <c r="I4605" s="11">
        <f>VLOOKUP(A4605,Sheet5!A:E,3,FALSE)*D4605</f>
        <v>0</v>
      </c>
      <c r="J4605" s="11">
        <f>VLOOKUP(A4605,Sheet5!A:E,4,FALSE)*D4605</f>
        <v>0</v>
      </c>
      <c r="K4605" s="11">
        <f>VLOOKUP(A4605,Sheet5!A:E,5,FALSE)*D4605</f>
        <v>0</v>
      </c>
    </row>
    <row r="4606" spans="1:11" x14ac:dyDescent="0.25">
      <c r="A4606">
        <v>36</v>
      </c>
      <c r="B4606" t="s">
        <v>21</v>
      </c>
      <c r="C4606">
        <v>6</v>
      </c>
      <c r="D4606" s="2">
        <v>46.5</v>
      </c>
      <c r="E4606" t="s">
        <v>273</v>
      </c>
      <c r="F4606">
        <f>VLOOKUP(A4606,Sheet5!A:E,3,FALSE)*C4606</f>
        <v>0</v>
      </c>
      <c r="G4606">
        <f>VLOOKUP(A4606,Sheet5!A:E,4,FALSE)*C4606</f>
        <v>0</v>
      </c>
      <c r="H4606">
        <f>VLOOKUP(A4606,Sheet5!A:E,5,FALSE)*C4606</f>
        <v>0</v>
      </c>
      <c r="I4606" s="11">
        <f>VLOOKUP(A4606,Sheet5!A:E,3,FALSE)*D4606</f>
        <v>0</v>
      </c>
      <c r="J4606" s="11">
        <f>VLOOKUP(A4606,Sheet5!A:E,4,FALSE)*D4606</f>
        <v>0</v>
      </c>
      <c r="K4606" s="11">
        <f>VLOOKUP(A4606,Sheet5!A:E,5,FALSE)*D4606</f>
        <v>0</v>
      </c>
    </row>
    <row r="4607" spans="1:11" x14ac:dyDescent="0.25">
      <c r="A4607">
        <v>36</v>
      </c>
      <c r="B4607" t="s">
        <v>21</v>
      </c>
      <c r="C4607">
        <v>4</v>
      </c>
      <c r="D4607" s="2">
        <v>31</v>
      </c>
      <c r="E4607" t="s">
        <v>274</v>
      </c>
      <c r="F4607">
        <f>VLOOKUP(A4607,Sheet5!A:E,3,FALSE)*C4607</f>
        <v>0</v>
      </c>
      <c r="G4607">
        <f>VLOOKUP(A4607,Sheet5!A:E,4,FALSE)*C4607</f>
        <v>0</v>
      </c>
      <c r="H4607">
        <f>VLOOKUP(A4607,Sheet5!A:E,5,FALSE)*C4607</f>
        <v>0</v>
      </c>
      <c r="I4607" s="11">
        <f>VLOOKUP(A4607,Sheet5!A:E,3,FALSE)*D4607</f>
        <v>0</v>
      </c>
      <c r="J4607" s="11">
        <f>VLOOKUP(A4607,Sheet5!A:E,4,FALSE)*D4607</f>
        <v>0</v>
      </c>
      <c r="K4607" s="11">
        <f>VLOOKUP(A4607,Sheet5!A:E,5,FALSE)*D4607</f>
        <v>0</v>
      </c>
    </row>
    <row r="4608" spans="1:11" x14ac:dyDescent="0.25">
      <c r="A4608">
        <v>36</v>
      </c>
      <c r="B4608" t="s">
        <v>21</v>
      </c>
      <c r="C4608">
        <v>14</v>
      </c>
      <c r="D4608" s="2">
        <v>108.5</v>
      </c>
      <c r="E4608" t="s">
        <v>275</v>
      </c>
      <c r="F4608">
        <f>VLOOKUP(A4608,Sheet5!A:E,3,FALSE)*C4608</f>
        <v>0</v>
      </c>
      <c r="G4608">
        <f>VLOOKUP(A4608,Sheet5!A:E,4,FALSE)*C4608</f>
        <v>0</v>
      </c>
      <c r="H4608">
        <f>VLOOKUP(A4608,Sheet5!A:E,5,FALSE)*C4608</f>
        <v>0</v>
      </c>
      <c r="I4608" s="11">
        <f>VLOOKUP(A4608,Sheet5!A:E,3,FALSE)*D4608</f>
        <v>0</v>
      </c>
      <c r="J4608" s="11">
        <f>VLOOKUP(A4608,Sheet5!A:E,4,FALSE)*D4608</f>
        <v>0</v>
      </c>
      <c r="K4608" s="11">
        <f>VLOOKUP(A4608,Sheet5!A:E,5,FALSE)*D4608</f>
        <v>0</v>
      </c>
    </row>
    <row r="4609" spans="1:11" x14ac:dyDescent="0.25">
      <c r="A4609">
        <v>36</v>
      </c>
      <c r="B4609" t="s">
        <v>632</v>
      </c>
      <c r="C4609">
        <v>-3</v>
      </c>
      <c r="D4609">
        <v>-45</v>
      </c>
      <c r="E4609" t="s">
        <v>88</v>
      </c>
      <c r="F4609">
        <f>VLOOKUP(A4609,Sheet5!A:E,3,FALSE)*C4609</f>
        <v>0</v>
      </c>
      <c r="G4609">
        <f>VLOOKUP(A4609,Sheet5!A:E,4,FALSE)*C4609</f>
        <v>0</v>
      </c>
      <c r="H4609">
        <f>VLOOKUP(A4609,Sheet5!A:E,5,FALSE)*C4609</f>
        <v>0</v>
      </c>
      <c r="I4609" s="11">
        <f>VLOOKUP(A4609,Sheet5!A:E,3,FALSE)*D4609</f>
        <v>0</v>
      </c>
      <c r="J4609" s="11">
        <f>VLOOKUP(A4609,Sheet5!A:E,4,FALSE)*D4609</f>
        <v>0</v>
      </c>
      <c r="K4609" s="11">
        <f>VLOOKUP(A4609,Sheet5!A:E,5,FALSE)*D4609</f>
        <v>0</v>
      </c>
    </row>
    <row r="4610" spans="1:11" x14ac:dyDescent="0.25">
      <c r="A4610">
        <v>36</v>
      </c>
      <c r="B4610" t="s">
        <v>632</v>
      </c>
      <c r="C4610">
        <v>-4</v>
      </c>
      <c r="D4610">
        <v>-60</v>
      </c>
      <c r="E4610" t="s">
        <v>104</v>
      </c>
      <c r="F4610">
        <f>VLOOKUP(A4610,Sheet5!A:E,3,FALSE)*C4610</f>
        <v>0</v>
      </c>
      <c r="G4610">
        <f>VLOOKUP(A4610,Sheet5!A:E,4,FALSE)*C4610</f>
        <v>0</v>
      </c>
      <c r="H4610">
        <f>VLOOKUP(A4610,Sheet5!A:E,5,FALSE)*C4610</f>
        <v>0</v>
      </c>
      <c r="I4610" s="11">
        <f>VLOOKUP(A4610,Sheet5!A:E,3,FALSE)*D4610</f>
        <v>0</v>
      </c>
      <c r="J4610" s="11">
        <f>VLOOKUP(A4610,Sheet5!A:E,4,FALSE)*D4610</f>
        <v>0</v>
      </c>
      <c r="K4610" s="11">
        <f>VLOOKUP(A4610,Sheet5!A:E,5,FALSE)*D4610</f>
        <v>0</v>
      </c>
    </row>
    <row r="4611" spans="1:11" x14ac:dyDescent="0.25">
      <c r="A4611">
        <v>36</v>
      </c>
      <c r="B4611" t="s">
        <v>632</v>
      </c>
      <c r="C4611">
        <v>-1</v>
      </c>
      <c r="D4611">
        <v>-15</v>
      </c>
      <c r="E4611" t="s">
        <v>117</v>
      </c>
      <c r="F4611">
        <f>VLOOKUP(A4611,Sheet5!A:E,3,FALSE)*C4611</f>
        <v>0</v>
      </c>
      <c r="G4611">
        <f>VLOOKUP(A4611,Sheet5!A:E,4,FALSE)*C4611</f>
        <v>0</v>
      </c>
      <c r="H4611">
        <f>VLOOKUP(A4611,Sheet5!A:E,5,FALSE)*C4611</f>
        <v>0</v>
      </c>
      <c r="I4611" s="11">
        <f>VLOOKUP(A4611,Sheet5!A:E,3,FALSE)*D4611</f>
        <v>0</v>
      </c>
      <c r="J4611" s="11">
        <f>VLOOKUP(A4611,Sheet5!A:E,4,FALSE)*D4611</f>
        <v>0</v>
      </c>
      <c r="K4611" s="11">
        <f>VLOOKUP(A4611,Sheet5!A:E,5,FALSE)*D4611</f>
        <v>0</v>
      </c>
    </row>
    <row r="4612" spans="1:11" x14ac:dyDescent="0.25">
      <c r="A4612">
        <v>36</v>
      </c>
      <c r="B4612" t="s">
        <v>632</v>
      </c>
      <c r="C4612">
        <v>-1</v>
      </c>
      <c r="D4612">
        <v>-15</v>
      </c>
      <c r="E4612" t="s">
        <v>151</v>
      </c>
      <c r="F4612">
        <f>VLOOKUP(A4612,Sheet5!A:E,3,FALSE)*C4612</f>
        <v>0</v>
      </c>
      <c r="G4612">
        <f>VLOOKUP(A4612,Sheet5!A:E,4,FALSE)*C4612</f>
        <v>0</v>
      </c>
      <c r="H4612">
        <f>VLOOKUP(A4612,Sheet5!A:E,5,FALSE)*C4612</f>
        <v>0</v>
      </c>
      <c r="I4612" s="11">
        <f>VLOOKUP(A4612,Sheet5!A:E,3,FALSE)*D4612</f>
        <v>0</v>
      </c>
      <c r="J4612" s="11">
        <f>VLOOKUP(A4612,Sheet5!A:E,4,FALSE)*D4612</f>
        <v>0</v>
      </c>
      <c r="K4612" s="11">
        <f>VLOOKUP(A4612,Sheet5!A:E,5,FALSE)*D4612</f>
        <v>0</v>
      </c>
    </row>
    <row r="4613" spans="1:11" x14ac:dyDescent="0.25">
      <c r="A4613">
        <v>36</v>
      </c>
      <c r="B4613" t="s">
        <v>632</v>
      </c>
      <c r="C4613">
        <v>-1</v>
      </c>
      <c r="D4613">
        <v>-15</v>
      </c>
      <c r="E4613" t="s">
        <v>210</v>
      </c>
      <c r="F4613">
        <f>VLOOKUP(A4613,Sheet5!A:E,3,FALSE)*C4613</f>
        <v>0</v>
      </c>
      <c r="G4613">
        <f>VLOOKUP(A4613,Sheet5!A:E,4,FALSE)*C4613</f>
        <v>0</v>
      </c>
      <c r="H4613">
        <f>VLOOKUP(A4613,Sheet5!A:E,5,FALSE)*C4613</f>
        <v>0</v>
      </c>
      <c r="I4613" s="11">
        <f>VLOOKUP(A4613,Sheet5!A:E,3,FALSE)*D4613</f>
        <v>0</v>
      </c>
      <c r="J4613" s="11">
        <f>VLOOKUP(A4613,Sheet5!A:E,4,FALSE)*D4613</f>
        <v>0</v>
      </c>
      <c r="K4613" s="11">
        <f>VLOOKUP(A4613,Sheet5!A:E,5,FALSE)*D4613</f>
        <v>0</v>
      </c>
    </row>
    <row r="4614" spans="1:11" x14ac:dyDescent="0.25">
      <c r="A4614">
        <v>36</v>
      </c>
      <c r="B4614" t="s">
        <v>632</v>
      </c>
      <c r="C4614">
        <v>-3</v>
      </c>
      <c r="D4614">
        <v>-45</v>
      </c>
      <c r="E4614" t="s">
        <v>224</v>
      </c>
      <c r="F4614">
        <f>VLOOKUP(A4614,Sheet5!A:E,3,FALSE)*C4614</f>
        <v>0</v>
      </c>
      <c r="G4614">
        <f>VLOOKUP(A4614,Sheet5!A:E,4,FALSE)*C4614</f>
        <v>0</v>
      </c>
      <c r="H4614">
        <f>VLOOKUP(A4614,Sheet5!A:E,5,FALSE)*C4614</f>
        <v>0</v>
      </c>
      <c r="I4614" s="11">
        <f>VLOOKUP(A4614,Sheet5!A:E,3,FALSE)*D4614</f>
        <v>0</v>
      </c>
      <c r="J4614" s="11">
        <f>VLOOKUP(A4614,Sheet5!A:E,4,FALSE)*D4614</f>
        <v>0</v>
      </c>
      <c r="K4614" s="11">
        <f>VLOOKUP(A4614,Sheet5!A:E,5,FALSE)*D4614</f>
        <v>0</v>
      </c>
    </row>
    <row r="4615" spans="1:11" x14ac:dyDescent="0.25">
      <c r="A4615">
        <v>36</v>
      </c>
      <c r="B4615" t="s">
        <v>632</v>
      </c>
      <c r="C4615">
        <v>-2</v>
      </c>
      <c r="D4615">
        <v>-30</v>
      </c>
      <c r="E4615" t="s">
        <v>235</v>
      </c>
      <c r="F4615">
        <f>VLOOKUP(A4615,Sheet5!A:E,3,FALSE)*C4615</f>
        <v>0</v>
      </c>
      <c r="G4615">
        <f>VLOOKUP(A4615,Sheet5!A:E,4,FALSE)*C4615</f>
        <v>0</v>
      </c>
      <c r="H4615">
        <f>VLOOKUP(A4615,Sheet5!A:E,5,FALSE)*C4615</f>
        <v>0</v>
      </c>
      <c r="I4615" s="11">
        <f>VLOOKUP(A4615,Sheet5!A:E,3,FALSE)*D4615</f>
        <v>0</v>
      </c>
      <c r="J4615" s="11">
        <f>VLOOKUP(A4615,Sheet5!A:E,4,FALSE)*D4615</f>
        <v>0</v>
      </c>
      <c r="K4615" s="11">
        <f>VLOOKUP(A4615,Sheet5!A:E,5,FALSE)*D4615</f>
        <v>0</v>
      </c>
    </row>
    <row r="4616" spans="1:11" x14ac:dyDescent="0.25">
      <c r="A4616">
        <v>36</v>
      </c>
      <c r="B4616" t="s">
        <v>632</v>
      </c>
      <c r="C4616">
        <v>-1</v>
      </c>
      <c r="D4616">
        <v>-15</v>
      </c>
      <c r="E4616" t="s">
        <v>240</v>
      </c>
      <c r="F4616">
        <f>VLOOKUP(A4616,Sheet5!A:E,3,FALSE)*C4616</f>
        <v>0</v>
      </c>
      <c r="G4616">
        <f>VLOOKUP(A4616,Sheet5!A:E,4,FALSE)*C4616</f>
        <v>0</v>
      </c>
      <c r="H4616">
        <f>VLOOKUP(A4616,Sheet5!A:E,5,FALSE)*C4616</f>
        <v>0</v>
      </c>
      <c r="I4616" s="11">
        <f>VLOOKUP(A4616,Sheet5!A:E,3,FALSE)*D4616</f>
        <v>0</v>
      </c>
      <c r="J4616" s="11">
        <f>VLOOKUP(A4616,Sheet5!A:E,4,FALSE)*D4616</f>
        <v>0</v>
      </c>
      <c r="K4616" s="11">
        <f>VLOOKUP(A4616,Sheet5!A:E,5,FALSE)*D4616</f>
        <v>0</v>
      </c>
    </row>
    <row r="4617" spans="1:11" x14ac:dyDescent="0.25">
      <c r="A4617">
        <v>36</v>
      </c>
      <c r="B4617" t="s">
        <v>632</v>
      </c>
      <c r="C4617">
        <v>-1</v>
      </c>
      <c r="D4617">
        <v>-15</v>
      </c>
      <c r="E4617" t="s">
        <v>254</v>
      </c>
      <c r="F4617">
        <f>VLOOKUP(A4617,Sheet5!A:E,3,FALSE)*C4617</f>
        <v>0</v>
      </c>
      <c r="G4617">
        <f>VLOOKUP(A4617,Sheet5!A:E,4,FALSE)*C4617</f>
        <v>0</v>
      </c>
      <c r="H4617">
        <f>VLOOKUP(A4617,Sheet5!A:E,5,FALSE)*C4617</f>
        <v>0</v>
      </c>
      <c r="I4617" s="11">
        <f>VLOOKUP(A4617,Sheet5!A:E,3,FALSE)*D4617</f>
        <v>0</v>
      </c>
      <c r="J4617" s="11">
        <f>VLOOKUP(A4617,Sheet5!A:E,4,FALSE)*D4617</f>
        <v>0</v>
      </c>
      <c r="K4617" s="11">
        <f>VLOOKUP(A4617,Sheet5!A:E,5,FALSE)*D4617</f>
        <v>0</v>
      </c>
    </row>
    <row r="4618" spans="1:11" x14ac:dyDescent="0.25">
      <c r="A4618">
        <v>38</v>
      </c>
      <c r="B4618" t="s">
        <v>23</v>
      </c>
      <c r="C4618">
        <v>354</v>
      </c>
      <c r="D4618" s="2">
        <v>6637.5</v>
      </c>
      <c r="E4618" t="s">
        <v>88</v>
      </c>
      <c r="F4618">
        <f>VLOOKUP(A4618,Sheet5!A:E,3,FALSE)*C4618</f>
        <v>0</v>
      </c>
      <c r="G4618">
        <f>VLOOKUP(A4618,Sheet5!A:E,4,FALSE)*C4618</f>
        <v>0</v>
      </c>
      <c r="H4618">
        <f>VLOOKUP(A4618,Sheet5!A:E,5,FALSE)*C4618</f>
        <v>0</v>
      </c>
      <c r="I4618" s="11">
        <f>VLOOKUP(A4618,Sheet5!A:E,3,FALSE)*D4618</f>
        <v>0</v>
      </c>
      <c r="J4618" s="11">
        <f>VLOOKUP(A4618,Sheet5!A:E,4,FALSE)*D4618</f>
        <v>0</v>
      </c>
      <c r="K4618" s="11">
        <f>VLOOKUP(A4618,Sheet5!A:E,5,FALSE)*D4618</f>
        <v>0</v>
      </c>
    </row>
    <row r="4619" spans="1:11" x14ac:dyDescent="0.25">
      <c r="A4619">
        <v>38</v>
      </c>
      <c r="B4619" t="s">
        <v>23</v>
      </c>
      <c r="C4619">
        <v>28</v>
      </c>
      <c r="D4619" s="2">
        <v>525</v>
      </c>
      <c r="E4619" t="s">
        <v>101</v>
      </c>
      <c r="F4619">
        <f>VLOOKUP(A4619,Sheet5!A:E,3,FALSE)*C4619</f>
        <v>0</v>
      </c>
      <c r="G4619">
        <f>VLOOKUP(A4619,Sheet5!A:E,4,FALSE)*C4619</f>
        <v>0</v>
      </c>
      <c r="H4619">
        <f>VLOOKUP(A4619,Sheet5!A:E,5,FALSE)*C4619</f>
        <v>0</v>
      </c>
      <c r="I4619" s="11">
        <f>VLOOKUP(A4619,Sheet5!A:E,3,FALSE)*D4619</f>
        <v>0</v>
      </c>
      <c r="J4619" s="11">
        <f>VLOOKUP(A4619,Sheet5!A:E,4,FALSE)*D4619</f>
        <v>0</v>
      </c>
      <c r="K4619" s="11">
        <f>VLOOKUP(A4619,Sheet5!A:E,5,FALSE)*D4619</f>
        <v>0</v>
      </c>
    </row>
    <row r="4620" spans="1:11" x14ac:dyDescent="0.25">
      <c r="A4620">
        <v>38</v>
      </c>
      <c r="B4620" t="s">
        <v>23</v>
      </c>
      <c r="C4620">
        <v>772</v>
      </c>
      <c r="D4620" s="2">
        <v>14475</v>
      </c>
      <c r="E4620" t="s">
        <v>103</v>
      </c>
      <c r="F4620">
        <f>VLOOKUP(A4620,Sheet5!A:E,3,FALSE)*C4620</f>
        <v>0</v>
      </c>
      <c r="G4620">
        <f>VLOOKUP(A4620,Sheet5!A:E,4,FALSE)*C4620</f>
        <v>0</v>
      </c>
      <c r="H4620">
        <f>VLOOKUP(A4620,Sheet5!A:E,5,FALSE)*C4620</f>
        <v>0</v>
      </c>
      <c r="I4620" s="11">
        <f>VLOOKUP(A4620,Sheet5!A:E,3,FALSE)*D4620</f>
        <v>0</v>
      </c>
      <c r="J4620" s="11">
        <f>VLOOKUP(A4620,Sheet5!A:E,4,FALSE)*D4620</f>
        <v>0</v>
      </c>
      <c r="K4620" s="11">
        <f>VLOOKUP(A4620,Sheet5!A:E,5,FALSE)*D4620</f>
        <v>0</v>
      </c>
    </row>
    <row r="4621" spans="1:11" x14ac:dyDescent="0.25">
      <c r="A4621">
        <v>38</v>
      </c>
      <c r="B4621" t="s">
        <v>23</v>
      </c>
      <c r="C4621">
        <v>14</v>
      </c>
      <c r="D4621" s="2">
        <v>262.5</v>
      </c>
      <c r="E4621" t="s">
        <v>111</v>
      </c>
      <c r="F4621">
        <f>VLOOKUP(A4621,Sheet5!A:E,3,FALSE)*C4621</f>
        <v>0</v>
      </c>
      <c r="G4621">
        <f>VLOOKUP(A4621,Sheet5!A:E,4,FALSE)*C4621</f>
        <v>0</v>
      </c>
      <c r="H4621">
        <f>VLOOKUP(A4621,Sheet5!A:E,5,FALSE)*C4621</f>
        <v>0</v>
      </c>
      <c r="I4621" s="11">
        <f>VLOOKUP(A4621,Sheet5!A:E,3,FALSE)*D4621</f>
        <v>0</v>
      </c>
      <c r="J4621" s="11">
        <f>VLOOKUP(A4621,Sheet5!A:E,4,FALSE)*D4621</f>
        <v>0</v>
      </c>
      <c r="K4621" s="11">
        <f>VLOOKUP(A4621,Sheet5!A:E,5,FALSE)*D4621</f>
        <v>0</v>
      </c>
    </row>
    <row r="4622" spans="1:11" x14ac:dyDescent="0.25">
      <c r="A4622">
        <v>38</v>
      </c>
      <c r="B4622" t="s">
        <v>23</v>
      </c>
      <c r="C4622">
        <v>6</v>
      </c>
      <c r="D4622" s="2">
        <v>112.5</v>
      </c>
      <c r="E4622" t="s">
        <v>114</v>
      </c>
      <c r="F4622">
        <f>VLOOKUP(A4622,Sheet5!A:E,3,FALSE)*C4622</f>
        <v>0</v>
      </c>
      <c r="G4622">
        <f>VLOOKUP(A4622,Sheet5!A:E,4,FALSE)*C4622</f>
        <v>0</v>
      </c>
      <c r="H4622">
        <f>VLOOKUP(A4622,Sheet5!A:E,5,FALSE)*C4622</f>
        <v>0</v>
      </c>
      <c r="I4622" s="11">
        <f>VLOOKUP(A4622,Sheet5!A:E,3,FALSE)*D4622</f>
        <v>0</v>
      </c>
      <c r="J4622" s="11">
        <f>VLOOKUP(A4622,Sheet5!A:E,4,FALSE)*D4622</f>
        <v>0</v>
      </c>
      <c r="K4622" s="11">
        <f>VLOOKUP(A4622,Sheet5!A:E,5,FALSE)*D4622</f>
        <v>0</v>
      </c>
    </row>
    <row r="4623" spans="1:11" x14ac:dyDescent="0.25">
      <c r="A4623">
        <v>38</v>
      </c>
      <c r="B4623" t="s">
        <v>23</v>
      </c>
      <c r="C4623">
        <v>2</v>
      </c>
      <c r="D4623" s="2">
        <v>37.5</v>
      </c>
      <c r="E4623" t="s">
        <v>117</v>
      </c>
      <c r="F4623">
        <f>VLOOKUP(A4623,Sheet5!A:E,3,FALSE)*C4623</f>
        <v>0</v>
      </c>
      <c r="G4623">
        <f>VLOOKUP(A4623,Sheet5!A:E,4,FALSE)*C4623</f>
        <v>0</v>
      </c>
      <c r="H4623">
        <f>VLOOKUP(A4623,Sheet5!A:E,5,FALSE)*C4623</f>
        <v>0</v>
      </c>
      <c r="I4623" s="11">
        <f>VLOOKUP(A4623,Sheet5!A:E,3,FALSE)*D4623</f>
        <v>0</v>
      </c>
      <c r="J4623" s="11">
        <f>VLOOKUP(A4623,Sheet5!A:E,4,FALSE)*D4623</f>
        <v>0</v>
      </c>
      <c r="K4623" s="11">
        <f>VLOOKUP(A4623,Sheet5!A:E,5,FALSE)*D4623</f>
        <v>0</v>
      </c>
    </row>
    <row r="4624" spans="1:11" x14ac:dyDescent="0.25">
      <c r="A4624">
        <v>38</v>
      </c>
      <c r="B4624" t="s">
        <v>23</v>
      </c>
      <c r="C4624" s="1">
        <v>5430</v>
      </c>
      <c r="D4624" s="2">
        <v>200472</v>
      </c>
      <c r="E4624" t="s">
        <v>151</v>
      </c>
      <c r="F4624">
        <f>VLOOKUP(A4624,Sheet5!A:E,3,FALSE)*C4624</f>
        <v>0</v>
      </c>
      <c r="G4624">
        <f>VLOOKUP(A4624,Sheet5!A:E,4,FALSE)*C4624</f>
        <v>0</v>
      </c>
      <c r="H4624">
        <f>VLOOKUP(A4624,Sheet5!A:E,5,FALSE)*C4624</f>
        <v>0</v>
      </c>
      <c r="I4624" s="11">
        <f>VLOOKUP(A4624,Sheet5!A:E,3,FALSE)*D4624</f>
        <v>0</v>
      </c>
      <c r="J4624" s="11">
        <f>VLOOKUP(A4624,Sheet5!A:E,4,FALSE)*D4624</f>
        <v>0</v>
      </c>
      <c r="K4624" s="11">
        <f>VLOOKUP(A4624,Sheet5!A:E,5,FALSE)*D4624</f>
        <v>0</v>
      </c>
    </row>
    <row r="4625" spans="1:11" x14ac:dyDescent="0.25">
      <c r="A4625">
        <v>38</v>
      </c>
      <c r="B4625" t="s">
        <v>23</v>
      </c>
      <c r="C4625">
        <v>8</v>
      </c>
      <c r="D4625" s="2">
        <v>150</v>
      </c>
      <c r="E4625" t="s">
        <v>209</v>
      </c>
      <c r="F4625">
        <f>VLOOKUP(A4625,Sheet5!A:E,3,FALSE)*C4625</f>
        <v>0</v>
      </c>
      <c r="G4625">
        <f>VLOOKUP(A4625,Sheet5!A:E,4,FALSE)*C4625</f>
        <v>0</v>
      </c>
      <c r="H4625">
        <f>VLOOKUP(A4625,Sheet5!A:E,5,FALSE)*C4625</f>
        <v>0</v>
      </c>
      <c r="I4625" s="11">
        <f>VLOOKUP(A4625,Sheet5!A:E,3,FALSE)*D4625</f>
        <v>0</v>
      </c>
      <c r="J4625" s="11">
        <f>VLOOKUP(A4625,Sheet5!A:E,4,FALSE)*D4625</f>
        <v>0</v>
      </c>
      <c r="K4625" s="11">
        <f>VLOOKUP(A4625,Sheet5!A:E,5,FALSE)*D4625</f>
        <v>0</v>
      </c>
    </row>
    <row r="4626" spans="1:11" x14ac:dyDescent="0.25">
      <c r="A4626">
        <v>38</v>
      </c>
      <c r="B4626" t="s">
        <v>23</v>
      </c>
      <c r="C4626">
        <v>50</v>
      </c>
      <c r="D4626" s="2">
        <v>937.5</v>
      </c>
      <c r="E4626" t="s">
        <v>224</v>
      </c>
      <c r="F4626">
        <f>VLOOKUP(A4626,Sheet5!A:E,3,FALSE)*C4626</f>
        <v>0</v>
      </c>
      <c r="G4626">
        <f>VLOOKUP(A4626,Sheet5!A:E,4,FALSE)*C4626</f>
        <v>0</v>
      </c>
      <c r="H4626">
        <f>VLOOKUP(A4626,Sheet5!A:E,5,FALSE)*C4626</f>
        <v>0</v>
      </c>
      <c r="I4626" s="11">
        <f>VLOOKUP(A4626,Sheet5!A:E,3,FALSE)*D4626</f>
        <v>0</v>
      </c>
      <c r="J4626" s="11">
        <f>VLOOKUP(A4626,Sheet5!A:E,4,FALSE)*D4626</f>
        <v>0</v>
      </c>
      <c r="K4626" s="11">
        <f>VLOOKUP(A4626,Sheet5!A:E,5,FALSE)*D4626</f>
        <v>0</v>
      </c>
    </row>
    <row r="4627" spans="1:11" x14ac:dyDescent="0.25">
      <c r="A4627">
        <v>38</v>
      </c>
      <c r="B4627" t="s">
        <v>23</v>
      </c>
      <c r="C4627">
        <v>2</v>
      </c>
      <c r="D4627" s="2">
        <v>37.5</v>
      </c>
      <c r="E4627" t="s">
        <v>228</v>
      </c>
      <c r="F4627">
        <f>VLOOKUP(A4627,Sheet5!A:E,3,FALSE)*C4627</f>
        <v>0</v>
      </c>
      <c r="G4627">
        <f>VLOOKUP(A4627,Sheet5!A:E,4,FALSE)*C4627</f>
        <v>0</v>
      </c>
      <c r="H4627">
        <f>VLOOKUP(A4627,Sheet5!A:E,5,FALSE)*C4627</f>
        <v>0</v>
      </c>
      <c r="I4627" s="11">
        <f>VLOOKUP(A4627,Sheet5!A:E,3,FALSE)*D4627</f>
        <v>0</v>
      </c>
      <c r="J4627" s="11">
        <f>VLOOKUP(A4627,Sheet5!A:E,4,FALSE)*D4627</f>
        <v>0</v>
      </c>
      <c r="K4627" s="11">
        <f>VLOOKUP(A4627,Sheet5!A:E,5,FALSE)*D4627</f>
        <v>0</v>
      </c>
    </row>
    <row r="4628" spans="1:11" x14ac:dyDescent="0.25">
      <c r="A4628">
        <v>38</v>
      </c>
      <c r="B4628" t="s">
        <v>23</v>
      </c>
      <c r="C4628">
        <v>12</v>
      </c>
      <c r="D4628" s="2">
        <v>225</v>
      </c>
      <c r="E4628" t="s">
        <v>232</v>
      </c>
      <c r="F4628">
        <f>VLOOKUP(A4628,Sheet5!A:E,3,FALSE)*C4628</f>
        <v>0</v>
      </c>
      <c r="G4628">
        <f>VLOOKUP(A4628,Sheet5!A:E,4,FALSE)*C4628</f>
        <v>0</v>
      </c>
      <c r="H4628">
        <f>VLOOKUP(A4628,Sheet5!A:E,5,FALSE)*C4628</f>
        <v>0</v>
      </c>
      <c r="I4628" s="11">
        <f>VLOOKUP(A4628,Sheet5!A:E,3,FALSE)*D4628</f>
        <v>0</v>
      </c>
      <c r="J4628" s="11">
        <f>VLOOKUP(A4628,Sheet5!A:E,4,FALSE)*D4628</f>
        <v>0</v>
      </c>
      <c r="K4628" s="11">
        <f>VLOOKUP(A4628,Sheet5!A:E,5,FALSE)*D4628</f>
        <v>0</v>
      </c>
    </row>
    <row r="4629" spans="1:11" x14ac:dyDescent="0.25">
      <c r="A4629">
        <v>38</v>
      </c>
      <c r="B4629" t="s">
        <v>23</v>
      </c>
      <c r="C4629">
        <v>2</v>
      </c>
      <c r="D4629" s="2">
        <v>37.5</v>
      </c>
      <c r="E4629" t="s">
        <v>238</v>
      </c>
      <c r="F4629">
        <f>VLOOKUP(A4629,Sheet5!A:E,3,FALSE)*C4629</f>
        <v>0</v>
      </c>
      <c r="G4629">
        <f>VLOOKUP(A4629,Sheet5!A:E,4,FALSE)*C4629</f>
        <v>0</v>
      </c>
      <c r="H4629">
        <f>VLOOKUP(A4629,Sheet5!A:E,5,FALSE)*C4629</f>
        <v>0</v>
      </c>
      <c r="I4629" s="11">
        <f>VLOOKUP(A4629,Sheet5!A:E,3,FALSE)*D4629</f>
        <v>0</v>
      </c>
      <c r="J4629" s="11">
        <f>VLOOKUP(A4629,Sheet5!A:E,4,FALSE)*D4629</f>
        <v>0</v>
      </c>
      <c r="K4629" s="11">
        <f>VLOOKUP(A4629,Sheet5!A:E,5,FALSE)*D4629</f>
        <v>0</v>
      </c>
    </row>
    <row r="4630" spans="1:11" x14ac:dyDescent="0.25">
      <c r="A4630">
        <v>38</v>
      </c>
      <c r="B4630" t="s">
        <v>23</v>
      </c>
      <c r="C4630">
        <v>2</v>
      </c>
      <c r="D4630" s="2">
        <v>37.5</v>
      </c>
      <c r="E4630" t="s">
        <v>248</v>
      </c>
      <c r="F4630">
        <f>VLOOKUP(A4630,Sheet5!A:E,3,FALSE)*C4630</f>
        <v>0</v>
      </c>
      <c r="G4630">
        <f>VLOOKUP(A4630,Sheet5!A:E,4,FALSE)*C4630</f>
        <v>0</v>
      </c>
      <c r="H4630">
        <f>VLOOKUP(A4630,Sheet5!A:E,5,FALSE)*C4630</f>
        <v>0</v>
      </c>
      <c r="I4630" s="11">
        <f>VLOOKUP(A4630,Sheet5!A:E,3,FALSE)*D4630</f>
        <v>0</v>
      </c>
      <c r="J4630" s="11">
        <f>VLOOKUP(A4630,Sheet5!A:E,4,FALSE)*D4630</f>
        <v>0</v>
      </c>
      <c r="K4630" s="11">
        <f>VLOOKUP(A4630,Sheet5!A:E,5,FALSE)*D4630</f>
        <v>0</v>
      </c>
    </row>
    <row r="4631" spans="1:11" x14ac:dyDescent="0.25">
      <c r="A4631">
        <v>38</v>
      </c>
      <c r="B4631" t="s">
        <v>23</v>
      </c>
      <c r="C4631">
        <v>4</v>
      </c>
      <c r="D4631" s="2">
        <v>75</v>
      </c>
      <c r="E4631" t="s">
        <v>249</v>
      </c>
      <c r="F4631">
        <f>VLOOKUP(A4631,Sheet5!A:E,3,FALSE)*C4631</f>
        <v>0</v>
      </c>
      <c r="G4631">
        <f>VLOOKUP(A4631,Sheet5!A:E,4,FALSE)*C4631</f>
        <v>0</v>
      </c>
      <c r="H4631">
        <f>VLOOKUP(A4631,Sheet5!A:E,5,FALSE)*C4631</f>
        <v>0</v>
      </c>
      <c r="I4631" s="11">
        <f>VLOOKUP(A4631,Sheet5!A:E,3,FALSE)*D4631</f>
        <v>0</v>
      </c>
      <c r="J4631" s="11">
        <f>VLOOKUP(A4631,Sheet5!A:E,4,FALSE)*D4631</f>
        <v>0</v>
      </c>
      <c r="K4631" s="11">
        <f>VLOOKUP(A4631,Sheet5!A:E,5,FALSE)*D4631</f>
        <v>0</v>
      </c>
    </row>
    <row r="4632" spans="1:11" x14ac:dyDescent="0.25">
      <c r="A4632">
        <v>38</v>
      </c>
      <c r="B4632" t="s">
        <v>23</v>
      </c>
      <c r="C4632">
        <v>8</v>
      </c>
      <c r="D4632" s="2">
        <v>150</v>
      </c>
      <c r="E4632" t="s">
        <v>251</v>
      </c>
      <c r="F4632">
        <f>VLOOKUP(A4632,Sheet5!A:E,3,FALSE)*C4632</f>
        <v>0</v>
      </c>
      <c r="G4632">
        <f>VLOOKUP(A4632,Sheet5!A:E,4,FALSE)*C4632</f>
        <v>0</v>
      </c>
      <c r="H4632">
        <f>VLOOKUP(A4632,Sheet5!A:E,5,FALSE)*C4632</f>
        <v>0</v>
      </c>
      <c r="I4632" s="11">
        <f>VLOOKUP(A4632,Sheet5!A:E,3,FALSE)*D4632</f>
        <v>0</v>
      </c>
      <c r="J4632" s="11">
        <f>VLOOKUP(A4632,Sheet5!A:E,4,FALSE)*D4632</f>
        <v>0</v>
      </c>
      <c r="K4632" s="11">
        <f>VLOOKUP(A4632,Sheet5!A:E,5,FALSE)*D4632</f>
        <v>0</v>
      </c>
    </row>
    <row r="4633" spans="1:11" x14ac:dyDescent="0.25">
      <c r="A4633">
        <v>38</v>
      </c>
      <c r="B4633" t="s">
        <v>23</v>
      </c>
      <c r="C4633" s="1">
        <v>1136</v>
      </c>
      <c r="D4633" s="2">
        <v>21300</v>
      </c>
      <c r="E4633" t="s">
        <v>254</v>
      </c>
      <c r="F4633">
        <f>VLOOKUP(A4633,Sheet5!A:E,3,FALSE)*C4633</f>
        <v>0</v>
      </c>
      <c r="G4633">
        <f>VLOOKUP(A4633,Sheet5!A:E,4,FALSE)*C4633</f>
        <v>0</v>
      </c>
      <c r="H4633">
        <f>VLOOKUP(A4633,Sheet5!A:E,5,FALSE)*C4633</f>
        <v>0</v>
      </c>
      <c r="I4633" s="11">
        <f>VLOOKUP(A4633,Sheet5!A:E,3,FALSE)*D4633</f>
        <v>0</v>
      </c>
      <c r="J4633" s="11">
        <f>VLOOKUP(A4633,Sheet5!A:E,4,FALSE)*D4633</f>
        <v>0</v>
      </c>
      <c r="K4633" s="11">
        <f>VLOOKUP(A4633,Sheet5!A:E,5,FALSE)*D4633</f>
        <v>0</v>
      </c>
    </row>
    <row r="4634" spans="1:11" x14ac:dyDescent="0.25">
      <c r="A4634">
        <v>38</v>
      </c>
      <c r="B4634" t="s">
        <v>23</v>
      </c>
      <c r="C4634">
        <v>28</v>
      </c>
      <c r="D4634" s="2">
        <v>525</v>
      </c>
      <c r="E4634" t="s">
        <v>256</v>
      </c>
      <c r="F4634">
        <f>VLOOKUP(A4634,Sheet5!A:E,3,FALSE)*C4634</f>
        <v>0</v>
      </c>
      <c r="G4634">
        <f>VLOOKUP(A4634,Sheet5!A:E,4,FALSE)*C4634</f>
        <v>0</v>
      </c>
      <c r="H4634">
        <f>VLOOKUP(A4634,Sheet5!A:E,5,FALSE)*C4634</f>
        <v>0</v>
      </c>
      <c r="I4634" s="11">
        <f>VLOOKUP(A4634,Sheet5!A:E,3,FALSE)*D4634</f>
        <v>0</v>
      </c>
      <c r="J4634" s="11">
        <f>VLOOKUP(A4634,Sheet5!A:E,4,FALSE)*D4634</f>
        <v>0</v>
      </c>
      <c r="K4634" s="11">
        <f>VLOOKUP(A4634,Sheet5!A:E,5,FALSE)*D4634</f>
        <v>0</v>
      </c>
    </row>
    <row r="4635" spans="1:11" x14ac:dyDescent="0.25">
      <c r="A4635">
        <v>38</v>
      </c>
      <c r="B4635" t="s">
        <v>23</v>
      </c>
      <c r="C4635">
        <v>2</v>
      </c>
      <c r="D4635" s="2">
        <v>37.5</v>
      </c>
      <c r="E4635" t="s">
        <v>262</v>
      </c>
      <c r="F4635">
        <f>VLOOKUP(A4635,Sheet5!A:E,3,FALSE)*C4635</f>
        <v>0</v>
      </c>
      <c r="G4635">
        <f>VLOOKUP(A4635,Sheet5!A:E,4,FALSE)*C4635</f>
        <v>0</v>
      </c>
      <c r="H4635">
        <f>VLOOKUP(A4635,Sheet5!A:E,5,FALSE)*C4635</f>
        <v>0</v>
      </c>
      <c r="I4635" s="11">
        <f>VLOOKUP(A4635,Sheet5!A:E,3,FALSE)*D4635</f>
        <v>0</v>
      </c>
      <c r="J4635" s="11">
        <f>VLOOKUP(A4635,Sheet5!A:E,4,FALSE)*D4635</f>
        <v>0</v>
      </c>
      <c r="K4635" s="11">
        <f>VLOOKUP(A4635,Sheet5!A:E,5,FALSE)*D4635</f>
        <v>0</v>
      </c>
    </row>
    <row r="4636" spans="1:11" x14ac:dyDescent="0.25">
      <c r="A4636">
        <v>38</v>
      </c>
      <c r="B4636" t="s">
        <v>23</v>
      </c>
      <c r="C4636">
        <v>2</v>
      </c>
      <c r="D4636" s="2">
        <v>37.5</v>
      </c>
      <c r="E4636" t="s">
        <v>266</v>
      </c>
      <c r="F4636">
        <f>VLOOKUP(A4636,Sheet5!A:E,3,FALSE)*C4636</f>
        <v>0</v>
      </c>
      <c r="G4636">
        <f>VLOOKUP(A4636,Sheet5!A:E,4,FALSE)*C4636</f>
        <v>0</v>
      </c>
      <c r="H4636">
        <f>VLOOKUP(A4636,Sheet5!A:E,5,FALSE)*C4636</f>
        <v>0</v>
      </c>
      <c r="I4636" s="11">
        <f>VLOOKUP(A4636,Sheet5!A:E,3,FALSE)*D4636</f>
        <v>0</v>
      </c>
      <c r="J4636" s="11">
        <f>VLOOKUP(A4636,Sheet5!A:E,4,FALSE)*D4636</f>
        <v>0</v>
      </c>
      <c r="K4636" s="11">
        <f>VLOOKUP(A4636,Sheet5!A:E,5,FALSE)*D4636</f>
        <v>0</v>
      </c>
    </row>
    <row r="4637" spans="1:11" x14ac:dyDescent="0.25">
      <c r="A4637">
        <v>38</v>
      </c>
      <c r="B4637" t="s">
        <v>591</v>
      </c>
      <c r="C4637">
        <v>-1</v>
      </c>
      <c r="D4637">
        <v>-37</v>
      </c>
      <c r="E4637" t="s">
        <v>88</v>
      </c>
      <c r="F4637">
        <f>VLOOKUP(A4637,Sheet5!A:E,3,FALSE)*C4637</f>
        <v>0</v>
      </c>
      <c r="G4637">
        <f>VLOOKUP(A4637,Sheet5!A:E,4,FALSE)*C4637</f>
        <v>0</v>
      </c>
      <c r="H4637">
        <f>VLOOKUP(A4637,Sheet5!A:E,5,FALSE)*C4637</f>
        <v>0</v>
      </c>
      <c r="I4637" s="11">
        <f>VLOOKUP(A4637,Sheet5!A:E,3,FALSE)*D4637</f>
        <v>0</v>
      </c>
      <c r="J4637" s="11">
        <f>VLOOKUP(A4637,Sheet5!A:E,4,FALSE)*D4637</f>
        <v>0</v>
      </c>
      <c r="K4637" s="11">
        <f>VLOOKUP(A4637,Sheet5!A:E,5,FALSE)*D4637</f>
        <v>0</v>
      </c>
    </row>
    <row r="4638" spans="1:11" x14ac:dyDescent="0.25">
      <c r="A4638">
        <v>38</v>
      </c>
      <c r="B4638" t="s">
        <v>591</v>
      </c>
      <c r="C4638">
        <v>-1</v>
      </c>
      <c r="D4638">
        <v>-37</v>
      </c>
      <c r="E4638" t="s">
        <v>104</v>
      </c>
      <c r="F4638">
        <f>VLOOKUP(A4638,Sheet5!A:E,3,FALSE)*C4638</f>
        <v>0</v>
      </c>
      <c r="G4638">
        <f>VLOOKUP(A4638,Sheet5!A:E,4,FALSE)*C4638</f>
        <v>0</v>
      </c>
      <c r="H4638">
        <f>VLOOKUP(A4638,Sheet5!A:E,5,FALSE)*C4638</f>
        <v>0</v>
      </c>
      <c r="I4638" s="11">
        <f>VLOOKUP(A4638,Sheet5!A:E,3,FALSE)*D4638</f>
        <v>0</v>
      </c>
      <c r="J4638" s="11">
        <f>VLOOKUP(A4638,Sheet5!A:E,4,FALSE)*D4638</f>
        <v>0</v>
      </c>
      <c r="K4638" s="11">
        <f>VLOOKUP(A4638,Sheet5!A:E,5,FALSE)*D4638</f>
        <v>0</v>
      </c>
    </row>
    <row r="4639" spans="1:11" x14ac:dyDescent="0.25">
      <c r="A4639">
        <v>38</v>
      </c>
      <c r="B4639" t="s">
        <v>591</v>
      </c>
      <c r="C4639">
        <v>-20</v>
      </c>
      <c r="D4639">
        <v>-740</v>
      </c>
      <c r="E4639" t="s">
        <v>151</v>
      </c>
      <c r="F4639">
        <f>VLOOKUP(A4639,Sheet5!A:E,3,FALSE)*C4639</f>
        <v>0</v>
      </c>
      <c r="G4639">
        <f>VLOOKUP(A4639,Sheet5!A:E,4,FALSE)*C4639</f>
        <v>0</v>
      </c>
      <c r="H4639">
        <f>VLOOKUP(A4639,Sheet5!A:E,5,FALSE)*C4639</f>
        <v>0</v>
      </c>
      <c r="I4639" s="11">
        <f>VLOOKUP(A4639,Sheet5!A:E,3,FALSE)*D4639</f>
        <v>0</v>
      </c>
      <c r="J4639" s="11">
        <f>VLOOKUP(A4639,Sheet5!A:E,4,FALSE)*D4639</f>
        <v>0</v>
      </c>
      <c r="K4639" s="11">
        <f>VLOOKUP(A4639,Sheet5!A:E,5,FALSE)*D4639</f>
        <v>0</v>
      </c>
    </row>
    <row r="4640" spans="1:11" x14ac:dyDescent="0.25">
      <c r="A4640">
        <v>38</v>
      </c>
      <c r="B4640" t="s">
        <v>591</v>
      </c>
      <c r="C4640">
        <v>-5</v>
      </c>
      <c r="D4640">
        <v>-185</v>
      </c>
      <c r="E4640" t="s">
        <v>254</v>
      </c>
      <c r="F4640">
        <f>VLOOKUP(A4640,Sheet5!A:E,3,FALSE)*C4640</f>
        <v>0</v>
      </c>
      <c r="G4640">
        <f>VLOOKUP(A4640,Sheet5!A:E,4,FALSE)*C4640</f>
        <v>0</v>
      </c>
      <c r="H4640">
        <f>VLOOKUP(A4640,Sheet5!A:E,5,FALSE)*C4640</f>
        <v>0</v>
      </c>
      <c r="I4640" s="11">
        <f>VLOOKUP(A4640,Sheet5!A:E,3,FALSE)*D4640</f>
        <v>0</v>
      </c>
      <c r="J4640" s="11">
        <f>VLOOKUP(A4640,Sheet5!A:E,4,FALSE)*D4640</f>
        <v>0</v>
      </c>
      <c r="K4640" s="11">
        <f>VLOOKUP(A4640,Sheet5!A:E,5,FALSE)*D4640</f>
        <v>0</v>
      </c>
    </row>
    <row r="4641" spans="1:11" x14ac:dyDescent="0.25">
      <c r="A4641">
        <v>37</v>
      </c>
      <c r="B4641" t="s">
        <v>22</v>
      </c>
      <c r="C4641">
        <v>2</v>
      </c>
      <c r="D4641" s="2">
        <v>233</v>
      </c>
      <c r="E4641" t="s">
        <v>88</v>
      </c>
      <c r="F4641">
        <f>VLOOKUP(A4641,Sheet5!A:E,3,FALSE)*C4641</f>
        <v>0</v>
      </c>
      <c r="G4641">
        <f>VLOOKUP(A4641,Sheet5!A:E,4,FALSE)*C4641</f>
        <v>0</v>
      </c>
      <c r="H4641">
        <f>VLOOKUP(A4641,Sheet5!A:E,5,FALSE)*C4641</f>
        <v>0</v>
      </c>
      <c r="I4641" s="11">
        <f>VLOOKUP(A4641,Sheet5!A:E,3,FALSE)*D4641</f>
        <v>0</v>
      </c>
      <c r="J4641" s="11">
        <f>VLOOKUP(A4641,Sheet5!A:E,4,FALSE)*D4641</f>
        <v>0</v>
      </c>
      <c r="K4641" s="11">
        <f>VLOOKUP(A4641,Sheet5!A:E,5,FALSE)*D4641</f>
        <v>0</v>
      </c>
    </row>
    <row r="4642" spans="1:11" x14ac:dyDescent="0.25">
      <c r="A4642">
        <v>37</v>
      </c>
      <c r="B4642" t="s">
        <v>22</v>
      </c>
      <c r="C4642">
        <v>2</v>
      </c>
      <c r="D4642" s="2">
        <v>233</v>
      </c>
      <c r="E4642" t="s">
        <v>103</v>
      </c>
      <c r="F4642">
        <f>VLOOKUP(A4642,Sheet5!A:E,3,FALSE)*C4642</f>
        <v>0</v>
      </c>
      <c r="G4642">
        <f>VLOOKUP(A4642,Sheet5!A:E,4,FALSE)*C4642</f>
        <v>0</v>
      </c>
      <c r="H4642">
        <f>VLOOKUP(A4642,Sheet5!A:E,5,FALSE)*C4642</f>
        <v>0</v>
      </c>
      <c r="I4642" s="11">
        <f>VLOOKUP(A4642,Sheet5!A:E,3,FALSE)*D4642</f>
        <v>0</v>
      </c>
      <c r="J4642" s="11">
        <f>VLOOKUP(A4642,Sheet5!A:E,4,FALSE)*D4642</f>
        <v>0</v>
      </c>
      <c r="K4642" s="11">
        <f>VLOOKUP(A4642,Sheet5!A:E,5,FALSE)*D4642</f>
        <v>0</v>
      </c>
    </row>
    <row r="4643" spans="1:11" x14ac:dyDescent="0.25">
      <c r="A4643">
        <v>37</v>
      </c>
      <c r="B4643" t="s">
        <v>22</v>
      </c>
      <c r="C4643">
        <v>2</v>
      </c>
      <c r="D4643" s="2">
        <v>233</v>
      </c>
      <c r="E4643" t="s">
        <v>111</v>
      </c>
      <c r="F4643">
        <f>VLOOKUP(A4643,Sheet5!A:E,3,FALSE)*C4643</f>
        <v>0</v>
      </c>
      <c r="G4643">
        <f>VLOOKUP(A4643,Sheet5!A:E,4,FALSE)*C4643</f>
        <v>0</v>
      </c>
      <c r="H4643">
        <f>VLOOKUP(A4643,Sheet5!A:E,5,FALSE)*C4643</f>
        <v>0</v>
      </c>
      <c r="I4643" s="11">
        <f>VLOOKUP(A4643,Sheet5!A:E,3,FALSE)*D4643</f>
        <v>0</v>
      </c>
      <c r="J4643" s="11">
        <f>VLOOKUP(A4643,Sheet5!A:E,4,FALSE)*D4643</f>
        <v>0</v>
      </c>
      <c r="K4643" s="11">
        <f>VLOOKUP(A4643,Sheet5!A:E,5,FALSE)*D4643</f>
        <v>0</v>
      </c>
    </row>
    <row r="4644" spans="1:11" x14ac:dyDescent="0.25">
      <c r="A4644">
        <v>37</v>
      </c>
      <c r="B4644" t="s">
        <v>22</v>
      </c>
      <c r="C4644">
        <v>77</v>
      </c>
      <c r="D4644" s="2">
        <v>17864</v>
      </c>
      <c r="E4644" t="s">
        <v>151</v>
      </c>
      <c r="F4644">
        <f>VLOOKUP(A4644,Sheet5!A:E,3,FALSE)*C4644</f>
        <v>0</v>
      </c>
      <c r="G4644">
        <f>VLOOKUP(A4644,Sheet5!A:E,4,FALSE)*C4644</f>
        <v>0</v>
      </c>
      <c r="H4644">
        <f>VLOOKUP(A4644,Sheet5!A:E,5,FALSE)*C4644</f>
        <v>0</v>
      </c>
      <c r="I4644" s="11">
        <f>VLOOKUP(A4644,Sheet5!A:E,3,FALSE)*D4644</f>
        <v>0</v>
      </c>
      <c r="J4644" s="11">
        <f>VLOOKUP(A4644,Sheet5!A:E,4,FALSE)*D4644</f>
        <v>0</v>
      </c>
      <c r="K4644" s="11">
        <f>VLOOKUP(A4644,Sheet5!A:E,5,FALSE)*D4644</f>
        <v>0</v>
      </c>
    </row>
    <row r="4645" spans="1:11" x14ac:dyDescent="0.25">
      <c r="A4645">
        <v>37</v>
      </c>
      <c r="B4645" t="s">
        <v>22</v>
      </c>
      <c r="C4645">
        <v>2</v>
      </c>
      <c r="D4645" s="2">
        <v>233</v>
      </c>
      <c r="E4645" t="s">
        <v>224</v>
      </c>
      <c r="F4645">
        <f>VLOOKUP(A4645,Sheet5!A:E,3,FALSE)*C4645</f>
        <v>0</v>
      </c>
      <c r="G4645">
        <f>VLOOKUP(A4645,Sheet5!A:E,4,FALSE)*C4645</f>
        <v>0</v>
      </c>
      <c r="H4645">
        <f>VLOOKUP(A4645,Sheet5!A:E,5,FALSE)*C4645</f>
        <v>0</v>
      </c>
      <c r="I4645" s="11">
        <f>VLOOKUP(A4645,Sheet5!A:E,3,FALSE)*D4645</f>
        <v>0</v>
      </c>
      <c r="J4645" s="11">
        <f>VLOOKUP(A4645,Sheet5!A:E,4,FALSE)*D4645</f>
        <v>0</v>
      </c>
      <c r="K4645" s="11">
        <f>VLOOKUP(A4645,Sheet5!A:E,5,FALSE)*D4645</f>
        <v>0</v>
      </c>
    </row>
    <row r="4646" spans="1:11" x14ac:dyDescent="0.25">
      <c r="A4646">
        <v>37</v>
      </c>
      <c r="B4646" t="s">
        <v>22</v>
      </c>
      <c r="C4646">
        <v>2</v>
      </c>
      <c r="D4646" s="2">
        <v>233</v>
      </c>
      <c r="E4646" t="s">
        <v>249</v>
      </c>
      <c r="F4646">
        <f>VLOOKUP(A4646,Sheet5!A:E,3,FALSE)*C4646</f>
        <v>0</v>
      </c>
      <c r="G4646">
        <f>VLOOKUP(A4646,Sheet5!A:E,4,FALSE)*C4646</f>
        <v>0</v>
      </c>
      <c r="H4646">
        <f>VLOOKUP(A4646,Sheet5!A:E,5,FALSE)*C4646</f>
        <v>0</v>
      </c>
      <c r="I4646" s="11">
        <f>VLOOKUP(A4646,Sheet5!A:E,3,FALSE)*D4646</f>
        <v>0</v>
      </c>
      <c r="J4646" s="11">
        <f>VLOOKUP(A4646,Sheet5!A:E,4,FALSE)*D4646</f>
        <v>0</v>
      </c>
      <c r="K4646" s="11">
        <f>VLOOKUP(A4646,Sheet5!A:E,5,FALSE)*D4646</f>
        <v>0</v>
      </c>
    </row>
    <row r="4647" spans="1:11" x14ac:dyDescent="0.25">
      <c r="A4647">
        <v>37</v>
      </c>
      <c r="B4647" t="s">
        <v>22</v>
      </c>
      <c r="C4647">
        <v>4</v>
      </c>
      <c r="D4647" s="2">
        <v>466</v>
      </c>
      <c r="E4647" t="s">
        <v>251</v>
      </c>
      <c r="F4647">
        <f>VLOOKUP(A4647,Sheet5!A:E,3,FALSE)*C4647</f>
        <v>0</v>
      </c>
      <c r="G4647">
        <f>VLOOKUP(A4647,Sheet5!A:E,4,FALSE)*C4647</f>
        <v>0</v>
      </c>
      <c r="H4647">
        <f>VLOOKUP(A4647,Sheet5!A:E,5,FALSE)*C4647</f>
        <v>0</v>
      </c>
      <c r="I4647" s="11">
        <f>VLOOKUP(A4647,Sheet5!A:E,3,FALSE)*D4647</f>
        <v>0</v>
      </c>
      <c r="J4647" s="11">
        <f>VLOOKUP(A4647,Sheet5!A:E,4,FALSE)*D4647</f>
        <v>0</v>
      </c>
      <c r="K4647" s="11">
        <f>VLOOKUP(A4647,Sheet5!A:E,5,FALSE)*D4647</f>
        <v>0</v>
      </c>
    </row>
    <row r="4648" spans="1:11" x14ac:dyDescent="0.25">
      <c r="A4648">
        <v>37</v>
      </c>
      <c r="B4648" t="s">
        <v>22</v>
      </c>
      <c r="C4648">
        <v>4</v>
      </c>
      <c r="D4648" s="2">
        <v>466</v>
      </c>
      <c r="E4648" t="s">
        <v>254</v>
      </c>
      <c r="F4648">
        <f>VLOOKUP(A4648,Sheet5!A:E,3,FALSE)*C4648</f>
        <v>0</v>
      </c>
      <c r="G4648">
        <f>VLOOKUP(A4648,Sheet5!A:E,4,FALSE)*C4648</f>
        <v>0</v>
      </c>
      <c r="H4648">
        <f>VLOOKUP(A4648,Sheet5!A:E,5,FALSE)*C4648</f>
        <v>0</v>
      </c>
      <c r="I4648" s="11">
        <f>VLOOKUP(A4648,Sheet5!A:E,3,FALSE)*D4648</f>
        <v>0</v>
      </c>
      <c r="J4648" s="11">
        <f>VLOOKUP(A4648,Sheet5!A:E,4,FALSE)*D4648</f>
        <v>0</v>
      </c>
      <c r="K4648" s="11">
        <f>VLOOKUP(A4648,Sheet5!A:E,5,FALSE)*D4648</f>
        <v>0</v>
      </c>
    </row>
    <row r="4649" spans="1:11" x14ac:dyDescent="0.25">
      <c r="A4649">
        <v>37</v>
      </c>
      <c r="B4649" t="s">
        <v>825</v>
      </c>
      <c r="C4649">
        <v>-1</v>
      </c>
      <c r="D4649">
        <v>-232</v>
      </c>
      <c r="E4649" t="s">
        <v>151</v>
      </c>
      <c r="F4649">
        <f>VLOOKUP(A4649,Sheet5!A:E,3,FALSE)*C4649</f>
        <v>0</v>
      </c>
      <c r="G4649">
        <f>VLOOKUP(A4649,Sheet5!A:E,4,FALSE)*C4649</f>
        <v>0</v>
      </c>
      <c r="H4649">
        <f>VLOOKUP(A4649,Sheet5!A:E,5,FALSE)*C4649</f>
        <v>0</v>
      </c>
      <c r="I4649" s="11">
        <f>VLOOKUP(A4649,Sheet5!A:E,3,FALSE)*D4649</f>
        <v>0</v>
      </c>
      <c r="J4649" s="11">
        <f>VLOOKUP(A4649,Sheet5!A:E,4,FALSE)*D4649</f>
        <v>0</v>
      </c>
      <c r="K4649" s="11">
        <f>VLOOKUP(A4649,Sheet5!A:E,5,FALSE)*D4649</f>
        <v>0</v>
      </c>
    </row>
    <row r="4650" spans="1:11" x14ac:dyDescent="0.25">
      <c r="A4650">
        <v>35</v>
      </c>
      <c r="B4650" t="s">
        <v>20</v>
      </c>
      <c r="C4650">
        <v>10</v>
      </c>
      <c r="D4650" s="2">
        <v>370</v>
      </c>
      <c r="E4650" t="s">
        <v>88</v>
      </c>
      <c r="F4650">
        <f>VLOOKUP(A4650,Sheet5!A:E,3,FALSE)*C4650</f>
        <v>0</v>
      </c>
      <c r="G4650">
        <f>VLOOKUP(A4650,Sheet5!A:E,4,FALSE)*C4650</f>
        <v>0</v>
      </c>
      <c r="H4650">
        <f>VLOOKUP(A4650,Sheet5!A:E,5,FALSE)*C4650</f>
        <v>0</v>
      </c>
      <c r="I4650" s="11">
        <f>VLOOKUP(A4650,Sheet5!A:E,3,FALSE)*D4650</f>
        <v>0</v>
      </c>
      <c r="J4650" s="11">
        <f>VLOOKUP(A4650,Sheet5!A:E,4,FALSE)*D4650</f>
        <v>0</v>
      </c>
      <c r="K4650" s="11">
        <f>VLOOKUP(A4650,Sheet5!A:E,5,FALSE)*D4650</f>
        <v>0</v>
      </c>
    </row>
    <row r="4651" spans="1:11" x14ac:dyDescent="0.25">
      <c r="A4651">
        <v>35</v>
      </c>
      <c r="B4651" t="s">
        <v>20</v>
      </c>
      <c r="C4651">
        <v>6</v>
      </c>
      <c r="D4651" s="2">
        <v>222</v>
      </c>
      <c r="E4651" t="s">
        <v>91</v>
      </c>
      <c r="F4651">
        <f>VLOOKUP(A4651,Sheet5!A:E,3,FALSE)*C4651</f>
        <v>0</v>
      </c>
      <c r="G4651">
        <f>VLOOKUP(A4651,Sheet5!A:E,4,FALSE)*C4651</f>
        <v>0</v>
      </c>
      <c r="H4651">
        <f>VLOOKUP(A4651,Sheet5!A:E,5,FALSE)*C4651</f>
        <v>0</v>
      </c>
      <c r="I4651" s="11">
        <f>VLOOKUP(A4651,Sheet5!A:E,3,FALSE)*D4651</f>
        <v>0</v>
      </c>
      <c r="J4651" s="11">
        <f>VLOOKUP(A4651,Sheet5!A:E,4,FALSE)*D4651</f>
        <v>0</v>
      </c>
      <c r="K4651" s="11">
        <f>VLOOKUP(A4651,Sheet5!A:E,5,FALSE)*D4651</f>
        <v>0</v>
      </c>
    </row>
    <row r="4652" spans="1:11" x14ac:dyDescent="0.25">
      <c r="A4652">
        <v>35</v>
      </c>
      <c r="B4652" t="s">
        <v>20</v>
      </c>
      <c r="C4652">
        <v>8</v>
      </c>
      <c r="D4652" s="2">
        <v>296</v>
      </c>
      <c r="E4652" t="s">
        <v>101</v>
      </c>
      <c r="F4652">
        <f>VLOOKUP(A4652,Sheet5!A:E,3,FALSE)*C4652</f>
        <v>0</v>
      </c>
      <c r="G4652">
        <f>VLOOKUP(A4652,Sheet5!A:E,4,FALSE)*C4652</f>
        <v>0</v>
      </c>
      <c r="H4652">
        <f>VLOOKUP(A4652,Sheet5!A:E,5,FALSE)*C4652</f>
        <v>0</v>
      </c>
      <c r="I4652" s="11">
        <f>VLOOKUP(A4652,Sheet5!A:E,3,FALSE)*D4652</f>
        <v>0</v>
      </c>
      <c r="J4652" s="11">
        <f>VLOOKUP(A4652,Sheet5!A:E,4,FALSE)*D4652</f>
        <v>0</v>
      </c>
      <c r="K4652" s="11">
        <f>VLOOKUP(A4652,Sheet5!A:E,5,FALSE)*D4652</f>
        <v>0</v>
      </c>
    </row>
    <row r="4653" spans="1:11" x14ac:dyDescent="0.25">
      <c r="A4653">
        <v>35</v>
      </c>
      <c r="B4653" t="s">
        <v>20</v>
      </c>
      <c r="C4653">
        <v>2</v>
      </c>
      <c r="D4653" s="2">
        <v>74</v>
      </c>
      <c r="E4653" t="s">
        <v>103</v>
      </c>
      <c r="F4653">
        <f>VLOOKUP(A4653,Sheet5!A:E,3,FALSE)*C4653</f>
        <v>0</v>
      </c>
      <c r="G4653">
        <f>VLOOKUP(A4653,Sheet5!A:E,4,FALSE)*C4653</f>
        <v>0</v>
      </c>
      <c r="H4653">
        <f>VLOOKUP(A4653,Sheet5!A:E,5,FALSE)*C4653</f>
        <v>0</v>
      </c>
      <c r="I4653" s="11">
        <f>VLOOKUP(A4653,Sheet5!A:E,3,FALSE)*D4653</f>
        <v>0</v>
      </c>
      <c r="J4653" s="11">
        <f>VLOOKUP(A4653,Sheet5!A:E,4,FALSE)*D4653</f>
        <v>0</v>
      </c>
      <c r="K4653" s="11">
        <f>VLOOKUP(A4653,Sheet5!A:E,5,FALSE)*D4653</f>
        <v>0</v>
      </c>
    </row>
    <row r="4654" spans="1:11" x14ac:dyDescent="0.25">
      <c r="A4654">
        <v>35</v>
      </c>
      <c r="B4654" t="s">
        <v>20</v>
      </c>
      <c r="C4654">
        <v>2</v>
      </c>
      <c r="D4654" s="2">
        <v>74</v>
      </c>
      <c r="E4654" t="s">
        <v>106</v>
      </c>
      <c r="F4654">
        <f>VLOOKUP(A4654,Sheet5!A:E,3,FALSE)*C4654</f>
        <v>0</v>
      </c>
      <c r="G4654">
        <f>VLOOKUP(A4654,Sheet5!A:E,4,FALSE)*C4654</f>
        <v>0</v>
      </c>
      <c r="H4654">
        <f>VLOOKUP(A4654,Sheet5!A:E,5,FALSE)*C4654</f>
        <v>0</v>
      </c>
      <c r="I4654" s="11">
        <f>VLOOKUP(A4654,Sheet5!A:E,3,FALSE)*D4654</f>
        <v>0</v>
      </c>
      <c r="J4654" s="11">
        <f>VLOOKUP(A4654,Sheet5!A:E,4,FALSE)*D4654</f>
        <v>0</v>
      </c>
      <c r="K4654" s="11">
        <f>VLOOKUP(A4654,Sheet5!A:E,5,FALSE)*D4654</f>
        <v>0</v>
      </c>
    </row>
    <row r="4655" spans="1:11" x14ac:dyDescent="0.25">
      <c r="A4655">
        <v>35</v>
      </c>
      <c r="B4655" t="s">
        <v>20</v>
      </c>
      <c r="C4655">
        <v>2</v>
      </c>
      <c r="D4655" s="2">
        <v>74</v>
      </c>
      <c r="E4655" t="s">
        <v>111</v>
      </c>
      <c r="F4655">
        <f>VLOOKUP(A4655,Sheet5!A:E,3,FALSE)*C4655</f>
        <v>0</v>
      </c>
      <c r="G4655">
        <f>VLOOKUP(A4655,Sheet5!A:E,4,FALSE)*C4655</f>
        <v>0</v>
      </c>
      <c r="H4655">
        <f>VLOOKUP(A4655,Sheet5!A:E,5,FALSE)*C4655</f>
        <v>0</v>
      </c>
      <c r="I4655" s="11">
        <f>VLOOKUP(A4655,Sheet5!A:E,3,FALSE)*D4655</f>
        <v>0</v>
      </c>
      <c r="J4655" s="11">
        <f>VLOOKUP(A4655,Sheet5!A:E,4,FALSE)*D4655</f>
        <v>0</v>
      </c>
      <c r="K4655" s="11">
        <f>VLOOKUP(A4655,Sheet5!A:E,5,FALSE)*D4655</f>
        <v>0</v>
      </c>
    </row>
    <row r="4656" spans="1:11" x14ac:dyDescent="0.25">
      <c r="A4656">
        <v>35</v>
      </c>
      <c r="B4656" t="s">
        <v>20</v>
      </c>
      <c r="C4656">
        <v>2</v>
      </c>
      <c r="D4656" s="2">
        <v>74</v>
      </c>
      <c r="E4656" t="s">
        <v>114</v>
      </c>
      <c r="F4656">
        <f>VLOOKUP(A4656,Sheet5!A:E,3,FALSE)*C4656</f>
        <v>0</v>
      </c>
      <c r="G4656">
        <f>VLOOKUP(A4656,Sheet5!A:E,4,FALSE)*C4656</f>
        <v>0</v>
      </c>
      <c r="H4656">
        <f>VLOOKUP(A4656,Sheet5!A:E,5,FALSE)*C4656</f>
        <v>0</v>
      </c>
      <c r="I4656" s="11">
        <f>VLOOKUP(A4656,Sheet5!A:E,3,FALSE)*D4656</f>
        <v>0</v>
      </c>
      <c r="J4656" s="11">
        <f>VLOOKUP(A4656,Sheet5!A:E,4,FALSE)*D4656</f>
        <v>0</v>
      </c>
      <c r="K4656" s="11">
        <f>VLOOKUP(A4656,Sheet5!A:E,5,FALSE)*D4656</f>
        <v>0</v>
      </c>
    </row>
    <row r="4657" spans="1:11" x14ac:dyDescent="0.25">
      <c r="A4657">
        <v>35</v>
      </c>
      <c r="B4657" t="s">
        <v>20</v>
      </c>
      <c r="C4657">
        <v>2</v>
      </c>
      <c r="D4657" s="2">
        <v>74</v>
      </c>
      <c r="E4657" t="s">
        <v>117</v>
      </c>
      <c r="F4657">
        <f>VLOOKUP(A4657,Sheet5!A:E,3,FALSE)*C4657</f>
        <v>0</v>
      </c>
      <c r="G4657">
        <f>VLOOKUP(A4657,Sheet5!A:E,4,FALSE)*C4657</f>
        <v>0</v>
      </c>
      <c r="H4657">
        <f>VLOOKUP(A4657,Sheet5!A:E,5,FALSE)*C4657</f>
        <v>0</v>
      </c>
      <c r="I4657" s="11">
        <f>VLOOKUP(A4657,Sheet5!A:E,3,FALSE)*D4657</f>
        <v>0</v>
      </c>
      <c r="J4657" s="11">
        <f>VLOOKUP(A4657,Sheet5!A:E,4,FALSE)*D4657</f>
        <v>0</v>
      </c>
      <c r="K4657" s="11">
        <f>VLOOKUP(A4657,Sheet5!A:E,5,FALSE)*D4657</f>
        <v>0</v>
      </c>
    </row>
    <row r="4658" spans="1:11" x14ac:dyDescent="0.25">
      <c r="A4658">
        <v>35</v>
      </c>
      <c r="B4658" t="s">
        <v>20</v>
      </c>
      <c r="C4658">
        <v>154</v>
      </c>
      <c r="D4658" s="2">
        <v>11170</v>
      </c>
      <c r="E4658" t="s">
        <v>151</v>
      </c>
      <c r="F4658">
        <f>VLOOKUP(A4658,Sheet5!A:E,3,FALSE)*C4658</f>
        <v>0</v>
      </c>
      <c r="G4658">
        <f>VLOOKUP(A4658,Sheet5!A:E,4,FALSE)*C4658</f>
        <v>0</v>
      </c>
      <c r="H4658">
        <f>VLOOKUP(A4658,Sheet5!A:E,5,FALSE)*C4658</f>
        <v>0</v>
      </c>
      <c r="I4658" s="11">
        <f>VLOOKUP(A4658,Sheet5!A:E,3,FALSE)*D4658</f>
        <v>0</v>
      </c>
      <c r="J4658" s="11">
        <f>VLOOKUP(A4658,Sheet5!A:E,4,FALSE)*D4658</f>
        <v>0</v>
      </c>
      <c r="K4658" s="11">
        <f>VLOOKUP(A4658,Sheet5!A:E,5,FALSE)*D4658</f>
        <v>0</v>
      </c>
    </row>
    <row r="4659" spans="1:11" x14ac:dyDescent="0.25">
      <c r="A4659">
        <v>35</v>
      </c>
      <c r="B4659" t="s">
        <v>20</v>
      </c>
      <c r="C4659">
        <v>2</v>
      </c>
      <c r="D4659" s="2">
        <v>74</v>
      </c>
      <c r="E4659" t="s">
        <v>199</v>
      </c>
      <c r="F4659">
        <f>VLOOKUP(A4659,Sheet5!A:E,3,FALSE)*C4659</f>
        <v>0</v>
      </c>
      <c r="G4659">
        <f>VLOOKUP(A4659,Sheet5!A:E,4,FALSE)*C4659</f>
        <v>0</v>
      </c>
      <c r="H4659">
        <f>VLOOKUP(A4659,Sheet5!A:E,5,FALSE)*C4659</f>
        <v>0</v>
      </c>
      <c r="I4659" s="11">
        <f>VLOOKUP(A4659,Sheet5!A:E,3,FALSE)*D4659</f>
        <v>0</v>
      </c>
      <c r="J4659" s="11">
        <f>VLOOKUP(A4659,Sheet5!A:E,4,FALSE)*D4659</f>
        <v>0</v>
      </c>
      <c r="K4659" s="11">
        <f>VLOOKUP(A4659,Sheet5!A:E,5,FALSE)*D4659</f>
        <v>0</v>
      </c>
    </row>
    <row r="4660" spans="1:11" x14ac:dyDescent="0.25">
      <c r="A4660">
        <v>35</v>
      </c>
      <c r="B4660" t="s">
        <v>20</v>
      </c>
      <c r="C4660">
        <v>2</v>
      </c>
      <c r="D4660" s="2">
        <v>74</v>
      </c>
      <c r="E4660" t="s">
        <v>203</v>
      </c>
      <c r="F4660">
        <f>VLOOKUP(A4660,Sheet5!A:E,3,FALSE)*C4660</f>
        <v>0</v>
      </c>
      <c r="G4660">
        <f>VLOOKUP(A4660,Sheet5!A:E,4,FALSE)*C4660</f>
        <v>0</v>
      </c>
      <c r="H4660">
        <f>VLOOKUP(A4660,Sheet5!A:E,5,FALSE)*C4660</f>
        <v>0</v>
      </c>
      <c r="I4660" s="11">
        <f>VLOOKUP(A4660,Sheet5!A:E,3,FALSE)*D4660</f>
        <v>0</v>
      </c>
      <c r="J4660" s="11">
        <f>VLOOKUP(A4660,Sheet5!A:E,4,FALSE)*D4660</f>
        <v>0</v>
      </c>
      <c r="K4660" s="11">
        <f>VLOOKUP(A4660,Sheet5!A:E,5,FALSE)*D4660</f>
        <v>0</v>
      </c>
    </row>
    <row r="4661" spans="1:11" x14ac:dyDescent="0.25">
      <c r="A4661">
        <v>35</v>
      </c>
      <c r="B4661" t="s">
        <v>20</v>
      </c>
      <c r="C4661">
        <v>4</v>
      </c>
      <c r="D4661" s="2">
        <v>148</v>
      </c>
      <c r="E4661" t="s">
        <v>207</v>
      </c>
      <c r="F4661">
        <f>VLOOKUP(A4661,Sheet5!A:E,3,FALSE)*C4661</f>
        <v>0</v>
      </c>
      <c r="G4661">
        <f>VLOOKUP(A4661,Sheet5!A:E,4,FALSE)*C4661</f>
        <v>0</v>
      </c>
      <c r="H4661">
        <f>VLOOKUP(A4661,Sheet5!A:E,5,FALSE)*C4661</f>
        <v>0</v>
      </c>
      <c r="I4661" s="11">
        <f>VLOOKUP(A4661,Sheet5!A:E,3,FALSE)*D4661</f>
        <v>0</v>
      </c>
      <c r="J4661" s="11">
        <f>VLOOKUP(A4661,Sheet5!A:E,4,FALSE)*D4661</f>
        <v>0</v>
      </c>
      <c r="K4661" s="11">
        <f>VLOOKUP(A4661,Sheet5!A:E,5,FALSE)*D4661</f>
        <v>0</v>
      </c>
    </row>
    <row r="4662" spans="1:11" x14ac:dyDescent="0.25">
      <c r="A4662">
        <v>35</v>
      </c>
      <c r="B4662" t="s">
        <v>20</v>
      </c>
      <c r="C4662">
        <v>2</v>
      </c>
      <c r="D4662" s="2">
        <v>74</v>
      </c>
      <c r="E4662" t="s">
        <v>209</v>
      </c>
      <c r="F4662">
        <f>VLOOKUP(A4662,Sheet5!A:E,3,FALSE)*C4662</f>
        <v>0</v>
      </c>
      <c r="G4662">
        <f>VLOOKUP(A4662,Sheet5!A:E,4,FALSE)*C4662</f>
        <v>0</v>
      </c>
      <c r="H4662">
        <f>VLOOKUP(A4662,Sheet5!A:E,5,FALSE)*C4662</f>
        <v>0</v>
      </c>
      <c r="I4662" s="11">
        <f>VLOOKUP(A4662,Sheet5!A:E,3,FALSE)*D4662</f>
        <v>0</v>
      </c>
      <c r="J4662" s="11">
        <f>VLOOKUP(A4662,Sheet5!A:E,4,FALSE)*D4662</f>
        <v>0</v>
      </c>
      <c r="K4662" s="11">
        <f>VLOOKUP(A4662,Sheet5!A:E,5,FALSE)*D4662</f>
        <v>0</v>
      </c>
    </row>
    <row r="4663" spans="1:11" x14ac:dyDescent="0.25">
      <c r="A4663">
        <v>35</v>
      </c>
      <c r="B4663" t="s">
        <v>20</v>
      </c>
      <c r="C4663">
        <v>2</v>
      </c>
      <c r="D4663" s="2">
        <v>74</v>
      </c>
      <c r="E4663" t="s">
        <v>217</v>
      </c>
      <c r="F4663">
        <f>VLOOKUP(A4663,Sheet5!A:E,3,FALSE)*C4663</f>
        <v>0</v>
      </c>
      <c r="G4663">
        <f>VLOOKUP(A4663,Sheet5!A:E,4,FALSE)*C4663</f>
        <v>0</v>
      </c>
      <c r="H4663">
        <f>VLOOKUP(A4663,Sheet5!A:E,5,FALSE)*C4663</f>
        <v>0</v>
      </c>
      <c r="I4663" s="11">
        <f>VLOOKUP(A4663,Sheet5!A:E,3,FALSE)*D4663</f>
        <v>0</v>
      </c>
      <c r="J4663" s="11">
        <f>VLOOKUP(A4663,Sheet5!A:E,4,FALSE)*D4663</f>
        <v>0</v>
      </c>
      <c r="K4663" s="11">
        <f>VLOOKUP(A4663,Sheet5!A:E,5,FALSE)*D4663</f>
        <v>0</v>
      </c>
    </row>
    <row r="4664" spans="1:11" x14ac:dyDescent="0.25">
      <c r="A4664">
        <v>35</v>
      </c>
      <c r="B4664" t="s">
        <v>20</v>
      </c>
      <c r="C4664">
        <v>2</v>
      </c>
      <c r="D4664" s="2">
        <v>74</v>
      </c>
      <c r="E4664" t="s">
        <v>222</v>
      </c>
      <c r="F4664">
        <f>VLOOKUP(A4664,Sheet5!A:E,3,FALSE)*C4664</f>
        <v>0</v>
      </c>
      <c r="G4664">
        <f>VLOOKUP(A4664,Sheet5!A:E,4,FALSE)*C4664</f>
        <v>0</v>
      </c>
      <c r="H4664">
        <f>VLOOKUP(A4664,Sheet5!A:E,5,FALSE)*C4664</f>
        <v>0</v>
      </c>
      <c r="I4664" s="11">
        <f>VLOOKUP(A4664,Sheet5!A:E,3,FALSE)*D4664</f>
        <v>0</v>
      </c>
      <c r="J4664" s="11">
        <f>VLOOKUP(A4664,Sheet5!A:E,4,FALSE)*D4664</f>
        <v>0</v>
      </c>
      <c r="K4664" s="11">
        <f>VLOOKUP(A4664,Sheet5!A:E,5,FALSE)*D4664</f>
        <v>0</v>
      </c>
    </row>
    <row r="4665" spans="1:11" x14ac:dyDescent="0.25">
      <c r="A4665">
        <v>35</v>
      </c>
      <c r="B4665" t="s">
        <v>20</v>
      </c>
      <c r="C4665">
        <v>28</v>
      </c>
      <c r="D4665" s="2">
        <v>1036</v>
      </c>
      <c r="E4665" t="s">
        <v>224</v>
      </c>
      <c r="F4665">
        <f>VLOOKUP(A4665,Sheet5!A:E,3,FALSE)*C4665</f>
        <v>0</v>
      </c>
      <c r="G4665">
        <f>VLOOKUP(A4665,Sheet5!A:E,4,FALSE)*C4665</f>
        <v>0</v>
      </c>
      <c r="H4665">
        <f>VLOOKUP(A4665,Sheet5!A:E,5,FALSE)*C4665</f>
        <v>0</v>
      </c>
      <c r="I4665" s="11">
        <f>VLOOKUP(A4665,Sheet5!A:E,3,FALSE)*D4665</f>
        <v>0</v>
      </c>
      <c r="J4665" s="11">
        <f>VLOOKUP(A4665,Sheet5!A:E,4,FALSE)*D4665</f>
        <v>0</v>
      </c>
      <c r="K4665" s="11">
        <f>VLOOKUP(A4665,Sheet5!A:E,5,FALSE)*D4665</f>
        <v>0</v>
      </c>
    </row>
    <row r="4666" spans="1:11" x14ac:dyDescent="0.25">
      <c r="A4666">
        <v>35</v>
      </c>
      <c r="B4666" t="s">
        <v>20</v>
      </c>
      <c r="C4666">
        <v>10</v>
      </c>
      <c r="D4666" s="2">
        <v>370</v>
      </c>
      <c r="E4666" t="s">
        <v>231</v>
      </c>
      <c r="F4666">
        <f>VLOOKUP(A4666,Sheet5!A:E,3,FALSE)*C4666</f>
        <v>0</v>
      </c>
      <c r="G4666">
        <f>VLOOKUP(A4666,Sheet5!A:E,4,FALSE)*C4666</f>
        <v>0</v>
      </c>
      <c r="H4666">
        <f>VLOOKUP(A4666,Sheet5!A:E,5,FALSE)*C4666</f>
        <v>0</v>
      </c>
      <c r="I4666" s="11">
        <f>VLOOKUP(A4666,Sheet5!A:E,3,FALSE)*D4666</f>
        <v>0</v>
      </c>
      <c r="J4666" s="11">
        <f>VLOOKUP(A4666,Sheet5!A:E,4,FALSE)*D4666</f>
        <v>0</v>
      </c>
      <c r="K4666" s="11">
        <f>VLOOKUP(A4666,Sheet5!A:E,5,FALSE)*D4666</f>
        <v>0</v>
      </c>
    </row>
    <row r="4667" spans="1:11" x14ac:dyDescent="0.25">
      <c r="A4667">
        <v>35</v>
      </c>
      <c r="B4667" t="s">
        <v>20</v>
      </c>
      <c r="C4667">
        <v>8</v>
      </c>
      <c r="D4667" s="2">
        <v>296</v>
      </c>
      <c r="E4667" t="s">
        <v>234</v>
      </c>
      <c r="F4667">
        <f>VLOOKUP(A4667,Sheet5!A:E,3,FALSE)*C4667</f>
        <v>0</v>
      </c>
      <c r="G4667">
        <f>VLOOKUP(A4667,Sheet5!A:E,4,FALSE)*C4667</f>
        <v>0</v>
      </c>
      <c r="H4667">
        <f>VLOOKUP(A4667,Sheet5!A:E,5,FALSE)*C4667</f>
        <v>0</v>
      </c>
      <c r="I4667" s="11">
        <f>VLOOKUP(A4667,Sheet5!A:E,3,FALSE)*D4667</f>
        <v>0</v>
      </c>
      <c r="J4667" s="11">
        <f>VLOOKUP(A4667,Sheet5!A:E,4,FALSE)*D4667</f>
        <v>0</v>
      </c>
      <c r="K4667" s="11">
        <f>VLOOKUP(A4667,Sheet5!A:E,5,FALSE)*D4667</f>
        <v>0</v>
      </c>
    </row>
    <row r="4668" spans="1:11" x14ac:dyDescent="0.25">
      <c r="A4668">
        <v>35</v>
      </c>
      <c r="B4668" t="s">
        <v>20</v>
      </c>
      <c r="C4668">
        <v>4</v>
      </c>
      <c r="D4668" s="2">
        <v>148</v>
      </c>
      <c r="E4668" t="s">
        <v>236</v>
      </c>
      <c r="F4668">
        <f>VLOOKUP(A4668,Sheet5!A:E,3,FALSE)*C4668</f>
        <v>0</v>
      </c>
      <c r="G4668">
        <f>VLOOKUP(A4668,Sheet5!A:E,4,FALSE)*C4668</f>
        <v>0</v>
      </c>
      <c r="H4668">
        <f>VLOOKUP(A4668,Sheet5!A:E,5,FALSE)*C4668</f>
        <v>0</v>
      </c>
      <c r="I4668" s="11">
        <f>VLOOKUP(A4668,Sheet5!A:E,3,FALSE)*D4668</f>
        <v>0</v>
      </c>
      <c r="J4668" s="11">
        <f>VLOOKUP(A4668,Sheet5!A:E,4,FALSE)*D4668</f>
        <v>0</v>
      </c>
      <c r="K4668" s="11">
        <f>VLOOKUP(A4668,Sheet5!A:E,5,FALSE)*D4668</f>
        <v>0</v>
      </c>
    </row>
    <row r="4669" spans="1:11" x14ac:dyDescent="0.25">
      <c r="A4669">
        <v>35</v>
      </c>
      <c r="B4669" t="s">
        <v>20</v>
      </c>
      <c r="C4669">
        <v>2</v>
      </c>
      <c r="D4669" s="2">
        <v>74</v>
      </c>
      <c r="E4669" t="s">
        <v>237</v>
      </c>
      <c r="F4669">
        <f>VLOOKUP(A4669,Sheet5!A:E,3,FALSE)*C4669</f>
        <v>0</v>
      </c>
      <c r="G4669">
        <f>VLOOKUP(A4669,Sheet5!A:E,4,FALSE)*C4669</f>
        <v>0</v>
      </c>
      <c r="H4669">
        <f>VLOOKUP(A4669,Sheet5!A:E,5,FALSE)*C4669</f>
        <v>0</v>
      </c>
      <c r="I4669" s="11">
        <f>VLOOKUP(A4669,Sheet5!A:E,3,FALSE)*D4669</f>
        <v>0</v>
      </c>
      <c r="J4669" s="11">
        <f>VLOOKUP(A4669,Sheet5!A:E,4,FALSE)*D4669</f>
        <v>0</v>
      </c>
      <c r="K4669" s="11">
        <f>VLOOKUP(A4669,Sheet5!A:E,5,FALSE)*D4669</f>
        <v>0</v>
      </c>
    </row>
    <row r="4670" spans="1:11" x14ac:dyDescent="0.25">
      <c r="A4670">
        <v>35</v>
      </c>
      <c r="B4670" t="s">
        <v>20</v>
      </c>
      <c r="C4670">
        <v>2</v>
      </c>
      <c r="D4670" s="2">
        <v>74</v>
      </c>
      <c r="E4670" t="s">
        <v>238</v>
      </c>
      <c r="F4670">
        <f>VLOOKUP(A4670,Sheet5!A:E,3,FALSE)*C4670</f>
        <v>0</v>
      </c>
      <c r="G4670">
        <f>VLOOKUP(A4670,Sheet5!A:E,4,FALSE)*C4670</f>
        <v>0</v>
      </c>
      <c r="H4670">
        <f>VLOOKUP(A4670,Sheet5!A:E,5,FALSE)*C4670</f>
        <v>0</v>
      </c>
      <c r="I4670" s="11">
        <f>VLOOKUP(A4670,Sheet5!A:E,3,FALSE)*D4670</f>
        <v>0</v>
      </c>
      <c r="J4670" s="11">
        <f>VLOOKUP(A4670,Sheet5!A:E,4,FALSE)*D4670</f>
        <v>0</v>
      </c>
      <c r="K4670" s="11">
        <f>VLOOKUP(A4670,Sheet5!A:E,5,FALSE)*D4670</f>
        <v>0</v>
      </c>
    </row>
    <row r="4671" spans="1:11" x14ac:dyDescent="0.25">
      <c r="A4671">
        <v>35</v>
      </c>
      <c r="B4671" t="s">
        <v>20</v>
      </c>
      <c r="C4671">
        <v>4</v>
      </c>
      <c r="D4671" s="2">
        <v>148</v>
      </c>
      <c r="E4671" t="s">
        <v>239</v>
      </c>
      <c r="F4671">
        <f>VLOOKUP(A4671,Sheet5!A:E,3,FALSE)*C4671</f>
        <v>0</v>
      </c>
      <c r="G4671">
        <f>VLOOKUP(A4671,Sheet5!A:E,4,FALSE)*C4671</f>
        <v>0</v>
      </c>
      <c r="H4671">
        <f>VLOOKUP(A4671,Sheet5!A:E,5,FALSE)*C4671</f>
        <v>0</v>
      </c>
      <c r="I4671" s="11">
        <f>VLOOKUP(A4671,Sheet5!A:E,3,FALSE)*D4671</f>
        <v>0</v>
      </c>
      <c r="J4671" s="11">
        <f>VLOOKUP(A4671,Sheet5!A:E,4,FALSE)*D4671</f>
        <v>0</v>
      </c>
      <c r="K4671" s="11">
        <f>VLOOKUP(A4671,Sheet5!A:E,5,FALSE)*D4671</f>
        <v>0</v>
      </c>
    </row>
    <row r="4672" spans="1:11" x14ac:dyDescent="0.25">
      <c r="A4672">
        <v>35</v>
      </c>
      <c r="B4672" t="s">
        <v>20</v>
      </c>
      <c r="C4672">
        <v>2</v>
      </c>
      <c r="D4672" s="2">
        <v>74</v>
      </c>
      <c r="E4672" t="s">
        <v>251</v>
      </c>
      <c r="F4672">
        <f>VLOOKUP(A4672,Sheet5!A:E,3,FALSE)*C4672</f>
        <v>0</v>
      </c>
      <c r="G4672">
        <f>VLOOKUP(A4672,Sheet5!A:E,4,FALSE)*C4672</f>
        <v>0</v>
      </c>
      <c r="H4672">
        <f>VLOOKUP(A4672,Sheet5!A:E,5,FALSE)*C4672</f>
        <v>0</v>
      </c>
      <c r="I4672" s="11">
        <f>VLOOKUP(A4672,Sheet5!A:E,3,FALSE)*D4672</f>
        <v>0</v>
      </c>
      <c r="J4672" s="11">
        <f>VLOOKUP(A4672,Sheet5!A:E,4,FALSE)*D4672</f>
        <v>0</v>
      </c>
      <c r="K4672" s="11">
        <f>VLOOKUP(A4672,Sheet5!A:E,5,FALSE)*D4672</f>
        <v>0</v>
      </c>
    </row>
    <row r="4673" spans="1:11" x14ac:dyDescent="0.25">
      <c r="A4673">
        <v>35</v>
      </c>
      <c r="B4673" t="s">
        <v>20</v>
      </c>
      <c r="C4673">
        <v>2</v>
      </c>
      <c r="D4673" s="2">
        <v>74</v>
      </c>
      <c r="E4673" t="s">
        <v>252</v>
      </c>
      <c r="F4673">
        <f>VLOOKUP(A4673,Sheet5!A:E,3,FALSE)*C4673</f>
        <v>0</v>
      </c>
      <c r="G4673">
        <f>VLOOKUP(A4673,Sheet5!A:E,4,FALSE)*C4673</f>
        <v>0</v>
      </c>
      <c r="H4673">
        <f>VLOOKUP(A4673,Sheet5!A:E,5,FALSE)*C4673</f>
        <v>0</v>
      </c>
      <c r="I4673" s="11">
        <f>VLOOKUP(A4673,Sheet5!A:E,3,FALSE)*D4673</f>
        <v>0</v>
      </c>
      <c r="J4673" s="11">
        <f>VLOOKUP(A4673,Sheet5!A:E,4,FALSE)*D4673</f>
        <v>0</v>
      </c>
      <c r="K4673" s="11">
        <f>VLOOKUP(A4673,Sheet5!A:E,5,FALSE)*D4673</f>
        <v>0</v>
      </c>
    </row>
    <row r="4674" spans="1:11" x14ac:dyDescent="0.25">
      <c r="A4674">
        <v>35</v>
      </c>
      <c r="B4674" t="s">
        <v>20</v>
      </c>
      <c r="C4674">
        <v>2</v>
      </c>
      <c r="D4674" s="2">
        <v>74</v>
      </c>
      <c r="E4674" t="s">
        <v>255</v>
      </c>
      <c r="F4674">
        <f>VLOOKUP(A4674,Sheet5!A:E,3,FALSE)*C4674</f>
        <v>0</v>
      </c>
      <c r="G4674">
        <f>VLOOKUP(A4674,Sheet5!A:E,4,FALSE)*C4674</f>
        <v>0</v>
      </c>
      <c r="H4674">
        <f>VLOOKUP(A4674,Sheet5!A:E,5,FALSE)*C4674</f>
        <v>0</v>
      </c>
      <c r="I4674" s="11">
        <f>VLOOKUP(A4674,Sheet5!A:E,3,FALSE)*D4674</f>
        <v>0</v>
      </c>
      <c r="J4674" s="11">
        <f>VLOOKUP(A4674,Sheet5!A:E,4,FALSE)*D4674</f>
        <v>0</v>
      </c>
      <c r="K4674" s="11">
        <f>VLOOKUP(A4674,Sheet5!A:E,5,FALSE)*D4674</f>
        <v>0</v>
      </c>
    </row>
    <row r="4675" spans="1:11" x14ac:dyDescent="0.25">
      <c r="A4675">
        <v>35</v>
      </c>
      <c r="B4675" t="s">
        <v>20</v>
      </c>
      <c r="C4675">
        <v>6</v>
      </c>
      <c r="D4675" s="2">
        <v>222</v>
      </c>
      <c r="E4675" t="s">
        <v>256</v>
      </c>
      <c r="F4675">
        <f>VLOOKUP(A4675,Sheet5!A:E,3,FALSE)*C4675</f>
        <v>0</v>
      </c>
      <c r="G4675">
        <f>VLOOKUP(A4675,Sheet5!A:E,4,FALSE)*C4675</f>
        <v>0</v>
      </c>
      <c r="H4675">
        <f>VLOOKUP(A4675,Sheet5!A:E,5,FALSE)*C4675</f>
        <v>0</v>
      </c>
      <c r="I4675" s="11">
        <f>VLOOKUP(A4675,Sheet5!A:E,3,FALSE)*D4675</f>
        <v>0</v>
      </c>
      <c r="J4675" s="11">
        <f>VLOOKUP(A4675,Sheet5!A:E,4,FALSE)*D4675</f>
        <v>0</v>
      </c>
      <c r="K4675" s="11">
        <f>VLOOKUP(A4675,Sheet5!A:E,5,FALSE)*D4675</f>
        <v>0</v>
      </c>
    </row>
    <row r="4676" spans="1:11" x14ac:dyDescent="0.25">
      <c r="A4676">
        <v>35</v>
      </c>
      <c r="B4676" t="s">
        <v>20</v>
      </c>
      <c r="C4676">
        <v>2</v>
      </c>
      <c r="D4676" s="2">
        <v>74</v>
      </c>
      <c r="E4676" t="s">
        <v>266</v>
      </c>
      <c r="F4676">
        <f>VLOOKUP(A4676,Sheet5!A:E,3,FALSE)*C4676</f>
        <v>0</v>
      </c>
      <c r="G4676">
        <f>VLOOKUP(A4676,Sheet5!A:E,4,FALSE)*C4676</f>
        <v>0</v>
      </c>
      <c r="H4676">
        <f>VLOOKUP(A4676,Sheet5!A:E,5,FALSE)*C4676</f>
        <v>0</v>
      </c>
      <c r="I4676" s="11">
        <f>VLOOKUP(A4676,Sheet5!A:E,3,FALSE)*D4676</f>
        <v>0</v>
      </c>
      <c r="J4676" s="11">
        <f>VLOOKUP(A4676,Sheet5!A:E,4,FALSE)*D4676</f>
        <v>0</v>
      </c>
      <c r="K4676" s="11">
        <f>VLOOKUP(A4676,Sheet5!A:E,5,FALSE)*D4676</f>
        <v>0</v>
      </c>
    </row>
    <row r="4677" spans="1:11" x14ac:dyDescent="0.25">
      <c r="A4677">
        <v>35</v>
      </c>
      <c r="B4677" t="s">
        <v>20</v>
      </c>
      <c r="C4677">
        <v>2</v>
      </c>
      <c r="D4677" s="2">
        <v>74</v>
      </c>
      <c r="E4677" t="s">
        <v>269</v>
      </c>
      <c r="F4677">
        <f>VLOOKUP(A4677,Sheet5!A:E,3,FALSE)*C4677</f>
        <v>0</v>
      </c>
      <c r="G4677">
        <f>VLOOKUP(A4677,Sheet5!A:E,4,FALSE)*C4677</f>
        <v>0</v>
      </c>
      <c r="H4677">
        <f>VLOOKUP(A4677,Sheet5!A:E,5,FALSE)*C4677</f>
        <v>0</v>
      </c>
      <c r="I4677" s="11">
        <f>VLOOKUP(A4677,Sheet5!A:E,3,FALSE)*D4677</f>
        <v>0</v>
      </c>
      <c r="J4677" s="11">
        <f>VLOOKUP(A4677,Sheet5!A:E,4,FALSE)*D4677</f>
        <v>0</v>
      </c>
      <c r="K4677" s="11">
        <f>VLOOKUP(A4677,Sheet5!A:E,5,FALSE)*D4677</f>
        <v>0</v>
      </c>
    </row>
    <row r="4678" spans="1:11" x14ac:dyDescent="0.25">
      <c r="A4678">
        <v>35</v>
      </c>
      <c r="B4678" t="s">
        <v>20</v>
      </c>
      <c r="C4678">
        <v>2</v>
      </c>
      <c r="D4678" s="2">
        <v>74</v>
      </c>
      <c r="E4678" t="s">
        <v>270</v>
      </c>
      <c r="F4678">
        <f>VLOOKUP(A4678,Sheet5!A:E,3,FALSE)*C4678</f>
        <v>0</v>
      </c>
      <c r="G4678">
        <f>VLOOKUP(A4678,Sheet5!A:E,4,FALSE)*C4678</f>
        <v>0</v>
      </c>
      <c r="H4678">
        <f>VLOOKUP(A4678,Sheet5!A:E,5,FALSE)*C4678</f>
        <v>0</v>
      </c>
      <c r="I4678" s="11">
        <f>VLOOKUP(A4678,Sheet5!A:E,3,FALSE)*D4678</f>
        <v>0</v>
      </c>
      <c r="J4678" s="11">
        <f>VLOOKUP(A4678,Sheet5!A:E,4,FALSE)*D4678</f>
        <v>0</v>
      </c>
      <c r="K4678" s="11">
        <f>VLOOKUP(A4678,Sheet5!A:E,5,FALSE)*D4678</f>
        <v>0</v>
      </c>
    </row>
    <row r="4679" spans="1:11" x14ac:dyDescent="0.25">
      <c r="A4679">
        <v>35</v>
      </c>
      <c r="B4679" t="s">
        <v>20</v>
      </c>
      <c r="C4679">
        <v>2</v>
      </c>
      <c r="D4679" s="2">
        <v>74</v>
      </c>
      <c r="E4679" t="s">
        <v>273</v>
      </c>
      <c r="F4679">
        <f>VLOOKUP(A4679,Sheet5!A:E,3,FALSE)*C4679</f>
        <v>0</v>
      </c>
      <c r="G4679">
        <f>VLOOKUP(A4679,Sheet5!A:E,4,FALSE)*C4679</f>
        <v>0</v>
      </c>
      <c r="H4679">
        <f>VLOOKUP(A4679,Sheet5!A:E,5,FALSE)*C4679</f>
        <v>0</v>
      </c>
      <c r="I4679" s="11">
        <f>VLOOKUP(A4679,Sheet5!A:E,3,FALSE)*D4679</f>
        <v>0</v>
      </c>
      <c r="J4679" s="11">
        <f>VLOOKUP(A4679,Sheet5!A:E,4,FALSE)*D4679</f>
        <v>0</v>
      </c>
      <c r="K4679" s="11">
        <f>VLOOKUP(A4679,Sheet5!A:E,5,FALSE)*D4679</f>
        <v>0</v>
      </c>
    </row>
    <row r="4680" spans="1:11" x14ac:dyDescent="0.25">
      <c r="A4680">
        <v>35</v>
      </c>
      <c r="B4680" t="s">
        <v>20</v>
      </c>
      <c r="C4680">
        <v>2</v>
      </c>
      <c r="D4680" s="2">
        <v>74</v>
      </c>
      <c r="E4680" t="s">
        <v>275</v>
      </c>
      <c r="F4680">
        <f>VLOOKUP(A4680,Sheet5!A:E,3,FALSE)*C4680</f>
        <v>0</v>
      </c>
      <c r="G4680">
        <f>VLOOKUP(A4680,Sheet5!A:E,4,FALSE)*C4680</f>
        <v>0</v>
      </c>
      <c r="H4680">
        <f>VLOOKUP(A4680,Sheet5!A:E,5,FALSE)*C4680</f>
        <v>0</v>
      </c>
      <c r="I4680" s="11">
        <f>VLOOKUP(A4680,Sheet5!A:E,3,FALSE)*D4680</f>
        <v>0</v>
      </c>
      <c r="J4680" s="11">
        <f>VLOOKUP(A4680,Sheet5!A:E,4,FALSE)*D4680</f>
        <v>0</v>
      </c>
      <c r="K4680" s="11">
        <f>VLOOKUP(A4680,Sheet5!A:E,5,FALSE)*D4680</f>
        <v>0</v>
      </c>
    </row>
    <row r="4681" spans="1:11" x14ac:dyDescent="0.25">
      <c r="A4681">
        <v>35</v>
      </c>
      <c r="B4681" t="s">
        <v>717</v>
      </c>
      <c r="C4681">
        <v>-1</v>
      </c>
      <c r="D4681">
        <v>-73</v>
      </c>
      <c r="E4681" t="s">
        <v>88</v>
      </c>
      <c r="F4681">
        <f>VLOOKUP(A4681,Sheet5!A:E,3,FALSE)*C4681</f>
        <v>0</v>
      </c>
      <c r="G4681">
        <f>VLOOKUP(A4681,Sheet5!A:E,4,FALSE)*C4681</f>
        <v>0</v>
      </c>
      <c r="H4681">
        <f>VLOOKUP(A4681,Sheet5!A:E,5,FALSE)*C4681</f>
        <v>0</v>
      </c>
      <c r="I4681" s="11">
        <f>VLOOKUP(A4681,Sheet5!A:E,3,FALSE)*D4681</f>
        <v>0</v>
      </c>
      <c r="J4681" s="11">
        <f>VLOOKUP(A4681,Sheet5!A:E,4,FALSE)*D4681</f>
        <v>0</v>
      </c>
      <c r="K4681" s="11">
        <f>VLOOKUP(A4681,Sheet5!A:E,5,FALSE)*D4681</f>
        <v>0</v>
      </c>
    </row>
    <row r="4682" spans="1:11" x14ac:dyDescent="0.25">
      <c r="A4682">
        <v>35</v>
      </c>
      <c r="B4682" t="s">
        <v>717</v>
      </c>
      <c r="C4682">
        <v>-1</v>
      </c>
      <c r="D4682">
        <v>-73</v>
      </c>
      <c r="E4682" t="s">
        <v>91</v>
      </c>
      <c r="F4682">
        <f>VLOOKUP(A4682,Sheet5!A:E,3,FALSE)*C4682</f>
        <v>0</v>
      </c>
      <c r="G4682">
        <f>VLOOKUP(A4682,Sheet5!A:E,4,FALSE)*C4682</f>
        <v>0</v>
      </c>
      <c r="H4682">
        <f>VLOOKUP(A4682,Sheet5!A:E,5,FALSE)*C4682</f>
        <v>0</v>
      </c>
      <c r="I4682" s="11">
        <f>VLOOKUP(A4682,Sheet5!A:E,3,FALSE)*D4682</f>
        <v>0</v>
      </c>
      <c r="J4682" s="11">
        <f>VLOOKUP(A4682,Sheet5!A:E,4,FALSE)*D4682</f>
        <v>0</v>
      </c>
      <c r="K4682" s="11">
        <f>VLOOKUP(A4682,Sheet5!A:E,5,FALSE)*D4682</f>
        <v>0</v>
      </c>
    </row>
    <row r="4683" spans="1:11" x14ac:dyDescent="0.25">
      <c r="A4683">
        <v>169</v>
      </c>
      <c r="B4683" t="s">
        <v>121</v>
      </c>
      <c r="C4683">
        <v>6</v>
      </c>
      <c r="D4683" s="2">
        <v>60</v>
      </c>
      <c r="E4683" t="s">
        <v>117</v>
      </c>
      <c r="F4683">
        <f>VLOOKUP(A4683,Sheet5!A:E,3,FALSE)*C4683</f>
        <v>3</v>
      </c>
      <c r="G4683">
        <f>VLOOKUP(A4683,Sheet5!A:E,4,FALSE)*C4683</f>
        <v>3</v>
      </c>
      <c r="H4683">
        <f>VLOOKUP(A4683,Sheet5!A:E,5,FALSE)*C4683</f>
        <v>0</v>
      </c>
      <c r="I4683" s="11">
        <f>VLOOKUP(A4683,Sheet5!A:E,3,FALSE)*D4683</f>
        <v>30</v>
      </c>
      <c r="J4683" s="11">
        <f>VLOOKUP(A4683,Sheet5!A:E,4,FALSE)*D4683</f>
        <v>30</v>
      </c>
      <c r="K4683" s="11">
        <f>VLOOKUP(A4683,Sheet5!A:E,5,FALSE)*D4683</f>
        <v>0</v>
      </c>
    </row>
    <row r="4684" spans="1:11" x14ac:dyDescent="0.25">
      <c r="A4684">
        <v>169</v>
      </c>
      <c r="B4684" t="s">
        <v>121</v>
      </c>
      <c r="C4684">
        <v>42</v>
      </c>
      <c r="D4684" s="2">
        <v>420</v>
      </c>
      <c r="E4684" t="s">
        <v>151</v>
      </c>
      <c r="F4684">
        <f>VLOOKUP(A4684,Sheet5!A:E,3,FALSE)*C4684</f>
        <v>21</v>
      </c>
      <c r="G4684">
        <f>VLOOKUP(A4684,Sheet5!A:E,4,FALSE)*C4684</f>
        <v>21</v>
      </c>
      <c r="H4684">
        <f>VLOOKUP(A4684,Sheet5!A:E,5,FALSE)*C4684</f>
        <v>0</v>
      </c>
      <c r="I4684" s="11">
        <f>VLOOKUP(A4684,Sheet5!A:E,3,FALSE)*D4684</f>
        <v>210</v>
      </c>
      <c r="J4684" s="11">
        <f>VLOOKUP(A4684,Sheet5!A:E,4,FALSE)*D4684</f>
        <v>210</v>
      </c>
      <c r="K4684" s="11">
        <f>VLOOKUP(A4684,Sheet5!A:E,5,FALSE)*D4684</f>
        <v>0</v>
      </c>
    </row>
    <row r="4685" spans="1:11" x14ac:dyDescent="0.25">
      <c r="A4685">
        <v>169</v>
      </c>
      <c r="B4685" t="s">
        <v>121</v>
      </c>
      <c r="C4685">
        <v>3</v>
      </c>
      <c r="D4685" s="2">
        <v>30</v>
      </c>
      <c r="E4685" t="s">
        <v>209</v>
      </c>
      <c r="F4685">
        <f>VLOOKUP(A4685,Sheet5!A:E,3,FALSE)*C4685</f>
        <v>1.5</v>
      </c>
      <c r="G4685">
        <f>VLOOKUP(A4685,Sheet5!A:E,4,FALSE)*C4685</f>
        <v>1.5</v>
      </c>
      <c r="H4685">
        <f>VLOOKUP(A4685,Sheet5!A:E,5,FALSE)*C4685</f>
        <v>0</v>
      </c>
      <c r="I4685" s="11">
        <f>VLOOKUP(A4685,Sheet5!A:E,3,FALSE)*D4685</f>
        <v>15</v>
      </c>
      <c r="J4685" s="11">
        <f>VLOOKUP(A4685,Sheet5!A:E,4,FALSE)*D4685</f>
        <v>15</v>
      </c>
      <c r="K4685" s="11">
        <f>VLOOKUP(A4685,Sheet5!A:E,5,FALSE)*D4685</f>
        <v>0</v>
      </c>
    </row>
    <row r="4686" spans="1:11" x14ac:dyDescent="0.25">
      <c r="A4686">
        <v>169</v>
      </c>
      <c r="B4686" t="s">
        <v>121</v>
      </c>
      <c r="C4686">
        <v>1</v>
      </c>
      <c r="D4686" s="2">
        <v>10</v>
      </c>
      <c r="E4686" t="s">
        <v>234</v>
      </c>
      <c r="F4686">
        <f>VLOOKUP(A4686,Sheet5!A:E,3,FALSE)*C4686</f>
        <v>0.5</v>
      </c>
      <c r="G4686">
        <f>VLOOKUP(A4686,Sheet5!A:E,4,FALSE)*C4686</f>
        <v>0.5</v>
      </c>
      <c r="H4686">
        <f>VLOOKUP(A4686,Sheet5!A:E,5,FALSE)*C4686</f>
        <v>0</v>
      </c>
      <c r="I4686" s="11">
        <f>VLOOKUP(A4686,Sheet5!A:E,3,FALSE)*D4686</f>
        <v>5</v>
      </c>
      <c r="J4686" s="11">
        <f>VLOOKUP(A4686,Sheet5!A:E,4,FALSE)*D4686</f>
        <v>5</v>
      </c>
      <c r="K4686" s="11">
        <f>VLOOKUP(A4686,Sheet5!A:E,5,FALSE)*D4686</f>
        <v>0</v>
      </c>
    </row>
    <row r="4687" spans="1:11" x14ac:dyDescent="0.25">
      <c r="A4687">
        <v>169</v>
      </c>
      <c r="B4687" t="s">
        <v>121</v>
      </c>
      <c r="C4687">
        <v>1</v>
      </c>
      <c r="D4687" s="2">
        <v>10</v>
      </c>
      <c r="E4687" t="s">
        <v>257</v>
      </c>
      <c r="F4687">
        <f>VLOOKUP(A4687,Sheet5!A:E,3,FALSE)*C4687</f>
        <v>0.5</v>
      </c>
      <c r="G4687">
        <f>VLOOKUP(A4687,Sheet5!A:E,4,FALSE)*C4687</f>
        <v>0.5</v>
      </c>
      <c r="H4687">
        <f>VLOOKUP(A4687,Sheet5!A:E,5,FALSE)*C4687</f>
        <v>0</v>
      </c>
      <c r="I4687" s="11">
        <f>VLOOKUP(A4687,Sheet5!A:E,3,FALSE)*D4687</f>
        <v>5</v>
      </c>
      <c r="J4687" s="11">
        <f>VLOOKUP(A4687,Sheet5!A:E,4,FALSE)*D4687</f>
        <v>5</v>
      </c>
      <c r="K4687" s="11">
        <f>VLOOKUP(A4687,Sheet5!A:E,5,FALSE)*D4687</f>
        <v>0</v>
      </c>
    </row>
    <row r="4688" spans="1:11" x14ac:dyDescent="0.25">
      <c r="A4688">
        <v>169</v>
      </c>
      <c r="B4688" t="s">
        <v>587</v>
      </c>
      <c r="C4688">
        <v>-1</v>
      </c>
      <c r="D4688">
        <v>-10</v>
      </c>
      <c r="E4688" t="s">
        <v>209</v>
      </c>
      <c r="F4688">
        <f>VLOOKUP(A4688,Sheet5!A:E,3,FALSE)*C4688</f>
        <v>-0.5</v>
      </c>
      <c r="G4688">
        <f>VLOOKUP(A4688,Sheet5!A:E,4,FALSE)*C4688</f>
        <v>-0.5</v>
      </c>
      <c r="H4688">
        <f>VLOOKUP(A4688,Sheet5!A:E,5,FALSE)*C4688</f>
        <v>0</v>
      </c>
      <c r="I4688" s="11">
        <f>VLOOKUP(A4688,Sheet5!A:E,3,FALSE)*D4688</f>
        <v>-5</v>
      </c>
      <c r="J4688" s="11">
        <f>VLOOKUP(A4688,Sheet5!A:E,4,FALSE)*D4688</f>
        <v>-5</v>
      </c>
      <c r="K4688" s="11">
        <f>VLOOKUP(A4688,Sheet5!A:E,5,FALSE)*D4688</f>
        <v>0</v>
      </c>
    </row>
    <row r="4689" spans="1:11" x14ac:dyDescent="0.25">
      <c r="A4689">
        <v>169</v>
      </c>
      <c r="B4689" t="s">
        <v>587</v>
      </c>
      <c r="C4689">
        <v>-1</v>
      </c>
      <c r="D4689">
        <v>-10</v>
      </c>
      <c r="E4689" t="s">
        <v>257</v>
      </c>
      <c r="F4689">
        <f>VLOOKUP(A4689,Sheet5!A:E,3,FALSE)*C4689</f>
        <v>-0.5</v>
      </c>
      <c r="G4689">
        <f>VLOOKUP(A4689,Sheet5!A:E,4,FALSE)*C4689</f>
        <v>-0.5</v>
      </c>
      <c r="H4689">
        <f>VLOOKUP(A4689,Sheet5!A:E,5,FALSE)*C4689</f>
        <v>0</v>
      </c>
      <c r="I4689" s="11">
        <f>VLOOKUP(A4689,Sheet5!A:E,3,FALSE)*D4689</f>
        <v>-5</v>
      </c>
      <c r="J4689" s="11">
        <f>VLOOKUP(A4689,Sheet5!A:E,4,FALSE)*D4689</f>
        <v>-5</v>
      </c>
      <c r="K4689" s="11">
        <f>VLOOKUP(A4689,Sheet5!A:E,5,FALSE)*D4689</f>
        <v>0</v>
      </c>
    </row>
    <row r="4690" spans="1:11" x14ac:dyDescent="0.25">
      <c r="A4690">
        <v>500</v>
      </c>
      <c r="B4690" t="s">
        <v>64</v>
      </c>
      <c r="C4690">
        <v>18</v>
      </c>
      <c r="D4690" s="2">
        <v>72</v>
      </c>
      <c r="E4690" t="s">
        <v>88</v>
      </c>
      <c r="F4690">
        <f>VLOOKUP(A4690,Sheet5!A:E,3,FALSE)*C4690</f>
        <v>18</v>
      </c>
      <c r="G4690">
        <f>VLOOKUP(A4690,Sheet5!A:E,4,FALSE)*C4690</f>
        <v>0</v>
      </c>
      <c r="H4690">
        <f>VLOOKUP(A4690,Sheet5!A:E,5,FALSE)*C4690</f>
        <v>0</v>
      </c>
      <c r="I4690" s="11">
        <f>VLOOKUP(A4690,Sheet5!A:E,3,FALSE)*D4690</f>
        <v>72</v>
      </c>
      <c r="J4690" s="11">
        <f>VLOOKUP(A4690,Sheet5!A:E,4,FALSE)*D4690</f>
        <v>0</v>
      </c>
      <c r="K4690" s="11">
        <f>VLOOKUP(A4690,Sheet5!A:E,5,FALSE)*D4690</f>
        <v>0</v>
      </c>
    </row>
    <row r="4691" spans="1:11" x14ac:dyDescent="0.25">
      <c r="A4691">
        <v>500</v>
      </c>
      <c r="B4691" t="s">
        <v>64</v>
      </c>
      <c r="C4691">
        <v>6</v>
      </c>
      <c r="D4691" s="2">
        <v>24</v>
      </c>
      <c r="E4691" t="s">
        <v>91</v>
      </c>
      <c r="F4691">
        <f>VLOOKUP(A4691,Sheet5!A:E,3,FALSE)*C4691</f>
        <v>6</v>
      </c>
      <c r="G4691">
        <f>VLOOKUP(A4691,Sheet5!A:E,4,FALSE)*C4691</f>
        <v>0</v>
      </c>
      <c r="H4691">
        <f>VLOOKUP(A4691,Sheet5!A:E,5,FALSE)*C4691</f>
        <v>0</v>
      </c>
      <c r="I4691" s="11">
        <f>VLOOKUP(A4691,Sheet5!A:E,3,FALSE)*D4691</f>
        <v>24</v>
      </c>
      <c r="J4691" s="11">
        <f>VLOOKUP(A4691,Sheet5!A:E,4,FALSE)*D4691</f>
        <v>0</v>
      </c>
      <c r="K4691" s="11">
        <f>VLOOKUP(A4691,Sheet5!A:E,5,FALSE)*D4691</f>
        <v>0</v>
      </c>
    </row>
    <row r="4692" spans="1:11" x14ac:dyDescent="0.25">
      <c r="A4692">
        <v>500</v>
      </c>
      <c r="B4692" t="s">
        <v>64</v>
      </c>
      <c r="C4692">
        <v>8</v>
      </c>
      <c r="D4692" s="2">
        <v>32</v>
      </c>
      <c r="E4692" t="s">
        <v>97</v>
      </c>
      <c r="F4692">
        <f>VLOOKUP(A4692,Sheet5!A:E,3,FALSE)*C4692</f>
        <v>8</v>
      </c>
      <c r="G4692">
        <f>VLOOKUP(A4692,Sheet5!A:E,4,FALSE)*C4692</f>
        <v>0</v>
      </c>
      <c r="H4692">
        <f>VLOOKUP(A4692,Sheet5!A:E,5,FALSE)*C4692</f>
        <v>0</v>
      </c>
      <c r="I4692" s="11">
        <f>VLOOKUP(A4692,Sheet5!A:E,3,FALSE)*D4692</f>
        <v>32</v>
      </c>
      <c r="J4692" s="11">
        <f>VLOOKUP(A4692,Sheet5!A:E,4,FALSE)*D4692</f>
        <v>0</v>
      </c>
      <c r="K4692" s="11">
        <f>VLOOKUP(A4692,Sheet5!A:E,5,FALSE)*D4692</f>
        <v>0</v>
      </c>
    </row>
    <row r="4693" spans="1:11" x14ac:dyDescent="0.25">
      <c r="A4693">
        <v>500</v>
      </c>
      <c r="B4693" t="s">
        <v>64</v>
      </c>
      <c r="C4693">
        <v>2</v>
      </c>
      <c r="D4693" s="2">
        <v>8</v>
      </c>
      <c r="E4693" t="s">
        <v>98</v>
      </c>
      <c r="F4693">
        <f>VLOOKUP(A4693,Sheet5!A:E,3,FALSE)*C4693</f>
        <v>2</v>
      </c>
      <c r="G4693">
        <f>VLOOKUP(A4693,Sheet5!A:E,4,FALSE)*C4693</f>
        <v>0</v>
      </c>
      <c r="H4693">
        <f>VLOOKUP(A4693,Sheet5!A:E,5,FALSE)*C4693</f>
        <v>0</v>
      </c>
      <c r="I4693" s="11">
        <f>VLOOKUP(A4693,Sheet5!A:E,3,FALSE)*D4693</f>
        <v>8</v>
      </c>
      <c r="J4693" s="11">
        <f>VLOOKUP(A4693,Sheet5!A:E,4,FALSE)*D4693</f>
        <v>0</v>
      </c>
      <c r="K4693" s="11">
        <f>VLOOKUP(A4693,Sheet5!A:E,5,FALSE)*D4693</f>
        <v>0</v>
      </c>
    </row>
    <row r="4694" spans="1:11" x14ac:dyDescent="0.25">
      <c r="A4694">
        <v>500</v>
      </c>
      <c r="B4694" t="s">
        <v>64</v>
      </c>
      <c r="C4694">
        <v>16</v>
      </c>
      <c r="D4694" s="2">
        <v>64</v>
      </c>
      <c r="E4694" t="s">
        <v>101</v>
      </c>
      <c r="F4694">
        <f>VLOOKUP(A4694,Sheet5!A:E,3,FALSE)*C4694</f>
        <v>16</v>
      </c>
      <c r="G4694">
        <f>VLOOKUP(A4694,Sheet5!A:E,4,FALSE)*C4694</f>
        <v>0</v>
      </c>
      <c r="H4694">
        <f>VLOOKUP(A4694,Sheet5!A:E,5,FALSE)*C4694</f>
        <v>0</v>
      </c>
      <c r="I4694" s="11">
        <f>VLOOKUP(A4694,Sheet5!A:E,3,FALSE)*D4694</f>
        <v>64</v>
      </c>
      <c r="J4694" s="11">
        <f>VLOOKUP(A4694,Sheet5!A:E,4,FALSE)*D4694</f>
        <v>0</v>
      </c>
      <c r="K4694" s="11">
        <f>VLOOKUP(A4694,Sheet5!A:E,5,FALSE)*D4694</f>
        <v>0</v>
      </c>
    </row>
    <row r="4695" spans="1:11" x14ac:dyDescent="0.25">
      <c r="A4695">
        <v>500</v>
      </c>
      <c r="B4695" t="s">
        <v>64</v>
      </c>
      <c r="C4695">
        <v>12</v>
      </c>
      <c r="D4695" s="2">
        <v>48</v>
      </c>
      <c r="E4695" t="s">
        <v>103</v>
      </c>
      <c r="F4695">
        <f>VLOOKUP(A4695,Sheet5!A:E,3,FALSE)*C4695</f>
        <v>12</v>
      </c>
      <c r="G4695">
        <f>VLOOKUP(A4695,Sheet5!A:E,4,FALSE)*C4695</f>
        <v>0</v>
      </c>
      <c r="H4695">
        <f>VLOOKUP(A4695,Sheet5!A:E,5,FALSE)*C4695</f>
        <v>0</v>
      </c>
      <c r="I4695" s="11">
        <f>VLOOKUP(A4695,Sheet5!A:E,3,FALSE)*D4695</f>
        <v>48</v>
      </c>
      <c r="J4695" s="11">
        <f>VLOOKUP(A4695,Sheet5!A:E,4,FALSE)*D4695</f>
        <v>0</v>
      </c>
      <c r="K4695" s="11">
        <f>VLOOKUP(A4695,Sheet5!A:E,5,FALSE)*D4695</f>
        <v>0</v>
      </c>
    </row>
    <row r="4696" spans="1:11" x14ac:dyDescent="0.25">
      <c r="A4696">
        <v>500</v>
      </c>
      <c r="B4696" t="s">
        <v>64</v>
      </c>
      <c r="C4696">
        <v>12</v>
      </c>
      <c r="D4696" s="2">
        <v>48</v>
      </c>
      <c r="E4696" t="s">
        <v>105</v>
      </c>
      <c r="F4696">
        <f>VLOOKUP(A4696,Sheet5!A:E,3,FALSE)*C4696</f>
        <v>12</v>
      </c>
      <c r="G4696">
        <f>VLOOKUP(A4696,Sheet5!A:E,4,FALSE)*C4696</f>
        <v>0</v>
      </c>
      <c r="H4696">
        <f>VLOOKUP(A4696,Sheet5!A:E,5,FALSE)*C4696</f>
        <v>0</v>
      </c>
      <c r="I4696" s="11">
        <f>VLOOKUP(A4696,Sheet5!A:E,3,FALSE)*D4696</f>
        <v>48</v>
      </c>
      <c r="J4696" s="11">
        <f>VLOOKUP(A4696,Sheet5!A:E,4,FALSE)*D4696</f>
        <v>0</v>
      </c>
      <c r="K4696" s="11">
        <f>VLOOKUP(A4696,Sheet5!A:E,5,FALSE)*D4696</f>
        <v>0</v>
      </c>
    </row>
    <row r="4697" spans="1:11" x14ac:dyDescent="0.25">
      <c r="A4697">
        <v>500</v>
      </c>
      <c r="B4697" t="s">
        <v>64</v>
      </c>
      <c r="C4697">
        <v>22</v>
      </c>
      <c r="D4697" s="2">
        <v>88</v>
      </c>
      <c r="E4697" t="s">
        <v>106</v>
      </c>
      <c r="F4697">
        <f>VLOOKUP(A4697,Sheet5!A:E,3,FALSE)*C4697</f>
        <v>22</v>
      </c>
      <c r="G4697">
        <f>VLOOKUP(A4697,Sheet5!A:E,4,FALSE)*C4697</f>
        <v>0</v>
      </c>
      <c r="H4697">
        <f>VLOOKUP(A4697,Sheet5!A:E,5,FALSE)*C4697</f>
        <v>0</v>
      </c>
      <c r="I4697" s="11">
        <f>VLOOKUP(A4697,Sheet5!A:E,3,FALSE)*D4697</f>
        <v>88</v>
      </c>
      <c r="J4697" s="11">
        <f>VLOOKUP(A4697,Sheet5!A:E,4,FALSE)*D4697</f>
        <v>0</v>
      </c>
      <c r="K4697" s="11">
        <f>VLOOKUP(A4697,Sheet5!A:E,5,FALSE)*D4697</f>
        <v>0</v>
      </c>
    </row>
    <row r="4698" spans="1:11" x14ac:dyDescent="0.25">
      <c r="A4698">
        <v>500</v>
      </c>
      <c r="B4698" t="s">
        <v>64</v>
      </c>
      <c r="C4698">
        <v>14</v>
      </c>
      <c r="D4698" s="2">
        <v>56</v>
      </c>
      <c r="E4698" t="s">
        <v>108</v>
      </c>
      <c r="F4698">
        <f>VLOOKUP(A4698,Sheet5!A:E,3,FALSE)*C4698</f>
        <v>14</v>
      </c>
      <c r="G4698">
        <f>VLOOKUP(A4698,Sheet5!A:E,4,FALSE)*C4698</f>
        <v>0</v>
      </c>
      <c r="H4698">
        <f>VLOOKUP(A4698,Sheet5!A:E,5,FALSE)*C4698</f>
        <v>0</v>
      </c>
      <c r="I4698" s="11">
        <f>VLOOKUP(A4698,Sheet5!A:E,3,FALSE)*D4698</f>
        <v>56</v>
      </c>
      <c r="J4698" s="11">
        <f>VLOOKUP(A4698,Sheet5!A:E,4,FALSE)*D4698</f>
        <v>0</v>
      </c>
      <c r="K4698" s="11">
        <f>VLOOKUP(A4698,Sheet5!A:E,5,FALSE)*D4698</f>
        <v>0</v>
      </c>
    </row>
    <row r="4699" spans="1:11" x14ac:dyDescent="0.25">
      <c r="A4699">
        <v>500</v>
      </c>
      <c r="B4699" t="s">
        <v>64</v>
      </c>
      <c r="C4699">
        <v>14</v>
      </c>
      <c r="D4699" s="2">
        <v>56</v>
      </c>
      <c r="E4699" t="s">
        <v>109</v>
      </c>
      <c r="F4699">
        <f>VLOOKUP(A4699,Sheet5!A:E,3,FALSE)*C4699</f>
        <v>14</v>
      </c>
      <c r="G4699">
        <f>VLOOKUP(A4699,Sheet5!A:E,4,FALSE)*C4699</f>
        <v>0</v>
      </c>
      <c r="H4699">
        <f>VLOOKUP(A4699,Sheet5!A:E,5,FALSE)*C4699</f>
        <v>0</v>
      </c>
      <c r="I4699" s="11">
        <f>VLOOKUP(A4699,Sheet5!A:E,3,FALSE)*D4699</f>
        <v>56</v>
      </c>
      <c r="J4699" s="11">
        <f>VLOOKUP(A4699,Sheet5!A:E,4,FALSE)*D4699</f>
        <v>0</v>
      </c>
      <c r="K4699" s="11">
        <f>VLOOKUP(A4699,Sheet5!A:E,5,FALSE)*D4699</f>
        <v>0</v>
      </c>
    </row>
    <row r="4700" spans="1:11" x14ac:dyDescent="0.25">
      <c r="A4700">
        <v>500</v>
      </c>
      <c r="B4700" t="s">
        <v>64</v>
      </c>
      <c r="C4700">
        <v>32</v>
      </c>
      <c r="D4700" s="2">
        <v>128</v>
      </c>
      <c r="E4700" t="s">
        <v>114</v>
      </c>
      <c r="F4700">
        <f>VLOOKUP(A4700,Sheet5!A:E,3,FALSE)*C4700</f>
        <v>32</v>
      </c>
      <c r="G4700">
        <f>VLOOKUP(A4700,Sheet5!A:E,4,FALSE)*C4700</f>
        <v>0</v>
      </c>
      <c r="H4700">
        <f>VLOOKUP(A4700,Sheet5!A:E,5,FALSE)*C4700</f>
        <v>0</v>
      </c>
      <c r="I4700" s="11">
        <f>VLOOKUP(A4700,Sheet5!A:E,3,FALSE)*D4700</f>
        <v>128</v>
      </c>
      <c r="J4700" s="11">
        <f>VLOOKUP(A4700,Sheet5!A:E,4,FALSE)*D4700</f>
        <v>0</v>
      </c>
      <c r="K4700" s="11">
        <f>VLOOKUP(A4700,Sheet5!A:E,5,FALSE)*D4700</f>
        <v>0</v>
      </c>
    </row>
    <row r="4701" spans="1:11" x14ac:dyDescent="0.25">
      <c r="A4701">
        <v>500</v>
      </c>
      <c r="B4701" t="s">
        <v>64</v>
      </c>
      <c r="C4701">
        <v>14</v>
      </c>
      <c r="D4701" s="2">
        <v>56</v>
      </c>
      <c r="E4701" t="s">
        <v>115</v>
      </c>
      <c r="F4701">
        <f>VLOOKUP(A4701,Sheet5!A:E,3,FALSE)*C4701</f>
        <v>14</v>
      </c>
      <c r="G4701">
        <f>VLOOKUP(A4701,Sheet5!A:E,4,FALSE)*C4701</f>
        <v>0</v>
      </c>
      <c r="H4701">
        <f>VLOOKUP(A4701,Sheet5!A:E,5,FALSE)*C4701</f>
        <v>0</v>
      </c>
      <c r="I4701" s="11">
        <f>VLOOKUP(A4701,Sheet5!A:E,3,FALSE)*D4701</f>
        <v>56</v>
      </c>
      <c r="J4701" s="11">
        <f>VLOOKUP(A4701,Sheet5!A:E,4,FALSE)*D4701</f>
        <v>0</v>
      </c>
      <c r="K4701" s="11">
        <f>VLOOKUP(A4701,Sheet5!A:E,5,FALSE)*D4701</f>
        <v>0</v>
      </c>
    </row>
    <row r="4702" spans="1:11" x14ac:dyDescent="0.25">
      <c r="A4702">
        <v>500</v>
      </c>
      <c r="B4702" t="s">
        <v>64</v>
      </c>
      <c r="C4702">
        <v>98</v>
      </c>
      <c r="D4702" s="2">
        <v>392</v>
      </c>
      <c r="E4702" t="s">
        <v>117</v>
      </c>
      <c r="F4702">
        <f>VLOOKUP(A4702,Sheet5!A:E,3,FALSE)*C4702</f>
        <v>98</v>
      </c>
      <c r="G4702">
        <f>VLOOKUP(A4702,Sheet5!A:E,4,FALSE)*C4702</f>
        <v>0</v>
      </c>
      <c r="H4702">
        <f>VLOOKUP(A4702,Sheet5!A:E,5,FALSE)*C4702</f>
        <v>0</v>
      </c>
      <c r="I4702" s="11">
        <f>VLOOKUP(A4702,Sheet5!A:E,3,FALSE)*D4702</f>
        <v>392</v>
      </c>
      <c r="J4702" s="11">
        <f>VLOOKUP(A4702,Sheet5!A:E,4,FALSE)*D4702</f>
        <v>0</v>
      </c>
      <c r="K4702" s="11">
        <f>VLOOKUP(A4702,Sheet5!A:E,5,FALSE)*D4702</f>
        <v>0</v>
      </c>
    </row>
    <row r="4703" spans="1:11" x14ac:dyDescent="0.25">
      <c r="A4703">
        <v>500</v>
      </c>
      <c r="B4703" t="s">
        <v>64</v>
      </c>
      <c r="C4703" s="1">
        <v>1425</v>
      </c>
      <c r="D4703" s="2">
        <v>9285.75</v>
      </c>
      <c r="E4703" t="s">
        <v>151</v>
      </c>
      <c r="F4703">
        <f>VLOOKUP(A4703,Sheet5!A:E,3,FALSE)*C4703</f>
        <v>1425</v>
      </c>
      <c r="G4703">
        <f>VLOOKUP(A4703,Sheet5!A:E,4,FALSE)*C4703</f>
        <v>0</v>
      </c>
      <c r="H4703">
        <f>VLOOKUP(A4703,Sheet5!A:E,5,FALSE)*C4703</f>
        <v>0</v>
      </c>
      <c r="I4703" s="11">
        <f>VLOOKUP(A4703,Sheet5!A:E,3,FALSE)*D4703</f>
        <v>9285.75</v>
      </c>
      <c r="J4703" s="11">
        <f>VLOOKUP(A4703,Sheet5!A:E,4,FALSE)*D4703</f>
        <v>0</v>
      </c>
      <c r="K4703" s="11">
        <f>VLOOKUP(A4703,Sheet5!A:E,5,FALSE)*D4703</f>
        <v>0</v>
      </c>
    </row>
    <row r="4704" spans="1:11" x14ac:dyDescent="0.25">
      <c r="A4704">
        <v>500</v>
      </c>
      <c r="B4704" t="s">
        <v>64</v>
      </c>
      <c r="C4704">
        <v>4</v>
      </c>
      <c r="D4704" s="2">
        <v>16</v>
      </c>
      <c r="E4704" t="s">
        <v>198</v>
      </c>
      <c r="F4704">
        <f>VLOOKUP(A4704,Sheet5!A:E,3,FALSE)*C4704</f>
        <v>4</v>
      </c>
      <c r="G4704">
        <f>VLOOKUP(A4704,Sheet5!A:E,4,FALSE)*C4704</f>
        <v>0</v>
      </c>
      <c r="H4704">
        <f>VLOOKUP(A4704,Sheet5!A:E,5,FALSE)*C4704</f>
        <v>0</v>
      </c>
      <c r="I4704" s="11">
        <f>VLOOKUP(A4704,Sheet5!A:E,3,FALSE)*D4704</f>
        <v>16</v>
      </c>
      <c r="J4704" s="11">
        <f>VLOOKUP(A4704,Sheet5!A:E,4,FALSE)*D4704</f>
        <v>0</v>
      </c>
      <c r="K4704" s="11">
        <f>VLOOKUP(A4704,Sheet5!A:E,5,FALSE)*D4704</f>
        <v>0</v>
      </c>
    </row>
    <row r="4705" spans="1:11" x14ac:dyDescent="0.25">
      <c r="A4705">
        <v>500</v>
      </c>
      <c r="B4705" t="s">
        <v>64</v>
      </c>
      <c r="C4705">
        <v>16</v>
      </c>
      <c r="D4705" s="2">
        <v>64</v>
      </c>
      <c r="E4705" t="s">
        <v>199</v>
      </c>
      <c r="F4705">
        <f>VLOOKUP(A4705,Sheet5!A:E,3,FALSE)*C4705</f>
        <v>16</v>
      </c>
      <c r="G4705">
        <f>VLOOKUP(A4705,Sheet5!A:E,4,FALSE)*C4705</f>
        <v>0</v>
      </c>
      <c r="H4705">
        <f>VLOOKUP(A4705,Sheet5!A:E,5,FALSE)*C4705</f>
        <v>0</v>
      </c>
      <c r="I4705" s="11">
        <f>VLOOKUP(A4705,Sheet5!A:E,3,FALSE)*D4705</f>
        <v>64</v>
      </c>
      <c r="J4705" s="11">
        <f>VLOOKUP(A4705,Sheet5!A:E,4,FALSE)*D4705</f>
        <v>0</v>
      </c>
      <c r="K4705" s="11">
        <f>VLOOKUP(A4705,Sheet5!A:E,5,FALSE)*D4705</f>
        <v>0</v>
      </c>
    </row>
    <row r="4706" spans="1:11" x14ac:dyDescent="0.25">
      <c r="A4706">
        <v>500</v>
      </c>
      <c r="B4706" t="s">
        <v>64</v>
      </c>
      <c r="C4706">
        <v>12</v>
      </c>
      <c r="D4706" s="2">
        <v>48</v>
      </c>
      <c r="E4706" t="s">
        <v>200</v>
      </c>
      <c r="F4706">
        <f>VLOOKUP(A4706,Sheet5!A:E,3,FALSE)*C4706</f>
        <v>12</v>
      </c>
      <c r="G4706">
        <f>VLOOKUP(A4706,Sheet5!A:E,4,FALSE)*C4706</f>
        <v>0</v>
      </c>
      <c r="H4706">
        <f>VLOOKUP(A4706,Sheet5!A:E,5,FALSE)*C4706</f>
        <v>0</v>
      </c>
      <c r="I4706" s="11">
        <f>VLOOKUP(A4706,Sheet5!A:E,3,FALSE)*D4706</f>
        <v>48</v>
      </c>
      <c r="J4706" s="11">
        <f>VLOOKUP(A4706,Sheet5!A:E,4,FALSE)*D4706</f>
        <v>0</v>
      </c>
      <c r="K4706" s="11">
        <f>VLOOKUP(A4706,Sheet5!A:E,5,FALSE)*D4706</f>
        <v>0</v>
      </c>
    </row>
    <row r="4707" spans="1:11" x14ac:dyDescent="0.25">
      <c r="A4707">
        <v>500</v>
      </c>
      <c r="B4707" t="s">
        <v>64</v>
      </c>
      <c r="C4707">
        <v>18</v>
      </c>
      <c r="D4707" s="2">
        <v>72</v>
      </c>
      <c r="E4707" t="s">
        <v>201</v>
      </c>
      <c r="F4707">
        <f>VLOOKUP(A4707,Sheet5!A:E,3,FALSE)*C4707</f>
        <v>18</v>
      </c>
      <c r="G4707">
        <f>VLOOKUP(A4707,Sheet5!A:E,4,FALSE)*C4707</f>
        <v>0</v>
      </c>
      <c r="H4707">
        <f>VLOOKUP(A4707,Sheet5!A:E,5,FALSE)*C4707</f>
        <v>0</v>
      </c>
      <c r="I4707" s="11">
        <f>VLOOKUP(A4707,Sheet5!A:E,3,FALSE)*D4707</f>
        <v>72</v>
      </c>
      <c r="J4707" s="11">
        <f>VLOOKUP(A4707,Sheet5!A:E,4,FALSE)*D4707</f>
        <v>0</v>
      </c>
      <c r="K4707" s="11">
        <f>VLOOKUP(A4707,Sheet5!A:E,5,FALSE)*D4707</f>
        <v>0</v>
      </c>
    </row>
    <row r="4708" spans="1:11" x14ac:dyDescent="0.25">
      <c r="A4708">
        <v>500</v>
      </c>
      <c r="B4708" t="s">
        <v>64</v>
      </c>
      <c r="C4708">
        <v>2</v>
      </c>
      <c r="D4708" s="2">
        <v>8</v>
      </c>
      <c r="E4708" t="s">
        <v>202</v>
      </c>
      <c r="F4708">
        <f>VLOOKUP(A4708,Sheet5!A:E,3,FALSE)*C4708</f>
        <v>2</v>
      </c>
      <c r="G4708">
        <f>VLOOKUP(A4708,Sheet5!A:E,4,FALSE)*C4708</f>
        <v>0</v>
      </c>
      <c r="H4708">
        <f>VLOOKUP(A4708,Sheet5!A:E,5,FALSE)*C4708</f>
        <v>0</v>
      </c>
      <c r="I4708" s="11">
        <f>VLOOKUP(A4708,Sheet5!A:E,3,FALSE)*D4708</f>
        <v>8</v>
      </c>
      <c r="J4708" s="11">
        <f>VLOOKUP(A4708,Sheet5!A:E,4,FALSE)*D4708</f>
        <v>0</v>
      </c>
      <c r="K4708" s="11">
        <f>VLOOKUP(A4708,Sheet5!A:E,5,FALSE)*D4708</f>
        <v>0</v>
      </c>
    </row>
    <row r="4709" spans="1:11" x14ac:dyDescent="0.25">
      <c r="A4709">
        <v>500</v>
      </c>
      <c r="B4709" t="s">
        <v>64</v>
      </c>
      <c r="C4709">
        <v>18</v>
      </c>
      <c r="D4709" s="2">
        <v>72</v>
      </c>
      <c r="E4709" t="s">
        <v>203</v>
      </c>
      <c r="F4709">
        <f>VLOOKUP(A4709,Sheet5!A:E,3,FALSE)*C4709</f>
        <v>18</v>
      </c>
      <c r="G4709">
        <f>VLOOKUP(A4709,Sheet5!A:E,4,FALSE)*C4709</f>
        <v>0</v>
      </c>
      <c r="H4709">
        <f>VLOOKUP(A4709,Sheet5!A:E,5,FALSE)*C4709</f>
        <v>0</v>
      </c>
      <c r="I4709" s="11">
        <f>VLOOKUP(A4709,Sheet5!A:E,3,FALSE)*D4709</f>
        <v>72</v>
      </c>
      <c r="J4709" s="11">
        <f>VLOOKUP(A4709,Sheet5!A:E,4,FALSE)*D4709</f>
        <v>0</v>
      </c>
      <c r="K4709" s="11">
        <f>VLOOKUP(A4709,Sheet5!A:E,5,FALSE)*D4709</f>
        <v>0</v>
      </c>
    </row>
    <row r="4710" spans="1:11" x14ac:dyDescent="0.25">
      <c r="A4710">
        <v>500</v>
      </c>
      <c r="B4710" t="s">
        <v>64</v>
      </c>
      <c r="C4710">
        <v>26</v>
      </c>
      <c r="D4710" s="2">
        <v>104</v>
      </c>
      <c r="E4710" t="s">
        <v>204</v>
      </c>
      <c r="F4710">
        <f>VLOOKUP(A4710,Sheet5!A:E,3,FALSE)*C4710</f>
        <v>26</v>
      </c>
      <c r="G4710">
        <f>VLOOKUP(A4710,Sheet5!A:E,4,FALSE)*C4710</f>
        <v>0</v>
      </c>
      <c r="H4710">
        <f>VLOOKUP(A4710,Sheet5!A:E,5,FALSE)*C4710</f>
        <v>0</v>
      </c>
      <c r="I4710" s="11">
        <f>VLOOKUP(A4710,Sheet5!A:E,3,FALSE)*D4710</f>
        <v>104</v>
      </c>
      <c r="J4710" s="11">
        <f>VLOOKUP(A4710,Sheet5!A:E,4,FALSE)*D4710</f>
        <v>0</v>
      </c>
      <c r="K4710" s="11">
        <f>VLOOKUP(A4710,Sheet5!A:E,5,FALSE)*D4710</f>
        <v>0</v>
      </c>
    </row>
    <row r="4711" spans="1:11" x14ac:dyDescent="0.25">
      <c r="A4711">
        <v>500</v>
      </c>
      <c r="B4711" t="s">
        <v>64</v>
      </c>
      <c r="C4711">
        <v>12</v>
      </c>
      <c r="D4711" s="2">
        <v>48</v>
      </c>
      <c r="E4711" t="s">
        <v>205</v>
      </c>
      <c r="F4711">
        <f>VLOOKUP(A4711,Sheet5!A:E,3,FALSE)*C4711</f>
        <v>12</v>
      </c>
      <c r="G4711">
        <f>VLOOKUP(A4711,Sheet5!A:E,4,FALSE)*C4711</f>
        <v>0</v>
      </c>
      <c r="H4711">
        <f>VLOOKUP(A4711,Sheet5!A:E,5,FALSE)*C4711</f>
        <v>0</v>
      </c>
      <c r="I4711" s="11">
        <f>VLOOKUP(A4711,Sheet5!A:E,3,FALSE)*D4711</f>
        <v>48</v>
      </c>
      <c r="J4711" s="11">
        <f>VLOOKUP(A4711,Sheet5!A:E,4,FALSE)*D4711</f>
        <v>0</v>
      </c>
      <c r="K4711" s="11">
        <f>VLOOKUP(A4711,Sheet5!A:E,5,FALSE)*D4711</f>
        <v>0</v>
      </c>
    </row>
    <row r="4712" spans="1:11" x14ac:dyDescent="0.25">
      <c r="A4712">
        <v>500</v>
      </c>
      <c r="B4712" t="s">
        <v>64</v>
      </c>
      <c r="C4712">
        <v>18</v>
      </c>
      <c r="D4712" s="2">
        <v>72</v>
      </c>
      <c r="E4712" t="s">
        <v>207</v>
      </c>
      <c r="F4712">
        <f>VLOOKUP(A4712,Sheet5!A:E,3,FALSE)*C4712</f>
        <v>18</v>
      </c>
      <c r="G4712">
        <f>VLOOKUP(A4712,Sheet5!A:E,4,FALSE)*C4712</f>
        <v>0</v>
      </c>
      <c r="H4712">
        <f>VLOOKUP(A4712,Sheet5!A:E,5,FALSE)*C4712</f>
        <v>0</v>
      </c>
      <c r="I4712" s="11">
        <f>VLOOKUP(A4712,Sheet5!A:E,3,FALSE)*D4712</f>
        <v>72</v>
      </c>
      <c r="J4712" s="11">
        <f>VLOOKUP(A4712,Sheet5!A:E,4,FALSE)*D4712</f>
        <v>0</v>
      </c>
      <c r="K4712" s="11">
        <f>VLOOKUP(A4712,Sheet5!A:E,5,FALSE)*D4712</f>
        <v>0</v>
      </c>
    </row>
    <row r="4713" spans="1:11" x14ac:dyDescent="0.25">
      <c r="A4713">
        <v>500</v>
      </c>
      <c r="B4713" t="s">
        <v>64</v>
      </c>
      <c r="C4713">
        <v>6</v>
      </c>
      <c r="D4713" s="2">
        <v>24</v>
      </c>
      <c r="E4713" t="s">
        <v>208</v>
      </c>
      <c r="F4713">
        <f>VLOOKUP(A4713,Sheet5!A:E,3,FALSE)*C4713</f>
        <v>6</v>
      </c>
      <c r="G4713">
        <f>VLOOKUP(A4713,Sheet5!A:E,4,FALSE)*C4713</f>
        <v>0</v>
      </c>
      <c r="H4713">
        <f>VLOOKUP(A4713,Sheet5!A:E,5,FALSE)*C4713</f>
        <v>0</v>
      </c>
      <c r="I4713" s="11">
        <f>VLOOKUP(A4713,Sheet5!A:E,3,FALSE)*D4713</f>
        <v>24</v>
      </c>
      <c r="J4713" s="11">
        <f>VLOOKUP(A4713,Sheet5!A:E,4,FALSE)*D4713</f>
        <v>0</v>
      </c>
      <c r="K4713" s="11">
        <f>VLOOKUP(A4713,Sheet5!A:E,5,FALSE)*D4713</f>
        <v>0</v>
      </c>
    </row>
    <row r="4714" spans="1:11" x14ac:dyDescent="0.25">
      <c r="A4714">
        <v>500</v>
      </c>
      <c r="B4714" t="s">
        <v>64</v>
      </c>
      <c r="C4714">
        <v>82</v>
      </c>
      <c r="D4714" s="2">
        <v>328</v>
      </c>
      <c r="E4714" t="s">
        <v>209</v>
      </c>
      <c r="F4714">
        <f>VLOOKUP(A4714,Sheet5!A:E,3,FALSE)*C4714</f>
        <v>82</v>
      </c>
      <c r="G4714">
        <f>VLOOKUP(A4714,Sheet5!A:E,4,FALSE)*C4714</f>
        <v>0</v>
      </c>
      <c r="H4714">
        <f>VLOOKUP(A4714,Sheet5!A:E,5,FALSE)*C4714</f>
        <v>0</v>
      </c>
      <c r="I4714" s="11">
        <f>VLOOKUP(A4714,Sheet5!A:E,3,FALSE)*D4714</f>
        <v>328</v>
      </c>
      <c r="J4714" s="11">
        <f>VLOOKUP(A4714,Sheet5!A:E,4,FALSE)*D4714</f>
        <v>0</v>
      </c>
      <c r="K4714" s="11">
        <f>VLOOKUP(A4714,Sheet5!A:E,5,FALSE)*D4714</f>
        <v>0</v>
      </c>
    </row>
    <row r="4715" spans="1:11" x14ac:dyDescent="0.25">
      <c r="A4715">
        <v>500</v>
      </c>
      <c r="B4715" t="s">
        <v>64</v>
      </c>
      <c r="C4715">
        <v>22</v>
      </c>
      <c r="D4715" s="2">
        <v>88</v>
      </c>
      <c r="E4715" t="s">
        <v>210</v>
      </c>
      <c r="F4715">
        <f>VLOOKUP(A4715,Sheet5!A:E,3,FALSE)*C4715</f>
        <v>22</v>
      </c>
      <c r="G4715">
        <f>VLOOKUP(A4715,Sheet5!A:E,4,FALSE)*C4715</f>
        <v>0</v>
      </c>
      <c r="H4715">
        <f>VLOOKUP(A4715,Sheet5!A:E,5,FALSE)*C4715</f>
        <v>0</v>
      </c>
      <c r="I4715" s="11">
        <f>VLOOKUP(A4715,Sheet5!A:E,3,FALSE)*D4715</f>
        <v>88</v>
      </c>
      <c r="J4715" s="11">
        <f>VLOOKUP(A4715,Sheet5!A:E,4,FALSE)*D4715</f>
        <v>0</v>
      </c>
      <c r="K4715" s="11">
        <f>VLOOKUP(A4715,Sheet5!A:E,5,FALSE)*D4715</f>
        <v>0</v>
      </c>
    </row>
    <row r="4716" spans="1:11" x14ac:dyDescent="0.25">
      <c r="A4716">
        <v>500</v>
      </c>
      <c r="B4716" t="s">
        <v>64</v>
      </c>
      <c r="C4716">
        <v>4</v>
      </c>
      <c r="D4716" s="2">
        <v>16</v>
      </c>
      <c r="E4716" t="s">
        <v>211</v>
      </c>
      <c r="F4716">
        <f>VLOOKUP(A4716,Sheet5!A:E,3,FALSE)*C4716</f>
        <v>4</v>
      </c>
      <c r="G4716">
        <f>VLOOKUP(A4716,Sheet5!A:E,4,FALSE)*C4716</f>
        <v>0</v>
      </c>
      <c r="H4716">
        <f>VLOOKUP(A4716,Sheet5!A:E,5,FALSE)*C4716</f>
        <v>0</v>
      </c>
      <c r="I4716" s="11">
        <f>VLOOKUP(A4716,Sheet5!A:E,3,FALSE)*D4716</f>
        <v>16</v>
      </c>
      <c r="J4716" s="11">
        <f>VLOOKUP(A4716,Sheet5!A:E,4,FALSE)*D4716</f>
        <v>0</v>
      </c>
      <c r="K4716" s="11">
        <f>VLOOKUP(A4716,Sheet5!A:E,5,FALSE)*D4716</f>
        <v>0</v>
      </c>
    </row>
    <row r="4717" spans="1:11" x14ac:dyDescent="0.25">
      <c r="A4717">
        <v>500</v>
      </c>
      <c r="B4717" t="s">
        <v>64</v>
      </c>
      <c r="C4717">
        <v>6</v>
      </c>
      <c r="D4717" s="2">
        <v>24</v>
      </c>
      <c r="E4717" t="s">
        <v>212</v>
      </c>
      <c r="F4717">
        <f>VLOOKUP(A4717,Sheet5!A:E,3,FALSE)*C4717</f>
        <v>6</v>
      </c>
      <c r="G4717">
        <f>VLOOKUP(A4717,Sheet5!A:E,4,FALSE)*C4717</f>
        <v>0</v>
      </c>
      <c r="H4717">
        <f>VLOOKUP(A4717,Sheet5!A:E,5,FALSE)*C4717</f>
        <v>0</v>
      </c>
      <c r="I4717" s="11">
        <f>VLOOKUP(A4717,Sheet5!A:E,3,FALSE)*D4717</f>
        <v>24</v>
      </c>
      <c r="J4717" s="11">
        <f>VLOOKUP(A4717,Sheet5!A:E,4,FALSE)*D4717</f>
        <v>0</v>
      </c>
      <c r="K4717" s="11">
        <f>VLOOKUP(A4717,Sheet5!A:E,5,FALSE)*D4717</f>
        <v>0</v>
      </c>
    </row>
    <row r="4718" spans="1:11" x14ac:dyDescent="0.25">
      <c r="A4718">
        <v>500</v>
      </c>
      <c r="B4718" t="s">
        <v>64</v>
      </c>
      <c r="C4718">
        <v>18</v>
      </c>
      <c r="D4718" s="2">
        <v>72</v>
      </c>
      <c r="E4718" t="s">
        <v>213</v>
      </c>
      <c r="F4718">
        <f>VLOOKUP(A4718,Sheet5!A:E,3,FALSE)*C4718</f>
        <v>18</v>
      </c>
      <c r="G4718">
        <f>VLOOKUP(A4718,Sheet5!A:E,4,FALSE)*C4718</f>
        <v>0</v>
      </c>
      <c r="H4718">
        <f>VLOOKUP(A4718,Sheet5!A:E,5,FALSE)*C4718</f>
        <v>0</v>
      </c>
      <c r="I4718" s="11">
        <f>VLOOKUP(A4718,Sheet5!A:E,3,FALSE)*D4718</f>
        <v>72</v>
      </c>
      <c r="J4718" s="11">
        <f>VLOOKUP(A4718,Sheet5!A:E,4,FALSE)*D4718</f>
        <v>0</v>
      </c>
      <c r="K4718" s="11">
        <f>VLOOKUP(A4718,Sheet5!A:E,5,FALSE)*D4718</f>
        <v>0</v>
      </c>
    </row>
    <row r="4719" spans="1:11" x14ac:dyDescent="0.25">
      <c r="A4719">
        <v>500</v>
      </c>
      <c r="B4719" t="s">
        <v>64</v>
      </c>
      <c r="C4719">
        <v>4</v>
      </c>
      <c r="D4719" s="2">
        <v>16</v>
      </c>
      <c r="E4719" t="s">
        <v>214</v>
      </c>
      <c r="F4719">
        <f>VLOOKUP(A4719,Sheet5!A:E,3,FALSE)*C4719</f>
        <v>4</v>
      </c>
      <c r="G4719">
        <f>VLOOKUP(A4719,Sheet5!A:E,4,FALSE)*C4719</f>
        <v>0</v>
      </c>
      <c r="H4719">
        <f>VLOOKUP(A4719,Sheet5!A:E,5,FALSE)*C4719</f>
        <v>0</v>
      </c>
      <c r="I4719" s="11">
        <f>VLOOKUP(A4719,Sheet5!A:E,3,FALSE)*D4719</f>
        <v>16</v>
      </c>
      <c r="J4719" s="11">
        <f>VLOOKUP(A4719,Sheet5!A:E,4,FALSE)*D4719</f>
        <v>0</v>
      </c>
      <c r="K4719" s="11">
        <f>VLOOKUP(A4719,Sheet5!A:E,5,FALSE)*D4719</f>
        <v>0</v>
      </c>
    </row>
    <row r="4720" spans="1:11" x14ac:dyDescent="0.25">
      <c r="A4720">
        <v>500</v>
      </c>
      <c r="B4720" t="s">
        <v>64</v>
      </c>
      <c r="C4720">
        <v>6</v>
      </c>
      <c r="D4720" s="2">
        <v>24</v>
      </c>
      <c r="E4720" t="s">
        <v>215</v>
      </c>
      <c r="F4720">
        <f>VLOOKUP(A4720,Sheet5!A:E,3,FALSE)*C4720</f>
        <v>6</v>
      </c>
      <c r="G4720">
        <f>VLOOKUP(A4720,Sheet5!A:E,4,FALSE)*C4720</f>
        <v>0</v>
      </c>
      <c r="H4720">
        <f>VLOOKUP(A4720,Sheet5!A:E,5,FALSE)*C4720</f>
        <v>0</v>
      </c>
      <c r="I4720" s="11">
        <f>VLOOKUP(A4720,Sheet5!A:E,3,FALSE)*D4720</f>
        <v>24</v>
      </c>
      <c r="J4720" s="11">
        <f>VLOOKUP(A4720,Sheet5!A:E,4,FALSE)*D4720</f>
        <v>0</v>
      </c>
      <c r="K4720" s="11">
        <f>VLOOKUP(A4720,Sheet5!A:E,5,FALSE)*D4720</f>
        <v>0</v>
      </c>
    </row>
    <row r="4721" spans="1:11" x14ac:dyDescent="0.25">
      <c r="A4721">
        <v>500</v>
      </c>
      <c r="B4721" t="s">
        <v>64</v>
      </c>
      <c r="C4721">
        <v>8</v>
      </c>
      <c r="D4721" s="2">
        <v>32</v>
      </c>
      <c r="E4721" t="s">
        <v>216</v>
      </c>
      <c r="F4721">
        <f>VLOOKUP(A4721,Sheet5!A:E,3,FALSE)*C4721</f>
        <v>8</v>
      </c>
      <c r="G4721">
        <f>VLOOKUP(A4721,Sheet5!A:E,4,FALSE)*C4721</f>
        <v>0</v>
      </c>
      <c r="H4721">
        <f>VLOOKUP(A4721,Sheet5!A:E,5,FALSE)*C4721</f>
        <v>0</v>
      </c>
      <c r="I4721" s="11">
        <f>VLOOKUP(A4721,Sheet5!A:E,3,FALSE)*D4721</f>
        <v>32</v>
      </c>
      <c r="J4721" s="11">
        <f>VLOOKUP(A4721,Sheet5!A:E,4,FALSE)*D4721</f>
        <v>0</v>
      </c>
      <c r="K4721" s="11">
        <f>VLOOKUP(A4721,Sheet5!A:E,5,FALSE)*D4721</f>
        <v>0</v>
      </c>
    </row>
    <row r="4722" spans="1:11" x14ac:dyDescent="0.25">
      <c r="A4722">
        <v>500</v>
      </c>
      <c r="B4722" t="s">
        <v>64</v>
      </c>
      <c r="C4722">
        <v>12</v>
      </c>
      <c r="D4722" s="2">
        <v>48</v>
      </c>
      <c r="E4722" t="s">
        <v>217</v>
      </c>
      <c r="F4722">
        <f>VLOOKUP(A4722,Sheet5!A:E,3,FALSE)*C4722</f>
        <v>12</v>
      </c>
      <c r="G4722">
        <f>VLOOKUP(A4722,Sheet5!A:E,4,FALSE)*C4722</f>
        <v>0</v>
      </c>
      <c r="H4722">
        <f>VLOOKUP(A4722,Sheet5!A:E,5,FALSE)*C4722</f>
        <v>0</v>
      </c>
      <c r="I4722" s="11">
        <f>VLOOKUP(A4722,Sheet5!A:E,3,FALSE)*D4722</f>
        <v>48</v>
      </c>
      <c r="J4722" s="11">
        <f>VLOOKUP(A4722,Sheet5!A:E,4,FALSE)*D4722</f>
        <v>0</v>
      </c>
      <c r="K4722" s="11">
        <f>VLOOKUP(A4722,Sheet5!A:E,5,FALSE)*D4722</f>
        <v>0</v>
      </c>
    </row>
    <row r="4723" spans="1:11" x14ac:dyDescent="0.25">
      <c r="A4723">
        <v>500</v>
      </c>
      <c r="B4723" t="s">
        <v>64</v>
      </c>
      <c r="C4723">
        <v>6</v>
      </c>
      <c r="D4723" s="2">
        <v>24</v>
      </c>
      <c r="E4723" t="s">
        <v>219</v>
      </c>
      <c r="F4723">
        <f>VLOOKUP(A4723,Sheet5!A:E,3,FALSE)*C4723</f>
        <v>6</v>
      </c>
      <c r="G4723">
        <f>VLOOKUP(A4723,Sheet5!A:E,4,FALSE)*C4723</f>
        <v>0</v>
      </c>
      <c r="H4723">
        <f>VLOOKUP(A4723,Sheet5!A:E,5,FALSE)*C4723</f>
        <v>0</v>
      </c>
      <c r="I4723" s="11">
        <f>VLOOKUP(A4723,Sheet5!A:E,3,FALSE)*D4723</f>
        <v>24</v>
      </c>
      <c r="J4723" s="11">
        <f>VLOOKUP(A4723,Sheet5!A:E,4,FALSE)*D4723</f>
        <v>0</v>
      </c>
      <c r="K4723" s="11">
        <f>VLOOKUP(A4723,Sheet5!A:E,5,FALSE)*D4723</f>
        <v>0</v>
      </c>
    </row>
    <row r="4724" spans="1:11" x14ac:dyDescent="0.25">
      <c r="A4724">
        <v>500</v>
      </c>
      <c r="B4724" t="s">
        <v>64</v>
      </c>
      <c r="C4724">
        <v>14</v>
      </c>
      <c r="D4724" s="2">
        <v>56</v>
      </c>
      <c r="E4724" t="s">
        <v>220</v>
      </c>
      <c r="F4724">
        <f>VLOOKUP(A4724,Sheet5!A:E,3,FALSE)*C4724</f>
        <v>14</v>
      </c>
      <c r="G4724">
        <f>VLOOKUP(A4724,Sheet5!A:E,4,FALSE)*C4724</f>
        <v>0</v>
      </c>
      <c r="H4724">
        <f>VLOOKUP(A4724,Sheet5!A:E,5,FALSE)*C4724</f>
        <v>0</v>
      </c>
      <c r="I4724" s="11">
        <f>VLOOKUP(A4724,Sheet5!A:E,3,FALSE)*D4724</f>
        <v>56</v>
      </c>
      <c r="J4724" s="11">
        <f>VLOOKUP(A4724,Sheet5!A:E,4,FALSE)*D4724</f>
        <v>0</v>
      </c>
      <c r="K4724" s="11">
        <f>VLOOKUP(A4724,Sheet5!A:E,5,FALSE)*D4724</f>
        <v>0</v>
      </c>
    </row>
    <row r="4725" spans="1:11" x14ac:dyDescent="0.25">
      <c r="A4725">
        <v>500</v>
      </c>
      <c r="B4725" t="s">
        <v>64</v>
      </c>
      <c r="C4725">
        <v>12</v>
      </c>
      <c r="D4725" s="2">
        <v>48</v>
      </c>
      <c r="E4725" t="s">
        <v>222</v>
      </c>
      <c r="F4725">
        <f>VLOOKUP(A4725,Sheet5!A:E,3,FALSE)*C4725</f>
        <v>12</v>
      </c>
      <c r="G4725">
        <f>VLOOKUP(A4725,Sheet5!A:E,4,FALSE)*C4725</f>
        <v>0</v>
      </c>
      <c r="H4725">
        <f>VLOOKUP(A4725,Sheet5!A:E,5,FALSE)*C4725</f>
        <v>0</v>
      </c>
      <c r="I4725" s="11">
        <f>VLOOKUP(A4725,Sheet5!A:E,3,FALSE)*D4725</f>
        <v>48</v>
      </c>
      <c r="J4725" s="11">
        <f>VLOOKUP(A4725,Sheet5!A:E,4,FALSE)*D4725</f>
        <v>0</v>
      </c>
      <c r="K4725" s="11">
        <f>VLOOKUP(A4725,Sheet5!A:E,5,FALSE)*D4725</f>
        <v>0</v>
      </c>
    </row>
    <row r="4726" spans="1:11" x14ac:dyDescent="0.25">
      <c r="A4726">
        <v>500</v>
      </c>
      <c r="B4726" t="s">
        <v>64</v>
      </c>
      <c r="C4726">
        <v>8</v>
      </c>
      <c r="D4726" s="2">
        <v>32</v>
      </c>
      <c r="E4726" t="s">
        <v>223</v>
      </c>
      <c r="F4726">
        <f>VLOOKUP(A4726,Sheet5!A:E,3,FALSE)*C4726</f>
        <v>8</v>
      </c>
      <c r="G4726">
        <f>VLOOKUP(A4726,Sheet5!A:E,4,FALSE)*C4726</f>
        <v>0</v>
      </c>
      <c r="H4726">
        <f>VLOOKUP(A4726,Sheet5!A:E,5,FALSE)*C4726</f>
        <v>0</v>
      </c>
      <c r="I4726" s="11">
        <f>VLOOKUP(A4726,Sheet5!A:E,3,FALSE)*D4726</f>
        <v>32</v>
      </c>
      <c r="J4726" s="11">
        <f>VLOOKUP(A4726,Sheet5!A:E,4,FALSE)*D4726</f>
        <v>0</v>
      </c>
      <c r="K4726" s="11">
        <f>VLOOKUP(A4726,Sheet5!A:E,5,FALSE)*D4726</f>
        <v>0</v>
      </c>
    </row>
    <row r="4727" spans="1:11" x14ac:dyDescent="0.25">
      <c r="A4727">
        <v>500</v>
      </c>
      <c r="B4727" t="s">
        <v>64</v>
      </c>
      <c r="C4727">
        <v>30</v>
      </c>
      <c r="D4727" s="2">
        <v>120</v>
      </c>
      <c r="E4727" t="s">
        <v>224</v>
      </c>
      <c r="F4727">
        <f>VLOOKUP(A4727,Sheet5!A:E,3,FALSE)*C4727</f>
        <v>30</v>
      </c>
      <c r="G4727">
        <f>VLOOKUP(A4727,Sheet5!A:E,4,FALSE)*C4727</f>
        <v>0</v>
      </c>
      <c r="H4727">
        <f>VLOOKUP(A4727,Sheet5!A:E,5,FALSE)*C4727</f>
        <v>0</v>
      </c>
      <c r="I4727" s="11">
        <f>VLOOKUP(A4727,Sheet5!A:E,3,FALSE)*D4727</f>
        <v>120</v>
      </c>
      <c r="J4727" s="11">
        <f>VLOOKUP(A4727,Sheet5!A:E,4,FALSE)*D4727</f>
        <v>0</v>
      </c>
      <c r="K4727" s="11">
        <f>VLOOKUP(A4727,Sheet5!A:E,5,FALSE)*D4727</f>
        <v>0</v>
      </c>
    </row>
    <row r="4728" spans="1:11" x14ac:dyDescent="0.25">
      <c r="A4728">
        <v>500</v>
      </c>
      <c r="B4728" t="s">
        <v>64</v>
      </c>
      <c r="C4728">
        <v>2</v>
      </c>
      <c r="D4728" s="2">
        <v>8</v>
      </c>
      <c r="E4728" t="s">
        <v>225</v>
      </c>
      <c r="F4728">
        <f>VLOOKUP(A4728,Sheet5!A:E,3,FALSE)*C4728</f>
        <v>2</v>
      </c>
      <c r="G4728">
        <f>VLOOKUP(A4728,Sheet5!A:E,4,FALSE)*C4728</f>
        <v>0</v>
      </c>
      <c r="H4728">
        <f>VLOOKUP(A4728,Sheet5!A:E,5,FALSE)*C4728</f>
        <v>0</v>
      </c>
      <c r="I4728" s="11">
        <f>VLOOKUP(A4728,Sheet5!A:E,3,FALSE)*D4728</f>
        <v>8</v>
      </c>
      <c r="J4728" s="11">
        <f>VLOOKUP(A4728,Sheet5!A:E,4,FALSE)*D4728</f>
        <v>0</v>
      </c>
      <c r="K4728" s="11">
        <f>VLOOKUP(A4728,Sheet5!A:E,5,FALSE)*D4728</f>
        <v>0</v>
      </c>
    </row>
    <row r="4729" spans="1:11" x14ac:dyDescent="0.25">
      <c r="A4729">
        <v>500</v>
      </c>
      <c r="B4729" t="s">
        <v>64</v>
      </c>
      <c r="C4729">
        <v>2</v>
      </c>
      <c r="D4729" s="2">
        <v>8</v>
      </c>
      <c r="E4729" t="s">
        <v>227</v>
      </c>
      <c r="F4729">
        <f>VLOOKUP(A4729,Sheet5!A:E,3,FALSE)*C4729</f>
        <v>2</v>
      </c>
      <c r="G4729">
        <f>VLOOKUP(A4729,Sheet5!A:E,4,FALSE)*C4729</f>
        <v>0</v>
      </c>
      <c r="H4729">
        <f>VLOOKUP(A4729,Sheet5!A:E,5,FALSE)*C4729</f>
        <v>0</v>
      </c>
      <c r="I4729" s="11">
        <f>VLOOKUP(A4729,Sheet5!A:E,3,FALSE)*D4729</f>
        <v>8</v>
      </c>
      <c r="J4729" s="11">
        <f>VLOOKUP(A4729,Sheet5!A:E,4,FALSE)*D4729</f>
        <v>0</v>
      </c>
      <c r="K4729" s="11">
        <f>VLOOKUP(A4729,Sheet5!A:E,5,FALSE)*D4729</f>
        <v>0</v>
      </c>
    </row>
    <row r="4730" spans="1:11" x14ac:dyDescent="0.25">
      <c r="A4730">
        <v>500</v>
      </c>
      <c r="B4730" t="s">
        <v>64</v>
      </c>
      <c r="C4730">
        <v>26</v>
      </c>
      <c r="D4730" s="2">
        <v>104</v>
      </c>
      <c r="E4730" t="s">
        <v>228</v>
      </c>
      <c r="F4730">
        <f>VLOOKUP(A4730,Sheet5!A:E,3,FALSE)*C4730</f>
        <v>26</v>
      </c>
      <c r="G4730">
        <f>VLOOKUP(A4730,Sheet5!A:E,4,FALSE)*C4730</f>
        <v>0</v>
      </c>
      <c r="H4730">
        <f>VLOOKUP(A4730,Sheet5!A:E,5,FALSE)*C4730</f>
        <v>0</v>
      </c>
      <c r="I4730" s="11">
        <f>VLOOKUP(A4730,Sheet5!A:E,3,FALSE)*D4730</f>
        <v>104</v>
      </c>
      <c r="J4730" s="11">
        <f>VLOOKUP(A4730,Sheet5!A:E,4,FALSE)*D4730</f>
        <v>0</v>
      </c>
      <c r="K4730" s="11">
        <f>VLOOKUP(A4730,Sheet5!A:E,5,FALSE)*D4730</f>
        <v>0</v>
      </c>
    </row>
    <row r="4731" spans="1:11" x14ac:dyDescent="0.25">
      <c r="A4731">
        <v>500</v>
      </c>
      <c r="B4731" t="s">
        <v>64</v>
      </c>
      <c r="C4731">
        <v>2</v>
      </c>
      <c r="D4731" s="2">
        <v>8</v>
      </c>
      <c r="E4731" t="s">
        <v>230</v>
      </c>
      <c r="F4731">
        <f>VLOOKUP(A4731,Sheet5!A:E,3,FALSE)*C4731</f>
        <v>2</v>
      </c>
      <c r="G4731">
        <f>VLOOKUP(A4731,Sheet5!A:E,4,FALSE)*C4731</f>
        <v>0</v>
      </c>
      <c r="H4731">
        <f>VLOOKUP(A4731,Sheet5!A:E,5,FALSE)*C4731</f>
        <v>0</v>
      </c>
      <c r="I4731" s="11">
        <f>VLOOKUP(A4731,Sheet5!A:E,3,FALSE)*D4731</f>
        <v>8</v>
      </c>
      <c r="J4731" s="11">
        <f>VLOOKUP(A4731,Sheet5!A:E,4,FALSE)*D4731</f>
        <v>0</v>
      </c>
      <c r="K4731" s="11">
        <f>VLOOKUP(A4731,Sheet5!A:E,5,FALSE)*D4731</f>
        <v>0</v>
      </c>
    </row>
    <row r="4732" spans="1:11" x14ac:dyDescent="0.25">
      <c r="A4732">
        <v>500</v>
      </c>
      <c r="B4732" t="s">
        <v>64</v>
      </c>
      <c r="C4732">
        <v>8</v>
      </c>
      <c r="D4732" s="2">
        <v>32</v>
      </c>
      <c r="E4732" t="s">
        <v>231</v>
      </c>
      <c r="F4732">
        <f>VLOOKUP(A4732,Sheet5!A:E,3,FALSE)*C4732</f>
        <v>8</v>
      </c>
      <c r="G4732">
        <f>VLOOKUP(A4732,Sheet5!A:E,4,FALSE)*C4732</f>
        <v>0</v>
      </c>
      <c r="H4732">
        <f>VLOOKUP(A4732,Sheet5!A:E,5,FALSE)*C4732</f>
        <v>0</v>
      </c>
      <c r="I4732" s="11">
        <f>VLOOKUP(A4732,Sheet5!A:E,3,FALSE)*D4732</f>
        <v>32</v>
      </c>
      <c r="J4732" s="11">
        <f>VLOOKUP(A4732,Sheet5!A:E,4,FALSE)*D4732</f>
        <v>0</v>
      </c>
      <c r="K4732" s="11">
        <f>VLOOKUP(A4732,Sheet5!A:E,5,FALSE)*D4732</f>
        <v>0</v>
      </c>
    </row>
    <row r="4733" spans="1:11" x14ac:dyDescent="0.25">
      <c r="A4733">
        <v>500</v>
      </c>
      <c r="B4733" t="s">
        <v>64</v>
      </c>
      <c r="C4733">
        <v>4</v>
      </c>
      <c r="D4733" s="2">
        <v>16</v>
      </c>
      <c r="E4733" t="s">
        <v>232</v>
      </c>
      <c r="F4733">
        <f>VLOOKUP(A4733,Sheet5!A:E,3,FALSE)*C4733</f>
        <v>4</v>
      </c>
      <c r="G4733">
        <f>VLOOKUP(A4733,Sheet5!A:E,4,FALSE)*C4733</f>
        <v>0</v>
      </c>
      <c r="H4733">
        <f>VLOOKUP(A4733,Sheet5!A:E,5,FALSE)*C4733</f>
        <v>0</v>
      </c>
      <c r="I4733" s="11">
        <f>VLOOKUP(A4733,Sheet5!A:E,3,FALSE)*D4733</f>
        <v>16</v>
      </c>
      <c r="J4733" s="11">
        <f>VLOOKUP(A4733,Sheet5!A:E,4,FALSE)*D4733</f>
        <v>0</v>
      </c>
      <c r="K4733" s="11">
        <f>VLOOKUP(A4733,Sheet5!A:E,5,FALSE)*D4733</f>
        <v>0</v>
      </c>
    </row>
    <row r="4734" spans="1:11" x14ac:dyDescent="0.25">
      <c r="A4734">
        <v>500</v>
      </c>
      <c r="B4734" t="s">
        <v>64</v>
      </c>
      <c r="C4734">
        <v>6</v>
      </c>
      <c r="D4734" s="2">
        <v>24</v>
      </c>
      <c r="E4734" t="s">
        <v>233</v>
      </c>
      <c r="F4734">
        <f>VLOOKUP(A4734,Sheet5!A:E,3,FALSE)*C4734</f>
        <v>6</v>
      </c>
      <c r="G4734">
        <f>VLOOKUP(A4734,Sheet5!A:E,4,FALSE)*C4734</f>
        <v>0</v>
      </c>
      <c r="H4734">
        <f>VLOOKUP(A4734,Sheet5!A:E,5,FALSE)*C4734</f>
        <v>0</v>
      </c>
      <c r="I4734" s="11">
        <f>VLOOKUP(A4734,Sheet5!A:E,3,FALSE)*D4734</f>
        <v>24</v>
      </c>
      <c r="J4734" s="11">
        <f>VLOOKUP(A4734,Sheet5!A:E,4,FALSE)*D4734</f>
        <v>0</v>
      </c>
      <c r="K4734" s="11">
        <f>VLOOKUP(A4734,Sheet5!A:E,5,FALSE)*D4734</f>
        <v>0</v>
      </c>
    </row>
    <row r="4735" spans="1:11" x14ac:dyDescent="0.25">
      <c r="A4735">
        <v>500</v>
      </c>
      <c r="B4735" t="s">
        <v>64</v>
      </c>
      <c r="C4735">
        <v>282</v>
      </c>
      <c r="D4735" s="2">
        <v>1128</v>
      </c>
      <c r="E4735" t="s">
        <v>234</v>
      </c>
      <c r="F4735">
        <f>VLOOKUP(A4735,Sheet5!A:E,3,FALSE)*C4735</f>
        <v>282</v>
      </c>
      <c r="G4735">
        <f>VLOOKUP(A4735,Sheet5!A:E,4,FALSE)*C4735</f>
        <v>0</v>
      </c>
      <c r="H4735">
        <f>VLOOKUP(A4735,Sheet5!A:E,5,FALSE)*C4735</f>
        <v>0</v>
      </c>
      <c r="I4735" s="11">
        <f>VLOOKUP(A4735,Sheet5!A:E,3,FALSE)*D4735</f>
        <v>1128</v>
      </c>
      <c r="J4735" s="11">
        <f>VLOOKUP(A4735,Sheet5!A:E,4,FALSE)*D4735</f>
        <v>0</v>
      </c>
      <c r="K4735" s="11">
        <f>VLOOKUP(A4735,Sheet5!A:E,5,FALSE)*D4735</f>
        <v>0</v>
      </c>
    </row>
    <row r="4736" spans="1:11" x14ac:dyDescent="0.25">
      <c r="A4736">
        <v>500</v>
      </c>
      <c r="B4736" t="s">
        <v>64</v>
      </c>
      <c r="C4736">
        <v>6</v>
      </c>
      <c r="D4736" s="2">
        <v>24</v>
      </c>
      <c r="E4736" t="s">
        <v>235</v>
      </c>
      <c r="F4736">
        <f>VLOOKUP(A4736,Sheet5!A:E,3,FALSE)*C4736</f>
        <v>6</v>
      </c>
      <c r="G4736">
        <f>VLOOKUP(A4736,Sheet5!A:E,4,FALSE)*C4736</f>
        <v>0</v>
      </c>
      <c r="H4736">
        <f>VLOOKUP(A4736,Sheet5!A:E,5,FALSE)*C4736</f>
        <v>0</v>
      </c>
      <c r="I4736" s="11">
        <f>VLOOKUP(A4736,Sheet5!A:E,3,FALSE)*D4736</f>
        <v>24</v>
      </c>
      <c r="J4736" s="11">
        <f>VLOOKUP(A4736,Sheet5!A:E,4,FALSE)*D4736</f>
        <v>0</v>
      </c>
      <c r="K4736" s="11">
        <f>VLOOKUP(A4736,Sheet5!A:E,5,FALSE)*D4736</f>
        <v>0</v>
      </c>
    </row>
    <row r="4737" spans="1:11" x14ac:dyDescent="0.25">
      <c r="A4737">
        <v>500</v>
      </c>
      <c r="B4737" t="s">
        <v>64</v>
      </c>
      <c r="C4737">
        <v>12</v>
      </c>
      <c r="D4737" s="2">
        <v>48</v>
      </c>
      <c r="E4737" t="s">
        <v>236</v>
      </c>
      <c r="F4737">
        <f>VLOOKUP(A4737,Sheet5!A:E,3,FALSE)*C4737</f>
        <v>12</v>
      </c>
      <c r="G4737">
        <f>VLOOKUP(A4737,Sheet5!A:E,4,FALSE)*C4737</f>
        <v>0</v>
      </c>
      <c r="H4737">
        <f>VLOOKUP(A4737,Sheet5!A:E,5,FALSE)*C4737</f>
        <v>0</v>
      </c>
      <c r="I4737" s="11">
        <f>VLOOKUP(A4737,Sheet5!A:E,3,FALSE)*D4737</f>
        <v>48</v>
      </c>
      <c r="J4737" s="11">
        <f>VLOOKUP(A4737,Sheet5!A:E,4,FALSE)*D4737</f>
        <v>0</v>
      </c>
      <c r="K4737" s="11">
        <f>VLOOKUP(A4737,Sheet5!A:E,5,FALSE)*D4737</f>
        <v>0</v>
      </c>
    </row>
    <row r="4738" spans="1:11" x14ac:dyDescent="0.25">
      <c r="A4738">
        <v>500</v>
      </c>
      <c r="B4738" t="s">
        <v>64</v>
      </c>
      <c r="C4738">
        <v>28</v>
      </c>
      <c r="D4738" s="2">
        <v>112</v>
      </c>
      <c r="E4738" t="s">
        <v>237</v>
      </c>
      <c r="F4738">
        <f>VLOOKUP(A4738,Sheet5!A:E,3,FALSE)*C4738</f>
        <v>28</v>
      </c>
      <c r="G4738">
        <f>VLOOKUP(A4738,Sheet5!A:E,4,FALSE)*C4738</f>
        <v>0</v>
      </c>
      <c r="H4738">
        <f>VLOOKUP(A4738,Sheet5!A:E,5,FALSE)*C4738</f>
        <v>0</v>
      </c>
      <c r="I4738" s="11">
        <f>VLOOKUP(A4738,Sheet5!A:E,3,FALSE)*D4738</f>
        <v>112</v>
      </c>
      <c r="J4738" s="11">
        <f>VLOOKUP(A4738,Sheet5!A:E,4,FALSE)*D4738</f>
        <v>0</v>
      </c>
      <c r="K4738" s="11">
        <f>VLOOKUP(A4738,Sheet5!A:E,5,FALSE)*D4738</f>
        <v>0</v>
      </c>
    </row>
    <row r="4739" spans="1:11" x14ac:dyDescent="0.25">
      <c r="A4739">
        <v>500</v>
      </c>
      <c r="B4739" t="s">
        <v>64</v>
      </c>
      <c r="C4739">
        <v>6</v>
      </c>
      <c r="D4739" s="2">
        <v>24</v>
      </c>
      <c r="E4739" t="s">
        <v>238</v>
      </c>
      <c r="F4739">
        <f>VLOOKUP(A4739,Sheet5!A:E,3,FALSE)*C4739</f>
        <v>6</v>
      </c>
      <c r="G4739">
        <f>VLOOKUP(A4739,Sheet5!A:E,4,FALSE)*C4739</f>
        <v>0</v>
      </c>
      <c r="H4739">
        <f>VLOOKUP(A4739,Sheet5!A:E,5,FALSE)*C4739</f>
        <v>0</v>
      </c>
      <c r="I4739" s="11">
        <f>VLOOKUP(A4739,Sheet5!A:E,3,FALSE)*D4739</f>
        <v>24</v>
      </c>
      <c r="J4739" s="11">
        <f>VLOOKUP(A4739,Sheet5!A:E,4,FALSE)*D4739</f>
        <v>0</v>
      </c>
      <c r="K4739" s="11">
        <f>VLOOKUP(A4739,Sheet5!A:E,5,FALSE)*D4739</f>
        <v>0</v>
      </c>
    </row>
    <row r="4740" spans="1:11" x14ac:dyDescent="0.25">
      <c r="A4740">
        <v>500</v>
      </c>
      <c r="B4740" t="s">
        <v>64</v>
      </c>
      <c r="C4740">
        <v>2</v>
      </c>
      <c r="D4740" s="2">
        <v>8</v>
      </c>
      <c r="E4740" t="s">
        <v>240</v>
      </c>
      <c r="F4740">
        <f>VLOOKUP(A4740,Sheet5!A:E,3,FALSE)*C4740</f>
        <v>2</v>
      </c>
      <c r="G4740">
        <f>VLOOKUP(A4740,Sheet5!A:E,4,FALSE)*C4740</f>
        <v>0</v>
      </c>
      <c r="H4740">
        <f>VLOOKUP(A4740,Sheet5!A:E,5,FALSE)*C4740</f>
        <v>0</v>
      </c>
      <c r="I4740" s="11">
        <f>VLOOKUP(A4740,Sheet5!A:E,3,FALSE)*D4740</f>
        <v>8</v>
      </c>
      <c r="J4740" s="11">
        <f>VLOOKUP(A4740,Sheet5!A:E,4,FALSE)*D4740</f>
        <v>0</v>
      </c>
      <c r="K4740" s="11">
        <f>VLOOKUP(A4740,Sheet5!A:E,5,FALSE)*D4740</f>
        <v>0</v>
      </c>
    </row>
    <row r="4741" spans="1:11" x14ac:dyDescent="0.25">
      <c r="A4741">
        <v>500</v>
      </c>
      <c r="B4741" t="s">
        <v>64</v>
      </c>
      <c r="C4741">
        <v>16</v>
      </c>
      <c r="D4741" s="2">
        <v>64</v>
      </c>
      <c r="E4741" t="s">
        <v>241</v>
      </c>
      <c r="F4741">
        <f>VLOOKUP(A4741,Sheet5!A:E,3,FALSE)*C4741</f>
        <v>16</v>
      </c>
      <c r="G4741">
        <f>VLOOKUP(A4741,Sheet5!A:E,4,FALSE)*C4741</f>
        <v>0</v>
      </c>
      <c r="H4741">
        <f>VLOOKUP(A4741,Sheet5!A:E,5,FALSE)*C4741</f>
        <v>0</v>
      </c>
      <c r="I4741" s="11">
        <f>VLOOKUP(A4741,Sheet5!A:E,3,FALSE)*D4741</f>
        <v>64</v>
      </c>
      <c r="J4741" s="11">
        <f>VLOOKUP(A4741,Sheet5!A:E,4,FALSE)*D4741</f>
        <v>0</v>
      </c>
      <c r="K4741" s="11">
        <f>VLOOKUP(A4741,Sheet5!A:E,5,FALSE)*D4741</f>
        <v>0</v>
      </c>
    </row>
    <row r="4742" spans="1:11" x14ac:dyDescent="0.25">
      <c r="A4742">
        <v>500</v>
      </c>
      <c r="B4742" t="s">
        <v>64</v>
      </c>
      <c r="C4742">
        <v>28</v>
      </c>
      <c r="D4742" s="2">
        <v>112</v>
      </c>
      <c r="E4742" t="s">
        <v>242</v>
      </c>
      <c r="F4742">
        <f>VLOOKUP(A4742,Sheet5!A:E,3,FALSE)*C4742</f>
        <v>28</v>
      </c>
      <c r="G4742">
        <f>VLOOKUP(A4742,Sheet5!A:E,4,FALSE)*C4742</f>
        <v>0</v>
      </c>
      <c r="H4742">
        <f>VLOOKUP(A4742,Sheet5!A:E,5,FALSE)*C4742</f>
        <v>0</v>
      </c>
      <c r="I4742" s="11">
        <f>VLOOKUP(A4742,Sheet5!A:E,3,FALSE)*D4742</f>
        <v>112</v>
      </c>
      <c r="J4742" s="11">
        <f>VLOOKUP(A4742,Sheet5!A:E,4,FALSE)*D4742</f>
        <v>0</v>
      </c>
      <c r="K4742" s="11">
        <f>VLOOKUP(A4742,Sheet5!A:E,5,FALSE)*D4742</f>
        <v>0</v>
      </c>
    </row>
    <row r="4743" spans="1:11" x14ac:dyDescent="0.25">
      <c r="A4743">
        <v>500</v>
      </c>
      <c r="B4743" t="s">
        <v>64</v>
      </c>
      <c r="C4743">
        <v>16</v>
      </c>
      <c r="D4743" s="2">
        <v>64</v>
      </c>
      <c r="E4743" t="s">
        <v>244</v>
      </c>
      <c r="F4743">
        <f>VLOOKUP(A4743,Sheet5!A:E,3,FALSE)*C4743</f>
        <v>16</v>
      </c>
      <c r="G4743">
        <f>VLOOKUP(A4743,Sheet5!A:E,4,FALSE)*C4743</f>
        <v>0</v>
      </c>
      <c r="H4743">
        <f>VLOOKUP(A4743,Sheet5!A:E,5,FALSE)*C4743</f>
        <v>0</v>
      </c>
      <c r="I4743" s="11">
        <f>VLOOKUP(A4743,Sheet5!A:E,3,FALSE)*D4743</f>
        <v>64</v>
      </c>
      <c r="J4743" s="11">
        <f>VLOOKUP(A4743,Sheet5!A:E,4,FALSE)*D4743</f>
        <v>0</v>
      </c>
      <c r="K4743" s="11">
        <f>VLOOKUP(A4743,Sheet5!A:E,5,FALSE)*D4743</f>
        <v>0</v>
      </c>
    </row>
    <row r="4744" spans="1:11" x14ac:dyDescent="0.25">
      <c r="A4744">
        <v>500</v>
      </c>
      <c r="B4744" t="s">
        <v>64</v>
      </c>
      <c r="C4744">
        <v>2</v>
      </c>
      <c r="D4744" s="2">
        <v>8</v>
      </c>
      <c r="E4744" t="s">
        <v>245</v>
      </c>
      <c r="F4744">
        <f>VLOOKUP(A4744,Sheet5!A:E,3,FALSE)*C4744</f>
        <v>2</v>
      </c>
      <c r="G4744">
        <f>VLOOKUP(A4744,Sheet5!A:E,4,FALSE)*C4744</f>
        <v>0</v>
      </c>
      <c r="H4744">
        <f>VLOOKUP(A4744,Sheet5!A:E,5,FALSE)*C4744</f>
        <v>0</v>
      </c>
      <c r="I4744" s="11">
        <f>VLOOKUP(A4744,Sheet5!A:E,3,FALSE)*D4744</f>
        <v>8</v>
      </c>
      <c r="J4744" s="11">
        <f>VLOOKUP(A4744,Sheet5!A:E,4,FALSE)*D4744</f>
        <v>0</v>
      </c>
      <c r="K4744" s="11">
        <f>VLOOKUP(A4744,Sheet5!A:E,5,FALSE)*D4744</f>
        <v>0</v>
      </c>
    </row>
    <row r="4745" spans="1:11" x14ac:dyDescent="0.25">
      <c r="A4745">
        <v>500</v>
      </c>
      <c r="B4745" t="s">
        <v>64</v>
      </c>
      <c r="C4745">
        <v>4</v>
      </c>
      <c r="D4745" s="2">
        <v>16</v>
      </c>
      <c r="E4745" t="s">
        <v>246</v>
      </c>
      <c r="F4745">
        <f>VLOOKUP(A4745,Sheet5!A:E,3,FALSE)*C4745</f>
        <v>4</v>
      </c>
      <c r="G4745">
        <f>VLOOKUP(A4745,Sheet5!A:E,4,FALSE)*C4745</f>
        <v>0</v>
      </c>
      <c r="H4745">
        <f>VLOOKUP(A4745,Sheet5!A:E,5,FALSE)*C4745</f>
        <v>0</v>
      </c>
      <c r="I4745" s="11">
        <f>VLOOKUP(A4745,Sheet5!A:E,3,FALSE)*D4745</f>
        <v>16</v>
      </c>
      <c r="J4745" s="11">
        <f>VLOOKUP(A4745,Sheet5!A:E,4,FALSE)*D4745</f>
        <v>0</v>
      </c>
      <c r="K4745" s="11">
        <f>VLOOKUP(A4745,Sheet5!A:E,5,FALSE)*D4745</f>
        <v>0</v>
      </c>
    </row>
    <row r="4746" spans="1:11" x14ac:dyDescent="0.25">
      <c r="A4746">
        <v>500</v>
      </c>
      <c r="B4746" t="s">
        <v>64</v>
      </c>
      <c r="C4746">
        <v>10</v>
      </c>
      <c r="D4746" s="2">
        <v>40</v>
      </c>
      <c r="E4746" t="s">
        <v>247</v>
      </c>
      <c r="F4746">
        <f>VLOOKUP(A4746,Sheet5!A:E,3,FALSE)*C4746</f>
        <v>10</v>
      </c>
      <c r="G4746">
        <f>VLOOKUP(A4746,Sheet5!A:E,4,FALSE)*C4746</f>
        <v>0</v>
      </c>
      <c r="H4746">
        <f>VLOOKUP(A4746,Sheet5!A:E,5,FALSE)*C4746</f>
        <v>0</v>
      </c>
      <c r="I4746" s="11">
        <f>VLOOKUP(A4746,Sheet5!A:E,3,FALSE)*D4746</f>
        <v>40</v>
      </c>
      <c r="J4746" s="11">
        <f>VLOOKUP(A4746,Sheet5!A:E,4,FALSE)*D4746</f>
        <v>0</v>
      </c>
      <c r="K4746" s="11">
        <f>VLOOKUP(A4746,Sheet5!A:E,5,FALSE)*D4746</f>
        <v>0</v>
      </c>
    </row>
    <row r="4747" spans="1:11" x14ac:dyDescent="0.25">
      <c r="A4747">
        <v>500</v>
      </c>
      <c r="B4747" t="s">
        <v>64</v>
      </c>
      <c r="C4747">
        <v>10</v>
      </c>
      <c r="D4747" s="2">
        <v>40</v>
      </c>
      <c r="E4747" t="s">
        <v>248</v>
      </c>
      <c r="F4747">
        <f>VLOOKUP(A4747,Sheet5!A:E,3,FALSE)*C4747</f>
        <v>10</v>
      </c>
      <c r="G4747">
        <f>VLOOKUP(A4747,Sheet5!A:E,4,FALSE)*C4747</f>
        <v>0</v>
      </c>
      <c r="H4747">
        <f>VLOOKUP(A4747,Sheet5!A:E,5,FALSE)*C4747</f>
        <v>0</v>
      </c>
      <c r="I4747" s="11">
        <f>VLOOKUP(A4747,Sheet5!A:E,3,FALSE)*D4747</f>
        <v>40</v>
      </c>
      <c r="J4747" s="11">
        <f>VLOOKUP(A4747,Sheet5!A:E,4,FALSE)*D4747</f>
        <v>0</v>
      </c>
      <c r="K4747" s="11">
        <f>VLOOKUP(A4747,Sheet5!A:E,5,FALSE)*D4747</f>
        <v>0</v>
      </c>
    </row>
    <row r="4748" spans="1:11" x14ac:dyDescent="0.25">
      <c r="A4748">
        <v>500</v>
      </c>
      <c r="B4748" t="s">
        <v>64</v>
      </c>
      <c r="C4748">
        <v>8</v>
      </c>
      <c r="D4748" s="2">
        <v>32</v>
      </c>
      <c r="E4748" t="s">
        <v>249</v>
      </c>
      <c r="F4748">
        <f>VLOOKUP(A4748,Sheet5!A:E,3,FALSE)*C4748</f>
        <v>8</v>
      </c>
      <c r="G4748">
        <f>VLOOKUP(A4748,Sheet5!A:E,4,FALSE)*C4748</f>
        <v>0</v>
      </c>
      <c r="H4748">
        <f>VLOOKUP(A4748,Sheet5!A:E,5,FALSE)*C4748</f>
        <v>0</v>
      </c>
      <c r="I4748" s="11">
        <f>VLOOKUP(A4748,Sheet5!A:E,3,FALSE)*D4748</f>
        <v>32</v>
      </c>
      <c r="J4748" s="11">
        <f>VLOOKUP(A4748,Sheet5!A:E,4,FALSE)*D4748</f>
        <v>0</v>
      </c>
      <c r="K4748" s="11">
        <f>VLOOKUP(A4748,Sheet5!A:E,5,FALSE)*D4748</f>
        <v>0</v>
      </c>
    </row>
    <row r="4749" spans="1:11" x14ac:dyDescent="0.25">
      <c r="A4749">
        <v>500</v>
      </c>
      <c r="B4749" t="s">
        <v>64</v>
      </c>
      <c r="C4749">
        <v>2</v>
      </c>
      <c r="D4749" s="2">
        <v>8</v>
      </c>
      <c r="E4749" t="s">
        <v>250</v>
      </c>
      <c r="F4749">
        <f>VLOOKUP(A4749,Sheet5!A:E,3,FALSE)*C4749</f>
        <v>2</v>
      </c>
      <c r="G4749">
        <f>VLOOKUP(A4749,Sheet5!A:E,4,FALSE)*C4749</f>
        <v>0</v>
      </c>
      <c r="H4749">
        <f>VLOOKUP(A4749,Sheet5!A:E,5,FALSE)*C4749</f>
        <v>0</v>
      </c>
      <c r="I4749" s="11">
        <f>VLOOKUP(A4749,Sheet5!A:E,3,FALSE)*D4749</f>
        <v>8</v>
      </c>
      <c r="J4749" s="11">
        <f>VLOOKUP(A4749,Sheet5!A:E,4,FALSE)*D4749</f>
        <v>0</v>
      </c>
      <c r="K4749" s="11">
        <f>VLOOKUP(A4749,Sheet5!A:E,5,FALSE)*D4749</f>
        <v>0</v>
      </c>
    </row>
    <row r="4750" spans="1:11" x14ac:dyDescent="0.25">
      <c r="A4750">
        <v>500</v>
      </c>
      <c r="B4750" t="s">
        <v>64</v>
      </c>
      <c r="C4750">
        <v>8</v>
      </c>
      <c r="D4750" s="2">
        <v>32</v>
      </c>
      <c r="E4750" t="s">
        <v>251</v>
      </c>
      <c r="F4750">
        <f>VLOOKUP(A4750,Sheet5!A:E,3,FALSE)*C4750</f>
        <v>8</v>
      </c>
      <c r="G4750">
        <f>VLOOKUP(A4750,Sheet5!A:E,4,FALSE)*C4750</f>
        <v>0</v>
      </c>
      <c r="H4750">
        <f>VLOOKUP(A4750,Sheet5!A:E,5,FALSE)*C4750</f>
        <v>0</v>
      </c>
      <c r="I4750" s="11">
        <f>VLOOKUP(A4750,Sheet5!A:E,3,FALSE)*D4750</f>
        <v>32</v>
      </c>
      <c r="J4750" s="11">
        <f>VLOOKUP(A4750,Sheet5!A:E,4,FALSE)*D4750</f>
        <v>0</v>
      </c>
      <c r="K4750" s="11">
        <f>VLOOKUP(A4750,Sheet5!A:E,5,FALSE)*D4750</f>
        <v>0</v>
      </c>
    </row>
    <row r="4751" spans="1:11" x14ac:dyDescent="0.25">
      <c r="A4751">
        <v>500</v>
      </c>
      <c r="B4751" t="s">
        <v>64</v>
      </c>
      <c r="C4751">
        <v>10</v>
      </c>
      <c r="D4751" s="2">
        <v>40</v>
      </c>
      <c r="E4751" t="s">
        <v>252</v>
      </c>
      <c r="F4751">
        <f>VLOOKUP(A4751,Sheet5!A:E,3,FALSE)*C4751</f>
        <v>10</v>
      </c>
      <c r="G4751">
        <f>VLOOKUP(A4751,Sheet5!A:E,4,FALSE)*C4751</f>
        <v>0</v>
      </c>
      <c r="H4751">
        <f>VLOOKUP(A4751,Sheet5!A:E,5,FALSE)*C4751</f>
        <v>0</v>
      </c>
      <c r="I4751" s="11">
        <f>VLOOKUP(A4751,Sheet5!A:E,3,FALSE)*D4751</f>
        <v>40</v>
      </c>
      <c r="J4751" s="11">
        <f>VLOOKUP(A4751,Sheet5!A:E,4,FALSE)*D4751</f>
        <v>0</v>
      </c>
      <c r="K4751" s="11">
        <f>VLOOKUP(A4751,Sheet5!A:E,5,FALSE)*D4751</f>
        <v>0</v>
      </c>
    </row>
    <row r="4752" spans="1:11" x14ac:dyDescent="0.25">
      <c r="A4752">
        <v>500</v>
      </c>
      <c r="B4752" t="s">
        <v>64</v>
      </c>
      <c r="C4752">
        <v>18</v>
      </c>
      <c r="D4752" s="2">
        <v>72</v>
      </c>
      <c r="E4752" t="s">
        <v>253</v>
      </c>
      <c r="F4752">
        <f>VLOOKUP(A4752,Sheet5!A:E,3,FALSE)*C4752</f>
        <v>18</v>
      </c>
      <c r="G4752">
        <f>VLOOKUP(A4752,Sheet5!A:E,4,FALSE)*C4752</f>
        <v>0</v>
      </c>
      <c r="H4752">
        <f>VLOOKUP(A4752,Sheet5!A:E,5,FALSE)*C4752</f>
        <v>0</v>
      </c>
      <c r="I4752" s="11">
        <f>VLOOKUP(A4752,Sheet5!A:E,3,FALSE)*D4752</f>
        <v>72</v>
      </c>
      <c r="J4752" s="11">
        <f>VLOOKUP(A4752,Sheet5!A:E,4,FALSE)*D4752</f>
        <v>0</v>
      </c>
      <c r="K4752" s="11">
        <f>VLOOKUP(A4752,Sheet5!A:E,5,FALSE)*D4752</f>
        <v>0</v>
      </c>
    </row>
    <row r="4753" spans="1:11" x14ac:dyDescent="0.25">
      <c r="A4753">
        <v>500</v>
      </c>
      <c r="B4753" t="s">
        <v>64</v>
      </c>
      <c r="C4753">
        <v>2</v>
      </c>
      <c r="D4753" s="2">
        <v>8</v>
      </c>
      <c r="E4753" t="s">
        <v>255</v>
      </c>
      <c r="F4753">
        <f>VLOOKUP(A4753,Sheet5!A:E,3,FALSE)*C4753</f>
        <v>2</v>
      </c>
      <c r="G4753">
        <f>VLOOKUP(A4753,Sheet5!A:E,4,FALSE)*C4753</f>
        <v>0</v>
      </c>
      <c r="H4753">
        <f>VLOOKUP(A4753,Sheet5!A:E,5,FALSE)*C4753</f>
        <v>0</v>
      </c>
      <c r="I4753" s="11">
        <f>VLOOKUP(A4753,Sheet5!A:E,3,FALSE)*D4753</f>
        <v>8</v>
      </c>
      <c r="J4753" s="11">
        <f>VLOOKUP(A4753,Sheet5!A:E,4,FALSE)*D4753</f>
        <v>0</v>
      </c>
      <c r="K4753" s="11">
        <f>VLOOKUP(A4753,Sheet5!A:E,5,FALSE)*D4753</f>
        <v>0</v>
      </c>
    </row>
    <row r="4754" spans="1:11" x14ac:dyDescent="0.25">
      <c r="A4754">
        <v>500</v>
      </c>
      <c r="B4754" t="s">
        <v>64</v>
      </c>
      <c r="C4754">
        <v>12</v>
      </c>
      <c r="D4754" s="2">
        <v>48</v>
      </c>
      <c r="E4754" t="s">
        <v>256</v>
      </c>
      <c r="F4754">
        <f>VLOOKUP(A4754,Sheet5!A:E,3,FALSE)*C4754</f>
        <v>12</v>
      </c>
      <c r="G4754">
        <f>VLOOKUP(A4754,Sheet5!A:E,4,FALSE)*C4754</f>
        <v>0</v>
      </c>
      <c r="H4754">
        <f>VLOOKUP(A4754,Sheet5!A:E,5,FALSE)*C4754</f>
        <v>0</v>
      </c>
      <c r="I4754" s="11">
        <f>VLOOKUP(A4754,Sheet5!A:E,3,FALSE)*D4754</f>
        <v>48</v>
      </c>
      <c r="J4754" s="11">
        <f>VLOOKUP(A4754,Sheet5!A:E,4,FALSE)*D4754</f>
        <v>0</v>
      </c>
      <c r="K4754" s="11">
        <f>VLOOKUP(A4754,Sheet5!A:E,5,FALSE)*D4754</f>
        <v>0</v>
      </c>
    </row>
    <row r="4755" spans="1:11" x14ac:dyDescent="0.25">
      <c r="A4755">
        <v>500</v>
      </c>
      <c r="B4755" t="s">
        <v>64</v>
      </c>
      <c r="C4755">
        <v>48</v>
      </c>
      <c r="D4755" s="2">
        <v>191</v>
      </c>
      <c r="E4755" t="s">
        <v>257</v>
      </c>
      <c r="F4755">
        <f>VLOOKUP(A4755,Sheet5!A:E,3,FALSE)*C4755</f>
        <v>48</v>
      </c>
      <c r="G4755">
        <f>VLOOKUP(A4755,Sheet5!A:E,4,FALSE)*C4755</f>
        <v>0</v>
      </c>
      <c r="H4755">
        <f>VLOOKUP(A4755,Sheet5!A:E,5,FALSE)*C4755</f>
        <v>0</v>
      </c>
      <c r="I4755" s="11">
        <f>VLOOKUP(A4755,Sheet5!A:E,3,FALSE)*D4755</f>
        <v>191</v>
      </c>
      <c r="J4755" s="11">
        <f>VLOOKUP(A4755,Sheet5!A:E,4,FALSE)*D4755</f>
        <v>0</v>
      </c>
      <c r="K4755" s="11">
        <f>VLOOKUP(A4755,Sheet5!A:E,5,FALSE)*D4755</f>
        <v>0</v>
      </c>
    </row>
    <row r="4756" spans="1:11" x14ac:dyDescent="0.25">
      <c r="A4756">
        <v>500</v>
      </c>
      <c r="B4756" t="s">
        <v>64</v>
      </c>
      <c r="C4756">
        <v>2</v>
      </c>
      <c r="D4756" s="2">
        <v>8</v>
      </c>
      <c r="E4756" t="s">
        <v>260</v>
      </c>
      <c r="F4756">
        <f>VLOOKUP(A4756,Sheet5!A:E,3,FALSE)*C4756</f>
        <v>2</v>
      </c>
      <c r="G4756">
        <f>VLOOKUP(A4756,Sheet5!A:E,4,FALSE)*C4756</f>
        <v>0</v>
      </c>
      <c r="H4756">
        <f>VLOOKUP(A4756,Sheet5!A:E,5,FALSE)*C4756</f>
        <v>0</v>
      </c>
      <c r="I4756" s="11">
        <f>VLOOKUP(A4756,Sheet5!A:E,3,FALSE)*D4756</f>
        <v>8</v>
      </c>
      <c r="J4756" s="11">
        <f>VLOOKUP(A4756,Sheet5!A:E,4,FALSE)*D4756</f>
        <v>0</v>
      </c>
      <c r="K4756" s="11">
        <f>VLOOKUP(A4756,Sheet5!A:E,5,FALSE)*D4756</f>
        <v>0</v>
      </c>
    </row>
    <row r="4757" spans="1:11" x14ac:dyDescent="0.25">
      <c r="A4757">
        <v>500</v>
      </c>
      <c r="B4757" t="s">
        <v>64</v>
      </c>
      <c r="C4757">
        <v>6</v>
      </c>
      <c r="D4757" s="2">
        <v>24</v>
      </c>
      <c r="E4757" t="s">
        <v>261</v>
      </c>
      <c r="F4757">
        <f>VLOOKUP(A4757,Sheet5!A:E,3,FALSE)*C4757</f>
        <v>6</v>
      </c>
      <c r="G4757">
        <f>VLOOKUP(A4757,Sheet5!A:E,4,FALSE)*C4757</f>
        <v>0</v>
      </c>
      <c r="H4757">
        <f>VLOOKUP(A4757,Sheet5!A:E,5,FALSE)*C4757</f>
        <v>0</v>
      </c>
      <c r="I4757" s="11">
        <f>VLOOKUP(A4757,Sheet5!A:E,3,FALSE)*D4757</f>
        <v>24</v>
      </c>
      <c r="J4757" s="11">
        <f>VLOOKUP(A4757,Sheet5!A:E,4,FALSE)*D4757</f>
        <v>0</v>
      </c>
      <c r="K4757" s="11">
        <f>VLOOKUP(A4757,Sheet5!A:E,5,FALSE)*D4757</f>
        <v>0</v>
      </c>
    </row>
    <row r="4758" spans="1:11" x14ac:dyDescent="0.25">
      <c r="A4758">
        <v>500</v>
      </c>
      <c r="B4758" t="s">
        <v>64</v>
      </c>
      <c r="C4758">
        <v>12</v>
      </c>
      <c r="D4758" s="2">
        <v>48</v>
      </c>
      <c r="E4758" t="s">
        <v>262</v>
      </c>
      <c r="F4758">
        <f>VLOOKUP(A4758,Sheet5!A:E,3,FALSE)*C4758</f>
        <v>12</v>
      </c>
      <c r="G4758">
        <f>VLOOKUP(A4758,Sheet5!A:E,4,FALSE)*C4758</f>
        <v>0</v>
      </c>
      <c r="H4758">
        <f>VLOOKUP(A4758,Sheet5!A:E,5,FALSE)*C4758</f>
        <v>0</v>
      </c>
      <c r="I4758" s="11">
        <f>VLOOKUP(A4758,Sheet5!A:E,3,FALSE)*D4758</f>
        <v>48</v>
      </c>
      <c r="J4758" s="11">
        <f>VLOOKUP(A4758,Sheet5!A:E,4,FALSE)*D4758</f>
        <v>0</v>
      </c>
      <c r="K4758" s="11">
        <f>VLOOKUP(A4758,Sheet5!A:E,5,FALSE)*D4758</f>
        <v>0</v>
      </c>
    </row>
    <row r="4759" spans="1:11" x14ac:dyDescent="0.25">
      <c r="A4759">
        <v>500</v>
      </c>
      <c r="B4759" t="s">
        <v>64</v>
      </c>
      <c r="C4759">
        <v>14</v>
      </c>
      <c r="D4759" s="2">
        <v>56</v>
      </c>
      <c r="E4759" t="s">
        <v>263</v>
      </c>
      <c r="F4759">
        <f>VLOOKUP(A4759,Sheet5!A:E,3,FALSE)*C4759</f>
        <v>14</v>
      </c>
      <c r="G4759">
        <f>VLOOKUP(A4759,Sheet5!A:E,4,FALSE)*C4759</f>
        <v>0</v>
      </c>
      <c r="H4759">
        <f>VLOOKUP(A4759,Sheet5!A:E,5,FALSE)*C4759</f>
        <v>0</v>
      </c>
      <c r="I4759" s="11">
        <f>VLOOKUP(A4759,Sheet5!A:E,3,FALSE)*D4759</f>
        <v>56</v>
      </c>
      <c r="J4759" s="11">
        <f>VLOOKUP(A4759,Sheet5!A:E,4,FALSE)*D4759</f>
        <v>0</v>
      </c>
      <c r="K4759" s="11">
        <f>VLOOKUP(A4759,Sheet5!A:E,5,FALSE)*D4759</f>
        <v>0</v>
      </c>
    </row>
    <row r="4760" spans="1:11" x14ac:dyDescent="0.25">
      <c r="A4760">
        <v>500</v>
      </c>
      <c r="B4760" t="s">
        <v>64</v>
      </c>
      <c r="C4760">
        <v>6</v>
      </c>
      <c r="D4760" s="2">
        <v>24</v>
      </c>
      <c r="E4760" t="s">
        <v>264</v>
      </c>
      <c r="F4760">
        <f>VLOOKUP(A4760,Sheet5!A:E,3,FALSE)*C4760</f>
        <v>6</v>
      </c>
      <c r="G4760">
        <f>VLOOKUP(A4760,Sheet5!A:E,4,FALSE)*C4760</f>
        <v>0</v>
      </c>
      <c r="H4760">
        <f>VLOOKUP(A4760,Sheet5!A:E,5,FALSE)*C4760</f>
        <v>0</v>
      </c>
      <c r="I4760" s="11">
        <f>VLOOKUP(A4760,Sheet5!A:E,3,FALSE)*D4760</f>
        <v>24</v>
      </c>
      <c r="J4760" s="11">
        <f>VLOOKUP(A4760,Sheet5!A:E,4,FALSE)*D4760</f>
        <v>0</v>
      </c>
      <c r="K4760" s="11">
        <f>VLOOKUP(A4760,Sheet5!A:E,5,FALSE)*D4760</f>
        <v>0</v>
      </c>
    </row>
    <row r="4761" spans="1:11" x14ac:dyDescent="0.25">
      <c r="A4761">
        <v>500</v>
      </c>
      <c r="B4761" t="s">
        <v>64</v>
      </c>
      <c r="C4761">
        <v>4</v>
      </c>
      <c r="D4761" s="2">
        <v>16</v>
      </c>
      <c r="E4761" t="s">
        <v>265</v>
      </c>
      <c r="F4761">
        <f>VLOOKUP(A4761,Sheet5!A:E,3,FALSE)*C4761</f>
        <v>4</v>
      </c>
      <c r="G4761">
        <f>VLOOKUP(A4761,Sheet5!A:E,4,FALSE)*C4761</f>
        <v>0</v>
      </c>
      <c r="H4761">
        <f>VLOOKUP(A4761,Sheet5!A:E,5,FALSE)*C4761</f>
        <v>0</v>
      </c>
      <c r="I4761" s="11">
        <f>VLOOKUP(A4761,Sheet5!A:E,3,FALSE)*D4761</f>
        <v>16</v>
      </c>
      <c r="J4761" s="11">
        <f>VLOOKUP(A4761,Sheet5!A:E,4,FALSE)*D4761</f>
        <v>0</v>
      </c>
      <c r="K4761" s="11">
        <f>VLOOKUP(A4761,Sheet5!A:E,5,FALSE)*D4761</f>
        <v>0</v>
      </c>
    </row>
    <row r="4762" spans="1:11" x14ac:dyDescent="0.25">
      <c r="A4762">
        <v>500</v>
      </c>
      <c r="B4762" t="s">
        <v>64</v>
      </c>
      <c r="C4762">
        <v>8</v>
      </c>
      <c r="D4762" s="2">
        <v>32</v>
      </c>
      <c r="E4762" t="s">
        <v>269</v>
      </c>
      <c r="F4762">
        <f>VLOOKUP(A4762,Sheet5!A:E,3,FALSE)*C4762</f>
        <v>8</v>
      </c>
      <c r="G4762">
        <f>VLOOKUP(A4762,Sheet5!A:E,4,FALSE)*C4762</f>
        <v>0</v>
      </c>
      <c r="H4762">
        <f>VLOOKUP(A4762,Sheet5!A:E,5,FALSE)*C4762</f>
        <v>0</v>
      </c>
      <c r="I4762" s="11">
        <f>VLOOKUP(A4762,Sheet5!A:E,3,FALSE)*D4762</f>
        <v>32</v>
      </c>
      <c r="J4762" s="11">
        <f>VLOOKUP(A4762,Sheet5!A:E,4,FALSE)*D4762</f>
        <v>0</v>
      </c>
      <c r="K4762" s="11">
        <f>VLOOKUP(A4762,Sheet5!A:E,5,FALSE)*D4762</f>
        <v>0</v>
      </c>
    </row>
    <row r="4763" spans="1:11" x14ac:dyDescent="0.25">
      <c r="A4763">
        <v>500</v>
      </c>
      <c r="B4763" t="s">
        <v>64</v>
      </c>
      <c r="C4763">
        <v>16</v>
      </c>
      <c r="D4763" s="2">
        <v>64</v>
      </c>
      <c r="E4763" t="s">
        <v>270</v>
      </c>
      <c r="F4763">
        <f>VLOOKUP(A4763,Sheet5!A:E,3,FALSE)*C4763</f>
        <v>16</v>
      </c>
      <c r="G4763">
        <f>VLOOKUP(A4763,Sheet5!A:E,4,FALSE)*C4763</f>
        <v>0</v>
      </c>
      <c r="H4763">
        <f>VLOOKUP(A4763,Sheet5!A:E,5,FALSE)*C4763</f>
        <v>0</v>
      </c>
      <c r="I4763" s="11">
        <f>VLOOKUP(A4763,Sheet5!A:E,3,FALSE)*D4763</f>
        <v>64</v>
      </c>
      <c r="J4763" s="11">
        <f>VLOOKUP(A4763,Sheet5!A:E,4,FALSE)*D4763</f>
        <v>0</v>
      </c>
      <c r="K4763" s="11">
        <f>VLOOKUP(A4763,Sheet5!A:E,5,FALSE)*D4763</f>
        <v>0</v>
      </c>
    </row>
    <row r="4764" spans="1:11" x14ac:dyDescent="0.25">
      <c r="A4764">
        <v>500</v>
      </c>
      <c r="B4764" t="s">
        <v>64</v>
      </c>
      <c r="C4764">
        <v>2</v>
      </c>
      <c r="D4764" s="2">
        <v>8</v>
      </c>
      <c r="E4764" t="s">
        <v>271</v>
      </c>
      <c r="F4764">
        <f>VLOOKUP(A4764,Sheet5!A:E,3,FALSE)*C4764</f>
        <v>2</v>
      </c>
      <c r="G4764">
        <f>VLOOKUP(A4764,Sheet5!A:E,4,FALSE)*C4764</f>
        <v>0</v>
      </c>
      <c r="H4764">
        <f>VLOOKUP(A4764,Sheet5!A:E,5,FALSE)*C4764</f>
        <v>0</v>
      </c>
      <c r="I4764" s="11">
        <f>VLOOKUP(A4764,Sheet5!A:E,3,FALSE)*D4764</f>
        <v>8</v>
      </c>
      <c r="J4764" s="11">
        <f>VLOOKUP(A4764,Sheet5!A:E,4,FALSE)*D4764</f>
        <v>0</v>
      </c>
      <c r="K4764" s="11">
        <f>VLOOKUP(A4764,Sheet5!A:E,5,FALSE)*D4764</f>
        <v>0</v>
      </c>
    </row>
    <row r="4765" spans="1:11" x14ac:dyDescent="0.25">
      <c r="A4765">
        <v>500</v>
      </c>
      <c r="B4765" t="s">
        <v>64</v>
      </c>
      <c r="C4765">
        <v>18</v>
      </c>
      <c r="D4765" s="2">
        <v>72</v>
      </c>
      <c r="E4765" t="s">
        <v>272</v>
      </c>
      <c r="F4765">
        <f>VLOOKUP(A4765,Sheet5!A:E,3,FALSE)*C4765</f>
        <v>18</v>
      </c>
      <c r="G4765">
        <f>VLOOKUP(A4765,Sheet5!A:E,4,FALSE)*C4765</f>
        <v>0</v>
      </c>
      <c r="H4765">
        <f>VLOOKUP(A4765,Sheet5!A:E,5,FALSE)*C4765</f>
        <v>0</v>
      </c>
      <c r="I4765" s="11">
        <f>VLOOKUP(A4765,Sheet5!A:E,3,FALSE)*D4765</f>
        <v>72</v>
      </c>
      <c r="J4765" s="11">
        <f>VLOOKUP(A4765,Sheet5!A:E,4,FALSE)*D4765</f>
        <v>0</v>
      </c>
      <c r="K4765" s="11">
        <f>VLOOKUP(A4765,Sheet5!A:E,5,FALSE)*D4765</f>
        <v>0</v>
      </c>
    </row>
    <row r="4766" spans="1:11" x14ac:dyDescent="0.25">
      <c r="A4766">
        <v>500</v>
      </c>
      <c r="B4766" t="s">
        <v>64</v>
      </c>
      <c r="C4766">
        <v>6</v>
      </c>
      <c r="D4766" s="2">
        <v>24</v>
      </c>
      <c r="E4766" t="s">
        <v>273</v>
      </c>
      <c r="F4766">
        <f>VLOOKUP(A4766,Sheet5!A:E,3,FALSE)*C4766</f>
        <v>6</v>
      </c>
      <c r="G4766">
        <f>VLOOKUP(A4766,Sheet5!A:E,4,FALSE)*C4766</f>
        <v>0</v>
      </c>
      <c r="H4766">
        <f>VLOOKUP(A4766,Sheet5!A:E,5,FALSE)*C4766</f>
        <v>0</v>
      </c>
      <c r="I4766" s="11">
        <f>VLOOKUP(A4766,Sheet5!A:E,3,FALSE)*D4766</f>
        <v>24</v>
      </c>
      <c r="J4766" s="11">
        <f>VLOOKUP(A4766,Sheet5!A:E,4,FALSE)*D4766</f>
        <v>0</v>
      </c>
      <c r="K4766" s="11">
        <f>VLOOKUP(A4766,Sheet5!A:E,5,FALSE)*D4766</f>
        <v>0</v>
      </c>
    </row>
    <row r="4767" spans="1:11" x14ac:dyDescent="0.25">
      <c r="A4767">
        <v>500</v>
      </c>
      <c r="B4767" t="s">
        <v>64</v>
      </c>
      <c r="C4767">
        <v>10</v>
      </c>
      <c r="D4767" s="2">
        <v>40</v>
      </c>
      <c r="E4767" t="s">
        <v>274</v>
      </c>
      <c r="F4767">
        <f>VLOOKUP(A4767,Sheet5!A:E,3,FALSE)*C4767</f>
        <v>10</v>
      </c>
      <c r="G4767">
        <f>VLOOKUP(A4767,Sheet5!A:E,4,FALSE)*C4767</f>
        <v>0</v>
      </c>
      <c r="H4767">
        <f>VLOOKUP(A4767,Sheet5!A:E,5,FALSE)*C4767</f>
        <v>0</v>
      </c>
      <c r="I4767" s="11">
        <f>VLOOKUP(A4767,Sheet5!A:E,3,FALSE)*D4767</f>
        <v>40</v>
      </c>
      <c r="J4767" s="11">
        <f>VLOOKUP(A4767,Sheet5!A:E,4,FALSE)*D4767</f>
        <v>0</v>
      </c>
      <c r="K4767" s="11">
        <f>VLOOKUP(A4767,Sheet5!A:E,5,FALSE)*D4767</f>
        <v>0</v>
      </c>
    </row>
    <row r="4768" spans="1:11" x14ac:dyDescent="0.25">
      <c r="A4768">
        <v>500</v>
      </c>
      <c r="B4768" t="s">
        <v>64</v>
      </c>
      <c r="C4768">
        <v>12</v>
      </c>
      <c r="D4768" s="2">
        <v>48</v>
      </c>
      <c r="E4768" t="s">
        <v>275</v>
      </c>
      <c r="F4768">
        <f>VLOOKUP(A4768,Sheet5!A:E,3,FALSE)*C4768</f>
        <v>12</v>
      </c>
      <c r="G4768">
        <f>VLOOKUP(A4768,Sheet5!A:E,4,FALSE)*C4768</f>
        <v>0</v>
      </c>
      <c r="H4768">
        <f>VLOOKUP(A4768,Sheet5!A:E,5,FALSE)*C4768</f>
        <v>0</v>
      </c>
      <c r="I4768" s="11">
        <f>VLOOKUP(A4768,Sheet5!A:E,3,FALSE)*D4768</f>
        <v>48</v>
      </c>
      <c r="J4768" s="11">
        <f>VLOOKUP(A4768,Sheet5!A:E,4,FALSE)*D4768</f>
        <v>0</v>
      </c>
      <c r="K4768" s="11">
        <f>VLOOKUP(A4768,Sheet5!A:E,5,FALSE)*D4768</f>
        <v>0</v>
      </c>
    </row>
    <row r="4769" spans="1:11" x14ac:dyDescent="0.25">
      <c r="A4769">
        <v>500</v>
      </c>
      <c r="B4769" t="s">
        <v>440</v>
      </c>
      <c r="C4769">
        <v>-2</v>
      </c>
      <c r="D4769">
        <v>-14</v>
      </c>
      <c r="E4769" t="s">
        <v>88</v>
      </c>
      <c r="F4769">
        <f>VLOOKUP(A4769,Sheet5!A:E,3,FALSE)*C4769</f>
        <v>-2</v>
      </c>
      <c r="G4769">
        <f>VLOOKUP(A4769,Sheet5!A:E,4,FALSE)*C4769</f>
        <v>0</v>
      </c>
      <c r="H4769">
        <f>VLOOKUP(A4769,Sheet5!A:E,5,FALSE)*C4769</f>
        <v>0</v>
      </c>
      <c r="I4769" s="11">
        <f>VLOOKUP(A4769,Sheet5!A:E,3,FALSE)*D4769</f>
        <v>-14</v>
      </c>
      <c r="J4769" s="11">
        <f>VLOOKUP(A4769,Sheet5!A:E,4,FALSE)*D4769</f>
        <v>0</v>
      </c>
      <c r="K4769" s="11">
        <f>VLOOKUP(A4769,Sheet5!A:E,5,FALSE)*D4769</f>
        <v>0</v>
      </c>
    </row>
    <row r="4770" spans="1:11" x14ac:dyDescent="0.25">
      <c r="A4770">
        <v>500</v>
      </c>
      <c r="B4770" t="s">
        <v>440</v>
      </c>
      <c r="C4770">
        <v>-1</v>
      </c>
      <c r="D4770">
        <v>-7</v>
      </c>
      <c r="E4770" t="s">
        <v>103</v>
      </c>
      <c r="F4770">
        <f>VLOOKUP(A4770,Sheet5!A:E,3,FALSE)*C4770</f>
        <v>-1</v>
      </c>
      <c r="G4770">
        <f>VLOOKUP(A4770,Sheet5!A:E,4,FALSE)*C4770</f>
        <v>0</v>
      </c>
      <c r="H4770">
        <f>VLOOKUP(A4770,Sheet5!A:E,5,FALSE)*C4770</f>
        <v>0</v>
      </c>
      <c r="I4770" s="11">
        <f>VLOOKUP(A4770,Sheet5!A:E,3,FALSE)*D4770</f>
        <v>-7</v>
      </c>
      <c r="J4770" s="11">
        <f>VLOOKUP(A4770,Sheet5!A:E,4,FALSE)*D4770</f>
        <v>0</v>
      </c>
      <c r="K4770" s="11">
        <f>VLOOKUP(A4770,Sheet5!A:E,5,FALSE)*D4770</f>
        <v>0</v>
      </c>
    </row>
    <row r="4771" spans="1:11" x14ac:dyDescent="0.25">
      <c r="A4771">
        <v>500</v>
      </c>
      <c r="B4771" t="s">
        <v>440</v>
      </c>
      <c r="C4771">
        <v>-1</v>
      </c>
      <c r="D4771">
        <v>-7</v>
      </c>
      <c r="E4771" t="s">
        <v>115</v>
      </c>
      <c r="F4771">
        <f>VLOOKUP(A4771,Sheet5!A:E,3,FALSE)*C4771</f>
        <v>-1</v>
      </c>
      <c r="G4771">
        <f>VLOOKUP(A4771,Sheet5!A:E,4,FALSE)*C4771</f>
        <v>0</v>
      </c>
      <c r="H4771">
        <f>VLOOKUP(A4771,Sheet5!A:E,5,FALSE)*C4771</f>
        <v>0</v>
      </c>
      <c r="I4771" s="11">
        <f>VLOOKUP(A4771,Sheet5!A:E,3,FALSE)*D4771</f>
        <v>-7</v>
      </c>
      <c r="J4771" s="11">
        <f>VLOOKUP(A4771,Sheet5!A:E,4,FALSE)*D4771</f>
        <v>0</v>
      </c>
      <c r="K4771" s="11">
        <f>VLOOKUP(A4771,Sheet5!A:E,5,FALSE)*D4771</f>
        <v>0</v>
      </c>
    </row>
    <row r="4772" spans="1:11" x14ac:dyDescent="0.25">
      <c r="A4772">
        <v>500</v>
      </c>
      <c r="B4772" t="s">
        <v>440</v>
      </c>
      <c r="C4772">
        <v>-2</v>
      </c>
      <c r="D4772">
        <v>-14</v>
      </c>
      <c r="E4772" t="s">
        <v>151</v>
      </c>
      <c r="F4772">
        <f>VLOOKUP(A4772,Sheet5!A:E,3,FALSE)*C4772</f>
        <v>-2</v>
      </c>
      <c r="G4772">
        <f>VLOOKUP(A4772,Sheet5!A:E,4,FALSE)*C4772</f>
        <v>0</v>
      </c>
      <c r="H4772">
        <f>VLOOKUP(A4772,Sheet5!A:E,5,FALSE)*C4772</f>
        <v>0</v>
      </c>
      <c r="I4772" s="11">
        <f>VLOOKUP(A4772,Sheet5!A:E,3,FALSE)*D4772</f>
        <v>-14</v>
      </c>
      <c r="J4772" s="11">
        <f>VLOOKUP(A4772,Sheet5!A:E,4,FALSE)*D4772</f>
        <v>0</v>
      </c>
      <c r="K4772" s="11">
        <f>VLOOKUP(A4772,Sheet5!A:E,5,FALSE)*D4772</f>
        <v>0</v>
      </c>
    </row>
    <row r="4773" spans="1:11" x14ac:dyDescent="0.25">
      <c r="A4773">
        <v>500</v>
      </c>
      <c r="B4773" t="s">
        <v>440</v>
      </c>
      <c r="C4773">
        <v>-1</v>
      </c>
      <c r="D4773">
        <v>-7</v>
      </c>
      <c r="E4773" t="s">
        <v>204</v>
      </c>
      <c r="F4773">
        <f>VLOOKUP(A4773,Sheet5!A:E,3,FALSE)*C4773</f>
        <v>-1</v>
      </c>
      <c r="G4773">
        <f>VLOOKUP(A4773,Sheet5!A:E,4,FALSE)*C4773</f>
        <v>0</v>
      </c>
      <c r="H4773">
        <f>VLOOKUP(A4773,Sheet5!A:E,5,FALSE)*C4773</f>
        <v>0</v>
      </c>
      <c r="I4773" s="11">
        <f>VLOOKUP(A4773,Sheet5!A:E,3,FALSE)*D4773</f>
        <v>-7</v>
      </c>
      <c r="J4773" s="11">
        <f>VLOOKUP(A4773,Sheet5!A:E,4,FALSE)*D4773</f>
        <v>0</v>
      </c>
      <c r="K4773" s="11">
        <f>VLOOKUP(A4773,Sheet5!A:E,5,FALSE)*D4773</f>
        <v>0</v>
      </c>
    </row>
    <row r="4774" spans="1:11" x14ac:dyDescent="0.25">
      <c r="A4774">
        <v>500</v>
      </c>
      <c r="B4774" t="s">
        <v>440</v>
      </c>
      <c r="C4774">
        <v>-1</v>
      </c>
      <c r="D4774">
        <v>-7</v>
      </c>
      <c r="E4774" t="s">
        <v>214</v>
      </c>
      <c r="F4774">
        <f>VLOOKUP(A4774,Sheet5!A:E,3,FALSE)*C4774</f>
        <v>-1</v>
      </c>
      <c r="G4774">
        <f>VLOOKUP(A4774,Sheet5!A:E,4,FALSE)*C4774</f>
        <v>0</v>
      </c>
      <c r="H4774">
        <f>VLOOKUP(A4774,Sheet5!A:E,5,FALSE)*C4774</f>
        <v>0</v>
      </c>
      <c r="I4774" s="11">
        <f>VLOOKUP(A4774,Sheet5!A:E,3,FALSE)*D4774</f>
        <v>-7</v>
      </c>
      <c r="J4774" s="11">
        <f>VLOOKUP(A4774,Sheet5!A:E,4,FALSE)*D4774</f>
        <v>0</v>
      </c>
      <c r="K4774" s="11">
        <f>VLOOKUP(A4774,Sheet5!A:E,5,FALSE)*D4774</f>
        <v>0</v>
      </c>
    </row>
    <row r="4775" spans="1:11" x14ac:dyDescent="0.25">
      <c r="A4775">
        <v>500</v>
      </c>
      <c r="B4775" t="s">
        <v>440</v>
      </c>
      <c r="C4775">
        <v>-1</v>
      </c>
      <c r="D4775">
        <v>-7</v>
      </c>
      <c r="E4775" t="s">
        <v>222</v>
      </c>
      <c r="F4775">
        <f>VLOOKUP(A4775,Sheet5!A:E,3,FALSE)*C4775</f>
        <v>-1</v>
      </c>
      <c r="G4775">
        <f>VLOOKUP(A4775,Sheet5!A:E,4,FALSE)*C4775</f>
        <v>0</v>
      </c>
      <c r="H4775">
        <f>VLOOKUP(A4775,Sheet5!A:E,5,FALSE)*C4775</f>
        <v>0</v>
      </c>
      <c r="I4775" s="11">
        <f>VLOOKUP(A4775,Sheet5!A:E,3,FALSE)*D4775</f>
        <v>-7</v>
      </c>
      <c r="J4775" s="11">
        <f>VLOOKUP(A4775,Sheet5!A:E,4,FALSE)*D4775</f>
        <v>0</v>
      </c>
      <c r="K4775" s="11">
        <f>VLOOKUP(A4775,Sheet5!A:E,5,FALSE)*D4775</f>
        <v>0</v>
      </c>
    </row>
    <row r="4776" spans="1:11" x14ac:dyDescent="0.25">
      <c r="A4776">
        <v>500</v>
      </c>
      <c r="B4776" t="s">
        <v>440</v>
      </c>
      <c r="C4776">
        <v>-1</v>
      </c>
      <c r="D4776">
        <v>-7</v>
      </c>
      <c r="E4776" t="s">
        <v>236</v>
      </c>
      <c r="F4776">
        <f>VLOOKUP(A4776,Sheet5!A:E,3,FALSE)*C4776</f>
        <v>-1</v>
      </c>
      <c r="G4776">
        <f>VLOOKUP(A4776,Sheet5!A:E,4,FALSE)*C4776</f>
        <v>0</v>
      </c>
      <c r="H4776">
        <f>VLOOKUP(A4776,Sheet5!A:E,5,FALSE)*C4776</f>
        <v>0</v>
      </c>
      <c r="I4776" s="11">
        <f>VLOOKUP(A4776,Sheet5!A:E,3,FALSE)*D4776</f>
        <v>-7</v>
      </c>
      <c r="J4776" s="11">
        <f>VLOOKUP(A4776,Sheet5!A:E,4,FALSE)*D4776</f>
        <v>0</v>
      </c>
      <c r="K4776" s="11">
        <f>VLOOKUP(A4776,Sheet5!A:E,5,FALSE)*D4776</f>
        <v>0</v>
      </c>
    </row>
    <row r="4777" spans="1:11" x14ac:dyDescent="0.25">
      <c r="A4777">
        <v>500</v>
      </c>
      <c r="B4777" t="s">
        <v>440</v>
      </c>
      <c r="C4777">
        <v>-1</v>
      </c>
      <c r="D4777">
        <v>-7</v>
      </c>
      <c r="E4777" t="s">
        <v>270</v>
      </c>
      <c r="F4777">
        <f>VLOOKUP(A4777,Sheet5!A:E,3,FALSE)*C4777</f>
        <v>-1</v>
      </c>
      <c r="G4777">
        <f>VLOOKUP(A4777,Sheet5!A:E,4,FALSE)*C4777</f>
        <v>0</v>
      </c>
      <c r="H4777">
        <f>VLOOKUP(A4777,Sheet5!A:E,5,FALSE)*C4777</f>
        <v>0</v>
      </c>
      <c r="I4777" s="11">
        <f>VLOOKUP(A4777,Sheet5!A:E,3,FALSE)*D4777</f>
        <v>-7</v>
      </c>
      <c r="J4777" s="11">
        <f>VLOOKUP(A4777,Sheet5!A:E,4,FALSE)*D4777</f>
        <v>0</v>
      </c>
      <c r="K4777" s="11">
        <f>VLOOKUP(A4777,Sheet5!A:E,5,FALSE)*D4777</f>
        <v>0</v>
      </c>
    </row>
    <row r="4778" spans="1:11" x14ac:dyDescent="0.25">
      <c r="A4778">
        <v>13</v>
      </c>
      <c r="B4778" t="s">
        <v>118</v>
      </c>
      <c r="C4778">
        <v>6</v>
      </c>
      <c r="D4778" s="2">
        <v>36</v>
      </c>
      <c r="E4778" t="s">
        <v>117</v>
      </c>
      <c r="F4778">
        <f>VLOOKUP(A4778,Sheet5!A:E,3,FALSE)*C4778</f>
        <v>6</v>
      </c>
      <c r="G4778">
        <f>VLOOKUP(A4778,Sheet5!A:E,4,FALSE)*C4778</f>
        <v>0</v>
      </c>
      <c r="H4778">
        <f>VLOOKUP(A4778,Sheet5!A:E,5,FALSE)*C4778</f>
        <v>0</v>
      </c>
      <c r="I4778" s="11">
        <f>VLOOKUP(A4778,Sheet5!A:E,3,FALSE)*D4778</f>
        <v>36</v>
      </c>
      <c r="J4778" s="11">
        <f>VLOOKUP(A4778,Sheet5!A:E,4,FALSE)*D4778</f>
        <v>0</v>
      </c>
      <c r="K4778" s="11">
        <f>VLOOKUP(A4778,Sheet5!A:E,5,FALSE)*D4778</f>
        <v>0</v>
      </c>
    </row>
    <row r="4779" spans="1:11" x14ac:dyDescent="0.25">
      <c r="A4779">
        <v>13</v>
      </c>
      <c r="B4779" t="s">
        <v>118</v>
      </c>
      <c r="C4779" s="1">
        <v>4076</v>
      </c>
      <c r="D4779" s="2">
        <v>24455</v>
      </c>
      <c r="E4779" t="s">
        <v>151</v>
      </c>
      <c r="F4779">
        <f>VLOOKUP(A4779,Sheet5!A:E,3,FALSE)*C4779</f>
        <v>4076</v>
      </c>
      <c r="G4779">
        <f>VLOOKUP(A4779,Sheet5!A:E,4,FALSE)*C4779</f>
        <v>0</v>
      </c>
      <c r="H4779">
        <f>VLOOKUP(A4779,Sheet5!A:E,5,FALSE)*C4779</f>
        <v>0</v>
      </c>
      <c r="I4779" s="11">
        <f>VLOOKUP(A4779,Sheet5!A:E,3,FALSE)*D4779</f>
        <v>24455</v>
      </c>
      <c r="J4779" s="11">
        <f>VLOOKUP(A4779,Sheet5!A:E,4,FALSE)*D4779</f>
        <v>0</v>
      </c>
      <c r="K4779" s="11">
        <f>VLOOKUP(A4779,Sheet5!A:E,5,FALSE)*D4779</f>
        <v>0</v>
      </c>
    </row>
    <row r="4780" spans="1:11" x14ac:dyDescent="0.25">
      <c r="A4780">
        <v>13</v>
      </c>
      <c r="B4780" t="s">
        <v>118</v>
      </c>
      <c r="C4780">
        <v>52</v>
      </c>
      <c r="D4780" s="2">
        <v>312</v>
      </c>
      <c r="E4780" t="s">
        <v>209</v>
      </c>
      <c r="F4780">
        <f>VLOOKUP(A4780,Sheet5!A:E,3,FALSE)*C4780</f>
        <v>52</v>
      </c>
      <c r="G4780">
        <f>VLOOKUP(A4780,Sheet5!A:E,4,FALSE)*C4780</f>
        <v>0</v>
      </c>
      <c r="H4780">
        <f>VLOOKUP(A4780,Sheet5!A:E,5,FALSE)*C4780</f>
        <v>0</v>
      </c>
      <c r="I4780" s="11">
        <f>VLOOKUP(A4780,Sheet5!A:E,3,FALSE)*D4780</f>
        <v>312</v>
      </c>
      <c r="J4780" s="11">
        <f>VLOOKUP(A4780,Sheet5!A:E,4,FALSE)*D4780</f>
        <v>0</v>
      </c>
      <c r="K4780" s="11">
        <f>VLOOKUP(A4780,Sheet5!A:E,5,FALSE)*D4780</f>
        <v>0</v>
      </c>
    </row>
    <row r="4781" spans="1:11" x14ac:dyDescent="0.25">
      <c r="A4781">
        <v>13</v>
      </c>
      <c r="B4781" t="s">
        <v>118</v>
      </c>
      <c r="C4781">
        <v>2</v>
      </c>
      <c r="D4781" s="2">
        <v>12</v>
      </c>
      <c r="E4781" t="s">
        <v>234</v>
      </c>
      <c r="F4781">
        <f>VLOOKUP(A4781,Sheet5!A:E,3,FALSE)*C4781</f>
        <v>2</v>
      </c>
      <c r="G4781">
        <f>VLOOKUP(A4781,Sheet5!A:E,4,FALSE)*C4781</f>
        <v>0</v>
      </c>
      <c r="H4781">
        <f>VLOOKUP(A4781,Sheet5!A:E,5,FALSE)*C4781</f>
        <v>0</v>
      </c>
      <c r="I4781" s="11">
        <f>VLOOKUP(A4781,Sheet5!A:E,3,FALSE)*D4781</f>
        <v>12</v>
      </c>
      <c r="J4781" s="11">
        <f>VLOOKUP(A4781,Sheet5!A:E,4,FALSE)*D4781</f>
        <v>0</v>
      </c>
      <c r="K4781" s="11">
        <f>VLOOKUP(A4781,Sheet5!A:E,5,FALSE)*D4781</f>
        <v>0</v>
      </c>
    </row>
    <row r="4782" spans="1:11" x14ac:dyDescent="0.25">
      <c r="A4782">
        <v>13</v>
      </c>
      <c r="B4782" t="s">
        <v>499</v>
      </c>
      <c r="C4782">
        <v>-5</v>
      </c>
      <c r="D4782">
        <v>-55</v>
      </c>
      <c r="E4782" t="s">
        <v>151</v>
      </c>
      <c r="F4782">
        <f>VLOOKUP(A4782,Sheet5!A:E,3,FALSE)*C4782</f>
        <v>-5</v>
      </c>
      <c r="G4782">
        <f>VLOOKUP(A4782,Sheet5!A:E,4,FALSE)*C4782</f>
        <v>0</v>
      </c>
      <c r="H4782">
        <f>VLOOKUP(A4782,Sheet5!A:E,5,FALSE)*C4782</f>
        <v>0</v>
      </c>
      <c r="I4782" s="11">
        <f>VLOOKUP(A4782,Sheet5!A:E,3,FALSE)*D4782</f>
        <v>-55</v>
      </c>
      <c r="J4782" s="11">
        <f>VLOOKUP(A4782,Sheet5!A:E,4,FALSE)*D4782</f>
        <v>0</v>
      </c>
      <c r="K4782" s="11">
        <f>VLOOKUP(A4782,Sheet5!A:E,5,FALSE)*D4782</f>
        <v>0</v>
      </c>
    </row>
    <row r="4783" spans="1:11" x14ac:dyDescent="0.25">
      <c r="A4783">
        <v>30</v>
      </c>
      <c r="B4783" t="s">
        <v>19</v>
      </c>
      <c r="C4783">
        <v>2</v>
      </c>
      <c r="D4783" s="2">
        <v>13</v>
      </c>
      <c r="E4783" t="s">
        <v>88</v>
      </c>
      <c r="F4783">
        <f>VLOOKUP(A4783,Sheet5!A:E,3,FALSE)*C4783</f>
        <v>0</v>
      </c>
      <c r="G4783">
        <f>VLOOKUP(A4783,Sheet5!A:E,4,FALSE)*C4783</f>
        <v>0</v>
      </c>
      <c r="H4783">
        <f>VLOOKUP(A4783,Sheet5!A:E,5,FALSE)*C4783</f>
        <v>0</v>
      </c>
      <c r="I4783" s="11">
        <f>VLOOKUP(A4783,Sheet5!A:E,3,FALSE)*D4783</f>
        <v>0</v>
      </c>
      <c r="J4783" s="11">
        <f>VLOOKUP(A4783,Sheet5!A:E,4,FALSE)*D4783</f>
        <v>0</v>
      </c>
      <c r="K4783" s="11">
        <f>VLOOKUP(A4783,Sheet5!A:E,5,FALSE)*D4783</f>
        <v>0</v>
      </c>
    </row>
    <row r="4784" spans="1:11" x14ac:dyDescent="0.25">
      <c r="A4784">
        <v>30</v>
      </c>
      <c r="B4784" t="s">
        <v>19</v>
      </c>
      <c r="C4784">
        <v>1</v>
      </c>
      <c r="D4784" s="2">
        <v>3</v>
      </c>
      <c r="E4784" t="s">
        <v>101</v>
      </c>
      <c r="F4784">
        <f>VLOOKUP(A4784,Sheet5!A:E,3,FALSE)*C4784</f>
        <v>0</v>
      </c>
      <c r="G4784">
        <f>VLOOKUP(A4784,Sheet5!A:E,4,FALSE)*C4784</f>
        <v>0</v>
      </c>
      <c r="H4784">
        <f>VLOOKUP(A4784,Sheet5!A:E,5,FALSE)*C4784</f>
        <v>0</v>
      </c>
      <c r="I4784" s="11">
        <f>VLOOKUP(A4784,Sheet5!A:E,3,FALSE)*D4784</f>
        <v>0</v>
      </c>
      <c r="J4784" s="11">
        <f>VLOOKUP(A4784,Sheet5!A:E,4,FALSE)*D4784</f>
        <v>0</v>
      </c>
      <c r="K4784" s="11">
        <f>VLOOKUP(A4784,Sheet5!A:E,5,FALSE)*D4784</f>
        <v>0</v>
      </c>
    </row>
    <row r="4785" spans="1:11" x14ac:dyDescent="0.25">
      <c r="A4785">
        <v>30</v>
      </c>
      <c r="B4785" t="s">
        <v>19</v>
      </c>
      <c r="C4785">
        <v>1</v>
      </c>
      <c r="D4785" s="2">
        <v>3</v>
      </c>
      <c r="E4785" t="s">
        <v>103</v>
      </c>
      <c r="F4785">
        <f>VLOOKUP(A4785,Sheet5!A:E,3,FALSE)*C4785</f>
        <v>0</v>
      </c>
      <c r="G4785">
        <f>VLOOKUP(A4785,Sheet5!A:E,4,FALSE)*C4785</f>
        <v>0</v>
      </c>
      <c r="H4785">
        <f>VLOOKUP(A4785,Sheet5!A:E,5,FALSE)*C4785</f>
        <v>0</v>
      </c>
      <c r="I4785" s="11">
        <f>VLOOKUP(A4785,Sheet5!A:E,3,FALSE)*D4785</f>
        <v>0</v>
      </c>
      <c r="J4785" s="11">
        <f>VLOOKUP(A4785,Sheet5!A:E,4,FALSE)*D4785</f>
        <v>0</v>
      </c>
      <c r="K4785" s="11">
        <f>VLOOKUP(A4785,Sheet5!A:E,5,FALSE)*D4785</f>
        <v>0</v>
      </c>
    </row>
    <row r="4786" spans="1:11" x14ac:dyDescent="0.25">
      <c r="A4786">
        <v>30</v>
      </c>
      <c r="B4786" t="s">
        <v>19</v>
      </c>
      <c r="C4786">
        <v>9</v>
      </c>
      <c r="D4786" s="2">
        <v>36</v>
      </c>
      <c r="E4786" t="s">
        <v>105</v>
      </c>
      <c r="F4786">
        <f>VLOOKUP(A4786,Sheet5!A:E,3,FALSE)*C4786</f>
        <v>0</v>
      </c>
      <c r="G4786">
        <f>VLOOKUP(A4786,Sheet5!A:E,4,FALSE)*C4786</f>
        <v>0</v>
      </c>
      <c r="H4786">
        <f>VLOOKUP(A4786,Sheet5!A:E,5,FALSE)*C4786</f>
        <v>0</v>
      </c>
      <c r="I4786" s="11">
        <f>VLOOKUP(A4786,Sheet5!A:E,3,FALSE)*D4786</f>
        <v>0</v>
      </c>
      <c r="J4786" s="11">
        <f>VLOOKUP(A4786,Sheet5!A:E,4,FALSE)*D4786</f>
        <v>0</v>
      </c>
      <c r="K4786" s="11">
        <f>VLOOKUP(A4786,Sheet5!A:E,5,FALSE)*D4786</f>
        <v>0</v>
      </c>
    </row>
    <row r="4787" spans="1:11" x14ac:dyDescent="0.25">
      <c r="A4787">
        <v>30</v>
      </c>
      <c r="B4787" t="s">
        <v>19</v>
      </c>
      <c r="C4787">
        <v>2</v>
      </c>
      <c r="D4787" s="2">
        <v>8</v>
      </c>
      <c r="E4787" t="s">
        <v>106</v>
      </c>
      <c r="F4787">
        <f>VLOOKUP(A4787,Sheet5!A:E,3,FALSE)*C4787</f>
        <v>0</v>
      </c>
      <c r="G4787">
        <f>VLOOKUP(A4787,Sheet5!A:E,4,FALSE)*C4787</f>
        <v>0</v>
      </c>
      <c r="H4787">
        <f>VLOOKUP(A4787,Sheet5!A:E,5,FALSE)*C4787</f>
        <v>0</v>
      </c>
      <c r="I4787" s="11">
        <f>VLOOKUP(A4787,Sheet5!A:E,3,FALSE)*D4787</f>
        <v>0</v>
      </c>
      <c r="J4787" s="11">
        <f>VLOOKUP(A4787,Sheet5!A:E,4,FALSE)*D4787</f>
        <v>0</v>
      </c>
      <c r="K4787" s="11">
        <f>VLOOKUP(A4787,Sheet5!A:E,5,FALSE)*D4787</f>
        <v>0</v>
      </c>
    </row>
    <row r="4788" spans="1:11" x14ac:dyDescent="0.25">
      <c r="A4788">
        <v>30</v>
      </c>
      <c r="B4788" t="s">
        <v>19</v>
      </c>
      <c r="C4788">
        <v>2</v>
      </c>
      <c r="D4788" s="2">
        <v>8</v>
      </c>
      <c r="E4788" t="s">
        <v>108</v>
      </c>
      <c r="F4788">
        <f>VLOOKUP(A4788,Sheet5!A:E,3,FALSE)*C4788</f>
        <v>0</v>
      </c>
      <c r="G4788">
        <f>VLOOKUP(A4788,Sheet5!A:E,4,FALSE)*C4788</f>
        <v>0</v>
      </c>
      <c r="H4788">
        <f>VLOOKUP(A4788,Sheet5!A:E,5,FALSE)*C4788</f>
        <v>0</v>
      </c>
      <c r="I4788" s="11">
        <f>VLOOKUP(A4788,Sheet5!A:E,3,FALSE)*D4788</f>
        <v>0</v>
      </c>
      <c r="J4788" s="11">
        <f>VLOOKUP(A4788,Sheet5!A:E,4,FALSE)*D4788</f>
        <v>0</v>
      </c>
      <c r="K4788" s="11">
        <f>VLOOKUP(A4788,Sheet5!A:E,5,FALSE)*D4788</f>
        <v>0</v>
      </c>
    </row>
    <row r="4789" spans="1:11" x14ac:dyDescent="0.25">
      <c r="A4789">
        <v>30</v>
      </c>
      <c r="B4789" t="s">
        <v>19</v>
      </c>
      <c r="C4789">
        <v>2</v>
      </c>
      <c r="D4789" s="2">
        <v>8</v>
      </c>
      <c r="E4789" t="s">
        <v>109</v>
      </c>
      <c r="F4789">
        <f>VLOOKUP(A4789,Sheet5!A:E,3,FALSE)*C4789</f>
        <v>0</v>
      </c>
      <c r="G4789">
        <f>VLOOKUP(A4789,Sheet5!A:E,4,FALSE)*C4789</f>
        <v>0</v>
      </c>
      <c r="H4789">
        <f>VLOOKUP(A4789,Sheet5!A:E,5,FALSE)*C4789</f>
        <v>0</v>
      </c>
      <c r="I4789" s="11">
        <f>VLOOKUP(A4789,Sheet5!A:E,3,FALSE)*D4789</f>
        <v>0</v>
      </c>
      <c r="J4789" s="11">
        <f>VLOOKUP(A4789,Sheet5!A:E,4,FALSE)*D4789</f>
        <v>0</v>
      </c>
      <c r="K4789" s="11">
        <f>VLOOKUP(A4789,Sheet5!A:E,5,FALSE)*D4789</f>
        <v>0</v>
      </c>
    </row>
    <row r="4790" spans="1:11" x14ac:dyDescent="0.25">
      <c r="A4790">
        <v>30</v>
      </c>
      <c r="B4790" t="s">
        <v>19</v>
      </c>
      <c r="C4790">
        <v>3</v>
      </c>
      <c r="D4790" s="2">
        <v>9</v>
      </c>
      <c r="E4790" t="s">
        <v>114</v>
      </c>
      <c r="F4790">
        <f>VLOOKUP(A4790,Sheet5!A:E,3,FALSE)*C4790</f>
        <v>0</v>
      </c>
      <c r="G4790">
        <f>VLOOKUP(A4790,Sheet5!A:E,4,FALSE)*C4790</f>
        <v>0</v>
      </c>
      <c r="H4790">
        <f>VLOOKUP(A4790,Sheet5!A:E,5,FALSE)*C4790</f>
        <v>0</v>
      </c>
      <c r="I4790" s="11">
        <f>VLOOKUP(A4790,Sheet5!A:E,3,FALSE)*D4790</f>
        <v>0</v>
      </c>
      <c r="J4790" s="11">
        <f>VLOOKUP(A4790,Sheet5!A:E,4,FALSE)*D4790</f>
        <v>0</v>
      </c>
      <c r="K4790" s="11">
        <f>VLOOKUP(A4790,Sheet5!A:E,5,FALSE)*D4790</f>
        <v>0</v>
      </c>
    </row>
    <row r="4791" spans="1:11" x14ac:dyDescent="0.25">
      <c r="A4791">
        <v>30</v>
      </c>
      <c r="B4791" t="s">
        <v>19</v>
      </c>
      <c r="C4791">
        <v>1</v>
      </c>
      <c r="D4791" s="2">
        <v>3</v>
      </c>
      <c r="E4791" t="s">
        <v>117</v>
      </c>
      <c r="F4791">
        <f>VLOOKUP(A4791,Sheet5!A:E,3,FALSE)*C4791</f>
        <v>0</v>
      </c>
      <c r="G4791">
        <f>VLOOKUP(A4791,Sheet5!A:E,4,FALSE)*C4791</f>
        <v>0</v>
      </c>
      <c r="H4791">
        <f>VLOOKUP(A4791,Sheet5!A:E,5,FALSE)*C4791</f>
        <v>0</v>
      </c>
      <c r="I4791" s="11">
        <f>VLOOKUP(A4791,Sheet5!A:E,3,FALSE)*D4791</f>
        <v>0</v>
      </c>
      <c r="J4791" s="11">
        <f>VLOOKUP(A4791,Sheet5!A:E,4,FALSE)*D4791</f>
        <v>0</v>
      </c>
      <c r="K4791" s="11">
        <f>VLOOKUP(A4791,Sheet5!A:E,5,FALSE)*D4791</f>
        <v>0</v>
      </c>
    </row>
    <row r="4792" spans="1:11" x14ac:dyDescent="0.25">
      <c r="A4792">
        <v>30</v>
      </c>
      <c r="B4792" t="s">
        <v>19</v>
      </c>
      <c r="C4792" s="1">
        <v>2097</v>
      </c>
      <c r="D4792" s="2">
        <v>7781.15</v>
      </c>
      <c r="E4792" t="s">
        <v>151</v>
      </c>
      <c r="F4792">
        <f>VLOOKUP(A4792,Sheet5!A:E,3,FALSE)*C4792</f>
        <v>0</v>
      </c>
      <c r="G4792">
        <f>VLOOKUP(A4792,Sheet5!A:E,4,FALSE)*C4792</f>
        <v>0</v>
      </c>
      <c r="H4792">
        <f>VLOOKUP(A4792,Sheet5!A:E,5,FALSE)*C4792</f>
        <v>0</v>
      </c>
      <c r="I4792" s="11">
        <f>VLOOKUP(A4792,Sheet5!A:E,3,FALSE)*D4792</f>
        <v>0</v>
      </c>
      <c r="J4792" s="11">
        <f>VLOOKUP(A4792,Sheet5!A:E,4,FALSE)*D4792</f>
        <v>0</v>
      </c>
      <c r="K4792" s="11">
        <f>VLOOKUP(A4792,Sheet5!A:E,5,FALSE)*D4792</f>
        <v>0</v>
      </c>
    </row>
    <row r="4793" spans="1:11" x14ac:dyDescent="0.25">
      <c r="A4793">
        <v>30</v>
      </c>
      <c r="B4793" t="s">
        <v>19</v>
      </c>
      <c r="C4793">
        <v>1</v>
      </c>
      <c r="D4793" s="2">
        <v>3</v>
      </c>
      <c r="E4793" t="s">
        <v>197</v>
      </c>
      <c r="F4793">
        <f>VLOOKUP(A4793,Sheet5!A:E,3,FALSE)*C4793</f>
        <v>0</v>
      </c>
      <c r="G4793">
        <f>VLOOKUP(A4793,Sheet5!A:E,4,FALSE)*C4793</f>
        <v>0</v>
      </c>
      <c r="H4793">
        <f>VLOOKUP(A4793,Sheet5!A:E,5,FALSE)*C4793</f>
        <v>0</v>
      </c>
      <c r="I4793" s="11">
        <f>VLOOKUP(A4793,Sheet5!A:E,3,FALSE)*D4793</f>
        <v>0</v>
      </c>
      <c r="J4793" s="11">
        <f>VLOOKUP(A4793,Sheet5!A:E,4,FALSE)*D4793</f>
        <v>0</v>
      </c>
      <c r="K4793" s="11">
        <f>VLOOKUP(A4793,Sheet5!A:E,5,FALSE)*D4793</f>
        <v>0</v>
      </c>
    </row>
    <row r="4794" spans="1:11" x14ac:dyDescent="0.25">
      <c r="A4794">
        <v>30</v>
      </c>
      <c r="B4794" t="s">
        <v>19</v>
      </c>
      <c r="C4794">
        <v>1</v>
      </c>
      <c r="D4794" s="2">
        <v>5</v>
      </c>
      <c r="E4794" t="s">
        <v>198</v>
      </c>
      <c r="F4794">
        <f>VLOOKUP(A4794,Sheet5!A:E,3,FALSE)*C4794</f>
        <v>0</v>
      </c>
      <c r="G4794">
        <f>VLOOKUP(A4794,Sheet5!A:E,4,FALSE)*C4794</f>
        <v>0</v>
      </c>
      <c r="H4794">
        <f>VLOOKUP(A4794,Sheet5!A:E,5,FALSE)*C4794</f>
        <v>0</v>
      </c>
      <c r="I4794" s="11">
        <f>VLOOKUP(A4794,Sheet5!A:E,3,FALSE)*D4794</f>
        <v>0</v>
      </c>
      <c r="J4794" s="11">
        <f>VLOOKUP(A4794,Sheet5!A:E,4,FALSE)*D4794</f>
        <v>0</v>
      </c>
      <c r="K4794" s="11">
        <f>VLOOKUP(A4794,Sheet5!A:E,5,FALSE)*D4794</f>
        <v>0</v>
      </c>
    </row>
    <row r="4795" spans="1:11" x14ac:dyDescent="0.25">
      <c r="A4795">
        <v>30</v>
      </c>
      <c r="B4795" t="s">
        <v>19</v>
      </c>
      <c r="C4795">
        <v>1</v>
      </c>
      <c r="D4795" s="2">
        <v>3</v>
      </c>
      <c r="E4795" t="s">
        <v>199</v>
      </c>
      <c r="F4795">
        <f>VLOOKUP(A4795,Sheet5!A:E,3,FALSE)*C4795</f>
        <v>0</v>
      </c>
      <c r="G4795">
        <f>VLOOKUP(A4795,Sheet5!A:E,4,FALSE)*C4795</f>
        <v>0</v>
      </c>
      <c r="H4795">
        <f>VLOOKUP(A4795,Sheet5!A:E,5,FALSE)*C4795</f>
        <v>0</v>
      </c>
      <c r="I4795" s="11">
        <f>VLOOKUP(A4795,Sheet5!A:E,3,FALSE)*D4795</f>
        <v>0</v>
      </c>
      <c r="J4795" s="11">
        <f>VLOOKUP(A4795,Sheet5!A:E,4,FALSE)*D4795</f>
        <v>0</v>
      </c>
      <c r="K4795" s="11">
        <f>VLOOKUP(A4795,Sheet5!A:E,5,FALSE)*D4795</f>
        <v>0</v>
      </c>
    </row>
    <row r="4796" spans="1:11" x14ac:dyDescent="0.25">
      <c r="A4796">
        <v>30</v>
      </c>
      <c r="B4796" t="s">
        <v>19</v>
      </c>
      <c r="C4796">
        <v>2</v>
      </c>
      <c r="D4796" s="2">
        <v>6</v>
      </c>
      <c r="E4796" t="s">
        <v>203</v>
      </c>
      <c r="F4796">
        <f>VLOOKUP(A4796,Sheet5!A:E,3,FALSE)*C4796</f>
        <v>0</v>
      </c>
      <c r="G4796">
        <f>VLOOKUP(A4796,Sheet5!A:E,4,FALSE)*C4796</f>
        <v>0</v>
      </c>
      <c r="H4796">
        <f>VLOOKUP(A4796,Sheet5!A:E,5,FALSE)*C4796</f>
        <v>0</v>
      </c>
      <c r="I4796" s="11">
        <f>VLOOKUP(A4796,Sheet5!A:E,3,FALSE)*D4796</f>
        <v>0</v>
      </c>
      <c r="J4796" s="11">
        <f>VLOOKUP(A4796,Sheet5!A:E,4,FALSE)*D4796</f>
        <v>0</v>
      </c>
      <c r="K4796" s="11">
        <f>VLOOKUP(A4796,Sheet5!A:E,5,FALSE)*D4796</f>
        <v>0</v>
      </c>
    </row>
    <row r="4797" spans="1:11" x14ac:dyDescent="0.25">
      <c r="A4797">
        <v>30</v>
      </c>
      <c r="B4797" t="s">
        <v>19</v>
      </c>
      <c r="C4797">
        <v>5</v>
      </c>
      <c r="D4797" s="2">
        <v>17</v>
      </c>
      <c r="E4797" t="s">
        <v>209</v>
      </c>
      <c r="F4797">
        <f>VLOOKUP(A4797,Sheet5!A:E,3,FALSE)*C4797</f>
        <v>0</v>
      </c>
      <c r="G4797">
        <f>VLOOKUP(A4797,Sheet5!A:E,4,FALSE)*C4797</f>
        <v>0</v>
      </c>
      <c r="H4797">
        <f>VLOOKUP(A4797,Sheet5!A:E,5,FALSE)*C4797</f>
        <v>0</v>
      </c>
      <c r="I4797" s="11">
        <f>VLOOKUP(A4797,Sheet5!A:E,3,FALSE)*D4797</f>
        <v>0</v>
      </c>
      <c r="J4797" s="11">
        <f>VLOOKUP(A4797,Sheet5!A:E,4,FALSE)*D4797</f>
        <v>0</v>
      </c>
      <c r="K4797" s="11">
        <f>VLOOKUP(A4797,Sheet5!A:E,5,FALSE)*D4797</f>
        <v>0</v>
      </c>
    </row>
    <row r="4798" spans="1:11" x14ac:dyDescent="0.25">
      <c r="A4798">
        <v>30</v>
      </c>
      <c r="B4798" t="s">
        <v>19</v>
      </c>
      <c r="C4798">
        <v>4</v>
      </c>
      <c r="D4798" s="2">
        <v>12</v>
      </c>
      <c r="E4798" t="s">
        <v>210</v>
      </c>
      <c r="F4798">
        <f>VLOOKUP(A4798,Sheet5!A:E,3,FALSE)*C4798</f>
        <v>0</v>
      </c>
      <c r="G4798">
        <f>VLOOKUP(A4798,Sheet5!A:E,4,FALSE)*C4798</f>
        <v>0</v>
      </c>
      <c r="H4798">
        <f>VLOOKUP(A4798,Sheet5!A:E,5,FALSE)*C4798</f>
        <v>0</v>
      </c>
      <c r="I4798" s="11">
        <f>VLOOKUP(A4798,Sheet5!A:E,3,FALSE)*D4798</f>
        <v>0</v>
      </c>
      <c r="J4798" s="11">
        <f>VLOOKUP(A4798,Sheet5!A:E,4,FALSE)*D4798</f>
        <v>0</v>
      </c>
      <c r="K4798" s="11">
        <f>VLOOKUP(A4798,Sheet5!A:E,5,FALSE)*D4798</f>
        <v>0</v>
      </c>
    </row>
    <row r="4799" spans="1:11" x14ac:dyDescent="0.25">
      <c r="A4799">
        <v>30</v>
      </c>
      <c r="B4799" t="s">
        <v>19</v>
      </c>
      <c r="C4799">
        <v>1</v>
      </c>
      <c r="D4799" s="2">
        <v>3</v>
      </c>
      <c r="E4799" t="s">
        <v>212</v>
      </c>
      <c r="F4799">
        <f>VLOOKUP(A4799,Sheet5!A:E,3,FALSE)*C4799</f>
        <v>0</v>
      </c>
      <c r="G4799">
        <f>VLOOKUP(A4799,Sheet5!A:E,4,FALSE)*C4799</f>
        <v>0</v>
      </c>
      <c r="H4799">
        <f>VLOOKUP(A4799,Sheet5!A:E,5,FALSE)*C4799</f>
        <v>0</v>
      </c>
      <c r="I4799" s="11">
        <f>VLOOKUP(A4799,Sheet5!A:E,3,FALSE)*D4799</f>
        <v>0</v>
      </c>
      <c r="J4799" s="11">
        <f>VLOOKUP(A4799,Sheet5!A:E,4,FALSE)*D4799</f>
        <v>0</v>
      </c>
      <c r="K4799" s="11">
        <f>VLOOKUP(A4799,Sheet5!A:E,5,FALSE)*D4799</f>
        <v>0</v>
      </c>
    </row>
    <row r="4800" spans="1:11" x14ac:dyDescent="0.25">
      <c r="A4800">
        <v>30</v>
      </c>
      <c r="B4800" t="s">
        <v>19</v>
      </c>
      <c r="C4800">
        <v>1</v>
      </c>
      <c r="D4800" s="2">
        <v>5</v>
      </c>
      <c r="E4800" t="s">
        <v>213</v>
      </c>
      <c r="F4800">
        <f>VLOOKUP(A4800,Sheet5!A:E,3,FALSE)*C4800</f>
        <v>0</v>
      </c>
      <c r="G4800">
        <f>VLOOKUP(A4800,Sheet5!A:E,4,FALSE)*C4800</f>
        <v>0</v>
      </c>
      <c r="H4800">
        <f>VLOOKUP(A4800,Sheet5!A:E,5,FALSE)*C4800</f>
        <v>0</v>
      </c>
      <c r="I4800" s="11">
        <f>VLOOKUP(A4800,Sheet5!A:E,3,FALSE)*D4800</f>
        <v>0</v>
      </c>
      <c r="J4800" s="11">
        <f>VLOOKUP(A4800,Sheet5!A:E,4,FALSE)*D4800</f>
        <v>0</v>
      </c>
      <c r="K4800" s="11">
        <f>VLOOKUP(A4800,Sheet5!A:E,5,FALSE)*D4800</f>
        <v>0</v>
      </c>
    </row>
    <row r="4801" spans="1:11" x14ac:dyDescent="0.25">
      <c r="A4801">
        <v>30</v>
      </c>
      <c r="B4801" t="s">
        <v>19</v>
      </c>
      <c r="C4801">
        <v>3</v>
      </c>
      <c r="D4801" s="2">
        <v>18</v>
      </c>
      <c r="E4801" t="s">
        <v>216</v>
      </c>
      <c r="F4801">
        <f>VLOOKUP(A4801,Sheet5!A:E,3,FALSE)*C4801</f>
        <v>0</v>
      </c>
      <c r="G4801">
        <f>VLOOKUP(A4801,Sheet5!A:E,4,FALSE)*C4801</f>
        <v>0</v>
      </c>
      <c r="H4801">
        <f>VLOOKUP(A4801,Sheet5!A:E,5,FALSE)*C4801</f>
        <v>0</v>
      </c>
      <c r="I4801" s="11">
        <f>VLOOKUP(A4801,Sheet5!A:E,3,FALSE)*D4801</f>
        <v>0</v>
      </c>
      <c r="J4801" s="11">
        <f>VLOOKUP(A4801,Sheet5!A:E,4,FALSE)*D4801</f>
        <v>0</v>
      </c>
      <c r="K4801" s="11">
        <f>VLOOKUP(A4801,Sheet5!A:E,5,FALSE)*D4801</f>
        <v>0</v>
      </c>
    </row>
    <row r="4802" spans="1:11" x14ac:dyDescent="0.25">
      <c r="A4802">
        <v>30</v>
      </c>
      <c r="B4802" t="s">
        <v>19</v>
      </c>
      <c r="C4802">
        <v>8</v>
      </c>
      <c r="D4802" s="2">
        <v>26</v>
      </c>
      <c r="E4802" t="s">
        <v>222</v>
      </c>
      <c r="F4802">
        <f>VLOOKUP(A4802,Sheet5!A:E,3,FALSE)*C4802</f>
        <v>0</v>
      </c>
      <c r="G4802">
        <f>VLOOKUP(A4802,Sheet5!A:E,4,FALSE)*C4802</f>
        <v>0</v>
      </c>
      <c r="H4802">
        <f>VLOOKUP(A4802,Sheet5!A:E,5,FALSE)*C4802</f>
        <v>0</v>
      </c>
      <c r="I4802" s="11">
        <f>VLOOKUP(A4802,Sheet5!A:E,3,FALSE)*D4802</f>
        <v>0</v>
      </c>
      <c r="J4802" s="11">
        <f>VLOOKUP(A4802,Sheet5!A:E,4,FALSE)*D4802</f>
        <v>0</v>
      </c>
      <c r="K4802" s="11">
        <f>VLOOKUP(A4802,Sheet5!A:E,5,FALSE)*D4802</f>
        <v>0</v>
      </c>
    </row>
    <row r="4803" spans="1:11" x14ac:dyDescent="0.25">
      <c r="A4803">
        <v>30</v>
      </c>
      <c r="B4803" t="s">
        <v>19</v>
      </c>
      <c r="C4803">
        <v>6</v>
      </c>
      <c r="D4803" s="2">
        <v>27</v>
      </c>
      <c r="E4803" t="s">
        <v>224</v>
      </c>
      <c r="F4803">
        <f>VLOOKUP(A4803,Sheet5!A:E,3,FALSE)*C4803</f>
        <v>0</v>
      </c>
      <c r="G4803">
        <f>VLOOKUP(A4803,Sheet5!A:E,4,FALSE)*C4803</f>
        <v>0</v>
      </c>
      <c r="H4803">
        <f>VLOOKUP(A4803,Sheet5!A:E,5,FALSE)*C4803</f>
        <v>0</v>
      </c>
      <c r="I4803" s="11">
        <f>VLOOKUP(A4803,Sheet5!A:E,3,FALSE)*D4803</f>
        <v>0</v>
      </c>
      <c r="J4803" s="11">
        <f>VLOOKUP(A4803,Sheet5!A:E,4,FALSE)*D4803</f>
        <v>0</v>
      </c>
      <c r="K4803" s="11">
        <f>VLOOKUP(A4803,Sheet5!A:E,5,FALSE)*D4803</f>
        <v>0</v>
      </c>
    </row>
    <row r="4804" spans="1:11" x14ac:dyDescent="0.25">
      <c r="A4804">
        <v>30</v>
      </c>
      <c r="B4804" t="s">
        <v>19</v>
      </c>
      <c r="C4804">
        <v>1</v>
      </c>
      <c r="D4804" s="2">
        <v>3</v>
      </c>
      <c r="E4804" t="s">
        <v>227</v>
      </c>
      <c r="F4804">
        <f>VLOOKUP(A4804,Sheet5!A:E,3,FALSE)*C4804</f>
        <v>0</v>
      </c>
      <c r="G4804">
        <f>VLOOKUP(A4804,Sheet5!A:E,4,FALSE)*C4804</f>
        <v>0</v>
      </c>
      <c r="H4804">
        <f>VLOOKUP(A4804,Sheet5!A:E,5,FALSE)*C4804</f>
        <v>0</v>
      </c>
      <c r="I4804" s="11">
        <f>VLOOKUP(A4804,Sheet5!A:E,3,FALSE)*D4804</f>
        <v>0</v>
      </c>
      <c r="J4804" s="11">
        <f>VLOOKUP(A4804,Sheet5!A:E,4,FALSE)*D4804</f>
        <v>0</v>
      </c>
      <c r="K4804" s="11">
        <f>VLOOKUP(A4804,Sheet5!A:E,5,FALSE)*D4804</f>
        <v>0</v>
      </c>
    </row>
    <row r="4805" spans="1:11" x14ac:dyDescent="0.25">
      <c r="A4805">
        <v>30</v>
      </c>
      <c r="B4805" t="s">
        <v>19</v>
      </c>
      <c r="C4805">
        <v>1</v>
      </c>
      <c r="D4805" s="2">
        <v>5</v>
      </c>
      <c r="E4805" t="s">
        <v>228</v>
      </c>
      <c r="F4805">
        <f>VLOOKUP(A4805,Sheet5!A:E,3,FALSE)*C4805</f>
        <v>0</v>
      </c>
      <c r="G4805">
        <f>VLOOKUP(A4805,Sheet5!A:E,4,FALSE)*C4805</f>
        <v>0</v>
      </c>
      <c r="H4805">
        <f>VLOOKUP(A4805,Sheet5!A:E,5,FALSE)*C4805</f>
        <v>0</v>
      </c>
      <c r="I4805" s="11">
        <f>VLOOKUP(A4805,Sheet5!A:E,3,FALSE)*D4805</f>
        <v>0</v>
      </c>
      <c r="J4805" s="11">
        <f>VLOOKUP(A4805,Sheet5!A:E,4,FALSE)*D4805</f>
        <v>0</v>
      </c>
      <c r="K4805" s="11">
        <f>VLOOKUP(A4805,Sheet5!A:E,5,FALSE)*D4805</f>
        <v>0</v>
      </c>
    </row>
    <row r="4806" spans="1:11" x14ac:dyDescent="0.25">
      <c r="A4806">
        <v>30</v>
      </c>
      <c r="B4806" t="s">
        <v>19</v>
      </c>
      <c r="C4806">
        <v>1</v>
      </c>
      <c r="D4806" s="2">
        <v>3</v>
      </c>
      <c r="E4806" t="s">
        <v>234</v>
      </c>
      <c r="F4806">
        <f>VLOOKUP(A4806,Sheet5!A:E,3,FALSE)*C4806</f>
        <v>0</v>
      </c>
      <c r="G4806">
        <f>VLOOKUP(A4806,Sheet5!A:E,4,FALSE)*C4806</f>
        <v>0</v>
      </c>
      <c r="H4806">
        <f>VLOOKUP(A4806,Sheet5!A:E,5,FALSE)*C4806</f>
        <v>0</v>
      </c>
      <c r="I4806" s="11">
        <f>VLOOKUP(A4806,Sheet5!A:E,3,FALSE)*D4806</f>
        <v>0</v>
      </c>
      <c r="J4806" s="11">
        <f>VLOOKUP(A4806,Sheet5!A:E,4,FALSE)*D4806</f>
        <v>0</v>
      </c>
      <c r="K4806" s="11">
        <f>VLOOKUP(A4806,Sheet5!A:E,5,FALSE)*D4806</f>
        <v>0</v>
      </c>
    </row>
    <row r="4807" spans="1:11" x14ac:dyDescent="0.25">
      <c r="A4807">
        <v>30</v>
      </c>
      <c r="B4807" t="s">
        <v>19</v>
      </c>
      <c r="C4807">
        <v>1</v>
      </c>
      <c r="D4807" s="2">
        <v>3</v>
      </c>
      <c r="E4807" t="s">
        <v>236</v>
      </c>
      <c r="F4807">
        <f>VLOOKUP(A4807,Sheet5!A:E,3,FALSE)*C4807</f>
        <v>0</v>
      </c>
      <c r="G4807">
        <f>VLOOKUP(A4807,Sheet5!A:E,4,FALSE)*C4807</f>
        <v>0</v>
      </c>
      <c r="H4807">
        <f>VLOOKUP(A4807,Sheet5!A:E,5,FALSE)*C4807</f>
        <v>0</v>
      </c>
      <c r="I4807" s="11">
        <f>VLOOKUP(A4807,Sheet5!A:E,3,FALSE)*D4807</f>
        <v>0</v>
      </c>
      <c r="J4807" s="11">
        <f>VLOOKUP(A4807,Sheet5!A:E,4,FALSE)*D4807</f>
        <v>0</v>
      </c>
      <c r="K4807" s="11">
        <f>VLOOKUP(A4807,Sheet5!A:E,5,FALSE)*D4807</f>
        <v>0</v>
      </c>
    </row>
    <row r="4808" spans="1:11" x14ac:dyDescent="0.25">
      <c r="A4808">
        <v>30</v>
      </c>
      <c r="B4808" t="s">
        <v>19</v>
      </c>
      <c r="C4808">
        <v>2</v>
      </c>
      <c r="D4808" s="2">
        <v>15</v>
      </c>
      <c r="E4808" t="s">
        <v>237</v>
      </c>
      <c r="F4808">
        <f>VLOOKUP(A4808,Sheet5!A:E,3,FALSE)*C4808</f>
        <v>0</v>
      </c>
      <c r="G4808">
        <f>VLOOKUP(A4808,Sheet5!A:E,4,FALSE)*C4808</f>
        <v>0</v>
      </c>
      <c r="H4808">
        <f>VLOOKUP(A4808,Sheet5!A:E,5,FALSE)*C4808</f>
        <v>0</v>
      </c>
      <c r="I4808" s="11">
        <f>VLOOKUP(A4808,Sheet5!A:E,3,FALSE)*D4808</f>
        <v>0</v>
      </c>
      <c r="J4808" s="11">
        <f>VLOOKUP(A4808,Sheet5!A:E,4,FALSE)*D4808</f>
        <v>0</v>
      </c>
      <c r="K4808" s="11">
        <f>VLOOKUP(A4808,Sheet5!A:E,5,FALSE)*D4808</f>
        <v>0</v>
      </c>
    </row>
    <row r="4809" spans="1:11" x14ac:dyDescent="0.25">
      <c r="A4809">
        <v>30</v>
      </c>
      <c r="B4809" t="s">
        <v>19</v>
      </c>
      <c r="C4809">
        <v>7</v>
      </c>
      <c r="D4809" s="2">
        <v>21</v>
      </c>
      <c r="E4809" t="s">
        <v>238</v>
      </c>
      <c r="F4809">
        <f>VLOOKUP(A4809,Sheet5!A:E,3,FALSE)*C4809</f>
        <v>0</v>
      </c>
      <c r="G4809">
        <f>VLOOKUP(A4809,Sheet5!A:E,4,FALSE)*C4809</f>
        <v>0</v>
      </c>
      <c r="H4809">
        <f>VLOOKUP(A4809,Sheet5!A:E,5,FALSE)*C4809</f>
        <v>0</v>
      </c>
      <c r="I4809" s="11">
        <f>VLOOKUP(A4809,Sheet5!A:E,3,FALSE)*D4809</f>
        <v>0</v>
      </c>
      <c r="J4809" s="11">
        <f>VLOOKUP(A4809,Sheet5!A:E,4,FALSE)*D4809</f>
        <v>0</v>
      </c>
      <c r="K4809" s="11">
        <f>VLOOKUP(A4809,Sheet5!A:E,5,FALSE)*D4809</f>
        <v>0</v>
      </c>
    </row>
    <row r="4810" spans="1:11" x14ac:dyDescent="0.25">
      <c r="A4810">
        <v>30</v>
      </c>
      <c r="B4810" t="s">
        <v>19</v>
      </c>
      <c r="C4810">
        <v>7</v>
      </c>
      <c r="D4810" s="2">
        <v>25</v>
      </c>
      <c r="E4810" t="s">
        <v>241</v>
      </c>
      <c r="F4810">
        <f>VLOOKUP(A4810,Sheet5!A:E,3,FALSE)*C4810</f>
        <v>0</v>
      </c>
      <c r="G4810">
        <f>VLOOKUP(A4810,Sheet5!A:E,4,FALSE)*C4810</f>
        <v>0</v>
      </c>
      <c r="H4810">
        <f>VLOOKUP(A4810,Sheet5!A:E,5,FALSE)*C4810</f>
        <v>0</v>
      </c>
      <c r="I4810" s="11">
        <f>VLOOKUP(A4810,Sheet5!A:E,3,FALSE)*D4810</f>
        <v>0</v>
      </c>
      <c r="J4810" s="11">
        <f>VLOOKUP(A4810,Sheet5!A:E,4,FALSE)*D4810</f>
        <v>0</v>
      </c>
      <c r="K4810" s="11">
        <f>VLOOKUP(A4810,Sheet5!A:E,5,FALSE)*D4810</f>
        <v>0</v>
      </c>
    </row>
    <row r="4811" spans="1:11" x14ac:dyDescent="0.25">
      <c r="A4811">
        <v>30</v>
      </c>
      <c r="B4811" t="s">
        <v>19</v>
      </c>
      <c r="C4811">
        <v>49</v>
      </c>
      <c r="D4811" s="2">
        <v>163</v>
      </c>
      <c r="E4811" t="s">
        <v>242</v>
      </c>
      <c r="F4811">
        <f>VLOOKUP(A4811,Sheet5!A:E,3,FALSE)*C4811</f>
        <v>0</v>
      </c>
      <c r="G4811">
        <f>VLOOKUP(A4811,Sheet5!A:E,4,FALSE)*C4811</f>
        <v>0</v>
      </c>
      <c r="H4811">
        <f>VLOOKUP(A4811,Sheet5!A:E,5,FALSE)*C4811</f>
        <v>0</v>
      </c>
      <c r="I4811" s="11">
        <f>VLOOKUP(A4811,Sheet5!A:E,3,FALSE)*D4811</f>
        <v>0</v>
      </c>
      <c r="J4811" s="11">
        <f>VLOOKUP(A4811,Sheet5!A:E,4,FALSE)*D4811</f>
        <v>0</v>
      </c>
      <c r="K4811" s="11">
        <f>VLOOKUP(A4811,Sheet5!A:E,5,FALSE)*D4811</f>
        <v>0</v>
      </c>
    </row>
    <row r="4812" spans="1:11" x14ac:dyDescent="0.25">
      <c r="A4812">
        <v>30</v>
      </c>
      <c r="B4812" t="s">
        <v>19</v>
      </c>
      <c r="C4812">
        <v>1</v>
      </c>
      <c r="D4812" s="2">
        <v>5</v>
      </c>
      <c r="E4812" t="s">
        <v>244</v>
      </c>
      <c r="F4812">
        <f>VLOOKUP(A4812,Sheet5!A:E,3,FALSE)*C4812</f>
        <v>0</v>
      </c>
      <c r="G4812">
        <f>VLOOKUP(A4812,Sheet5!A:E,4,FALSE)*C4812</f>
        <v>0</v>
      </c>
      <c r="H4812">
        <f>VLOOKUP(A4812,Sheet5!A:E,5,FALSE)*C4812</f>
        <v>0</v>
      </c>
      <c r="I4812" s="11">
        <f>VLOOKUP(A4812,Sheet5!A:E,3,FALSE)*D4812</f>
        <v>0</v>
      </c>
      <c r="J4812" s="11">
        <f>VLOOKUP(A4812,Sheet5!A:E,4,FALSE)*D4812</f>
        <v>0</v>
      </c>
      <c r="K4812" s="11">
        <f>VLOOKUP(A4812,Sheet5!A:E,5,FALSE)*D4812</f>
        <v>0</v>
      </c>
    </row>
    <row r="4813" spans="1:11" x14ac:dyDescent="0.25">
      <c r="A4813">
        <v>30</v>
      </c>
      <c r="B4813" t="s">
        <v>19</v>
      </c>
      <c r="C4813">
        <v>1</v>
      </c>
      <c r="D4813" s="2">
        <v>3</v>
      </c>
      <c r="E4813" t="s">
        <v>249</v>
      </c>
      <c r="F4813">
        <f>VLOOKUP(A4813,Sheet5!A:E,3,FALSE)*C4813</f>
        <v>0</v>
      </c>
      <c r="G4813">
        <f>VLOOKUP(A4813,Sheet5!A:E,4,FALSE)*C4813</f>
        <v>0</v>
      </c>
      <c r="H4813">
        <f>VLOOKUP(A4813,Sheet5!A:E,5,FALSE)*C4813</f>
        <v>0</v>
      </c>
      <c r="I4813" s="11">
        <f>VLOOKUP(A4813,Sheet5!A:E,3,FALSE)*D4813</f>
        <v>0</v>
      </c>
      <c r="J4813" s="11">
        <f>VLOOKUP(A4813,Sheet5!A:E,4,FALSE)*D4813</f>
        <v>0</v>
      </c>
      <c r="K4813" s="11">
        <f>VLOOKUP(A4813,Sheet5!A:E,5,FALSE)*D4813</f>
        <v>0</v>
      </c>
    </row>
    <row r="4814" spans="1:11" x14ac:dyDescent="0.25">
      <c r="A4814">
        <v>30</v>
      </c>
      <c r="B4814" t="s">
        <v>19</v>
      </c>
      <c r="C4814">
        <v>1</v>
      </c>
      <c r="D4814" s="2">
        <v>10</v>
      </c>
      <c r="E4814" t="s">
        <v>251</v>
      </c>
      <c r="F4814">
        <f>VLOOKUP(A4814,Sheet5!A:E,3,FALSE)*C4814</f>
        <v>0</v>
      </c>
      <c r="G4814">
        <f>VLOOKUP(A4814,Sheet5!A:E,4,FALSE)*C4814</f>
        <v>0</v>
      </c>
      <c r="H4814">
        <f>VLOOKUP(A4814,Sheet5!A:E,5,FALSE)*C4814</f>
        <v>0</v>
      </c>
      <c r="I4814" s="11">
        <f>VLOOKUP(A4814,Sheet5!A:E,3,FALSE)*D4814</f>
        <v>0</v>
      </c>
      <c r="J4814" s="11">
        <f>VLOOKUP(A4814,Sheet5!A:E,4,FALSE)*D4814</f>
        <v>0</v>
      </c>
      <c r="K4814" s="11">
        <f>VLOOKUP(A4814,Sheet5!A:E,5,FALSE)*D4814</f>
        <v>0</v>
      </c>
    </row>
    <row r="4815" spans="1:11" x14ac:dyDescent="0.25">
      <c r="A4815">
        <v>30</v>
      </c>
      <c r="B4815" t="s">
        <v>19</v>
      </c>
      <c r="C4815">
        <v>23</v>
      </c>
      <c r="D4815" s="2">
        <v>83</v>
      </c>
      <c r="E4815" t="s">
        <v>253</v>
      </c>
      <c r="F4815">
        <f>VLOOKUP(A4815,Sheet5!A:E,3,FALSE)*C4815</f>
        <v>0</v>
      </c>
      <c r="G4815">
        <f>VLOOKUP(A4815,Sheet5!A:E,4,FALSE)*C4815</f>
        <v>0</v>
      </c>
      <c r="H4815">
        <f>VLOOKUP(A4815,Sheet5!A:E,5,FALSE)*C4815</f>
        <v>0</v>
      </c>
      <c r="I4815" s="11">
        <f>VLOOKUP(A4815,Sheet5!A:E,3,FALSE)*D4815</f>
        <v>0</v>
      </c>
      <c r="J4815" s="11">
        <f>VLOOKUP(A4815,Sheet5!A:E,4,FALSE)*D4815</f>
        <v>0</v>
      </c>
      <c r="K4815" s="11">
        <f>VLOOKUP(A4815,Sheet5!A:E,5,FALSE)*D4815</f>
        <v>0</v>
      </c>
    </row>
    <row r="4816" spans="1:11" x14ac:dyDescent="0.25">
      <c r="A4816">
        <v>30</v>
      </c>
      <c r="B4816" t="s">
        <v>19</v>
      </c>
      <c r="C4816">
        <v>13</v>
      </c>
      <c r="D4816" s="2">
        <v>41</v>
      </c>
      <c r="E4816" t="s">
        <v>256</v>
      </c>
      <c r="F4816">
        <f>VLOOKUP(A4816,Sheet5!A:E,3,FALSE)*C4816</f>
        <v>0</v>
      </c>
      <c r="G4816">
        <f>VLOOKUP(A4816,Sheet5!A:E,4,FALSE)*C4816</f>
        <v>0</v>
      </c>
      <c r="H4816">
        <f>VLOOKUP(A4816,Sheet5!A:E,5,FALSE)*C4816</f>
        <v>0</v>
      </c>
      <c r="I4816" s="11">
        <f>VLOOKUP(A4816,Sheet5!A:E,3,FALSE)*D4816</f>
        <v>0</v>
      </c>
      <c r="J4816" s="11">
        <f>VLOOKUP(A4816,Sheet5!A:E,4,FALSE)*D4816</f>
        <v>0</v>
      </c>
      <c r="K4816" s="11">
        <f>VLOOKUP(A4816,Sheet5!A:E,5,FALSE)*D4816</f>
        <v>0</v>
      </c>
    </row>
    <row r="4817" spans="1:11" x14ac:dyDescent="0.25">
      <c r="A4817">
        <v>30</v>
      </c>
      <c r="B4817" t="s">
        <v>19</v>
      </c>
      <c r="C4817">
        <v>3</v>
      </c>
      <c r="D4817" s="2">
        <v>15</v>
      </c>
      <c r="E4817" t="s">
        <v>257</v>
      </c>
      <c r="F4817">
        <f>VLOOKUP(A4817,Sheet5!A:E,3,FALSE)*C4817</f>
        <v>0</v>
      </c>
      <c r="G4817">
        <f>VLOOKUP(A4817,Sheet5!A:E,4,FALSE)*C4817</f>
        <v>0</v>
      </c>
      <c r="H4817">
        <f>VLOOKUP(A4817,Sheet5!A:E,5,FALSE)*C4817</f>
        <v>0</v>
      </c>
      <c r="I4817" s="11">
        <f>VLOOKUP(A4817,Sheet5!A:E,3,FALSE)*D4817</f>
        <v>0</v>
      </c>
      <c r="J4817" s="11">
        <f>VLOOKUP(A4817,Sheet5!A:E,4,FALSE)*D4817</f>
        <v>0</v>
      </c>
      <c r="K4817" s="11">
        <f>VLOOKUP(A4817,Sheet5!A:E,5,FALSE)*D4817</f>
        <v>0</v>
      </c>
    </row>
    <row r="4818" spans="1:11" x14ac:dyDescent="0.25">
      <c r="A4818">
        <v>30</v>
      </c>
      <c r="B4818" t="s">
        <v>19</v>
      </c>
      <c r="C4818">
        <v>1</v>
      </c>
      <c r="D4818" s="2">
        <v>5</v>
      </c>
      <c r="E4818" t="s">
        <v>260</v>
      </c>
      <c r="F4818">
        <f>VLOOKUP(A4818,Sheet5!A:E,3,FALSE)*C4818</f>
        <v>0</v>
      </c>
      <c r="G4818">
        <f>VLOOKUP(A4818,Sheet5!A:E,4,FALSE)*C4818</f>
        <v>0</v>
      </c>
      <c r="H4818">
        <f>VLOOKUP(A4818,Sheet5!A:E,5,FALSE)*C4818</f>
        <v>0</v>
      </c>
      <c r="I4818" s="11">
        <f>VLOOKUP(A4818,Sheet5!A:E,3,FALSE)*D4818</f>
        <v>0</v>
      </c>
      <c r="J4818" s="11">
        <f>VLOOKUP(A4818,Sheet5!A:E,4,FALSE)*D4818</f>
        <v>0</v>
      </c>
      <c r="K4818" s="11">
        <f>VLOOKUP(A4818,Sheet5!A:E,5,FALSE)*D4818</f>
        <v>0</v>
      </c>
    </row>
    <row r="4819" spans="1:11" x14ac:dyDescent="0.25">
      <c r="A4819">
        <v>30</v>
      </c>
      <c r="B4819" t="s">
        <v>19</v>
      </c>
      <c r="C4819">
        <v>1</v>
      </c>
      <c r="D4819" s="2">
        <v>3</v>
      </c>
      <c r="E4819" t="s">
        <v>261</v>
      </c>
      <c r="F4819">
        <f>VLOOKUP(A4819,Sheet5!A:E,3,FALSE)*C4819</f>
        <v>0</v>
      </c>
      <c r="G4819">
        <f>VLOOKUP(A4819,Sheet5!A:E,4,FALSE)*C4819</f>
        <v>0</v>
      </c>
      <c r="H4819">
        <f>VLOOKUP(A4819,Sheet5!A:E,5,FALSE)*C4819</f>
        <v>0</v>
      </c>
      <c r="I4819" s="11">
        <f>VLOOKUP(A4819,Sheet5!A:E,3,FALSE)*D4819</f>
        <v>0</v>
      </c>
      <c r="J4819" s="11">
        <f>VLOOKUP(A4819,Sheet5!A:E,4,FALSE)*D4819</f>
        <v>0</v>
      </c>
      <c r="K4819" s="11">
        <f>VLOOKUP(A4819,Sheet5!A:E,5,FALSE)*D4819</f>
        <v>0</v>
      </c>
    </row>
    <row r="4820" spans="1:11" x14ac:dyDescent="0.25">
      <c r="A4820">
        <v>30</v>
      </c>
      <c r="B4820" t="s">
        <v>19</v>
      </c>
      <c r="C4820">
        <v>3</v>
      </c>
      <c r="D4820" s="2">
        <v>13</v>
      </c>
      <c r="E4820" t="s">
        <v>263</v>
      </c>
      <c r="F4820">
        <f>VLOOKUP(A4820,Sheet5!A:E,3,FALSE)*C4820</f>
        <v>0</v>
      </c>
      <c r="G4820">
        <f>VLOOKUP(A4820,Sheet5!A:E,4,FALSE)*C4820</f>
        <v>0</v>
      </c>
      <c r="H4820">
        <f>VLOOKUP(A4820,Sheet5!A:E,5,FALSE)*C4820</f>
        <v>0</v>
      </c>
      <c r="I4820" s="11">
        <f>VLOOKUP(A4820,Sheet5!A:E,3,FALSE)*D4820</f>
        <v>0</v>
      </c>
      <c r="J4820" s="11">
        <f>VLOOKUP(A4820,Sheet5!A:E,4,FALSE)*D4820</f>
        <v>0</v>
      </c>
      <c r="K4820" s="11">
        <f>VLOOKUP(A4820,Sheet5!A:E,5,FALSE)*D4820</f>
        <v>0</v>
      </c>
    </row>
    <row r="4821" spans="1:11" x14ac:dyDescent="0.25">
      <c r="A4821">
        <v>30</v>
      </c>
      <c r="B4821" t="s">
        <v>19</v>
      </c>
      <c r="C4821">
        <v>2</v>
      </c>
      <c r="D4821" s="2">
        <v>6</v>
      </c>
      <c r="E4821" t="s">
        <v>264</v>
      </c>
      <c r="F4821">
        <f>VLOOKUP(A4821,Sheet5!A:E,3,FALSE)*C4821</f>
        <v>0</v>
      </c>
      <c r="G4821">
        <f>VLOOKUP(A4821,Sheet5!A:E,4,FALSE)*C4821</f>
        <v>0</v>
      </c>
      <c r="H4821">
        <f>VLOOKUP(A4821,Sheet5!A:E,5,FALSE)*C4821</f>
        <v>0</v>
      </c>
      <c r="I4821" s="11">
        <f>VLOOKUP(A4821,Sheet5!A:E,3,FALSE)*D4821</f>
        <v>0</v>
      </c>
      <c r="J4821" s="11">
        <f>VLOOKUP(A4821,Sheet5!A:E,4,FALSE)*D4821</f>
        <v>0</v>
      </c>
      <c r="K4821" s="11">
        <f>VLOOKUP(A4821,Sheet5!A:E,5,FALSE)*D4821</f>
        <v>0</v>
      </c>
    </row>
    <row r="4822" spans="1:11" x14ac:dyDescent="0.25">
      <c r="A4822">
        <v>30</v>
      </c>
      <c r="B4822" t="s">
        <v>19</v>
      </c>
      <c r="C4822">
        <v>1</v>
      </c>
      <c r="D4822" s="2">
        <v>3</v>
      </c>
      <c r="E4822" t="s">
        <v>266</v>
      </c>
      <c r="F4822">
        <f>VLOOKUP(A4822,Sheet5!A:E,3,FALSE)*C4822</f>
        <v>0</v>
      </c>
      <c r="G4822">
        <f>VLOOKUP(A4822,Sheet5!A:E,4,FALSE)*C4822</f>
        <v>0</v>
      </c>
      <c r="H4822">
        <f>VLOOKUP(A4822,Sheet5!A:E,5,FALSE)*C4822</f>
        <v>0</v>
      </c>
      <c r="I4822" s="11">
        <f>VLOOKUP(A4822,Sheet5!A:E,3,FALSE)*D4822</f>
        <v>0</v>
      </c>
      <c r="J4822" s="11">
        <f>VLOOKUP(A4822,Sheet5!A:E,4,FALSE)*D4822</f>
        <v>0</v>
      </c>
      <c r="K4822" s="11">
        <f>VLOOKUP(A4822,Sheet5!A:E,5,FALSE)*D4822</f>
        <v>0</v>
      </c>
    </row>
    <row r="4823" spans="1:11" x14ac:dyDescent="0.25">
      <c r="A4823">
        <v>30</v>
      </c>
      <c r="B4823" t="s">
        <v>19</v>
      </c>
      <c r="C4823">
        <v>1</v>
      </c>
      <c r="D4823" s="2">
        <v>3</v>
      </c>
      <c r="E4823" t="s">
        <v>267</v>
      </c>
      <c r="F4823">
        <f>VLOOKUP(A4823,Sheet5!A:E,3,FALSE)*C4823</f>
        <v>0</v>
      </c>
      <c r="G4823">
        <f>VLOOKUP(A4823,Sheet5!A:E,4,FALSE)*C4823</f>
        <v>0</v>
      </c>
      <c r="H4823">
        <f>VLOOKUP(A4823,Sheet5!A:E,5,FALSE)*C4823</f>
        <v>0</v>
      </c>
      <c r="I4823" s="11">
        <f>VLOOKUP(A4823,Sheet5!A:E,3,FALSE)*D4823</f>
        <v>0</v>
      </c>
      <c r="J4823" s="11">
        <f>VLOOKUP(A4823,Sheet5!A:E,4,FALSE)*D4823</f>
        <v>0</v>
      </c>
      <c r="K4823" s="11">
        <f>VLOOKUP(A4823,Sheet5!A:E,5,FALSE)*D4823</f>
        <v>0</v>
      </c>
    </row>
    <row r="4824" spans="1:11" x14ac:dyDescent="0.25">
      <c r="A4824">
        <v>30</v>
      </c>
      <c r="B4824" t="s">
        <v>19</v>
      </c>
      <c r="C4824">
        <v>3</v>
      </c>
      <c r="D4824" s="2">
        <v>16</v>
      </c>
      <c r="E4824" t="s">
        <v>270</v>
      </c>
      <c r="F4824">
        <f>VLOOKUP(A4824,Sheet5!A:E,3,FALSE)*C4824</f>
        <v>0</v>
      </c>
      <c r="G4824">
        <f>VLOOKUP(A4824,Sheet5!A:E,4,FALSE)*C4824</f>
        <v>0</v>
      </c>
      <c r="H4824">
        <f>VLOOKUP(A4824,Sheet5!A:E,5,FALSE)*C4824</f>
        <v>0</v>
      </c>
      <c r="I4824" s="11">
        <f>VLOOKUP(A4824,Sheet5!A:E,3,FALSE)*D4824</f>
        <v>0</v>
      </c>
      <c r="J4824" s="11">
        <f>VLOOKUP(A4824,Sheet5!A:E,4,FALSE)*D4824</f>
        <v>0</v>
      </c>
      <c r="K4824" s="11">
        <f>VLOOKUP(A4824,Sheet5!A:E,5,FALSE)*D4824</f>
        <v>0</v>
      </c>
    </row>
    <row r="4825" spans="1:11" x14ac:dyDescent="0.25">
      <c r="A4825">
        <v>30</v>
      </c>
      <c r="B4825" t="s">
        <v>19</v>
      </c>
      <c r="C4825">
        <v>2</v>
      </c>
      <c r="D4825" s="2">
        <v>8</v>
      </c>
      <c r="E4825" t="s">
        <v>274</v>
      </c>
      <c r="F4825">
        <f>VLOOKUP(A4825,Sheet5!A:E,3,FALSE)*C4825</f>
        <v>0</v>
      </c>
      <c r="G4825">
        <f>VLOOKUP(A4825,Sheet5!A:E,4,FALSE)*C4825</f>
        <v>0</v>
      </c>
      <c r="H4825">
        <f>VLOOKUP(A4825,Sheet5!A:E,5,FALSE)*C4825</f>
        <v>0</v>
      </c>
      <c r="I4825" s="11">
        <f>VLOOKUP(A4825,Sheet5!A:E,3,FALSE)*D4825</f>
        <v>0</v>
      </c>
      <c r="J4825" s="11">
        <f>VLOOKUP(A4825,Sheet5!A:E,4,FALSE)*D4825</f>
        <v>0</v>
      </c>
      <c r="K4825" s="11">
        <f>VLOOKUP(A4825,Sheet5!A:E,5,FALSE)*D4825</f>
        <v>0</v>
      </c>
    </row>
    <row r="4826" spans="1:11" x14ac:dyDescent="0.25">
      <c r="A4826">
        <v>30</v>
      </c>
      <c r="B4826" t="s">
        <v>19</v>
      </c>
      <c r="C4826">
        <v>8</v>
      </c>
      <c r="D4826" s="2">
        <v>28</v>
      </c>
      <c r="E4826" t="s">
        <v>275</v>
      </c>
      <c r="F4826">
        <f>VLOOKUP(A4826,Sheet5!A:E,3,FALSE)*C4826</f>
        <v>0</v>
      </c>
      <c r="G4826">
        <f>VLOOKUP(A4826,Sheet5!A:E,4,FALSE)*C4826</f>
        <v>0</v>
      </c>
      <c r="H4826">
        <f>VLOOKUP(A4826,Sheet5!A:E,5,FALSE)*C4826</f>
        <v>0</v>
      </c>
      <c r="I4826" s="11">
        <f>VLOOKUP(A4826,Sheet5!A:E,3,FALSE)*D4826</f>
        <v>0</v>
      </c>
      <c r="J4826" s="11">
        <f>VLOOKUP(A4826,Sheet5!A:E,4,FALSE)*D4826</f>
        <v>0</v>
      </c>
      <c r="K4826" s="11">
        <f>VLOOKUP(A4826,Sheet5!A:E,5,FALSE)*D4826</f>
        <v>0</v>
      </c>
    </row>
    <row r="4827" spans="1:11" x14ac:dyDescent="0.25">
      <c r="A4827">
        <v>30</v>
      </c>
      <c r="B4827" t="s">
        <v>710</v>
      </c>
      <c r="C4827">
        <v>-5</v>
      </c>
      <c r="D4827">
        <v>-20.9</v>
      </c>
      <c r="E4827" t="s">
        <v>151</v>
      </c>
      <c r="F4827">
        <f>VLOOKUP(A4827,Sheet5!A:E,3,FALSE)*C4827</f>
        <v>0</v>
      </c>
      <c r="G4827">
        <f>VLOOKUP(A4827,Sheet5!A:E,4,FALSE)*C4827</f>
        <v>0</v>
      </c>
      <c r="H4827">
        <f>VLOOKUP(A4827,Sheet5!A:E,5,FALSE)*C4827</f>
        <v>0</v>
      </c>
      <c r="I4827" s="11">
        <f>VLOOKUP(A4827,Sheet5!A:E,3,FALSE)*D4827</f>
        <v>0</v>
      </c>
      <c r="J4827" s="11">
        <f>VLOOKUP(A4827,Sheet5!A:E,4,FALSE)*D4827</f>
        <v>0</v>
      </c>
      <c r="K4827" s="11">
        <f>VLOOKUP(A4827,Sheet5!A:E,5,FALSE)*D4827</f>
        <v>0</v>
      </c>
    </row>
    <row r="4828" spans="1:11" x14ac:dyDescent="0.25">
      <c r="A4828">
        <v>30</v>
      </c>
      <c r="B4828" t="s">
        <v>710</v>
      </c>
      <c r="C4828">
        <v>-1</v>
      </c>
      <c r="D4828">
        <v>-10</v>
      </c>
      <c r="E4828" t="s">
        <v>209</v>
      </c>
      <c r="F4828">
        <f>VLOOKUP(A4828,Sheet5!A:E,3,FALSE)*C4828</f>
        <v>0</v>
      </c>
      <c r="G4828">
        <f>VLOOKUP(A4828,Sheet5!A:E,4,FALSE)*C4828</f>
        <v>0</v>
      </c>
      <c r="H4828">
        <f>VLOOKUP(A4828,Sheet5!A:E,5,FALSE)*C4828</f>
        <v>0</v>
      </c>
      <c r="I4828" s="11">
        <f>VLOOKUP(A4828,Sheet5!A:E,3,FALSE)*D4828</f>
        <v>0</v>
      </c>
      <c r="J4828" s="11">
        <f>VLOOKUP(A4828,Sheet5!A:E,4,FALSE)*D4828</f>
        <v>0</v>
      </c>
      <c r="K4828" s="11">
        <f>VLOOKUP(A4828,Sheet5!A:E,5,FALSE)*D4828</f>
        <v>0</v>
      </c>
    </row>
    <row r="4829" spans="1:11" x14ac:dyDescent="0.25">
      <c r="A4829">
        <v>30</v>
      </c>
      <c r="B4829" t="s">
        <v>710</v>
      </c>
      <c r="C4829">
        <v>-1</v>
      </c>
      <c r="D4829">
        <v>-3</v>
      </c>
      <c r="E4829" t="s">
        <v>238</v>
      </c>
      <c r="F4829">
        <f>VLOOKUP(A4829,Sheet5!A:E,3,FALSE)*C4829</f>
        <v>0</v>
      </c>
      <c r="G4829">
        <f>VLOOKUP(A4829,Sheet5!A:E,4,FALSE)*C4829</f>
        <v>0</v>
      </c>
      <c r="H4829">
        <f>VLOOKUP(A4829,Sheet5!A:E,5,FALSE)*C4829</f>
        <v>0</v>
      </c>
      <c r="I4829" s="11">
        <f>VLOOKUP(A4829,Sheet5!A:E,3,FALSE)*D4829</f>
        <v>0</v>
      </c>
      <c r="J4829" s="11">
        <f>VLOOKUP(A4829,Sheet5!A:E,4,FALSE)*D4829</f>
        <v>0</v>
      </c>
      <c r="K4829" s="11">
        <f>VLOOKUP(A4829,Sheet5!A:E,5,FALSE)*D4829</f>
        <v>0</v>
      </c>
    </row>
    <row r="4830" spans="1:11" x14ac:dyDescent="0.25">
      <c r="A4830">
        <v>2175</v>
      </c>
      <c r="B4830" t="s">
        <v>85</v>
      </c>
      <c r="C4830">
        <v>7</v>
      </c>
      <c r="D4830" s="2">
        <v>35</v>
      </c>
      <c r="E4830" t="s">
        <v>88</v>
      </c>
      <c r="F4830">
        <f>VLOOKUP(A4830,Sheet5!A:E,3,FALSE)*C4830</f>
        <v>0</v>
      </c>
      <c r="G4830">
        <f>VLOOKUP(A4830,Sheet5!A:E,4,FALSE)*C4830</f>
        <v>0</v>
      </c>
      <c r="H4830">
        <f>VLOOKUP(A4830,Sheet5!A:E,5,FALSE)*C4830</f>
        <v>0</v>
      </c>
      <c r="I4830" s="11">
        <f>VLOOKUP(A4830,Sheet5!A:E,3,FALSE)*D4830</f>
        <v>0</v>
      </c>
      <c r="J4830" s="11">
        <f>VLOOKUP(A4830,Sheet5!A:E,4,FALSE)*D4830</f>
        <v>0</v>
      </c>
      <c r="K4830" s="11">
        <f>VLOOKUP(A4830,Sheet5!A:E,5,FALSE)*D4830</f>
        <v>0</v>
      </c>
    </row>
    <row r="4831" spans="1:11" x14ac:dyDescent="0.25">
      <c r="A4831">
        <v>2175</v>
      </c>
      <c r="B4831" t="s">
        <v>85</v>
      </c>
      <c r="C4831">
        <v>3</v>
      </c>
      <c r="D4831" s="2">
        <v>15</v>
      </c>
      <c r="E4831" t="s">
        <v>91</v>
      </c>
      <c r="F4831">
        <f>VLOOKUP(A4831,Sheet5!A:E,3,FALSE)*C4831</f>
        <v>0</v>
      </c>
      <c r="G4831">
        <f>VLOOKUP(A4831,Sheet5!A:E,4,FALSE)*C4831</f>
        <v>0</v>
      </c>
      <c r="H4831">
        <f>VLOOKUP(A4831,Sheet5!A:E,5,FALSE)*C4831</f>
        <v>0</v>
      </c>
      <c r="I4831" s="11">
        <f>VLOOKUP(A4831,Sheet5!A:E,3,FALSE)*D4831</f>
        <v>0</v>
      </c>
      <c r="J4831" s="11">
        <f>VLOOKUP(A4831,Sheet5!A:E,4,FALSE)*D4831</f>
        <v>0</v>
      </c>
      <c r="K4831" s="11">
        <f>VLOOKUP(A4831,Sheet5!A:E,5,FALSE)*D4831</f>
        <v>0</v>
      </c>
    </row>
    <row r="4832" spans="1:11" x14ac:dyDescent="0.25">
      <c r="A4832">
        <v>2175</v>
      </c>
      <c r="B4832" t="s">
        <v>85</v>
      </c>
      <c r="C4832">
        <v>1</v>
      </c>
      <c r="D4832" s="2">
        <v>5</v>
      </c>
      <c r="E4832" t="s">
        <v>97</v>
      </c>
      <c r="F4832">
        <f>VLOOKUP(A4832,Sheet5!A:E,3,FALSE)*C4832</f>
        <v>0</v>
      </c>
      <c r="G4832">
        <f>VLOOKUP(A4832,Sheet5!A:E,4,FALSE)*C4832</f>
        <v>0</v>
      </c>
      <c r="H4832">
        <f>VLOOKUP(A4832,Sheet5!A:E,5,FALSE)*C4832</f>
        <v>0</v>
      </c>
      <c r="I4832" s="11">
        <f>VLOOKUP(A4832,Sheet5!A:E,3,FALSE)*D4832</f>
        <v>0</v>
      </c>
      <c r="J4832" s="11">
        <f>VLOOKUP(A4832,Sheet5!A:E,4,FALSE)*D4832</f>
        <v>0</v>
      </c>
      <c r="K4832" s="11">
        <f>VLOOKUP(A4832,Sheet5!A:E,5,FALSE)*D4832</f>
        <v>0</v>
      </c>
    </row>
    <row r="4833" spans="1:11" x14ac:dyDescent="0.25">
      <c r="A4833">
        <v>2175</v>
      </c>
      <c r="B4833" t="s">
        <v>85</v>
      </c>
      <c r="C4833">
        <v>4</v>
      </c>
      <c r="D4833" s="2">
        <v>20</v>
      </c>
      <c r="E4833" t="s">
        <v>101</v>
      </c>
      <c r="F4833">
        <f>VLOOKUP(A4833,Sheet5!A:E,3,FALSE)*C4833</f>
        <v>0</v>
      </c>
      <c r="G4833">
        <f>VLOOKUP(A4833,Sheet5!A:E,4,FALSE)*C4833</f>
        <v>0</v>
      </c>
      <c r="H4833">
        <f>VLOOKUP(A4833,Sheet5!A:E,5,FALSE)*C4833</f>
        <v>0</v>
      </c>
      <c r="I4833" s="11">
        <f>VLOOKUP(A4833,Sheet5!A:E,3,FALSE)*D4833</f>
        <v>0</v>
      </c>
      <c r="J4833" s="11">
        <f>VLOOKUP(A4833,Sheet5!A:E,4,FALSE)*D4833</f>
        <v>0</v>
      </c>
      <c r="K4833" s="11">
        <f>VLOOKUP(A4833,Sheet5!A:E,5,FALSE)*D4833</f>
        <v>0</v>
      </c>
    </row>
    <row r="4834" spans="1:11" x14ac:dyDescent="0.25">
      <c r="A4834">
        <v>2175</v>
      </c>
      <c r="B4834" t="s">
        <v>85</v>
      </c>
      <c r="C4834">
        <v>2</v>
      </c>
      <c r="D4834" s="2">
        <v>10</v>
      </c>
      <c r="E4834" t="s">
        <v>103</v>
      </c>
      <c r="F4834">
        <f>VLOOKUP(A4834,Sheet5!A:E,3,FALSE)*C4834</f>
        <v>0</v>
      </c>
      <c r="G4834">
        <f>VLOOKUP(A4834,Sheet5!A:E,4,FALSE)*C4834</f>
        <v>0</v>
      </c>
      <c r="H4834">
        <f>VLOOKUP(A4834,Sheet5!A:E,5,FALSE)*C4834</f>
        <v>0</v>
      </c>
      <c r="I4834" s="11">
        <f>VLOOKUP(A4834,Sheet5!A:E,3,FALSE)*D4834</f>
        <v>0</v>
      </c>
      <c r="J4834" s="11">
        <f>VLOOKUP(A4834,Sheet5!A:E,4,FALSE)*D4834</f>
        <v>0</v>
      </c>
      <c r="K4834" s="11">
        <f>VLOOKUP(A4834,Sheet5!A:E,5,FALSE)*D4834</f>
        <v>0</v>
      </c>
    </row>
    <row r="4835" spans="1:11" x14ac:dyDescent="0.25">
      <c r="A4835">
        <v>2175</v>
      </c>
      <c r="B4835" t="s">
        <v>85</v>
      </c>
      <c r="C4835">
        <v>2</v>
      </c>
      <c r="D4835" s="2">
        <v>10</v>
      </c>
      <c r="E4835" t="s">
        <v>105</v>
      </c>
      <c r="F4835">
        <f>VLOOKUP(A4835,Sheet5!A:E,3,FALSE)*C4835</f>
        <v>0</v>
      </c>
      <c r="G4835">
        <f>VLOOKUP(A4835,Sheet5!A:E,4,FALSE)*C4835</f>
        <v>0</v>
      </c>
      <c r="H4835">
        <f>VLOOKUP(A4835,Sheet5!A:E,5,FALSE)*C4835</f>
        <v>0</v>
      </c>
      <c r="I4835" s="11">
        <f>VLOOKUP(A4835,Sheet5!A:E,3,FALSE)*D4835</f>
        <v>0</v>
      </c>
      <c r="J4835" s="11">
        <f>VLOOKUP(A4835,Sheet5!A:E,4,FALSE)*D4835</f>
        <v>0</v>
      </c>
      <c r="K4835" s="11">
        <f>VLOOKUP(A4835,Sheet5!A:E,5,FALSE)*D4835</f>
        <v>0</v>
      </c>
    </row>
    <row r="4836" spans="1:11" x14ac:dyDescent="0.25">
      <c r="A4836">
        <v>2175</v>
      </c>
      <c r="B4836" t="s">
        <v>85</v>
      </c>
      <c r="C4836">
        <v>2</v>
      </c>
      <c r="D4836" s="2">
        <v>10</v>
      </c>
      <c r="E4836" t="s">
        <v>106</v>
      </c>
      <c r="F4836">
        <f>VLOOKUP(A4836,Sheet5!A:E,3,FALSE)*C4836</f>
        <v>0</v>
      </c>
      <c r="G4836">
        <f>VLOOKUP(A4836,Sheet5!A:E,4,FALSE)*C4836</f>
        <v>0</v>
      </c>
      <c r="H4836">
        <f>VLOOKUP(A4836,Sheet5!A:E,5,FALSE)*C4836</f>
        <v>0</v>
      </c>
      <c r="I4836" s="11">
        <f>VLOOKUP(A4836,Sheet5!A:E,3,FALSE)*D4836</f>
        <v>0</v>
      </c>
      <c r="J4836" s="11">
        <f>VLOOKUP(A4836,Sheet5!A:E,4,FALSE)*D4836</f>
        <v>0</v>
      </c>
      <c r="K4836" s="11">
        <f>VLOOKUP(A4836,Sheet5!A:E,5,FALSE)*D4836</f>
        <v>0</v>
      </c>
    </row>
    <row r="4837" spans="1:11" x14ac:dyDescent="0.25">
      <c r="A4837">
        <v>2175</v>
      </c>
      <c r="B4837" t="s">
        <v>85</v>
      </c>
      <c r="C4837">
        <v>6</v>
      </c>
      <c r="D4837" s="2">
        <v>30</v>
      </c>
      <c r="E4837" t="s">
        <v>108</v>
      </c>
      <c r="F4837">
        <f>VLOOKUP(A4837,Sheet5!A:E,3,FALSE)*C4837</f>
        <v>0</v>
      </c>
      <c r="G4837">
        <f>VLOOKUP(A4837,Sheet5!A:E,4,FALSE)*C4837</f>
        <v>0</v>
      </c>
      <c r="H4837">
        <f>VLOOKUP(A4837,Sheet5!A:E,5,FALSE)*C4837</f>
        <v>0</v>
      </c>
      <c r="I4837" s="11">
        <f>VLOOKUP(A4837,Sheet5!A:E,3,FALSE)*D4837</f>
        <v>0</v>
      </c>
      <c r="J4837" s="11">
        <f>VLOOKUP(A4837,Sheet5!A:E,4,FALSE)*D4837</f>
        <v>0</v>
      </c>
      <c r="K4837" s="11">
        <f>VLOOKUP(A4837,Sheet5!A:E,5,FALSE)*D4837</f>
        <v>0</v>
      </c>
    </row>
    <row r="4838" spans="1:11" x14ac:dyDescent="0.25">
      <c r="A4838">
        <v>2175</v>
      </c>
      <c r="B4838" t="s">
        <v>85</v>
      </c>
      <c r="C4838">
        <v>6</v>
      </c>
      <c r="D4838" s="2">
        <v>30</v>
      </c>
      <c r="E4838" t="s">
        <v>109</v>
      </c>
      <c r="F4838">
        <f>VLOOKUP(A4838,Sheet5!A:E,3,FALSE)*C4838</f>
        <v>0</v>
      </c>
      <c r="G4838">
        <f>VLOOKUP(A4838,Sheet5!A:E,4,FALSE)*C4838</f>
        <v>0</v>
      </c>
      <c r="H4838">
        <f>VLOOKUP(A4838,Sheet5!A:E,5,FALSE)*C4838</f>
        <v>0</v>
      </c>
      <c r="I4838" s="11">
        <f>VLOOKUP(A4838,Sheet5!A:E,3,FALSE)*D4838</f>
        <v>0</v>
      </c>
      <c r="J4838" s="11">
        <f>VLOOKUP(A4838,Sheet5!A:E,4,FALSE)*D4838</f>
        <v>0</v>
      </c>
      <c r="K4838" s="11">
        <f>VLOOKUP(A4838,Sheet5!A:E,5,FALSE)*D4838</f>
        <v>0</v>
      </c>
    </row>
    <row r="4839" spans="1:11" x14ac:dyDescent="0.25">
      <c r="A4839">
        <v>2175</v>
      </c>
      <c r="B4839" t="s">
        <v>85</v>
      </c>
      <c r="C4839">
        <v>1</v>
      </c>
      <c r="D4839" s="2">
        <v>5</v>
      </c>
      <c r="E4839" t="s">
        <v>111</v>
      </c>
      <c r="F4839">
        <f>VLOOKUP(A4839,Sheet5!A:E,3,FALSE)*C4839</f>
        <v>0</v>
      </c>
      <c r="G4839">
        <f>VLOOKUP(A4839,Sheet5!A:E,4,FALSE)*C4839</f>
        <v>0</v>
      </c>
      <c r="H4839">
        <f>VLOOKUP(A4839,Sheet5!A:E,5,FALSE)*C4839</f>
        <v>0</v>
      </c>
      <c r="I4839" s="11">
        <f>VLOOKUP(A4839,Sheet5!A:E,3,FALSE)*D4839</f>
        <v>0</v>
      </c>
      <c r="J4839" s="11">
        <f>VLOOKUP(A4839,Sheet5!A:E,4,FALSE)*D4839</f>
        <v>0</v>
      </c>
      <c r="K4839" s="11">
        <f>VLOOKUP(A4839,Sheet5!A:E,5,FALSE)*D4839</f>
        <v>0</v>
      </c>
    </row>
    <row r="4840" spans="1:11" x14ac:dyDescent="0.25">
      <c r="A4840">
        <v>2175</v>
      </c>
      <c r="B4840" t="s">
        <v>85</v>
      </c>
      <c r="C4840">
        <v>1</v>
      </c>
      <c r="D4840" s="2">
        <v>5</v>
      </c>
      <c r="E4840" t="s">
        <v>112</v>
      </c>
      <c r="F4840">
        <f>VLOOKUP(A4840,Sheet5!A:E,3,FALSE)*C4840</f>
        <v>0</v>
      </c>
      <c r="G4840">
        <f>VLOOKUP(A4840,Sheet5!A:E,4,FALSE)*C4840</f>
        <v>0</v>
      </c>
      <c r="H4840">
        <f>VLOOKUP(A4840,Sheet5!A:E,5,FALSE)*C4840</f>
        <v>0</v>
      </c>
      <c r="I4840" s="11">
        <f>VLOOKUP(A4840,Sheet5!A:E,3,FALSE)*D4840</f>
        <v>0</v>
      </c>
      <c r="J4840" s="11">
        <f>VLOOKUP(A4840,Sheet5!A:E,4,FALSE)*D4840</f>
        <v>0</v>
      </c>
      <c r="K4840" s="11">
        <f>VLOOKUP(A4840,Sheet5!A:E,5,FALSE)*D4840</f>
        <v>0</v>
      </c>
    </row>
    <row r="4841" spans="1:11" x14ac:dyDescent="0.25">
      <c r="A4841">
        <v>2175</v>
      </c>
      <c r="B4841" t="s">
        <v>85</v>
      </c>
      <c r="C4841">
        <v>5</v>
      </c>
      <c r="D4841" s="2">
        <v>25</v>
      </c>
      <c r="E4841" t="s">
        <v>114</v>
      </c>
      <c r="F4841">
        <f>VLOOKUP(A4841,Sheet5!A:E,3,FALSE)*C4841</f>
        <v>0</v>
      </c>
      <c r="G4841">
        <f>VLOOKUP(A4841,Sheet5!A:E,4,FALSE)*C4841</f>
        <v>0</v>
      </c>
      <c r="H4841">
        <f>VLOOKUP(A4841,Sheet5!A:E,5,FALSE)*C4841</f>
        <v>0</v>
      </c>
      <c r="I4841" s="11">
        <f>VLOOKUP(A4841,Sheet5!A:E,3,FALSE)*D4841</f>
        <v>0</v>
      </c>
      <c r="J4841" s="11">
        <f>VLOOKUP(A4841,Sheet5!A:E,4,FALSE)*D4841</f>
        <v>0</v>
      </c>
      <c r="K4841" s="11">
        <f>VLOOKUP(A4841,Sheet5!A:E,5,FALSE)*D4841</f>
        <v>0</v>
      </c>
    </row>
    <row r="4842" spans="1:11" x14ac:dyDescent="0.25">
      <c r="A4842">
        <v>2175</v>
      </c>
      <c r="B4842" t="s">
        <v>85</v>
      </c>
      <c r="C4842">
        <v>13</v>
      </c>
      <c r="D4842" s="2">
        <v>65</v>
      </c>
      <c r="E4842" t="s">
        <v>115</v>
      </c>
      <c r="F4842">
        <f>VLOOKUP(A4842,Sheet5!A:E,3,FALSE)*C4842</f>
        <v>0</v>
      </c>
      <c r="G4842">
        <f>VLOOKUP(A4842,Sheet5!A:E,4,FALSE)*C4842</f>
        <v>0</v>
      </c>
      <c r="H4842">
        <f>VLOOKUP(A4842,Sheet5!A:E,5,FALSE)*C4842</f>
        <v>0</v>
      </c>
      <c r="I4842" s="11">
        <f>VLOOKUP(A4842,Sheet5!A:E,3,FALSE)*D4842</f>
        <v>0</v>
      </c>
      <c r="J4842" s="11">
        <f>VLOOKUP(A4842,Sheet5!A:E,4,FALSE)*D4842</f>
        <v>0</v>
      </c>
      <c r="K4842" s="11">
        <f>VLOOKUP(A4842,Sheet5!A:E,5,FALSE)*D4842</f>
        <v>0</v>
      </c>
    </row>
    <row r="4843" spans="1:11" x14ac:dyDescent="0.25">
      <c r="A4843">
        <v>2175</v>
      </c>
      <c r="B4843" t="s">
        <v>85</v>
      </c>
      <c r="C4843">
        <v>3</v>
      </c>
      <c r="D4843" s="2">
        <v>15</v>
      </c>
      <c r="E4843" t="s">
        <v>117</v>
      </c>
      <c r="F4843">
        <f>VLOOKUP(A4843,Sheet5!A:E,3,FALSE)*C4843</f>
        <v>0</v>
      </c>
      <c r="G4843">
        <f>VLOOKUP(A4843,Sheet5!A:E,4,FALSE)*C4843</f>
        <v>0</v>
      </c>
      <c r="H4843">
        <f>VLOOKUP(A4843,Sheet5!A:E,5,FALSE)*C4843</f>
        <v>0</v>
      </c>
      <c r="I4843" s="11">
        <f>VLOOKUP(A4843,Sheet5!A:E,3,FALSE)*D4843</f>
        <v>0</v>
      </c>
      <c r="J4843" s="11">
        <f>VLOOKUP(A4843,Sheet5!A:E,4,FALSE)*D4843</f>
        <v>0</v>
      </c>
      <c r="K4843" s="11">
        <f>VLOOKUP(A4843,Sheet5!A:E,5,FALSE)*D4843</f>
        <v>0</v>
      </c>
    </row>
    <row r="4844" spans="1:11" x14ac:dyDescent="0.25">
      <c r="A4844">
        <v>2175</v>
      </c>
      <c r="B4844" t="s">
        <v>85</v>
      </c>
      <c r="C4844" s="1">
        <v>2420</v>
      </c>
      <c r="D4844" s="2">
        <v>11941.75</v>
      </c>
      <c r="E4844" t="s">
        <v>151</v>
      </c>
      <c r="F4844">
        <f>VLOOKUP(A4844,Sheet5!A:E,3,FALSE)*C4844</f>
        <v>0</v>
      </c>
      <c r="G4844">
        <f>VLOOKUP(A4844,Sheet5!A:E,4,FALSE)*C4844</f>
        <v>0</v>
      </c>
      <c r="H4844">
        <f>VLOOKUP(A4844,Sheet5!A:E,5,FALSE)*C4844</f>
        <v>0</v>
      </c>
      <c r="I4844" s="11">
        <f>VLOOKUP(A4844,Sheet5!A:E,3,FALSE)*D4844</f>
        <v>0</v>
      </c>
      <c r="J4844" s="11">
        <f>VLOOKUP(A4844,Sheet5!A:E,4,FALSE)*D4844</f>
        <v>0</v>
      </c>
      <c r="K4844" s="11">
        <f>VLOOKUP(A4844,Sheet5!A:E,5,FALSE)*D4844</f>
        <v>0</v>
      </c>
    </row>
    <row r="4845" spans="1:11" x14ac:dyDescent="0.25">
      <c r="A4845">
        <v>2175</v>
      </c>
      <c r="B4845" t="s">
        <v>85</v>
      </c>
      <c r="C4845">
        <v>1</v>
      </c>
      <c r="D4845" s="2">
        <v>5</v>
      </c>
      <c r="E4845" t="s">
        <v>198</v>
      </c>
      <c r="F4845">
        <f>VLOOKUP(A4845,Sheet5!A:E,3,FALSE)*C4845</f>
        <v>0</v>
      </c>
      <c r="G4845">
        <f>VLOOKUP(A4845,Sheet5!A:E,4,FALSE)*C4845</f>
        <v>0</v>
      </c>
      <c r="H4845">
        <f>VLOOKUP(A4845,Sheet5!A:E,5,FALSE)*C4845</f>
        <v>0</v>
      </c>
      <c r="I4845" s="11">
        <f>VLOOKUP(A4845,Sheet5!A:E,3,FALSE)*D4845</f>
        <v>0</v>
      </c>
      <c r="J4845" s="11">
        <f>VLOOKUP(A4845,Sheet5!A:E,4,FALSE)*D4845</f>
        <v>0</v>
      </c>
      <c r="K4845" s="11">
        <f>VLOOKUP(A4845,Sheet5!A:E,5,FALSE)*D4845</f>
        <v>0</v>
      </c>
    </row>
    <row r="4846" spans="1:11" x14ac:dyDescent="0.25">
      <c r="A4846">
        <v>2175</v>
      </c>
      <c r="B4846" t="s">
        <v>85</v>
      </c>
      <c r="C4846">
        <v>2</v>
      </c>
      <c r="D4846" s="2">
        <v>10</v>
      </c>
      <c r="E4846" t="s">
        <v>199</v>
      </c>
      <c r="F4846">
        <f>VLOOKUP(A4846,Sheet5!A:E,3,FALSE)*C4846</f>
        <v>0</v>
      </c>
      <c r="G4846">
        <f>VLOOKUP(A4846,Sheet5!A:E,4,FALSE)*C4846</f>
        <v>0</v>
      </c>
      <c r="H4846">
        <f>VLOOKUP(A4846,Sheet5!A:E,5,FALSE)*C4846</f>
        <v>0</v>
      </c>
      <c r="I4846" s="11">
        <f>VLOOKUP(A4846,Sheet5!A:E,3,FALSE)*D4846</f>
        <v>0</v>
      </c>
      <c r="J4846" s="11">
        <f>VLOOKUP(A4846,Sheet5!A:E,4,FALSE)*D4846</f>
        <v>0</v>
      </c>
      <c r="K4846" s="11">
        <f>VLOOKUP(A4846,Sheet5!A:E,5,FALSE)*D4846</f>
        <v>0</v>
      </c>
    </row>
    <row r="4847" spans="1:11" x14ac:dyDescent="0.25">
      <c r="A4847">
        <v>2175</v>
      </c>
      <c r="B4847" t="s">
        <v>85</v>
      </c>
      <c r="C4847">
        <v>1</v>
      </c>
      <c r="D4847" s="2">
        <v>5</v>
      </c>
      <c r="E4847" t="s">
        <v>200</v>
      </c>
      <c r="F4847">
        <f>VLOOKUP(A4847,Sheet5!A:E,3,FALSE)*C4847</f>
        <v>0</v>
      </c>
      <c r="G4847">
        <f>VLOOKUP(A4847,Sheet5!A:E,4,FALSE)*C4847</f>
        <v>0</v>
      </c>
      <c r="H4847">
        <f>VLOOKUP(A4847,Sheet5!A:E,5,FALSE)*C4847</f>
        <v>0</v>
      </c>
      <c r="I4847" s="11">
        <f>VLOOKUP(A4847,Sheet5!A:E,3,FALSE)*D4847</f>
        <v>0</v>
      </c>
      <c r="J4847" s="11">
        <f>VLOOKUP(A4847,Sheet5!A:E,4,FALSE)*D4847</f>
        <v>0</v>
      </c>
      <c r="K4847" s="11">
        <f>VLOOKUP(A4847,Sheet5!A:E,5,FALSE)*D4847</f>
        <v>0</v>
      </c>
    </row>
    <row r="4848" spans="1:11" x14ac:dyDescent="0.25">
      <c r="A4848">
        <v>2175</v>
      </c>
      <c r="B4848" t="s">
        <v>85</v>
      </c>
      <c r="C4848">
        <v>4</v>
      </c>
      <c r="D4848" s="2">
        <v>20</v>
      </c>
      <c r="E4848" t="s">
        <v>201</v>
      </c>
      <c r="F4848">
        <f>VLOOKUP(A4848,Sheet5!A:E,3,FALSE)*C4848</f>
        <v>0</v>
      </c>
      <c r="G4848">
        <f>VLOOKUP(A4848,Sheet5!A:E,4,FALSE)*C4848</f>
        <v>0</v>
      </c>
      <c r="H4848">
        <f>VLOOKUP(A4848,Sheet5!A:E,5,FALSE)*C4848</f>
        <v>0</v>
      </c>
      <c r="I4848" s="11">
        <f>VLOOKUP(A4848,Sheet5!A:E,3,FALSE)*D4848</f>
        <v>0</v>
      </c>
      <c r="J4848" s="11">
        <f>VLOOKUP(A4848,Sheet5!A:E,4,FALSE)*D4848</f>
        <v>0</v>
      </c>
      <c r="K4848" s="11">
        <f>VLOOKUP(A4848,Sheet5!A:E,5,FALSE)*D4848</f>
        <v>0</v>
      </c>
    </row>
    <row r="4849" spans="1:11" x14ac:dyDescent="0.25">
      <c r="A4849">
        <v>2175</v>
      </c>
      <c r="B4849" t="s">
        <v>85</v>
      </c>
      <c r="C4849">
        <v>3</v>
      </c>
      <c r="D4849" s="2">
        <v>15</v>
      </c>
      <c r="E4849" t="s">
        <v>203</v>
      </c>
      <c r="F4849">
        <f>VLOOKUP(A4849,Sheet5!A:E,3,FALSE)*C4849</f>
        <v>0</v>
      </c>
      <c r="G4849">
        <f>VLOOKUP(A4849,Sheet5!A:E,4,FALSE)*C4849</f>
        <v>0</v>
      </c>
      <c r="H4849">
        <f>VLOOKUP(A4849,Sheet5!A:E,5,FALSE)*C4849</f>
        <v>0</v>
      </c>
      <c r="I4849" s="11">
        <f>VLOOKUP(A4849,Sheet5!A:E,3,FALSE)*D4849</f>
        <v>0</v>
      </c>
      <c r="J4849" s="11">
        <f>VLOOKUP(A4849,Sheet5!A:E,4,FALSE)*D4849</f>
        <v>0</v>
      </c>
      <c r="K4849" s="11">
        <f>VLOOKUP(A4849,Sheet5!A:E,5,FALSE)*D4849</f>
        <v>0</v>
      </c>
    </row>
    <row r="4850" spans="1:11" x14ac:dyDescent="0.25">
      <c r="A4850">
        <v>2175</v>
      </c>
      <c r="B4850" t="s">
        <v>85</v>
      </c>
      <c r="C4850">
        <v>4</v>
      </c>
      <c r="D4850" s="2">
        <v>20</v>
      </c>
      <c r="E4850" t="s">
        <v>204</v>
      </c>
      <c r="F4850">
        <f>VLOOKUP(A4850,Sheet5!A:E,3,FALSE)*C4850</f>
        <v>0</v>
      </c>
      <c r="G4850">
        <f>VLOOKUP(A4850,Sheet5!A:E,4,FALSE)*C4850</f>
        <v>0</v>
      </c>
      <c r="H4850">
        <f>VLOOKUP(A4850,Sheet5!A:E,5,FALSE)*C4850</f>
        <v>0</v>
      </c>
      <c r="I4850" s="11">
        <f>VLOOKUP(A4850,Sheet5!A:E,3,FALSE)*D4850</f>
        <v>0</v>
      </c>
      <c r="J4850" s="11">
        <f>VLOOKUP(A4850,Sheet5!A:E,4,FALSE)*D4850</f>
        <v>0</v>
      </c>
      <c r="K4850" s="11">
        <f>VLOOKUP(A4850,Sheet5!A:E,5,FALSE)*D4850</f>
        <v>0</v>
      </c>
    </row>
    <row r="4851" spans="1:11" x14ac:dyDescent="0.25">
      <c r="A4851">
        <v>2175</v>
      </c>
      <c r="B4851" t="s">
        <v>85</v>
      </c>
      <c r="C4851">
        <v>1</v>
      </c>
      <c r="D4851" s="2">
        <v>5</v>
      </c>
      <c r="E4851" t="s">
        <v>205</v>
      </c>
      <c r="F4851">
        <f>VLOOKUP(A4851,Sheet5!A:E,3,FALSE)*C4851</f>
        <v>0</v>
      </c>
      <c r="G4851">
        <f>VLOOKUP(A4851,Sheet5!A:E,4,FALSE)*C4851</f>
        <v>0</v>
      </c>
      <c r="H4851">
        <f>VLOOKUP(A4851,Sheet5!A:E,5,FALSE)*C4851</f>
        <v>0</v>
      </c>
      <c r="I4851" s="11">
        <f>VLOOKUP(A4851,Sheet5!A:E,3,FALSE)*D4851</f>
        <v>0</v>
      </c>
      <c r="J4851" s="11">
        <f>VLOOKUP(A4851,Sheet5!A:E,4,FALSE)*D4851</f>
        <v>0</v>
      </c>
      <c r="K4851" s="11">
        <f>VLOOKUP(A4851,Sheet5!A:E,5,FALSE)*D4851</f>
        <v>0</v>
      </c>
    </row>
    <row r="4852" spans="1:11" x14ac:dyDescent="0.25">
      <c r="A4852">
        <v>2175</v>
      </c>
      <c r="B4852" t="s">
        <v>85</v>
      </c>
      <c r="C4852">
        <v>2</v>
      </c>
      <c r="D4852" s="2">
        <v>10</v>
      </c>
      <c r="E4852" t="s">
        <v>207</v>
      </c>
      <c r="F4852">
        <f>VLOOKUP(A4852,Sheet5!A:E,3,FALSE)*C4852</f>
        <v>0</v>
      </c>
      <c r="G4852">
        <f>VLOOKUP(A4852,Sheet5!A:E,4,FALSE)*C4852</f>
        <v>0</v>
      </c>
      <c r="H4852">
        <f>VLOOKUP(A4852,Sheet5!A:E,5,FALSE)*C4852</f>
        <v>0</v>
      </c>
      <c r="I4852" s="11">
        <f>VLOOKUP(A4852,Sheet5!A:E,3,FALSE)*D4852</f>
        <v>0</v>
      </c>
      <c r="J4852" s="11">
        <f>VLOOKUP(A4852,Sheet5!A:E,4,FALSE)*D4852</f>
        <v>0</v>
      </c>
      <c r="K4852" s="11">
        <f>VLOOKUP(A4852,Sheet5!A:E,5,FALSE)*D4852</f>
        <v>0</v>
      </c>
    </row>
    <row r="4853" spans="1:11" x14ac:dyDescent="0.25">
      <c r="A4853">
        <v>2175</v>
      </c>
      <c r="B4853" t="s">
        <v>85</v>
      </c>
      <c r="C4853">
        <v>11</v>
      </c>
      <c r="D4853" s="2">
        <v>55</v>
      </c>
      <c r="E4853" t="s">
        <v>209</v>
      </c>
      <c r="F4853">
        <f>VLOOKUP(A4853,Sheet5!A:E,3,FALSE)*C4853</f>
        <v>0</v>
      </c>
      <c r="G4853">
        <f>VLOOKUP(A4853,Sheet5!A:E,4,FALSE)*C4853</f>
        <v>0</v>
      </c>
      <c r="H4853">
        <f>VLOOKUP(A4853,Sheet5!A:E,5,FALSE)*C4853</f>
        <v>0</v>
      </c>
      <c r="I4853" s="11">
        <f>VLOOKUP(A4853,Sheet5!A:E,3,FALSE)*D4853</f>
        <v>0</v>
      </c>
      <c r="J4853" s="11">
        <f>VLOOKUP(A4853,Sheet5!A:E,4,FALSE)*D4853</f>
        <v>0</v>
      </c>
      <c r="K4853" s="11">
        <f>VLOOKUP(A4853,Sheet5!A:E,5,FALSE)*D4853</f>
        <v>0</v>
      </c>
    </row>
    <row r="4854" spans="1:11" x14ac:dyDescent="0.25">
      <c r="A4854">
        <v>2175</v>
      </c>
      <c r="B4854" t="s">
        <v>85</v>
      </c>
      <c r="C4854">
        <v>28</v>
      </c>
      <c r="D4854" s="2">
        <v>140</v>
      </c>
      <c r="E4854" t="s">
        <v>210</v>
      </c>
      <c r="F4854">
        <f>VLOOKUP(A4854,Sheet5!A:E,3,FALSE)*C4854</f>
        <v>0</v>
      </c>
      <c r="G4854">
        <f>VLOOKUP(A4854,Sheet5!A:E,4,FALSE)*C4854</f>
        <v>0</v>
      </c>
      <c r="H4854">
        <f>VLOOKUP(A4854,Sheet5!A:E,5,FALSE)*C4854</f>
        <v>0</v>
      </c>
      <c r="I4854" s="11">
        <f>VLOOKUP(A4854,Sheet5!A:E,3,FALSE)*D4854</f>
        <v>0</v>
      </c>
      <c r="J4854" s="11">
        <f>VLOOKUP(A4854,Sheet5!A:E,4,FALSE)*D4854</f>
        <v>0</v>
      </c>
      <c r="K4854" s="11">
        <f>VLOOKUP(A4854,Sheet5!A:E,5,FALSE)*D4854</f>
        <v>0</v>
      </c>
    </row>
    <row r="4855" spans="1:11" x14ac:dyDescent="0.25">
      <c r="A4855">
        <v>2175</v>
      </c>
      <c r="B4855" t="s">
        <v>85</v>
      </c>
      <c r="C4855">
        <v>2</v>
      </c>
      <c r="D4855" s="2">
        <v>10</v>
      </c>
      <c r="E4855" t="s">
        <v>212</v>
      </c>
      <c r="F4855">
        <f>VLOOKUP(A4855,Sheet5!A:E,3,FALSE)*C4855</f>
        <v>0</v>
      </c>
      <c r="G4855">
        <f>VLOOKUP(A4855,Sheet5!A:E,4,FALSE)*C4855</f>
        <v>0</v>
      </c>
      <c r="H4855">
        <f>VLOOKUP(A4855,Sheet5!A:E,5,FALSE)*C4855</f>
        <v>0</v>
      </c>
      <c r="I4855" s="11">
        <f>VLOOKUP(A4855,Sheet5!A:E,3,FALSE)*D4855</f>
        <v>0</v>
      </c>
      <c r="J4855" s="11">
        <f>VLOOKUP(A4855,Sheet5!A:E,4,FALSE)*D4855</f>
        <v>0</v>
      </c>
      <c r="K4855" s="11">
        <f>VLOOKUP(A4855,Sheet5!A:E,5,FALSE)*D4855</f>
        <v>0</v>
      </c>
    </row>
    <row r="4856" spans="1:11" x14ac:dyDescent="0.25">
      <c r="A4856">
        <v>2175</v>
      </c>
      <c r="B4856" t="s">
        <v>85</v>
      </c>
      <c r="C4856">
        <v>4</v>
      </c>
      <c r="D4856" s="2">
        <v>20</v>
      </c>
      <c r="E4856" t="s">
        <v>214</v>
      </c>
      <c r="F4856">
        <f>VLOOKUP(A4856,Sheet5!A:E,3,FALSE)*C4856</f>
        <v>0</v>
      </c>
      <c r="G4856">
        <f>VLOOKUP(A4856,Sheet5!A:E,4,FALSE)*C4856</f>
        <v>0</v>
      </c>
      <c r="H4856">
        <f>VLOOKUP(A4856,Sheet5!A:E,5,FALSE)*C4856</f>
        <v>0</v>
      </c>
      <c r="I4856" s="11">
        <f>VLOOKUP(A4856,Sheet5!A:E,3,FALSE)*D4856</f>
        <v>0</v>
      </c>
      <c r="J4856" s="11">
        <f>VLOOKUP(A4856,Sheet5!A:E,4,FALSE)*D4856</f>
        <v>0</v>
      </c>
      <c r="K4856" s="11">
        <f>VLOOKUP(A4856,Sheet5!A:E,5,FALSE)*D4856</f>
        <v>0</v>
      </c>
    </row>
    <row r="4857" spans="1:11" x14ac:dyDescent="0.25">
      <c r="A4857">
        <v>2175</v>
      </c>
      <c r="B4857" t="s">
        <v>85</v>
      </c>
      <c r="C4857">
        <v>1</v>
      </c>
      <c r="D4857" s="2">
        <v>5</v>
      </c>
      <c r="E4857" t="s">
        <v>215</v>
      </c>
      <c r="F4857">
        <f>VLOOKUP(A4857,Sheet5!A:E,3,FALSE)*C4857</f>
        <v>0</v>
      </c>
      <c r="G4857">
        <f>VLOOKUP(A4857,Sheet5!A:E,4,FALSE)*C4857</f>
        <v>0</v>
      </c>
      <c r="H4857">
        <f>VLOOKUP(A4857,Sheet5!A:E,5,FALSE)*C4857</f>
        <v>0</v>
      </c>
      <c r="I4857" s="11">
        <f>VLOOKUP(A4857,Sheet5!A:E,3,FALSE)*D4857</f>
        <v>0</v>
      </c>
      <c r="J4857" s="11">
        <f>VLOOKUP(A4857,Sheet5!A:E,4,FALSE)*D4857</f>
        <v>0</v>
      </c>
      <c r="K4857" s="11">
        <f>VLOOKUP(A4857,Sheet5!A:E,5,FALSE)*D4857</f>
        <v>0</v>
      </c>
    </row>
    <row r="4858" spans="1:11" x14ac:dyDescent="0.25">
      <c r="A4858">
        <v>2175</v>
      </c>
      <c r="B4858" t="s">
        <v>85</v>
      </c>
      <c r="C4858">
        <v>7</v>
      </c>
      <c r="D4858" s="2">
        <v>35</v>
      </c>
      <c r="E4858" t="s">
        <v>217</v>
      </c>
      <c r="F4858">
        <f>VLOOKUP(A4858,Sheet5!A:E,3,FALSE)*C4858</f>
        <v>0</v>
      </c>
      <c r="G4858">
        <f>VLOOKUP(A4858,Sheet5!A:E,4,FALSE)*C4858</f>
        <v>0</v>
      </c>
      <c r="H4858">
        <f>VLOOKUP(A4858,Sheet5!A:E,5,FALSE)*C4858</f>
        <v>0</v>
      </c>
      <c r="I4858" s="11">
        <f>VLOOKUP(A4858,Sheet5!A:E,3,FALSE)*D4858</f>
        <v>0</v>
      </c>
      <c r="J4858" s="11">
        <f>VLOOKUP(A4858,Sheet5!A:E,4,FALSE)*D4858</f>
        <v>0</v>
      </c>
      <c r="K4858" s="11">
        <f>VLOOKUP(A4858,Sheet5!A:E,5,FALSE)*D4858</f>
        <v>0</v>
      </c>
    </row>
    <row r="4859" spans="1:11" x14ac:dyDescent="0.25">
      <c r="A4859">
        <v>2175</v>
      </c>
      <c r="B4859" t="s">
        <v>85</v>
      </c>
      <c r="C4859">
        <v>2</v>
      </c>
      <c r="D4859" s="2">
        <v>10</v>
      </c>
      <c r="E4859" t="s">
        <v>220</v>
      </c>
      <c r="F4859">
        <f>VLOOKUP(A4859,Sheet5!A:E,3,FALSE)*C4859</f>
        <v>0</v>
      </c>
      <c r="G4859">
        <f>VLOOKUP(A4859,Sheet5!A:E,4,FALSE)*C4859</f>
        <v>0</v>
      </c>
      <c r="H4859">
        <f>VLOOKUP(A4859,Sheet5!A:E,5,FALSE)*C4859</f>
        <v>0</v>
      </c>
      <c r="I4859" s="11">
        <f>VLOOKUP(A4859,Sheet5!A:E,3,FALSE)*D4859</f>
        <v>0</v>
      </c>
      <c r="J4859" s="11">
        <f>VLOOKUP(A4859,Sheet5!A:E,4,FALSE)*D4859</f>
        <v>0</v>
      </c>
      <c r="K4859" s="11">
        <f>VLOOKUP(A4859,Sheet5!A:E,5,FALSE)*D4859</f>
        <v>0</v>
      </c>
    </row>
    <row r="4860" spans="1:11" x14ac:dyDescent="0.25">
      <c r="A4860">
        <v>2175</v>
      </c>
      <c r="B4860" t="s">
        <v>85</v>
      </c>
      <c r="C4860">
        <v>6</v>
      </c>
      <c r="D4860" s="2">
        <v>30</v>
      </c>
      <c r="E4860" t="s">
        <v>222</v>
      </c>
      <c r="F4860">
        <f>VLOOKUP(A4860,Sheet5!A:E,3,FALSE)*C4860</f>
        <v>0</v>
      </c>
      <c r="G4860">
        <f>VLOOKUP(A4860,Sheet5!A:E,4,FALSE)*C4860</f>
        <v>0</v>
      </c>
      <c r="H4860">
        <f>VLOOKUP(A4860,Sheet5!A:E,5,FALSE)*C4860</f>
        <v>0</v>
      </c>
      <c r="I4860" s="11">
        <f>VLOOKUP(A4860,Sheet5!A:E,3,FALSE)*D4860</f>
        <v>0</v>
      </c>
      <c r="J4860" s="11">
        <f>VLOOKUP(A4860,Sheet5!A:E,4,FALSE)*D4860</f>
        <v>0</v>
      </c>
      <c r="K4860" s="11">
        <f>VLOOKUP(A4860,Sheet5!A:E,5,FALSE)*D4860</f>
        <v>0</v>
      </c>
    </row>
    <row r="4861" spans="1:11" x14ac:dyDescent="0.25">
      <c r="A4861">
        <v>2175</v>
      </c>
      <c r="B4861" t="s">
        <v>85</v>
      </c>
      <c r="C4861">
        <v>22</v>
      </c>
      <c r="D4861" s="2">
        <v>110</v>
      </c>
      <c r="E4861" t="s">
        <v>224</v>
      </c>
      <c r="F4861">
        <f>VLOOKUP(A4861,Sheet5!A:E,3,FALSE)*C4861</f>
        <v>0</v>
      </c>
      <c r="G4861">
        <f>VLOOKUP(A4861,Sheet5!A:E,4,FALSE)*C4861</f>
        <v>0</v>
      </c>
      <c r="H4861">
        <f>VLOOKUP(A4861,Sheet5!A:E,5,FALSE)*C4861</f>
        <v>0</v>
      </c>
      <c r="I4861" s="11">
        <f>VLOOKUP(A4861,Sheet5!A:E,3,FALSE)*D4861</f>
        <v>0</v>
      </c>
      <c r="J4861" s="11">
        <f>VLOOKUP(A4861,Sheet5!A:E,4,FALSE)*D4861</f>
        <v>0</v>
      </c>
      <c r="K4861" s="11">
        <f>VLOOKUP(A4861,Sheet5!A:E,5,FALSE)*D4861</f>
        <v>0</v>
      </c>
    </row>
    <row r="4862" spans="1:11" x14ac:dyDescent="0.25">
      <c r="A4862">
        <v>2175</v>
      </c>
      <c r="B4862" t="s">
        <v>85</v>
      </c>
      <c r="C4862">
        <v>2</v>
      </c>
      <c r="D4862" s="2">
        <v>10</v>
      </c>
      <c r="E4862" t="s">
        <v>228</v>
      </c>
      <c r="F4862">
        <f>VLOOKUP(A4862,Sheet5!A:E,3,FALSE)*C4862</f>
        <v>0</v>
      </c>
      <c r="G4862">
        <f>VLOOKUP(A4862,Sheet5!A:E,4,FALSE)*C4862</f>
        <v>0</v>
      </c>
      <c r="H4862">
        <f>VLOOKUP(A4862,Sheet5!A:E,5,FALSE)*C4862</f>
        <v>0</v>
      </c>
      <c r="I4862" s="11">
        <f>VLOOKUP(A4862,Sheet5!A:E,3,FALSE)*D4862</f>
        <v>0</v>
      </c>
      <c r="J4862" s="11">
        <f>VLOOKUP(A4862,Sheet5!A:E,4,FALSE)*D4862</f>
        <v>0</v>
      </c>
      <c r="K4862" s="11">
        <f>VLOOKUP(A4862,Sheet5!A:E,5,FALSE)*D4862</f>
        <v>0</v>
      </c>
    </row>
    <row r="4863" spans="1:11" x14ac:dyDescent="0.25">
      <c r="A4863">
        <v>2175</v>
      </c>
      <c r="B4863" t="s">
        <v>85</v>
      </c>
      <c r="C4863">
        <v>2</v>
      </c>
      <c r="D4863" s="2">
        <v>10</v>
      </c>
      <c r="E4863" t="s">
        <v>230</v>
      </c>
      <c r="F4863">
        <f>VLOOKUP(A4863,Sheet5!A:E,3,FALSE)*C4863</f>
        <v>0</v>
      </c>
      <c r="G4863">
        <f>VLOOKUP(A4863,Sheet5!A:E,4,FALSE)*C4863</f>
        <v>0</v>
      </c>
      <c r="H4863">
        <f>VLOOKUP(A4863,Sheet5!A:E,5,FALSE)*C4863</f>
        <v>0</v>
      </c>
      <c r="I4863" s="11">
        <f>VLOOKUP(A4863,Sheet5!A:E,3,FALSE)*D4863</f>
        <v>0</v>
      </c>
      <c r="J4863" s="11">
        <f>VLOOKUP(A4863,Sheet5!A:E,4,FALSE)*D4863</f>
        <v>0</v>
      </c>
      <c r="K4863" s="11">
        <f>VLOOKUP(A4863,Sheet5!A:E,5,FALSE)*D4863</f>
        <v>0</v>
      </c>
    </row>
    <row r="4864" spans="1:11" x14ac:dyDescent="0.25">
      <c r="A4864">
        <v>2175</v>
      </c>
      <c r="B4864" t="s">
        <v>85</v>
      </c>
      <c r="C4864">
        <v>1</v>
      </c>
      <c r="D4864" s="2">
        <v>5</v>
      </c>
      <c r="E4864" t="s">
        <v>232</v>
      </c>
      <c r="F4864">
        <f>VLOOKUP(A4864,Sheet5!A:E,3,FALSE)*C4864</f>
        <v>0</v>
      </c>
      <c r="G4864">
        <f>VLOOKUP(A4864,Sheet5!A:E,4,FALSE)*C4864</f>
        <v>0</v>
      </c>
      <c r="H4864">
        <f>VLOOKUP(A4864,Sheet5!A:E,5,FALSE)*C4864</f>
        <v>0</v>
      </c>
      <c r="I4864" s="11">
        <f>VLOOKUP(A4864,Sheet5!A:E,3,FALSE)*D4864</f>
        <v>0</v>
      </c>
      <c r="J4864" s="11">
        <f>VLOOKUP(A4864,Sheet5!A:E,4,FALSE)*D4864</f>
        <v>0</v>
      </c>
      <c r="K4864" s="11">
        <f>VLOOKUP(A4864,Sheet5!A:E,5,FALSE)*D4864</f>
        <v>0</v>
      </c>
    </row>
    <row r="4865" spans="1:11" x14ac:dyDescent="0.25">
      <c r="A4865">
        <v>2175</v>
      </c>
      <c r="B4865" t="s">
        <v>85</v>
      </c>
      <c r="C4865">
        <v>5</v>
      </c>
      <c r="D4865" s="2">
        <v>25</v>
      </c>
      <c r="E4865" t="s">
        <v>233</v>
      </c>
      <c r="F4865">
        <f>VLOOKUP(A4865,Sheet5!A:E,3,FALSE)*C4865</f>
        <v>0</v>
      </c>
      <c r="G4865">
        <f>VLOOKUP(A4865,Sheet5!A:E,4,FALSE)*C4865</f>
        <v>0</v>
      </c>
      <c r="H4865">
        <f>VLOOKUP(A4865,Sheet5!A:E,5,FALSE)*C4865</f>
        <v>0</v>
      </c>
      <c r="I4865" s="11">
        <f>VLOOKUP(A4865,Sheet5!A:E,3,FALSE)*D4865</f>
        <v>0</v>
      </c>
      <c r="J4865" s="11">
        <f>VLOOKUP(A4865,Sheet5!A:E,4,FALSE)*D4865</f>
        <v>0</v>
      </c>
      <c r="K4865" s="11">
        <f>VLOOKUP(A4865,Sheet5!A:E,5,FALSE)*D4865</f>
        <v>0</v>
      </c>
    </row>
    <row r="4866" spans="1:11" x14ac:dyDescent="0.25">
      <c r="A4866">
        <v>2175</v>
      </c>
      <c r="B4866" t="s">
        <v>85</v>
      </c>
      <c r="C4866">
        <v>16</v>
      </c>
      <c r="D4866" s="2">
        <v>80</v>
      </c>
      <c r="E4866" t="s">
        <v>234</v>
      </c>
      <c r="F4866">
        <f>VLOOKUP(A4866,Sheet5!A:E,3,FALSE)*C4866</f>
        <v>0</v>
      </c>
      <c r="G4866">
        <f>VLOOKUP(A4866,Sheet5!A:E,4,FALSE)*C4866</f>
        <v>0</v>
      </c>
      <c r="H4866">
        <f>VLOOKUP(A4866,Sheet5!A:E,5,FALSE)*C4866</f>
        <v>0</v>
      </c>
      <c r="I4866" s="11">
        <f>VLOOKUP(A4866,Sheet5!A:E,3,FALSE)*D4866</f>
        <v>0</v>
      </c>
      <c r="J4866" s="11">
        <f>VLOOKUP(A4866,Sheet5!A:E,4,FALSE)*D4866</f>
        <v>0</v>
      </c>
      <c r="K4866" s="11">
        <f>VLOOKUP(A4866,Sheet5!A:E,5,FALSE)*D4866</f>
        <v>0</v>
      </c>
    </row>
    <row r="4867" spans="1:11" x14ac:dyDescent="0.25">
      <c r="A4867">
        <v>2175</v>
      </c>
      <c r="B4867" t="s">
        <v>85</v>
      </c>
      <c r="C4867">
        <v>1</v>
      </c>
      <c r="D4867" s="2">
        <v>5</v>
      </c>
      <c r="E4867" t="s">
        <v>235</v>
      </c>
      <c r="F4867">
        <f>VLOOKUP(A4867,Sheet5!A:E,3,FALSE)*C4867</f>
        <v>0</v>
      </c>
      <c r="G4867">
        <f>VLOOKUP(A4867,Sheet5!A:E,4,FALSE)*C4867</f>
        <v>0</v>
      </c>
      <c r="H4867">
        <f>VLOOKUP(A4867,Sheet5!A:E,5,FALSE)*C4867</f>
        <v>0</v>
      </c>
      <c r="I4867" s="11">
        <f>VLOOKUP(A4867,Sheet5!A:E,3,FALSE)*D4867</f>
        <v>0</v>
      </c>
      <c r="J4867" s="11">
        <f>VLOOKUP(A4867,Sheet5!A:E,4,FALSE)*D4867</f>
        <v>0</v>
      </c>
      <c r="K4867" s="11">
        <f>VLOOKUP(A4867,Sheet5!A:E,5,FALSE)*D4867</f>
        <v>0</v>
      </c>
    </row>
    <row r="4868" spans="1:11" x14ac:dyDescent="0.25">
      <c r="A4868">
        <v>2175</v>
      </c>
      <c r="B4868" t="s">
        <v>85</v>
      </c>
      <c r="C4868">
        <v>1</v>
      </c>
      <c r="D4868" s="2">
        <v>5</v>
      </c>
      <c r="E4868" t="s">
        <v>236</v>
      </c>
      <c r="F4868">
        <f>VLOOKUP(A4868,Sheet5!A:E,3,FALSE)*C4868</f>
        <v>0</v>
      </c>
      <c r="G4868">
        <f>VLOOKUP(A4868,Sheet5!A:E,4,FALSE)*C4868</f>
        <v>0</v>
      </c>
      <c r="H4868">
        <f>VLOOKUP(A4868,Sheet5!A:E,5,FALSE)*C4868</f>
        <v>0</v>
      </c>
      <c r="I4868" s="11">
        <f>VLOOKUP(A4868,Sheet5!A:E,3,FALSE)*D4868</f>
        <v>0</v>
      </c>
      <c r="J4868" s="11">
        <f>VLOOKUP(A4868,Sheet5!A:E,4,FALSE)*D4868</f>
        <v>0</v>
      </c>
      <c r="K4868" s="11">
        <f>VLOOKUP(A4868,Sheet5!A:E,5,FALSE)*D4868</f>
        <v>0</v>
      </c>
    </row>
    <row r="4869" spans="1:11" x14ac:dyDescent="0.25">
      <c r="A4869">
        <v>2175</v>
      </c>
      <c r="B4869" t="s">
        <v>85</v>
      </c>
      <c r="C4869">
        <v>6</v>
      </c>
      <c r="D4869" s="2">
        <v>30</v>
      </c>
      <c r="E4869" t="s">
        <v>237</v>
      </c>
      <c r="F4869">
        <f>VLOOKUP(A4869,Sheet5!A:E,3,FALSE)*C4869</f>
        <v>0</v>
      </c>
      <c r="G4869">
        <f>VLOOKUP(A4869,Sheet5!A:E,4,FALSE)*C4869</f>
        <v>0</v>
      </c>
      <c r="H4869">
        <f>VLOOKUP(A4869,Sheet5!A:E,5,FALSE)*C4869</f>
        <v>0</v>
      </c>
      <c r="I4869" s="11">
        <f>VLOOKUP(A4869,Sheet5!A:E,3,FALSE)*D4869</f>
        <v>0</v>
      </c>
      <c r="J4869" s="11">
        <f>VLOOKUP(A4869,Sheet5!A:E,4,FALSE)*D4869</f>
        <v>0</v>
      </c>
      <c r="K4869" s="11">
        <f>VLOOKUP(A4869,Sheet5!A:E,5,FALSE)*D4869</f>
        <v>0</v>
      </c>
    </row>
    <row r="4870" spans="1:11" x14ac:dyDescent="0.25">
      <c r="A4870">
        <v>2175</v>
      </c>
      <c r="B4870" t="s">
        <v>85</v>
      </c>
      <c r="C4870">
        <v>12</v>
      </c>
      <c r="D4870" s="2">
        <v>60</v>
      </c>
      <c r="E4870" t="s">
        <v>238</v>
      </c>
      <c r="F4870">
        <f>VLOOKUP(A4870,Sheet5!A:E,3,FALSE)*C4870</f>
        <v>0</v>
      </c>
      <c r="G4870">
        <f>VLOOKUP(A4870,Sheet5!A:E,4,FALSE)*C4870</f>
        <v>0</v>
      </c>
      <c r="H4870">
        <f>VLOOKUP(A4870,Sheet5!A:E,5,FALSE)*C4870</f>
        <v>0</v>
      </c>
      <c r="I4870" s="11">
        <f>VLOOKUP(A4870,Sheet5!A:E,3,FALSE)*D4870</f>
        <v>0</v>
      </c>
      <c r="J4870" s="11">
        <f>VLOOKUP(A4870,Sheet5!A:E,4,FALSE)*D4870</f>
        <v>0</v>
      </c>
      <c r="K4870" s="11">
        <f>VLOOKUP(A4870,Sheet5!A:E,5,FALSE)*D4870</f>
        <v>0</v>
      </c>
    </row>
    <row r="4871" spans="1:11" x14ac:dyDescent="0.25">
      <c r="A4871">
        <v>2175</v>
      </c>
      <c r="B4871" t="s">
        <v>85</v>
      </c>
      <c r="C4871">
        <v>3</v>
      </c>
      <c r="D4871" s="2">
        <v>15</v>
      </c>
      <c r="E4871" t="s">
        <v>239</v>
      </c>
      <c r="F4871">
        <f>VLOOKUP(A4871,Sheet5!A:E,3,FALSE)*C4871</f>
        <v>0</v>
      </c>
      <c r="G4871">
        <f>VLOOKUP(A4871,Sheet5!A:E,4,FALSE)*C4871</f>
        <v>0</v>
      </c>
      <c r="H4871">
        <f>VLOOKUP(A4871,Sheet5!A:E,5,FALSE)*C4871</f>
        <v>0</v>
      </c>
      <c r="I4871" s="11">
        <f>VLOOKUP(A4871,Sheet5!A:E,3,FALSE)*D4871</f>
        <v>0</v>
      </c>
      <c r="J4871" s="11">
        <f>VLOOKUP(A4871,Sheet5!A:E,4,FALSE)*D4871</f>
        <v>0</v>
      </c>
      <c r="K4871" s="11">
        <f>VLOOKUP(A4871,Sheet5!A:E,5,FALSE)*D4871</f>
        <v>0</v>
      </c>
    </row>
    <row r="4872" spans="1:11" x14ac:dyDescent="0.25">
      <c r="A4872">
        <v>2175</v>
      </c>
      <c r="B4872" t="s">
        <v>85</v>
      </c>
      <c r="C4872">
        <v>1</v>
      </c>
      <c r="D4872" s="2">
        <v>5</v>
      </c>
      <c r="E4872" t="s">
        <v>240</v>
      </c>
      <c r="F4872">
        <f>VLOOKUP(A4872,Sheet5!A:E,3,FALSE)*C4872</f>
        <v>0</v>
      </c>
      <c r="G4872">
        <f>VLOOKUP(A4872,Sheet5!A:E,4,FALSE)*C4872</f>
        <v>0</v>
      </c>
      <c r="H4872">
        <f>VLOOKUP(A4872,Sheet5!A:E,5,FALSE)*C4872</f>
        <v>0</v>
      </c>
      <c r="I4872" s="11">
        <f>VLOOKUP(A4872,Sheet5!A:E,3,FALSE)*D4872</f>
        <v>0</v>
      </c>
      <c r="J4872" s="11">
        <f>VLOOKUP(A4872,Sheet5!A:E,4,FALSE)*D4872</f>
        <v>0</v>
      </c>
      <c r="K4872" s="11">
        <f>VLOOKUP(A4872,Sheet5!A:E,5,FALSE)*D4872</f>
        <v>0</v>
      </c>
    </row>
    <row r="4873" spans="1:11" x14ac:dyDescent="0.25">
      <c r="A4873">
        <v>2175</v>
      </c>
      <c r="B4873" t="s">
        <v>85</v>
      </c>
      <c r="C4873">
        <v>13</v>
      </c>
      <c r="D4873" s="2">
        <v>65</v>
      </c>
      <c r="E4873" t="s">
        <v>241</v>
      </c>
      <c r="F4873">
        <f>VLOOKUP(A4873,Sheet5!A:E,3,FALSE)*C4873</f>
        <v>0</v>
      </c>
      <c r="G4873">
        <f>VLOOKUP(A4873,Sheet5!A:E,4,FALSE)*C4873</f>
        <v>0</v>
      </c>
      <c r="H4873">
        <f>VLOOKUP(A4873,Sheet5!A:E,5,FALSE)*C4873</f>
        <v>0</v>
      </c>
      <c r="I4873" s="11">
        <f>VLOOKUP(A4873,Sheet5!A:E,3,FALSE)*D4873</f>
        <v>0</v>
      </c>
      <c r="J4873" s="11">
        <f>VLOOKUP(A4873,Sheet5!A:E,4,FALSE)*D4873</f>
        <v>0</v>
      </c>
      <c r="K4873" s="11">
        <f>VLOOKUP(A4873,Sheet5!A:E,5,FALSE)*D4873</f>
        <v>0</v>
      </c>
    </row>
    <row r="4874" spans="1:11" x14ac:dyDescent="0.25">
      <c r="A4874">
        <v>2175</v>
      </c>
      <c r="B4874" t="s">
        <v>85</v>
      </c>
      <c r="C4874">
        <v>24</v>
      </c>
      <c r="D4874" s="2">
        <v>120</v>
      </c>
      <c r="E4874" t="s">
        <v>242</v>
      </c>
      <c r="F4874">
        <f>VLOOKUP(A4874,Sheet5!A:E,3,FALSE)*C4874</f>
        <v>0</v>
      </c>
      <c r="G4874">
        <f>VLOOKUP(A4874,Sheet5!A:E,4,FALSE)*C4874</f>
        <v>0</v>
      </c>
      <c r="H4874">
        <f>VLOOKUP(A4874,Sheet5!A:E,5,FALSE)*C4874</f>
        <v>0</v>
      </c>
      <c r="I4874" s="11">
        <f>VLOOKUP(A4874,Sheet5!A:E,3,FALSE)*D4874</f>
        <v>0</v>
      </c>
      <c r="J4874" s="11">
        <f>VLOOKUP(A4874,Sheet5!A:E,4,FALSE)*D4874</f>
        <v>0</v>
      </c>
      <c r="K4874" s="11">
        <f>VLOOKUP(A4874,Sheet5!A:E,5,FALSE)*D4874</f>
        <v>0</v>
      </c>
    </row>
    <row r="4875" spans="1:11" x14ac:dyDescent="0.25">
      <c r="A4875">
        <v>2175</v>
      </c>
      <c r="B4875" t="s">
        <v>85</v>
      </c>
      <c r="C4875">
        <v>2</v>
      </c>
      <c r="D4875">
        <v>10</v>
      </c>
      <c r="E4875" t="s">
        <v>243</v>
      </c>
      <c r="F4875">
        <f>VLOOKUP(A4875,Sheet5!A:E,3,FALSE)*C4875</f>
        <v>0</v>
      </c>
      <c r="G4875">
        <f>VLOOKUP(A4875,Sheet5!A:E,4,FALSE)*C4875</f>
        <v>0</v>
      </c>
      <c r="H4875">
        <f>VLOOKUP(A4875,Sheet5!A:E,5,FALSE)*C4875</f>
        <v>0</v>
      </c>
      <c r="I4875" s="11">
        <f>VLOOKUP(A4875,Sheet5!A:E,3,FALSE)*D4875</f>
        <v>0</v>
      </c>
      <c r="J4875" s="11">
        <f>VLOOKUP(A4875,Sheet5!A:E,4,FALSE)*D4875</f>
        <v>0</v>
      </c>
      <c r="K4875" s="11">
        <f>VLOOKUP(A4875,Sheet5!A:E,5,FALSE)*D4875</f>
        <v>0</v>
      </c>
    </row>
    <row r="4876" spans="1:11" x14ac:dyDescent="0.25">
      <c r="A4876">
        <v>2175</v>
      </c>
      <c r="B4876" t="s">
        <v>85</v>
      </c>
      <c r="C4876">
        <v>3</v>
      </c>
      <c r="D4876" s="2">
        <v>15</v>
      </c>
      <c r="E4876" t="s">
        <v>244</v>
      </c>
      <c r="F4876">
        <f>VLOOKUP(A4876,Sheet5!A:E,3,FALSE)*C4876</f>
        <v>0</v>
      </c>
      <c r="G4876">
        <f>VLOOKUP(A4876,Sheet5!A:E,4,FALSE)*C4876</f>
        <v>0</v>
      </c>
      <c r="H4876">
        <f>VLOOKUP(A4876,Sheet5!A:E,5,FALSE)*C4876</f>
        <v>0</v>
      </c>
      <c r="I4876" s="11">
        <f>VLOOKUP(A4876,Sheet5!A:E,3,FALSE)*D4876</f>
        <v>0</v>
      </c>
      <c r="J4876" s="11">
        <f>VLOOKUP(A4876,Sheet5!A:E,4,FALSE)*D4876</f>
        <v>0</v>
      </c>
      <c r="K4876" s="11">
        <f>VLOOKUP(A4876,Sheet5!A:E,5,FALSE)*D4876</f>
        <v>0</v>
      </c>
    </row>
    <row r="4877" spans="1:11" x14ac:dyDescent="0.25">
      <c r="A4877">
        <v>2175</v>
      </c>
      <c r="B4877" t="s">
        <v>85</v>
      </c>
      <c r="C4877">
        <v>2</v>
      </c>
      <c r="D4877" s="2">
        <v>10</v>
      </c>
      <c r="E4877" t="s">
        <v>245</v>
      </c>
      <c r="F4877">
        <f>VLOOKUP(A4877,Sheet5!A:E,3,FALSE)*C4877</f>
        <v>0</v>
      </c>
      <c r="G4877">
        <f>VLOOKUP(A4877,Sheet5!A:E,4,FALSE)*C4877</f>
        <v>0</v>
      </c>
      <c r="H4877">
        <f>VLOOKUP(A4877,Sheet5!A:E,5,FALSE)*C4877</f>
        <v>0</v>
      </c>
      <c r="I4877" s="11">
        <f>VLOOKUP(A4877,Sheet5!A:E,3,FALSE)*D4877</f>
        <v>0</v>
      </c>
      <c r="J4877" s="11">
        <f>VLOOKUP(A4877,Sheet5!A:E,4,FALSE)*D4877</f>
        <v>0</v>
      </c>
      <c r="K4877" s="11">
        <f>VLOOKUP(A4877,Sheet5!A:E,5,FALSE)*D4877</f>
        <v>0</v>
      </c>
    </row>
    <row r="4878" spans="1:11" x14ac:dyDescent="0.25">
      <c r="A4878">
        <v>2175</v>
      </c>
      <c r="B4878" t="s">
        <v>85</v>
      </c>
      <c r="C4878">
        <v>3</v>
      </c>
      <c r="D4878" s="2">
        <v>15</v>
      </c>
      <c r="E4878" t="s">
        <v>247</v>
      </c>
      <c r="F4878">
        <f>VLOOKUP(A4878,Sheet5!A:E,3,FALSE)*C4878</f>
        <v>0</v>
      </c>
      <c r="G4878">
        <f>VLOOKUP(A4878,Sheet5!A:E,4,FALSE)*C4878</f>
        <v>0</v>
      </c>
      <c r="H4878">
        <f>VLOOKUP(A4878,Sheet5!A:E,5,FALSE)*C4878</f>
        <v>0</v>
      </c>
      <c r="I4878" s="11">
        <f>VLOOKUP(A4878,Sheet5!A:E,3,FALSE)*D4878</f>
        <v>0</v>
      </c>
      <c r="J4878" s="11">
        <f>VLOOKUP(A4878,Sheet5!A:E,4,FALSE)*D4878</f>
        <v>0</v>
      </c>
      <c r="K4878" s="11">
        <f>VLOOKUP(A4878,Sheet5!A:E,5,FALSE)*D4878</f>
        <v>0</v>
      </c>
    </row>
    <row r="4879" spans="1:11" x14ac:dyDescent="0.25">
      <c r="A4879">
        <v>2175</v>
      </c>
      <c r="B4879" t="s">
        <v>85</v>
      </c>
      <c r="C4879">
        <v>1</v>
      </c>
      <c r="D4879" s="2">
        <v>5</v>
      </c>
      <c r="E4879" t="s">
        <v>248</v>
      </c>
      <c r="F4879">
        <f>VLOOKUP(A4879,Sheet5!A:E,3,FALSE)*C4879</f>
        <v>0</v>
      </c>
      <c r="G4879">
        <f>VLOOKUP(A4879,Sheet5!A:E,4,FALSE)*C4879</f>
        <v>0</v>
      </c>
      <c r="H4879">
        <f>VLOOKUP(A4879,Sheet5!A:E,5,FALSE)*C4879</f>
        <v>0</v>
      </c>
      <c r="I4879" s="11">
        <f>VLOOKUP(A4879,Sheet5!A:E,3,FALSE)*D4879</f>
        <v>0</v>
      </c>
      <c r="J4879" s="11">
        <f>VLOOKUP(A4879,Sheet5!A:E,4,FALSE)*D4879</f>
        <v>0</v>
      </c>
      <c r="K4879" s="11">
        <f>VLOOKUP(A4879,Sheet5!A:E,5,FALSE)*D4879</f>
        <v>0</v>
      </c>
    </row>
    <row r="4880" spans="1:11" x14ac:dyDescent="0.25">
      <c r="A4880">
        <v>2175</v>
      </c>
      <c r="B4880" t="s">
        <v>85</v>
      </c>
      <c r="C4880">
        <v>26</v>
      </c>
      <c r="D4880" s="2">
        <v>130</v>
      </c>
      <c r="E4880" t="s">
        <v>249</v>
      </c>
      <c r="F4880">
        <f>VLOOKUP(A4880,Sheet5!A:E,3,FALSE)*C4880</f>
        <v>0</v>
      </c>
      <c r="G4880">
        <f>VLOOKUP(A4880,Sheet5!A:E,4,FALSE)*C4880</f>
        <v>0</v>
      </c>
      <c r="H4880">
        <f>VLOOKUP(A4880,Sheet5!A:E,5,FALSE)*C4880</f>
        <v>0</v>
      </c>
      <c r="I4880" s="11">
        <f>VLOOKUP(A4880,Sheet5!A:E,3,FALSE)*D4880</f>
        <v>0</v>
      </c>
      <c r="J4880" s="11">
        <f>VLOOKUP(A4880,Sheet5!A:E,4,FALSE)*D4880</f>
        <v>0</v>
      </c>
      <c r="K4880" s="11">
        <f>VLOOKUP(A4880,Sheet5!A:E,5,FALSE)*D4880</f>
        <v>0</v>
      </c>
    </row>
    <row r="4881" spans="1:11" x14ac:dyDescent="0.25">
      <c r="A4881">
        <v>2175</v>
      </c>
      <c r="B4881" t="s">
        <v>85</v>
      </c>
      <c r="C4881">
        <v>10</v>
      </c>
      <c r="D4881" s="2">
        <v>50</v>
      </c>
      <c r="E4881" t="s">
        <v>250</v>
      </c>
      <c r="F4881">
        <f>VLOOKUP(A4881,Sheet5!A:E,3,FALSE)*C4881</f>
        <v>0</v>
      </c>
      <c r="G4881">
        <f>VLOOKUP(A4881,Sheet5!A:E,4,FALSE)*C4881</f>
        <v>0</v>
      </c>
      <c r="H4881">
        <f>VLOOKUP(A4881,Sheet5!A:E,5,FALSE)*C4881</f>
        <v>0</v>
      </c>
      <c r="I4881" s="11">
        <f>VLOOKUP(A4881,Sheet5!A:E,3,FALSE)*D4881</f>
        <v>0</v>
      </c>
      <c r="J4881" s="11">
        <f>VLOOKUP(A4881,Sheet5!A:E,4,FALSE)*D4881</f>
        <v>0</v>
      </c>
      <c r="K4881" s="11">
        <f>VLOOKUP(A4881,Sheet5!A:E,5,FALSE)*D4881</f>
        <v>0</v>
      </c>
    </row>
    <row r="4882" spans="1:11" x14ac:dyDescent="0.25">
      <c r="A4882">
        <v>2175</v>
      </c>
      <c r="B4882" t="s">
        <v>85</v>
      </c>
      <c r="C4882">
        <v>8</v>
      </c>
      <c r="D4882" s="2">
        <v>40</v>
      </c>
      <c r="E4882" t="s">
        <v>251</v>
      </c>
      <c r="F4882">
        <f>VLOOKUP(A4882,Sheet5!A:E,3,FALSE)*C4882</f>
        <v>0</v>
      </c>
      <c r="G4882">
        <f>VLOOKUP(A4882,Sheet5!A:E,4,FALSE)*C4882</f>
        <v>0</v>
      </c>
      <c r="H4882">
        <f>VLOOKUP(A4882,Sheet5!A:E,5,FALSE)*C4882</f>
        <v>0</v>
      </c>
      <c r="I4882" s="11">
        <f>VLOOKUP(A4882,Sheet5!A:E,3,FALSE)*D4882</f>
        <v>0</v>
      </c>
      <c r="J4882" s="11">
        <f>VLOOKUP(A4882,Sheet5!A:E,4,FALSE)*D4882</f>
        <v>0</v>
      </c>
      <c r="K4882" s="11">
        <f>VLOOKUP(A4882,Sheet5!A:E,5,FALSE)*D4882</f>
        <v>0</v>
      </c>
    </row>
    <row r="4883" spans="1:11" x14ac:dyDescent="0.25">
      <c r="A4883">
        <v>2175</v>
      </c>
      <c r="B4883" t="s">
        <v>85</v>
      </c>
      <c r="C4883">
        <v>10</v>
      </c>
      <c r="D4883" s="2">
        <v>50</v>
      </c>
      <c r="E4883" t="s">
        <v>252</v>
      </c>
      <c r="F4883">
        <f>VLOOKUP(A4883,Sheet5!A:E,3,FALSE)*C4883</f>
        <v>0</v>
      </c>
      <c r="G4883">
        <f>VLOOKUP(A4883,Sheet5!A:E,4,FALSE)*C4883</f>
        <v>0</v>
      </c>
      <c r="H4883">
        <f>VLOOKUP(A4883,Sheet5!A:E,5,FALSE)*C4883</f>
        <v>0</v>
      </c>
      <c r="I4883" s="11">
        <f>VLOOKUP(A4883,Sheet5!A:E,3,FALSE)*D4883</f>
        <v>0</v>
      </c>
      <c r="J4883" s="11">
        <f>VLOOKUP(A4883,Sheet5!A:E,4,FALSE)*D4883</f>
        <v>0</v>
      </c>
      <c r="K4883" s="11">
        <f>VLOOKUP(A4883,Sheet5!A:E,5,FALSE)*D4883</f>
        <v>0</v>
      </c>
    </row>
    <row r="4884" spans="1:11" x14ac:dyDescent="0.25">
      <c r="A4884">
        <v>2175</v>
      </c>
      <c r="B4884" t="s">
        <v>85</v>
      </c>
      <c r="C4884">
        <v>31</v>
      </c>
      <c r="D4884" s="2">
        <v>155</v>
      </c>
      <c r="E4884" t="s">
        <v>253</v>
      </c>
      <c r="F4884">
        <f>VLOOKUP(A4884,Sheet5!A:E,3,FALSE)*C4884</f>
        <v>0</v>
      </c>
      <c r="G4884">
        <f>VLOOKUP(A4884,Sheet5!A:E,4,FALSE)*C4884</f>
        <v>0</v>
      </c>
      <c r="H4884">
        <f>VLOOKUP(A4884,Sheet5!A:E,5,FALSE)*C4884</f>
        <v>0</v>
      </c>
      <c r="I4884" s="11">
        <f>VLOOKUP(A4884,Sheet5!A:E,3,FALSE)*D4884</f>
        <v>0</v>
      </c>
      <c r="J4884" s="11">
        <f>VLOOKUP(A4884,Sheet5!A:E,4,FALSE)*D4884</f>
        <v>0</v>
      </c>
      <c r="K4884" s="11">
        <f>VLOOKUP(A4884,Sheet5!A:E,5,FALSE)*D4884</f>
        <v>0</v>
      </c>
    </row>
    <row r="4885" spans="1:11" x14ac:dyDescent="0.25">
      <c r="A4885">
        <v>2175</v>
      </c>
      <c r="B4885" t="s">
        <v>85</v>
      </c>
      <c r="C4885">
        <v>2</v>
      </c>
      <c r="D4885" s="2">
        <v>10</v>
      </c>
      <c r="E4885" t="s">
        <v>255</v>
      </c>
      <c r="F4885">
        <f>VLOOKUP(A4885,Sheet5!A:E,3,FALSE)*C4885</f>
        <v>0</v>
      </c>
      <c r="G4885">
        <f>VLOOKUP(A4885,Sheet5!A:E,4,FALSE)*C4885</f>
        <v>0</v>
      </c>
      <c r="H4885">
        <f>VLOOKUP(A4885,Sheet5!A:E,5,FALSE)*C4885</f>
        <v>0</v>
      </c>
      <c r="I4885" s="11">
        <f>VLOOKUP(A4885,Sheet5!A:E,3,FALSE)*D4885</f>
        <v>0</v>
      </c>
      <c r="J4885" s="11">
        <f>VLOOKUP(A4885,Sheet5!A:E,4,FALSE)*D4885</f>
        <v>0</v>
      </c>
      <c r="K4885" s="11">
        <f>VLOOKUP(A4885,Sheet5!A:E,5,FALSE)*D4885</f>
        <v>0</v>
      </c>
    </row>
    <row r="4886" spans="1:11" x14ac:dyDescent="0.25">
      <c r="A4886">
        <v>2175</v>
      </c>
      <c r="B4886" t="s">
        <v>85</v>
      </c>
      <c r="C4886">
        <v>4</v>
      </c>
      <c r="D4886" s="2">
        <v>20</v>
      </c>
      <c r="E4886" t="s">
        <v>256</v>
      </c>
      <c r="F4886">
        <f>VLOOKUP(A4886,Sheet5!A:E,3,FALSE)*C4886</f>
        <v>0</v>
      </c>
      <c r="G4886">
        <f>VLOOKUP(A4886,Sheet5!A:E,4,FALSE)*C4886</f>
        <v>0</v>
      </c>
      <c r="H4886">
        <f>VLOOKUP(A4886,Sheet5!A:E,5,FALSE)*C4886</f>
        <v>0</v>
      </c>
      <c r="I4886" s="11">
        <f>VLOOKUP(A4886,Sheet5!A:E,3,FALSE)*D4886</f>
        <v>0</v>
      </c>
      <c r="J4886" s="11">
        <f>VLOOKUP(A4886,Sheet5!A:E,4,FALSE)*D4886</f>
        <v>0</v>
      </c>
      <c r="K4886" s="11">
        <f>VLOOKUP(A4886,Sheet5!A:E,5,FALSE)*D4886</f>
        <v>0</v>
      </c>
    </row>
    <row r="4887" spans="1:11" x14ac:dyDescent="0.25">
      <c r="A4887">
        <v>2175</v>
      </c>
      <c r="B4887" t="s">
        <v>85</v>
      </c>
      <c r="C4887">
        <v>17</v>
      </c>
      <c r="D4887" s="2">
        <v>85</v>
      </c>
      <c r="E4887" t="s">
        <v>257</v>
      </c>
      <c r="F4887">
        <f>VLOOKUP(A4887,Sheet5!A:E,3,FALSE)*C4887</f>
        <v>0</v>
      </c>
      <c r="G4887">
        <f>VLOOKUP(A4887,Sheet5!A:E,4,FALSE)*C4887</f>
        <v>0</v>
      </c>
      <c r="H4887">
        <f>VLOOKUP(A4887,Sheet5!A:E,5,FALSE)*C4887</f>
        <v>0</v>
      </c>
      <c r="I4887" s="11">
        <f>VLOOKUP(A4887,Sheet5!A:E,3,FALSE)*D4887</f>
        <v>0</v>
      </c>
      <c r="J4887" s="11">
        <f>VLOOKUP(A4887,Sheet5!A:E,4,FALSE)*D4887</f>
        <v>0</v>
      </c>
      <c r="K4887" s="11">
        <f>VLOOKUP(A4887,Sheet5!A:E,5,FALSE)*D4887</f>
        <v>0</v>
      </c>
    </row>
    <row r="4888" spans="1:11" x14ac:dyDescent="0.25">
      <c r="A4888">
        <v>2175</v>
      </c>
      <c r="B4888" t="s">
        <v>85</v>
      </c>
      <c r="C4888">
        <v>7</v>
      </c>
      <c r="D4888" s="2">
        <v>35</v>
      </c>
      <c r="E4888" t="s">
        <v>260</v>
      </c>
      <c r="F4888">
        <f>VLOOKUP(A4888,Sheet5!A:E,3,FALSE)*C4888</f>
        <v>0</v>
      </c>
      <c r="G4888">
        <f>VLOOKUP(A4888,Sheet5!A:E,4,FALSE)*C4888</f>
        <v>0</v>
      </c>
      <c r="H4888">
        <f>VLOOKUP(A4888,Sheet5!A:E,5,FALSE)*C4888</f>
        <v>0</v>
      </c>
      <c r="I4888" s="11">
        <f>VLOOKUP(A4888,Sheet5!A:E,3,FALSE)*D4888</f>
        <v>0</v>
      </c>
      <c r="J4888" s="11">
        <f>VLOOKUP(A4888,Sheet5!A:E,4,FALSE)*D4888</f>
        <v>0</v>
      </c>
      <c r="K4888" s="11">
        <f>VLOOKUP(A4888,Sheet5!A:E,5,FALSE)*D4888</f>
        <v>0</v>
      </c>
    </row>
    <row r="4889" spans="1:11" x14ac:dyDescent="0.25">
      <c r="A4889">
        <v>2175</v>
      </c>
      <c r="B4889" t="s">
        <v>85</v>
      </c>
      <c r="C4889">
        <v>2</v>
      </c>
      <c r="D4889" s="2">
        <v>10</v>
      </c>
      <c r="E4889" t="s">
        <v>261</v>
      </c>
      <c r="F4889">
        <f>VLOOKUP(A4889,Sheet5!A:E,3,FALSE)*C4889</f>
        <v>0</v>
      </c>
      <c r="G4889">
        <f>VLOOKUP(A4889,Sheet5!A:E,4,FALSE)*C4889</f>
        <v>0</v>
      </c>
      <c r="H4889">
        <f>VLOOKUP(A4889,Sheet5!A:E,5,FALSE)*C4889</f>
        <v>0</v>
      </c>
      <c r="I4889" s="11">
        <f>VLOOKUP(A4889,Sheet5!A:E,3,FALSE)*D4889</f>
        <v>0</v>
      </c>
      <c r="J4889" s="11">
        <f>VLOOKUP(A4889,Sheet5!A:E,4,FALSE)*D4889</f>
        <v>0</v>
      </c>
      <c r="K4889" s="11">
        <f>VLOOKUP(A4889,Sheet5!A:E,5,FALSE)*D4889</f>
        <v>0</v>
      </c>
    </row>
    <row r="4890" spans="1:11" x14ac:dyDescent="0.25">
      <c r="A4890">
        <v>2175</v>
      </c>
      <c r="B4890" t="s">
        <v>85</v>
      </c>
      <c r="C4890">
        <v>5</v>
      </c>
      <c r="D4890" s="2">
        <v>25</v>
      </c>
      <c r="E4890" t="s">
        <v>262</v>
      </c>
      <c r="F4890">
        <f>VLOOKUP(A4890,Sheet5!A:E,3,FALSE)*C4890</f>
        <v>0</v>
      </c>
      <c r="G4890">
        <f>VLOOKUP(A4890,Sheet5!A:E,4,FALSE)*C4890</f>
        <v>0</v>
      </c>
      <c r="H4890">
        <f>VLOOKUP(A4890,Sheet5!A:E,5,FALSE)*C4890</f>
        <v>0</v>
      </c>
      <c r="I4890" s="11">
        <f>VLOOKUP(A4890,Sheet5!A:E,3,FALSE)*D4890</f>
        <v>0</v>
      </c>
      <c r="J4890" s="11">
        <f>VLOOKUP(A4890,Sheet5!A:E,4,FALSE)*D4890</f>
        <v>0</v>
      </c>
      <c r="K4890" s="11">
        <f>VLOOKUP(A4890,Sheet5!A:E,5,FALSE)*D4890</f>
        <v>0</v>
      </c>
    </row>
    <row r="4891" spans="1:11" x14ac:dyDescent="0.25">
      <c r="A4891">
        <v>2175</v>
      </c>
      <c r="B4891" t="s">
        <v>85</v>
      </c>
      <c r="C4891">
        <v>12</v>
      </c>
      <c r="D4891" s="2">
        <v>60</v>
      </c>
      <c r="E4891" t="s">
        <v>263</v>
      </c>
      <c r="F4891">
        <f>VLOOKUP(A4891,Sheet5!A:E,3,FALSE)*C4891</f>
        <v>0</v>
      </c>
      <c r="G4891">
        <f>VLOOKUP(A4891,Sheet5!A:E,4,FALSE)*C4891</f>
        <v>0</v>
      </c>
      <c r="H4891">
        <f>VLOOKUP(A4891,Sheet5!A:E,5,FALSE)*C4891</f>
        <v>0</v>
      </c>
      <c r="I4891" s="11">
        <f>VLOOKUP(A4891,Sheet5!A:E,3,FALSE)*D4891</f>
        <v>0</v>
      </c>
      <c r="J4891" s="11">
        <f>VLOOKUP(A4891,Sheet5!A:E,4,FALSE)*D4891</f>
        <v>0</v>
      </c>
      <c r="K4891" s="11">
        <f>VLOOKUP(A4891,Sheet5!A:E,5,FALSE)*D4891</f>
        <v>0</v>
      </c>
    </row>
    <row r="4892" spans="1:11" x14ac:dyDescent="0.25">
      <c r="A4892">
        <v>2175</v>
      </c>
      <c r="B4892" t="s">
        <v>85</v>
      </c>
      <c r="C4892">
        <v>4</v>
      </c>
      <c r="D4892" s="2">
        <v>20</v>
      </c>
      <c r="E4892" t="s">
        <v>264</v>
      </c>
      <c r="F4892">
        <f>VLOOKUP(A4892,Sheet5!A:E,3,FALSE)*C4892</f>
        <v>0</v>
      </c>
      <c r="G4892">
        <f>VLOOKUP(A4892,Sheet5!A:E,4,FALSE)*C4892</f>
        <v>0</v>
      </c>
      <c r="H4892">
        <f>VLOOKUP(A4892,Sheet5!A:E,5,FALSE)*C4892</f>
        <v>0</v>
      </c>
      <c r="I4892" s="11">
        <f>VLOOKUP(A4892,Sheet5!A:E,3,FALSE)*D4892</f>
        <v>0</v>
      </c>
      <c r="J4892" s="11">
        <f>VLOOKUP(A4892,Sheet5!A:E,4,FALSE)*D4892</f>
        <v>0</v>
      </c>
      <c r="K4892" s="11">
        <f>VLOOKUP(A4892,Sheet5!A:E,5,FALSE)*D4892</f>
        <v>0</v>
      </c>
    </row>
    <row r="4893" spans="1:11" x14ac:dyDescent="0.25">
      <c r="A4893">
        <v>2175</v>
      </c>
      <c r="B4893" t="s">
        <v>85</v>
      </c>
      <c r="C4893">
        <v>2</v>
      </c>
      <c r="D4893" s="2">
        <v>10</v>
      </c>
      <c r="E4893" t="s">
        <v>266</v>
      </c>
      <c r="F4893">
        <f>VLOOKUP(A4893,Sheet5!A:E,3,FALSE)*C4893</f>
        <v>0</v>
      </c>
      <c r="G4893">
        <f>VLOOKUP(A4893,Sheet5!A:E,4,FALSE)*C4893</f>
        <v>0</v>
      </c>
      <c r="H4893">
        <f>VLOOKUP(A4893,Sheet5!A:E,5,FALSE)*C4893</f>
        <v>0</v>
      </c>
      <c r="I4893" s="11">
        <f>VLOOKUP(A4893,Sheet5!A:E,3,FALSE)*D4893</f>
        <v>0</v>
      </c>
      <c r="J4893" s="11">
        <f>VLOOKUP(A4893,Sheet5!A:E,4,FALSE)*D4893</f>
        <v>0</v>
      </c>
      <c r="K4893" s="11">
        <f>VLOOKUP(A4893,Sheet5!A:E,5,FALSE)*D4893</f>
        <v>0</v>
      </c>
    </row>
    <row r="4894" spans="1:11" x14ac:dyDescent="0.25">
      <c r="A4894">
        <v>2175</v>
      </c>
      <c r="B4894" t="s">
        <v>85</v>
      </c>
      <c r="C4894">
        <v>2</v>
      </c>
      <c r="D4894" s="2">
        <v>10</v>
      </c>
      <c r="E4894" t="s">
        <v>267</v>
      </c>
      <c r="F4894">
        <f>VLOOKUP(A4894,Sheet5!A:E,3,FALSE)*C4894</f>
        <v>0</v>
      </c>
      <c r="G4894">
        <f>VLOOKUP(A4894,Sheet5!A:E,4,FALSE)*C4894</f>
        <v>0</v>
      </c>
      <c r="H4894">
        <f>VLOOKUP(A4894,Sheet5!A:E,5,FALSE)*C4894</f>
        <v>0</v>
      </c>
      <c r="I4894" s="11">
        <f>VLOOKUP(A4894,Sheet5!A:E,3,FALSE)*D4894</f>
        <v>0</v>
      </c>
      <c r="J4894" s="11">
        <f>VLOOKUP(A4894,Sheet5!A:E,4,FALSE)*D4894</f>
        <v>0</v>
      </c>
      <c r="K4894" s="11">
        <f>VLOOKUP(A4894,Sheet5!A:E,5,FALSE)*D4894</f>
        <v>0</v>
      </c>
    </row>
    <row r="4895" spans="1:11" x14ac:dyDescent="0.25">
      <c r="A4895">
        <v>2175</v>
      </c>
      <c r="B4895" t="s">
        <v>85</v>
      </c>
      <c r="C4895">
        <v>2</v>
      </c>
      <c r="D4895" s="2">
        <v>10</v>
      </c>
      <c r="E4895" t="s">
        <v>269</v>
      </c>
      <c r="F4895">
        <f>VLOOKUP(A4895,Sheet5!A:E,3,FALSE)*C4895</f>
        <v>0</v>
      </c>
      <c r="G4895">
        <f>VLOOKUP(A4895,Sheet5!A:E,4,FALSE)*C4895</f>
        <v>0</v>
      </c>
      <c r="H4895">
        <f>VLOOKUP(A4895,Sheet5!A:E,5,FALSE)*C4895</f>
        <v>0</v>
      </c>
      <c r="I4895" s="11">
        <f>VLOOKUP(A4895,Sheet5!A:E,3,FALSE)*D4895</f>
        <v>0</v>
      </c>
      <c r="J4895" s="11">
        <f>VLOOKUP(A4895,Sheet5!A:E,4,FALSE)*D4895</f>
        <v>0</v>
      </c>
      <c r="K4895" s="11">
        <f>VLOOKUP(A4895,Sheet5!A:E,5,FALSE)*D4895</f>
        <v>0</v>
      </c>
    </row>
    <row r="4896" spans="1:11" x14ac:dyDescent="0.25">
      <c r="A4896">
        <v>2175</v>
      </c>
      <c r="B4896" t="s">
        <v>85</v>
      </c>
      <c r="C4896">
        <v>8</v>
      </c>
      <c r="D4896" s="2">
        <v>40</v>
      </c>
      <c r="E4896" t="s">
        <v>270</v>
      </c>
      <c r="F4896">
        <f>VLOOKUP(A4896,Sheet5!A:E,3,FALSE)*C4896</f>
        <v>0</v>
      </c>
      <c r="G4896">
        <f>VLOOKUP(A4896,Sheet5!A:E,4,FALSE)*C4896</f>
        <v>0</v>
      </c>
      <c r="H4896">
        <f>VLOOKUP(A4896,Sheet5!A:E,5,FALSE)*C4896</f>
        <v>0</v>
      </c>
      <c r="I4896" s="11">
        <f>VLOOKUP(A4896,Sheet5!A:E,3,FALSE)*D4896</f>
        <v>0</v>
      </c>
      <c r="J4896" s="11">
        <f>VLOOKUP(A4896,Sheet5!A:E,4,FALSE)*D4896</f>
        <v>0</v>
      </c>
      <c r="K4896" s="11">
        <f>VLOOKUP(A4896,Sheet5!A:E,5,FALSE)*D4896</f>
        <v>0</v>
      </c>
    </row>
    <row r="4897" spans="1:11" x14ac:dyDescent="0.25">
      <c r="A4897">
        <v>2175</v>
      </c>
      <c r="B4897" t="s">
        <v>85</v>
      </c>
      <c r="C4897">
        <v>3</v>
      </c>
      <c r="D4897" s="2">
        <v>15</v>
      </c>
      <c r="E4897" t="s">
        <v>271</v>
      </c>
      <c r="F4897">
        <f>VLOOKUP(A4897,Sheet5!A:E,3,FALSE)*C4897</f>
        <v>0</v>
      </c>
      <c r="G4897">
        <f>VLOOKUP(A4897,Sheet5!A:E,4,FALSE)*C4897</f>
        <v>0</v>
      </c>
      <c r="H4897">
        <f>VLOOKUP(A4897,Sheet5!A:E,5,FALSE)*C4897</f>
        <v>0</v>
      </c>
      <c r="I4897" s="11">
        <f>VLOOKUP(A4897,Sheet5!A:E,3,FALSE)*D4897</f>
        <v>0</v>
      </c>
      <c r="J4897" s="11">
        <f>VLOOKUP(A4897,Sheet5!A:E,4,FALSE)*D4897</f>
        <v>0</v>
      </c>
      <c r="K4897" s="11">
        <f>VLOOKUP(A4897,Sheet5!A:E,5,FALSE)*D4897</f>
        <v>0</v>
      </c>
    </row>
    <row r="4898" spans="1:11" x14ac:dyDescent="0.25">
      <c r="A4898">
        <v>2175</v>
      </c>
      <c r="B4898" t="s">
        <v>85</v>
      </c>
      <c r="C4898">
        <v>7</v>
      </c>
      <c r="D4898" s="2">
        <v>35</v>
      </c>
      <c r="E4898" t="s">
        <v>272</v>
      </c>
      <c r="F4898">
        <f>VLOOKUP(A4898,Sheet5!A:E,3,FALSE)*C4898</f>
        <v>0</v>
      </c>
      <c r="G4898">
        <f>VLOOKUP(A4898,Sheet5!A:E,4,FALSE)*C4898</f>
        <v>0</v>
      </c>
      <c r="H4898">
        <f>VLOOKUP(A4898,Sheet5!A:E,5,FALSE)*C4898</f>
        <v>0</v>
      </c>
      <c r="I4898" s="11">
        <f>VLOOKUP(A4898,Sheet5!A:E,3,FALSE)*D4898</f>
        <v>0</v>
      </c>
      <c r="J4898" s="11">
        <f>VLOOKUP(A4898,Sheet5!A:E,4,FALSE)*D4898</f>
        <v>0</v>
      </c>
      <c r="K4898" s="11">
        <f>VLOOKUP(A4898,Sheet5!A:E,5,FALSE)*D4898</f>
        <v>0</v>
      </c>
    </row>
    <row r="4899" spans="1:11" x14ac:dyDescent="0.25">
      <c r="A4899">
        <v>2175</v>
      </c>
      <c r="B4899" t="s">
        <v>85</v>
      </c>
      <c r="C4899">
        <v>3</v>
      </c>
      <c r="D4899" s="2">
        <v>15</v>
      </c>
      <c r="E4899" t="s">
        <v>273</v>
      </c>
      <c r="F4899">
        <f>VLOOKUP(A4899,Sheet5!A:E,3,FALSE)*C4899</f>
        <v>0</v>
      </c>
      <c r="G4899">
        <f>VLOOKUP(A4899,Sheet5!A:E,4,FALSE)*C4899</f>
        <v>0</v>
      </c>
      <c r="H4899">
        <f>VLOOKUP(A4899,Sheet5!A:E,5,FALSE)*C4899</f>
        <v>0</v>
      </c>
      <c r="I4899" s="11">
        <f>VLOOKUP(A4899,Sheet5!A:E,3,FALSE)*D4899</f>
        <v>0</v>
      </c>
      <c r="J4899" s="11">
        <f>VLOOKUP(A4899,Sheet5!A:E,4,FALSE)*D4899</f>
        <v>0</v>
      </c>
      <c r="K4899" s="11">
        <f>VLOOKUP(A4899,Sheet5!A:E,5,FALSE)*D4899</f>
        <v>0</v>
      </c>
    </row>
    <row r="4900" spans="1:11" x14ac:dyDescent="0.25">
      <c r="A4900">
        <v>2175</v>
      </c>
      <c r="B4900" t="s">
        <v>85</v>
      </c>
      <c r="C4900">
        <v>9</v>
      </c>
      <c r="D4900" s="2">
        <v>45</v>
      </c>
      <c r="E4900" t="s">
        <v>274</v>
      </c>
      <c r="F4900">
        <f>VLOOKUP(A4900,Sheet5!A:E,3,FALSE)*C4900</f>
        <v>0</v>
      </c>
      <c r="G4900">
        <f>VLOOKUP(A4900,Sheet5!A:E,4,FALSE)*C4900</f>
        <v>0</v>
      </c>
      <c r="H4900">
        <f>VLOOKUP(A4900,Sheet5!A:E,5,FALSE)*C4900</f>
        <v>0</v>
      </c>
      <c r="I4900" s="11">
        <f>VLOOKUP(A4900,Sheet5!A:E,3,FALSE)*D4900</f>
        <v>0</v>
      </c>
      <c r="J4900" s="11">
        <f>VLOOKUP(A4900,Sheet5!A:E,4,FALSE)*D4900</f>
        <v>0</v>
      </c>
      <c r="K4900" s="11">
        <f>VLOOKUP(A4900,Sheet5!A:E,5,FALSE)*D4900</f>
        <v>0</v>
      </c>
    </row>
    <row r="4901" spans="1:11" x14ac:dyDescent="0.25">
      <c r="A4901">
        <v>2175</v>
      </c>
      <c r="B4901" t="s">
        <v>85</v>
      </c>
      <c r="C4901">
        <v>13</v>
      </c>
      <c r="D4901" s="2">
        <v>65</v>
      </c>
      <c r="E4901" t="s">
        <v>275</v>
      </c>
      <c r="F4901">
        <f>VLOOKUP(A4901,Sheet5!A:E,3,FALSE)*C4901</f>
        <v>0</v>
      </c>
      <c r="G4901">
        <f>VLOOKUP(A4901,Sheet5!A:E,4,FALSE)*C4901</f>
        <v>0</v>
      </c>
      <c r="H4901">
        <f>VLOOKUP(A4901,Sheet5!A:E,5,FALSE)*C4901</f>
        <v>0</v>
      </c>
      <c r="I4901" s="11">
        <f>VLOOKUP(A4901,Sheet5!A:E,3,FALSE)*D4901</f>
        <v>0</v>
      </c>
      <c r="J4901" s="11">
        <f>VLOOKUP(A4901,Sheet5!A:E,4,FALSE)*D4901</f>
        <v>0</v>
      </c>
      <c r="K4901" s="11">
        <f>VLOOKUP(A4901,Sheet5!A:E,5,FALSE)*D4901</f>
        <v>0</v>
      </c>
    </row>
    <row r="4902" spans="1:11" x14ac:dyDescent="0.25">
      <c r="A4902">
        <v>2175</v>
      </c>
      <c r="B4902" t="s">
        <v>743</v>
      </c>
      <c r="C4902">
        <v>-1</v>
      </c>
      <c r="D4902">
        <v>-5</v>
      </c>
      <c r="E4902" t="s">
        <v>91</v>
      </c>
      <c r="F4902">
        <f>VLOOKUP(A4902,Sheet5!A:E,3,FALSE)*C4902</f>
        <v>0</v>
      </c>
      <c r="G4902">
        <f>VLOOKUP(A4902,Sheet5!A:E,4,FALSE)*C4902</f>
        <v>0</v>
      </c>
      <c r="H4902">
        <f>VLOOKUP(A4902,Sheet5!A:E,5,FALSE)*C4902</f>
        <v>0</v>
      </c>
      <c r="I4902" s="11">
        <f>VLOOKUP(A4902,Sheet5!A:E,3,FALSE)*D4902</f>
        <v>0</v>
      </c>
      <c r="J4902" s="11">
        <f>VLOOKUP(A4902,Sheet5!A:E,4,FALSE)*D4902</f>
        <v>0</v>
      </c>
      <c r="K4902" s="11">
        <f>VLOOKUP(A4902,Sheet5!A:E,5,FALSE)*D4902</f>
        <v>0</v>
      </c>
    </row>
    <row r="4903" spans="1:11" x14ac:dyDescent="0.25">
      <c r="A4903">
        <v>2175</v>
      </c>
      <c r="B4903" t="s">
        <v>743</v>
      </c>
      <c r="C4903">
        <v>-1</v>
      </c>
      <c r="D4903">
        <v>-5</v>
      </c>
      <c r="E4903" t="s">
        <v>108</v>
      </c>
      <c r="F4903">
        <f>VLOOKUP(A4903,Sheet5!A:E,3,FALSE)*C4903</f>
        <v>0</v>
      </c>
      <c r="G4903">
        <f>VLOOKUP(A4903,Sheet5!A:E,4,FALSE)*C4903</f>
        <v>0</v>
      </c>
      <c r="H4903">
        <f>VLOOKUP(A4903,Sheet5!A:E,5,FALSE)*C4903</f>
        <v>0</v>
      </c>
      <c r="I4903" s="11">
        <f>VLOOKUP(A4903,Sheet5!A:E,3,FALSE)*D4903</f>
        <v>0</v>
      </c>
      <c r="J4903" s="11">
        <f>VLOOKUP(A4903,Sheet5!A:E,4,FALSE)*D4903</f>
        <v>0</v>
      </c>
      <c r="K4903" s="11">
        <f>VLOOKUP(A4903,Sheet5!A:E,5,FALSE)*D4903</f>
        <v>0</v>
      </c>
    </row>
    <row r="4904" spans="1:11" x14ac:dyDescent="0.25">
      <c r="A4904">
        <v>2175</v>
      </c>
      <c r="B4904" t="s">
        <v>743</v>
      </c>
      <c r="C4904">
        <v>-2</v>
      </c>
      <c r="D4904">
        <v>-10</v>
      </c>
      <c r="E4904" t="s">
        <v>151</v>
      </c>
      <c r="F4904">
        <f>VLOOKUP(A4904,Sheet5!A:E,3,FALSE)*C4904</f>
        <v>0</v>
      </c>
      <c r="G4904">
        <f>VLOOKUP(A4904,Sheet5!A:E,4,FALSE)*C4904</f>
        <v>0</v>
      </c>
      <c r="H4904">
        <f>VLOOKUP(A4904,Sheet5!A:E,5,FALSE)*C4904</f>
        <v>0</v>
      </c>
      <c r="I4904" s="11">
        <f>VLOOKUP(A4904,Sheet5!A:E,3,FALSE)*D4904</f>
        <v>0</v>
      </c>
      <c r="J4904" s="11">
        <f>VLOOKUP(A4904,Sheet5!A:E,4,FALSE)*D4904</f>
        <v>0</v>
      </c>
      <c r="K4904" s="11">
        <f>VLOOKUP(A4904,Sheet5!A:E,5,FALSE)*D4904</f>
        <v>0</v>
      </c>
    </row>
    <row r="4905" spans="1:11" x14ac:dyDescent="0.25">
      <c r="A4905">
        <v>2175</v>
      </c>
      <c r="B4905" t="s">
        <v>743</v>
      </c>
      <c r="C4905">
        <v>-1</v>
      </c>
      <c r="D4905">
        <v>-5</v>
      </c>
      <c r="E4905" t="s">
        <v>237</v>
      </c>
      <c r="F4905">
        <f>VLOOKUP(A4905,Sheet5!A:E,3,FALSE)*C4905</f>
        <v>0</v>
      </c>
      <c r="G4905">
        <f>VLOOKUP(A4905,Sheet5!A:E,4,FALSE)*C4905</f>
        <v>0</v>
      </c>
      <c r="H4905">
        <f>VLOOKUP(A4905,Sheet5!A:E,5,FALSE)*C4905</f>
        <v>0</v>
      </c>
      <c r="I4905" s="11">
        <f>VLOOKUP(A4905,Sheet5!A:E,3,FALSE)*D4905</f>
        <v>0</v>
      </c>
      <c r="J4905" s="11">
        <f>VLOOKUP(A4905,Sheet5!A:E,4,FALSE)*D4905</f>
        <v>0</v>
      </c>
      <c r="K4905" s="11">
        <f>VLOOKUP(A4905,Sheet5!A:E,5,FALSE)*D4905</f>
        <v>0</v>
      </c>
    </row>
    <row r="4906" spans="1:11" x14ac:dyDescent="0.25">
      <c r="A4906">
        <v>2175</v>
      </c>
      <c r="B4906" t="s">
        <v>743</v>
      </c>
      <c r="C4906">
        <v>-1</v>
      </c>
      <c r="D4906">
        <v>-5</v>
      </c>
      <c r="E4906" t="s">
        <v>257</v>
      </c>
      <c r="F4906">
        <f>VLOOKUP(A4906,Sheet5!A:E,3,FALSE)*C4906</f>
        <v>0</v>
      </c>
      <c r="G4906">
        <f>VLOOKUP(A4906,Sheet5!A:E,4,FALSE)*C4906</f>
        <v>0</v>
      </c>
      <c r="H4906">
        <f>VLOOKUP(A4906,Sheet5!A:E,5,FALSE)*C4906</f>
        <v>0</v>
      </c>
      <c r="I4906" s="11">
        <f>VLOOKUP(A4906,Sheet5!A:E,3,FALSE)*D4906</f>
        <v>0</v>
      </c>
      <c r="J4906" s="11">
        <f>VLOOKUP(A4906,Sheet5!A:E,4,FALSE)*D4906</f>
        <v>0</v>
      </c>
      <c r="K4906" s="11">
        <f>VLOOKUP(A4906,Sheet5!A:E,5,FALSE)*D4906</f>
        <v>0</v>
      </c>
    </row>
    <row r="4907" spans="1:11" x14ac:dyDescent="0.25">
      <c r="A4907">
        <v>2175</v>
      </c>
      <c r="B4907" t="s">
        <v>743</v>
      </c>
      <c r="C4907">
        <v>-1</v>
      </c>
      <c r="D4907">
        <v>-5</v>
      </c>
      <c r="E4907" t="s">
        <v>270</v>
      </c>
      <c r="F4907">
        <f>VLOOKUP(A4907,Sheet5!A:E,3,FALSE)*C4907</f>
        <v>0</v>
      </c>
      <c r="G4907">
        <f>VLOOKUP(A4907,Sheet5!A:E,4,FALSE)*C4907</f>
        <v>0</v>
      </c>
      <c r="H4907">
        <f>VLOOKUP(A4907,Sheet5!A:E,5,FALSE)*C4907</f>
        <v>0</v>
      </c>
      <c r="I4907" s="11">
        <f>VLOOKUP(A4907,Sheet5!A:E,3,FALSE)*D4907</f>
        <v>0</v>
      </c>
      <c r="J4907" s="11">
        <f>VLOOKUP(A4907,Sheet5!A:E,4,FALSE)*D4907</f>
        <v>0</v>
      </c>
      <c r="K4907" s="11">
        <f>VLOOKUP(A4907,Sheet5!A:E,5,FALSE)*D4907</f>
        <v>0</v>
      </c>
    </row>
    <row r="4908" spans="1:11" x14ac:dyDescent="0.25">
      <c r="A4908">
        <v>73</v>
      </c>
      <c r="B4908" t="s">
        <v>32</v>
      </c>
      <c r="C4908">
        <v>6</v>
      </c>
      <c r="D4908" s="2">
        <v>918</v>
      </c>
      <c r="E4908" t="s">
        <v>88</v>
      </c>
      <c r="F4908">
        <f>VLOOKUP(A4908,Sheet5!A:E,3,FALSE)*C4908</f>
        <v>6</v>
      </c>
      <c r="G4908">
        <f>VLOOKUP(A4908,Sheet5!A:E,4,FALSE)*C4908</f>
        <v>0</v>
      </c>
      <c r="H4908">
        <f>VLOOKUP(A4908,Sheet5!A:E,5,FALSE)*C4908</f>
        <v>0</v>
      </c>
      <c r="I4908" s="11">
        <f>VLOOKUP(A4908,Sheet5!A:E,3,FALSE)*D4908</f>
        <v>918</v>
      </c>
      <c r="J4908" s="11">
        <f>VLOOKUP(A4908,Sheet5!A:E,4,FALSE)*D4908</f>
        <v>0</v>
      </c>
      <c r="K4908" s="11">
        <f>VLOOKUP(A4908,Sheet5!A:E,5,FALSE)*D4908</f>
        <v>0</v>
      </c>
    </row>
    <row r="4909" spans="1:11" x14ac:dyDescent="0.25">
      <c r="A4909">
        <v>73</v>
      </c>
      <c r="B4909" t="s">
        <v>32</v>
      </c>
      <c r="C4909">
        <v>28</v>
      </c>
      <c r="D4909" s="2">
        <v>4284</v>
      </c>
      <c r="E4909" t="s">
        <v>91</v>
      </c>
      <c r="F4909">
        <f>VLOOKUP(A4909,Sheet5!A:E,3,FALSE)*C4909</f>
        <v>28</v>
      </c>
      <c r="G4909">
        <f>VLOOKUP(A4909,Sheet5!A:E,4,FALSE)*C4909</f>
        <v>0</v>
      </c>
      <c r="H4909">
        <f>VLOOKUP(A4909,Sheet5!A:E,5,FALSE)*C4909</f>
        <v>0</v>
      </c>
      <c r="I4909" s="11">
        <f>VLOOKUP(A4909,Sheet5!A:E,3,FALSE)*D4909</f>
        <v>4284</v>
      </c>
      <c r="J4909" s="11">
        <f>VLOOKUP(A4909,Sheet5!A:E,4,FALSE)*D4909</f>
        <v>0</v>
      </c>
      <c r="K4909" s="11">
        <f>VLOOKUP(A4909,Sheet5!A:E,5,FALSE)*D4909</f>
        <v>0</v>
      </c>
    </row>
    <row r="4910" spans="1:11" x14ac:dyDescent="0.25">
      <c r="A4910">
        <v>73</v>
      </c>
      <c r="B4910" t="s">
        <v>32</v>
      </c>
      <c r="C4910">
        <v>40</v>
      </c>
      <c r="D4910" s="2">
        <v>6120</v>
      </c>
      <c r="E4910" t="s">
        <v>97</v>
      </c>
      <c r="F4910">
        <f>VLOOKUP(A4910,Sheet5!A:E,3,FALSE)*C4910</f>
        <v>40</v>
      </c>
      <c r="G4910">
        <f>VLOOKUP(A4910,Sheet5!A:E,4,FALSE)*C4910</f>
        <v>0</v>
      </c>
      <c r="H4910">
        <f>VLOOKUP(A4910,Sheet5!A:E,5,FALSE)*C4910</f>
        <v>0</v>
      </c>
      <c r="I4910" s="11">
        <f>VLOOKUP(A4910,Sheet5!A:E,3,FALSE)*D4910</f>
        <v>6120</v>
      </c>
      <c r="J4910" s="11">
        <f>VLOOKUP(A4910,Sheet5!A:E,4,FALSE)*D4910</f>
        <v>0</v>
      </c>
      <c r="K4910" s="11">
        <f>VLOOKUP(A4910,Sheet5!A:E,5,FALSE)*D4910</f>
        <v>0</v>
      </c>
    </row>
    <row r="4911" spans="1:11" x14ac:dyDescent="0.25">
      <c r="A4911">
        <v>73</v>
      </c>
      <c r="B4911" t="s">
        <v>32</v>
      </c>
      <c r="C4911">
        <v>30</v>
      </c>
      <c r="D4911" s="2">
        <v>4590</v>
      </c>
      <c r="E4911" t="s">
        <v>101</v>
      </c>
      <c r="F4911">
        <f>VLOOKUP(A4911,Sheet5!A:E,3,FALSE)*C4911</f>
        <v>30</v>
      </c>
      <c r="G4911">
        <f>VLOOKUP(A4911,Sheet5!A:E,4,FALSE)*C4911</f>
        <v>0</v>
      </c>
      <c r="H4911">
        <f>VLOOKUP(A4911,Sheet5!A:E,5,FALSE)*C4911</f>
        <v>0</v>
      </c>
      <c r="I4911" s="11">
        <f>VLOOKUP(A4911,Sheet5!A:E,3,FALSE)*D4911</f>
        <v>4590</v>
      </c>
      <c r="J4911" s="11">
        <f>VLOOKUP(A4911,Sheet5!A:E,4,FALSE)*D4911</f>
        <v>0</v>
      </c>
      <c r="K4911" s="11">
        <f>VLOOKUP(A4911,Sheet5!A:E,5,FALSE)*D4911</f>
        <v>0</v>
      </c>
    </row>
    <row r="4912" spans="1:11" x14ac:dyDescent="0.25">
      <c r="A4912">
        <v>73</v>
      </c>
      <c r="B4912" t="s">
        <v>32</v>
      </c>
      <c r="C4912">
        <v>24</v>
      </c>
      <c r="D4912" s="2">
        <v>3672</v>
      </c>
      <c r="E4912" t="s">
        <v>103</v>
      </c>
      <c r="F4912">
        <f>VLOOKUP(A4912,Sheet5!A:E,3,FALSE)*C4912</f>
        <v>24</v>
      </c>
      <c r="G4912">
        <f>VLOOKUP(A4912,Sheet5!A:E,4,FALSE)*C4912</f>
        <v>0</v>
      </c>
      <c r="H4912">
        <f>VLOOKUP(A4912,Sheet5!A:E,5,FALSE)*C4912</f>
        <v>0</v>
      </c>
      <c r="I4912" s="11">
        <f>VLOOKUP(A4912,Sheet5!A:E,3,FALSE)*D4912</f>
        <v>3672</v>
      </c>
      <c r="J4912" s="11">
        <f>VLOOKUP(A4912,Sheet5!A:E,4,FALSE)*D4912</f>
        <v>0</v>
      </c>
      <c r="K4912" s="11">
        <f>VLOOKUP(A4912,Sheet5!A:E,5,FALSE)*D4912</f>
        <v>0</v>
      </c>
    </row>
    <row r="4913" spans="1:11" x14ac:dyDescent="0.25">
      <c r="A4913">
        <v>73</v>
      </c>
      <c r="B4913" t="s">
        <v>32</v>
      </c>
      <c r="C4913">
        <v>40</v>
      </c>
      <c r="D4913" s="2">
        <v>6120</v>
      </c>
      <c r="E4913" t="s">
        <v>105</v>
      </c>
      <c r="F4913">
        <f>VLOOKUP(A4913,Sheet5!A:E,3,FALSE)*C4913</f>
        <v>40</v>
      </c>
      <c r="G4913">
        <f>VLOOKUP(A4913,Sheet5!A:E,4,FALSE)*C4913</f>
        <v>0</v>
      </c>
      <c r="H4913">
        <f>VLOOKUP(A4913,Sheet5!A:E,5,FALSE)*C4913</f>
        <v>0</v>
      </c>
      <c r="I4913" s="11">
        <f>VLOOKUP(A4913,Sheet5!A:E,3,FALSE)*D4913</f>
        <v>6120</v>
      </c>
      <c r="J4913" s="11">
        <f>VLOOKUP(A4913,Sheet5!A:E,4,FALSE)*D4913</f>
        <v>0</v>
      </c>
      <c r="K4913" s="11">
        <f>VLOOKUP(A4913,Sheet5!A:E,5,FALSE)*D4913</f>
        <v>0</v>
      </c>
    </row>
    <row r="4914" spans="1:11" x14ac:dyDescent="0.25">
      <c r="A4914">
        <v>73</v>
      </c>
      <c r="B4914" t="s">
        <v>32</v>
      </c>
      <c r="C4914">
        <v>42</v>
      </c>
      <c r="D4914" s="2">
        <v>6426</v>
      </c>
      <c r="E4914" t="s">
        <v>106</v>
      </c>
      <c r="F4914">
        <f>VLOOKUP(A4914,Sheet5!A:E,3,FALSE)*C4914</f>
        <v>42</v>
      </c>
      <c r="G4914">
        <f>VLOOKUP(A4914,Sheet5!A:E,4,FALSE)*C4914</f>
        <v>0</v>
      </c>
      <c r="H4914">
        <f>VLOOKUP(A4914,Sheet5!A:E,5,FALSE)*C4914</f>
        <v>0</v>
      </c>
      <c r="I4914" s="11">
        <f>VLOOKUP(A4914,Sheet5!A:E,3,FALSE)*D4914</f>
        <v>6426</v>
      </c>
      <c r="J4914" s="11">
        <f>VLOOKUP(A4914,Sheet5!A:E,4,FALSE)*D4914</f>
        <v>0</v>
      </c>
      <c r="K4914" s="11">
        <f>VLOOKUP(A4914,Sheet5!A:E,5,FALSE)*D4914</f>
        <v>0</v>
      </c>
    </row>
    <row r="4915" spans="1:11" x14ac:dyDescent="0.25">
      <c r="A4915">
        <v>73</v>
      </c>
      <c r="B4915" t="s">
        <v>32</v>
      </c>
      <c r="C4915">
        <v>36</v>
      </c>
      <c r="D4915" s="2">
        <v>5508</v>
      </c>
      <c r="E4915" t="s">
        <v>108</v>
      </c>
      <c r="F4915">
        <f>VLOOKUP(A4915,Sheet5!A:E,3,FALSE)*C4915</f>
        <v>36</v>
      </c>
      <c r="G4915">
        <f>VLOOKUP(A4915,Sheet5!A:E,4,FALSE)*C4915</f>
        <v>0</v>
      </c>
      <c r="H4915">
        <f>VLOOKUP(A4915,Sheet5!A:E,5,FALSE)*C4915</f>
        <v>0</v>
      </c>
      <c r="I4915" s="11">
        <f>VLOOKUP(A4915,Sheet5!A:E,3,FALSE)*D4915</f>
        <v>5508</v>
      </c>
      <c r="J4915" s="11">
        <f>VLOOKUP(A4915,Sheet5!A:E,4,FALSE)*D4915</f>
        <v>0</v>
      </c>
      <c r="K4915" s="11">
        <f>VLOOKUP(A4915,Sheet5!A:E,5,FALSE)*D4915</f>
        <v>0</v>
      </c>
    </row>
    <row r="4916" spans="1:11" x14ac:dyDescent="0.25">
      <c r="A4916">
        <v>73</v>
      </c>
      <c r="B4916" t="s">
        <v>32</v>
      </c>
      <c r="C4916">
        <v>36</v>
      </c>
      <c r="D4916" s="2">
        <v>5508</v>
      </c>
      <c r="E4916" t="s">
        <v>109</v>
      </c>
      <c r="F4916">
        <f>VLOOKUP(A4916,Sheet5!A:E,3,FALSE)*C4916</f>
        <v>36</v>
      </c>
      <c r="G4916">
        <f>VLOOKUP(A4916,Sheet5!A:E,4,FALSE)*C4916</f>
        <v>0</v>
      </c>
      <c r="H4916">
        <f>VLOOKUP(A4916,Sheet5!A:E,5,FALSE)*C4916</f>
        <v>0</v>
      </c>
      <c r="I4916" s="11">
        <f>VLOOKUP(A4916,Sheet5!A:E,3,FALSE)*D4916</f>
        <v>5508</v>
      </c>
      <c r="J4916" s="11">
        <f>VLOOKUP(A4916,Sheet5!A:E,4,FALSE)*D4916</f>
        <v>0</v>
      </c>
      <c r="K4916" s="11">
        <f>VLOOKUP(A4916,Sheet5!A:E,5,FALSE)*D4916</f>
        <v>0</v>
      </c>
    </row>
    <row r="4917" spans="1:11" x14ac:dyDescent="0.25">
      <c r="A4917">
        <v>73</v>
      </c>
      <c r="B4917" t="s">
        <v>32</v>
      </c>
      <c r="C4917">
        <v>24</v>
      </c>
      <c r="D4917" s="2">
        <v>3672</v>
      </c>
      <c r="E4917" t="s">
        <v>111</v>
      </c>
      <c r="F4917">
        <f>VLOOKUP(A4917,Sheet5!A:E,3,FALSE)*C4917</f>
        <v>24</v>
      </c>
      <c r="G4917">
        <f>VLOOKUP(A4917,Sheet5!A:E,4,FALSE)*C4917</f>
        <v>0</v>
      </c>
      <c r="H4917">
        <f>VLOOKUP(A4917,Sheet5!A:E,5,FALSE)*C4917</f>
        <v>0</v>
      </c>
      <c r="I4917" s="11">
        <f>VLOOKUP(A4917,Sheet5!A:E,3,FALSE)*D4917</f>
        <v>3672</v>
      </c>
      <c r="J4917" s="11">
        <f>VLOOKUP(A4917,Sheet5!A:E,4,FALSE)*D4917</f>
        <v>0</v>
      </c>
      <c r="K4917" s="11">
        <f>VLOOKUP(A4917,Sheet5!A:E,5,FALSE)*D4917</f>
        <v>0</v>
      </c>
    </row>
    <row r="4918" spans="1:11" x14ac:dyDescent="0.25">
      <c r="A4918">
        <v>73</v>
      </c>
      <c r="B4918" t="s">
        <v>32</v>
      </c>
      <c r="C4918">
        <v>16</v>
      </c>
      <c r="D4918" s="2">
        <v>2448</v>
      </c>
      <c r="E4918" t="s">
        <v>112</v>
      </c>
      <c r="F4918">
        <f>VLOOKUP(A4918,Sheet5!A:E,3,FALSE)*C4918</f>
        <v>16</v>
      </c>
      <c r="G4918">
        <f>VLOOKUP(A4918,Sheet5!A:E,4,FALSE)*C4918</f>
        <v>0</v>
      </c>
      <c r="H4918">
        <f>VLOOKUP(A4918,Sheet5!A:E,5,FALSE)*C4918</f>
        <v>0</v>
      </c>
      <c r="I4918" s="11">
        <f>VLOOKUP(A4918,Sheet5!A:E,3,FALSE)*D4918</f>
        <v>2448</v>
      </c>
      <c r="J4918" s="11">
        <f>VLOOKUP(A4918,Sheet5!A:E,4,FALSE)*D4918</f>
        <v>0</v>
      </c>
      <c r="K4918" s="11">
        <f>VLOOKUP(A4918,Sheet5!A:E,5,FALSE)*D4918</f>
        <v>0</v>
      </c>
    </row>
    <row r="4919" spans="1:11" x14ac:dyDescent="0.25">
      <c r="A4919">
        <v>73</v>
      </c>
      <c r="B4919" t="s">
        <v>32</v>
      </c>
      <c r="C4919">
        <v>54</v>
      </c>
      <c r="D4919" s="2">
        <v>8262</v>
      </c>
      <c r="E4919" t="s">
        <v>114</v>
      </c>
      <c r="F4919">
        <f>VLOOKUP(A4919,Sheet5!A:E,3,FALSE)*C4919</f>
        <v>54</v>
      </c>
      <c r="G4919">
        <f>VLOOKUP(A4919,Sheet5!A:E,4,FALSE)*C4919</f>
        <v>0</v>
      </c>
      <c r="H4919">
        <f>VLOOKUP(A4919,Sheet5!A:E,5,FALSE)*C4919</f>
        <v>0</v>
      </c>
      <c r="I4919" s="11">
        <f>VLOOKUP(A4919,Sheet5!A:E,3,FALSE)*D4919</f>
        <v>8262</v>
      </c>
      <c r="J4919" s="11">
        <f>VLOOKUP(A4919,Sheet5!A:E,4,FALSE)*D4919</f>
        <v>0</v>
      </c>
      <c r="K4919" s="11">
        <f>VLOOKUP(A4919,Sheet5!A:E,5,FALSE)*D4919</f>
        <v>0</v>
      </c>
    </row>
    <row r="4920" spans="1:11" x14ac:dyDescent="0.25">
      <c r="A4920">
        <v>73</v>
      </c>
      <c r="B4920" t="s">
        <v>32</v>
      </c>
      <c r="C4920">
        <v>14</v>
      </c>
      <c r="D4920" s="2">
        <v>2142</v>
      </c>
      <c r="E4920" t="s">
        <v>115</v>
      </c>
      <c r="F4920">
        <f>VLOOKUP(A4920,Sheet5!A:E,3,FALSE)*C4920</f>
        <v>14</v>
      </c>
      <c r="G4920">
        <f>VLOOKUP(A4920,Sheet5!A:E,4,FALSE)*C4920</f>
        <v>0</v>
      </c>
      <c r="H4920">
        <f>VLOOKUP(A4920,Sheet5!A:E,5,FALSE)*C4920</f>
        <v>0</v>
      </c>
      <c r="I4920" s="11">
        <f>VLOOKUP(A4920,Sheet5!A:E,3,FALSE)*D4920</f>
        <v>2142</v>
      </c>
      <c r="J4920" s="11">
        <f>VLOOKUP(A4920,Sheet5!A:E,4,FALSE)*D4920</f>
        <v>0</v>
      </c>
      <c r="K4920" s="11">
        <f>VLOOKUP(A4920,Sheet5!A:E,5,FALSE)*D4920</f>
        <v>0</v>
      </c>
    </row>
    <row r="4921" spans="1:11" x14ac:dyDescent="0.25">
      <c r="A4921">
        <v>73</v>
      </c>
      <c r="B4921" t="s">
        <v>32</v>
      </c>
      <c r="C4921">
        <v>18</v>
      </c>
      <c r="D4921" s="2">
        <v>2754</v>
      </c>
      <c r="E4921" t="s">
        <v>117</v>
      </c>
      <c r="F4921">
        <f>VLOOKUP(A4921,Sheet5!A:E,3,FALSE)*C4921</f>
        <v>18</v>
      </c>
      <c r="G4921">
        <f>VLOOKUP(A4921,Sheet5!A:E,4,FALSE)*C4921</f>
        <v>0</v>
      </c>
      <c r="H4921">
        <f>VLOOKUP(A4921,Sheet5!A:E,5,FALSE)*C4921</f>
        <v>0</v>
      </c>
      <c r="I4921" s="11">
        <f>VLOOKUP(A4921,Sheet5!A:E,3,FALSE)*D4921</f>
        <v>2754</v>
      </c>
      <c r="J4921" s="11">
        <f>VLOOKUP(A4921,Sheet5!A:E,4,FALSE)*D4921</f>
        <v>0</v>
      </c>
      <c r="K4921" s="11">
        <f>VLOOKUP(A4921,Sheet5!A:E,5,FALSE)*D4921</f>
        <v>0</v>
      </c>
    </row>
    <row r="4922" spans="1:11" x14ac:dyDescent="0.25">
      <c r="A4922">
        <v>73</v>
      </c>
      <c r="B4922" t="s">
        <v>32</v>
      </c>
      <c r="C4922" s="1">
        <v>4408</v>
      </c>
      <c r="D4922" s="2">
        <v>1328008.25</v>
      </c>
      <c r="E4922" t="s">
        <v>151</v>
      </c>
      <c r="F4922">
        <f>VLOOKUP(A4922,Sheet5!A:E,3,FALSE)*C4922</f>
        <v>4408</v>
      </c>
      <c r="G4922">
        <f>VLOOKUP(A4922,Sheet5!A:E,4,FALSE)*C4922</f>
        <v>0</v>
      </c>
      <c r="H4922">
        <f>VLOOKUP(A4922,Sheet5!A:E,5,FALSE)*C4922</f>
        <v>0</v>
      </c>
      <c r="I4922" s="11">
        <f>VLOOKUP(A4922,Sheet5!A:E,3,FALSE)*D4922</f>
        <v>1328008.25</v>
      </c>
      <c r="J4922" s="11">
        <f>VLOOKUP(A4922,Sheet5!A:E,4,FALSE)*D4922</f>
        <v>0</v>
      </c>
      <c r="K4922" s="11">
        <f>VLOOKUP(A4922,Sheet5!A:E,5,FALSE)*D4922</f>
        <v>0</v>
      </c>
    </row>
    <row r="4923" spans="1:11" x14ac:dyDescent="0.25">
      <c r="A4923">
        <v>73</v>
      </c>
      <c r="B4923" t="s">
        <v>32</v>
      </c>
      <c r="C4923">
        <v>6</v>
      </c>
      <c r="D4923" s="2">
        <v>918</v>
      </c>
      <c r="E4923" t="s">
        <v>197</v>
      </c>
      <c r="F4923">
        <f>VLOOKUP(A4923,Sheet5!A:E,3,FALSE)*C4923</f>
        <v>6</v>
      </c>
      <c r="G4923">
        <f>VLOOKUP(A4923,Sheet5!A:E,4,FALSE)*C4923</f>
        <v>0</v>
      </c>
      <c r="H4923">
        <f>VLOOKUP(A4923,Sheet5!A:E,5,FALSE)*C4923</f>
        <v>0</v>
      </c>
      <c r="I4923" s="11">
        <f>VLOOKUP(A4923,Sheet5!A:E,3,FALSE)*D4923</f>
        <v>918</v>
      </c>
      <c r="J4923" s="11">
        <f>VLOOKUP(A4923,Sheet5!A:E,4,FALSE)*D4923</f>
        <v>0</v>
      </c>
      <c r="K4923" s="11">
        <f>VLOOKUP(A4923,Sheet5!A:E,5,FALSE)*D4923</f>
        <v>0</v>
      </c>
    </row>
    <row r="4924" spans="1:11" x14ac:dyDescent="0.25">
      <c r="A4924">
        <v>73</v>
      </c>
      <c r="B4924" t="s">
        <v>32</v>
      </c>
      <c r="C4924">
        <v>8</v>
      </c>
      <c r="D4924" s="2">
        <v>1224</v>
      </c>
      <c r="E4924" t="s">
        <v>198</v>
      </c>
      <c r="F4924">
        <f>VLOOKUP(A4924,Sheet5!A:E,3,FALSE)*C4924</f>
        <v>8</v>
      </c>
      <c r="G4924">
        <f>VLOOKUP(A4924,Sheet5!A:E,4,FALSE)*C4924</f>
        <v>0</v>
      </c>
      <c r="H4924">
        <f>VLOOKUP(A4924,Sheet5!A:E,5,FALSE)*C4924</f>
        <v>0</v>
      </c>
      <c r="I4924" s="11">
        <f>VLOOKUP(A4924,Sheet5!A:E,3,FALSE)*D4924</f>
        <v>1224</v>
      </c>
      <c r="J4924" s="11">
        <f>VLOOKUP(A4924,Sheet5!A:E,4,FALSE)*D4924</f>
        <v>0</v>
      </c>
      <c r="K4924" s="11">
        <f>VLOOKUP(A4924,Sheet5!A:E,5,FALSE)*D4924</f>
        <v>0</v>
      </c>
    </row>
    <row r="4925" spans="1:11" x14ac:dyDescent="0.25">
      <c r="A4925">
        <v>73</v>
      </c>
      <c r="B4925" t="s">
        <v>32</v>
      </c>
      <c r="C4925">
        <v>54</v>
      </c>
      <c r="D4925" s="2">
        <v>8262</v>
      </c>
      <c r="E4925" t="s">
        <v>199</v>
      </c>
      <c r="F4925">
        <f>VLOOKUP(A4925,Sheet5!A:E,3,FALSE)*C4925</f>
        <v>54</v>
      </c>
      <c r="G4925">
        <f>VLOOKUP(A4925,Sheet5!A:E,4,FALSE)*C4925</f>
        <v>0</v>
      </c>
      <c r="H4925">
        <f>VLOOKUP(A4925,Sheet5!A:E,5,FALSE)*C4925</f>
        <v>0</v>
      </c>
      <c r="I4925" s="11">
        <f>VLOOKUP(A4925,Sheet5!A:E,3,FALSE)*D4925</f>
        <v>8262</v>
      </c>
      <c r="J4925" s="11">
        <f>VLOOKUP(A4925,Sheet5!A:E,4,FALSE)*D4925</f>
        <v>0</v>
      </c>
      <c r="K4925" s="11">
        <f>VLOOKUP(A4925,Sheet5!A:E,5,FALSE)*D4925</f>
        <v>0</v>
      </c>
    </row>
    <row r="4926" spans="1:11" x14ac:dyDescent="0.25">
      <c r="A4926">
        <v>73</v>
      </c>
      <c r="B4926" t="s">
        <v>32</v>
      </c>
      <c r="C4926">
        <v>52</v>
      </c>
      <c r="D4926" s="2">
        <v>7956</v>
      </c>
      <c r="E4926" t="s">
        <v>200</v>
      </c>
      <c r="F4926">
        <f>VLOOKUP(A4926,Sheet5!A:E,3,FALSE)*C4926</f>
        <v>52</v>
      </c>
      <c r="G4926">
        <f>VLOOKUP(A4926,Sheet5!A:E,4,FALSE)*C4926</f>
        <v>0</v>
      </c>
      <c r="H4926">
        <f>VLOOKUP(A4926,Sheet5!A:E,5,FALSE)*C4926</f>
        <v>0</v>
      </c>
      <c r="I4926" s="11">
        <f>VLOOKUP(A4926,Sheet5!A:E,3,FALSE)*D4926</f>
        <v>7956</v>
      </c>
      <c r="J4926" s="11">
        <f>VLOOKUP(A4926,Sheet5!A:E,4,FALSE)*D4926</f>
        <v>0</v>
      </c>
      <c r="K4926" s="11">
        <f>VLOOKUP(A4926,Sheet5!A:E,5,FALSE)*D4926</f>
        <v>0</v>
      </c>
    </row>
    <row r="4927" spans="1:11" x14ac:dyDescent="0.25">
      <c r="A4927">
        <v>73</v>
      </c>
      <c r="B4927" t="s">
        <v>32</v>
      </c>
      <c r="C4927">
        <v>14</v>
      </c>
      <c r="D4927" s="2">
        <v>2142</v>
      </c>
      <c r="E4927" t="s">
        <v>201</v>
      </c>
      <c r="F4927">
        <f>VLOOKUP(A4927,Sheet5!A:E,3,FALSE)*C4927</f>
        <v>14</v>
      </c>
      <c r="G4927">
        <f>VLOOKUP(A4927,Sheet5!A:E,4,FALSE)*C4927</f>
        <v>0</v>
      </c>
      <c r="H4927">
        <f>VLOOKUP(A4927,Sheet5!A:E,5,FALSE)*C4927</f>
        <v>0</v>
      </c>
      <c r="I4927" s="11">
        <f>VLOOKUP(A4927,Sheet5!A:E,3,FALSE)*D4927</f>
        <v>2142</v>
      </c>
      <c r="J4927" s="11">
        <f>VLOOKUP(A4927,Sheet5!A:E,4,FALSE)*D4927</f>
        <v>0</v>
      </c>
      <c r="K4927" s="11">
        <f>VLOOKUP(A4927,Sheet5!A:E,5,FALSE)*D4927</f>
        <v>0</v>
      </c>
    </row>
    <row r="4928" spans="1:11" x14ac:dyDescent="0.25">
      <c r="A4928">
        <v>73</v>
      </c>
      <c r="B4928" t="s">
        <v>32</v>
      </c>
      <c r="C4928">
        <v>8</v>
      </c>
      <c r="D4928" s="2">
        <v>1224</v>
      </c>
      <c r="E4928" t="s">
        <v>202</v>
      </c>
      <c r="F4928">
        <f>VLOOKUP(A4928,Sheet5!A:E,3,FALSE)*C4928</f>
        <v>8</v>
      </c>
      <c r="G4928">
        <f>VLOOKUP(A4928,Sheet5!A:E,4,FALSE)*C4928</f>
        <v>0</v>
      </c>
      <c r="H4928">
        <f>VLOOKUP(A4928,Sheet5!A:E,5,FALSE)*C4928</f>
        <v>0</v>
      </c>
      <c r="I4928" s="11">
        <f>VLOOKUP(A4928,Sheet5!A:E,3,FALSE)*D4928</f>
        <v>1224</v>
      </c>
      <c r="J4928" s="11">
        <f>VLOOKUP(A4928,Sheet5!A:E,4,FALSE)*D4928</f>
        <v>0</v>
      </c>
      <c r="K4928" s="11">
        <f>VLOOKUP(A4928,Sheet5!A:E,5,FALSE)*D4928</f>
        <v>0</v>
      </c>
    </row>
    <row r="4929" spans="1:11" x14ac:dyDescent="0.25">
      <c r="A4929">
        <v>73</v>
      </c>
      <c r="B4929" t="s">
        <v>32</v>
      </c>
      <c r="C4929">
        <v>38</v>
      </c>
      <c r="D4929" s="2">
        <v>5814</v>
      </c>
      <c r="E4929" t="s">
        <v>203</v>
      </c>
      <c r="F4929">
        <f>VLOOKUP(A4929,Sheet5!A:E,3,FALSE)*C4929</f>
        <v>38</v>
      </c>
      <c r="G4929">
        <f>VLOOKUP(A4929,Sheet5!A:E,4,FALSE)*C4929</f>
        <v>0</v>
      </c>
      <c r="H4929">
        <f>VLOOKUP(A4929,Sheet5!A:E,5,FALSE)*C4929</f>
        <v>0</v>
      </c>
      <c r="I4929" s="11">
        <f>VLOOKUP(A4929,Sheet5!A:E,3,FALSE)*D4929</f>
        <v>5814</v>
      </c>
      <c r="J4929" s="11">
        <f>VLOOKUP(A4929,Sheet5!A:E,4,FALSE)*D4929</f>
        <v>0</v>
      </c>
      <c r="K4929" s="11">
        <f>VLOOKUP(A4929,Sheet5!A:E,5,FALSE)*D4929</f>
        <v>0</v>
      </c>
    </row>
    <row r="4930" spans="1:11" x14ac:dyDescent="0.25">
      <c r="A4930">
        <v>73</v>
      </c>
      <c r="B4930" t="s">
        <v>32</v>
      </c>
      <c r="C4930">
        <v>18</v>
      </c>
      <c r="D4930" s="2">
        <v>2754</v>
      </c>
      <c r="E4930" t="s">
        <v>204</v>
      </c>
      <c r="F4930">
        <f>VLOOKUP(A4930,Sheet5!A:E,3,FALSE)*C4930</f>
        <v>18</v>
      </c>
      <c r="G4930">
        <f>VLOOKUP(A4930,Sheet5!A:E,4,FALSE)*C4930</f>
        <v>0</v>
      </c>
      <c r="H4930">
        <f>VLOOKUP(A4930,Sheet5!A:E,5,FALSE)*C4930</f>
        <v>0</v>
      </c>
      <c r="I4930" s="11">
        <f>VLOOKUP(A4930,Sheet5!A:E,3,FALSE)*D4930</f>
        <v>2754</v>
      </c>
      <c r="J4930" s="11">
        <f>VLOOKUP(A4930,Sheet5!A:E,4,FALSE)*D4930</f>
        <v>0</v>
      </c>
      <c r="K4930" s="11">
        <f>VLOOKUP(A4930,Sheet5!A:E,5,FALSE)*D4930</f>
        <v>0</v>
      </c>
    </row>
    <row r="4931" spans="1:11" x14ac:dyDescent="0.25">
      <c r="A4931">
        <v>73</v>
      </c>
      <c r="B4931" t="s">
        <v>32</v>
      </c>
      <c r="C4931">
        <v>534</v>
      </c>
      <c r="D4931" s="2">
        <v>81702</v>
      </c>
      <c r="E4931" t="s">
        <v>205</v>
      </c>
      <c r="F4931">
        <f>VLOOKUP(A4931,Sheet5!A:E,3,FALSE)*C4931</f>
        <v>534</v>
      </c>
      <c r="G4931">
        <f>VLOOKUP(A4931,Sheet5!A:E,4,FALSE)*C4931</f>
        <v>0</v>
      </c>
      <c r="H4931">
        <f>VLOOKUP(A4931,Sheet5!A:E,5,FALSE)*C4931</f>
        <v>0</v>
      </c>
      <c r="I4931" s="11">
        <f>VLOOKUP(A4931,Sheet5!A:E,3,FALSE)*D4931</f>
        <v>81702</v>
      </c>
      <c r="J4931" s="11">
        <f>VLOOKUP(A4931,Sheet5!A:E,4,FALSE)*D4931</f>
        <v>0</v>
      </c>
      <c r="K4931" s="11">
        <f>VLOOKUP(A4931,Sheet5!A:E,5,FALSE)*D4931</f>
        <v>0</v>
      </c>
    </row>
    <row r="4932" spans="1:11" x14ac:dyDescent="0.25">
      <c r="A4932">
        <v>73</v>
      </c>
      <c r="B4932" t="s">
        <v>32</v>
      </c>
      <c r="C4932">
        <v>34</v>
      </c>
      <c r="D4932" s="2">
        <v>5202</v>
      </c>
      <c r="E4932" t="s">
        <v>207</v>
      </c>
      <c r="F4932">
        <f>VLOOKUP(A4932,Sheet5!A:E,3,FALSE)*C4932</f>
        <v>34</v>
      </c>
      <c r="G4932">
        <f>VLOOKUP(A4932,Sheet5!A:E,4,FALSE)*C4932</f>
        <v>0</v>
      </c>
      <c r="H4932">
        <f>VLOOKUP(A4932,Sheet5!A:E,5,FALSE)*C4932</f>
        <v>0</v>
      </c>
      <c r="I4932" s="11">
        <f>VLOOKUP(A4932,Sheet5!A:E,3,FALSE)*D4932</f>
        <v>5202</v>
      </c>
      <c r="J4932" s="11">
        <f>VLOOKUP(A4932,Sheet5!A:E,4,FALSE)*D4932</f>
        <v>0</v>
      </c>
      <c r="K4932" s="11">
        <f>VLOOKUP(A4932,Sheet5!A:E,5,FALSE)*D4932</f>
        <v>0</v>
      </c>
    </row>
    <row r="4933" spans="1:11" x14ac:dyDescent="0.25">
      <c r="A4933">
        <v>73</v>
      </c>
      <c r="B4933" t="s">
        <v>32</v>
      </c>
      <c r="C4933">
        <v>12</v>
      </c>
      <c r="D4933" s="2">
        <v>1836</v>
      </c>
      <c r="E4933" t="s">
        <v>209</v>
      </c>
      <c r="F4933">
        <f>VLOOKUP(A4933,Sheet5!A:E,3,FALSE)*C4933</f>
        <v>12</v>
      </c>
      <c r="G4933">
        <f>VLOOKUP(A4933,Sheet5!A:E,4,FALSE)*C4933</f>
        <v>0</v>
      </c>
      <c r="H4933">
        <f>VLOOKUP(A4933,Sheet5!A:E,5,FALSE)*C4933</f>
        <v>0</v>
      </c>
      <c r="I4933" s="11">
        <f>VLOOKUP(A4933,Sheet5!A:E,3,FALSE)*D4933</f>
        <v>1836</v>
      </c>
      <c r="J4933" s="11">
        <f>VLOOKUP(A4933,Sheet5!A:E,4,FALSE)*D4933</f>
        <v>0</v>
      </c>
      <c r="K4933" s="11">
        <f>VLOOKUP(A4933,Sheet5!A:E,5,FALSE)*D4933</f>
        <v>0</v>
      </c>
    </row>
    <row r="4934" spans="1:11" x14ac:dyDescent="0.25">
      <c r="A4934">
        <v>73</v>
      </c>
      <c r="B4934" t="s">
        <v>32</v>
      </c>
      <c r="C4934">
        <v>140</v>
      </c>
      <c r="D4934" s="2">
        <v>21420</v>
      </c>
      <c r="E4934" t="s">
        <v>210</v>
      </c>
      <c r="F4934">
        <f>VLOOKUP(A4934,Sheet5!A:E,3,FALSE)*C4934</f>
        <v>140</v>
      </c>
      <c r="G4934">
        <f>VLOOKUP(A4934,Sheet5!A:E,4,FALSE)*C4934</f>
        <v>0</v>
      </c>
      <c r="H4934">
        <f>VLOOKUP(A4934,Sheet5!A:E,5,FALSE)*C4934</f>
        <v>0</v>
      </c>
      <c r="I4934" s="11">
        <f>VLOOKUP(A4934,Sheet5!A:E,3,FALSE)*D4934</f>
        <v>21420</v>
      </c>
      <c r="J4934" s="11">
        <f>VLOOKUP(A4934,Sheet5!A:E,4,FALSE)*D4934</f>
        <v>0</v>
      </c>
      <c r="K4934" s="11">
        <f>VLOOKUP(A4934,Sheet5!A:E,5,FALSE)*D4934</f>
        <v>0</v>
      </c>
    </row>
    <row r="4935" spans="1:11" x14ac:dyDescent="0.25">
      <c r="A4935">
        <v>73</v>
      </c>
      <c r="B4935" t="s">
        <v>32</v>
      </c>
      <c r="C4935">
        <v>2</v>
      </c>
      <c r="D4935" s="2">
        <v>306</v>
      </c>
      <c r="E4935" t="s">
        <v>211</v>
      </c>
      <c r="F4935">
        <f>VLOOKUP(A4935,Sheet5!A:E,3,FALSE)*C4935</f>
        <v>2</v>
      </c>
      <c r="G4935">
        <f>VLOOKUP(A4935,Sheet5!A:E,4,FALSE)*C4935</f>
        <v>0</v>
      </c>
      <c r="H4935">
        <f>VLOOKUP(A4935,Sheet5!A:E,5,FALSE)*C4935</f>
        <v>0</v>
      </c>
      <c r="I4935" s="11">
        <f>VLOOKUP(A4935,Sheet5!A:E,3,FALSE)*D4935</f>
        <v>306</v>
      </c>
      <c r="J4935" s="11">
        <f>VLOOKUP(A4935,Sheet5!A:E,4,FALSE)*D4935</f>
        <v>0</v>
      </c>
      <c r="K4935" s="11">
        <f>VLOOKUP(A4935,Sheet5!A:E,5,FALSE)*D4935</f>
        <v>0</v>
      </c>
    </row>
    <row r="4936" spans="1:11" x14ac:dyDescent="0.25">
      <c r="A4936">
        <v>73</v>
      </c>
      <c r="B4936" t="s">
        <v>32</v>
      </c>
      <c r="C4936">
        <v>34</v>
      </c>
      <c r="D4936" s="2">
        <v>5202</v>
      </c>
      <c r="E4936" t="s">
        <v>212</v>
      </c>
      <c r="F4936">
        <f>VLOOKUP(A4936,Sheet5!A:E,3,FALSE)*C4936</f>
        <v>34</v>
      </c>
      <c r="G4936">
        <f>VLOOKUP(A4936,Sheet5!A:E,4,FALSE)*C4936</f>
        <v>0</v>
      </c>
      <c r="H4936">
        <f>VLOOKUP(A4936,Sheet5!A:E,5,FALSE)*C4936</f>
        <v>0</v>
      </c>
      <c r="I4936" s="11">
        <f>VLOOKUP(A4936,Sheet5!A:E,3,FALSE)*D4936</f>
        <v>5202</v>
      </c>
      <c r="J4936" s="11">
        <f>VLOOKUP(A4936,Sheet5!A:E,4,FALSE)*D4936</f>
        <v>0</v>
      </c>
      <c r="K4936" s="11">
        <f>VLOOKUP(A4936,Sheet5!A:E,5,FALSE)*D4936</f>
        <v>0</v>
      </c>
    </row>
    <row r="4937" spans="1:11" x14ac:dyDescent="0.25">
      <c r="A4937">
        <v>73</v>
      </c>
      <c r="B4937" t="s">
        <v>32</v>
      </c>
      <c r="C4937">
        <v>192</v>
      </c>
      <c r="D4937" s="2">
        <v>29376</v>
      </c>
      <c r="E4937" t="s">
        <v>213</v>
      </c>
      <c r="F4937">
        <f>VLOOKUP(A4937,Sheet5!A:E,3,FALSE)*C4937</f>
        <v>192</v>
      </c>
      <c r="G4937">
        <f>VLOOKUP(A4937,Sheet5!A:E,4,FALSE)*C4937</f>
        <v>0</v>
      </c>
      <c r="H4937">
        <f>VLOOKUP(A4937,Sheet5!A:E,5,FALSE)*C4937</f>
        <v>0</v>
      </c>
      <c r="I4937" s="11">
        <f>VLOOKUP(A4937,Sheet5!A:E,3,FALSE)*D4937</f>
        <v>29376</v>
      </c>
      <c r="J4937" s="11">
        <f>VLOOKUP(A4937,Sheet5!A:E,4,FALSE)*D4937</f>
        <v>0</v>
      </c>
      <c r="K4937" s="11">
        <f>VLOOKUP(A4937,Sheet5!A:E,5,FALSE)*D4937</f>
        <v>0</v>
      </c>
    </row>
    <row r="4938" spans="1:11" x14ac:dyDescent="0.25">
      <c r="A4938">
        <v>73</v>
      </c>
      <c r="B4938" t="s">
        <v>32</v>
      </c>
      <c r="C4938">
        <v>16</v>
      </c>
      <c r="D4938" s="2">
        <v>2448</v>
      </c>
      <c r="E4938" t="s">
        <v>214</v>
      </c>
      <c r="F4938">
        <f>VLOOKUP(A4938,Sheet5!A:E,3,FALSE)*C4938</f>
        <v>16</v>
      </c>
      <c r="G4938">
        <f>VLOOKUP(A4938,Sheet5!A:E,4,FALSE)*C4938</f>
        <v>0</v>
      </c>
      <c r="H4938">
        <f>VLOOKUP(A4938,Sheet5!A:E,5,FALSE)*C4938</f>
        <v>0</v>
      </c>
      <c r="I4938" s="11">
        <f>VLOOKUP(A4938,Sheet5!A:E,3,FALSE)*D4938</f>
        <v>2448</v>
      </c>
      <c r="J4938" s="11">
        <f>VLOOKUP(A4938,Sheet5!A:E,4,FALSE)*D4938</f>
        <v>0</v>
      </c>
      <c r="K4938" s="11">
        <f>VLOOKUP(A4938,Sheet5!A:E,5,FALSE)*D4938</f>
        <v>0</v>
      </c>
    </row>
    <row r="4939" spans="1:11" x14ac:dyDescent="0.25">
      <c r="A4939">
        <v>73</v>
      </c>
      <c r="B4939" t="s">
        <v>32</v>
      </c>
      <c r="C4939">
        <v>20</v>
      </c>
      <c r="D4939" s="2">
        <v>3060</v>
      </c>
      <c r="E4939" t="s">
        <v>215</v>
      </c>
      <c r="F4939">
        <f>VLOOKUP(A4939,Sheet5!A:E,3,FALSE)*C4939</f>
        <v>20</v>
      </c>
      <c r="G4939">
        <f>VLOOKUP(A4939,Sheet5!A:E,4,FALSE)*C4939</f>
        <v>0</v>
      </c>
      <c r="H4939">
        <f>VLOOKUP(A4939,Sheet5!A:E,5,FALSE)*C4939</f>
        <v>0</v>
      </c>
      <c r="I4939" s="11">
        <f>VLOOKUP(A4939,Sheet5!A:E,3,FALSE)*D4939</f>
        <v>3060</v>
      </c>
      <c r="J4939" s="11">
        <f>VLOOKUP(A4939,Sheet5!A:E,4,FALSE)*D4939</f>
        <v>0</v>
      </c>
      <c r="K4939" s="11">
        <f>VLOOKUP(A4939,Sheet5!A:E,5,FALSE)*D4939</f>
        <v>0</v>
      </c>
    </row>
    <row r="4940" spans="1:11" x14ac:dyDescent="0.25">
      <c r="A4940">
        <v>73</v>
      </c>
      <c r="B4940" t="s">
        <v>32</v>
      </c>
      <c r="C4940">
        <v>46</v>
      </c>
      <c r="D4940" s="2">
        <v>7038</v>
      </c>
      <c r="E4940" t="s">
        <v>216</v>
      </c>
      <c r="F4940">
        <f>VLOOKUP(A4940,Sheet5!A:E,3,FALSE)*C4940</f>
        <v>46</v>
      </c>
      <c r="G4940">
        <f>VLOOKUP(A4940,Sheet5!A:E,4,FALSE)*C4940</f>
        <v>0</v>
      </c>
      <c r="H4940">
        <f>VLOOKUP(A4940,Sheet5!A:E,5,FALSE)*C4940</f>
        <v>0</v>
      </c>
      <c r="I4940" s="11">
        <f>VLOOKUP(A4940,Sheet5!A:E,3,FALSE)*D4940</f>
        <v>7038</v>
      </c>
      <c r="J4940" s="11">
        <f>VLOOKUP(A4940,Sheet5!A:E,4,FALSE)*D4940</f>
        <v>0</v>
      </c>
      <c r="K4940" s="11">
        <f>VLOOKUP(A4940,Sheet5!A:E,5,FALSE)*D4940</f>
        <v>0</v>
      </c>
    </row>
    <row r="4941" spans="1:11" x14ac:dyDescent="0.25">
      <c r="A4941">
        <v>73</v>
      </c>
      <c r="B4941" t="s">
        <v>32</v>
      </c>
      <c r="C4941">
        <v>120</v>
      </c>
      <c r="D4941" s="2">
        <v>18360</v>
      </c>
      <c r="E4941" t="s">
        <v>217</v>
      </c>
      <c r="F4941">
        <f>VLOOKUP(A4941,Sheet5!A:E,3,FALSE)*C4941</f>
        <v>120</v>
      </c>
      <c r="G4941">
        <f>VLOOKUP(A4941,Sheet5!A:E,4,FALSE)*C4941</f>
        <v>0</v>
      </c>
      <c r="H4941">
        <f>VLOOKUP(A4941,Sheet5!A:E,5,FALSE)*C4941</f>
        <v>0</v>
      </c>
      <c r="I4941" s="11">
        <f>VLOOKUP(A4941,Sheet5!A:E,3,FALSE)*D4941</f>
        <v>18360</v>
      </c>
      <c r="J4941" s="11">
        <f>VLOOKUP(A4941,Sheet5!A:E,4,FALSE)*D4941</f>
        <v>0</v>
      </c>
      <c r="K4941" s="11">
        <f>VLOOKUP(A4941,Sheet5!A:E,5,FALSE)*D4941</f>
        <v>0</v>
      </c>
    </row>
    <row r="4942" spans="1:11" x14ac:dyDescent="0.25">
      <c r="A4942">
        <v>73</v>
      </c>
      <c r="B4942" t="s">
        <v>32</v>
      </c>
      <c r="C4942">
        <v>16</v>
      </c>
      <c r="D4942" s="2">
        <v>2448</v>
      </c>
      <c r="E4942" t="s">
        <v>219</v>
      </c>
      <c r="F4942">
        <f>VLOOKUP(A4942,Sheet5!A:E,3,FALSE)*C4942</f>
        <v>16</v>
      </c>
      <c r="G4942">
        <f>VLOOKUP(A4942,Sheet5!A:E,4,FALSE)*C4942</f>
        <v>0</v>
      </c>
      <c r="H4942">
        <f>VLOOKUP(A4942,Sheet5!A:E,5,FALSE)*C4942</f>
        <v>0</v>
      </c>
      <c r="I4942" s="11">
        <f>VLOOKUP(A4942,Sheet5!A:E,3,FALSE)*D4942</f>
        <v>2448</v>
      </c>
      <c r="J4942" s="11">
        <f>VLOOKUP(A4942,Sheet5!A:E,4,FALSE)*D4942</f>
        <v>0</v>
      </c>
      <c r="K4942" s="11">
        <f>VLOOKUP(A4942,Sheet5!A:E,5,FALSE)*D4942</f>
        <v>0</v>
      </c>
    </row>
    <row r="4943" spans="1:11" x14ac:dyDescent="0.25">
      <c r="A4943">
        <v>73</v>
      </c>
      <c r="B4943" t="s">
        <v>32</v>
      </c>
      <c r="C4943">
        <v>46</v>
      </c>
      <c r="D4943" s="2">
        <v>7038</v>
      </c>
      <c r="E4943" t="s">
        <v>220</v>
      </c>
      <c r="F4943">
        <f>VLOOKUP(A4943,Sheet5!A:E,3,FALSE)*C4943</f>
        <v>46</v>
      </c>
      <c r="G4943">
        <f>VLOOKUP(A4943,Sheet5!A:E,4,FALSE)*C4943</f>
        <v>0</v>
      </c>
      <c r="H4943">
        <f>VLOOKUP(A4943,Sheet5!A:E,5,FALSE)*C4943</f>
        <v>0</v>
      </c>
      <c r="I4943" s="11">
        <f>VLOOKUP(A4943,Sheet5!A:E,3,FALSE)*D4943</f>
        <v>7038</v>
      </c>
      <c r="J4943" s="11">
        <f>VLOOKUP(A4943,Sheet5!A:E,4,FALSE)*D4943</f>
        <v>0</v>
      </c>
      <c r="K4943" s="11">
        <f>VLOOKUP(A4943,Sheet5!A:E,5,FALSE)*D4943</f>
        <v>0</v>
      </c>
    </row>
    <row r="4944" spans="1:11" x14ac:dyDescent="0.25">
      <c r="A4944">
        <v>73</v>
      </c>
      <c r="B4944" t="s">
        <v>32</v>
      </c>
      <c r="C4944">
        <v>22</v>
      </c>
      <c r="D4944" s="2">
        <v>3366</v>
      </c>
      <c r="E4944" t="s">
        <v>222</v>
      </c>
      <c r="F4944">
        <f>VLOOKUP(A4944,Sheet5!A:E,3,FALSE)*C4944</f>
        <v>22</v>
      </c>
      <c r="G4944">
        <f>VLOOKUP(A4944,Sheet5!A:E,4,FALSE)*C4944</f>
        <v>0</v>
      </c>
      <c r="H4944">
        <f>VLOOKUP(A4944,Sheet5!A:E,5,FALSE)*C4944</f>
        <v>0</v>
      </c>
      <c r="I4944" s="11">
        <f>VLOOKUP(A4944,Sheet5!A:E,3,FALSE)*D4944</f>
        <v>3366</v>
      </c>
      <c r="J4944" s="11">
        <f>VLOOKUP(A4944,Sheet5!A:E,4,FALSE)*D4944</f>
        <v>0</v>
      </c>
      <c r="K4944" s="11">
        <f>VLOOKUP(A4944,Sheet5!A:E,5,FALSE)*D4944</f>
        <v>0</v>
      </c>
    </row>
    <row r="4945" spans="1:11" x14ac:dyDescent="0.25">
      <c r="A4945">
        <v>73</v>
      </c>
      <c r="B4945" t="s">
        <v>32</v>
      </c>
      <c r="C4945">
        <v>18</v>
      </c>
      <c r="D4945" s="2">
        <v>2754</v>
      </c>
      <c r="E4945" t="s">
        <v>223</v>
      </c>
      <c r="F4945">
        <f>VLOOKUP(A4945,Sheet5!A:E,3,FALSE)*C4945</f>
        <v>18</v>
      </c>
      <c r="G4945">
        <f>VLOOKUP(A4945,Sheet5!A:E,4,FALSE)*C4945</f>
        <v>0</v>
      </c>
      <c r="H4945">
        <f>VLOOKUP(A4945,Sheet5!A:E,5,FALSE)*C4945</f>
        <v>0</v>
      </c>
      <c r="I4945" s="11">
        <f>VLOOKUP(A4945,Sheet5!A:E,3,FALSE)*D4945</f>
        <v>2754</v>
      </c>
      <c r="J4945" s="11">
        <f>VLOOKUP(A4945,Sheet5!A:E,4,FALSE)*D4945</f>
        <v>0</v>
      </c>
      <c r="K4945" s="11">
        <f>VLOOKUP(A4945,Sheet5!A:E,5,FALSE)*D4945</f>
        <v>0</v>
      </c>
    </row>
    <row r="4946" spans="1:11" x14ac:dyDescent="0.25">
      <c r="A4946">
        <v>73</v>
      </c>
      <c r="B4946" t="s">
        <v>32</v>
      </c>
      <c r="C4946">
        <v>20</v>
      </c>
      <c r="D4946" s="2">
        <v>3060</v>
      </c>
      <c r="E4946" t="s">
        <v>224</v>
      </c>
      <c r="F4946">
        <f>VLOOKUP(A4946,Sheet5!A:E,3,FALSE)*C4946</f>
        <v>20</v>
      </c>
      <c r="G4946">
        <f>VLOOKUP(A4946,Sheet5!A:E,4,FALSE)*C4946</f>
        <v>0</v>
      </c>
      <c r="H4946">
        <f>VLOOKUP(A4946,Sheet5!A:E,5,FALSE)*C4946</f>
        <v>0</v>
      </c>
      <c r="I4946" s="11">
        <f>VLOOKUP(A4946,Sheet5!A:E,3,FALSE)*D4946</f>
        <v>3060</v>
      </c>
      <c r="J4946" s="11">
        <f>VLOOKUP(A4946,Sheet5!A:E,4,FALSE)*D4946</f>
        <v>0</v>
      </c>
      <c r="K4946" s="11">
        <f>VLOOKUP(A4946,Sheet5!A:E,5,FALSE)*D4946</f>
        <v>0</v>
      </c>
    </row>
    <row r="4947" spans="1:11" x14ac:dyDescent="0.25">
      <c r="A4947">
        <v>73</v>
      </c>
      <c r="B4947" t="s">
        <v>32</v>
      </c>
      <c r="C4947">
        <v>4</v>
      </c>
      <c r="D4947" s="2">
        <v>612</v>
      </c>
      <c r="E4947" t="s">
        <v>225</v>
      </c>
      <c r="F4947">
        <f>VLOOKUP(A4947,Sheet5!A:E,3,FALSE)*C4947</f>
        <v>4</v>
      </c>
      <c r="G4947">
        <f>VLOOKUP(A4947,Sheet5!A:E,4,FALSE)*C4947</f>
        <v>0</v>
      </c>
      <c r="H4947">
        <f>VLOOKUP(A4947,Sheet5!A:E,5,FALSE)*C4947</f>
        <v>0</v>
      </c>
      <c r="I4947" s="11">
        <f>VLOOKUP(A4947,Sheet5!A:E,3,FALSE)*D4947</f>
        <v>612</v>
      </c>
      <c r="J4947" s="11">
        <f>VLOOKUP(A4947,Sheet5!A:E,4,FALSE)*D4947</f>
        <v>0</v>
      </c>
      <c r="K4947" s="11">
        <f>VLOOKUP(A4947,Sheet5!A:E,5,FALSE)*D4947</f>
        <v>0</v>
      </c>
    </row>
    <row r="4948" spans="1:11" x14ac:dyDescent="0.25">
      <c r="A4948">
        <v>73</v>
      </c>
      <c r="B4948" t="s">
        <v>32</v>
      </c>
      <c r="C4948">
        <v>2</v>
      </c>
      <c r="D4948" s="2">
        <v>306</v>
      </c>
      <c r="E4948" t="s">
        <v>227</v>
      </c>
      <c r="F4948">
        <f>VLOOKUP(A4948,Sheet5!A:E,3,FALSE)*C4948</f>
        <v>2</v>
      </c>
      <c r="G4948">
        <f>VLOOKUP(A4948,Sheet5!A:E,4,FALSE)*C4948</f>
        <v>0</v>
      </c>
      <c r="H4948">
        <f>VLOOKUP(A4948,Sheet5!A:E,5,FALSE)*C4948</f>
        <v>0</v>
      </c>
      <c r="I4948" s="11">
        <f>VLOOKUP(A4948,Sheet5!A:E,3,FALSE)*D4948</f>
        <v>306</v>
      </c>
      <c r="J4948" s="11">
        <f>VLOOKUP(A4948,Sheet5!A:E,4,FALSE)*D4948</f>
        <v>0</v>
      </c>
      <c r="K4948" s="11">
        <f>VLOOKUP(A4948,Sheet5!A:E,5,FALSE)*D4948</f>
        <v>0</v>
      </c>
    </row>
    <row r="4949" spans="1:11" x14ac:dyDescent="0.25">
      <c r="A4949">
        <v>73</v>
      </c>
      <c r="B4949" t="s">
        <v>32</v>
      </c>
      <c r="C4949">
        <v>262</v>
      </c>
      <c r="D4949" s="2">
        <v>40086</v>
      </c>
      <c r="E4949" t="s">
        <v>228</v>
      </c>
      <c r="F4949">
        <f>VLOOKUP(A4949,Sheet5!A:E,3,FALSE)*C4949</f>
        <v>262</v>
      </c>
      <c r="G4949">
        <f>VLOOKUP(A4949,Sheet5!A:E,4,FALSE)*C4949</f>
        <v>0</v>
      </c>
      <c r="H4949">
        <f>VLOOKUP(A4949,Sheet5!A:E,5,FALSE)*C4949</f>
        <v>0</v>
      </c>
      <c r="I4949" s="11">
        <f>VLOOKUP(A4949,Sheet5!A:E,3,FALSE)*D4949</f>
        <v>40086</v>
      </c>
      <c r="J4949" s="11">
        <f>VLOOKUP(A4949,Sheet5!A:E,4,FALSE)*D4949</f>
        <v>0</v>
      </c>
      <c r="K4949" s="11">
        <f>VLOOKUP(A4949,Sheet5!A:E,5,FALSE)*D4949</f>
        <v>0</v>
      </c>
    </row>
    <row r="4950" spans="1:11" x14ac:dyDescent="0.25">
      <c r="A4950">
        <v>73</v>
      </c>
      <c r="B4950" t="s">
        <v>32</v>
      </c>
      <c r="C4950">
        <v>26</v>
      </c>
      <c r="D4950" s="2">
        <v>3978</v>
      </c>
      <c r="E4950" t="s">
        <v>230</v>
      </c>
      <c r="F4950">
        <f>VLOOKUP(A4950,Sheet5!A:E,3,FALSE)*C4950</f>
        <v>26</v>
      </c>
      <c r="G4950">
        <f>VLOOKUP(A4950,Sheet5!A:E,4,FALSE)*C4950</f>
        <v>0</v>
      </c>
      <c r="H4950">
        <f>VLOOKUP(A4950,Sheet5!A:E,5,FALSE)*C4950</f>
        <v>0</v>
      </c>
      <c r="I4950" s="11">
        <f>VLOOKUP(A4950,Sheet5!A:E,3,FALSE)*D4950</f>
        <v>3978</v>
      </c>
      <c r="J4950" s="11">
        <f>VLOOKUP(A4950,Sheet5!A:E,4,FALSE)*D4950</f>
        <v>0</v>
      </c>
      <c r="K4950" s="11">
        <f>VLOOKUP(A4950,Sheet5!A:E,5,FALSE)*D4950</f>
        <v>0</v>
      </c>
    </row>
    <row r="4951" spans="1:11" x14ac:dyDescent="0.25">
      <c r="A4951">
        <v>73</v>
      </c>
      <c r="B4951" t="s">
        <v>32</v>
      </c>
      <c r="C4951">
        <v>340</v>
      </c>
      <c r="D4951" s="2">
        <v>52020</v>
      </c>
      <c r="E4951" t="s">
        <v>231</v>
      </c>
      <c r="F4951">
        <f>VLOOKUP(A4951,Sheet5!A:E,3,FALSE)*C4951</f>
        <v>340</v>
      </c>
      <c r="G4951">
        <f>VLOOKUP(A4951,Sheet5!A:E,4,FALSE)*C4951</f>
        <v>0</v>
      </c>
      <c r="H4951">
        <f>VLOOKUP(A4951,Sheet5!A:E,5,FALSE)*C4951</f>
        <v>0</v>
      </c>
      <c r="I4951" s="11">
        <f>VLOOKUP(A4951,Sheet5!A:E,3,FALSE)*D4951</f>
        <v>52020</v>
      </c>
      <c r="J4951" s="11">
        <f>VLOOKUP(A4951,Sheet5!A:E,4,FALSE)*D4951</f>
        <v>0</v>
      </c>
      <c r="K4951" s="11">
        <f>VLOOKUP(A4951,Sheet5!A:E,5,FALSE)*D4951</f>
        <v>0</v>
      </c>
    </row>
    <row r="4952" spans="1:11" x14ac:dyDescent="0.25">
      <c r="A4952">
        <v>73</v>
      </c>
      <c r="B4952" t="s">
        <v>32</v>
      </c>
      <c r="C4952">
        <v>8</v>
      </c>
      <c r="D4952" s="2">
        <v>1224</v>
      </c>
      <c r="E4952" t="s">
        <v>232</v>
      </c>
      <c r="F4952">
        <f>VLOOKUP(A4952,Sheet5!A:E,3,FALSE)*C4952</f>
        <v>8</v>
      </c>
      <c r="G4952">
        <f>VLOOKUP(A4952,Sheet5!A:E,4,FALSE)*C4952</f>
        <v>0</v>
      </c>
      <c r="H4952">
        <f>VLOOKUP(A4952,Sheet5!A:E,5,FALSE)*C4952</f>
        <v>0</v>
      </c>
      <c r="I4952" s="11">
        <f>VLOOKUP(A4952,Sheet5!A:E,3,FALSE)*D4952</f>
        <v>1224</v>
      </c>
      <c r="J4952" s="11">
        <f>VLOOKUP(A4952,Sheet5!A:E,4,FALSE)*D4952</f>
        <v>0</v>
      </c>
      <c r="K4952" s="11">
        <f>VLOOKUP(A4952,Sheet5!A:E,5,FALSE)*D4952</f>
        <v>0</v>
      </c>
    </row>
    <row r="4953" spans="1:11" x14ac:dyDescent="0.25">
      <c r="A4953">
        <v>73</v>
      </c>
      <c r="B4953" t="s">
        <v>32</v>
      </c>
      <c r="C4953">
        <v>24</v>
      </c>
      <c r="D4953" s="2">
        <v>3672</v>
      </c>
      <c r="E4953" t="s">
        <v>233</v>
      </c>
      <c r="F4953">
        <f>VLOOKUP(A4953,Sheet5!A:E,3,FALSE)*C4953</f>
        <v>24</v>
      </c>
      <c r="G4953">
        <f>VLOOKUP(A4953,Sheet5!A:E,4,FALSE)*C4953</f>
        <v>0</v>
      </c>
      <c r="H4953">
        <f>VLOOKUP(A4953,Sheet5!A:E,5,FALSE)*C4953</f>
        <v>0</v>
      </c>
      <c r="I4953" s="11">
        <f>VLOOKUP(A4953,Sheet5!A:E,3,FALSE)*D4953</f>
        <v>3672</v>
      </c>
      <c r="J4953" s="11">
        <f>VLOOKUP(A4953,Sheet5!A:E,4,FALSE)*D4953</f>
        <v>0</v>
      </c>
      <c r="K4953" s="11">
        <f>VLOOKUP(A4953,Sheet5!A:E,5,FALSE)*D4953</f>
        <v>0</v>
      </c>
    </row>
    <row r="4954" spans="1:11" x14ac:dyDescent="0.25">
      <c r="A4954">
        <v>73</v>
      </c>
      <c r="B4954" t="s">
        <v>32</v>
      </c>
      <c r="C4954">
        <v>54</v>
      </c>
      <c r="D4954" s="2">
        <v>8262</v>
      </c>
      <c r="E4954" t="s">
        <v>234</v>
      </c>
      <c r="F4954">
        <f>VLOOKUP(A4954,Sheet5!A:E,3,FALSE)*C4954</f>
        <v>54</v>
      </c>
      <c r="G4954">
        <f>VLOOKUP(A4954,Sheet5!A:E,4,FALSE)*C4954</f>
        <v>0</v>
      </c>
      <c r="H4954">
        <f>VLOOKUP(A4954,Sheet5!A:E,5,FALSE)*C4954</f>
        <v>0</v>
      </c>
      <c r="I4954" s="11">
        <f>VLOOKUP(A4954,Sheet5!A:E,3,FALSE)*D4954</f>
        <v>8262</v>
      </c>
      <c r="J4954" s="11">
        <f>VLOOKUP(A4954,Sheet5!A:E,4,FALSE)*D4954</f>
        <v>0</v>
      </c>
      <c r="K4954" s="11">
        <f>VLOOKUP(A4954,Sheet5!A:E,5,FALSE)*D4954</f>
        <v>0</v>
      </c>
    </row>
    <row r="4955" spans="1:11" x14ac:dyDescent="0.25">
      <c r="A4955">
        <v>73</v>
      </c>
      <c r="B4955" t="s">
        <v>32</v>
      </c>
      <c r="C4955">
        <v>76</v>
      </c>
      <c r="D4955" s="2">
        <v>11628</v>
      </c>
      <c r="E4955" t="s">
        <v>235</v>
      </c>
      <c r="F4955">
        <f>VLOOKUP(A4955,Sheet5!A:E,3,FALSE)*C4955</f>
        <v>76</v>
      </c>
      <c r="G4955">
        <f>VLOOKUP(A4955,Sheet5!A:E,4,FALSE)*C4955</f>
        <v>0</v>
      </c>
      <c r="H4955">
        <f>VLOOKUP(A4955,Sheet5!A:E,5,FALSE)*C4955</f>
        <v>0</v>
      </c>
      <c r="I4955" s="11">
        <f>VLOOKUP(A4955,Sheet5!A:E,3,FALSE)*D4955</f>
        <v>11628</v>
      </c>
      <c r="J4955" s="11">
        <f>VLOOKUP(A4955,Sheet5!A:E,4,FALSE)*D4955</f>
        <v>0</v>
      </c>
      <c r="K4955" s="11">
        <f>VLOOKUP(A4955,Sheet5!A:E,5,FALSE)*D4955</f>
        <v>0</v>
      </c>
    </row>
    <row r="4956" spans="1:11" x14ac:dyDescent="0.25">
      <c r="A4956">
        <v>73</v>
      </c>
      <c r="B4956" t="s">
        <v>32</v>
      </c>
      <c r="C4956">
        <v>38</v>
      </c>
      <c r="D4956" s="2">
        <v>5814</v>
      </c>
      <c r="E4956" t="s">
        <v>236</v>
      </c>
      <c r="F4956">
        <f>VLOOKUP(A4956,Sheet5!A:E,3,FALSE)*C4956</f>
        <v>38</v>
      </c>
      <c r="G4956">
        <f>VLOOKUP(A4956,Sheet5!A:E,4,FALSE)*C4956</f>
        <v>0</v>
      </c>
      <c r="H4956">
        <f>VLOOKUP(A4956,Sheet5!A:E,5,FALSE)*C4956</f>
        <v>0</v>
      </c>
      <c r="I4956" s="11">
        <f>VLOOKUP(A4956,Sheet5!A:E,3,FALSE)*D4956</f>
        <v>5814</v>
      </c>
      <c r="J4956" s="11">
        <f>VLOOKUP(A4956,Sheet5!A:E,4,FALSE)*D4956</f>
        <v>0</v>
      </c>
      <c r="K4956" s="11">
        <f>VLOOKUP(A4956,Sheet5!A:E,5,FALSE)*D4956</f>
        <v>0</v>
      </c>
    </row>
    <row r="4957" spans="1:11" x14ac:dyDescent="0.25">
      <c r="A4957">
        <v>73</v>
      </c>
      <c r="B4957" t="s">
        <v>32</v>
      </c>
      <c r="C4957">
        <v>70</v>
      </c>
      <c r="D4957" s="2">
        <v>10710</v>
      </c>
      <c r="E4957" t="s">
        <v>237</v>
      </c>
      <c r="F4957">
        <f>VLOOKUP(A4957,Sheet5!A:E,3,FALSE)*C4957</f>
        <v>70</v>
      </c>
      <c r="G4957">
        <f>VLOOKUP(A4957,Sheet5!A:E,4,FALSE)*C4957</f>
        <v>0</v>
      </c>
      <c r="H4957">
        <f>VLOOKUP(A4957,Sheet5!A:E,5,FALSE)*C4957</f>
        <v>0</v>
      </c>
      <c r="I4957" s="11">
        <f>VLOOKUP(A4957,Sheet5!A:E,3,FALSE)*D4957</f>
        <v>10710</v>
      </c>
      <c r="J4957" s="11">
        <f>VLOOKUP(A4957,Sheet5!A:E,4,FALSE)*D4957</f>
        <v>0</v>
      </c>
      <c r="K4957" s="11">
        <f>VLOOKUP(A4957,Sheet5!A:E,5,FALSE)*D4957</f>
        <v>0</v>
      </c>
    </row>
    <row r="4958" spans="1:11" x14ac:dyDescent="0.25">
      <c r="A4958">
        <v>73</v>
      </c>
      <c r="B4958" t="s">
        <v>32</v>
      </c>
      <c r="C4958">
        <v>6</v>
      </c>
      <c r="D4958" s="2">
        <v>918</v>
      </c>
      <c r="E4958" t="s">
        <v>238</v>
      </c>
      <c r="F4958">
        <f>VLOOKUP(A4958,Sheet5!A:E,3,FALSE)*C4958</f>
        <v>6</v>
      </c>
      <c r="G4958">
        <f>VLOOKUP(A4958,Sheet5!A:E,4,FALSE)*C4958</f>
        <v>0</v>
      </c>
      <c r="H4958">
        <f>VLOOKUP(A4958,Sheet5!A:E,5,FALSE)*C4958</f>
        <v>0</v>
      </c>
      <c r="I4958" s="11">
        <f>VLOOKUP(A4958,Sheet5!A:E,3,FALSE)*D4958</f>
        <v>918</v>
      </c>
      <c r="J4958" s="11">
        <f>VLOOKUP(A4958,Sheet5!A:E,4,FALSE)*D4958</f>
        <v>0</v>
      </c>
      <c r="K4958" s="11">
        <f>VLOOKUP(A4958,Sheet5!A:E,5,FALSE)*D4958</f>
        <v>0</v>
      </c>
    </row>
    <row r="4959" spans="1:11" x14ac:dyDescent="0.25">
      <c r="A4959">
        <v>73</v>
      </c>
      <c r="B4959" t="s">
        <v>32</v>
      </c>
      <c r="C4959">
        <v>148</v>
      </c>
      <c r="D4959" s="2">
        <v>22644</v>
      </c>
      <c r="E4959" t="s">
        <v>239</v>
      </c>
      <c r="F4959">
        <f>VLOOKUP(A4959,Sheet5!A:E,3,FALSE)*C4959</f>
        <v>148</v>
      </c>
      <c r="G4959">
        <f>VLOOKUP(A4959,Sheet5!A:E,4,FALSE)*C4959</f>
        <v>0</v>
      </c>
      <c r="H4959">
        <f>VLOOKUP(A4959,Sheet5!A:E,5,FALSE)*C4959</f>
        <v>0</v>
      </c>
      <c r="I4959" s="11">
        <f>VLOOKUP(A4959,Sheet5!A:E,3,FALSE)*D4959</f>
        <v>22644</v>
      </c>
      <c r="J4959" s="11">
        <f>VLOOKUP(A4959,Sheet5!A:E,4,FALSE)*D4959</f>
        <v>0</v>
      </c>
      <c r="K4959" s="11">
        <f>VLOOKUP(A4959,Sheet5!A:E,5,FALSE)*D4959</f>
        <v>0</v>
      </c>
    </row>
    <row r="4960" spans="1:11" x14ac:dyDescent="0.25">
      <c r="A4960">
        <v>73</v>
      </c>
      <c r="B4960" t="s">
        <v>32</v>
      </c>
      <c r="C4960">
        <v>16</v>
      </c>
      <c r="D4960" s="2">
        <v>2448</v>
      </c>
      <c r="E4960" t="s">
        <v>241</v>
      </c>
      <c r="F4960">
        <f>VLOOKUP(A4960,Sheet5!A:E,3,FALSE)*C4960</f>
        <v>16</v>
      </c>
      <c r="G4960">
        <f>VLOOKUP(A4960,Sheet5!A:E,4,FALSE)*C4960</f>
        <v>0</v>
      </c>
      <c r="H4960">
        <f>VLOOKUP(A4960,Sheet5!A:E,5,FALSE)*C4960</f>
        <v>0</v>
      </c>
      <c r="I4960" s="11">
        <f>VLOOKUP(A4960,Sheet5!A:E,3,FALSE)*D4960</f>
        <v>2448</v>
      </c>
      <c r="J4960" s="11">
        <f>VLOOKUP(A4960,Sheet5!A:E,4,FALSE)*D4960</f>
        <v>0</v>
      </c>
      <c r="K4960" s="11">
        <f>VLOOKUP(A4960,Sheet5!A:E,5,FALSE)*D4960</f>
        <v>0</v>
      </c>
    </row>
    <row r="4961" spans="1:11" x14ac:dyDescent="0.25">
      <c r="A4961">
        <v>73</v>
      </c>
      <c r="B4961" t="s">
        <v>32</v>
      </c>
      <c r="C4961">
        <v>132</v>
      </c>
      <c r="D4961" s="2">
        <v>20196</v>
      </c>
      <c r="E4961" t="s">
        <v>242</v>
      </c>
      <c r="F4961">
        <f>VLOOKUP(A4961,Sheet5!A:E,3,FALSE)*C4961</f>
        <v>132</v>
      </c>
      <c r="G4961">
        <f>VLOOKUP(A4961,Sheet5!A:E,4,FALSE)*C4961</f>
        <v>0</v>
      </c>
      <c r="H4961">
        <f>VLOOKUP(A4961,Sheet5!A:E,5,FALSE)*C4961</f>
        <v>0</v>
      </c>
      <c r="I4961" s="11">
        <f>VLOOKUP(A4961,Sheet5!A:E,3,FALSE)*D4961</f>
        <v>20196</v>
      </c>
      <c r="J4961" s="11">
        <f>VLOOKUP(A4961,Sheet5!A:E,4,FALSE)*D4961</f>
        <v>0</v>
      </c>
      <c r="K4961" s="11">
        <f>VLOOKUP(A4961,Sheet5!A:E,5,FALSE)*D4961</f>
        <v>0</v>
      </c>
    </row>
    <row r="4962" spans="1:11" x14ac:dyDescent="0.25">
      <c r="A4962">
        <v>73</v>
      </c>
      <c r="B4962" t="s">
        <v>32</v>
      </c>
      <c r="C4962">
        <v>2</v>
      </c>
      <c r="D4962">
        <v>306</v>
      </c>
      <c r="E4962" t="s">
        <v>243</v>
      </c>
      <c r="F4962">
        <f>VLOOKUP(A4962,Sheet5!A:E,3,FALSE)*C4962</f>
        <v>2</v>
      </c>
      <c r="G4962">
        <f>VLOOKUP(A4962,Sheet5!A:E,4,FALSE)*C4962</f>
        <v>0</v>
      </c>
      <c r="H4962">
        <f>VLOOKUP(A4962,Sheet5!A:E,5,FALSE)*C4962</f>
        <v>0</v>
      </c>
      <c r="I4962" s="11">
        <f>VLOOKUP(A4962,Sheet5!A:E,3,FALSE)*D4962</f>
        <v>306</v>
      </c>
      <c r="J4962" s="11">
        <f>VLOOKUP(A4962,Sheet5!A:E,4,FALSE)*D4962</f>
        <v>0</v>
      </c>
      <c r="K4962" s="11">
        <f>VLOOKUP(A4962,Sheet5!A:E,5,FALSE)*D4962</f>
        <v>0</v>
      </c>
    </row>
    <row r="4963" spans="1:11" x14ac:dyDescent="0.25">
      <c r="A4963">
        <v>73</v>
      </c>
      <c r="B4963" t="s">
        <v>32</v>
      </c>
      <c r="C4963">
        <v>44</v>
      </c>
      <c r="D4963" s="2">
        <v>6732</v>
      </c>
      <c r="E4963" t="s">
        <v>244</v>
      </c>
      <c r="F4963">
        <f>VLOOKUP(A4963,Sheet5!A:E,3,FALSE)*C4963</f>
        <v>44</v>
      </c>
      <c r="G4963">
        <f>VLOOKUP(A4963,Sheet5!A:E,4,FALSE)*C4963</f>
        <v>0</v>
      </c>
      <c r="H4963">
        <f>VLOOKUP(A4963,Sheet5!A:E,5,FALSE)*C4963</f>
        <v>0</v>
      </c>
      <c r="I4963" s="11">
        <f>VLOOKUP(A4963,Sheet5!A:E,3,FALSE)*D4963</f>
        <v>6732</v>
      </c>
      <c r="J4963" s="11">
        <f>VLOOKUP(A4963,Sheet5!A:E,4,FALSE)*D4963</f>
        <v>0</v>
      </c>
      <c r="K4963" s="11">
        <f>VLOOKUP(A4963,Sheet5!A:E,5,FALSE)*D4963</f>
        <v>0</v>
      </c>
    </row>
    <row r="4964" spans="1:11" x14ac:dyDescent="0.25">
      <c r="A4964">
        <v>73</v>
      </c>
      <c r="B4964" t="s">
        <v>32</v>
      </c>
      <c r="C4964">
        <v>2</v>
      </c>
      <c r="D4964" s="2">
        <v>306</v>
      </c>
      <c r="E4964" t="s">
        <v>245</v>
      </c>
      <c r="F4964">
        <f>VLOOKUP(A4964,Sheet5!A:E,3,FALSE)*C4964</f>
        <v>2</v>
      </c>
      <c r="G4964">
        <f>VLOOKUP(A4964,Sheet5!A:E,4,FALSE)*C4964</f>
        <v>0</v>
      </c>
      <c r="H4964">
        <f>VLOOKUP(A4964,Sheet5!A:E,5,FALSE)*C4964</f>
        <v>0</v>
      </c>
      <c r="I4964" s="11">
        <f>VLOOKUP(A4964,Sheet5!A:E,3,FALSE)*D4964</f>
        <v>306</v>
      </c>
      <c r="J4964" s="11">
        <f>VLOOKUP(A4964,Sheet5!A:E,4,FALSE)*D4964</f>
        <v>0</v>
      </c>
      <c r="K4964" s="11">
        <f>VLOOKUP(A4964,Sheet5!A:E,5,FALSE)*D4964</f>
        <v>0</v>
      </c>
    </row>
    <row r="4965" spans="1:11" x14ac:dyDescent="0.25">
      <c r="A4965">
        <v>73</v>
      </c>
      <c r="B4965" t="s">
        <v>32</v>
      </c>
      <c r="C4965">
        <v>22</v>
      </c>
      <c r="D4965" s="2">
        <v>3366</v>
      </c>
      <c r="E4965" t="s">
        <v>246</v>
      </c>
      <c r="F4965">
        <f>VLOOKUP(A4965,Sheet5!A:E,3,FALSE)*C4965</f>
        <v>22</v>
      </c>
      <c r="G4965">
        <f>VLOOKUP(A4965,Sheet5!A:E,4,FALSE)*C4965</f>
        <v>0</v>
      </c>
      <c r="H4965">
        <f>VLOOKUP(A4965,Sheet5!A:E,5,FALSE)*C4965</f>
        <v>0</v>
      </c>
      <c r="I4965" s="11">
        <f>VLOOKUP(A4965,Sheet5!A:E,3,FALSE)*D4965</f>
        <v>3366</v>
      </c>
      <c r="J4965" s="11">
        <f>VLOOKUP(A4965,Sheet5!A:E,4,FALSE)*D4965</f>
        <v>0</v>
      </c>
      <c r="K4965" s="11">
        <f>VLOOKUP(A4965,Sheet5!A:E,5,FALSE)*D4965</f>
        <v>0</v>
      </c>
    </row>
    <row r="4966" spans="1:11" x14ac:dyDescent="0.25">
      <c r="A4966">
        <v>73</v>
      </c>
      <c r="B4966" t="s">
        <v>32</v>
      </c>
      <c r="C4966">
        <v>20</v>
      </c>
      <c r="D4966" s="2">
        <v>3060</v>
      </c>
      <c r="E4966" t="s">
        <v>247</v>
      </c>
      <c r="F4966">
        <f>VLOOKUP(A4966,Sheet5!A:E,3,FALSE)*C4966</f>
        <v>20</v>
      </c>
      <c r="G4966">
        <f>VLOOKUP(A4966,Sheet5!A:E,4,FALSE)*C4966</f>
        <v>0</v>
      </c>
      <c r="H4966">
        <f>VLOOKUP(A4966,Sheet5!A:E,5,FALSE)*C4966</f>
        <v>0</v>
      </c>
      <c r="I4966" s="11">
        <f>VLOOKUP(A4966,Sheet5!A:E,3,FALSE)*D4966</f>
        <v>3060</v>
      </c>
      <c r="J4966" s="11">
        <f>VLOOKUP(A4966,Sheet5!A:E,4,FALSE)*D4966</f>
        <v>0</v>
      </c>
      <c r="K4966" s="11">
        <f>VLOOKUP(A4966,Sheet5!A:E,5,FALSE)*D4966</f>
        <v>0</v>
      </c>
    </row>
    <row r="4967" spans="1:11" x14ac:dyDescent="0.25">
      <c r="A4967">
        <v>73</v>
      </c>
      <c r="B4967" t="s">
        <v>32</v>
      </c>
      <c r="C4967">
        <v>20</v>
      </c>
      <c r="D4967" s="2">
        <v>3060</v>
      </c>
      <c r="E4967" t="s">
        <v>248</v>
      </c>
      <c r="F4967">
        <f>VLOOKUP(A4967,Sheet5!A:E,3,FALSE)*C4967</f>
        <v>20</v>
      </c>
      <c r="G4967">
        <f>VLOOKUP(A4967,Sheet5!A:E,4,FALSE)*C4967</f>
        <v>0</v>
      </c>
      <c r="H4967">
        <f>VLOOKUP(A4967,Sheet5!A:E,5,FALSE)*C4967</f>
        <v>0</v>
      </c>
      <c r="I4967" s="11">
        <f>VLOOKUP(A4967,Sheet5!A:E,3,FALSE)*D4967</f>
        <v>3060</v>
      </c>
      <c r="J4967" s="11">
        <f>VLOOKUP(A4967,Sheet5!A:E,4,FALSE)*D4967</f>
        <v>0</v>
      </c>
      <c r="K4967" s="11">
        <f>VLOOKUP(A4967,Sheet5!A:E,5,FALSE)*D4967</f>
        <v>0</v>
      </c>
    </row>
    <row r="4968" spans="1:11" x14ac:dyDescent="0.25">
      <c r="A4968">
        <v>73</v>
      </c>
      <c r="B4968" t="s">
        <v>32</v>
      </c>
      <c r="C4968">
        <v>42</v>
      </c>
      <c r="D4968" s="2">
        <v>6426</v>
      </c>
      <c r="E4968" t="s">
        <v>249</v>
      </c>
      <c r="F4968">
        <f>VLOOKUP(A4968,Sheet5!A:E,3,FALSE)*C4968</f>
        <v>42</v>
      </c>
      <c r="G4968">
        <f>VLOOKUP(A4968,Sheet5!A:E,4,FALSE)*C4968</f>
        <v>0</v>
      </c>
      <c r="H4968">
        <f>VLOOKUP(A4968,Sheet5!A:E,5,FALSE)*C4968</f>
        <v>0</v>
      </c>
      <c r="I4968" s="11">
        <f>VLOOKUP(A4968,Sheet5!A:E,3,FALSE)*D4968</f>
        <v>6426</v>
      </c>
      <c r="J4968" s="11">
        <f>VLOOKUP(A4968,Sheet5!A:E,4,FALSE)*D4968</f>
        <v>0</v>
      </c>
      <c r="K4968" s="11">
        <f>VLOOKUP(A4968,Sheet5!A:E,5,FALSE)*D4968</f>
        <v>0</v>
      </c>
    </row>
    <row r="4969" spans="1:11" x14ac:dyDescent="0.25">
      <c r="A4969">
        <v>73</v>
      </c>
      <c r="B4969" t="s">
        <v>32</v>
      </c>
      <c r="C4969">
        <v>6</v>
      </c>
      <c r="D4969" s="2">
        <v>918</v>
      </c>
      <c r="E4969" t="s">
        <v>250</v>
      </c>
      <c r="F4969">
        <f>VLOOKUP(A4969,Sheet5!A:E,3,FALSE)*C4969</f>
        <v>6</v>
      </c>
      <c r="G4969">
        <f>VLOOKUP(A4969,Sheet5!A:E,4,FALSE)*C4969</f>
        <v>0</v>
      </c>
      <c r="H4969">
        <f>VLOOKUP(A4969,Sheet5!A:E,5,FALSE)*C4969</f>
        <v>0</v>
      </c>
      <c r="I4969" s="11">
        <f>VLOOKUP(A4969,Sheet5!A:E,3,FALSE)*D4969</f>
        <v>918</v>
      </c>
      <c r="J4969" s="11">
        <f>VLOOKUP(A4969,Sheet5!A:E,4,FALSE)*D4969</f>
        <v>0</v>
      </c>
      <c r="K4969" s="11">
        <f>VLOOKUP(A4969,Sheet5!A:E,5,FALSE)*D4969</f>
        <v>0</v>
      </c>
    </row>
    <row r="4970" spans="1:11" x14ac:dyDescent="0.25">
      <c r="A4970">
        <v>73</v>
      </c>
      <c r="B4970" t="s">
        <v>32</v>
      </c>
      <c r="C4970">
        <v>4</v>
      </c>
      <c r="D4970" s="2">
        <v>612</v>
      </c>
      <c r="E4970" t="s">
        <v>251</v>
      </c>
      <c r="F4970">
        <f>VLOOKUP(A4970,Sheet5!A:E,3,FALSE)*C4970</f>
        <v>4</v>
      </c>
      <c r="G4970">
        <f>VLOOKUP(A4970,Sheet5!A:E,4,FALSE)*C4970</f>
        <v>0</v>
      </c>
      <c r="H4970">
        <f>VLOOKUP(A4970,Sheet5!A:E,5,FALSE)*C4970</f>
        <v>0</v>
      </c>
      <c r="I4970" s="11">
        <f>VLOOKUP(A4970,Sheet5!A:E,3,FALSE)*D4970</f>
        <v>612</v>
      </c>
      <c r="J4970" s="11">
        <f>VLOOKUP(A4970,Sheet5!A:E,4,FALSE)*D4970</f>
        <v>0</v>
      </c>
      <c r="K4970" s="11">
        <f>VLOOKUP(A4970,Sheet5!A:E,5,FALSE)*D4970</f>
        <v>0</v>
      </c>
    </row>
    <row r="4971" spans="1:11" x14ac:dyDescent="0.25">
      <c r="A4971">
        <v>73</v>
      </c>
      <c r="B4971" t="s">
        <v>32</v>
      </c>
      <c r="C4971">
        <v>20</v>
      </c>
      <c r="D4971" s="2">
        <v>3060</v>
      </c>
      <c r="E4971" t="s">
        <v>252</v>
      </c>
      <c r="F4971">
        <f>VLOOKUP(A4971,Sheet5!A:E,3,FALSE)*C4971</f>
        <v>20</v>
      </c>
      <c r="G4971">
        <f>VLOOKUP(A4971,Sheet5!A:E,4,FALSE)*C4971</f>
        <v>0</v>
      </c>
      <c r="H4971">
        <f>VLOOKUP(A4971,Sheet5!A:E,5,FALSE)*C4971</f>
        <v>0</v>
      </c>
      <c r="I4971" s="11">
        <f>VLOOKUP(A4971,Sheet5!A:E,3,FALSE)*D4971</f>
        <v>3060</v>
      </c>
      <c r="J4971" s="11">
        <f>VLOOKUP(A4971,Sheet5!A:E,4,FALSE)*D4971</f>
        <v>0</v>
      </c>
      <c r="K4971" s="11">
        <f>VLOOKUP(A4971,Sheet5!A:E,5,FALSE)*D4971</f>
        <v>0</v>
      </c>
    </row>
    <row r="4972" spans="1:11" x14ac:dyDescent="0.25">
      <c r="A4972">
        <v>73</v>
      </c>
      <c r="B4972" t="s">
        <v>32</v>
      </c>
      <c r="C4972">
        <v>32</v>
      </c>
      <c r="D4972" s="2">
        <v>4896</v>
      </c>
      <c r="E4972" t="s">
        <v>253</v>
      </c>
      <c r="F4972">
        <f>VLOOKUP(A4972,Sheet5!A:E,3,FALSE)*C4972</f>
        <v>32</v>
      </c>
      <c r="G4972">
        <f>VLOOKUP(A4972,Sheet5!A:E,4,FALSE)*C4972</f>
        <v>0</v>
      </c>
      <c r="H4972">
        <f>VLOOKUP(A4972,Sheet5!A:E,5,FALSE)*C4972</f>
        <v>0</v>
      </c>
      <c r="I4972" s="11">
        <f>VLOOKUP(A4972,Sheet5!A:E,3,FALSE)*D4972</f>
        <v>4896</v>
      </c>
      <c r="J4972" s="11">
        <f>VLOOKUP(A4972,Sheet5!A:E,4,FALSE)*D4972</f>
        <v>0</v>
      </c>
      <c r="K4972" s="11">
        <f>VLOOKUP(A4972,Sheet5!A:E,5,FALSE)*D4972</f>
        <v>0</v>
      </c>
    </row>
    <row r="4973" spans="1:11" x14ac:dyDescent="0.25">
      <c r="A4973">
        <v>73</v>
      </c>
      <c r="B4973" t="s">
        <v>32</v>
      </c>
      <c r="C4973">
        <v>26</v>
      </c>
      <c r="D4973" s="2">
        <v>3978</v>
      </c>
      <c r="E4973" t="s">
        <v>254</v>
      </c>
      <c r="F4973">
        <f>VLOOKUP(A4973,Sheet5!A:E,3,FALSE)*C4973</f>
        <v>26</v>
      </c>
      <c r="G4973">
        <f>VLOOKUP(A4973,Sheet5!A:E,4,FALSE)*C4973</f>
        <v>0</v>
      </c>
      <c r="H4973">
        <f>VLOOKUP(A4973,Sheet5!A:E,5,FALSE)*C4973</f>
        <v>0</v>
      </c>
      <c r="I4973" s="11">
        <f>VLOOKUP(A4973,Sheet5!A:E,3,FALSE)*D4973</f>
        <v>3978</v>
      </c>
      <c r="J4973" s="11">
        <f>VLOOKUP(A4973,Sheet5!A:E,4,FALSE)*D4973</f>
        <v>0</v>
      </c>
      <c r="K4973" s="11">
        <f>VLOOKUP(A4973,Sheet5!A:E,5,FALSE)*D4973</f>
        <v>0</v>
      </c>
    </row>
    <row r="4974" spans="1:11" x14ac:dyDescent="0.25">
      <c r="A4974">
        <v>73</v>
      </c>
      <c r="B4974" t="s">
        <v>32</v>
      </c>
      <c r="C4974">
        <v>12</v>
      </c>
      <c r="D4974" s="2">
        <v>1836</v>
      </c>
      <c r="E4974" t="s">
        <v>255</v>
      </c>
      <c r="F4974">
        <f>VLOOKUP(A4974,Sheet5!A:E,3,FALSE)*C4974</f>
        <v>12</v>
      </c>
      <c r="G4974">
        <f>VLOOKUP(A4974,Sheet5!A:E,4,FALSE)*C4974</f>
        <v>0</v>
      </c>
      <c r="H4974">
        <f>VLOOKUP(A4974,Sheet5!A:E,5,FALSE)*C4974</f>
        <v>0</v>
      </c>
      <c r="I4974" s="11">
        <f>VLOOKUP(A4974,Sheet5!A:E,3,FALSE)*D4974</f>
        <v>1836</v>
      </c>
      <c r="J4974" s="11">
        <f>VLOOKUP(A4974,Sheet5!A:E,4,FALSE)*D4974</f>
        <v>0</v>
      </c>
      <c r="K4974" s="11">
        <f>VLOOKUP(A4974,Sheet5!A:E,5,FALSE)*D4974</f>
        <v>0</v>
      </c>
    </row>
    <row r="4975" spans="1:11" x14ac:dyDescent="0.25">
      <c r="A4975">
        <v>73</v>
      </c>
      <c r="B4975" t="s">
        <v>32</v>
      </c>
      <c r="C4975">
        <v>52</v>
      </c>
      <c r="D4975" s="2">
        <v>7956</v>
      </c>
      <c r="E4975" t="s">
        <v>256</v>
      </c>
      <c r="F4975">
        <f>VLOOKUP(A4975,Sheet5!A:E,3,FALSE)*C4975</f>
        <v>52</v>
      </c>
      <c r="G4975">
        <f>VLOOKUP(A4975,Sheet5!A:E,4,FALSE)*C4975</f>
        <v>0</v>
      </c>
      <c r="H4975">
        <f>VLOOKUP(A4975,Sheet5!A:E,5,FALSE)*C4975</f>
        <v>0</v>
      </c>
      <c r="I4975" s="11">
        <f>VLOOKUP(A4975,Sheet5!A:E,3,FALSE)*D4975</f>
        <v>7956</v>
      </c>
      <c r="J4975" s="11">
        <f>VLOOKUP(A4975,Sheet5!A:E,4,FALSE)*D4975</f>
        <v>0</v>
      </c>
      <c r="K4975" s="11">
        <f>VLOOKUP(A4975,Sheet5!A:E,5,FALSE)*D4975</f>
        <v>0</v>
      </c>
    </row>
    <row r="4976" spans="1:11" x14ac:dyDescent="0.25">
      <c r="A4976">
        <v>73</v>
      </c>
      <c r="B4976" t="s">
        <v>32</v>
      </c>
      <c r="C4976">
        <v>300</v>
      </c>
      <c r="D4976" s="2">
        <v>45900</v>
      </c>
      <c r="E4976" t="s">
        <v>257</v>
      </c>
      <c r="F4976">
        <f>VLOOKUP(A4976,Sheet5!A:E,3,FALSE)*C4976</f>
        <v>300</v>
      </c>
      <c r="G4976">
        <f>VLOOKUP(A4976,Sheet5!A:E,4,FALSE)*C4976</f>
        <v>0</v>
      </c>
      <c r="H4976">
        <f>VLOOKUP(A4976,Sheet5!A:E,5,FALSE)*C4976</f>
        <v>0</v>
      </c>
      <c r="I4976" s="11">
        <f>VLOOKUP(A4976,Sheet5!A:E,3,FALSE)*D4976</f>
        <v>45900</v>
      </c>
      <c r="J4976" s="11">
        <f>VLOOKUP(A4976,Sheet5!A:E,4,FALSE)*D4976</f>
        <v>0</v>
      </c>
      <c r="K4976" s="11">
        <f>VLOOKUP(A4976,Sheet5!A:E,5,FALSE)*D4976</f>
        <v>0</v>
      </c>
    </row>
    <row r="4977" spans="1:11" x14ac:dyDescent="0.25">
      <c r="A4977">
        <v>73</v>
      </c>
      <c r="B4977" t="s">
        <v>32</v>
      </c>
      <c r="C4977">
        <v>8</v>
      </c>
      <c r="D4977" s="2">
        <v>1224</v>
      </c>
      <c r="E4977" t="s">
        <v>260</v>
      </c>
      <c r="F4977">
        <f>VLOOKUP(A4977,Sheet5!A:E,3,FALSE)*C4977</f>
        <v>8</v>
      </c>
      <c r="G4977">
        <f>VLOOKUP(A4977,Sheet5!A:E,4,FALSE)*C4977</f>
        <v>0</v>
      </c>
      <c r="H4977">
        <f>VLOOKUP(A4977,Sheet5!A:E,5,FALSE)*C4977</f>
        <v>0</v>
      </c>
      <c r="I4977" s="11">
        <f>VLOOKUP(A4977,Sheet5!A:E,3,FALSE)*D4977</f>
        <v>1224</v>
      </c>
      <c r="J4977" s="11">
        <f>VLOOKUP(A4977,Sheet5!A:E,4,FALSE)*D4977</f>
        <v>0</v>
      </c>
      <c r="K4977" s="11">
        <f>VLOOKUP(A4977,Sheet5!A:E,5,FALSE)*D4977</f>
        <v>0</v>
      </c>
    </row>
    <row r="4978" spans="1:11" x14ac:dyDescent="0.25">
      <c r="A4978">
        <v>73</v>
      </c>
      <c r="B4978" t="s">
        <v>32</v>
      </c>
      <c r="C4978">
        <v>22</v>
      </c>
      <c r="D4978" s="2">
        <v>3366</v>
      </c>
      <c r="E4978" t="s">
        <v>261</v>
      </c>
      <c r="F4978">
        <f>VLOOKUP(A4978,Sheet5!A:E,3,FALSE)*C4978</f>
        <v>22</v>
      </c>
      <c r="G4978">
        <f>VLOOKUP(A4978,Sheet5!A:E,4,FALSE)*C4978</f>
        <v>0</v>
      </c>
      <c r="H4978">
        <f>VLOOKUP(A4978,Sheet5!A:E,5,FALSE)*C4978</f>
        <v>0</v>
      </c>
      <c r="I4978" s="11">
        <f>VLOOKUP(A4978,Sheet5!A:E,3,FALSE)*D4978</f>
        <v>3366</v>
      </c>
      <c r="J4978" s="11">
        <f>VLOOKUP(A4978,Sheet5!A:E,4,FALSE)*D4978</f>
        <v>0</v>
      </c>
      <c r="K4978" s="11">
        <f>VLOOKUP(A4978,Sheet5!A:E,5,FALSE)*D4978</f>
        <v>0</v>
      </c>
    </row>
    <row r="4979" spans="1:11" x14ac:dyDescent="0.25">
      <c r="A4979">
        <v>73</v>
      </c>
      <c r="B4979" t="s">
        <v>32</v>
      </c>
      <c r="C4979">
        <v>44</v>
      </c>
      <c r="D4979" s="2">
        <v>6732</v>
      </c>
      <c r="E4979" t="s">
        <v>262</v>
      </c>
      <c r="F4979">
        <f>VLOOKUP(A4979,Sheet5!A:E,3,FALSE)*C4979</f>
        <v>44</v>
      </c>
      <c r="G4979">
        <f>VLOOKUP(A4979,Sheet5!A:E,4,FALSE)*C4979</f>
        <v>0</v>
      </c>
      <c r="H4979">
        <f>VLOOKUP(A4979,Sheet5!A:E,5,FALSE)*C4979</f>
        <v>0</v>
      </c>
      <c r="I4979" s="11">
        <f>VLOOKUP(A4979,Sheet5!A:E,3,FALSE)*D4979</f>
        <v>6732</v>
      </c>
      <c r="J4979" s="11">
        <f>VLOOKUP(A4979,Sheet5!A:E,4,FALSE)*D4979</f>
        <v>0</v>
      </c>
      <c r="K4979" s="11">
        <f>VLOOKUP(A4979,Sheet5!A:E,5,FALSE)*D4979</f>
        <v>0</v>
      </c>
    </row>
    <row r="4980" spans="1:11" x14ac:dyDescent="0.25">
      <c r="A4980">
        <v>73</v>
      </c>
      <c r="B4980" t="s">
        <v>32</v>
      </c>
      <c r="C4980">
        <v>36</v>
      </c>
      <c r="D4980" s="2">
        <v>5508</v>
      </c>
      <c r="E4980" t="s">
        <v>263</v>
      </c>
      <c r="F4980">
        <f>VLOOKUP(A4980,Sheet5!A:E,3,FALSE)*C4980</f>
        <v>36</v>
      </c>
      <c r="G4980">
        <f>VLOOKUP(A4980,Sheet5!A:E,4,FALSE)*C4980</f>
        <v>0</v>
      </c>
      <c r="H4980">
        <f>VLOOKUP(A4980,Sheet5!A:E,5,FALSE)*C4980</f>
        <v>0</v>
      </c>
      <c r="I4980" s="11">
        <f>VLOOKUP(A4980,Sheet5!A:E,3,FALSE)*D4980</f>
        <v>5508</v>
      </c>
      <c r="J4980" s="11">
        <f>VLOOKUP(A4980,Sheet5!A:E,4,FALSE)*D4980</f>
        <v>0</v>
      </c>
      <c r="K4980" s="11">
        <f>VLOOKUP(A4980,Sheet5!A:E,5,FALSE)*D4980</f>
        <v>0</v>
      </c>
    </row>
    <row r="4981" spans="1:11" x14ac:dyDescent="0.25">
      <c r="A4981">
        <v>73</v>
      </c>
      <c r="B4981" t="s">
        <v>32</v>
      </c>
      <c r="C4981">
        <v>12</v>
      </c>
      <c r="D4981" s="2">
        <v>1836</v>
      </c>
      <c r="E4981" t="s">
        <v>264</v>
      </c>
      <c r="F4981">
        <f>VLOOKUP(A4981,Sheet5!A:E,3,FALSE)*C4981</f>
        <v>12</v>
      </c>
      <c r="G4981">
        <f>VLOOKUP(A4981,Sheet5!A:E,4,FALSE)*C4981</f>
        <v>0</v>
      </c>
      <c r="H4981">
        <f>VLOOKUP(A4981,Sheet5!A:E,5,FALSE)*C4981</f>
        <v>0</v>
      </c>
      <c r="I4981" s="11">
        <f>VLOOKUP(A4981,Sheet5!A:E,3,FALSE)*D4981</f>
        <v>1836</v>
      </c>
      <c r="J4981" s="11">
        <f>VLOOKUP(A4981,Sheet5!A:E,4,FALSE)*D4981</f>
        <v>0</v>
      </c>
      <c r="K4981" s="11">
        <f>VLOOKUP(A4981,Sheet5!A:E,5,FALSE)*D4981</f>
        <v>0</v>
      </c>
    </row>
    <row r="4982" spans="1:11" x14ac:dyDescent="0.25">
      <c r="A4982">
        <v>73</v>
      </c>
      <c r="B4982" t="s">
        <v>32</v>
      </c>
      <c r="C4982">
        <v>2</v>
      </c>
      <c r="D4982" s="2">
        <v>306</v>
      </c>
      <c r="E4982" t="s">
        <v>265</v>
      </c>
      <c r="F4982">
        <f>VLOOKUP(A4982,Sheet5!A:E,3,FALSE)*C4982</f>
        <v>2</v>
      </c>
      <c r="G4982">
        <f>VLOOKUP(A4982,Sheet5!A:E,4,FALSE)*C4982</f>
        <v>0</v>
      </c>
      <c r="H4982">
        <f>VLOOKUP(A4982,Sheet5!A:E,5,FALSE)*C4982</f>
        <v>0</v>
      </c>
      <c r="I4982" s="11">
        <f>VLOOKUP(A4982,Sheet5!A:E,3,FALSE)*D4982</f>
        <v>306</v>
      </c>
      <c r="J4982" s="11">
        <f>VLOOKUP(A4982,Sheet5!A:E,4,FALSE)*D4982</f>
        <v>0</v>
      </c>
      <c r="K4982" s="11">
        <f>VLOOKUP(A4982,Sheet5!A:E,5,FALSE)*D4982</f>
        <v>0</v>
      </c>
    </row>
    <row r="4983" spans="1:11" x14ac:dyDescent="0.25">
      <c r="A4983">
        <v>73</v>
      </c>
      <c r="B4983" t="s">
        <v>32</v>
      </c>
      <c r="C4983">
        <v>52</v>
      </c>
      <c r="D4983" s="2">
        <v>7956</v>
      </c>
      <c r="E4983" t="s">
        <v>266</v>
      </c>
      <c r="F4983">
        <f>VLOOKUP(A4983,Sheet5!A:E,3,FALSE)*C4983</f>
        <v>52</v>
      </c>
      <c r="G4983">
        <f>VLOOKUP(A4983,Sheet5!A:E,4,FALSE)*C4983</f>
        <v>0</v>
      </c>
      <c r="H4983">
        <f>VLOOKUP(A4983,Sheet5!A:E,5,FALSE)*C4983</f>
        <v>0</v>
      </c>
      <c r="I4983" s="11">
        <f>VLOOKUP(A4983,Sheet5!A:E,3,FALSE)*D4983</f>
        <v>7956</v>
      </c>
      <c r="J4983" s="11">
        <f>VLOOKUP(A4983,Sheet5!A:E,4,FALSE)*D4983</f>
        <v>0</v>
      </c>
      <c r="K4983" s="11">
        <f>VLOOKUP(A4983,Sheet5!A:E,5,FALSE)*D4983</f>
        <v>0</v>
      </c>
    </row>
    <row r="4984" spans="1:11" x14ac:dyDescent="0.25">
      <c r="A4984">
        <v>73</v>
      </c>
      <c r="B4984" t="s">
        <v>32</v>
      </c>
      <c r="C4984">
        <v>4</v>
      </c>
      <c r="D4984" s="2">
        <v>612</v>
      </c>
      <c r="E4984" t="s">
        <v>269</v>
      </c>
      <c r="F4984">
        <f>VLOOKUP(A4984,Sheet5!A:E,3,FALSE)*C4984</f>
        <v>4</v>
      </c>
      <c r="G4984">
        <f>VLOOKUP(A4984,Sheet5!A:E,4,FALSE)*C4984</f>
        <v>0</v>
      </c>
      <c r="H4984">
        <f>VLOOKUP(A4984,Sheet5!A:E,5,FALSE)*C4984</f>
        <v>0</v>
      </c>
      <c r="I4984" s="11">
        <f>VLOOKUP(A4984,Sheet5!A:E,3,FALSE)*D4984</f>
        <v>612</v>
      </c>
      <c r="J4984" s="11">
        <f>VLOOKUP(A4984,Sheet5!A:E,4,FALSE)*D4984</f>
        <v>0</v>
      </c>
      <c r="K4984" s="11">
        <f>VLOOKUP(A4984,Sheet5!A:E,5,FALSE)*D4984</f>
        <v>0</v>
      </c>
    </row>
    <row r="4985" spans="1:11" x14ac:dyDescent="0.25">
      <c r="A4985">
        <v>73</v>
      </c>
      <c r="B4985" t="s">
        <v>32</v>
      </c>
      <c r="C4985">
        <v>6</v>
      </c>
      <c r="D4985" s="2">
        <v>918</v>
      </c>
      <c r="E4985" t="s">
        <v>270</v>
      </c>
      <c r="F4985">
        <f>VLOOKUP(A4985,Sheet5!A:E,3,FALSE)*C4985</f>
        <v>6</v>
      </c>
      <c r="G4985">
        <f>VLOOKUP(A4985,Sheet5!A:E,4,FALSE)*C4985</f>
        <v>0</v>
      </c>
      <c r="H4985">
        <f>VLOOKUP(A4985,Sheet5!A:E,5,FALSE)*C4985</f>
        <v>0</v>
      </c>
      <c r="I4985" s="11">
        <f>VLOOKUP(A4985,Sheet5!A:E,3,FALSE)*D4985</f>
        <v>918</v>
      </c>
      <c r="J4985" s="11">
        <f>VLOOKUP(A4985,Sheet5!A:E,4,FALSE)*D4985</f>
        <v>0</v>
      </c>
      <c r="K4985" s="11">
        <f>VLOOKUP(A4985,Sheet5!A:E,5,FALSE)*D4985</f>
        <v>0</v>
      </c>
    </row>
    <row r="4986" spans="1:11" x14ac:dyDescent="0.25">
      <c r="A4986">
        <v>73</v>
      </c>
      <c r="B4986" t="s">
        <v>32</v>
      </c>
      <c r="C4986">
        <v>164</v>
      </c>
      <c r="D4986" s="2">
        <v>25092</v>
      </c>
      <c r="E4986" t="s">
        <v>271</v>
      </c>
      <c r="F4986">
        <f>VLOOKUP(A4986,Sheet5!A:E,3,FALSE)*C4986</f>
        <v>164</v>
      </c>
      <c r="G4986">
        <f>VLOOKUP(A4986,Sheet5!A:E,4,FALSE)*C4986</f>
        <v>0</v>
      </c>
      <c r="H4986">
        <f>VLOOKUP(A4986,Sheet5!A:E,5,FALSE)*C4986</f>
        <v>0</v>
      </c>
      <c r="I4986" s="11">
        <f>VLOOKUP(A4986,Sheet5!A:E,3,FALSE)*D4986</f>
        <v>25092</v>
      </c>
      <c r="J4986" s="11">
        <f>VLOOKUP(A4986,Sheet5!A:E,4,FALSE)*D4986</f>
        <v>0</v>
      </c>
      <c r="K4986" s="11">
        <f>VLOOKUP(A4986,Sheet5!A:E,5,FALSE)*D4986</f>
        <v>0</v>
      </c>
    </row>
    <row r="4987" spans="1:11" x14ac:dyDescent="0.25">
      <c r="A4987">
        <v>73</v>
      </c>
      <c r="B4987" t="s">
        <v>32</v>
      </c>
      <c r="C4987">
        <v>48</v>
      </c>
      <c r="D4987" s="2">
        <v>7344</v>
      </c>
      <c r="E4987" t="s">
        <v>272</v>
      </c>
      <c r="F4987">
        <f>VLOOKUP(A4987,Sheet5!A:E,3,FALSE)*C4987</f>
        <v>48</v>
      </c>
      <c r="G4987">
        <f>VLOOKUP(A4987,Sheet5!A:E,4,FALSE)*C4987</f>
        <v>0</v>
      </c>
      <c r="H4987">
        <f>VLOOKUP(A4987,Sheet5!A:E,5,FALSE)*C4987</f>
        <v>0</v>
      </c>
      <c r="I4987" s="11">
        <f>VLOOKUP(A4987,Sheet5!A:E,3,FALSE)*D4987</f>
        <v>7344</v>
      </c>
      <c r="J4987" s="11">
        <f>VLOOKUP(A4987,Sheet5!A:E,4,FALSE)*D4987</f>
        <v>0</v>
      </c>
      <c r="K4987" s="11">
        <f>VLOOKUP(A4987,Sheet5!A:E,5,FALSE)*D4987</f>
        <v>0</v>
      </c>
    </row>
    <row r="4988" spans="1:11" x14ac:dyDescent="0.25">
      <c r="A4988">
        <v>73</v>
      </c>
      <c r="B4988" t="s">
        <v>32</v>
      </c>
      <c r="C4988">
        <v>14</v>
      </c>
      <c r="D4988" s="2">
        <v>2142</v>
      </c>
      <c r="E4988" t="s">
        <v>273</v>
      </c>
      <c r="F4988">
        <f>VLOOKUP(A4988,Sheet5!A:E,3,FALSE)*C4988</f>
        <v>14</v>
      </c>
      <c r="G4988">
        <f>VLOOKUP(A4988,Sheet5!A:E,4,FALSE)*C4988</f>
        <v>0</v>
      </c>
      <c r="H4988">
        <f>VLOOKUP(A4988,Sheet5!A:E,5,FALSE)*C4988</f>
        <v>0</v>
      </c>
      <c r="I4988" s="11">
        <f>VLOOKUP(A4988,Sheet5!A:E,3,FALSE)*D4988</f>
        <v>2142</v>
      </c>
      <c r="J4988" s="11">
        <f>VLOOKUP(A4988,Sheet5!A:E,4,FALSE)*D4988</f>
        <v>0</v>
      </c>
      <c r="K4988" s="11">
        <f>VLOOKUP(A4988,Sheet5!A:E,5,FALSE)*D4988</f>
        <v>0</v>
      </c>
    </row>
    <row r="4989" spans="1:11" x14ac:dyDescent="0.25">
      <c r="A4989">
        <v>73</v>
      </c>
      <c r="B4989" t="s">
        <v>32</v>
      </c>
      <c r="C4989">
        <v>30</v>
      </c>
      <c r="D4989" s="2">
        <v>4590</v>
      </c>
      <c r="E4989" t="s">
        <v>274</v>
      </c>
      <c r="F4989">
        <f>VLOOKUP(A4989,Sheet5!A:E,3,FALSE)*C4989</f>
        <v>30</v>
      </c>
      <c r="G4989">
        <f>VLOOKUP(A4989,Sheet5!A:E,4,FALSE)*C4989</f>
        <v>0</v>
      </c>
      <c r="H4989">
        <f>VLOOKUP(A4989,Sheet5!A:E,5,FALSE)*C4989</f>
        <v>0</v>
      </c>
      <c r="I4989" s="11">
        <f>VLOOKUP(A4989,Sheet5!A:E,3,FALSE)*D4989</f>
        <v>4590</v>
      </c>
      <c r="J4989" s="11">
        <f>VLOOKUP(A4989,Sheet5!A:E,4,FALSE)*D4989</f>
        <v>0</v>
      </c>
      <c r="K4989" s="11">
        <f>VLOOKUP(A4989,Sheet5!A:E,5,FALSE)*D4989</f>
        <v>0</v>
      </c>
    </row>
    <row r="4990" spans="1:11" x14ac:dyDescent="0.25">
      <c r="A4990">
        <v>73</v>
      </c>
      <c r="B4990" t="s">
        <v>32</v>
      </c>
      <c r="C4990">
        <v>24</v>
      </c>
      <c r="D4990" s="2">
        <v>3672</v>
      </c>
      <c r="E4990" t="s">
        <v>275</v>
      </c>
      <c r="F4990">
        <f>VLOOKUP(A4990,Sheet5!A:E,3,FALSE)*C4990</f>
        <v>24</v>
      </c>
      <c r="G4990">
        <f>VLOOKUP(A4990,Sheet5!A:E,4,FALSE)*C4990</f>
        <v>0</v>
      </c>
      <c r="H4990">
        <f>VLOOKUP(A4990,Sheet5!A:E,5,FALSE)*C4990</f>
        <v>0</v>
      </c>
      <c r="I4990" s="11">
        <f>VLOOKUP(A4990,Sheet5!A:E,3,FALSE)*D4990</f>
        <v>3672</v>
      </c>
      <c r="J4990" s="11">
        <f>VLOOKUP(A4990,Sheet5!A:E,4,FALSE)*D4990</f>
        <v>0</v>
      </c>
      <c r="K4990" s="11">
        <f>VLOOKUP(A4990,Sheet5!A:E,5,FALSE)*D4990</f>
        <v>0</v>
      </c>
    </row>
    <row r="4991" spans="1:11" x14ac:dyDescent="0.25">
      <c r="A4991">
        <v>73</v>
      </c>
      <c r="B4991" t="s">
        <v>647</v>
      </c>
      <c r="C4991">
        <v>-1</v>
      </c>
      <c r="D4991">
        <v>-305</v>
      </c>
      <c r="E4991" t="s">
        <v>88</v>
      </c>
      <c r="F4991">
        <f>VLOOKUP(A4991,Sheet5!A:E,3,FALSE)*C4991</f>
        <v>-1</v>
      </c>
      <c r="G4991">
        <f>VLOOKUP(A4991,Sheet5!A:E,4,FALSE)*C4991</f>
        <v>0</v>
      </c>
      <c r="H4991">
        <f>VLOOKUP(A4991,Sheet5!A:E,5,FALSE)*C4991</f>
        <v>0</v>
      </c>
      <c r="I4991" s="11">
        <f>VLOOKUP(A4991,Sheet5!A:E,3,FALSE)*D4991</f>
        <v>-305</v>
      </c>
      <c r="J4991" s="11">
        <f>VLOOKUP(A4991,Sheet5!A:E,4,FALSE)*D4991</f>
        <v>0</v>
      </c>
      <c r="K4991" s="11">
        <f>VLOOKUP(A4991,Sheet5!A:E,5,FALSE)*D4991</f>
        <v>0</v>
      </c>
    </row>
    <row r="4992" spans="1:11" x14ac:dyDescent="0.25">
      <c r="A4992">
        <v>73</v>
      </c>
      <c r="B4992" t="s">
        <v>647</v>
      </c>
      <c r="C4992">
        <v>-1</v>
      </c>
      <c r="D4992">
        <v>-305</v>
      </c>
      <c r="E4992" t="s">
        <v>104</v>
      </c>
      <c r="F4992">
        <f>VLOOKUP(A4992,Sheet5!A:E,3,FALSE)*C4992</f>
        <v>-1</v>
      </c>
      <c r="G4992">
        <f>VLOOKUP(A4992,Sheet5!A:E,4,FALSE)*C4992</f>
        <v>0</v>
      </c>
      <c r="H4992">
        <f>VLOOKUP(A4992,Sheet5!A:E,5,FALSE)*C4992</f>
        <v>0</v>
      </c>
      <c r="I4992" s="11">
        <f>VLOOKUP(A4992,Sheet5!A:E,3,FALSE)*D4992</f>
        <v>-305</v>
      </c>
      <c r="J4992" s="11">
        <f>VLOOKUP(A4992,Sheet5!A:E,4,FALSE)*D4992</f>
        <v>0</v>
      </c>
      <c r="K4992" s="11">
        <f>VLOOKUP(A4992,Sheet5!A:E,5,FALSE)*D4992</f>
        <v>0</v>
      </c>
    </row>
    <row r="4993" spans="1:11" x14ac:dyDescent="0.25">
      <c r="A4993">
        <v>73</v>
      </c>
      <c r="B4993" t="s">
        <v>647</v>
      </c>
      <c r="C4993">
        <v>-1</v>
      </c>
      <c r="D4993">
        <v>-305</v>
      </c>
      <c r="E4993" t="s">
        <v>106</v>
      </c>
      <c r="F4993">
        <f>VLOOKUP(A4993,Sheet5!A:E,3,FALSE)*C4993</f>
        <v>-1</v>
      </c>
      <c r="G4993">
        <f>VLOOKUP(A4993,Sheet5!A:E,4,FALSE)*C4993</f>
        <v>0</v>
      </c>
      <c r="H4993">
        <f>VLOOKUP(A4993,Sheet5!A:E,5,FALSE)*C4993</f>
        <v>0</v>
      </c>
      <c r="I4993" s="11">
        <f>VLOOKUP(A4993,Sheet5!A:E,3,FALSE)*D4993</f>
        <v>-305</v>
      </c>
      <c r="J4993" s="11">
        <f>VLOOKUP(A4993,Sheet5!A:E,4,FALSE)*D4993</f>
        <v>0</v>
      </c>
      <c r="K4993" s="11">
        <f>VLOOKUP(A4993,Sheet5!A:E,5,FALSE)*D4993</f>
        <v>0</v>
      </c>
    </row>
    <row r="4994" spans="1:11" x14ac:dyDescent="0.25">
      <c r="A4994">
        <v>73</v>
      </c>
      <c r="B4994" t="s">
        <v>647</v>
      </c>
      <c r="C4994">
        <v>-5</v>
      </c>
      <c r="D4994">
        <v>-1525</v>
      </c>
      <c r="E4994" t="s">
        <v>151</v>
      </c>
      <c r="F4994">
        <f>VLOOKUP(A4994,Sheet5!A:E,3,FALSE)*C4994</f>
        <v>-5</v>
      </c>
      <c r="G4994">
        <f>VLOOKUP(A4994,Sheet5!A:E,4,FALSE)*C4994</f>
        <v>0</v>
      </c>
      <c r="H4994">
        <f>VLOOKUP(A4994,Sheet5!A:E,5,FALSE)*C4994</f>
        <v>0</v>
      </c>
      <c r="I4994" s="11">
        <f>VLOOKUP(A4994,Sheet5!A:E,3,FALSE)*D4994</f>
        <v>-1525</v>
      </c>
      <c r="J4994" s="11">
        <f>VLOOKUP(A4994,Sheet5!A:E,4,FALSE)*D4994</f>
        <v>0</v>
      </c>
      <c r="K4994" s="11">
        <f>VLOOKUP(A4994,Sheet5!A:E,5,FALSE)*D4994</f>
        <v>0</v>
      </c>
    </row>
    <row r="4995" spans="1:11" x14ac:dyDescent="0.25">
      <c r="A4995">
        <v>73</v>
      </c>
      <c r="B4995" t="s">
        <v>647</v>
      </c>
      <c r="C4995">
        <v>-1</v>
      </c>
      <c r="D4995">
        <v>-305</v>
      </c>
      <c r="E4995" t="s">
        <v>205</v>
      </c>
      <c r="F4995">
        <f>VLOOKUP(A4995,Sheet5!A:E,3,FALSE)*C4995</f>
        <v>-1</v>
      </c>
      <c r="G4995">
        <f>VLOOKUP(A4995,Sheet5!A:E,4,FALSE)*C4995</f>
        <v>0</v>
      </c>
      <c r="H4995">
        <f>VLOOKUP(A4995,Sheet5!A:E,5,FALSE)*C4995</f>
        <v>0</v>
      </c>
      <c r="I4995" s="11">
        <f>VLOOKUP(A4995,Sheet5!A:E,3,FALSE)*D4995</f>
        <v>-305</v>
      </c>
      <c r="J4995" s="11">
        <f>VLOOKUP(A4995,Sheet5!A:E,4,FALSE)*D4995</f>
        <v>0</v>
      </c>
      <c r="K4995" s="11">
        <f>VLOOKUP(A4995,Sheet5!A:E,5,FALSE)*D4995</f>
        <v>0</v>
      </c>
    </row>
    <row r="4996" spans="1:11" x14ac:dyDescent="0.25">
      <c r="A4996">
        <v>73</v>
      </c>
      <c r="B4996" t="s">
        <v>647</v>
      </c>
      <c r="C4996">
        <v>-2</v>
      </c>
      <c r="D4996">
        <v>-610</v>
      </c>
      <c r="E4996" t="s">
        <v>212</v>
      </c>
      <c r="F4996">
        <f>VLOOKUP(A4996,Sheet5!A:E,3,FALSE)*C4996</f>
        <v>-2</v>
      </c>
      <c r="G4996">
        <f>VLOOKUP(A4996,Sheet5!A:E,4,FALSE)*C4996</f>
        <v>0</v>
      </c>
      <c r="H4996">
        <f>VLOOKUP(A4996,Sheet5!A:E,5,FALSE)*C4996</f>
        <v>0</v>
      </c>
      <c r="I4996" s="11">
        <f>VLOOKUP(A4996,Sheet5!A:E,3,FALSE)*D4996</f>
        <v>-610</v>
      </c>
      <c r="J4996" s="11">
        <f>VLOOKUP(A4996,Sheet5!A:E,4,FALSE)*D4996</f>
        <v>0</v>
      </c>
      <c r="K4996" s="11">
        <f>VLOOKUP(A4996,Sheet5!A:E,5,FALSE)*D4996</f>
        <v>0</v>
      </c>
    </row>
    <row r="4997" spans="1:11" x14ac:dyDescent="0.25">
      <c r="A4997">
        <v>73</v>
      </c>
      <c r="B4997" t="s">
        <v>647</v>
      </c>
      <c r="C4997">
        <v>-1</v>
      </c>
      <c r="D4997">
        <v>-305</v>
      </c>
      <c r="E4997" t="s">
        <v>228</v>
      </c>
      <c r="F4997">
        <f>VLOOKUP(A4997,Sheet5!A:E,3,FALSE)*C4997</f>
        <v>-1</v>
      </c>
      <c r="G4997">
        <f>VLOOKUP(A4997,Sheet5!A:E,4,FALSE)*C4997</f>
        <v>0</v>
      </c>
      <c r="H4997">
        <f>VLOOKUP(A4997,Sheet5!A:E,5,FALSE)*C4997</f>
        <v>0</v>
      </c>
      <c r="I4997" s="11">
        <f>VLOOKUP(A4997,Sheet5!A:E,3,FALSE)*D4997</f>
        <v>-305</v>
      </c>
      <c r="J4997" s="11">
        <f>VLOOKUP(A4997,Sheet5!A:E,4,FALSE)*D4997</f>
        <v>0</v>
      </c>
      <c r="K4997" s="11">
        <f>VLOOKUP(A4997,Sheet5!A:E,5,FALSE)*D4997</f>
        <v>0</v>
      </c>
    </row>
    <row r="4998" spans="1:11" x14ac:dyDescent="0.25">
      <c r="A4998">
        <v>73</v>
      </c>
      <c r="B4998" t="s">
        <v>647</v>
      </c>
      <c r="C4998">
        <v>-1</v>
      </c>
      <c r="D4998">
        <v>-305</v>
      </c>
      <c r="E4998" t="s">
        <v>231</v>
      </c>
      <c r="F4998">
        <f>VLOOKUP(A4998,Sheet5!A:E,3,FALSE)*C4998</f>
        <v>-1</v>
      </c>
      <c r="G4998">
        <f>VLOOKUP(A4998,Sheet5!A:E,4,FALSE)*C4998</f>
        <v>0</v>
      </c>
      <c r="H4998">
        <f>VLOOKUP(A4998,Sheet5!A:E,5,FALSE)*C4998</f>
        <v>0</v>
      </c>
      <c r="I4998" s="11">
        <f>VLOOKUP(A4998,Sheet5!A:E,3,FALSE)*D4998</f>
        <v>-305</v>
      </c>
      <c r="J4998" s="11">
        <f>VLOOKUP(A4998,Sheet5!A:E,4,FALSE)*D4998</f>
        <v>0</v>
      </c>
      <c r="K4998" s="11">
        <f>VLOOKUP(A4998,Sheet5!A:E,5,FALSE)*D4998</f>
        <v>0</v>
      </c>
    </row>
    <row r="4999" spans="1:11" x14ac:dyDescent="0.25">
      <c r="A4999">
        <v>73</v>
      </c>
      <c r="B4999" t="s">
        <v>647</v>
      </c>
      <c r="C4999">
        <v>-1</v>
      </c>
      <c r="D4999">
        <v>-305</v>
      </c>
      <c r="E4999" t="s">
        <v>234</v>
      </c>
      <c r="F4999">
        <f>VLOOKUP(A4999,Sheet5!A:E,3,FALSE)*C4999</f>
        <v>-1</v>
      </c>
      <c r="G4999">
        <f>VLOOKUP(A4999,Sheet5!A:E,4,FALSE)*C4999</f>
        <v>0</v>
      </c>
      <c r="H4999">
        <f>VLOOKUP(A4999,Sheet5!A:E,5,FALSE)*C4999</f>
        <v>0</v>
      </c>
      <c r="I4999" s="11">
        <f>VLOOKUP(A4999,Sheet5!A:E,3,FALSE)*D4999</f>
        <v>-305</v>
      </c>
      <c r="J4999" s="11">
        <f>VLOOKUP(A4999,Sheet5!A:E,4,FALSE)*D4999</f>
        <v>0</v>
      </c>
      <c r="K4999" s="11">
        <f>VLOOKUP(A4999,Sheet5!A:E,5,FALSE)*D4999</f>
        <v>0</v>
      </c>
    </row>
    <row r="5000" spans="1:11" x14ac:dyDescent="0.25">
      <c r="A5000">
        <v>73</v>
      </c>
      <c r="B5000" t="s">
        <v>647</v>
      </c>
      <c r="C5000">
        <v>-1</v>
      </c>
      <c r="D5000">
        <v>-305</v>
      </c>
      <c r="E5000" t="s">
        <v>237</v>
      </c>
      <c r="F5000">
        <f>VLOOKUP(A5000,Sheet5!A:E,3,FALSE)*C5000</f>
        <v>-1</v>
      </c>
      <c r="G5000">
        <f>VLOOKUP(A5000,Sheet5!A:E,4,FALSE)*C5000</f>
        <v>0</v>
      </c>
      <c r="H5000">
        <f>VLOOKUP(A5000,Sheet5!A:E,5,FALSE)*C5000</f>
        <v>0</v>
      </c>
      <c r="I5000" s="11">
        <f>VLOOKUP(A5000,Sheet5!A:E,3,FALSE)*D5000</f>
        <v>-305</v>
      </c>
      <c r="J5000" s="11">
        <f>VLOOKUP(A5000,Sheet5!A:E,4,FALSE)*D5000</f>
        <v>0</v>
      </c>
      <c r="K5000" s="11">
        <f>VLOOKUP(A5000,Sheet5!A:E,5,FALSE)*D5000</f>
        <v>0</v>
      </c>
    </row>
    <row r="5001" spans="1:11" x14ac:dyDescent="0.25">
      <c r="A5001">
        <v>73</v>
      </c>
      <c r="B5001" t="s">
        <v>647</v>
      </c>
      <c r="C5001">
        <v>-1</v>
      </c>
      <c r="D5001">
        <v>-305</v>
      </c>
      <c r="E5001" t="s">
        <v>239</v>
      </c>
      <c r="F5001">
        <f>VLOOKUP(A5001,Sheet5!A:E,3,FALSE)*C5001</f>
        <v>-1</v>
      </c>
      <c r="G5001">
        <f>VLOOKUP(A5001,Sheet5!A:E,4,FALSE)*C5001</f>
        <v>0</v>
      </c>
      <c r="H5001">
        <f>VLOOKUP(A5001,Sheet5!A:E,5,FALSE)*C5001</f>
        <v>0</v>
      </c>
      <c r="I5001" s="11">
        <f>VLOOKUP(A5001,Sheet5!A:E,3,FALSE)*D5001</f>
        <v>-305</v>
      </c>
      <c r="J5001" s="11">
        <f>VLOOKUP(A5001,Sheet5!A:E,4,FALSE)*D5001</f>
        <v>0</v>
      </c>
      <c r="K5001" s="11">
        <f>VLOOKUP(A5001,Sheet5!A:E,5,FALSE)*D5001</f>
        <v>0</v>
      </c>
    </row>
    <row r="5002" spans="1:11" x14ac:dyDescent="0.25">
      <c r="A5002">
        <v>73</v>
      </c>
      <c r="B5002" t="s">
        <v>647</v>
      </c>
      <c r="C5002">
        <v>-1</v>
      </c>
      <c r="D5002">
        <v>-305</v>
      </c>
      <c r="E5002" t="s">
        <v>242</v>
      </c>
      <c r="F5002">
        <f>VLOOKUP(A5002,Sheet5!A:E,3,FALSE)*C5002</f>
        <v>-1</v>
      </c>
      <c r="G5002">
        <f>VLOOKUP(A5002,Sheet5!A:E,4,FALSE)*C5002</f>
        <v>0</v>
      </c>
      <c r="H5002">
        <f>VLOOKUP(A5002,Sheet5!A:E,5,FALSE)*C5002</f>
        <v>0</v>
      </c>
      <c r="I5002" s="11">
        <f>VLOOKUP(A5002,Sheet5!A:E,3,FALSE)*D5002</f>
        <v>-305</v>
      </c>
      <c r="J5002" s="11">
        <f>VLOOKUP(A5002,Sheet5!A:E,4,FALSE)*D5002</f>
        <v>0</v>
      </c>
      <c r="K5002" s="11">
        <f>VLOOKUP(A5002,Sheet5!A:E,5,FALSE)*D5002</f>
        <v>0</v>
      </c>
    </row>
    <row r="5003" spans="1:11" x14ac:dyDescent="0.25">
      <c r="A5003">
        <v>73</v>
      </c>
      <c r="B5003" t="s">
        <v>647</v>
      </c>
      <c r="C5003">
        <v>-1</v>
      </c>
      <c r="D5003">
        <v>-305</v>
      </c>
      <c r="E5003" t="s">
        <v>246</v>
      </c>
      <c r="F5003">
        <f>VLOOKUP(A5003,Sheet5!A:E,3,FALSE)*C5003</f>
        <v>-1</v>
      </c>
      <c r="G5003">
        <f>VLOOKUP(A5003,Sheet5!A:E,4,FALSE)*C5003</f>
        <v>0</v>
      </c>
      <c r="H5003">
        <f>VLOOKUP(A5003,Sheet5!A:E,5,FALSE)*C5003</f>
        <v>0</v>
      </c>
      <c r="I5003" s="11">
        <f>VLOOKUP(A5003,Sheet5!A:E,3,FALSE)*D5003</f>
        <v>-305</v>
      </c>
      <c r="J5003" s="11">
        <f>VLOOKUP(A5003,Sheet5!A:E,4,FALSE)*D5003</f>
        <v>0</v>
      </c>
      <c r="K5003" s="11">
        <f>VLOOKUP(A5003,Sheet5!A:E,5,FALSE)*D5003</f>
        <v>0</v>
      </c>
    </row>
    <row r="5004" spans="1:11" x14ac:dyDescent="0.25">
      <c r="A5004">
        <v>71</v>
      </c>
      <c r="B5004" t="s">
        <v>30</v>
      </c>
      <c r="C5004">
        <v>60</v>
      </c>
      <c r="D5004" s="2">
        <v>3330</v>
      </c>
      <c r="E5004" t="s">
        <v>88</v>
      </c>
      <c r="F5004">
        <f>VLOOKUP(A5004,Sheet5!A:E,3,FALSE)*C5004</f>
        <v>60</v>
      </c>
      <c r="G5004">
        <f>VLOOKUP(A5004,Sheet5!A:E,4,FALSE)*C5004</f>
        <v>0</v>
      </c>
      <c r="H5004">
        <f>VLOOKUP(A5004,Sheet5!A:E,5,FALSE)*C5004</f>
        <v>0</v>
      </c>
      <c r="I5004" s="11">
        <f>VLOOKUP(A5004,Sheet5!A:E,3,FALSE)*D5004</f>
        <v>3330</v>
      </c>
      <c r="J5004" s="11">
        <f>VLOOKUP(A5004,Sheet5!A:E,4,FALSE)*D5004</f>
        <v>0</v>
      </c>
      <c r="K5004" s="11">
        <f>VLOOKUP(A5004,Sheet5!A:E,5,FALSE)*D5004</f>
        <v>0</v>
      </c>
    </row>
    <row r="5005" spans="1:11" x14ac:dyDescent="0.25">
      <c r="A5005">
        <v>71</v>
      </c>
      <c r="B5005" t="s">
        <v>30</v>
      </c>
      <c r="C5005">
        <v>2</v>
      </c>
      <c r="D5005" s="2">
        <v>111</v>
      </c>
      <c r="E5005" t="s">
        <v>91</v>
      </c>
      <c r="F5005">
        <f>VLOOKUP(A5005,Sheet5!A:E,3,FALSE)*C5005</f>
        <v>2</v>
      </c>
      <c r="G5005">
        <f>VLOOKUP(A5005,Sheet5!A:E,4,FALSE)*C5005</f>
        <v>0</v>
      </c>
      <c r="H5005">
        <f>VLOOKUP(A5005,Sheet5!A:E,5,FALSE)*C5005</f>
        <v>0</v>
      </c>
      <c r="I5005" s="11">
        <f>VLOOKUP(A5005,Sheet5!A:E,3,FALSE)*D5005</f>
        <v>111</v>
      </c>
      <c r="J5005" s="11">
        <f>VLOOKUP(A5005,Sheet5!A:E,4,FALSE)*D5005</f>
        <v>0</v>
      </c>
      <c r="K5005" s="11">
        <f>VLOOKUP(A5005,Sheet5!A:E,5,FALSE)*D5005</f>
        <v>0</v>
      </c>
    </row>
    <row r="5006" spans="1:11" x14ac:dyDescent="0.25">
      <c r="A5006">
        <v>71</v>
      </c>
      <c r="B5006" t="s">
        <v>30</v>
      </c>
      <c r="C5006">
        <v>20</v>
      </c>
      <c r="D5006" s="2">
        <v>1110</v>
      </c>
      <c r="E5006" t="s">
        <v>97</v>
      </c>
      <c r="F5006">
        <f>VLOOKUP(A5006,Sheet5!A:E,3,FALSE)*C5006</f>
        <v>20</v>
      </c>
      <c r="G5006">
        <f>VLOOKUP(A5006,Sheet5!A:E,4,FALSE)*C5006</f>
        <v>0</v>
      </c>
      <c r="H5006">
        <f>VLOOKUP(A5006,Sheet5!A:E,5,FALSE)*C5006</f>
        <v>0</v>
      </c>
      <c r="I5006" s="11">
        <f>VLOOKUP(A5006,Sheet5!A:E,3,FALSE)*D5006</f>
        <v>1110</v>
      </c>
      <c r="J5006" s="11">
        <f>VLOOKUP(A5006,Sheet5!A:E,4,FALSE)*D5006</f>
        <v>0</v>
      </c>
      <c r="K5006" s="11">
        <f>VLOOKUP(A5006,Sheet5!A:E,5,FALSE)*D5006</f>
        <v>0</v>
      </c>
    </row>
    <row r="5007" spans="1:11" x14ac:dyDescent="0.25">
      <c r="A5007">
        <v>71</v>
      </c>
      <c r="B5007" t="s">
        <v>30</v>
      </c>
      <c r="C5007">
        <v>8</v>
      </c>
      <c r="D5007" s="2">
        <v>444</v>
      </c>
      <c r="E5007" t="s">
        <v>101</v>
      </c>
      <c r="F5007">
        <f>VLOOKUP(A5007,Sheet5!A:E,3,FALSE)*C5007</f>
        <v>8</v>
      </c>
      <c r="G5007">
        <f>VLOOKUP(A5007,Sheet5!A:E,4,FALSE)*C5007</f>
        <v>0</v>
      </c>
      <c r="H5007">
        <f>VLOOKUP(A5007,Sheet5!A:E,5,FALSE)*C5007</f>
        <v>0</v>
      </c>
      <c r="I5007" s="11">
        <f>VLOOKUP(A5007,Sheet5!A:E,3,FALSE)*D5007</f>
        <v>444</v>
      </c>
      <c r="J5007" s="11">
        <f>VLOOKUP(A5007,Sheet5!A:E,4,FALSE)*D5007</f>
        <v>0</v>
      </c>
      <c r="K5007" s="11">
        <f>VLOOKUP(A5007,Sheet5!A:E,5,FALSE)*D5007</f>
        <v>0</v>
      </c>
    </row>
    <row r="5008" spans="1:11" x14ac:dyDescent="0.25">
      <c r="A5008">
        <v>71</v>
      </c>
      <c r="B5008" t="s">
        <v>30</v>
      </c>
      <c r="C5008">
        <v>226</v>
      </c>
      <c r="D5008" s="2">
        <v>12543</v>
      </c>
      <c r="E5008" t="s">
        <v>103</v>
      </c>
      <c r="F5008">
        <f>VLOOKUP(A5008,Sheet5!A:E,3,FALSE)*C5008</f>
        <v>226</v>
      </c>
      <c r="G5008">
        <f>VLOOKUP(A5008,Sheet5!A:E,4,FALSE)*C5008</f>
        <v>0</v>
      </c>
      <c r="H5008">
        <f>VLOOKUP(A5008,Sheet5!A:E,5,FALSE)*C5008</f>
        <v>0</v>
      </c>
      <c r="I5008" s="11">
        <f>VLOOKUP(A5008,Sheet5!A:E,3,FALSE)*D5008</f>
        <v>12543</v>
      </c>
      <c r="J5008" s="11">
        <f>VLOOKUP(A5008,Sheet5!A:E,4,FALSE)*D5008</f>
        <v>0</v>
      </c>
      <c r="K5008" s="11">
        <f>VLOOKUP(A5008,Sheet5!A:E,5,FALSE)*D5008</f>
        <v>0</v>
      </c>
    </row>
    <row r="5009" spans="1:11" x14ac:dyDescent="0.25">
      <c r="A5009">
        <v>71</v>
      </c>
      <c r="B5009" t="s">
        <v>30</v>
      </c>
      <c r="C5009">
        <v>4</v>
      </c>
      <c r="D5009" s="2">
        <v>222</v>
      </c>
      <c r="E5009" t="s">
        <v>106</v>
      </c>
      <c r="F5009">
        <f>VLOOKUP(A5009,Sheet5!A:E,3,FALSE)*C5009</f>
        <v>4</v>
      </c>
      <c r="G5009">
        <f>VLOOKUP(A5009,Sheet5!A:E,4,FALSE)*C5009</f>
        <v>0</v>
      </c>
      <c r="H5009">
        <f>VLOOKUP(A5009,Sheet5!A:E,5,FALSE)*C5009</f>
        <v>0</v>
      </c>
      <c r="I5009" s="11">
        <f>VLOOKUP(A5009,Sheet5!A:E,3,FALSE)*D5009</f>
        <v>222</v>
      </c>
      <c r="J5009" s="11">
        <f>VLOOKUP(A5009,Sheet5!A:E,4,FALSE)*D5009</f>
        <v>0</v>
      </c>
      <c r="K5009" s="11">
        <f>VLOOKUP(A5009,Sheet5!A:E,5,FALSE)*D5009</f>
        <v>0</v>
      </c>
    </row>
    <row r="5010" spans="1:11" x14ac:dyDescent="0.25">
      <c r="A5010">
        <v>71</v>
      </c>
      <c r="B5010" t="s">
        <v>30</v>
      </c>
      <c r="C5010">
        <v>2</v>
      </c>
      <c r="D5010" s="2">
        <v>111</v>
      </c>
      <c r="E5010" t="s">
        <v>108</v>
      </c>
      <c r="F5010">
        <f>VLOOKUP(A5010,Sheet5!A:E,3,FALSE)*C5010</f>
        <v>2</v>
      </c>
      <c r="G5010">
        <f>VLOOKUP(A5010,Sheet5!A:E,4,FALSE)*C5010</f>
        <v>0</v>
      </c>
      <c r="H5010">
        <f>VLOOKUP(A5010,Sheet5!A:E,5,FALSE)*C5010</f>
        <v>0</v>
      </c>
      <c r="I5010" s="11">
        <f>VLOOKUP(A5010,Sheet5!A:E,3,FALSE)*D5010</f>
        <v>111</v>
      </c>
      <c r="J5010" s="11">
        <f>VLOOKUP(A5010,Sheet5!A:E,4,FALSE)*D5010</f>
        <v>0</v>
      </c>
      <c r="K5010" s="11">
        <f>VLOOKUP(A5010,Sheet5!A:E,5,FALSE)*D5010</f>
        <v>0</v>
      </c>
    </row>
    <row r="5011" spans="1:11" x14ac:dyDescent="0.25">
      <c r="A5011">
        <v>71</v>
      </c>
      <c r="B5011" t="s">
        <v>30</v>
      </c>
      <c r="C5011">
        <v>2</v>
      </c>
      <c r="D5011" s="2">
        <v>111</v>
      </c>
      <c r="E5011" t="s">
        <v>109</v>
      </c>
      <c r="F5011">
        <f>VLOOKUP(A5011,Sheet5!A:E,3,FALSE)*C5011</f>
        <v>2</v>
      </c>
      <c r="G5011">
        <f>VLOOKUP(A5011,Sheet5!A:E,4,FALSE)*C5011</f>
        <v>0</v>
      </c>
      <c r="H5011">
        <f>VLOOKUP(A5011,Sheet5!A:E,5,FALSE)*C5011</f>
        <v>0</v>
      </c>
      <c r="I5011" s="11">
        <f>VLOOKUP(A5011,Sheet5!A:E,3,FALSE)*D5011</f>
        <v>111</v>
      </c>
      <c r="J5011" s="11">
        <f>VLOOKUP(A5011,Sheet5!A:E,4,FALSE)*D5011</f>
        <v>0</v>
      </c>
      <c r="K5011" s="11">
        <f>VLOOKUP(A5011,Sheet5!A:E,5,FALSE)*D5011</f>
        <v>0</v>
      </c>
    </row>
    <row r="5012" spans="1:11" x14ac:dyDescent="0.25">
      <c r="A5012">
        <v>71</v>
      </c>
      <c r="B5012" t="s">
        <v>30</v>
      </c>
      <c r="C5012">
        <v>34</v>
      </c>
      <c r="D5012" s="2">
        <v>1887</v>
      </c>
      <c r="E5012" t="s">
        <v>111</v>
      </c>
      <c r="F5012">
        <f>VLOOKUP(A5012,Sheet5!A:E,3,FALSE)*C5012</f>
        <v>34</v>
      </c>
      <c r="G5012">
        <f>VLOOKUP(A5012,Sheet5!A:E,4,FALSE)*C5012</f>
        <v>0</v>
      </c>
      <c r="H5012">
        <f>VLOOKUP(A5012,Sheet5!A:E,5,FALSE)*C5012</f>
        <v>0</v>
      </c>
      <c r="I5012" s="11">
        <f>VLOOKUP(A5012,Sheet5!A:E,3,FALSE)*D5012</f>
        <v>1887</v>
      </c>
      <c r="J5012" s="11">
        <f>VLOOKUP(A5012,Sheet5!A:E,4,FALSE)*D5012</f>
        <v>0</v>
      </c>
      <c r="K5012" s="11">
        <f>VLOOKUP(A5012,Sheet5!A:E,5,FALSE)*D5012</f>
        <v>0</v>
      </c>
    </row>
    <row r="5013" spans="1:11" x14ac:dyDescent="0.25">
      <c r="A5013">
        <v>71</v>
      </c>
      <c r="B5013" t="s">
        <v>30</v>
      </c>
      <c r="C5013">
        <v>4</v>
      </c>
      <c r="D5013" s="2">
        <v>222</v>
      </c>
      <c r="E5013" t="s">
        <v>112</v>
      </c>
      <c r="F5013">
        <f>VLOOKUP(A5013,Sheet5!A:E,3,FALSE)*C5013</f>
        <v>4</v>
      </c>
      <c r="G5013">
        <f>VLOOKUP(A5013,Sheet5!A:E,4,FALSE)*C5013</f>
        <v>0</v>
      </c>
      <c r="H5013">
        <f>VLOOKUP(A5013,Sheet5!A:E,5,FALSE)*C5013</f>
        <v>0</v>
      </c>
      <c r="I5013" s="11">
        <f>VLOOKUP(A5013,Sheet5!A:E,3,FALSE)*D5013</f>
        <v>222</v>
      </c>
      <c r="J5013" s="11">
        <f>VLOOKUP(A5013,Sheet5!A:E,4,FALSE)*D5013</f>
        <v>0</v>
      </c>
      <c r="K5013" s="11">
        <f>VLOOKUP(A5013,Sheet5!A:E,5,FALSE)*D5013</f>
        <v>0</v>
      </c>
    </row>
    <row r="5014" spans="1:11" x14ac:dyDescent="0.25">
      <c r="A5014">
        <v>71</v>
      </c>
      <c r="B5014" t="s">
        <v>30</v>
      </c>
      <c r="C5014">
        <v>8</v>
      </c>
      <c r="D5014" s="2">
        <v>444</v>
      </c>
      <c r="E5014" t="s">
        <v>114</v>
      </c>
      <c r="F5014">
        <f>VLOOKUP(A5014,Sheet5!A:E,3,FALSE)*C5014</f>
        <v>8</v>
      </c>
      <c r="G5014">
        <f>VLOOKUP(A5014,Sheet5!A:E,4,FALSE)*C5014</f>
        <v>0</v>
      </c>
      <c r="H5014">
        <f>VLOOKUP(A5014,Sheet5!A:E,5,FALSE)*C5014</f>
        <v>0</v>
      </c>
      <c r="I5014" s="11">
        <f>VLOOKUP(A5014,Sheet5!A:E,3,FALSE)*D5014</f>
        <v>444</v>
      </c>
      <c r="J5014" s="11">
        <f>VLOOKUP(A5014,Sheet5!A:E,4,FALSE)*D5014</f>
        <v>0</v>
      </c>
      <c r="K5014" s="11">
        <f>VLOOKUP(A5014,Sheet5!A:E,5,FALSE)*D5014</f>
        <v>0</v>
      </c>
    </row>
    <row r="5015" spans="1:11" x14ac:dyDescent="0.25">
      <c r="A5015">
        <v>71</v>
      </c>
      <c r="B5015" t="s">
        <v>30</v>
      </c>
      <c r="C5015">
        <v>2</v>
      </c>
      <c r="D5015" s="2">
        <v>111</v>
      </c>
      <c r="E5015" t="s">
        <v>115</v>
      </c>
      <c r="F5015">
        <f>VLOOKUP(A5015,Sheet5!A:E,3,FALSE)*C5015</f>
        <v>2</v>
      </c>
      <c r="G5015">
        <f>VLOOKUP(A5015,Sheet5!A:E,4,FALSE)*C5015</f>
        <v>0</v>
      </c>
      <c r="H5015">
        <f>VLOOKUP(A5015,Sheet5!A:E,5,FALSE)*C5015</f>
        <v>0</v>
      </c>
      <c r="I5015" s="11">
        <f>VLOOKUP(A5015,Sheet5!A:E,3,FALSE)*D5015</f>
        <v>111</v>
      </c>
      <c r="J5015" s="11">
        <f>VLOOKUP(A5015,Sheet5!A:E,4,FALSE)*D5015</f>
        <v>0</v>
      </c>
      <c r="K5015" s="11">
        <f>VLOOKUP(A5015,Sheet5!A:E,5,FALSE)*D5015</f>
        <v>0</v>
      </c>
    </row>
    <row r="5016" spans="1:11" x14ac:dyDescent="0.25">
      <c r="A5016">
        <v>71</v>
      </c>
      <c r="B5016" t="s">
        <v>30</v>
      </c>
      <c r="C5016">
        <v>2</v>
      </c>
      <c r="D5016" s="2">
        <v>111</v>
      </c>
      <c r="E5016" t="s">
        <v>117</v>
      </c>
      <c r="F5016">
        <f>VLOOKUP(A5016,Sheet5!A:E,3,FALSE)*C5016</f>
        <v>2</v>
      </c>
      <c r="G5016">
        <f>VLOOKUP(A5016,Sheet5!A:E,4,FALSE)*C5016</f>
        <v>0</v>
      </c>
      <c r="H5016">
        <f>VLOOKUP(A5016,Sheet5!A:E,5,FALSE)*C5016</f>
        <v>0</v>
      </c>
      <c r="I5016" s="11">
        <f>VLOOKUP(A5016,Sheet5!A:E,3,FALSE)*D5016</f>
        <v>111</v>
      </c>
      <c r="J5016" s="11">
        <f>VLOOKUP(A5016,Sheet5!A:E,4,FALSE)*D5016</f>
        <v>0</v>
      </c>
      <c r="K5016" s="11">
        <f>VLOOKUP(A5016,Sheet5!A:E,5,FALSE)*D5016</f>
        <v>0</v>
      </c>
    </row>
    <row r="5017" spans="1:11" x14ac:dyDescent="0.25">
      <c r="A5017">
        <v>71</v>
      </c>
      <c r="B5017" t="s">
        <v>30</v>
      </c>
      <c r="C5017" s="1">
        <v>3132</v>
      </c>
      <c r="D5017" s="2">
        <v>340909.75</v>
      </c>
      <c r="E5017" t="s">
        <v>151</v>
      </c>
      <c r="F5017">
        <f>VLOOKUP(A5017,Sheet5!A:E,3,FALSE)*C5017</f>
        <v>3132</v>
      </c>
      <c r="G5017">
        <f>VLOOKUP(A5017,Sheet5!A:E,4,FALSE)*C5017</f>
        <v>0</v>
      </c>
      <c r="H5017">
        <f>VLOOKUP(A5017,Sheet5!A:E,5,FALSE)*C5017</f>
        <v>0</v>
      </c>
      <c r="I5017" s="11">
        <f>VLOOKUP(A5017,Sheet5!A:E,3,FALSE)*D5017</f>
        <v>340909.75</v>
      </c>
      <c r="J5017" s="11">
        <f>VLOOKUP(A5017,Sheet5!A:E,4,FALSE)*D5017</f>
        <v>0</v>
      </c>
      <c r="K5017" s="11">
        <f>VLOOKUP(A5017,Sheet5!A:E,5,FALSE)*D5017</f>
        <v>0</v>
      </c>
    </row>
    <row r="5018" spans="1:11" x14ac:dyDescent="0.25">
      <c r="A5018">
        <v>71</v>
      </c>
      <c r="B5018" t="s">
        <v>30</v>
      </c>
      <c r="C5018">
        <v>4</v>
      </c>
      <c r="D5018" s="2">
        <v>222</v>
      </c>
      <c r="E5018" t="s">
        <v>197</v>
      </c>
      <c r="F5018">
        <f>VLOOKUP(A5018,Sheet5!A:E,3,FALSE)*C5018</f>
        <v>4</v>
      </c>
      <c r="G5018">
        <f>VLOOKUP(A5018,Sheet5!A:E,4,FALSE)*C5018</f>
        <v>0</v>
      </c>
      <c r="H5018">
        <f>VLOOKUP(A5018,Sheet5!A:E,5,FALSE)*C5018</f>
        <v>0</v>
      </c>
      <c r="I5018" s="11">
        <f>VLOOKUP(A5018,Sheet5!A:E,3,FALSE)*D5018</f>
        <v>222</v>
      </c>
      <c r="J5018" s="11">
        <f>VLOOKUP(A5018,Sheet5!A:E,4,FALSE)*D5018</f>
        <v>0</v>
      </c>
      <c r="K5018" s="11">
        <f>VLOOKUP(A5018,Sheet5!A:E,5,FALSE)*D5018</f>
        <v>0</v>
      </c>
    </row>
    <row r="5019" spans="1:11" x14ac:dyDescent="0.25">
      <c r="A5019">
        <v>71</v>
      </c>
      <c r="B5019" t="s">
        <v>30</v>
      </c>
      <c r="C5019">
        <v>50</v>
      </c>
      <c r="D5019" s="2">
        <v>2775</v>
      </c>
      <c r="E5019" t="s">
        <v>200</v>
      </c>
      <c r="F5019">
        <f>VLOOKUP(A5019,Sheet5!A:E,3,FALSE)*C5019</f>
        <v>50</v>
      </c>
      <c r="G5019">
        <f>VLOOKUP(A5019,Sheet5!A:E,4,FALSE)*C5019</f>
        <v>0</v>
      </c>
      <c r="H5019">
        <f>VLOOKUP(A5019,Sheet5!A:E,5,FALSE)*C5019</f>
        <v>0</v>
      </c>
      <c r="I5019" s="11">
        <f>VLOOKUP(A5019,Sheet5!A:E,3,FALSE)*D5019</f>
        <v>2775</v>
      </c>
      <c r="J5019" s="11">
        <f>VLOOKUP(A5019,Sheet5!A:E,4,FALSE)*D5019</f>
        <v>0</v>
      </c>
      <c r="K5019" s="11">
        <f>VLOOKUP(A5019,Sheet5!A:E,5,FALSE)*D5019</f>
        <v>0</v>
      </c>
    </row>
    <row r="5020" spans="1:11" x14ac:dyDescent="0.25">
      <c r="A5020">
        <v>71</v>
      </c>
      <c r="B5020" t="s">
        <v>30</v>
      </c>
      <c r="C5020">
        <v>2</v>
      </c>
      <c r="D5020" s="2">
        <v>111</v>
      </c>
      <c r="E5020" t="s">
        <v>202</v>
      </c>
      <c r="F5020">
        <f>VLOOKUP(A5020,Sheet5!A:E,3,FALSE)*C5020</f>
        <v>2</v>
      </c>
      <c r="G5020">
        <f>VLOOKUP(A5020,Sheet5!A:E,4,FALSE)*C5020</f>
        <v>0</v>
      </c>
      <c r="H5020">
        <f>VLOOKUP(A5020,Sheet5!A:E,5,FALSE)*C5020</f>
        <v>0</v>
      </c>
      <c r="I5020" s="11">
        <f>VLOOKUP(A5020,Sheet5!A:E,3,FALSE)*D5020</f>
        <v>111</v>
      </c>
      <c r="J5020" s="11">
        <f>VLOOKUP(A5020,Sheet5!A:E,4,FALSE)*D5020</f>
        <v>0</v>
      </c>
      <c r="K5020" s="11">
        <f>VLOOKUP(A5020,Sheet5!A:E,5,FALSE)*D5020</f>
        <v>0</v>
      </c>
    </row>
    <row r="5021" spans="1:11" x14ac:dyDescent="0.25">
      <c r="A5021">
        <v>71</v>
      </c>
      <c r="B5021" t="s">
        <v>30</v>
      </c>
      <c r="C5021">
        <v>22</v>
      </c>
      <c r="D5021" s="2">
        <v>1221</v>
      </c>
      <c r="E5021" t="s">
        <v>203</v>
      </c>
      <c r="F5021">
        <f>VLOOKUP(A5021,Sheet5!A:E,3,FALSE)*C5021</f>
        <v>22</v>
      </c>
      <c r="G5021">
        <f>VLOOKUP(A5021,Sheet5!A:E,4,FALSE)*C5021</f>
        <v>0</v>
      </c>
      <c r="H5021">
        <f>VLOOKUP(A5021,Sheet5!A:E,5,FALSE)*C5021</f>
        <v>0</v>
      </c>
      <c r="I5021" s="11">
        <f>VLOOKUP(A5021,Sheet5!A:E,3,FALSE)*D5021</f>
        <v>1221</v>
      </c>
      <c r="J5021" s="11">
        <f>VLOOKUP(A5021,Sheet5!A:E,4,FALSE)*D5021</f>
        <v>0</v>
      </c>
      <c r="K5021" s="11">
        <f>VLOOKUP(A5021,Sheet5!A:E,5,FALSE)*D5021</f>
        <v>0</v>
      </c>
    </row>
    <row r="5022" spans="1:11" x14ac:dyDescent="0.25">
      <c r="A5022">
        <v>71</v>
      </c>
      <c r="B5022" t="s">
        <v>30</v>
      </c>
      <c r="C5022">
        <v>14</v>
      </c>
      <c r="D5022" s="2">
        <v>777</v>
      </c>
      <c r="E5022" t="s">
        <v>205</v>
      </c>
      <c r="F5022">
        <f>VLOOKUP(A5022,Sheet5!A:E,3,FALSE)*C5022</f>
        <v>14</v>
      </c>
      <c r="G5022">
        <f>VLOOKUP(A5022,Sheet5!A:E,4,FALSE)*C5022</f>
        <v>0</v>
      </c>
      <c r="H5022">
        <f>VLOOKUP(A5022,Sheet5!A:E,5,FALSE)*C5022</f>
        <v>0</v>
      </c>
      <c r="I5022" s="11">
        <f>VLOOKUP(A5022,Sheet5!A:E,3,FALSE)*D5022</f>
        <v>777</v>
      </c>
      <c r="J5022" s="11">
        <f>VLOOKUP(A5022,Sheet5!A:E,4,FALSE)*D5022</f>
        <v>0</v>
      </c>
      <c r="K5022" s="11">
        <f>VLOOKUP(A5022,Sheet5!A:E,5,FALSE)*D5022</f>
        <v>0</v>
      </c>
    </row>
    <row r="5023" spans="1:11" x14ac:dyDescent="0.25">
      <c r="A5023">
        <v>71</v>
      </c>
      <c r="B5023" t="s">
        <v>30</v>
      </c>
      <c r="C5023">
        <v>2</v>
      </c>
      <c r="D5023" s="2">
        <v>111</v>
      </c>
      <c r="E5023" t="s">
        <v>206</v>
      </c>
      <c r="F5023">
        <f>VLOOKUP(A5023,Sheet5!A:E,3,FALSE)*C5023</f>
        <v>2</v>
      </c>
      <c r="G5023">
        <f>VLOOKUP(A5023,Sheet5!A:E,4,FALSE)*C5023</f>
        <v>0</v>
      </c>
      <c r="H5023">
        <f>VLOOKUP(A5023,Sheet5!A:E,5,FALSE)*C5023</f>
        <v>0</v>
      </c>
      <c r="I5023" s="11">
        <f>VLOOKUP(A5023,Sheet5!A:E,3,FALSE)*D5023</f>
        <v>111</v>
      </c>
      <c r="J5023" s="11">
        <f>VLOOKUP(A5023,Sheet5!A:E,4,FALSE)*D5023</f>
        <v>0</v>
      </c>
      <c r="K5023" s="11">
        <f>VLOOKUP(A5023,Sheet5!A:E,5,FALSE)*D5023</f>
        <v>0</v>
      </c>
    </row>
    <row r="5024" spans="1:11" x14ac:dyDescent="0.25">
      <c r="A5024">
        <v>71</v>
      </c>
      <c r="B5024" t="s">
        <v>30</v>
      </c>
      <c r="C5024">
        <v>8</v>
      </c>
      <c r="D5024" s="2">
        <v>444</v>
      </c>
      <c r="E5024" t="s">
        <v>207</v>
      </c>
      <c r="F5024">
        <f>VLOOKUP(A5024,Sheet5!A:E,3,FALSE)*C5024</f>
        <v>8</v>
      </c>
      <c r="G5024">
        <f>VLOOKUP(A5024,Sheet5!A:E,4,FALSE)*C5024</f>
        <v>0</v>
      </c>
      <c r="H5024">
        <f>VLOOKUP(A5024,Sheet5!A:E,5,FALSE)*C5024</f>
        <v>0</v>
      </c>
      <c r="I5024" s="11">
        <f>VLOOKUP(A5024,Sheet5!A:E,3,FALSE)*D5024</f>
        <v>444</v>
      </c>
      <c r="J5024" s="11">
        <f>VLOOKUP(A5024,Sheet5!A:E,4,FALSE)*D5024</f>
        <v>0</v>
      </c>
      <c r="K5024" s="11">
        <f>VLOOKUP(A5024,Sheet5!A:E,5,FALSE)*D5024</f>
        <v>0</v>
      </c>
    </row>
    <row r="5025" spans="1:11" x14ac:dyDescent="0.25">
      <c r="A5025">
        <v>71</v>
      </c>
      <c r="B5025" t="s">
        <v>30</v>
      </c>
      <c r="C5025">
        <v>4</v>
      </c>
      <c r="D5025" s="2">
        <v>222</v>
      </c>
      <c r="E5025" t="s">
        <v>209</v>
      </c>
      <c r="F5025">
        <f>VLOOKUP(A5025,Sheet5!A:E,3,FALSE)*C5025</f>
        <v>4</v>
      </c>
      <c r="G5025">
        <f>VLOOKUP(A5025,Sheet5!A:E,4,FALSE)*C5025</f>
        <v>0</v>
      </c>
      <c r="H5025">
        <f>VLOOKUP(A5025,Sheet5!A:E,5,FALSE)*C5025</f>
        <v>0</v>
      </c>
      <c r="I5025" s="11">
        <f>VLOOKUP(A5025,Sheet5!A:E,3,FALSE)*D5025</f>
        <v>222</v>
      </c>
      <c r="J5025" s="11">
        <f>VLOOKUP(A5025,Sheet5!A:E,4,FALSE)*D5025</f>
        <v>0</v>
      </c>
      <c r="K5025" s="11">
        <f>VLOOKUP(A5025,Sheet5!A:E,5,FALSE)*D5025</f>
        <v>0</v>
      </c>
    </row>
    <row r="5026" spans="1:11" x14ac:dyDescent="0.25">
      <c r="A5026">
        <v>71</v>
      </c>
      <c r="B5026" t="s">
        <v>30</v>
      </c>
      <c r="C5026">
        <v>34</v>
      </c>
      <c r="D5026" s="2">
        <v>1887</v>
      </c>
      <c r="E5026" t="s">
        <v>210</v>
      </c>
      <c r="F5026">
        <f>VLOOKUP(A5026,Sheet5!A:E,3,FALSE)*C5026</f>
        <v>34</v>
      </c>
      <c r="G5026">
        <f>VLOOKUP(A5026,Sheet5!A:E,4,FALSE)*C5026</f>
        <v>0</v>
      </c>
      <c r="H5026">
        <f>VLOOKUP(A5026,Sheet5!A:E,5,FALSE)*C5026</f>
        <v>0</v>
      </c>
      <c r="I5026" s="11">
        <f>VLOOKUP(A5026,Sheet5!A:E,3,FALSE)*D5026</f>
        <v>1887</v>
      </c>
      <c r="J5026" s="11">
        <f>VLOOKUP(A5026,Sheet5!A:E,4,FALSE)*D5026</f>
        <v>0</v>
      </c>
      <c r="K5026" s="11">
        <f>VLOOKUP(A5026,Sheet5!A:E,5,FALSE)*D5026</f>
        <v>0</v>
      </c>
    </row>
    <row r="5027" spans="1:11" x14ac:dyDescent="0.25">
      <c r="A5027">
        <v>71</v>
      </c>
      <c r="B5027" t="s">
        <v>30</v>
      </c>
      <c r="C5027">
        <v>2</v>
      </c>
      <c r="D5027" s="2">
        <v>111</v>
      </c>
      <c r="E5027" t="s">
        <v>212</v>
      </c>
      <c r="F5027">
        <f>VLOOKUP(A5027,Sheet5!A:E,3,FALSE)*C5027</f>
        <v>2</v>
      </c>
      <c r="G5027">
        <f>VLOOKUP(A5027,Sheet5!A:E,4,FALSE)*C5027</f>
        <v>0</v>
      </c>
      <c r="H5027">
        <f>VLOOKUP(A5027,Sheet5!A:E,5,FALSE)*C5027</f>
        <v>0</v>
      </c>
      <c r="I5027" s="11">
        <f>VLOOKUP(A5027,Sheet5!A:E,3,FALSE)*D5027</f>
        <v>111</v>
      </c>
      <c r="J5027" s="11">
        <f>VLOOKUP(A5027,Sheet5!A:E,4,FALSE)*D5027</f>
        <v>0</v>
      </c>
      <c r="K5027" s="11">
        <f>VLOOKUP(A5027,Sheet5!A:E,5,FALSE)*D5027</f>
        <v>0</v>
      </c>
    </row>
    <row r="5028" spans="1:11" x14ac:dyDescent="0.25">
      <c r="A5028">
        <v>71</v>
      </c>
      <c r="B5028" t="s">
        <v>30</v>
      </c>
      <c r="C5028">
        <v>4</v>
      </c>
      <c r="D5028" s="2">
        <v>222</v>
      </c>
      <c r="E5028" t="s">
        <v>213</v>
      </c>
      <c r="F5028">
        <f>VLOOKUP(A5028,Sheet5!A:E,3,FALSE)*C5028</f>
        <v>4</v>
      </c>
      <c r="G5028">
        <f>VLOOKUP(A5028,Sheet5!A:E,4,FALSE)*C5028</f>
        <v>0</v>
      </c>
      <c r="H5028">
        <f>VLOOKUP(A5028,Sheet5!A:E,5,FALSE)*C5028</f>
        <v>0</v>
      </c>
      <c r="I5028" s="11">
        <f>VLOOKUP(A5028,Sheet5!A:E,3,FALSE)*D5028</f>
        <v>222</v>
      </c>
      <c r="J5028" s="11">
        <f>VLOOKUP(A5028,Sheet5!A:E,4,FALSE)*D5028</f>
        <v>0</v>
      </c>
      <c r="K5028" s="11">
        <f>VLOOKUP(A5028,Sheet5!A:E,5,FALSE)*D5028</f>
        <v>0</v>
      </c>
    </row>
    <row r="5029" spans="1:11" x14ac:dyDescent="0.25">
      <c r="A5029">
        <v>71</v>
      </c>
      <c r="B5029" t="s">
        <v>30</v>
      </c>
      <c r="C5029">
        <v>2</v>
      </c>
      <c r="D5029" s="2">
        <v>111</v>
      </c>
      <c r="E5029" t="s">
        <v>214</v>
      </c>
      <c r="F5029">
        <f>VLOOKUP(A5029,Sheet5!A:E,3,FALSE)*C5029</f>
        <v>2</v>
      </c>
      <c r="G5029">
        <f>VLOOKUP(A5029,Sheet5!A:E,4,FALSE)*C5029</f>
        <v>0</v>
      </c>
      <c r="H5029">
        <f>VLOOKUP(A5029,Sheet5!A:E,5,FALSE)*C5029</f>
        <v>0</v>
      </c>
      <c r="I5029" s="11">
        <f>VLOOKUP(A5029,Sheet5!A:E,3,FALSE)*D5029</f>
        <v>111</v>
      </c>
      <c r="J5029" s="11">
        <f>VLOOKUP(A5029,Sheet5!A:E,4,FALSE)*D5029</f>
        <v>0</v>
      </c>
      <c r="K5029" s="11">
        <f>VLOOKUP(A5029,Sheet5!A:E,5,FALSE)*D5029</f>
        <v>0</v>
      </c>
    </row>
    <row r="5030" spans="1:11" x14ac:dyDescent="0.25">
      <c r="A5030">
        <v>71</v>
      </c>
      <c r="B5030" t="s">
        <v>30</v>
      </c>
      <c r="C5030">
        <v>4</v>
      </c>
      <c r="D5030" s="2">
        <v>222</v>
      </c>
      <c r="E5030" t="s">
        <v>215</v>
      </c>
      <c r="F5030">
        <f>VLOOKUP(A5030,Sheet5!A:E,3,FALSE)*C5030</f>
        <v>4</v>
      </c>
      <c r="G5030">
        <f>VLOOKUP(A5030,Sheet5!A:E,4,FALSE)*C5030</f>
        <v>0</v>
      </c>
      <c r="H5030">
        <f>VLOOKUP(A5030,Sheet5!A:E,5,FALSE)*C5030</f>
        <v>0</v>
      </c>
      <c r="I5030" s="11">
        <f>VLOOKUP(A5030,Sheet5!A:E,3,FALSE)*D5030</f>
        <v>222</v>
      </c>
      <c r="J5030" s="11">
        <f>VLOOKUP(A5030,Sheet5!A:E,4,FALSE)*D5030</f>
        <v>0</v>
      </c>
      <c r="K5030" s="11">
        <f>VLOOKUP(A5030,Sheet5!A:E,5,FALSE)*D5030</f>
        <v>0</v>
      </c>
    </row>
    <row r="5031" spans="1:11" x14ac:dyDescent="0.25">
      <c r="A5031">
        <v>71</v>
      </c>
      <c r="B5031" t="s">
        <v>30</v>
      </c>
      <c r="C5031">
        <v>2</v>
      </c>
      <c r="D5031" s="2">
        <v>111</v>
      </c>
      <c r="E5031" t="s">
        <v>216</v>
      </c>
      <c r="F5031">
        <f>VLOOKUP(A5031,Sheet5!A:E,3,FALSE)*C5031</f>
        <v>2</v>
      </c>
      <c r="G5031">
        <f>VLOOKUP(A5031,Sheet5!A:E,4,FALSE)*C5031</f>
        <v>0</v>
      </c>
      <c r="H5031">
        <f>VLOOKUP(A5031,Sheet5!A:E,5,FALSE)*C5031</f>
        <v>0</v>
      </c>
      <c r="I5031" s="11">
        <f>VLOOKUP(A5031,Sheet5!A:E,3,FALSE)*D5031</f>
        <v>111</v>
      </c>
      <c r="J5031" s="11">
        <f>VLOOKUP(A5031,Sheet5!A:E,4,FALSE)*D5031</f>
        <v>0</v>
      </c>
      <c r="K5031" s="11">
        <f>VLOOKUP(A5031,Sheet5!A:E,5,FALSE)*D5031</f>
        <v>0</v>
      </c>
    </row>
    <row r="5032" spans="1:11" x14ac:dyDescent="0.25">
      <c r="A5032">
        <v>71</v>
      </c>
      <c r="B5032" t="s">
        <v>30</v>
      </c>
      <c r="C5032">
        <v>32</v>
      </c>
      <c r="D5032" s="2">
        <v>1776</v>
      </c>
      <c r="E5032" t="s">
        <v>217</v>
      </c>
      <c r="F5032">
        <f>VLOOKUP(A5032,Sheet5!A:E,3,FALSE)*C5032</f>
        <v>32</v>
      </c>
      <c r="G5032">
        <f>VLOOKUP(A5032,Sheet5!A:E,4,FALSE)*C5032</f>
        <v>0</v>
      </c>
      <c r="H5032">
        <f>VLOOKUP(A5032,Sheet5!A:E,5,FALSE)*C5032</f>
        <v>0</v>
      </c>
      <c r="I5032" s="11">
        <f>VLOOKUP(A5032,Sheet5!A:E,3,FALSE)*D5032</f>
        <v>1776</v>
      </c>
      <c r="J5032" s="11">
        <f>VLOOKUP(A5032,Sheet5!A:E,4,FALSE)*D5032</f>
        <v>0</v>
      </c>
      <c r="K5032" s="11">
        <f>VLOOKUP(A5032,Sheet5!A:E,5,FALSE)*D5032</f>
        <v>0</v>
      </c>
    </row>
    <row r="5033" spans="1:11" x14ac:dyDescent="0.25">
      <c r="A5033">
        <v>71</v>
      </c>
      <c r="B5033" t="s">
        <v>30</v>
      </c>
      <c r="C5033">
        <v>4</v>
      </c>
      <c r="D5033" s="2">
        <v>222</v>
      </c>
      <c r="E5033" t="s">
        <v>220</v>
      </c>
      <c r="F5033">
        <f>VLOOKUP(A5033,Sheet5!A:E,3,FALSE)*C5033</f>
        <v>4</v>
      </c>
      <c r="G5033">
        <f>VLOOKUP(A5033,Sheet5!A:E,4,FALSE)*C5033</f>
        <v>0</v>
      </c>
      <c r="H5033">
        <f>VLOOKUP(A5033,Sheet5!A:E,5,FALSE)*C5033</f>
        <v>0</v>
      </c>
      <c r="I5033" s="11">
        <f>VLOOKUP(A5033,Sheet5!A:E,3,FALSE)*D5033</f>
        <v>222</v>
      </c>
      <c r="J5033" s="11">
        <f>VLOOKUP(A5033,Sheet5!A:E,4,FALSE)*D5033</f>
        <v>0</v>
      </c>
      <c r="K5033" s="11">
        <f>VLOOKUP(A5033,Sheet5!A:E,5,FALSE)*D5033</f>
        <v>0</v>
      </c>
    </row>
    <row r="5034" spans="1:11" x14ac:dyDescent="0.25">
      <c r="A5034">
        <v>71</v>
      </c>
      <c r="B5034" t="s">
        <v>30</v>
      </c>
      <c r="C5034">
        <v>4</v>
      </c>
      <c r="D5034" s="2">
        <v>222</v>
      </c>
      <c r="E5034" t="s">
        <v>222</v>
      </c>
      <c r="F5034">
        <f>VLOOKUP(A5034,Sheet5!A:E,3,FALSE)*C5034</f>
        <v>4</v>
      </c>
      <c r="G5034">
        <f>VLOOKUP(A5034,Sheet5!A:E,4,FALSE)*C5034</f>
        <v>0</v>
      </c>
      <c r="H5034">
        <f>VLOOKUP(A5034,Sheet5!A:E,5,FALSE)*C5034</f>
        <v>0</v>
      </c>
      <c r="I5034" s="11">
        <f>VLOOKUP(A5034,Sheet5!A:E,3,FALSE)*D5034</f>
        <v>222</v>
      </c>
      <c r="J5034" s="11">
        <f>VLOOKUP(A5034,Sheet5!A:E,4,FALSE)*D5034</f>
        <v>0</v>
      </c>
      <c r="K5034" s="11">
        <f>VLOOKUP(A5034,Sheet5!A:E,5,FALSE)*D5034</f>
        <v>0</v>
      </c>
    </row>
    <row r="5035" spans="1:11" x14ac:dyDescent="0.25">
      <c r="A5035">
        <v>71</v>
      </c>
      <c r="B5035" t="s">
        <v>30</v>
      </c>
      <c r="C5035">
        <v>8</v>
      </c>
      <c r="D5035" s="2">
        <v>444</v>
      </c>
      <c r="E5035" t="s">
        <v>223</v>
      </c>
      <c r="F5035">
        <f>VLOOKUP(A5035,Sheet5!A:E,3,FALSE)*C5035</f>
        <v>8</v>
      </c>
      <c r="G5035">
        <f>VLOOKUP(A5035,Sheet5!A:E,4,FALSE)*C5035</f>
        <v>0</v>
      </c>
      <c r="H5035">
        <f>VLOOKUP(A5035,Sheet5!A:E,5,FALSE)*C5035</f>
        <v>0</v>
      </c>
      <c r="I5035" s="11">
        <f>VLOOKUP(A5035,Sheet5!A:E,3,FALSE)*D5035</f>
        <v>444</v>
      </c>
      <c r="J5035" s="11">
        <f>VLOOKUP(A5035,Sheet5!A:E,4,FALSE)*D5035</f>
        <v>0</v>
      </c>
      <c r="K5035" s="11">
        <f>VLOOKUP(A5035,Sheet5!A:E,5,FALSE)*D5035</f>
        <v>0</v>
      </c>
    </row>
    <row r="5036" spans="1:11" x14ac:dyDescent="0.25">
      <c r="A5036">
        <v>71</v>
      </c>
      <c r="B5036" t="s">
        <v>30</v>
      </c>
      <c r="C5036">
        <v>12</v>
      </c>
      <c r="D5036" s="2">
        <v>666</v>
      </c>
      <c r="E5036" t="s">
        <v>224</v>
      </c>
      <c r="F5036">
        <f>VLOOKUP(A5036,Sheet5!A:E,3,FALSE)*C5036</f>
        <v>12</v>
      </c>
      <c r="G5036">
        <f>VLOOKUP(A5036,Sheet5!A:E,4,FALSE)*C5036</f>
        <v>0</v>
      </c>
      <c r="H5036">
        <f>VLOOKUP(A5036,Sheet5!A:E,5,FALSE)*C5036</f>
        <v>0</v>
      </c>
      <c r="I5036" s="11">
        <f>VLOOKUP(A5036,Sheet5!A:E,3,FALSE)*D5036</f>
        <v>666</v>
      </c>
      <c r="J5036" s="11">
        <f>VLOOKUP(A5036,Sheet5!A:E,4,FALSE)*D5036</f>
        <v>0</v>
      </c>
      <c r="K5036" s="11">
        <f>VLOOKUP(A5036,Sheet5!A:E,5,FALSE)*D5036</f>
        <v>0</v>
      </c>
    </row>
    <row r="5037" spans="1:11" x14ac:dyDescent="0.25">
      <c r="A5037">
        <v>71</v>
      </c>
      <c r="B5037" t="s">
        <v>30</v>
      </c>
      <c r="C5037">
        <v>22</v>
      </c>
      <c r="D5037" s="2">
        <v>1221</v>
      </c>
      <c r="E5037" t="s">
        <v>225</v>
      </c>
      <c r="F5037">
        <f>VLOOKUP(A5037,Sheet5!A:E,3,FALSE)*C5037</f>
        <v>22</v>
      </c>
      <c r="G5037">
        <f>VLOOKUP(A5037,Sheet5!A:E,4,FALSE)*C5037</f>
        <v>0</v>
      </c>
      <c r="H5037">
        <f>VLOOKUP(A5037,Sheet5!A:E,5,FALSE)*C5037</f>
        <v>0</v>
      </c>
      <c r="I5037" s="11">
        <f>VLOOKUP(A5037,Sheet5!A:E,3,FALSE)*D5037</f>
        <v>1221</v>
      </c>
      <c r="J5037" s="11">
        <f>VLOOKUP(A5037,Sheet5!A:E,4,FALSE)*D5037</f>
        <v>0</v>
      </c>
      <c r="K5037" s="11">
        <f>VLOOKUP(A5037,Sheet5!A:E,5,FALSE)*D5037</f>
        <v>0</v>
      </c>
    </row>
    <row r="5038" spans="1:11" x14ac:dyDescent="0.25">
      <c r="A5038">
        <v>71</v>
      </c>
      <c r="B5038" t="s">
        <v>30</v>
      </c>
      <c r="C5038">
        <v>4</v>
      </c>
      <c r="D5038" s="2">
        <v>222</v>
      </c>
      <c r="E5038" t="s">
        <v>227</v>
      </c>
      <c r="F5038">
        <f>VLOOKUP(A5038,Sheet5!A:E,3,FALSE)*C5038</f>
        <v>4</v>
      </c>
      <c r="G5038">
        <f>VLOOKUP(A5038,Sheet5!A:E,4,FALSE)*C5038</f>
        <v>0</v>
      </c>
      <c r="H5038">
        <f>VLOOKUP(A5038,Sheet5!A:E,5,FALSE)*C5038</f>
        <v>0</v>
      </c>
      <c r="I5038" s="11">
        <f>VLOOKUP(A5038,Sheet5!A:E,3,FALSE)*D5038</f>
        <v>222</v>
      </c>
      <c r="J5038" s="11">
        <f>VLOOKUP(A5038,Sheet5!A:E,4,FALSE)*D5038</f>
        <v>0</v>
      </c>
      <c r="K5038" s="11">
        <f>VLOOKUP(A5038,Sheet5!A:E,5,FALSE)*D5038</f>
        <v>0</v>
      </c>
    </row>
    <row r="5039" spans="1:11" x14ac:dyDescent="0.25">
      <c r="A5039">
        <v>71</v>
      </c>
      <c r="B5039" t="s">
        <v>30</v>
      </c>
      <c r="C5039">
        <v>40</v>
      </c>
      <c r="D5039" s="2">
        <v>2220</v>
      </c>
      <c r="E5039" t="s">
        <v>228</v>
      </c>
      <c r="F5039">
        <f>VLOOKUP(A5039,Sheet5!A:E,3,FALSE)*C5039</f>
        <v>40</v>
      </c>
      <c r="G5039">
        <f>VLOOKUP(A5039,Sheet5!A:E,4,FALSE)*C5039</f>
        <v>0</v>
      </c>
      <c r="H5039">
        <f>VLOOKUP(A5039,Sheet5!A:E,5,FALSE)*C5039</f>
        <v>0</v>
      </c>
      <c r="I5039" s="11">
        <f>VLOOKUP(A5039,Sheet5!A:E,3,FALSE)*D5039</f>
        <v>2220</v>
      </c>
      <c r="J5039" s="11">
        <f>VLOOKUP(A5039,Sheet5!A:E,4,FALSE)*D5039</f>
        <v>0</v>
      </c>
      <c r="K5039" s="11">
        <f>VLOOKUP(A5039,Sheet5!A:E,5,FALSE)*D5039</f>
        <v>0</v>
      </c>
    </row>
    <row r="5040" spans="1:11" x14ac:dyDescent="0.25">
      <c r="A5040">
        <v>71</v>
      </c>
      <c r="B5040" t="s">
        <v>30</v>
      </c>
      <c r="C5040">
        <v>22</v>
      </c>
      <c r="D5040" s="2">
        <v>1221</v>
      </c>
      <c r="E5040" t="s">
        <v>231</v>
      </c>
      <c r="F5040">
        <f>VLOOKUP(A5040,Sheet5!A:E,3,FALSE)*C5040</f>
        <v>22</v>
      </c>
      <c r="G5040">
        <f>VLOOKUP(A5040,Sheet5!A:E,4,FALSE)*C5040</f>
        <v>0</v>
      </c>
      <c r="H5040">
        <f>VLOOKUP(A5040,Sheet5!A:E,5,FALSE)*C5040</f>
        <v>0</v>
      </c>
      <c r="I5040" s="11">
        <f>VLOOKUP(A5040,Sheet5!A:E,3,FALSE)*D5040</f>
        <v>1221</v>
      </c>
      <c r="J5040" s="11">
        <f>VLOOKUP(A5040,Sheet5!A:E,4,FALSE)*D5040</f>
        <v>0</v>
      </c>
      <c r="K5040" s="11">
        <f>VLOOKUP(A5040,Sheet5!A:E,5,FALSE)*D5040</f>
        <v>0</v>
      </c>
    </row>
    <row r="5041" spans="1:11" x14ac:dyDescent="0.25">
      <c r="A5041">
        <v>71</v>
      </c>
      <c r="B5041" t="s">
        <v>30</v>
      </c>
      <c r="C5041">
        <v>10</v>
      </c>
      <c r="D5041" s="2">
        <v>555</v>
      </c>
      <c r="E5041" t="s">
        <v>233</v>
      </c>
      <c r="F5041">
        <f>VLOOKUP(A5041,Sheet5!A:E,3,FALSE)*C5041</f>
        <v>10</v>
      </c>
      <c r="G5041">
        <f>VLOOKUP(A5041,Sheet5!A:E,4,FALSE)*C5041</f>
        <v>0</v>
      </c>
      <c r="H5041">
        <f>VLOOKUP(A5041,Sheet5!A:E,5,FALSE)*C5041</f>
        <v>0</v>
      </c>
      <c r="I5041" s="11">
        <f>VLOOKUP(A5041,Sheet5!A:E,3,FALSE)*D5041</f>
        <v>555</v>
      </c>
      <c r="J5041" s="11">
        <f>VLOOKUP(A5041,Sheet5!A:E,4,FALSE)*D5041</f>
        <v>0</v>
      </c>
      <c r="K5041" s="11">
        <f>VLOOKUP(A5041,Sheet5!A:E,5,FALSE)*D5041</f>
        <v>0</v>
      </c>
    </row>
    <row r="5042" spans="1:11" x14ac:dyDescent="0.25">
      <c r="A5042">
        <v>71</v>
      </c>
      <c r="B5042" t="s">
        <v>30</v>
      </c>
      <c r="C5042">
        <v>18</v>
      </c>
      <c r="D5042" s="2">
        <v>999</v>
      </c>
      <c r="E5042" t="s">
        <v>234</v>
      </c>
      <c r="F5042">
        <f>VLOOKUP(A5042,Sheet5!A:E,3,FALSE)*C5042</f>
        <v>18</v>
      </c>
      <c r="G5042">
        <f>VLOOKUP(A5042,Sheet5!A:E,4,FALSE)*C5042</f>
        <v>0</v>
      </c>
      <c r="H5042">
        <f>VLOOKUP(A5042,Sheet5!A:E,5,FALSE)*C5042</f>
        <v>0</v>
      </c>
      <c r="I5042" s="11">
        <f>VLOOKUP(A5042,Sheet5!A:E,3,FALSE)*D5042</f>
        <v>999</v>
      </c>
      <c r="J5042" s="11">
        <f>VLOOKUP(A5042,Sheet5!A:E,4,FALSE)*D5042</f>
        <v>0</v>
      </c>
      <c r="K5042" s="11">
        <f>VLOOKUP(A5042,Sheet5!A:E,5,FALSE)*D5042</f>
        <v>0</v>
      </c>
    </row>
    <row r="5043" spans="1:11" x14ac:dyDescent="0.25">
      <c r="A5043">
        <v>71</v>
      </c>
      <c r="B5043" t="s">
        <v>30</v>
      </c>
      <c r="C5043">
        <v>20</v>
      </c>
      <c r="D5043" s="2">
        <v>1110</v>
      </c>
      <c r="E5043" t="s">
        <v>235</v>
      </c>
      <c r="F5043">
        <f>VLOOKUP(A5043,Sheet5!A:E,3,FALSE)*C5043</f>
        <v>20</v>
      </c>
      <c r="G5043">
        <f>VLOOKUP(A5043,Sheet5!A:E,4,FALSE)*C5043</f>
        <v>0</v>
      </c>
      <c r="H5043">
        <f>VLOOKUP(A5043,Sheet5!A:E,5,FALSE)*C5043</f>
        <v>0</v>
      </c>
      <c r="I5043" s="11">
        <f>VLOOKUP(A5043,Sheet5!A:E,3,FALSE)*D5043</f>
        <v>1110</v>
      </c>
      <c r="J5043" s="11">
        <f>VLOOKUP(A5043,Sheet5!A:E,4,FALSE)*D5043</f>
        <v>0</v>
      </c>
      <c r="K5043" s="11">
        <f>VLOOKUP(A5043,Sheet5!A:E,5,FALSE)*D5043</f>
        <v>0</v>
      </c>
    </row>
    <row r="5044" spans="1:11" x14ac:dyDescent="0.25">
      <c r="A5044">
        <v>71</v>
      </c>
      <c r="B5044" t="s">
        <v>30</v>
      </c>
      <c r="C5044">
        <v>2</v>
      </c>
      <c r="D5044" s="2">
        <v>111</v>
      </c>
      <c r="E5044" t="s">
        <v>237</v>
      </c>
      <c r="F5044">
        <f>VLOOKUP(A5044,Sheet5!A:E,3,FALSE)*C5044</f>
        <v>2</v>
      </c>
      <c r="G5044">
        <f>VLOOKUP(A5044,Sheet5!A:E,4,FALSE)*C5044</f>
        <v>0</v>
      </c>
      <c r="H5044">
        <f>VLOOKUP(A5044,Sheet5!A:E,5,FALSE)*C5044</f>
        <v>0</v>
      </c>
      <c r="I5044" s="11">
        <f>VLOOKUP(A5044,Sheet5!A:E,3,FALSE)*D5044</f>
        <v>111</v>
      </c>
      <c r="J5044" s="11">
        <f>VLOOKUP(A5044,Sheet5!A:E,4,FALSE)*D5044</f>
        <v>0</v>
      </c>
      <c r="K5044" s="11">
        <f>VLOOKUP(A5044,Sheet5!A:E,5,FALSE)*D5044</f>
        <v>0</v>
      </c>
    </row>
    <row r="5045" spans="1:11" x14ac:dyDescent="0.25">
      <c r="A5045">
        <v>71</v>
      </c>
      <c r="B5045" t="s">
        <v>30</v>
      </c>
      <c r="C5045">
        <v>28</v>
      </c>
      <c r="D5045" s="2">
        <v>1554</v>
      </c>
      <c r="E5045" t="s">
        <v>239</v>
      </c>
      <c r="F5045">
        <f>VLOOKUP(A5045,Sheet5!A:E,3,FALSE)*C5045</f>
        <v>28</v>
      </c>
      <c r="G5045">
        <f>VLOOKUP(A5045,Sheet5!A:E,4,FALSE)*C5045</f>
        <v>0</v>
      </c>
      <c r="H5045">
        <f>VLOOKUP(A5045,Sheet5!A:E,5,FALSE)*C5045</f>
        <v>0</v>
      </c>
      <c r="I5045" s="11">
        <f>VLOOKUP(A5045,Sheet5!A:E,3,FALSE)*D5045</f>
        <v>1554</v>
      </c>
      <c r="J5045" s="11">
        <f>VLOOKUP(A5045,Sheet5!A:E,4,FALSE)*D5045</f>
        <v>0</v>
      </c>
      <c r="K5045" s="11">
        <f>VLOOKUP(A5045,Sheet5!A:E,5,FALSE)*D5045</f>
        <v>0</v>
      </c>
    </row>
    <row r="5046" spans="1:11" x14ac:dyDescent="0.25">
      <c r="A5046">
        <v>71</v>
      </c>
      <c r="B5046" t="s">
        <v>30</v>
      </c>
      <c r="C5046">
        <v>4</v>
      </c>
      <c r="D5046" s="2">
        <v>222</v>
      </c>
      <c r="E5046" t="s">
        <v>241</v>
      </c>
      <c r="F5046">
        <f>VLOOKUP(A5046,Sheet5!A:E,3,FALSE)*C5046</f>
        <v>4</v>
      </c>
      <c r="G5046">
        <f>VLOOKUP(A5046,Sheet5!A:E,4,FALSE)*C5046</f>
        <v>0</v>
      </c>
      <c r="H5046">
        <f>VLOOKUP(A5046,Sheet5!A:E,5,FALSE)*C5046</f>
        <v>0</v>
      </c>
      <c r="I5046" s="11">
        <f>VLOOKUP(A5046,Sheet5!A:E,3,FALSE)*D5046</f>
        <v>222</v>
      </c>
      <c r="J5046" s="11">
        <f>VLOOKUP(A5046,Sheet5!A:E,4,FALSE)*D5046</f>
        <v>0</v>
      </c>
      <c r="K5046" s="11">
        <f>VLOOKUP(A5046,Sheet5!A:E,5,FALSE)*D5046</f>
        <v>0</v>
      </c>
    </row>
    <row r="5047" spans="1:11" x14ac:dyDescent="0.25">
      <c r="A5047">
        <v>71</v>
      </c>
      <c r="B5047" t="s">
        <v>30</v>
      </c>
      <c r="C5047">
        <v>34</v>
      </c>
      <c r="D5047" s="2">
        <v>1887</v>
      </c>
      <c r="E5047" t="s">
        <v>242</v>
      </c>
      <c r="F5047">
        <f>VLOOKUP(A5047,Sheet5!A:E,3,FALSE)*C5047</f>
        <v>34</v>
      </c>
      <c r="G5047">
        <f>VLOOKUP(A5047,Sheet5!A:E,4,FALSE)*C5047</f>
        <v>0</v>
      </c>
      <c r="H5047">
        <f>VLOOKUP(A5047,Sheet5!A:E,5,FALSE)*C5047</f>
        <v>0</v>
      </c>
      <c r="I5047" s="11">
        <f>VLOOKUP(A5047,Sheet5!A:E,3,FALSE)*D5047</f>
        <v>1887</v>
      </c>
      <c r="J5047" s="11">
        <f>VLOOKUP(A5047,Sheet5!A:E,4,FALSE)*D5047</f>
        <v>0</v>
      </c>
      <c r="K5047" s="11">
        <f>VLOOKUP(A5047,Sheet5!A:E,5,FALSE)*D5047</f>
        <v>0</v>
      </c>
    </row>
    <row r="5048" spans="1:11" x14ac:dyDescent="0.25">
      <c r="A5048">
        <v>71</v>
      </c>
      <c r="B5048" t="s">
        <v>30</v>
      </c>
      <c r="C5048">
        <v>194</v>
      </c>
      <c r="D5048" s="2">
        <v>10767</v>
      </c>
      <c r="E5048" t="s">
        <v>244</v>
      </c>
      <c r="F5048">
        <f>VLOOKUP(A5048,Sheet5!A:E,3,FALSE)*C5048</f>
        <v>194</v>
      </c>
      <c r="G5048">
        <f>VLOOKUP(A5048,Sheet5!A:E,4,FALSE)*C5048</f>
        <v>0</v>
      </c>
      <c r="H5048">
        <f>VLOOKUP(A5048,Sheet5!A:E,5,FALSE)*C5048</f>
        <v>0</v>
      </c>
      <c r="I5048" s="11">
        <f>VLOOKUP(A5048,Sheet5!A:E,3,FALSE)*D5048</f>
        <v>10767</v>
      </c>
      <c r="J5048" s="11">
        <f>VLOOKUP(A5048,Sheet5!A:E,4,FALSE)*D5048</f>
        <v>0</v>
      </c>
      <c r="K5048" s="11">
        <f>VLOOKUP(A5048,Sheet5!A:E,5,FALSE)*D5048</f>
        <v>0</v>
      </c>
    </row>
    <row r="5049" spans="1:11" x14ac:dyDescent="0.25">
      <c r="A5049">
        <v>71</v>
      </c>
      <c r="B5049" t="s">
        <v>30</v>
      </c>
      <c r="C5049">
        <v>14</v>
      </c>
      <c r="D5049" s="2">
        <v>777</v>
      </c>
      <c r="E5049" t="s">
        <v>247</v>
      </c>
      <c r="F5049">
        <f>VLOOKUP(A5049,Sheet5!A:E,3,FALSE)*C5049</f>
        <v>14</v>
      </c>
      <c r="G5049">
        <f>VLOOKUP(A5049,Sheet5!A:E,4,FALSE)*C5049</f>
        <v>0</v>
      </c>
      <c r="H5049">
        <f>VLOOKUP(A5049,Sheet5!A:E,5,FALSE)*C5049</f>
        <v>0</v>
      </c>
      <c r="I5049" s="11">
        <f>VLOOKUP(A5049,Sheet5!A:E,3,FALSE)*D5049</f>
        <v>777</v>
      </c>
      <c r="J5049" s="11">
        <f>VLOOKUP(A5049,Sheet5!A:E,4,FALSE)*D5049</f>
        <v>0</v>
      </c>
      <c r="K5049" s="11">
        <f>VLOOKUP(A5049,Sheet5!A:E,5,FALSE)*D5049</f>
        <v>0</v>
      </c>
    </row>
    <row r="5050" spans="1:11" x14ac:dyDescent="0.25">
      <c r="A5050">
        <v>71</v>
      </c>
      <c r="B5050" t="s">
        <v>30</v>
      </c>
      <c r="C5050">
        <v>2</v>
      </c>
      <c r="D5050" s="2">
        <v>111</v>
      </c>
      <c r="E5050" t="s">
        <v>248</v>
      </c>
      <c r="F5050">
        <f>VLOOKUP(A5050,Sheet5!A:E,3,FALSE)*C5050</f>
        <v>2</v>
      </c>
      <c r="G5050">
        <f>VLOOKUP(A5050,Sheet5!A:E,4,FALSE)*C5050</f>
        <v>0</v>
      </c>
      <c r="H5050">
        <f>VLOOKUP(A5050,Sheet5!A:E,5,FALSE)*C5050</f>
        <v>0</v>
      </c>
      <c r="I5050" s="11">
        <f>VLOOKUP(A5050,Sheet5!A:E,3,FALSE)*D5050</f>
        <v>111</v>
      </c>
      <c r="J5050" s="11">
        <f>VLOOKUP(A5050,Sheet5!A:E,4,FALSE)*D5050</f>
        <v>0</v>
      </c>
      <c r="K5050" s="11">
        <f>VLOOKUP(A5050,Sheet5!A:E,5,FALSE)*D5050</f>
        <v>0</v>
      </c>
    </row>
    <row r="5051" spans="1:11" x14ac:dyDescent="0.25">
      <c r="A5051">
        <v>71</v>
      </c>
      <c r="B5051" t="s">
        <v>30</v>
      </c>
      <c r="C5051">
        <v>2</v>
      </c>
      <c r="D5051" s="2">
        <v>111</v>
      </c>
      <c r="E5051" t="s">
        <v>249</v>
      </c>
      <c r="F5051">
        <f>VLOOKUP(A5051,Sheet5!A:E,3,FALSE)*C5051</f>
        <v>2</v>
      </c>
      <c r="G5051">
        <f>VLOOKUP(A5051,Sheet5!A:E,4,FALSE)*C5051</f>
        <v>0</v>
      </c>
      <c r="H5051">
        <f>VLOOKUP(A5051,Sheet5!A:E,5,FALSE)*C5051</f>
        <v>0</v>
      </c>
      <c r="I5051" s="11">
        <f>VLOOKUP(A5051,Sheet5!A:E,3,FALSE)*D5051</f>
        <v>111</v>
      </c>
      <c r="J5051" s="11">
        <f>VLOOKUP(A5051,Sheet5!A:E,4,FALSE)*D5051</f>
        <v>0</v>
      </c>
      <c r="K5051" s="11">
        <f>VLOOKUP(A5051,Sheet5!A:E,5,FALSE)*D5051</f>
        <v>0</v>
      </c>
    </row>
    <row r="5052" spans="1:11" x14ac:dyDescent="0.25">
      <c r="A5052">
        <v>71</v>
      </c>
      <c r="B5052" t="s">
        <v>30</v>
      </c>
      <c r="C5052">
        <v>10</v>
      </c>
      <c r="D5052" s="2">
        <v>555</v>
      </c>
      <c r="E5052" t="s">
        <v>250</v>
      </c>
      <c r="F5052">
        <f>VLOOKUP(A5052,Sheet5!A:E,3,FALSE)*C5052</f>
        <v>10</v>
      </c>
      <c r="G5052">
        <f>VLOOKUP(A5052,Sheet5!A:E,4,FALSE)*C5052</f>
        <v>0</v>
      </c>
      <c r="H5052">
        <f>VLOOKUP(A5052,Sheet5!A:E,5,FALSE)*C5052</f>
        <v>0</v>
      </c>
      <c r="I5052" s="11">
        <f>VLOOKUP(A5052,Sheet5!A:E,3,FALSE)*D5052</f>
        <v>555</v>
      </c>
      <c r="J5052" s="11">
        <f>VLOOKUP(A5052,Sheet5!A:E,4,FALSE)*D5052</f>
        <v>0</v>
      </c>
      <c r="K5052" s="11">
        <f>VLOOKUP(A5052,Sheet5!A:E,5,FALSE)*D5052</f>
        <v>0</v>
      </c>
    </row>
    <row r="5053" spans="1:11" x14ac:dyDescent="0.25">
      <c r="A5053">
        <v>71</v>
      </c>
      <c r="B5053" t="s">
        <v>30</v>
      </c>
      <c r="C5053">
        <v>8</v>
      </c>
      <c r="D5053" s="2">
        <v>444</v>
      </c>
      <c r="E5053" t="s">
        <v>251</v>
      </c>
      <c r="F5053">
        <f>VLOOKUP(A5053,Sheet5!A:E,3,FALSE)*C5053</f>
        <v>8</v>
      </c>
      <c r="G5053">
        <f>VLOOKUP(A5053,Sheet5!A:E,4,FALSE)*C5053</f>
        <v>0</v>
      </c>
      <c r="H5053">
        <f>VLOOKUP(A5053,Sheet5!A:E,5,FALSE)*C5053</f>
        <v>0</v>
      </c>
      <c r="I5053" s="11">
        <f>VLOOKUP(A5053,Sheet5!A:E,3,FALSE)*D5053</f>
        <v>444</v>
      </c>
      <c r="J5053" s="11">
        <f>VLOOKUP(A5053,Sheet5!A:E,4,FALSE)*D5053</f>
        <v>0</v>
      </c>
      <c r="K5053" s="11">
        <f>VLOOKUP(A5053,Sheet5!A:E,5,FALSE)*D5053</f>
        <v>0</v>
      </c>
    </row>
    <row r="5054" spans="1:11" x14ac:dyDescent="0.25">
      <c r="A5054">
        <v>71</v>
      </c>
      <c r="B5054" t="s">
        <v>30</v>
      </c>
      <c r="C5054">
        <v>6</v>
      </c>
      <c r="D5054" s="2">
        <v>333</v>
      </c>
      <c r="E5054" t="s">
        <v>252</v>
      </c>
      <c r="F5054">
        <f>VLOOKUP(A5054,Sheet5!A:E,3,FALSE)*C5054</f>
        <v>6</v>
      </c>
      <c r="G5054">
        <f>VLOOKUP(A5054,Sheet5!A:E,4,FALSE)*C5054</f>
        <v>0</v>
      </c>
      <c r="H5054">
        <f>VLOOKUP(A5054,Sheet5!A:E,5,FALSE)*C5054</f>
        <v>0</v>
      </c>
      <c r="I5054" s="11">
        <f>VLOOKUP(A5054,Sheet5!A:E,3,FALSE)*D5054</f>
        <v>333</v>
      </c>
      <c r="J5054" s="11">
        <f>VLOOKUP(A5054,Sheet5!A:E,4,FALSE)*D5054</f>
        <v>0</v>
      </c>
      <c r="K5054" s="11">
        <f>VLOOKUP(A5054,Sheet5!A:E,5,FALSE)*D5054</f>
        <v>0</v>
      </c>
    </row>
    <row r="5055" spans="1:11" x14ac:dyDescent="0.25">
      <c r="A5055">
        <v>71</v>
      </c>
      <c r="B5055" t="s">
        <v>30</v>
      </c>
      <c r="C5055">
        <v>8</v>
      </c>
      <c r="D5055" s="2">
        <v>444</v>
      </c>
      <c r="E5055" t="s">
        <v>253</v>
      </c>
      <c r="F5055">
        <f>VLOOKUP(A5055,Sheet5!A:E,3,FALSE)*C5055</f>
        <v>8</v>
      </c>
      <c r="G5055">
        <f>VLOOKUP(A5055,Sheet5!A:E,4,FALSE)*C5055</f>
        <v>0</v>
      </c>
      <c r="H5055">
        <f>VLOOKUP(A5055,Sheet5!A:E,5,FALSE)*C5055</f>
        <v>0</v>
      </c>
      <c r="I5055" s="11">
        <f>VLOOKUP(A5055,Sheet5!A:E,3,FALSE)*D5055</f>
        <v>444</v>
      </c>
      <c r="J5055" s="11">
        <f>VLOOKUP(A5055,Sheet5!A:E,4,FALSE)*D5055</f>
        <v>0</v>
      </c>
      <c r="K5055" s="11">
        <f>VLOOKUP(A5055,Sheet5!A:E,5,FALSE)*D5055</f>
        <v>0</v>
      </c>
    </row>
    <row r="5056" spans="1:11" x14ac:dyDescent="0.25">
      <c r="A5056">
        <v>71</v>
      </c>
      <c r="B5056" t="s">
        <v>30</v>
      </c>
      <c r="C5056">
        <v>298</v>
      </c>
      <c r="D5056" s="2">
        <v>16539</v>
      </c>
      <c r="E5056" t="s">
        <v>254</v>
      </c>
      <c r="F5056">
        <f>VLOOKUP(A5056,Sheet5!A:E,3,FALSE)*C5056</f>
        <v>298</v>
      </c>
      <c r="G5056">
        <f>VLOOKUP(A5056,Sheet5!A:E,4,FALSE)*C5056</f>
        <v>0</v>
      </c>
      <c r="H5056">
        <f>VLOOKUP(A5056,Sheet5!A:E,5,FALSE)*C5056</f>
        <v>0</v>
      </c>
      <c r="I5056" s="11">
        <f>VLOOKUP(A5056,Sheet5!A:E,3,FALSE)*D5056</f>
        <v>16539</v>
      </c>
      <c r="J5056" s="11">
        <f>VLOOKUP(A5056,Sheet5!A:E,4,FALSE)*D5056</f>
        <v>0</v>
      </c>
      <c r="K5056" s="11">
        <f>VLOOKUP(A5056,Sheet5!A:E,5,FALSE)*D5056</f>
        <v>0</v>
      </c>
    </row>
    <row r="5057" spans="1:11" x14ac:dyDescent="0.25">
      <c r="A5057">
        <v>71</v>
      </c>
      <c r="B5057" t="s">
        <v>30</v>
      </c>
      <c r="C5057">
        <v>2</v>
      </c>
      <c r="D5057" s="2">
        <v>111</v>
      </c>
      <c r="E5057" t="s">
        <v>255</v>
      </c>
      <c r="F5057">
        <f>VLOOKUP(A5057,Sheet5!A:E,3,FALSE)*C5057</f>
        <v>2</v>
      </c>
      <c r="G5057">
        <f>VLOOKUP(A5057,Sheet5!A:E,4,FALSE)*C5057</f>
        <v>0</v>
      </c>
      <c r="H5057">
        <f>VLOOKUP(A5057,Sheet5!A:E,5,FALSE)*C5057</f>
        <v>0</v>
      </c>
      <c r="I5057" s="11">
        <f>VLOOKUP(A5057,Sheet5!A:E,3,FALSE)*D5057</f>
        <v>111</v>
      </c>
      <c r="J5057" s="11">
        <f>VLOOKUP(A5057,Sheet5!A:E,4,FALSE)*D5057</f>
        <v>0</v>
      </c>
      <c r="K5057" s="11">
        <f>VLOOKUP(A5057,Sheet5!A:E,5,FALSE)*D5057</f>
        <v>0</v>
      </c>
    </row>
    <row r="5058" spans="1:11" x14ac:dyDescent="0.25">
      <c r="A5058">
        <v>71</v>
      </c>
      <c r="B5058" t="s">
        <v>30</v>
      </c>
      <c r="C5058">
        <v>6</v>
      </c>
      <c r="D5058" s="2">
        <v>333</v>
      </c>
      <c r="E5058" t="s">
        <v>256</v>
      </c>
      <c r="F5058">
        <f>VLOOKUP(A5058,Sheet5!A:E,3,FALSE)*C5058</f>
        <v>6</v>
      </c>
      <c r="G5058">
        <f>VLOOKUP(A5058,Sheet5!A:E,4,FALSE)*C5058</f>
        <v>0</v>
      </c>
      <c r="H5058">
        <f>VLOOKUP(A5058,Sheet5!A:E,5,FALSE)*C5058</f>
        <v>0</v>
      </c>
      <c r="I5058" s="11">
        <f>VLOOKUP(A5058,Sheet5!A:E,3,FALSE)*D5058</f>
        <v>333</v>
      </c>
      <c r="J5058" s="11">
        <f>VLOOKUP(A5058,Sheet5!A:E,4,FALSE)*D5058</f>
        <v>0</v>
      </c>
      <c r="K5058" s="11">
        <f>VLOOKUP(A5058,Sheet5!A:E,5,FALSE)*D5058</f>
        <v>0</v>
      </c>
    </row>
    <row r="5059" spans="1:11" x14ac:dyDescent="0.25">
      <c r="A5059">
        <v>71</v>
      </c>
      <c r="B5059" t="s">
        <v>30</v>
      </c>
      <c r="C5059">
        <v>68</v>
      </c>
      <c r="D5059" s="2">
        <v>3774</v>
      </c>
      <c r="E5059" t="s">
        <v>257</v>
      </c>
      <c r="F5059">
        <f>VLOOKUP(A5059,Sheet5!A:E,3,FALSE)*C5059</f>
        <v>68</v>
      </c>
      <c r="G5059">
        <f>VLOOKUP(A5059,Sheet5!A:E,4,FALSE)*C5059</f>
        <v>0</v>
      </c>
      <c r="H5059">
        <f>VLOOKUP(A5059,Sheet5!A:E,5,FALSE)*C5059</f>
        <v>0</v>
      </c>
      <c r="I5059" s="11">
        <f>VLOOKUP(A5059,Sheet5!A:E,3,FALSE)*D5059</f>
        <v>3774</v>
      </c>
      <c r="J5059" s="11">
        <f>VLOOKUP(A5059,Sheet5!A:E,4,FALSE)*D5059</f>
        <v>0</v>
      </c>
      <c r="K5059" s="11">
        <f>VLOOKUP(A5059,Sheet5!A:E,5,FALSE)*D5059</f>
        <v>0</v>
      </c>
    </row>
    <row r="5060" spans="1:11" x14ac:dyDescent="0.25">
      <c r="A5060">
        <v>71</v>
      </c>
      <c r="B5060" t="s">
        <v>30</v>
      </c>
      <c r="C5060">
        <v>4</v>
      </c>
      <c r="D5060" s="2">
        <v>222</v>
      </c>
      <c r="E5060" t="s">
        <v>261</v>
      </c>
      <c r="F5060">
        <f>VLOOKUP(A5060,Sheet5!A:E,3,FALSE)*C5060</f>
        <v>4</v>
      </c>
      <c r="G5060">
        <f>VLOOKUP(A5060,Sheet5!A:E,4,FALSE)*C5060</f>
        <v>0</v>
      </c>
      <c r="H5060">
        <f>VLOOKUP(A5060,Sheet5!A:E,5,FALSE)*C5060</f>
        <v>0</v>
      </c>
      <c r="I5060" s="11">
        <f>VLOOKUP(A5060,Sheet5!A:E,3,FALSE)*D5060</f>
        <v>222</v>
      </c>
      <c r="J5060" s="11">
        <f>VLOOKUP(A5060,Sheet5!A:E,4,FALSE)*D5060</f>
        <v>0</v>
      </c>
      <c r="K5060" s="11">
        <f>VLOOKUP(A5060,Sheet5!A:E,5,FALSE)*D5060</f>
        <v>0</v>
      </c>
    </row>
    <row r="5061" spans="1:11" x14ac:dyDescent="0.25">
      <c r="A5061">
        <v>71</v>
      </c>
      <c r="B5061" t="s">
        <v>30</v>
      </c>
      <c r="C5061">
        <v>30</v>
      </c>
      <c r="D5061" s="2">
        <v>1665</v>
      </c>
      <c r="E5061" t="s">
        <v>262</v>
      </c>
      <c r="F5061">
        <f>VLOOKUP(A5061,Sheet5!A:E,3,FALSE)*C5061</f>
        <v>30</v>
      </c>
      <c r="G5061">
        <f>VLOOKUP(A5061,Sheet5!A:E,4,FALSE)*C5061</f>
        <v>0</v>
      </c>
      <c r="H5061">
        <f>VLOOKUP(A5061,Sheet5!A:E,5,FALSE)*C5061</f>
        <v>0</v>
      </c>
      <c r="I5061" s="11">
        <f>VLOOKUP(A5061,Sheet5!A:E,3,FALSE)*D5061</f>
        <v>1665</v>
      </c>
      <c r="J5061" s="11">
        <f>VLOOKUP(A5061,Sheet5!A:E,4,FALSE)*D5061</f>
        <v>0</v>
      </c>
      <c r="K5061" s="11">
        <f>VLOOKUP(A5061,Sheet5!A:E,5,FALSE)*D5061</f>
        <v>0</v>
      </c>
    </row>
    <row r="5062" spans="1:11" x14ac:dyDescent="0.25">
      <c r="A5062">
        <v>71</v>
      </c>
      <c r="B5062" t="s">
        <v>30</v>
      </c>
      <c r="C5062">
        <v>2</v>
      </c>
      <c r="D5062" s="2">
        <v>111</v>
      </c>
      <c r="E5062" t="s">
        <v>263</v>
      </c>
      <c r="F5062">
        <f>VLOOKUP(A5062,Sheet5!A:E,3,FALSE)*C5062</f>
        <v>2</v>
      </c>
      <c r="G5062">
        <f>VLOOKUP(A5062,Sheet5!A:E,4,FALSE)*C5062</f>
        <v>0</v>
      </c>
      <c r="H5062">
        <f>VLOOKUP(A5062,Sheet5!A:E,5,FALSE)*C5062</f>
        <v>0</v>
      </c>
      <c r="I5062" s="11">
        <f>VLOOKUP(A5062,Sheet5!A:E,3,FALSE)*D5062</f>
        <v>111</v>
      </c>
      <c r="J5062" s="11">
        <f>VLOOKUP(A5062,Sheet5!A:E,4,FALSE)*D5062</f>
        <v>0</v>
      </c>
      <c r="K5062" s="11">
        <f>VLOOKUP(A5062,Sheet5!A:E,5,FALSE)*D5062</f>
        <v>0</v>
      </c>
    </row>
    <row r="5063" spans="1:11" x14ac:dyDescent="0.25">
      <c r="A5063">
        <v>71</v>
      </c>
      <c r="B5063" t="s">
        <v>30</v>
      </c>
      <c r="C5063">
        <v>2</v>
      </c>
      <c r="D5063" s="2">
        <v>111</v>
      </c>
      <c r="E5063" t="s">
        <v>264</v>
      </c>
      <c r="F5063">
        <f>VLOOKUP(A5063,Sheet5!A:E,3,FALSE)*C5063</f>
        <v>2</v>
      </c>
      <c r="G5063">
        <f>VLOOKUP(A5063,Sheet5!A:E,4,FALSE)*C5063</f>
        <v>0</v>
      </c>
      <c r="H5063">
        <f>VLOOKUP(A5063,Sheet5!A:E,5,FALSE)*C5063</f>
        <v>0</v>
      </c>
      <c r="I5063" s="11">
        <f>VLOOKUP(A5063,Sheet5!A:E,3,FALSE)*D5063</f>
        <v>111</v>
      </c>
      <c r="J5063" s="11">
        <f>VLOOKUP(A5063,Sheet5!A:E,4,FALSE)*D5063</f>
        <v>0</v>
      </c>
      <c r="K5063" s="11">
        <f>VLOOKUP(A5063,Sheet5!A:E,5,FALSE)*D5063</f>
        <v>0</v>
      </c>
    </row>
    <row r="5064" spans="1:11" x14ac:dyDescent="0.25">
      <c r="A5064">
        <v>71</v>
      </c>
      <c r="B5064" t="s">
        <v>30</v>
      </c>
      <c r="C5064">
        <v>12</v>
      </c>
      <c r="D5064" s="2">
        <v>666</v>
      </c>
      <c r="E5064" t="s">
        <v>266</v>
      </c>
      <c r="F5064">
        <f>VLOOKUP(A5064,Sheet5!A:E,3,FALSE)*C5064</f>
        <v>12</v>
      </c>
      <c r="G5064">
        <f>VLOOKUP(A5064,Sheet5!A:E,4,FALSE)*C5064</f>
        <v>0</v>
      </c>
      <c r="H5064">
        <f>VLOOKUP(A5064,Sheet5!A:E,5,FALSE)*C5064</f>
        <v>0</v>
      </c>
      <c r="I5064" s="11">
        <f>VLOOKUP(A5064,Sheet5!A:E,3,FALSE)*D5064</f>
        <v>666</v>
      </c>
      <c r="J5064" s="11">
        <f>VLOOKUP(A5064,Sheet5!A:E,4,FALSE)*D5064</f>
        <v>0</v>
      </c>
      <c r="K5064" s="11">
        <f>VLOOKUP(A5064,Sheet5!A:E,5,FALSE)*D5064</f>
        <v>0</v>
      </c>
    </row>
    <row r="5065" spans="1:11" x14ac:dyDescent="0.25">
      <c r="A5065">
        <v>71</v>
      </c>
      <c r="B5065" t="s">
        <v>30</v>
      </c>
      <c r="C5065">
        <v>2</v>
      </c>
      <c r="D5065" s="2">
        <v>111</v>
      </c>
      <c r="E5065" t="s">
        <v>269</v>
      </c>
      <c r="F5065">
        <f>VLOOKUP(A5065,Sheet5!A:E,3,FALSE)*C5065</f>
        <v>2</v>
      </c>
      <c r="G5065">
        <f>VLOOKUP(A5065,Sheet5!A:E,4,FALSE)*C5065</f>
        <v>0</v>
      </c>
      <c r="H5065">
        <f>VLOOKUP(A5065,Sheet5!A:E,5,FALSE)*C5065</f>
        <v>0</v>
      </c>
      <c r="I5065" s="11">
        <f>VLOOKUP(A5065,Sheet5!A:E,3,FALSE)*D5065</f>
        <v>111</v>
      </c>
      <c r="J5065" s="11">
        <f>VLOOKUP(A5065,Sheet5!A:E,4,FALSE)*D5065</f>
        <v>0</v>
      </c>
      <c r="K5065" s="11">
        <f>VLOOKUP(A5065,Sheet5!A:E,5,FALSE)*D5065</f>
        <v>0</v>
      </c>
    </row>
    <row r="5066" spans="1:11" x14ac:dyDescent="0.25">
      <c r="A5066">
        <v>71</v>
      </c>
      <c r="B5066" t="s">
        <v>30</v>
      </c>
      <c r="C5066">
        <v>4</v>
      </c>
      <c r="D5066" s="2">
        <v>222</v>
      </c>
      <c r="E5066" t="s">
        <v>270</v>
      </c>
      <c r="F5066">
        <f>VLOOKUP(A5066,Sheet5!A:E,3,FALSE)*C5066</f>
        <v>4</v>
      </c>
      <c r="G5066">
        <f>VLOOKUP(A5066,Sheet5!A:E,4,FALSE)*C5066</f>
        <v>0</v>
      </c>
      <c r="H5066">
        <f>VLOOKUP(A5066,Sheet5!A:E,5,FALSE)*C5066</f>
        <v>0</v>
      </c>
      <c r="I5066" s="11">
        <f>VLOOKUP(A5066,Sheet5!A:E,3,FALSE)*D5066</f>
        <v>222</v>
      </c>
      <c r="J5066" s="11">
        <f>VLOOKUP(A5066,Sheet5!A:E,4,FALSE)*D5066</f>
        <v>0</v>
      </c>
      <c r="K5066" s="11">
        <f>VLOOKUP(A5066,Sheet5!A:E,5,FALSE)*D5066</f>
        <v>0</v>
      </c>
    </row>
    <row r="5067" spans="1:11" x14ac:dyDescent="0.25">
      <c r="A5067">
        <v>71</v>
      </c>
      <c r="B5067" t="s">
        <v>30</v>
      </c>
      <c r="C5067">
        <v>20</v>
      </c>
      <c r="D5067" s="2">
        <v>1110</v>
      </c>
      <c r="E5067" t="s">
        <v>271</v>
      </c>
      <c r="F5067">
        <f>VLOOKUP(A5067,Sheet5!A:E,3,FALSE)*C5067</f>
        <v>20</v>
      </c>
      <c r="G5067">
        <f>VLOOKUP(A5067,Sheet5!A:E,4,FALSE)*C5067</f>
        <v>0</v>
      </c>
      <c r="H5067">
        <f>VLOOKUP(A5067,Sheet5!A:E,5,FALSE)*C5067</f>
        <v>0</v>
      </c>
      <c r="I5067" s="11">
        <f>VLOOKUP(A5067,Sheet5!A:E,3,FALSE)*D5067</f>
        <v>1110</v>
      </c>
      <c r="J5067" s="11">
        <f>VLOOKUP(A5067,Sheet5!A:E,4,FALSE)*D5067</f>
        <v>0</v>
      </c>
      <c r="K5067" s="11">
        <f>VLOOKUP(A5067,Sheet5!A:E,5,FALSE)*D5067</f>
        <v>0</v>
      </c>
    </row>
    <row r="5068" spans="1:11" x14ac:dyDescent="0.25">
      <c r="A5068">
        <v>71</v>
      </c>
      <c r="B5068" t="s">
        <v>30</v>
      </c>
      <c r="C5068">
        <v>8</v>
      </c>
      <c r="D5068" s="2">
        <v>444</v>
      </c>
      <c r="E5068" t="s">
        <v>272</v>
      </c>
      <c r="F5068">
        <f>VLOOKUP(A5068,Sheet5!A:E,3,FALSE)*C5068</f>
        <v>8</v>
      </c>
      <c r="G5068">
        <f>VLOOKUP(A5068,Sheet5!A:E,4,FALSE)*C5068</f>
        <v>0</v>
      </c>
      <c r="H5068">
        <f>VLOOKUP(A5068,Sheet5!A:E,5,FALSE)*C5068</f>
        <v>0</v>
      </c>
      <c r="I5068" s="11">
        <f>VLOOKUP(A5068,Sheet5!A:E,3,FALSE)*D5068</f>
        <v>444</v>
      </c>
      <c r="J5068" s="11">
        <f>VLOOKUP(A5068,Sheet5!A:E,4,FALSE)*D5068</f>
        <v>0</v>
      </c>
      <c r="K5068" s="11">
        <f>VLOOKUP(A5068,Sheet5!A:E,5,FALSE)*D5068</f>
        <v>0</v>
      </c>
    </row>
    <row r="5069" spans="1:11" x14ac:dyDescent="0.25">
      <c r="A5069">
        <v>71</v>
      </c>
      <c r="B5069" t="s">
        <v>30</v>
      </c>
      <c r="C5069">
        <v>2</v>
      </c>
      <c r="D5069" s="2">
        <v>111</v>
      </c>
      <c r="E5069" t="s">
        <v>274</v>
      </c>
      <c r="F5069">
        <f>VLOOKUP(A5069,Sheet5!A:E,3,FALSE)*C5069</f>
        <v>2</v>
      </c>
      <c r="G5069">
        <f>VLOOKUP(A5069,Sheet5!A:E,4,FALSE)*C5069</f>
        <v>0</v>
      </c>
      <c r="H5069">
        <f>VLOOKUP(A5069,Sheet5!A:E,5,FALSE)*C5069</f>
        <v>0</v>
      </c>
      <c r="I5069" s="11">
        <f>VLOOKUP(A5069,Sheet5!A:E,3,FALSE)*D5069</f>
        <v>111</v>
      </c>
      <c r="J5069" s="11">
        <f>VLOOKUP(A5069,Sheet5!A:E,4,FALSE)*D5069</f>
        <v>0</v>
      </c>
      <c r="K5069" s="11">
        <f>VLOOKUP(A5069,Sheet5!A:E,5,FALSE)*D5069</f>
        <v>0</v>
      </c>
    </row>
    <row r="5070" spans="1:11" x14ac:dyDescent="0.25">
      <c r="A5070">
        <v>71</v>
      </c>
      <c r="B5070" t="s">
        <v>30</v>
      </c>
      <c r="C5070">
        <v>4</v>
      </c>
      <c r="D5070" s="2">
        <v>222</v>
      </c>
      <c r="E5070" t="s">
        <v>275</v>
      </c>
      <c r="F5070">
        <f>VLOOKUP(A5070,Sheet5!A:E,3,FALSE)*C5070</f>
        <v>4</v>
      </c>
      <c r="G5070">
        <f>VLOOKUP(A5070,Sheet5!A:E,4,FALSE)*C5070</f>
        <v>0</v>
      </c>
      <c r="H5070">
        <f>VLOOKUP(A5070,Sheet5!A:E,5,FALSE)*C5070</f>
        <v>0</v>
      </c>
      <c r="I5070" s="11">
        <f>VLOOKUP(A5070,Sheet5!A:E,3,FALSE)*D5070</f>
        <v>222</v>
      </c>
      <c r="J5070" s="11">
        <f>VLOOKUP(A5070,Sheet5!A:E,4,FALSE)*D5070</f>
        <v>0</v>
      </c>
      <c r="K5070" s="11">
        <f>VLOOKUP(A5070,Sheet5!A:E,5,FALSE)*D5070</f>
        <v>0</v>
      </c>
    </row>
    <row r="5071" spans="1:11" x14ac:dyDescent="0.25">
      <c r="A5071">
        <v>71</v>
      </c>
      <c r="B5071" t="s">
        <v>544</v>
      </c>
      <c r="C5071">
        <v>-1</v>
      </c>
      <c r="D5071">
        <v>-110</v>
      </c>
      <c r="E5071" t="s">
        <v>104</v>
      </c>
      <c r="F5071">
        <f>VLOOKUP(A5071,Sheet5!A:E,3,FALSE)*C5071</f>
        <v>-1</v>
      </c>
      <c r="G5071">
        <f>VLOOKUP(A5071,Sheet5!A:E,4,FALSE)*C5071</f>
        <v>0</v>
      </c>
      <c r="H5071">
        <f>VLOOKUP(A5071,Sheet5!A:E,5,FALSE)*C5071</f>
        <v>0</v>
      </c>
      <c r="I5071" s="11">
        <f>VLOOKUP(A5071,Sheet5!A:E,3,FALSE)*D5071</f>
        <v>-110</v>
      </c>
      <c r="J5071" s="11">
        <f>VLOOKUP(A5071,Sheet5!A:E,4,FALSE)*D5071</f>
        <v>0</v>
      </c>
      <c r="K5071" s="11">
        <f>VLOOKUP(A5071,Sheet5!A:E,5,FALSE)*D5071</f>
        <v>0</v>
      </c>
    </row>
    <row r="5072" spans="1:11" x14ac:dyDescent="0.25">
      <c r="A5072">
        <v>71</v>
      </c>
      <c r="B5072" t="s">
        <v>544</v>
      </c>
      <c r="C5072">
        <v>-5</v>
      </c>
      <c r="D5072">
        <v>-550</v>
      </c>
      <c r="E5072" t="s">
        <v>151</v>
      </c>
      <c r="F5072">
        <f>VLOOKUP(A5072,Sheet5!A:E,3,FALSE)*C5072</f>
        <v>-5</v>
      </c>
      <c r="G5072">
        <f>VLOOKUP(A5072,Sheet5!A:E,4,FALSE)*C5072</f>
        <v>0</v>
      </c>
      <c r="H5072">
        <f>VLOOKUP(A5072,Sheet5!A:E,5,FALSE)*C5072</f>
        <v>0</v>
      </c>
      <c r="I5072" s="11">
        <f>VLOOKUP(A5072,Sheet5!A:E,3,FALSE)*D5072</f>
        <v>-550</v>
      </c>
      <c r="J5072" s="11">
        <f>VLOOKUP(A5072,Sheet5!A:E,4,FALSE)*D5072</f>
        <v>0</v>
      </c>
      <c r="K5072" s="11">
        <f>VLOOKUP(A5072,Sheet5!A:E,5,FALSE)*D5072</f>
        <v>0</v>
      </c>
    </row>
    <row r="5073" spans="1:11" x14ac:dyDescent="0.25">
      <c r="A5073">
        <v>71</v>
      </c>
      <c r="B5073" t="s">
        <v>544</v>
      </c>
      <c r="C5073">
        <v>-1</v>
      </c>
      <c r="D5073">
        <v>-110</v>
      </c>
      <c r="E5073" t="s">
        <v>207</v>
      </c>
      <c r="F5073">
        <f>VLOOKUP(A5073,Sheet5!A:E,3,FALSE)*C5073</f>
        <v>-1</v>
      </c>
      <c r="G5073">
        <f>VLOOKUP(A5073,Sheet5!A:E,4,FALSE)*C5073</f>
        <v>0</v>
      </c>
      <c r="H5073">
        <f>VLOOKUP(A5073,Sheet5!A:E,5,FALSE)*C5073</f>
        <v>0</v>
      </c>
      <c r="I5073" s="11">
        <f>VLOOKUP(A5073,Sheet5!A:E,3,FALSE)*D5073</f>
        <v>-110</v>
      </c>
      <c r="J5073" s="11">
        <f>VLOOKUP(A5073,Sheet5!A:E,4,FALSE)*D5073</f>
        <v>0</v>
      </c>
      <c r="K5073" s="11">
        <f>VLOOKUP(A5073,Sheet5!A:E,5,FALSE)*D5073</f>
        <v>0</v>
      </c>
    </row>
    <row r="5074" spans="1:11" x14ac:dyDescent="0.25">
      <c r="A5074">
        <v>71</v>
      </c>
      <c r="B5074" t="s">
        <v>544</v>
      </c>
      <c r="C5074">
        <v>-1</v>
      </c>
      <c r="D5074">
        <v>-110</v>
      </c>
      <c r="E5074" t="s">
        <v>210</v>
      </c>
      <c r="F5074">
        <f>VLOOKUP(A5074,Sheet5!A:E,3,FALSE)*C5074</f>
        <v>-1</v>
      </c>
      <c r="G5074">
        <f>VLOOKUP(A5074,Sheet5!A:E,4,FALSE)*C5074</f>
        <v>0</v>
      </c>
      <c r="H5074">
        <f>VLOOKUP(A5074,Sheet5!A:E,5,FALSE)*C5074</f>
        <v>0</v>
      </c>
      <c r="I5074" s="11">
        <f>VLOOKUP(A5074,Sheet5!A:E,3,FALSE)*D5074</f>
        <v>-110</v>
      </c>
      <c r="J5074" s="11">
        <f>VLOOKUP(A5074,Sheet5!A:E,4,FALSE)*D5074</f>
        <v>0</v>
      </c>
      <c r="K5074" s="11">
        <f>VLOOKUP(A5074,Sheet5!A:E,5,FALSE)*D5074</f>
        <v>0</v>
      </c>
    </row>
    <row r="5075" spans="1:11" x14ac:dyDescent="0.25">
      <c r="A5075">
        <v>71</v>
      </c>
      <c r="B5075" t="s">
        <v>544</v>
      </c>
      <c r="C5075">
        <v>-1</v>
      </c>
      <c r="D5075">
        <v>-110</v>
      </c>
      <c r="E5075" t="s">
        <v>217</v>
      </c>
      <c r="F5075">
        <f>VLOOKUP(A5075,Sheet5!A:E,3,FALSE)*C5075</f>
        <v>-1</v>
      </c>
      <c r="G5075">
        <f>VLOOKUP(A5075,Sheet5!A:E,4,FALSE)*C5075</f>
        <v>0</v>
      </c>
      <c r="H5075">
        <f>VLOOKUP(A5075,Sheet5!A:E,5,FALSE)*C5075</f>
        <v>0</v>
      </c>
      <c r="I5075" s="11">
        <f>VLOOKUP(A5075,Sheet5!A:E,3,FALSE)*D5075</f>
        <v>-110</v>
      </c>
      <c r="J5075" s="11">
        <f>VLOOKUP(A5075,Sheet5!A:E,4,FALSE)*D5075</f>
        <v>0</v>
      </c>
      <c r="K5075" s="11">
        <f>VLOOKUP(A5075,Sheet5!A:E,5,FALSE)*D5075</f>
        <v>0</v>
      </c>
    </row>
    <row r="5076" spans="1:11" x14ac:dyDescent="0.25">
      <c r="A5076">
        <v>71</v>
      </c>
      <c r="B5076" t="s">
        <v>544</v>
      </c>
      <c r="C5076">
        <v>-1</v>
      </c>
      <c r="D5076">
        <v>-110</v>
      </c>
      <c r="E5076" t="s">
        <v>252</v>
      </c>
      <c r="F5076">
        <f>VLOOKUP(A5076,Sheet5!A:E,3,FALSE)*C5076</f>
        <v>-1</v>
      </c>
      <c r="G5076">
        <f>VLOOKUP(A5076,Sheet5!A:E,4,FALSE)*C5076</f>
        <v>0</v>
      </c>
      <c r="H5076">
        <f>VLOOKUP(A5076,Sheet5!A:E,5,FALSE)*C5076</f>
        <v>0</v>
      </c>
      <c r="I5076" s="11">
        <f>VLOOKUP(A5076,Sheet5!A:E,3,FALSE)*D5076</f>
        <v>-110</v>
      </c>
      <c r="J5076" s="11">
        <f>VLOOKUP(A5076,Sheet5!A:E,4,FALSE)*D5076</f>
        <v>0</v>
      </c>
      <c r="K5076" s="11">
        <f>VLOOKUP(A5076,Sheet5!A:E,5,FALSE)*D5076</f>
        <v>0</v>
      </c>
    </row>
    <row r="5077" spans="1:11" x14ac:dyDescent="0.25">
      <c r="A5077">
        <v>71</v>
      </c>
      <c r="B5077" t="s">
        <v>544</v>
      </c>
      <c r="C5077">
        <v>-1</v>
      </c>
      <c r="D5077">
        <v>-110</v>
      </c>
      <c r="E5077" t="s">
        <v>254</v>
      </c>
      <c r="F5077">
        <f>VLOOKUP(A5077,Sheet5!A:E,3,FALSE)*C5077</f>
        <v>-1</v>
      </c>
      <c r="G5077">
        <f>VLOOKUP(A5077,Sheet5!A:E,4,FALSE)*C5077</f>
        <v>0</v>
      </c>
      <c r="H5077">
        <f>VLOOKUP(A5077,Sheet5!A:E,5,FALSE)*C5077</f>
        <v>0</v>
      </c>
      <c r="I5077" s="11">
        <f>VLOOKUP(A5077,Sheet5!A:E,3,FALSE)*D5077</f>
        <v>-110</v>
      </c>
      <c r="J5077" s="11">
        <f>VLOOKUP(A5077,Sheet5!A:E,4,FALSE)*D5077</f>
        <v>0</v>
      </c>
      <c r="K5077" s="11">
        <f>VLOOKUP(A5077,Sheet5!A:E,5,FALSE)*D5077</f>
        <v>0</v>
      </c>
    </row>
    <row r="5078" spans="1:11" x14ac:dyDescent="0.25">
      <c r="A5078">
        <v>86</v>
      </c>
      <c r="B5078" t="s">
        <v>113</v>
      </c>
      <c r="C5078">
        <v>2</v>
      </c>
      <c r="D5078" s="2">
        <v>42</v>
      </c>
      <c r="E5078" t="s">
        <v>112</v>
      </c>
      <c r="F5078">
        <f>VLOOKUP(A5078,Sheet5!A:E,3,FALSE)*C5078</f>
        <v>2</v>
      </c>
      <c r="G5078">
        <f>VLOOKUP(A5078,Sheet5!A:E,4,FALSE)*C5078</f>
        <v>0</v>
      </c>
      <c r="H5078">
        <f>VLOOKUP(A5078,Sheet5!A:E,5,FALSE)*C5078</f>
        <v>0</v>
      </c>
      <c r="I5078" s="11">
        <f>VLOOKUP(A5078,Sheet5!A:E,3,FALSE)*D5078</f>
        <v>42</v>
      </c>
      <c r="J5078" s="11">
        <f>VLOOKUP(A5078,Sheet5!A:E,4,FALSE)*D5078</f>
        <v>0</v>
      </c>
      <c r="K5078" s="11">
        <f>VLOOKUP(A5078,Sheet5!A:E,5,FALSE)*D5078</f>
        <v>0</v>
      </c>
    </row>
    <row r="5079" spans="1:11" x14ac:dyDescent="0.25">
      <c r="A5079">
        <v>86</v>
      </c>
      <c r="B5079" t="s">
        <v>113</v>
      </c>
      <c r="C5079">
        <v>2</v>
      </c>
      <c r="D5079" s="2">
        <v>42</v>
      </c>
      <c r="E5079" t="s">
        <v>114</v>
      </c>
      <c r="F5079">
        <f>VLOOKUP(A5079,Sheet5!A:E,3,FALSE)*C5079</f>
        <v>2</v>
      </c>
      <c r="G5079">
        <f>VLOOKUP(A5079,Sheet5!A:E,4,FALSE)*C5079</f>
        <v>0</v>
      </c>
      <c r="H5079">
        <f>VLOOKUP(A5079,Sheet5!A:E,5,FALSE)*C5079</f>
        <v>0</v>
      </c>
      <c r="I5079" s="11">
        <f>VLOOKUP(A5079,Sheet5!A:E,3,FALSE)*D5079</f>
        <v>42</v>
      </c>
      <c r="J5079" s="11">
        <f>VLOOKUP(A5079,Sheet5!A:E,4,FALSE)*D5079</f>
        <v>0</v>
      </c>
      <c r="K5079" s="11">
        <f>VLOOKUP(A5079,Sheet5!A:E,5,FALSE)*D5079</f>
        <v>0</v>
      </c>
    </row>
    <row r="5080" spans="1:11" x14ac:dyDescent="0.25">
      <c r="A5080">
        <v>86</v>
      </c>
      <c r="B5080" t="s">
        <v>113</v>
      </c>
      <c r="C5080">
        <v>2</v>
      </c>
      <c r="D5080" s="2">
        <v>42</v>
      </c>
      <c r="E5080" t="s">
        <v>115</v>
      </c>
      <c r="F5080">
        <f>VLOOKUP(A5080,Sheet5!A:E,3,FALSE)*C5080</f>
        <v>2</v>
      </c>
      <c r="G5080">
        <f>VLOOKUP(A5080,Sheet5!A:E,4,FALSE)*C5080</f>
        <v>0</v>
      </c>
      <c r="H5080">
        <f>VLOOKUP(A5080,Sheet5!A:E,5,FALSE)*C5080</f>
        <v>0</v>
      </c>
      <c r="I5080" s="11">
        <f>VLOOKUP(A5080,Sheet5!A:E,3,FALSE)*D5080</f>
        <v>42</v>
      </c>
      <c r="J5080" s="11">
        <f>VLOOKUP(A5080,Sheet5!A:E,4,FALSE)*D5080</f>
        <v>0</v>
      </c>
      <c r="K5080" s="11">
        <f>VLOOKUP(A5080,Sheet5!A:E,5,FALSE)*D5080</f>
        <v>0</v>
      </c>
    </row>
    <row r="5081" spans="1:11" x14ac:dyDescent="0.25">
      <c r="A5081">
        <v>86</v>
      </c>
      <c r="B5081" t="s">
        <v>113</v>
      </c>
      <c r="C5081">
        <v>231</v>
      </c>
      <c r="D5081" s="2">
        <v>9311</v>
      </c>
      <c r="E5081" t="s">
        <v>151</v>
      </c>
      <c r="F5081">
        <f>VLOOKUP(A5081,Sheet5!A:E,3,FALSE)*C5081</f>
        <v>231</v>
      </c>
      <c r="G5081">
        <f>VLOOKUP(A5081,Sheet5!A:E,4,FALSE)*C5081</f>
        <v>0</v>
      </c>
      <c r="H5081">
        <f>VLOOKUP(A5081,Sheet5!A:E,5,FALSE)*C5081</f>
        <v>0</v>
      </c>
      <c r="I5081" s="11">
        <f>VLOOKUP(A5081,Sheet5!A:E,3,FALSE)*D5081</f>
        <v>9311</v>
      </c>
      <c r="J5081" s="11">
        <f>VLOOKUP(A5081,Sheet5!A:E,4,FALSE)*D5081</f>
        <v>0</v>
      </c>
      <c r="K5081" s="11">
        <f>VLOOKUP(A5081,Sheet5!A:E,5,FALSE)*D5081</f>
        <v>0</v>
      </c>
    </row>
    <row r="5082" spans="1:11" x14ac:dyDescent="0.25">
      <c r="A5082">
        <v>86</v>
      </c>
      <c r="B5082" t="s">
        <v>113</v>
      </c>
      <c r="C5082">
        <v>2</v>
      </c>
      <c r="D5082" s="2">
        <v>42</v>
      </c>
      <c r="E5082" t="s">
        <v>198</v>
      </c>
      <c r="F5082">
        <f>VLOOKUP(A5082,Sheet5!A:E,3,FALSE)*C5082</f>
        <v>2</v>
      </c>
      <c r="G5082">
        <f>VLOOKUP(A5082,Sheet5!A:E,4,FALSE)*C5082</f>
        <v>0</v>
      </c>
      <c r="H5082">
        <f>VLOOKUP(A5082,Sheet5!A:E,5,FALSE)*C5082</f>
        <v>0</v>
      </c>
      <c r="I5082" s="11">
        <f>VLOOKUP(A5082,Sheet5!A:E,3,FALSE)*D5082</f>
        <v>42</v>
      </c>
      <c r="J5082" s="11">
        <f>VLOOKUP(A5082,Sheet5!A:E,4,FALSE)*D5082</f>
        <v>0</v>
      </c>
      <c r="K5082" s="11">
        <f>VLOOKUP(A5082,Sheet5!A:E,5,FALSE)*D5082</f>
        <v>0</v>
      </c>
    </row>
    <row r="5083" spans="1:11" x14ac:dyDescent="0.25">
      <c r="A5083">
        <v>86</v>
      </c>
      <c r="B5083" t="s">
        <v>113</v>
      </c>
      <c r="C5083">
        <v>2</v>
      </c>
      <c r="D5083" s="2">
        <v>42</v>
      </c>
      <c r="E5083" t="s">
        <v>199</v>
      </c>
      <c r="F5083">
        <f>VLOOKUP(A5083,Sheet5!A:E,3,FALSE)*C5083</f>
        <v>2</v>
      </c>
      <c r="G5083">
        <f>VLOOKUP(A5083,Sheet5!A:E,4,FALSE)*C5083</f>
        <v>0</v>
      </c>
      <c r="H5083">
        <f>VLOOKUP(A5083,Sheet5!A:E,5,FALSE)*C5083</f>
        <v>0</v>
      </c>
      <c r="I5083" s="11">
        <f>VLOOKUP(A5083,Sheet5!A:E,3,FALSE)*D5083</f>
        <v>42</v>
      </c>
      <c r="J5083" s="11">
        <f>VLOOKUP(A5083,Sheet5!A:E,4,FALSE)*D5083</f>
        <v>0</v>
      </c>
      <c r="K5083" s="11">
        <f>VLOOKUP(A5083,Sheet5!A:E,5,FALSE)*D5083</f>
        <v>0</v>
      </c>
    </row>
    <row r="5084" spans="1:11" x14ac:dyDescent="0.25">
      <c r="A5084">
        <v>86</v>
      </c>
      <c r="B5084" t="s">
        <v>113</v>
      </c>
      <c r="C5084">
        <v>8</v>
      </c>
      <c r="D5084" s="2">
        <v>168</v>
      </c>
      <c r="E5084" t="s">
        <v>200</v>
      </c>
      <c r="F5084">
        <f>VLOOKUP(A5084,Sheet5!A:E,3,FALSE)*C5084</f>
        <v>8</v>
      </c>
      <c r="G5084">
        <f>VLOOKUP(A5084,Sheet5!A:E,4,FALSE)*C5084</f>
        <v>0</v>
      </c>
      <c r="H5084">
        <f>VLOOKUP(A5084,Sheet5!A:E,5,FALSE)*C5084</f>
        <v>0</v>
      </c>
      <c r="I5084" s="11">
        <f>VLOOKUP(A5084,Sheet5!A:E,3,FALSE)*D5084</f>
        <v>168</v>
      </c>
      <c r="J5084" s="11">
        <f>VLOOKUP(A5084,Sheet5!A:E,4,FALSE)*D5084</f>
        <v>0</v>
      </c>
      <c r="K5084" s="11">
        <f>VLOOKUP(A5084,Sheet5!A:E,5,FALSE)*D5084</f>
        <v>0</v>
      </c>
    </row>
    <row r="5085" spans="1:11" x14ac:dyDescent="0.25">
      <c r="A5085">
        <v>86</v>
      </c>
      <c r="B5085" t="s">
        <v>113</v>
      </c>
      <c r="C5085">
        <v>2</v>
      </c>
      <c r="D5085" s="2">
        <v>42</v>
      </c>
      <c r="E5085" t="s">
        <v>201</v>
      </c>
      <c r="F5085">
        <f>VLOOKUP(A5085,Sheet5!A:E,3,FALSE)*C5085</f>
        <v>2</v>
      </c>
      <c r="G5085">
        <f>VLOOKUP(A5085,Sheet5!A:E,4,FALSE)*C5085</f>
        <v>0</v>
      </c>
      <c r="H5085">
        <f>VLOOKUP(A5085,Sheet5!A:E,5,FALSE)*C5085</f>
        <v>0</v>
      </c>
      <c r="I5085" s="11">
        <f>VLOOKUP(A5085,Sheet5!A:E,3,FALSE)*D5085</f>
        <v>42</v>
      </c>
      <c r="J5085" s="11">
        <f>VLOOKUP(A5085,Sheet5!A:E,4,FALSE)*D5085</f>
        <v>0</v>
      </c>
      <c r="K5085" s="11">
        <f>VLOOKUP(A5085,Sheet5!A:E,5,FALSE)*D5085</f>
        <v>0</v>
      </c>
    </row>
    <row r="5086" spans="1:11" x14ac:dyDescent="0.25">
      <c r="A5086">
        <v>86</v>
      </c>
      <c r="B5086" t="s">
        <v>113</v>
      </c>
      <c r="C5086">
        <v>2</v>
      </c>
      <c r="D5086" s="2">
        <v>42</v>
      </c>
      <c r="E5086" t="s">
        <v>202</v>
      </c>
      <c r="F5086">
        <f>VLOOKUP(A5086,Sheet5!A:E,3,FALSE)*C5086</f>
        <v>2</v>
      </c>
      <c r="G5086">
        <f>VLOOKUP(A5086,Sheet5!A:E,4,FALSE)*C5086</f>
        <v>0</v>
      </c>
      <c r="H5086">
        <f>VLOOKUP(A5086,Sheet5!A:E,5,FALSE)*C5086</f>
        <v>0</v>
      </c>
      <c r="I5086" s="11">
        <f>VLOOKUP(A5086,Sheet5!A:E,3,FALSE)*D5086</f>
        <v>42</v>
      </c>
      <c r="J5086" s="11">
        <f>VLOOKUP(A5086,Sheet5!A:E,4,FALSE)*D5086</f>
        <v>0</v>
      </c>
      <c r="K5086" s="11">
        <f>VLOOKUP(A5086,Sheet5!A:E,5,FALSE)*D5086</f>
        <v>0</v>
      </c>
    </row>
    <row r="5087" spans="1:11" x14ac:dyDescent="0.25">
      <c r="A5087">
        <v>86</v>
      </c>
      <c r="B5087" t="s">
        <v>113</v>
      </c>
      <c r="C5087">
        <v>32</v>
      </c>
      <c r="D5087" s="2">
        <v>672</v>
      </c>
      <c r="E5087" t="s">
        <v>205</v>
      </c>
      <c r="F5087">
        <f>VLOOKUP(A5087,Sheet5!A:E,3,FALSE)*C5087</f>
        <v>32</v>
      </c>
      <c r="G5087">
        <f>VLOOKUP(A5087,Sheet5!A:E,4,FALSE)*C5087</f>
        <v>0</v>
      </c>
      <c r="H5087">
        <f>VLOOKUP(A5087,Sheet5!A:E,5,FALSE)*C5087</f>
        <v>0</v>
      </c>
      <c r="I5087" s="11">
        <f>VLOOKUP(A5087,Sheet5!A:E,3,FALSE)*D5087</f>
        <v>672</v>
      </c>
      <c r="J5087" s="11">
        <f>VLOOKUP(A5087,Sheet5!A:E,4,FALSE)*D5087</f>
        <v>0</v>
      </c>
      <c r="K5087" s="11">
        <f>VLOOKUP(A5087,Sheet5!A:E,5,FALSE)*D5087</f>
        <v>0</v>
      </c>
    </row>
    <row r="5088" spans="1:11" x14ac:dyDescent="0.25">
      <c r="A5088">
        <v>86</v>
      </c>
      <c r="B5088" t="s">
        <v>113</v>
      </c>
      <c r="C5088">
        <v>6</v>
      </c>
      <c r="D5088" s="2">
        <v>126</v>
      </c>
      <c r="E5088" t="s">
        <v>210</v>
      </c>
      <c r="F5088">
        <f>VLOOKUP(A5088,Sheet5!A:E,3,FALSE)*C5088</f>
        <v>6</v>
      </c>
      <c r="G5088">
        <f>VLOOKUP(A5088,Sheet5!A:E,4,FALSE)*C5088</f>
        <v>0</v>
      </c>
      <c r="H5088">
        <f>VLOOKUP(A5088,Sheet5!A:E,5,FALSE)*C5088</f>
        <v>0</v>
      </c>
      <c r="I5088" s="11">
        <f>VLOOKUP(A5088,Sheet5!A:E,3,FALSE)*D5088</f>
        <v>126</v>
      </c>
      <c r="J5088" s="11">
        <f>VLOOKUP(A5088,Sheet5!A:E,4,FALSE)*D5088</f>
        <v>0</v>
      </c>
      <c r="K5088" s="11">
        <f>VLOOKUP(A5088,Sheet5!A:E,5,FALSE)*D5088</f>
        <v>0</v>
      </c>
    </row>
    <row r="5089" spans="1:11" x14ac:dyDescent="0.25">
      <c r="A5089">
        <v>86</v>
      </c>
      <c r="B5089" t="s">
        <v>113</v>
      </c>
      <c r="C5089">
        <v>8</v>
      </c>
      <c r="D5089" s="2">
        <v>168</v>
      </c>
      <c r="E5089" t="s">
        <v>213</v>
      </c>
      <c r="F5089">
        <f>VLOOKUP(A5089,Sheet5!A:E,3,FALSE)*C5089</f>
        <v>8</v>
      </c>
      <c r="G5089">
        <f>VLOOKUP(A5089,Sheet5!A:E,4,FALSE)*C5089</f>
        <v>0</v>
      </c>
      <c r="H5089">
        <f>VLOOKUP(A5089,Sheet5!A:E,5,FALSE)*C5089</f>
        <v>0</v>
      </c>
      <c r="I5089" s="11">
        <f>VLOOKUP(A5089,Sheet5!A:E,3,FALSE)*D5089</f>
        <v>168</v>
      </c>
      <c r="J5089" s="11">
        <f>VLOOKUP(A5089,Sheet5!A:E,4,FALSE)*D5089</f>
        <v>0</v>
      </c>
      <c r="K5089" s="11">
        <f>VLOOKUP(A5089,Sheet5!A:E,5,FALSE)*D5089</f>
        <v>0</v>
      </c>
    </row>
    <row r="5090" spans="1:11" x14ac:dyDescent="0.25">
      <c r="A5090">
        <v>86</v>
      </c>
      <c r="B5090" t="s">
        <v>113</v>
      </c>
      <c r="C5090">
        <v>4</v>
      </c>
      <c r="D5090" s="2">
        <v>84</v>
      </c>
      <c r="E5090" t="s">
        <v>214</v>
      </c>
      <c r="F5090">
        <f>VLOOKUP(A5090,Sheet5!A:E,3,FALSE)*C5090</f>
        <v>4</v>
      </c>
      <c r="G5090">
        <f>VLOOKUP(A5090,Sheet5!A:E,4,FALSE)*C5090</f>
        <v>0</v>
      </c>
      <c r="H5090">
        <f>VLOOKUP(A5090,Sheet5!A:E,5,FALSE)*C5090</f>
        <v>0</v>
      </c>
      <c r="I5090" s="11">
        <f>VLOOKUP(A5090,Sheet5!A:E,3,FALSE)*D5090</f>
        <v>84</v>
      </c>
      <c r="J5090" s="11">
        <f>VLOOKUP(A5090,Sheet5!A:E,4,FALSE)*D5090</f>
        <v>0</v>
      </c>
      <c r="K5090" s="11">
        <f>VLOOKUP(A5090,Sheet5!A:E,5,FALSE)*D5090</f>
        <v>0</v>
      </c>
    </row>
    <row r="5091" spans="1:11" x14ac:dyDescent="0.25">
      <c r="A5091">
        <v>86</v>
      </c>
      <c r="B5091" t="s">
        <v>113</v>
      </c>
      <c r="C5091">
        <v>4</v>
      </c>
      <c r="D5091" s="2">
        <v>84</v>
      </c>
      <c r="E5091" t="s">
        <v>217</v>
      </c>
      <c r="F5091">
        <f>VLOOKUP(A5091,Sheet5!A:E,3,FALSE)*C5091</f>
        <v>4</v>
      </c>
      <c r="G5091">
        <f>VLOOKUP(A5091,Sheet5!A:E,4,FALSE)*C5091</f>
        <v>0</v>
      </c>
      <c r="H5091">
        <f>VLOOKUP(A5091,Sheet5!A:E,5,FALSE)*C5091</f>
        <v>0</v>
      </c>
      <c r="I5091" s="11">
        <f>VLOOKUP(A5091,Sheet5!A:E,3,FALSE)*D5091</f>
        <v>84</v>
      </c>
      <c r="J5091" s="11">
        <f>VLOOKUP(A5091,Sheet5!A:E,4,FALSE)*D5091</f>
        <v>0</v>
      </c>
      <c r="K5091" s="11">
        <f>VLOOKUP(A5091,Sheet5!A:E,5,FALSE)*D5091</f>
        <v>0</v>
      </c>
    </row>
    <row r="5092" spans="1:11" x14ac:dyDescent="0.25">
      <c r="A5092">
        <v>86</v>
      </c>
      <c r="B5092" t="s">
        <v>113</v>
      </c>
      <c r="C5092">
        <v>2</v>
      </c>
      <c r="D5092" s="2">
        <v>42</v>
      </c>
      <c r="E5092" t="s">
        <v>219</v>
      </c>
      <c r="F5092">
        <f>VLOOKUP(A5092,Sheet5!A:E,3,FALSE)*C5092</f>
        <v>2</v>
      </c>
      <c r="G5092">
        <f>VLOOKUP(A5092,Sheet5!A:E,4,FALSE)*C5092</f>
        <v>0</v>
      </c>
      <c r="H5092">
        <f>VLOOKUP(A5092,Sheet5!A:E,5,FALSE)*C5092</f>
        <v>0</v>
      </c>
      <c r="I5092" s="11">
        <f>VLOOKUP(A5092,Sheet5!A:E,3,FALSE)*D5092</f>
        <v>42</v>
      </c>
      <c r="J5092" s="11">
        <f>VLOOKUP(A5092,Sheet5!A:E,4,FALSE)*D5092</f>
        <v>0</v>
      </c>
      <c r="K5092" s="11">
        <f>VLOOKUP(A5092,Sheet5!A:E,5,FALSE)*D5092</f>
        <v>0</v>
      </c>
    </row>
    <row r="5093" spans="1:11" x14ac:dyDescent="0.25">
      <c r="A5093">
        <v>86</v>
      </c>
      <c r="B5093" t="s">
        <v>113</v>
      </c>
      <c r="C5093">
        <v>2</v>
      </c>
      <c r="D5093" s="2">
        <v>42</v>
      </c>
      <c r="E5093" t="s">
        <v>223</v>
      </c>
      <c r="F5093">
        <f>VLOOKUP(A5093,Sheet5!A:E,3,FALSE)*C5093</f>
        <v>2</v>
      </c>
      <c r="G5093">
        <f>VLOOKUP(A5093,Sheet5!A:E,4,FALSE)*C5093</f>
        <v>0</v>
      </c>
      <c r="H5093">
        <f>VLOOKUP(A5093,Sheet5!A:E,5,FALSE)*C5093</f>
        <v>0</v>
      </c>
      <c r="I5093" s="11">
        <f>VLOOKUP(A5093,Sheet5!A:E,3,FALSE)*D5093</f>
        <v>42</v>
      </c>
      <c r="J5093" s="11">
        <f>VLOOKUP(A5093,Sheet5!A:E,4,FALSE)*D5093</f>
        <v>0</v>
      </c>
      <c r="K5093" s="11">
        <f>VLOOKUP(A5093,Sheet5!A:E,5,FALSE)*D5093</f>
        <v>0</v>
      </c>
    </row>
    <row r="5094" spans="1:11" x14ac:dyDescent="0.25">
      <c r="A5094">
        <v>86</v>
      </c>
      <c r="B5094" t="s">
        <v>113</v>
      </c>
      <c r="C5094">
        <v>4</v>
      </c>
      <c r="D5094" s="2">
        <v>84</v>
      </c>
      <c r="E5094" t="s">
        <v>224</v>
      </c>
      <c r="F5094">
        <f>VLOOKUP(A5094,Sheet5!A:E,3,FALSE)*C5094</f>
        <v>4</v>
      </c>
      <c r="G5094">
        <f>VLOOKUP(A5094,Sheet5!A:E,4,FALSE)*C5094</f>
        <v>0</v>
      </c>
      <c r="H5094">
        <f>VLOOKUP(A5094,Sheet5!A:E,5,FALSE)*C5094</f>
        <v>0</v>
      </c>
      <c r="I5094" s="11">
        <f>VLOOKUP(A5094,Sheet5!A:E,3,FALSE)*D5094</f>
        <v>84</v>
      </c>
      <c r="J5094" s="11">
        <f>VLOOKUP(A5094,Sheet5!A:E,4,FALSE)*D5094</f>
        <v>0</v>
      </c>
      <c r="K5094" s="11">
        <f>VLOOKUP(A5094,Sheet5!A:E,5,FALSE)*D5094</f>
        <v>0</v>
      </c>
    </row>
    <row r="5095" spans="1:11" x14ac:dyDescent="0.25">
      <c r="A5095">
        <v>86</v>
      </c>
      <c r="B5095" t="s">
        <v>113</v>
      </c>
      <c r="C5095">
        <v>8</v>
      </c>
      <c r="D5095" s="2">
        <v>168</v>
      </c>
      <c r="E5095" t="s">
        <v>228</v>
      </c>
      <c r="F5095">
        <f>VLOOKUP(A5095,Sheet5!A:E,3,FALSE)*C5095</f>
        <v>8</v>
      </c>
      <c r="G5095">
        <f>VLOOKUP(A5095,Sheet5!A:E,4,FALSE)*C5095</f>
        <v>0</v>
      </c>
      <c r="H5095">
        <f>VLOOKUP(A5095,Sheet5!A:E,5,FALSE)*C5095</f>
        <v>0</v>
      </c>
      <c r="I5095" s="11">
        <f>VLOOKUP(A5095,Sheet5!A:E,3,FALSE)*D5095</f>
        <v>168</v>
      </c>
      <c r="J5095" s="11">
        <f>VLOOKUP(A5095,Sheet5!A:E,4,FALSE)*D5095</f>
        <v>0</v>
      </c>
      <c r="K5095" s="11">
        <f>VLOOKUP(A5095,Sheet5!A:E,5,FALSE)*D5095</f>
        <v>0</v>
      </c>
    </row>
    <row r="5096" spans="1:11" x14ac:dyDescent="0.25">
      <c r="A5096">
        <v>86</v>
      </c>
      <c r="B5096" t="s">
        <v>113</v>
      </c>
      <c r="C5096">
        <v>12</v>
      </c>
      <c r="D5096" s="2">
        <v>252</v>
      </c>
      <c r="E5096" t="s">
        <v>231</v>
      </c>
      <c r="F5096">
        <f>VLOOKUP(A5096,Sheet5!A:E,3,FALSE)*C5096</f>
        <v>12</v>
      </c>
      <c r="G5096">
        <f>VLOOKUP(A5096,Sheet5!A:E,4,FALSE)*C5096</f>
        <v>0</v>
      </c>
      <c r="H5096">
        <f>VLOOKUP(A5096,Sheet5!A:E,5,FALSE)*C5096</f>
        <v>0</v>
      </c>
      <c r="I5096" s="11">
        <f>VLOOKUP(A5096,Sheet5!A:E,3,FALSE)*D5096</f>
        <v>252</v>
      </c>
      <c r="J5096" s="11">
        <f>VLOOKUP(A5096,Sheet5!A:E,4,FALSE)*D5096</f>
        <v>0</v>
      </c>
      <c r="K5096" s="11">
        <f>VLOOKUP(A5096,Sheet5!A:E,5,FALSE)*D5096</f>
        <v>0</v>
      </c>
    </row>
    <row r="5097" spans="1:11" x14ac:dyDescent="0.25">
      <c r="A5097">
        <v>86</v>
      </c>
      <c r="B5097" t="s">
        <v>113</v>
      </c>
      <c r="C5097">
        <v>4</v>
      </c>
      <c r="D5097" s="2">
        <v>84</v>
      </c>
      <c r="E5097" t="s">
        <v>234</v>
      </c>
      <c r="F5097">
        <f>VLOOKUP(A5097,Sheet5!A:E,3,FALSE)*C5097</f>
        <v>4</v>
      </c>
      <c r="G5097">
        <f>VLOOKUP(A5097,Sheet5!A:E,4,FALSE)*C5097</f>
        <v>0</v>
      </c>
      <c r="H5097">
        <f>VLOOKUP(A5097,Sheet5!A:E,5,FALSE)*C5097</f>
        <v>0</v>
      </c>
      <c r="I5097" s="11">
        <f>VLOOKUP(A5097,Sheet5!A:E,3,FALSE)*D5097</f>
        <v>84</v>
      </c>
      <c r="J5097" s="11">
        <f>VLOOKUP(A5097,Sheet5!A:E,4,FALSE)*D5097</f>
        <v>0</v>
      </c>
      <c r="K5097" s="11">
        <f>VLOOKUP(A5097,Sheet5!A:E,5,FALSE)*D5097</f>
        <v>0</v>
      </c>
    </row>
    <row r="5098" spans="1:11" x14ac:dyDescent="0.25">
      <c r="A5098">
        <v>86</v>
      </c>
      <c r="B5098" t="s">
        <v>113</v>
      </c>
      <c r="C5098">
        <v>2</v>
      </c>
      <c r="D5098" s="2">
        <v>42</v>
      </c>
      <c r="E5098" t="s">
        <v>235</v>
      </c>
      <c r="F5098">
        <f>VLOOKUP(A5098,Sheet5!A:E,3,FALSE)*C5098</f>
        <v>2</v>
      </c>
      <c r="G5098">
        <f>VLOOKUP(A5098,Sheet5!A:E,4,FALSE)*C5098</f>
        <v>0</v>
      </c>
      <c r="H5098">
        <f>VLOOKUP(A5098,Sheet5!A:E,5,FALSE)*C5098</f>
        <v>0</v>
      </c>
      <c r="I5098" s="11">
        <f>VLOOKUP(A5098,Sheet5!A:E,3,FALSE)*D5098</f>
        <v>42</v>
      </c>
      <c r="J5098" s="11">
        <f>VLOOKUP(A5098,Sheet5!A:E,4,FALSE)*D5098</f>
        <v>0</v>
      </c>
      <c r="K5098" s="11">
        <f>VLOOKUP(A5098,Sheet5!A:E,5,FALSE)*D5098</f>
        <v>0</v>
      </c>
    </row>
    <row r="5099" spans="1:11" x14ac:dyDescent="0.25">
      <c r="A5099">
        <v>86</v>
      </c>
      <c r="B5099" t="s">
        <v>113</v>
      </c>
      <c r="C5099">
        <v>4</v>
      </c>
      <c r="D5099" s="2">
        <v>84</v>
      </c>
      <c r="E5099" t="s">
        <v>236</v>
      </c>
      <c r="F5099">
        <f>VLOOKUP(A5099,Sheet5!A:E,3,FALSE)*C5099</f>
        <v>4</v>
      </c>
      <c r="G5099">
        <f>VLOOKUP(A5099,Sheet5!A:E,4,FALSE)*C5099</f>
        <v>0</v>
      </c>
      <c r="H5099">
        <f>VLOOKUP(A5099,Sheet5!A:E,5,FALSE)*C5099</f>
        <v>0</v>
      </c>
      <c r="I5099" s="11">
        <f>VLOOKUP(A5099,Sheet5!A:E,3,FALSE)*D5099</f>
        <v>84</v>
      </c>
      <c r="J5099" s="11">
        <f>VLOOKUP(A5099,Sheet5!A:E,4,FALSE)*D5099</f>
        <v>0</v>
      </c>
      <c r="K5099" s="11">
        <f>VLOOKUP(A5099,Sheet5!A:E,5,FALSE)*D5099</f>
        <v>0</v>
      </c>
    </row>
    <row r="5100" spans="1:11" x14ac:dyDescent="0.25">
      <c r="A5100">
        <v>86</v>
      </c>
      <c r="B5100" t="s">
        <v>113</v>
      </c>
      <c r="C5100">
        <v>8</v>
      </c>
      <c r="D5100" s="2">
        <v>168</v>
      </c>
      <c r="E5100" t="s">
        <v>239</v>
      </c>
      <c r="F5100">
        <f>VLOOKUP(A5100,Sheet5!A:E,3,FALSE)*C5100</f>
        <v>8</v>
      </c>
      <c r="G5100">
        <f>VLOOKUP(A5100,Sheet5!A:E,4,FALSE)*C5100</f>
        <v>0</v>
      </c>
      <c r="H5100">
        <f>VLOOKUP(A5100,Sheet5!A:E,5,FALSE)*C5100</f>
        <v>0</v>
      </c>
      <c r="I5100" s="11">
        <f>VLOOKUP(A5100,Sheet5!A:E,3,FALSE)*D5100</f>
        <v>168</v>
      </c>
      <c r="J5100" s="11">
        <f>VLOOKUP(A5100,Sheet5!A:E,4,FALSE)*D5100</f>
        <v>0</v>
      </c>
      <c r="K5100" s="11">
        <f>VLOOKUP(A5100,Sheet5!A:E,5,FALSE)*D5100</f>
        <v>0</v>
      </c>
    </row>
    <row r="5101" spans="1:11" x14ac:dyDescent="0.25">
      <c r="A5101">
        <v>86</v>
      </c>
      <c r="B5101" t="s">
        <v>113</v>
      </c>
      <c r="C5101">
        <v>2</v>
      </c>
      <c r="D5101" s="2">
        <v>42</v>
      </c>
      <c r="E5101" t="s">
        <v>241</v>
      </c>
      <c r="F5101">
        <f>VLOOKUP(A5101,Sheet5!A:E,3,FALSE)*C5101</f>
        <v>2</v>
      </c>
      <c r="G5101">
        <f>VLOOKUP(A5101,Sheet5!A:E,4,FALSE)*C5101</f>
        <v>0</v>
      </c>
      <c r="H5101">
        <f>VLOOKUP(A5101,Sheet5!A:E,5,FALSE)*C5101</f>
        <v>0</v>
      </c>
      <c r="I5101" s="11">
        <f>VLOOKUP(A5101,Sheet5!A:E,3,FALSE)*D5101</f>
        <v>42</v>
      </c>
      <c r="J5101" s="11">
        <f>VLOOKUP(A5101,Sheet5!A:E,4,FALSE)*D5101</f>
        <v>0</v>
      </c>
      <c r="K5101" s="11">
        <f>VLOOKUP(A5101,Sheet5!A:E,5,FALSE)*D5101</f>
        <v>0</v>
      </c>
    </row>
    <row r="5102" spans="1:11" x14ac:dyDescent="0.25">
      <c r="A5102">
        <v>86</v>
      </c>
      <c r="B5102" t="s">
        <v>113</v>
      </c>
      <c r="C5102">
        <v>8</v>
      </c>
      <c r="D5102" s="2">
        <v>168</v>
      </c>
      <c r="E5102" t="s">
        <v>242</v>
      </c>
      <c r="F5102">
        <f>VLOOKUP(A5102,Sheet5!A:E,3,FALSE)*C5102</f>
        <v>8</v>
      </c>
      <c r="G5102">
        <f>VLOOKUP(A5102,Sheet5!A:E,4,FALSE)*C5102</f>
        <v>0</v>
      </c>
      <c r="H5102">
        <f>VLOOKUP(A5102,Sheet5!A:E,5,FALSE)*C5102</f>
        <v>0</v>
      </c>
      <c r="I5102" s="11">
        <f>VLOOKUP(A5102,Sheet5!A:E,3,FALSE)*D5102</f>
        <v>168</v>
      </c>
      <c r="J5102" s="11">
        <f>VLOOKUP(A5102,Sheet5!A:E,4,FALSE)*D5102</f>
        <v>0</v>
      </c>
      <c r="K5102" s="11">
        <f>VLOOKUP(A5102,Sheet5!A:E,5,FALSE)*D5102</f>
        <v>0</v>
      </c>
    </row>
    <row r="5103" spans="1:11" x14ac:dyDescent="0.25">
      <c r="A5103">
        <v>86</v>
      </c>
      <c r="B5103" t="s">
        <v>113</v>
      </c>
      <c r="C5103">
        <v>2</v>
      </c>
      <c r="D5103" s="2">
        <v>42</v>
      </c>
      <c r="E5103" t="s">
        <v>244</v>
      </c>
      <c r="F5103">
        <f>VLOOKUP(A5103,Sheet5!A:E,3,FALSE)*C5103</f>
        <v>2</v>
      </c>
      <c r="G5103">
        <f>VLOOKUP(A5103,Sheet5!A:E,4,FALSE)*C5103</f>
        <v>0</v>
      </c>
      <c r="H5103">
        <f>VLOOKUP(A5103,Sheet5!A:E,5,FALSE)*C5103</f>
        <v>0</v>
      </c>
      <c r="I5103" s="11">
        <f>VLOOKUP(A5103,Sheet5!A:E,3,FALSE)*D5103</f>
        <v>42</v>
      </c>
      <c r="J5103" s="11">
        <f>VLOOKUP(A5103,Sheet5!A:E,4,FALSE)*D5103</f>
        <v>0</v>
      </c>
      <c r="K5103" s="11">
        <f>VLOOKUP(A5103,Sheet5!A:E,5,FALSE)*D5103</f>
        <v>0</v>
      </c>
    </row>
    <row r="5104" spans="1:11" x14ac:dyDescent="0.25">
      <c r="A5104">
        <v>86</v>
      </c>
      <c r="B5104" t="s">
        <v>113</v>
      </c>
      <c r="C5104">
        <v>6</v>
      </c>
      <c r="D5104" s="2">
        <v>126</v>
      </c>
      <c r="E5104" t="s">
        <v>249</v>
      </c>
      <c r="F5104">
        <f>VLOOKUP(A5104,Sheet5!A:E,3,FALSE)*C5104</f>
        <v>6</v>
      </c>
      <c r="G5104">
        <f>VLOOKUP(A5104,Sheet5!A:E,4,FALSE)*C5104</f>
        <v>0</v>
      </c>
      <c r="H5104">
        <f>VLOOKUP(A5104,Sheet5!A:E,5,FALSE)*C5104</f>
        <v>0</v>
      </c>
      <c r="I5104" s="11">
        <f>VLOOKUP(A5104,Sheet5!A:E,3,FALSE)*D5104</f>
        <v>126</v>
      </c>
      <c r="J5104" s="11">
        <f>VLOOKUP(A5104,Sheet5!A:E,4,FALSE)*D5104</f>
        <v>0</v>
      </c>
      <c r="K5104" s="11">
        <f>VLOOKUP(A5104,Sheet5!A:E,5,FALSE)*D5104</f>
        <v>0</v>
      </c>
    </row>
    <row r="5105" spans="1:11" x14ac:dyDescent="0.25">
      <c r="A5105">
        <v>86</v>
      </c>
      <c r="B5105" t="s">
        <v>113</v>
      </c>
      <c r="C5105">
        <v>2</v>
      </c>
      <c r="D5105" s="2">
        <v>42</v>
      </c>
      <c r="E5105" t="s">
        <v>251</v>
      </c>
      <c r="F5105">
        <f>VLOOKUP(A5105,Sheet5!A:E,3,FALSE)*C5105</f>
        <v>2</v>
      </c>
      <c r="G5105">
        <f>VLOOKUP(A5105,Sheet5!A:E,4,FALSE)*C5105</f>
        <v>0</v>
      </c>
      <c r="H5105">
        <f>VLOOKUP(A5105,Sheet5!A:E,5,FALSE)*C5105</f>
        <v>0</v>
      </c>
      <c r="I5105" s="11">
        <f>VLOOKUP(A5105,Sheet5!A:E,3,FALSE)*D5105</f>
        <v>42</v>
      </c>
      <c r="J5105" s="11">
        <f>VLOOKUP(A5105,Sheet5!A:E,4,FALSE)*D5105</f>
        <v>0</v>
      </c>
      <c r="K5105" s="11">
        <f>VLOOKUP(A5105,Sheet5!A:E,5,FALSE)*D5105</f>
        <v>0</v>
      </c>
    </row>
    <row r="5106" spans="1:11" x14ac:dyDescent="0.25">
      <c r="A5106">
        <v>86</v>
      </c>
      <c r="B5106" t="s">
        <v>113</v>
      </c>
      <c r="C5106">
        <v>4</v>
      </c>
      <c r="D5106" s="2">
        <v>84</v>
      </c>
      <c r="E5106" t="s">
        <v>252</v>
      </c>
      <c r="F5106">
        <f>VLOOKUP(A5106,Sheet5!A:E,3,FALSE)*C5106</f>
        <v>4</v>
      </c>
      <c r="G5106">
        <f>VLOOKUP(A5106,Sheet5!A:E,4,FALSE)*C5106</f>
        <v>0</v>
      </c>
      <c r="H5106">
        <f>VLOOKUP(A5106,Sheet5!A:E,5,FALSE)*C5106</f>
        <v>0</v>
      </c>
      <c r="I5106" s="11">
        <f>VLOOKUP(A5106,Sheet5!A:E,3,FALSE)*D5106</f>
        <v>84</v>
      </c>
      <c r="J5106" s="11">
        <f>VLOOKUP(A5106,Sheet5!A:E,4,FALSE)*D5106</f>
        <v>0</v>
      </c>
      <c r="K5106" s="11">
        <f>VLOOKUP(A5106,Sheet5!A:E,5,FALSE)*D5106</f>
        <v>0</v>
      </c>
    </row>
    <row r="5107" spans="1:11" x14ac:dyDescent="0.25">
      <c r="A5107">
        <v>86</v>
      </c>
      <c r="B5107" t="s">
        <v>113</v>
      </c>
      <c r="C5107">
        <v>2</v>
      </c>
      <c r="D5107" s="2">
        <v>42</v>
      </c>
      <c r="E5107" t="s">
        <v>253</v>
      </c>
      <c r="F5107">
        <f>VLOOKUP(A5107,Sheet5!A:E,3,FALSE)*C5107</f>
        <v>2</v>
      </c>
      <c r="G5107">
        <f>VLOOKUP(A5107,Sheet5!A:E,4,FALSE)*C5107</f>
        <v>0</v>
      </c>
      <c r="H5107">
        <f>VLOOKUP(A5107,Sheet5!A:E,5,FALSE)*C5107</f>
        <v>0</v>
      </c>
      <c r="I5107" s="11">
        <f>VLOOKUP(A5107,Sheet5!A:E,3,FALSE)*D5107</f>
        <v>42</v>
      </c>
      <c r="J5107" s="11">
        <f>VLOOKUP(A5107,Sheet5!A:E,4,FALSE)*D5107</f>
        <v>0</v>
      </c>
      <c r="K5107" s="11">
        <f>VLOOKUP(A5107,Sheet5!A:E,5,FALSE)*D5107</f>
        <v>0</v>
      </c>
    </row>
    <row r="5108" spans="1:11" x14ac:dyDescent="0.25">
      <c r="A5108">
        <v>86</v>
      </c>
      <c r="B5108" t="s">
        <v>113</v>
      </c>
      <c r="C5108">
        <v>4</v>
      </c>
      <c r="D5108" s="2">
        <v>84</v>
      </c>
      <c r="E5108" t="s">
        <v>254</v>
      </c>
      <c r="F5108">
        <f>VLOOKUP(A5108,Sheet5!A:E,3,FALSE)*C5108</f>
        <v>4</v>
      </c>
      <c r="G5108">
        <f>VLOOKUP(A5108,Sheet5!A:E,4,FALSE)*C5108</f>
        <v>0</v>
      </c>
      <c r="H5108">
        <f>VLOOKUP(A5108,Sheet5!A:E,5,FALSE)*C5108</f>
        <v>0</v>
      </c>
      <c r="I5108" s="11">
        <f>VLOOKUP(A5108,Sheet5!A:E,3,FALSE)*D5108</f>
        <v>84</v>
      </c>
      <c r="J5108" s="11">
        <f>VLOOKUP(A5108,Sheet5!A:E,4,FALSE)*D5108</f>
        <v>0</v>
      </c>
      <c r="K5108" s="11">
        <f>VLOOKUP(A5108,Sheet5!A:E,5,FALSE)*D5108</f>
        <v>0</v>
      </c>
    </row>
    <row r="5109" spans="1:11" x14ac:dyDescent="0.25">
      <c r="A5109">
        <v>86</v>
      </c>
      <c r="B5109" t="s">
        <v>113</v>
      </c>
      <c r="C5109">
        <v>2</v>
      </c>
      <c r="D5109" s="2">
        <v>42</v>
      </c>
      <c r="E5109" t="s">
        <v>255</v>
      </c>
      <c r="F5109">
        <f>VLOOKUP(A5109,Sheet5!A:E,3,FALSE)*C5109</f>
        <v>2</v>
      </c>
      <c r="G5109">
        <f>VLOOKUP(A5109,Sheet5!A:E,4,FALSE)*C5109</f>
        <v>0</v>
      </c>
      <c r="H5109">
        <f>VLOOKUP(A5109,Sheet5!A:E,5,FALSE)*C5109</f>
        <v>0</v>
      </c>
      <c r="I5109" s="11">
        <f>VLOOKUP(A5109,Sheet5!A:E,3,FALSE)*D5109</f>
        <v>42</v>
      </c>
      <c r="J5109" s="11">
        <f>VLOOKUP(A5109,Sheet5!A:E,4,FALSE)*D5109</f>
        <v>0</v>
      </c>
      <c r="K5109" s="11">
        <f>VLOOKUP(A5109,Sheet5!A:E,5,FALSE)*D5109</f>
        <v>0</v>
      </c>
    </row>
    <row r="5110" spans="1:11" x14ac:dyDescent="0.25">
      <c r="A5110">
        <v>86</v>
      </c>
      <c r="B5110" t="s">
        <v>113</v>
      </c>
      <c r="C5110">
        <v>2</v>
      </c>
      <c r="D5110" s="2">
        <v>42</v>
      </c>
      <c r="E5110" t="s">
        <v>256</v>
      </c>
      <c r="F5110">
        <f>VLOOKUP(A5110,Sheet5!A:E,3,FALSE)*C5110</f>
        <v>2</v>
      </c>
      <c r="G5110">
        <f>VLOOKUP(A5110,Sheet5!A:E,4,FALSE)*C5110</f>
        <v>0</v>
      </c>
      <c r="H5110">
        <f>VLOOKUP(A5110,Sheet5!A:E,5,FALSE)*C5110</f>
        <v>0</v>
      </c>
      <c r="I5110" s="11">
        <f>VLOOKUP(A5110,Sheet5!A:E,3,FALSE)*D5110</f>
        <v>42</v>
      </c>
      <c r="J5110" s="11">
        <f>VLOOKUP(A5110,Sheet5!A:E,4,FALSE)*D5110</f>
        <v>0</v>
      </c>
      <c r="K5110" s="11">
        <f>VLOOKUP(A5110,Sheet5!A:E,5,FALSE)*D5110</f>
        <v>0</v>
      </c>
    </row>
    <row r="5111" spans="1:11" x14ac:dyDescent="0.25">
      <c r="A5111">
        <v>86</v>
      </c>
      <c r="B5111" t="s">
        <v>113</v>
      </c>
      <c r="C5111">
        <v>8</v>
      </c>
      <c r="D5111" s="2">
        <v>168</v>
      </c>
      <c r="E5111" t="s">
        <v>257</v>
      </c>
      <c r="F5111">
        <f>VLOOKUP(A5111,Sheet5!A:E,3,FALSE)*C5111</f>
        <v>8</v>
      </c>
      <c r="G5111">
        <f>VLOOKUP(A5111,Sheet5!A:E,4,FALSE)*C5111</f>
        <v>0</v>
      </c>
      <c r="H5111">
        <f>VLOOKUP(A5111,Sheet5!A:E,5,FALSE)*C5111</f>
        <v>0</v>
      </c>
      <c r="I5111" s="11">
        <f>VLOOKUP(A5111,Sheet5!A:E,3,FALSE)*D5111</f>
        <v>168</v>
      </c>
      <c r="J5111" s="11">
        <f>VLOOKUP(A5111,Sheet5!A:E,4,FALSE)*D5111</f>
        <v>0</v>
      </c>
      <c r="K5111" s="11">
        <f>VLOOKUP(A5111,Sheet5!A:E,5,FALSE)*D5111</f>
        <v>0</v>
      </c>
    </row>
    <row r="5112" spans="1:11" x14ac:dyDescent="0.25">
      <c r="A5112">
        <v>86</v>
      </c>
      <c r="B5112" t="s">
        <v>113</v>
      </c>
      <c r="C5112">
        <v>2</v>
      </c>
      <c r="D5112" s="2">
        <v>42</v>
      </c>
      <c r="E5112" t="s">
        <v>262</v>
      </c>
      <c r="F5112">
        <f>VLOOKUP(A5112,Sheet5!A:E,3,FALSE)*C5112</f>
        <v>2</v>
      </c>
      <c r="G5112">
        <f>VLOOKUP(A5112,Sheet5!A:E,4,FALSE)*C5112</f>
        <v>0</v>
      </c>
      <c r="H5112">
        <f>VLOOKUP(A5112,Sheet5!A:E,5,FALSE)*C5112</f>
        <v>0</v>
      </c>
      <c r="I5112" s="11">
        <f>VLOOKUP(A5112,Sheet5!A:E,3,FALSE)*D5112</f>
        <v>42</v>
      </c>
      <c r="J5112" s="11">
        <f>VLOOKUP(A5112,Sheet5!A:E,4,FALSE)*D5112</f>
        <v>0</v>
      </c>
      <c r="K5112" s="11">
        <f>VLOOKUP(A5112,Sheet5!A:E,5,FALSE)*D5112</f>
        <v>0</v>
      </c>
    </row>
    <row r="5113" spans="1:11" x14ac:dyDescent="0.25">
      <c r="A5113">
        <v>86</v>
      </c>
      <c r="B5113" t="s">
        <v>113</v>
      </c>
      <c r="C5113">
        <v>2</v>
      </c>
      <c r="D5113" s="2">
        <v>42</v>
      </c>
      <c r="E5113" t="s">
        <v>264</v>
      </c>
      <c r="F5113">
        <f>VLOOKUP(A5113,Sheet5!A:E,3,FALSE)*C5113</f>
        <v>2</v>
      </c>
      <c r="G5113">
        <f>VLOOKUP(A5113,Sheet5!A:E,4,FALSE)*C5113</f>
        <v>0</v>
      </c>
      <c r="H5113">
        <f>VLOOKUP(A5113,Sheet5!A:E,5,FALSE)*C5113</f>
        <v>0</v>
      </c>
      <c r="I5113" s="11">
        <f>VLOOKUP(A5113,Sheet5!A:E,3,FALSE)*D5113</f>
        <v>42</v>
      </c>
      <c r="J5113" s="11">
        <f>VLOOKUP(A5113,Sheet5!A:E,4,FALSE)*D5113</f>
        <v>0</v>
      </c>
      <c r="K5113" s="11">
        <f>VLOOKUP(A5113,Sheet5!A:E,5,FALSE)*D5113</f>
        <v>0</v>
      </c>
    </row>
    <row r="5114" spans="1:11" x14ac:dyDescent="0.25">
      <c r="A5114">
        <v>86</v>
      </c>
      <c r="B5114" t="s">
        <v>113</v>
      </c>
      <c r="C5114">
        <v>2</v>
      </c>
      <c r="D5114" s="2">
        <v>42</v>
      </c>
      <c r="E5114" t="s">
        <v>265</v>
      </c>
      <c r="F5114">
        <f>VLOOKUP(A5114,Sheet5!A:E,3,FALSE)*C5114</f>
        <v>2</v>
      </c>
      <c r="G5114">
        <f>VLOOKUP(A5114,Sheet5!A:E,4,FALSE)*C5114</f>
        <v>0</v>
      </c>
      <c r="H5114">
        <f>VLOOKUP(A5114,Sheet5!A:E,5,FALSE)*C5114</f>
        <v>0</v>
      </c>
      <c r="I5114" s="11">
        <f>VLOOKUP(A5114,Sheet5!A:E,3,FALSE)*D5114</f>
        <v>42</v>
      </c>
      <c r="J5114" s="11">
        <f>VLOOKUP(A5114,Sheet5!A:E,4,FALSE)*D5114</f>
        <v>0</v>
      </c>
      <c r="K5114" s="11">
        <f>VLOOKUP(A5114,Sheet5!A:E,5,FALSE)*D5114</f>
        <v>0</v>
      </c>
    </row>
    <row r="5115" spans="1:11" x14ac:dyDescent="0.25">
      <c r="A5115">
        <v>86</v>
      </c>
      <c r="B5115" t="s">
        <v>113</v>
      </c>
      <c r="C5115">
        <v>6</v>
      </c>
      <c r="D5115" s="2">
        <v>126</v>
      </c>
      <c r="E5115" t="s">
        <v>266</v>
      </c>
      <c r="F5115">
        <f>VLOOKUP(A5115,Sheet5!A:E,3,FALSE)*C5115</f>
        <v>6</v>
      </c>
      <c r="G5115">
        <f>VLOOKUP(A5115,Sheet5!A:E,4,FALSE)*C5115</f>
        <v>0</v>
      </c>
      <c r="H5115">
        <f>VLOOKUP(A5115,Sheet5!A:E,5,FALSE)*C5115</f>
        <v>0</v>
      </c>
      <c r="I5115" s="11">
        <f>VLOOKUP(A5115,Sheet5!A:E,3,FALSE)*D5115</f>
        <v>126</v>
      </c>
      <c r="J5115" s="11">
        <f>VLOOKUP(A5115,Sheet5!A:E,4,FALSE)*D5115</f>
        <v>0</v>
      </c>
      <c r="K5115" s="11">
        <f>VLOOKUP(A5115,Sheet5!A:E,5,FALSE)*D5115</f>
        <v>0</v>
      </c>
    </row>
    <row r="5116" spans="1:11" x14ac:dyDescent="0.25">
      <c r="A5116">
        <v>86</v>
      </c>
      <c r="B5116" t="s">
        <v>113</v>
      </c>
      <c r="C5116">
        <v>2</v>
      </c>
      <c r="D5116" s="2">
        <v>42</v>
      </c>
      <c r="E5116" t="s">
        <v>270</v>
      </c>
      <c r="F5116">
        <f>VLOOKUP(A5116,Sheet5!A:E,3,FALSE)*C5116</f>
        <v>2</v>
      </c>
      <c r="G5116">
        <f>VLOOKUP(A5116,Sheet5!A:E,4,FALSE)*C5116</f>
        <v>0</v>
      </c>
      <c r="H5116">
        <f>VLOOKUP(A5116,Sheet5!A:E,5,FALSE)*C5116</f>
        <v>0</v>
      </c>
      <c r="I5116" s="11">
        <f>VLOOKUP(A5116,Sheet5!A:E,3,FALSE)*D5116</f>
        <v>42</v>
      </c>
      <c r="J5116" s="11">
        <f>VLOOKUP(A5116,Sheet5!A:E,4,FALSE)*D5116</f>
        <v>0</v>
      </c>
      <c r="K5116" s="11">
        <f>VLOOKUP(A5116,Sheet5!A:E,5,FALSE)*D5116</f>
        <v>0</v>
      </c>
    </row>
    <row r="5117" spans="1:11" x14ac:dyDescent="0.25">
      <c r="A5117">
        <v>86</v>
      </c>
      <c r="B5117" t="s">
        <v>113</v>
      </c>
      <c r="C5117">
        <v>6</v>
      </c>
      <c r="D5117" s="2">
        <v>126</v>
      </c>
      <c r="E5117" t="s">
        <v>271</v>
      </c>
      <c r="F5117">
        <f>VLOOKUP(A5117,Sheet5!A:E,3,FALSE)*C5117</f>
        <v>6</v>
      </c>
      <c r="G5117">
        <f>VLOOKUP(A5117,Sheet5!A:E,4,FALSE)*C5117</f>
        <v>0</v>
      </c>
      <c r="H5117">
        <f>VLOOKUP(A5117,Sheet5!A:E,5,FALSE)*C5117</f>
        <v>0</v>
      </c>
      <c r="I5117" s="11">
        <f>VLOOKUP(A5117,Sheet5!A:E,3,FALSE)*D5117</f>
        <v>126</v>
      </c>
      <c r="J5117" s="11">
        <f>VLOOKUP(A5117,Sheet5!A:E,4,FALSE)*D5117</f>
        <v>0</v>
      </c>
      <c r="K5117" s="11">
        <f>VLOOKUP(A5117,Sheet5!A:E,5,FALSE)*D5117</f>
        <v>0</v>
      </c>
    </row>
    <row r="5118" spans="1:11" x14ac:dyDescent="0.25">
      <c r="A5118">
        <v>86</v>
      </c>
      <c r="B5118" t="s">
        <v>113</v>
      </c>
      <c r="C5118">
        <v>10</v>
      </c>
      <c r="D5118" s="2">
        <v>210</v>
      </c>
      <c r="E5118" t="s">
        <v>272</v>
      </c>
      <c r="F5118">
        <f>VLOOKUP(A5118,Sheet5!A:E,3,FALSE)*C5118</f>
        <v>10</v>
      </c>
      <c r="G5118">
        <f>VLOOKUP(A5118,Sheet5!A:E,4,FALSE)*C5118</f>
        <v>0</v>
      </c>
      <c r="H5118">
        <f>VLOOKUP(A5118,Sheet5!A:E,5,FALSE)*C5118</f>
        <v>0</v>
      </c>
      <c r="I5118" s="11">
        <f>VLOOKUP(A5118,Sheet5!A:E,3,FALSE)*D5118</f>
        <v>210</v>
      </c>
      <c r="J5118" s="11">
        <f>VLOOKUP(A5118,Sheet5!A:E,4,FALSE)*D5118</f>
        <v>0</v>
      </c>
      <c r="K5118" s="11">
        <f>VLOOKUP(A5118,Sheet5!A:E,5,FALSE)*D5118</f>
        <v>0</v>
      </c>
    </row>
    <row r="5119" spans="1:11" x14ac:dyDescent="0.25">
      <c r="A5119">
        <v>86</v>
      </c>
      <c r="B5119" t="s">
        <v>113</v>
      </c>
      <c r="C5119">
        <v>2</v>
      </c>
      <c r="D5119" s="2">
        <v>42</v>
      </c>
      <c r="E5119" t="s">
        <v>275</v>
      </c>
      <c r="F5119">
        <f>VLOOKUP(A5119,Sheet5!A:E,3,FALSE)*C5119</f>
        <v>2</v>
      </c>
      <c r="G5119">
        <f>VLOOKUP(A5119,Sheet5!A:E,4,FALSE)*C5119</f>
        <v>0</v>
      </c>
      <c r="H5119">
        <f>VLOOKUP(A5119,Sheet5!A:E,5,FALSE)*C5119</f>
        <v>0</v>
      </c>
      <c r="I5119" s="11">
        <f>VLOOKUP(A5119,Sheet5!A:E,3,FALSE)*D5119</f>
        <v>42</v>
      </c>
      <c r="J5119" s="11">
        <f>VLOOKUP(A5119,Sheet5!A:E,4,FALSE)*D5119</f>
        <v>0</v>
      </c>
      <c r="K5119" s="11">
        <f>VLOOKUP(A5119,Sheet5!A:E,5,FALSE)*D5119</f>
        <v>0</v>
      </c>
    </row>
    <row r="5120" spans="1:11" x14ac:dyDescent="0.25">
      <c r="A5120">
        <v>86</v>
      </c>
      <c r="B5120" t="s">
        <v>733</v>
      </c>
      <c r="C5120">
        <v>-1</v>
      </c>
      <c r="D5120">
        <v>-41</v>
      </c>
      <c r="E5120" t="s">
        <v>210</v>
      </c>
      <c r="F5120">
        <f>VLOOKUP(A5120,Sheet5!A:E,3,FALSE)*C5120</f>
        <v>-1</v>
      </c>
      <c r="G5120">
        <f>VLOOKUP(A5120,Sheet5!A:E,4,FALSE)*C5120</f>
        <v>0</v>
      </c>
      <c r="H5120">
        <f>VLOOKUP(A5120,Sheet5!A:E,5,FALSE)*C5120</f>
        <v>0</v>
      </c>
      <c r="I5120" s="11">
        <f>VLOOKUP(A5120,Sheet5!A:E,3,FALSE)*D5120</f>
        <v>-41</v>
      </c>
      <c r="J5120" s="11">
        <f>VLOOKUP(A5120,Sheet5!A:E,4,FALSE)*D5120</f>
        <v>0</v>
      </c>
      <c r="K5120" s="11">
        <f>VLOOKUP(A5120,Sheet5!A:E,5,FALSE)*D5120</f>
        <v>0</v>
      </c>
    </row>
    <row r="5121" spans="1:11" x14ac:dyDescent="0.25">
      <c r="A5121">
        <v>70</v>
      </c>
      <c r="B5121" t="s">
        <v>29</v>
      </c>
      <c r="C5121">
        <v>72</v>
      </c>
      <c r="D5121" s="2">
        <v>396</v>
      </c>
      <c r="E5121" t="s">
        <v>88</v>
      </c>
      <c r="F5121">
        <f>VLOOKUP(A5121,Sheet5!A:E,3,FALSE)*C5121</f>
        <v>36</v>
      </c>
      <c r="G5121">
        <f>VLOOKUP(A5121,Sheet5!A:E,4,FALSE)*C5121</f>
        <v>36</v>
      </c>
      <c r="H5121">
        <f>VLOOKUP(A5121,Sheet5!A:E,5,FALSE)*C5121</f>
        <v>0</v>
      </c>
      <c r="I5121" s="11">
        <f>VLOOKUP(A5121,Sheet5!A:E,3,FALSE)*D5121</f>
        <v>198</v>
      </c>
      <c r="J5121" s="11">
        <f>VLOOKUP(A5121,Sheet5!A:E,4,FALSE)*D5121</f>
        <v>198</v>
      </c>
      <c r="K5121" s="11">
        <f>VLOOKUP(A5121,Sheet5!A:E,5,FALSE)*D5121</f>
        <v>0</v>
      </c>
    </row>
    <row r="5122" spans="1:11" x14ac:dyDescent="0.25">
      <c r="A5122">
        <v>70</v>
      </c>
      <c r="B5122" t="s">
        <v>29</v>
      </c>
      <c r="C5122">
        <v>14</v>
      </c>
      <c r="D5122" s="2">
        <v>77</v>
      </c>
      <c r="E5122" t="s">
        <v>91</v>
      </c>
      <c r="F5122">
        <f>VLOOKUP(A5122,Sheet5!A:E,3,FALSE)*C5122</f>
        <v>7</v>
      </c>
      <c r="G5122">
        <f>VLOOKUP(A5122,Sheet5!A:E,4,FALSE)*C5122</f>
        <v>7</v>
      </c>
      <c r="H5122">
        <f>VLOOKUP(A5122,Sheet5!A:E,5,FALSE)*C5122</f>
        <v>0</v>
      </c>
      <c r="I5122" s="11">
        <f>VLOOKUP(A5122,Sheet5!A:E,3,FALSE)*D5122</f>
        <v>38.5</v>
      </c>
      <c r="J5122" s="11">
        <f>VLOOKUP(A5122,Sheet5!A:E,4,FALSE)*D5122</f>
        <v>38.5</v>
      </c>
      <c r="K5122" s="11">
        <f>VLOOKUP(A5122,Sheet5!A:E,5,FALSE)*D5122</f>
        <v>0</v>
      </c>
    </row>
    <row r="5123" spans="1:11" x14ac:dyDescent="0.25">
      <c r="A5123">
        <v>70</v>
      </c>
      <c r="B5123" t="s">
        <v>29</v>
      </c>
      <c r="C5123">
        <v>20</v>
      </c>
      <c r="D5123" s="2">
        <v>110</v>
      </c>
      <c r="E5123" t="s">
        <v>97</v>
      </c>
      <c r="F5123">
        <f>VLOOKUP(A5123,Sheet5!A:E,3,FALSE)*C5123</f>
        <v>10</v>
      </c>
      <c r="G5123">
        <f>VLOOKUP(A5123,Sheet5!A:E,4,FALSE)*C5123</f>
        <v>10</v>
      </c>
      <c r="H5123">
        <f>VLOOKUP(A5123,Sheet5!A:E,5,FALSE)*C5123</f>
        <v>0</v>
      </c>
      <c r="I5123" s="11">
        <f>VLOOKUP(A5123,Sheet5!A:E,3,FALSE)*D5123</f>
        <v>55</v>
      </c>
      <c r="J5123" s="11">
        <f>VLOOKUP(A5123,Sheet5!A:E,4,FALSE)*D5123</f>
        <v>55</v>
      </c>
      <c r="K5123" s="11">
        <f>VLOOKUP(A5123,Sheet5!A:E,5,FALSE)*D5123</f>
        <v>0</v>
      </c>
    </row>
    <row r="5124" spans="1:11" x14ac:dyDescent="0.25">
      <c r="A5124">
        <v>70</v>
      </c>
      <c r="B5124" t="s">
        <v>29</v>
      </c>
      <c r="C5124">
        <v>2</v>
      </c>
      <c r="D5124" s="2">
        <v>11</v>
      </c>
      <c r="E5124" t="s">
        <v>98</v>
      </c>
      <c r="F5124">
        <f>VLOOKUP(A5124,Sheet5!A:E,3,FALSE)*C5124</f>
        <v>1</v>
      </c>
      <c r="G5124">
        <f>VLOOKUP(A5124,Sheet5!A:E,4,FALSE)*C5124</f>
        <v>1</v>
      </c>
      <c r="H5124">
        <f>VLOOKUP(A5124,Sheet5!A:E,5,FALSE)*C5124</f>
        <v>0</v>
      </c>
      <c r="I5124" s="11">
        <f>VLOOKUP(A5124,Sheet5!A:E,3,FALSE)*D5124</f>
        <v>5.5</v>
      </c>
      <c r="J5124" s="11">
        <f>VLOOKUP(A5124,Sheet5!A:E,4,FALSE)*D5124</f>
        <v>5.5</v>
      </c>
      <c r="K5124" s="11">
        <f>VLOOKUP(A5124,Sheet5!A:E,5,FALSE)*D5124</f>
        <v>0</v>
      </c>
    </row>
    <row r="5125" spans="1:11" x14ac:dyDescent="0.25">
      <c r="A5125">
        <v>70</v>
      </c>
      <c r="B5125" t="s">
        <v>29</v>
      </c>
      <c r="C5125">
        <v>34</v>
      </c>
      <c r="D5125" s="2">
        <v>187</v>
      </c>
      <c r="E5125" t="s">
        <v>101</v>
      </c>
      <c r="F5125">
        <f>VLOOKUP(A5125,Sheet5!A:E,3,FALSE)*C5125</f>
        <v>17</v>
      </c>
      <c r="G5125">
        <f>VLOOKUP(A5125,Sheet5!A:E,4,FALSE)*C5125</f>
        <v>17</v>
      </c>
      <c r="H5125">
        <f>VLOOKUP(A5125,Sheet5!A:E,5,FALSE)*C5125</f>
        <v>0</v>
      </c>
      <c r="I5125" s="11">
        <f>VLOOKUP(A5125,Sheet5!A:E,3,FALSE)*D5125</f>
        <v>93.5</v>
      </c>
      <c r="J5125" s="11">
        <f>VLOOKUP(A5125,Sheet5!A:E,4,FALSE)*D5125</f>
        <v>93.5</v>
      </c>
      <c r="K5125" s="11">
        <f>VLOOKUP(A5125,Sheet5!A:E,5,FALSE)*D5125</f>
        <v>0</v>
      </c>
    </row>
    <row r="5126" spans="1:11" x14ac:dyDescent="0.25">
      <c r="A5126">
        <v>70</v>
      </c>
      <c r="B5126" t="s">
        <v>29</v>
      </c>
      <c r="C5126">
        <v>156</v>
      </c>
      <c r="D5126" s="2">
        <v>858</v>
      </c>
      <c r="E5126" t="s">
        <v>103</v>
      </c>
      <c r="F5126">
        <f>VLOOKUP(A5126,Sheet5!A:E,3,FALSE)*C5126</f>
        <v>78</v>
      </c>
      <c r="G5126">
        <f>VLOOKUP(A5126,Sheet5!A:E,4,FALSE)*C5126</f>
        <v>78</v>
      </c>
      <c r="H5126">
        <f>VLOOKUP(A5126,Sheet5!A:E,5,FALSE)*C5126</f>
        <v>0</v>
      </c>
      <c r="I5126" s="11">
        <f>VLOOKUP(A5126,Sheet5!A:E,3,FALSE)*D5126</f>
        <v>429</v>
      </c>
      <c r="J5126" s="11">
        <f>VLOOKUP(A5126,Sheet5!A:E,4,FALSE)*D5126</f>
        <v>429</v>
      </c>
      <c r="K5126" s="11">
        <f>VLOOKUP(A5126,Sheet5!A:E,5,FALSE)*D5126</f>
        <v>0</v>
      </c>
    </row>
    <row r="5127" spans="1:11" x14ac:dyDescent="0.25">
      <c r="A5127">
        <v>70</v>
      </c>
      <c r="B5127" t="s">
        <v>29</v>
      </c>
      <c r="C5127">
        <v>30</v>
      </c>
      <c r="D5127" s="2">
        <v>165</v>
      </c>
      <c r="E5127" t="s">
        <v>105</v>
      </c>
      <c r="F5127">
        <f>VLOOKUP(A5127,Sheet5!A:E,3,FALSE)*C5127</f>
        <v>15</v>
      </c>
      <c r="G5127">
        <f>VLOOKUP(A5127,Sheet5!A:E,4,FALSE)*C5127</f>
        <v>15</v>
      </c>
      <c r="H5127">
        <f>VLOOKUP(A5127,Sheet5!A:E,5,FALSE)*C5127</f>
        <v>0</v>
      </c>
      <c r="I5127" s="11">
        <f>VLOOKUP(A5127,Sheet5!A:E,3,FALSE)*D5127</f>
        <v>82.5</v>
      </c>
      <c r="J5127" s="11">
        <f>VLOOKUP(A5127,Sheet5!A:E,4,FALSE)*D5127</f>
        <v>82.5</v>
      </c>
      <c r="K5127" s="11">
        <f>VLOOKUP(A5127,Sheet5!A:E,5,FALSE)*D5127</f>
        <v>0</v>
      </c>
    </row>
    <row r="5128" spans="1:11" x14ac:dyDescent="0.25">
      <c r="A5128">
        <v>70</v>
      </c>
      <c r="B5128" t="s">
        <v>29</v>
      </c>
      <c r="C5128">
        <v>132</v>
      </c>
      <c r="D5128" s="2">
        <v>726</v>
      </c>
      <c r="E5128" t="s">
        <v>106</v>
      </c>
      <c r="F5128">
        <f>VLOOKUP(A5128,Sheet5!A:E,3,FALSE)*C5128</f>
        <v>66</v>
      </c>
      <c r="G5128">
        <f>VLOOKUP(A5128,Sheet5!A:E,4,FALSE)*C5128</f>
        <v>66</v>
      </c>
      <c r="H5128">
        <f>VLOOKUP(A5128,Sheet5!A:E,5,FALSE)*C5128</f>
        <v>0</v>
      </c>
      <c r="I5128" s="11">
        <f>VLOOKUP(A5128,Sheet5!A:E,3,FALSE)*D5128</f>
        <v>363</v>
      </c>
      <c r="J5128" s="11">
        <f>VLOOKUP(A5128,Sheet5!A:E,4,FALSE)*D5128</f>
        <v>363</v>
      </c>
      <c r="K5128" s="11">
        <f>VLOOKUP(A5128,Sheet5!A:E,5,FALSE)*D5128</f>
        <v>0</v>
      </c>
    </row>
    <row r="5129" spans="1:11" x14ac:dyDescent="0.25">
      <c r="A5129">
        <v>70</v>
      </c>
      <c r="B5129" t="s">
        <v>29</v>
      </c>
      <c r="C5129">
        <v>14</v>
      </c>
      <c r="D5129" s="2">
        <v>77</v>
      </c>
      <c r="E5129" t="s">
        <v>108</v>
      </c>
      <c r="F5129">
        <f>VLOOKUP(A5129,Sheet5!A:E,3,FALSE)*C5129</f>
        <v>7</v>
      </c>
      <c r="G5129">
        <f>VLOOKUP(A5129,Sheet5!A:E,4,FALSE)*C5129</f>
        <v>7</v>
      </c>
      <c r="H5129">
        <f>VLOOKUP(A5129,Sheet5!A:E,5,FALSE)*C5129</f>
        <v>0</v>
      </c>
      <c r="I5129" s="11">
        <f>VLOOKUP(A5129,Sheet5!A:E,3,FALSE)*D5129</f>
        <v>38.5</v>
      </c>
      <c r="J5129" s="11">
        <f>VLOOKUP(A5129,Sheet5!A:E,4,FALSE)*D5129</f>
        <v>38.5</v>
      </c>
      <c r="K5129" s="11">
        <f>VLOOKUP(A5129,Sheet5!A:E,5,FALSE)*D5129</f>
        <v>0</v>
      </c>
    </row>
    <row r="5130" spans="1:11" x14ac:dyDescent="0.25">
      <c r="A5130">
        <v>70</v>
      </c>
      <c r="B5130" t="s">
        <v>29</v>
      </c>
      <c r="C5130">
        <v>14</v>
      </c>
      <c r="D5130" s="2">
        <v>77</v>
      </c>
      <c r="E5130" t="s">
        <v>109</v>
      </c>
      <c r="F5130">
        <f>VLOOKUP(A5130,Sheet5!A:E,3,FALSE)*C5130</f>
        <v>7</v>
      </c>
      <c r="G5130">
        <f>VLOOKUP(A5130,Sheet5!A:E,4,FALSE)*C5130</f>
        <v>7</v>
      </c>
      <c r="H5130">
        <f>VLOOKUP(A5130,Sheet5!A:E,5,FALSE)*C5130</f>
        <v>0</v>
      </c>
      <c r="I5130" s="11">
        <f>VLOOKUP(A5130,Sheet5!A:E,3,FALSE)*D5130</f>
        <v>38.5</v>
      </c>
      <c r="J5130" s="11">
        <f>VLOOKUP(A5130,Sheet5!A:E,4,FALSE)*D5130</f>
        <v>38.5</v>
      </c>
      <c r="K5130" s="11">
        <f>VLOOKUP(A5130,Sheet5!A:E,5,FALSE)*D5130</f>
        <v>0</v>
      </c>
    </row>
    <row r="5131" spans="1:11" x14ac:dyDescent="0.25">
      <c r="A5131">
        <v>70</v>
      </c>
      <c r="B5131" t="s">
        <v>29</v>
      </c>
      <c r="C5131">
        <v>154</v>
      </c>
      <c r="D5131" s="2">
        <v>847</v>
      </c>
      <c r="E5131" t="s">
        <v>111</v>
      </c>
      <c r="F5131">
        <f>VLOOKUP(A5131,Sheet5!A:E,3,FALSE)*C5131</f>
        <v>77</v>
      </c>
      <c r="G5131">
        <f>VLOOKUP(A5131,Sheet5!A:E,4,FALSE)*C5131</f>
        <v>77</v>
      </c>
      <c r="H5131">
        <f>VLOOKUP(A5131,Sheet5!A:E,5,FALSE)*C5131</f>
        <v>0</v>
      </c>
      <c r="I5131" s="11">
        <f>VLOOKUP(A5131,Sheet5!A:E,3,FALSE)*D5131</f>
        <v>423.5</v>
      </c>
      <c r="J5131" s="11">
        <f>VLOOKUP(A5131,Sheet5!A:E,4,FALSE)*D5131</f>
        <v>423.5</v>
      </c>
      <c r="K5131" s="11">
        <f>VLOOKUP(A5131,Sheet5!A:E,5,FALSE)*D5131</f>
        <v>0</v>
      </c>
    </row>
    <row r="5132" spans="1:11" x14ac:dyDescent="0.25">
      <c r="A5132">
        <v>70</v>
      </c>
      <c r="B5132" t="s">
        <v>29</v>
      </c>
      <c r="C5132">
        <v>50</v>
      </c>
      <c r="D5132" s="2">
        <v>275</v>
      </c>
      <c r="E5132" t="s">
        <v>112</v>
      </c>
      <c r="F5132">
        <f>VLOOKUP(A5132,Sheet5!A:E,3,FALSE)*C5132</f>
        <v>25</v>
      </c>
      <c r="G5132">
        <f>VLOOKUP(A5132,Sheet5!A:E,4,FALSE)*C5132</f>
        <v>25</v>
      </c>
      <c r="H5132">
        <f>VLOOKUP(A5132,Sheet5!A:E,5,FALSE)*C5132</f>
        <v>0</v>
      </c>
      <c r="I5132" s="11">
        <f>VLOOKUP(A5132,Sheet5!A:E,3,FALSE)*D5132</f>
        <v>137.5</v>
      </c>
      <c r="J5132" s="11">
        <f>VLOOKUP(A5132,Sheet5!A:E,4,FALSE)*D5132</f>
        <v>137.5</v>
      </c>
      <c r="K5132" s="11">
        <f>VLOOKUP(A5132,Sheet5!A:E,5,FALSE)*D5132</f>
        <v>0</v>
      </c>
    </row>
    <row r="5133" spans="1:11" x14ac:dyDescent="0.25">
      <c r="A5133">
        <v>70</v>
      </c>
      <c r="B5133" t="s">
        <v>29</v>
      </c>
      <c r="C5133">
        <v>112</v>
      </c>
      <c r="D5133" s="2">
        <v>616</v>
      </c>
      <c r="E5133" t="s">
        <v>114</v>
      </c>
      <c r="F5133">
        <f>VLOOKUP(A5133,Sheet5!A:E,3,FALSE)*C5133</f>
        <v>56</v>
      </c>
      <c r="G5133">
        <f>VLOOKUP(A5133,Sheet5!A:E,4,FALSE)*C5133</f>
        <v>56</v>
      </c>
      <c r="H5133">
        <f>VLOOKUP(A5133,Sheet5!A:E,5,FALSE)*C5133</f>
        <v>0</v>
      </c>
      <c r="I5133" s="11">
        <f>VLOOKUP(A5133,Sheet5!A:E,3,FALSE)*D5133</f>
        <v>308</v>
      </c>
      <c r="J5133" s="11">
        <f>VLOOKUP(A5133,Sheet5!A:E,4,FALSE)*D5133</f>
        <v>308</v>
      </c>
      <c r="K5133" s="11">
        <f>VLOOKUP(A5133,Sheet5!A:E,5,FALSE)*D5133</f>
        <v>0</v>
      </c>
    </row>
    <row r="5134" spans="1:11" x14ac:dyDescent="0.25">
      <c r="A5134">
        <v>70</v>
      </c>
      <c r="B5134" t="s">
        <v>29</v>
      </c>
      <c r="C5134">
        <v>36</v>
      </c>
      <c r="D5134" s="2">
        <v>198</v>
      </c>
      <c r="E5134" t="s">
        <v>115</v>
      </c>
      <c r="F5134">
        <f>VLOOKUP(A5134,Sheet5!A:E,3,FALSE)*C5134</f>
        <v>18</v>
      </c>
      <c r="G5134">
        <f>VLOOKUP(A5134,Sheet5!A:E,4,FALSE)*C5134</f>
        <v>18</v>
      </c>
      <c r="H5134">
        <f>VLOOKUP(A5134,Sheet5!A:E,5,FALSE)*C5134</f>
        <v>0</v>
      </c>
      <c r="I5134" s="11">
        <f>VLOOKUP(A5134,Sheet5!A:E,3,FALSE)*D5134</f>
        <v>99</v>
      </c>
      <c r="J5134" s="11">
        <f>VLOOKUP(A5134,Sheet5!A:E,4,FALSE)*D5134</f>
        <v>99</v>
      </c>
      <c r="K5134" s="11">
        <f>VLOOKUP(A5134,Sheet5!A:E,5,FALSE)*D5134</f>
        <v>0</v>
      </c>
    </row>
    <row r="5135" spans="1:11" x14ac:dyDescent="0.25">
      <c r="A5135">
        <v>70</v>
      </c>
      <c r="B5135" t="s">
        <v>29</v>
      </c>
      <c r="C5135">
        <v>118</v>
      </c>
      <c r="D5135" s="2">
        <v>649</v>
      </c>
      <c r="E5135" t="s">
        <v>117</v>
      </c>
      <c r="F5135">
        <f>VLOOKUP(A5135,Sheet5!A:E,3,FALSE)*C5135</f>
        <v>59</v>
      </c>
      <c r="G5135">
        <f>VLOOKUP(A5135,Sheet5!A:E,4,FALSE)*C5135</f>
        <v>59</v>
      </c>
      <c r="H5135">
        <f>VLOOKUP(A5135,Sheet5!A:E,5,FALSE)*C5135</f>
        <v>0</v>
      </c>
      <c r="I5135" s="11">
        <f>VLOOKUP(A5135,Sheet5!A:E,3,FALSE)*D5135</f>
        <v>324.5</v>
      </c>
      <c r="J5135" s="11">
        <f>VLOOKUP(A5135,Sheet5!A:E,4,FALSE)*D5135</f>
        <v>324.5</v>
      </c>
      <c r="K5135" s="11">
        <f>VLOOKUP(A5135,Sheet5!A:E,5,FALSE)*D5135</f>
        <v>0</v>
      </c>
    </row>
    <row r="5136" spans="1:11" x14ac:dyDescent="0.25">
      <c r="A5136">
        <v>70</v>
      </c>
      <c r="B5136" t="s">
        <v>29</v>
      </c>
      <c r="C5136" s="1">
        <v>1911</v>
      </c>
      <c r="D5136" s="2">
        <v>18561</v>
      </c>
      <c r="E5136" t="s">
        <v>151</v>
      </c>
      <c r="F5136">
        <f>VLOOKUP(A5136,Sheet5!A:E,3,FALSE)*C5136</f>
        <v>955.5</v>
      </c>
      <c r="G5136">
        <f>VLOOKUP(A5136,Sheet5!A:E,4,FALSE)*C5136</f>
        <v>955.5</v>
      </c>
      <c r="H5136">
        <f>VLOOKUP(A5136,Sheet5!A:E,5,FALSE)*C5136</f>
        <v>0</v>
      </c>
      <c r="I5136" s="11">
        <f>VLOOKUP(A5136,Sheet5!A:E,3,FALSE)*D5136</f>
        <v>9280.5</v>
      </c>
      <c r="J5136" s="11">
        <f>VLOOKUP(A5136,Sheet5!A:E,4,FALSE)*D5136</f>
        <v>9280.5</v>
      </c>
      <c r="K5136" s="11">
        <f>VLOOKUP(A5136,Sheet5!A:E,5,FALSE)*D5136</f>
        <v>0</v>
      </c>
    </row>
    <row r="5137" spans="1:11" x14ac:dyDescent="0.25">
      <c r="A5137">
        <v>70</v>
      </c>
      <c r="B5137" t="s">
        <v>29</v>
      </c>
      <c r="C5137">
        <v>4</v>
      </c>
      <c r="D5137" s="2">
        <v>22</v>
      </c>
      <c r="E5137" t="s">
        <v>197</v>
      </c>
      <c r="F5137">
        <f>VLOOKUP(A5137,Sheet5!A:E,3,FALSE)*C5137</f>
        <v>2</v>
      </c>
      <c r="G5137">
        <f>VLOOKUP(A5137,Sheet5!A:E,4,FALSE)*C5137</f>
        <v>2</v>
      </c>
      <c r="H5137">
        <f>VLOOKUP(A5137,Sheet5!A:E,5,FALSE)*C5137</f>
        <v>0</v>
      </c>
      <c r="I5137" s="11">
        <f>VLOOKUP(A5137,Sheet5!A:E,3,FALSE)*D5137</f>
        <v>11</v>
      </c>
      <c r="J5137" s="11">
        <f>VLOOKUP(A5137,Sheet5!A:E,4,FALSE)*D5137</f>
        <v>11</v>
      </c>
      <c r="K5137" s="11">
        <f>VLOOKUP(A5137,Sheet5!A:E,5,FALSE)*D5137</f>
        <v>0</v>
      </c>
    </row>
    <row r="5138" spans="1:11" x14ac:dyDescent="0.25">
      <c r="A5138">
        <v>70</v>
      </c>
      <c r="B5138" t="s">
        <v>29</v>
      </c>
      <c r="C5138">
        <v>6</v>
      </c>
      <c r="D5138" s="2">
        <v>33</v>
      </c>
      <c r="E5138" t="s">
        <v>198</v>
      </c>
      <c r="F5138">
        <f>VLOOKUP(A5138,Sheet5!A:E,3,FALSE)*C5138</f>
        <v>3</v>
      </c>
      <c r="G5138">
        <f>VLOOKUP(A5138,Sheet5!A:E,4,FALSE)*C5138</f>
        <v>3</v>
      </c>
      <c r="H5138">
        <f>VLOOKUP(A5138,Sheet5!A:E,5,FALSE)*C5138</f>
        <v>0</v>
      </c>
      <c r="I5138" s="11">
        <f>VLOOKUP(A5138,Sheet5!A:E,3,FALSE)*D5138</f>
        <v>16.5</v>
      </c>
      <c r="J5138" s="11">
        <f>VLOOKUP(A5138,Sheet5!A:E,4,FALSE)*D5138</f>
        <v>16.5</v>
      </c>
      <c r="K5138" s="11">
        <f>VLOOKUP(A5138,Sheet5!A:E,5,FALSE)*D5138</f>
        <v>0</v>
      </c>
    </row>
    <row r="5139" spans="1:11" x14ac:dyDescent="0.25">
      <c r="A5139">
        <v>70</v>
      </c>
      <c r="B5139" t="s">
        <v>29</v>
      </c>
      <c r="C5139">
        <v>14</v>
      </c>
      <c r="D5139" s="2">
        <v>77</v>
      </c>
      <c r="E5139" t="s">
        <v>199</v>
      </c>
      <c r="F5139">
        <f>VLOOKUP(A5139,Sheet5!A:E,3,FALSE)*C5139</f>
        <v>7</v>
      </c>
      <c r="G5139">
        <f>VLOOKUP(A5139,Sheet5!A:E,4,FALSE)*C5139</f>
        <v>7</v>
      </c>
      <c r="H5139">
        <f>VLOOKUP(A5139,Sheet5!A:E,5,FALSE)*C5139</f>
        <v>0</v>
      </c>
      <c r="I5139" s="11">
        <f>VLOOKUP(A5139,Sheet5!A:E,3,FALSE)*D5139</f>
        <v>38.5</v>
      </c>
      <c r="J5139" s="11">
        <f>VLOOKUP(A5139,Sheet5!A:E,4,FALSE)*D5139</f>
        <v>38.5</v>
      </c>
      <c r="K5139" s="11">
        <f>VLOOKUP(A5139,Sheet5!A:E,5,FALSE)*D5139</f>
        <v>0</v>
      </c>
    </row>
    <row r="5140" spans="1:11" x14ac:dyDescent="0.25">
      <c r="A5140">
        <v>70</v>
      </c>
      <c r="B5140" t="s">
        <v>29</v>
      </c>
      <c r="C5140">
        <v>20</v>
      </c>
      <c r="D5140" s="2">
        <v>110</v>
      </c>
      <c r="E5140" t="s">
        <v>200</v>
      </c>
      <c r="F5140">
        <f>VLOOKUP(A5140,Sheet5!A:E,3,FALSE)*C5140</f>
        <v>10</v>
      </c>
      <c r="G5140">
        <f>VLOOKUP(A5140,Sheet5!A:E,4,FALSE)*C5140</f>
        <v>10</v>
      </c>
      <c r="H5140">
        <f>VLOOKUP(A5140,Sheet5!A:E,5,FALSE)*C5140</f>
        <v>0</v>
      </c>
      <c r="I5140" s="11">
        <f>VLOOKUP(A5140,Sheet5!A:E,3,FALSE)*D5140</f>
        <v>55</v>
      </c>
      <c r="J5140" s="11">
        <f>VLOOKUP(A5140,Sheet5!A:E,4,FALSE)*D5140</f>
        <v>55</v>
      </c>
      <c r="K5140" s="11">
        <f>VLOOKUP(A5140,Sheet5!A:E,5,FALSE)*D5140</f>
        <v>0</v>
      </c>
    </row>
    <row r="5141" spans="1:11" x14ac:dyDescent="0.25">
      <c r="A5141">
        <v>70</v>
      </c>
      <c r="B5141" t="s">
        <v>29</v>
      </c>
      <c r="C5141">
        <v>8</v>
      </c>
      <c r="D5141" s="2">
        <v>44</v>
      </c>
      <c r="E5141" t="s">
        <v>201</v>
      </c>
      <c r="F5141">
        <f>VLOOKUP(A5141,Sheet5!A:E,3,FALSE)*C5141</f>
        <v>4</v>
      </c>
      <c r="G5141">
        <f>VLOOKUP(A5141,Sheet5!A:E,4,FALSE)*C5141</f>
        <v>4</v>
      </c>
      <c r="H5141">
        <f>VLOOKUP(A5141,Sheet5!A:E,5,FALSE)*C5141</f>
        <v>0</v>
      </c>
      <c r="I5141" s="11">
        <f>VLOOKUP(A5141,Sheet5!A:E,3,FALSE)*D5141</f>
        <v>22</v>
      </c>
      <c r="J5141" s="11">
        <f>VLOOKUP(A5141,Sheet5!A:E,4,FALSE)*D5141</f>
        <v>22</v>
      </c>
      <c r="K5141" s="11">
        <f>VLOOKUP(A5141,Sheet5!A:E,5,FALSE)*D5141</f>
        <v>0</v>
      </c>
    </row>
    <row r="5142" spans="1:11" x14ac:dyDescent="0.25">
      <c r="A5142">
        <v>70</v>
      </c>
      <c r="B5142" t="s">
        <v>29</v>
      </c>
      <c r="C5142">
        <v>18</v>
      </c>
      <c r="D5142" s="2">
        <v>99</v>
      </c>
      <c r="E5142" t="s">
        <v>202</v>
      </c>
      <c r="F5142">
        <f>VLOOKUP(A5142,Sheet5!A:E,3,FALSE)*C5142</f>
        <v>9</v>
      </c>
      <c r="G5142">
        <f>VLOOKUP(A5142,Sheet5!A:E,4,FALSE)*C5142</f>
        <v>9</v>
      </c>
      <c r="H5142">
        <f>VLOOKUP(A5142,Sheet5!A:E,5,FALSE)*C5142</f>
        <v>0</v>
      </c>
      <c r="I5142" s="11">
        <f>VLOOKUP(A5142,Sheet5!A:E,3,FALSE)*D5142</f>
        <v>49.5</v>
      </c>
      <c r="J5142" s="11">
        <f>VLOOKUP(A5142,Sheet5!A:E,4,FALSE)*D5142</f>
        <v>49.5</v>
      </c>
      <c r="K5142" s="11">
        <f>VLOOKUP(A5142,Sheet5!A:E,5,FALSE)*D5142</f>
        <v>0</v>
      </c>
    </row>
    <row r="5143" spans="1:11" x14ac:dyDescent="0.25">
      <c r="A5143">
        <v>70</v>
      </c>
      <c r="B5143" t="s">
        <v>29</v>
      </c>
      <c r="C5143">
        <v>40</v>
      </c>
      <c r="D5143" s="2">
        <v>220</v>
      </c>
      <c r="E5143" t="s">
        <v>203</v>
      </c>
      <c r="F5143">
        <f>VLOOKUP(A5143,Sheet5!A:E,3,FALSE)*C5143</f>
        <v>20</v>
      </c>
      <c r="G5143">
        <f>VLOOKUP(A5143,Sheet5!A:E,4,FALSE)*C5143</f>
        <v>20</v>
      </c>
      <c r="H5143">
        <f>VLOOKUP(A5143,Sheet5!A:E,5,FALSE)*C5143</f>
        <v>0</v>
      </c>
      <c r="I5143" s="11">
        <f>VLOOKUP(A5143,Sheet5!A:E,3,FALSE)*D5143</f>
        <v>110</v>
      </c>
      <c r="J5143" s="11">
        <f>VLOOKUP(A5143,Sheet5!A:E,4,FALSE)*D5143</f>
        <v>110</v>
      </c>
      <c r="K5143" s="11">
        <f>VLOOKUP(A5143,Sheet5!A:E,5,FALSE)*D5143</f>
        <v>0</v>
      </c>
    </row>
    <row r="5144" spans="1:11" x14ac:dyDescent="0.25">
      <c r="A5144">
        <v>70</v>
      </c>
      <c r="B5144" t="s">
        <v>29</v>
      </c>
      <c r="C5144">
        <v>2</v>
      </c>
      <c r="D5144" s="2">
        <v>11</v>
      </c>
      <c r="E5144" t="s">
        <v>204</v>
      </c>
      <c r="F5144">
        <f>VLOOKUP(A5144,Sheet5!A:E,3,FALSE)*C5144</f>
        <v>1</v>
      </c>
      <c r="G5144">
        <f>VLOOKUP(A5144,Sheet5!A:E,4,FALSE)*C5144</f>
        <v>1</v>
      </c>
      <c r="H5144">
        <f>VLOOKUP(A5144,Sheet5!A:E,5,FALSE)*C5144</f>
        <v>0</v>
      </c>
      <c r="I5144" s="11">
        <f>VLOOKUP(A5144,Sheet5!A:E,3,FALSE)*D5144</f>
        <v>5.5</v>
      </c>
      <c r="J5144" s="11">
        <f>VLOOKUP(A5144,Sheet5!A:E,4,FALSE)*D5144</f>
        <v>5.5</v>
      </c>
      <c r="K5144" s="11">
        <f>VLOOKUP(A5144,Sheet5!A:E,5,FALSE)*D5144</f>
        <v>0</v>
      </c>
    </row>
    <row r="5145" spans="1:11" x14ac:dyDescent="0.25">
      <c r="A5145">
        <v>70</v>
      </c>
      <c r="B5145" t="s">
        <v>29</v>
      </c>
      <c r="C5145">
        <v>6</v>
      </c>
      <c r="D5145" s="2">
        <v>33</v>
      </c>
      <c r="E5145" t="s">
        <v>205</v>
      </c>
      <c r="F5145">
        <f>VLOOKUP(A5145,Sheet5!A:E,3,FALSE)*C5145</f>
        <v>3</v>
      </c>
      <c r="G5145">
        <f>VLOOKUP(A5145,Sheet5!A:E,4,FALSE)*C5145</f>
        <v>3</v>
      </c>
      <c r="H5145">
        <f>VLOOKUP(A5145,Sheet5!A:E,5,FALSE)*C5145</f>
        <v>0</v>
      </c>
      <c r="I5145" s="11">
        <f>VLOOKUP(A5145,Sheet5!A:E,3,FALSE)*D5145</f>
        <v>16.5</v>
      </c>
      <c r="J5145" s="11">
        <f>VLOOKUP(A5145,Sheet5!A:E,4,FALSE)*D5145</f>
        <v>16.5</v>
      </c>
      <c r="K5145" s="11">
        <f>VLOOKUP(A5145,Sheet5!A:E,5,FALSE)*D5145</f>
        <v>0</v>
      </c>
    </row>
    <row r="5146" spans="1:11" x14ac:dyDescent="0.25">
      <c r="A5146">
        <v>70</v>
      </c>
      <c r="B5146" t="s">
        <v>29</v>
      </c>
      <c r="C5146">
        <v>46</v>
      </c>
      <c r="D5146" s="2">
        <v>253</v>
      </c>
      <c r="E5146" t="s">
        <v>206</v>
      </c>
      <c r="F5146">
        <f>VLOOKUP(A5146,Sheet5!A:E,3,FALSE)*C5146</f>
        <v>23</v>
      </c>
      <c r="G5146">
        <f>VLOOKUP(A5146,Sheet5!A:E,4,FALSE)*C5146</f>
        <v>23</v>
      </c>
      <c r="H5146">
        <f>VLOOKUP(A5146,Sheet5!A:E,5,FALSE)*C5146</f>
        <v>0</v>
      </c>
      <c r="I5146" s="11">
        <f>VLOOKUP(A5146,Sheet5!A:E,3,FALSE)*D5146</f>
        <v>126.5</v>
      </c>
      <c r="J5146" s="11">
        <f>VLOOKUP(A5146,Sheet5!A:E,4,FALSE)*D5146</f>
        <v>126.5</v>
      </c>
      <c r="K5146" s="11">
        <f>VLOOKUP(A5146,Sheet5!A:E,5,FALSE)*D5146</f>
        <v>0</v>
      </c>
    </row>
    <row r="5147" spans="1:11" x14ac:dyDescent="0.25">
      <c r="A5147">
        <v>70</v>
      </c>
      <c r="B5147" t="s">
        <v>29</v>
      </c>
      <c r="C5147">
        <v>22</v>
      </c>
      <c r="D5147" s="2">
        <v>121</v>
      </c>
      <c r="E5147" t="s">
        <v>207</v>
      </c>
      <c r="F5147">
        <f>VLOOKUP(A5147,Sheet5!A:E,3,FALSE)*C5147</f>
        <v>11</v>
      </c>
      <c r="G5147">
        <f>VLOOKUP(A5147,Sheet5!A:E,4,FALSE)*C5147</f>
        <v>11</v>
      </c>
      <c r="H5147">
        <f>VLOOKUP(A5147,Sheet5!A:E,5,FALSE)*C5147</f>
        <v>0</v>
      </c>
      <c r="I5147" s="11">
        <f>VLOOKUP(A5147,Sheet5!A:E,3,FALSE)*D5147</f>
        <v>60.5</v>
      </c>
      <c r="J5147" s="11">
        <f>VLOOKUP(A5147,Sheet5!A:E,4,FALSE)*D5147</f>
        <v>60.5</v>
      </c>
      <c r="K5147" s="11">
        <f>VLOOKUP(A5147,Sheet5!A:E,5,FALSE)*D5147</f>
        <v>0</v>
      </c>
    </row>
    <row r="5148" spans="1:11" x14ac:dyDescent="0.25">
      <c r="A5148">
        <v>70</v>
      </c>
      <c r="B5148" t="s">
        <v>29</v>
      </c>
      <c r="C5148">
        <v>124</v>
      </c>
      <c r="D5148" s="2">
        <v>682</v>
      </c>
      <c r="E5148" t="s">
        <v>209</v>
      </c>
      <c r="F5148">
        <f>VLOOKUP(A5148,Sheet5!A:E,3,FALSE)*C5148</f>
        <v>62</v>
      </c>
      <c r="G5148">
        <f>VLOOKUP(A5148,Sheet5!A:E,4,FALSE)*C5148</f>
        <v>62</v>
      </c>
      <c r="H5148">
        <f>VLOOKUP(A5148,Sheet5!A:E,5,FALSE)*C5148</f>
        <v>0</v>
      </c>
      <c r="I5148" s="11">
        <f>VLOOKUP(A5148,Sheet5!A:E,3,FALSE)*D5148</f>
        <v>341</v>
      </c>
      <c r="J5148" s="11">
        <f>VLOOKUP(A5148,Sheet5!A:E,4,FALSE)*D5148</f>
        <v>341</v>
      </c>
      <c r="K5148" s="11">
        <f>VLOOKUP(A5148,Sheet5!A:E,5,FALSE)*D5148</f>
        <v>0</v>
      </c>
    </row>
    <row r="5149" spans="1:11" x14ac:dyDescent="0.25">
      <c r="A5149">
        <v>70</v>
      </c>
      <c r="B5149" t="s">
        <v>29</v>
      </c>
      <c r="C5149">
        <v>300</v>
      </c>
      <c r="D5149" s="2">
        <v>1650</v>
      </c>
      <c r="E5149" t="s">
        <v>210</v>
      </c>
      <c r="F5149">
        <f>VLOOKUP(A5149,Sheet5!A:E,3,FALSE)*C5149</f>
        <v>150</v>
      </c>
      <c r="G5149">
        <f>VLOOKUP(A5149,Sheet5!A:E,4,FALSE)*C5149</f>
        <v>150</v>
      </c>
      <c r="H5149">
        <f>VLOOKUP(A5149,Sheet5!A:E,5,FALSE)*C5149</f>
        <v>0</v>
      </c>
      <c r="I5149" s="11">
        <f>VLOOKUP(A5149,Sheet5!A:E,3,FALSE)*D5149</f>
        <v>825</v>
      </c>
      <c r="J5149" s="11">
        <f>VLOOKUP(A5149,Sheet5!A:E,4,FALSE)*D5149</f>
        <v>825</v>
      </c>
      <c r="K5149" s="11">
        <f>VLOOKUP(A5149,Sheet5!A:E,5,FALSE)*D5149</f>
        <v>0</v>
      </c>
    </row>
    <row r="5150" spans="1:11" x14ac:dyDescent="0.25">
      <c r="A5150">
        <v>70</v>
      </c>
      <c r="B5150" t="s">
        <v>29</v>
      </c>
      <c r="C5150">
        <v>4</v>
      </c>
      <c r="D5150" s="2">
        <v>22</v>
      </c>
      <c r="E5150" t="s">
        <v>211</v>
      </c>
      <c r="F5150">
        <f>VLOOKUP(A5150,Sheet5!A:E,3,FALSE)*C5150</f>
        <v>2</v>
      </c>
      <c r="G5150">
        <f>VLOOKUP(A5150,Sheet5!A:E,4,FALSE)*C5150</f>
        <v>2</v>
      </c>
      <c r="H5150">
        <f>VLOOKUP(A5150,Sheet5!A:E,5,FALSE)*C5150</f>
        <v>0</v>
      </c>
      <c r="I5150" s="11">
        <f>VLOOKUP(A5150,Sheet5!A:E,3,FALSE)*D5150</f>
        <v>11</v>
      </c>
      <c r="J5150" s="11">
        <f>VLOOKUP(A5150,Sheet5!A:E,4,FALSE)*D5150</f>
        <v>11</v>
      </c>
      <c r="K5150" s="11">
        <f>VLOOKUP(A5150,Sheet5!A:E,5,FALSE)*D5150</f>
        <v>0</v>
      </c>
    </row>
    <row r="5151" spans="1:11" x14ac:dyDescent="0.25">
      <c r="A5151">
        <v>70</v>
      </c>
      <c r="B5151" t="s">
        <v>29</v>
      </c>
      <c r="C5151">
        <v>4</v>
      </c>
      <c r="D5151" s="2">
        <v>22</v>
      </c>
      <c r="E5151" t="s">
        <v>212</v>
      </c>
      <c r="F5151">
        <f>VLOOKUP(A5151,Sheet5!A:E,3,FALSE)*C5151</f>
        <v>2</v>
      </c>
      <c r="G5151">
        <f>VLOOKUP(A5151,Sheet5!A:E,4,FALSE)*C5151</f>
        <v>2</v>
      </c>
      <c r="H5151">
        <f>VLOOKUP(A5151,Sheet5!A:E,5,FALSE)*C5151</f>
        <v>0</v>
      </c>
      <c r="I5151" s="11">
        <f>VLOOKUP(A5151,Sheet5!A:E,3,FALSE)*D5151</f>
        <v>11</v>
      </c>
      <c r="J5151" s="11">
        <f>VLOOKUP(A5151,Sheet5!A:E,4,FALSE)*D5151</f>
        <v>11</v>
      </c>
      <c r="K5151" s="11">
        <f>VLOOKUP(A5151,Sheet5!A:E,5,FALSE)*D5151</f>
        <v>0</v>
      </c>
    </row>
    <row r="5152" spans="1:11" x14ac:dyDescent="0.25">
      <c r="A5152">
        <v>70</v>
      </c>
      <c r="B5152" t="s">
        <v>29</v>
      </c>
      <c r="C5152">
        <v>36</v>
      </c>
      <c r="D5152" s="2">
        <v>198</v>
      </c>
      <c r="E5152" t="s">
        <v>213</v>
      </c>
      <c r="F5152">
        <f>VLOOKUP(A5152,Sheet5!A:E,3,FALSE)*C5152</f>
        <v>18</v>
      </c>
      <c r="G5152">
        <f>VLOOKUP(A5152,Sheet5!A:E,4,FALSE)*C5152</f>
        <v>18</v>
      </c>
      <c r="H5152">
        <f>VLOOKUP(A5152,Sheet5!A:E,5,FALSE)*C5152</f>
        <v>0</v>
      </c>
      <c r="I5152" s="11">
        <f>VLOOKUP(A5152,Sheet5!A:E,3,FALSE)*D5152</f>
        <v>99</v>
      </c>
      <c r="J5152" s="11">
        <f>VLOOKUP(A5152,Sheet5!A:E,4,FALSE)*D5152</f>
        <v>99</v>
      </c>
      <c r="K5152" s="11">
        <f>VLOOKUP(A5152,Sheet5!A:E,5,FALSE)*D5152</f>
        <v>0</v>
      </c>
    </row>
    <row r="5153" spans="1:11" x14ac:dyDescent="0.25">
      <c r="A5153">
        <v>70</v>
      </c>
      <c r="B5153" t="s">
        <v>29</v>
      </c>
      <c r="C5153">
        <v>64</v>
      </c>
      <c r="D5153" s="2">
        <v>352</v>
      </c>
      <c r="E5153" t="s">
        <v>214</v>
      </c>
      <c r="F5153">
        <f>VLOOKUP(A5153,Sheet5!A:E,3,FALSE)*C5153</f>
        <v>32</v>
      </c>
      <c r="G5153">
        <f>VLOOKUP(A5153,Sheet5!A:E,4,FALSE)*C5153</f>
        <v>32</v>
      </c>
      <c r="H5153">
        <f>VLOOKUP(A5153,Sheet5!A:E,5,FALSE)*C5153</f>
        <v>0</v>
      </c>
      <c r="I5153" s="11">
        <f>VLOOKUP(A5153,Sheet5!A:E,3,FALSE)*D5153</f>
        <v>176</v>
      </c>
      <c r="J5153" s="11">
        <f>VLOOKUP(A5153,Sheet5!A:E,4,FALSE)*D5153</f>
        <v>176</v>
      </c>
      <c r="K5153" s="11">
        <f>VLOOKUP(A5153,Sheet5!A:E,5,FALSE)*D5153</f>
        <v>0</v>
      </c>
    </row>
    <row r="5154" spans="1:11" x14ac:dyDescent="0.25">
      <c r="A5154">
        <v>70</v>
      </c>
      <c r="B5154" t="s">
        <v>29</v>
      </c>
      <c r="C5154">
        <v>24</v>
      </c>
      <c r="D5154" s="2">
        <v>132</v>
      </c>
      <c r="E5154" t="s">
        <v>216</v>
      </c>
      <c r="F5154">
        <f>VLOOKUP(A5154,Sheet5!A:E,3,FALSE)*C5154</f>
        <v>12</v>
      </c>
      <c r="G5154">
        <f>VLOOKUP(A5154,Sheet5!A:E,4,FALSE)*C5154</f>
        <v>12</v>
      </c>
      <c r="H5154">
        <f>VLOOKUP(A5154,Sheet5!A:E,5,FALSE)*C5154</f>
        <v>0</v>
      </c>
      <c r="I5154" s="11">
        <f>VLOOKUP(A5154,Sheet5!A:E,3,FALSE)*D5154</f>
        <v>66</v>
      </c>
      <c r="J5154" s="11">
        <f>VLOOKUP(A5154,Sheet5!A:E,4,FALSE)*D5154</f>
        <v>66</v>
      </c>
      <c r="K5154" s="11">
        <f>VLOOKUP(A5154,Sheet5!A:E,5,FALSE)*D5154</f>
        <v>0</v>
      </c>
    </row>
    <row r="5155" spans="1:11" x14ac:dyDescent="0.25">
      <c r="A5155">
        <v>70</v>
      </c>
      <c r="B5155" t="s">
        <v>29</v>
      </c>
      <c r="C5155">
        <v>200</v>
      </c>
      <c r="D5155" s="2">
        <v>1100</v>
      </c>
      <c r="E5155" t="s">
        <v>217</v>
      </c>
      <c r="F5155">
        <f>VLOOKUP(A5155,Sheet5!A:E,3,FALSE)*C5155</f>
        <v>100</v>
      </c>
      <c r="G5155">
        <f>VLOOKUP(A5155,Sheet5!A:E,4,FALSE)*C5155</f>
        <v>100</v>
      </c>
      <c r="H5155">
        <f>VLOOKUP(A5155,Sheet5!A:E,5,FALSE)*C5155</f>
        <v>0</v>
      </c>
      <c r="I5155" s="11">
        <f>VLOOKUP(A5155,Sheet5!A:E,3,FALSE)*D5155</f>
        <v>550</v>
      </c>
      <c r="J5155" s="11">
        <f>VLOOKUP(A5155,Sheet5!A:E,4,FALSE)*D5155</f>
        <v>550</v>
      </c>
      <c r="K5155" s="11">
        <f>VLOOKUP(A5155,Sheet5!A:E,5,FALSE)*D5155</f>
        <v>0</v>
      </c>
    </row>
    <row r="5156" spans="1:11" x14ac:dyDescent="0.25">
      <c r="A5156">
        <v>70</v>
      </c>
      <c r="B5156" t="s">
        <v>29</v>
      </c>
      <c r="C5156">
        <v>4</v>
      </c>
      <c r="D5156" s="2">
        <v>22</v>
      </c>
      <c r="E5156" t="s">
        <v>219</v>
      </c>
      <c r="F5156">
        <f>VLOOKUP(A5156,Sheet5!A:E,3,FALSE)*C5156</f>
        <v>2</v>
      </c>
      <c r="G5156">
        <f>VLOOKUP(A5156,Sheet5!A:E,4,FALSE)*C5156</f>
        <v>2</v>
      </c>
      <c r="H5156">
        <f>VLOOKUP(A5156,Sheet5!A:E,5,FALSE)*C5156</f>
        <v>0</v>
      </c>
      <c r="I5156" s="11">
        <f>VLOOKUP(A5156,Sheet5!A:E,3,FALSE)*D5156</f>
        <v>11</v>
      </c>
      <c r="J5156" s="11">
        <f>VLOOKUP(A5156,Sheet5!A:E,4,FALSE)*D5156</f>
        <v>11</v>
      </c>
      <c r="K5156" s="11">
        <f>VLOOKUP(A5156,Sheet5!A:E,5,FALSE)*D5156</f>
        <v>0</v>
      </c>
    </row>
    <row r="5157" spans="1:11" x14ac:dyDescent="0.25">
      <c r="A5157">
        <v>70</v>
      </c>
      <c r="B5157" t="s">
        <v>29</v>
      </c>
      <c r="C5157">
        <v>8</v>
      </c>
      <c r="D5157" s="2">
        <v>44</v>
      </c>
      <c r="E5157" t="s">
        <v>220</v>
      </c>
      <c r="F5157">
        <f>VLOOKUP(A5157,Sheet5!A:E,3,FALSE)*C5157</f>
        <v>4</v>
      </c>
      <c r="G5157">
        <f>VLOOKUP(A5157,Sheet5!A:E,4,FALSE)*C5157</f>
        <v>4</v>
      </c>
      <c r="H5157">
        <f>VLOOKUP(A5157,Sheet5!A:E,5,FALSE)*C5157</f>
        <v>0</v>
      </c>
      <c r="I5157" s="11">
        <f>VLOOKUP(A5157,Sheet5!A:E,3,FALSE)*D5157</f>
        <v>22</v>
      </c>
      <c r="J5157" s="11">
        <f>VLOOKUP(A5157,Sheet5!A:E,4,FALSE)*D5157</f>
        <v>22</v>
      </c>
      <c r="K5157" s="11">
        <f>VLOOKUP(A5157,Sheet5!A:E,5,FALSE)*D5157</f>
        <v>0</v>
      </c>
    </row>
    <row r="5158" spans="1:11" x14ac:dyDescent="0.25">
      <c r="A5158">
        <v>70</v>
      </c>
      <c r="B5158" t="s">
        <v>29</v>
      </c>
      <c r="C5158">
        <v>192</v>
      </c>
      <c r="D5158" s="2">
        <v>1056</v>
      </c>
      <c r="E5158" t="s">
        <v>222</v>
      </c>
      <c r="F5158">
        <f>VLOOKUP(A5158,Sheet5!A:E,3,FALSE)*C5158</f>
        <v>96</v>
      </c>
      <c r="G5158">
        <f>VLOOKUP(A5158,Sheet5!A:E,4,FALSE)*C5158</f>
        <v>96</v>
      </c>
      <c r="H5158">
        <f>VLOOKUP(A5158,Sheet5!A:E,5,FALSE)*C5158</f>
        <v>0</v>
      </c>
      <c r="I5158" s="11">
        <f>VLOOKUP(A5158,Sheet5!A:E,3,FALSE)*D5158</f>
        <v>528</v>
      </c>
      <c r="J5158" s="11">
        <f>VLOOKUP(A5158,Sheet5!A:E,4,FALSE)*D5158</f>
        <v>528</v>
      </c>
      <c r="K5158" s="11">
        <f>VLOOKUP(A5158,Sheet5!A:E,5,FALSE)*D5158</f>
        <v>0</v>
      </c>
    </row>
    <row r="5159" spans="1:11" x14ac:dyDescent="0.25">
      <c r="A5159">
        <v>70</v>
      </c>
      <c r="B5159" t="s">
        <v>29</v>
      </c>
      <c r="C5159">
        <v>32</v>
      </c>
      <c r="D5159" s="2">
        <v>176</v>
      </c>
      <c r="E5159" t="s">
        <v>223</v>
      </c>
      <c r="F5159">
        <f>VLOOKUP(A5159,Sheet5!A:E,3,FALSE)*C5159</f>
        <v>16</v>
      </c>
      <c r="G5159">
        <f>VLOOKUP(A5159,Sheet5!A:E,4,FALSE)*C5159</f>
        <v>16</v>
      </c>
      <c r="H5159">
        <f>VLOOKUP(A5159,Sheet5!A:E,5,FALSE)*C5159</f>
        <v>0</v>
      </c>
      <c r="I5159" s="11">
        <f>VLOOKUP(A5159,Sheet5!A:E,3,FALSE)*D5159</f>
        <v>88</v>
      </c>
      <c r="J5159" s="11">
        <f>VLOOKUP(A5159,Sheet5!A:E,4,FALSE)*D5159</f>
        <v>88</v>
      </c>
      <c r="K5159" s="11">
        <f>VLOOKUP(A5159,Sheet5!A:E,5,FALSE)*D5159</f>
        <v>0</v>
      </c>
    </row>
    <row r="5160" spans="1:11" x14ac:dyDescent="0.25">
      <c r="A5160">
        <v>70</v>
      </c>
      <c r="B5160" t="s">
        <v>29</v>
      </c>
      <c r="C5160">
        <v>86</v>
      </c>
      <c r="D5160" s="2">
        <v>473</v>
      </c>
      <c r="E5160" t="s">
        <v>224</v>
      </c>
      <c r="F5160">
        <f>VLOOKUP(A5160,Sheet5!A:E,3,FALSE)*C5160</f>
        <v>43</v>
      </c>
      <c r="G5160">
        <f>VLOOKUP(A5160,Sheet5!A:E,4,FALSE)*C5160</f>
        <v>43</v>
      </c>
      <c r="H5160">
        <f>VLOOKUP(A5160,Sheet5!A:E,5,FALSE)*C5160</f>
        <v>0</v>
      </c>
      <c r="I5160" s="11">
        <f>VLOOKUP(A5160,Sheet5!A:E,3,FALSE)*D5160</f>
        <v>236.5</v>
      </c>
      <c r="J5160" s="11">
        <f>VLOOKUP(A5160,Sheet5!A:E,4,FALSE)*D5160</f>
        <v>236.5</v>
      </c>
      <c r="K5160" s="11">
        <f>VLOOKUP(A5160,Sheet5!A:E,5,FALSE)*D5160</f>
        <v>0</v>
      </c>
    </row>
    <row r="5161" spans="1:11" x14ac:dyDescent="0.25">
      <c r="A5161">
        <v>70</v>
      </c>
      <c r="B5161" t="s">
        <v>29</v>
      </c>
      <c r="C5161">
        <v>110</v>
      </c>
      <c r="D5161" s="2">
        <v>605</v>
      </c>
      <c r="E5161" t="s">
        <v>225</v>
      </c>
      <c r="F5161">
        <f>VLOOKUP(A5161,Sheet5!A:E,3,FALSE)*C5161</f>
        <v>55</v>
      </c>
      <c r="G5161">
        <f>VLOOKUP(A5161,Sheet5!A:E,4,FALSE)*C5161</f>
        <v>55</v>
      </c>
      <c r="H5161">
        <f>VLOOKUP(A5161,Sheet5!A:E,5,FALSE)*C5161</f>
        <v>0</v>
      </c>
      <c r="I5161" s="11">
        <f>VLOOKUP(A5161,Sheet5!A:E,3,FALSE)*D5161</f>
        <v>302.5</v>
      </c>
      <c r="J5161" s="11">
        <f>VLOOKUP(A5161,Sheet5!A:E,4,FALSE)*D5161</f>
        <v>302.5</v>
      </c>
      <c r="K5161" s="11">
        <f>VLOOKUP(A5161,Sheet5!A:E,5,FALSE)*D5161</f>
        <v>0</v>
      </c>
    </row>
    <row r="5162" spans="1:11" x14ac:dyDescent="0.25">
      <c r="A5162">
        <v>70</v>
      </c>
      <c r="B5162" t="s">
        <v>29</v>
      </c>
      <c r="C5162">
        <v>18</v>
      </c>
      <c r="D5162" s="2">
        <v>99</v>
      </c>
      <c r="E5162" t="s">
        <v>228</v>
      </c>
      <c r="F5162">
        <f>VLOOKUP(A5162,Sheet5!A:E,3,FALSE)*C5162</f>
        <v>9</v>
      </c>
      <c r="G5162">
        <f>VLOOKUP(A5162,Sheet5!A:E,4,FALSE)*C5162</f>
        <v>9</v>
      </c>
      <c r="H5162">
        <f>VLOOKUP(A5162,Sheet5!A:E,5,FALSE)*C5162</f>
        <v>0</v>
      </c>
      <c r="I5162" s="11">
        <f>VLOOKUP(A5162,Sheet5!A:E,3,FALSE)*D5162</f>
        <v>49.5</v>
      </c>
      <c r="J5162" s="11">
        <f>VLOOKUP(A5162,Sheet5!A:E,4,FALSE)*D5162</f>
        <v>49.5</v>
      </c>
      <c r="K5162" s="11">
        <f>VLOOKUP(A5162,Sheet5!A:E,5,FALSE)*D5162</f>
        <v>0</v>
      </c>
    </row>
    <row r="5163" spans="1:11" x14ac:dyDescent="0.25">
      <c r="A5163">
        <v>70</v>
      </c>
      <c r="B5163" t="s">
        <v>29</v>
      </c>
      <c r="C5163">
        <v>8</v>
      </c>
      <c r="D5163" s="2">
        <v>44</v>
      </c>
      <c r="E5163" t="s">
        <v>230</v>
      </c>
      <c r="F5163">
        <f>VLOOKUP(A5163,Sheet5!A:E,3,FALSE)*C5163</f>
        <v>4</v>
      </c>
      <c r="G5163">
        <f>VLOOKUP(A5163,Sheet5!A:E,4,FALSE)*C5163</f>
        <v>4</v>
      </c>
      <c r="H5163">
        <f>VLOOKUP(A5163,Sheet5!A:E,5,FALSE)*C5163</f>
        <v>0</v>
      </c>
      <c r="I5163" s="11">
        <f>VLOOKUP(A5163,Sheet5!A:E,3,FALSE)*D5163</f>
        <v>22</v>
      </c>
      <c r="J5163" s="11">
        <f>VLOOKUP(A5163,Sheet5!A:E,4,FALSE)*D5163</f>
        <v>22</v>
      </c>
      <c r="K5163" s="11">
        <f>VLOOKUP(A5163,Sheet5!A:E,5,FALSE)*D5163</f>
        <v>0</v>
      </c>
    </row>
    <row r="5164" spans="1:11" x14ac:dyDescent="0.25">
      <c r="A5164">
        <v>70</v>
      </c>
      <c r="B5164" t="s">
        <v>29</v>
      </c>
      <c r="C5164">
        <v>26</v>
      </c>
      <c r="D5164" s="2">
        <v>143</v>
      </c>
      <c r="E5164" t="s">
        <v>231</v>
      </c>
      <c r="F5164">
        <f>VLOOKUP(A5164,Sheet5!A:E,3,FALSE)*C5164</f>
        <v>13</v>
      </c>
      <c r="G5164">
        <f>VLOOKUP(A5164,Sheet5!A:E,4,FALSE)*C5164</f>
        <v>13</v>
      </c>
      <c r="H5164">
        <f>VLOOKUP(A5164,Sheet5!A:E,5,FALSE)*C5164</f>
        <v>0</v>
      </c>
      <c r="I5164" s="11">
        <f>VLOOKUP(A5164,Sheet5!A:E,3,FALSE)*D5164</f>
        <v>71.5</v>
      </c>
      <c r="J5164" s="11">
        <f>VLOOKUP(A5164,Sheet5!A:E,4,FALSE)*D5164</f>
        <v>71.5</v>
      </c>
      <c r="K5164" s="11">
        <f>VLOOKUP(A5164,Sheet5!A:E,5,FALSE)*D5164</f>
        <v>0</v>
      </c>
    </row>
    <row r="5165" spans="1:11" x14ac:dyDescent="0.25">
      <c r="A5165">
        <v>70</v>
      </c>
      <c r="B5165" t="s">
        <v>29</v>
      </c>
      <c r="C5165">
        <v>80</v>
      </c>
      <c r="D5165" s="2">
        <v>440</v>
      </c>
      <c r="E5165" t="s">
        <v>232</v>
      </c>
      <c r="F5165">
        <f>VLOOKUP(A5165,Sheet5!A:E,3,FALSE)*C5165</f>
        <v>40</v>
      </c>
      <c r="G5165">
        <f>VLOOKUP(A5165,Sheet5!A:E,4,FALSE)*C5165</f>
        <v>40</v>
      </c>
      <c r="H5165">
        <f>VLOOKUP(A5165,Sheet5!A:E,5,FALSE)*C5165</f>
        <v>0</v>
      </c>
      <c r="I5165" s="11">
        <f>VLOOKUP(A5165,Sheet5!A:E,3,FALSE)*D5165</f>
        <v>220</v>
      </c>
      <c r="J5165" s="11">
        <f>VLOOKUP(A5165,Sheet5!A:E,4,FALSE)*D5165</f>
        <v>220</v>
      </c>
      <c r="K5165" s="11">
        <f>VLOOKUP(A5165,Sheet5!A:E,5,FALSE)*D5165</f>
        <v>0</v>
      </c>
    </row>
    <row r="5166" spans="1:11" x14ac:dyDescent="0.25">
      <c r="A5166">
        <v>70</v>
      </c>
      <c r="B5166" t="s">
        <v>29</v>
      </c>
      <c r="C5166">
        <v>12</v>
      </c>
      <c r="D5166" s="2">
        <v>66</v>
      </c>
      <c r="E5166" t="s">
        <v>233</v>
      </c>
      <c r="F5166">
        <f>VLOOKUP(A5166,Sheet5!A:E,3,FALSE)*C5166</f>
        <v>6</v>
      </c>
      <c r="G5166">
        <f>VLOOKUP(A5166,Sheet5!A:E,4,FALSE)*C5166</f>
        <v>6</v>
      </c>
      <c r="H5166">
        <f>VLOOKUP(A5166,Sheet5!A:E,5,FALSE)*C5166</f>
        <v>0</v>
      </c>
      <c r="I5166" s="11">
        <f>VLOOKUP(A5166,Sheet5!A:E,3,FALSE)*D5166</f>
        <v>33</v>
      </c>
      <c r="J5166" s="11">
        <f>VLOOKUP(A5166,Sheet5!A:E,4,FALSE)*D5166</f>
        <v>33</v>
      </c>
      <c r="K5166" s="11">
        <f>VLOOKUP(A5166,Sheet5!A:E,5,FALSE)*D5166</f>
        <v>0</v>
      </c>
    </row>
    <row r="5167" spans="1:11" x14ac:dyDescent="0.25">
      <c r="A5167">
        <v>70</v>
      </c>
      <c r="B5167" t="s">
        <v>29</v>
      </c>
      <c r="C5167">
        <v>36</v>
      </c>
      <c r="D5167" s="2">
        <v>198</v>
      </c>
      <c r="E5167" t="s">
        <v>234</v>
      </c>
      <c r="F5167">
        <f>VLOOKUP(A5167,Sheet5!A:E,3,FALSE)*C5167</f>
        <v>18</v>
      </c>
      <c r="G5167">
        <f>VLOOKUP(A5167,Sheet5!A:E,4,FALSE)*C5167</f>
        <v>18</v>
      </c>
      <c r="H5167">
        <f>VLOOKUP(A5167,Sheet5!A:E,5,FALSE)*C5167</f>
        <v>0</v>
      </c>
      <c r="I5167" s="11">
        <f>VLOOKUP(A5167,Sheet5!A:E,3,FALSE)*D5167</f>
        <v>99</v>
      </c>
      <c r="J5167" s="11">
        <f>VLOOKUP(A5167,Sheet5!A:E,4,FALSE)*D5167</f>
        <v>99</v>
      </c>
      <c r="K5167" s="11">
        <f>VLOOKUP(A5167,Sheet5!A:E,5,FALSE)*D5167</f>
        <v>0</v>
      </c>
    </row>
    <row r="5168" spans="1:11" x14ac:dyDescent="0.25">
      <c r="A5168">
        <v>70</v>
      </c>
      <c r="B5168" t="s">
        <v>29</v>
      </c>
      <c r="C5168">
        <v>74</v>
      </c>
      <c r="D5168" s="2">
        <v>407</v>
      </c>
      <c r="E5168" t="s">
        <v>235</v>
      </c>
      <c r="F5168">
        <f>VLOOKUP(A5168,Sheet5!A:E,3,FALSE)*C5168</f>
        <v>37</v>
      </c>
      <c r="G5168">
        <f>VLOOKUP(A5168,Sheet5!A:E,4,FALSE)*C5168</f>
        <v>37</v>
      </c>
      <c r="H5168">
        <f>VLOOKUP(A5168,Sheet5!A:E,5,FALSE)*C5168</f>
        <v>0</v>
      </c>
      <c r="I5168" s="11">
        <f>VLOOKUP(A5168,Sheet5!A:E,3,FALSE)*D5168</f>
        <v>203.5</v>
      </c>
      <c r="J5168" s="11">
        <f>VLOOKUP(A5168,Sheet5!A:E,4,FALSE)*D5168</f>
        <v>203.5</v>
      </c>
      <c r="K5168" s="11">
        <f>VLOOKUP(A5168,Sheet5!A:E,5,FALSE)*D5168</f>
        <v>0</v>
      </c>
    </row>
    <row r="5169" spans="1:11" x14ac:dyDescent="0.25">
      <c r="A5169">
        <v>70</v>
      </c>
      <c r="B5169" t="s">
        <v>29</v>
      </c>
      <c r="C5169">
        <v>6</v>
      </c>
      <c r="D5169" s="2">
        <v>33</v>
      </c>
      <c r="E5169" t="s">
        <v>236</v>
      </c>
      <c r="F5169">
        <f>VLOOKUP(A5169,Sheet5!A:E,3,FALSE)*C5169</f>
        <v>3</v>
      </c>
      <c r="G5169">
        <f>VLOOKUP(A5169,Sheet5!A:E,4,FALSE)*C5169</f>
        <v>3</v>
      </c>
      <c r="H5169">
        <f>VLOOKUP(A5169,Sheet5!A:E,5,FALSE)*C5169</f>
        <v>0</v>
      </c>
      <c r="I5169" s="11">
        <f>VLOOKUP(A5169,Sheet5!A:E,3,FALSE)*D5169</f>
        <v>16.5</v>
      </c>
      <c r="J5169" s="11">
        <f>VLOOKUP(A5169,Sheet5!A:E,4,FALSE)*D5169</f>
        <v>16.5</v>
      </c>
      <c r="K5169" s="11">
        <f>VLOOKUP(A5169,Sheet5!A:E,5,FALSE)*D5169</f>
        <v>0</v>
      </c>
    </row>
    <row r="5170" spans="1:11" x14ac:dyDescent="0.25">
      <c r="A5170">
        <v>70</v>
      </c>
      <c r="B5170" t="s">
        <v>29</v>
      </c>
      <c r="C5170">
        <v>12</v>
      </c>
      <c r="D5170" s="2">
        <v>66</v>
      </c>
      <c r="E5170" t="s">
        <v>237</v>
      </c>
      <c r="F5170">
        <f>VLOOKUP(A5170,Sheet5!A:E,3,FALSE)*C5170</f>
        <v>6</v>
      </c>
      <c r="G5170">
        <f>VLOOKUP(A5170,Sheet5!A:E,4,FALSE)*C5170</f>
        <v>6</v>
      </c>
      <c r="H5170">
        <f>VLOOKUP(A5170,Sheet5!A:E,5,FALSE)*C5170</f>
        <v>0</v>
      </c>
      <c r="I5170" s="11">
        <f>VLOOKUP(A5170,Sheet5!A:E,3,FALSE)*D5170</f>
        <v>33</v>
      </c>
      <c r="J5170" s="11">
        <f>VLOOKUP(A5170,Sheet5!A:E,4,FALSE)*D5170</f>
        <v>33</v>
      </c>
      <c r="K5170" s="11">
        <f>VLOOKUP(A5170,Sheet5!A:E,5,FALSE)*D5170</f>
        <v>0</v>
      </c>
    </row>
    <row r="5171" spans="1:11" x14ac:dyDescent="0.25">
      <c r="A5171">
        <v>70</v>
      </c>
      <c r="B5171" t="s">
        <v>29</v>
      </c>
      <c r="C5171">
        <v>14</v>
      </c>
      <c r="D5171" s="2">
        <v>77</v>
      </c>
      <c r="E5171" t="s">
        <v>238</v>
      </c>
      <c r="F5171">
        <f>VLOOKUP(A5171,Sheet5!A:E,3,FALSE)*C5171</f>
        <v>7</v>
      </c>
      <c r="G5171">
        <f>VLOOKUP(A5171,Sheet5!A:E,4,FALSE)*C5171</f>
        <v>7</v>
      </c>
      <c r="H5171">
        <f>VLOOKUP(A5171,Sheet5!A:E,5,FALSE)*C5171</f>
        <v>0</v>
      </c>
      <c r="I5171" s="11">
        <f>VLOOKUP(A5171,Sheet5!A:E,3,FALSE)*D5171</f>
        <v>38.5</v>
      </c>
      <c r="J5171" s="11">
        <f>VLOOKUP(A5171,Sheet5!A:E,4,FALSE)*D5171</f>
        <v>38.5</v>
      </c>
      <c r="K5171" s="11">
        <f>VLOOKUP(A5171,Sheet5!A:E,5,FALSE)*D5171</f>
        <v>0</v>
      </c>
    </row>
    <row r="5172" spans="1:11" x14ac:dyDescent="0.25">
      <c r="A5172">
        <v>70</v>
      </c>
      <c r="B5172" t="s">
        <v>29</v>
      </c>
      <c r="C5172">
        <v>10</v>
      </c>
      <c r="D5172" s="2">
        <v>55</v>
      </c>
      <c r="E5172" t="s">
        <v>239</v>
      </c>
      <c r="F5172">
        <f>VLOOKUP(A5172,Sheet5!A:E,3,FALSE)*C5172</f>
        <v>5</v>
      </c>
      <c r="G5172">
        <f>VLOOKUP(A5172,Sheet5!A:E,4,FALSE)*C5172</f>
        <v>5</v>
      </c>
      <c r="H5172">
        <f>VLOOKUP(A5172,Sheet5!A:E,5,FALSE)*C5172</f>
        <v>0</v>
      </c>
      <c r="I5172" s="11">
        <f>VLOOKUP(A5172,Sheet5!A:E,3,FALSE)*D5172</f>
        <v>27.5</v>
      </c>
      <c r="J5172" s="11">
        <f>VLOOKUP(A5172,Sheet5!A:E,4,FALSE)*D5172</f>
        <v>27.5</v>
      </c>
      <c r="K5172" s="11">
        <f>VLOOKUP(A5172,Sheet5!A:E,5,FALSE)*D5172</f>
        <v>0</v>
      </c>
    </row>
    <row r="5173" spans="1:11" x14ac:dyDescent="0.25">
      <c r="A5173">
        <v>70</v>
      </c>
      <c r="B5173" t="s">
        <v>29</v>
      </c>
      <c r="C5173">
        <v>10</v>
      </c>
      <c r="D5173" s="2">
        <v>55</v>
      </c>
      <c r="E5173" t="s">
        <v>240</v>
      </c>
      <c r="F5173">
        <f>VLOOKUP(A5173,Sheet5!A:E,3,FALSE)*C5173</f>
        <v>5</v>
      </c>
      <c r="G5173">
        <f>VLOOKUP(A5173,Sheet5!A:E,4,FALSE)*C5173</f>
        <v>5</v>
      </c>
      <c r="H5173">
        <f>VLOOKUP(A5173,Sheet5!A:E,5,FALSE)*C5173</f>
        <v>0</v>
      </c>
      <c r="I5173" s="11">
        <f>VLOOKUP(A5173,Sheet5!A:E,3,FALSE)*D5173</f>
        <v>27.5</v>
      </c>
      <c r="J5173" s="11">
        <f>VLOOKUP(A5173,Sheet5!A:E,4,FALSE)*D5173</f>
        <v>27.5</v>
      </c>
      <c r="K5173" s="11">
        <f>VLOOKUP(A5173,Sheet5!A:E,5,FALSE)*D5173</f>
        <v>0</v>
      </c>
    </row>
    <row r="5174" spans="1:11" x14ac:dyDescent="0.25">
      <c r="A5174">
        <v>70</v>
      </c>
      <c r="B5174" t="s">
        <v>29</v>
      </c>
      <c r="C5174">
        <v>58</v>
      </c>
      <c r="D5174" s="2">
        <v>319</v>
      </c>
      <c r="E5174" t="s">
        <v>241</v>
      </c>
      <c r="F5174">
        <f>VLOOKUP(A5174,Sheet5!A:E,3,FALSE)*C5174</f>
        <v>29</v>
      </c>
      <c r="G5174">
        <f>VLOOKUP(A5174,Sheet5!A:E,4,FALSE)*C5174</f>
        <v>29</v>
      </c>
      <c r="H5174">
        <f>VLOOKUP(A5174,Sheet5!A:E,5,FALSE)*C5174</f>
        <v>0</v>
      </c>
      <c r="I5174" s="11">
        <f>VLOOKUP(A5174,Sheet5!A:E,3,FALSE)*D5174</f>
        <v>159.5</v>
      </c>
      <c r="J5174" s="11">
        <f>VLOOKUP(A5174,Sheet5!A:E,4,FALSE)*D5174</f>
        <v>159.5</v>
      </c>
      <c r="K5174" s="11">
        <f>VLOOKUP(A5174,Sheet5!A:E,5,FALSE)*D5174</f>
        <v>0</v>
      </c>
    </row>
    <row r="5175" spans="1:11" x14ac:dyDescent="0.25">
      <c r="A5175">
        <v>70</v>
      </c>
      <c r="B5175" t="s">
        <v>29</v>
      </c>
      <c r="C5175">
        <v>60</v>
      </c>
      <c r="D5175" s="2">
        <v>330</v>
      </c>
      <c r="E5175" t="s">
        <v>242</v>
      </c>
      <c r="F5175">
        <f>VLOOKUP(A5175,Sheet5!A:E,3,FALSE)*C5175</f>
        <v>30</v>
      </c>
      <c r="G5175">
        <f>VLOOKUP(A5175,Sheet5!A:E,4,FALSE)*C5175</f>
        <v>30</v>
      </c>
      <c r="H5175">
        <f>VLOOKUP(A5175,Sheet5!A:E,5,FALSE)*C5175</f>
        <v>0</v>
      </c>
      <c r="I5175" s="11">
        <f>VLOOKUP(A5175,Sheet5!A:E,3,FALSE)*D5175</f>
        <v>165</v>
      </c>
      <c r="J5175" s="11">
        <f>VLOOKUP(A5175,Sheet5!A:E,4,FALSE)*D5175</f>
        <v>165</v>
      </c>
      <c r="K5175" s="11">
        <f>VLOOKUP(A5175,Sheet5!A:E,5,FALSE)*D5175</f>
        <v>0</v>
      </c>
    </row>
    <row r="5176" spans="1:11" x14ac:dyDescent="0.25">
      <c r="A5176">
        <v>70</v>
      </c>
      <c r="B5176" t="s">
        <v>29</v>
      </c>
      <c r="C5176">
        <v>2</v>
      </c>
      <c r="D5176">
        <v>11</v>
      </c>
      <c r="E5176" t="s">
        <v>243</v>
      </c>
      <c r="F5176">
        <f>VLOOKUP(A5176,Sheet5!A:E,3,FALSE)*C5176</f>
        <v>1</v>
      </c>
      <c r="G5176">
        <f>VLOOKUP(A5176,Sheet5!A:E,4,FALSE)*C5176</f>
        <v>1</v>
      </c>
      <c r="H5176">
        <f>VLOOKUP(A5176,Sheet5!A:E,5,FALSE)*C5176</f>
        <v>0</v>
      </c>
      <c r="I5176" s="11">
        <f>VLOOKUP(A5176,Sheet5!A:E,3,FALSE)*D5176</f>
        <v>5.5</v>
      </c>
      <c r="J5176" s="11">
        <f>VLOOKUP(A5176,Sheet5!A:E,4,FALSE)*D5176</f>
        <v>5.5</v>
      </c>
      <c r="K5176" s="11">
        <f>VLOOKUP(A5176,Sheet5!A:E,5,FALSE)*D5176</f>
        <v>0</v>
      </c>
    </row>
    <row r="5177" spans="1:11" x14ac:dyDescent="0.25">
      <c r="A5177">
        <v>70</v>
      </c>
      <c r="B5177" t="s">
        <v>29</v>
      </c>
      <c r="C5177">
        <v>210</v>
      </c>
      <c r="D5177" s="2">
        <v>1155</v>
      </c>
      <c r="E5177" t="s">
        <v>244</v>
      </c>
      <c r="F5177">
        <f>VLOOKUP(A5177,Sheet5!A:E,3,FALSE)*C5177</f>
        <v>105</v>
      </c>
      <c r="G5177">
        <f>VLOOKUP(A5177,Sheet5!A:E,4,FALSE)*C5177</f>
        <v>105</v>
      </c>
      <c r="H5177">
        <f>VLOOKUP(A5177,Sheet5!A:E,5,FALSE)*C5177</f>
        <v>0</v>
      </c>
      <c r="I5177" s="11">
        <f>VLOOKUP(A5177,Sheet5!A:E,3,FALSE)*D5177</f>
        <v>577.5</v>
      </c>
      <c r="J5177" s="11">
        <f>VLOOKUP(A5177,Sheet5!A:E,4,FALSE)*D5177</f>
        <v>577.5</v>
      </c>
      <c r="K5177" s="11">
        <f>VLOOKUP(A5177,Sheet5!A:E,5,FALSE)*D5177</f>
        <v>0</v>
      </c>
    </row>
    <row r="5178" spans="1:11" x14ac:dyDescent="0.25">
      <c r="A5178">
        <v>70</v>
      </c>
      <c r="B5178" t="s">
        <v>29</v>
      </c>
      <c r="C5178">
        <v>46</v>
      </c>
      <c r="D5178" s="2">
        <v>253</v>
      </c>
      <c r="E5178" t="s">
        <v>245</v>
      </c>
      <c r="F5178">
        <f>VLOOKUP(A5178,Sheet5!A:E,3,FALSE)*C5178</f>
        <v>23</v>
      </c>
      <c r="G5178">
        <f>VLOOKUP(A5178,Sheet5!A:E,4,FALSE)*C5178</f>
        <v>23</v>
      </c>
      <c r="H5178">
        <f>VLOOKUP(A5178,Sheet5!A:E,5,FALSE)*C5178</f>
        <v>0</v>
      </c>
      <c r="I5178" s="11">
        <f>VLOOKUP(A5178,Sheet5!A:E,3,FALSE)*D5178</f>
        <v>126.5</v>
      </c>
      <c r="J5178" s="11">
        <f>VLOOKUP(A5178,Sheet5!A:E,4,FALSE)*D5178</f>
        <v>126.5</v>
      </c>
      <c r="K5178" s="11">
        <f>VLOOKUP(A5178,Sheet5!A:E,5,FALSE)*D5178</f>
        <v>0</v>
      </c>
    </row>
    <row r="5179" spans="1:11" x14ac:dyDescent="0.25">
      <c r="A5179">
        <v>70</v>
      </c>
      <c r="B5179" t="s">
        <v>29</v>
      </c>
      <c r="C5179">
        <v>4</v>
      </c>
      <c r="D5179" s="2">
        <v>22</v>
      </c>
      <c r="E5179" t="s">
        <v>246</v>
      </c>
      <c r="F5179">
        <f>VLOOKUP(A5179,Sheet5!A:E,3,FALSE)*C5179</f>
        <v>2</v>
      </c>
      <c r="G5179">
        <f>VLOOKUP(A5179,Sheet5!A:E,4,FALSE)*C5179</f>
        <v>2</v>
      </c>
      <c r="H5179">
        <f>VLOOKUP(A5179,Sheet5!A:E,5,FALSE)*C5179</f>
        <v>0</v>
      </c>
      <c r="I5179" s="11">
        <f>VLOOKUP(A5179,Sheet5!A:E,3,FALSE)*D5179</f>
        <v>11</v>
      </c>
      <c r="J5179" s="11">
        <f>VLOOKUP(A5179,Sheet5!A:E,4,FALSE)*D5179</f>
        <v>11</v>
      </c>
      <c r="K5179" s="11">
        <f>VLOOKUP(A5179,Sheet5!A:E,5,FALSE)*D5179</f>
        <v>0</v>
      </c>
    </row>
    <row r="5180" spans="1:11" x14ac:dyDescent="0.25">
      <c r="A5180">
        <v>70</v>
      </c>
      <c r="B5180" t="s">
        <v>29</v>
      </c>
      <c r="C5180">
        <v>150</v>
      </c>
      <c r="D5180" s="2">
        <v>825</v>
      </c>
      <c r="E5180" t="s">
        <v>247</v>
      </c>
      <c r="F5180">
        <f>VLOOKUP(A5180,Sheet5!A:E,3,FALSE)*C5180</f>
        <v>75</v>
      </c>
      <c r="G5180">
        <f>VLOOKUP(A5180,Sheet5!A:E,4,FALSE)*C5180</f>
        <v>75</v>
      </c>
      <c r="H5180">
        <f>VLOOKUP(A5180,Sheet5!A:E,5,FALSE)*C5180</f>
        <v>0</v>
      </c>
      <c r="I5180" s="11">
        <f>VLOOKUP(A5180,Sheet5!A:E,3,FALSE)*D5180</f>
        <v>412.5</v>
      </c>
      <c r="J5180" s="11">
        <f>VLOOKUP(A5180,Sheet5!A:E,4,FALSE)*D5180</f>
        <v>412.5</v>
      </c>
      <c r="K5180" s="11">
        <f>VLOOKUP(A5180,Sheet5!A:E,5,FALSE)*D5180</f>
        <v>0</v>
      </c>
    </row>
    <row r="5181" spans="1:11" x14ac:dyDescent="0.25">
      <c r="A5181">
        <v>70</v>
      </c>
      <c r="B5181" t="s">
        <v>29</v>
      </c>
      <c r="C5181">
        <v>28</v>
      </c>
      <c r="D5181" s="2">
        <v>154</v>
      </c>
      <c r="E5181" t="s">
        <v>248</v>
      </c>
      <c r="F5181">
        <f>VLOOKUP(A5181,Sheet5!A:E,3,FALSE)*C5181</f>
        <v>14</v>
      </c>
      <c r="G5181">
        <f>VLOOKUP(A5181,Sheet5!A:E,4,FALSE)*C5181</f>
        <v>14</v>
      </c>
      <c r="H5181">
        <f>VLOOKUP(A5181,Sheet5!A:E,5,FALSE)*C5181</f>
        <v>0</v>
      </c>
      <c r="I5181" s="11">
        <f>VLOOKUP(A5181,Sheet5!A:E,3,FALSE)*D5181</f>
        <v>77</v>
      </c>
      <c r="J5181" s="11">
        <f>VLOOKUP(A5181,Sheet5!A:E,4,FALSE)*D5181</f>
        <v>77</v>
      </c>
      <c r="K5181" s="11">
        <f>VLOOKUP(A5181,Sheet5!A:E,5,FALSE)*D5181</f>
        <v>0</v>
      </c>
    </row>
    <row r="5182" spans="1:11" x14ac:dyDescent="0.25">
      <c r="A5182">
        <v>70</v>
      </c>
      <c r="B5182" t="s">
        <v>29</v>
      </c>
      <c r="C5182">
        <v>48</v>
      </c>
      <c r="D5182" s="2">
        <v>264</v>
      </c>
      <c r="E5182" t="s">
        <v>249</v>
      </c>
      <c r="F5182">
        <f>VLOOKUP(A5182,Sheet5!A:E,3,FALSE)*C5182</f>
        <v>24</v>
      </c>
      <c r="G5182">
        <f>VLOOKUP(A5182,Sheet5!A:E,4,FALSE)*C5182</f>
        <v>24</v>
      </c>
      <c r="H5182">
        <f>VLOOKUP(A5182,Sheet5!A:E,5,FALSE)*C5182</f>
        <v>0</v>
      </c>
      <c r="I5182" s="11">
        <f>VLOOKUP(A5182,Sheet5!A:E,3,FALSE)*D5182</f>
        <v>132</v>
      </c>
      <c r="J5182" s="11">
        <f>VLOOKUP(A5182,Sheet5!A:E,4,FALSE)*D5182</f>
        <v>132</v>
      </c>
      <c r="K5182" s="11">
        <f>VLOOKUP(A5182,Sheet5!A:E,5,FALSE)*D5182</f>
        <v>0</v>
      </c>
    </row>
    <row r="5183" spans="1:11" x14ac:dyDescent="0.25">
      <c r="A5183">
        <v>70</v>
      </c>
      <c r="B5183" t="s">
        <v>29</v>
      </c>
      <c r="C5183">
        <v>68</v>
      </c>
      <c r="D5183" s="2">
        <v>374</v>
      </c>
      <c r="E5183" t="s">
        <v>250</v>
      </c>
      <c r="F5183">
        <f>VLOOKUP(A5183,Sheet5!A:E,3,FALSE)*C5183</f>
        <v>34</v>
      </c>
      <c r="G5183">
        <f>VLOOKUP(A5183,Sheet5!A:E,4,FALSE)*C5183</f>
        <v>34</v>
      </c>
      <c r="H5183">
        <f>VLOOKUP(A5183,Sheet5!A:E,5,FALSE)*C5183</f>
        <v>0</v>
      </c>
      <c r="I5183" s="11">
        <f>VLOOKUP(A5183,Sheet5!A:E,3,FALSE)*D5183</f>
        <v>187</v>
      </c>
      <c r="J5183" s="11">
        <f>VLOOKUP(A5183,Sheet5!A:E,4,FALSE)*D5183</f>
        <v>187</v>
      </c>
      <c r="K5183" s="11">
        <f>VLOOKUP(A5183,Sheet5!A:E,5,FALSE)*D5183</f>
        <v>0</v>
      </c>
    </row>
    <row r="5184" spans="1:11" x14ac:dyDescent="0.25">
      <c r="A5184">
        <v>70</v>
      </c>
      <c r="B5184" t="s">
        <v>29</v>
      </c>
      <c r="C5184">
        <v>58</v>
      </c>
      <c r="D5184" s="2">
        <v>319</v>
      </c>
      <c r="E5184" t="s">
        <v>251</v>
      </c>
      <c r="F5184">
        <f>VLOOKUP(A5184,Sheet5!A:E,3,FALSE)*C5184</f>
        <v>29</v>
      </c>
      <c r="G5184">
        <f>VLOOKUP(A5184,Sheet5!A:E,4,FALSE)*C5184</f>
        <v>29</v>
      </c>
      <c r="H5184">
        <f>VLOOKUP(A5184,Sheet5!A:E,5,FALSE)*C5184</f>
        <v>0</v>
      </c>
      <c r="I5184" s="11">
        <f>VLOOKUP(A5184,Sheet5!A:E,3,FALSE)*D5184</f>
        <v>159.5</v>
      </c>
      <c r="J5184" s="11">
        <f>VLOOKUP(A5184,Sheet5!A:E,4,FALSE)*D5184</f>
        <v>159.5</v>
      </c>
      <c r="K5184" s="11">
        <f>VLOOKUP(A5184,Sheet5!A:E,5,FALSE)*D5184</f>
        <v>0</v>
      </c>
    </row>
    <row r="5185" spans="1:11" x14ac:dyDescent="0.25">
      <c r="A5185">
        <v>70</v>
      </c>
      <c r="B5185" t="s">
        <v>29</v>
      </c>
      <c r="C5185">
        <v>18</v>
      </c>
      <c r="D5185" s="2">
        <v>99</v>
      </c>
      <c r="E5185" t="s">
        <v>252</v>
      </c>
      <c r="F5185">
        <f>VLOOKUP(A5185,Sheet5!A:E,3,FALSE)*C5185</f>
        <v>9</v>
      </c>
      <c r="G5185">
        <f>VLOOKUP(A5185,Sheet5!A:E,4,FALSE)*C5185</f>
        <v>9</v>
      </c>
      <c r="H5185">
        <f>VLOOKUP(A5185,Sheet5!A:E,5,FALSE)*C5185</f>
        <v>0</v>
      </c>
      <c r="I5185" s="11">
        <f>VLOOKUP(A5185,Sheet5!A:E,3,FALSE)*D5185</f>
        <v>49.5</v>
      </c>
      <c r="J5185" s="11">
        <f>VLOOKUP(A5185,Sheet5!A:E,4,FALSE)*D5185</f>
        <v>49.5</v>
      </c>
      <c r="K5185" s="11">
        <f>VLOOKUP(A5185,Sheet5!A:E,5,FALSE)*D5185</f>
        <v>0</v>
      </c>
    </row>
    <row r="5186" spans="1:11" x14ac:dyDescent="0.25">
      <c r="A5186">
        <v>70</v>
      </c>
      <c r="B5186" t="s">
        <v>29</v>
      </c>
      <c r="C5186">
        <v>38</v>
      </c>
      <c r="D5186" s="2">
        <v>209</v>
      </c>
      <c r="E5186" t="s">
        <v>253</v>
      </c>
      <c r="F5186">
        <f>VLOOKUP(A5186,Sheet5!A:E,3,FALSE)*C5186</f>
        <v>19</v>
      </c>
      <c r="G5186">
        <f>VLOOKUP(A5186,Sheet5!A:E,4,FALSE)*C5186</f>
        <v>19</v>
      </c>
      <c r="H5186">
        <f>VLOOKUP(A5186,Sheet5!A:E,5,FALSE)*C5186</f>
        <v>0</v>
      </c>
      <c r="I5186" s="11">
        <f>VLOOKUP(A5186,Sheet5!A:E,3,FALSE)*D5186</f>
        <v>104.5</v>
      </c>
      <c r="J5186" s="11">
        <f>VLOOKUP(A5186,Sheet5!A:E,4,FALSE)*D5186</f>
        <v>104.5</v>
      </c>
      <c r="K5186" s="11">
        <f>VLOOKUP(A5186,Sheet5!A:E,5,FALSE)*D5186</f>
        <v>0</v>
      </c>
    </row>
    <row r="5187" spans="1:11" x14ac:dyDescent="0.25">
      <c r="A5187">
        <v>70</v>
      </c>
      <c r="B5187" t="s">
        <v>29</v>
      </c>
      <c r="C5187">
        <v>20</v>
      </c>
      <c r="D5187" s="2">
        <v>110</v>
      </c>
      <c r="E5187" t="s">
        <v>254</v>
      </c>
      <c r="F5187">
        <f>VLOOKUP(A5187,Sheet5!A:E,3,FALSE)*C5187</f>
        <v>10</v>
      </c>
      <c r="G5187">
        <f>VLOOKUP(A5187,Sheet5!A:E,4,FALSE)*C5187</f>
        <v>10</v>
      </c>
      <c r="H5187">
        <f>VLOOKUP(A5187,Sheet5!A:E,5,FALSE)*C5187</f>
        <v>0</v>
      </c>
      <c r="I5187" s="11">
        <f>VLOOKUP(A5187,Sheet5!A:E,3,FALSE)*D5187</f>
        <v>55</v>
      </c>
      <c r="J5187" s="11">
        <f>VLOOKUP(A5187,Sheet5!A:E,4,FALSE)*D5187</f>
        <v>55</v>
      </c>
      <c r="K5187" s="11">
        <f>VLOOKUP(A5187,Sheet5!A:E,5,FALSE)*D5187</f>
        <v>0</v>
      </c>
    </row>
    <row r="5188" spans="1:11" x14ac:dyDescent="0.25">
      <c r="A5188">
        <v>70</v>
      </c>
      <c r="B5188" t="s">
        <v>29</v>
      </c>
      <c r="C5188">
        <v>24</v>
      </c>
      <c r="D5188" s="2">
        <v>132</v>
      </c>
      <c r="E5188" t="s">
        <v>255</v>
      </c>
      <c r="F5188">
        <f>VLOOKUP(A5188,Sheet5!A:E,3,FALSE)*C5188</f>
        <v>12</v>
      </c>
      <c r="G5188">
        <f>VLOOKUP(A5188,Sheet5!A:E,4,FALSE)*C5188</f>
        <v>12</v>
      </c>
      <c r="H5188">
        <f>VLOOKUP(A5188,Sheet5!A:E,5,FALSE)*C5188</f>
        <v>0</v>
      </c>
      <c r="I5188" s="11">
        <f>VLOOKUP(A5188,Sheet5!A:E,3,FALSE)*D5188</f>
        <v>66</v>
      </c>
      <c r="J5188" s="11">
        <f>VLOOKUP(A5188,Sheet5!A:E,4,FALSE)*D5188</f>
        <v>66</v>
      </c>
      <c r="K5188" s="11">
        <f>VLOOKUP(A5188,Sheet5!A:E,5,FALSE)*D5188</f>
        <v>0</v>
      </c>
    </row>
    <row r="5189" spans="1:11" x14ac:dyDescent="0.25">
      <c r="A5189">
        <v>70</v>
      </c>
      <c r="B5189" t="s">
        <v>29</v>
      </c>
      <c r="C5189" s="1">
        <v>1288</v>
      </c>
      <c r="D5189" s="2">
        <v>7084</v>
      </c>
      <c r="E5189" t="s">
        <v>256</v>
      </c>
      <c r="F5189">
        <f>VLOOKUP(A5189,Sheet5!A:E,3,FALSE)*C5189</f>
        <v>644</v>
      </c>
      <c r="G5189">
        <f>VLOOKUP(A5189,Sheet5!A:E,4,FALSE)*C5189</f>
        <v>644</v>
      </c>
      <c r="H5189">
        <f>VLOOKUP(A5189,Sheet5!A:E,5,FALSE)*C5189</f>
        <v>0</v>
      </c>
      <c r="I5189" s="11">
        <f>VLOOKUP(A5189,Sheet5!A:E,3,FALSE)*D5189</f>
        <v>3542</v>
      </c>
      <c r="J5189" s="11">
        <f>VLOOKUP(A5189,Sheet5!A:E,4,FALSE)*D5189</f>
        <v>3542</v>
      </c>
      <c r="K5189" s="11">
        <f>VLOOKUP(A5189,Sheet5!A:E,5,FALSE)*D5189</f>
        <v>0</v>
      </c>
    </row>
    <row r="5190" spans="1:11" x14ac:dyDescent="0.25">
      <c r="A5190">
        <v>70</v>
      </c>
      <c r="B5190" t="s">
        <v>29</v>
      </c>
      <c r="C5190">
        <v>50</v>
      </c>
      <c r="D5190" s="2">
        <v>275</v>
      </c>
      <c r="E5190" t="s">
        <v>257</v>
      </c>
      <c r="F5190">
        <f>VLOOKUP(A5190,Sheet5!A:E,3,FALSE)*C5190</f>
        <v>25</v>
      </c>
      <c r="G5190">
        <f>VLOOKUP(A5190,Sheet5!A:E,4,FALSE)*C5190</f>
        <v>25</v>
      </c>
      <c r="H5190">
        <f>VLOOKUP(A5190,Sheet5!A:E,5,FALSE)*C5190</f>
        <v>0</v>
      </c>
      <c r="I5190" s="11">
        <f>VLOOKUP(A5190,Sheet5!A:E,3,FALSE)*D5190</f>
        <v>137.5</v>
      </c>
      <c r="J5190" s="11">
        <f>VLOOKUP(A5190,Sheet5!A:E,4,FALSE)*D5190</f>
        <v>137.5</v>
      </c>
      <c r="K5190" s="11">
        <f>VLOOKUP(A5190,Sheet5!A:E,5,FALSE)*D5190</f>
        <v>0</v>
      </c>
    </row>
    <row r="5191" spans="1:11" x14ac:dyDescent="0.25">
      <c r="A5191">
        <v>70</v>
      </c>
      <c r="B5191" t="s">
        <v>29</v>
      </c>
      <c r="C5191">
        <v>32</v>
      </c>
      <c r="D5191" s="2">
        <v>176</v>
      </c>
      <c r="E5191" t="s">
        <v>260</v>
      </c>
      <c r="F5191">
        <f>VLOOKUP(A5191,Sheet5!A:E,3,FALSE)*C5191</f>
        <v>16</v>
      </c>
      <c r="G5191">
        <f>VLOOKUP(A5191,Sheet5!A:E,4,FALSE)*C5191</f>
        <v>16</v>
      </c>
      <c r="H5191">
        <f>VLOOKUP(A5191,Sheet5!A:E,5,FALSE)*C5191</f>
        <v>0</v>
      </c>
      <c r="I5191" s="11">
        <f>VLOOKUP(A5191,Sheet5!A:E,3,FALSE)*D5191</f>
        <v>88</v>
      </c>
      <c r="J5191" s="11">
        <f>VLOOKUP(A5191,Sheet5!A:E,4,FALSE)*D5191</f>
        <v>88</v>
      </c>
      <c r="K5191" s="11">
        <f>VLOOKUP(A5191,Sheet5!A:E,5,FALSE)*D5191</f>
        <v>0</v>
      </c>
    </row>
    <row r="5192" spans="1:11" x14ac:dyDescent="0.25">
      <c r="A5192">
        <v>70</v>
      </c>
      <c r="B5192" t="s">
        <v>29</v>
      </c>
      <c r="C5192">
        <v>26</v>
      </c>
      <c r="D5192" s="2">
        <v>143</v>
      </c>
      <c r="E5192" t="s">
        <v>261</v>
      </c>
      <c r="F5192">
        <f>VLOOKUP(A5192,Sheet5!A:E,3,FALSE)*C5192</f>
        <v>13</v>
      </c>
      <c r="G5192">
        <f>VLOOKUP(A5192,Sheet5!A:E,4,FALSE)*C5192</f>
        <v>13</v>
      </c>
      <c r="H5192">
        <f>VLOOKUP(A5192,Sheet5!A:E,5,FALSE)*C5192</f>
        <v>0</v>
      </c>
      <c r="I5192" s="11">
        <f>VLOOKUP(A5192,Sheet5!A:E,3,FALSE)*D5192</f>
        <v>71.5</v>
      </c>
      <c r="J5192" s="11">
        <f>VLOOKUP(A5192,Sheet5!A:E,4,FALSE)*D5192</f>
        <v>71.5</v>
      </c>
      <c r="K5192" s="11">
        <f>VLOOKUP(A5192,Sheet5!A:E,5,FALSE)*D5192</f>
        <v>0</v>
      </c>
    </row>
    <row r="5193" spans="1:11" x14ac:dyDescent="0.25">
      <c r="A5193">
        <v>70</v>
      </c>
      <c r="B5193" t="s">
        <v>29</v>
      </c>
      <c r="C5193">
        <v>254</v>
      </c>
      <c r="D5193" s="2">
        <v>1397</v>
      </c>
      <c r="E5193" t="s">
        <v>262</v>
      </c>
      <c r="F5193">
        <f>VLOOKUP(A5193,Sheet5!A:E,3,FALSE)*C5193</f>
        <v>127</v>
      </c>
      <c r="G5193">
        <f>VLOOKUP(A5193,Sheet5!A:E,4,FALSE)*C5193</f>
        <v>127</v>
      </c>
      <c r="H5193">
        <f>VLOOKUP(A5193,Sheet5!A:E,5,FALSE)*C5193</f>
        <v>0</v>
      </c>
      <c r="I5193" s="11">
        <f>VLOOKUP(A5193,Sheet5!A:E,3,FALSE)*D5193</f>
        <v>698.5</v>
      </c>
      <c r="J5193" s="11">
        <f>VLOOKUP(A5193,Sheet5!A:E,4,FALSE)*D5193</f>
        <v>698.5</v>
      </c>
      <c r="K5193" s="11">
        <f>VLOOKUP(A5193,Sheet5!A:E,5,FALSE)*D5193</f>
        <v>0</v>
      </c>
    </row>
    <row r="5194" spans="1:11" x14ac:dyDescent="0.25">
      <c r="A5194">
        <v>70</v>
      </c>
      <c r="B5194" t="s">
        <v>29</v>
      </c>
      <c r="C5194">
        <v>34</v>
      </c>
      <c r="D5194" s="2">
        <v>187</v>
      </c>
      <c r="E5194" t="s">
        <v>263</v>
      </c>
      <c r="F5194">
        <f>VLOOKUP(A5194,Sheet5!A:E,3,FALSE)*C5194</f>
        <v>17</v>
      </c>
      <c r="G5194">
        <f>VLOOKUP(A5194,Sheet5!A:E,4,FALSE)*C5194</f>
        <v>17</v>
      </c>
      <c r="H5194">
        <f>VLOOKUP(A5194,Sheet5!A:E,5,FALSE)*C5194</f>
        <v>0</v>
      </c>
      <c r="I5194" s="11">
        <f>VLOOKUP(A5194,Sheet5!A:E,3,FALSE)*D5194</f>
        <v>93.5</v>
      </c>
      <c r="J5194" s="11">
        <f>VLOOKUP(A5194,Sheet5!A:E,4,FALSE)*D5194</f>
        <v>93.5</v>
      </c>
      <c r="K5194" s="11">
        <f>VLOOKUP(A5194,Sheet5!A:E,5,FALSE)*D5194</f>
        <v>0</v>
      </c>
    </row>
    <row r="5195" spans="1:11" x14ac:dyDescent="0.25">
      <c r="A5195">
        <v>70</v>
      </c>
      <c r="B5195" t="s">
        <v>29</v>
      </c>
      <c r="C5195">
        <v>26</v>
      </c>
      <c r="D5195" s="2">
        <v>143</v>
      </c>
      <c r="E5195" t="s">
        <v>264</v>
      </c>
      <c r="F5195">
        <f>VLOOKUP(A5195,Sheet5!A:E,3,FALSE)*C5195</f>
        <v>13</v>
      </c>
      <c r="G5195">
        <f>VLOOKUP(A5195,Sheet5!A:E,4,FALSE)*C5195</f>
        <v>13</v>
      </c>
      <c r="H5195">
        <f>VLOOKUP(A5195,Sheet5!A:E,5,FALSE)*C5195</f>
        <v>0</v>
      </c>
      <c r="I5195" s="11">
        <f>VLOOKUP(A5195,Sheet5!A:E,3,FALSE)*D5195</f>
        <v>71.5</v>
      </c>
      <c r="J5195" s="11">
        <f>VLOOKUP(A5195,Sheet5!A:E,4,FALSE)*D5195</f>
        <v>71.5</v>
      </c>
      <c r="K5195" s="11">
        <f>VLOOKUP(A5195,Sheet5!A:E,5,FALSE)*D5195</f>
        <v>0</v>
      </c>
    </row>
    <row r="5196" spans="1:11" x14ac:dyDescent="0.25">
      <c r="A5196">
        <v>70</v>
      </c>
      <c r="B5196" t="s">
        <v>29</v>
      </c>
      <c r="C5196">
        <v>36</v>
      </c>
      <c r="D5196" s="2">
        <v>198</v>
      </c>
      <c r="E5196" t="s">
        <v>266</v>
      </c>
      <c r="F5196">
        <f>VLOOKUP(A5196,Sheet5!A:E,3,FALSE)*C5196</f>
        <v>18</v>
      </c>
      <c r="G5196">
        <f>VLOOKUP(A5196,Sheet5!A:E,4,FALSE)*C5196</f>
        <v>18</v>
      </c>
      <c r="H5196">
        <f>VLOOKUP(A5196,Sheet5!A:E,5,FALSE)*C5196</f>
        <v>0</v>
      </c>
      <c r="I5196" s="11">
        <f>VLOOKUP(A5196,Sheet5!A:E,3,FALSE)*D5196</f>
        <v>99</v>
      </c>
      <c r="J5196" s="11">
        <f>VLOOKUP(A5196,Sheet5!A:E,4,FALSE)*D5196</f>
        <v>99</v>
      </c>
      <c r="K5196" s="11">
        <f>VLOOKUP(A5196,Sheet5!A:E,5,FALSE)*D5196</f>
        <v>0</v>
      </c>
    </row>
    <row r="5197" spans="1:11" x14ac:dyDescent="0.25">
      <c r="A5197">
        <v>70</v>
      </c>
      <c r="B5197" t="s">
        <v>29</v>
      </c>
      <c r="C5197">
        <v>14</v>
      </c>
      <c r="D5197" s="2">
        <v>77</v>
      </c>
      <c r="E5197" t="s">
        <v>267</v>
      </c>
      <c r="F5197">
        <f>VLOOKUP(A5197,Sheet5!A:E,3,FALSE)*C5197</f>
        <v>7</v>
      </c>
      <c r="G5197">
        <f>VLOOKUP(A5197,Sheet5!A:E,4,FALSE)*C5197</f>
        <v>7</v>
      </c>
      <c r="H5197">
        <f>VLOOKUP(A5197,Sheet5!A:E,5,FALSE)*C5197</f>
        <v>0</v>
      </c>
      <c r="I5197" s="11">
        <f>VLOOKUP(A5197,Sheet5!A:E,3,FALSE)*D5197</f>
        <v>38.5</v>
      </c>
      <c r="J5197" s="11">
        <f>VLOOKUP(A5197,Sheet5!A:E,4,FALSE)*D5197</f>
        <v>38.5</v>
      </c>
      <c r="K5197" s="11">
        <f>VLOOKUP(A5197,Sheet5!A:E,5,FALSE)*D5197</f>
        <v>0</v>
      </c>
    </row>
    <row r="5198" spans="1:11" x14ac:dyDescent="0.25">
      <c r="A5198">
        <v>70</v>
      </c>
      <c r="B5198" t="s">
        <v>29</v>
      </c>
      <c r="C5198">
        <v>34</v>
      </c>
      <c r="D5198" s="2">
        <v>187</v>
      </c>
      <c r="E5198" t="s">
        <v>268</v>
      </c>
      <c r="F5198">
        <f>VLOOKUP(A5198,Sheet5!A:E,3,FALSE)*C5198</f>
        <v>17</v>
      </c>
      <c r="G5198">
        <f>VLOOKUP(A5198,Sheet5!A:E,4,FALSE)*C5198</f>
        <v>17</v>
      </c>
      <c r="H5198">
        <f>VLOOKUP(A5198,Sheet5!A:E,5,FALSE)*C5198</f>
        <v>0</v>
      </c>
      <c r="I5198" s="11">
        <f>VLOOKUP(A5198,Sheet5!A:E,3,FALSE)*D5198</f>
        <v>93.5</v>
      </c>
      <c r="J5198" s="11">
        <f>VLOOKUP(A5198,Sheet5!A:E,4,FALSE)*D5198</f>
        <v>93.5</v>
      </c>
      <c r="K5198" s="11">
        <f>VLOOKUP(A5198,Sheet5!A:E,5,FALSE)*D5198</f>
        <v>0</v>
      </c>
    </row>
    <row r="5199" spans="1:11" x14ac:dyDescent="0.25">
      <c r="A5199">
        <v>70</v>
      </c>
      <c r="B5199" t="s">
        <v>29</v>
      </c>
      <c r="C5199">
        <v>18</v>
      </c>
      <c r="D5199" s="2">
        <v>99</v>
      </c>
      <c r="E5199" t="s">
        <v>269</v>
      </c>
      <c r="F5199">
        <f>VLOOKUP(A5199,Sheet5!A:E,3,FALSE)*C5199</f>
        <v>9</v>
      </c>
      <c r="G5199">
        <f>VLOOKUP(A5199,Sheet5!A:E,4,FALSE)*C5199</f>
        <v>9</v>
      </c>
      <c r="H5199">
        <f>VLOOKUP(A5199,Sheet5!A:E,5,FALSE)*C5199</f>
        <v>0</v>
      </c>
      <c r="I5199" s="11">
        <f>VLOOKUP(A5199,Sheet5!A:E,3,FALSE)*D5199</f>
        <v>49.5</v>
      </c>
      <c r="J5199" s="11">
        <f>VLOOKUP(A5199,Sheet5!A:E,4,FALSE)*D5199</f>
        <v>49.5</v>
      </c>
      <c r="K5199" s="11">
        <f>VLOOKUP(A5199,Sheet5!A:E,5,FALSE)*D5199</f>
        <v>0</v>
      </c>
    </row>
    <row r="5200" spans="1:11" x14ac:dyDescent="0.25">
      <c r="A5200">
        <v>70</v>
      </c>
      <c r="B5200" t="s">
        <v>29</v>
      </c>
      <c r="C5200">
        <v>40</v>
      </c>
      <c r="D5200" s="2">
        <v>220</v>
      </c>
      <c r="E5200" t="s">
        <v>270</v>
      </c>
      <c r="F5200">
        <f>VLOOKUP(A5200,Sheet5!A:E,3,FALSE)*C5200</f>
        <v>20</v>
      </c>
      <c r="G5200">
        <f>VLOOKUP(A5200,Sheet5!A:E,4,FALSE)*C5200</f>
        <v>20</v>
      </c>
      <c r="H5200">
        <f>VLOOKUP(A5200,Sheet5!A:E,5,FALSE)*C5200</f>
        <v>0</v>
      </c>
      <c r="I5200" s="11">
        <f>VLOOKUP(A5200,Sheet5!A:E,3,FALSE)*D5200</f>
        <v>110</v>
      </c>
      <c r="J5200" s="11">
        <f>VLOOKUP(A5200,Sheet5!A:E,4,FALSE)*D5200</f>
        <v>110</v>
      </c>
      <c r="K5200" s="11">
        <f>VLOOKUP(A5200,Sheet5!A:E,5,FALSE)*D5200</f>
        <v>0</v>
      </c>
    </row>
    <row r="5201" spans="1:11" x14ac:dyDescent="0.25">
      <c r="A5201">
        <v>70</v>
      </c>
      <c r="B5201" t="s">
        <v>29</v>
      </c>
      <c r="C5201">
        <v>6</v>
      </c>
      <c r="D5201" s="2">
        <v>33</v>
      </c>
      <c r="E5201" t="s">
        <v>271</v>
      </c>
      <c r="F5201">
        <f>VLOOKUP(A5201,Sheet5!A:E,3,FALSE)*C5201</f>
        <v>3</v>
      </c>
      <c r="G5201">
        <f>VLOOKUP(A5201,Sheet5!A:E,4,FALSE)*C5201</f>
        <v>3</v>
      </c>
      <c r="H5201">
        <f>VLOOKUP(A5201,Sheet5!A:E,5,FALSE)*C5201</f>
        <v>0</v>
      </c>
      <c r="I5201" s="11">
        <f>VLOOKUP(A5201,Sheet5!A:E,3,FALSE)*D5201</f>
        <v>16.5</v>
      </c>
      <c r="J5201" s="11">
        <f>VLOOKUP(A5201,Sheet5!A:E,4,FALSE)*D5201</f>
        <v>16.5</v>
      </c>
      <c r="K5201" s="11">
        <f>VLOOKUP(A5201,Sheet5!A:E,5,FALSE)*D5201</f>
        <v>0</v>
      </c>
    </row>
    <row r="5202" spans="1:11" x14ac:dyDescent="0.25">
      <c r="A5202">
        <v>70</v>
      </c>
      <c r="B5202" t="s">
        <v>29</v>
      </c>
      <c r="C5202">
        <v>14</v>
      </c>
      <c r="D5202" s="2">
        <v>77</v>
      </c>
      <c r="E5202" t="s">
        <v>272</v>
      </c>
      <c r="F5202">
        <f>VLOOKUP(A5202,Sheet5!A:E,3,FALSE)*C5202</f>
        <v>7</v>
      </c>
      <c r="G5202">
        <f>VLOOKUP(A5202,Sheet5!A:E,4,FALSE)*C5202</f>
        <v>7</v>
      </c>
      <c r="H5202">
        <f>VLOOKUP(A5202,Sheet5!A:E,5,FALSE)*C5202</f>
        <v>0</v>
      </c>
      <c r="I5202" s="11">
        <f>VLOOKUP(A5202,Sheet5!A:E,3,FALSE)*D5202</f>
        <v>38.5</v>
      </c>
      <c r="J5202" s="11">
        <f>VLOOKUP(A5202,Sheet5!A:E,4,FALSE)*D5202</f>
        <v>38.5</v>
      </c>
      <c r="K5202" s="11">
        <f>VLOOKUP(A5202,Sheet5!A:E,5,FALSE)*D5202</f>
        <v>0</v>
      </c>
    </row>
    <row r="5203" spans="1:11" x14ac:dyDescent="0.25">
      <c r="A5203">
        <v>70</v>
      </c>
      <c r="B5203" t="s">
        <v>29</v>
      </c>
      <c r="C5203">
        <v>18</v>
      </c>
      <c r="D5203" s="2">
        <v>99</v>
      </c>
      <c r="E5203" t="s">
        <v>273</v>
      </c>
      <c r="F5203">
        <f>VLOOKUP(A5203,Sheet5!A:E,3,FALSE)*C5203</f>
        <v>9</v>
      </c>
      <c r="G5203">
        <f>VLOOKUP(A5203,Sheet5!A:E,4,FALSE)*C5203</f>
        <v>9</v>
      </c>
      <c r="H5203">
        <f>VLOOKUP(A5203,Sheet5!A:E,5,FALSE)*C5203</f>
        <v>0</v>
      </c>
      <c r="I5203" s="11">
        <f>VLOOKUP(A5203,Sheet5!A:E,3,FALSE)*D5203</f>
        <v>49.5</v>
      </c>
      <c r="J5203" s="11">
        <f>VLOOKUP(A5203,Sheet5!A:E,4,FALSE)*D5203</f>
        <v>49.5</v>
      </c>
      <c r="K5203" s="11">
        <f>VLOOKUP(A5203,Sheet5!A:E,5,FALSE)*D5203</f>
        <v>0</v>
      </c>
    </row>
    <row r="5204" spans="1:11" x14ac:dyDescent="0.25">
      <c r="A5204">
        <v>70</v>
      </c>
      <c r="B5204" t="s">
        <v>29</v>
      </c>
      <c r="C5204">
        <v>30</v>
      </c>
      <c r="D5204" s="2">
        <v>165</v>
      </c>
      <c r="E5204" t="s">
        <v>274</v>
      </c>
      <c r="F5204">
        <f>VLOOKUP(A5204,Sheet5!A:E,3,FALSE)*C5204</f>
        <v>15</v>
      </c>
      <c r="G5204">
        <f>VLOOKUP(A5204,Sheet5!A:E,4,FALSE)*C5204</f>
        <v>15</v>
      </c>
      <c r="H5204">
        <f>VLOOKUP(A5204,Sheet5!A:E,5,FALSE)*C5204</f>
        <v>0</v>
      </c>
      <c r="I5204" s="11">
        <f>VLOOKUP(A5204,Sheet5!A:E,3,FALSE)*D5204</f>
        <v>82.5</v>
      </c>
      <c r="J5204" s="11">
        <f>VLOOKUP(A5204,Sheet5!A:E,4,FALSE)*D5204</f>
        <v>82.5</v>
      </c>
      <c r="K5204" s="11">
        <f>VLOOKUP(A5204,Sheet5!A:E,5,FALSE)*D5204</f>
        <v>0</v>
      </c>
    </row>
    <row r="5205" spans="1:11" x14ac:dyDescent="0.25">
      <c r="A5205">
        <v>70</v>
      </c>
      <c r="B5205" t="s">
        <v>29</v>
      </c>
      <c r="C5205">
        <v>26</v>
      </c>
      <c r="D5205" s="2">
        <v>143</v>
      </c>
      <c r="E5205" t="s">
        <v>275</v>
      </c>
      <c r="F5205">
        <f>VLOOKUP(A5205,Sheet5!A:E,3,FALSE)*C5205</f>
        <v>13</v>
      </c>
      <c r="G5205">
        <f>VLOOKUP(A5205,Sheet5!A:E,4,FALSE)*C5205</f>
        <v>13</v>
      </c>
      <c r="H5205">
        <f>VLOOKUP(A5205,Sheet5!A:E,5,FALSE)*C5205</f>
        <v>0</v>
      </c>
      <c r="I5205" s="11">
        <f>VLOOKUP(A5205,Sheet5!A:E,3,FALSE)*D5205</f>
        <v>71.5</v>
      </c>
      <c r="J5205" s="11">
        <f>VLOOKUP(A5205,Sheet5!A:E,4,FALSE)*D5205</f>
        <v>71.5</v>
      </c>
      <c r="K5205" s="11">
        <f>VLOOKUP(A5205,Sheet5!A:E,5,FALSE)*D5205</f>
        <v>0</v>
      </c>
    </row>
    <row r="5206" spans="1:11" x14ac:dyDescent="0.25">
      <c r="A5206">
        <v>70</v>
      </c>
      <c r="B5206" t="s">
        <v>405</v>
      </c>
      <c r="C5206">
        <v>-1</v>
      </c>
      <c r="D5206">
        <v>-10</v>
      </c>
      <c r="E5206" t="s">
        <v>88</v>
      </c>
      <c r="F5206">
        <f>VLOOKUP(A5206,Sheet5!A:E,3,FALSE)*C5206</f>
        <v>-0.5</v>
      </c>
      <c r="G5206">
        <f>VLOOKUP(A5206,Sheet5!A:E,4,FALSE)*C5206</f>
        <v>-0.5</v>
      </c>
      <c r="H5206">
        <f>VLOOKUP(A5206,Sheet5!A:E,5,FALSE)*C5206</f>
        <v>0</v>
      </c>
      <c r="I5206" s="11">
        <f>VLOOKUP(A5206,Sheet5!A:E,3,FALSE)*D5206</f>
        <v>-5</v>
      </c>
      <c r="J5206" s="11">
        <f>VLOOKUP(A5206,Sheet5!A:E,4,FALSE)*D5206</f>
        <v>-5</v>
      </c>
      <c r="K5206" s="11">
        <f>VLOOKUP(A5206,Sheet5!A:E,5,FALSE)*D5206</f>
        <v>0</v>
      </c>
    </row>
    <row r="5207" spans="1:11" x14ac:dyDescent="0.25">
      <c r="A5207">
        <v>70</v>
      </c>
      <c r="B5207" t="s">
        <v>405</v>
      </c>
      <c r="C5207">
        <v>-1</v>
      </c>
      <c r="D5207">
        <v>-10</v>
      </c>
      <c r="E5207" t="s">
        <v>103</v>
      </c>
      <c r="F5207">
        <f>VLOOKUP(A5207,Sheet5!A:E,3,FALSE)*C5207</f>
        <v>-0.5</v>
      </c>
      <c r="G5207">
        <f>VLOOKUP(A5207,Sheet5!A:E,4,FALSE)*C5207</f>
        <v>-0.5</v>
      </c>
      <c r="H5207">
        <f>VLOOKUP(A5207,Sheet5!A:E,5,FALSE)*C5207</f>
        <v>0</v>
      </c>
      <c r="I5207" s="11">
        <f>VLOOKUP(A5207,Sheet5!A:E,3,FALSE)*D5207</f>
        <v>-5</v>
      </c>
      <c r="J5207" s="11">
        <f>VLOOKUP(A5207,Sheet5!A:E,4,FALSE)*D5207</f>
        <v>-5</v>
      </c>
      <c r="K5207" s="11">
        <f>VLOOKUP(A5207,Sheet5!A:E,5,FALSE)*D5207</f>
        <v>0</v>
      </c>
    </row>
    <row r="5208" spans="1:11" x14ac:dyDescent="0.25">
      <c r="A5208">
        <v>70</v>
      </c>
      <c r="B5208" t="s">
        <v>405</v>
      </c>
      <c r="C5208">
        <v>-1</v>
      </c>
      <c r="D5208">
        <v>-10</v>
      </c>
      <c r="E5208" t="s">
        <v>114</v>
      </c>
      <c r="F5208">
        <f>VLOOKUP(A5208,Sheet5!A:E,3,FALSE)*C5208</f>
        <v>-0.5</v>
      </c>
      <c r="G5208">
        <f>VLOOKUP(A5208,Sheet5!A:E,4,FALSE)*C5208</f>
        <v>-0.5</v>
      </c>
      <c r="H5208">
        <f>VLOOKUP(A5208,Sheet5!A:E,5,FALSE)*C5208</f>
        <v>0</v>
      </c>
      <c r="I5208" s="11">
        <f>VLOOKUP(A5208,Sheet5!A:E,3,FALSE)*D5208</f>
        <v>-5</v>
      </c>
      <c r="J5208" s="11">
        <f>VLOOKUP(A5208,Sheet5!A:E,4,FALSE)*D5208</f>
        <v>-5</v>
      </c>
      <c r="K5208" s="11">
        <f>VLOOKUP(A5208,Sheet5!A:E,5,FALSE)*D5208</f>
        <v>0</v>
      </c>
    </row>
    <row r="5209" spans="1:11" x14ac:dyDescent="0.25">
      <c r="A5209">
        <v>70</v>
      </c>
      <c r="B5209" t="s">
        <v>405</v>
      </c>
      <c r="C5209">
        <v>-1</v>
      </c>
      <c r="D5209">
        <v>-10</v>
      </c>
      <c r="E5209" t="s">
        <v>115</v>
      </c>
      <c r="F5209">
        <f>VLOOKUP(A5209,Sheet5!A:E,3,FALSE)*C5209</f>
        <v>-0.5</v>
      </c>
      <c r="G5209">
        <f>VLOOKUP(A5209,Sheet5!A:E,4,FALSE)*C5209</f>
        <v>-0.5</v>
      </c>
      <c r="H5209">
        <f>VLOOKUP(A5209,Sheet5!A:E,5,FALSE)*C5209</f>
        <v>0</v>
      </c>
      <c r="I5209" s="11">
        <f>VLOOKUP(A5209,Sheet5!A:E,3,FALSE)*D5209</f>
        <v>-5</v>
      </c>
      <c r="J5209" s="11">
        <f>VLOOKUP(A5209,Sheet5!A:E,4,FALSE)*D5209</f>
        <v>-5</v>
      </c>
      <c r="K5209" s="11">
        <f>VLOOKUP(A5209,Sheet5!A:E,5,FALSE)*D5209</f>
        <v>0</v>
      </c>
    </row>
    <row r="5210" spans="1:11" x14ac:dyDescent="0.25">
      <c r="A5210">
        <v>70</v>
      </c>
      <c r="B5210" t="s">
        <v>405</v>
      </c>
      <c r="C5210">
        <v>-1</v>
      </c>
      <c r="D5210">
        <v>-10</v>
      </c>
      <c r="E5210" t="s">
        <v>151</v>
      </c>
      <c r="F5210">
        <f>VLOOKUP(A5210,Sheet5!A:E,3,FALSE)*C5210</f>
        <v>-0.5</v>
      </c>
      <c r="G5210">
        <f>VLOOKUP(A5210,Sheet5!A:E,4,FALSE)*C5210</f>
        <v>-0.5</v>
      </c>
      <c r="H5210">
        <f>VLOOKUP(A5210,Sheet5!A:E,5,FALSE)*C5210</f>
        <v>0</v>
      </c>
      <c r="I5210" s="11">
        <f>VLOOKUP(A5210,Sheet5!A:E,3,FALSE)*D5210</f>
        <v>-5</v>
      </c>
      <c r="J5210" s="11">
        <f>VLOOKUP(A5210,Sheet5!A:E,4,FALSE)*D5210</f>
        <v>-5</v>
      </c>
      <c r="K5210" s="11">
        <f>VLOOKUP(A5210,Sheet5!A:E,5,FALSE)*D5210</f>
        <v>0</v>
      </c>
    </row>
    <row r="5211" spans="1:11" x14ac:dyDescent="0.25">
      <c r="A5211">
        <v>70</v>
      </c>
      <c r="B5211" t="s">
        <v>405</v>
      </c>
      <c r="C5211">
        <v>-1</v>
      </c>
      <c r="D5211">
        <v>-10</v>
      </c>
      <c r="E5211" t="s">
        <v>203</v>
      </c>
      <c r="F5211">
        <f>VLOOKUP(A5211,Sheet5!A:E,3,FALSE)*C5211</f>
        <v>-0.5</v>
      </c>
      <c r="G5211">
        <f>VLOOKUP(A5211,Sheet5!A:E,4,FALSE)*C5211</f>
        <v>-0.5</v>
      </c>
      <c r="H5211">
        <f>VLOOKUP(A5211,Sheet5!A:E,5,FALSE)*C5211</f>
        <v>0</v>
      </c>
      <c r="I5211" s="11">
        <f>VLOOKUP(A5211,Sheet5!A:E,3,FALSE)*D5211</f>
        <v>-5</v>
      </c>
      <c r="J5211" s="11">
        <f>VLOOKUP(A5211,Sheet5!A:E,4,FALSE)*D5211</f>
        <v>-5</v>
      </c>
      <c r="K5211" s="11">
        <f>VLOOKUP(A5211,Sheet5!A:E,5,FALSE)*D5211</f>
        <v>0</v>
      </c>
    </row>
    <row r="5212" spans="1:11" x14ac:dyDescent="0.25">
      <c r="A5212">
        <v>70</v>
      </c>
      <c r="B5212" t="s">
        <v>405</v>
      </c>
      <c r="C5212">
        <v>-3</v>
      </c>
      <c r="D5212">
        <v>-30</v>
      </c>
      <c r="E5212" t="s">
        <v>210</v>
      </c>
      <c r="F5212">
        <f>VLOOKUP(A5212,Sheet5!A:E,3,FALSE)*C5212</f>
        <v>-1.5</v>
      </c>
      <c r="G5212">
        <f>VLOOKUP(A5212,Sheet5!A:E,4,FALSE)*C5212</f>
        <v>-1.5</v>
      </c>
      <c r="H5212">
        <f>VLOOKUP(A5212,Sheet5!A:E,5,FALSE)*C5212</f>
        <v>0</v>
      </c>
      <c r="I5212" s="11">
        <f>VLOOKUP(A5212,Sheet5!A:E,3,FALSE)*D5212</f>
        <v>-15</v>
      </c>
      <c r="J5212" s="11">
        <f>VLOOKUP(A5212,Sheet5!A:E,4,FALSE)*D5212</f>
        <v>-15</v>
      </c>
      <c r="K5212" s="11">
        <f>VLOOKUP(A5212,Sheet5!A:E,5,FALSE)*D5212</f>
        <v>0</v>
      </c>
    </row>
    <row r="5213" spans="1:11" x14ac:dyDescent="0.25">
      <c r="A5213">
        <v>70</v>
      </c>
      <c r="B5213" t="s">
        <v>405</v>
      </c>
      <c r="C5213">
        <v>-1</v>
      </c>
      <c r="D5213">
        <v>-10</v>
      </c>
      <c r="E5213" t="s">
        <v>217</v>
      </c>
      <c r="F5213">
        <f>VLOOKUP(A5213,Sheet5!A:E,3,FALSE)*C5213</f>
        <v>-0.5</v>
      </c>
      <c r="G5213">
        <f>VLOOKUP(A5213,Sheet5!A:E,4,FALSE)*C5213</f>
        <v>-0.5</v>
      </c>
      <c r="H5213">
        <f>VLOOKUP(A5213,Sheet5!A:E,5,FALSE)*C5213</f>
        <v>0</v>
      </c>
      <c r="I5213" s="11">
        <f>VLOOKUP(A5213,Sheet5!A:E,3,FALSE)*D5213</f>
        <v>-5</v>
      </c>
      <c r="J5213" s="11">
        <f>VLOOKUP(A5213,Sheet5!A:E,4,FALSE)*D5213</f>
        <v>-5</v>
      </c>
      <c r="K5213" s="11">
        <f>VLOOKUP(A5213,Sheet5!A:E,5,FALSE)*D5213</f>
        <v>0</v>
      </c>
    </row>
    <row r="5214" spans="1:11" x14ac:dyDescent="0.25">
      <c r="A5214">
        <v>70</v>
      </c>
      <c r="B5214" t="s">
        <v>405</v>
      </c>
      <c r="C5214">
        <v>-1</v>
      </c>
      <c r="D5214">
        <v>-10</v>
      </c>
      <c r="E5214" t="s">
        <v>230</v>
      </c>
      <c r="F5214">
        <f>VLOOKUP(A5214,Sheet5!A:E,3,FALSE)*C5214</f>
        <v>-0.5</v>
      </c>
      <c r="G5214">
        <f>VLOOKUP(A5214,Sheet5!A:E,4,FALSE)*C5214</f>
        <v>-0.5</v>
      </c>
      <c r="H5214">
        <f>VLOOKUP(A5214,Sheet5!A:E,5,FALSE)*C5214</f>
        <v>0</v>
      </c>
      <c r="I5214" s="11">
        <f>VLOOKUP(A5214,Sheet5!A:E,3,FALSE)*D5214</f>
        <v>-5</v>
      </c>
      <c r="J5214" s="11">
        <f>VLOOKUP(A5214,Sheet5!A:E,4,FALSE)*D5214</f>
        <v>-5</v>
      </c>
      <c r="K5214" s="11">
        <f>VLOOKUP(A5214,Sheet5!A:E,5,FALSE)*D5214</f>
        <v>0</v>
      </c>
    </row>
    <row r="5215" spans="1:11" x14ac:dyDescent="0.25">
      <c r="A5215">
        <v>70</v>
      </c>
      <c r="B5215" t="s">
        <v>405</v>
      </c>
      <c r="C5215">
        <v>-2</v>
      </c>
      <c r="D5215">
        <v>-20</v>
      </c>
      <c r="E5215" t="s">
        <v>244</v>
      </c>
      <c r="F5215">
        <f>VLOOKUP(A5215,Sheet5!A:E,3,FALSE)*C5215</f>
        <v>-1</v>
      </c>
      <c r="G5215">
        <f>VLOOKUP(A5215,Sheet5!A:E,4,FALSE)*C5215</f>
        <v>-1</v>
      </c>
      <c r="H5215">
        <f>VLOOKUP(A5215,Sheet5!A:E,5,FALSE)*C5215</f>
        <v>0</v>
      </c>
      <c r="I5215" s="11">
        <f>VLOOKUP(A5215,Sheet5!A:E,3,FALSE)*D5215</f>
        <v>-10</v>
      </c>
      <c r="J5215" s="11">
        <f>VLOOKUP(A5215,Sheet5!A:E,4,FALSE)*D5215</f>
        <v>-10</v>
      </c>
      <c r="K5215" s="11">
        <f>VLOOKUP(A5215,Sheet5!A:E,5,FALSE)*D5215</f>
        <v>0</v>
      </c>
    </row>
    <row r="5216" spans="1:11" x14ac:dyDescent="0.25">
      <c r="A5216">
        <v>70</v>
      </c>
      <c r="B5216" t="s">
        <v>405</v>
      </c>
      <c r="C5216">
        <v>-10</v>
      </c>
      <c r="D5216">
        <v>-100</v>
      </c>
      <c r="E5216" t="s">
        <v>256</v>
      </c>
      <c r="F5216">
        <f>VLOOKUP(A5216,Sheet5!A:E,3,FALSE)*C5216</f>
        <v>-5</v>
      </c>
      <c r="G5216">
        <f>VLOOKUP(A5216,Sheet5!A:E,4,FALSE)*C5216</f>
        <v>-5</v>
      </c>
      <c r="H5216">
        <f>VLOOKUP(A5216,Sheet5!A:E,5,FALSE)*C5216</f>
        <v>0</v>
      </c>
      <c r="I5216" s="11">
        <f>VLOOKUP(A5216,Sheet5!A:E,3,FALSE)*D5216</f>
        <v>-50</v>
      </c>
      <c r="J5216" s="11">
        <f>VLOOKUP(A5216,Sheet5!A:E,4,FALSE)*D5216</f>
        <v>-50</v>
      </c>
      <c r="K5216" s="11">
        <f>VLOOKUP(A5216,Sheet5!A:E,5,FALSE)*D5216</f>
        <v>0</v>
      </c>
    </row>
    <row r="5217" spans="1:11" x14ac:dyDescent="0.25">
      <c r="A5217">
        <v>70</v>
      </c>
      <c r="B5217" t="s">
        <v>405</v>
      </c>
      <c r="C5217">
        <v>-1</v>
      </c>
      <c r="D5217">
        <v>-10</v>
      </c>
      <c r="E5217" t="s">
        <v>257</v>
      </c>
      <c r="F5217">
        <f>VLOOKUP(A5217,Sheet5!A:E,3,FALSE)*C5217</f>
        <v>-0.5</v>
      </c>
      <c r="G5217">
        <f>VLOOKUP(A5217,Sheet5!A:E,4,FALSE)*C5217</f>
        <v>-0.5</v>
      </c>
      <c r="H5217">
        <f>VLOOKUP(A5217,Sheet5!A:E,5,FALSE)*C5217</f>
        <v>0</v>
      </c>
      <c r="I5217" s="11">
        <f>VLOOKUP(A5217,Sheet5!A:E,3,FALSE)*D5217</f>
        <v>-5</v>
      </c>
      <c r="J5217" s="11">
        <f>VLOOKUP(A5217,Sheet5!A:E,4,FALSE)*D5217</f>
        <v>-5</v>
      </c>
      <c r="K5217" s="11">
        <f>VLOOKUP(A5217,Sheet5!A:E,5,FALSE)*D5217</f>
        <v>0</v>
      </c>
    </row>
    <row r="5218" spans="1:11" x14ac:dyDescent="0.25">
      <c r="A5218">
        <v>70</v>
      </c>
      <c r="B5218" t="s">
        <v>405</v>
      </c>
      <c r="C5218">
        <v>-2</v>
      </c>
      <c r="D5218">
        <v>-20</v>
      </c>
      <c r="E5218" t="s">
        <v>262</v>
      </c>
      <c r="F5218">
        <f>VLOOKUP(A5218,Sheet5!A:E,3,FALSE)*C5218</f>
        <v>-1</v>
      </c>
      <c r="G5218">
        <f>VLOOKUP(A5218,Sheet5!A:E,4,FALSE)*C5218</f>
        <v>-1</v>
      </c>
      <c r="H5218">
        <f>VLOOKUP(A5218,Sheet5!A:E,5,FALSE)*C5218</f>
        <v>0</v>
      </c>
      <c r="I5218" s="11">
        <f>VLOOKUP(A5218,Sheet5!A:E,3,FALSE)*D5218</f>
        <v>-10</v>
      </c>
      <c r="J5218" s="11">
        <f>VLOOKUP(A5218,Sheet5!A:E,4,FALSE)*D5218</f>
        <v>-10</v>
      </c>
      <c r="K5218" s="11">
        <f>VLOOKUP(A5218,Sheet5!A:E,5,FALSE)*D5218</f>
        <v>0</v>
      </c>
    </row>
    <row r="5219" spans="1:11" x14ac:dyDescent="0.25">
      <c r="A5219">
        <v>70</v>
      </c>
      <c r="B5219" t="s">
        <v>405</v>
      </c>
      <c r="C5219">
        <v>-1</v>
      </c>
      <c r="D5219">
        <v>-10</v>
      </c>
      <c r="E5219" t="s">
        <v>275</v>
      </c>
      <c r="F5219">
        <f>VLOOKUP(A5219,Sheet5!A:E,3,FALSE)*C5219</f>
        <v>-0.5</v>
      </c>
      <c r="G5219">
        <f>VLOOKUP(A5219,Sheet5!A:E,4,FALSE)*C5219</f>
        <v>-0.5</v>
      </c>
      <c r="H5219">
        <f>VLOOKUP(A5219,Sheet5!A:E,5,FALSE)*C5219</f>
        <v>0</v>
      </c>
      <c r="I5219" s="11">
        <f>VLOOKUP(A5219,Sheet5!A:E,3,FALSE)*D5219</f>
        <v>-5</v>
      </c>
      <c r="J5219" s="11">
        <f>VLOOKUP(A5219,Sheet5!A:E,4,FALSE)*D5219</f>
        <v>-5</v>
      </c>
      <c r="K5219" s="11">
        <f>VLOOKUP(A5219,Sheet5!A:E,5,FALSE)*D5219</f>
        <v>0</v>
      </c>
    </row>
    <row r="5220" spans="1:11" x14ac:dyDescent="0.25">
      <c r="A5220">
        <v>61</v>
      </c>
      <c r="B5220" t="s">
        <v>25</v>
      </c>
      <c r="C5220">
        <v>8</v>
      </c>
      <c r="D5220" s="2">
        <v>141</v>
      </c>
      <c r="E5220" t="s">
        <v>88</v>
      </c>
      <c r="F5220">
        <f>VLOOKUP(A5220,Sheet5!A:E,3,FALSE)*C5220</f>
        <v>4</v>
      </c>
      <c r="G5220">
        <f>VLOOKUP(A5220,Sheet5!A:E,4,FALSE)*C5220</f>
        <v>0</v>
      </c>
      <c r="H5220">
        <f>VLOOKUP(A5220,Sheet5!A:E,5,FALSE)*C5220</f>
        <v>0</v>
      </c>
      <c r="I5220" s="11">
        <f>VLOOKUP(A5220,Sheet5!A:E,3,FALSE)*D5220</f>
        <v>70.5</v>
      </c>
      <c r="J5220" s="11">
        <f>VLOOKUP(A5220,Sheet5!A:E,4,FALSE)*D5220</f>
        <v>0</v>
      </c>
      <c r="K5220" s="11">
        <f>VLOOKUP(A5220,Sheet5!A:E,5,FALSE)*D5220</f>
        <v>0</v>
      </c>
    </row>
    <row r="5221" spans="1:11" x14ac:dyDescent="0.25">
      <c r="A5221">
        <v>61</v>
      </c>
      <c r="B5221" t="s">
        <v>25</v>
      </c>
      <c r="C5221">
        <v>10</v>
      </c>
      <c r="D5221" s="2">
        <v>180</v>
      </c>
      <c r="E5221" t="s">
        <v>91</v>
      </c>
      <c r="F5221">
        <f>VLOOKUP(A5221,Sheet5!A:E,3,FALSE)*C5221</f>
        <v>5</v>
      </c>
      <c r="G5221">
        <f>VLOOKUP(A5221,Sheet5!A:E,4,FALSE)*C5221</f>
        <v>0</v>
      </c>
      <c r="H5221">
        <f>VLOOKUP(A5221,Sheet5!A:E,5,FALSE)*C5221</f>
        <v>0</v>
      </c>
      <c r="I5221" s="11">
        <f>VLOOKUP(A5221,Sheet5!A:E,3,FALSE)*D5221</f>
        <v>90</v>
      </c>
      <c r="J5221" s="11">
        <f>VLOOKUP(A5221,Sheet5!A:E,4,FALSE)*D5221</f>
        <v>0</v>
      </c>
      <c r="K5221" s="11">
        <f>VLOOKUP(A5221,Sheet5!A:E,5,FALSE)*D5221</f>
        <v>0</v>
      </c>
    </row>
    <row r="5222" spans="1:11" x14ac:dyDescent="0.25">
      <c r="A5222">
        <v>61</v>
      </c>
      <c r="B5222" t="s">
        <v>25</v>
      </c>
      <c r="C5222">
        <v>36</v>
      </c>
      <c r="D5222" s="2">
        <v>631</v>
      </c>
      <c r="E5222" t="s">
        <v>97</v>
      </c>
      <c r="F5222">
        <f>VLOOKUP(A5222,Sheet5!A:E,3,FALSE)*C5222</f>
        <v>18</v>
      </c>
      <c r="G5222">
        <f>VLOOKUP(A5222,Sheet5!A:E,4,FALSE)*C5222</f>
        <v>0</v>
      </c>
      <c r="H5222">
        <f>VLOOKUP(A5222,Sheet5!A:E,5,FALSE)*C5222</f>
        <v>0</v>
      </c>
      <c r="I5222" s="11">
        <f>VLOOKUP(A5222,Sheet5!A:E,3,FALSE)*D5222</f>
        <v>315.5</v>
      </c>
      <c r="J5222" s="11">
        <f>VLOOKUP(A5222,Sheet5!A:E,4,FALSE)*D5222</f>
        <v>0</v>
      </c>
      <c r="K5222" s="11">
        <f>VLOOKUP(A5222,Sheet5!A:E,5,FALSE)*D5222</f>
        <v>0</v>
      </c>
    </row>
    <row r="5223" spans="1:11" x14ac:dyDescent="0.25">
      <c r="A5223">
        <v>61</v>
      </c>
      <c r="B5223" t="s">
        <v>25</v>
      </c>
      <c r="C5223">
        <v>6</v>
      </c>
      <c r="D5223" s="2">
        <v>106</v>
      </c>
      <c r="E5223" t="s">
        <v>101</v>
      </c>
      <c r="F5223">
        <f>VLOOKUP(A5223,Sheet5!A:E,3,FALSE)*C5223</f>
        <v>3</v>
      </c>
      <c r="G5223">
        <f>VLOOKUP(A5223,Sheet5!A:E,4,FALSE)*C5223</f>
        <v>0</v>
      </c>
      <c r="H5223">
        <f>VLOOKUP(A5223,Sheet5!A:E,5,FALSE)*C5223</f>
        <v>0</v>
      </c>
      <c r="I5223" s="11">
        <f>VLOOKUP(A5223,Sheet5!A:E,3,FALSE)*D5223</f>
        <v>53</v>
      </c>
      <c r="J5223" s="11">
        <f>VLOOKUP(A5223,Sheet5!A:E,4,FALSE)*D5223</f>
        <v>0</v>
      </c>
      <c r="K5223" s="11">
        <f>VLOOKUP(A5223,Sheet5!A:E,5,FALSE)*D5223</f>
        <v>0</v>
      </c>
    </row>
    <row r="5224" spans="1:11" x14ac:dyDescent="0.25">
      <c r="A5224">
        <v>61</v>
      </c>
      <c r="B5224" t="s">
        <v>25</v>
      </c>
      <c r="C5224">
        <v>6</v>
      </c>
      <c r="D5224" s="2">
        <v>105</v>
      </c>
      <c r="E5224" t="s">
        <v>103</v>
      </c>
      <c r="F5224">
        <f>VLOOKUP(A5224,Sheet5!A:E,3,FALSE)*C5224</f>
        <v>3</v>
      </c>
      <c r="G5224">
        <f>VLOOKUP(A5224,Sheet5!A:E,4,FALSE)*C5224</f>
        <v>0</v>
      </c>
      <c r="H5224">
        <f>VLOOKUP(A5224,Sheet5!A:E,5,FALSE)*C5224</f>
        <v>0</v>
      </c>
      <c r="I5224" s="11">
        <f>VLOOKUP(A5224,Sheet5!A:E,3,FALSE)*D5224</f>
        <v>52.5</v>
      </c>
      <c r="J5224" s="11">
        <f>VLOOKUP(A5224,Sheet5!A:E,4,FALSE)*D5224</f>
        <v>0</v>
      </c>
      <c r="K5224" s="11">
        <f>VLOOKUP(A5224,Sheet5!A:E,5,FALSE)*D5224</f>
        <v>0</v>
      </c>
    </row>
    <row r="5225" spans="1:11" x14ac:dyDescent="0.25">
      <c r="A5225">
        <v>61</v>
      </c>
      <c r="B5225" t="s">
        <v>25</v>
      </c>
      <c r="C5225">
        <v>8</v>
      </c>
      <c r="D5225" s="2">
        <v>140</v>
      </c>
      <c r="E5225" t="s">
        <v>105</v>
      </c>
      <c r="F5225">
        <f>VLOOKUP(A5225,Sheet5!A:E,3,FALSE)*C5225</f>
        <v>4</v>
      </c>
      <c r="G5225">
        <f>VLOOKUP(A5225,Sheet5!A:E,4,FALSE)*C5225</f>
        <v>0</v>
      </c>
      <c r="H5225">
        <f>VLOOKUP(A5225,Sheet5!A:E,5,FALSE)*C5225</f>
        <v>0</v>
      </c>
      <c r="I5225" s="11">
        <f>VLOOKUP(A5225,Sheet5!A:E,3,FALSE)*D5225</f>
        <v>70</v>
      </c>
      <c r="J5225" s="11">
        <f>VLOOKUP(A5225,Sheet5!A:E,4,FALSE)*D5225</f>
        <v>0</v>
      </c>
      <c r="K5225" s="11">
        <f>VLOOKUP(A5225,Sheet5!A:E,5,FALSE)*D5225</f>
        <v>0</v>
      </c>
    </row>
    <row r="5226" spans="1:11" x14ac:dyDescent="0.25">
      <c r="A5226">
        <v>61</v>
      </c>
      <c r="B5226" t="s">
        <v>25</v>
      </c>
      <c r="C5226">
        <v>18</v>
      </c>
      <c r="D5226" s="2">
        <v>323</v>
      </c>
      <c r="E5226" t="s">
        <v>108</v>
      </c>
      <c r="F5226">
        <f>VLOOKUP(A5226,Sheet5!A:E,3,FALSE)*C5226</f>
        <v>9</v>
      </c>
      <c r="G5226">
        <f>VLOOKUP(A5226,Sheet5!A:E,4,FALSE)*C5226</f>
        <v>0</v>
      </c>
      <c r="H5226">
        <f>VLOOKUP(A5226,Sheet5!A:E,5,FALSE)*C5226</f>
        <v>0</v>
      </c>
      <c r="I5226" s="11">
        <f>VLOOKUP(A5226,Sheet5!A:E,3,FALSE)*D5226</f>
        <v>161.5</v>
      </c>
      <c r="J5226" s="11">
        <f>VLOOKUP(A5226,Sheet5!A:E,4,FALSE)*D5226</f>
        <v>0</v>
      </c>
      <c r="K5226" s="11">
        <f>VLOOKUP(A5226,Sheet5!A:E,5,FALSE)*D5226</f>
        <v>0</v>
      </c>
    </row>
    <row r="5227" spans="1:11" x14ac:dyDescent="0.25">
      <c r="A5227">
        <v>61</v>
      </c>
      <c r="B5227" t="s">
        <v>25</v>
      </c>
      <c r="C5227">
        <v>18</v>
      </c>
      <c r="D5227" s="2">
        <v>323</v>
      </c>
      <c r="E5227" t="s">
        <v>109</v>
      </c>
      <c r="F5227">
        <f>VLOOKUP(A5227,Sheet5!A:E,3,FALSE)*C5227</f>
        <v>9</v>
      </c>
      <c r="G5227">
        <f>VLOOKUP(A5227,Sheet5!A:E,4,FALSE)*C5227</f>
        <v>0</v>
      </c>
      <c r="H5227">
        <f>VLOOKUP(A5227,Sheet5!A:E,5,FALSE)*C5227</f>
        <v>0</v>
      </c>
      <c r="I5227" s="11">
        <f>VLOOKUP(A5227,Sheet5!A:E,3,FALSE)*D5227</f>
        <v>161.5</v>
      </c>
      <c r="J5227" s="11">
        <f>VLOOKUP(A5227,Sheet5!A:E,4,FALSE)*D5227</f>
        <v>0</v>
      </c>
      <c r="K5227" s="11">
        <f>VLOOKUP(A5227,Sheet5!A:E,5,FALSE)*D5227</f>
        <v>0</v>
      </c>
    </row>
    <row r="5228" spans="1:11" x14ac:dyDescent="0.25">
      <c r="A5228">
        <v>61</v>
      </c>
      <c r="B5228" t="s">
        <v>25</v>
      </c>
      <c r="C5228">
        <v>6</v>
      </c>
      <c r="D5228" s="2">
        <v>106</v>
      </c>
      <c r="E5228" t="s">
        <v>114</v>
      </c>
      <c r="F5228">
        <f>VLOOKUP(A5228,Sheet5!A:E,3,FALSE)*C5228</f>
        <v>3</v>
      </c>
      <c r="G5228">
        <f>VLOOKUP(A5228,Sheet5!A:E,4,FALSE)*C5228</f>
        <v>0</v>
      </c>
      <c r="H5228">
        <f>VLOOKUP(A5228,Sheet5!A:E,5,FALSE)*C5228</f>
        <v>0</v>
      </c>
      <c r="I5228" s="11">
        <f>VLOOKUP(A5228,Sheet5!A:E,3,FALSE)*D5228</f>
        <v>53</v>
      </c>
      <c r="J5228" s="11">
        <f>VLOOKUP(A5228,Sheet5!A:E,4,FALSE)*D5228</f>
        <v>0</v>
      </c>
      <c r="K5228" s="11">
        <f>VLOOKUP(A5228,Sheet5!A:E,5,FALSE)*D5228</f>
        <v>0</v>
      </c>
    </row>
    <row r="5229" spans="1:11" x14ac:dyDescent="0.25">
      <c r="A5229">
        <v>61</v>
      </c>
      <c r="B5229" t="s">
        <v>25</v>
      </c>
      <c r="C5229">
        <v>12</v>
      </c>
      <c r="D5229" s="2">
        <v>211</v>
      </c>
      <c r="E5229" t="s">
        <v>115</v>
      </c>
      <c r="F5229">
        <f>VLOOKUP(A5229,Sheet5!A:E,3,FALSE)*C5229</f>
        <v>6</v>
      </c>
      <c r="G5229">
        <f>VLOOKUP(A5229,Sheet5!A:E,4,FALSE)*C5229</f>
        <v>0</v>
      </c>
      <c r="H5229">
        <f>VLOOKUP(A5229,Sheet5!A:E,5,FALSE)*C5229</f>
        <v>0</v>
      </c>
      <c r="I5229" s="11">
        <f>VLOOKUP(A5229,Sheet5!A:E,3,FALSE)*D5229</f>
        <v>105.5</v>
      </c>
      <c r="J5229" s="11">
        <f>VLOOKUP(A5229,Sheet5!A:E,4,FALSE)*D5229</f>
        <v>0</v>
      </c>
      <c r="K5229" s="11">
        <f>VLOOKUP(A5229,Sheet5!A:E,5,FALSE)*D5229</f>
        <v>0</v>
      </c>
    </row>
    <row r="5230" spans="1:11" x14ac:dyDescent="0.25">
      <c r="A5230">
        <v>61</v>
      </c>
      <c r="B5230" t="s">
        <v>25</v>
      </c>
      <c r="C5230">
        <v>2</v>
      </c>
      <c r="D5230" s="2">
        <v>35</v>
      </c>
      <c r="E5230" t="s">
        <v>116</v>
      </c>
      <c r="F5230">
        <f>VLOOKUP(A5230,Sheet5!A:E,3,FALSE)*C5230</f>
        <v>1</v>
      </c>
      <c r="G5230">
        <f>VLOOKUP(A5230,Sheet5!A:E,4,FALSE)*C5230</f>
        <v>0</v>
      </c>
      <c r="H5230">
        <f>VLOOKUP(A5230,Sheet5!A:E,5,FALSE)*C5230</f>
        <v>0</v>
      </c>
      <c r="I5230" s="11">
        <f>VLOOKUP(A5230,Sheet5!A:E,3,FALSE)*D5230</f>
        <v>17.5</v>
      </c>
      <c r="J5230" s="11">
        <f>VLOOKUP(A5230,Sheet5!A:E,4,FALSE)*D5230</f>
        <v>0</v>
      </c>
      <c r="K5230" s="11">
        <f>VLOOKUP(A5230,Sheet5!A:E,5,FALSE)*D5230</f>
        <v>0</v>
      </c>
    </row>
    <row r="5231" spans="1:11" x14ac:dyDescent="0.25">
      <c r="A5231">
        <v>61</v>
      </c>
      <c r="B5231" t="s">
        <v>25</v>
      </c>
      <c r="C5231">
        <v>520</v>
      </c>
      <c r="D5231" s="2">
        <v>10082</v>
      </c>
      <c r="E5231" t="s">
        <v>151</v>
      </c>
      <c r="F5231">
        <f>VLOOKUP(A5231,Sheet5!A:E,3,FALSE)*C5231</f>
        <v>260</v>
      </c>
      <c r="G5231">
        <f>VLOOKUP(A5231,Sheet5!A:E,4,FALSE)*C5231</f>
        <v>0</v>
      </c>
      <c r="H5231">
        <f>VLOOKUP(A5231,Sheet5!A:E,5,FALSE)*C5231</f>
        <v>0</v>
      </c>
      <c r="I5231" s="11">
        <f>VLOOKUP(A5231,Sheet5!A:E,3,FALSE)*D5231</f>
        <v>5041</v>
      </c>
      <c r="J5231" s="11">
        <f>VLOOKUP(A5231,Sheet5!A:E,4,FALSE)*D5231</f>
        <v>0</v>
      </c>
      <c r="K5231" s="11">
        <f>VLOOKUP(A5231,Sheet5!A:E,5,FALSE)*D5231</f>
        <v>0</v>
      </c>
    </row>
    <row r="5232" spans="1:11" x14ac:dyDescent="0.25">
      <c r="A5232">
        <v>61</v>
      </c>
      <c r="B5232" t="s">
        <v>25</v>
      </c>
      <c r="C5232">
        <v>2</v>
      </c>
      <c r="D5232" s="2">
        <v>35</v>
      </c>
      <c r="E5232" t="s">
        <v>197</v>
      </c>
      <c r="F5232">
        <f>VLOOKUP(A5232,Sheet5!A:E,3,FALSE)*C5232</f>
        <v>1</v>
      </c>
      <c r="G5232">
        <f>VLOOKUP(A5232,Sheet5!A:E,4,FALSE)*C5232</f>
        <v>0</v>
      </c>
      <c r="H5232">
        <f>VLOOKUP(A5232,Sheet5!A:E,5,FALSE)*C5232</f>
        <v>0</v>
      </c>
      <c r="I5232" s="11">
        <f>VLOOKUP(A5232,Sheet5!A:E,3,FALSE)*D5232</f>
        <v>17.5</v>
      </c>
      <c r="J5232" s="11">
        <f>VLOOKUP(A5232,Sheet5!A:E,4,FALSE)*D5232</f>
        <v>0</v>
      </c>
      <c r="K5232" s="11">
        <f>VLOOKUP(A5232,Sheet5!A:E,5,FALSE)*D5232</f>
        <v>0</v>
      </c>
    </row>
    <row r="5233" spans="1:11" x14ac:dyDescent="0.25">
      <c r="A5233">
        <v>61</v>
      </c>
      <c r="B5233" t="s">
        <v>25</v>
      </c>
      <c r="C5233">
        <v>26</v>
      </c>
      <c r="D5233" s="2">
        <v>458</v>
      </c>
      <c r="E5233" t="s">
        <v>199</v>
      </c>
      <c r="F5233">
        <f>VLOOKUP(A5233,Sheet5!A:E,3,FALSE)*C5233</f>
        <v>13</v>
      </c>
      <c r="G5233">
        <f>VLOOKUP(A5233,Sheet5!A:E,4,FALSE)*C5233</f>
        <v>0</v>
      </c>
      <c r="H5233">
        <f>VLOOKUP(A5233,Sheet5!A:E,5,FALSE)*C5233</f>
        <v>0</v>
      </c>
      <c r="I5233" s="11">
        <f>VLOOKUP(A5233,Sheet5!A:E,3,FALSE)*D5233</f>
        <v>229</v>
      </c>
      <c r="J5233" s="11">
        <f>VLOOKUP(A5233,Sheet5!A:E,4,FALSE)*D5233</f>
        <v>0</v>
      </c>
      <c r="K5233" s="11">
        <f>VLOOKUP(A5233,Sheet5!A:E,5,FALSE)*D5233</f>
        <v>0</v>
      </c>
    </row>
    <row r="5234" spans="1:11" x14ac:dyDescent="0.25">
      <c r="A5234">
        <v>61</v>
      </c>
      <c r="B5234" t="s">
        <v>25</v>
      </c>
      <c r="C5234">
        <v>4</v>
      </c>
      <c r="D5234" s="2">
        <v>70</v>
      </c>
      <c r="E5234" t="s">
        <v>204</v>
      </c>
      <c r="F5234">
        <f>VLOOKUP(A5234,Sheet5!A:E,3,FALSE)*C5234</f>
        <v>2</v>
      </c>
      <c r="G5234">
        <f>VLOOKUP(A5234,Sheet5!A:E,4,FALSE)*C5234</f>
        <v>0</v>
      </c>
      <c r="H5234">
        <f>VLOOKUP(A5234,Sheet5!A:E,5,FALSE)*C5234</f>
        <v>0</v>
      </c>
      <c r="I5234" s="11">
        <f>VLOOKUP(A5234,Sheet5!A:E,3,FALSE)*D5234</f>
        <v>35</v>
      </c>
      <c r="J5234" s="11">
        <f>VLOOKUP(A5234,Sheet5!A:E,4,FALSE)*D5234</f>
        <v>0</v>
      </c>
      <c r="K5234" s="11">
        <f>VLOOKUP(A5234,Sheet5!A:E,5,FALSE)*D5234</f>
        <v>0</v>
      </c>
    </row>
    <row r="5235" spans="1:11" x14ac:dyDescent="0.25">
      <c r="A5235">
        <v>61</v>
      </c>
      <c r="B5235" t="s">
        <v>25</v>
      </c>
      <c r="C5235">
        <v>2</v>
      </c>
      <c r="D5235" s="2">
        <v>35</v>
      </c>
      <c r="E5235" t="s">
        <v>205</v>
      </c>
      <c r="F5235">
        <f>VLOOKUP(A5235,Sheet5!A:E,3,FALSE)*C5235</f>
        <v>1</v>
      </c>
      <c r="G5235">
        <f>VLOOKUP(A5235,Sheet5!A:E,4,FALSE)*C5235</f>
        <v>0</v>
      </c>
      <c r="H5235">
        <f>VLOOKUP(A5235,Sheet5!A:E,5,FALSE)*C5235</f>
        <v>0</v>
      </c>
      <c r="I5235" s="11">
        <f>VLOOKUP(A5235,Sheet5!A:E,3,FALSE)*D5235</f>
        <v>17.5</v>
      </c>
      <c r="J5235" s="11">
        <f>VLOOKUP(A5235,Sheet5!A:E,4,FALSE)*D5235</f>
        <v>0</v>
      </c>
      <c r="K5235" s="11">
        <f>VLOOKUP(A5235,Sheet5!A:E,5,FALSE)*D5235</f>
        <v>0</v>
      </c>
    </row>
    <row r="5236" spans="1:11" x14ac:dyDescent="0.25">
      <c r="A5236">
        <v>61</v>
      </c>
      <c r="B5236" t="s">
        <v>25</v>
      </c>
      <c r="C5236">
        <v>2</v>
      </c>
      <c r="D5236" s="2">
        <v>35</v>
      </c>
      <c r="E5236" t="s">
        <v>207</v>
      </c>
      <c r="F5236">
        <f>VLOOKUP(A5236,Sheet5!A:E,3,FALSE)*C5236</f>
        <v>1</v>
      </c>
      <c r="G5236">
        <f>VLOOKUP(A5236,Sheet5!A:E,4,FALSE)*C5236</f>
        <v>0</v>
      </c>
      <c r="H5236">
        <f>VLOOKUP(A5236,Sheet5!A:E,5,FALSE)*C5236</f>
        <v>0</v>
      </c>
      <c r="I5236" s="11">
        <f>VLOOKUP(A5236,Sheet5!A:E,3,FALSE)*D5236</f>
        <v>17.5</v>
      </c>
      <c r="J5236" s="11">
        <f>VLOOKUP(A5236,Sheet5!A:E,4,FALSE)*D5236</f>
        <v>0</v>
      </c>
      <c r="K5236" s="11">
        <f>VLOOKUP(A5236,Sheet5!A:E,5,FALSE)*D5236</f>
        <v>0</v>
      </c>
    </row>
    <row r="5237" spans="1:11" x14ac:dyDescent="0.25">
      <c r="A5237">
        <v>61</v>
      </c>
      <c r="B5237" t="s">
        <v>25</v>
      </c>
      <c r="C5237">
        <v>6</v>
      </c>
      <c r="D5237" s="2">
        <v>107</v>
      </c>
      <c r="E5237" t="s">
        <v>210</v>
      </c>
      <c r="F5237">
        <f>VLOOKUP(A5237,Sheet5!A:E,3,FALSE)*C5237</f>
        <v>3</v>
      </c>
      <c r="G5237">
        <f>VLOOKUP(A5237,Sheet5!A:E,4,FALSE)*C5237</f>
        <v>0</v>
      </c>
      <c r="H5237">
        <f>VLOOKUP(A5237,Sheet5!A:E,5,FALSE)*C5237</f>
        <v>0</v>
      </c>
      <c r="I5237" s="11">
        <f>VLOOKUP(A5237,Sheet5!A:E,3,FALSE)*D5237</f>
        <v>53.5</v>
      </c>
      <c r="J5237" s="11">
        <f>VLOOKUP(A5237,Sheet5!A:E,4,FALSE)*D5237</f>
        <v>0</v>
      </c>
      <c r="K5237" s="11">
        <f>VLOOKUP(A5237,Sheet5!A:E,5,FALSE)*D5237</f>
        <v>0</v>
      </c>
    </row>
    <row r="5238" spans="1:11" x14ac:dyDescent="0.25">
      <c r="A5238">
        <v>61</v>
      </c>
      <c r="B5238" t="s">
        <v>25</v>
      </c>
      <c r="C5238">
        <v>6</v>
      </c>
      <c r="D5238" s="2">
        <v>105</v>
      </c>
      <c r="E5238" t="s">
        <v>212</v>
      </c>
      <c r="F5238">
        <f>VLOOKUP(A5238,Sheet5!A:E,3,FALSE)*C5238</f>
        <v>3</v>
      </c>
      <c r="G5238">
        <f>VLOOKUP(A5238,Sheet5!A:E,4,FALSE)*C5238</f>
        <v>0</v>
      </c>
      <c r="H5238">
        <f>VLOOKUP(A5238,Sheet5!A:E,5,FALSE)*C5238</f>
        <v>0</v>
      </c>
      <c r="I5238" s="11">
        <f>VLOOKUP(A5238,Sheet5!A:E,3,FALSE)*D5238</f>
        <v>52.5</v>
      </c>
      <c r="J5238" s="11">
        <f>VLOOKUP(A5238,Sheet5!A:E,4,FALSE)*D5238</f>
        <v>0</v>
      </c>
      <c r="K5238" s="11">
        <f>VLOOKUP(A5238,Sheet5!A:E,5,FALSE)*D5238</f>
        <v>0</v>
      </c>
    </row>
    <row r="5239" spans="1:11" x14ac:dyDescent="0.25">
      <c r="A5239">
        <v>61</v>
      </c>
      <c r="B5239" t="s">
        <v>25</v>
      </c>
      <c r="C5239">
        <v>8</v>
      </c>
      <c r="D5239" s="2">
        <v>140</v>
      </c>
      <c r="E5239" t="s">
        <v>213</v>
      </c>
      <c r="F5239">
        <f>VLOOKUP(A5239,Sheet5!A:E,3,FALSE)*C5239</f>
        <v>4</v>
      </c>
      <c r="G5239">
        <f>VLOOKUP(A5239,Sheet5!A:E,4,FALSE)*C5239</f>
        <v>0</v>
      </c>
      <c r="H5239">
        <f>VLOOKUP(A5239,Sheet5!A:E,5,FALSE)*C5239</f>
        <v>0</v>
      </c>
      <c r="I5239" s="11">
        <f>VLOOKUP(A5239,Sheet5!A:E,3,FALSE)*D5239</f>
        <v>70</v>
      </c>
      <c r="J5239" s="11">
        <f>VLOOKUP(A5239,Sheet5!A:E,4,FALSE)*D5239</f>
        <v>0</v>
      </c>
      <c r="K5239" s="11">
        <f>VLOOKUP(A5239,Sheet5!A:E,5,FALSE)*D5239</f>
        <v>0</v>
      </c>
    </row>
    <row r="5240" spans="1:11" x14ac:dyDescent="0.25">
      <c r="A5240">
        <v>61</v>
      </c>
      <c r="B5240" t="s">
        <v>25</v>
      </c>
      <c r="C5240">
        <v>18</v>
      </c>
      <c r="D5240" s="2">
        <v>316</v>
      </c>
      <c r="E5240" t="s">
        <v>216</v>
      </c>
      <c r="F5240">
        <f>VLOOKUP(A5240,Sheet5!A:E,3,FALSE)*C5240</f>
        <v>9</v>
      </c>
      <c r="G5240">
        <f>VLOOKUP(A5240,Sheet5!A:E,4,FALSE)*C5240</f>
        <v>0</v>
      </c>
      <c r="H5240">
        <f>VLOOKUP(A5240,Sheet5!A:E,5,FALSE)*C5240</f>
        <v>0</v>
      </c>
      <c r="I5240" s="11">
        <f>VLOOKUP(A5240,Sheet5!A:E,3,FALSE)*D5240</f>
        <v>158</v>
      </c>
      <c r="J5240" s="11">
        <f>VLOOKUP(A5240,Sheet5!A:E,4,FALSE)*D5240</f>
        <v>0</v>
      </c>
      <c r="K5240" s="11">
        <f>VLOOKUP(A5240,Sheet5!A:E,5,FALSE)*D5240</f>
        <v>0</v>
      </c>
    </row>
    <row r="5241" spans="1:11" x14ac:dyDescent="0.25">
      <c r="A5241">
        <v>61</v>
      </c>
      <c r="B5241" t="s">
        <v>25</v>
      </c>
      <c r="C5241">
        <v>54</v>
      </c>
      <c r="D5241" s="2">
        <v>950</v>
      </c>
      <c r="E5241" t="s">
        <v>217</v>
      </c>
      <c r="F5241">
        <f>VLOOKUP(A5241,Sheet5!A:E,3,FALSE)*C5241</f>
        <v>27</v>
      </c>
      <c r="G5241">
        <f>VLOOKUP(A5241,Sheet5!A:E,4,FALSE)*C5241</f>
        <v>0</v>
      </c>
      <c r="H5241">
        <f>VLOOKUP(A5241,Sheet5!A:E,5,FALSE)*C5241</f>
        <v>0</v>
      </c>
      <c r="I5241" s="11">
        <f>VLOOKUP(A5241,Sheet5!A:E,3,FALSE)*D5241</f>
        <v>475</v>
      </c>
      <c r="J5241" s="11">
        <f>VLOOKUP(A5241,Sheet5!A:E,4,FALSE)*D5241</f>
        <v>0</v>
      </c>
      <c r="K5241" s="11">
        <f>VLOOKUP(A5241,Sheet5!A:E,5,FALSE)*D5241</f>
        <v>0</v>
      </c>
    </row>
    <row r="5242" spans="1:11" x14ac:dyDescent="0.25">
      <c r="A5242">
        <v>61</v>
      </c>
      <c r="B5242" t="s">
        <v>25</v>
      </c>
      <c r="C5242">
        <v>2</v>
      </c>
      <c r="D5242" s="2">
        <v>35</v>
      </c>
      <c r="E5242" t="s">
        <v>219</v>
      </c>
      <c r="F5242">
        <f>VLOOKUP(A5242,Sheet5!A:E,3,FALSE)*C5242</f>
        <v>1</v>
      </c>
      <c r="G5242">
        <f>VLOOKUP(A5242,Sheet5!A:E,4,FALSE)*C5242</f>
        <v>0</v>
      </c>
      <c r="H5242">
        <f>VLOOKUP(A5242,Sheet5!A:E,5,FALSE)*C5242</f>
        <v>0</v>
      </c>
      <c r="I5242" s="11">
        <f>VLOOKUP(A5242,Sheet5!A:E,3,FALSE)*D5242</f>
        <v>17.5</v>
      </c>
      <c r="J5242" s="11">
        <f>VLOOKUP(A5242,Sheet5!A:E,4,FALSE)*D5242</f>
        <v>0</v>
      </c>
      <c r="K5242" s="11">
        <f>VLOOKUP(A5242,Sheet5!A:E,5,FALSE)*D5242</f>
        <v>0</v>
      </c>
    </row>
    <row r="5243" spans="1:11" x14ac:dyDescent="0.25">
      <c r="A5243">
        <v>61</v>
      </c>
      <c r="B5243" t="s">
        <v>25</v>
      </c>
      <c r="C5243">
        <v>2</v>
      </c>
      <c r="D5243" s="2">
        <v>36</v>
      </c>
      <c r="E5243" t="s">
        <v>220</v>
      </c>
      <c r="F5243">
        <f>VLOOKUP(A5243,Sheet5!A:E,3,FALSE)*C5243</f>
        <v>1</v>
      </c>
      <c r="G5243">
        <f>VLOOKUP(A5243,Sheet5!A:E,4,FALSE)*C5243</f>
        <v>0</v>
      </c>
      <c r="H5243">
        <f>VLOOKUP(A5243,Sheet5!A:E,5,FALSE)*C5243</f>
        <v>0</v>
      </c>
      <c r="I5243" s="11">
        <f>VLOOKUP(A5243,Sheet5!A:E,3,FALSE)*D5243</f>
        <v>18</v>
      </c>
      <c r="J5243" s="11">
        <f>VLOOKUP(A5243,Sheet5!A:E,4,FALSE)*D5243</f>
        <v>0</v>
      </c>
      <c r="K5243" s="11">
        <f>VLOOKUP(A5243,Sheet5!A:E,5,FALSE)*D5243</f>
        <v>0</v>
      </c>
    </row>
    <row r="5244" spans="1:11" x14ac:dyDescent="0.25">
      <c r="A5244">
        <v>61</v>
      </c>
      <c r="B5244" t="s">
        <v>25</v>
      </c>
      <c r="C5244">
        <v>28</v>
      </c>
      <c r="D5244" s="2">
        <v>491</v>
      </c>
      <c r="E5244" t="s">
        <v>224</v>
      </c>
      <c r="F5244">
        <f>VLOOKUP(A5244,Sheet5!A:E,3,FALSE)*C5244</f>
        <v>14</v>
      </c>
      <c r="G5244">
        <f>VLOOKUP(A5244,Sheet5!A:E,4,FALSE)*C5244</f>
        <v>0</v>
      </c>
      <c r="H5244">
        <f>VLOOKUP(A5244,Sheet5!A:E,5,FALSE)*C5244</f>
        <v>0</v>
      </c>
      <c r="I5244" s="11">
        <f>VLOOKUP(A5244,Sheet5!A:E,3,FALSE)*D5244</f>
        <v>245.5</v>
      </c>
      <c r="J5244" s="11">
        <f>VLOOKUP(A5244,Sheet5!A:E,4,FALSE)*D5244</f>
        <v>0</v>
      </c>
      <c r="K5244" s="11">
        <f>VLOOKUP(A5244,Sheet5!A:E,5,FALSE)*D5244</f>
        <v>0</v>
      </c>
    </row>
    <row r="5245" spans="1:11" x14ac:dyDescent="0.25">
      <c r="A5245">
        <v>61</v>
      </c>
      <c r="B5245" t="s">
        <v>25</v>
      </c>
      <c r="C5245">
        <v>26</v>
      </c>
      <c r="D5245" s="2">
        <v>457</v>
      </c>
      <c r="E5245" t="s">
        <v>228</v>
      </c>
      <c r="F5245">
        <f>VLOOKUP(A5245,Sheet5!A:E,3,FALSE)*C5245</f>
        <v>13</v>
      </c>
      <c r="G5245">
        <f>VLOOKUP(A5245,Sheet5!A:E,4,FALSE)*C5245</f>
        <v>0</v>
      </c>
      <c r="H5245">
        <f>VLOOKUP(A5245,Sheet5!A:E,5,FALSE)*C5245</f>
        <v>0</v>
      </c>
      <c r="I5245" s="11">
        <f>VLOOKUP(A5245,Sheet5!A:E,3,FALSE)*D5245</f>
        <v>228.5</v>
      </c>
      <c r="J5245" s="11">
        <f>VLOOKUP(A5245,Sheet5!A:E,4,FALSE)*D5245</f>
        <v>0</v>
      </c>
      <c r="K5245" s="11">
        <f>VLOOKUP(A5245,Sheet5!A:E,5,FALSE)*D5245</f>
        <v>0</v>
      </c>
    </row>
    <row r="5246" spans="1:11" x14ac:dyDescent="0.25">
      <c r="A5246">
        <v>61</v>
      </c>
      <c r="B5246" t="s">
        <v>25</v>
      </c>
      <c r="C5246">
        <v>10</v>
      </c>
      <c r="D5246" s="2">
        <v>176</v>
      </c>
      <c r="E5246" t="s">
        <v>230</v>
      </c>
      <c r="F5246">
        <f>VLOOKUP(A5246,Sheet5!A:E,3,FALSE)*C5246</f>
        <v>5</v>
      </c>
      <c r="G5246">
        <f>VLOOKUP(A5246,Sheet5!A:E,4,FALSE)*C5246</f>
        <v>0</v>
      </c>
      <c r="H5246">
        <f>VLOOKUP(A5246,Sheet5!A:E,5,FALSE)*C5246</f>
        <v>0</v>
      </c>
      <c r="I5246" s="11">
        <f>VLOOKUP(A5246,Sheet5!A:E,3,FALSE)*D5246</f>
        <v>88</v>
      </c>
      <c r="J5246" s="11">
        <f>VLOOKUP(A5246,Sheet5!A:E,4,FALSE)*D5246</f>
        <v>0</v>
      </c>
      <c r="K5246" s="11">
        <f>VLOOKUP(A5246,Sheet5!A:E,5,FALSE)*D5246</f>
        <v>0</v>
      </c>
    </row>
    <row r="5247" spans="1:11" x14ac:dyDescent="0.25">
      <c r="A5247">
        <v>61</v>
      </c>
      <c r="B5247" t="s">
        <v>25</v>
      </c>
      <c r="C5247">
        <v>2</v>
      </c>
      <c r="D5247" s="2">
        <v>35</v>
      </c>
      <c r="E5247" t="s">
        <v>232</v>
      </c>
      <c r="F5247">
        <f>VLOOKUP(A5247,Sheet5!A:E,3,FALSE)*C5247</f>
        <v>1</v>
      </c>
      <c r="G5247">
        <f>VLOOKUP(A5247,Sheet5!A:E,4,FALSE)*C5247</f>
        <v>0</v>
      </c>
      <c r="H5247">
        <f>VLOOKUP(A5247,Sheet5!A:E,5,FALSE)*C5247</f>
        <v>0</v>
      </c>
      <c r="I5247" s="11">
        <f>VLOOKUP(A5247,Sheet5!A:E,3,FALSE)*D5247</f>
        <v>17.5</v>
      </c>
      <c r="J5247" s="11">
        <f>VLOOKUP(A5247,Sheet5!A:E,4,FALSE)*D5247</f>
        <v>0</v>
      </c>
      <c r="K5247" s="11">
        <f>VLOOKUP(A5247,Sheet5!A:E,5,FALSE)*D5247</f>
        <v>0</v>
      </c>
    </row>
    <row r="5248" spans="1:11" x14ac:dyDescent="0.25">
      <c r="A5248">
        <v>61</v>
      </c>
      <c r="B5248" t="s">
        <v>25</v>
      </c>
      <c r="C5248">
        <v>2</v>
      </c>
      <c r="D5248" s="2">
        <v>35</v>
      </c>
      <c r="E5248" t="s">
        <v>235</v>
      </c>
      <c r="F5248">
        <f>VLOOKUP(A5248,Sheet5!A:E,3,FALSE)*C5248</f>
        <v>1</v>
      </c>
      <c r="G5248">
        <f>VLOOKUP(A5248,Sheet5!A:E,4,FALSE)*C5248</f>
        <v>0</v>
      </c>
      <c r="H5248">
        <f>VLOOKUP(A5248,Sheet5!A:E,5,FALSE)*C5248</f>
        <v>0</v>
      </c>
      <c r="I5248" s="11">
        <f>VLOOKUP(A5248,Sheet5!A:E,3,FALSE)*D5248</f>
        <v>17.5</v>
      </c>
      <c r="J5248" s="11">
        <f>VLOOKUP(A5248,Sheet5!A:E,4,FALSE)*D5248</f>
        <v>0</v>
      </c>
      <c r="K5248" s="11">
        <f>VLOOKUP(A5248,Sheet5!A:E,5,FALSE)*D5248</f>
        <v>0</v>
      </c>
    </row>
    <row r="5249" spans="1:11" x14ac:dyDescent="0.25">
      <c r="A5249">
        <v>61</v>
      </c>
      <c r="B5249" t="s">
        <v>25</v>
      </c>
      <c r="C5249">
        <v>10</v>
      </c>
      <c r="D5249" s="2">
        <v>178</v>
      </c>
      <c r="E5249" t="s">
        <v>237</v>
      </c>
      <c r="F5249">
        <f>VLOOKUP(A5249,Sheet5!A:E,3,FALSE)*C5249</f>
        <v>5</v>
      </c>
      <c r="G5249">
        <f>VLOOKUP(A5249,Sheet5!A:E,4,FALSE)*C5249</f>
        <v>0</v>
      </c>
      <c r="H5249">
        <f>VLOOKUP(A5249,Sheet5!A:E,5,FALSE)*C5249</f>
        <v>0</v>
      </c>
      <c r="I5249" s="11">
        <f>VLOOKUP(A5249,Sheet5!A:E,3,FALSE)*D5249</f>
        <v>89</v>
      </c>
      <c r="J5249" s="11">
        <f>VLOOKUP(A5249,Sheet5!A:E,4,FALSE)*D5249</f>
        <v>0</v>
      </c>
      <c r="K5249" s="11">
        <f>VLOOKUP(A5249,Sheet5!A:E,5,FALSE)*D5249</f>
        <v>0</v>
      </c>
    </row>
    <row r="5250" spans="1:11" x14ac:dyDescent="0.25">
      <c r="A5250">
        <v>61</v>
      </c>
      <c r="B5250" t="s">
        <v>25</v>
      </c>
      <c r="C5250">
        <v>4</v>
      </c>
      <c r="D5250" s="2">
        <v>70</v>
      </c>
      <c r="E5250" t="s">
        <v>239</v>
      </c>
      <c r="F5250">
        <f>VLOOKUP(A5250,Sheet5!A:E,3,FALSE)*C5250</f>
        <v>2</v>
      </c>
      <c r="G5250">
        <f>VLOOKUP(A5250,Sheet5!A:E,4,FALSE)*C5250</f>
        <v>0</v>
      </c>
      <c r="H5250">
        <f>VLOOKUP(A5250,Sheet5!A:E,5,FALSE)*C5250</f>
        <v>0</v>
      </c>
      <c r="I5250" s="11">
        <f>VLOOKUP(A5250,Sheet5!A:E,3,FALSE)*D5250</f>
        <v>35</v>
      </c>
      <c r="J5250" s="11">
        <f>VLOOKUP(A5250,Sheet5!A:E,4,FALSE)*D5250</f>
        <v>0</v>
      </c>
      <c r="K5250" s="11">
        <f>VLOOKUP(A5250,Sheet5!A:E,5,FALSE)*D5250</f>
        <v>0</v>
      </c>
    </row>
    <row r="5251" spans="1:11" x14ac:dyDescent="0.25">
      <c r="A5251">
        <v>61</v>
      </c>
      <c r="B5251" t="s">
        <v>25</v>
      </c>
      <c r="C5251">
        <v>114</v>
      </c>
      <c r="D5251" s="2">
        <v>2008</v>
      </c>
      <c r="E5251" t="s">
        <v>242</v>
      </c>
      <c r="F5251">
        <f>VLOOKUP(A5251,Sheet5!A:E,3,FALSE)*C5251</f>
        <v>57</v>
      </c>
      <c r="G5251">
        <f>VLOOKUP(A5251,Sheet5!A:E,4,FALSE)*C5251</f>
        <v>0</v>
      </c>
      <c r="H5251">
        <f>VLOOKUP(A5251,Sheet5!A:E,5,FALSE)*C5251</f>
        <v>0</v>
      </c>
      <c r="I5251" s="11">
        <f>VLOOKUP(A5251,Sheet5!A:E,3,FALSE)*D5251</f>
        <v>1004</v>
      </c>
      <c r="J5251" s="11">
        <f>VLOOKUP(A5251,Sheet5!A:E,4,FALSE)*D5251</f>
        <v>0</v>
      </c>
      <c r="K5251" s="11">
        <f>VLOOKUP(A5251,Sheet5!A:E,5,FALSE)*D5251</f>
        <v>0</v>
      </c>
    </row>
    <row r="5252" spans="1:11" x14ac:dyDescent="0.25">
      <c r="A5252">
        <v>61</v>
      </c>
      <c r="B5252" t="s">
        <v>25</v>
      </c>
      <c r="C5252">
        <v>4</v>
      </c>
      <c r="D5252" s="2">
        <v>70</v>
      </c>
      <c r="E5252" t="s">
        <v>244</v>
      </c>
      <c r="F5252">
        <f>VLOOKUP(A5252,Sheet5!A:E,3,FALSE)*C5252</f>
        <v>2</v>
      </c>
      <c r="G5252">
        <f>VLOOKUP(A5252,Sheet5!A:E,4,FALSE)*C5252</f>
        <v>0</v>
      </c>
      <c r="H5252">
        <f>VLOOKUP(A5252,Sheet5!A:E,5,FALSE)*C5252</f>
        <v>0</v>
      </c>
      <c r="I5252" s="11">
        <f>VLOOKUP(A5252,Sheet5!A:E,3,FALSE)*D5252</f>
        <v>35</v>
      </c>
      <c r="J5252" s="11">
        <f>VLOOKUP(A5252,Sheet5!A:E,4,FALSE)*D5252</f>
        <v>0</v>
      </c>
      <c r="K5252" s="11">
        <f>VLOOKUP(A5252,Sheet5!A:E,5,FALSE)*D5252</f>
        <v>0</v>
      </c>
    </row>
    <row r="5253" spans="1:11" x14ac:dyDescent="0.25">
      <c r="A5253">
        <v>61</v>
      </c>
      <c r="B5253" t="s">
        <v>25</v>
      </c>
      <c r="C5253">
        <v>2</v>
      </c>
      <c r="D5253" s="2">
        <v>35</v>
      </c>
      <c r="E5253" t="s">
        <v>246</v>
      </c>
      <c r="F5253">
        <f>VLOOKUP(A5253,Sheet5!A:E,3,FALSE)*C5253</f>
        <v>1</v>
      </c>
      <c r="G5253">
        <f>VLOOKUP(A5253,Sheet5!A:E,4,FALSE)*C5253</f>
        <v>0</v>
      </c>
      <c r="H5253">
        <f>VLOOKUP(A5253,Sheet5!A:E,5,FALSE)*C5253</f>
        <v>0</v>
      </c>
      <c r="I5253" s="11">
        <f>VLOOKUP(A5253,Sheet5!A:E,3,FALSE)*D5253</f>
        <v>17.5</v>
      </c>
      <c r="J5253" s="11">
        <f>VLOOKUP(A5253,Sheet5!A:E,4,FALSE)*D5253</f>
        <v>0</v>
      </c>
      <c r="K5253" s="11">
        <f>VLOOKUP(A5253,Sheet5!A:E,5,FALSE)*D5253</f>
        <v>0</v>
      </c>
    </row>
    <row r="5254" spans="1:11" x14ac:dyDescent="0.25">
      <c r="A5254">
        <v>61</v>
      </c>
      <c r="B5254" t="s">
        <v>25</v>
      </c>
      <c r="C5254">
        <v>6</v>
      </c>
      <c r="D5254" s="2">
        <v>108</v>
      </c>
      <c r="E5254" t="s">
        <v>248</v>
      </c>
      <c r="F5254">
        <f>VLOOKUP(A5254,Sheet5!A:E,3,FALSE)*C5254</f>
        <v>3</v>
      </c>
      <c r="G5254">
        <f>VLOOKUP(A5254,Sheet5!A:E,4,FALSE)*C5254</f>
        <v>0</v>
      </c>
      <c r="H5254">
        <f>VLOOKUP(A5254,Sheet5!A:E,5,FALSE)*C5254</f>
        <v>0</v>
      </c>
      <c r="I5254" s="11">
        <f>VLOOKUP(A5254,Sheet5!A:E,3,FALSE)*D5254</f>
        <v>54</v>
      </c>
      <c r="J5254" s="11">
        <f>VLOOKUP(A5254,Sheet5!A:E,4,FALSE)*D5254</f>
        <v>0</v>
      </c>
      <c r="K5254" s="11">
        <f>VLOOKUP(A5254,Sheet5!A:E,5,FALSE)*D5254</f>
        <v>0</v>
      </c>
    </row>
    <row r="5255" spans="1:11" x14ac:dyDescent="0.25">
      <c r="A5255">
        <v>61</v>
      </c>
      <c r="B5255" t="s">
        <v>25</v>
      </c>
      <c r="C5255">
        <v>4</v>
      </c>
      <c r="D5255" s="2">
        <v>71</v>
      </c>
      <c r="E5255" t="s">
        <v>249</v>
      </c>
      <c r="F5255">
        <f>VLOOKUP(A5255,Sheet5!A:E,3,FALSE)*C5255</f>
        <v>2</v>
      </c>
      <c r="G5255">
        <f>VLOOKUP(A5255,Sheet5!A:E,4,FALSE)*C5255</f>
        <v>0</v>
      </c>
      <c r="H5255">
        <f>VLOOKUP(A5255,Sheet5!A:E,5,FALSE)*C5255</f>
        <v>0</v>
      </c>
      <c r="I5255" s="11">
        <f>VLOOKUP(A5255,Sheet5!A:E,3,FALSE)*D5255</f>
        <v>35.5</v>
      </c>
      <c r="J5255" s="11">
        <f>VLOOKUP(A5255,Sheet5!A:E,4,FALSE)*D5255</f>
        <v>0</v>
      </c>
      <c r="K5255" s="11">
        <f>VLOOKUP(A5255,Sheet5!A:E,5,FALSE)*D5255</f>
        <v>0</v>
      </c>
    </row>
    <row r="5256" spans="1:11" x14ac:dyDescent="0.25">
      <c r="A5256">
        <v>61</v>
      </c>
      <c r="B5256" t="s">
        <v>25</v>
      </c>
      <c r="C5256">
        <v>2</v>
      </c>
      <c r="D5256" s="2">
        <v>35</v>
      </c>
      <c r="E5256" t="s">
        <v>250</v>
      </c>
      <c r="F5256">
        <f>VLOOKUP(A5256,Sheet5!A:E,3,FALSE)*C5256</f>
        <v>1</v>
      </c>
      <c r="G5256">
        <f>VLOOKUP(A5256,Sheet5!A:E,4,FALSE)*C5256</f>
        <v>0</v>
      </c>
      <c r="H5256">
        <f>VLOOKUP(A5256,Sheet5!A:E,5,FALSE)*C5256</f>
        <v>0</v>
      </c>
      <c r="I5256" s="11">
        <f>VLOOKUP(A5256,Sheet5!A:E,3,FALSE)*D5256</f>
        <v>17.5</v>
      </c>
      <c r="J5256" s="11">
        <f>VLOOKUP(A5256,Sheet5!A:E,4,FALSE)*D5256</f>
        <v>0</v>
      </c>
      <c r="K5256" s="11">
        <f>VLOOKUP(A5256,Sheet5!A:E,5,FALSE)*D5256</f>
        <v>0</v>
      </c>
    </row>
    <row r="5257" spans="1:11" x14ac:dyDescent="0.25">
      <c r="A5257">
        <v>61</v>
      </c>
      <c r="B5257" t="s">
        <v>25</v>
      </c>
      <c r="C5257">
        <v>2</v>
      </c>
      <c r="D5257" s="2">
        <v>36</v>
      </c>
      <c r="E5257" t="s">
        <v>251</v>
      </c>
      <c r="F5257">
        <f>VLOOKUP(A5257,Sheet5!A:E,3,FALSE)*C5257</f>
        <v>1</v>
      </c>
      <c r="G5257">
        <f>VLOOKUP(A5257,Sheet5!A:E,4,FALSE)*C5257</f>
        <v>0</v>
      </c>
      <c r="H5257">
        <f>VLOOKUP(A5257,Sheet5!A:E,5,FALSE)*C5257</f>
        <v>0</v>
      </c>
      <c r="I5257" s="11">
        <f>VLOOKUP(A5257,Sheet5!A:E,3,FALSE)*D5257</f>
        <v>18</v>
      </c>
      <c r="J5257" s="11">
        <f>VLOOKUP(A5257,Sheet5!A:E,4,FALSE)*D5257</f>
        <v>0</v>
      </c>
      <c r="K5257" s="11">
        <f>VLOOKUP(A5257,Sheet5!A:E,5,FALSE)*D5257</f>
        <v>0</v>
      </c>
    </row>
    <row r="5258" spans="1:11" x14ac:dyDescent="0.25">
      <c r="A5258">
        <v>61</v>
      </c>
      <c r="B5258" t="s">
        <v>25</v>
      </c>
      <c r="C5258">
        <v>14</v>
      </c>
      <c r="D5258" s="2">
        <v>247</v>
      </c>
      <c r="E5258" t="s">
        <v>252</v>
      </c>
      <c r="F5258">
        <f>VLOOKUP(A5258,Sheet5!A:E,3,FALSE)*C5258</f>
        <v>7</v>
      </c>
      <c r="G5258">
        <f>VLOOKUP(A5258,Sheet5!A:E,4,FALSE)*C5258</f>
        <v>0</v>
      </c>
      <c r="H5258">
        <f>VLOOKUP(A5258,Sheet5!A:E,5,FALSE)*C5258</f>
        <v>0</v>
      </c>
      <c r="I5258" s="11">
        <f>VLOOKUP(A5258,Sheet5!A:E,3,FALSE)*D5258</f>
        <v>123.5</v>
      </c>
      <c r="J5258" s="11">
        <f>VLOOKUP(A5258,Sheet5!A:E,4,FALSE)*D5258</f>
        <v>0</v>
      </c>
      <c r="K5258" s="11">
        <f>VLOOKUP(A5258,Sheet5!A:E,5,FALSE)*D5258</f>
        <v>0</v>
      </c>
    </row>
    <row r="5259" spans="1:11" x14ac:dyDescent="0.25">
      <c r="A5259">
        <v>61</v>
      </c>
      <c r="B5259" t="s">
        <v>25</v>
      </c>
      <c r="C5259">
        <v>4</v>
      </c>
      <c r="D5259" s="2">
        <v>71</v>
      </c>
      <c r="E5259" t="s">
        <v>253</v>
      </c>
      <c r="F5259">
        <f>VLOOKUP(A5259,Sheet5!A:E,3,FALSE)*C5259</f>
        <v>2</v>
      </c>
      <c r="G5259">
        <f>VLOOKUP(A5259,Sheet5!A:E,4,FALSE)*C5259</f>
        <v>0</v>
      </c>
      <c r="H5259">
        <f>VLOOKUP(A5259,Sheet5!A:E,5,FALSE)*C5259</f>
        <v>0</v>
      </c>
      <c r="I5259" s="11">
        <f>VLOOKUP(A5259,Sheet5!A:E,3,FALSE)*D5259</f>
        <v>35.5</v>
      </c>
      <c r="J5259" s="11">
        <f>VLOOKUP(A5259,Sheet5!A:E,4,FALSE)*D5259</f>
        <v>0</v>
      </c>
      <c r="K5259" s="11">
        <f>VLOOKUP(A5259,Sheet5!A:E,5,FALSE)*D5259</f>
        <v>0</v>
      </c>
    </row>
    <row r="5260" spans="1:11" x14ac:dyDescent="0.25">
      <c r="A5260">
        <v>61</v>
      </c>
      <c r="B5260" t="s">
        <v>25</v>
      </c>
      <c r="C5260">
        <v>4</v>
      </c>
      <c r="D5260" s="2">
        <v>72</v>
      </c>
      <c r="E5260" t="s">
        <v>254</v>
      </c>
      <c r="F5260">
        <f>VLOOKUP(A5260,Sheet5!A:E,3,FALSE)*C5260</f>
        <v>2</v>
      </c>
      <c r="G5260">
        <f>VLOOKUP(A5260,Sheet5!A:E,4,FALSE)*C5260</f>
        <v>0</v>
      </c>
      <c r="H5260">
        <f>VLOOKUP(A5260,Sheet5!A:E,5,FALSE)*C5260</f>
        <v>0</v>
      </c>
      <c r="I5260" s="11">
        <f>VLOOKUP(A5260,Sheet5!A:E,3,FALSE)*D5260</f>
        <v>36</v>
      </c>
      <c r="J5260" s="11">
        <f>VLOOKUP(A5260,Sheet5!A:E,4,FALSE)*D5260</f>
        <v>0</v>
      </c>
      <c r="K5260" s="11">
        <f>VLOOKUP(A5260,Sheet5!A:E,5,FALSE)*D5260</f>
        <v>0</v>
      </c>
    </row>
    <row r="5261" spans="1:11" x14ac:dyDescent="0.25">
      <c r="A5261">
        <v>61</v>
      </c>
      <c r="B5261" t="s">
        <v>25</v>
      </c>
      <c r="C5261">
        <v>6</v>
      </c>
      <c r="D5261" s="2">
        <v>105</v>
      </c>
      <c r="E5261" t="s">
        <v>256</v>
      </c>
      <c r="F5261">
        <f>VLOOKUP(A5261,Sheet5!A:E,3,FALSE)*C5261</f>
        <v>3</v>
      </c>
      <c r="G5261">
        <f>VLOOKUP(A5261,Sheet5!A:E,4,FALSE)*C5261</f>
        <v>0</v>
      </c>
      <c r="H5261">
        <f>VLOOKUP(A5261,Sheet5!A:E,5,FALSE)*C5261</f>
        <v>0</v>
      </c>
      <c r="I5261" s="11">
        <f>VLOOKUP(A5261,Sheet5!A:E,3,FALSE)*D5261</f>
        <v>52.5</v>
      </c>
      <c r="J5261" s="11">
        <f>VLOOKUP(A5261,Sheet5!A:E,4,FALSE)*D5261</f>
        <v>0</v>
      </c>
      <c r="K5261" s="11">
        <f>VLOOKUP(A5261,Sheet5!A:E,5,FALSE)*D5261</f>
        <v>0</v>
      </c>
    </row>
    <row r="5262" spans="1:11" x14ac:dyDescent="0.25">
      <c r="A5262">
        <v>61</v>
      </c>
      <c r="B5262" t="s">
        <v>25</v>
      </c>
      <c r="C5262">
        <v>82</v>
      </c>
      <c r="D5262" s="2">
        <v>1451</v>
      </c>
      <c r="E5262" t="s">
        <v>261</v>
      </c>
      <c r="F5262">
        <f>VLOOKUP(A5262,Sheet5!A:E,3,FALSE)*C5262</f>
        <v>41</v>
      </c>
      <c r="G5262">
        <f>VLOOKUP(A5262,Sheet5!A:E,4,FALSE)*C5262</f>
        <v>0</v>
      </c>
      <c r="H5262">
        <f>VLOOKUP(A5262,Sheet5!A:E,5,FALSE)*C5262</f>
        <v>0</v>
      </c>
      <c r="I5262" s="11">
        <f>VLOOKUP(A5262,Sheet5!A:E,3,FALSE)*D5262</f>
        <v>725.5</v>
      </c>
      <c r="J5262" s="11">
        <f>VLOOKUP(A5262,Sheet5!A:E,4,FALSE)*D5262</f>
        <v>0</v>
      </c>
      <c r="K5262" s="11">
        <f>VLOOKUP(A5262,Sheet5!A:E,5,FALSE)*D5262</f>
        <v>0</v>
      </c>
    </row>
    <row r="5263" spans="1:11" x14ac:dyDescent="0.25">
      <c r="A5263">
        <v>61</v>
      </c>
      <c r="B5263" t="s">
        <v>25</v>
      </c>
      <c r="C5263">
        <v>2</v>
      </c>
      <c r="D5263" s="2">
        <v>35</v>
      </c>
      <c r="E5263" t="s">
        <v>262</v>
      </c>
      <c r="F5263">
        <f>VLOOKUP(A5263,Sheet5!A:E,3,FALSE)*C5263</f>
        <v>1</v>
      </c>
      <c r="G5263">
        <f>VLOOKUP(A5263,Sheet5!A:E,4,FALSE)*C5263</f>
        <v>0</v>
      </c>
      <c r="H5263">
        <f>VLOOKUP(A5263,Sheet5!A:E,5,FALSE)*C5263</f>
        <v>0</v>
      </c>
      <c r="I5263" s="11">
        <f>VLOOKUP(A5263,Sheet5!A:E,3,FALSE)*D5263</f>
        <v>17.5</v>
      </c>
      <c r="J5263" s="11">
        <f>VLOOKUP(A5263,Sheet5!A:E,4,FALSE)*D5263</f>
        <v>0</v>
      </c>
      <c r="K5263" s="11">
        <f>VLOOKUP(A5263,Sheet5!A:E,5,FALSE)*D5263</f>
        <v>0</v>
      </c>
    </row>
    <row r="5264" spans="1:11" x14ac:dyDescent="0.25">
      <c r="A5264">
        <v>61</v>
      </c>
      <c r="B5264" t="s">
        <v>25</v>
      </c>
      <c r="C5264">
        <v>4</v>
      </c>
      <c r="D5264" s="2">
        <v>70</v>
      </c>
      <c r="E5264" t="s">
        <v>263</v>
      </c>
      <c r="F5264">
        <f>VLOOKUP(A5264,Sheet5!A:E,3,FALSE)*C5264</f>
        <v>2</v>
      </c>
      <c r="G5264">
        <f>VLOOKUP(A5264,Sheet5!A:E,4,FALSE)*C5264</f>
        <v>0</v>
      </c>
      <c r="H5264">
        <f>VLOOKUP(A5264,Sheet5!A:E,5,FALSE)*C5264</f>
        <v>0</v>
      </c>
      <c r="I5264" s="11">
        <f>VLOOKUP(A5264,Sheet5!A:E,3,FALSE)*D5264</f>
        <v>35</v>
      </c>
      <c r="J5264" s="11">
        <f>VLOOKUP(A5264,Sheet5!A:E,4,FALSE)*D5264</f>
        <v>0</v>
      </c>
      <c r="K5264" s="11">
        <f>VLOOKUP(A5264,Sheet5!A:E,5,FALSE)*D5264</f>
        <v>0</v>
      </c>
    </row>
    <row r="5265" spans="1:11" x14ac:dyDescent="0.25">
      <c r="A5265">
        <v>61</v>
      </c>
      <c r="B5265" t="s">
        <v>25</v>
      </c>
      <c r="C5265">
        <v>2</v>
      </c>
      <c r="D5265" s="2">
        <v>35</v>
      </c>
      <c r="E5265" t="s">
        <v>264</v>
      </c>
      <c r="F5265">
        <f>VLOOKUP(A5265,Sheet5!A:E,3,FALSE)*C5265</f>
        <v>1</v>
      </c>
      <c r="G5265">
        <f>VLOOKUP(A5265,Sheet5!A:E,4,FALSE)*C5265</f>
        <v>0</v>
      </c>
      <c r="H5265">
        <f>VLOOKUP(A5265,Sheet5!A:E,5,FALSE)*C5265</f>
        <v>0</v>
      </c>
      <c r="I5265" s="11">
        <f>VLOOKUP(A5265,Sheet5!A:E,3,FALSE)*D5265</f>
        <v>17.5</v>
      </c>
      <c r="J5265" s="11">
        <f>VLOOKUP(A5265,Sheet5!A:E,4,FALSE)*D5265</f>
        <v>0</v>
      </c>
      <c r="K5265" s="11">
        <f>VLOOKUP(A5265,Sheet5!A:E,5,FALSE)*D5265</f>
        <v>0</v>
      </c>
    </row>
    <row r="5266" spans="1:11" x14ac:dyDescent="0.25">
      <c r="A5266">
        <v>61</v>
      </c>
      <c r="B5266" t="s">
        <v>25</v>
      </c>
      <c r="C5266">
        <v>2</v>
      </c>
      <c r="D5266" s="2">
        <v>35</v>
      </c>
      <c r="E5266" t="s">
        <v>269</v>
      </c>
      <c r="F5266">
        <f>VLOOKUP(A5266,Sheet5!A:E,3,FALSE)*C5266</f>
        <v>1</v>
      </c>
      <c r="G5266">
        <f>VLOOKUP(A5266,Sheet5!A:E,4,FALSE)*C5266</f>
        <v>0</v>
      </c>
      <c r="H5266">
        <f>VLOOKUP(A5266,Sheet5!A:E,5,FALSE)*C5266</f>
        <v>0</v>
      </c>
      <c r="I5266" s="11">
        <f>VLOOKUP(A5266,Sheet5!A:E,3,FALSE)*D5266</f>
        <v>17.5</v>
      </c>
      <c r="J5266" s="11">
        <f>VLOOKUP(A5266,Sheet5!A:E,4,FALSE)*D5266</f>
        <v>0</v>
      </c>
      <c r="K5266" s="11">
        <f>VLOOKUP(A5266,Sheet5!A:E,5,FALSE)*D5266</f>
        <v>0</v>
      </c>
    </row>
    <row r="5267" spans="1:11" x14ac:dyDescent="0.25">
      <c r="A5267">
        <v>61</v>
      </c>
      <c r="B5267" t="s">
        <v>25</v>
      </c>
      <c r="C5267">
        <v>2</v>
      </c>
      <c r="D5267" s="2">
        <v>35</v>
      </c>
      <c r="E5267" t="s">
        <v>270</v>
      </c>
      <c r="F5267">
        <f>VLOOKUP(A5267,Sheet5!A:E,3,FALSE)*C5267</f>
        <v>1</v>
      </c>
      <c r="G5267">
        <f>VLOOKUP(A5267,Sheet5!A:E,4,FALSE)*C5267</f>
        <v>0</v>
      </c>
      <c r="H5267">
        <f>VLOOKUP(A5267,Sheet5!A:E,5,FALSE)*C5267</f>
        <v>0</v>
      </c>
      <c r="I5267" s="11">
        <f>VLOOKUP(A5267,Sheet5!A:E,3,FALSE)*D5267</f>
        <v>17.5</v>
      </c>
      <c r="J5267" s="11">
        <f>VLOOKUP(A5267,Sheet5!A:E,4,FALSE)*D5267</f>
        <v>0</v>
      </c>
      <c r="K5267" s="11">
        <f>VLOOKUP(A5267,Sheet5!A:E,5,FALSE)*D5267</f>
        <v>0</v>
      </c>
    </row>
    <row r="5268" spans="1:11" x14ac:dyDescent="0.25">
      <c r="A5268">
        <v>61</v>
      </c>
      <c r="B5268" t="s">
        <v>25</v>
      </c>
      <c r="C5268">
        <v>2</v>
      </c>
      <c r="D5268" s="2">
        <v>35</v>
      </c>
      <c r="E5268" t="s">
        <v>271</v>
      </c>
      <c r="F5268">
        <f>VLOOKUP(A5268,Sheet5!A:E,3,FALSE)*C5268</f>
        <v>1</v>
      </c>
      <c r="G5268">
        <f>VLOOKUP(A5268,Sheet5!A:E,4,FALSE)*C5268</f>
        <v>0</v>
      </c>
      <c r="H5268">
        <f>VLOOKUP(A5268,Sheet5!A:E,5,FALSE)*C5268</f>
        <v>0</v>
      </c>
      <c r="I5268" s="11">
        <f>VLOOKUP(A5268,Sheet5!A:E,3,FALSE)*D5268</f>
        <v>17.5</v>
      </c>
      <c r="J5268" s="11">
        <f>VLOOKUP(A5268,Sheet5!A:E,4,FALSE)*D5268</f>
        <v>0</v>
      </c>
      <c r="K5268" s="11">
        <f>VLOOKUP(A5268,Sheet5!A:E,5,FALSE)*D5268</f>
        <v>0</v>
      </c>
    </row>
    <row r="5269" spans="1:11" x14ac:dyDescent="0.25">
      <c r="A5269">
        <v>61</v>
      </c>
      <c r="B5269" t="s">
        <v>25</v>
      </c>
      <c r="C5269">
        <v>10</v>
      </c>
      <c r="D5269" s="2">
        <v>175</v>
      </c>
      <c r="E5269" t="s">
        <v>272</v>
      </c>
      <c r="F5269">
        <f>VLOOKUP(A5269,Sheet5!A:E,3,FALSE)*C5269</f>
        <v>5</v>
      </c>
      <c r="G5269">
        <f>VLOOKUP(A5269,Sheet5!A:E,4,FALSE)*C5269</f>
        <v>0</v>
      </c>
      <c r="H5269">
        <f>VLOOKUP(A5269,Sheet5!A:E,5,FALSE)*C5269</f>
        <v>0</v>
      </c>
      <c r="I5269" s="11">
        <f>VLOOKUP(A5269,Sheet5!A:E,3,FALSE)*D5269</f>
        <v>87.5</v>
      </c>
      <c r="J5269" s="11">
        <f>VLOOKUP(A5269,Sheet5!A:E,4,FALSE)*D5269</f>
        <v>0</v>
      </c>
      <c r="K5269" s="11">
        <f>VLOOKUP(A5269,Sheet5!A:E,5,FALSE)*D5269</f>
        <v>0</v>
      </c>
    </row>
    <row r="5270" spans="1:11" x14ac:dyDescent="0.25">
      <c r="A5270">
        <v>61</v>
      </c>
      <c r="B5270" t="s">
        <v>25</v>
      </c>
      <c r="C5270">
        <v>2</v>
      </c>
      <c r="D5270" s="2">
        <v>35</v>
      </c>
      <c r="E5270" t="s">
        <v>274</v>
      </c>
      <c r="F5270">
        <f>VLOOKUP(A5270,Sheet5!A:E,3,FALSE)*C5270</f>
        <v>1</v>
      </c>
      <c r="G5270">
        <f>VLOOKUP(A5270,Sheet5!A:E,4,FALSE)*C5270</f>
        <v>0</v>
      </c>
      <c r="H5270">
        <f>VLOOKUP(A5270,Sheet5!A:E,5,FALSE)*C5270</f>
        <v>0</v>
      </c>
      <c r="I5270" s="11">
        <f>VLOOKUP(A5270,Sheet5!A:E,3,FALSE)*D5270</f>
        <v>17.5</v>
      </c>
      <c r="J5270" s="11">
        <f>VLOOKUP(A5270,Sheet5!A:E,4,FALSE)*D5270</f>
        <v>0</v>
      </c>
      <c r="K5270" s="11">
        <f>VLOOKUP(A5270,Sheet5!A:E,5,FALSE)*D5270</f>
        <v>0</v>
      </c>
    </row>
    <row r="5271" spans="1:11" x14ac:dyDescent="0.25">
      <c r="A5271">
        <v>61</v>
      </c>
      <c r="B5271" t="s">
        <v>25</v>
      </c>
      <c r="C5271">
        <v>24</v>
      </c>
      <c r="D5271" s="2">
        <v>421</v>
      </c>
      <c r="E5271" t="s">
        <v>275</v>
      </c>
      <c r="F5271">
        <f>VLOOKUP(A5271,Sheet5!A:E,3,FALSE)*C5271</f>
        <v>12</v>
      </c>
      <c r="G5271">
        <f>VLOOKUP(A5271,Sheet5!A:E,4,FALSE)*C5271</f>
        <v>0</v>
      </c>
      <c r="H5271">
        <f>VLOOKUP(A5271,Sheet5!A:E,5,FALSE)*C5271</f>
        <v>0</v>
      </c>
      <c r="I5271" s="11">
        <f>VLOOKUP(A5271,Sheet5!A:E,3,FALSE)*D5271</f>
        <v>210.5</v>
      </c>
      <c r="J5271" s="11">
        <f>VLOOKUP(A5271,Sheet5!A:E,4,FALSE)*D5271</f>
        <v>0</v>
      </c>
      <c r="K5271" s="11">
        <f>VLOOKUP(A5271,Sheet5!A:E,5,FALSE)*D5271</f>
        <v>0</v>
      </c>
    </row>
    <row r="5272" spans="1:11" x14ac:dyDescent="0.25">
      <c r="A5272">
        <v>61</v>
      </c>
      <c r="B5272" t="s">
        <v>600</v>
      </c>
      <c r="C5272">
        <v>-14</v>
      </c>
      <c r="D5272">
        <v>-245</v>
      </c>
      <c r="E5272" t="s">
        <v>97</v>
      </c>
      <c r="F5272">
        <f>VLOOKUP(A5272,Sheet5!A:E,3,FALSE)*C5272</f>
        <v>-7</v>
      </c>
      <c r="G5272">
        <f>VLOOKUP(A5272,Sheet5!A:E,4,FALSE)*C5272</f>
        <v>0</v>
      </c>
      <c r="H5272">
        <f>VLOOKUP(A5272,Sheet5!A:E,5,FALSE)*C5272</f>
        <v>0</v>
      </c>
      <c r="I5272" s="11">
        <f>VLOOKUP(A5272,Sheet5!A:E,3,FALSE)*D5272</f>
        <v>-122.5</v>
      </c>
      <c r="J5272" s="11">
        <f>VLOOKUP(A5272,Sheet5!A:E,4,FALSE)*D5272</f>
        <v>0</v>
      </c>
      <c r="K5272" s="11">
        <f>VLOOKUP(A5272,Sheet5!A:E,5,FALSE)*D5272</f>
        <v>0</v>
      </c>
    </row>
    <row r="5273" spans="1:11" x14ac:dyDescent="0.25">
      <c r="A5273">
        <v>61</v>
      </c>
      <c r="B5273" t="s">
        <v>600</v>
      </c>
      <c r="C5273">
        <v>-2</v>
      </c>
      <c r="D5273">
        <v>-35</v>
      </c>
      <c r="E5273" t="s">
        <v>115</v>
      </c>
      <c r="F5273">
        <f>VLOOKUP(A5273,Sheet5!A:E,3,FALSE)*C5273</f>
        <v>-1</v>
      </c>
      <c r="G5273">
        <f>VLOOKUP(A5273,Sheet5!A:E,4,FALSE)*C5273</f>
        <v>0</v>
      </c>
      <c r="H5273">
        <f>VLOOKUP(A5273,Sheet5!A:E,5,FALSE)*C5273</f>
        <v>0</v>
      </c>
      <c r="I5273" s="11">
        <f>VLOOKUP(A5273,Sheet5!A:E,3,FALSE)*D5273</f>
        <v>-17.5</v>
      </c>
      <c r="J5273" s="11">
        <f>VLOOKUP(A5273,Sheet5!A:E,4,FALSE)*D5273</f>
        <v>0</v>
      </c>
      <c r="K5273" s="11">
        <f>VLOOKUP(A5273,Sheet5!A:E,5,FALSE)*D5273</f>
        <v>0</v>
      </c>
    </row>
    <row r="5274" spans="1:11" x14ac:dyDescent="0.25">
      <c r="A5274">
        <v>61</v>
      </c>
      <c r="B5274" t="s">
        <v>600</v>
      </c>
      <c r="C5274">
        <v>-6</v>
      </c>
      <c r="D5274">
        <v>-140</v>
      </c>
      <c r="E5274" t="s">
        <v>151</v>
      </c>
      <c r="F5274">
        <f>VLOOKUP(A5274,Sheet5!A:E,3,FALSE)*C5274</f>
        <v>-3</v>
      </c>
      <c r="G5274">
        <f>VLOOKUP(A5274,Sheet5!A:E,4,FALSE)*C5274</f>
        <v>0</v>
      </c>
      <c r="H5274">
        <f>VLOOKUP(A5274,Sheet5!A:E,5,FALSE)*C5274</f>
        <v>0</v>
      </c>
      <c r="I5274" s="11">
        <f>VLOOKUP(A5274,Sheet5!A:E,3,FALSE)*D5274</f>
        <v>-70</v>
      </c>
      <c r="J5274" s="11">
        <f>VLOOKUP(A5274,Sheet5!A:E,4,FALSE)*D5274</f>
        <v>0</v>
      </c>
      <c r="K5274" s="11">
        <f>VLOOKUP(A5274,Sheet5!A:E,5,FALSE)*D5274</f>
        <v>0</v>
      </c>
    </row>
    <row r="5275" spans="1:11" x14ac:dyDescent="0.25">
      <c r="A5275">
        <v>61</v>
      </c>
      <c r="B5275" t="s">
        <v>600</v>
      </c>
      <c r="C5275">
        <v>-4</v>
      </c>
      <c r="D5275">
        <v>-70</v>
      </c>
      <c r="E5275" t="s">
        <v>213</v>
      </c>
      <c r="F5275">
        <f>VLOOKUP(A5275,Sheet5!A:E,3,FALSE)*C5275</f>
        <v>-2</v>
      </c>
      <c r="G5275">
        <f>VLOOKUP(A5275,Sheet5!A:E,4,FALSE)*C5275</f>
        <v>0</v>
      </c>
      <c r="H5275">
        <f>VLOOKUP(A5275,Sheet5!A:E,5,FALSE)*C5275</f>
        <v>0</v>
      </c>
      <c r="I5275" s="11">
        <f>VLOOKUP(A5275,Sheet5!A:E,3,FALSE)*D5275</f>
        <v>-35</v>
      </c>
      <c r="J5275" s="11">
        <f>VLOOKUP(A5275,Sheet5!A:E,4,FALSE)*D5275</f>
        <v>0</v>
      </c>
      <c r="K5275" s="11">
        <f>VLOOKUP(A5275,Sheet5!A:E,5,FALSE)*D5275</f>
        <v>0</v>
      </c>
    </row>
    <row r="5276" spans="1:11" x14ac:dyDescent="0.25">
      <c r="A5276">
        <v>61</v>
      </c>
      <c r="B5276" t="s">
        <v>600</v>
      </c>
      <c r="C5276">
        <v>-2</v>
      </c>
      <c r="D5276">
        <v>-35</v>
      </c>
      <c r="E5276" t="s">
        <v>217</v>
      </c>
      <c r="F5276">
        <f>VLOOKUP(A5276,Sheet5!A:E,3,FALSE)*C5276</f>
        <v>-1</v>
      </c>
      <c r="G5276">
        <f>VLOOKUP(A5276,Sheet5!A:E,4,FALSE)*C5276</f>
        <v>0</v>
      </c>
      <c r="H5276">
        <f>VLOOKUP(A5276,Sheet5!A:E,5,FALSE)*C5276</f>
        <v>0</v>
      </c>
      <c r="I5276" s="11">
        <f>VLOOKUP(A5276,Sheet5!A:E,3,FALSE)*D5276</f>
        <v>-17.5</v>
      </c>
      <c r="J5276" s="11">
        <f>VLOOKUP(A5276,Sheet5!A:E,4,FALSE)*D5276</f>
        <v>0</v>
      </c>
      <c r="K5276" s="11">
        <f>VLOOKUP(A5276,Sheet5!A:E,5,FALSE)*D5276</f>
        <v>0</v>
      </c>
    </row>
    <row r="5277" spans="1:11" x14ac:dyDescent="0.25">
      <c r="A5277">
        <v>61</v>
      </c>
      <c r="B5277" t="s">
        <v>600</v>
      </c>
      <c r="C5277">
        <v>-14</v>
      </c>
      <c r="D5277">
        <v>-245</v>
      </c>
      <c r="E5277" t="s">
        <v>224</v>
      </c>
      <c r="F5277">
        <f>VLOOKUP(A5277,Sheet5!A:E,3,FALSE)*C5277</f>
        <v>-7</v>
      </c>
      <c r="G5277">
        <f>VLOOKUP(A5277,Sheet5!A:E,4,FALSE)*C5277</f>
        <v>0</v>
      </c>
      <c r="H5277">
        <f>VLOOKUP(A5277,Sheet5!A:E,5,FALSE)*C5277</f>
        <v>0</v>
      </c>
      <c r="I5277" s="11">
        <f>VLOOKUP(A5277,Sheet5!A:E,3,FALSE)*D5277</f>
        <v>-122.5</v>
      </c>
      <c r="J5277" s="11">
        <f>VLOOKUP(A5277,Sheet5!A:E,4,FALSE)*D5277</f>
        <v>0</v>
      </c>
      <c r="K5277" s="11">
        <f>VLOOKUP(A5277,Sheet5!A:E,5,FALSE)*D5277</f>
        <v>0</v>
      </c>
    </row>
    <row r="5278" spans="1:11" x14ac:dyDescent="0.25">
      <c r="A5278">
        <v>61</v>
      </c>
      <c r="B5278" t="s">
        <v>600</v>
      </c>
      <c r="C5278">
        <v>-14</v>
      </c>
      <c r="D5278">
        <v>-245</v>
      </c>
      <c r="E5278" t="s">
        <v>261</v>
      </c>
      <c r="F5278">
        <f>VLOOKUP(A5278,Sheet5!A:E,3,FALSE)*C5278</f>
        <v>-7</v>
      </c>
      <c r="G5278">
        <f>VLOOKUP(A5278,Sheet5!A:E,4,FALSE)*C5278</f>
        <v>0</v>
      </c>
      <c r="H5278">
        <f>VLOOKUP(A5278,Sheet5!A:E,5,FALSE)*C5278</f>
        <v>0</v>
      </c>
      <c r="I5278" s="11">
        <f>VLOOKUP(A5278,Sheet5!A:E,3,FALSE)*D5278</f>
        <v>-122.5</v>
      </c>
      <c r="J5278" s="11">
        <f>VLOOKUP(A5278,Sheet5!A:E,4,FALSE)*D5278</f>
        <v>0</v>
      </c>
      <c r="K5278" s="11">
        <f>VLOOKUP(A5278,Sheet5!A:E,5,FALSE)*D5278</f>
        <v>0</v>
      </c>
    </row>
    <row r="5279" spans="1:11" x14ac:dyDescent="0.25">
      <c r="A5279">
        <v>61</v>
      </c>
      <c r="B5279" t="s">
        <v>600</v>
      </c>
      <c r="C5279">
        <v>-18</v>
      </c>
      <c r="D5279">
        <v>-315</v>
      </c>
      <c r="E5279" t="s">
        <v>275</v>
      </c>
      <c r="F5279">
        <f>VLOOKUP(A5279,Sheet5!A:E,3,FALSE)*C5279</f>
        <v>-9</v>
      </c>
      <c r="G5279">
        <f>VLOOKUP(A5279,Sheet5!A:E,4,FALSE)*C5279</f>
        <v>0</v>
      </c>
      <c r="H5279">
        <f>VLOOKUP(A5279,Sheet5!A:E,5,FALSE)*C5279</f>
        <v>0</v>
      </c>
      <c r="I5279" s="11">
        <f>VLOOKUP(A5279,Sheet5!A:E,3,FALSE)*D5279</f>
        <v>-157.5</v>
      </c>
      <c r="J5279" s="11">
        <f>VLOOKUP(A5279,Sheet5!A:E,4,FALSE)*D5279</f>
        <v>0</v>
      </c>
      <c r="K5279" s="11">
        <f>VLOOKUP(A5279,Sheet5!A:E,5,FALSE)*D5279</f>
        <v>0</v>
      </c>
    </row>
    <row r="5280" spans="1:11" x14ac:dyDescent="0.25">
      <c r="A5280">
        <v>60</v>
      </c>
      <c r="B5280" t="s">
        <v>24</v>
      </c>
      <c r="C5280">
        <v>22</v>
      </c>
      <c r="D5280" s="2">
        <v>279</v>
      </c>
      <c r="E5280" t="s">
        <v>88</v>
      </c>
      <c r="F5280">
        <f>VLOOKUP(A5280,Sheet5!A:E,3,FALSE)*C5280</f>
        <v>22</v>
      </c>
      <c r="G5280">
        <f>VLOOKUP(A5280,Sheet5!A:E,4,FALSE)*C5280</f>
        <v>0</v>
      </c>
      <c r="H5280">
        <f>VLOOKUP(A5280,Sheet5!A:E,5,FALSE)*C5280</f>
        <v>0</v>
      </c>
      <c r="I5280" s="11">
        <f>VLOOKUP(A5280,Sheet5!A:E,3,FALSE)*D5280</f>
        <v>279</v>
      </c>
      <c r="J5280" s="11">
        <f>VLOOKUP(A5280,Sheet5!A:E,4,FALSE)*D5280</f>
        <v>0</v>
      </c>
      <c r="K5280" s="11">
        <f>VLOOKUP(A5280,Sheet5!A:E,5,FALSE)*D5280</f>
        <v>0</v>
      </c>
    </row>
    <row r="5281" spans="1:11" x14ac:dyDescent="0.25">
      <c r="A5281">
        <v>60</v>
      </c>
      <c r="B5281" t="s">
        <v>24</v>
      </c>
      <c r="C5281">
        <v>6</v>
      </c>
      <c r="D5281" s="2">
        <v>75</v>
      </c>
      <c r="E5281" t="s">
        <v>91</v>
      </c>
      <c r="F5281">
        <f>VLOOKUP(A5281,Sheet5!A:E,3,FALSE)*C5281</f>
        <v>6</v>
      </c>
      <c r="G5281">
        <f>VLOOKUP(A5281,Sheet5!A:E,4,FALSE)*C5281</f>
        <v>0</v>
      </c>
      <c r="H5281">
        <f>VLOOKUP(A5281,Sheet5!A:E,5,FALSE)*C5281</f>
        <v>0</v>
      </c>
      <c r="I5281" s="11">
        <f>VLOOKUP(A5281,Sheet5!A:E,3,FALSE)*D5281</f>
        <v>75</v>
      </c>
      <c r="J5281" s="11">
        <f>VLOOKUP(A5281,Sheet5!A:E,4,FALSE)*D5281</f>
        <v>0</v>
      </c>
      <c r="K5281" s="11">
        <f>VLOOKUP(A5281,Sheet5!A:E,5,FALSE)*D5281</f>
        <v>0</v>
      </c>
    </row>
    <row r="5282" spans="1:11" x14ac:dyDescent="0.25">
      <c r="A5282">
        <v>60</v>
      </c>
      <c r="B5282" t="s">
        <v>24</v>
      </c>
      <c r="C5282">
        <v>46</v>
      </c>
      <c r="D5282" s="2">
        <v>580</v>
      </c>
      <c r="E5282" t="s">
        <v>97</v>
      </c>
      <c r="F5282">
        <f>VLOOKUP(A5282,Sheet5!A:E,3,FALSE)*C5282</f>
        <v>46</v>
      </c>
      <c r="G5282">
        <f>VLOOKUP(A5282,Sheet5!A:E,4,FALSE)*C5282</f>
        <v>0</v>
      </c>
      <c r="H5282">
        <f>VLOOKUP(A5282,Sheet5!A:E,5,FALSE)*C5282</f>
        <v>0</v>
      </c>
      <c r="I5282" s="11">
        <f>VLOOKUP(A5282,Sheet5!A:E,3,FALSE)*D5282</f>
        <v>580</v>
      </c>
      <c r="J5282" s="11">
        <f>VLOOKUP(A5282,Sheet5!A:E,4,FALSE)*D5282</f>
        <v>0</v>
      </c>
      <c r="K5282" s="11">
        <f>VLOOKUP(A5282,Sheet5!A:E,5,FALSE)*D5282</f>
        <v>0</v>
      </c>
    </row>
    <row r="5283" spans="1:11" x14ac:dyDescent="0.25">
      <c r="A5283">
        <v>60</v>
      </c>
      <c r="B5283" t="s">
        <v>24</v>
      </c>
      <c r="C5283">
        <v>14</v>
      </c>
      <c r="D5283" s="2">
        <v>178</v>
      </c>
      <c r="E5283" t="s">
        <v>101</v>
      </c>
      <c r="F5283">
        <f>VLOOKUP(A5283,Sheet5!A:E,3,FALSE)*C5283</f>
        <v>14</v>
      </c>
      <c r="G5283">
        <f>VLOOKUP(A5283,Sheet5!A:E,4,FALSE)*C5283</f>
        <v>0</v>
      </c>
      <c r="H5283">
        <f>VLOOKUP(A5283,Sheet5!A:E,5,FALSE)*C5283</f>
        <v>0</v>
      </c>
      <c r="I5283" s="11">
        <f>VLOOKUP(A5283,Sheet5!A:E,3,FALSE)*D5283</f>
        <v>178</v>
      </c>
      <c r="J5283" s="11">
        <f>VLOOKUP(A5283,Sheet5!A:E,4,FALSE)*D5283</f>
        <v>0</v>
      </c>
      <c r="K5283" s="11">
        <f>VLOOKUP(A5283,Sheet5!A:E,5,FALSE)*D5283</f>
        <v>0</v>
      </c>
    </row>
    <row r="5284" spans="1:11" x14ac:dyDescent="0.25">
      <c r="A5284">
        <v>60</v>
      </c>
      <c r="B5284" t="s">
        <v>24</v>
      </c>
      <c r="C5284">
        <v>28</v>
      </c>
      <c r="D5284" s="2">
        <v>352</v>
      </c>
      <c r="E5284" t="s">
        <v>105</v>
      </c>
      <c r="F5284">
        <f>VLOOKUP(A5284,Sheet5!A:E,3,FALSE)*C5284</f>
        <v>28</v>
      </c>
      <c r="G5284">
        <f>VLOOKUP(A5284,Sheet5!A:E,4,FALSE)*C5284</f>
        <v>0</v>
      </c>
      <c r="H5284">
        <f>VLOOKUP(A5284,Sheet5!A:E,5,FALSE)*C5284</f>
        <v>0</v>
      </c>
      <c r="I5284" s="11">
        <f>VLOOKUP(A5284,Sheet5!A:E,3,FALSE)*D5284</f>
        <v>352</v>
      </c>
      <c r="J5284" s="11">
        <f>VLOOKUP(A5284,Sheet5!A:E,4,FALSE)*D5284</f>
        <v>0</v>
      </c>
      <c r="K5284" s="11">
        <f>VLOOKUP(A5284,Sheet5!A:E,5,FALSE)*D5284</f>
        <v>0</v>
      </c>
    </row>
    <row r="5285" spans="1:11" x14ac:dyDescent="0.25">
      <c r="A5285">
        <v>60</v>
      </c>
      <c r="B5285" t="s">
        <v>24</v>
      </c>
      <c r="C5285">
        <v>4</v>
      </c>
      <c r="D5285" s="2">
        <v>50</v>
      </c>
      <c r="E5285" t="s">
        <v>106</v>
      </c>
      <c r="F5285">
        <f>VLOOKUP(A5285,Sheet5!A:E,3,FALSE)*C5285</f>
        <v>4</v>
      </c>
      <c r="G5285">
        <f>VLOOKUP(A5285,Sheet5!A:E,4,FALSE)*C5285</f>
        <v>0</v>
      </c>
      <c r="H5285">
        <f>VLOOKUP(A5285,Sheet5!A:E,5,FALSE)*C5285</f>
        <v>0</v>
      </c>
      <c r="I5285" s="11">
        <f>VLOOKUP(A5285,Sheet5!A:E,3,FALSE)*D5285</f>
        <v>50</v>
      </c>
      <c r="J5285" s="11">
        <f>VLOOKUP(A5285,Sheet5!A:E,4,FALSE)*D5285</f>
        <v>0</v>
      </c>
      <c r="K5285" s="11">
        <f>VLOOKUP(A5285,Sheet5!A:E,5,FALSE)*D5285</f>
        <v>0</v>
      </c>
    </row>
    <row r="5286" spans="1:11" x14ac:dyDescent="0.25">
      <c r="A5286">
        <v>60</v>
      </c>
      <c r="B5286" t="s">
        <v>24</v>
      </c>
      <c r="C5286">
        <v>10</v>
      </c>
      <c r="D5286" s="2">
        <v>128</v>
      </c>
      <c r="E5286" t="s">
        <v>108</v>
      </c>
      <c r="F5286">
        <f>VLOOKUP(A5286,Sheet5!A:E,3,FALSE)*C5286</f>
        <v>10</v>
      </c>
      <c r="G5286">
        <f>VLOOKUP(A5286,Sheet5!A:E,4,FALSE)*C5286</f>
        <v>0</v>
      </c>
      <c r="H5286">
        <f>VLOOKUP(A5286,Sheet5!A:E,5,FALSE)*C5286</f>
        <v>0</v>
      </c>
      <c r="I5286" s="11">
        <f>VLOOKUP(A5286,Sheet5!A:E,3,FALSE)*D5286</f>
        <v>128</v>
      </c>
      <c r="J5286" s="11">
        <f>VLOOKUP(A5286,Sheet5!A:E,4,FALSE)*D5286</f>
        <v>0</v>
      </c>
      <c r="K5286" s="11">
        <f>VLOOKUP(A5286,Sheet5!A:E,5,FALSE)*D5286</f>
        <v>0</v>
      </c>
    </row>
    <row r="5287" spans="1:11" x14ac:dyDescent="0.25">
      <c r="A5287">
        <v>60</v>
      </c>
      <c r="B5287" t="s">
        <v>24</v>
      </c>
      <c r="C5287">
        <v>10</v>
      </c>
      <c r="D5287" s="2">
        <v>128</v>
      </c>
      <c r="E5287" t="s">
        <v>109</v>
      </c>
      <c r="F5287">
        <f>VLOOKUP(A5287,Sheet5!A:E,3,FALSE)*C5287</f>
        <v>10</v>
      </c>
      <c r="G5287">
        <f>VLOOKUP(A5287,Sheet5!A:E,4,FALSE)*C5287</f>
        <v>0</v>
      </c>
      <c r="H5287">
        <f>VLOOKUP(A5287,Sheet5!A:E,5,FALSE)*C5287</f>
        <v>0</v>
      </c>
      <c r="I5287" s="11">
        <f>VLOOKUP(A5287,Sheet5!A:E,3,FALSE)*D5287</f>
        <v>128</v>
      </c>
      <c r="J5287" s="11">
        <f>VLOOKUP(A5287,Sheet5!A:E,4,FALSE)*D5287</f>
        <v>0</v>
      </c>
      <c r="K5287" s="11">
        <f>VLOOKUP(A5287,Sheet5!A:E,5,FALSE)*D5287</f>
        <v>0</v>
      </c>
    </row>
    <row r="5288" spans="1:11" x14ac:dyDescent="0.25">
      <c r="A5288">
        <v>60</v>
      </c>
      <c r="B5288" t="s">
        <v>24</v>
      </c>
      <c r="C5288">
        <v>2</v>
      </c>
      <c r="D5288" s="2">
        <v>25</v>
      </c>
      <c r="E5288" t="s">
        <v>110</v>
      </c>
      <c r="F5288">
        <f>VLOOKUP(A5288,Sheet5!A:E,3,FALSE)*C5288</f>
        <v>2</v>
      </c>
      <c r="G5288">
        <f>VLOOKUP(A5288,Sheet5!A:E,4,FALSE)*C5288</f>
        <v>0</v>
      </c>
      <c r="H5288">
        <f>VLOOKUP(A5288,Sheet5!A:E,5,FALSE)*C5288</f>
        <v>0</v>
      </c>
      <c r="I5288" s="11">
        <f>VLOOKUP(A5288,Sheet5!A:E,3,FALSE)*D5288</f>
        <v>25</v>
      </c>
      <c r="J5288" s="11">
        <f>VLOOKUP(A5288,Sheet5!A:E,4,FALSE)*D5288</f>
        <v>0</v>
      </c>
      <c r="K5288" s="11">
        <f>VLOOKUP(A5288,Sheet5!A:E,5,FALSE)*D5288</f>
        <v>0</v>
      </c>
    </row>
    <row r="5289" spans="1:11" x14ac:dyDescent="0.25">
      <c r="A5289">
        <v>60</v>
      </c>
      <c r="B5289" t="s">
        <v>24</v>
      </c>
      <c r="C5289">
        <v>8</v>
      </c>
      <c r="D5289" s="2">
        <v>100</v>
      </c>
      <c r="E5289" t="s">
        <v>111</v>
      </c>
      <c r="F5289">
        <f>VLOOKUP(A5289,Sheet5!A:E,3,FALSE)*C5289</f>
        <v>8</v>
      </c>
      <c r="G5289">
        <f>VLOOKUP(A5289,Sheet5!A:E,4,FALSE)*C5289</f>
        <v>0</v>
      </c>
      <c r="H5289">
        <f>VLOOKUP(A5289,Sheet5!A:E,5,FALSE)*C5289</f>
        <v>0</v>
      </c>
      <c r="I5289" s="11">
        <f>VLOOKUP(A5289,Sheet5!A:E,3,FALSE)*D5289</f>
        <v>100</v>
      </c>
      <c r="J5289" s="11">
        <f>VLOOKUP(A5289,Sheet5!A:E,4,FALSE)*D5289</f>
        <v>0</v>
      </c>
      <c r="K5289" s="11">
        <f>VLOOKUP(A5289,Sheet5!A:E,5,FALSE)*D5289</f>
        <v>0</v>
      </c>
    </row>
    <row r="5290" spans="1:11" x14ac:dyDescent="0.25">
      <c r="A5290">
        <v>60</v>
      </c>
      <c r="B5290" t="s">
        <v>24</v>
      </c>
      <c r="C5290">
        <v>2</v>
      </c>
      <c r="D5290" s="2">
        <v>25</v>
      </c>
      <c r="E5290" t="s">
        <v>114</v>
      </c>
      <c r="F5290">
        <f>VLOOKUP(A5290,Sheet5!A:E,3,FALSE)*C5290</f>
        <v>2</v>
      </c>
      <c r="G5290">
        <f>VLOOKUP(A5290,Sheet5!A:E,4,FALSE)*C5290</f>
        <v>0</v>
      </c>
      <c r="H5290">
        <f>VLOOKUP(A5290,Sheet5!A:E,5,FALSE)*C5290</f>
        <v>0</v>
      </c>
      <c r="I5290" s="11">
        <f>VLOOKUP(A5290,Sheet5!A:E,3,FALSE)*D5290</f>
        <v>25</v>
      </c>
      <c r="J5290" s="11">
        <f>VLOOKUP(A5290,Sheet5!A:E,4,FALSE)*D5290</f>
        <v>0</v>
      </c>
      <c r="K5290" s="11">
        <f>VLOOKUP(A5290,Sheet5!A:E,5,FALSE)*D5290</f>
        <v>0</v>
      </c>
    </row>
    <row r="5291" spans="1:11" x14ac:dyDescent="0.25">
      <c r="A5291">
        <v>60</v>
      </c>
      <c r="B5291" t="s">
        <v>24</v>
      </c>
      <c r="C5291">
        <v>28</v>
      </c>
      <c r="D5291" s="2">
        <v>353</v>
      </c>
      <c r="E5291" t="s">
        <v>115</v>
      </c>
      <c r="F5291">
        <f>VLOOKUP(A5291,Sheet5!A:E,3,FALSE)*C5291</f>
        <v>28</v>
      </c>
      <c r="G5291">
        <f>VLOOKUP(A5291,Sheet5!A:E,4,FALSE)*C5291</f>
        <v>0</v>
      </c>
      <c r="H5291">
        <f>VLOOKUP(A5291,Sheet5!A:E,5,FALSE)*C5291</f>
        <v>0</v>
      </c>
      <c r="I5291" s="11">
        <f>VLOOKUP(A5291,Sheet5!A:E,3,FALSE)*D5291</f>
        <v>353</v>
      </c>
      <c r="J5291" s="11">
        <f>VLOOKUP(A5291,Sheet5!A:E,4,FALSE)*D5291</f>
        <v>0</v>
      </c>
      <c r="K5291" s="11">
        <f>VLOOKUP(A5291,Sheet5!A:E,5,FALSE)*D5291</f>
        <v>0</v>
      </c>
    </row>
    <row r="5292" spans="1:11" x14ac:dyDescent="0.25">
      <c r="A5292">
        <v>60</v>
      </c>
      <c r="B5292" t="s">
        <v>24</v>
      </c>
      <c r="C5292">
        <v>2</v>
      </c>
      <c r="D5292" s="2">
        <v>25</v>
      </c>
      <c r="E5292" t="s">
        <v>116</v>
      </c>
      <c r="F5292">
        <f>VLOOKUP(A5292,Sheet5!A:E,3,FALSE)*C5292</f>
        <v>2</v>
      </c>
      <c r="G5292">
        <f>VLOOKUP(A5292,Sheet5!A:E,4,FALSE)*C5292</f>
        <v>0</v>
      </c>
      <c r="H5292">
        <f>VLOOKUP(A5292,Sheet5!A:E,5,FALSE)*C5292</f>
        <v>0</v>
      </c>
      <c r="I5292" s="11">
        <f>VLOOKUP(A5292,Sheet5!A:E,3,FALSE)*D5292</f>
        <v>25</v>
      </c>
      <c r="J5292" s="11">
        <f>VLOOKUP(A5292,Sheet5!A:E,4,FALSE)*D5292</f>
        <v>0</v>
      </c>
      <c r="K5292" s="11">
        <f>VLOOKUP(A5292,Sheet5!A:E,5,FALSE)*D5292</f>
        <v>0</v>
      </c>
    </row>
    <row r="5293" spans="1:11" x14ac:dyDescent="0.25">
      <c r="A5293">
        <v>60</v>
      </c>
      <c r="B5293" t="s">
        <v>24</v>
      </c>
      <c r="C5293">
        <v>2</v>
      </c>
      <c r="D5293" s="2">
        <v>25</v>
      </c>
      <c r="E5293" t="s">
        <v>117</v>
      </c>
      <c r="F5293">
        <f>VLOOKUP(A5293,Sheet5!A:E,3,FALSE)*C5293</f>
        <v>2</v>
      </c>
      <c r="G5293">
        <f>VLOOKUP(A5293,Sheet5!A:E,4,FALSE)*C5293</f>
        <v>0</v>
      </c>
      <c r="H5293">
        <f>VLOOKUP(A5293,Sheet5!A:E,5,FALSE)*C5293</f>
        <v>0</v>
      </c>
      <c r="I5293" s="11">
        <f>VLOOKUP(A5293,Sheet5!A:E,3,FALSE)*D5293</f>
        <v>25</v>
      </c>
      <c r="J5293" s="11">
        <f>VLOOKUP(A5293,Sheet5!A:E,4,FALSE)*D5293</f>
        <v>0</v>
      </c>
      <c r="K5293" s="11">
        <f>VLOOKUP(A5293,Sheet5!A:E,5,FALSE)*D5293</f>
        <v>0</v>
      </c>
    </row>
    <row r="5294" spans="1:11" x14ac:dyDescent="0.25">
      <c r="A5294">
        <v>60</v>
      </c>
      <c r="B5294" t="s">
        <v>24</v>
      </c>
      <c r="C5294" s="1">
        <v>1234</v>
      </c>
      <c r="D5294" s="2">
        <v>16609.5</v>
      </c>
      <c r="E5294" t="s">
        <v>151</v>
      </c>
      <c r="F5294">
        <f>VLOOKUP(A5294,Sheet5!A:E,3,FALSE)*C5294</f>
        <v>1234</v>
      </c>
      <c r="G5294">
        <f>VLOOKUP(A5294,Sheet5!A:E,4,FALSE)*C5294</f>
        <v>0</v>
      </c>
      <c r="H5294">
        <f>VLOOKUP(A5294,Sheet5!A:E,5,FALSE)*C5294</f>
        <v>0</v>
      </c>
      <c r="I5294" s="11">
        <f>VLOOKUP(A5294,Sheet5!A:E,3,FALSE)*D5294</f>
        <v>16609.5</v>
      </c>
      <c r="J5294" s="11">
        <f>VLOOKUP(A5294,Sheet5!A:E,4,FALSE)*D5294</f>
        <v>0</v>
      </c>
      <c r="K5294" s="11">
        <f>VLOOKUP(A5294,Sheet5!A:E,5,FALSE)*D5294</f>
        <v>0</v>
      </c>
    </row>
    <row r="5295" spans="1:11" x14ac:dyDescent="0.25">
      <c r="A5295">
        <v>60</v>
      </c>
      <c r="B5295" t="s">
        <v>24</v>
      </c>
      <c r="C5295">
        <v>16</v>
      </c>
      <c r="D5295" s="2">
        <v>200</v>
      </c>
      <c r="E5295" t="s">
        <v>197</v>
      </c>
      <c r="F5295">
        <f>VLOOKUP(A5295,Sheet5!A:E,3,FALSE)*C5295</f>
        <v>16</v>
      </c>
      <c r="G5295">
        <f>VLOOKUP(A5295,Sheet5!A:E,4,FALSE)*C5295</f>
        <v>0</v>
      </c>
      <c r="H5295">
        <f>VLOOKUP(A5295,Sheet5!A:E,5,FALSE)*C5295</f>
        <v>0</v>
      </c>
      <c r="I5295" s="11">
        <f>VLOOKUP(A5295,Sheet5!A:E,3,FALSE)*D5295</f>
        <v>200</v>
      </c>
      <c r="J5295" s="11">
        <f>VLOOKUP(A5295,Sheet5!A:E,4,FALSE)*D5295</f>
        <v>0</v>
      </c>
      <c r="K5295" s="11">
        <f>VLOOKUP(A5295,Sheet5!A:E,5,FALSE)*D5295</f>
        <v>0</v>
      </c>
    </row>
    <row r="5296" spans="1:11" x14ac:dyDescent="0.25">
      <c r="A5296">
        <v>60</v>
      </c>
      <c r="B5296" t="s">
        <v>24</v>
      </c>
      <c r="C5296">
        <v>2</v>
      </c>
      <c r="D5296" s="2">
        <v>25</v>
      </c>
      <c r="E5296" t="s">
        <v>198</v>
      </c>
      <c r="F5296">
        <f>VLOOKUP(A5296,Sheet5!A:E,3,FALSE)*C5296</f>
        <v>2</v>
      </c>
      <c r="G5296">
        <f>VLOOKUP(A5296,Sheet5!A:E,4,FALSE)*C5296</f>
        <v>0</v>
      </c>
      <c r="H5296">
        <f>VLOOKUP(A5296,Sheet5!A:E,5,FALSE)*C5296</f>
        <v>0</v>
      </c>
      <c r="I5296" s="11">
        <f>VLOOKUP(A5296,Sheet5!A:E,3,FALSE)*D5296</f>
        <v>25</v>
      </c>
      <c r="J5296" s="11">
        <f>VLOOKUP(A5296,Sheet5!A:E,4,FALSE)*D5296</f>
        <v>0</v>
      </c>
      <c r="K5296" s="11">
        <f>VLOOKUP(A5296,Sheet5!A:E,5,FALSE)*D5296</f>
        <v>0</v>
      </c>
    </row>
    <row r="5297" spans="1:11" x14ac:dyDescent="0.25">
      <c r="A5297">
        <v>60</v>
      </c>
      <c r="B5297" t="s">
        <v>24</v>
      </c>
      <c r="C5297">
        <v>16</v>
      </c>
      <c r="D5297" s="2">
        <v>202</v>
      </c>
      <c r="E5297" t="s">
        <v>199</v>
      </c>
      <c r="F5297">
        <f>VLOOKUP(A5297,Sheet5!A:E,3,FALSE)*C5297</f>
        <v>16</v>
      </c>
      <c r="G5297">
        <f>VLOOKUP(A5297,Sheet5!A:E,4,FALSE)*C5297</f>
        <v>0</v>
      </c>
      <c r="H5297">
        <f>VLOOKUP(A5297,Sheet5!A:E,5,FALSE)*C5297</f>
        <v>0</v>
      </c>
      <c r="I5297" s="11">
        <f>VLOOKUP(A5297,Sheet5!A:E,3,FALSE)*D5297</f>
        <v>202</v>
      </c>
      <c r="J5297" s="11">
        <f>VLOOKUP(A5297,Sheet5!A:E,4,FALSE)*D5297</f>
        <v>0</v>
      </c>
      <c r="K5297" s="11">
        <f>VLOOKUP(A5297,Sheet5!A:E,5,FALSE)*D5297</f>
        <v>0</v>
      </c>
    </row>
    <row r="5298" spans="1:11" x14ac:dyDescent="0.25">
      <c r="A5298">
        <v>60</v>
      </c>
      <c r="B5298" t="s">
        <v>24</v>
      </c>
      <c r="C5298">
        <v>8</v>
      </c>
      <c r="D5298" s="2">
        <v>101</v>
      </c>
      <c r="E5298" t="s">
        <v>200</v>
      </c>
      <c r="F5298">
        <f>VLOOKUP(A5298,Sheet5!A:E,3,FALSE)*C5298</f>
        <v>8</v>
      </c>
      <c r="G5298">
        <f>VLOOKUP(A5298,Sheet5!A:E,4,FALSE)*C5298</f>
        <v>0</v>
      </c>
      <c r="H5298">
        <f>VLOOKUP(A5298,Sheet5!A:E,5,FALSE)*C5298</f>
        <v>0</v>
      </c>
      <c r="I5298" s="11">
        <f>VLOOKUP(A5298,Sheet5!A:E,3,FALSE)*D5298</f>
        <v>101</v>
      </c>
      <c r="J5298" s="11">
        <f>VLOOKUP(A5298,Sheet5!A:E,4,FALSE)*D5298</f>
        <v>0</v>
      </c>
      <c r="K5298" s="11">
        <f>VLOOKUP(A5298,Sheet5!A:E,5,FALSE)*D5298</f>
        <v>0</v>
      </c>
    </row>
    <row r="5299" spans="1:11" x14ac:dyDescent="0.25">
      <c r="A5299">
        <v>60</v>
      </c>
      <c r="B5299" t="s">
        <v>24</v>
      </c>
      <c r="C5299">
        <v>4</v>
      </c>
      <c r="D5299" s="2">
        <v>51</v>
      </c>
      <c r="E5299" t="s">
        <v>203</v>
      </c>
      <c r="F5299">
        <f>VLOOKUP(A5299,Sheet5!A:E,3,FALSE)*C5299</f>
        <v>4</v>
      </c>
      <c r="G5299">
        <f>VLOOKUP(A5299,Sheet5!A:E,4,FALSE)*C5299</f>
        <v>0</v>
      </c>
      <c r="H5299">
        <f>VLOOKUP(A5299,Sheet5!A:E,5,FALSE)*C5299</f>
        <v>0</v>
      </c>
      <c r="I5299" s="11">
        <f>VLOOKUP(A5299,Sheet5!A:E,3,FALSE)*D5299</f>
        <v>51</v>
      </c>
      <c r="J5299" s="11">
        <f>VLOOKUP(A5299,Sheet5!A:E,4,FALSE)*D5299</f>
        <v>0</v>
      </c>
      <c r="K5299" s="11">
        <f>VLOOKUP(A5299,Sheet5!A:E,5,FALSE)*D5299</f>
        <v>0</v>
      </c>
    </row>
    <row r="5300" spans="1:11" x14ac:dyDescent="0.25">
      <c r="A5300">
        <v>60</v>
      </c>
      <c r="B5300" t="s">
        <v>24</v>
      </c>
      <c r="C5300">
        <v>32</v>
      </c>
      <c r="D5300" s="2">
        <v>405</v>
      </c>
      <c r="E5300" t="s">
        <v>204</v>
      </c>
      <c r="F5300">
        <f>VLOOKUP(A5300,Sheet5!A:E,3,FALSE)*C5300</f>
        <v>32</v>
      </c>
      <c r="G5300">
        <f>VLOOKUP(A5300,Sheet5!A:E,4,FALSE)*C5300</f>
        <v>0</v>
      </c>
      <c r="H5300">
        <f>VLOOKUP(A5300,Sheet5!A:E,5,FALSE)*C5300</f>
        <v>0</v>
      </c>
      <c r="I5300" s="11">
        <f>VLOOKUP(A5300,Sheet5!A:E,3,FALSE)*D5300</f>
        <v>405</v>
      </c>
      <c r="J5300" s="11">
        <f>VLOOKUP(A5300,Sheet5!A:E,4,FALSE)*D5300</f>
        <v>0</v>
      </c>
      <c r="K5300" s="11">
        <f>VLOOKUP(A5300,Sheet5!A:E,5,FALSE)*D5300</f>
        <v>0</v>
      </c>
    </row>
    <row r="5301" spans="1:11" x14ac:dyDescent="0.25">
      <c r="A5301">
        <v>60</v>
      </c>
      <c r="B5301" t="s">
        <v>24</v>
      </c>
      <c r="C5301">
        <v>16</v>
      </c>
      <c r="D5301" s="2">
        <v>202</v>
      </c>
      <c r="E5301" t="s">
        <v>207</v>
      </c>
      <c r="F5301">
        <f>VLOOKUP(A5301,Sheet5!A:E,3,FALSE)*C5301</f>
        <v>16</v>
      </c>
      <c r="G5301">
        <f>VLOOKUP(A5301,Sheet5!A:E,4,FALSE)*C5301</f>
        <v>0</v>
      </c>
      <c r="H5301">
        <f>VLOOKUP(A5301,Sheet5!A:E,5,FALSE)*C5301</f>
        <v>0</v>
      </c>
      <c r="I5301" s="11">
        <f>VLOOKUP(A5301,Sheet5!A:E,3,FALSE)*D5301</f>
        <v>202</v>
      </c>
      <c r="J5301" s="11">
        <f>VLOOKUP(A5301,Sheet5!A:E,4,FALSE)*D5301</f>
        <v>0</v>
      </c>
      <c r="K5301" s="11">
        <f>VLOOKUP(A5301,Sheet5!A:E,5,FALSE)*D5301</f>
        <v>0</v>
      </c>
    </row>
    <row r="5302" spans="1:11" x14ac:dyDescent="0.25">
      <c r="A5302">
        <v>60</v>
      </c>
      <c r="B5302" t="s">
        <v>24</v>
      </c>
      <c r="C5302">
        <v>16</v>
      </c>
      <c r="D5302" s="2">
        <v>203</v>
      </c>
      <c r="E5302" t="s">
        <v>209</v>
      </c>
      <c r="F5302">
        <f>VLOOKUP(A5302,Sheet5!A:E,3,FALSE)*C5302</f>
        <v>16</v>
      </c>
      <c r="G5302">
        <f>VLOOKUP(A5302,Sheet5!A:E,4,FALSE)*C5302</f>
        <v>0</v>
      </c>
      <c r="H5302">
        <f>VLOOKUP(A5302,Sheet5!A:E,5,FALSE)*C5302</f>
        <v>0</v>
      </c>
      <c r="I5302" s="11">
        <f>VLOOKUP(A5302,Sheet5!A:E,3,FALSE)*D5302</f>
        <v>203</v>
      </c>
      <c r="J5302" s="11">
        <f>VLOOKUP(A5302,Sheet5!A:E,4,FALSE)*D5302</f>
        <v>0</v>
      </c>
      <c r="K5302" s="11">
        <f>VLOOKUP(A5302,Sheet5!A:E,5,FALSE)*D5302</f>
        <v>0</v>
      </c>
    </row>
    <row r="5303" spans="1:11" x14ac:dyDescent="0.25">
      <c r="A5303">
        <v>60</v>
      </c>
      <c r="B5303" t="s">
        <v>24</v>
      </c>
      <c r="C5303">
        <v>18</v>
      </c>
      <c r="D5303" s="2">
        <v>228</v>
      </c>
      <c r="E5303" t="s">
        <v>210</v>
      </c>
      <c r="F5303">
        <f>VLOOKUP(A5303,Sheet5!A:E,3,FALSE)*C5303</f>
        <v>18</v>
      </c>
      <c r="G5303">
        <f>VLOOKUP(A5303,Sheet5!A:E,4,FALSE)*C5303</f>
        <v>0</v>
      </c>
      <c r="H5303">
        <f>VLOOKUP(A5303,Sheet5!A:E,5,FALSE)*C5303</f>
        <v>0</v>
      </c>
      <c r="I5303" s="11">
        <f>VLOOKUP(A5303,Sheet5!A:E,3,FALSE)*D5303</f>
        <v>228</v>
      </c>
      <c r="J5303" s="11">
        <f>VLOOKUP(A5303,Sheet5!A:E,4,FALSE)*D5303</f>
        <v>0</v>
      </c>
      <c r="K5303" s="11">
        <f>VLOOKUP(A5303,Sheet5!A:E,5,FALSE)*D5303</f>
        <v>0</v>
      </c>
    </row>
    <row r="5304" spans="1:11" x14ac:dyDescent="0.25">
      <c r="A5304">
        <v>60</v>
      </c>
      <c r="B5304" t="s">
        <v>24</v>
      </c>
      <c r="C5304">
        <v>8</v>
      </c>
      <c r="D5304" s="2">
        <v>100</v>
      </c>
      <c r="E5304" t="s">
        <v>212</v>
      </c>
      <c r="F5304">
        <f>VLOOKUP(A5304,Sheet5!A:E,3,FALSE)*C5304</f>
        <v>8</v>
      </c>
      <c r="G5304">
        <f>VLOOKUP(A5304,Sheet5!A:E,4,FALSE)*C5304</f>
        <v>0</v>
      </c>
      <c r="H5304">
        <f>VLOOKUP(A5304,Sheet5!A:E,5,FALSE)*C5304</f>
        <v>0</v>
      </c>
      <c r="I5304" s="11">
        <f>VLOOKUP(A5304,Sheet5!A:E,3,FALSE)*D5304</f>
        <v>100</v>
      </c>
      <c r="J5304" s="11">
        <f>VLOOKUP(A5304,Sheet5!A:E,4,FALSE)*D5304</f>
        <v>0</v>
      </c>
      <c r="K5304" s="11">
        <f>VLOOKUP(A5304,Sheet5!A:E,5,FALSE)*D5304</f>
        <v>0</v>
      </c>
    </row>
    <row r="5305" spans="1:11" x14ac:dyDescent="0.25">
      <c r="A5305">
        <v>60</v>
      </c>
      <c r="B5305" t="s">
        <v>24</v>
      </c>
      <c r="C5305">
        <v>10</v>
      </c>
      <c r="D5305" s="2">
        <v>125</v>
      </c>
      <c r="E5305" t="s">
        <v>213</v>
      </c>
      <c r="F5305">
        <f>VLOOKUP(A5305,Sheet5!A:E,3,FALSE)*C5305</f>
        <v>10</v>
      </c>
      <c r="G5305">
        <f>VLOOKUP(A5305,Sheet5!A:E,4,FALSE)*C5305</f>
        <v>0</v>
      </c>
      <c r="H5305">
        <f>VLOOKUP(A5305,Sheet5!A:E,5,FALSE)*C5305</f>
        <v>0</v>
      </c>
      <c r="I5305" s="11">
        <f>VLOOKUP(A5305,Sheet5!A:E,3,FALSE)*D5305</f>
        <v>125</v>
      </c>
      <c r="J5305" s="11">
        <f>VLOOKUP(A5305,Sheet5!A:E,4,FALSE)*D5305</f>
        <v>0</v>
      </c>
      <c r="K5305" s="11">
        <f>VLOOKUP(A5305,Sheet5!A:E,5,FALSE)*D5305</f>
        <v>0</v>
      </c>
    </row>
    <row r="5306" spans="1:11" x14ac:dyDescent="0.25">
      <c r="A5306">
        <v>60</v>
      </c>
      <c r="B5306" t="s">
        <v>24</v>
      </c>
      <c r="C5306">
        <v>2</v>
      </c>
      <c r="D5306" s="2">
        <v>26</v>
      </c>
      <c r="E5306" t="s">
        <v>214</v>
      </c>
      <c r="F5306">
        <f>VLOOKUP(A5306,Sheet5!A:E,3,FALSE)*C5306</f>
        <v>2</v>
      </c>
      <c r="G5306">
        <f>VLOOKUP(A5306,Sheet5!A:E,4,FALSE)*C5306</f>
        <v>0</v>
      </c>
      <c r="H5306">
        <f>VLOOKUP(A5306,Sheet5!A:E,5,FALSE)*C5306</f>
        <v>0</v>
      </c>
      <c r="I5306" s="11">
        <f>VLOOKUP(A5306,Sheet5!A:E,3,FALSE)*D5306</f>
        <v>26</v>
      </c>
      <c r="J5306" s="11">
        <f>VLOOKUP(A5306,Sheet5!A:E,4,FALSE)*D5306</f>
        <v>0</v>
      </c>
      <c r="K5306" s="11">
        <f>VLOOKUP(A5306,Sheet5!A:E,5,FALSE)*D5306</f>
        <v>0</v>
      </c>
    </row>
    <row r="5307" spans="1:11" x14ac:dyDescent="0.25">
      <c r="A5307">
        <v>60</v>
      </c>
      <c r="B5307" t="s">
        <v>24</v>
      </c>
      <c r="C5307">
        <v>6</v>
      </c>
      <c r="D5307" s="2">
        <v>77</v>
      </c>
      <c r="E5307" t="s">
        <v>215</v>
      </c>
      <c r="F5307">
        <f>VLOOKUP(A5307,Sheet5!A:E,3,FALSE)*C5307</f>
        <v>6</v>
      </c>
      <c r="G5307">
        <f>VLOOKUP(A5307,Sheet5!A:E,4,FALSE)*C5307</f>
        <v>0</v>
      </c>
      <c r="H5307">
        <f>VLOOKUP(A5307,Sheet5!A:E,5,FALSE)*C5307</f>
        <v>0</v>
      </c>
      <c r="I5307" s="11">
        <f>VLOOKUP(A5307,Sheet5!A:E,3,FALSE)*D5307</f>
        <v>77</v>
      </c>
      <c r="J5307" s="11">
        <f>VLOOKUP(A5307,Sheet5!A:E,4,FALSE)*D5307</f>
        <v>0</v>
      </c>
      <c r="K5307" s="11">
        <f>VLOOKUP(A5307,Sheet5!A:E,5,FALSE)*D5307</f>
        <v>0</v>
      </c>
    </row>
    <row r="5308" spans="1:11" x14ac:dyDescent="0.25">
      <c r="A5308">
        <v>60</v>
      </c>
      <c r="B5308" t="s">
        <v>24</v>
      </c>
      <c r="C5308">
        <v>30</v>
      </c>
      <c r="D5308" s="2">
        <v>376</v>
      </c>
      <c r="E5308" t="s">
        <v>216</v>
      </c>
      <c r="F5308">
        <f>VLOOKUP(A5308,Sheet5!A:E,3,FALSE)*C5308</f>
        <v>30</v>
      </c>
      <c r="G5308">
        <f>VLOOKUP(A5308,Sheet5!A:E,4,FALSE)*C5308</f>
        <v>0</v>
      </c>
      <c r="H5308">
        <f>VLOOKUP(A5308,Sheet5!A:E,5,FALSE)*C5308</f>
        <v>0</v>
      </c>
      <c r="I5308" s="11">
        <f>VLOOKUP(A5308,Sheet5!A:E,3,FALSE)*D5308</f>
        <v>376</v>
      </c>
      <c r="J5308" s="11">
        <f>VLOOKUP(A5308,Sheet5!A:E,4,FALSE)*D5308</f>
        <v>0</v>
      </c>
      <c r="K5308" s="11">
        <f>VLOOKUP(A5308,Sheet5!A:E,5,FALSE)*D5308</f>
        <v>0</v>
      </c>
    </row>
    <row r="5309" spans="1:11" x14ac:dyDescent="0.25">
      <c r="A5309">
        <v>60</v>
      </c>
      <c r="B5309" t="s">
        <v>24</v>
      </c>
      <c r="C5309">
        <v>194</v>
      </c>
      <c r="D5309" s="2">
        <v>2447</v>
      </c>
      <c r="E5309" t="s">
        <v>217</v>
      </c>
      <c r="F5309">
        <f>VLOOKUP(A5309,Sheet5!A:E,3,FALSE)*C5309</f>
        <v>194</v>
      </c>
      <c r="G5309">
        <f>VLOOKUP(A5309,Sheet5!A:E,4,FALSE)*C5309</f>
        <v>0</v>
      </c>
      <c r="H5309">
        <f>VLOOKUP(A5309,Sheet5!A:E,5,FALSE)*C5309</f>
        <v>0</v>
      </c>
      <c r="I5309" s="11">
        <f>VLOOKUP(A5309,Sheet5!A:E,3,FALSE)*D5309</f>
        <v>2447</v>
      </c>
      <c r="J5309" s="11">
        <f>VLOOKUP(A5309,Sheet5!A:E,4,FALSE)*D5309</f>
        <v>0</v>
      </c>
      <c r="K5309" s="11">
        <f>VLOOKUP(A5309,Sheet5!A:E,5,FALSE)*D5309</f>
        <v>0</v>
      </c>
    </row>
    <row r="5310" spans="1:11" x14ac:dyDescent="0.25">
      <c r="A5310">
        <v>60</v>
      </c>
      <c r="B5310" t="s">
        <v>24</v>
      </c>
      <c r="C5310">
        <v>32</v>
      </c>
      <c r="D5310" s="2">
        <v>400</v>
      </c>
      <c r="E5310" t="s">
        <v>219</v>
      </c>
      <c r="F5310">
        <f>VLOOKUP(A5310,Sheet5!A:E,3,FALSE)*C5310</f>
        <v>32</v>
      </c>
      <c r="G5310">
        <f>VLOOKUP(A5310,Sheet5!A:E,4,FALSE)*C5310</f>
        <v>0</v>
      </c>
      <c r="H5310">
        <f>VLOOKUP(A5310,Sheet5!A:E,5,FALSE)*C5310</f>
        <v>0</v>
      </c>
      <c r="I5310" s="11">
        <f>VLOOKUP(A5310,Sheet5!A:E,3,FALSE)*D5310</f>
        <v>400</v>
      </c>
      <c r="J5310" s="11">
        <f>VLOOKUP(A5310,Sheet5!A:E,4,FALSE)*D5310</f>
        <v>0</v>
      </c>
      <c r="K5310" s="11">
        <f>VLOOKUP(A5310,Sheet5!A:E,5,FALSE)*D5310</f>
        <v>0</v>
      </c>
    </row>
    <row r="5311" spans="1:11" x14ac:dyDescent="0.25">
      <c r="A5311">
        <v>60</v>
      </c>
      <c r="B5311" t="s">
        <v>24</v>
      </c>
      <c r="C5311">
        <v>10</v>
      </c>
      <c r="D5311" s="2">
        <v>125</v>
      </c>
      <c r="E5311" t="s">
        <v>220</v>
      </c>
      <c r="F5311">
        <f>VLOOKUP(A5311,Sheet5!A:E,3,FALSE)*C5311</f>
        <v>10</v>
      </c>
      <c r="G5311">
        <f>VLOOKUP(A5311,Sheet5!A:E,4,FALSE)*C5311</f>
        <v>0</v>
      </c>
      <c r="H5311">
        <f>VLOOKUP(A5311,Sheet5!A:E,5,FALSE)*C5311</f>
        <v>0</v>
      </c>
      <c r="I5311" s="11">
        <f>VLOOKUP(A5311,Sheet5!A:E,3,FALSE)*D5311</f>
        <v>125</v>
      </c>
      <c r="J5311" s="11">
        <f>VLOOKUP(A5311,Sheet5!A:E,4,FALSE)*D5311</f>
        <v>0</v>
      </c>
      <c r="K5311" s="11">
        <f>VLOOKUP(A5311,Sheet5!A:E,5,FALSE)*D5311</f>
        <v>0</v>
      </c>
    </row>
    <row r="5312" spans="1:11" x14ac:dyDescent="0.25">
      <c r="A5312">
        <v>60</v>
      </c>
      <c r="B5312" t="s">
        <v>24</v>
      </c>
      <c r="C5312">
        <v>2</v>
      </c>
      <c r="D5312" s="2">
        <v>25</v>
      </c>
      <c r="E5312" t="s">
        <v>221</v>
      </c>
      <c r="F5312">
        <f>VLOOKUP(A5312,Sheet5!A:E,3,FALSE)*C5312</f>
        <v>2</v>
      </c>
      <c r="G5312">
        <f>VLOOKUP(A5312,Sheet5!A:E,4,FALSE)*C5312</f>
        <v>0</v>
      </c>
      <c r="H5312">
        <f>VLOOKUP(A5312,Sheet5!A:E,5,FALSE)*C5312</f>
        <v>0</v>
      </c>
      <c r="I5312" s="11">
        <f>VLOOKUP(A5312,Sheet5!A:E,3,FALSE)*D5312</f>
        <v>25</v>
      </c>
      <c r="J5312" s="11">
        <f>VLOOKUP(A5312,Sheet5!A:E,4,FALSE)*D5312</f>
        <v>0</v>
      </c>
      <c r="K5312" s="11">
        <f>VLOOKUP(A5312,Sheet5!A:E,5,FALSE)*D5312</f>
        <v>0</v>
      </c>
    </row>
    <row r="5313" spans="1:11" x14ac:dyDescent="0.25">
      <c r="A5313">
        <v>60</v>
      </c>
      <c r="B5313" t="s">
        <v>24</v>
      </c>
      <c r="C5313">
        <v>18</v>
      </c>
      <c r="D5313" s="2">
        <v>227</v>
      </c>
      <c r="E5313" t="s">
        <v>222</v>
      </c>
      <c r="F5313">
        <f>VLOOKUP(A5313,Sheet5!A:E,3,FALSE)*C5313</f>
        <v>18</v>
      </c>
      <c r="G5313">
        <f>VLOOKUP(A5313,Sheet5!A:E,4,FALSE)*C5313</f>
        <v>0</v>
      </c>
      <c r="H5313">
        <f>VLOOKUP(A5313,Sheet5!A:E,5,FALSE)*C5313</f>
        <v>0</v>
      </c>
      <c r="I5313" s="11">
        <f>VLOOKUP(A5313,Sheet5!A:E,3,FALSE)*D5313</f>
        <v>227</v>
      </c>
      <c r="J5313" s="11">
        <f>VLOOKUP(A5313,Sheet5!A:E,4,FALSE)*D5313</f>
        <v>0</v>
      </c>
      <c r="K5313" s="11">
        <f>VLOOKUP(A5313,Sheet5!A:E,5,FALSE)*D5313</f>
        <v>0</v>
      </c>
    </row>
    <row r="5314" spans="1:11" x14ac:dyDescent="0.25">
      <c r="A5314">
        <v>60</v>
      </c>
      <c r="B5314" t="s">
        <v>24</v>
      </c>
      <c r="C5314">
        <v>60</v>
      </c>
      <c r="D5314" s="2">
        <v>761</v>
      </c>
      <c r="E5314" t="s">
        <v>224</v>
      </c>
      <c r="F5314">
        <f>VLOOKUP(A5314,Sheet5!A:E,3,FALSE)*C5314</f>
        <v>60</v>
      </c>
      <c r="G5314">
        <f>VLOOKUP(A5314,Sheet5!A:E,4,FALSE)*C5314</f>
        <v>0</v>
      </c>
      <c r="H5314">
        <f>VLOOKUP(A5314,Sheet5!A:E,5,FALSE)*C5314</f>
        <v>0</v>
      </c>
      <c r="I5314" s="11">
        <f>VLOOKUP(A5314,Sheet5!A:E,3,FALSE)*D5314</f>
        <v>761</v>
      </c>
      <c r="J5314" s="11">
        <f>VLOOKUP(A5314,Sheet5!A:E,4,FALSE)*D5314</f>
        <v>0</v>
      </c>
      <c r="K5314" s="11">
        <f>VLOOKUP(A5314,Sheet5!A:E,5,FALSE)*D5314</f>
        <v>0</v>
      </c>
    </row>
    <row r="5315" spans="1:11" x14ac:dyDescent="0.25">
      <c r="A5315">
        <v>60</v>
      </c>
      <c r="B5315" t="s">
        <v>24</v>
      </c>
      <c r="C5315">
        <v>4</v>
      </c>
      <c r="D5315" s="2">
        <v>50</v>
      </c>
      <c r="E5315" t="s">
        <v>227</v>
      </c>
      <c r="F5315">
        <f>VLOOKUP(A5315,Sheet5!A:E,3,FALSE)*C5315</f>
        <v>4</v>
      </c>
      <c r="G5315">
        <f>VLOOKUP(A5315,Sheet5!A:E,4,FALSE)*C5315</f>
        <v>0</v>
      </c>
      <c r="H5315">
        <f>VLOOKUP(A5315,Sheet5!A:E,5,FALSE)*C5315</f>
        <v>0</v>
      </c>
      <c r="I5315" s="11">
        <f>VLOOKUP(A5315,Sheet5!A:E,3,FALSE)*D5315</f>
        <v>50</v>
      </c>
      <c r="J5315" s="11">
        <f>VLOOKUP(A5315,Sheet5!A:E,4,FALSE)*D5315</f>
        <v>0</v>
      </c>
      <c r="K5315" s="11">
        <f>VLOOKUP(A5315,Sheet5!A:E,5,FALSE)*D5315</f>
        <v>0</v>
      </c>
    </row>
    <row r="5316" spans="1:11" x14ac:dyDescent="0.25">
      <c r="A5316">
        <v>60</v>
      </c>
      <c r="B5316" t="s">
        <v>24</v>
      </c>
      <c r="C5316">
        <v>40</v>
      </c>
      <c r="D5316" s="2">
        <v>509</v>
      </c>
      <c r="E5316" t="s">
        <v>228</v>
      </c>
      <c r="F5316">
        <f>VLOOKUP(A5316,Sheet5!A:E,3,FALSE)*C5316</f>
        <v>40</v>
      </c>
      <c r="G5316">
        <f>VLOOKUP(A5316,Sheet5!A:E,4,FALSE)*C5316</f>
        <v>0</v>
      </c>
      <c r="H5316">
        <f>VLOOKUP(A5316,Sheet5!A:E,5,FALSE)*C5316</f>
        <v>0</v>
      </c>
      <c r="I5316" s="11">
        <f>VLOOKUP(A5316,Sheet5!A:E,3,FALSE)*D5316</f>
        <v>509</v>
      </c>
      <c r="J5316" s="11">
        <f>VLOOKUP(A5316,Sheet5!A:E,4,FALSE)*D5316</f>
        <v>0</v>
      </c>
      <c r="K5316" s="11">
        <f>VLOOKUP(A5316,Sheet5!A:E,5,FALSE)*D5316</f>
        <v>0</v>
      </c>
    </row>
    <row r="5317" spans="1:11" x14ac:dyDescent="0.25">
      <c r="A5317">
        <v>60</v>
      </c>
      <c r="B5317" t="s">
        <v>24</v>
      </c>
      <c r="C5317">
        <v>16</v>
      </c>
      <c r="D5317" s="2">
        <v>200</v>
      </c>
      <c r="E5317" t="s">
        <v>230</v>
      </c>
      <c r="F5317">
        <f>VLOOKUP(A5317,Sheet5!A:E,3,FALSE)*C5317</f>
        <v>16</v>
      </c>
      <c r="G5317">
        <f>VLOOKUP(A5317,Sheet5!A:E,4,FALSE)*C5317</f>
        <v>0</v>
      </c>
      <c r="H5317">
        <f>VLOOKUP(A5317,Sheet5!A:E,5,FALSE)*C5317</f>
        <v>0</v>
      </c>
      <c r="I5317" s="11">
        <f>VLOOKUP(A5317,Sheet5!A:E,3,FALSE)*D5317</f>
        <v>200</v>
      </c>
      <c r="J5317" s="11">
        <f>VLOOKUP(A5317,Sheet5!A:E,4,FALSE)*D5317</f>
        <v>0</v>
      </c>
      <c r="K5317" s="11">
        <f>VLOOKUP(A5317,Sheet5!A:E,5,FALSE)*D5317</f>
        <v>0</v>
      </c>
    </row>
    <row r="5318" spans="1:11" x14ac:dyDescent="0.25">
      <c r="A5318">
        <v>60</v>
      </c>
      <c r="B5318" t="s">
        <v>24</v>
      </c>
      <c r="C5318">
        <v>2</v>
      </c>
      <c r="D5318" s="2">
        <v>25</v>
      </c>
      <c r="E5318" t="s">
        <v>231</v>
      </c>
      <c r="F5318">
        <f>VLOOKUP(A5318,Sheet5!A:E,3,FALSE)*C5318</f>
        <v>2</v>
      </c>
      <c r="G5318">
        <f>VLOOKUP(A5318,Sheet5!A:E,4,FALSE)*C5318</f>
        <v>0</v>
      </c>
      <c r="H5318">
        <f>VLOOKUP(A5318,Sheet5!A:E,5,FALSE)*C5318</f>
        <v>0</v>
      </c>
      <c r="I5318" s="11">
        <f>VLOOKUP(A5318,Sheet5!A:E,3,FALSE)*D5318</f>
        <v>25</v>
      </c>
      <c r="J5318" s="11">
        <f>VLOOKUP(A5318,Sheet5!A:E,4,FALSE)*D5318</f>
        <v>0</v>
      </c>
      <c r="K5318" s="11">
        <f>VLOOKUP(A5318,Sheet5!A:E,5,FALSE)*D5318</f>
        <v>0</v>
      </c>
    </row>
    <row r="5319" spans="1:11" x14ac:dyDescent="0.25">
      <c r="A5319">
        <v>60</v>
      </c>
      <c r="B5319" t="s">
        <v>24</v>
      </c>
      <c r="C5319">
        <v>4</v>
      </c>
      <c r="D5319" s="2">
        <v>50</v>
      </c>
      <c r="E5319" t="s">
        <v>232</v>
      </c>
      <c r="F5319">
        <f>VLOOKUP(A5319,Sheet5!A:E,3,FALSE)*C5319</f>
        <v>4</v>
      </c>
      <c r="G5319">
        <f>VLOOKUP(A5319,Sheet5!A:E,4,FALSE)*C5319</f>
        <v>0</v>
      </c>
      <c r="H5319">
        <f>VLOOKUP(A5319,Sheet5!A:E,5,FALSE)*C5319</f>
        <v>0</v>
      </c>
      <c r="I5319" s="11">
        <f>VLOOKUP(A5319,Sheet5!A:E,3,FALSE)*D5319</f>
        <v>50</v>
      </c>
      <c r="J5319" s="11">
        <f>VLOOKUP(A5319,Sheet5!A:E,4,FALSE)*D5319</f>
        <v>0</v>
      </c>
      <c r="K5319" s="11">
        <f>VLOOKUP(A5319,Sheet5!A:E,5,FALSE)*D5319</f>
        <v>0</v>
      </c>
    </row>
    <row r="5320" spans="1:11" x14ac:dyDescent="0.25">
      <c r="A5320">
        <v>60</v>
      </c>
      <c r="B5320" t="s">
        <v>24</v>
      </c>
      <c r="C5320">
        <v>6</v>
      </c>
      <c r="D5320" s="2">
        <v>75</v>
      </c>
      <c r="E5320" t="s">
        <v>233</v>
      </c>
      <c r="F5320">
        <f>VLOOKUP(A5320,Sheet5!A:E,3,FALSE)*C5320</f>
        <v>6</v>
      </c>
      <c r="G5320">
        <f>VLOOKUP(A5320,Sheet5!A:E,4,FALSE)*C5320</f>
        <v>0</v>
      </c>
      <c r="H5320">
        <f>VLOOKUP(A5320,Sheet5!A:E,5,FALSE)*C5320</f>
        <v>0</v>
      </c>
      <c r="I5320" s="11">
        <f>VLOOKUP(A5320,Sheet5!A:E,3,FALSE)*D5320</f>
        <v>75</v>
      </c>
      <c r="J5320" s="11">
        <f>VLOOKUP(A5320,Sheet5!A:E,4,FALSE)*D5320</f>
        <v>0</v>
      </c>
      <c r="K5320" s="11">
        <f>VLOOKUP(A5320,Sheet5!A:E,5,FALSE)*D5320</f>
        <v>0</v>
      </c>
    </row>
    <row r="5321" spans="1:11" x14ac:dyDescent="0.25">
      <c r="A5321">
        <v>60</v>
      </c>
      <c r="B5321" t="s">
        <v>24</v>
      </c>
      <c r="C5321">
        <v>10</v>
      </c>
      <c r="D5321" s="2">
        <v>126</v>
      </c>
      <c r="E5321" t="s">
        <v>234</v>
      </c>
      <c r="F5321">
        <f>VLOOKUP(A5321,Sheet5!A:E,3,FALSE)*C5321</f>
        <v>10</v>
      </c>
      <c r="G5321">
        <f>VLOOKUP(A5321,Sheet5!A:E,4,FALSE)*C5321</f>
        <v>0</v>
      </c>
      <c r="H5321">
        <f>VLOOKUP(A5321,Sheet5!A:E,5,FALSE)*C5321</f>
        <v>0</v>
      </c>
      <c r="I5321" s="11">
        <f>VLOOKUP(A5321,Sheet5!A:E,3,FALSE)*D5321</f>
        <v>126</v>
      </c>
      <c r="J5321" s="11">
        <f>VLOOKUP(A5321,Sheet5!A:E,4,FALSE)*D5321</f>
        <v>0</v>
      </c>
      <c r="K5321" s="11">
        <f>VLOOKUP(A5321,Sheet5!A:E,5,FALSE)*D5321</f>
        <v>0</v>
      </c>
    </row>
    <row r="5322" spans="1:11" x14ac:dyDescent="0.25">
      <c r="A5322">
        <v>60</v>
      </c>
      <c r="B5322" t="s">
        <v>24</v>
      </c>
      <c r="C5322">
        <v>18</v>
      </c>
      <c r="D5322" s="2">
        <v>227</v>
      </c>
      <c r="E5322" t="s">
        <v>237</v>
      </c>
      <c r="F5322">
        <f>VLOOKUP(A5322,Sheet5!A:E,3,FALSE)*C5322</f>
        <v>18</v>
      </c>
      <c r="G5322">
        <f>VLOOKUP(A5322,Sheet5!A:E,4,FALSE)*C5322</f>
        <v>0</v>
      </c>
      <c r="H5322">
        <f>VLOOKUP(A5322,Sheet5!A:E,5,FALSE)*C5322</f>
        <v>0</v>
      </c>
      <c r="I5322" s="11">
        <f>VLOOKUP(A5322,Sheet5!A:E,3,FALSE)*D5322</f>
        <v>227</v>
      </c>
      <c r="J5322" s="11">
        <f>VLOOKUP(A5322,Sheet5!A:E,4,FALSE)*D5322</f>
        <v>0</v>
      </c>
      <c r="K5322" s="11">
        <f>VLOOKUP(A5322,Sheet5!A:E,5,FALSE)*D5322</f>
        <v>0</v>
      </c>
    </row>
    <row r="5323" spans="1:11" x14ac:dyDescent="0.25">
      <c r="A5323">
        <v>60</v>
      </c>
      <c r="B5323" t="s">
        <v>24</v>
      </c>
      <c r="C5323">
        <v>28</v>
      </c>
      <c r="D5323" s="2">
        <v>350</v>
      </c>
      <c r="E5323" t="s">
        <v>238</v>
      </c>
      <c r="F5323">
        <f>VLOOKUP(A5323,Sheet5!A:E,3,FALSE)*C5323</f>
        <v>28</v>
      </c>
      <c r="G5323">
        <f>VLOOKUP(A5323,Sheet5!A:E,4,FALSE)*C5323</f>
        <v>0</v>
      </c>
      <c r="H5323">
        <f>VLOOKUP(A5323,Sheet5!A:E,5,FALSE)*C5323</f>
        <v>0</v>
      </c>
      <c r="I5323" s="11">
        <f>VLOOKUP(A5323,Sheet5!A:E,3,FALSE)*D5323</f>
        <v>350</v>
      </c>
      <c r="J5323" s="11">
        <f>VLOOKUP(A5323,Sheet5!A:E,4,FALSE)*D5323</f>
        <v>0</v>
      </c>
      <c r="K5323" s="11">
        <f>VLOOKUP(A5323,Sheet5!A:E,5,FALSE)*D5323</f>
        <v>0</v>
      </c>
    </row>
    <row r="5324" spans="1:11" x14ac:dyDescent="0.25">
      <c r="A5324">
        <v>60</v>
      </c>
      <c r="B5324" t="s">
        <v>24</v>
      </c>
      <c r="C5324">
        <v>4</v>
      </c>
      <c r="D5324" s="2">
        <v>50</v>
      </c>
      <c r="E5324" t="s">
        <v>239</v>
      </c>
      <c r="F5324">
        <f>VLOOKUP(A5324,Sheet5!A:E,3,FALSE)*C5324</f>
        <v>4</v>
      </c>
      <c r="G5324">
        <f>VLOOKUP(A5324,Sheet5!A:E,4,FALSE)*C5324</f>
        <v>0</v>
      </c>
      <c r="H5324">
        <f>VLOOKUP(A5324,Sheet5!A:E,5,FALSE)*C5324</f>
        <v>0</v>
      </c>
      <c r="I5324" s="11">
        <f>VLOOKUP(A5324,Sheet5!A:E,3,FALSE)*D5324</f>
        <v>50</v>
      </c>
      <c r="J5324" s="11">
        <f>VLOOKUP(A5324,Sheet5!A:E,4,FALSE)*D5324</f>
        <v>0</v>
      </c>
      <c r="K5324" s="11">
        <f>VLOOKUP(A5324,Sheet5!A:E,5,FALSE)*D5324</f>
        <v>0</v>
      </c>
    </row>
    <row r="5325" spans="1:11" x14ac:dyDescent="0.25">
      <c r="A5325">
        <v>60</v>
      </c>
      <c r="B5325" t="s">
        <v>24</v>
      </c>
      <c r="C5325">
        <v>4</v>
      </c>
      <c r="D5325" s="2">
        <v>51</v>
      </c>
      <c r="E5325" t="s">
        <v>240</v>
      </c>
      <c r="F5325">
        <f>VLOOKUP(A5325,Sheet5!A:E,3,FALSE)*C5325</f>
        <v>4</v>
      </c>
      <c r="G5325">
        <f>VLOOKUP(A5325,Sheet5!A:E,4,FALSE)*C5325</f>
        <v>0</v>
      </c>
      <c r="H5325">
        <f>VLOOKUP(A5325,Sheet5!A:E,5,FALSE)*C5325</f>
        <v>0</v>
      </c>
      <c r="I5325" s="11">
        <f>VLOOKUP(A5325,Sheet5!A:E,3,FALSE)*D5325</f>
        <v>51</v>
      </c>
      <c r="J5325" s="11">
        <f>VLOOKUP(A5325,Sheet5!A:E,4,FALSE)*D5325</f>
        <v>0</v>
      </c>
      <c r="K5325" s="11">
        <f>VLOOKUP(A5325,Sheet5!A:E,5,FALSE)*D5325</f>
        <v>0</v>
      </c>
    </row>
    <row r="5326" spans="1:11" x14ac:dyDescent="0.25">
      <c r="A5326">
        <v>60</v>
      </c>
      <c r="B5326" t="s">
        <v>24</v>
      </c>
      <c r="C5326">
        <v>14</v>
      </c>
      <c r="D5326" s="2">
        <v>176</v>
      </c>
      <c r="E5326" t="s">
        <v>241</v>
      </c>
      <c r="F5326">
        <f>VLOOKUP(A5326,Sheet5!A:E,3,FALSE)*C5326</f>
        <v>14</v>
      </c>
      <c r="G5326">
        <f>VLOOKUP(A5326,Sheet5!A:E,4,FALSE)*C5326</f>
        <v>0</v>
      </c>
      <c r="H5326">
        <f>VLOOKUP(A5326,Sheet5!A:E,5,FALSE)*C5326</f>
        <v>0</v>
      </c>
      <c r="I5326" s="11">
        <f>VLOOKUP(A5326,Sheet5!A:E,3,FALSE)*D5326</f>
        <v>176</v>
      </c>
      <c r="J5326" s="11">
        <f>VLOOKUP(A5326,Sheet5!A:E,4,FALSE)*D5326</f>
        <v>0</v>
      </c>
      <c r="K5326" s="11">
        <f>VLOOKUP(A5326,Sheet5!A:E,5,FALSE)*D5326</f>
        <v>0</v>
      </c>
    </row>
    <row r="5327" spans="1:11" x14ac:dyDescent="0.25">
      <c r="A5327">
        <v>60</v>
      </c>
      <c r="B5327" t="s">
        <v>24</v>
      </c>
      <c r="C5327">
        <v>190</v>
      </c>
      <c r="D5327" s="2">
        <v>2399</v>
      </c>
      <c r="E5327" t="s">
        <v>242</v>
      </c>
      <c r="F5327">
        <f>VLOOKUP(A5327,Sheet5!A:E,3,FALSE)*C5327</f>
        <v>190</v>
      </c>
      <c r="G5327">
        <f>VLOOKUP(A5327,Sheet5!A:E,4,FALSE)*C5327</f>
        <v>0</v>
      </c>
      <c r="H5327">
        <f>VLOOKUP(A5327,Sheet5!A:E,5,FALSE)*C5327</f>
        <v>0</v>
      </c>
      <c r="I5327" s="11">
        <f>VLOOKUP(A5327,Sheet5!A:E,3,FALSE)*D5327</f>
        <v>2399</v>
      </c>
      <c r="J5327" s="11">
        <f>VLOOKUP(A5327,Sheet5!A:E,4,FALSE)*D5327</f>
        <v>0</v>
      </c>
      <c r="K5327" s="11">
        <f>VLOOKUP(A5327,Sheet5!A:E,5,FALSE)*D5327</f>
        <v>0</v>
      </c>
    </row>
    <row r="5328" spans="1:11" x14ac:dyDescent="0.25">
      <c r="A5328">
        <v>60</v>
      </c>
      <c r="B5328" t="s">
        <v>24</v>
      </c>
      <c r="C5328">
        <v>26</v>
      </c>
      <c r="D5328" s="2">
        <v>325</v>
      </c>
      <c r="E5328" t="s">
        <v>244</v>
      </c>
      <c r="F5328">
        <f>VLOOKUP(A5328,Sheet5!A:E,3,FALSE)*C5328</f>
        <v>26</v>
      </c>
      <c r="G5328">
        <f>VLOOKUP(A5328,Sheet5!A:E,4,FALSE)*C5328</f>
        <v>0</v>
      </c>
      <c r="H5328">
        <f>VLOOKUP(A5328,Sheet5!A:E,5,FALSE)*C5328</f>
        <v>0</v>
      </c>
      <c r="I5328" s="11">
        <f>VLOOKUP(A5328,Sheet5!A:E,3,FALSE)*D5328</f>
        <v>325</v>
      </c>
      <c r="J5328" s="11">
        <f>VLOOKUP(A5328,Sheet5!A:E,4,FALSE)*D5328</f>
        <v>0</v>
      </c>
      <c r="K5328" s="11">
        <f>VLOOKUP(A5328,Sheet5!A:E,5,FALSE)*D5328</f>
        <v>0</v>
      </c>
    </row>
    <row r="5329" spans="1:11" x14ac:dyDescent="0.25">
      <c r="A5329">
        <v>60</v>
      </c>
      <c r="B5329" t="s">
        <v>24</v>
      </c>
      <c r="C5329">
        <v>2</v>
      </c>
      <c r="D5329" s="2">
        <v>25</v>
      </c>
      <c r="E5329" t="s">
        <v>245</v>
      </c>
      <c r="F5329">
        <f>VLOOKUP(A5329,Sheet5!A:E,3,FALSE)*C5329</f>
        <v>2</v>
      </c>
      <c r="G5329">
        <f>VLOOKUP(A5329,Sheet5!A:E,4,FALSE)*C5329</f>
        <v>0</v>
      </c>
      <c r="H5329">
        <f>VLOOKUP(A5329,Sheet5!A:E,5,FALSE)*C5329</f>
        <v>0</v>
      </c>
      <c r="I5329" s="11">
        <f>VLOOKUP(A5329,Sheet5!A:E,3,FALSE)*D5329</f>
        <v>25</v>
      </c>
      <c r="J5329" s="11">
        <f>VLOOKUP(A5329,Sheet5!A:E,4,FALSE)*D5329</f>
        <v>0</v>
      </c>
      <c r="K5329" s="11">
        <f>VLOOKUP(A5329,Sheet5!A:E,5,FALSE)*D5329</f>
        <v>0</v>
      </c>
    </row>
    <row r="5330" spans="1:11" x14ac:dyDescent="0.25">
      <c r="A5330">
        <v>60</v>
      </c>
      <c r="B5330" t="s">
        <v>24</v>
      </c>
      <c r="C5330">
        <v>4</v>
      </c>
      <c r="D5330" s="2">
        <v>50</v>
      </c>
      <c r="E5330" t="s">
        <v>247</v>
      </c>
      <c r="F5330">
        <f>VLOOKUP(A5330,Sheet5!A:E,3,FALSE)*C5330</f>
        <v>4</v>
      </c>
      <c r="G5330">
        <f>VLOOKUP(A5330,Sheet5!A:E,4,FALSE)*C5330</f>
        <v>0</v>
      </c>
      <c r="H5330">
        <f>VLOOKUP(A5330,Sheet5!A:E,5,FALSE)*C5330</f>
        <v>0</v>
      </c>
      <c r="I5330" s="11">
        <f>VLOOKUP(A5330,Sheet5!A:E,3,FALSE)*D5330</f>
        <v>50</v>
      </c>
      <c r="J5330" s="11">
        <f>VLOOKUP(A5330,Sheet5!A:E,4,FALSE)*D5330</f>
        <v>0</v>
      </c>
      <c r="K5330" s="11">
        <f>VLOOKUP(A5330,Sheet5!A:E,5,FALSE)*D5330</f>
        <v>0</v>
      </c>
    </row>
    <row r="5331" spans="1:11" x14ac:dyDescent="0.25">
      <c r="A5331">
        <v>60</v>
      </c>
      <c r="B5331" t="s">
        <v>24</v>
      </c>
      <c r="C5331">
        <v>18</v>
      </c>
      <c r="D5331" s="2">
        <v>226</v>
      </c>
      <c r="E5331" t="s">
        <v>249</v>
      </c>
      <c r="F5331">
        <f>VLOOKUP(A5331,Sheet5!A:E,3,FALSE)*C5331</f>
        <v>18</v>
      </c>
      <c r="G5331">
        <f>VLOOKUP(A5331,Sheet5!A:E,4,FALSE)*C5331</f>
        <v>0</v>
      </c>
      <c r="H5331">
        <f>VLOOKUP(A5331,Sheet5!A:E,5,FALSE)*C5331</f>
        <v>0</v>
      </c>
      <c r="I5331" s="11">
        <f>VLOOKUP(A5331,Sheet5!A:E,3,FALSE)*D5331</f>
        <v>226</v>
      </c>
      <c r="J5331" s="11">
        <f>VLOOKUP(A5331,Sheet5!A:E,4,FALSE)*D5331</f>
        <v>0</v>
      </c>
      <c r="K5331" s="11">
        <f>VLOOKUP(A5331,Sheet5!A:E,5,FALSE)*D5331</f>
        <v>0</v>
      </c>
    </row>
    <row r="5332" spans="1:11" x14ac:dyDescent="0.25">
      <c r="A5332">
        <v>60</v>
      </c>
      <c r="B5332" t="s">
        <v>24</v>
      </c>
      <c r="C5332">
        <v>4</v>
      </c>
      <c r="D5332" s="2">
        <v>51</v>
      </c>
      <c r="E5332" t="s">
        <v>250</v>
      </c>
      <c r="F5332">
        <f>VLOOKUP(A5332,Sheet5!A:E,3,FALSE)*C5332</f>
        <v>4</v>
      </c>
      <c r="G5332">
        <f>VLOOKUP(A5332,Sheet5!A:E,4,FALSE)*C5332</f>
        <v>0</v>
      </c>
      <c r="H5332">
        <f>VLOOKUP(A5332,Sheet5!A:E,5,FALSE)*C5332</f>
        <v>0</v>
      </c>
      <c r="I5332" s="11">
        <f>VLOOKUP(A5332,Sheet5!A:E,3,FALSE)*D5332</f>
        <v>51</v>
      </c>
      <c r="J5332" s="11">
        <f>VLOOKUP(A5332,Sheet5!A:E,4,FALSE)*D5332</f>
        <v>0</v>
      </c>
      <c r="K5332" s="11">
        <f>VLOOKUP(A5332,Sheet5!A:E,5,FALSE)*D5332</f>
        <v>0</v>
      </c>
    </row>
    <row r="5333" spans="1:11" x14ac:dyDescent="0.25">
      <c r="A5333">
        <v>60</v>
      </c>
      <c r="B5333" t="s">
        <v>24</v>
      </c>
      <c r="C5333">
        <v>20</v>
      </c>
      <c r="D5333" s="2">
        <v>254</v>
      </c>
      <c r="E5333" t="s">
        <v>251</v>
      </c>
      <c r="F5333">
        <f>VLOOKUP(A5333,Sheet5!A:E,3,FALSE)*C5333</f>
        <v>20</v>
      </c>
      <c r="G5333">
        <f>VLOOKUP(A5333,Sheet5!A:E,4,FALSE)*C5333</f>
        <v>0</v>
      </c>
      <c r="H5333">
        <f>VLOOKUP(A5333,Sheet5!A:E,5,FALSE)*C5333</f>
        <v>0</v>
      </c>
      <c r="I5333" s="11">
        <f>VLOOKUP(A5333,Sheet5!A:E,3,FALSE)*D5333</f>
        <v>254</v>
      </c>
      <c r="J5333" s="11">
        <f>VLOOKUP(A5333,Sheet5!A:E,4,FALSE)*D5333</f>
        <v>0</v>
      </c>
      <c r="K5333" s="11">
        <f>VLOOKUP(A5333,Sheet5!A:E,5,FALSE)*D5333</f>
        <v>0</v>
      </c>
    </row>
    <row r="5334" spans="1:11" x14ac:dyDescent="0.25">
      <c r="A5334">
        <v>60</v>
      </c>
      <c r="B5334" t="s">
        <v>24</v>
      </c>
      <c r="C5334">
        <v>28</v>
      </c>
      <c r="D5334" s="2">
        <v>354</v>
      </c>
      <c r="E5334" t="s">
        <v>252</v>
      </c>
      <c r="F5334">
        <f>VLOOKUP(A5334,Sheet5!A:E,3,FALSE)*C5334</f>
        <v>28</v>
      </c>
      <c r="G5334">
        <f>VLOOKUP(A5334,Sheet5!A:E,4,FALSE)*C5334</f>
        <v>0</v>
      </c>
      <c r="H5334">
        <f>VLOOKUP(A5334,Sheet5!A:E,5,FALSE)*C5334</f>
        <v>0</v>
      </c>
      <c r="I5334" s="11">
        <f>VLOOKUP(A5334,Sheet5!A:E,3,FALSE)*D5334</f>
        <v>354</v>
      </c>
      <c r="J5334" s="11">
        <f>VLOOKUP(A5334,Sheet5!A:E,4,FALSE)*D5334</f>
        <v>0</v>
      </c>
      <c r="K5334" s="11">
        <f>VLOOKUP(A5334,Sheet5!A:E,5,FALSE)*D5334</f>
        <v>0</v>
      </c>
    </row>
    <row r="5335" spans="1:11" x14ac:dyDescent="0.25">
      <c r="A5335">
        <v>60</v>
      </c>
      <c r="B5335" t="s">
        <v>24</v>
      </c>
      <c r="C5335">
        <v>6</v>
      </c>
      <c r="D5335" s="2">
        <v>75</v>
      </c>
      <c r="E5335" t="s">
        <v>253</v>
      </c>
      <c r="F5335">
        <f>VLOOKUP(A5335,Sheet5!A:E,3,FALSE)*C5335</f>
        <v>6</v>
      </c>
      <c r="G5335">
        <f>VLOOKUP(A5335,Sheet5!A:E,4,FALSE)*C5335</f>
        <v>0</v>
      </c>
      <c r="H5335">
        <f>VLOOKUP(A5335,Sheet5!A:E,5,FALSE)*C5335</f>
        <v>0</v>
      </c>
      <c r="I5335" s="11">
        <f>VLOOKUP(A5335,Sheet5!A:E,3,FALSE)*D5335</f>
        <v>75</v>
      </c>
      <c r="J5335" s="11">
        <f>VLOOKUP(A5335,Sheet5!A:E,4,FALSE)*D5335</f>
        <v>0</v>
      </c>
      <c r="K5335" s="11">
        <f>VLOOKUP(A5335,Sheet5!A:E,5,FALSE)*D5335</f>
        <v>0</v>
      </c>
    </row>
    <row r="5336" spans="1:11" x14ac:dyDescent="0.25">
      <c r="A5336">
        <v>60</v>
      </c>
      <c r="B5336" t="s">
        <v>24</v>
      </c>
      <c r="C5336">
        <v>10</v>
      </c>
      <c r="D5336" s="2">
        <v>129</v>
      </c>
      <c r="E5336" t="s">
        <v>254</v>
      </c>
      <c r="F5336">
        <f>VLOOKUP(A5336,Sheet5!A:E,3,FALSE)*C5336</f>
        <v>10</v>
      </c>
      <c r="G5336">
        <f>VLOOKUP(A5336,Sheet5!A:E,4,FALSE)*C5336</f>
        <v>0</v>
      </c>
      <c r="H5336">
        <f>VLOOKUP(A5336,Sheet5!A:E,5,FALSE)*C5336</f>
        <v>0</v>
      </c>
      <c r="I5336" s="11">
        <f>VLOOKUP(A5336,Sheet5!A:E,3,FALSE)*D5336</f>
        <v>129</v>
      </c>
      <c r="J5336" s="11">
        <f>VLOOKUP(A5336,Sheet5!A:E,4,FALSE)*D5336</f>
        <v>0</v>
      </c>
      <c r="K5336" s="11">
        <f>VLOOKUP(A5336,Sheet5!A:E,5,FALSE)*D5336</f>
        <v>0</v>
      </c>
    </row>
    <row r="5337" spans="1:11" x14ac:dyDescent="0.25">
      <c r="A5337">
        <v>60</v>
      </c>
      <c r="B5337" t="s">
        <v>24</v>
      </c>
      <c r="C5337">
        <v>18</v>
      </c>
      <c r="D5337" s="2">
        <v>225</v>
      </c>
      <c r="E5337" t="s">
        <v>256</v>
      </c>
      <c r="F5337">
        <f>VLOOKUP(A5337,Sheet5!A:E,3,FALSE)*C5337</f>
        <v>18</v>
      </c>
      <c r="G5337">
        <f>VLOOKUP(A5337,Sheet5!A:E,4,FALSE)*C5337</f>
        <v>0</v>
      </c>
      <c r="H5337">
        <f>VLOOKUP(A5337,Sheet5!A:E,5,FALSE)*C5337</f>
        <v>0</v>
      </c>
      <c r="I5337" s="11">
        <f>VLOOKUP(A5337,Sheet5!A:E,3,FALSE)*D5337</f>
        <v>225</v>
      </c>
      <c r="J5337" s="11">
        <f>VLOOKUP(A5337,Sheet5!A:E,4,FALSE)*D5337</f>
        <v>0</v>
      </c>
      <c r="K5337" s="11">
        <f>VLOOKUP(A5337,Sheet5!A:E,5,FALSE)*D5337</f>
        <v>0</v>
      </c>
    </row>
    <row r="5338" spans="1:11" x14ac:dyDescent="0.25">
      <c r="A5338">
        <v>60</v>
      </c>
      <c r="B5338" t="s">
        <v>24</v>
      </c>
      <c r="C5338">
        <v>20</v>
      </c>
      <c r="D5338" s="2">
        <v>252</v>
      </c>
      <c r="E5338" t="s">
        <v>257</v>
      </c>
      <c r="F5338">
        <f>VLOOKUP(A5338,Sheet5!A:E,3,FALSE)*C5338</f>
        <v>20</v>
      </c>
      <c r="G5338">
        <f>VLOOKUP(A5338,Sheet5!A:E,4,FALSE)*C5338</f>
        <v>0</v>
      </c>
      <c r="H5338">
        <f>VLOOKUP(A5338,Sheet5!A:E,5,FALSE)*C5338</f>
        <v>0</v>
      </c>
      <c r="I5338" s="11">
        <f>VLOOKUP(A5338,Sheet5!A:E,3,FALSE)*D5338</f>
        <v>252</v>
      </c>
      <c r="J5338" s="11">
        <f>VLOOKUP(A5338,Sheet5!A:E,4,FALSE)*D5338</f>
        <v>0</v>
      </c>
      <c r="K5338" s="11">
        <f>VLOOKUP(A5338,Sheet5!A:E,5,FALSE)*D5338</f>
        <v>0</v>
      </c>
    </row>
    <row r="5339" spans="1:11" x14ac:dyDescent="0.25">
      <c r="A5339">
        <v>60</v>
      </c>
      <c r="B5339" t="s">
        <v>24</v>
      </c>
      <c r="C5339">
        <v>2</v>
      </c>
      <c r="D5339" s="2">
        <v>25</v>
      </c>
      <c r="E5339" t="s">
        <v>260</v>
      </c>
      <c r="F5339">
        <f>VLOOKUP(A5339,Sheet5!A:E,3,FALSE)*C5339</f>
        <v>2</v>
      </c>
      <c r="G5339">
        <f>VLOOKUP(A5339,Sheet5!A:E,4,FALSE)*C5339</f>
        <v>0</v>
      </c>
      <c r="H5339">
        <f>VLOOKUP(A5339,Sheet5!A:E,5,FALSE)*C5339</f>
        <v>0</v>
      </c>
      <c r="I5339" s="11">
        <f>VLOOKUP(A5339,Sheet5!A:E,3,FALSE)*D5339</f>
        <v>25</v>
      </c>
      <c r="J5339" s="11">
        <f>VLOOKUP(A5339,Sheet5!A:E,4,FALSE)*D5339</f>
        <v>0</v>
      </c>
      <c r="K5339" s="11">
        <f>VLOOKUP(A5339,Sheet5!A:E,5,FALSE)*D5339</f>
        <v>0</v>
      </c>
    </row>
    <row r="5340" spans="1:11" x14ac:dyDescent="0.25">
      <c r="A5340">
        <v>60</v>
      </c>
      <c r="B5340" t="s">
        <v>24</v>
      </c>
      <c r="C5340">
        <v>182</v>
      </c>
      <c r="D5340" s="2">
        <v>2297</v>
      </c>
      <c r="E5340" t="s">
        <v>261</v>
      </c>
      <c r="F5340">
        <f>VLOOKUP(A5340,Sheet5!A:E,3,FALSE)*C5340</f>
        <v>182</v>
      </c>
      <c r="G5340">
        <f>VLOOKUP(A5340,Sheet5!A:E,4,FALSE)*C5340</f>
        <v>0</v>
      </c>
      <c r="H5340">
        <f>VLOOKUP(A5340,Sheet5!A:E,5,FALSE)*C5340</f>
        <v>0</v>
      </c>
      <c r="I5340" s="11">
        <f>VLOOKUP(A5340,Sheet5!A:E,3,FALSE)*D5340</f>
        <v>2297</v>
      </c>
      <c r="J5340" s="11">
        <f>VLOOKUP(A5340,Sheet5!A:E,4,FALSE)*D5340</f>
        <v>0</v>
      </c>
      <c r="K5340" s="11">
        <f>VLOOKUP(A5340,Sheet5!A:E,5,FALSE)*D5340</f>
        <v>0</v>
      </c>
    </row>
    <row r="5341" spans="1:11" x14ac:dyDescent="0.25">
      <c r="A5341">
        <v>60</v>
      </c>
      <c r="B5341" t="s">
        <v>24</v>
      </c>
      <c r="C5341">
        <v>18</v>
      </c>
      <c r="D5341" s="2">
        <v>228</v>
      </c>
      <c r="E5341" t="s">
        <v>263</v>
      </c>
      <c r="F5341">
        <f>VLOOKUP(A5341,Sheet5!A:E,3,FALSE)*C5341</f>
        <v>18</v>
      </c>
      <c r="G5341">
        <f>VLOOKUP(A5341,Sheet5!A:E,4,FALSE)*C5341</f>
        <v>0</v>
      </c>
      <c r="H5341">
        <f>VLOOKUP(A5341,Sheet5!A:E,5,FALSE)*C5341</f>
        <v>0</v>
      </c>
      <c r="I5341" s="11">
        <f>VLOOKUP(A5341,Sheet5!A:E,3,FALSE)*D5341</f>
        <v>228</v>
      </c>
      <c r="J5341" s="11">
        <f>VLOOKUP(A5341,Sheet5!A:E,4,FALSE)*D5341</f>
        <v>0</v>
      </c>
      <c r="K5341" s="11">
        <f>VLOOKUP(A5341,Sheet5!A:E,5,FALSE)*D5341</f>
        <v>0</v>
      </c>
    </row>
    <row r="5342" spans="1:11" x14ac:dyDescent="0.25">
      <c r="A5342">
        <v>60</v>
      </c>
      <c r="B5342" t="s">
        <v>24</v>
      </c>
      <c r="C5342">
        <v>18</v>
      </c>
      <c r="D5342" s="2">
        <v>229</v>
      </c>
      <c r="E5342" t="s">
        <v>264</v>
      </c>
      <c r="F5342">
        <f>VLOOKUP(A5342,Sheet5!A:E,3,FALSE)*C5342</f>
        <v>18</v>
      </c>
      <c r="G5342">
        <f>VLOOKUP(A5342,Sheet5!A:E,4,FALSE)*C5342</f>
        <v>0</v>
      </c>
      <c r="H5342">
        <f>VLOOKUP(A5342,Sheet5!A:E,5,FALSE)*C5342</f>
        <v>0</v>
      </c>
      <c r="I5342" s="11">
        <f>VLOOKUP(A5342,Sheet5!A:E,3,FALSE)*D5342</f>
        <v>229</v>
      </c>
      <c r="J5342" s="11">
        <f>VLOOKUP(A5342,Sheet5!A:E,4,FALSE)*D5342</f>
        <v>0</v>
      </c>
      <c r="K5342" s="11">
        <f>VLOOKUP(A5342,Sheet5!A:E,5,FALSE)*D5342</f>
        <v>0</v>
      </c>
    </row>
    <row r="5343" spans="1:11" x14ac:dyDescent="0.25">
      <c r="A5343">
        <v>60</v>
      </c>
      <c r="B5343" t="s">
        <v>24</v>
      </c>
      <c r="C5343">
        <v>4</v>
      </c>
      <c r="D5343" s="2">
        <v>50</v>
      </c>
      <c r="E5343" t="s">
        <v>266</v>
      </c>
      <c r="F5343">
        <f>VLOOKUP(A5343,Sheet5!A:E,3,FALSE)*C5343</f>
        <v>4</v>
      </c>
      <c r="G5343">
        <f>VLOOKUP(A5343,Sheet5!A:E,4,FALSE)*C5343</f>
        <v>0</v>
      </c>
      <c r="H5343">
        <f>VLOOKUP(A5343,Sheet5!A:E,5,FALSE)*C5343</f>
        <v>0</v>
      </c>
      <c r="I5343" s="11">
        <f>VLOOKUP(A5343,Sheet5!A:E,3,FALSE)*D5343</f>
        <v>50</v>
      </c>
      <c r="J5343" s="11">
        <f>VLOOKUP(A5343,Sheet5!A:E,4,FALSE)*D5343</f>
        <v>0</v>
      </c>
      <c r="K5343" s="11">
        <f>VLOOKUP(A5343,Sheet5!A:E,5,FALSE)*D5343</f>
        <v>0</v>
      </c>
    </row>
    <row r="5344" spans="1:11" x14ac:dyDescent="0.25">
      <c r="A5344">
        <v>60</v>
      </c>
      <c r="B5344" t="s">
        <v>24</v>
      </c>
      <c r="C5344">
        <v>10</v>
      </c>
      <c r="D5344" s="2">
        <v>127</v>
      </c>
      <c r="E5344" t="s">
        <v>269</v>
      </c>
      <c r="F5344">
        <f>VLOOKUP(A5344,Sheet5!A:E,3,FALSE)*C5344</f>
        <v>10</v>
      </c>
      <c r="G5344">
        <f>VLOOKUP(A5344,Sheet5!A:E,4,FALSE)*C5344</f>
        <v>0</v>
      </c>
      <c r="H5344">
        <f>VLOOKUP(A5344,Sheet5!A:E,5,FALSE)*C5344</f>
        <v>0</v>
      </c>
      <c r="I5344" s="11">
        <f>VLOOKUP(A5344,Sheet5!A:E,3,FALSE)*D5344</f>
        <v>127</v>
      </c>
      <c r="J5344" s="11">
        <f>VLOOKUP(A5344,Sheet5!A:E,4,FALSE)*D5344</f>
        <v>0</v>
      </c>
      <c r="K5344" s="11">
        <f>VLOOKUP(A5344,Sheet5!A:E,5,FALSE)*D5344</f>
        <v>0</v>
      </c>
    </row>
    <row r="5345" spans="1:11" x14ac:dyDescent="0.25">
      <c r="A5345">
        <v>60</v>
      </c>
      <c r="B5345" t="s">
        <v>24</v>
      </c>
      <c r="C5345">
        <v>4</v>
      </c>
      <c r="D5345" s="2">
        <v>50</v>
      </c>
      <c r="E5345" t="s">
        <v>270</v>
      </c>
      <c r="F5345">
        <f>VLOOKUP(A5345,Sheet5!A:E,3,FALSE)*C5345</f>
        <v>4</v>
      </c>
      <c r="G5345">
        <f>VLOOKUP(A5345,Sheet5!A:E,4,FALSE)*C5345</f>
        <v>0</v>
      </c>
      <c r="H5345">
        <f>VLOOKUP(A5345,Sheet5!A:E,5,FALSE)*C5345</f>
        <v>0</v>
      </c>
      <c r="I5345" s="11">
        <f>VLOOKUP(A5345,Sheet5!A:E,3,FALSE)*D5345</f>
        <v>50</v>
      </c>
      <c r="J5345" s="11">
        <f>VLOOKUP(A5345,Sheet5!A:E,4,FALSE)*D5345</f>
        <v>0</v>
      </c>
      <c r="K5345" s="11">
        <f>VLOOKUP(A5345,Sheet5!A:E,5,FALSE)*D5345</f>
        <v>0</v>
      </c>
    </row>
    <row r="5346" spans="1:11" x14ac:dyDescent="0.25">
      <c r="A5346">
        <v>60</v>
      </c>
      <c r="B5346" t="s">
        <v>24</v>
      </c>
      <c r="C5346">
        <v>10</v>
      </c>
      <c r="D5346" s="2">
        <v>125</v>
      </c>
      <c r="E5346" t="s">
        <v>271</v>
      </c>
      <c r="F5346">
        <f>VLOOKUP(A5346,Sheet5!A:E,3,FALSE)*C5346</f>
        <v>10</v>
      </c>
      <c r="G5346">
        <f>VLOOKUP(A5346,Sheet5!A:E,4,FALSE)*C5346</f>
        <v>0</v>
      </c>
      <c r="H5346">
        <f>VLOOKUP(A5346,Sheet5!A:E,5,FALSE)*C5346</f>
        <v>0</v>
      </c>
      <c r="I5346" s="11">
        <f>VLOOKUP(A5346,Sheet5!A:E,3,FALSE)*D5346</f>
        <v>125</v>
      </c>
      <c r="J5346" s="11">
        <f>VLOOKUP(A5346,Sheet5!A:E,4,FALSE)*D5346</f>
        <v>0</v>
      </c>
      <c r="K5346" s="11">
        <f>VLOOKUP(A5346,Sheet5!A:E,5,FALSE)*D5346</f>
        <v>0</v>
      </c>
    </row>
    <row r="5347" spans="1:11" x14ac:dyDescent="0.25">
      <c r="A5347">
        <v>60</v>
      </c>
      <c r="B5347" t="s">
        <v>24</v>
      </c>
      <c r="C5347">
        <v>34</v>
      </c>
      <c r="D5347" s="2">
        <v>426</v>
      </c>
      <c r="E5347" t="s">
        <v>272</v>
      </c>
      <c r="F5347">
        <f>VLOOKUP(A5347,Sheet5!A:E,3,FALSE)*C5347</f>
        <v>34</v>
      </c>
      <c r="G5347">
        <f>VLOOKUP(A5347,Sheet5!A:E,4,FALSE)*C5347</f>
        <v>0</v>
      </c>
      <c r="H5347">
        <f>VLOOKUP(A5347,Sheet5!A:E,5,FALSE)*C5347</f>
        <v>0</v>
      </c>
      <c r="I5347" s="11">
        <f>VLOOKUP(A5347,Sheet5!A:E,3,FALSE)*D5347</f>
        <v>426</v>
      </c>
      <c r="J5347" s="11">
        <f>VLOOKUP(A5347,Sheet5!A:E,4,FALSE)*D5347</f>
        <v>0</v>
      </c>
      <c r="K5347" s="11">
        <f>VLOOKUP(A5347,Sheet5!A:E,5,FALSE)*D5347</f>
        <v>0</v>
      </c>
    </row>
    <row r="5348" spans="1:11" x14ac:dyDescent="0.25">
      <c r="A5348">
        <v>60</v>
      </c>
      <c r="B5348" t="s">
        <v>24</v>
      </c>
      <c r="C5348">
        <v>4</v>
      </c>
      <c r="D5348" s="2">
        <v>50</v>
      </c>
      <c r="E5348" t="s">
        <v>273</v>
      </c>
      <c r="F5348">
        <f>VLOOKUP(A5348,Sheet5!A:E,3,FALSE)*C5348</f>
        <v>4</v>
      </c>
      <c r="G5348">
        <f>VLOOKUP(A5348,Sheet5!A:E,4,FALSE)*C5348</f>
        <v>0</v>
      </c>
      <c r="H5348">
        <f>VLOOKUP(A5348,Sheet5!A:E,5,FALSE)*C5348</f>
        <v>0</v>
      </c>
      <c r="I5348" s="11">
        <f>VLOOKUP(A5348,Sheet5!A:E,3,FALSE)*D5348</f>
        <v>50</v>
      </c>
      <c r="J5348" s="11">
        <f>VLOOKUP(A5348,Sheet5!A:E,4,FALSE)*D5348</f>
        <v>0</v>
      </c>
      <c r="K5348" s="11">
        <f>VLOOKUP(A5348,Sheet5!A:E,5,FALSE)*D5348</f>
        <v>0</v>
      </c>
    </row>
    <row r="5349" spans="1:11" x14ac:dyDescent="0.25">
      <c r="A5349">
        <v>60</v>
      </c>
      <c r="B5349" t="s">
        <v>24</v>
      </c>
      <c r="C5349">
        <v>14</v>
      </c>
      <c r="D5349" s="2">
        <v>177</v>
      </c>
      <c r="E5349" t="s">
        <v>274</v>
      </c>
      <c r="F5349">
        <f>VLOOKUP(A5349,Sheet5!A:E,3,FALSE)*C5349</f>
        <v>14</v>
      </c>
      <c r="G5349">
        <f>VLOOKUP(A5349,Sheet5!A:E,4,FALSE)*C5349</f>
        <v>0</v>
      </c>
      <c r="H5349">
        <f>VLOOKUP(A5349,Sheet5!A:E,5,FALSE)*C5349</f>
        <v>0</v>
      </c>
      <c r="I5349" s="11">
        <f>VLOOKUP(A5349,Sheet5!A:E,3,FALSE)*D5349</f>
        <v>177</v>
      </c>
      <c r="J5349" s="11">
        <f>VLOOKUP(A5349,Sheet5!A:E,4,FALSE)*D5349</f>
        <v>0</v>
      </c>
      <c r="K5349" s="11">
        <f>VLOOKUP(A5349,Sheet5!A:E,5,FALSE)*D5349</f>
        <v>0</v>
      </c>
    </row>
    <row r="5350" spans="1:11" x14ac:dyDescent="0.25">
      <c r="A5350">
        <v>60</v>
      </c>
      <c r="B5350" t="s">
        <v>24</v>
      </c>
      <c r="C5350">
        <v>12</v>
      </c>
      <c r="D5350" s="2">
        <v>152</v>
      </c>
      <c r="E5350" t="s">
        <v>275</v>
      </c>
      <c r="F5350">
        <f>VLOOKUP(A5350,Sheet5!A:E,3,FALSE)*C5350</f>
        <v>12</v>
      </c>
      <c r="G5350">
        <f>VLOOKUP(A5350,Sheet5!A:E,4,FALSE)*C5350</f>
        <v>0</v>
      </c>
      <c r="H5350">
        <f>VLOOKUP(A5350,Sheet5!A:E,5,FALSE)*C5350</f>
        <v>0</v>
      </c>
      <c r="I5350" s="11">
        <f>VLOOKUP(A5350,Sheet5!A:E,3,FALSE)*D5350</f>
        <v>152</v>
      </c>
      <c r="J5350" s="11">
        <f>VLOOKUP(A5350,Sheet5!A:E,4,FALSE)*D5350</f>
        <v>0</v>
      </c>
      <c r="K5350" s="11">
        <f>VLOOKUP(A5350,Sheet5!A:E,5,FALSE)*D5350</f>
        <v>0</v>
      </c>
    </row>
    <row r="5351" spans="1:11" x14ac:dyDescent="0.25">
      <c r="A5351">
        <v>60</v>
      </c>
      <c r="B5351" t="s">
        <v>702</v>
      </c>
      <c r="C5351">
        <v>-6</v>
      </c>
      <c r="D5351">
        <v>-75</v>
      </c>
      <c r="E5351" t="s">
        <v>97</v>
      </c>
      <c r="F5351">
        <f>VLOOKUP(A5351,Sheet5!A:E,3,FALSE)*C5351</f>
        <v>-6</v>
      </c>
      <c r="G5351">
        <f>VLOOKUP(A5351,Sheet5!A:E,4,FALSE)*C5351</f>
        <v>0</v>
      </c>
      <c r="H5351">
        <f>VLOOKUP(A5351,Sheet5!A:E,5,FALSE)*C5351</f>
        <v>0</v>
      </c>
      <c r="I5351" s="11">
        <f>VLOOKUP(A5351,Sheet5!A:E,3,FALSE)*D5351</f>
        <v>-75</v>
      </c>
      <c r="J5351" s="11">
        <f>VLOOKUP(A5351,Sheet5!A:E,4,FALSE)*D5351</f>
        <v>0</v>
      </c>
      <c r="K5351" s="11">
        <f>VLOOKUP(A5351,Sheet5!A:E,5,FALSE)*D5351</f>
        <v>0</v>
      </c>
    </row>
    <row r="5352" spans="1:11" x14ac:dyDescent="0.25">
      <c r="A5352">
        <v>60</v>
      </c>
      <c r="B5352" t="s">
        <v>702</v>
      </c>
      <c r="C5352">
        <v>-2</v>
      </c>
      <c r="D5352">
        <v>-25</v>
      </c>
      <c r="E5352" t="s">
        <v>115</v>
      </c>
      <c r="F5352">
        <f>VLOOKUP(A5352,Sheet5!A:E,3,FALSE)*C5352</f>
        <v>-2</v>
      </c>
      <c r="G5352">
        <f>VLOOKUP(A5352,Sheet5!A:E,4,FALSE)*C5352</f>
        <v>0</v>
      </c>
      <c r="H5352">
        <f>VLOOKUP(A5352,Sheet5!A:E,5,FALSE)*C5352</f>
        <v>0</v>
      </c>
      <c r="I5352" s="11">
        <f>VLOOKUP(A5352,Sheet5!A:E,3,FALSE)*D5352</f>
        <v>-25</v>
      </c>
      <c r="J5352" s="11">
        <f>VLOOKUP(A5352,Sheet5!A:E,4,FALSE)*D5352</f>
        <v>0</v>
      </c>
      <c r="K5352" s="11">
        <f>VLOOKUP(A5352,Sheet5!A:E,5,FALSE)*D5352</f>
        <v>0</v>
      </c>
    </row>
    <row r="5353" spans="1:11" x14ac:dyDescent="0.25">
      <c r="A5353">
        <v>60</v>
      </c>
      <c r="B5353" t="s">
        <v>702</v>
      </c>
      <c r="C5353">
        <v>-4</v>
      </c>
      <c r="D5353">
        <v>-50</v>
      </c>
      <c r="E5353" t="s">
        <v>151</v>
      </c>
      <c r="F5353">
        <f>VLOOKUP(A5353,Sheet5!A:E,3,FALSE)*C5353</f>
        <v>-4</v>
      </c>
      <c r="G5353">
        <f>VLOOKUP(A5353,Sheet5!A:E,4,FALSE)*C5353</f>
        <v>0</v>
      </c>
      <c r="H5353">
        <f>VLOOKUP(A5353,Sheet5!A:E,5,FALSE)*C5353</f>
        <v>0</v>
      </c>
      <c r="I5353" s="11">
        <f>VLOOKUP(A5353,Sheet5!A:E,3,FALSE)*D5353</f>
        <v>-50</v>
      </c>
      <c r="J5353" s="11">
        <f>VLOOKUP(A5353,Sheet5!A:E,4,FALSE)*D5353</f>
        <v>0</v>
      </c>
      <c r="K5353" s="11">
        <f>VLOOKUP(A5353,Sheet5!A:E,5,FALSE)*D5353</f>
        <v>0</v>
      </c>
    </row>
    <row r="5354" spans="1:11" x14ac:dyDescent="0.25">
      <c r="A5354">
        <v>60</v>
      </c>
      <c r="B5354" t="s">
        <v>702</v>
      </c>
      <c r="C5354">
        <v>-2</v>
      </c>
      <c r="D5354">
        <v>-25</v>
      </c>
      <c r="E5354" t="s">
        <v>207</v>
      </c>
      <c r="F5354">
        <f>VLOOKUP(A5354,Sheet5!A:E,3,FALSE)*C5354</f>
        <v>-2</v>
      </c>
      <c r="G5354">
        <f>VLOOKUP(A5354,Sheet5!A:E,4,FALSE)*C5354</f>
        <v>0</v>
      </c>
      <c r="H5354">
        <f>VLOOKUP(A5354,Sheet5!A:E,5,FALSE)*C5354</f>
        <v>0</v>
      </c>
      <c r="I5354" s="11">
        <f>VLOOKUP(A5354,Sheet5!A:E,3,FALSE)*D5354</f>
        <v>-25</v>
      </c>
      <c r="J5354" s="11">
        <f>VLOOKUP(A5354,Sheet5!A:E,4,FALSE)*D5354</f>
        <v>0</v>
      </c>
      <c r="K5354" s="11">
        <f>VLOOKUP(A5354,Sheet5!A:E,5,FALSE)*D5354</f>
        <v>0</v>
      </c>
    </row>
    <row r="5355" spans="1:11" x14ac:dyDescent="0.25">
      <c r="A5355">
        <v>60</v>
      </c>
      <c r="B5355" t="s">
        <v>702</v>
      </c>
      <c r="C5355">
        <v>-2</v>
      </c>
      <c r="D5355">
        <v>-25</v>
      </c>
      <c r="E5355" t="s">
        <v>217</v>
      </c>
      <c r="F5355">
        <f>VLOOKUP(A5355,Sheet5!A:E,3,FALSE)*C5355</f>
        <v>-2</v>
      </c>
      <c r="G5355">
        <f>VLOOKUP(A5355,Sheet5!A:E,4,FALSE)*C5355</f>
        <v>0</v>
      </c>
      <c r="H5355">
        <f>VLOOKUP(A5355,Sheet5!A:E,5,FALSE)*C5355</f>
        <v>0</v>
      </c>
      <c r="I5355" s="11">
        <f>VLOOKUP(A5355,Sheet5!A:E,3,FALSE)*D5355</f>
        <v>-25</v>
      </c>
      <c r="J5355" s="11">
        <f>VLOOKUP(A5355,Sheet5!A:E,4,FALSE)*D5355</f>
        <v>0</v>
      </c>
      <c r="K5355" s="11">
        <f>VLOOKUP(A5355,Sheet5!A:E,5,FALSE)*D5355</f>
        <v>0</v>
      </c>
    </row>
    <row r="5356" spans="1:11" x14ac:dyDescent="0.25">
      <c r="A5356">
        <v>60</v>
      </c>
      <c r="B5356" t="s">
        <v>702</v>
      </c>
      <c r="C5356">
        <v>-2</v>
      </c>
      <c r="D5356">
        <v>-25</v>
      </c>
      <c r="E5356" t="s">
        <v>219</v>
      </c>
      <c r="F5356">
        <f>VLOOKUP(A5356,Sheet5!A:E,3,FALSE)*C5356</f>
        <v>-2</v>
      </c>
      <c r="G5356">
        <f>VLOOKUP(A5356,Sheet5!A:E,4,FALSE)*C5356</f>
        <v>0</v>
      </c>
      <c r="H5356">
        <f>VLOOKUP(A5356,Sheet5!A:E,5,FALSE)*C5356</f>
        <v>0</v>
      </c>
      <c r="I5356" s="11">
        <f>VLOOKUP(A5356,Sheet5!A:E,3,FALSE)*D5356</f>
        <v>-25</v>
      </c>
      <c r="J5356" s="11">
        <f>VLOOKUP(A5356,Sheet5!A:E,4,FALSE)*D5356</f>
        <v>0</v>
      </c>
      <c r="K5356" s="11">
        <f>VLOOKUP(A5356,Sheet5!A:E,5,FALSE)*D5356</f>
        <v>0</v>
      </c>
    </row>
    <row r="5357" spans="1:11" x14ac:dyDescent="0.25">
      <c r="A5357">
        <v>60</v>
      </c>
      <c r="B5357" t="s">
        <v>702</v>
      </c>
      <c r="C5357">
        <v>-2</v>
      </c>
      <c r="D5357">
        <v>-25</v>
      </c>
      <c r="E5357" t="s">
        <v>241</v>
      </c>
      <c r="F5357">
        <f>VLOOKUP(A5357,Sheet5!A:E,3,FALSE)*C5357</f>
        <v>-2</v>
      </c>
      <c r="G5357">
        <f>VLOOKUP(A5357,Sheet5!A:E,4,FALSE)*C5357</f>
        <v>0</v>
      </c>
      <c r="H5357">
        <f>VLOOKUP(A5357,Sheet5!A:E,5,FALSE)*C5357</f>
        <v>0</v>
      </c>
      <c r="I5357" s="11">
        <f>VLOOKUP(A5357,Sheet5!A:E,3,FALSE)*D5357</f>
        <v>-25</v>
      </c>
      <c r="J5357" s="11">
        <f>VLOOKUP(A5357,Sheet5!A:E,4,FALSE)*D5357</f>
        <v>0</v>
      </c>
      <c r="K5357" s="11">
        <f>VLOOKUP(A5357,Sheet5!A:E,5,FALSE)*D5357</f>
        <v>0</v>
      </c>
    </row>
    <row r="5358" spans="1:11" x14ac:dyDescent="0.25">
      <c r="A5358">
        <v>60</v>
      </c>
      <c r="B5358" t="s">
        <v>702</v>
      </c>
      <c r="C5358">
        <v>-2</v>
      </c>
      <c r="D5358">
        <v>-25</v>
      </c>
      <c r="E5358" t="s">
        <v>242</v>
      </c>
      <c r="F5358">
        <f>VLOOKUP(A5358,Sheet5!A:E,3,FALSE)*C5358</f>
        <v>-2</v>
      </c>
      <c r="G5358">
        <f>VLOOKUP(A5358,Sheet5!A:E,4,FALSE)*C5358</f>
        <v>0</v>
      </c>
      <c r="H5358">
        <f>VLOOKUP(A5358,Sheet5!A:E,5,FALSE)*C5358</f>
        <v>0</v>
      </c>
      <c r="I5358" s="11">
        <f>VLOOKUP(A5358,Sheet5!A:E,3,FALSE)*D5358</f>
        <v>-25</v>
      </c>
      <c r="J5358" s="11">
        <f>VLOOKUP(A5358,Sheet5!A:E,4,FALSE)*D5358</f>
        <v>0</v>
      </c>
      <c r="K5358" s="11">
        <f>VLOOKUP(A5358,Sheet5!A:E,5,FALSE)*D5358</f>
        <v>0</v>
      </c>
    </row>
    <row r="5359" spans="1:11" x14ac:dyDescent="0.25">
      <c r="A5359">
        <v>60</v>
      </c>
      <c r="B5359" t="s">
        <v>702</v>
      </c>
      <c r="C5359">
        <v>-6</v>
      </c>
      <c r="D5359">
        <v>-75</v>
      </c>
      <c r="E5359" t="s">
        <v>244</v>
      </c>
      <c r="F5359">
        <f>VLOOKUP(A5359,Sheet5!A:E,3,FALSE)*C5359</f>
        <v>-6</v>
      </c>
      <c r="G5359">
        <f>VLOOKUP(A5359,Sheet5!A:E,4,FALSE)*C5359</f>
        <v>0</v>
      </c>
      <c r="H5359">
        <f>VLOOKUP(A5359,Sheet5!A:E,5,FALSE)*C5359</f>
        <v>0</v>
      </c>
      <c r="I5359" s="11">
        <f>VLOOKUP(A5359,Sheet5!A:E,3,FALSE)*D5359</f>
        <v>-75</v>
      </c>
      <c r="J5359" s="11">
        <f>VLOOKUP(A5359,Sheet5!A:E,4,FALSE)*D5359</f>
        <v>0</v>
      </c>
      <c r="K5359" s="11">
        <f>VLOOKUP(A5359,Sheet5!A:E,5,FALSE)*D5359</f>
        <v>0</v>
      </c>
    </row>
    <row r="5360" spans="1:11" x14ac:dyDescent="0.25">
      <c r="A5360">
        <v>60</v>
      </c>
      <c r="B5360" t="s">
        <v>702</v>
      </c>
      <c r="C5360">
        <v>-1</v>
      </c>
      <c r="D5360">
        <v>-25</v>
      </c>
      <c r="E5360" t="s">
        <v>261</v>
      </c>
      <c r="F5360">
        <f>VLOOKUP(A5360,Sheet5!A:E,3,FALSE)*C5360</f>
        <v>-1</v>
      </c>
      <c r="G5360">
        <f>VLOOKUP(A5360,Sheet5!A:E,4,FALSE)*C5360</f>
        <v>0</v>
      </c>
      <c r="H5360">
        <f>VLOOKUP(A5360,Sheet5!A:E,5,FALSE)*C5360</f>
        <v>0</v>
      </c>
      <c r="I5360" s="11">
        <f>VLOOKUP(A5360,Sheet5!A:E,3,FALSE)*D5360</f>
        <v>-25</v>
      </c>
      <c r="J5360" s="11">
        <f>VLOOKUP(A5360,Sheet5!A:E,4,FALSE)*D5360</f>
        <v>0</v>
      </c>
      <c r="K5360" s="11">
        <f>VLOOKUP(A5360,Sheet5!A:E,5,FALSE)*D5360</f>
        <v>0</v>
      </c>
    </row>
    <row r="5361" spans="1:11" x14ac:dyDescent="0.25">
      <c r="A5361">
        <v>60</v>
      </c>
      <c r="B5361" t="s">
        <v>702</v>
      </c>
      <c r="C5361">
        <v>-2</v>
      </c>
      <c r="D5361">
        <v>-25</v>
      </c>
      <c r="E5361" t="s">
        <v>272</v>
      </c>
      <c r="F5361">
        <f>VLOOKUP(A5361,Sheet5!A:E,3,FALSE)*C5361</f>
        <v>-2</v>
      </c>
      <c r="G5361">
        <f>VLOOKUP(A5361,Sheet5!A:E,4,FALSE)*C5361</f>
        <v>0</v>
      </c>
      <c r="H5361">
        <f>VLOOKUP(A5361,Sheet5!A:E,5,FALSE)*C5361</f>
        <v>0</v>
      </c>
      <c r="I5361" s="11">
        <f>VLOOKUP(A5361,Sheet5!A:E,3,FALSE)*D5361</f>
        <v>-25</v>
      </c>
      <c r="J5361" s="11">
        <f>VLOOKUP(A5361,Sheet5!A:E,4,FALSE)*D5361</f>
        <v>0</v>
      </c>
      <c r="K5361" s="11">
        <f>VLOOKUP(A5361,Sheet5!A:E,5,FALSE)*D5361</f>
        <v>0</v>
      </c>
    </row>
    <row r="5362" spans="1:11" x14ac:dyDescent="0.25">
      <c r="A5362">
        <v>2144</v>
      </c>
      <c r="B5362" t="s">
        <v>81</v>
      </c>
      <c r="C5362">
        <v>164</v>
      </c>
      <c r="D5362" s="2">
        <v>656</v>
      </c>
      <c r="E5362" t="s">
        <v>88</v>
      </c>
      <c r="F5362">
        <f>VLOOKUP(A5362,Sheet5!A:E,3,FALSE)*C5362</f>
        <v>0</v>
      </c>
      <c r="G5362">
        <f>VLOOKUP(A5362,Sheet5!A:E,4,FALSE)*C5362</f>
        <v>0</v>
      </c>
      <c r="H5362">
        <f>VLOOKUP(A5362,Sheet5!A:E,5,FALSE)*C5362</f>
        <v>0</v>
      </c>
      <c r="I5362" s="11">
        <f>VLOOKUP(A5362,Sheet5!A:E,3,FALSE)*D5362</f>
        <v>0</v>
      </c>
      <c r="J5362" s="11">
        <f>VLOOKUP(A5362,Sheet5!A:E,4,FALSE)*D5362</f>
        <v>0</v>
      </c>
      <c r="K5362" s="11">
        <f>VLOOKUP(A5362,Sheet5!A:E,5,FALSE)*D5362</f>
        <v>0</v>
      </c>
    </row>
    <row r="5363" spans="1:11" x14ac:dyDescent="0.25">
      <c r="A5363">
        <v>2144</v>
      </c>
      <c r="B5363" t="s">
        <v>81</v>
      </c>
      <c r="C5363">
        <v>31</v>
      </c>
      <c r="D5363" s="2">
        <v>133</v>
      </c>
      <c r="E5363" t="s">
        <v>91</v>
      </c>
      <c r="F5363">
        <f>VLOOKUP(A5363,Sheet5!A:E,3,FALSE)*C5363</f>
        <v>0</v>
      </c>
      <c r="G5363">
        <f>VLOOKUP(A5363,Sheet5!A:E,4,FALSE)*C5363</f>
        <v>0</v>
      </c>
      <c r="H5363">
        <f>VLOOKUP(A5363,Sheet5!A:E,5,FALSE)*C5363</f>
        <v>0</v>
      </c>
      <c r="I5363" s="11">
        <f>VLOOKUP(A5363,Sheet5!A:E,3,FALSE)*D5363</f>
        <v>0</v>
      </c>
      <c r="J5363" s="11">
        <f>VLOOKUP(A5363,Sheet5!A:E,4,FALSE)*D5363</f>
        <v>0</v>
      </c>
      <c r="K5363" s="11">
        <f>VLOOKUP(A5363,Sheet5!A:E,5,FALSE)*D5363</f>
        <v>0</v>
      </c>
    </row>
    <row r="5364" spans="1:11" x14ac:dyDescent="0.25">
      <c r="A5364">
        <v>2144</v>
      </c>
      <c r="B5364" t="s">
        <v>81</v>
      </c>
      <c r="C5364">
        <v>52</v>
      </c>
      <c r="D5364" s="2">
        <v>208</v>
      </c>
      <c r="E5364" t="s">
        <v>97</v>
      </c>
      <c r="F5364">
        <f>VLOOKUP(A5364,Sheet5!A:E,3,FALSE)*C5364</f>
        <v>0</v>
      </c>
      <c r="G5364">
        <f>VLOOKUP(A5364,Sheet5!A:E,4,FALSE)*C5364</f>
        <v>0</v>
      </c>
      <c r="H5364">
        <f>VLOOKUP(A5364,Sheet5!A:E,5,FALSE)*C5364</f>
        <v>0</v>
      </c>
      <c r="I5364" s="11">
        <f>VLOOKUP(A5364,Sheet5!A:E,3,FALSE)*D5364</f>
        <v>0</v>
      </c>
      <c r="J5364" s="11">
        <f>VLOOKUP(A5364,Sheet5!A:E,4,FALSE)*D5364</f>
        <v>0</v>
      </c>
      <c r="K5364" s="11">
        <f>VLOOKUP(A5364,Sheet5!A:E,5,FALSE)*D5364</f>
        <v>0</v>
      </c>
    </row>
    <row r="5365" spans="1:11" x14ac:dyDescent="0.25">
      <c r="A5365">
        <v>2144</v>
      </c>
      <c r="B5365" t="s">
        <v>81</v>
      </c>
      <c r="C5365">
        <v>6</v>
      </c>
      <c r="D5365" s="2">
        <v>24</v>
      </c>
      <c r="E5365" t="s">
        <v>98</v>
      </c>
      <c r="F5365">
        <f>VLOOKUP(A5365,Sheet5!A:E,3,FALSE)*C5365</f>
        <v>0</v>
      </c>
      <c r="G5365">
        <f>VLOOKUP(A5365,Sheet5!A:E,4,FALSE)*C5365</f>
        <v>0</v>
      </c>
      <c r="H5365">
        <f>VLOOKUP(A5365,Sheet5!A:E,5,FALSE)*C5365</f>
        <v>0</v>
      </c>
      <c r="I5365" s="11">
        <f>VLOOKUP(A5365,Sheet5!A:E,3,FALSE)*D5365</f>
        <v>0</v>
      </c>
      <c r="J5365" s="11">
        <f>VLOOKUP(A5365,Sheet5!A:E,4,FALSE)*D5365</f>
        <v>0</v>
      </c>
      <c r="K5365" s="11">
        <f>VLOOKUP(A5365,Sheet5!A:E,5,FALSE)*D5365</f>
        <v>0</v>
      </c>
    </row>
    <row r="5366" spans="1:11" x14ac:dyDescent="0.25">
      <c r="A5366">
        <v>2144</v>
      </c>
      <c r="B5366" t="s">
        <v>81</v>
      </c>
      <c r="C5366">
        <v>86</v>
      </c>
      <c r="D5366" s="2">
        <v>344</v>
      </c>
      <c r="E5366" t="s">
        <v>101</v>
      </c>
      <c r="F5366">
        <f>VLOOKUP(A5366,Sheet5!A:E,3,FALSE)*C5366</f>
        <v>0</v>
      </c>
      <c r="G5366">
        <f>VLOOKUP(A5366,Sheet5!A:E,4,FALSE)*C5366</f>
        <v>0</v>
      </c>
      <c r="H5366">
        <f>VLOOKUP(A5366,Sheet5!A:E,5,FALSE)*C5366</f>
        <v>0</v>
      </c>
      <c r="I5366" s="11">
        <f>VLOOKUP(A5366,Sheet5!A:E,3,FALSE)*D5366</f>
        <v>0</v>
      </c>
      <c r="J5366" s="11">
        <f>VLOOKUP(A5366,Sheet5!A:E,4,FALSE)*D5366</f>
        <v>0</v>
      </c>
      <c r="K5366" s="11">
        <f>VLOOKUP(A5366,Sheet5!A:E,5,FALSE)*D5366</f>
        <v>0</v>
      </c>
    </row>
    <row r="5367" spans="1:11" x14ac:dyDescent="0.25">
      <c r="A5367">
        <v>2144</v>
      </c>
      <c r="B5367" t="s">
        <v>81</v>
      </c>
      <c r="C5367">
        <v>154</v>
      </c>
      <c r="D5367" s="2">
        <v>616</v>
      </c>
      <c r="E5367" t="s">
        <v>103</v>
      </c>
      <c r="F5367">
        <f>VLOOKUP(A5367,Sheet5!A:E,3,FALSE)*C5367</f>
        <v>0</v>
      </c>
      <c r="G5367">
        <f>VLOOKUP(A5367,Sheet5!A:E,4,FALSE)*C5367</f>
        <v>0</v>
      </c>
      <c r="H5367">
        <f>VLOOKUP(A5367,Sheet5!A:E,5,FALSE)*C5367</f>
        <v>0</v>
      </c>
      <c r="I5367" s="11">
        <f>VLOOKUP(A5367,Sheet5!A:E,3,FALSE)*D5367</f>
        <v>0</v>
      </c>
      <c r="J5367" s="11">
        <f>VLOOKUP(A5367,Sheet5!A:E,4,FALSE)*D5367</f>
        <v>0</v>
      </c>
      <c r="K5367" s="11">
        <f>VLOOKUP(A5367,Sheet5!A:E,5,FALSE)*D5367</f>
        <v>0</v>
      </c>
    </row>
    <row r="5368" spans="1:11" x14ac:dyDescent="0.25">
      <c r="A5368">
        <v>2144</v>
      </c>
      <c r="B5368" t="s">
        <v>81</v>
      </c>
      <c r="C5368">
        <v>10</v>
      </c>
      <c r="D5368" s="2">
        <v>40</v>
      </c>
      <c r="E5368" t="s">
        <v>104</v>
      </c>
      <c r="F5368">
        <f>VLOOKUP(A5368,Sheet5!A:E,3,FALSE)*C5368</f>
        <v>0</v>
      </c>
      <c r="G5368">
        <f>VLOOKUP(A5368,Sheet5!A:E,4,FALSE)*C5368</f>
        <v>0</v>
      </c>
      <c r="H5368">
        <f>VLOOKUP(A5368,Sheet5!A:E,5,FALSE)*C5368</f>
        <v>0</v>
      </c>
      <c r="I5368" s="11">
        <f>VLOOKUP(A5368,Sheet5!A:E,3,FALSE)*D5368</f>
        <v>0</v>
      </c>
      <c r="J5368" s="11">
        <f>VLOOKUP(A5368,Sheet5!A:E,4,FALSE)*D5368</f>
        <v>0</v>
      </c>
      <c r="K5368" s="11">
        <f>VLOOKUP(A5368,Sheet5!A:E,5,FALSE)*D5368</f>
        <v>0</v>
      </c>
    </row>
    <row r="5369" spans="1:11" x14ac:dyDescent="0.25">
      <c r="A5369">
        <v>2144</v>
      </c>
      <c r="B5369" t="s">
        <v>81</v>
      </c>
      <c r="C5369">
        <v>34</v>
      </c>
      <c r="D5369" s="2">
        <v>136</v>
      </c>
      <c r="E5369" t="s">
        <v>105</v>
      </c>
      <c r="F5369">
        <f>VLOOKUP(A5369,Sheet5!A:E,3,FALSE)*C5369</f>
        <v>0</v>
      </c>
      <c r="G5369">
        <f>VLOOKUP(A5369,Sheet5!A:E,4,FALSE)*C5369</f>
        <v>0</v>
      </c>
      <c r="H5369">
        <f>VLOOKUP(A5369,Sheet5!A:E,5,FALSE)*C5369</f>
        <v>0</v>
      </c>
      <c r="I5369" s="11">
        <f>VLOOKUP(A5369,Sheet5!A:E,3,FALSE)*D5369</f>
        <v>0</v>
      </c>
      <c r="J5369" s="11">
        <f>VLOOKUP(A5369,Sheet5!A:E,4,FALSE)*D5369</f>
        <v>0</v>
      </c>
      <c r="K5369" s="11">
        <f>VLOOKUP(A5369,Sheet5!A:E,5,FALSE)*D5369</f>
        <v>0</v>
      </c>
    </row>
    <row r="5370" spans="1:11" x14ac:dyDescent="0.25">
      <c r="A5370">
        <v>2144</v>
      </c>
      <c r="B5370" t="s">
        <v>81</v>
      </c>
      <c r="C5370">
        <v>92</v>
      </c>
      <c r="D5370" s="2">
        <v>368</v>
      </c>
      <c r="E5370" t="s">
        <v>106</v>
      </c>
      <c r="F5370">
        <f>VLOOKUP(A5370,Sheet5!A:E,3,FALSE)*C5370</f>
        <v>0</v>
      </c>
      <c r="G5370">
        <f>VLOOKUP(A5370,Sheet5!A:E,4,FALSE)*C5370</f>
        <v>0</v>
      </c>
      <c r="H5370">
        <f>VLOOKUP(A5370,Sheet5!A:E,5,FALSE)*C5370</f>
        <v>0</v>
      </c>
      <c r="I5370" s="11">
        <f>VLOOKUP(A5370,Sheet5!A:E,3,FALSE)*D5370</f>
        <v>0</v>
      </c>
      <c r="J5370" s="11">
        <f>VLOOKUP(A5370,Sheet5!A:E,4,FALSE)*D5370</f>
        <v>0</v>
      </c>
      <c r="K5370" s="11">
        <f>VLOOKUP(A5370,Sheet5!A:E,5,FALSE)*D5370</f>
        <v>0</v>
      </c>
    </row>
    <row r="5371" spans="1:11" x14ac:dyDescent="0.25">
      <c r="A5371">
        <v>2144</v>
      </c>
      <c r="B5371" t="s">
        <v>81</v>
      </c>
      <c r="C5371">
        <v>42</v>
      </c>
      <c r="D5371" s="2">
        <v>168</v>
      </c>
      <c r="E5371" t="s">
        <v>108</v>
      </c>
      <c r="F5371">
        <f>VLOOKUP(A5371,Sheet5!A:E,3,FALSE)*C5371</f>
        <v>0</v>
      </c>
      <c r="G5371">
        <f>VLOOKUP(A5371,Sheet5!A:E,4,FALSE)*C5371</f>
        <v>0</v>
      </c>
      <c r="H5371">
        <f>VLOOKUP(A5371,Sheet5!A:E,5,FALSE)*C5371</f>
        <v>0</v>
      </c>
      <c r="I5371" s="11">
        <f>VLOOKUP(A5371,Sheet5!A:E,3,FALSE)*D5371</f>
        <v>0</v>
      </c>
      <c r="J5371" s="11">
        <f>VLOOKUP(A5371,Sheet5!A:E,4,FALSE)*D5371</f>
        <v>0</v>
      </c>
      <c r="K5371" s="11">
        <f>VLOOKUP(A5371,Sheet5!A:E,5,FALSE)*D5371</f>
        <v>0</v>
      </c>
    </row>
    <row r="5372" spans="1:11" x14ac:dyDescent="0.25">
      <c r="A5372">
        <v>2144</v>
      </c>
      <c r="B5372" t="s">
        <v>81</v>
      </c>
      <c r="C5372">
        <v>42</v>
      </c>
      <c r="D5372" s="2">
        <v>168</v>
      </c>
      <c r="E5372" t="s">
        <v>109</v>
      </c>
      <c r="F5372">
        <f>VLOOKUP(A5372,Sheet5!A:E,3,FALSE)*C5372</f>
        <v>0</v>
      </c>
      <c r="G5372">
        <f>VLOOKUP(A5372,Sheet5!A:E,4,FALSE)*C5372</f>
        <v>0</v>
      </c>
      <c r="H5372">
        <f>VLOOKUP(A5372,Sheet5!A:E,5,FALSE)*C5372</f>
        <v>0</v>
      </c>
      <c r="I5372" s="11">
        <f>VLOOKUP(A5372,Sheet5!A:E,3,FALSE)*D5372</f>
        <v>0</v>
      </c>
      <c r="J5372" s="11">
        <f>VLOOKUP(A5372,Sheet5!A:E,4,FALSE)*D5372</f>
        <v>0</v>
      </c>
      <c r="K5372" s="11">
        <f>VLOOKUP(A5372,Sheet5!A:E,5,FALSE)*D5372</f>
        <v>0</v>
      </c>
    </row>
    <row r="5373" spans="1:11" x14ac:dyDescent="0.25">
      <c r="A5373">
        <v>2144</v>
      </c>
      <c r="B5373" t="s">
        <v>81</v>
      </c>
      <c r="C5373">
        <v>14</v>
      </c>
      <c r="D5373" s="2">
        <v>56</v>
      </c>
      <c r="E5373" t="s">
        <v>110</v>
      </c>
      <c r="F5373">
        <f>VLOOKUP(A5373,Sheet5!A:E,3,FALSE)*C5373</f>
        <v>0</v>
      </c>
      <c r="G5373">
        <f>VLOOKUP(A5373,Sheet5!A:E,4,FALSE)*C5373</f>
        <v>0</v>
      </c>
      <c r="H5373">
        <f>VLOOKUP(A5373,Sheet5!A:E,5,FALSE)*C5373</f>
        <v>0</v>
      </c>
      <c r="I5373" s="11">
        <f>VLOOKUP(A5373,Sheet5!A:E,3,FALSE)*D5373</f>
        <v>0</v>
      </c>
      <c r="J5373" s="11">
        <f>VLOOKUP(A5373,Sheet5!A:E,4,FALSE)*D5373</f>
        <v>0</v>
      </c>
      <c r="K5373" s="11">
        <f>VLOOKUP(A5373,Sheet5!A:E,5,FALSE)*D5373</f>
        <v>0</v>
      </c>
    </row>
    <row r="5374" spans="1:11" x14ac:dyDescent="0.25">
      <c r="A5374">
        <v>2144</v>
      </c>
      <c r="B5374" t="s">
        <v>81</v>
      </c>
      <c r="C5374">
        <v>116</v>
      </c>
      <c r="D5374" s="2">
        <v>464</v>
      </c>
      <c r="E5374" t="s">
        <v>111</v>
      </c>
      <c r="F5374">
        <f>VLOOKUP(A5374,Sheet5!A:E,3,FALSE)*C5374</f>
        <v>0</v>
      </c>
      <c r="G5374">
        <f>VLOOKUP(A5374,Sheet5!A:E,4,FALSE)*C5374</f>
        <v>0</v>
      </c>
      <c r="H5374">
        <f>VLOOKUP(A5374,Sheet5!A:E,5,FALSE)*C5374</f>
        <v>0</v>
      </c>
      <c r="I5374" s="11">
        <f>VLOOKUP(A5374,Sheet5!A:E,3,FALSE)*D5374</f>
        <v>0</v>
      </c>
      <c r="J5374" s="11">
        <f>VLOOKUP(A5374,Sheet5!A:E,4,FALSE)*D5374</f>
        <v>0</v>
      </c>
      <c r="K5374" s="11">
        <f>VLOOKUP(A5374,Sheet5!A:E,5,FALSE)*D5374</f>
        <v>0</v>
      </c>
    </row>
    <row r="5375" spans="1:11" x14ac:dyDescent="0.25">
      <c r="A5375">
        <v>2144</v>
      </c>
      <c r="B5375" t="s">
        <v>81</v>
      </c>
      <c r="C5375">
        <v>18</v>
      </c>
      <c r="D5375" s="2">
        <v>72</v>
      </c>
      <c r="E5375" t="s">
        <v>112</v>
      </c>
      <c r="F5375">
        <f>VLOOKUP(A5375,Sheet5!A:E,3,FALSE)*C5375</f>
        <v>0</v>
      </c>
      <c r="G5375">
        <f>VLOOKUP(A5375,Sheet5!A:E,4,FALSE)*C5375</f>
        <v>0</v>
      </c>
      <c r="H5375">
        <f>VLOOKUP(A5375,Sheet5!A:E,5,FALSE)*C5375</f>
        <v>0</v>
      </c>
      <c r="I5375" s="11">
        <f>VLOOKUP(A5375,Sheet5!A:E,3,FALSE)*D5375</f>
        <v>0</v>
      </c>
      <c r="J5375" s="11">
        <f>VLOOKUP(A5375,Sheet5!A:E,4,FALSE)*D5375</f>
        <v>0</v>
      </c>
      <c r="K5375" s="11">
        <f>VLOOKUP(A5375,Sheet5!A:E,5,FALSE)*D5375</f>
        <v>0</v>
      </c>
    </row>
    <row r="5376" spans="1:11" x14ac:dyDescent="0.25">
      <c r="A5376">
        <v>2144</v>
      </c>
      <c r="B5376" t="s">
        <v>81</v>
      </c>
      <c r="C5376">
        <v>128</v>
      </c>
      <c r="D5376" s="2">
        <v>512</v>
      </c>
      <c r="E5376" t="s">
        <v>114</v>
      </c>
      <c r="F5376">
        <f>VLOOKUP(A5376,Sheet5!A:E,3,FALSE)*C5376</f>
        <v>0</v>
      </c>
      <c r="G5376">
        <f>VLOOKUP(A5376,Sheet5!A:E,4,FALSE)*C5376</f>
        <v>0</v>
      </c>
      <c r="H5376">
        <f>VLOOKUP(A5376,Sheet5!A:E,5,FALSE)*C5376</f>
        <v>0</v>
      </c>
      <c r="I5376" s="11">
        <f>VLOOKUP(A5376,Sheet5!A:E,3,FALSE)*D5376</f>
        <v>0</v>
      </c>
      <c r="J5376" s="11">
        <f>VLOOKUP(A5376,Sheet5!A:E,4,FALSE)*D5376</f>
        <v>0</v>
      </c>
      <c r="K5376" s="11">
        <f>VLOOKUP(A5376,Sheet5!A:E,5,FALSE)*D5376</f>
        <v>0</v>
      </c>
    </row>
    <row r="5377" spans="1:11" x14ac:dyDescent="0.25">
      <c r="A5377">
        <v>2144</v>
      </c>
      <c r="B5377" t="s">
        <v>81</v>
      </c>
      <c r="C5377">
        <v>116</v>
      </c>
      <c r="D5377" s="2">
        <v>464</v>
      </c>
      <c r="E5377" t="s">
        <v>115</v>
      </c>
      <c r="F5377">
        <f>VLOOKUP(A5377,Sheet5!A:E,3,FALSE)*C5377</f>
        <v>0</v>
      </c>
      <c r="G5377">
        <f>VLOOKUP(A5377,Sheet5!A:E,4,FALSE)*C5377</f>
        <v>0</v>
      </c>
      <c r="H5377">
        <f>VLOOKUP(A5377,Sheet5!A:E,5,FALSE)*C5377</f>
        <v>0</v>
      </c>
      <c r="I5377" s="11">
        <f>VLOOKUP(A5377,Sheet5!A:E,3,FALSE)*D5377</f>
        <v>0</v>
      </c>
      <c r="J5377" s="11">
        <f>VLOOKUP(A5377,Sheet5!A:E,4,FALSE)*D5377</f>
        <v>0</v>
      </c>
      <c r="K5377" s="11">
        <f>VLOOKUP(A5377,Sheet5!A:E,5,FALSE)*D5377</f>
        <v>0</v>
      </c>
    </row>
    <row r="5378" spans="1:11" x14ac:dyDescent="0.25">
      <c r="A5378">
        <v>2144</v>
      </c>
      <c r="B5378" t="s">
        <v>81</v>
      </c>
      <c r="C5378">
        <v>2</v>
      </c>
      <c r="D5378" s="2">
        <v>8</v>
      </c>
      <c r="E5378" t="s">
        <v>116</v>
      </c>
      <c r="F5378">
        <f>VLOOKUP(A5378,Sheet5!A:E,3,FALSE)*C5378</f>
        <v>0</v>
      </c>
      <c r="G5378">
        <f>VLOOKUP(A5378,Sheet5!A:E,4,FALSE)*C5378</f>
        <v>0</v>
      </c>
      <c r="H5378">
        <f>VLOOKUP(A5378,Sheet5!A:E,5,FALSE)*C5378</f>
        <v>0</v>
      </c>
      <c r="I5378" s="11">
        <f>VLOOKUP(A5378,Sheet5!A:E,3,FALSE)*D5378</f>
        <v>0</v>
      </c>
      <c r="J5378" s="11">
        <f>VLOOKUP(A5378,Sheet5!A:E,4,FALSE)*D5378</f>
        <v>0</v>
      </c>
      <c r="K5378" s="11">
        <f>VLOOKUP(A5378,Sheet5!A:E,5,FALSE)*D5378</f>
        <v>0</v>
      </c>
    </row>
    <row r="5379" spans="1:11" x14ac:dyDescent="0.25">
      <c r="A5379">
        <v>2144</v>
      </c>
      <c r="B5379" t="s">
        <v>81</v>
      </c>
      <c r="C5379">
        <v>48</v>
      </c>
      <c r="D5379" s="2">
        <v>192</v>
      </c>
      <c r="E5379" t="s">
        <v>117</v>
      </c>
      <c r="F5379">
        <f>VLOOKUP(A5379,Sheet5!A:E,3,FALSE)*C5379</f>
        <v>0</v>
      </c>
      <c r="G5379">
        <f>VLOOKUP(A5379,Sheet5!A:E,4,FALSE)*C5379</f>
        <v>0</v>
      </c>
      <c r="H5379">
        <f>VLOOKUP(A5379,Sheet5!A:E,5,FALSE)*C5379</f>
        <v>0</v>
      </c>
      <c r="I5379" s="11">
        <f>VLOOKUP(A5379,Sheet5!A:E,3,FALSE)*D5379</f>
        <v>0</v>
      </c>
      <c r="J5379" s="11">
        <f>VLOOKUP(A5379,Sheet5!A:E,4,FALSE)*D5379</f>
        <v>0</v>
      </c>
      <c r="K5379" s="11">
        <f>VLOOKUP(A5379,Sheet5!A:E,5,FALSE)*D5379</f>
        <v>0</v>
      </c>
    </row>
    <row r="5380" spans="1:11" x14ac:dyDescent="0.25">
      <c r="A5380">
        <v>2144</v>
      </c>
      <c r="B5380" t="s">
        <v>81</v>
      </c>
      <c r="C5380">
        <v>510</v>
      </c>
      <c r="D5380" s="2">
        <v>2040</v>
      </c>
      <c r="E5380" t="s">
        <v>151</v>
      </c>
      <c r="F5380">
        <f>VLOOKUP(A5380,Sheet5!A:E,3,FALSE)*C5380</f>
        <v>0</v>
      </c>
      <c r="G5380">
        <f>VLOOKUP(A5380,Sheet5!A:E,4,FALSE)*C5380</f>
        <v>0</v>
      </c>
      <c r="H5380">
        <f>VLOOKUP(A5380,Sheet5!A:E,5,FALSE)*C5380</f>
        <v>0</v>
      </c>
      <c r="I5380" s="11">
        <f>VLOOKUP(A5380,Sheet5!A:E,3,FALSE)*D5380</f>
        <v>0</v>
      </c>
      <c r="J5380" s="11">
        <f>VLOOKUP(A5380,Sheet5!A:E,4,FALSE)*D5380</f>
        <v>0</v>
      </c>
      <c r="K5380" s="11">
        <f>VLOOKUP(A5380,Sheet5!A:E,5,FALSE)*D5380</f>
        <v>0</v>
      </c>
    </row>
    <row r="5381" spans="1:11" x14ac:dyDescent="0.25">
      <c r="A5381">
        <v>2144</v>
      </c>
      <c r="B5381" t="s">
        <v>81</v>
      </c>
      <c r="C5381">
        <v>22</v>
      </c>
      <c r="D5381" s="2">
        <v>88</v>
      </c>
      <c r="E5381" t="s">
        <v>197</v>
      </c>
      <c r="F5381">
        <f>VLOOKUP(A5381,Sheet5!A:E,3,FALSE)*C5381</f>
        <v>0</v>
      </c>
      <c r="G5381">
        <f>VLOOKUP(A5381,Sheet5!A:E,4,FALSE)*C5381</f>
        <v>0</v>
      </c>
      <c r="H5381">
        <f>VLOOKUP(A5381,Sheet5!A:E,5,FALSE)*C5381</f>
        <v>0</v>
      </c>
      <c r="I5381" s="11">
        <f>VLOOKUP(A5381,Sheet5!A:E,3,FALSE)*D5381</f>
        <v>0</v>
      </c>
      <c r="J5381" s="11">
        <f>VLOOKUP(A5381,Sheet5!A:E,4,FALSE)*D5381</f>
        <v>0</v>
      </c>
      <c r="K5381" s="11">
        <f>VLOOKUP(A5381,Sheet5!A:E,5,FALSE)*D5381</f>
        <v>0</v>
      </c>
    </row>
    <row r="5382" spans="1:11" x14ac:dyDescent="0.25">
      <c r="A5382">
        <v>2144</v>
      </c>
      <c r="B5382" t="s">
        <v>81</v>
      </c>
      <c r="C5382">
        <v>62</v>
      </c>
      <c r="D5382" s="2">
        <v>248</v>
      </c>
      <c r="E5382" t="s">
        <v>198</v>
      </c>
      <c r="F5382">
        <f>VLOOKUP(A5382,Sheet5!A:E,3,FALSE)*C5382</f>
        <v>0</v>
      </c>
      <c r="G5382">
        <f>VLOOKUP(A5382,Sheet5!A:E,4,FALSE)*C5382</f>
        <v>0</v>
      </c>
      <c r="H5382">
        <f>VLOOKUP(A5382,Sheet5!A:E,5,FALSE)*C5382</f>
        <v>0</v>
      </c>
      <c r="I5382" s="11">
        <f>VLOOKUP(A5382,Sheet5!A:E,3,FALSE)*D5382</f>
        <v>0</v>
      </c>
      <c r="J5382" s="11">
        <f>VLOOKUP(A5382,Sheet5!A:E,4,FALSE)*D5382</f>
        <v>0</v>
      </c>
      <c r="K5382" s="11">
        <f>VLOOKUP(A5382,Sheet5!A:E,5,FALSE)*D5382</f>
        <v>0</v>
      </c>
    </row>
    <row r="5383" spans="1:11" x14ac:dyDescent="0.25">
      <c r="A5383">
        <v>2144</v>
      </c>
      <c r="B5383" t="s">
        <v>81</v>
      </c>
      <c r="C5383">
        <v>64</v>
      </c>
      <c r="D5383" s="2">
        <v>256</v>
      </c>
      <c r="E5383" t="s">
        <v>199</v>
      </c>
      <c r="F5383">
        <f>VLOOKUP(A5383,Sheet5!A:E,3,FALSE)*C5383</f>
        <v>0</v>
      </c>
      <c r="G5383">
        <f>VLOOKUP(A5383,Sheet5!A:E,4,FALSE)*C5383</f>
        <v>0</v>
      </c>
      <c r="H5383">
        <f>VLOOKUP(A5383,Sheet5!A:E,5,FALSE)*C5383</f>
        <v>0</v>
      </c>
      <c r="I5383" s="11">
        <f>VLOOKUP(A5383,Sheet5!A:E,3,FALSE)*D5383</f>
        <v>0</v>
      </c>
      <c r="J5383" s="11">
        <f>VLOOKUP(A5383,Sheet5!A:E,4,FALSE)*D5383</f>
        <v>0</v>
      </c>
      <c r="K5383" s="11">
        <f>VLOOKUP(A5383,Sheet5!A:E,5,FALSE)*D5383</f>
        <v>0</v>
      </c>
    </row>
    <row r="5384" spans="1:11" x14ac:dyDescent="0.25">
      <c r="A5384">
        <v>2144</v>
      </c>
      <c r="B5384" t="s">
        <v>81</v>
      </c>
      <c r="C5384">
        <v>80</v>
      </c>
      <c r="D5384" s="2">
        <v>320</v>
      </c>
      <c r="E5384" t="s">
        <v>200</v>
      </c>
      <c r="F5384">
        <f>VLOOKUP(A5384,Sheet5!A:E,3,FALSE)*C5384</f>
        <v>0</v>
      </c>
      <c r="G5384">
        <f>VLOOKUP(A5384,Sheet5!A:E,4,FALSE)*C5384</f>
        <v>0</v>
      </c>
      <c r="H5384">
        <f>VLOOKUP(A5384,Sheet5!A:E,5,FALSE)*C5384</f>
        <v>0</v>
      </c>
      <c r="I5384" s="11">
        <f>VLOOKUP(A5384,Sheet5!A:E,3,FALSE)*D5384</f>
        <v>0</v>
      </c>
      <c r="J5384" s="11">
        <f>VLOOKUP(A5384,Sheet5!A:E,4,FALSE)*D5384</f>
        <v>0</v>
      </c>
      <c r="K5384" s="11">
        <f>VLOOKUP(A5384,Sheet5!A:E,5,FALSE)*D5384</f>
        <v>0</v>
      </c>
    </row>
    <row r="5385" spans="1:11" x14ac:dyDescent="0.25">
      <c r="A5385">
        <v>2144</v>
      </c>
      <c r="B5385" t="s">
        <v>81</v>
      </c>
      <c r="C5385">
        <v>52</v>
      </c>
      <c r="D5385" s="2">
        <v>208</v>
      </c>
      <c r="E5385" t="s">
        <v>201</v>
      </c>
      <c r="F5385">
        <f>VLOOKUP(A5385,Sheet5!A:E,3,FALSE)*C5385</f>
        <v>0</v>
      </c>
      <c r="G5385">
        <f>VLOOKUP(A5385,Sheet5!A:E,4,FALSE)*C5385</f>
        <v>0</v>
      </c>
      <c r="H5385">
        <f>VLOOKUP(A5385,Sheet5!A:E,5,FALSE)*C5385</f>
        <v>0</v>
      </c>
      <c r="I5385" s="11">
        <f>VLOOKUP(A5385,Sheet5!A:E,3,FALSE)*D5385</f>
        <v>0</v>
      </c>
      <c r="J5385" s="11">
        <f>VLOOKUP(A5385,Sheet5!A:E,4,FALSE)*D5385</f>
        <v>0</v>
      </c>
      <c r="K5385" s="11">
        <f>VLOOKUP(A5385,Sheet5!A:E,5,FALSE)*D5385</f>
        <v>0</v>
      </c>
    </row>
    <row r="5386" spans="1:11" x14ac:dyDescent="0.25">
      <c r="A5386">
        <v>2144</v>
      </c>
      <c r="B5386" t="s">
        <v>81</v>
      </c>
      <c r="C5386">
        <v>20</v>
      </c>
      <c r="D5386" s="2">
        <v>80</v>
      </c>
      <c r="E5386" t="s">
        <v>202</v>
      </c>
      <c r="F5386">
        <f>VLOOKUP(A5386,Sheet5!A:E,3,FALSE)*C5386</f>
        <v>0</v>
      </c>
      <c r="G5386">
        <f>VLOOKUP(A5386,Sheet5!A:E,4,FALSE)*C5386</f>
        <v>0</v>
      </c>
      <c r="H5386">
        <f>VLOOKUP(A5386,Sheet5!A:E,5,FALSE)*C5386</f>
        <v>0</v>
      </c>
      <c r="I5386" s="11">
        <f>VLOOKUP(A5386,Sheet5!A:E,3,FALSE)*D5386</f>
        <v>0</v>
      </c>
      <c r="J5386" s="11">
        <f>VLOOKUP(A5386,Sheet5!A:E,4,FALSE)*D5386</f>
        <v>0</v>
      </c>
      <c r="K5386" s="11">
        <f>VLOOKUP(A5386,Sheet5!A:E,5,FALSE)*D5386</f>
        <v>0</v>
      </c>
    </row>
    <row r="5387" spans="1:11" x14ac:dyDescent="0.25">
      <c r="A5387">
        <v>2144</v>
      </c>
      <c r="B5387" t="s">
        <v>81</v>
      </c>
      <c r="C5387">
        <v>64</v>
      </c>
      <c r="D5387" s="2">
        <v>256</v>
      </c>
      <c r="E5387" t="s">
        <v>203</v>
      </c>
      <c r="F5387">
        <f>VLOOKUP(A5387,Sheet5!A:E,3,FALSE)*C5387</f>
        <v>0</v>
      </c>
      <c r="G5387">
        <f>VLOOKUP(A5387,Sheet5!A:E,4,FALSE)*C5387</f>
        <v>0</v>
      </c>
      <c r="H5387">
        <f>VLOOKUP(A5387,Sheet5!A:E,5,FALSE)*C5387</f>
        <v>0</v>
      </c>
      <c r="I5387" s="11">
        <f>VLOOKUP(A5387,Sheet5!A:E,3,FALSE)*D5387</f>
        <v>0</v>
      </c>
      <c r="J5387" s="11">
        <f>VLOOKUP(A5387,Sheet5!A:E,4,FALSE)*D5387</f>
        <v>0</v>
      </c>
      <c r="K5387" s="11">
        <f>VLOOKUP(A5387,Sheet5!A:E,5,FALSE)*D5387</f>
        <v>0</v>
      </c>
    </row>
    <row r="5388" spans="1:11" x14ac:dyDescent="0.25">
      <c r="A5388">
        <v>2144</v>
      </c>
      <c r="B5388" t="s">
        <v>81</v>
      </c>
      <c r="C5388">
        <v>92</v>
      </c>
      <c r="D5388" s="2">
        <v>368</v>
      </c>
      <c r="E5388" t="s">
        <v>204</v>
      </c>
      <c r="F5388">
        <f>VLOOKUP(A5388,Sheet5!A:E,3,FALSE)*C5388</f>
        <v>0</v>
      </c>
      <c r="G5388">
        <f>VLOOKUP(A5388,Sheet5!A:E,4,FALSE)*C5388</f>
        <v>0</v>
      </c>
      <c r="H5388">
        <f>VLOOKUP(A5388,Sheet5!A:E,5,FALSE)*C5388</f>
        <v>0</v>
      </c>
      <c r="I5388" s="11">
        <f>VLOOKUP(A5388,Sheet5!A:E,3,FALSE)*D5388</f>
        <v>0</v>
      </c>
      <c r="J5388" s="11">
        <f>VLOOKUP(A5388,Sheet5!A:E,4,FALSE)*D5388</f>
        <v>0</v>
      </c>
      <c r="K5388" s="11">
        <f>VLOOKUP(A5388,Sheet5!A:E,5,FALSE)*D5388</f>
        <v>0</v>
      </c>
    </row>
    <row r="5389" spans="1:11" x14ac:dyDescent="0.25">
      <c r="A5389">
        <v>2144</v>
      </c>
      <c r="B5389" t="s">
        <v>81</v>
      </c>
      <c r="C5389">
        <v>48</v>
      </c>
      <c r="D5389" s="2">
        <v>192</v>
      </c>
      <c r="E5389" t="s">
        <v>205</v>
      </c>
      <c r="F5389">
        <f>VLOOKUP(A5389,Sheet5!A:E,3,FALSE)*C5389</f>
        <v>0</v>
      </c>
      <c r="G5389">
        <f>VLOOKUP(A5389,Sheet5!A:E,4,FALSE)*C5389</f>
        <v>0</v>
      </c>
      <c r="H5389">
        <f>VLOOKUP(A5389,Sheet5!A:E,5,FALSE)*C5389</f>
        <v>0</v>
      </c>
      <c r="I5389" s="11">
        <f>VLOOKUP(A5389,Sheet5!A:E,3,FALSE)*D5389</f>
        <v>0</v>
      </c>
      <c r="J5389" s="11">
        <f>VLOOKUP(A5389,Sheet5!A:E,4,FALSE)*D5389</f>
        <v>0</v>
      </c>
      <c r="K5389" s="11">
        <f>VLOOKUP(A5389,Sheet5!A:E,5,FALSE)*D5389</f>
        <v>0</v>
      </c>
    </row>
    <row r="5390" spans="1:11" x14ac:dyDescent="0.25">
      <c r="A5390">
        <v>2144</v>
      </c>
      <c r="B5390" t="s">
        <v>81</v>
      </c>
      <c r="C5390">
        <v>20</v>
      </c>
      <c r="D5390" s="2">
        <v>80</v>
      </c>
      <c r="E5390" t="s">
        <v>206</v>
      </c>
      <c r="F5390">
        <f>VLOOKUP(A5390,Sheet5!A:E,3,FALSE)*C5390</f>
        <v>0</v>
      </c>
      <c r="G5390">
        <f>VLOOKUP(A5390,Sheet5!A:E,4,FALSE)*C5390</f>
        <v>0</v>
      </c>
      <c r="H5390">
        <f>VLOOKUP(A5390,Sheet5!A:E,5,FALSE)*C5390</f>
        <v>0</v>
      </c>
      <c r="I5390" s="11">
        <f>VLOOKUP(A5390,Sheet5!A:E,3,FALSE)*D5390</f>
        <v>0</v>
      </c>
      <c r="J5390" s="11">
        <f>VLOOKUP(A5390,Sheet5!A:E,4,FALSE)*D5390</f>
        <v>0</v>
      </c>
      <c r="K5390" s="11">
        <f>VLOOKUP(A5390,Sheet5!A:E,5,FALSE)*D5390</f>
        <v>0</v>
      </c>
    </row>
    <row r="5391" spans="1:11" x14ac:dyDescent="0.25">
      <c r="A5391">
        <v>2144</v>
      </c>
      <c r="B5391" t="s">
        <v>81</v>
      </c>
      <c r="C5391">
        <v>60</v>
      </c>
      <c r="D5391" s="2">
        <v>240</v>
      </c>
      <c r="E5391" t="s">
        <v>207</v>
      </c>
      <c r="F5391">
        <f>VLOOKUP(A5391,Sheet5!A:E,3,FALSE)*C5391</f>
        <v>0</v>
      </c>
      <c r="G5391">
        <f>VLOOKUP(A5391,Sheet5!A:E,4,FALSE)*C5391</f>
        <v>0</v>
      </c>
      <c r="H5391">
        <f>VLOOKUP(A5391,Sheet5!A:E,5,FALSE)*C5391</f>
        <v>0</v>
      </c>
      <c r="I5391" s="11">
        <f>VLOOKUP(A5391,Sheet5!A:E,3,FALSE)*D5391</f>
        <v>0</v>
      </c>
      <c r="J5391" s="11">
        <f>VLOOKUP(A5391,Sheet5!A:E,4,FALSE)*D5391</f>
        <v>0</v>
      </c>
      <c r="K5391" s="11">
        <f>VLOOKUP(A5391,Sheet5!A:E,5,FALSE)*D5391</f>
        <v>0</v>
      </c>
    </row>
    <row r="5392" spans="1:11" x14ac:dyDescent="0.25">
      <c r="A5392">
        <v>2144</v>
      </c>
      <c r="B5392" t="s">
        <v>81</v>
      </c>
      <c r="C5392">
        <v>6</v>
      </c>
      <c r="D5392" s="2">
        <v>24</v>
      </c>
      <c r="E5392" t="s">
        <v>208</v>
      </c>
      <c r="F5392">
        <f>VLOOKUP(A5392,Sheet5!A:E,3,FALSE)*C5392</f>
        <v>0</v>
      </c>
      <c r="G5392">
        <f>VLOOKUP(A5392,Sheet5!A:E,4,FALSE)*C5392</f>
        <v>0</v>
      </c>
      <c r="H5392">
        <f>VLOOKUP(A5392,Sheet5!A:E,5,FALSE)*C5392</f>
        <v>0</v>
      </c>
      <c r="I5392" s="11">
        <f>VLOOKUP(A5392,Sheet5!A:E,3,FALSE)*D5392</f>
        <v>0</v>
      </c>
      <c r="J5392" s="11">
        <f>VLOOKUP(A5392,Sheet5!A:E,4,FALSE)*D5392</f>
        <v>0</v>
      </c>
      <c r="K5392" s="11">
        <f>VLOOKUP(A5392,Sheet5!A:E,5,FALSE)*D5392</f>
        <v>0</v>
      </c>
    </row>
    <row r="5393" spans="1:11" x14ac:dyDescent="0.25">
      <c r="A5393">
        <v>2144</v>
      </c>
      <c r="B5393" t="s">
        <v>81</v>
      </c>
      <c r="C5393">
        <v>138</v>
      </c>
      <c r="D5393" s="2">
        <v>552</v>
      </c>
      <c r="E5393" t="s">
        <v>209</v>
      </c>
      <c r="F5393">
        <f>VLOOKUP(A5393,Sheet5!A:E,3,FALSE)*C5393</f>
        <v>0</v>
      </c>
      <c r="G5393">
        <f>VLOOKUP(A5393,Sheet5!A:E,4,FALSE)*C5393</f>
        <v>0</v>
      </c>
      <c r="H5393">
        <f>VLOOKUP(A5393,Sheet5!A:E,5,FALSE)*C5393</f>
        <v>0</v>
      </c>
      <c r="I5393" s="11">
        <f>VLOOKUP(A5393,Sheet5!A:E,3,FALSE)*D5393</f>
        <v>0</v>
      </c>
      <c r="J5393" s="11">
        <f>VLOOKUP(A5393,Sheet5!A:E,4,FALSE)*D5393</f>
        <v>0</v>
      </c>
      <c r="K5393" s="11">
        <f>VLOOKUP(A5393,Sheet5!A:E,5,FALSE)*D5393</f>
        <v>0</v>
      </c>
    </row>
    <row r="5394" spans="1:11" x14ac:dyDescent="0.25">
      <c r="A5394">
        <v>2144</v>
      </c>
      <c r="B5394" t="s">
        <v>81</v>
      </c>
      <c r="C5394">
        <v>481</v>
      </c>
      <c r="D5394" s="2">
        <v>1927</v>
      </c>
      <c r="E5394" t="s">
        <v>210</v>
      </c>
      <c r="F5394">
        <f>VLOOKUP(A5394,Sheet5!A:E,3,FALSE)*C5394</f>
        <v>0</v>
      </c>
      <c r="G5394">
        <f>VLOOKUP(A5394,Sheet5!A:E,4,FALSE)*C5394</f>
        <v>0</v>
      </c>
      <c r="H5394">
        <f>VLOOKUP(A5394,Sheet5!A:E,5,FALSE)*C5394</f>
        <v>0</v>
      </c>
      <c r="I5394" s="11">
        <f>VLOOKUP(A5394,Sheet5!A:E,3,FALSE)*D5394</f>
        <v>0</v>
      </c>
      <c r="J5394" s="11">
        <f>VLOOKUP(A5394,Sheet5!A:E,4,FALSE)*D5394</f>
        <v>0</v>
      </c>
      <c r="K5394" s="11">
        <f>VLOOKUP(A5394,Sheet5!A:E,5,FALSE)*D5394</f>
        <v>0</v>
      </c>
    </row>
    <row r="5395" spans="1:11" x14ac:dyDescent="0.25">
      <c r="A5395">
        <v>2144</v>
      </c>
      <c r="B5395" t="s">
        <v>81</v>
      </c>
      <c r="C5395">
        <v>8</v>
      </c>
      <c r="D5395" s="2">
        <v>32</v>
      </c>
      <c r="E5395" t="s">
        <v>211</v>
      </c>
      <c r="F5395">
        <f>VLOOKUP(A5395,Sheet5!A:E,3,FALSE)*C5395</f>
        <v>0</v>
      </c>
      <c r="G5395">
        <f>VLOOKUP(A5395,Sheet5!A:E,4,FALSE)*C5395</f>
        <v>0</v>
      </c>
      <c r="H5395">
        <f>VLOOKUP(A5395,Sheet5!A:E,5,FALSE)*C5395</f>
        <v>0</v>
      </c>
      <c r="I5395" s="11">
        <f>VLOOKUP(A5395,Sheet5!A:E,3,FALSE)*D5395</f>
        <v>0</v>
      </c>
      <c r="J5395" s="11">
        <f>VLOOKUP(A5395,Sheet5!A:E,4,FALSE)*D5395</f>
        <v>0</v>
      </c>
      <c r="K5395" s="11">
        <f>VLOOKUP(A5395,Sheet5!A:E,5,FALSE)*D5395</f>
        <v>0</v>
      </c>
    </row>
    <row r="5396" spans="1:11" x14ac:dyDescent="0.25">
      <c r="A5396">
        <v>2144</v>
      </c>
      <c r="B5396" t="s">
        <v>81</v>
      </c>
      <c r="C5396">
        <v>38</v>
      </c>
      <c r="D5396" s="2">
        <v>152</v>
      </c>
      <c r="E5396" t="s">
        <v>212</v>
      </c>
      <c r="F5396">
        <f>VLOOKUP(A5396,Sheet5!A:E,3,FALSE)*C5396</f>
        <v>0</v>
      </c>
      <c r="G5396">
        <f>VLOOKUP(A5396,Sheet5!A:E,4,FALSE)*C5396</f>
        <v>0</v>
      </c>
      <c r="H5396">
        <f>VLOOKUP(A5396,Sheet5!A:E,5,FALSE)*C5396</f>
        <v>0</v>
      </c>
      <c r="I5396" s="11">
        <f>VLOOKUP(A5396,Sheet5!A:E,3,FALSE)*D5396</f>
        <v>0</v>
      </c>
      <c r="J5396" s="11">
        <f>VLOOKUP(A5396,Sheet5!A:E,4,FALSE)*D5396</f>
        <v>0</v>
      </c>
      <c r="K5396" s="11">
        <f>VLOOKUP(A5396,Sheet5!A:E,5,FALSE)*D5396</f>
        <v>0</v>
      </c>
    </row>
    <row r="5397" spans="1:11" x14ac:dyDescent="0.25">
      <c r="A5397">
        <v>2144</v>
      </c>
      <c r="B5397" t="s">
        <v>81</v>
      </c>
      <c r="C5397">
        <v>152</v>
      </c>
      <c r="D5397" s="2">
        <v>608</v>
      </c>
      <c r="E5397" t="s">
        <v>213</v>
      </c>
      <c r="F5397">
        <f>VLOOKUP(A5397,Sheet5!A:E,3,FALSE)*C5397</f>
        <v>0</v>
      </c>
      <c r="G5397">
        <f>VLOOKUP(A5397,Sheet5!A:E,4,FALSE)*C5397</f>
        <v>0</v>
      </c>
      <c r="H5397">
        <f>VLOOKUP(A5397,Sheet5!A:E,5,FALSE)*C5397</f>
        <v>0</v>
      </c>
      <c r="I5397" s="11">
        <f>VLOOKUP(A5397,Sheet5!A:E,3,FALSE)*D5397</f>
        <v>0</v>
      </c>
      <c r="J5397" s="11">
        <f>VLOOKUP(A5397,Sheet5!A:E,4,FALSE)*D5397</f>
        <v>0</v>
      </c>
      <c r="K5397" s="11">
        <f>VLOOKUP(A5397,Sheet5!A:E,5,FALSE)*D5397</f>
        <v>0</v>
      </c>
    </row>
    <row r="5398" spans="1:11" x14ac:dyDescent="0.25">
      <c r="A5398">
        <v>2144</v>
      </c>
      <c r="B5398" t="s">
        <v>81</v>
      </c>
      <c r="C5398">
        <v>86</v>
      </c>
      <c r="D5398" s="2">
        <v>344</v>
      </c>
      <c r="E5398" t="s">
        <v>214</v>
      </c>
      <c r="F5398">
        <f>VLOOKUP(A5398,Sheet5!A:E,3,FALSE)*C5398</f>
        <v>0</v>
      </c>
      <c r="G5398">
        <f>VLOOKUP(A5398,Sheet5!A:E,4,FALSE)*C5398</f>
        <v>0</v>
      </c>
      <c r="H5398">
        <f>VLOOKUP(A5398,Sheet5!A:E,5,FALSE)*C5398</f>
        <v>0</v>
      </c>
      <c r="I5398" s="11">
        <f>VLOOKUP(A5398,Sheet5!A:E,3,FALSE)*D5398</f>
        <v>0</v>
      </c>
      <c r="J5398" s="11">
        <f>VLOOKUP(A5398,Sheet5!A:E,4,FALSE)*D5398</f>
        <v>0</v>
      </c>
      <c r="K5398" s="11">
        <f>VLOOKUP(A5398,Sheet5!A:E,5,FALSE)*D5398</f>
        <v>0</v>
      </c>
    </row>
    <row r="5399" spans="1:11" x14ac:dyDescent="0.25">
      <c r="A5399">
        <v>2144</v>
      </c>
      <c r="B5399" t="s">
        <v>81</v>
      </c>
      <c r="C5399">
        <v>16</v>
      </c>
      <c r="D5399" s="2">
        <v>64</v>
      </c>
      <c r="E5399" t="s">
        <v>215</v>
      </c>
      <c r="F5399">
        <f>VLOOKUP(A5399,Sheet5!A:E,3,FALSE)*C5399</f>
        <v>0</v>
      </c>
      <c r="G5399">
        <f>VLOOKUP(A5399,Sheet5!A:E,4,FALSE)*C5399</f>
        <v>0</v>
      </c>
      <c r="H5399">
        <f>VLOOKUP(A5399,Sheet5!A:E,5,FALSE)*C5399</f>
        <v>0</v>
      </c>
      <c r="I5399" s="11">
        <f>VLOOKUP(A5399,Sheet5!A:E,3,FALSE)*D5399</f>
        <v>0</v>
      </c>
      <c r="J5399" s="11">
        <f>VLOOKUP(A5399,Sheet5!A:E,4,FALSE)*D5399</f>
        <v>0</v>
      </c>
      <c r="K5399" s="11">
        <f>VLOOKUP(A5399,Sheet5!A:E,5,FALSE)*D5399</f>
        <v>0</v>
      </c>
    </row>
    <row r="5400" spans="1:11" x14ac:dyDescent="0.25">
      <c r="A5400">
        <v>2144</v>
      </c>
      <c r="B5400" t="s">
        <v>81</v>
      </c>
      <c r="C5400">
        <v>60</v>
      </c>
      <c r="D5400" s="2">
        <v>240</v>
      </c>
      <c r="E5400" t="s">
        <v>216</v>
      </c>
      <c r="F5400">
        <f>VLOOKUP(A5400,Sheet5!A:E,3,FALSE)*C5400</f>
        <v>0</v>
      </c>
      <c r="G5400">
        <f>VLOOKUP(A5400,Sheet5!A:E,4,FALSE)*C5400</f>
        <v>0</v>
      </c>
      <c r="H5400">
        <f>VLOOKUP(A5400,Sheet5!A:E,5,FALSE)*C5400</f>
        <v>0</v>
      </c>
      <c r="I5400" s="11">
        <f>VLOOKUP(A5400,Sheet5!A:E,3,FALSE)*D5400</f>
        <v>0</v>
      </c>
      <c r="J5400" s="11">
        <f>VLOOKUP(A5400,Sheet5!A:E,4,FALSE)*D5400</f>
        <v>0</v>
      </c>
      <c r="K5400" s="11">
        <f>VLOOKUP(A5400,Sheet5!A:E,5,FALSE)*D5400</f>
        <v>0</v>
      </c>
    </row>
    <row r="5401" spans="1:11" x14ac:dyDescent="0.25">
      <c r="A5401">
        <v>2144</v>
      </c>
      <c r="B5401" t="s">
        <v>81</v>
      </c>
      <c r="C5401">
        <v>168</v>
      </c>
      <c r="D5401" s="2">
        <v>672</v>
      </c>
      <c r="E5401" t="s">
        <v>217</v>
      </c>
      <c r="F5401">
        <f>VLOOKUP(A5401,Sheet5!A:E,3,FALSE)*C5401</f>
        <v>0</v>
      </c>
      <c r="G5401">
        <f>VLOOKUP(A5401,Sheet5!A:E,4,FALSE)*C5401</f>
        <v>0</v>
      </c>
      <c r="H5401">
        <f>VLOOKUP(A5401,Sheet5!A:E,5,FALSE)*C5401</f>
        <v>0</v>
      </c>
      <c r="I5401" s="11">
        <f>VLOOKUP(A5401,Sheet5!A:E,3,FALSE)*D5401</f>
        <v>0</v>
      </c>
      <c r="J5401" s="11">
        <f>VLOOKUP(A5401,Sheet5!A:E,4,FALSE)*D5401</f>
        <v>0</v>
      </c>
      <c r="K5401" s="11">
        <f>VLOOKUP(A5401,Sheet5!A:E,5,FALSE)*D5401</f>
        <v>0</v>
      </c>
    </row>
    <row r="5402" spans="1:11" x14ac:dyDescent="0.25">
      <c r="A5402">
        <v>2144</v>
      </c>
      <c r="B5402" t="s">
        <v>81</v>
      </c>
      <c r="C5402">
        <v>2</v>
      </c>
      <c r="D5402" s="2">
        <v>8</v>
      </c>
      <c r="E5402" t="s">
        <v>218</v>
      </c>
      <c r="F5402">
        <f>VLOOKUP(A5402,Sheet5!A:E,3,FALSE)*C5402</f>
        <v>0</v>
      </c>
      <c r="G5402">
        <f>VLOOKUP(A5402,Sheet5!A:E,4,FALSE)*C5402</f>
        <v>0</v>
      </c>
      <c r="H5402">
        <f>VLOOKUP(A5402,Sheet5!A:E,5,FALSE)*C5402</f>
        <v>0</v>
      </c>
      <c r="I5402" s="11">
        <f>VLOOKUP(A5402,Sheet5!A:E,3,FALSE)*D5402</f>
        <v>0</v>
      </c>
      <c r="J5402" s="11">
        <f>VLOOKUP(A5402,Sheet5!A:E,4,FALSE)*D5402</f>
        <v>0</v>
      </c>
      <c r="K5402" s="11">
        <f>VLOOKUP(A5402,Sheet5!A:E,5,FALSE)*D5402</f>
        <v>0</v>
      </c>
    </row>
    <row r="5403" spans="1:11" x14ac:dyDescent="0.25">
      <c r="A5403">
        <v>2144</v>
      </c>
      <c r="B5403" t="s">
        <v>81</v>
      </c>
      <c r="C5403">
        <v>18</v>
      </c>
      <c r="D5403" s="2">
        <v>72</v>
      </c>
      <c r="E5403" t="s">
        <v>219</v>
      </c>
      <c r="F5403">
        <f>VLOOKUP(A5403,Sheet5!A:E,3,FALSE)*C5403</f>
        <v>0</v>
      </c>
      <c r="G5403">
        <f>VLOOKUP(A5403,Sheet5!A:E,4,FALSE)*C5403</f>
        <v>0</v>
      </c>
      <c r="H5403">
        <f>VLOOKUP(A5403,Sheet5!A:E,5,FALSE)*C5403</f>
        <v>0</v>
      </c>
      <c r="I5403" s="11">
        <f>VLOOKUP(A5403,Sheet5!A:E,3,FALSE)*D5403</f>
        <v>0</v>
      </c>
      <c r="J5403" s="11">
        <f>VLOOKUP(A5403,Sheet5!A:E,4,FALSE)*D5403</f>
        <v>0</v>
      </c>
      <c r="K5403" s="11">
        <f>VLOOKUP(A5403,Sheet5!A:E,5,FALSE)*D5403</f>
        <v>0</v>
      </c>
    </row>
    <row r="5404" spans="1:11" x14ac:dyDescent="0.25">
      <c r="A5404">
        <v>2144</v>
      </c>
      <c r="B5404" t="s">
        <v>81</v>
      </c>
      <c r="C5404">
        <v>52</v>
      </c>
      <c r="D5404" s="2">
        <v>208</v>
      </c>
      <c r="E5404" t="s">
        <v>220</v>
      </c>
      <c r="F5404">
        <f>VLOOKUP(A5404,Sheet5!A:E,3,FALSE)*C5404</f>
        <v>0</v>
      </c>
      <c r="G5404">
        <f>VLOOKUP(A5404,Sheet5!A:E,4,FALSE)*C5404</f>
        <v>0</v>
      </c>
      <c r="H5404">
        <f>VLOOKUP(A5404,Sheet5!A:E,5,FALSE)*C5404</f>
        <v>0</v>
      </c>
      <c r="I5404" s="11">
        <f>VLOOKUP(A5404,Sheet5!A:E,3,FALSE)*D5404</f>
        <v>0</v>
      </c>
      <c r="J5404" s="11">
        <f>VLOOKUP(A5404,Sheet5!A:E,4,FALSE)*D5404</f>
        <v>0</v>
      </c>
      <c r="K5404" s="11">
        <f>VLOOKUP(A5404,Sheet5!A:E,5,FALSE)*D5404</f>
        <v>0</v>
      </c>
    </row>
    <row r="5405" spans="1:11" x14ac:dyDescent="0.25">
      <c r="A5405">
        <v>2144</v>
      </c>
      <c r="B5405" t="s">
        <v>81</v>
      </c>
      <c r="C5405">
        <v>186</v>
      </c>
      <c r="D5405" s="2">
        <v>744</v>
      </c>
      <c r="E5405" t="s">
        <v>222</v>
      </c>
      <c r="F5405">
        <f>VLOOKUP(A5405,Sheet5!A:E,3,FALSE)*C5405</f>
        <v>0</v>
      </c>
      <c r="G5405">
        <f>VLOOKUP(A5405,Sheet5!A:E,4,FALSE)*C5405</f>
        <v>0</v>
      </c>
      <c r="H5405">
        <f>VLOOKUP(A5405,Sheet5!A:E,5,FALSE)*C5405</f>
        <v>0</v>
      </c>
      <c r="I5405" s="11">
        <f>VLOOKUP(A5405,Sheet5!A:E,3,FALSE)*D5405</f>
        <v>0</v>
      </c>
      <c r="J5405" s="11">
        <f>VLOOKUP(A5405,Sheet5!A:E,4,FALSE)*D5405</f>
        <v>0</v>
      </c>
      <c r="K5405" s="11">
        <f>VLOOKUP(A5405,Sheet5!A:E,5,FALSE)*D5405</f>
        <v>0</v>
      </c>
    </row>
    <row r="5406" spans="1:11" x14ac:dyDescent="0.25">
      <c r="A5406">
        <v>2144</v>
      </c>
      <c r="B5406" t="s">
        <v>81</v>
      </c>
      <c r="C5406">
        <v>10</v>
      </c>
      <c r="D5406" s="2">
        <v>40</v>
      </c>
      <c r="E5406" t="s">
        <v>223</v>
      </c>
      <c r="F5406">
        <f>VLOOKUP(A5406,Sheet5!A:E,3,FALSE)*C5406</f>
        <v>0</v>
      </c>
      <c r="G5406">
        <f>VLOOKUP(A5406,Sheet5!A:E,4,FALSE)*C5406</f>
        <v>0</v>
      </c>
      <c r="H5406">
        <f>VLOOKUP(A5406,Sheet5!A:E,5,FALSE)*C5406</f>
        <v>0</v>
      </c>
      <c r="I5406" s="11">
        <f>VLOOKUP(A5406,Sheet5!A:E,3,FALSE)*D5406</f>
        <v>0</v>
      </c>
      <c r="J5406" s="11">
        <f>VLOOKUP(A5406,Sheet5!A:E,4,FALSE)*D5406</f>
        <v>0</v>
      </c>
      <c r="K5406" s="11">
        <f>VLOOKUP(A5406,Sheet5!A:E,5,FALSE)*D5406</f>
        <v>0</v>
      </c>
    </row>
    <row r="5407" spans="1:11" x14ac:dyDescent="0.25">
      <c r="A5407">
        <v>2144</v>
      </c>
      <c r="B5407" t="s">
        <v>81</v>
      </c>
      <c r="C5407">
        <v>276</v>
      </c>
      <c r="D5407" s="2">
        <v>1104</v>
      </c>
      <c r="E5407" t="s">
        <v>224</v>
      </c>
      <c r="F5407">
        <f>VLOOKUP(A5407,Sheet5!A:E,3,FALSE)*C5407</f>
        <v>0</v>
      </c>
      <c r="G5407">
        <f>VLOOKUP(A5407,Sheet5!A:E,4,FALSE)*C5407</f>
        <v>0</v>
      </c>
      <c r="H5407">
        <f>VLOOKUP(A5407,Sheet5!A:E,5,FALSE)*C5407</f>
        <v>0</v>
      </c>
      <c r="I5407" s="11">
        <f>VLOOKUP(A5407,Sheet5!A:E,3,FALSE)*D5407</f>
        <v>0</v>
      </c>
      <c r="J5407" s="11">
        <f>VLOOKUP(A5407,Sheet5!A:E,4,FALSE)*D5407</f>
        <v>0</v>
      </c>
      <c r="K5407" s="11">
        <f>VLOOKUP(A5407,Sheet5!A:E,5,FALSE)*D5407</f>
        <v>0</v>
      </c>
    </row>
    <row r="5408" spans="1:11" x14ac:dyDescent="0.25">
      <c r="A5408">
        <v>2144</v>
      </c>
      <c r="B5408" t="s">
        <v>81</v>
      </c>
      <c r="C5408">
        <v>82</v>
      </c>
      <c r="D5408" s="2">
        <v>328</v>
      </c>
      <c r="E5408" t="s">
        <v>225</v>
      </c>
      <c r="F5408">
        <f>VLOOKUP(A5408,Sheet5!A:E,3,FALSE)*C5408</f>
        <v>0</v>
      </c>
      <c r="G5408">
        <f>VLOOKUP(A5408,Sheet5!A:E,4,FALSE)*C5408</f>
        <v>0</v>
      </c>
      <c r="H5408">
        <f>VLOOKUP(A5408,Sheet5!A:E,5,FALSE)*C5408</f>
        <v>0</v>
      </c>
      <c r="I5408" s="11">
        <f>VLOOKUP(A5408,Sheet5!A:E,3,FALSE)*D5408</f>
        <v>0</v>
      </c>
      <c r="J5408" s="11">
        <f>VLOOKUP(A5408,Sheet5!A:E,4,FALSE)*D5408</f>
        <v>0</v>
      </c>
      <c r="K5408" s="11">
        <f>VLOOKUP(A5408,Sheet5!A:E,5,FALSE)*D5408</f>
        <v>0</v>
      </c>
    </row>
    <row r="5409" spans="1:11" x14ac:dyDescent="0.25">
      <c r="A5409">
        <v>2144</v>
      </c>
      <c r="B5409" t="s">
        <v>81</v>
      </c>
      <c r="C5409">
        <v>28</v>
      </c>
      <c r="D5409" s="2">
        <v>112</v>
      </c>
      <c r="E5409" t="s">
        <v>227</v>
      </c>
      <c r="F5409">
        <f>VLOOKUP(A5409,Sheet5!A:E,3,FALSE)*C5409</f>
        <v>0</v>
      </c>
      <c r="G5409">
        <f>VLOOKUP(A5409,Sheet5!A:E,4,FALSE)*C5409</f>
        <v>0</v>
      </c>
      <c r="H5409">
        <f>VLOOKUP(A5409,Sheet5!A:E,5,FALSE)*C5409</f>
        <v>0</v>
      </c>
      <c r="I5409" s="11">
        <f>VLOOKUP(A5409,Sheet5!A:E,3,FALSE)*D5409</f>
        <v>0</v>
      </c>
      <c r="J5409" s="11">
        <f>VLOOKUP(A5409,Sheet5!A:E,4,FALSE)*D5409</f>
        <v>0</v>
      </c>
      <c r="K5409" s="11">
        <f>VLOOKUP(A5409,Sheet5!A:E,5,FALSE)*D5409</f>
        <v>0</v>
      </c>
    </row>
    <row r="5410" spans="1:11" x14ac:dyDescent="0.25">
      <c r="A5410">
        <v>2144</v>
      </c>
      <c r="B5410" t="s">
        <v>81</v>
      </c>
      <c r="C5410">
        <v>66</v>
      </c>
      <c r="D5410" s="2">
        <v>264</v>
      </c>
      <c r="E5410" t="s">
        <v>228</v>
      </c>
      <c r="F5410">
        <f>VLOOKUP(A5410,Sheet5!A:E,3,FALSE)*C5410</f>
        <v>0</v>
      </c>
      <c r="G5410">
        <f>VLOOKUP(A5410,Sheet5!A:E,4,FALSE)*C5410</f>
        <v>0</v>
      </c>
      <c r="H5410">
        <f>VLOOKUP(A5410,Sheet5!A:E,5,FALSE)*C5410</f>
        <v>0</v>
      </c>
      <c r="I5410" s="11">
        <f>VLOOKUP(A5410,Sheet5!A:E,3,FALSE)*D5410</f>
        <v>0</v>
      </c>
      <c r="J5410" s="11">
        <f>VLOOKUP(A5410,Sheet5!A:E,4,FALSE)*D5410</f>
        <v>0</v>
      </c>
      <c r="K5410" s="11">
        <f>VLOOKUP(A5410,Sheet5!A:E,5,FALSE)*D5410</f>
        <v>0</v>
      </c>
    </row>
    <row r="5411" spans="1:11" x14ac:dyDescent="0.25">
      <c r="A5411">
        <v>2144</v>
      </c>
      <c r="B5411" t="s">
        <v>81</v>
      </c>
      <c r="C5411">
        <v>40</v>
      </c>
      <c r="D5411" s="2">
        <v>160</v>
      </c>
      <c r="E5411" t="s">
        <v>230</v>
      </c>
      <c r="F5411">
        <f>VLOOKUP(A5411,Sheet5!A:E,3,FALSE)*C5411</f>
        <v>0</v>
      </c>
      <c r="G5411">
        <f>VLOOKUP(A5411,Sheet5!A:E,4,FALSE)*C5411</f>
        <v>0</v>
      </c>
      <c r="H5411">
        <f>VLOOKUP(A5411,Sheet5!A:E,5,FALSE)*C5411</f>
        <v>0</v>
      </c>
      <c r="I5411" s="11">
        <f>VLOOKUP(A5411,Sheet5!A:E,3,FALSE)*D5411</f>
        <v>0</v>
      </c>
      <c r="J5411" s="11">
        <f>VLOOKUP(A5411,Sheet5!A:E,4,FALSE)*D5411</f>
        <v>0</v>
      </c>
      <c r="K5411" s="11">
        <f>VLOOKUP(A5411,Sheet5!A:E,5,FALSE)*D5411</f>
        <v>0</v>
      </c>
    </row>
    <row r="5412" spans="1:11" x14ac:dyDescent="0.25">
      <c r="A5412">
        <v>2144</v>
      </c>
      <c r="B5412" t="s">
        <v>81</v>
      </c>
      <c r="C5412">
        <v>52</v>
      </c>
      <c r="D5412" s="2">
        <v>208</v>
      </c>
      <c r="E5412" t="s">
        <v>231</v>
      </c>
      <c r="F5412">
        <f>VLOOKUP(A5412,Sheet5!A:E,3,FALSE)*C5412</f>
        <v>0</v>
      </c>
      <c r="G5412">
        <f>VLOOKUP(A5412,Sheet5!A:E,4,FALSE)*C5412</f>
        <v>0</v>
      </c>
      <c r="H5412">
        <f>VLOOKUP(A5412,Sheet5!A:E,5,FALSE)*C5412</f>
        <v>0</v>
      </c>
      <c r="I5412" s="11">
        <f>VLOOKUP(A5412,Sheet5!A:E,3,FALSE)*D5412</f>
        <v>0</v>
      </c>
      <c r="J5412" s="11">
        <f>VLOOKUP(A5412,Sheet5!A:E,4,FALSE)*D5412</f>
        <v>0</v>
      </c>
      <c r="K5412" s="11">
        <f>VLOOKUP(A5412,Sheet5!A:E,5,FALSE)*D5412</f>
        <v>0</v>
      </c>
    </row>
    <row r="5413" spans="1:11" x14ac:dyDescent="0.25">
      <c r="A5413">
        <v>2144</v>
      </c>
      <c r="B5413" t="s">
        <v>81</v>
      </c>
      <c r="C5413">
        <v>66</v>
      </c>
      <c r="D5413" s="2">
        <v>264</v>
      </c>
      <c r="E5413" t="s">
        <v>232</v>
      </c>
      <c r="F5413">
        <f>VLOOKUP(A5413,Sheet5!A:E,3,FALSE)*C5413</f>
        <v>0</v>
      </c>
      <c r="G5413">
        <f>VLOOKUP(A5413,Sheet5!A:E,4,FALSE)*C5413</f>
        <v>0</v>
      </c>
      <c r="H5413">
        <f>VLOOKUP(A5413,Sheet5!A:E,5,FALSE)*C5413</f>
        <v>0</v>
      </c>
      <c r="I5413" s="11">
        <f>VLOOKUP(A5413,Sheet5!A:E,3,FALSE)*D5413</f>
        <v>0</v>
      </c>
      <c r="J5413" s="11">
        <f>VLOOKUP(A5413,Sheet5!A:E,4,FALSE)*D5413</f>
        <v>0</v>
      </c>
      <c r="K5413" s="11">
        <f>VLOOKUP(A5413,Sheet5!A:E,5,FALSE)*D5413</f>
        <v>0</v>
      </c>
    </row>
    <row r="5414" spans="1:11" x14ac:dyDescent="0.25">
      <c r="A5414">
        <v>2144</v>
      </c>
      <c r="B5414" t="s">
        <v>81</v>
      </c>
      <c r="C5414">
        <v>60</v>
      </c>
      <c r="D5414" s="2">
        <v>240</v>
      </c>
      <c r="E5414" t="s">
        <v>233</v>
      </c>
      <c r="F5414">
        <f>VLOOKUP(A5414,Sheet5!A:E,3,FALSE)*C5414</f>
        <v>0</v>
      </c>
      <c r="G5414">
        <f>VLOOKUP(A5414,Sheet5!A:E,4,FALSE)*C5414</f>
        <v>0</v>
      </c>
      <c r="H5414">
        <f>VLOOKUP(A5414,Sheet5!A:E,5,FALSE)*C5414</f>
        <v>0</v>
      </c>
      <c r="I5414" s="11">
        <f>VLOOKUP(A5414,Sheet5!A:E,3,FALSE)*D5414</f>
        <v>0</v>
      </c>
      <c r="J5414" s="11">
        <f>VLOOKUP(A5414,Sheet5!A:E,4,FALSE)*D5414</f>
        <v>0</v>
      </c>
      <c r="K5414" s="11">
        <f>VLOOKUP(A5414,Sheet5!A:E,5,FALSE)*D5414</f>
        <v>0</v>
      </c>
    </row>
    <row r="5415" spans="1:11" x14ac:dyDescent="0.25">
      <c r="A5415">
        <v>2144</v>
      </c>
      <c r="B5415" t="s">
        <v>81</v>
      </c>
      <c r="C5415">
        <v>92</v>
      </c>
      <c r="D5415" s="2">
        <v>368</v>
      </c>
      <c r="E5415" t="s">
        <v>234</v>
      </c>
      <c r="F5415">
        <f>VLOOKUP(A5415,Sheet5!A:E,3,FALSE)*C5415</f>
        <v>0</v>
      </c>
      <c r="G5415">
        <f>VLOOKUP(A5415,Sheet5!A:E,4,FALSE)*C5415</f>
        <v>0</v>
      </c>
      <c r="H5415">
        <f>VLOOKUP(A5415,Sheet5!A:E,5,FALSE)*C5415</f>
        <v>0</v>
      </c>
      <c r="I5415" s="11">
        <f>VLOOKUP(A5415,Sheet5!A:E,3,FALSE)*D5415</f>
        <v>0</v>
      </c>
      <c r="J5415" s="11">
        <f>VLOOKUP(A5415,Sheet5!A:E,4,FALSE)*D5415</f>
        <v>0</v>
      </c>
      <c r="K5415" s="11">
        <f>VLOOKUP(A5415,Sheet5!A:E,5,FALSE)*D5415</f>
        <v>0</v>
      </c>
    </row>
    <row r="5416" spans="1:11" x14ac:dyDescent="0.25">
      <c r="A5416">
        <v>2144</v>
      </c>
      <c r="B5416" t="s">
        <v>81</v>
      </c>
      <c r="C5416">
        <v>104</v>
      </c>
      <c r="D5416" s="2">
        <v>416</v>
      </c>
      <c r="E5416" t="s">
        <v>235</v>
      </c>
      <c r="F5416">
        <f>VLOOKUP(A5416,Sheet5!A:E,3,FALSE)*C5416</f>
        <v>0</v>
      </c>
      <c r="G5416">
        <f>VLOOKUP(A5416,Sheet5!A:E,4,FALSE)*C5416</f>
        <v>0</v>
      </c>
      <c r="H5416">
        <f>VLOOKUP(A5416,Sheet5!A:E,5,FALSE)*C5416</f>
        <v>0</v>
      </c>
      <c r="I5416" s="11">
        <f>VLOOKUP(A5416,Sheet5!A:E,3,FALSE)*D5416</f>
        <v>0</v>
      </c>
      <c r="J5416" s="11">
        <f>VLOOKUP(A5416,Sheet5!A:E,4,FALSE)*D5416</f>
        <v>0</v>
      </c>
      <c r="K5416" s="11">
        <f>VLOOKUP(A5416,Sheet5!A:E,5,FALSE)*D5416</f>
        <v>0</v>
      </c>
    </row>
    <row r="5417" spans="1:11" x14ac:dyDescent="0.25">
      <c r="A5417">
        <v>2144</v>
      </c>
      <c r="B5417" t="s">
        <v>81</v>
      </c>
      <c r="C5417">
        <v>50</v>
      </c>
      <c r="D5417" s="2">
        <v>200</v>
      </c>
      <c r="E5417" t="s">
        <v>236</v>
      </c>
      <c r="F5417">
        <f>VLOOKUP(A5417,Sheet5!A:E,3,FALSE)*C5417</f>
        <v>0</v>
      </c>
      <c r="G5417">
        <f>VLOOKUP(A5417,Sheet5!A:E,4,FALSE)*C5417</f>
        <v>0</v>
      </c>
      <c r="H5417">
        <f>VLOOKUP(A5417,Sheet5!A:E,5,FALSE)*C5417</f>
        <v>0</v>
      </c>
      <c r="I5417" s="11">
        <f>VLOOKUP(A5417,Sheet5!A:E,3,FALSE)*D5417</f>
        <v>0</v>
      </c>
      <c r="J5417" s="11">
        <f>VLOOKUP(A5417,Sheet5!A:E,4,FALSE)*D5417</f>
        <v>0</v>
      </c>
      <c r="K5417" s="11">
        <f>VLOOKUP(A5417,Sheet5!A:E,5,FALSE)*D5417</f>
        <v>0</v>
      </c>
    </row>
    <row r="5418" spans="1:11" x14ac:dyDescent="0.25">
      <c r="A5418">
        <v>2144</v>
      </c>
      <c r="B5418" t="s">
        <v>81</v>
      </c>
      <c r="C5418">
        <v>114</v>
      </c>
      <c r="D5418" s="2">
        <v>456</v>
      </c>
      <c r="E5418" t="s">
        <v>237</v>
      </c>
      <c r="F5418">
        <f>VLOOKUP(A5418,Sheet5!A:E,3,FALSE)*C5418</f>
        <v>0</v>
      </c>
      <c r="G5418">
        <f>VLOOKUP(A5418,Sheet5!A:E,4,FALSE)*C5418</f>
        <v>0</v>
      </c>
      <c r="H5418">
        <f>VLOOKUP(A5418,Sheet5!A:E,5,FALSE)*C5418</f>
        <v>0</v>
      </c>
      <c r="I5418" s="11">
        <f>VLOOKUP(A5418,Sheet5!A:E,3,FALSE)*D5418</f>
        <v>0</v>
      </c>
      <c r="J5418" s="11">
        <f>VLOOKUP(A5418,Sheet5!A:E,4,FALSE)*D5418</f>
        <v>0</v>
      </c>
      <c r="K5418" s="11">
        <f>VLOOKUP(A5418,Sheet5!A:E,5,FALSE)*D5418</f>
        <v>0</v>
      </c>
    </row>
    <row r="5419" spans="1:11" x14ac:dyDescent="0.25">
      <c r="A5419">
        <v>2144</v>
      </c>
      <c r="B5419" t="s">
        <v>81</v>
      </c>
      <c r="C5419">
        <v>56</v>
      </c>
      <c r="D5419" s="2">
        <v>224</v>
      </c>
      <c r="E5419" t="s">
        <v>238</v>
      </c>
      <c r="F5419">
        <f>VLOOKUP(A5419,Sheet5!A:E,3,FALSE)*C5419</f>
        <v>0</v>
      </c>
      <c r="G5419">
        <f>VLOOKUP(A5419,Sheet5!A:E,4,FALSE)*C5419</f>
        <v>0</v>
      </c>
      <c r="H5419">
        <f>VLOOKUP(A5419,Sheet5!A:E,5,FALSE)*C5419</f>
        <v>0</v>
      </c>
      <c r="I5419" s="11">
        <f>VLOOKUP(A5419,Sheet5!A:E,3,FALSE)*D5419</f>
        <v>0</v>
      </c>
      <c r="J5419" s="11">
        <f>VLOOKUP(A5419,Sheet5!A:E,4,FALSE)*D5419</f>
        <v>0</v>
      </c>
      <c r="K5419" s="11">
        <f>VLOOKUP(A5419,Sheet5!A:E,5,FALSE)*D5419</f>
        <v>0</v>
      </c>
    </row>
    <row r="5420" spans="1:11" x14ac:dyDescent="0.25">
      <c r="A5420">
        <v>2144</v>
      </c>
      <c r="B5420" t="s">
        <v>81</v>
      </c>
      <c r="C5420">
        <v>66</v>
      </c>
      <c r="D5420" s="2">
        <v>264</v>
      </c>
      <c r="E5420" t="s">
        <v>239</v>
      </c>
      <c r="F5420">
        <f>VLOOKUP(A5420,Sheet5!A:E,3,FALSE)*C5420</f>
        <v>0</v>
      </c>
      <c r="G5420">
        <f>VLOOKUP(A5420,Sheet5!A:E,4,FALSE)*C5420</f>
        <v>0</v>
      </c>
      <c r="H5420">
        <f>VLOOKUP(A5420,Sheet5!A:E,5,FALSE)*C5420</f>
        <v>0</v>
      </c>
      <c r="I5420" s="11">
        <f>VLOOKUP(A5420,Sheet5!A:E,3,FALSE)*D5420</f>
        <v>0</v>
      </c>
      <c r="J5420" s="11">
        <f>VLOOKUP(A5420,Sheet5!A:E,4,FALSE)*D5420</f>
        <v>0</v>
      </c>
      <c r="K5420" s="11">
        <f>VLOOKUP(A5420,Sheet5!A:E,5,FALSE)*D5420</f>
        <v>0</v>
      </c>
    </row>
    <row r="5421" spans="1:11" x14ac:dyDescent="0.25">
      <c r="A5421">
        <v>2144</v>
      </c>
      <c r="B5421" t="s">
        <v>81</v>
      </c>
      <c r="C5421">
        <v>44</v>
      </c>
      <c r="D5421" s="2">
        <v>176</v>
      </c>
      <c r="E5421" t="s">
        <v>240</v>
      </c>
      <c r="F5421">
        <f>VLOOKUP(A5421,Sheet5!A:E,3,FALSE)*C5421</f>
        <v>0</v>
      </c>
      <c r="G5421">
        <f>VLOOKUP(A5421,Sheet5!A:E,4,FALSE)*C5421</f>
        <v>0</v>
      </c>
      <c r="H5421">
        <f>VLOOKUP(A5421,Sheet5!A:E,5,FALSE)*C5421</f>
        <v>0</v>
      </c>
      <c r="I5421" s="11">
        <f>VLOOKUP(A5421,Sheet5!A:E,3,FALSE)*D5421</f>
        <v>0</v>
      </c>
      <c r="J5421" s="11">
        <f>VLOOKUP(A5421,Sheet5!A:E,4,FALSE)*D5421</f>
        <v>0</v>
      </c>
      <c r="K5421" s="11">
        <f>VLOOKUP(A5421,Sheet5!A:E,5,FALSE)*D5421</f>
        <v>0</v>
      </c>
    </row>
    <row r="5422" spans="1:11" x14ac:dyDescent="0.25">
      <c r="A5422">
        <v>2144</v>
      </c>
      <c r="B5422" t="s">
        <v>81</v>
      </c>
      <c r="C5422">
        <v>124</v>
      </c>
      <c r="D5422" s="2">
        <v>496</v>
      </c>
      <c r="E5422" t="s">
        <v>241</v>
      </c>
      <c r="F5422">
        <f>VLOOKUP(A5422,Sheet5!A:E,3,FALSE)*C5422</f>
        <v>0</v>
      </c>
      <c r="G5422">
        <f>VLOOKUP(A5422,Sheet5!A:E,4,FALSE)*C5422</f>
        <v>0</v>
      </c>
      <c r="H5422">
        <f>VLOOKUP(A5422,Sheet5!A:E,5,FALSE)*C5422</f>
        <v>0</v>
      </c>
      <c r="I5422" s="11">
        <f>VLOOKUP(A5422,Sheet5!A:E,3,FALSE)*D5422</f>
        <v>0</v>
      </c>
      <c r="J5422" s="11">
        <f>VLOOKUP(A5422,Sheet5!A:E,4,FALSE)*D5422</f>
        <v>0</v>
      </c>
      <c r="K5422" s="11">
        <f>VLOOKUP(A5422,Sheet5!A:E,5,FALSE)*D5422</f>
        <v>0</v>
      </c>
    </row>
    <row r="5423" spans="1:11" x14ac:dyDescent="0.25">
      <c r="A5423">
        <v>2144</v>
      </c>
      <c r="B5423" t="s">
        <v>81</v>
      </c>
      <c r="C5423">
        <v>368</v>
      </c>
      <c r="D5423" s="2">
        <v>1472</v>
      </c>
      <c r="E5423" t="s">
        <v>242</v>
      </c>
      <c r="F5423">
        <f>VLOOKUP(A5423,Sheet5!A:E,3,FALSE)*C5423</f>
        <v>0</v>
      </c>
      <c r="G5423">
        <f>VLOOKUP(A5423,Sheet5!A:E,4,FALSE)*C5423</f>
        <v>0</v>
      </c>
      <c r="H5423">
        <f>VLOOKUP(A5423,Sheet5!A:E,5,FALSE)*C5423</f>
        <v>0</v>
      </c>
      <c r="I5423" s="11">
        <f>VLOOKUP(A5423,Sheet5!A:E,3,FALSE)*D5423</f>
        <v>0</v>
      </c>
      <c r="J5423" s="11">
        <f>VLOOKUP(A5423,Sheet5!A:E,4,FALSE)*D5423</f>
        <v>0</v>
      </c>
      <c r="K5423" s="11">
        <f>VLOOKUP(A5423,Sheet5!A:E,5,FALSE)*D5423</f>
        <v>0</v>
      </c>
    </row>
    <row r="5424" spans="1:11" x14ac:dyDescent="0.25">
      <c r="A5424">
        <v>2144</v>
      </c>
      <c r="B5424" t="s">
        <v>81</v>
      </c>
      <c r="C5424">
        <v>12</v>
      </c>
      <c r="D5424">
        <v>48</v>
      </c>
      <c r="E5424" t="s">
        <v>243</v>
      </c>
      <c r="F5424">
        <f>VLOOKUP(A5424,Sheet5!A:E,3,FALSE)*C5424</f>
        <v>0</v>
      </c>
      <c r="G5424">
        <f>VLOOKUP(A5424,Sheet5!A:E,4,FALSE)*C5424</f>
        <v>0</v>
      </c>
      <c r="H5424">
        <f>VLOOKUP(A5424,Sheet5!A:E,5,FALSE)*C5424</f>
        <v>0</v>
      </c>
      <c r="I5424" s="11">
        <f>VLOOKUP(A5424,Sheet5!A:E,3,FALSE)*D5424</f>
        <v>0</v>
      </c>
      <c r="J5424" s="11">
        <f>VLOOKUP(A5424,Sheet5!A:E,4,FALSE)*D5424</f>
        <v>0</v>
      </c>
      <c r="K5424" s="11">
        <f>VLOOKUP(A5424,Sheet5!A:E,5,FALSE)*D5424</f>
        <v>0</v>
      </c>
    </row>
    <row r="5425" spans="1:11" x14ac:dyDescent="0.25">
      <c r="A5425">
        <v>2144</v>
      </c>
      <c r="B5425" t="s">
        <v>81</v>
      </c>
      <c r="C5425">
        <v>100</v>
      </c>
      <c r="D5425" s="2">
        <v>400</v>
      </c>
      <c r="E5425" t="s">
        <v>244</v>
      </c>
      <c r="F5425">
        <f>VLOOKUP(A5425,Sheet5!A:E,3,FALSE)*C5425</f>
        <v>0</v>
      </c>
      <c r="G5425">
        <f>VLOOKUP(A5425,Sheet5!A:E,4,FALSE)*C5425</f>
        <v>0</v>
      </c>
      <c r="H5425">
        <f>VLOOKUP(A5425,Sheet5!A:E,5,FALSE)*C5425</f>
        <v>0</v>
      </c>
      <c r="I5425" s="11">
        <f>VLOOKUP(A5425,Sheet5!A:E,3,FALSE)*D5425</f>
        <v>0</v>
      </c>
      <c r="J5425" s="11">
        <f>VLOOKUP(A5425,Sheet5!A:E,4,FALSE)*D5425</f>
        <v>0</v>
      </c>
      <c r="K5425" s="11">
        <f>VLOOKUP(A5425,Sheet5!A:E,5,FALSE)*D5425</f>
        <v>0</v>
      </c>
    </row>
    <row r="5426" spans="1:11" x14ac:dyDescent="0.25">
      <c r="A5426">
        <v>2144</v>
      </c>
      <c r="B5426" t="s">
        <v>81</v>
      </c>
      <c r="C5426">
        <v>8</v>
      </c>
      <c r="D5426" s="2">
        <v>32</v>
      </c>
      <c r="E5426" t="s">
        <v>245</v>
      </c>
      <c r="F5426">
        <f>VLOOKUP(A5426,Sheet5!A:E,3,FALSE)*C5426</f>
        <v>0</v>
      </c>
      <c r="G5426">
        <f>VLOOKUP(A5426,Sheet5!A:E,4,FALSE)*C5426</f>
        <v>0</v>
      </c>
      <c r="H5426">
        <f>VLOOKUP(A5426,Sheet5!A:E,5,FALSE)*C5426</f>
        <v>0</v>
      </c>
      <c r="I5426" s="11">
        <f>VLOOKUP(A5426,Sheet5!A:E,3,FALSE)*D5426</f>
        <v>0</v>
      </c>
      <c r="J5426" s="11">
        <f>VLOOKUP(A5426,Sheet5!A:E,4,FALSE)*D5426</f>
        <v>0</v>
      </c>
      <c r="K5426" s="11">
        <f>VLOOKUP(A5426,Sheet5!A:E,5,FALSE)*D5426</f>
        <v>0</v>
      </c>
    </row>
    <row r="5427" spans="1:11" x14ac:dyDescent="0.25">
      <c r="A5427">
        <v>2144</v>
      </c>
      <c r="B5427" t="s">
        <v>81</v>
      </c>
      <c r="C5427">
        <v>10</v>
      </c>
      <c r="D5427" s="2">
        <v>40</v>
      </c>
      <c r="E5427" t="s">
        <v>246</v>
      </c>
      <c r="F5427">
        <f>VLOOKUP(A5427,Sheet5!A:E,3,FALSE)*C5427</f>
        <v>0</v>
      </c>
      <c r="G5427">
        <f>VLOOKUP(A5427,Sheet5!A:E,4,FALSE)*C5427</f>
        <v>0</v>
      </c>
      <c r="H5427">
        <f>VLOOKUP(A5427,Sheet5!A:E,5,FALSE)*C5427</f>
        <v>0</v>
      </c>
      <c r="I5427" s="11">
        <f>VLOOKUP(A5427,Sheet5!A:E,3,FALSE)*D5427</f>
        <v>0</v>
      </c>
      <c r="J5427" s="11">
        <f>VLOOKUP(A5427,Sheet5!A:E,4,FALSE)*D5427</f>
        <v>0</v>
      </c>
      <c r="K5427" s="11">
        <f>VLOOKUP(A5427,Sheet5!A:E,5,FALSE)*D5427</f>
        <v>0</v>
      </c>
    </row>
    <row r="5428" spans="1:11" x14ac:dyDescent="0.25">
      <c r="A5428">
        <v>2144</v>
      </c>
      <c r="B5428" t="s">
        <v>81</v>
      </c>
      <c r="C5428">
        <v>60</v>
      </c>
      <c r="D5428" s="2">
        <v>240</v>
      </c>
      <c r="E5428" t="s">
        <v>247</v>
      </c>
      <c r="F5428">
        <f>VLOOKUP(A5428,Sheet5!A:E,3,FALSE)*C5428</f>
        <v>0</v>
      </c>
      <c r="G5428">
        <f>VLOOKUP(A5428,Sheet5!A:E,4,FALSE)*C5428</f>
        <v>0</v>
      </c>
      <c r="H5428">
        <f>VLOOKUP(A5428,Sheet5!A:E,5,FALSE)*C5428</f>
        <v>0</v>
      </c>
      <c r="I5428" s="11">
        <f>VLOOKUP(A5428,Sheet5!A:E,3,FALSE)*D5428</f>
        <v>0</v>
      </c>
      <c r="J5428" s="11">
        <f>VLOOKUP(A5428,Sheet5!A:E,4,FALSE)*D5428</f>
        <v>0</v>
      </c>
      <c r="K5428" s="11">
        <f>VLOOKUP(A5428,Sheet5!A:E,5,FALSE)*D5428</f>
        <v>0</v>
      </c>
    </row>
    <row r="5429" spans="1:11" x14ac:dyDescent="0.25">
      <c r="A5429">
        <v>2144</v>
      </c>
      <c r="B5429" t="s">
        <v>81</v>
      </c>
      <c r="C5429">
        <v>42</v>
      </c>
      <c r="D5429" s="2">
        <v>168</v>
      </c>
      <c r="E5429" t="s">
        <v>248</v>
      </c>
      <c r="F5429">
        <f>VLOOKUP(A5429,Sheet5!A:E,3,FALSE)*C5429</f>
        <v>0</v>
      </c>
      <c r="G5429">
        <f>VLOOKUP(A5429,Sheet5!A:E,4,FALSE)*C5429</f>
        <v>0</v>
      </c>
      <c r="H5429">
        <f>VLOOKUP(A5429,Sheet5!A:E,5,FALSE)*C5429</f>
        <v>0</v>
      </c>
      <c r="I5429" s="11">
        <f>VLOOKUP(A5429,Sheet5!A:E,3,FALSE)*D5429</f>
        <v>0</v>
      </c>
      <c r="J5429" s="11">
        <f>VLOOKUP(A5429,Sheet5!A:E,4,FALSE)*D5429</f>
        <v>0</v>
      </c>
      <c r="K5429" s="11">
        <f>VLOOKUP(A5429,Sheet5!A:E,5,FALSE)*D5429</f>
        <v>0</v>
      </c>
    </row>
    <row r="5430" spans="1:11" x14ac:dyDescent="0.25">
      <c r="A5430">
        <v>2144</v>
      </c>
      <c r="B5430" t="s">
        <v>81</v>
      </c>
      <c r="C5430">
        <v>134</v>
      </c>
      <c r="D5430" s="2">
        <v>536</v>
      </c>
      <c r="E5430" t="s">
        <v>249</v>
      </c>
      <c r="F5430">
        <f>VLOOKUP(A5430,Sheet5!A:E,3,FALSE)*C5430</f>
        <v>0</v>
      </c>
      <c r="G5430">
        <f>VLOOKUP(A5430,Sheet5!A:E,4,FALSE)*C5430</f>
        <v>0</v>
      </c>
      <c r="H5430">
        <f>VLOOKUP(A5430,Sheet5!A:E,5,FALSE)*C5430</f>
        <v>0</v>
      </c>
      <c r="I5430" s="11">
        <f>VLOOKUP(A5430,Sheet5!A:E,3,FALSE)*D5430</f>
        <v>0</v>
      </c>
      <c r="J5430" s="11">
        <f>VLOOKUP(A5430,Sheet5!A:E,4,FALSE)*D5430</f>
        <v>0</v>
      </c>
      <c r="K5430" s="11">
        <f>VLOOKUP(A5430,Sheet5!A:E,5,FALSE)*D5430</f>
        <v>0</v>
      </c>
    </row>
    <row r="5431" spans="1:11" x14ac:dyDescent="0.25">
      <c r="A5431">
        <v>2144</v>
      </c>
      <c r="B5431" t="s">
        <v>81</v>
      </c>
      <c r="C5431">
        <v>50</v>
      </c>
      <c r="D5431" s="2">
        <v>200</v>
      </c>
      <c r="E5431" t="s">
        <v>250</v>
      </c>
      <c r="F5431">
        <f>VLOOKUP(A5431,Sheet5!A:E,3,FALSE)*C5431</f>
        <v>0</v>
      </c>
      <c r="G5431">
        <f>VLOOKUP(A5431,Sheet5!A:E,4,FALSE)*C5431</f>
        <v>0</v>
      </c>
      <c r="H5431">
        <f>VLOOKUP(A5431,Sheet5!A:E,5,FALSE)*C5431</f>
        <v>0</v>
      </c>
      <c r="I5431" s="11">
        <f>VLOOKUP(A5431,Sheet5!A:E,3,FALSE)*D5431</f>
        <v>0</v>
      </c>
      <c r="J5431" s="11">
        <f>VLOOKUP(A5431,Sheet5!A:E,4,FALSE)*D5431</f>
        <v>0</v>
      </c>
      <c r="K5431" s="11">
        <f>VLOOKUP(A5431,Sheet5!A:E,5,FALSE)*D5431</f>
        <v>0</v>
      </c>
    </row>
    <row r="5432" spans="1:11" x14ac:dyDescent="0.25">
      <c r="A5432">
        <v>2144</v>
      </c>
      <c r="B5432" t="s">
        <v>81</v>
      </c>
      <c r="C5432">
        <v>78</v>
      </c>
      <c r="D5432" s="2">
        <v>312</v>
      </c>
      <c r="E5432" t="s">
        <v>251</v>
      </c>
      <c r="F5432">
        <f>VLOOKUP(A5432,Sheet5!A:E,3,FALSE)*C5432</f>
        <v>0</v>
      </c>
      <c r="G5432">
        <f>VLOOKUP(A5432,Sheet5!A:E,4,FALSE)*C5432</f>
        <v>0</v>
      </c>
      <c r="H5432">
        <f>VLOOKUP(A5432,Sheet5!A:E,5,FALSE)*C5432</f>
        <v>0</v>
      </c>
      <c r="I5432" s="11">
        <f>VLOOKUP(A5432,Sheet5!A:E,3,FALSE)*D5432</f>
        <v>0</v>
      </c>
      <c r="J5432" s="11">
        <f>VLOOKUP(A5432,Sheet5!A:E,4,FALSE)*D5432</f>
        <v>0</v>
      </c>
      <c r="K5432" s="11">
        <f>VLOOKUP(A5432,Sheet5!A:E,5,FALSE)*D5432</f>
        <v>0</v>
      </c>
    </row>
    <row r="5433" spans="1:11" x14ac:dyDescent="0.25">
      <c r="A5433">
        <v>2144</v>
      </c>
      <c r="B5433" t="s">
        <v>81</v>
      </c>
      <c r="C5433">
        <v>78</v>
      </c>
      <c r="D5433" s="2">
        <v>312</v>
      </c>
      <c r="E5433" t="s">
        <v>252</v>
      </c>
      <c r="F5433">
        <f>VLOOKUP(A5433,Sheet5!A:E,3,FALSE)*C5433</f>
        <v>0</v>
      </c>
      <c r="G5433">
        <f>VLOOKUP(A5433,Sheet5!A:E,4,FALSE)*C5433</f>
        <v>0</v>
      </c>
      <c r="H5433">
        <f>VLOOKUP(A5433,Sheet5!A:E,5,FALSE)*C5433</f>
        <v>0</v>
      </c>
      <c r="I5433" s="11">
        <f>VLOOKUP(A5433,Sheet5!A:E,3,FALSE)*D5433</f>
        <v>0</v>
      </c>
      <c r="J5433" s="11">
        <f>VLOOKUP(A5433,Sheet5!A:E,4,FALSE)*D5433</f>
        <v>0</v>
      </c>
      <c r="K5433" s="11">
        <f>VLOOKUP(A5433,Sheet5!A:E,5,FALSE)*D5433</f>
        <v>0</v>
      </c>
    </row>
    <row r="5434" spans="1:11" x14ac:dyDescent="0.25">
      <c r="A5434">
        <v>2144</v>
      </c>
      <c r="B5434" t="s">
        <v>81</v>
      </c>
      <c r="C5434">
        <v>298</v>
      </c>
      <c r="D5434" s="2">
        <v>1192</v>
      </c>
      <c r="E5434" t="s">
        <v>253</v>
      </c>
      <c r="F5434">
        <f>VLOOKUP(A5434,Sheet5!A:E,3,FALSE)*C5434</f>
        <v>0</v>
      </c>
      <c r="G5434">
        <f>VLOOKUP(A5434,Sheet5!A:E,4,FALSE)*C5434</f>
        <v>0</v>
      </c>
      <c r="H5434">
        <f>VLOOKUP(A5434,Sheet5!A:E,5,FALSE)*C5434</f>
        <v>0</v>
      </c>
      <c r="I5434" s="11">
        <f>VLOOKUP(A5434,Sheet5!A:E,3,FALSE)*D5434</f>
        <v>0</v>
      </c>
      <c r="J5434" s="11">
        <f>VLOOKUP(A5434,Sheet5!A:E,4,FALSE)*D5434</f>
        <v>0</v>
      </c>
      <c r="K5434" s="11">
        <f>VLOOKUP(A5434,Sheet5!A:E,5,FALSE)*D5434</f>
        <v>0</v>
      </c>
    </row>
    <row r="5435" spans="1:11" x14ac:dyDescent="0.25">
      <c r="A5435">
        <v>2144</v>
      </c>
      <c r="B5435" t="s">
        <v>81</v>
      </c>
      <c r="C5435">
        <v>52</v>
      </c>
      <c r="D5435" s="2">
        <v>208</v>
      </c>
      <c r="E5435" t="s">
        <v>254</v>
      </c>
      <c r="F5435">
        <f>VLOOKUP(A5435,Sheet5!A:E,3,FALSE)*C5435</f>
        <v>0</v>
      </c>
      <c r="G5435">
        <f>VLOOKUP(A5435,Sheet5!A:E,4,FALSE)*C5435</f>
        <v>0</v>
      </c>
      <c r="H5435">
        <f>VLOOKUP(A5435,Sheet5!A:E,5,FALSE)*C5435</f>
        <v>0</v>
      </c>
      <c r="I5435" s="11">
        <f>VLOOKUP(A5435,Sheet5!A:E,3,FALSE)*D5435</f>
        <v>0</v>
      </c>
      <c r="J5435" s="11">
        <f>VLOOKUP(A5435,Sheet5!A:E,4,FALSE)*D5435</f>
        <v>0</v>
      </c>
      <c r="K5435" s="11">
        <f>VLOOKUP(A5435,Sheet5!A:E,5,FALSE)*D5435</f>
        <v>0</v>
      </c>
    </row>
    <row r="5436" spans="1:11" x14ac:dyDescent="0.25">
      <c r="A5436">
        <v>2144</v>
      </c>
      <c r="B5436" t="s">
        <v>81</v>
      </c>
      <c r="C5436">
        <v>36</v>
      </c>
      <c r="D5436" s="2">
        <v>144</v>
      </c>
      <c r="E5436" t="s">
        <v>255</v>
      </c>
      <c r="F5436">
        <f>VLOOKUP(A5436,Sheet5!A:E,3,FALSE)*C5436</f>
        <v>0</v>
      </c>
      <c r="G5436">
        <f>VLOOKUP(A5436,Sheet5!A:E,4,FALSE)*C5436</f>
        <v>0</v>
      </c>
      <c r="H5436">
        <f>VLOOKUP(A5436,Sheet5!A:E,5,FALSE)*C5436</f>
        <v>0</v>
      </c>
      <c r="I5436" s="11">
        <f>VLOOKUP(A5436,Sheet5!A:E,3,FALSE)*D5436</f>
        <v>0</v>
      </c>
      <c r="J5436" s="11">
        <f>VLOOKUP(A5436,Sheet5!A:E,4,FALSE)*D5436</f>
        <v>0</v>
      </c>
      <c r="K5436" s="11">
        <f>VLOOKUP(A5436,Sheet5!A:E,5,FALSE)*D5436</f>
        <v>0</v>
      </c>
    </row>
    <row r="5437" spans="1:11" x14ac:dyDescent="0.25">
      <c r="A5437">
        <v>2144</v>
      </c>
      <c r="B5437" t="s">
        <v>81</v>
      </c>
      <c r="C5437">
        <v>188</v>
      </c>
      <c r="D5437" s="2">
        <v>752</v>
      </c>
      <c r="E5437" t="s">
        <v>256</v>
      </c>
      <c r="F5437">
        <f>VLOOKUP(A5437,Sheet5!A:E,3,FALSE)*C5437</f>
        <v>0</v>
      </c>
      <c r="G5437">
        <f>VLOOKUP(A5437,Sheet5!A:E,4,FALSE)*C5437</f>
        <v>0</v>
      </c>
      <c r="H5437">
        <f>VLOOKUP(A5437,Sheet5!A:E,5,FALSE)*C5437</f>
        <v>0</v>
      </c>
      <c r="I5437" s="11">
        <f>VLOOKUP(A5437,Sheet5!A:E,3,FALSE)*D5437</f>
        <v>0</v>
      </c>
      <c r="J5437" s="11">
        <f>VLOOKUP(A5437,Sheet5!A:E,4,FALSE)*D5437</f>
        <v>0</v>
      </c>
      <c r="K5437" s="11">
        <f>VLOOKUP(A5437,Sheet5!A:E,5,FALSE)*D5437</f>
        <v>0</v>
      </c>
    </row>
    <row r="5438" spans="1:11" x14ac:dyDescent="0.25">
      <c r="A5438">
        <v>2144</v>
      </c>
      <c r="B5438" t="s">
        <v>81</v>
      </c>
      <c r="C5438">
        <v>326</v>
      </c>
      <c r="D5438" s="2">
        <v>1304</v>
      </c>
      <c r="E5438" t="s">
        <v>257</v>
      </c>
      <c r="F5438">
        <f>VLOOKUP(A5438,Sheet5!A:E,3,FALSE)*C5438</f>
        <v>0</v>
      </c>
      <c r="G5438">
        <f>VLOOKUP(A5438,Sheet5!A:E,4,FALSE)*C5438</f>
        <v>0</v>
      </c>
      <c r="H5438">
        <f>VLOOKUP(A5438,Sheet5!A:E,5,FALSE)*C5438</f>
        <v>0</v>
      </c>
      <c r="I5438" s="11">
        <f>VLOOKUP(A5438,Sheet5!A:E,3,FALSE)*D5438</f>
        <v>0</v>
      </c>
      <c r="J5438" s="11">
        <f>VLOOKUP(A5438,Sheet5!A:E,4,FALSE)*D5438</f>
        <v>0</v>
      </c>
      <c r="K5438" s="11">
        <f>VLOOKUP(A5438,Sheet5!A:E,5,FALSE)*D5438</f>
        <v>0</v>
      </c>
    </row>
    <row r="5439" spans="1:11" x14ac:dyDescent="0.25">
      <c r="A5439">
        <v>2144</v>
      </c>
      <c r="B5439" t="s">
        <v>81</v>
      </c>
      <c r="C5439">
        <v>82</v>
      </c>
      <c r="D5439" s="2">
        <v>328</v>
      </c>
      <c r="E5439" t="s">
        <v>260</v>
      </c>
      <c r="F5439">
        <f>VLOOKUP(A5439,Sheet5!A:E,3,FALSE)*C5439</f>
        <v>0</v>
      </c>
      <c r="G5439">
        <f>VLOOKUP(A5439,Sheet5!A:E,4,FALSE)*C5439</f>
        <v>0</v>
      </c>
      <c r="H5439">
        <f>VLOOKUP(A5439,Sheet5!A:E,5,FALSE)*C5439</f>
        <v>0</v>
      </c>
      <c r="I5439" s="11">
        <f>VLOOKUP(A5439,Sheet5!A:E,3,FALSE)*D5439</f>
        <v>0</v>
      </c>
      <c r="J5439" s="11">
        <f>VLOOKUP(A5439,Sheet5!A:E,4,FALSE)*D5439</f>
        <v>0</v>
      </c>
      <c r="K5439" s="11">
        <f>VLOOKUP(A5439,Sheet5!A:E,5,FALSE)*D5439</f>
        <v>0</v>
      </c>
    </row>
    <row r="5440" spans="1:11" x14ac:dyDescent="0.25">
      <c r="A5440">
        <v>2144</v>
      </c>
      <c r="B5440" t="s">
        <v>81</v>
      </c>
      <c r="C5440">
        <v>64</v>
      </c>
      <c r="D5440" s="2">
        <v>256</v>
      </c>
      <c r="E5440" t="s">
        <v>261</v>
      </c>
      <c r="F5440">
        <f>VLOOKUP(A5440,Sheet5!A:E,3,FALSE)*C5440</f>
        <v>0</v>
      </c>
      <c r="G5440">
        <f>VLOOKUP(A5440,Sheet5!A:E,4,FALSE)*C5440</f>
        <v>0</v>
      </c>
      <c r="H5440">
        <f>VLOOKUP(A5440,Sheet5!A:E,5,FALSE)*C5440</f>
        <v>0</v>
      </c>
      <c r="I5440" s="11">
        <f>VLOOKUP(A5440,Sheet5!A:E,3,FALSE)*D5440</f>
        <v>0</v>
      </c>
      <c r="J5440" s="11">
        <f>VLOOKUP(A5440,Sheet5!A:E,4,FALSE)*D5440</f>
        <v>0</v>
      </c>
      <c r="K5440" s="11">
        <f>VLOOKUP(A5440,Sheet5!A:E,5,FALSE)*D5440</f>
        <v>0</v>
      </c>
    </row>
    <row r="5441" spans="1:11" x14ac:dyDescent="0.25">
      <c r="A5441">
        <v>2144</v>
      </c>
      <c r="B5441" t="s">
        <v>81</v>
      </c>
      <c r="C5441">
        <v>250</v>
      </c>
      <c r="D5441" s="2">
        <v>1000</v>
      </c>
      <c r="E5441" t="s">
        <v>262</v>
      </c>
      <c r="F5441">
        <f>VLOOKUP(A5441,Sheet5!A:E,3,FALSE)*C5441</f>
        <v>0</v>
      </c>
      <c r="G5441">
        <f>VLOOKUP(A5441,Sheet5!A:E,4,FALSE)*C5441</f>
        <v>0</v>
      </c>
      <c r="H5441">
        <f>VLOOKUP(A5441,Sheet5!A:E,5,FALSE)*C5441</f>
        <v>0</v>
      </c>
      <c r="I5441" s="11">
        <f>VLOOKUP(A5441,Sheet5!A:E,3,FALSE)*D5441</f>
        <v>0</v>
      </c>
      <c r="J5441" s="11">
        <f>VLOOKUP(A5441,Sheet5!A:E,4,FALSE)*D5441</f>
        <v>0</v>
      </c>
      <c r="K5441" s="11">
        <f>VLOOKUP(A5441,Sheet5!A:E,5,FALSE)*D5441</f>
        <v>0</v>
      </c>
    </row>
    <row r="5442" spans="1:11" x14ac:dyDescent="0.25">
      <c r="A5442">
        <v>2144</v>
      </c>
      <c r="B5442" t="s">
        <v>81</v>
      </c>
      <c r="C5442">
        <v>178</v>
      </c>
      <c r="D5442" s="2">
        <v>712</v>
      </c>
      <c r="E5442" t="s">
        <v>263</v>
      </c>
      <c r="F5442">
        <f>VLOOKUP(A5442,Sheet5!A:E,3,FALSE)*C5442</f>
        <v>0</v>
      </c>
      <c r="G5442">
        <f>VLOOKUP(A5442,Sheet5!A:E,4,FALSE)*C5442</f>
        <v>0</v>
      </c>
      <c r="H5442">
        <f>VLOOKUP(A5442,Sheet5!A:E,5,FALSE)*C5442</f>
        <v>0</v>
      </c>
      <c r="I5442" s="11">
        <f>VLOOKUP(A5442,Sheet5!A:E,3,FALSE)*D5442</f>
        <v>0</v>
      </c>
      <c r="J5442" s="11">
        <f>VLOOKUP(A5442,Sheet5!A:E,4,FALSE)*D5442</f>
        <v>0</v>
      </c>
      <c r="K5442" s="11">
        <f>VLOOKUP(A5442,Sheet5!A:E,5,FALSE)*D5442</f>
        <v>0</v>
      </c>
    </row>
    <row r="5443" spans="1:11" x14ac:dyDescent="0.25">
      <c r="A5443">
        <v>2144</v>
      </c>
      <c r="B5443" t="s">
        <v>81</v>
      </c>
      <c r="C5443">
        <v>90</v>
      </c>
      <c r="D5443" s="2">
        <v>360</v>
      </c>
      <c r="E5443" t="s">
        <v>264</v>
      </c>
      <c r="F5443">
        <f>VLOOKUP(A5443,Sheet5!A:E,3,FALSE)*C5443</f>
        <v>0</v>
      </c>
      <c r="G5443">
        <f>VLOOKUP(A5443,Sheet5!A:E,4,FALSE)*C5443</f>
        <v>0</v>
      </c>
      <c r="H5443">
        <f>VLOOKUP(A5443,Sheet5!A:E,5,FALSE)*C5443</f>
        <v>0</v>
      </c>
      <c r="I5443" s="11">
        <f>VLOOKUP(A5443,Sheet5!A:E,3,FALSE)*D5443</f>
        <v>0</v>
      </c>
      <c r="J5443" s="11">
        <f>VLOOKUP(A5443,Sheet5!A:E,4,FALSE)*D5443</f>
        <v>0</v>
      </c>
      <c r="K5443" s="11">
        <f>VLOOKUP(A5443,Sheet5!A:E,5,FALSE)*D5443</f>
        <v>0</v>
      </c>
    </row>
    <row r="5444" spans="1:11" x14ac:dyDescent="0.25">
      <c r="A5444">
        <v>2144</v>
      </c>
      <c r="B5444" t="s">
        <v>81</v>
      </c>
      <c r="C5444">
        <v>10</v>
      </c>
      <c r="D5444" s="2">
        <v>40</v>
      </c>
      <c r="E5444" t="s">
        <v>265</v>
      </c>
      <c r="F5444">
        <f>VLOOKUP(A5444,Sheet5!A:E,3,FALSE)*C5444</f>
        <v>0</v>
      </c>
      <c r="G5444">
        <f>VLOOKUP(A5444,Sheet5!A:E,4,FALSE)*C5444</f>
        <v>0</v>
      </c>
      <c r="H5444">
        <f>VLOOKUP(A5444,Sheet5!A:E,5,FALSE)*C5444</f>
        <v>0</v>
      </c>
      <c r="I5444" s="11">
        <f>VLOOKUP(A5444,Sheet5!A:E,3,FALSE)*D5444</f>
        <v>0</v>
      </c>
      <c r="J5444" s="11">
        <f>VLOOKUP(A5444,Sheet5!A:E,4,FALSE)*D5444</f>
        <v>0</v>
      </c>
      <c r="K5444" s="11">
        <f>VLOOKUP(A5444,Sheet5!A:E,5,FALSE)*D5444</f>
        <v>0</v>
      </c>
    </row>
    <row r="5445" spans="1:11" x14ac:dyDescent="0.25">
      <c r="A5445">
        <v>2144</v>
      </c>
      <c r="B5445" t="s">
        <v>81</v>
      </c>
      <c r="C5445">
        <v>26</v>
      </c>
      <c r="D5445" s="2">
        <v>104</v>
      </c>
      <c r="E5445" t="s">
        <v>266</v>
      </c>
      <c r="F5445">
        <f>VLOOKUP(A5445,Sheet5!A:E,3,FALSE)*C5445</f>
        <v>0</v>
      </c>
      <c r="G5445">
        <f>VLOOKUP(A5445,Sheet5!A:E,4,FALSE)*C5445</f>
        <v>0</v>
      </c>
      <c r="H5445">
        <f>VLOOKUP(A5445,Sheet5!A:E,5,FALSE)*C5445</f>
        <v>0</v>
      </c>
      <c r="I5445" s="11">
        <f>VLOOKUP(A5445,Sheet5!A:E,3,FALSE)*D5445</f>
        <v>0</v>
      </c>
      <c r="J5445" s="11">
        <f>VLOOKUP(A5445,Sheet5!A:E,4,FALSE)*D5445</f>
        <v>0</v>
      </c>
      <c r="K5445" s="11">
        <f>VLOOKUP(A5445,Sheet5!A:E,5,FALSE)*D5445</f>
        <v>0</v>
      </c>
    </row>
    <row r="5446" spans="1:11" x14ac:dyDescent="0.25">
      <c r="A5446">
        <v>2144</v>
      </c>
      <c r="B5446" t="s">
        <v>81</v>
      </c>
      <c r="C5446">
        <v>16</v>
      </c>
      <c r="D5446" s="2">
        <v>64</v>
      </c>
      <c r="E5446" t="s">
        <v>267</v>
      </c>
      <c r="F5446">
        <f>VLOOKUP(A5446,Sheet5!A:E,3,FALSE)*C5446</f>
        <v>0</v>
      </c>
      <c r="G5446">
        <f>VLOOKUP(A5446,Sheet5!A:E,4,FALSE)*C5446</f>
        <v>0</v>
      </c>
      <c r="H5446">
        <f>VLOOKUP(A5446,Sheet5!A:E,5,FALSE)*C5446</f>
        <v>0</v>
      </c>
      <c r="I5446" s="11">
        <f>VLOOKUP(A5446,Sheet5!A:E,3,FALSE)*D5446</f>
        <v>0</v>
      </c>
      <c r="J5446" s="11">
        <f>VLOOKUP(A5446,Sheet5!A:E,4,FALSE)*D5446</f>
        <v>0</v>
      </c>
      <c r="K5446" s="11">
        <f>VLOOKUP(A5446,Sheet5!A:E,5,FALSE)*D5446</f>
        <v>0</v>
      </c>
    </row>
    <row r="5447" spans="1:11" x14ac:dyDescent="0.25">
      <c r="A5447">
        <v>2144</v>
      </c>
      <c r="B5447" t="s">
        <v>81</v>
      </c>
      <c r="C5447">
        <v>12</v>
      </c>
      <c r="D5447" s="2">
        <v>48</v>
      </c>
      <c r="E5447" t="s">
        <v>268</v>
      </c>
      <c r="F5447">
        <f>VLOOKUP(A5447,Sheet5!A:E,3,FALSE)*C5447</f>
        <v>0</v>
      </c>
      <c r="G5447">
        <f>VLOOKUP(A5447,Sheet5!A:E,4,FALSE)*C5447</f>
        <v>0</v>
      </c>
      <c r="H5447">
        <f>VLOOKUP(A5447,Sheet5!A:E,5,FALSE)*C5447</f>
        <v>0</v>
      </c>
      <c r="I5447" s="11">
        <f>VLOOKUP(A5447,Sheet5!A:E,3,FALSE)*D5447</f>
        <v>0</v>
      </c>
      <c r="J5447" s="11">
        <f>VLOOKUP(A5447,Sheet5!A:E,4,FALSE)*D5447</f>
        <v>0</v>
      </c>
      <c r="K5447" s="11">
        <f>VLOOKUP(A5447,Sheet5!A:E,5,FALSE)*D5447</f>
        <v>0</v>
      </c>
    </row>
    <row r="5448" spans="1:11" x14ac:dyDescent="0.25">
      <c r="A5448">
        <v>2144</v>
      </c>
      <c r="B5448" t="s">
        <v>81</v>
      </c>
      <c r="C5448">
        <v>58</v>
      </c>
      <c r="D5448" s="2">
        <v>232</v>
      </c>
      <c r="E5448" t="s">
        <v>269</v>
      </c>
      <c r="F5448">
        <f>VLOOKUP(A5448,Sheet5!A:E,3,FALSE)*C5448</f>
        <v>0</v>
      </c>
      <c r="G5448">
        <f>VLOOKUP(A5448,Sheet5!A:E,4,FALSE)*C5448</f>
        <v>0</v>
      </c>
      <c r="H5448">
        <f>VLOOKUP(A5448,Sheet5!A:E,5,FALSE)*C5448</f>
        <v>0</v>
      </c>
      <c r="I5448" s="11">
        <f>VLOOKUP(A5448,Sheet5!A:E,3,FALSE)*D5448</f>
        <v>0</v>
      </c>
      <c r="J5448" s="11">
        <f>VLOOKUP(A5448,Sheet5!A:E,4,FALSE)*D5448</f>
        <v>0</v>
      </c>
      <c r="K5448" s="11">
        <f>VLOOKUP(A5448,Sheet5!A:E,5,FALSE)*D5448</f>
        <v>0</v>
      </c>
    </row>
    <row r="5449" spans="1:11" x14ac:dyDescent="0.25">
      <c r="A5449">
        <v>2144</v>
      </c>
      <c r="B5449" t="s">
        <v>81</v>
      </c>
      <c r="C5449">
        <v>158</v>
      </c>
      <c r="D5449" s="2">
        <v>632</v>
      </c>
      <c r="E5449" t="s">
        <v>270</v>
      </c>
      <c r="F5449">
        <f>VLOOKUP(A5449,Sheet5!A:E,3,FALSE)*C5449</f>
        <v>0</v>
      </c>
      <c r="G5449">
        <f>VLOOKUP(A5449,Sheet5!A:E,4,FALSE)*C5449</f>
        <v>0</v>
      </c>
      <c r="H5449">
        <f>VLOOKUP(A5449,Sheet5!A:E,5,FALSE)*C5449</f>
        <v>0</v>
      </c>
      <c r="I5449" s="11">
        <f>VLOOKUP(A5449,Sheet5!A:E,3,FALSE)*D5449</f>
        <v>0</v>
      </c>
      <c r="J5449" s="11">
        <f>VLOOKUP(A5449,Sheet5!A:E,4,FALSE)*D5449</f>
        <v>0</v>
      </c>
      <c r="K5449" s="11">
        <f>VLOOKUP(A5449,Sheet5!A:E,5,FALSE)*D5449</f>
        <v>0</v>
      </c>
    </row>
    <row r="5450" spans="1:11" x14ac:dyDescent="0.25">
      <c r="A5450">
        <v>2144</v>
      </c>
      <c r="B5450" t="s">
        <v>81</v>
      </c>
      <c r="C5450">
        <v>8</v>
      </c>
      <c r="D5450" s="2">
        <v>32</v>
      </c>
      <c r="E5450" t="s">
        <v>271</v>
      </c>
      <c r="F5450">
        <f>VLOOKUP(A5450,Sheet5!A:E,3,FALSE)*C5450</f>
        <v>0</v>
      </c>
      <c r="G5450">
        <f>VLOOKUP(A5450,Sheet5!A:E,4,FALSE)*C5450</f>
        <v>0</v>
      </c>
      <c r="H5450">
        <f>VLOOKUP(A5450,Sheet5!A:E,5,FALSE)*C5450</f>
        <v>0</v>
      </c>
      <c r="I5450" s="11">
        <f>VLOOKUP(A5450,Sheet5!A:E,3,FALSE)*D5450</f>
        <v>0</v>
      </c>
      <c r="J5450" s="11">
        <f>VLOOKUP(A5450,Sheet5!A:E,4,FALSE)*D5450</f>
        <v>0</v>
      </c>
      <c r="K5450" s="11">
        <f>VLOOKUP(A5450,Sheet5!A:E,5,FALSE)*D5450</f>
        <v>0</v>
      </c>
    </row>
    <row r="5451" spans="1:11" x14ac:dyDescent="0.25">
      <c r="A5451">
        <v>2144</v>
      </c>
      <c r="B5451" t="s">
        <v>81</v>
      </c>
      <c r="C5451">
        <v>58</v>
      </c>
      <c r="D5451" s="2">
        <v>232</v>
      </c>
      <c r="E5451" t="s">
        <v>272</v>
      </c>
      <c r="F5451">
        <f>VLOOKUP(A5451,Sheet5!A:E,3,FALSE)*C5451</f>
        <v>0</v>
      </c>
      <c r="G5451">
        <f>VLOOKUP(A5451,Sheet5!A:E,4,FALSE)*C5451</f>
        <v>0</v>
      </c>
      <c r="H5451">
        <f>VLOOKUP(A5451,Sheet5!A:E,5,FALSE)*C5451</f>
        <v>0</v>
      </c>
      <c r="I5451" s="11">
        <f>VLOOKUP(A5451,Sheet5!A:E,3,FALSE)*D5451</f>
        <v>0</v>
      </c>
      <c r="J5451" s="11">
        <f>VLOOKUP(A5451,Sheet5!A:E,4,FALSE)*D5451</f>
        <v>0</v>
      </c>
      <c r="K5451" s="11">
        <f>VLOOKUP(A5451,Sheet5!A:E,5,FALSE)*D5451</f>
        <v>0</v>
      </c>
    </row>
    <row r="5452" spans="1:11" x14ac:dyDescent="0.25">
      <c r="A5452">
        <v>2144</v>
      </c>
      <c r="B5452" t="s">
        <v>81</v>
      </c>
      <c r="C5452">
        <v>56</v>
      </c>
      <c r="D5452" s="2">
        <v>224</v>
      </c>
      <c r="E5452" t="s">
        <v>273</v>
      </c>
      <c r="F5452">
        <f>VLOOKUP(A5452,Sheet5!A:E,3,FALSE)*C5452</f>
        <v>0</v>
      </c>
      <c r="G5452">
        <f>VLOOKUP(A5452,Sheet5!A:E,4,FALSE)*C5452</f>
        <v>0</v>
      </c>
      <c r="H5452">
        <f>VLOOKUP(A5452,Sheet5!A:E,5,FALSE)*C5452</f>
        <v>0</v>
      </c>
      <c r="I5452" s="11">
        <f>VLOOKUP(A5452,Sheet5!A:E,3,FALSE)*D5452</f>
        <v>0</v>
      </c>
      <c r="J5452" s="11">
        <f>VLOOKUP(A5452,Sheet5!A:E,4,FALSE)*D5452</f>
        <v>0</v>
      </c>
      <c r="K5452" s="11">
        <f>VLOOKUP(A5452,Sheet5!A:E,5,FALSE)*D5452</f>
        <v>0</v>
      </c>
    </row>
    <row r="5453" spans="1:11" x14ac:dyDescent="0.25">
      <c r="A5453">
        <v>2144</v>
      </c>
      <c r="B5453" t="s">
        <v>81</v>
      </c>
      <c r="C5453">
        <v>142</v>
      </c>
      <c r="D5453" s="2">
        <v>568</v>
      </c>
      <c r="E5453" t="s">
        <v>274</v>
      </c>
      <c r="F5453">
        <f>VLOOKUP(A5453,Sheet5!A:E,3,FALSE)*C5453</f>
        <v>0</v>
      </c>
      <c r="G5453">
        <f>VLOOKUP(A5453,Sheet5!A:E,4,FALSE)*C5453</f>
        <v>0</v>
      </c>
      <c r="H5453">
        <f>VLOOKUP(A5453,Sheet5!A:E,5,FALSE)*C5453</f>
        <v>0</v>
      </c>
      <c r="I5453" s="11">
        <f>VLOOKUP(A5453,Sheet5!A:E,3,FALSE)*D5453</f>
        <v>0</v>
      </c>
      <c r="J5453" s="11">
        <f>VLOOKUP(A5453,Sheet5!A:E,4,FALSE)*D5453</f>
        <v>0</v>
      </c>
      <c r="K5453" s="11">
        <f>VLOOKUP(A5453,Sheet5!A:E,5,FALSE)*D5453</f>
        <v>0</v>
      </c>
    </row>
    <row r="5454" spans="1:11" x14ac:dyDescent="0.25">
      <c r="A5454">
        <v>2144</v>
      </c>
      <c r="B5454" t="s">
        <v>81</v>
      </c>
      <c r="C5454">
        <v>130</v>
      </c>
      <c r="D5454" s="2">
        <v>520</v>
      </c>
      <c r="E5454" t="s">
        <v>275</v>
      </c>
      <c r="F5454">
        <f>VLOOKUP(A5454,Sheet5!A:E,3,FALSE)*C5454</f>
        <v>0</v>
      </c>
      <c r="G5454">
        <f>VLOOKUP(A5454,Sheet5!A:E,4,FALSE)*C5454</f>
        <v>0</v>
      </c>
      <c r="H5454">
        <f>VLOOKUP(A5454,Sheet5!A:E,5,FALSE)*C5454</f>
        <v>0</v>
      </c>
      <c r="I5454" s="11">
        <f>VLOOKUP(A5454,Sheet5!A:E,3,FALSE)*D5454</f>
        <v>0</v>
      </c>
      <c r="J5454" s="11">
        <f>VLOOKUP(A5454,Sheet5!A:E,4,FALSE)*D5454</f>
        <v>0</v>
      </c>
      <c r="K5454" s="11">
        <f>VLOOKUP(A5454,Sheet5!A:E,5,FALSE)*D5454</f>
        <v>0</v>
      </c>
    </row>
    <row r="5455" spans="1:11" x14ac:dyDescent="0.25">
      <c r="A5455">
        <v>2144</v>
      </c>
      <c r="B5455" t="s">
        <v>291</v>
      </c>
      <c r="C5455">
        <v>-22</v>
      </c>
      <c r="D5455">
        <v>-154</v>
      </c>
      <c r="E5455" t="s">
        <v>88</v>
      </c>
      <c r="F5455">
        <f>VLOOKUP(A5455,Sheet5!A:E,3,FALSE)*C5455</f>
        <v>0</v>
      </c>
      <c r="G5455">
        <f>VLOOKUP(A5455,Sheet5!A:E,4,FALSE)*C5455</f>
        <v>0</v>
      </c>
      <c r="H5455">
        <f>VLOOKUP(A5455,Sheet5!A:E,5,FALSE)*C5455</f>
        <v>0</v>
      </c>
      <c r="I5455" s="11">
        <f>VLOOKUP(A5455,Sheet5!A:E,3,FALSE)*D5455</f>
        <v>0</v>
      </c>
      <c r="J5455" s="11">
        <f>VLOOKUP(A5455,Sheet5!A:E,4,FALSE)*D5455</f>
        <v>0</v>
      </c>
      <c r="K5455" s="11">
        <f>VLOOKUP(A5455,Sheet5!A:E,5,FALSE)*D5455</f>
        <v>0</v>
      </c>
    </row>
    <row r="5456" spans="1:11" x14ac:dyDescent="0.25">
      <c r="A5456">
        <v>2144</v>
      </c>
      <c r="B5456" t="s">
        <v>291</v>
      </c>
      <c r="C5456">
        <v>-4</v>
      </c>
      <c r="D5456">
        <v>-28</v>
      </c>
      <c r="E5456" t="s">
        <v>91</v>
      </c>
      <c r="F5456">
        <f>VLOOKUP(A5456,Sheet5!A:E,3,FALSE)*C5456</f>
        <v>0</v>
      </c>
      <c r="G5456">
        <f>VLOOKUP(A5456,Sheet5!A:E,4,FALSE)*C5456</f>
        <v>0</v>
      </c>
      <c r="H5456">
        <f>VLOOKUP(A5456,Sheet5!A:E,5,FALSE)*C5456</f>
        <v>0</v>
      </c>
      <c r="I5456" s="11">
        <f>VLOOKUP(A5456,Sheet5!A:E,3,FALSE)*D5456</f>
        <v>0</v>
      </c>
      <c r="J5456" s="11">
        <f>VLOOKUP(A5456,Sheet5!A:E,4,FALSE)*D5456</f>
        <v>0</v>
      </c>
      <c r="K5456" s="11">
        <f>VLOOKUP(A5456,Sheet5!A:E,5,FALSE)*D5456</f>
        <v>0</v>
      </c>
    </row>
    <row r="5457" spans="1:11" x14ac:dyDescent="0.25">
      <c r="A5457">
        <v>2144</v>
      </c>
      <c r="B5457" t="s">
        <v>291</v>
      </c>
      <c r="C5457">
        <v>-5</v>
      </c>
      <c r="D5457">
        <v>-35</v>
      </c>
      <c r="E5457" t="s">
        <v>101</v>
      </c>
      <c r="F5457">
        <f>VLOOKUP(A5457,Sheet5!A:E,3,FALSE)*C5457</f>
        <v>0</v>
      </c>
      <c r="G5457">
        <f>VLOOKUP(A5457,Sheet5!A:E,4,FALSE)*C5457</f>
        <v>0</v>
      </c>
      <c r="H5457">
        <f>VLOOKUP(A5457,Sheet5!A:E,5,FALSE)*C5457</f>
        <v>0</v>
      </c>
      <c r="I5457" s="11">
        <f>VLOOKUP(A5457,Sheet5!A:E,3,FALSE)*D5457</f>
        <v>0</v>
      </c>
      <c r="J5457" s="11">
        <f>VLOOKUP(A5457,Sheet5!A:E,4,FALSE)*D5457</f>
        <v>0</v>
      </c>
      <c r="K5457" s="11">
        <f>VLOOKUP(A5457,Sheet5!A:E,5,FALSE)*D5457</f>
        <v>0</v>
      </c>
    </row>
    <row r="5458" spans="1:11" x14ac:dyDescent="0.25">
      <c r="A5458">
        <v>2144</v>
      </c>
      <c r="B5458" t="s">
        <v>291</v>
      </c>
      <c r="C5458">
        <v>-3</v>
      </c>
      <c r="D5458">
        <v>-21</v>
      </c>
      <c r="E5458" t="s">
        <v>103</v>
      </c>
      <c r="F5458">
        <f>VLOOKUP(A5458,Sheet5!A:E,3,FALSE)*C5458</f>
        <v>0</v>
      </c>
      <c r="G5458">
        <f>VLOOKUP(A5458,Sheet5!A:E,4,FALSE)*C5458</f>
        <v>0</v>
      </c>
      <c r="H5458">
        <f>VLOOKUP(A5458,Sheet5!A:E,5,FALSE)*C5458</f>
        <v>0</v>
      </c>
      <c r="I5458" s="11">
        <f>VLOOKUP(A5458,Sheet5!A:E,3,FALSE)*D5458</f>
        <v>0</v>
      </c>
      <c r="J5458" s="11">
        <f>VLOOKUP(A5458,Sheet5!A:E,4,FALSE)*D5458</f>
        <v>0</v>
      </c>
      <c r="K5458" s="11">
        <f>VLOOKUP(A5458,Sheet5!A:E,5,FALSE)*D5458</f>
        <v>0</v>
      </c>
    </row>
    <row r="5459" spans="1:11" x14ac:dyDescent="0.25">
      <c r="A5459">
        <v>2144</v>
      </c>
      <c r="B5459" t="s">
        <v>291</v>
      </c>
      <c r="C5459">
        <v>-11</v>
      </c>
      <c r="D5459">
        <v>-77</v>
      </c>
      <c r="E5459" t="s">
        <v>104</v>
      </c>
      <c r="F5459">
        <f>VLOOKUP(A5459,Sheet5!A:E,3,FALSE)*C5459</f>
        <v>0</v>
      </c>
      <c r="G5459">
        <f>VLOOKUP(A5459,Sheet5!A:E,4,FALSE)*C5459</f>
        <v>0</v>
      </c>
      <c r="H5459">
        <f>VLOOKUP(A5459,Sheet5!A:E,5,FALSE)*C5459</f>
        <v>0</v>
      </c>
      <c r="I5459" s="11">
        <f>VLOOKUP(A5459,Sheet5!A:E,3,FALSE)*D5459</f>
        <v>0</v>
      </c>
      <c r="J5459" s="11">
        <f>VLOOKUP(A5459,Sheet5!A:E,4,FALSE)*D5459</f>
        <v>0</v>
      </c>
      <c r="K5459" s="11">
        <f>VLOOKUP(A5459,Sheet5!A:E,5,FALSE)*D5459</f>
        <v>0</v>
      </c>
    </row>
    <row r="5460" spans="1:11" x14ac:dyDescent="0.25">
      <c r="A5460">
        <v>2144</v>
      </c>
      <c r="B5460" t="s">
        <v>291</v>
      </c>
      <c r="C5460">
        <v>-1</v>
      </c>
      <c r="D5460">
        <v>-7</v>
      </c>
      <c r="E5460" t="s">
        <v>108</v>
      </c>
      <c r="F5460">
        <f>VLOOKUP(A5460,Sheet5!A:E,3,FALSE)*C5460</f>
        <v>0</v>
      </c>
      <c r="G5460">
        <f>VLOOKUP(A5460,Sheet5!A:E,4,FALSE)*C5460</f>
        <v>0</v>
      </c>
      <c r="H5460">
        <f>VLOOKUP(A5460,Sheet5!A:E,5,FALSE)*C5460</f>
        <v>0</v>
      </c>
      <c r="I5460" s="11">
        <f>VLOOKUP(A5460,Sheet5!A:E,3,FALSE)*D5460</f>
        <v>0</v>
      </c>
      <c r="J5460" s="11">
        <f>VLOOKUP(A5460,Sheet5!A:E,4,FALSE)*D5460</f>
        <v>0</v>
      </c>
      <c r="K5460" s="11">
        <f>VLOOKUP(A5460,Sheet5!A:E,5,FALSE)*D5460</f>
        <v>0</v>
      </c>
    </row>
    <row r="5461" spans="1:11" x14ac:dyDescent="0.25">
      <c r="A5461">
        <v>2144</v>
      </c>
      <c r="B5461" t="s">
        <v>291</v>
      </c>
      <c r="C5461">
        <v>-1</v>
      </c>
      <c r="D5461">
        <v>-7</v>
      </c>
      <c r="E5461" t="s">
        <v>110</v>
      </c>
      <c r="F5461">
        <f>VLOOKUP(A5461,Sheet5!A:E,3,FALSE)*C5461</f>
        <v>0</v>
      </c>
      <c r="G5461">
        <f>VLOOKUP(A5461,Sheet5!A:E,4,FALSE)*C5461</f>
        <v>0</v>
      </c>
      <c r="H5461">
        <f>VLOOKUP(A5461,Sheet5!A:E,5,FALSE)*C5461</f>
        <v>0</v>
      </c>
      <c r="I5461" s="11">
        <f>VLOOKUP(A5461,Sheet5!A:E,3,FALSE)*D5461</f>
        <v>0</v>
      </c>
      <c r="J5461" s="11">
        <f>VLOOKUP(A5461,Sheet5!A:E,4,FALSE)*D5461</f>
        <v>0</v>
      </c>
      <c r="K5461" s="11">
        <f>VLOOKUP(A5461,Sheet5!A:E,5,FALSE)*D5461</f>
        <v>0</v>
      </c>
    </row>
    <row r="5462" spans="1:11" x14ac:dyDescent="0.25">
      <c r="A5462">
        <v>2144</v>
      </c>
      <c r="B5462" t="s">
        <v>291</v>
      </c>
      <c r="C5462">
        <v>-1</v>
      </c>
      <c r="D5462">
        <v>-7</v>
      </c>
      <c r="E5462" t="s">
        <v>111</v>
      </c>
      <c r="F5462">
        <f>VLOOKUP(A5462,Sheet5!A:E,3,FALSE)*C5462</f>
        <v>0</v>
      </c>
      <c r="G5462">
        <f>VLOOKUP(A5462,Sheet5!A:E,4,FALSE)*C5462</f>
        <v>0</v>
      </c>
      <c r="H5462">
        <f>VLOOKUP(A5462,Sheet5!A:E,5,FALSE)*C5462</f>
        <v>0</v>
      </c>
      <c r="I5462" s="11">
        <f>VLOOKUP(A5462,Sheet5!A:E,3,FALSE)*D5462</f>
        <v>0</v>
      </c>
      <c r="J5462" s="11">
        <f>VLOOKUP(A5462,Sheet5!A:E,4,FALSE)*D5462</f>
        <v>0</v>
      </c>
      <c r="K5462" s="11">
        <f>VLOOKUP(A5462,Sheet5!A:E,5,FALSE)*D5462</f>
        <v>0</v>
      </c>
    </row>
    <row r="5463" spans="1:11" x14ac:dyDescent="0.25">
      <c r="A5463">
        <v>2144</v>
      </c>
      <c r="B5463" t="s">
        <v>291</v>
      </c>
      <c r="C5463">
        <v>-1</v>
      </c>
      <c r="D5463">
        <v>-7</v>
      </c>
      <c r="E5463" t="s">
        <v>112</v>
      </c>
      <c r="F5463">
        <f>VLOOKUP(A5463,Sheet5!A:E,3,FALSE)*C5463</f>
        <v>0</v>
      </c>
      <c r="G5463">
        <f>VLOOKUP(A5463,Sheet5!A:E,4,FALSE)*C5463</f>
        <v>0</v>
      </c>
      <c r="H5463">
        <f>VLOOKUP(A5463,Sheet5!A:E,5,FALSE)*C5463</f>
        <v>0</v>
      </c>
      <c r="I5463" s="11">
        <f>VLOOKUP(A5463,Sheet5!A:E,3,FALSE)*D5463</f>
        <v>0</v>
      </c>
      <c r="J5463" s="11">
        <f>VLOOKUP(A5463,Sheet5!A:E,4,FALSE)*D5463</f>
        <v>0</v>
      </c>
      <c r="K5463" s="11">
        <f>VLOOKUP(A5463,Sheet5!A:E,5,FALSE)*D5463</f>
        <v>0</v>
      </c>
    </row>
    <row r="5464" spans="1:11" x14ac:dyDescent="0.25">
      <c r="A5464">
        <v>2144</v>
      </c>
      <c r="B5464" t="s">
        <v>291</v>
      </c>
      <c r="C5464">
        <v>-4</v>
      </c>
      <c r="D5464">
        <v>-28</v>
      </c>
      <c r="E5464" t="s">
        <v>114</v>
      </c>
      <c r="F5464">
        <f>VLOOKUP(A5464,Sheet5!A:E,3,FALSE)*C5464</f>
        <v>0</v>
      </c>
      <c r="G5464">
        <f>VLOOKUP(A5464,Sheet5!A:E,4,FALSE)*C5464</f>
        <v>0</v>
      </c>
      <c r="H5464">
        <f>VLOOKUP(A5464,Sheet5!A:E,5,FALSE)*C5464</f>
        <v>0</v>
      </c>
      <c r="I5464" s="11">
        <f>VLOOKUP(A5464,Sheet5!A:E,3,FALSE)*D5464</f>
        <v>0</v>
      </c>
      <c r="J5464" s="11">
        <f>VLOOKUP(A5464,Sheet5!A:E,4,FALSE)*D5464</f>
        <v>0</v>
      </c>
      <c r="K5464" s="11">
        <f>VLOOKUP(A5464,Sheet5!A:E,5,FALSE)*D5464</f>
        <v>0</v>
      </c>
    </row>
    <row r="5465" spans="1:11" x14ac:dyDescent="0.25">
      <c r="A5465">
        <v>2144</v>
      </c>
      <c r="B5465" t="s">
        <v>291</v>
      </c>
      <c r="C5465">
        <v>-12</v>
      </c>
      <c r="D5465">
        <v>-84</v>
      </c>
      <c r="E5465" t="s">
        <v>115</v>
      </c>
      <c r="F5465">
        <f>VLOOKUP(A5465,Sheet5!A:E,3,FALSE)*C5465</f>
        <v>0</v>
      </c>
      <c r="G5465">
        <f>VLOOKUP(A5465,Sheet5!A:E,4,FALSE)*C5465</f>
        <v>0</v>
      </c>
      <c r="H5465">
        <f>VLOOKUP(A5465,Sheet5!A:E,5,FALSE)*C5465</f>
        <v>0</v>
      </c>
      <c r="I5465" s="11">
        <f>VLOOKUP(A5465,Sheet5!A:E,3,FALSE)*D5465</f>
        <v>0</v>
      </c>
      <c r="J5465" s="11">
        <f>VLOOKUP(A5465,Sheet5!A:E,4,FALSE)*D5465</f>
        <v>0</v>
      </c>
      <c r="K5465" s="11">
        <f>VLOOKUP(A5465,Sheet5!A:E,5,FALSE)*D5465</f>
        <v>0</v>
      </c>
    </row>
    <row r="5466" spans="1:11" x14ac:dyDescent="0.25">
      <c r="A5466">
        <v>2144</v>
      </c>
      <c r="B5466" t="s">
        <v>291</v>
      </c>
      <c r="C5466">
        <v>-5</v>
      </c>
      <c r="D5466">
        <v>-35</v>
      </c>
      <c r="E5466" t="s">
        <v>117</v>
      </c>
      <c r="F5466">
        <f>VLOOKUP(A5466,Sheet5!A:E,3,FALSE)*C5466</f>
        <v>0</v>
      </c>
      <c r="G5466">
        <f>VLOOKUP(A5466,Sheet5!A:E,4,FALSE)*C5466</f>
        <v>0</v>
      </c>
      <c r="H5466">
        <f>VLOOKUP(A5466,Sheet5!A:E,5,FALSE)*C5466</f>
        <v>0</v>
      </c>
      <c r="I5466" s="11">
        <f>VLOOKUP(A5466,Sheet5!A:E,3,FALSE)*D5466</f>
        <v>0</v>
      </c>
      <c r="J5466" s="11">
        <f>VLOOKUP(A5466,Sheet5!A:E,4,FALSE)*D5466</f>
        <v>0</v>
      </c>
      <c r="K5466" s="11">
        <f>VLOOKUP(A5466,Sheet5!A:E,5,FALSE)*D5466</f>
        <v>0</v>
      </c>
    </row>
    <row r="5467" spans="1:11" x14ac:dyDescent="0.25">
      <c r="A5467">
        <v>2144</v>
      </c>
      <c r="B5467" t="s">
        <v>291</v>
      </c>
      <c r="C5467">
        <v>-41</v>
      </c>
      <c r="D5467">
        <v>-287</v>
      </c>
      <c r="E5467" t="s">
        <v>151</v>
      </c>
      <c r="F5467">
        <f>VLOOKUP(A5467,Sheet5!A:E,3,FALSE)*C5467</f>
        <v>0</v>
      </c>
      <c r="G5467">
        <f>VLOOKUP(A5467,Sheet5!A:E,4,FALSE)*C5467</f>
        <v>0</v>
      </c>
      <c r="H5467">
        <f>VLOOKUP(A5467,Sheet5!A:E,5,FALSE)*C5467</f>
        <v>0</v>
      </c>
      <c r="I5467" s="11">
        <f>VLOOKUP(A5467,Sheet5!A:E,3,FALSE)*D5467</f>
        <v>0</v>
      </c>
      <c r="J5467" s="11">
        <f>VLOOKUP(A5467,Sheet5!A:E,4,FALSE)*D5467</f>
        <v>0</v>
      </c>
      <c r="K5467" s="11">
        <f>VLOOKUP(A5467,Sheet5!A:E,5,FALSE)*D5467</f>
        <v>0</v>
      </c>
    </row>
    <row r="5468" spans="1:11" x14ac:dyDescent="0.25">
      <c r="A5468">
        <v>2144</v>
      </c>
      <c r="B5468" t="s">
        <v>291</v>
      </c>
      <c r="C5468">
        <v>-1</v>
      </c>
      <c r="D5468">
        <v>-7</v>
      </c>
      <c r="E5468" t="s">
        <v>197</v>
      </c>
      <c r="F5468">
        <f>VLOOKUP(A5468,Sheet5!A:E,3,FALSE)*C5468</f>
        <v>0</v>
      </c>
      <c r="G5468">
        <f>VLOOKUP(A5468,Sheet5!A:E,4,FALSE)*C5468</f>
        <v>0</v>
      </c>
      <c r="H5468">
        <f>VLOOKUP(A5468,Sheet5!A:E,5,FALSE)*C5468</f>
        <v>0</v>
      </c>
      <c r="I5468" s="11">
        <f>VLOOKUP(A5468,Sheet5!A:E,3,FALSE)*D5468</f>
        <v>0</v>
      </c>
      <c r="J5468" s="11">
        <f>VLOOKUP(A5468,Sheet5!A:E,4,FALSE)*D5468</f>
        <v>0</v>
      </c>
      <c r="K5468" s="11">
        <f>VLOOKUP(A5468,Sheet5!A:E,5,FALSE)*D5468</f>
        <v>0</v>
      </c>
    </row>
    <row r="5469" spans="1:11" x14ac:dyDescent="0.25">
      <c r="A5469">
        <v>2144</v>
      </c>
      <c r="B5469" t="s">
        <v>291</v>
      </c>
      <c r="C5469">
        <v>-3</v>
      </c>
      <c r="D5469">
        <v>-21</v>
      </c>
      <c r="E5469" t="s">
        <v>198</v>
      </c>
      <c r="F5469">
        <f>VLOOKUP(A5469,Sheet5!A:E,3,FALSE)*C5469</f>
        <v>0</v>
      </c>
      <c r="G5469">
        <f>VLOOKUP(A5469,Sheet5!A:E,4,FALSE)*C5469</f>
        <v>0</v>
      </c>
      <c r="H5469">
        <f>VLOOKUP(A5469,Sheet5!A:E,5,FALSE)*C5469</f>
        <v>0</v>
      </c>
      <c r="I5469" s="11">
        <f>VLOOKUP(A5469,Sheet5!A:E,3,FALSE)*D5469</f>
        <v>0</v>
      </c>
      <c r="J5469" s="11">
        <f>VLOOKUP(A5469,Sheet5!A:E,4,FALSE)*D5469</f>
        <v>0</v>
      </c>
      <c r="K5469" s="11">
        <f>VLOOKUP(A5469,Sheet5!A:E,5,FALSE)*D5469</f>
        <v>0</v>
      </c>
    </row>
    <row r="5470" spans="1:11" x14ac:dyDescent="0.25">
      <c r="A5470">
        <v>2144</v>
      </c>
      <c r="B5470" t="s">
        <v>291</v>
      </c>
      <c r="C5470">
        <v>-4</v>
      </c>
      <c r="D5470">
        <v>-28</v>
      </c>
      <c r="E5470" t="s">
        <v>199</v>
      </c>
      <c r="F5470">
        <f>VLOOKUP(A5470,Sheet5!A:E,3,FALSE)*C5470</f>
        <v>0</v>
      </c>
      <c r="G5470">
        <f>VLOOKUP(A5470,Sheet5!A:E,4,FALSE)*C5470</f>
        <v>0</v>
      </c>
      <c r="H5470">
        <f>VLOOKUP(A5470,Sheet5!A:E,5,FALSE)*C5470</f>
        <v>0</v>
      </c>
      <c r="I5470" s="11">
        <f>VLOOKUP(A5470,Sheet5!A:E,3,FALSE)*D5470</f>
        <v>0</v>
      </c>
      <c r="J5470" s="11">
        <f>VLOOKUP(A5470,Sheet5!A:E,4,FALSE)*D5470</f>
        <v>0</v>
      </c>
      <c r="K5470" s="11">
        <f>VLOOKUP(A5470,Sheet5!A:E,5,FALSE)*D5470</f>
        <v>0</v>
      </c>
    </row>
    <row r="5471" spans="1:11" x14ac:dyDescent="0.25">
      <c r="A5471">
        <v>2144</v>
      </c>
      <c r="B5471" t="s">
        <v>291</v>
      </c>
      <c r="C5471">
        <v>-6</v>
      </c>
      <c r="D5471">
        <v>-42</v>
      </c>
      <c r="E5471" t="s">
        <v>201</v>
      </c>
      <c r="F5471">
        <f>VLOOKUP(A5471,Sheet5!A:E,3,FALSE)*C5471</f>
        <v>0</v>
      </c>
      <c r="G5471">
        <f>VLOOKUP(A5471,Sheet5!A:E,4,FALSE)*C5471</f>
        <v>0</v>
      </c>
      <c r="H5471">
        <f>VLOOKUP(A5471,Sheet5!A:E,5,FALSE)*C5471</f>
        <v>0</v>
      </c>
      <c r="I5471" s="11">
        <f>VLOOKUP(A5471,Sheet5!A:E,3,FALSE)*D5471</f>
        <v>0</v>
      </c>
      <c r="J5471" s="11">
        <f>VLOOKUP(A5471,Sheet5!A:E,4,FALSE)*D5471</f>
        <v>0</v>
      </c>
      <c r="K5471" s="11">
        <f>VLOOKUP(A5471,Sheet5!A:E,5,FALSE)*D5471</f>
        <v>0</v>
      </c>
    </row>
    <row r="5472" spans="1:11" x14ac:dyDescent="0.25">
      <c r="A5472">
        <v>2144</v>
      </c>
      <c r="B5472" t="s">
        <v>291</v>
      </c>
      <c r="C5472">
        <v>-3</v>
      </c>
      <c r="D5472">
        <v>-21</v>
      </c>
      <c r="E5472" t="s">
        <v>203</v>
      </c>
      <c r="F5472">
        <f>VLOOKUP(A5472,Sheet5!A:E,3,FALSE)*C5472</f>
        <v>0</v>
      </c>
      <c r="G5472">
        <f>VLOOKUP(A5472,Sheet5!A:E,4,FALSE)*C5472</f>
        <v>0</v>
      </c>
      <c r="H5472">
        <f>VLOOKUP(A5472,Sheet5!A:E,5,FALSE)*C5472</f>
        <v>0</v>
      </c>
      <c r="I5472" s="11">
        <f>VLOOKUP(A5472,Sheet5!A:E,3,FALSE)*D5472</f>
        <v>0</v>
      </c>
      <c r="J5472" s="11">
        <f>VLOOKUP(A5472,Sheet5!A:E,4,FALSE)*D5472</f>
        <v>0</v>
      </c>
      <c r="K5472" s="11">
        <f>VLOOKUP(A5472,Sheet5!A:E,5,FALSE)*D5472</f>
        <v>0</v>
      </c>
    </row>
    <row r="5473" spans="1:11" x14ac:dyDescent="0.25">
      <c r="A5473">
        <v>2144</v>
      </c>
      <c r="B5473" t="s">
        <v>291</v>
      </c>
      <c r="C5473">
        <v>-10</v>
      </c>
      <c r="D5473">
        <v>-70</v>
      </c>
      <c r="E5473" t="s">
        <v>204</v>
      </c>
      <c r="F5473">
        <f>VLOOKUP(A5473,Sheet5!A:E,3,FALSE)*C5473</f>
        <v>0</v>
      </c>
      <c r="G5473">
        <f>VLOOKUP(A5473,Sheet5!A:E,4,FALSE)*C5473</f>
        <v>0</v>
      </c>
      <c r="H5473">
        <f>VLOOKUP(A5473,Sheet5!A:E,5,FALSE)*C5473</f>
        <v>0</v>
      </c>
      <c r="I5473" s="11">
        <f>VLOOKUP(A5473,Sheet5!A:E,3,FALSE)*D5473</f>
        <v>0</v>
      </c>
      <c r="J5473" s="11">
        <f>VLOOKUP(A5473,Sheet5!A:E,4,FALSE)*D5473</f>
        <v>0</v>
      </c>
      <c r="K5473" s="11">
        <f>VLOOKUP(A5473,Sheet5!A:E,5,FALSE)*D5473</f>
        <v>0</v>
      </c>
    </row>
    <row r="5474" spans="1:11" x14ac:dyDescent="0.25">
      <c r="A5474">
        <v>2144</v>
      </c>
      <c r="B5474" t="s">
        <v>291</v>
      </c>
      <c r="C5474">
        <v>-3</v>
      </c>
      <c r="D5474">
        <v>-21</v>
      </c>
      <c r="E5474" t="s">
        <v>205</v>
      </c>
      <c r="F5474">
        <f>VLOOKUP(A5474,Sheet5!A:E,3,FALSE)*C5474</f>
        <v>0</v>
      </c>
      <c r="G5474">
        <f>VLOOKUP(A5474,Sheet5!A:E,4,FALSE)*C5474</f>
        <v>0</v>
      </c>
      <c r="H5474">
        <f>VLOOKUP(A5474,Sheet5!A:E,5,FALSE)*C5474</f>
        <v>0</v>
      </c>
      <c r="I5474" s="11">
        <f>VLOOKUP(A5474,Sheet5!A:E,3,FALSE)*D5474</f>
        <v>0</v>
      </c>
      <c r="J5474" s="11">
        <f>VLOOKUP(A5474,Sheet5!A:E,4,FALSE)*D5474</f>
        <v>0</v>
      </c>
      <c r="K5474" s="11">
        <f>VLOOKUP(A5474,Sheet5!A:E,5,FALSE)*D5474</f>
        <v>0</v>
      </c>
    </row>
    <row r="5475" spans="1:11" x14ac:dyDescent="0.25">
      <c r="A5475">
        <v>2144</v>
      </c>
      <c r="B5475" t="s">
        <v>291</v>
      </c>
      <c r="C5475">
        <v>-3</v>
      </c>
      <c r="D5475">
        <v>-21</v>
      </c>
      <c r="E5475" t="s">
        <v>206</v>
      </c>
      <c r="F5475">
        <f>VLOOKUP(A5475,Sheet5!A:E,3,FALSE)*C5475</f>
        <v>0</v>
      </c>
      <c r="G5475">
        <f>VLOOKUP(A5475,Sheet5!A:E,4,FALSE)*C5475</f>
        <v>0</v>
      </c>
      <c r="H5475">
        <f>VLOOKUP(A5475,Sheet5!A:E,5,FALSE)*C5475</f>
        <v>0</v>
      </c>
      <c r="I5475" s="11">
        <f>VLOOKUP(A5475,Sheet5!A:E,3,FALSE)*D5475</f>
        <v>0</v>
      </c>
      <c r="J5475" s="11">
        <f>VLOOKUP(A5475,Sheet5!A:E,4,FALSE)*D5475</f>
        <v>0</v>
      </c>
      <c r="K5475" s="11">
        <f>VLOOKUP(A5475,Sheet5!A:E,5,FALSE)*D5475</f>
        <v>0</v>
      </c>
    </row>
    <row r="5476" spans="1:11" x14ac:dyDescent="0.25">
      <c r="A5476">
        <v>2144</v>
      </c>
      <c r="B5476" t="s">
        <v>291</v>
      </c>
      <c r="C5476">
        <v>-1</v>
      </c>
      <c r="D5476">
        <v>-7</v>
      </c>
      <c r="E5476" t="s">
        <v>207</v>
      </c>
      <c r="F5476">
        <f>VLOOKUP(A5476,Sheet5!A:E,3,FALSE)*C5476</f>
        <v>0</v>
      </c>
      <c r="G5476">
        <f>VLOOKUP(A5476,Sheet5!A:E,4,FALSE)*C5476</f>
        <v>0</v>
      </c>
      <c r="H5476">
        <f>VLOOKUP(A5476,Sheet5!A:E,5,FALSE)*C5476</f>
        <v>0</v>
      </c>
      <c r="I5476" s="11">
        <f>VLOOKUP(A5476,Sheet5!A:E,3,FALSE)*D5476</f>
        <v>0</v>
      </c>
      <c r="J5476" s="11">
        <f>VLOOKUP(A5476,Sheet5!A:E,4,FALSE)*D5476</f>
        <v>0</v>
      </c>
      <c r="K5476" s="11">
        <f>VLOOKUP(A5476,Sheet5!A:E,5,FALSE)*D5476</f>
        <v>0</v>
      </c>
    </row>
    <row r="5477" spans="1:11" x14ac:dyDescent="0.25">
      <c r="A5477">
        <v>2144</v>
      </c>
      <c r="B5477" t="s">
        <v>291</v>
      </c>
      <c r="C5477">
        <v>-4</v>
      </c>
      <c r="D5477">
        <v>-28</v>
      </c>
      <c r="E5477" t="s">
        <v>209</v>
      </c>
      <c r="F5477">
        <f>VLOOKUP(A5477,Sheet5!A:E,3,FALSE)*C5477</f>
        <v>0</v>
      </c>
      <c r="G5477">
        <f>VLOOKUP(A5477,Sheet5!A:E,4,FALSE)*C5477</f>
        <v>0</v>
      </c>
      <c r="H5477">
        <f>VLOOKUP(A5477,Sheet5!A:E,5,FALSE)*C5477</f>
        <v>0</v>
      </c>
      <c r="I5477" s="11">
        <f>VLOOKUP(A5477,Sheet5!A:E,3,FALSE)*D5477</f>
        <v>0</v>
      </c>
      <c r="J5477" s="11">
        <f>VLOOKUP(A5477,Sheet5!A:E,4,FALSE)*D5477</f>
        <v>0</v>
      </c>
      <c r="K5477" s="11">
        <f>VLOOKUP(A5477,Sheet5!A:E,5,FALSE)*D5477</f>
        <v>0</v>
      </c>
    </row>
    <row r="5478" spans="1:11" x14ac:dyDescent="0.25">
      <c r="A5478">
        <v>2144</v>
      </c>
      <c r="B5478" t="s">
        <v>291</v>
      </c>
      <c r="C5478">
        <v>-29</v>
      </c>
      <c r="D5478">
        <v>-203</v>
      </c>
      <c r="E5478" t="s">
        <v>210</v>
      </c>
      <c r="F5478">
        <f>VLOOKUP(A5478,Sheet5!A:E,3,FALSE)*C5478</f>
        <v>0</v>
      </c>
      <c r="G5478">
        <f>VLOOKUP(A5478,Sheet5!A:E,4,FALSE)*C5478</f>
        <v>0</v>
      </c>
      <c r="H5478">
        <f>VLOOKUP(A5478,Sheet5!A:E,5,FALSE)*C5478</f>
        <v>0</v>
      </c>
      <c r="I5478" s="11">
        <f>VLOOKUP(A5478,Sheet5!A:E,3,FALSE)*D5478</f>
        <v>0</v>
      </c>
      <c r="J5478" s="11">
        <f>VLOOKUP(A5478,Sheet5!A:E,4,FALSE)*D5478</f>
        <v>0</v>
      </c>
      <c r="K5478" s="11">
        <f>VLOOKUP(A5478,Sheet5!A:E,5,FALSE)*D5478</f>
        <v>0</v>
      </c>
    </row>
    <row r="5479" spans="1:11" x14ac:dyDescent="0.25">
      <c r="A5479">
        <v>2144</v>
      </c>
      <c r="B5479" t="s">
        <v>291</v>
      </c>
      <c r="C5479">
        <v>-2</v>
      </c>
      <c r="D5479">
        <v>-14</v>
      </c>
      <c r="E5479" t="s">
        <v>212</v>
      </c>
      <c r="F5479">
        <f>VLOOKUP(A5479,Sheet5!A:E,3,FALSE)*C5479</f>
        <v>0</v>
      </c>
      <c r="G5479">
        <f>VLOOKUP(A5479,Sheet5!A:E,4,FALSE)*C5479</f>
        <v>0</v>
      </c>
      <c r="H5479">
        <f>VLOOKUP(A5479,Sheet5!A:E,5,FALSE)*C5479</f>
        <v>0</v>
      </c>
      <c r="I5479" s="11">
        <f>VLOOKUP(A5479,Sheet5!A:E,3,FALSE)*D5479</f>
        <v>0</v>
      </c>
      <c r="J5479" s="11">
        <f>VLOOKUP(A5479,Sheet5!A:E,4,FALSE)*D5479</f>
        <v>0</v>
      </c>
      <c r="K5479" s="11">
        <f>VLOOKUP(A5479,Sheet5!A:E,5,FALSE)*D5479</f>
        <v>0</v>
      </c>
    </row>
    <row r="5480" spans="1:11" x14ac:dyDescent="0.25">
      <c r="A5480">
        <v>2144</v>
      </c>
      <c r="B5480" t="s">
        <v>291</v>
      </c>
      <c r="C5480">
        <v>-6</v>
      </c>
      <c r="D5480">
        <v>-42</v>
      </c>
      <c r="E5480" t="s">
        <v>213</v>
      </c>
      <c r="F5480">
        <f>VLOOKUP(A5480,Sheet5!A:E,3,FALSE)*C5480</f>
        <v>0</v>
      </c>
      <c r="G5480">
        <f>VLOOKUP(A5480,Sheet5!A:E,4,FALSE)*C5480</f>
        <v>0</v>
      </c>
      <c r="H5480">
        <f>VLOOKUP(A5480,Sheet5!A:E,5,FALSE)*C5480</f>
        <v>0</v>
      </c>
      <c r="I5480" s="11">
        <f>VLOOKUP(A5480,Sheet5!A:E,3,FALSE)*D5480</f>
        <v>0</v>
      </c>
      <c r="J5480" s="11">
        <f>VLOOKUP(A5480,Sheet5!A:E,4,FALSE)*D5480</f>
        <v>0</v>
      </c>
      <c r="K5480" s="11">
        <f>VLOOKUP(A5480,Sheet5!A:E,5,FALSE)*D5480</f>
        <v>0</v>
      </c>
    </row>
    <row r="5481" spans="1:11" x14ac:dyDescent="0.25">
      <c r="A5481">
        <v>2144</v>
      </c>
      <c r="B5481" t="s">
        <v>291</v>
      </c>
      <c r="C5481">
        <v>-7</v>
      </c>
      <c r="D5481">
        <v>-49</v>
      </c>
      <c r="E5481" t="s">
        <v>214</v>
      </c>
      <c r="F5481">
        <f>VLOOKUP(A5481,Sheet5!A:E,3,FALSE)*C5481</f>
        <v>0</v>
      </c>
      <c r="G5481">
        <f>VLOOKUP(A5481,Sheet5!A:E,4,FALSE)*C5481</f>
        <v>0</v>
      </c>
      <c r="H5481">
        <f>VLOOKUP(A5481,Sheet5!A:E,5,FALSE)*C5481</f>
        <v>0</v>
      </c>
      <c r="I5481" s="11">
        <f>VLOOKUP(A5481,Sheet5!A:E,3,FALSE)*D5481</f>
        <v>0</v>
      </c>
      <c r="J5481" s="11">
        <f>VLOOKUP(A5481,Sheet5!A:E,4,FALSE)*D5481</f>
        <v>0</v>
      </c>
      <c r="K5481" s="11">
        <f>VLOOKUP(A5481,Sheet5!A:E,5,FALSE)*D5481</f>
        <v>0</v>
      </c>
    </row>
    <row r="5482" spans="1:11" x14ac:dyDescent="0.25">
      <c r="A5482">
        <v>2144</v>
      </c>
      <c r="B5482" t="s">
        <v>291</v>
      </c>
      <c r="C5482">
        <v>-2</v>
      </c>
      <c r="D5482">
        <v>-14</v>
      </c>
      <c r="E5482" t="s">
        <v>216</v>
      </c>
      <c r="F5482">
        <f>VLOOKUP(A5482,Sheet5!A:E,3,FALSE)*C5482</f>
        <v>0</v>
      </c>
      <c r="G5482">
        <f>VLOOKUP(A5482,Sheet5!A:E,4,FALSE)*C5482</f>
        <v>0</v>
      </c>
      <c r="H5482">
        <f>VLOOKUP(A5482,Sheet5!A:E,5,FALSE)*C5482</f>
        <v>0</v>
      </c>
      <c r="I5482" s="11">
        <f>VLOOKUP(A5482,Sheet5!A:E,3,FALSE)*D5482</f>
        <v>0</v>
      </c>
      <c r="J5482" s="11">
        <f>VLOOKUP(A5482,Sheet5!A:E,4,FALSE)*D5482</f>
        <v>0</v>
      </c>
      <c r="K5482" s="11">
        <f>VLOOKUP(A5482,Sheet5!A:E,5,FALSE)*D5482</f>
        <v>0</v>
      </c>
    </row>
    <row r="5483" spans="1:11" x14ac:dyDescent="0.25">
      <c r="A5483">
        <v>2144</v>
      </c>
      <c r="B5483" t="s">
        <v>291</v>
      </c>
      <c r="C5483">
        <v>-5</v>
      </c>
      <c r="D5483">
        <v>-35</v>
      </c>
      <c r="E5483" t="s">
        <v>217</v>
      </c>
      <c r="F5483">
        <f>VLOOKUP(A5483,Sheet5!A:E,3,FALSE)*C5483</f>
        <v>0</v>
      </c>
      <c r="G5483">
        <f>VLOOKUP(A5483,Sheet5!A:E,4,FALSE)*C5483</f>
        <v>0</v>
      </c>
      <c r="H5483">
        <f>VLOOKUP(A5483,Sheet5!A:E,5,FALSE)*C5483</f>
        <v>0</v>
      </c>
      <c r="I5483" s="11">
        <f>VLOOKUP(A5483,Sheet5!A:E,3,FALSE)*D5483</f>
        <v>0</v>
      </c>
      <c r="J5483" s="11">
        <f>VLOOKUP(A5483,Sheet5!A:E,4,FALSE)*D5483</f>
        <v>0</v>
      </c>
      <c r="K5483" s="11">
        <f>VLOOKUP(A5483,Sheet5!A:E,5,FALSE)*D5483</f>
        <v>0</v>
      </c>
    </row>
    <row r="5484" spans="1:11" x14ac:dyDescent="0.25">
      <c r="A5484">
        <v>2144</v>
      </c>
      <c r="B5484" t="s">
        <v>291</v>
      </c>
      <c r="C5484">
        <v>-9</v>
      </c>
      <c r="D5484">
        <v>-63</v>
      </c>
      <c r="E5484" t="s">
        <v>222</v>
      </c>
      <c r="F5484">
        <f>VLOOKUP(A5484,Sheet5!A:E,3,FALSE)*C5484</f>
        <v>0</v>
      </c>
      <c r="G5484">
        <f>VLOOKUP(A5484,Sheet5!A:E,4,FALSE)*C5484</f>
        <v>0</v>
      </c>
      <c r="H5484">
        <f>VLOOKUP(A5484,Sheet5!A:E,5,FALSE)*C5484</f>
        <v>0</v>
      </c>
      <c r="I5484" s="11">
        <f>VLOOKUP(A5484,Sheet5!A:E,3,FALSE)*D5484</f>
        <v>0</v>
      </c>
      <c r="J5484" s="11">
        <f>VLOOKUP(A5484,Sheet5!A:E,4,FALSE)*D5484</f>
        <v>0</v>
      </c>
      <c r="K5484" s="11">
        <f>VLOOKUP(A5484,Sheet5!A:E,5,FALSE)*D5484</f>
        <v>0</v>
      </c>
    </row>
    <row r="5485" spans="1:11" x14ac:dyDescent="0.25">
      <c r="A5485">
        <v>2144</v>
      </c>
      <c r="B5485" t="s">
        <v>291</v>
      </c>
      <c r="C5485">
        <v>-22</v>
      </c>
      <c r="D5485">
        <v>-154</v>
      </c>
      <c r="E5485" t="s">
        <v>224</v>
      </c>
      <c r="F5485">
        <f>VLOOKUP(A5485,Sheet5!A:E,3,FALSE)*C5485</f>
        <v>0</v>
      </c>
      <c r="G5485">
        <f>VLOOKUP(A5485,Sheet5!A:E,4,FALSE)*C5485</f>
        <v>0</v>
      </c>
      <c r="H5485">
        <f>VLOOKUP(A5485,Sheet5!A:E,5,FALSE)*C5485</f>
        <v>0</v>
      </c>
      <c r="I5485" s="11">
        <f>VLOOKUP(A5485,Sheet5!A:E,3,FALSE)*D5485</f>
        <v>0</v>
      </c>
      <c r="J5485" s="11">
        <f>VLOOKUP(A5485,Sheet5!A:E,4,FALSE)*D5485</f>
        <v>0</v>
      </c>
      <c r="K5485" s="11">
        <f>VLOOKUP(A5485,Sheet5!A:E,5,FALSE)*D5485</f>
        <v>0</v>
      </c>
    </row>
    <row r="5486" spans="1:11" x14ac:dyDescent="0.25">
      <c r="A5486">
        <v>2144</v>
      </c>
      <c r="B5486" t="s">
        <v>291</v>
      </c>
      <c r="C5486">
        <v>-3</v>
      </c>
      <c r="D5486">
        <v>-21</v>
      </c>
      <c r="E5486" t="s">
        <v>225</v>
      </c>
      <c r="F5486">
        <f>VLOOKUP(A5486,Sheet5!A:E,3,FALSE)*C5486</f>
        <v>0</v>
      </c>
      <c r="G5486">
        <f>VLOOKUP(A5486,Sheet5!A:E,4,FALSE)*C5486</f>
        <v>0</v>
      </c>
      <c r="H5486">
        <f>VLOOKUP(A5486,Sheet5!A:E,5,FALSE)*C5486</f>
        <v>0</v>
      </c>
      <c r="I5486" s="11">
        <f>VLOOKUP(A5486,Sheet5!A:E,3,FALSE)*D5486</f>
        <v>0</v>
      </c>
      <c r="J5486" s="11">
        <f>VLOOKUP(A5486,Sheet5!A:E,4,FALSE)*D5486</f>
        <v>0</v>
      </c>
      <c r="K5486" s="11">
        <f>VLOOKUP(A5486,Sheet5!A:E,5,FALSE)*D5486</f>
        <v>0</v>
      </c>
    </row>
    <row r="5487" spans="1:11" x14ac:dyDescent="0.25">
      <c r="A5487">
        <v>2144</v>
      </c>
      <c r="B5487" t="s">
        <v>291</v>
      </c>
      <c r="C5487">
        <v>-5</v>
      </c>
      <c r="D5487">
        <v>-35</v>
      </c>
      <c r="E5487" t="s">
        <v>227</v>
      </c>
      <c r="F5487">
        <f>VLOOKUP(A5487,Sheet5!A:E,3,FALSE)*C5487</f>
        <v>0</v>
      </c>
      <c r="G5487">
        <f>VLOOKUP(A5487,Sheet5!A:E,4,FALSE)*C5487</f>
        <v>0</v>
      </c>
      <c r="H5487">
        <f>VLOOKUP(A5487,Sheet5!A:E,5,FALSE)*C5487</f>
        <v>0</v>
      </c>
      <c r="I5487" s="11">
        <f>VLOOKUP(A5487,Sheet5!A:E,3,FALSE)*D5487</f>
        <v>0</v>
      </c>
      <c r="J5487" s="11">
        <f>VLOOKUP(A5487,Sheet5!A:E,4,FALSE)*D5487</f>
        <v>0</v>
      </c>
      <c r="K5487" s="11">
        <f>VLOOKUP(A5487,Sheet5!A:E,5,FALSE)*D5487</f>
        <v>0</v>
      </c>
    </row>
    <row r="5488" spans="1:11" x14ac:dyDescent="0.25">
      <c r="A5488">
        <v>2144</v>
      </c>
      <c r="B5488" t="s">
        <v>291</v>
      </c>
      <c r="C5488">
        <v>-3</v>
      </c>
      <c r="D5488">
        <v>-21</v>
      </c>
      <c r="E5488" t="s">
        <v>228</v>
      </c>
      <c r="F5488">
        <f>VLOOKUP(A5488,Sheet5!A:E,3,FALSE)*C5488</f>
        <v>0</v>
      </c>
      <c r="G5488">
        <f>VLOOKUP(A5488,Sheet5!A:E,4,FALSE)*C5488</f>
        <v>0</v>
      </c>
      <c r="H5488">
        <f>VLOOKUP(A5488,Sheet5!A:E,5,FALSE)*C5488</f>
        <v>0</v>
      </c>
      <c r="I5488" s="11">
        <f>VLOOKUP(A5488,Sheet5!A:E,3,FALSE)*D5488</f>
        <v>0</v>
      </c>
      <c r="J5488" s="11">
        <f>VLOOKUP(A5488,Sheet5!A:E,4,FALSE)*D5488</f>
        <v>0</v>
      </c>
      <c r="K5488" s="11">
        <f>VLOOKUP(A5488,Sheet5!A:E,5,FALSE)*D5488</f>
        <v>0</v>
      </c>
    </row>
    <row r="5489" spans="1:11" x14ac:dyDescent="0.25">
      <c r="A5489">
        <v>2144</v>
      </c>
      <c r="B5489" t="s">
        <v>291</v>
      </c>
      <c r="C5489">
        <v>-4</v>
      </c>
      <c r="D5489">
        <v>-28</v>
      </c>
      <c r="E5489" t="s">
        <v>230</v>
      </c>
      <c r="F5489">
        <f>VLOOKUP(A5489,Sheet5!A:E,3,FALSE)*C5489</f>
        <v>0</v>
      </c>
      <c r="G5489">
        <f>VLOOKUP(A5489,Sheet5!A:E,4,FALSE)*C5489</f>
        <v>0</v>
      </c>
      <c r="H5489">
        <f>VLOOKUP(A5489,Sheet5!A:E,5,FALSE)*C5489</f>
        <v>0</v>
      </c>
      <c r="I5489" s="11">
        <f>VLOOKUP(A5489,Sheet5!A:E,3,FALSE)*D5489</f>
        <v>0</v>
      </c>
      <c r="J5489" s="11">
        <f>VLOOKUP(A5489,Sheet5!A:E,4,FALSE)*D5489</f>
        <v>0</v>
      </c>
      <c r="K5489" s="11">
        <f>VLOOKUP(A5489,Sheet5!A:E,5,FALSE)*D5489</f>
        <v>0</v>
      </c>
    </row>
    <row r="5490" spans="1:11" x14ac:dyDescent="0.25">
      <c r="A5490">
        <v>2144</v>
      </c>
      <c r="B5490" t="s">
        <v>291</v>
      </c>
      <c r="C5490">
        <v>-3</v>
      </c>
      <c r="D5490">
        <v>-21</v>
      </c>
      <c r="E5490" t="s">
        <v>231</v>
      </c>
      <c r="F5490">
        <f>VLOOKUP(A5490,Sheet5!A:E,3,FALSE)*C5490</f>
        <v>0</v>
      </c>
      <c r="G5490">
        <f>VLOOKUP(A5490,Sheet5!A:E,4,FALSE)*C5490</f>
        <v>0</v>
      </c>
      <c r="H5490">
        <f>VLOOKUP(A5490,Sheet5!A:E,5,FALSE)*C5490</f>
        <v>0</v>
      </c>
      <c r="I5490" s="11">
        <f>VLOOKUP(A5490,Sheet5!A:E,3,FALSE)*D5490</f>
        <v>0</v>
      </c>
      <c r="J5490" s="11">
        <f>VLOOKUP(A5490,Sheet5!A:E,4,FALSE)*D5490</f>
        <v>0</v>
      </c>
      <c r="K5490" s="11">
        <f>VLOOKUP(A5490,Sheet5!A:E,5,FALSE)*D5490</f>
        <v>0</v>
      </c>
    </row>
    <row r="5491" spans="1:11" x14ac:dyDescent="0.25">
      <c r="A5491">
        <v>2144</v>
      </c>
      <c r="B5491" t="s">
        <v>291</v>
      </c>
      <c r="C5491">
        <v>-5</v>
      </c>
      <c r="D5491">
        <v>-35</v>
      </c>
      <c r="E5491" t="s">
        <v>232</v>
      </c>
      <c r="F5491">
        <f>VLOOKUP(A5491,Sheet5!A:E,3,FALSE)*C5491</f>
        <v>0</v>
      </c>
      <c r="G5491">
        <f>VLOOKUP(A5491,Sheet5!A:E,4,FALSE)*C5491</f>
        <v>0</v>
      </c>
      <c r="H5491">
        <f>VLOOKUP(A5491,Sheet5!A:E,5,FALSE)*C5491</f>
        <v>0</v>
      </c>
      <c r="I5491" s="11">
        <f>VLOOKUP(A5491,Sheet5!A:E,3,FALSE)*D5491</f>
        <v>0</v>
      </c>
      <c r="J5491" s="11">
        <f>VLOOKUP(A5491,Sheet5!A:E,4,FALSE)*D5491</f>
        <v>0</v>
      </c>
      <c r="K5491" s="11">
        <f>VLOOKUP(A5491,Sheet5!A:E,5,FALSE)*D5491</f>
        <v>0</v>
      </c>
    </row>
    <row r="5492" spans="1:11" x14ac:dyDescent="0.25">
      <c r="A5492">
        <v>2144</v>
      </c>
      <c r="B5492" t="s">
        <v>291</v>
      </c>
      <c r="C5492">
        <v>-3</v>
      </c>
      <c r="D5492">
        <v>-21</v>
      </c>
      <c r="E5492" t="s">
        <v>233</v>
      </c>
      <c r="F5492">
        <f>VLOOKUP(A5492,Sheet5!A:E,3,FALSE)*C5492</f>
        <v>0</v>
      </c>
      <c r="G5492">
        <f>VLOOKUP(A5492,Sheet5!A:E,4,FALSE)*C5492</f>
        <v>0</v>
      </c>
      <c r="H5492">
        <f>VLOOKUP(A5492,Sheet5!A:E,5,FALSE)*C5492</f>
        <v>0</v>
      </c>
      <c r="I5492" s="11">
        <f>VLOOKUP(A5492,Sheet5!A:E,3,FALSE)*D5492</f>
        <v>0</v>
      </c>
      <c r="J5492" s="11">
        <f>VLOOKUP(A5492,Sheet5!A:E,4,FALSE)*D5492</f>
        <v>0</v>
      </c>
      <c r="K5492" s="11">
        <f>VLOOKUP(A5492,Sheet5!A:E,5,FALSE)*D5492</f>
        <v>0</v>
      </c>
    </row>
    <row r="5493" spans="1:11" x14ac:dyDescent="0.25">
      <c r="A5493">
        <v>2144</v>
      </c>
      <c r="B5493" t="s">
        <v>291</v>
      </c>
      <c r="C5493">
        <v>-6</v>
      </c>
      <c r="D5493">
        <v>-42</v>
      </c>
      <c r="E5493" t="s">
        <v>234</v>
      </c>
      <c r="F5493">
        <f>VLOOKUP(A5493,Sheet5!A:E,3,FALSE)*C5493</f>
        <v>0</v>
      </c>
      <c r="G5493">
        <f>VLOOKUP(A5493,Sheet5!A:E,4,FALSE)*C5493</f>
        <v>0</v>
      </c>
      <c r="H5493">
        <f>VLOOKUP(A5493,Sheet5!A:E,5,FALSE)*C5493</f>
        <v>0</v>
      </c>
      <c r="I5493" s="11">
        <f>VLOOKUP(A5493,Sheet5!A:E,3,FALSE)*D5493</f>
        <v>0</v>
      </c>
      <c r="J5493" s="11">
        <f>VLOOKUP(A5493,Sheet5!A:E,4,FALSE)*D5493</f>
        <v>0</v>
      </c>
      <c r="K5493" s="11">
        <f>VLOOKUP(A5493,Sheet5!A:E,5,FALSE)*D5493</f>
        <v>0</v>
      </c>
    </row>
    <row r="5494" spans="1:11" x14ac:dyDescent="0.25">
      <c r="A5494">
        <v>2144</v>
      </c>
      <c r="B5494" t="s">
        <v>291</v>
      </c>
      <c r="C5494">
        <v>-1</v>
      </c>
      <c r="D5494">
        <v>-7</v>
      </c>
      <c r="E5494" t="s">
        <v>235</v>
      </c>
      <c r="F5494">
        <f>VLOOKUP(A5494,Sheet5!A:E,3,FALSE)*C5494</f>
        <v>0</v>
      </c>
      <c r="G5494">
        <f>VLOOKUP(A5494,Sheet5!A:E,4,FALSE)*C5494</f>
        <v>0</v>
      </c>
      <c r="H5494">
        <f>VLOOKUP(A5494,Sheet5!A:E,5,FALSE)*C5494</f>
        <v>0</v>
      </c>
      <c r="I5494" s="11">
        <f>VLOOKUP(A5494,Sheet5!A:E,3,FALSE)*D5494</f>
        <v>0</v>
      </c>
      <c r="J5494" s="11">
        <f>VLOOKUP(A5494,Sheet5!A:E,4,FALSE)*D5494</f>
        <v>0</v>
      </c>
      <c r="K5494" s="11">
        <f>VLOOKUP(A5494,Sheet5!A:E,5,FALSE)*D5494</f>
        <v>0</v>
      </c>
    </row>
    <row r="5495" spans="1:11" x14ac:dyDescent="0.25">
      <c r="A5495">
        <v>2144</v>
      </c>
      <c r="B5495" t="s">
        <v>291</v>
      </c>
      <c r="C5495">
        <v>-1</v>
      </c>
      <c r="D5495">
        <v>-7</v>
      </c>
      <c r="E5495" t="s">
        <v>235</v>
      </c>
      <c r="F5495">
        <f>VLOOKUP(A5495,Sheet5!A:E,3,FALSE)*C5495</f>
        <v>0</v>
      </c>
      <c r="G5495">
        <f>VLOOKUP(A5495,Sheet5!A:E,4,FALSE)*C5495</f>
        <v>0</v>
      </c>
      <c r="H5495">
        <f>VLOOKUP(A5495,Sheet5!A:E,5,FALSE)*C5495</f>
        <v>0</v>
      </c>
      <c r="I5495" s="11">
        <f>VLOOKUP(A5495,Sheet5!A:E,3,FALSE)*D5495</f>
        <v>0</v>
      </c>
      <c r="J5495" s="11">
        <f>VLOOKUP(A5495,Sheet5!A:E,4,FALSE)*D5495</f>
        <v>0</v>
      </c>
      <c r="K5495" s="11">
        <f>VLOOKUP(A5495,Sheet5!A:E,5,FALSE)*D5495</f>
        <v>0</v>
      </c>
    </row>
    <row r="5496" spans="1:11" x14ac:dyDescent="0.25">
      <c r="A5496">
        <v>2144</v>
      </c>
      <c r="B5496" t="s">
        <v>291</v>
      </c>
      <c r="C5496">
        <v>-1</v>
      </c>
      <c r="D5496">
        <v>-7</v>
      </c>
      <c r="E5496" t="s">
        <v>236</v>
      </c>
      <c r="F5496">
        <f>VLOOKUP(A5496,Sheet5!A:E,3,FALSE)*C5496</f>
        <v>0</v>
      </c>
      <c r="G5496">
        <f>VLOOKUP(A5496,Sheet5!A:E,4,FALSE)*C5496</f>
        <v>0</v>
      </c>
      <c r="H5496">
        <f>VLOOKUP(A5496,Sheet5!A:E,5,FALSE)*C5496</f>
        <v>0</v>
      </c>
      <c r="I5496" s="11">
        <f>VLOOKUP(A5496,Sheet5!A:E,3,FALSE)*D5496</f>
        <v>0</v>
      </c>
      <c r="J5496" s="11">
        <f>VLOOKUP(A5496,Sheet5!A:E,4,FALSE)*D5496</f>
        <v>0</v>
      </c>
      <c r="K5496" s="11">
        <f>VLOOKUP(A5496,Sheet5!A:E,5,FALSE)*D5496</f>
        <v>0</v>
      </c>
    </row>
    <row r="5497" spans="1:11" x14ac:dyDescent="0.25">
      <c r="A5497">
        <v>2144</v>
      </c>
      <c r="B5497" t="s">
        <v>291</v>
      </c>
      <c r="C5497">
        <v>-5</v>
      </c>
      <c r="D5497">
        <v>-35</v>
      </c>
      <c r="E5497" t="s">
        <v>237</v>
      </c>
      <c r="F5497">
        <f>VLOOKUP(A5497,Sheet5!A:E,3,FALSE)*C5497</f>
        <v>0</v>
      </c>
      <c r="G5497">
        <f>VLOOKUP(A5497,Sheet5!A:E,4,FALSE)*C5497</f>
        <v>0</v>
      </c>
      <c r="H5497">
        <f>VLOOKUP(A5497,Sheet5!A:E,5,FALSE)*C5497</f>
        <v>0</v>
      </c>
      <c r="I5497" s="11">
        <f>VLOOKUP(A5497,Sheet5!A:E,3,FALSE)*D5497</f>
        <v>0</v>
      </c>
      <c r="J5497" s="11">
        <f>VLOOKUP(A5497,Sheet5!A:E,4,FALSE)*D5497</f>
        <v>0</v>
      </c>
      <c r="K5497" s="11">
        <f>VLOOKUP(A5497,Sheet5!A:E,5,FALSE)*D5497</f>
        <v>0</v>
      </c>
    </row>
    <row r="5498" spans="1:11" x14ac:dyDescent="0.25">
      <c r="A5498">
        <v>2144</v>
      </c>
      <c r="B5498" t="s">
        <v>291</v>
      </c>
      <c r="C5498">
        <v>-1</v>
      </c>
      <c r="D5498">
        <v>-7</v>
      </c>
      <c r="E5498" t="s">
        <v>238</v>
      </c>
      <c r="F5498">
        <f>VLOOKUP(A5498,Sheet5!A:E,3,FALSE)*C5498</f>
        <v>0</v>
      </c>
      <c r="G5498">
        <f>VLOOKUP(A5498,Sheet5!A:E,4,FALSE)*C5498</f>
        <v>0</v>
      </c>
      <c r="H5498">
        <f>VLOOKUP(A5498,Sheet5!A:E,5,FALSE)*C5498</f>
        <v>0</v>
      </c>
      <c r="I5498" s="11">
        <f>VLOOKUP(A5498,Sheet5!A:E,3,FALSE)*D5498</f>
        <v>0</v>
      </c>
      <c r="J5498" s="11">
        <f>VLOOKUP(A5498,Sheet5!A:E,4,FALSE)*D5498</f>
        <v>0</v>
      </c>
      <c r="K5498" s="11">
        <f>VLOOKUP(A5498,Sheet5!A:E,5,FALSE)*D5498</f>
        <v>0</v>
      </c>
    </row>
    <row r="5499" spans="1:11" x14ac:dyDescent="0.25">
      <c r="A5499">
        <v>2144</v>
      </c>
      <c r="B5499" t="s">
        <v>291</v>
      </c>
      <c r="C5499">
        <v>-7</v>
      </c>
      <c r="D5499">
        <v>-49</v>
      </c>
      <c r="E5499" t="s">
        <v>239</v>
      </c>
      <c r="F5499">
        <f>VLOOKUP(A5499,Sheet5!A:E,3,FALSE)*C5499</f>
        <v>0</v>
      </c>
      <c r="G5499">
        <f>VLOOKUP(A5499,Sheet5!A:E,4,FALSE)*C5499</f>
        <v>0</v>
      </c>
      <c r="H5499">
        <f>VLOOKUP(A5499,Sheet5!A:E,5,FALSE)*C5499</f>
        <v>0</v>
      </c>
      <c r="I5499" s="11">
        <f>VLOOKUP(A5499,Sheet5!A:E,3,FALSE)*D5499</f>
        <v>0</v>
      </c>
      <c r="J5499" s="11">
        <f>VLOOKUP(A5499,Sheet5!A:E,4,FALSE)*D5499</f>
        <v>0</v>
      </c>
      <c r="K5499" s="11">
        <f>VLOOKUP(A5499,Sheet5!A:E,5,FALSE)*D5499</f>
        <v>0</v>
      </c>
    </row>
    <row r="5500" spans="1:11" x14ac:dyDescent="0.25">
      <c r="A5500">
        <v>2144</v>
      </c>
      <c r="B5500" t="s">
        <v>291</v>
      </c>
      <c r="C5500">
        <v>-1</v>
      </c>
      <c r="D5500">
        <v>-7</v>
      </c>
      <c r="E5500" t="s">
        <v>240</v>
      </c>
      <c r="F5500">
        <f>VLOOKUP(A5500,Sheet5!A:E,3,FALSE)*C5500</f>
        <v>0</v>
      </c>
      <c r="G5500">
        <f>VLOOKUP(A5500,Sheet5!A:E,4,FALSE)*C5500</f>
        <v>0</v>
      </c>
      <c r="H5500">
        <f>VLOOKUP(A5500,Sheet5!A:E,5,FALSE)*C5500</f>
        <v>0</v>
      </c>
      <c r="I5500" s="11">
        <f>VLOOKUP(A5500,Sheet5!A:E,3,FALSE)*D5500</f>
        <v>0</v>
      </c>
      <c r="J5500" s="11">
        <f>VLOOKUP(A5500,Sheet5!A:E,4,FALSE)*D5500</f>
        <v>0</v>
      </c>
      <c r="K5500" s="11">
        <f>VLOOKUP(A5500,Sheet5!A:E,5,FALSE)*D5500</f>
        <v>0</v>
      </c>
    </row>
    <row r="5501" spans="1:11" x14ac:dyDescent="0.25">
      <c r="A5501">
        <v>2144</v>
      </c>
      <c r="B5501" t="s">
        <v>291</v>
      </c>
      <c r="C5501">
        <v>-3</v>
      </c>
      <c r="D5501">
        <v>-21</v>
      </c>
      <c r="E5501" t="s">
        <v>241</v>
      </c>
      <c r="F5501">
        <f>VLOOKUP(A5501,Sheet5!A:E,3,FALSE)*C5501</f>
        <v>0</v>
      </c>
      <c r="G5501">
        <f>VLOOKUP(A5501,Sheet5!A:E,4,FALSE)*C5501</f>
        <v>0</v>
      </c>
      <c r="H5501">
        <f>VLOOKUP(A5501,Sheet5!A:E,5,FALSE)*C5501</f>
        <v>0</v>
      </c>
      <c r="I5501" s="11">
        <f>VLOOKUP(A5501,Sheet5!A:E,3,FALSE)*D5501</f>
        <v>0</v>
      </c>
      <c r="J5501" s="11">
        <f>VLOOKUP(A5501,Sheet5!A:E,4,FALSE)*D5501</f>
        <v>0</v>
      </c>
      <c r="K5501" s="11">
        <f>VLOOKUP(A5501,Sheet5!A:E,5,FALSE)*D5501</f>
        <v>0</v>
      </c>
    </row>
    <row r="5502" spans="1:11" x14ac:dyDescent="0.25">
      <c r="A5502">
        <v>2144</v>
      </c>
      <c r="B5502" t="s">
        <v>291</v>
      </c>
      <c r="C5502">
        <v>-13</v>
      </c>
      <c r="D5502">
        <v>-91</v>
      </c>
      <c r="E5502" t="s">
        <v>242</v>
      </c>
      <c r="F5502">
        <f>VLOOKUP(A5502,Sheet5!A:E,3,FALSE)*C5502</f>
        <v>0</v>
      </c>
      <c r="G5502">
        <f>VLOOKUP(A5502,Sheet5!A:E,4,FALSE)*C5502</f>
        <v>0</v>
      </c>
      <c r="H5502">
        <f>VLOOKUP(A5502,Sheet5!A:E,5,FALSE)*C5502</f>
        <v>0</v>
      </c>
      <c r="I5502" s="11">
        <f>VLOOKUP(A5502,Sheet5!A:E,3,FALSE)*D5502</f>
        <v>0</v>
      </c>
      <c r="J5502" s="11">
        <f>VLOOKUP(A5502,Sheet5!A:E,4,FALSE)*D5502</f>
        <v>0</v>
      </c>
      <c r="K5502" s="11">
        <f>VLOOKUP(A5502,Sheet5!A:E,5,FALSE)*D5502</f>
        <v>0</v>
      </c>
    </row>
    <row r="5503" spans="1:11" x14ac:dyDescent="0.25">
      <c r="A5503">
        <v>2144</v>
      </c>
      <c r="B5503" t="s">
        <v>291</v>
      </c>
      <c r="C5503">
        <v>-1</v>
      </c>
      <c r="D5503">
        <v>-7</v>
      </c>
      <c r="E5503" t="s">
        <v>242</v>
      </c>
      <c r="F5503">
        <f>VLOOKUP(A5503,Sheet5!A:E,3,FALSE)*C5503</f>
        <v>0</v>
      </c>
      <c r="G5503">
        <f>VLOOKUP(A5503,Sheet5!A:E,4,FALSE)*C5503</f>
        <v>0</v>
      </c>
      <c r="H5503">
        <f>VLOOKUP(A5503,Sheet5!A:E,5,FALSE)*C5503</f>
        <v>0</v>
      </c>
      <c r="I5503" s="11">
        <f>VLOOKUP(A5503,Sheet5!A:E,3,FALSE)*D5503</f>
        <v>0</v>
      </c>
      <c r="J5503" s="11">
        <f>VLOOKUP(A5503,Sheet5!A:E,4,FALSE)*D5503</f>
        <v>0</v>
      </c>
      <c r="K5503" s="11">
        <f>VLOOKUP(A5503,Sheet5!A:E,5,FALSE)*D5503</f>
        <v>0</v>
      </c>
    </row>
    <row r="5504" spans="1:11" x14ac:dyDescent="0.25">
      <c r="A5504">
        <v>2144</v>
      </c>
      <c r="B5504" t="s">
        <v>291</v>
      </c>
      <c r="C5504">
        <v>-2</v>
      </c>
      <c r="D5504">
        <v>-14</v>
      </c>
      <c r="E5504" t="s">
        <v>244</v>
      </c>
      <c r="F5504">
        <f>VLOOKUP(A5504,Sheet5!A:E,3,FALSE)*C5504</f>
        <v>0</v>
      </c>
      <c r="G5504">
        <f>VLOOKUP(A5504,Sheet5!A:E,4,FALSE)*C5504</f>
        <v>0</v>
      </c>
      <c r="H5504">
        <f>VLOOKUP(A5504,Sheet5!A:E,5,FALSE)*C5504</f>
        <v>0</v>
      </c>
      <c r="I5504" s="11">
        <f>VLOOKUP(A5504,Sheet5!A:E,3,FALSE)*D5504</f>
        <v>0</v>
      </c>
      <c r="J5504" s="11">
        <f>VLOOKUP(A5504,Sheet5!A:E,4,FALSE)*D5504</f>
        <v>0</v>
      </c>
      <c r="K5504" s="11">
        <f>VLOOKUP(A5504,Sheet5!A:E,5,FALSE)*D5504</f>
        <v>0</v>
      </c>
    </row>
    <row r="5505" spans="1:11" x14ac:dyDescent="0.25">
      <c r="A5505">
        <v>2144</v>
      </c>
      <c r="B5505" t="s">
        <v>291</v>
      </c>
      <c r="C5505">
        <v>-1</v>
      </c>
      <c r="D5505">
        <v>-7</v>
      </c>
      <c r="E5505" t="s">
        <v>245</v>
      </c>
      <c r="F5505">
        <f>VLOOKUP(A5505,Sheet5!A:E,3,FALSE)*C5505</f>
        <v>0</v>
      </c>
      <c r="G5505">
        <f>VLOOKUP(A5505,Sheet5!A:E,4,FALSE)*C5505</f>
        <v>0</v>
      </c>
      <c r="H5505">
        <f>VLOOKUP(A5505,Sheet5!A:E,5,FALSE)*C5505</f>
        <v>0</v>
      </c>
      <c r="I5505" s="11">
        <f>VLOOKUP(A5505,Sheet5!A:E,3,FALSE)*D5505</f>
        <v>0</v>
      </c>
      <c r="J5505" s="11">
        <f>VLOOKUP(A5505,Sheet5!A:E,4,FALSE)*D5505</f>
        <v>0</v>
      </c>
      <c r="K5505" s="11">
        <f>VLOOKUP(A5505,Sheet5!A:E,5,FALSE)*D5505</f>
        <v>0</v>
      </c>
    </row>
    <row r="5506" spans="1:11" x14ac:dyDescent="0.25">
      <c r="A5506">
        <v>2144</v>
      </c>
      <c r="B5506" t="s">
        <v>291</v>
      </c>
      <c r="C5506">
        <v>-1</v>
      </c>
      <c r="D5506">
        <v>-7</v>
      </c>
      <c r="E5506" t="s">
        <v>246</v>
      </c>
      <c r="F5506">
        <f>VLOOKUP(A5506,Sheet5!A:E,3,FALSE)*C5506</f>
        <v>0</v>
      </c>
      <c r="G5506">
        <f>VLOOKUP(A5506,Sheet5!A:E,4,FALSE)*C5506</f>
        <v>0</v>
      </c>
      <c r="H5506">
        <f>VLOOKUP(A5506,Sheet5!A:E,5,FALSE)*C5506</f>
        <v>0</v>
      </c>
      <c r="I5506" s="11">
        <f>VLOOKUP(A5506,Sheet5!A:E,3,FALSE)*D5506</f>
        <v>0</v>
      </c>
      <c r="J5506" s="11">
        <f>VLOOKUP(A5506,Sheet5!A:E,4,FALSE)*D5506</f>
        <v>0</v>
      </c>
      <c r="K5506" s="11">
        <f>VLOOKUP(A5506,Sheet5!A:E,5,FALSE)*D5506</f>
        <v>0</v>
      </c>
    </row>
    <row r="5507" spans="1:11" x14ac:dyDescent="0.25">
      <c r="A5507">
        <v>2144</v>
      </c>
      <c r="B5507" t="s">
        <v>291</v>
      </c>
      <c r="C5507">
        <v>-1</v>
      </c>
      <c r="D5507">
        <v>-7</v>
      </c>
      <c r="E5507" t="s">
        <v>247</v>
      </c>
      <c r="F5507">
        <f>VLOOKUP(A5507,Sheet5!A:E,3,FALSE)*C5507</f>
        <v>0</v>
      </c>
      <c r="G5507">
        <f>VLOOKUP(A5507,Sheet5!A:E,4,FALSE)*C5507</f>
        <v>0</v>
      </c>
      <c r="H5507">
        <f>VLOOKUP(A5507,Sheet5!A:E,5,FALSE)*C5507</f>
        <v>0</v>
      </c>
      <c r="I5507" s="11">
        <f>VLOOKUP(A5507,Sheet5!A:E,3,FALSE)*D5507</f>
        <v>0</v>
      </c>
      <c r="J5507" s="11">
        <f>VLOOKUP(A5507,Sheet5!A:E,4,FALSE)*D5507</f>
        <v>0</v>
      </c>
      <c r="K5507" s="11">
        <f>VLOOKUP(A5507,Sheet5!A:E,5,FALSE)*D5507</f>
        <v>0</v>
      </c>
    </row>
    <row r="5508" spans="1:11" x14ac:dyDescent="0.25">
      <c r="A5508">
        <v>2144</v>
      </c>
      <c r="B5508" t="s">
        <v>291</v>
      </c>
      <c r="C5508">
        <v>-7</v>
      </c>
      <c r="D5508">
        <v>-49</v>
      </c>
      <c r="E5508" t="s">
        <v>249</v>
      </c>
      <c r="F5508">
        <f>VLOOKUP(A5508,Sheet5!A:E,3,FALSE)*C5508</f>
        <v>0</v>
      </c>
      <c r="G5508">
        <f>VLOOKUP(A5508,Sheet5!A:E,4,FALSE)*C5508</f>
        <v>0</v>
      </c>
      <c r="H5508">
        <f>VLOOKUP(A5508,Sheet5!A:E,5,FALSE)*C5508</f>
        <v>0</v>
      </c>
      <c r="I5508" s="11">
        <f>VLOOKUP(A5508,Sheet5!A:E,3,FALSE)*D5508</f>
        <v>0</v>
      </c>
      <c r="J5508" s="11">
        <f>VLOOKUP(A5508,Sheet5!A:E,4,FALSE)*D5508</f>
        <v>0</v>
      </c>
      <c r="K5508" s="11">
        <f>VLOOKUP(A5508,Sheet5!A:E,5,FALSE)*D5508</f>
        <v>0</v>
      </c>
    </row>
    <row r="5509" spans="1:11" x14ac:dyDescent="0.25">
      <c r="A5509">
        <v>2144</v>
      </c>
      <c r="B5509" t="s">
        <v>291</v>
      </c>
      <c r="C5509">
        <v>-8</v>
      </c>
      <c r="D5509">
        <v>-56</v>
      </c>
      <c r="E5509" t="s">
        <v>250</v>
      </c>
      <c r="F5509">
        <f>VLOOKUP(A5509,Sheet5!A:E,3,FALSE)*C5509</f>
        <v>0</v>
      </c>
      <c r="G5509">
        <f>VLOOKUP(A5509,Sheet5!A:E,4,FALSE)*C5509</f>
        <v>0</v>
      </c>
      <c r="H5509">
        <f>VLOOKUP(A5509,Sheet5!A:E,5,FALSE)*C5509</f>
        <v>0</v>
      </c>
      <c r="I5509" s="11">
        <f>VLOOKUP(A5509,Sheet5!A:E,3,FALSE)*D5509</f>
        <v>0</v>
      </c>
      <c r="J5509" s="11">
        <f>VLOOKUP(A5509,Sheet5!A:E,4,FALSE)*D5509</f>
        <v>0</v>
      </c>
      <c r="K5509" s="11">
        <f>VLOOKUP(A5509,Sheet5!A:E,5,FALSE)*D5509</f>
        <v>0</v>
      </c>
    </row>
    <row r="5510" spans="1:11" x14ac:dyDescent="0.25">
      <c r="A5510">
        <v>2144</v>
      </c>
      <c r="B5510" t="s">
        <v>291</v>
      </c>
      <c r="C5510">
        <v>-2</v>
      </c>
      <c r="D5510">
        <v>-14</v>
      </c>
      <c r="E5510" t="s">
        <v>251</v>
      </c>
      <c r="F5510">
        <f>VLOOKUP(A5510,Sheet5!A:E,3,FALSE)*C5510</f>
        <v>0</v>
      </c>
      <c r="G5510">
        <f>VLOOKUP(A5510,Sheet5!A:E,4,FALSE)*C5510</f>
        <v>0</v>
      </c>
      <c r="H5510">
        <f>VLOOKUP(A5510,Sheet5!A:E,5,FALSE)*C5510</f>
        <v>0</v>
      </c>
      <c r="I5510" s="11">
        <f>VLOOKUP(A5510,Sheet5!A:E,3,FALSE)*D5510</f>
        <v>0</v>
      </c>
      <c r="J5510" s="11">
        <f>VLOOKUP(A5510,Sheet5!A:E,4,FALSE)*D5510</f>
        <v>0</v>
      </c>
      <c r="K5510" s="11">
        <f>VLOOKUP(A5510,Sheet5!A:E,5,FALSE)*D5510</f>
        <v>0</v>
      </c>
    </row>
    <row r="5511" spans="1:11" x14ac:dyDescent="0.25">
      <c r="A5511">
        <v>2144</v>
      </c>
      <c r="B5511" t="s">
        <v>291</v>
      </c>
      <c r="C5511">
        <v>-5</v>
      </c>
      <c r="D5511">
        <v>-35</v>
      </c>
      <c r="E5511" t="s">
        <v>252</v>
      </c>
      <c r="F5511">
        <f>VLOOKUP(A5511,Sheet5!A:E,3,FALSE)*C5511</f>
        <v>0</v>
      </c>
      <c r="G5511">
        <f>VLOOKUP(A5511,Sheet5!A:E,4,FALSE)*C5511</f>
        <v>0</v>
      </c>
      <c r="H5511">
        <f>VLOOKUP(A5511,Sheet5!A:E,5,FALSE)*C5511</f>
        <v>0</v>
      </c>
      <c r="I5511" s="11">
        <f>VLOOKUP(A5511,Sheet5!A:E,3,FALSE)*D5511</f>
        <v>0</v>
      </c>
      <c r="J5511" s="11">
        <f>VLOOKUP(A5511,Sheet5!A:E,4,FALSE)*D5511</f>
        <v>0</v>
      </c>
      <c r="K5511" s="11">
        <f>VLOOKUP(A5511,Sheet5!A:E,5,FALSE)*D5511</f>
        <v>0</v>
      </c>
    </row>
    <row r="5512" spans="1:11" x14ac:dyDescent="0.25">
      <c r="A5512">
        <v>2144</v>
      </c>
      <c r="B5512" t="s">
        <v>291</v>
      </c>
      <c r="C5512">
        <v>-13</v>
      </c>
      <c r="D5512">
        <v>-91</v>
      </c>
      <c r="E5512" t="s">
        <v>253</v>
      </c>
      <c r="F5512">
        <f>VLOOKUP(A5512,Sheet5!A:E,3,FALSE)*C5512</f>
        <v>0</v>
      </c>
      <c r="G5512">
        <f>VLOOKUP(A5512,Sheet5!A:E,4,FALSE)*C5512</f>
        <v>0</v>
      </c>
      <c r="H5512">
        <f>VLOOKUP(A5512,Sheet5!A:E,5,FALSE)*C5512</f>
        <v>0</v>
      </c>
      <c r="I5512" s="11">
        <f>VLOOKUP(A5512,Sheet5!A:E,3,FALSE)*D5512</f>
        <v>0</v>
      </c>
      <c r="J5512" s="11">
        <f>VLOOKUP(A5512,Sheet5!A:E,4,FALSE)*D5512</f>
        <v>0</v>
      </c>
      <c r="K5512" s="11">
        <f>VLOOKUP(A5512,Sheet5!A:E,5,FALSE)*D5512</f>
        <v>0</v>
      </c>
    </row>
    <row r="5513" spans="1:11" x14ac:dyDescent="0.25">
      <c r="A5513">
        <v>2144</v>
      </c>
      <c r="B5513" t="s">
        <v>291</v>
      </c>
      <c r="C5513">
        <v>-1</v>
      </c>
      <c r="D5513">
        <v>-7</v>
      </c>
      <c r="E5513" t="s">
        <v>254</v>
      </c>
      <c r="F5513">
        <f>VLOOKUP(A5513,Sheet5!A:E,3,FALSE)*C5513</f>
        <v>0</v>
      </c>
      <c r="G5513">
        <f>VLOOKUP(A5513,Sheet5!A:E,4,FALSE)*C5513</f>
        <v>0</v>
      </c>
      <c r="H5513">
        <f>VLOOKUP(A5513,Sheet5!A:E,5,FALSE)*C5513</f>
        <v>0</v>
      </c>
      <c r="I5513" s="11">
        <f>VLOOKUP(A5513,Sheet5!A:E,3,FALSE)*D5513</f>
        <v>0</v>
      </c>
      <c r="J5513" s="11">
        <f>VLOOKUP(A5513,Sheet5!A:E,4,FALSE)*D5513</f>
        <v>0</v>
      </c>
      <c r="K5513" s="11">
        <f>VLOOKUP(A5513,Sheet5!A:E,5,FALSE)*D5513</f>
        <v>0</v>
      </c>
    </row>
    <row r="5514" spans="1:11" x14ac:dyDescent="0.25">
      <c r="A5514">
        <v>2144</v>
      </c>
      <c r="B5514" t="s">
        <v>291</v>
      </c>
      <c r="C5514">
        <v>-1</v>
      </c>
      <c r="D5514">
        <v>-7</v>
      </c>
      <c r="E5514" t="s">
        <v>255</v>
      </c>
      <c r="F5514">
        <f>VLOOKUP(A5514,Sheet5!A:E,3,FALSE)*C5514</f>
        <v>0</v>
      </c>
      <c r="G5514">
        <f>VLOOKUP(A5514,Sheet5!A:E,4,FALSE)*C5514</f>
        <v>0</v>
      </c>
      <c r="H5514">
        <f>VLOOKUP(A5514,Sheet5!A:E,5,FALSE)*C5514</f>
        <v>0</v>
      </c>
      <c r="I5514" s="11">
        <f>VLOOKUP(A5514,Sheet5!A:E,3,FALSE)*D5514</f>
        <v>0</v>
      </c>
      <c r="J5514" s="11">
        <f>VLOOKUP(A5514,Sheet5!A:E,4,FALSE)*D5514</f>
        <v>0</v>
      </c>
      <c r="K5514" s="11">
        <f>VLOOKUP(A5514,Sheet5!A:E,5,FALSE)*D5514</f>
        <v>0</v>
      </c>
    </row>
    <row r="5515" spans="1:11" x14ac:dyDescent="0.25">
      <c r="A5515">
        <v>2144</v>
      </c>
      <c r="B5515" t="s">
        <v>291</v>
      </c>
      <c r="C5515">
        <v>-11</v>
      </c>
      <c r="D5515">
        <v>-77</v>
      </c>
      <c r="E5515" t="s">
        <v>256</v>
      </c>
      <c r="F5515">
        <f>VLOOKUP(A5515,Sheet5!A:E,3,FALSE)*C5515</f>
        <v>0</v>
      </c>
      <c r="G5515">
        <f>VLOOKUP(A5515,Sheet5!A:E,4,FALSE)*C5515</f>
        <v>0</v>
      </c>
      <c r="H5515">
        <f>VLOOKUP(A5515,Sheet5!A:E,5,FALSE)*C5515</f>
        <v>0</v>
      </c>
      <c r="I5515" s="11">
        <f>VLOOKUP(A5515,Sheet5!A:E,3,FALSE)*D5515</f>
        <v>0</v>
      </c>
      <c r="J5515" s="11">
        <f>VLOOKUP(A5515,Sheet5!A:E,4,FALSE)*D5515</f>
        <v>0</v>
      </c>
      <c r="K5515" s="11">
        <f>VLOOKUP(A5515,Sheet5!A:E,5,FALSE)*D5515</f>
        <v>0</v>
      </c>
    </row>
    <row r="5516" spans="1:11" x14ac:dyDescent="0.25">
      <c r="A5516">
        <v>2144</v>
      </c>
      <c r="B5516" t="s">
        <v>291</v>
      </c>
      <c r="C5516">
        <v>-28</v>
      </c>
      <c r="D5516">
        <v>-196</v>
      </c>
      <c r="E5516" t="s">
        <v>257</v>
      </c>
      <c r="F5516">
        <f>VLOOKUP(A5516,Sheet5!A:E,3,FALSE)*C5516</f>
        <v>0</v>
      </c>
      <c r="G5516">
        <f>VLOOKUP(A5516,Sheet5!A:E,4,FALSE)*C5516</f>
        <v>0</v>
      </c>
      <c r="H5516">
        <f>VLOOKUP(A5516,Sheet5!A:E,5,FALSE)*C5516</f>
        <v>0</v>
      </c>
      <c r="I5516" s="11">
        <f>VLOOKUP(A5516,Sheet5!A:E,3,FALSE)*D5516</f>
        <v>0</v>
      </c>
      <c r="J5516" s="11">
        <f>VLOOKUP(A5516,Sheet5!A:E,4,FALSE)*D5516</f>
        <v>0</v>
      </c>
      <c r="K5516" s="11">
        <f>VLOOKUP(A5516,Sheet5!A:E,5,FALSE)*D5516</f>
        <v>0</v>
      </c>
    </row>
    <row r="5517" spans="1:11" x14ac:dyDescent="0.25">
      <c r="A5517">
        <v>2144</v>
      </c>
      <c r="B5517" t="s">
        <v>291</v>
      </c>
      <c r="C5517">
        <v>-1</v>
      </c>
      <c r="D5517">
        <v>-7</v>
      </c>
      <c r="E5517" t="s">
        <v>260</v>
      </c>
      <c r="F5517">
        <f>VLOOKUP(A5517,Sheet5!A:E,3,FALSE)*C5517</f>
        <v>0</v>
      </c>
      <c r="G5517">
        <f>VLOOKUP(A5517,Sheet5!A:E,4,FALSE)*C5517</f>
        <v>0</v>
      </c>
      <c r="H5517">
        <f>VLOOKUP(A5517,Sheet5!A:E,5,FALSE)*C5517</f>
        <v>0</v>
      </c>
      <c r="I5517" s="11">
        <f>VLOOKUP(A5517,Sheet5!A:E,3,FALSE)*D5517</f>
        <v>0</v>
      </c>
      <c r="J5517" s="11">
        <f>VLOOKUP(A5517,Sheet5!A:E,4,FALSE)*D5517</f>
        <v>0</v>
      </c>
      <c r="K5517" s="11">
        <f>VLOOKUP(A5517,Sheet5!A:E,5,FALSE)*D5517</f>
        <v>0</v>
      </c>
    </row>
    <row r="5518" spans="1:11" x14ac:dyDescent="0.25">
      <c r="A5518">
        <v>2144</v>
      </c>
      <c r="B5518" t="s">
        <v>291</v>
      </c>
      <c r="C5518">
        <v>-7</v>
      </c>
      <c r="D5518">
        <v>-49</v>
      </c>
      <c r="E5518" t="s">
        <v>261</v>
      </c>
      <c r="F5518">
        <f>VLOOKUP(A5518,Sheet5!A:E,3,FALSE)*C5518</f>
        <v>0</v>
      </c>
      <c r="G5518">
        <f>VLOOKUP(A5518,Sheet5!A:E,4,FALSE)*C5518</f>
        <v>0</v>
      </c>
      <c r="H5518">
        <f>VLOOKUP(A5518,Sheet5!A:E,5,FALSE)*C5518</f>
        <v>0</v>
      </c>
      <c r="I5518" s="11">
        <f>VLOOKUP(A5518,Sheet5!A:E,3,FALSE)*D5518</f>
        <v>0</v>
      </c>
      <c r="J5518" s="11">
        <f>VLOOKUP(A5518,Sheet5!A:E,4,FALSE)*D5518</f>
        <v>0</v>
      </c>
      <c r="K5518" s="11">
        <f>VLOOKUP(A5518,Sheet5!A:E,5,FALSE)*D5518</f>
        <v>0</v>
      </c>
    </row>
    <row r="5519" spans="1:11" x14ac:dyDescent="0.25">
      <c r="A5519">
        <v>2144</v>
      </c>
      <c r="B5519" t="s">
        <v>291</v>
      </c>
      <c r="C5519">
        <v>-23</v>
      </c>
      <c r="D5519">
        <v>-161</v>
      </c>
      <c r="E5519" t="s">
        <v>262</v>
      </c>
      <c r="F5519">
        <f>VLOOKUP(A5519,Sheet5!A:E,3,FALSE)*C5519</f>
        <v>0</v>
      </c>
      <c r="G5519">
        <f>VLOOKUP(A5519,Sheet5!A:E,4,FALSE)*C5519</f>
        <v>0</v>
      </c>
      <c r="H5519">
        <f>VLOOKUP(A5519,Sheet5!A:E,5,FALSE)*C5519</f>
        <v>0</v>
      </c>
      <c r="I5519" s="11">
        <f>VLOOKUP(A5519,Sheet5!A:E,3,FALSE)*D5519</f>
        <v>0</v>
      </c>
      <c r="J5519" s="11">
        <f>VLOOKUP(A5519,Sheet5!A:E,4,FALSE)*D5519</f>
        <v>0</v>
      </c>
      <c r="K5519" s="11">
        <f>VLOOKUP(A5519,Sheet5!A:E,5,FALSE)*D5519</f>
        <v>0</v>
      </c>
    </row>
    <row r="5520" spans="1:11" x14ac:dyDescent="0.25">
      <c r="A5520">
        <v>2144</v>
      </c>
      <c r="B5520" t="s">
        <v>291</v>
      </c>
      <c r="C5520">
        <v>-7</v>
      </c>
      <c r="D5520">
        <v>-49</v>
      </c>
      <c r="E5520" t="s">
        <v>263</v>
      </c>
      <c r="F5520">
        <f>VLOOKUP(A5520,Sheet5!A:E,3,FALSE)*C5520</f>
        <v>0</v>
      </c>
      <c r="G5520">
        <f>VLOOKUP(A5520,Sheet5!A:E,4,FALSE)*C5520</f>
        <v>0</v>
      </c>
      <c r="H5520">
        <f>VLOOKUP(A5520,Sheet5!A:E,5,FALSE)*C5520</f>
        <v>0</v>
      </c>
      <c r="I5520" s="11">
        <f>VLOOKUP(A5520,Sheet5!A:E,3,FALSE)*D5520</f>
        <v>0</v>
      </c>
      <c r="J5520" s="11">
        <f>VLOOKUP(A5520,Sheet5!A:E,4,FALSE)*D5520</f>
        <v>0</v>
      </c>
      <c r="K5520" s="11">
        <f>VLOOKUP(A5520,Sheet5!A:E,5,FALSE)*D5520</f>
        <v>0</v>
      </c>
    </row>
    <row r="5521" spans="1:11" x14ac:dyDescent="0.25">
      <c r="A5521">
        <v>2144</v>
      </c>
      <c r="B5521" t="s">
        <v>291</v>
      </c>
      <c r="C5521">
        <v>-10</v>
      </c>
      <c r="D5521">
        <v>-70</v>
      </c>
      <c r="E5521" t="s">
        <v>264</v>
      </c>
      <c r="F5521">
        <f>VLOOKUP(A5521,Sheet5!A:E,3,FALSE)*C5521</f>
        <v>0</v>
      </c>
      <c r="G5521">
        <f>VLOOKUP(A5521,Sheet5!A:E,4,FALSE)*C5521</f>
        <v>0</v>
      </c>
      <c r="H5521">
        <f>VLOOKUP(A5521,Sheet5!A:E,5,FALSE)*C5521</f>
        <v>0</v>
      </c>
      <c r="I5521" s="11">
        <f>VLOOKUP(A5521,Sheet5!A:E,3,FALSE)*D5521</f>
        <v>0</v>
      </c>
      <c r="J5521" s="11">
        <f>VLOOKUP(A5521,Sheet5!A:E,4,FALSE)*D5521</f>
        <v>0</v>
      </c>
      <c r="K5521" s="11">
        <f>VLOOKUP(A5521,Sheet5!A:E,5,FALSE)*D5521</f>
        <v>0</v>
      </c>
    </row>
    <row r="5522" spans="1:11" x14ac:dyDescent="0.25">
      <c r="A5522">
        <v>2144</v>
      </c>
      <c r="B5522" t="s">
        <v>291</v>
      </c>
      <c r="C5522">
        <v>-3</v>
      </c>
      <c r="D5522">
        <v>-21</v>
      </c>
      <c r="E5522" t="s">
        <v>266</v>
      </c>
      <c r="F5522">
        <f>VLOOKUP(A5522,Sheet5!A:E,3,FALSE)*C5522</f>
        <v>0</v>
      </c>
      <c r="G5522">
        <f>VLOOKUP(A5522,Sheet5!A:E,4,FALSE)*C5522</f>
        <v>0</v>
      </c>
      <c r="H5522">
        <f>VLOOKUP(A5522,Sheet5!A:E,5,FALSE)*C5522</f>
        <v>0</v>
      </c>
      <c r="I5522" s="11">
        <f>VLOOKUP(A5522,Sheet5!A:E,3,FALSE)*D5522</f>
        <v>0</v>
      </c>
      <c r="J5522" s="11">
        <f>VLOOKUP(A5522,Sheet5!A:E,4,FALSE)*D5522</f>
        <v>0</v>
      </c>
      <c r="K5522" s="11">
        <f>VLOOKUP(A5522,Sheet5!A:E,5,FALSE)*D5522</f>
        <v>0</v>
      </c>
    </row>
    <row r="5523" spans="1:11" x14ac:dyDescent="0.25">
      <c r="A5523">
        <v>2144</v>
      </c>
      <c r="B5523" t="s">
        <v>291</v>
      </c>
      <c r="C5523">
        <v>-1</v>
      </c>
      <c r="D5523">
        <v>-7</v>
      </c>
      <c r="E5523" t="s">
        <v>267</v>
      </c>
      <c r="F5523">
        <f>VLOOKUP(A5523,Sheet5!A:E,3,FALSE)*C5523</f>
        <v>0</v>
      </c>
      <c r="G5523">
        <f>VLOOKUP(A5523,Sheet5!A:E,4,FALSE)*C5523</f>
        <v>0</v>
      </c>
      <c r="H5523">
        <f>VLOOKUP(A5523,Sheet5!A:E,5,FALSE)*C5523</f>
        <v>0</v>
      </c>
      <c r="I5523" s="11">
        <f>VLOOKUP(A5523,Sheet5!A:E,3,FALSE)*D5523</f>
        <v>0</v>
      </c>
      <c r="J5523" s="11">
        <f>VLOOKUP(A5523,Sheet5!A:E,4,FALSE)*D5523</f>
        <v>0</v>
      </c>
      <c r="K5523" s="11">
        <f>VLOOKUP(A5523,Sheet5!A:E,5,FALSE)*D5523</f>
        <v>0</v>
      </c>
    </row>
    <row r="5524" spans="1:11" x14ac:dyDescent="0.25">
      <c r="A5524">
        <v>2144</v>
      </c>
      <c r="B5524" t="s">
        <v>291</v>
      </c>
      <c r="C5524">
        <v>-3</v>
      </c>
      <c r="D5524">
        <v>-21</v>
      </c>
      <c r="E5524" t="s">
        <v>269</v>
      </c>
      <c r="F5524">
        <f>VLOOKUP(A5524,Sheet5!A:E,3,FALSE)*C5524</f>
        <v>0</v>
      </c>
      <c r="G5524">
        <f>VLOOKUP(A5524,Sheet5!A:E,4,FALSE)*C5524</f>
        <v>0</v>
      </c>
      <c r="H5524">
        <f>VLOOKUP(A5524,Sheet5!A:E,5,FALSE)*C5524</f>
        <v>0</v>
      </c>
      <c r="I5524" s="11">
        <f>VLOOKUP(A5524,Sheet5!A:E,3,FALSE)*D5524</f>
        <v>0</v>
      </c>
      <c r="J5524" s="11">
        <f>VLOOKUP(A5524,Sheet5!A:E,4,FALSE)*D5524</f>
        <v>0</v>
      </c>
      <c r="K5524" s="11">
        <f>VLOOKUP(A5524,Sheet5!A:E,5,FALSE)*D5524</f>
        <v>0</v>
      </c>
    </row>
    <row r="5525" spans="1:11" x14ac:dyDescent="0.25">
      <c r="A5525">
        <v>2144</v>
      </c>
      <c r="B5525" t="s">
        <v>291</v>
      </c>
      <c r="C5525">
        <v>-1</v>
      </c>
      <c r="D5525">
        <v>-7</v>
      </c>
      <c r="E5525" t="s">
        <v>269</v>
      </c>
      <c r="F5525">
        <f>VLOOKUP(A5525,Sheet5!A:E,3,FALSE)*C5525</f>
        <v>0</v>
      </c>
      <c r="G5525">
        <f>VLOOKUP(A5525,Sheet5!A:E,4,FALSE)*C5525</f>
        <v>0</v>
      </c>
      <c r="H5525">
        <f>VLOOKUP(A5525,Sheet5!A:E,5,FALSE)*C5525</f>
        <v>0</v>
      </c>
      <c r="I5525" s="11">
        <f>VLOOKUP(A5525,Sheet5!A:E,3,FALSE)*D5525</f>
        <v>0</v>
      </c>
      <c r="J5525" s="11">
        <f>VLOOKUP(A5525,Sheet5!A:E,4,FALSE)*D5525</f>
        <v>0</v>
      </c>
      <c r="K5525" s="11">
        <f>VLOOKUP(A5525,Sheet5!A:E,5,FALSE)*D5525</f>
        <v>0</v>
      </c>
    </row>
    <row r="5526" spans="1:11" x14ac:dyDescent="0.25">
      <c r="A5526">
        <v>2144</v>
      </c>
      <c r="B5526" t="s">
        <v>291</v>
      </c>
      <c r="C5526">
        <v>-4</v>
      </c>
      <c r="D5526">
        <v>-28</v>
      </c>
      <c r="E5526" t="s">
        <v>270</v>
      </c>
      <c r="F5526">
        <f>VLOOKUP(A5526,Sheet5!A:E,3,FALSE)*C5526</f>
        <v>0</v>
      </c>
      <c r="G5526">
        <f>VLOOKUP(A5526,Sheet5!A:E,4,FALSE)*C5526</f>
        <v>0</v>
      </c>
      <c r="H5526">
        <f>VLOOKUP(A5526,Sheet5!A:E,5,FALSE)*C5526</f>
        <v>0</v>
      </c>
      <c r="I5526" s="11">
        <f>VLOOKUP(A5526,Sheet5!A:E,3,FALSE)*D5526</f>
        <v>0</v>
      </c>
      <c r="J5526" s="11">
        <f>VLOOKUP(A5526,Sheet5!A:E,4,FALSE)*D5526</f>
        <v>0</v>
      </c>
      <c r="K5526" s="11">
        <f>VLOOKUP(A5526,Sheet5!A:E,5,FALSE)*D5526</f>
        <v>0</v>
      </c>
    </row>
    <row r="5527" spans="1:11" x14ac:dyDescent="0.25">
      <c r="A5527">
        <v>2144</v>
      </c>
      <c r="B5527" t="s">
        <v>291</v>
      </c>
      <c r="C5527">
        <v>-4</v>
      </c>
      <c r="D5527">
        <v>-28</v>
      </c>
      <c r="E5527" t="s">
        <v>272</v>
      </c>
      <c r="F5527">
        <f>VLOOKUP(A5527,Sheet5!A:E,3,FALSE)*C5527</f>
        <v>0</v>
      </c>
      <c r="G5527">
        <f>VLOOKUP(A5527,Sheet5!A:E,4,FALSE)*C5527</f>
        <v>0</v>
      </c>
      <c r="H5527">
        <f>VLOOKUP(A5527,Sheet5!A:E,5,FALSE)*C5527</f>
        <v>0</v>
      </c>
      <c r="I5527" s="11">
        <f>VLOOKUP(A5527,Sheet5!A:E,3,FALSE)*D5527</f>
        <v>0</v>
      </c>
      <c r="J5527" s="11">
        <f>VLOOKUP(A5527,Sheet5!A:E,4,FALSE)*D5527</f>
        <v>0</v>
      </c>
      <c r="K5527" s="11">
        <f>VLOOKUP(A5527,Sheet5!A:E,5,FALSE)*D5527</f>
        <v>0</v>
      </c>
    </row>
    <row r="5528" spans="1:11" x14ac:dyDescent="0.25">
      <c r="A5528">
        <v>2144</v>
      </c>
      <c r="B5528" t="s">
        <v>291</v>
      </c>
      <c r="C5528">
        <v>-1</v>
      </c>
      <c r="D5528">
        <v>-7</v>
      </c>
      <c r="E5528" t="s">
        <v>272</v>
      </c>
      <c r="F5528">
        <f>VLOOKUP(A5528,Sheet5!A:E,3,FALSE)*C5528</f>
        <v>0</v>
      </c>
      <c r="G5528">
        <f>VLOOKUP(A5528,Sheet5!A:E,4,FALSE)*C5528</f>
        <v>0</v>
      </c>
      <c r="H5528">
        <f>VLOOKUP(A5528,Sheet5!A:E,5,FALSE)*C5528</f>
        <v>0</v>
      </c>
      <c r="I5528" s="11">
        <f>VLOOKUP(A5528,Sheet5!A:E,3,FALSE)*D5528</f>
        <v>0</v>
      </c>
      <c r="J5528" s="11">
        <f>VLOOKUP(A5528,Sheet5!A:E,4,FALSE)*D5528</f>
        <v>0</v>
      </c>
      <c r="K5528" s="11">
        <f>VLOOKUP(A5528,Sheet5!A:E,5,FALSE)*D5528</f>
        <v>0</v>
      </c>
    </row>
    <row r="5529" spans="1:11" x14ac:dyDescent="0.25">
      <c r="A5529">
        <v>2144</v>
      </c>
      <c r="B5529" t="s">
        <v>291</v>
      </c>
      <c r="C5529">
        <v>-2</v>
      </c>
      <c r="D5529">
        <v>-14</v>
      </c>
      <c r="E5529" t="s">
        <v>273</v>
      </c>
      <c r="F5529">
        <f>VLOOKUP(A5529,Sheet5!A:E,3,FALSE)*C5529</f>
        <v>0</v>
      </c>
      <c r="G5529">
        <f>VLOOKUP(A5529,Sheet5!A:E,4,FALSE)*C5529</f>
        <v>0</v>
      </c>
      <c r="H5529">
        <f>VLOOKUP(A5529,Sheet5!A:E,5,FALSE)*C5529</f>
        <v>0</v>
      </c>
      <c r="I5529" s="11">
        <f>VLOOKUP(A5529,Sheet5!A:E,3,FALSE)*D5529</f>
        <v>0</v>
      </c>
      <c r="J5529" s="11">
        <f>VLOOKUP(A5529,Sheet5!A:E,4,FALSE)*D5529</f>
        <v>0</v>
      </c>
      <c r="K5529" s="11">
        <f>VLOOKUP(A5529,Sheet5!A:E,5,FALSE)*D5529</f>
        <v>0</v>
      </c>
    </row>
    <row r="5530" spans="1:11" x14ac:dyDescent="0.25">
      <c r="A5530">
        <v>2144</v>
      </c>
      <c r="B5530" t="s">
        <v>291</v>
      </c>
      <c r="C5530">
        <v>-8</v>
      </c>
      <c r="D5530">
        <v>-56</v>
      </c>
      <c r="E5530" t="s">
        <v>274</v>
      </c>
      <c r="F5530">
        <f>VLOOKUP(A5530,Sheet5!A:E,3,FALSE)*C5530</f>
        <v>0</v>
      </c>
      <c r="G5530">
        <f>VLOOKUP(A5530,Sheet5!A:E,4,FALSE)*C5530</f>
        <v>0</v>
      </c>
      <c r="H5530">
        <f>VLOOKUP(A5530,Sheet5!A:E,5,FALSE)*C5530</f>
        <v>0</v>
      </c>
      <c r="I5530" s="11">
        <f>VLOOKUP(A5530,Sheet5!A:E,3,FALSE)*D5530</f>
        <v>0</v>
      </c>
      <c r="J5530" s="11">
        <f>VLOOKUP(A5530,Sheet5!A:E,4,FALSE)*D5530</f>
        <v>0</v>
      </c>
      <c r="K5530" s="11">
        <f>VLOOKUP(A5530,Sheet5!A:E,5,FALSE)*D5530</f>
        <v>0</v>
      </c>
    </row>
    <row r="5531" spans="1:11" x14ac:dyDescent="0.25">
      <c r="A5531">
        <v>2144</v>
      </c>
      <c r="B5531" t="s">
        <v>291</v>
      </c>
      <c r="C5531">
        <v>-3</v>
      </c>
      <c r="D5531">
        <v>-21</v>
      </c>
      <c r="E5531" t="s">
        <v>275</v>
      </c>
      <c r="F5531">
        <f>VLOOKUP(A5531,Sheet5!A:E,3,FALSE)*C5531</f>
        <v>0</v>
      </c>
      <c r="G5531">
        <f>VLOOKUP(A5531,Sheet5!A:E,4,FALSE)*C5531</f>
        <v>0</v>
      </c>
      <c r="H5531">
        <f>VLOOKUP(A5531,Sheet5!A:E,5,FALSE)*C5531</f>
        <v>0</v>
      </c>
      <c r="I5531" s="11">
        <f>VLOOKUP(A5531,Sheet5!A:E,3,FALSE)*D5531</f>
        <v>0</v>
      </c>
      <c r="J5531" s="11">
        <f>VLOOKUP(A5531,Sheet5!A:E,4,FALSE)*D5531</f>
        <v>0</v>
      </c>
      <c r="K5531" s="11">
        <f>VLOOKUP(A5531,Sheet5!A:E,5,FALSE)*D5531</f>
        <v>0</v>
      </c>
    </row>
    <row r="5532" spans="1:11" x14ac:dyDescent="0.25">
      <c r="A5532">
        <v>404</v>
      </c>
      <c r="B5532" t="s">
        <v>132</v>
      </c>
      <c r="C5532">
        <v>15</v>
      </c>
      <c r="D5532" s="2">
        <v>17295</v>
      </c>
      <c r="E5532" t="s">
        <v>117</v>
      </c>
      <c r="F5532">
        <f>VLOOKUP(A5532,Sheet5!A:E,3,FALSE)*C5532</f>
        <v>7.5</v>
      </c>
      <c r="G5532">
        <f>VLOOKUP(A5532,Sheet5!A:E,4,FALSE)*C5532</f>
        <v>7.5</v>
      </c>
      <c r="H5532">
        <f>VLOOKUP(A5532,Sheet5!A:E,5,FALSE)*C5532</f>
        <v>0</v>
      </c>
      <c r="I5532" s="11">
        <f>VLOOKUP(A5532,Sheet5!A:E,3,FALSE)*D5532</f>
        <v>8647.5</v>
      </c>
      <c r="J5532" s="11">
        <f>VLOOKUP(A5532,Sheet5!A:E,4,FALSE)*D5532</f>
        <v>8647.5</v>
      </c>
      <c r="K5532" s="11">
        <f>VLOOKUP(A5532,Sheet5!A:E,5,FALSE)*D5532</f>
        <v>0</v>
      </c>
    </row>
    <row r="5533" spans="1:11" x14ac:dyDescent="0.25">
      <c r="A5533">
        <v>404</v>
      </c>
      <c r="B5533" t="s">
        <v>132</v>
      </c>
      <c r="C5533">
        <v>182</v>
      </c>
      <c r="D5533" s="2">
        <v>203091</v>
      </c>
      <c r="E5533" t="s">
        <v>151</v>
      </c>
      <c r="F5533">
        <f>VLOOKUP(A5533,Sheet5!A:E,3,FALSE)*C5533</f>
        <v>91</v>
      </c>
      <c r="G5533">
        <f>VLOOKUP(A5533,Sheet5!A:E,4,FALSE)*C5533</f>
        <v>91</v>
      </c>
      <c r="H5533">
        <f>VLOOKUP(A5533,Sheet5!A:E,5,FALSE)*C5533</f>
        <v>0</v>
      </c>
      <c r="I5533" s="11">
        <f>VLOOKUP(A5533,Sheet5!A:E,3,FALSE)*D5533</f>
        <v>101545.5</v>
      </c>
      <c r="J5533" s="11">
        <f>VLOOKUP(A5533,Sheet5!A:E,4,FALSE)*D5533</f>
        <v>101545.5</v>
      </c>
      <c r="K5533" s="11">
        <f>VLOOKUP(A5533,Sheet5!A:E,5,FALSE)*D5533</f>
        <v>0</v>
      </c>
    </row>
    <row r="5534" spans="1:11" x14ac:dyDescent="0.25">
      <c r="A5534">
        <v>404</v>
      </c>
      <c r="B5534" t="s">
        <v>132</v>
      </c>
      <c r="C5534">
        <v>9</v>
      </c>
      <c r="D5534" s="2">
        <v>10377</v>
      </c>
      <c r="E5534" t="s">
        <v>209</v>
      </c>
      <c r="F5534">
        <f>VLOOKUP(A5534,Sheet5!A:E,3,FALSE)*C5534</f>
        <v>4.5</v>
      </c>
      <c r="G5534">
        <f>VLOOKUP(A5534,Sheet5!A:E,4,FALSE)*C5534</f>
        <v>4.5</v>
      </c>
      <c r="H5534">
        <f>VLOOKUP(A5534,Sheet5!A:E,5,FALSE)*C5534</f>
        <v>0</v>
      </c>
      <c r="I5534" s="11">
        <f>VLOOKUP(A5534,Sheet5!A:E,3,FALSE)*D5534</f>
        <v>5188.5</v>
      </c>
      <c r="J5534" s="11">
        <f>VLOOKUP(A5534,Sheet5!A:E,4,FALSE)*D5534</f>
        <v>5188.5</v>
      </c>
      <c r="K5534" s="11">
        <f>VLOOKUP(A5534,Sheet5!A:E,5,FALSE)*D5534</f>
        <v>0</v>
      </c>
    </row>
    <row r="5535" spans="1:11" x14ac:dyDescent="0.25">
      <c r="A5535">
        <v>404</v>
      </c>
      <c r="B5535" t="s">
        <v>132</v>
      </c>
      <c r="C5535">
        <v>7</v>
      </c>
      <c r="D5535" s="2">
        <v>8071</v>
      </c>
      <c r="E5535" t="s">
        <v>234</v>
      </c>
      <c r="F5535">
        <f>VLOOKUP(A5535,Sheet5!A:E,3,FALSE)*C5535</f>
        <v>3.5</v>
      </c>
      <c r="G5535">
        <f>VLOOKUP(A5535,Sheet5!A:E,4,FALSE)*C5535</f>
        <v>3.5</v>
      </c>
      <c r="H5535">
        <f>VLOOKUP(A5535,Sheet5!A:E,5,FALSE)*C5535</f>
        <v>0</v>
      </c>
      <c r="I5535" s="11">
        <f>VLOOKUP(A5535,Sheet5!A:E,3,FALSE)*D5535</f>
        <v>4035.5</v>
      </c>
      <c r="J5535" s="11">
        <f>VLOOKUP(A5535,Sheet5!A:E,4,FALSE)*D5535</f>
        <v>4035.5</v>
      </c>
      <c r="K5535" s="11">
        <f>VLOOKUP(A5535,Sheet5!A:E,5,FALSE)*D5535</f>
        <v>0</v>
      </c>
    </row>
    <row r="5536" spans="1:11" x14ac:dyDescent="0.25">
      <c r="A5536">
        <v>404</v>
      </c>
      <c r="B5536" t="s">
        <v>132</v>
      </c>
      <c r="C5536">
        <v>1</v>
      </c>
      <c r="D5536" s="2">
        <v>1153</v>
      </c>
      <c r="E5536" t="s">
        <v>257</v>
      </c>
      <c r="F5536">
        <f>VLOOKUP(A5536,Sheet5!A:E,3,FALSE)*C5536</f>
        <v>0.5</v>
      </c>
      <c r="G5536">
        <f>VLOOKUP(A5536,Sheet5!A:E,4,FALSE)*C5536</f>
        <v>0.5</v>
      </c>
      <c r="H5536">
        <f>VLOOKUP(A5536,Sheet5!A:E,5,FALSE)*C5536</f>
        <v>0</v>
      </c>
      <c r="I5536" s="11">
        <f>VLOOKUP(A5536,Sheet5!A:E,3,FALSE)*D5536</f>
        <v>576.5</v>
      </c>
      <c r="J5536" s="11">
        <f>VLOOKUP(A5536,Sheet5!A:E,4,FALSE)*D5536</f>
        <v>576.5</v>
      </c>
      <c r="K5536" s="11">
        <f>VLOOKUP(A5536,Sheet5!A:E,5,FALSE)*D5536</f>
        <v>0</v>
      </c>
    </row>
    <row r="5537" spans="1:11" x14ac:dyDescent="0.25">
      <c r="A5537">
        <v>404</v>
      </c>
      <c r="B5537" t="s">
        <v>693</v>
      </c>
      <c r="C5537">
        <v>-9</v>
      </c>
      <c r="D5537">
        <v>-9424</v>
      </c>
      <c r="E5537" t="s">
        <v>151</v>
      </c>
      <c r="F5537">
        <f>VLOOKUP(A5537,Sheet5!A:E,3,FALSE)*C5537</f>
        <v>-4.5</v>
      </c>
      <c r="G5537">
        <f>VLOOKUP(A5537,Sheet5!A:E,4,FALSE)*C5537</f>
        <v>-4.5</v>
      </c>
      <c r="H5537">
        <f>VLOOKUP(A5537,Sheet5!A:E,5,FALSE)*C5537</f>
        <v>0</v>
      </c>
      <c r="I5537" s="11">
        <f>VLOOKUP(A5537,Sheet5!A:E,3,FALSE)*D5537</f>
        <v>-4712</v>
      </c>
      <c r="J5537" s="11">
        <f>VLOOKUP(A5537,Sheet5!A:E,4,FALSE)*D5537</f>
        <v>-4712</v>
      </c>
      <c r="K5537" s="11">
        <f>VLOOKUP(A5537,Sheet5!A:E,5,FALSE)*D5537</f>
        <v>0</v>
      </c>
    </row>
    <row r="5538" spans="1:11" x14ac:dyDescent="0.25">
      <c r="A5538">
        <v>404</v>
      </c>
      <c r="B5538" t="s">
        <v>693</v>
      </c>
      <c r="C5538">
        <v>-1</v>
      </c>
      <c r="D5538">
        <v>-1153</v>
      </c>
      <c r="E5538" t="s">
        <v>234</v>
      </c>
      <c r="F5538">
        <f>VLOOKUP(A5538,Sheet5!A:E,3,FALSE)*C5538</f>
        <v>-0.5</v>
      </c>
      <c r="G5538">
        <f>VLOOKUP(A5538,Sheet5!A:E,4,FALSE)*C5538</f>
        <v>-0.5</v>
      </c>
      <c r="H5538">
        <f>VLOOKUP(A5538,Sheet5!A:E,5,FALSE)*C5538</f>
        <v>0</v>
      </c>
      <c r="I5538" s="11">
        <f>VLOOKUP(A5538,Sheet5!A:E,3,FALSE)*D5538</f>
        <v>-576.5</v>
      </c>
      <c r="J5538" s="11">
        <f>VLOOKUP(A5538,Sheet5!A:E,4,FALSE)*D5538</f>
        <v>-576.5</v>
      </c>
      <c r="K5538" s="11">
        <f>VLOOKUP(A5538,Sheet5!A:E,5,FALSE)*D5538</f>
        <v>0</v>
      </c>
    </row>
    <row r="5539" spans="1:11" x14ac:dyDescent="0.25">
      <c r="A5539">
        <v>403</v>
      </c>
      <c r="B5539" t="s">
        <v>131</v>
      </c>
      <c r="C5539">
        <v>15</v>
      </c>
      <c r="D5539" s="2">
        <v>29640</v>
      </c>
      <c r="E5539" t="s">
        <v>117</v>
      </c>
      <c r="F5539">
        <f>VLOOKUP(A5539,Sheet5!A:E,3,FALSE)*C5539</f>
        <v>7.5</v>
      </c>
      <c r="G5539">
        <f>VLOOKUP(A5539,Sheet5!A:E,4,FALSE)*C5539</f>
        <v>7.5</v>
      </c>
      <c r="H5539">
        <f>VLOOKUP(A5539,Sheet5!A:E,5,FALSE)*C5539</f>
        <v>0</v>
      </c>
      <c r="I5539" s="11">
        <f>VLOOKUP(A5539,Sheet5!A:E,3,FALSE)*D5539</f>
        <v>14820</v>
      </c>
      <c r="J5539" s="11">
        <f>VLOOKUP(A5539,Sheet5!A:E,4,FALSE)*D5539</f>
        <v>14820</v>
      </c>
      <c r="K5539" s="11">
        <f>VLOOKUP(A5539,Sheet5!A:E,5,FALSE)*D5539</f>
        <v>0</v>
      </c>
    </row>
    <row r="5540" spans="1:11" x14ac:dyDescent="0.25">
      <c r="A5540">
        <v>403</v>
      </c>
      <c r="B5540" t="s">
        <v>131</v>
      </c>
      <c r="C5540">
        <v>229</v>
      </c>
      <c r="D5540" s="2">
        <v>447234</v>
      </c>
      <c r="E5540" t="s">
        <v>151</v>
      </c>
      <c r="F5540">
        <f>VLOOKUP(A5540,Sheet5!A:E,3,FALSE)*C5540</f>
        <v>114.5</v>
      </c>
      <c r="G5540">
        <f>VLOOKUP(A5540,Sheet5!A:E,4,FALSE)*C5540</f>
        <v>114.5</v>
      </c>
      <c r="H5540">
        <f>VLOOKUP(A5540,Sheet5!A:E,5,FALSE)*C5540</f>
        <v>0</v>
      </c>
      <c r="I5540" s="11">
        <f>VLOOKUP(A5540,Sheet5!A:E,3,FALSE)*D5540</f>
        <v>223617</v>
      </c>
      <c r="J5540" s="11">
        <f>VLOOKUP(A5540,Sheet5!A:E,4,FALSE)*D5540</f>
        <v>223617</v>
      </c>
      <c r="K5540" s="11">
        <f>VLOOKUP(A5540,Sheet5!A:E,5,FALSE)*D5540</f>
        <v>0</v>
      </c>
    </row>
    <row r="5541" spans="1:11" x14ac:dyDescent="0.25">
      <c r="A5541">
        <v>403</v>
      </c>
      <c r="B5541" t="s">
        <v>131</v>
      </c>
      <c r="C5541">
        <v>9</v>
      </c>
      <c r="D5541" s="2">
        <v>17784</v>
      </c>
      <c r="E5541" t="s">
        <v>209</v>
      </c>
      <c r="F5541">
        <f>VLOOKUP(A5541,Sheet5!A:E,3,FALSE)*C5541</f>
        <v>4.5</v>
      </c>
      <c r="G5541">
        <f>VLOOKUP(A5541,Sheet5!A:E,4,FALSE)*C5541</f>
        <v>4.5</v>
      </c>
      <c r="H5541">
        <f>VLOOKUP(A5541,Sheet5!A:E,5,FALSE)*C5541</f>
        <v>0</v>
      </c>
      <c r="I5541" s="11">
        <f>VLOOKUP(A5541,Sheet5!A:E,3,FALSE)*D5541</f>
        <v>8892</v>
      </c>
      <c r="J5541" s="11">
        <f>VLOOKUP(A5541,Sheet5!A:E,4,FALSE)*D5541</f>
        <v>8892</v>
      </c>
      <c r="K5541" s="11">
        <f>VLOOKUP(A5541,Sheet5!A:E,5,FALSE)*D5541</f>
        <v>0</v>
      </c>
    </row>
    <row r="5542" spans="1:11" x14ac:dyDescent="0.25">
      <c r="A5542">
        <v>403</v>
      </c>
      <c r="B5542" t="s">
        <v>131</v>
      </c>
      <c r="C5542">
        <v>6</v>
      </c>
      <c r="D5542" s="2">
        <v>11856</v>
      </c>
      <c r="E5542" t="s">
        <v>234</v>
      </c>
      <c r="F5542">
        <f>VLOOKUP(A5542,Sheet5!A:E,3,FALSE)*C5542</f>
        <v>3</v>
      </c>
      <c r="G5542">
        <f>VLOOKUP(A5542,Sheet5!A:E,4,FALSE)*C5542</f>
        <v>3</v>
      </c>
      <c r="H5542">
        <f>VLOOKUP(A5542,Sheet5!A:E,5,FALSE)*C5542</f>
        <v>0</v>
      </c>
      <c r="I5542" s="11">
        <f>VLOOKUP(A5542,Sheet5!A:E,3,FALSE)*D5542</f>
        <v>5928</v>
      </c>
      <c r="J5542" s="11">
        <f>VLOOKUP(A5542,Sheet5!A:E,4,FALSE)*D5542</f>
        <v>5928</v>
      </c>
      <c r="K5542" s="11">
        <f>VLOOKUP(A5542,Sheet5!A:E,5,FALSE)*D5542</f>
        <v>0</v>
      </c>
    </row>
    <row r="5543" spans="1:11" x14ac:dyDescent="0.25">
      <c r="A5543">
        <v>403</v>
      </c>
      <c r="B5543" t="s">
        <v>131</v>
      </c>
      <c r="C5543">
        <v>1</v>
      </c>
      <c r="D5543" s="2">
        <v>1976</v>
      </c>
      <c r="E5543" t="s">
        <v>257</v>
      </c>
      <c r="F5543">
        <f>VLOOKUP(A5543,Sheet5!A:E,3,FALSE)*C5543</f>
        <v>0.5</v>
      </c>
      <c r="G5543">
        <f>VLOOKUP(A5543,Sheet5!A:E,4,FALSE)*C5543</f>
        <v>0.5</v>
      </c>
      <c r="H5543">
        <f>VLOOKUP(A5543,Sheet5!A:E,5,FALSE)*C5543</f>
        <v>0</v>
      </c>
      <c r="I5543" s="11">
        <f>VLOOKUP(A5543,Sheet5!A:E,3,FALSE)*D5543</f>
        <v>988</v>
      </c>
      <c r="J5543" s="11">
        <f>VLOOKUP(A5543,Sheet5!A:E,4,FALSE)*D5543</f>
        <v>988</v>
      </c>
      <c r="K5543" s="11">
        <f>VLOOKUP(A5543,Sheet5!A:E,5,FALSE)*D5543</f>
        <v>0</v>
      </c>
    </row>
    <row r="5544" spans="1:11" x14ac:dyDescent="0.25">
      <c r="A5544">
        <v>403</v>
      </c>
      <c r="B5544" t="s">
        <v>606</v>
      </c>
      <c r="C5544">
        <v>-1</v>
      </c>
      <c r="D5544">
        <v>-1976</v>
      </c>
      <c r="E5544" t="s">
        <v>117</v>
      </c>
      <c r="F5544">
        <f>VLOOKUP(A5544,Sheet5!A:E,3,FALSE)*C5544</f>
        <v>-0.5</v>
      </c>
      <c r="G5544">
        <f>VLOOKUP(A5544,Sheet5!A:E,4,FALSE)*C5544</f>
        <v>-0.5</v>
      </c>
      <c r="H5544">
        <f>VLOOKUP(A5544,Sheet5!A:E,5,FALSE)*C5544</f>
        <v>0</v>
      </c>
      <c r="I5544" s="11">
        <f>VLOOKUP(A5544,Sheet5!A:E,3,FALSE)*D5544</f>
        <v>-988</v>
      </c>
      <c r="J5544" s="11">
        <f>VLOOKUP(A5544,Sheet5!A:E,4,FALSE)*D5544</f>
        <v>-988</v>
      </c>
      <c r="K5544" s="11">
        <f>VLOOKUP(A5544,Sheet5!A:E,5,FALSE)*D5544</f>
        <v>0</v>
      </c>
    </row>
    <row r="5545" spans="1:11" x14ac:dyDescent="0.25">
      <c r="A5545">
        <v>403</v>
      </c>
      <c r="B5545" t="s">
        <v>606</v>
      </c>
      <c r="C5545">
        <v>-3</v>
      </c>
      <c r="D5545">
        <v>-5928</v>
      </c>
      <c r="E5545" t="s">
        <v>151</v>
      </c>
      <c r="F5545">
        <f>VLOOKUP(A5545,Sheet5!A:E,3,FALSE)*C5545</f>
        <v>-1.5</v>
      </c>
      <c r="G5545">
        <f>VLOOKUP(A5545,Sheet5!A:E,4,FALSE)*C5545</f>
        <v>-1.5</v>
      </c>
      <c r="H5545">
        <f>VLOOKUP(A5545,Sheet5!A:E,5,FALSE)*C5545</f>
        <v>0</v>
      </c>
      <c r="I5545" s="11">
        <f>VLOOKUP(A5545,Sheet5!A:E,3,FALSE)*D5545</f>
        <v>-2964</v>
      </c>
      <c r="J5545" s="11">
        <f>VLOOKUP(A5545,Sheet5!A:E,4,FALSE)*D5545</f>
        <v>-2964</v>
      </c>
      <c r="K5545" s="11">
        <f>VLOOKUP(A5545,Sheet5!A:E,5,FALSE)*D5545</f>
        <v>0</v>
      </c>
    </row>
    <row r="5546" spans="1:11" x14ac:dyDescent="0.25">
      <c r="A5546">
        <v>403</v>
      </c>
      <c r="B5546" t="s">
        <v>606</v>
      </c>
      <c r="C5546">
        <v>-1</v>
      </c>
      <c r="D5546">
        <v>-1976</v>
      </c>
      <c r="E5546" t="s">
        <v>216</v>
      </c>
      <c r="F5546">
        <f>VLOOKUP(A5546,Sheet5!A:E,3,FALSE)*C5546</f>
        <v>-0.5</v>
      </c>
      <c r="G5546">
        <f>VLOOKUP(A5546,Sheet5!A:E,4,FALSE)*C5546</f>
        <v>-0.5</v>
      </c>
      <c r="H5546">
        <f>VLOOKUP(A5546,Sheet5!A:E,5,FALSE)*C5546</f>
        <v>0</v>
      </c>
      <c r="I5546" s="11">
        <f>VLOOKUP(A5546,Sheet5!A:E,3,FALSE)*D5546</f>
        <v>-988</v>
      </c>
      <c r="J5546" s="11">
        <f>VLOOKUP(A5546,Sheet5!A:E,4,FALSE)*D5546</f>
        <v>-988</v>
      </c>
      <c r="K5546" s="11">
        <f>VLOOKUP(A5546,Sheet5!A:E,5,FALSE)*D5546</f>
        <v>0</v>
      </c>
    </row>
    <row r="5547" spans="1:11" x14ac:dyDescent="0.25">
      <c r="A5547">
        <v>402</v>
      </c>
      <c r="B5547" t="s">
        <v>130</v>
      </c>
      <c r="C5547">
        <v>10</v>
      </c>
      <c r="D5547" s="2">
        <v>8892</v>
      </c>
      <c r="E5547" t="s">
        <v>117</v>
      </c>
      <c r="F5547">
        <f>VLOOKUP(A5547,Sheet5!A:E,3,FALSE)*C5547</f>
        <v>5</v>
      </c>
      <c r="G5547">
        <f>VLOOKUP(A5547,Sheet5!A:E,4,FALSE)*C5547</f>
        <v>5</v>
      </c>
      <c r="H5547">
        <f>VLOOKUP(A5547,Sheet5!A:E,5,FALSE)*C5547</f>
        <v>0</v>
      </c>
      <c r="I5547" s="11">
        <f>VLOOKUP(A5547,Sheet5!A:E,3,FALSE)*D5547</f>
        <v>4446</v>
      </c>
      <c r="J5547" s="11">
        <f>VLOOKUP(A5547,Sheet5!A:E,4,FALSE)*D5547</f>
        <v>4446</v>
      </c>
      <c r="K5547" s="11">
        <f>VLOOKUP(A5547,Sheet5!A:E,5,FALSE)*D5547</f>
        <v>0</v>
      </c>
    </row>
    <row r="5548" spans="1:11" x14ac:dyDescent="0.25">
      <c r="A5548">
        <v>402</v>
      </c>
      <c r="B5548" t="s">
        <v>130</v>
      </c>
      <c r="C5548">
        <v>155</v>
      </c>
      <c r="D5548" s="2">
        <v>151164</v>
      </c>
      <c r="E5548" t="s">
        <v>151</v>
      </c>
      <c r="F5548">
        <f>VLOOKUP(A5548,Sheet5!A:E,3,FALSE)*C5548</f>
        <v>77.5</v>
      </c>
      <c r="G5548">
        <f>VLOOKUP(A5548,Sheet5!A:E,4,FALSE)*C5548</f>
        <v>77.5</v>
      </c>
      <c r="H5548">
        <f>VLOOKUP(A5548,Sheet5!A:E,5,FALSE)*C5548</f>
        <v>0</v>
      </c>
      <c r="I5548" s="11">
        <f>VLOOKUP(A5548,Sheet5!A:E,3,FALSE)*D5548</f>
        <v>75582</v>
      </c>
      <c r="J5548" s="11">
        <f>VLOOKUP(A5548,Sheet5!A:E,4,FALSE)*D5548</f>
        <v>75582</v>
      </c>
      <c r="K5548" s="11">
        <f>VLOOKUP(A5548,Sheet5!A:E,5,FALSE)*D5548</f>
        <v>0</v>
      </c>
    </row>
    <row r="5549" spans="1:11" x14ac:dyDescent="0.25">
      <c r="A5549">
        <v>402</v>
      </c>
      <c r="B5549" t="s">
        <v>130</v>
      </c>
      <c r="C5549">
        <v>10</v>
      </c>
      <c r="D5549" s="2">
        <v>9880</v>
      </c>
      <c r="E5549" t="s">
        <v>209</v>
      </c>
      <c r="F5549">
        <f>VLOOKUP(A5549,Sheet5!A:E,3,FALSE)*C5549</f>
        <v>5</v>
      </c>
      <c r="G5549">
        <f>VLOOKUP(A5549,Sheet5!A:E,4,FALSE)*C5549</f>
        <v>5</v>
      </c>
      <c r="H5549">
        <f>VLOOKUP(A5549,Sheet5!A:E,5,FALSE)*C5549</f>
        <v>0</v>
      </c>
      <c r="I5549" s="11">
        <f>VLOOKUP(A5549,Sheet5!A:E,3,FALSE)*D5549</f>
        <v>4940</v>
      </c>
      <c r="J5549" s="11">
        <f>VLOOKUP(A5549,Sheet5!A:E,4,FALSE)*D5549</f>
        <v>4940</v>
      </c>
      <c r="K5549" s="11">
        <f>VLOOKUP(A5549,Sheet5!A:E,5,FALSE)*D5549</f>
        <v>0</v>
      </c>
    </row>
    <row r="5550" spans="1:11" x14ac:dyDescent="0.25">
      <c r="A5550">
        <v>402</v>
      </c>
      <c r="B5550" t="s">
        <v>130</v>
      </c>
      <c r="C5550">
        <v>6</v>
      </c>
      <c r="D5550" s="2">
        <v>5928</v>
      </c>
      <c r="E5550" t="s">
        <v>234</v>
      </c>
      <c r="F5550">
        <f>VLOOKUP(A5550,Sheet5!A:E,3,FALSE)*C5550</f>
        <v>3</v>
      </c>
      <c r="G5550">
        <f>VLOOKUP(A5550,Sheet5!A:E,4,FALSE)*C5550</f>
        <v>3</v>
      </c>
      <c r="H5550">
        <f>VLOOKUP(A5550,Sheet5!A:E,5,FALSE)*C5550</f>
        <v>0</v>
      </c>
      <c r="I5550" s="11">
        <f>VLOOKUP(A5550,Sheet5!A:E,3,FALSE)*D5550</f>
        <v>2964</v>
      </c>
      <c r="J5550" s="11">
        <f>VLOOKUP(A5550,Sheet5!A:E,4,FALSE)*D5550</f>
        <v>2964</v>
      </c>
      <c r="K5550" s="11">
        <f>VLOOKUP(A5550,Sheet5!A:E,5,FALSE)*D5550</f>
        <v>0</v>
      </c>
    </row>
    <row r="5551" spans="1:11" x14ac:dyDescent="0.25">
      <c r="A5551">
        <v>401</v>
      </c>
      <c r="B5551" t="s">
        <v>129</v>
      </c>
      <c r="C5551">
        <v>282</v>
      </c>
      <c r="D5551" s="2">
        <v>56000</v>
      </c>
      <c r="E5551" t="s">
        <v>117</v>
      </c>
      <c r="F5551">
        <f>VLOOKUP(A5551,Sheet5!A:E,3,FALSE)*C5551</f>
        <v>141</v>
      </c>
      <c r="G5551">
        <f>VLOOKUP(A5551,Sheet5!A:E,4,FALSE)*C5551</f>
        <v>141</v>
      </c>
      <c r="H5551">
        <f>VLOOKUP(A5551,Sheet5!A:E,5,FALSE)*C5551</f>
        <v>0</v>
      </c>
      <c r="I5551" s="11">
        <f>VLOOKUP(A5551,Sheet5!A:E,3,FALSE)*D5551</f>
        <v>28000</v>
      </c>
      <c r="J5551" s="11">
        <f>VLOOKUP(A5551,Sheet5!A:E,4,FALSE)*D5551</f>
        <v>28000</v>
      </c>
      <c r="K5551" s="11">
        <f>VLOOKUP(A5551,Sheet5!A:E,5,FALSE)*D5551</f>
        <v>0</v>
      </c>
    </row>
    <row r="5552" spans="1:11" x14ac:dyDescent="0.25">
      <c r="A5552">
        <v>401</v>
      </c>
      <c r="B5552" t="s">
        <v>129</v>
      </c>
      <c r="C5552" s="1">
        <v>8240</v>
      </c>
      <c r="D5552" s="2">
        <v>1646251</v>
      </c>
      <c r="E5552" t="s">
        <v>151</v>
      </c>
      <c r="F5552">
        <f>VLOOKUP(A5552,Sheet5!A:E,3,FALSE)*C5552</f>
        <v>4120</v>
      </c>
      <c r="G5552">
        <f>VLOOKUP(A5552,Sheet5!A:E,4,FALSE)*C5552</f>
        <v>4120</v>
      </c>
      <c r="H5552">
        <f>VLOOKUP(A5552,Sheet5!A:E,5,FALSE)*C5552</f>
        <v>0</v>
      </c>
      <c r="I5552" s="11">
        <f>VLOOKUP(A5552,Sheet5!A:E,3,FALSE)*D5552</f>
        <v>823125.5</v>
      </c>
      <c r="J5552" s="11">
        <f>VLOOKUP(A5552,Sheet5!A:E,4,FALSE)*D5552</f>
        <v>823125.5</v>
      </c>
      <c r="K5552" s="11">
        <f>VLOOKUP(A5552,Sheet5!A:E,5,FALSE)*D5552</f>
        <v>0</v>
      </c>
    </row>
    <row r="5553" spans="1:11" x14ac:dyDescent="0.25">
      <c r="A5553">
        <v>401</v>
      </c>
      <c r="B5553" t="s">
        <v>129</v>
      </c>
      <c r="C5553">
        <v>264</v>
      </c>
      <c r="D5553" s="2">
        <v>52100</v>
      </c>
      <c r="E5553" t="s">
        <v>209</v>
      </c>
      <c r="F5553">
        <f>VLOOKUP(A5553,Sheet5!A:E,3,FALSE)*C5553</f>
        <v>132</v>
      </c>
      <c r="G5553">
        <f>VLOOKUP(A5553,Sheet5!A:E,4,FALSE)*C5553</f>
        <v>132</v>
      </c>
      <c r="H5553">
        <f>VLOOKUP(A5553,Sheet5!A:E,5,FALSE)*C5553</f>
        <v>0</v>
      </c>
      <c r="I5553" s="11">
        <f>VLOOKUP(A5553,Sheet5!A:E,3,FALSE)*D5553</f>
        <v>26050</v>
      </c>
      <c r="J5553" s="11">
        <f>VLOOKUP(A5553,Sheet5!A:E,4,FALSE)*D5553</f>
        <v>26050</v>
      </c>
      <c r="K5553" s="11">
        <f>VLOOKUP(A5553,Sheet5!A:E,5,FALSE)*D5553</f>
        <v>0</v>
      </c>
    </row>
    <row r="5554" spans="1:11" x14ac:dyDescent="0.25">
      <c r="A5554">
        <v>401</v>
      </c>
      <c r="B5554" t="s">
        <v>129</v>
      </c>
      <c r="C5554">
        <v>1</v>
      </c>
      <c r="D5554" s="2">
        <v>200</v>
      </c>
      <c r="E5554" t="s">
        <v>224</v>
      </c>
      <c r="F5554">
        <f>VLOOKUP(A5554,Sheet5!A:E,3,FALSE)*C5554</f>
        <v>0.5</v>
      </c>
      <c r="G5554">
        <f>VLOOKUP(A5554,Sheet5!A:E,4,FALSE)*C5554</f>
        <v>0.5</v>
      </c>
      <c r="H5554">
        <f>VLOOKUP(A5554,Sheet5!A:E,5,FALSE)*C5554</f>
        <v>0</v>
      </c>
      <c r="I5554" s="11">
        <f>VLOOKUP(A5554,Sheet5!A:E,3,FALSE)*D5554</f>
        <v>100</v>
      </c>
      <c r="J5554" s="11">
        <f>VLOOKUP(A5554,Sheet5!A:E,4,FALSE)*D5554</f>
        <v>100</v>
      </c>
      <c r="K5554" s="11">
        <f>VLOOKUP(A5554,Sheet5!A:E,5,FALSE)*D5554</f>
        <v>0</v>
      </c>
    </row>
    <row r="5555" spans="1:11" x14ac:dyDescent="0.25">
      <c r="A5555">
        <v>401</v>
      </c>
      <c r="B5555" t="s">
        <v>129</v>
      </c>
      <c r="C5555">
        <v>148</v>
      </c>
      <c r="D5555" s="2">
        <v>29600</v>
      </c>
      <c r="E5555" t="s">
        <v>234</v>
      </c>
      <c r="F5555">
        <f>VLOOKUP(A5555,Sheet5!A:E,3,FALSE)*C5555</f>
        <v>74</v>
      </c>
      <c r="G5555">
        <f>VLOOKUP(A5555,Sheet5!A:E,4,FALSE)*C5555</f>
        <v>74</v>
      </c>
      <c r="H5555">
        <f>VLOOKUP(A5555,Sheet5!A:E,5,FALSE)*C5555</f>
        <v>0</v>
      </c>
      <c r="I5555" s="11">
        <f>VLOOKUP(A5555,Sheet5!A:E,3,FALSE)*D5555</f>
        <v>14800</v>
      </c>
      <c r="J5555" s="11">
        <f>VLOOKUP(A5555,Sheet5!A:E,4,FALSE)*D5555</f>
        <v>14800</v>
      </c>
      <c r="K5555" s="11">
        <f>VLOOKUP(A5555,Sheet5!A:E,5,FALSE)*D5555</f>
        <v>0</v>
      </c>
    </row>
    <row r="5556" spans="1:11" x14ac:dyDescent="0.25">
      <c r="A5556">
        <v>401</v>
      </c>
      <c r="B5556" t="s">
        <v>129</v>
      </c>
      <c r="C5556">
        <v>25</v>
      </c>
      <c r="D5556" s="2">
        <v>5000</v>
      </c>
      <c r="E5556" t="s">
        <v>257</v>
      </c>
      <c r="F5556">
        <f>VLOOKUP(A5556,Sheet5!A:E,3,FALSE)*C5556</f>
        <v>12.5</v>
      </c>
      <c r="G5556">
        <f>VLOOKUP(A5556,Sheet5!A:E,4,FALSE)*C5556</f>
        <v>12.5</v>
      </c>
      <c r="H5556">
        <f>VLOOKUP(A5556,Sheet5!A:E,5,FALSE)*C5556</f>
        <v>0</v>
      </c>
      <c r="I5556" s="11">
        <f>VLOOKUP(A5556,Sheet5!A:E,3,FALSE)*D5556</f>
        <v>2500</v>
      </c>
      <c r="J5556" s="11">
        <f>VLOOKUP(A5556,Sheet5!A:E,4,FALSE)*D5556</f>
        <v>2500</v>
      </c>
      <c r="K5556" s="11">
        <f>VLOOKUP(A5556,Sheet5!A:E,5,FALSE)*D5556</f>
        <v>0</v>
      </c>
    </row>
    <row r="5557" spans="1:11" x14ac:dyDescent="0.25">
      <c r="A5557">
        <v>401</v>
      </c>
      <c r="B5557" t="s">
        <v>492</v>
      </c>
      <c r="C5557">
        <v>-1</v>
      </c>
      <c r="D5557">
        <v>-200</v>
      </c>
      <c r="E5557" t="s">
        <v>117</v>
      </c>
      <c r="F5557">
        <f>VLOOKUP(A5557,Sheet5!A:E,3,FALSE)*C5557</f>
        <v>-0.5</v>
      </c>
      <c r="G5557">
        <f>VLOOKUP(A5557,Sheet5!A:E,4,FALSE)*C5557</f>
        <v>-0.5</v>
      </c>
      <c r="H5557">
        <f>VLOOKUP(A5557,Sheet5!A:E,5,FALSE)*C5557</f>
        <v>0</v>
      </c>
      <c r="I5557" s="11">
        <f>VLOOKUP(A5557,Sheet5!A:E,3,FALSE)*D5557</f>
        <v>-100</v>
      </c>
      <c r="J5557" s="11">
        <f>VLOOKUP(A5557,Sheet5!A:E,4,FALSE)*D5557</f>
        <v>-100</v>
      </c>
      <c r="K5557" s="11">
        <f>VLOOKUP(A5557,Sheet5!A:E,5,FALSE)*D5557</f>
        <v>0</v>
      </c>
    </row>
    <row r="5558" spans="1:11" x14ac:dyDescent="0.25">
      <c r="A5558">
        <v>401</v>
      </c>
      <c r="B5558" t="s">
        <v>492</v>
      </c>
      <c r="C5558">
        <v>-38</v>
      </c>
      <c r="D5558">
        <v>-7600</v>
      </c>
      <c r="E5558" t="s">
        <v>151</v>
      </c>
      <c r="F5558">
        <f>VLOOKUP(A5558,Sheet5!A:E,3,FALSE)*C5558</f>
        <v>-19</v>
      </c>
      <c r="G5558">
        <f>VLOOKUP(A5558,Sheet5!A:E,4,FALSE)*C5558</f>
        <v>-19</v>
      </c>
      <c r="H5558">
        <f>VLOOKUP(A5558,Sheet5!A:E,5,FALSE)*C5558</f>
        <v>0</v>
      </c>
      <c r="I5558" s="11">
        <f>VLOOKUP(A5558,Sheet5!A:E,3,FALSE)*D5558</f>
        <v>-3800</v>
      </c>
      <c r="J5558" s="11">
        <f>VLOOKUP(A5558,Sheet5!A:E,4,FALSE)*D5558</f>
        <v>-3800</v>
      </c>
      <c r="K5558" s="11">
        <f>VLOOKUP(A5558,Sheet5!A:E,5,FALSE)*D5558</f>
        <v>0</v>
      </c>
    </row>
    <row r="5559" spans="1:11" x14ac:dyDescent="0.25">
      <c r="A5559">
        <v>401</v>
      </c>
      <c r="B5559" t="s">
        <v>492</v>
      </c>
      <c r="C5559">
        <v>-1</v>
      </c>
      <c r="D5559">
        <v>-200</v>
      </c>
      <c r="E5559" t="s">
        <v>209</v>
      </c>
      <c r="F5559">
        <f>VLOOKUP(A5559,Sheet5!A:E,3,FALSE)*C5559</f>
        <v>-0.5</v>
      </c>
      <c r="G5559">
        <f>VLOOKUP(A5559,Sheet5!A:E,4,FALSE)*C5559</f>
        <v>-0.5</v>
      </c>
      <c r="H5559">
        <f>VLOOKUP(A5559,Sheet5!A:E,5,FALSE)*C5559</f>
        <v>0</v>
      </c>
      <c r="I5559" s="11">
        <f>VLOOKUP(A5559,Sheet5!A:E,3,FALSE)*D5559</f>
        <v>-100</v>
      </c>
      <c r="J5559" s="11">
        <f>VLOOKUP(A5559,Sheet5!A:E,4,FALSE)*D5559</f>
        <v>-100</v>
      </c>
      <c r="K5559" s="11">
        <f>VLOOKUP(A5559,Sheet5!A:E,5,FALSE)*D5559</f>
        <v>0</v>
      </c>
    </row>
    <row r="5560" spans="1:11" x14ac:dyDescent="0.25">
      <c r="A5560">
        <v>401</v>
      </c>
      <c r="B5560" t="s">
        <v>492</v>
      </c>
      <c r="C5560">
        <v>-2</v>
      </c>
      <c r="D5560">
        <v>-400</v>
      </c>
      <c r="E5560" t="s">
        <v>234</v>
      </c>
      <c r="F5560">
        <f>VLOOKUP(A5560,Sheet5!A:E,3,FALSE)*C5560</f>
        <v>-1</v>
      </c>
      <c r="G5560">
        <f>VLOOKUP(A5560,Sheet5!A:E,4,FALSE)*C5560</f>
        <v>-1</v>
      </c>
      <c r="H5560">
        <f>VLOOKUP(A5560,Sheet5!A:E,5,FALSE)*C5560</f>
        <v>0</v>
      </c>
      <c r="I5560" s="11">
        <f>VLOOKUP(A5560,Sheet5!A:E,3,FALSE)*D5560</f>
        <v>-200</v>
      </c>
      <c r="J5560" s="11">
        <f>VLOOKUP(A5560,Sheet5!A:E,4,FALSE)*D5560</f>
        <v>-200</v>
      </c>
      <c r="K5560" s="11">
        <f>VLOOKUP(A5560,Sheet5!A:E,5,FALSE)*D5560</f>
        <v>0</v>
      </c>
    </row>
    <row r="5561" spans="1:11" x14ac:dyDescent="0.25">
      <c r="A5561">
        <v>401</v>
      </c>
      <c r="B5561" t="s">
        <v>492</v>
      </c>
      <c r="C5561">
        <v>-1</v>
      </c>
      <c r="D5561">
        <v>-200</v>
      </c>
      <c r="E5561" t="s">
        <v>270</v>
      </c>
      <c r="F5561">
        <f>VLOOKUP(A5561,Sheet5!A:E,3,FALSE)*C5561</f>
        <v>-0.5</v>
      </c>
      <c r="G5561">
        <f>VLOOKUP(A5561,Sheet5!A:E,4,FALSE)*C5561</f>
        <v>-0.5</v>
      </c>
      <c r="H5561">
        <f>VLOOKUP(A5561,Sheet5!A:E,5,FALSE)*C5561</f>
        <v>0</v>
      </c>
      <c r="I5561" s="11">
        <f>VLOOKUP(A5561,Sheet5!A:E,3,FALSE)*D5561</f>
        <v>-100</v>
      </c>
      <c r="J5561" s="11">
        <f>VLOOKUP(A5561,Sheet5!A:E,4,FALSE)*D5561</f>
        <v>-100</v>
      </c>
      <c r="K5561" s="11">
        <f>VLOOKUP(A5561,Sheet5!A:E,5,FALSE)*D5561</f>
        <v>0</v>
      </c>
    </row>
    <row r="5562" spans="1:11" x14ac:dyDescent="0.25">
      <c r="A5562">
        <v>406</v>
      </c>
      <c r="B5562" t="s">
        <v>134</v>
      </c>
      <c r="C5562">
        <v>7</v>
      </c>
      <c r="D5562" s="2">
        <v>4613</v>
      </c>
      <c r="E5562" t="s">
        <v>117</v>
      </c>
      <c r="F5562">
        <f>VLOOKUP(A5562,Sheet5!A:E,3,FALSE)*C5562</f>
        <v>3.5</v>
      </c>
      <c r="G5562">
        <f>VLOOKUP(A5562,Sheet5!A:E,4,FALSE)*C5562</f>
        <v>3.5</v>
      </c>
      <c r="H5562">
        <f>VLOOKUP(A5562,Sheet5!A:E,5,FALSE)*C5562</f>
        <v>0</v>
      </c>
      <c r="I5562" s="11">
        <f>VLOOKUP(A5562,Sheet5!A:E,3,FALSE)*D5562</f>
        <v>2306.5</v>
      </c>
      <c r="J5562" s="11">
        <f>VLOOKUP(A5562,Sheet5!A:E,4,FALSE)*D5562</f>
        <v>2306.5</v>
      </c>
      <c r="K5562" s="11">
        <f>VLOOKUP(A5562,Sheet5!A:E,5,FALSE)*D5562</f>
        <v>0</v>
      </c>
    </row>
    <row r="5563" spans="1:11" x14ac:dyDescent="0.25">
      <c r="A5563">
        <v>406</v>
      </c>
      <c r="B5563" t="s">
        <v>134</v>
      </c>
      <c r="C5563">
        <v>194</v>
      </c>
      <c r="D5563" s="2">
        <v>126528</v>
      </c>
      <c r="E5563" t="s">
        <v>151</v>
      </c>
      <c r="F5563">
        <f>VLOOKUP(A5563,Sheet5!A:E,3,FALSE)*C5563</f>
        <v>97</v>
      </c>
      <c r="G5563">
        <f>VLOOKUP(A5563,Sheet5!A:E,4,FALSE)*C5563</f>
        <v>97</v>
      </c>
      <c r="H5563">
        <f>VLOOKUP(A5563,Sheet5!A:E,5,FALSE)*C5563</f>
        <v>0</v>
      </c>
      <c r="I5563" s="11">
        <f>VLOOKUP(A5563,Sheet5!A:E,3,FALSE)*D5563</f>
        <v>63264</v>
      </c>
      <c r="J5563" s="11">
        <f>VLOOKUP(A5563,Sheet5!A:E,4,FALSE)*D5563</f>
        <v>63264</v>
      </c>
      <c r="K5563" s="11">
        <f>VLOOKUP(A5563,Sheet5!A:E,5,FALSE)*D5563</f>
        <v>0</v>
      </c>
    </row>
    <row r="5564" spans="1:11" x14ac:dyDescent="0.25">
      <c r="A5564">
        <v>406</v>
      </c>
      <c r="B5564" t="s">
        <v>134</v>
      </c>
      <c r="C5564">
        <v>8</v>
      </c>
      <c r="D5564" s="2">
        <v>5272</v>
      </c>
      <c r="E5564" t="s">
        <v>209</v>
      </c>
      <c r="F5564">
        <f>VLOOKUP(A5564,Sheet5!A:E,3,FALSE)*C5564</f>
        <v>4</v>
      </c>
      <c r="G5564">
        <f>VLOOKUP(A5564,Sheet5!A:E,4,FALSE)*C5564</f>
        <v>4</v>
      </c>
      <c r="H5564">
        <f>VLOOKUP(A5564,Sheet5!A:E,5,FALSE)*C5564</f>
        <v>0</v>
      </c>
      <c r="I5564" s="11">
        <f>VLOOKUP(A5564,Sheet5!A:E,3,FALSE)*D5564</f>
        <v>2636</v>
      </c>
      <c r="J5564" s="11">
        <f>VLOOKUP(A5564,Sheet5!A:E,4,FALSE)*D5564</f>
        <v>2636</v>
      </c>
      <c r="K5564" s="11">
        <f>VLOOKUP(A5564,Sheet5!A:E,5,FALSE)*D5564</f>
        <v>0</v>
      </c>
    </row>
    <row r="5565" spans="1:11" x14ac:dyDescent="0.25">
      <c r="A5565">
        <v>406</v>
      </c>
      <c r="B5565" t="s">
        <v>134</v>
      </c>
      <c r="C5565">
        <v>1</v>
      </c>
      <c r="D5565" s="2">
        <v>659</v>
      </c>
      <c r="E5565" t="s">
        <v>234</v>
      </c>
      <c r="F5565">
        <f>VLOOKUP(A5565,Sheet5!A:E,3,FALSE)*C5565</f>
        <v>0.5</v>
      </c>
      <c r="G5565">
        <f>VLOOKUP(A5565,Sheet5!A:E,4,FALSE)*C5565</f>
        <v>0.5</v>
      </c>
      <c r="H5565">
        <f>VLOOKUP(A5565,Sheet5!A:E,5,FALSE)*C5565</f>
        <v>0</v>
      </c>
      <c r="I5565" s="11">
        <f>VLOOKUP(A5565,Sheet5!A:E,3,FALSE)*D5565</f>
        <v>329.5</v>
      </c>
      <c r="J5565" s="11">
        <f>VLOOKUP(A5565,Sheet5!A:E,4,FALSE)*D5565</f>
        <v>329.5</v>
      </c>
      <c r="K5565" s="11">
        <f>VLOOKUP(A5565,Sheet5!A:E,5,FALSE)*D5565</f>
        <v>0</v>
      </c>
    </row>
    <row r="5566" spans="1:11" x14ac:dyDescent="0.25">
      <c r="A5566">
        <v>406</v>
      </c>
      <c r="B5566" t="s">
        <v>751</v>
      </c>
      <c r="C5566">
        <v>-1</v>
      </c>
      <c r="D5566">
        <v>-659</v>
      </c>
      <c r="E5566" t="s">
        <v>151</v>
      </c>
      <c r="F5566">
        <f>VLOOKUP(A5566,Sheet5!A:E,3,FALSE)*C5566</f>
        <v>-0.5</v>
      </c>
      <c r="G5566">
        <f>VLOOKUP(A5566,Sheet5!A:E,4,FALSE)*C5566</f>
        <v>-0.5</v>
      </c>
      <c r="H5566">
        <f>VLOOKUP(A5566,Sheet5!A:E,5,FALSE)*C5566</f>
        <v>0</v>
      </c>
      <c r="I5566" s="11">
        <f>VLOOKUP(A5566,Sheet5!A:E,3,FALSE)*D5566</f>
        <v>-329.5</v>
      </c>
      <c r="J5566" s="11">
        <f>VLOOKUP(A5566,Sheet5!A:E,4,FALSE)*D5566</f>
        <v>-329.5</v>
      </c>
      <c r="K5566" s="11">
        <f>VLOOKUP(A5566,Sheet5!A:E,5,FALSE)*D5566</f>
        <v>0</v>
      </c>
    </row>
    <row r="5567" spans="1:11" x14ac:dyDescent="0.25">
      <c r="A5567">
        <v>2168</v>
      </c>
      <c r="B5567" t="s">
        <v>83</v>
      </c>
      <c r="C5567">
        <v>24</v>
      </c>
      <c r="D5567" s="2">
        <v>96</v>
      </c>
      <c r="E5567" t="s">
        <v>88</v>
      </c>
      <c r="F5567">
        <f>VLOOKUP(A5567,Sheet5!A:E,3,FALSE)*C5567</f>
        <v>0</v>
      </c>
      <c r="G5567">
        <f>VLOOKUP(A5567,Sheet5!A:E,4,FALSE)*C5567</f>
        <v>0</v>
      </c>
      <c r="H5567">
        <f>VLOOKUP(A5567,Sheet5!A:E,5,FALSE)*C5567</f>
        <v>0</v>
      </c>
      <c r="I5567" s="11">
        <f>VLOOKUP(A5567,Sheet5!A:E,3,FALSE)*D5567</f>
        <v>0</v>
      </c>
      <c r="J5567" s="11">
        <f>VLOOKUP(A5567,Sheet5!A:E,4,FALSE)*D5567</f>
        <v>0</v>
      </c>
      <c r="K5567" s="11">
        <f>VLOOKUP(A5567,Sheet5!A:E,5,FALSE)*D5567</f>
        <v>0</v>
      </c>
    </row>
    <row r="5568" spans="1:11" x14ac:dyDescent="0.25">
      <c r="A5568">
        <v>2168</v>
      </c>
      <c r="B5568" t="s">
        <v>83</v>
      </c>
      <c r="C5568">
        <v>6</v>
      </c>
      <c r="D5568" s="2">
        <v>24</v>
      </c>
      <c r="E5568" t="s">
        <v>91</v>
      </c>
      <c r="F5568">
        <f>VLOOKUP(A5568,Sheet5!A:E,3,FALSE)*C5568</f>
        <v>0</v>
      </c>
      <c r="G5568">
        <f>VLOOKUP(A5568,Sheet5!A:E,4,FALSE)*C5568</f>
        <v>0</v>
      </c>
      <c r="H5568">
        <f>VLOOKUP(A5568,Sheet5!A:E,5,FALSE)*C5568</f>
        <v>0</v>
      </c>
      <c r="I5568" s="11">
        <f>VLOOKUP(A5568,Sheet5!A:E,3,FALSE)*D5568</f>
        <v>0</v>
      </c>
      <c r="J5568" s="11">
        <f>VLOOKUP(A5568,Sheet5!A:E,4,FALSE)*D5568</f>
        <v>0</v>
      </c>
      <c r="K5568" s="11">
        <f>VLOOKUP(A5568,Sheet5!A:E,5,FALSE)*D5568</f>
        <v>0</v>
      </c>
    </row>
    <row r="5569" spans="1:11" x14ac:dyDescent="0.25">
      <c r="A5569">
        <v>2168</v>
      </c>
      <c r="B5569" t="s">
        <v>83</v>
      </c>
      <c r="C5569">
        <v>12</v>
      </c>
      <c r="D5569" s="2">
        <v>48</v>
      </c>
      <c r="E5569" t="s">
        <v>97</v>
      </c>
      <c r="F5569">
        <f>VLOOKUP(A5569,Sheet5!A:E,3,FALSE)*C5569</f>
        <v>0</v>
      </c>
      <c r="G5569">
        <f>VLOOKUP(A5569,Sheet5!A:E,4,FALSE)*C5569</f>
        <v>0</v>
      </c>
      <c r="H5569">
        <f>VLOOKUP(A5569,Sheet5!A:E,5,FALSE)*C5569</f>
        <v>0</v>
      </c>
      <c r="I5569" s="11">
        <f>VLOOKUP(A5569,Sheet5!A:E,3,FALSE)*D5569</f>
        <v>0</v>
      </c>
      <c r="J5569" s="11">
        <f>VLOOKUP(A5569,Sheet5!A:E,4,FALSE)*D5569</f>
        <v>0</v>
      </c>
      <c r="K5569" s="11">
        <f>VLOOKUP(A5569,Sheet5!A:E,5,FALSE)*D5569</f>
        <v>0</v>
      </c>
    </row>
    <row r="5570" spans="1:11" x14ac:dyDescent="0.25">
      <c r="A5570">
        <v>2168</v>
      </c>
      <c r="B5570" t="s">
        <v>83</v>
      </c>
      <c r="C5570">
        <v>2</v>
      </c>
      <c r="D5570" s="2">
        <v>8</v>
      </c>
      <c r="E5570" t="s">
        <v>98</v>
      </c>
      <c r="F5570">
        <f>VLOOKUP(A5570,Sheet5!A:E,3,FALSE)*C5570</f>
        <v>0</v>
      </c>
      <c r="G5570">
        <f>VLOOKUP(A5570,Sheet5!A:E,4,FALSE)*C5570</f>
        <v>0</v>
      </c>
      <c r="H5570">
        <f>VLOOKUP(A5570,Sheet5!A:E,5,FALSE)*C5570</f>
        <v>0</v>
      </c>
      <c r="I5570" s="11">
        <f>VLOOKUP(A5570,Sheet5!A:E,3,FALSE)*D5570</f>
        <v>0</v>
      </c>
      <c r="J5570" s="11">
        <f>VLOOKUP(A5570,Sheet5!A:E,4,FALSE)*D5570</f>
        <v>0</v>
      </c>
      <c r="K5570" s="11">
        <f>VLOOKUP(A5570,Sheet5!A:E,5,FALSE)*D5570</f>
        <v>0</v>
      </c>
    </row>
    <row r="5571" spans="1:11" x14ac:dyDescent="0.25">
      <c r="A5571">
        <v>2168</v>
      </c>
      <c r="B5571" t="s">
        <v>83</v>
      </c>
      <c r="C5571">
        <v>10</v>
      </c>
      <c r="D5571" s="2">
        <v>40</v>
      </c>
      <c r="E5571" t="s">
        <v>101</v>
      </c>
      <c r="F5571">
        <f>VLOOKUP(A5571,Sheet5!A:E,3,FALSE)*C5571</f>
        <v>0</v>
      </c>
      <c r="G5571">
        <f>VLOOKUP(A5571,Sheet5!A:E,4,FALSE)*C5571</f>
        <v>0</v>
      </c>
      <c r="H5571">
        <f>VLOOKUP(A5571,Sheet5!A:E,5,FALSE)*C5571</f>
        <v>0</v>
      </c>
      <c r="I5571" s="11">
        <f>VLOOKUP(A5571,Sheet5!A:E,3,FALSE)*D5571</f>
        <v>0</v>
      </c>
      <c r="J5571" s="11">
        <f>VLOOKUP(A5571,Sheet5!A:E,4,FALSE)*D5571</f>
        <v>0</v>
      </c>
      <c r="K5571" s="11">
        <f>VLOOKUP(A5571,Sheet5!A:E,5,FALSE)*D5571</f>
        <v>0</v>
      </c>
    </row>
    <row r="5572" spans="1:11" x14ac:dyDescent="0.25">
      <c r="A5572">
        <v>2168</v>
      </c>
      <c r="B5572" t="s">
        <v>83</v>
      </c>
      <c r="C5572">
        <v>24</v>
      </c>
      <c r="D5572" s="2">
        <v>96</v>
      </c>
      <c r="E5572" t="s">
        <v>103</v>
      </c>
      <c r="F5572">
        <f>VLOOKUP(A5572,Sheet5!A:E,3,FALSE)*C5572</f>
        <v>0</v>
      </c>
      <c r="G5572">
        <f>VLOOKUP(A5572,Sheet5!A:E,4,FALSE)*C5572</f>
        <v>0</v>
      </c>
      <c r="H5572">
        <f>VLOOKUP(A5572,Sheet5!A:E,5,FALSE)*C5572</f>
        <v>0</v>
      </c>
      <c r="I5572" s="11">
        <f>VLOOKUP(A5572,Sheet5!A:E,3,FALSE)*D5572</f>
        <v>0</v>
      </c>
      <c r="J5572" s="11">
        <f>VLOOKUP(A5572,Sheet5!A:E,4,FALSE)*D5572</f>
        <v>0</v>
      </c>
      <c r="K5572" s="11">
        <f>VLOOKUP(A5572,Sheet5!A:E,5,FALSE)*D5572</f>
        <v>0</v>
      </c>
    </row>
    <row r="5573" spans="1:11" x14ac:dyDescent="0.25">
      <c r="A5573">
        <v>2168</v>
      </c>
      <c r="B5573" t="s">
        <v>83</v>
      </c>
      <c r="C5573">
        <v>2</v>
      </c>
      <c r="D5573" s="2">
        <v>8</v>
      </c>
      <c r="E5573" t="s">
        <v>105</v>
      </c>
      <c r="F5573">
        <f>VLOOKUP(A5573,Sheet5!A:E,3,FALSE)*C5573</f>
        <v>0</v>
      </c>
      <c r="G5573">
        <f>VLOOKUP(A5573,Sheet5!A:E,4,FALSE)*C5573</f>
        <v>0</v>
      </c>
      <c r="H5573">
        <f>VLOOKUP(A5573,Sheet5!A:E,5,FALSE)*C5573</f>
        <v>0</v>
      </c>
      <c r="I5573" s="11">
        <f>VLOOKUP(A5573,Sheet5!A:E,3,FALSE)*D5573</f>
        <v>0</v>
      </c>
      <c r="J5573" s="11">
        <f>VLOOKUP(A5573,Sheet5!A:E,4,FALSE)*D5573</f>
        <v>0</v>
      </c>
      <c r="K5573" s="11">
        <f>VLOOKUP(A5573,Sheet5!A:E,5,FALSE)*D5573</f>
        <v>0</v>
      </c>
    </row>
    <row r="5574" spans="1:11" x14ac:dyDescent="0.25">
      <c r="A5574">
        <v>2168</v>
      </c>
      <c r="B5574" t="s">
        <v>83</v>
      </c>
      <c r="C5574">
        <v>8</v>
      </c>
      <c r="D5574" s="2">
        <v>32</v>
      </c>
      <c r="E5574" t="s">
        <v>106</v>
      </c>
      <c r="F5574">
        <f>VLOOKUP(A5574,Sheet5!A:E,3,FALSE)*C5574</f>
        <v>0</v>
      </c>
      <c r="G5574">
        <f>VLOOKUP(A5574,Sheet5!A:E,4,FALSE)*C5574</f>
        <v>0</v>
      </c>
      <c r="H5574">
        <f>VLOOKUP(A5574,Sheet5!A:E,5,FALSE)*C5574</f>
        <v>0</v>
      </c>
      <c r="I5574" s="11">
        <f>VLOOKUP(A5574,Sheet5!A:E,3,FALSE)*D5574</f>
        <v>0</v>
      </c>
      <c r="J5574" s="11">
        <f>VLOOKUP(A5574,Sheet5!A:E,4,FALSE)*D5574</f>
        <v>0</v>
      </c>
      <c r="K5574" s="11">
        <f>VLOOKUP(A5574,Sheet5!A:E,5,FALSE)*D5574</f>
        <v>0</v>
      </c>
    </row>
    <row r="5575" spans="1:11" x14ac:dyDescent="0.25">
      <c r="A5575">
        <v>2168</v>
      </c>
      <c r="B5575" t="s">
        <v>83</v>
      </c>
      <c r="C5575">
        <v>10</v>
      </c>
      <c r="D5575" s="2">
        <v>40</v>
      </c>
      <c r="E5575" t="s">
        <v>108</v>
      </c>
      <c r="F5575">
        <f>VLOOKUP(A5575,Sheet5!A:E,3,FALSE)*C5575</f>
        <v>0</v>
      </c>
      <c r="G5575">
        <f>VLOOKUP(A5575,Sheet5!A:E,4,FALSE)*C5575</f>
        <v>0</v>
      </c>
      <c r="H5575">
        <f>VLOOKUP(A5575,Sheet5!A:E,5,FALSE)*C5575</f>
        <v>0</v>
      </c>
      <c r="I5575" s="11">
        <f>VLOOKUP(A5575,Sheet5!A:E,3,FALSE)*D5575</f>
        <v>0</v>
      </c>
      <c r="J5575" s="11">
        <f>VLOOKUP(A5575,Sheet5!A:E,4,FALSE)*D5575</f>
        <v>0</v>
      </c>
      <c r="K5575" s="11">
        <f>VLOOKUP(A5575,Sheet5!A:E,5,FALSE)*D5575</f>
        <v>0</v>
      </c>
    </row>
    <row r="5576" spans="1:11" x14ac:dyDescent="0.25">
      <c r="A5576">
        <v>2168</v>
      </c>
      <c r="B5576" t="s">
        <v>83</v>
      </c>
      <c r="C5576">
        <v>10</v>
      </c>
      <c r="D5576" s="2">
        <v>40</v>
      </c>
      <c r="E5576" t="s">
        <v>109</v>
      </c>
      <c r="F5576">
        <f>VLOOKUP(A5576,Sheet5!A:E,3,FALSE)*C5576</f>
        <v>0</v>
      </c>
      <c r="G5576">
        <f>VLOOKUP(A5576,Sheet5!A:E,4,FALSE)*C5576</f>
        <v>0</v>
      </c>
      <c r="H5576">
        <f>VLOOKUP(A5576,Sheet5!A:E,5,FALSE)*C5576</f>
        <v>0</v>
      </c>
      <c r="I5576" s="11">
        <f>VLOOKUP(A5576,Sheet5!A:E,3,FALSE)*D5576</f>
        <v>0</v>
      </c>
      <c r="J5576" s="11">
        <f>VLOOKUP(A5576,Sheet5!A:E,4,FALSE)*D5576</f>
        <v>0</v>
      </c>
      <c r="K5576" s="11">
        <f>VLOOKUP(A5576,Sheet5!A:E,5,FALSE)*D5576</f>
        <v>0</v>
      </c>
    </row>
    <row r="5577" spans="1:11" x14ac:dyDescent="0.25">
      <c r="A5577">
        <v>2168</v>
      </c>
      <c r="B5577" t="s">
        <v>83</v>
      </c>
      <c r="C5577">
        <v>4</v>
      </c>
      <c r="D5577" s="2">
        <v>16</v>
      </c>
      <c r="E5577" t="s">
        <v>111</v>
      </c>
      <c r="F5577">
        <f>VLOOKUP(A5577,Sheet5!A:E,3,FALSE)*C5577</f>
        <v>0</v>
      </c>
      <c r="G5577">
        <f>VLOOKUP(A5577,Sheet5!A:E,4,FALSE)*C5577</f>
        <v>0</v>
      </c>
      <c r="H5577">
        <f>VLOOKUP(A5577,Sheet5!A:E,5,FALSE)*C5577</f>
        <v>0</v>
      </c>
      <c r="I5577" s="11">
        <f>VLOOKUP(A5577,Sheet5!A:E,3,FALSE)*D5577</f>
        <v>0</v>
      </c>
      <c r="J5577" s="11">
        <f>VLOOKUP(A5577,Sheet5!A:E,4,FALSE)*D5577</f>
        <v>0</v>
      </c>
      <c r="K5577" s="11">
        <f>VLOOKUP(A5577,Sheet5!A:E,5,FALSE)*D5577</f>
        <v>0</v>
      </c>
    </row>
    <row r="5578" spans="1:11" x14ac:dyDescent="0.25">
      <c r="A5578">
        <v>2168</v>
      </c>
      <c r="B5578" t="s">
        <v>83</v>
      </c>
      <c r="C5578">
        <v>20</v>
      </c>
      <c r="D5578" s="2">
        <v>80</v>
      </c>
      <c r="E5578" t="s">
        <v>114</v>
      </c>
      <c r="F5578">
        <f>VLOOKUP(A5578,Sheet5!A:E,3,FALSE)*C5578</f>
        <v>0</v>
      </c>
      <c r="G5578">
        <f>VLOOKUP(A5578,Sheet5!A:E,4,FALSE)*C5578</f>
        <v>0</v>
      </c>
      <c r="H5578">
        <f>VLOOKUP(A5578,Sheet5!A:E,5,FALSE)*C5578</f>
        <v>0</v>
      </c>
      <c r="I5578" s="11">
        <f>VLOOKUP(A5578,Sheet5!A:E,3,FALSE)*D5578</f>
        <v>0</v>
      </c>
      <c r="J5578" s="11">
        <f>VLOOKUP(A5578,Sheet5!A:E,4,FALSE)*D5578</f>
        <v>0</v>
      </c>
      <c r="K5578" s="11">
        <f>VLOOKUP(A5578,Sheet5!A:E,5,FALSE)*D5578</f>
        <v>0</v>
      </c>
    </row>
    <row r="5579" spans="1:11" x14ac:dyDescent="0.25">
      <c r="A5579">
        <v>2168</v>
      </c>
      <c r="B5579" t="s">
        <v>83</v>
      </c>
      <c r="C5579">
        <v>22</v>
      </c>
      <c r="D5579" s="2">
        <v>88</v>
      </c>
      <c r="E5579" t="s">
        <v>115</v>
      </c>
      <c r="F5579">
        <f>VLOOKUP(A5579,Sheet5!A:E,3,FALSE)*C5579</f>
        <v>0</v>
      </c>
      <c r="G5579">
        <f>VLOOKUP(A5579,Sheet5!A:E,4,FALSE)*C5579</f>
        <v>0</v>
      </c>
      <c r="H5579">
        <f>VLOOKUP(A5579,Sheet5!A:E,5,FALSE)*C5579</f>
        <v>0</v>
      </c>
      <c r="I5579" s="11">
        <f>VLOOKUP(A5579,Sheet5!A:E,3,FALSE)*D5579</f>
        <v>0</v>
      </c>
      <c r="J5579" s="11">
        <f>VLOOKUP(A5579,Sheet5!A:E,4,FALSE)*D5579</f>
        <v>0</v>
      </c>
      <c r="K5579" s="11">
        <f>VLOOKUP(A5579,Sheet5!A:E,5,FALSE)*D5579</f>
        <v>0</v>
      </c>
    </row>
    <row r="5580" spans="1:11" x14ac:dyDescent="0.25">
      <c r="A5580">
        <v>2168</v>
      </c>
      <c r="B5580" t="s">
        <v>83</v>
      </c>
      <c r="C5580">
        <v>82</v>
      </c>
      <c r="D5580" s="2">
        <v>327</v>
      </c>
      <c r="E5580" t="s">
        <v>117</v>
      </c>
      <c r="F5580">
        <f>VLOOKUP(A5580,Sheet5!A:E,3,FALSE)*C5580</f>
        <v>0</v>
      </c>
      <c r="G5580">
        <f>VLOOKUP(A5580,Sheet5!A:E,4,FALSE)*C5580</f>
        <v>0</v>
      </c>
      <c r="H5580">
        <f>VLOOKUP(A5580,Sheet5!A:E,5,FALSE)*C5580</f>
        <v>0</v>
      </c>
      <c r="I5580" s="11">
        <f>VLOOKUP(A5580,Sheet5!A:E,3,FALSE)*D5580</f>
        <v>0</v>
      </c>
      <c r="J5580" s="11">
        <f>VLOOKUP(A5580,Sheet5!A:E,4,FALSE)*D5580</f>
        <v>0</v>
      </c>
      <c r="K5580" s="11">
        <f>VLOOKUP(A5580,Sheet5!A:E,5,FALSE)*D5580</f>
        <v>0</v>
      </c>
    </row>
    <row r="5581" spans="1:11" x14ac:dyDescent="0.25">
      <c r="A5581">
        <v>2168</v>
      </c>
      <c r="B5581" t="s">
        <v>83</v>
      </c>
      <c r="C5581">
        <v>942</v>
      </c>
      <c r="D5581" s="2">
        <v>5314.25</v>
      </c>
      <c r="E5581" t="s">
        <v>151</v>
      </c>
      <c r="F5581">
        <f>VLOOKUP(A5581,Sheet5!A:E,3,FALSE)*C5581</f>
        <v>0</v>
      </c>
      <c r="G5581">
        <f>VLOOKUP(A5581,Sheet5!A:E,4,FALSE)*C5581</f>
        <v>0</v>
      </c>
      <c r="H5581">
        <f>VLOOKUP(A5581,Sheet5!A:E,5,FALSE)*C5581</f>
        <v>0</v>
      </c>
      <c r="I5581" s="11">
        <f>VLOOKUP(A5581,Sheet5!A:E,3,FALSE)*D5581</f>
        <v>0</v>
      </c>
      <c r="J5581" s="11">
        <f>VLOOKUP(A5581,Sheet5!A:E,4,FALSE)*D5581</f>
        <v>0</v>
      </c>
      <c r="K5581" s="11">
        <f>VLOOKUP(A5581,Sheet5!A:E,5,FALSE)*D5581</f>
        <v>0</v>
      </c>
    </row>
    <row r="5582" spans="1:11" x14ac:dyDescent="0.25">
      <c r="A5582">
        <v>2168</v>
      </c>
      <c r="B5582" t="s">
        <v>83</v>
      </c>
      <c r="C5582">
        <v>4</v>
      </c>
      <c r="D5582" s="2">
        <v>16</v>
      </c>
      <c r="E5582" t="s">
        <v>197</v>
      </c>
      <c r="F5582">
        <f>VLOOKUP(A5582,Sheet5!A:E,3,FALSE)*C5582</f>
        <v>0</v>
      </c>
      <c r="G5582">
        <f>VLOOKUP(A5582,Sheet5!A:E,4,FALSE)*C5582</f>
        <v>0</v>
      </c>
      <c r="H5582">
        <f>VLOOKUP(A5582,Sheet5!A:E,5,FALSE)*C5582</f>
        <v>0</v>
      </c>
      <c r="I5582" s="11">
        <f>VLOOKUP(A5582,Sheet5!A:E,3,FALSE)*D5582</f>
        <v>0</v>
      </c>
      <c r="J5582" s="11">
        <f>VLOOKUP(A5582,Sheet5!A:E,4,FALSE)*D5582</f>
        <v>0</v>
      </c>
      <c r="K5582" s="11">
        <f>VLOOKUP(A5582,Sheet5!A:E,5,FALSE)*D5582</f>
        <v>0</v>
      </c>
    </row>
    <row r="5583" spans="1:11" x14ac:dyDescent="0.25">
      <c r="A5583">
        <v>2168</v>
      </c>
      <c r="B5583" t="s">
        <v>83</v>
      </c>
      <c r="C5583">
        <v>4</v>
      </c>
      <c r="D5583" s="2">
        <v>16</v>
      </c>
      <c r="E5583" t="s">
        <v>198</v>
      </c>
      <c r="F5583">
        <f>VLOOKUP(A5583,Sheet5!A:E,3,FALSE)*C5583</f>
        <v>0</v>
      </c>
      <c r="G5583">
        <f>VLOOKUP(A5583,Sheet5!A:E,4,FALSE)*C5583</f>
        <v>0</v>
      </c>
      <c r="H5583">
        <f>VLOOKUP(A5583,Sheet5!A:E,5,FALSE)*C5583</f>
        <v>0</v>
      </c>
      <c r="I5583" s="11">
        <f>VLOOKUP(A5583,Sheet5!A:E,3,FALSE)*D5583</f>
        <v>0</v>
      </c>
      <c r="J5583" s="11">
        <f>VLOOKUP(A5583,Sheet5!A:E,4,FALSE)*D5583</f>
        <v>0</v>
      </c>
      <c r="K5583" s="11">
        <f>VLOOKUP(A5583,Sheet5!A:E,5,FALSE)*D5583</f>
        <v>0</v>
      </c>
    </row>
    <row r="5584" spans="1:11" x14ac:dyDescent="0.25">
      <c r="A5584">
        <v>2168</v>
      </c>
      <c r="B5584" t="s">
        <v>83</v>
      </c>
      <c r="C5584">
        <v>18</v>
      </c>
      <c r="D5584" s="2">
        <v>72</v>
      </c>
      <c r="E5584" t="s">
        <v>199</v>
      </c>
      <c r="F5584">
        <f>VLOOKUP(A5584,Sheet5!A:E,3,FALSE)*C5584</f>
        <v>0</v>
      </c>
      <c r="G5584">
        <f>VLOOKUP(A5584,Sheet5!A:E,4,FALSE)*C5584</f>
        <v>0</v>
      </c>
      <c r="H5584">
        <f>VLOOKUP(A5584,Sheet5!A:E,5,FALSE)*C5584</f>
        <v>0</v>
      </c>
      <c r="I5584" s="11">
        <f>VLOOKUP(A5584,Sheet5!A:E,3,FALSE)*D5584</f>
        <v>0</v>
      </c>
      <c r="J5584" s="11">
        <f>VLOOKUP(A5584,Sheet5!A:E,4,FALSE)*D5584</f>
        <v>0</v>
      </c>
      <c r="K5584" s="11">
        <f>VLOOKUP(A5584,Sheet5!A:E,5,FALSE)*D5584</f>
        <v>0</v>
      </c>
    </row>
    <row r="5585" spans="1:11" x14ac:dyDescent="0.25">
      <c r="A5585">
        <v>2168</v>
      </c>
      <c r="B5585" t="s">
        <v>83</v>
      </c>
      <c r="C5585">
        <v>18</v>
      </c>
      <c r="D5585" s="2">
        <v>72</v>
      </c>
      <c r="E5585" t="s">
        <v>200</v>
      </c>
      <c r="F5585">
        <f>VLOOKUP(A5585,Sheet5!A:E,3,FALSE)*C5585</f>
        <v>0</v>
      </c>
      <c r="G5585">
        <f>VLOOKUP(A5585,Sheet5!A:E,4,FALSE)*C5585</f>
        <v>0</v>
      </c>
      <c r="H5585">
        <f>VLOOKUP(A5585,Sheet5!A:E,5,FALSE)*C5585</f>
        <v>0</v>
      </c>
      <c r="I5585" s="11">
        <f>VLOOKUP(A5585,Sheet5!A:E,3,FALSE)*D5585</f>
        <v>0</v>
      </c>
      <c r="J5585" s="11">
        <f>VLOOKUP(A5585,Sheet5!A:E,4,FALSE)*D5585</f>
        <v>0</v>
      </c>
      <c r="K5585" s="11">
        <f>VLOOKUP(A5585,Sheet5!A:E,5,FALSE)*D5585</f>
        <v>0</v>
      </c>
    </row>
    <row r="5586" spans="1:11" x14ac:dyDescent="0.25">
      <c r="A5586">
        <v>2168</v>
      </c>
      <c r="B5586" t="s">
        <v>83</v>
      </c>
      <c r="C5586">
        <v>2</v>
      </c>
      <c r="D5586" s="2">
        <v>8</v>
      </c>
      <c r="E5586" t="s">
        <v>201</v>
      </c>
      <c r="F5586">
        <f>VLOOKUP(A5586,Sheet5!A:E,3,FALSE)*C5586</f>
        <v>0</v>
      </c>
      <c r="G5586">
        <f>VLOOKUP(A5586,Sheet5!A:E,4,FALSE)*C5586</f>
        <v>0</v>
      </c>
      <c r="H5586">
        <f>VLOOKUP(A5586,Sheet5!A:E,5,FALSE)*C5586</f>
        <v>0</v>
      </c>
      <c r="I5586" s="11">
        <f>VLOOKUP(A5586,Sheet5!A:E,3,FALSE)*D5586</f>
        <v>0</v>
      </c>
      <c r="J5586" s="11">
        <f>VLOOKUP(A5586,Sheet5!A:E,4,FALSE)*D5586</f>
        <v>0</v>
      </c>
      <c r="K5586" s="11">
        <f>VLOOKUP(A5586,Sheet5!A:E,5,FALSE)*D5586</f>
        <v>0</v>
      </c>
    </row>
    <row r="5587" spans="1:11" x14ac:dyDescent="0.25">
      <c r="A5587">
        <v>2168</v>
      </c>
      <c r="B5587" t="s">
        <v>83</v>
      </c>
      <c r="C5587">
        <v>6</v>
      </c>
      <c r="D5587" s="2">
        <v>24</v>
      </c>
      <c r="E5587" t="s">
        <v>202</v>
      </c>
      <c r="F5587">
        <f>VLOOKUP(A5587,Sheet5!A:E,3,FALSE)*C5587</f>
        <v>0</v>
      </c>
      <c r="G5587">
        <f>VLOOKUP(A5587,Sheet5!A:E,4,FALSE)*C5587</f>
        <v>0</v>
      </c>
      <c r="H5587">
        <f>VLOOKUP(A5587,Sheet5!A:E,5,FALSE)*C5587</f>
        <v>0</v>
      </c>
      <c r="I5587" s="11">
        <f>VLOOKUP(A5587,Sheet5!A:E,3,FALSE)*D5587</f>
        <v>0</v>
      </c>
      <c r="J5587" s="11">
        <f>VLOOKUP(A5587,Sheet5!A:E,4,FALSE)*D5587</f>
        <v>0</v>
      </c>
      <c r="K5587" s="11">
        <f>VLOOKUP(A5587,Sheet5!A:E,5,FALSE)*D5587</f>
        <v>0</v>
      </c>
    </row>
    <row r="5588" spans="1:11" x14ac:dyDescent="0.25">
      <c r="A5588">
        <v>2168</v>
      </c>
      <c r="B5588" t="s">
        <v>83</v>
      </c>
      <c r="C5588">
        <v>8</v>
      </c>
      <c r="D5588" s="2">
        <v>32</v>
      </c>
      <c r="E5588" t="s">
        <v>203</v>
      </c>
      <c r="F5588">
        <f>VLOOKUP(A5588,Sheet5!A:E,3,FALSE)*C5588</f>
        <v>0</v>
      </c>
      <c r="G5588">
        <f>VLOOKUP(A5588,Sheet5!A:E,4,FALSE)*C5588</f>
        <v>0</v>
      </c>
      <c r="H5588">
        <f>VLOOKUP(A5588,Sheet5!A:E,5,FALSE)*C5588</f>
        <v>0</v>
      </c>
      <c r="I5588" s="11">
        <f>VLOOKUP(A5588,Sheet5!A:E,3,FALSE)*D5588</f>
        <v>0</v>
      </c>
      <c r="J5588" s="11">
        <f>VLOOKUP(A5588,Sheet5!A:E,4,FALSE)*D5588</f>
        <v>0</v>
      </c>
      <c r="K5588" s="11">
        <f>VLOOKUP(A5588,Sheet5!A:E,5,FALSE)*D5588</f>
        <v>0</v>
      </c>
    </row>
    <row r="5589" spans="1:11" x14ac:dyDescent="0.25">
      <c r="A5589">
        <v>2168</v>
      </c>
      <c r="B5589" t="s">
        <v>83</v>
      </c>
      <c r="C5589">
        <v>12</v>
      </c>
      <c r="D5589" s="2">
        <v>48</v>
      </c>
      <c r="E5589" t="s">
        <v>204</v>
      </c>
      <c r="F5589">
        <f>VLOOKUP(A5589,Sheet5!A:E,3,FALSE)*C5589</f>
        <v>0</v>
      </c>
      <c r="G5589">
        <f>VLOOKUP(A5589,Sheet5!A:E,4,FALSE)*C5589</f>
        <v>0</v>
      </c>
      <c r="H5589">
        <f>VLOOKUP(A5589,Sheet5!A:E,5,FALSE)*C5589</f>
        <v>0</v>
      </c>
      <c r="I5589" s="11">
        <f>VLOOKUP(A5589,Sheet5!A:E,3,FALSE)*D5589</f>
        <v>0</v>
      </c>
      <c r="J5589" s="11">
        <f>VLOOKUP(A5589,Sheet5!A:E,4,FALSE)*D5589</f>
        <v>0</v>
      </c>
      <c r="K5589" s="11">
        <f>VLOOKUP(A5589,Sheet5!A:E,5,FALSE)*D5589</f>
        <v>0</v>
      </c>
    </row>
    <row r="5590" spans="1:11" x14ac:dyDescent="0.25">
      <c r="A5590">
        <v>2168</v>
      </c>
      <c r="B5590" t="s">
        <v>83</v>
      </c>
      <c r="C5590">
        <v>18</v>
      </c>
      <c r="D5590" s="2">
        <v>72</v>
      </c>
      <c r="E5590" t="s">
        <v>205</v>
      </c>
      <c r="F5590">
        <f>VLOOKUP(A5590,Sheet5!A:E,3,FALSE)*C5590</f>
        <v>0</v>
      </c>
      <c r="G5590">
        <f>VLOOKUP(A5590,Sheet5!A:E,4,FALSE)*C5590</f>
        <v>0</v>
      </c>
      <c r="H5590">
        <f>VLOOKUP(A5590,Sheet5!A:E,5,FALSE)*C5590</f>
        <v>0</v>
      </c>
      <c r="I5590" s="11">
        <f>VLOOKUP(A5590,Sheet5!A:E,3,FALSE)*D5590</f>
        <v>0</v>
      </c>
      <c r="J5590" s="11">
        <f>VLOOKUP(A5590,Sheet5!A:E,4,FALSE)*D5590</f>
        <v>0</v>
      </c>
      <c r="K5590" s="11">
        <f>VLOOKUP(A5590,Sheet5!A:E,5,FALSE)*D5590</f>
        <v>0</v>
      </c>
    </row>
    <row r="5591" spans="1:11" x14ac:dyDescent="0.25">
      <c r="A5591">
        <v>2168</v>
      </c>
      <c r="B5591" t="s">
        <v>83</v>
      </c>
      <c r="C5591">
        <v>40</v>
      </c>
      <c r="D5591" s="2">
        <v>160</v>
      </c>
      <c r="E5591" t="s">
        <v>207</v>
      </c>
      <c r="F5591">
        <f>VLOOKUP(A5591,Sheet5!A:E,3,FALSE)*C5591</f>
        <v>0</v>
      </c>
      <c r="G5591">
        <f>VLOOKUP(A5591,Sheet5!A:E,4,FALSE)*C5591</f>
        <v>0</v>
      </c>
      <c r="H5591">
        <f>VLOOKUP(A5591,Sheet5!A:E,5,FALSE)*C5591</f>
        <v>0</v>
      </c>
      <c r="I5591" s="11">
        <f>VLOOKUP(A5591,Sheet5!A:E,3,FALSE)*D5591</f>
        <v>0</v>
      </c>
      <c r="J5591" s="11">
        <f>VLOOKUP(A5591,Sheet5!A:E,4,FALSE)*D5591</f>
        <v>0</v>
      </c>
      <c r="K5591" s="11">
        <f>VLOOKUP(A5591,Sheet5!A:E,5,FALSE)*D5591</f>
        <v>0</v>
      </c>
    </row>
    <row r="5592" spans="1:11" x14ac:dyDescent="0.25">
      <c r="A5592">
        <v>2168</v>
      </c>
      <c r="B5592" t="s">
        <v>83</v>
      </c>
      <c r="C5592">
        <v>6</v>
      </c>
      <c r="D5592" s="2">
        <v>24</v>
      </c>
      <c r="E5592" t="s">
        <v>208</v>
      </c>
      <c r="F5592">
        <f>VLOOKUP(A5592,Sheet5!A:E,3,FALSE)*C5592</f>
        <v>0</v>
      </c>
      <c r="G5592">
        <f>VLOOKUP(A5592,Sheet5!A:E,4,FALSE)*C5592</f>
        <v>0</v>
      </c>
      <c r="H5592">
        <f>VLOOKUP(A5592,Sheet5!A:E,5,FALSE)*C5592</f>
        <v>0</v>
      </c>
      <c r="I5592" s="11">
        <f>VLOOKUP(A5592,Sheet5!A:E,3,FALSE)*D5592</f>
        <v>0</v>
      </c>
      <c r="J5592" s="11">
        <f>VLOOKUP(A5592,Sheet5!A:E,4,FALSE)*D5592</f>
        <v>0</v>
      </c>
      <c r="K5592" s="11">
        <f>VLOOKUP(A5592,Sheet5!A:E,5,FALSE)*D5592</f>
        <v>0</v>
      </c>
    </row>
    <row r="5593" spans="1:11" x14ac:dyDescent="0.25">
      <c r="A5593">
        <v>2168</v>
      </c>
      <c r="B5593" t="s">
        <v>83</v>
      </c>
      <c r="C5593">
        <v>66</v>
      </c>
      <c r="D5593" s="2">
        <v>264</v>
      </c>
      <c r="E5593" t="s">
        <v>209</v>
      </c>
      <c r="F5593">
        <f>VLOOKUP(A5593,Sheet5!A:E,3,FALSE)*C5593</f>
        <v>0</v>
      </c>
      <c r="G5593">
        <f>VLOOKUP(A5593,Sheet5!A:E,4,FALSE)*C5593</f>
        <v>0</v>
      </c>
      <c r="H5593">
        <f>VLOOKUP(A5593,Sheet5!A:E,5,FALSE)*C5593</f>
        <v>0</v>
      </c>
      <c r="I5593" s="11">
        <f>VLOOKUP(A5593,Sheet5!A:E,3,FALSE)*D5593</f>
        <v>0</v>
      </c>
      <c r="J5593" s="11">
        <f>VLOOKUP(A5593,Sheet5!A:E,4,FALSE)*D5593</f>
        <v>0</v>
      </c>
      <c r="K5593" s="11">
        <f>VLOOKUP(A5593,Sheet5!A:E,5,FALSE)*D5593</f>
        <v>0</v>
      </c>
    </row>
    <row r="5594" spans="1:11" x14ac:dyDescent="0.25">
      <c r="A5594">
        <v>2168</v>
      </c>
      <c r="B5594" t="s">
        <v>83</v>
      </c>
      <c r="C5594">
        <v>24</v>
      </c>
      <c r="D5594" s="2">
        <v>96</v>
      </c>
      <c r="E5594" t="s">
        <v>210</v>
      </c>
      <c r="F5594">
        <f>VLOOKUP(A5594,Sheet5!A:E,3,FALSE)*C5594</f>
        <v>0</v>
      </c>
      <c r="G5594">
        <f>VLOOKUP(A5594,Sheet5!A:E,4,FALSE)*C5594</f>
        <v>0</v>
      </c>
      <c r="H5594">
        <f>VLOOKUP(A5594,Sheet5!A:E,5,FALSE)*C5594</f>
        <v>0</v>
      </c>
      <c r="I5594" s="11">
        <f>VLOOKUP(A5594,Sheet5!A:E,3,FALSE)*D5594</f>
        <v>0</v>
      </c>
      <c r="J5594" s="11">
        <f>VLOOKUP(A5594,Sheet5!A:E,4,FALSE)*D5594</f>
        <v>0</v>
      </c>
      <c r="K5594" s="11">
        <f>VLOOKUP(A5594,Sheet5!A:E,5,FALSE)*D5594</f>
        <v>0</v>
      </c>
    </row>
    <row r="5595" spans="1:11" x14ac:dyDescent="0.25">
      <c r="A5595">
        <v>2168</v>
      </c>
      <c r="B5595" t="s">
        <v>83</v>
      </c>
      <c r="C5595">
        <v>6</v>
      </c>
      <c r="D5595" s="2">
        <v>24</v>
      </c>
      <c r="E5595" t="s">
        <v>212</v>
      </c>
      <c r="F5595">
        <f>VLOOKUP(A5595,Sheet5!A:E,3,FALSE)*C5595</f>
        <v>0</v>
      </c>
      <c r="G5595">
        <f>VLOOKUP(A5595,Sheet5!A:E,4,FALSE)*C5595</f>
        <v>0</v>
      </c>
      <c r="H5595">
        <f>VLOOKUP(A5595,Sheet5!A:E,5,FALSE)*C5595</f>
        <v>0</v>
      </c>
      <c r="I5595" s="11">
        <f>VLOOKUP(A5595,Sheet5!A:E,3,FALSE)*D5595</f>
        <v>0</v>
      </c>
      <c r="J5595" s="11">
        <f>VLOOKUP(A5595,Sheet5!A:E,4,FALSE)*D5595</f>
        <v>0</v>
      </c>
      <c r="K5595" s="11">
        <f>VLOOKUP(A5595,Sheet5!A:E,5,FALSE)*D5595</f>
        <v>0</v>
      </c>
    </row>
    <row r="5596" spans="1:11" x14ac:dyDescent="0.25">
      <c r="A5596">
        <v>2168</v>
      </c>
      <c r="B5596" t="s">
        <v>83</v>
      </c>
      <c r="C5596">
        <v>10</v>
      </c>
      <c r="D5596" s="2">
        <v>40</v>
      </c>
      <c r="E5596" t="s">
        <v>213</v>
      </c>
      <c r="F5596">
        <f>VLOOKUP(A5596,Sheet5!A:E,3,FALSE)*C5596</f>
        <v>0</v>
      </c>
      <c r="G5596">
        <f>VLOOKUP(A5596,Sheet5!A:E,4,FALSE)*C5596</f>
        <v>0</v>
      </c>
      <c r="H5596">
        <f>VLOOKUP(A5596,Sheet5!A:E,5,FALSE)*C5596</f>
        <v>0</v>
      </c>
      <c r="I5596" s="11">
        <f>VLOOKUP(A5596,Sheet5!A:E,3,FALSE)*D5596</f>
        <v>0</v>
      </c>
      <c r="J5596" s="11">
        <f>VLOOKUP(A5596,Sheet5!A:E,4,FALSE)*D5596</f>
        <v>0</v>
      </c>
      <c r="K5596" s="11">
        <f>VLOOKUP(A5596,Sheet5!A:E,5,FALSE)*D5596</f>
        <v>0</v>
      </c>
    </row>
    <row r="5597" spans="1:11" x14ac:dyDescent="0.25">
      <c r="A5597">
        <v>2168</v>
      </c>
      <c r="B5597" t="s">
        <v>83</v>
      </c>
      <c r="C5597">
        <v>10</v>
      </c>
      <c r="D5597" s="2">
        <v>40</v>
      </c>
      <c r="E5597" t="s">
        <v>214</v>
      </c>
      <c r="F5597">
        <f>VLOOKUP(A5597,Sheet5!A:E,3,FALSE)*C5597</f>
        <v>0</v>
      </c>
      <c r="G5597">
        <f>VLOOKUP(A5597,Sheet5!A:E,4,FALSE)*C5597</f>
        <v>0</v>
      </c>
      <c r="H5597">
        <f>VLOOKUP(A5597,Sheet5!A:E,5,FALSE)*C5597</f>
        <v>0</v>
      </c>
      <c r="I5597" s="11">
        <f>VLOOKUP(A5597,Sheet5!A:E,3,FALSE)*D5597</f>
        <v>0</v>
      </c>
      <c r="J5597" s="11">
        <f>VLOOKUP(A5597,Sheet5!A:E,4,FALSE)*D5597</f>
        <v>0</v>
      </c>
      <c r="K5597" s="11">
        <f>VLOOKUP(A5597,Sheet5!A:E,5,FALSE)*D5597</f>
        <v>0</v>
      </c>
    </row>
    <row r="5598" spans="1:11" x14ac:dyDescent="0.25">
      <c r="A5598">
        <v>2168</v>
      </c>
      <c r="B5598" t="s">
        <v>83</v>
      </c>
      <c r="C5598">
        <v>4</v>
      </c>
      <c r="D5598" s="2">
        <v>16</v>
      </c>
      <c r="E5598" t="s">
        <v>215</v>
      </c>
      <c r="F5598">
        <f>VLOOKUP(A5598,Sheet5!A:E,3,FALSE)*C5598</f>
        <v>0</v>
      </c>
      <c r="G5598">
        <f>VLOOKUP(A5598,Sheet5!A:E,4,FALSE)*C5598</f>
        <v>0</v>
      </c>
      <c r="H5598">
        <f>VLOOKUP(A5598,Sheet5!A:E,5,FALSE)*C5598</f>
        <v>0</v>
      </c>
      <c r="I5598" s="11">
        <f>VLOOKUP(A5598,Sheet5!A:E,3,FALSE)*D5598</f>
        <v>0</v>
      </c>
      <c r="J5598" s="11">
        <f>VLOOKUP(A5598,Sheet5!A:E,4,FALSE)*D5598</f>
        <v>0</v>
      </c>
      <c r="K5598" s="11">
        <f>VLOOKUP(A5598,Sheet5!A:E,5,FALSE)*D5598</f>
        <v>0</v>
      </c>
    </row>
    <row r="5599" spans="1:11" x14ac:dyDescent="0.25">
      <c r="A5599">
        <v>2168</v>
      </c>
      <c r="B5599" t="s">
        <v>83</v>
      </c>
      <c r="C5599">
        <v>18</v>
      </c>
      <c r="D5599" s="2">
        <v>72</v>
      </c>
      <c r="E5599" t="s">
        <v>216</v>
      </c>
      <c r="F5599">
        <f>VLOOKUP(A5599,Sheet5!A:E,3,FALSE)*C5599</f>
        <v>0</v>
      </c>
      <c r="G5599">
        <f>VLOOKUP(A5599,Sheet5!A:E,4,FALSE)*C5599</f>
        <v>0</v>
      </c>
      <c r="H5599">
        <f>VLOOKUP(A5599,Sheet5!A:E,5,FALSE)*C5599</f>
        <v>0</v>
      </c>
      <c r="I5599" s="11">
        <f>VLOOKUP(A5599,Sheet5!A:E,3,FALSE)*D5599</f>
        <v>0</v>
      </c>
      <c r="J5599" s="11">
        <f>VLOOKUP(A5599,Sheet5!A:E,4,FALSE)*D5599</f>
        <v>0</v>
      </c>
      <c r="K5599" s="11">
        <f>VLOOKUP(A5599,Sheet5!A:E,5,FALSE)*D5599</f>
        <v>0</v>
      </c>
    </row>
    <row r="5600" spans="1:11" x14ac:dyDescent="0.25">
      <c r="A5600">
        <v>2168</v>
      </c>
      <c r="B5600" t="s">
        <v>83</v>
      </c>
      <c r="C5600">
        <v>20</v>
      </c>
      <c r="D5600" s="2">
        <v>80</v>
      </c>
      <c r="E5600" t="s">
        <v>217</v>
      </c>
      <c r="F5600">
        <f>VLOOKUP(A5600,Sheet5!A:E,3,FALSE)*C5600</f>
        <v>0</v>
      </c>
      <c r="G5600">
        <f>VLOOKUP(A5600,Sheet5!A:E,4,FALSE)*C5600</f>
        <v>0</v>
      </c>
      <c r="H5600">
        <f>VLOOKUP(A5600,Sheet5!A:E,5,FALSE)*C5600</f>
        <v>0</v>
      </c>
      <c r="I5600" s="11">
        <f>VLOOKUP(A5600,Sheet5!A:E,3,FALSE)*D5600</f>
        <v>0</v>
      </c>
      <c r="J5600" s="11">
        <f>VLOOKUP(A5600,Sheet5!A:E,4,FALSE)*D5600</f>
        <v>0</v>
      </c>
      <c r="K5600" s="11">
        <f>VLOOKUP(A5600,Sheet5!A:E,5,FALSE)*D5600</f>
        <v>0</v>
      </c>
    </row>
    <row r="5601" spans="1:11" x14ac:dyDescent="0.25">
      <c r="A5601">
        <v>2168</v>
      </c>
      <c r="B5601" t="s">
        <v>83</v>
      </c>
      <c r="C5601">
        <v>2</v>
      </c>
      <c r="D5601" s="2">
        <v>8</v>
      </c>
      <c r="E5601" t="s">
        <v>219</v>
      </c>
      <c r="F5601">
        <f>VLOOKUP(A5601,Sheet5!A:E,3,FALSE)*C5601</f>
        <v>0</v>
      </c>
      <c r="G5601">
        <f>VLOOKUP(A5601,Sheet5!A:E,4,FALSE)*C5601</f>
        <v>0</v>
      </c>
      <c r="H5601">
        <f>VLOOKUP(A5601,Sheet5!A:E,5,FALSE)*C5601</f>
        <v>0</v>
      </c>
      <c r="I5601" s="11">
        <f>VLOOKUP(A5601,Sheet5!A:E,3,FALSE)*D5601</f>
        <v>0</v>
      </c>
      <c r="J5601" s="11">
        <f>VLOOKUP(A5601,Sheet5!A:E,4,FALSE)*D5601</f>
        <v>0</v>
      </c>
      <c r="K5601" s="11">
        <f>VLOOKUP(A5601,Sheet5!A:E,5,FALSE)*D5601</f>
        <v>0</v>
      </c>
    </row>
    <row r="5602" spans="1:11" x14ac:dyDescent="0.25">
      <c r="A5602">
        <v>2168</v>
      </c>
      <c r="B5602" t="s">
        <v>83</v>
      </c>
      <c r="C5602">
        <v>6</v>
      </c>
      <c r="D5602" s="2">
        <v>24</v>
      </c>
      <c r="E5602" t="s">
        <v>220</v>
      </c>
      <c r="F5602">
        <f>VLOOKUP(A5602,Sheet5!A:E,3,FALSE)*C5602</f>
        <v>0</v>
      </c>
      <c r="G5602">
        <f>VLOOKUP(A5602,Sheet5!A:E,4,FALSE)*C5602</f>
        <v>0</v>
      </c>
      <c r="H5602">
        <f>VLOOKUP(A5602,Sheet5!A:E,5,FALSE)*C5602</f>
        <v>0</v>
      </c>
      <c r="I5602" s="11">
        <f>VLOOKUP(A5602,Sheet5!A:E,3,FALSE)*D5602</f>
        <v>0</v>
      </c>
      <c r="J5602" s="11">
        <f>VLOOKUP(A5602,Sheet5!A:E,4,FALSE)*D5602</f>
        <v>0</v>
      </c>
      <c r="K5602" s="11">
        <f>VLOOKUP(A5602,Sheet5!A:E,5,FALSE)*D5602</f>
        <v>0</v>
      </c>
    </row>
    <row r="5603" spans="1:11" x14ac:dyDescent="0.25">
      <c r="A5603">
        <v>2168</v>
      </c>
      <c r="B5603" t="s">
        <v>83</v>
      </c>
      <c r="C5603">
        <v>24</v>
      </c>
      <c r="D5603" s="2">
        <v>96</v>
      </c>
      <c r="E5603" t="s">
        <v>222</v>
      </c>
      <c r="F5603">
        <f>VLOOKUP(A5603,Sheet5!A:E,3,FALSE)*C5603</f>
        <v>0</v>
      </c>
      <c r="G5603">
        <f>VLOOKUP(A5603,Sheet5!A:E,4,FALSE)*C5603</f>
        <v>0</v>
      </c>
      <c r="H5603">
        <f>VLOOKUP(A5603,Sheet5!A:E,5,FALSE)*C5603</f>
        <v>0</v>
      </c>
      <c r="I5603" s="11">
        <f>VLOOKUP(A5603,Sheet5!A:E,3,FALSE)*D5603</f>
        <v>0</v>
      </c>
      <c r="J5603" s="11">
        <f>VLOOKUP(A5603,Sheet5!A:E,4,FALSE)*D5603</f>
        <v>0</v>
      </c>
      <c r="K5603" s="11">
        <f>VLOOKUP(A5603,Sheet5!A:E,5,FALSE)*D5603</f>
        <v>0</v>
      </c>
    </row>
    <row r="5604" spans="1:11" x14ac:dyDescent="0.25">
      <c r="A5604">
        <v>2168</v>
      </c>
      <c r="B5604" t="s">
        <v>83</v>
      </c>
      <c r="C5604">
        <v>8</v>
      </c>
      <c r="D5604" s="2">
        <v>32</v>
      </c>
      <c r="E5604" t="s">
        <v>223</v>
      </c>
      <c r="F5604">
        <f>VLOOKUP(A5604,Sheet5!A:E,3,FALSE)*C5604</f>
        <v>0</v>
      </c>
      <c r="G5604">
        <f>VLOOKUP(A5604,Sheet5!A:E,4,FALSE)*C5604</f>
        <v>0</v>
      </c>
      <c r="H5604">
        <f>VLOOKUP(A5604,Sheet5!A:E,5,FALSE)*C5604</f>
        <v>0</v>
      </c>
      <c r="I5604" s="11">
        <f>VLOOKUP(A5604,Sheet5!A:E,3,FALSE)*D5604</f>
        <v>0</v>
      </c>
      <c r="J5604" s="11">
        <f>VLOOKUP(A5604,Sheet5!A:E,4,FALSE)*D5604</f>
        <v>0</v>
      </c>
      <c r="K5604" s="11">
        <f>VLOOKUP(A5604,Sheet5!A:E,5,FALSE)*D5604</f>
        <v>0</v>
      </c>
    </row>
    <row r="5605" spans="1:11" x14ac:dyDescent="0.25">
      <c r="A5605">
        <v>2168</v>
      </c>
      <c r="B5605" t="s">
        <v>83</v>
      </c>
      <c r="C5605">
        <v>46</v>
      </c>
      <c r="D5605" s="2">
        <v>184</v>
      </c>
      <c r="E5605" t="s">
        <v>224</v>
      </c>
      <c r="F5605">
        <f>VLOOKUP(A5605,Sheet5!A:E,3,FALSE)*C5605</f>
        <v>0</v>
      </c>
      <c r="G5605">
        <f>VLOOKUP(A5605,Sheet5!A:E,4,FALSE)*C5605</f>
        <v>0</v>
      </c>
      <c r="H5605">
        <f>VLOOKUP(A5605,Sheet5!A:E,5,FALSE)*C5605</f>
        <v>0</v>
      </c>
      <c r="I5605" s="11">
        <f>VLOOKUP(A5605,Sheet5!A:E,3,FALSE)*D5605</f>
        <v>0</v>
      </c>
      <c r="J5605" s="11">
        <f>VLOOKUP(A5605,Sheet5!A:E,4,FALSE)*D5605</f>
        <v>0</v>
      </c>
      <c r="K5605" s="11">
        <f>VLOOKUP(A5605,Sheet5!A:E,5,FALSE)*D5605</f>
        <v>0</v>
      </c>
    </row>
    <row r="5606" spans="1:11" x14ac:dyDescent="0.25">
      <c r="A5606">
        <v>2168</v>
      </c>
      <c r="B5606" t="s">
        <v>83</v>
      </c>
      <c r="C5606">
        <v>4</v>
      </c>
      <c r="D5606" s="2">
        <v>16</v>
      </c>
      <c r="E5606" t="s">
        <v>225</v>
      </c>
      <c r="F5606">
        <f>VLOOKUP(A5606,Sheet5!A:E,3,FALSE)*C5606</f>
        <v>0</v>
      </c>
      <c r="G5606">
        <f>VLOOKUP(A5606,Sheet5!A:E,4,FALSE)*C5606</f>
        <v>0</v>
      </c>
      <c r="H5606">
        <f>VLOOKUP(A5606,Sheet5!A:E,5,FALSE)*C5606</f>
        <v>0</v>
      </c>
      <c r="I5606" s="11">
        <f>VLOOKUP(A5606,Sheet5!A:E,3,FALSE)*D5606</f>
        <v>0</v>
      </c>
      <c r="J5606" s="11">
        <f>VLOOKUP(A5606,Sheet5!A:E,4,FALSE)*D5606</f>
        <v>0</v>
      </c>
      <c r="K5606" s="11">
        <f>VLOOKUP(A5606,Sheet5!A:E,5,FALSE)*D5606</f>
        <v>0</v>
      </c>
    </row>
    <row r="5607" spans="1:11" x14ac:dyDescent="0.25">
      <c r="A5607">
        <v>2168</v>
      </c>
      <c r="B5607" t="s">
        <v>83</v>
      </c>
      <c r="C5607">
        <v>24</v>
      </c>
      <c r="D5607" s="2">
        <v>96</v>
      </c>
      <c r="E5607" t="s">
        <v>228</v>
      </c>
      <c r="F5607">
        <f>VLOOKUP(A5607,Sheet5!A:E,3,FALSE)*C5607</f>
        <v>0</v>
      </c>
      <c r="G5607">
        <f>VLOOKUP(A5607,Sheet5!A:E,4,FALSE)*C5607</f>
        <v>0</v>
      </c>
      <c r="H5607">
        <f>VLOOKUP(A5607,Sheet5!A:E,5,FALSE)*C5607</f>
        <v>0</v>
      </c>
      <c r="I5607" s="11">
        <f>VLOOKUP(A5607,Sheet5!A:E,3,FALSE)*D5607</f>
        <v>0</v>
      </c>
      <c r="J5607" s="11">
        <f>VLOOKUP(A5607,Sheet5!A:E,4,FALSE)*D5607</f>
        <v>0</v>
      </c>
      <c r="K5607" s="11">
        <f>VLOOKUP(A5607,Sheet5!A:E,5,FALSE)*D5607</f>
        <v>0</v>
      </c>
    </row>
    <row r="5608" spans="1:11" x14ac:dyDescent="0.25">
      <c r="A5608">
        <v>2168</v>
      </c>
      <c r="B5608" t="s">
        <v>83</v>
      </c>
      <c r="C5608">
        <v>2</v>
      </c>
      <c r="D5608" s="2">
        <v>8</v>
      </c>
      <c r="E5608" t="s">
        <v>230</v>
      </c>
      <c r="F5608">
        <f>VLOOKUP(A5608,Sheet5!A:E,3,FALSE)*C5608</f>
        <v>0</v>
      </c>
      <c r="G5608">
        <f>VLOOKUP(A5608,Sheet5!A:E,4,FALSE)*C5608</f>
        <v>0</v>
      </c>
      <c r="H5608">
        <f>VLOOKUP(A5608,Sheet5!A:E,5,FALSE)*C5608</f>
        <v>0</v>
      </c>
      <c r="I5608" s="11">
        <f>VLOOKUP(A5608,Sheet5!A:E,3,FALSE)*D5608</f>
        <v>0</v>
      </c>
      <c r="J5608" s="11">
        <f>VLOOKUP(A5608,Sheet5!A:E,4,FALSE)*D5608</f>
        <v>0</v>
      </c>
      <c r="K5608" s="11">
        <f>VLOOKUP(A5608,Sheet5!A:E,5,FALSE)*D5608</f>
        <v>0</v>
      </c>
    </row>
    <row r="5609" spans="1:11" x14ac:dyDescent="0.25">
      <c r="A5609">
        <v>2168</v>
      </c>
      <c r="B5609" t="s">
        <v>83</v>
      </c>
      <c r="C5609">
        <v>2</v>
      </c>
      <c r="D5609" s="2">
        <v>8</v>
      </c>
      <c r="E5609" t="s">
        <v>231</v>
      </c>
      <c r="F5609">
        <f>VLOOKUP(A5609,Sheet5!A:E,3,FALSE)*C5609</f>
        <v>0</v>
      </c>
      <c r="G5609">
        <f>VLOOKUP(A5609,Sheet5!A:E,4,FALSE)*C5609</f>
        <v>0</v>
      </c>
      <c r="H5609">
        <f>VLOOKUP(A5609,Sheet5!A:E,5,FALSE)*C5609</f>
        <v>0</v>
      </c>
      <c r="I5609" s="11">
        <f>VLOOKUP(A5609,Sheet5!A:E,3,FALSE)*D5609</f>
        <v>0</v>
      </c>
      <c r="J5609" s="11">
        <f>VLOOKUP(A5609,Sheet5!A:E,4,FALSE)*D5609</f>
        <v>0</v>
      </c>
      <c r="K5609" s="11">
        <f>VLOOKUP(A5609,Sheet5!A:E,5,FALSE)*D5609</f>
        <v>0</v>
      </c>
    </row>
    <row r="5610" spans="1:11" x14ac:dyDescent="0.25">
      <c r="A5610">
        <v>2168</v>
      </c>
      <c r="B5610" t="s">
        <v>83</v>
      </c>
      <c r="C5610">
        <v>10</v>
      </c>
      <c r="D5610" s="2">
        <v>40</v>
      </c>
      <c r="E5610" t="s">
        <v>232</v>
      </c>
      <c r="F5610">
        <f>VLOOKUP(A5610,Sheet5!A:E,3,FALSE)*C5610</f>
        <v>0</v>
      </c>
      <c r="G5610">
        <f>VLOOKUP(A5610,Sheet5!A:E,4,FALSE)*C5610</f>
        <v>0</v>
      </c>
      <c r="H5610">
        <f>VLOOKUP(A5610,Sheet5!A:E,5,FALSE)*C5610</f>
        <v>0</v>
      </c>
      <c r="I5610" s="11">
        <f>VLOOKUP(A5610,Sheet5!A:E,3,FALSE)*D5610</f>
        <v>0</v>
      </c>
      <c r="J5610" s="11">
        <f>VLOOKUP(A5610,Sheet5!A:E,4,FALSE)*D5610</f>
        <v>0</v>
      </c>
      <c r="K5610" s="11">
        <f>VLOOKUP(A5610,Sheet5!A:E,5,FALSE)*D5610</f>
        <v>0</v>
      </c>
    </row>
    <row r="5611" spans="1:11" x14ac:dyDescent="0.25">
      <c r="A5611">
        <v>2168</v>
      </c>
      <c r="B5611" t="s">
        <v>83</v>
      </c>
      <c r="C5611">
        <v>4</v>
      </c>
      <c r="D5611" s="2">
        <v>16</v>
      </c>
      <c r="E5611" t="s">
        <v>233</v>
      </c>
      <c r="F5611">
        <f>VLOOKUP(A5611,Sheet5!A:E,3,FALSE)*C5611</f>
        <v>0</v>
      </c>
      <c r="G5611">
        <f>VLOOKUP(A5611,Sheet5!A:E,4,FALSE)*C5611</f>
        <v>0</v>
      </c>
      <c r="H5611">
        <f>VLOOKUP(A5611,Sheet5!A:E,5,FALSE)*C5611</f>
        <v>0</v>
      </c>
      <c r="I5611" s="11">
        <f>VLOOKUP(A5611,Sheet5!A:E,3,FALSE)*D5611</f>
        <v>0</v>
      </c>
      <c r="J5611" s="11">
        <f>VLOOKUP(A5611,Sheet5!A:E,4,FALSE)*D5611</f>
        <v>0</v>
      </c>
      <c r="K5611" s="11">
        <f>VLOOKUP(A5611,Sheet5!A:E,5,FALSE)*D5611</f>
        <v>0</v>
      </c>
    </row>
    <row r="5612" spans="1:11" x14ac:dyDescent="0.25">
      <c r="A5612">
        <v>2168</v>
      </c>
      <c r="B5612" t="s">
        <v>83</v>
      </c>
      <c r="C5612">
        <v>90</v>
      </c>
      <c r="D5612" s="2">
        <v>360</v>
      </c>
      <c r="E5612" t="s">
        <v>234</v>
      </c>
      <c r="F5612">
        <f>VLOOKUP(A5612,Sheet5!A:E,3,FALSE)*C5612</f>
        <v>0</v>
      </c>
      <c r="G5612">
        <f>VLOOKUP(A5612,Sheet5!A:E,4,FALSE)*C5612</f>
        <v>0</v>
      </c>
      <c r="H5612">
        <f>VLOOKUP(A5612,Sheet5!A:E,5,FALSE)*C5612</f>
        <v>0</v>
      </c>
      <c r="I5612" s="11">
        <f>VLOOKUP(A5612,Sheet5!A:E,3,FALSE)*D5612</f>
        <v>0</v>
      </c>
      <c r="J5612" s="11">
        <f>VLOOKUP(A5612,Sheet5!A:E,4,FALSE)*D5612</f>
        <v>0</v>
      </c>
      <c r="K5612" s="11">
        <f>VLOOKUP(A5612,Sheet5!A:E,5,FALSE)*D5612</f>
        <v>0</v>
      </c>
    </row>
    <row r="5613" spans="1:11" x14ac:dyDescent="0.25">
      <c r="A5613">
        <v>2168</v>
      </c>
      <c r="B5613" t="s">
        <v>83</v>
      </c>
      <c r="C5613">
        <v>16</v>
      </c>
      <c r="D5613" s="2">
        <v>64</v>
      </c>
      <c r="E5613" t="s">
        <v>235</v>
      </c>
      <c r="F5613">
        <f>VLOOKUP(A5613,Sheet5!A:E,3,FALSE)*C5613</f>
        <v>0</v>
      </c>
      <c r="G5613">
        <f>VLOOKUP(A5613,Sheet5!A:E,4,FALSE)*C5613</f>
        <v>0</v>
      </c>
      <c r="H5613">
        <f>VLOOKUP(A5613,Sheet5!A:E,5,FALSE)*C5613</f>
        <v>0</v>
      </c>
      <c r="I5613" s="11">
        <f>VLOOKUP(A5613,Sheet5!A:E,3,FALSE)*D5613</f>
        <v>0</v>
      </c>
      <c r="J5613" s="11">
        <f>VLOOKUP(A5613,Sheet5!A:E,4,FALSE)*D5613</f>
        <v>0</v>
      </c>
      <c r="K5613" s="11">
        <f>VLOOKUP(A5613,Sheet5!A:E,5,FALSE)*D5613</f>
        <v>0</v>
      </c>
    </row>
    <row r="5614" spans="1:11" x14ac:dyDescent="0.25">
      <c r="A5614">
        <v>2168</v>
      </c>
      <c r="B5614" t="s">
        <v>83</v>
      </c>
      <c r="C5614">
        <v>26</v>
      </c>
      <c r="D5614" s="2">
        <v>104</v>
      </c>
      <c r="E5614" t="s">
        <v>237</v>
      </c>
      <c r="F5614">
        <f>VLOOKUP(A5614,Sheet5!A:E,3,FALSE)*C5614</f>
        <v>0</v>
      </c>
      <c r="G5614">
        <f>VLOOKUP(A5614,Sheet5!A:E,4,FALSE)*C5614</f>
        <v>0</v>
      </c>
      <c r="H5614">
        <f>VLOOKUP(A5614,Sheet5!A:E,5,FALSE)*C5614</f>
        <v>0</v>
      </c>
      <c r="I5614" s="11">
        <f>VLOOKUP(A5614,Sheet5!A:E,3,FALSE)*D5614</f>
        <v>0</v>
      </c>
      <c r="J5614" s="11">
        <f>VLOOKUP(A5614,Sheet5!A:E,4,FALSE)*D5614</f>
        <v>0</v>
      </c>
      <c r="K5614" s="11">
        <f>VLOOKUP(A5614,Sheet5!A:E,5,FALSE)*D5614</f>
        <v>0</v>
      </c>
    </row>
    <row r="5615" spans="1:11" x14ac:dyDescent="0.25">
      <c r="A5615">
        <v>2168</v>
      </c>
      <c r="B5615" t="s">
        <v>83</v>
      </c>
      <c r="C5615">
        <v>22</v>
      </c>
      <c r="D5615" s="2">
        <v>88</v>
      </c>
      <c r="E5615" t="s">
        <v>238</v>
      </c>
      <c r="F5615">
        <f>VLOOKUP(A5615,Sheet5!A:E,3,FALSE)*C5615</f>
        <v>0</v>
      </c>
      <c r="G5615">
        <f>VLOOKUP(A5615,Sheet5!A:E,4,FALSE)*C5615</f>
        <v>0</v>
      </c>
      <c r="H5615">
        <f>VLOOKUP(A5615,Sheet5!A:E,5,FALSE)*C5615</f>
        <v>0</v>
      </c>
      <c r="I5615" s="11">
        <f>VLOOKUP(A5615,Sheet5!A:E,3,FALSE)*D5615</f>
        <v>0</v>
      </c>
      <c r="J5615" s="11">
        <f>VLOOKUP(A5615,Sheet5!A:E,4,FALSE)*D5615</f>
        <v>0</v>
      </c>
      <c r="K5615" s="11">
        <f>VLOOKUP(A5615,Sheet5!A:E,5,FALSE)*D5615</f>
        <v>0</v>
      </c>
    </row>
    <row r="5616" spans="1:11" x14ac:dyDescent="0.25">
      <c r="A5616">
        <v>2168</v>
      </c>
      <c r="B5616" t="s">
        <v>83</v>
      </c>
      <c r="C5616">
        <v>6</v>
      </c>
      <c r="D5616" s="2">
        <v>24</v>
      </c>
      <c r="E5616" t="s">
        <v>239</v>
      </c>
      <c r="F5616">
        <f>VLOOKUP(A5616,Sheet5!A:E,3,FALSE)*C5616</f>
        <v>0</v>
      </c>
      <c r="G5616">
        <f>VLOOKUP(A5616,Sheet5!A:E,4,FALSE)*C5616</f>
        <v>0</v>
      </c>
      <c r="H5616">
        <f>VLOOKUP(A5616,Sheet5!A:E,5,FALSE)*C5616</f>
        <v>0</v>
      </c>
      <c r="I5616" s="11">
        <f>VLOOKUP(A5616,Sheet5!A:E,3,FALSE)*D5616</f>
        <v>0</v>
      </c>
      <c r="J5616" s="11">
        <f>VLOOKUP(A5616,Sheet5!A:E,4,FALSE)*D5616</f>
        <v>0</v>
      </c>
      <c r="K5616" s="11">
        <f>VLOOKUP(A5616,Sheet5!A:E,5,FALSE)*D5616</f>
        <v>0</v>
      </c>
    </row>
    <row r="5617" spans="1:11" x14ac:dyDescent="0.25">
      <c r="A5617">
        <v>2168</v>
      </c>
      <c r="B5617" t="s">
        <v>83</v>
      </c>
      <c r="C5617">
        <v>8</v>
      </c>
      <c r="D5617" s="2">
        <v>32</v>
      </c>
      <c r="E5617" t="s">
        <v>240</v>
      </c>
      <c r="F5617">
        <f>VLOOKUP(A5617,Sheet5!A:E,3,FALSE)*C5617</f>
        <v>0</v>
      </c>
      <c r="G5617">
        <f>VLOOKUP(A5617,Sheet5!A:E,4,FALSE)*C5617</f>
        <v>0</v>
      </c>
      <c r="H5617">
        <f>VLOOKUP(A5617,Sheet5!A:E,5,FALSE)*C5617</f>
        <v>0</v>
      </c>
      <c r="I5617" s="11">
        <f>VLOOKUP(A5617,Sheet5!A:E,3,FALSE)*D5617</f>
        <v>0</v>
      </c>
      <c r="J5617" s="11">
        <f>VLOOKUP(A5617,Sheet5!A:E,4,FALSE)*D5617</f>
        <v>0</v>
      </c>
      <c r="K5617" s="11">
        <f>VLOOKUP(A5617,Sheet5!A:E,5,FALSE)*D5617</f>
        <v>0</v>
      </c>
    </row>
    <row r="5618" spans="1:11" x14ac:dyDescent="0.25">
      <c r="A5618">
        <v>2168</v>
      </c>
      <c r="B5618" t="s">
        <v>83</v>
      </c>
      <c r="C5618">
        <v>57</v>
      </c>
      <c r="D5618" s="2">
        <v>231</v>
      </c>
      <c r="E5618" t="s">
        <v>241</v>
      </c>
      <c r="F5618">
        <f>VLOOKUP(A5618,Sheet5!A:E,3,FALSE)*C5618</f>
        <v>0</v>
      </c>
      <c r="G5618">
        <f>VLOOKUP(A5618,Sheet5!A:E,4,FALSE)*C5618</f>
        <v>0</v>
      </c>
      <c r="H5618">
        <f>VLOOKUP(A5618,Sheet5!A:E,5,FALSE)*C5618</f>
        <v>0</v>
      </c>
      <c r="I5618" s="11">
        <f>VLOOKUP(A5618,Sheet5!A:E,3,FALSE)*D5618</f>
        <v>0</v>
      </c>
      <c r="J5618" s="11">
        <f>VLOOKUP(A5618,Sheet5!A:E,4,FALSE)*D5618</f>
        <v>0</v>
      </c>
      <c r="K5618" s="11">
        <f>VLOOKUP(A5618,Sheet5!A:E,5,FALSE)*D5618</f>
        <v>0</v>
      </c>
    </row>
    <row r="5619" spans="1:11" x14ac:dyDescent="0.25">
      <c r="A5619">
        <v>2168</v>
      </c>
      <c r="B5619" t="s">
        <v>83</v>
      </c>
      <c r="C5619">
        <v>14</v>
      </c>
      <c r="D5619" s="2">
        <v>56</v>
      </c>
      <c r="E5619" t="s">
        <v>242</v>
      </c>
      <c r="F5619">
        <f>VLOOKUP(A5619,Sheet5!A:E,3,FALSE)*C5619</f>
        <v>0</v>
      </c>
      <c r="G5619">
        <f>VLOOKUP(A5619,Sheet5!A:E,4,FALSE)*C5619</f>
        <v>0</v>
      </c>
      <c r="H5619">
        <f>VLOOKUP(A5619,Sheet5!A:E,5,FALSE)*C5619</f>
        <v>0</v>
      </c>
      <c r="I5619" s="11">
        <f>VLOOKUP(A5619,Sheet5!A:E,3,FALSE)*D5619</f>
        <v>0</v>
      </c>
      <c r="J5619" s="11">
        <f>VLOOKUP(A5619,Sheet5!A:E,4,FALSE)*D5619</f>
        <v>0</v>
      </c>
      <c r="K5619" s="11">
        <f>VLOOKUP(A5619,Sheet5!A:E,5,FALSE)*D5619</f>
        <v>0</v>
      </c>
    </row>
    <row r="5620" spans="1:11" x14ac:dyDescent="0.25">
      <c r="A5620">
        <v>2168</v>
      </c>
      <c r="B5620" t="s">
        <v>83</v>
      </c>
      <c r="C5620">
        <v>4</v>
      </c>
      <c r="D5620">
        <v>16</v>
      </c>
      <c r="E5620" t="s">
        <v>243</v>
      </c>
      <c r="F5620">
        <f>VLOOKUP(A5620,Sheet5!A:E,3,FALSE)*C5620</f>
        <v>0</v>
      </c>
      <c r="G5620">
        <f>VLOOKUP(A5620,Sheet5!A:E,4,FALSE)*C5620</f>
        <v>0</v>
      </c>
      <c r="H5620">
        <f>VLOOKUP(A5620,Sheet5!A:E,5,FALSE)*C5620</f>
        <v>0</v>
      </c>
      <c r="I5620" s="11">
        <f>VLOOKUP(A5620,Sheet5!A:E,3,FALSE)*D5620</f>
        <v>0</v>
      </c>
      <c r="J5620" s="11">
        <f>VLOOKUP(A5620,Sheet5!A:E,4,FALSE)*D5620</f>
        <v>0</v>
      </c>
      <c r="K5620" s="11">
        <f>VLOOKUP(A5620,Sheet5!A:E,5,FALSE)*D5620</f>
        <v>0</v>
      </c>
    </row>
    <row r="5621" spans="1:11" x14ac:dyDescent="0.25">
      <c r="A5621">
        <v>2168</v>
      </c>
      <c r="B5621" t="s">
        <v>83</v>
      </c>
      <c r="C5621">
        <v>32</v>
      </c>
      <c r="D5621" s="2">
        <v>128</v>
      </c>
      <c r="E5621" t="s">
        <v>244</v>
      </c>
      <c r="F5621">
        <f>VLOOKUP(A5621,Sheet5!A:E,3,FALSE)*C5621</f>
        <v>0</v>
      </c>
      <c r="G5621">
        <f>VLOOKUP(A5621,Sheet5!A:E,4,FALSE)*C5621</f>
        <v>0</v>
      </c>
      <c r="H5621">
        <f>VLOOKUP(A5621,Sheet5!A:E,5,FALSE)*C5621</f>
        <v>0</v>
      </c>
      <c r="I5621" s="11">
        <f>VLOOKUP(A5621,Sheet5!A:E,3,FALSE)*D5621</f>
        <v>0</v>
      </c>
      <c r="J5621" s="11">
        <f>VLOOKUP(A5621,Sheet5!A:E,4,FALSE)*D5621</f>
        <v>0</v>
      </c>
      <c r="K5621" s="11">
        <f>VLOOKUP(A5621,Sheet5!A:E,5,FALSE)*D5621</f>
        <v>0</v>
      </c>
    </row>
    <row r="5622" spans="1:11" x14ac:dyDescent="0.25">
      <c r="A5622">
        <v>2168</v>
      </c>
      <c r="B5622" t="s">
        <v>83</v>
      </c>
      <c r="C5622">
        <v>2</v>
      </c>
      <c r="D5622" s="2">
        <v>8</v>
      </c>
      <c r="E5622" t="s">
        <v>246</v>
      </c>
      <c r="F5622">
        <f>VLOOKUP(A5622,Sheet5!A:E,3,FALSE)*C5622</f>
        <v>0</v>
      </c>
      <c r="G5622">
        <f>VLOOKUP(A5622,Sheet5!A:E,4,FALSE)*C5622</f>
        <v>0</v>
      </c>
      <c r="H5622">
        <f>VLOOKUP(A5622,Sheet5!A:E,5,FALSE)*C5622</f>
        <v>0</v>
      </c>
      <c r="I5622" s="11">
        <f>VLOOKUP(A5622,Sheet5!A:E,3,FALSE)*D5622</f>
        <v>0</v>
      </c>
      <c r="J5622" s="11">
        <f>VLOOKUP(A5622,Sheet5!A:E,4,FALSE)*D5622</f>
        <v>0</v>
      </c>
      <c r="K5622" s="11">
        <f>VLOOKUP(A5622,Sheet5!A:E,5,FALSE)*D5622</f>
        <v>0</v>
      </c>
    </row>
    <row r="5623" spans="1:11" x14ac:dyDescent="0.25">
      <c r="A5623">
        <v>2168</v>
      </c>
      <c r="B5623" t="s">
        <v>83</v>
      </c>
      <c r="C5623">
        <v>2</v>
      </c>
      <c r="D5623" s="2">
        <v>8</v>
      </c>
      <c r="E5623" t="s">
        <v>247</v>
      </c>
      <c r="F5623">
        <f>VLOOKUP(A5623,Sheet5!A:E,3,FALSE)*C5623</f>
        <v>0</v>
      </c>
      <c r="G5623">
        <f>VLOOKUP(A5623,Sheet5!A:E,4,FALSE)*C5623</f>
        <v>0</v>
      </c>
      <c r="H5623">
        <f>VLOOKUP(A5623,Sheet5!A:E,5,FALSE)*C5623</f>
        <v>0</v>
      </c>
      <c r="I5623" s="11">
        <f>VLOOKUP(A5623,Sheet5!A:E,3,FALSE)*D5623</f>
        <v>0</v>
      </c>
      <c r="J5623" s="11">
        <f>VLOOKUP(A5623,Sheet5!A:E,4,FALSE)*D5623</f>
        <v>0</v>
      </c>
      <c r="K5623" s="11">
        <f>VLOOKUP(A5623,Sheet5!A:E,5,FALSE)*D5623</f>
        <v>0</v>
      </c>
    </row>
    <row r="5624" spans="1:11" x14ac:dyDescent="0.25">
      <c r="A5624">
        <v>2168</v>
      </c>
      <c r="B5624" t="s">
        <v>83</v>
      </c>
      <c r="C5624">
        <v>8</v>
      </c>
      <c r="D5624" s="2">
        <v>32</v>
      </c>
      <c r="E5624" t="s">
        <v>248</v>
      </c>
      <c r="F5624">
        <f>VLOOKUP(A5624,Sheet5!A:E,3,FALSE)*C5624</f>
        <v>0</v>
      </c>
      <c r="G5624">
        <f>VLOOKUP(A5624,Sheet5!A:E,4,FALSE)*C5624</f>
        <v>0</v>
      </c>
      <c r="H5624">
        <f>VLOOKUP(A5624,Sheet5!A:E,5,FALSE)*C5624</f>
        <v>0</v>
      </c>
      <c r="I5624" s="11">
        <f>VLOOKUP(A5624,Sheet5!A:E,3,FALSE)*D5624</f>
        <v>0</v>
      </c>
      <c r="J5624" s="11">
        <f>VLOOKUP(A5624,Sheet5!A:E,4,FALSE)*D5624</f>
        <v>0</v>
      </c>
      <c r="K5624" s="11">
        <f>VLOOKUP(A5624,Sheet5!A:E,5,FALSE)*D5624</f>
        <v>0</v>
      </c>
    </row>
    <row r="5625" spans="1:11" x14ac:dyDescent="0.25">
      <c r="A5625">
        <v>2168</v>
      </c>
      <c r="B5625" t="s">
        <v>83</v>
      </c>
      <c r="C5625">
        <v>16</v>
      </c>
      <c r="D5625" s="2">
        <v>64</v>
      </c>
      <c r="E5625" t="s">
        <v>249</v>
      </c>
      <c r="F5625">
        <f>VLOOKUP(A5625,Sheet5!A:E,3,FALSE)*C5625</f>
        <v>0</v>
      </c>
      <c r="G5625">
        <f>VLOOKUP(A5625,Sheet5!A:E,4,FALSE)*C5625</f>
        <v>0</v>
      </c>
      <c r="H5625">
        <f>VLOOKUP(A5625,Sheet5!A:E,5,FALSE)*C5625</f>
        <v>0</v>
      </c>
      <c r="I5625" s="11">
        <f>VLOOKUP(A5625,Sheet5!A:E,3,FALSE)*D5625</f>
        <v>0</v>
      </c>
      <c r="J5625" s="11">
        <f>VLOOKUP(A5625,Sheet5!A:E,4,FALSE)*D5625</f>
        <v>0</v>
      </c>
      <c r="K5625" s="11">
        <f>VLOOKUP(A5625,Sheet5!A:E,5,FALSE)*D5625</f>
        <v>0</v>
      </c>
    </row>
    <row r="5626" spans="1:11" x14ac:dyDescent="0.25">
      <c r="A5626">
        <v>2168</v>
      </c>
      <c r="B5626" t="s">
        <v>83</v>
      </c>
      <c r="C5626">
        <v>8</v>
      </c>
      <c r="D5626" s="2">
        <v>32</v>
      </c>
      <c r="E5626" t="s">
        <v>250</v>
      </c>
      <c r="F5626">
        <f>VLOOKUP(A5626,Sheet5!A:E,3,FALSE)*C5626</f>
        <v>0</v>
      </c>
      <c r="G5626">
        <f>VLOOKUP(A5626,Sheet5!A:E,4,FALSE)*C5626</f>
        <v>0</v>
      </c>
      <c r="H5626">
        <f>VLOOKUP(A5626,Sheet5!A:E,5,FALSE)*C5626</f>
        <v>0</v>
      </c>
      <c r="I5626" s="11">
        <f>VLOOKUP(A5626,Sheet5!A:E,3,FALSE)*D5626</f>
        <v>0</v>
      </c>
      <c r="J5626" s="11">
        <f>VLOOKUP(A5626,Sheet5!A:E,4,FALSE)*D5626</f>
        <v>0</v>
      </c>
      <c r="K5626" s="11">
        <f>VLOOKUP(A5626,Sheet5!A:E,5,FALSE)*D5626</f>
        <v>0</v>
      </c>
    </row>
    <row r="5627" spans="1:11" x14ac:dyDescent="0.25">
      <c r="A5627">
        <v>2168</v>
      </c>
      <c r="B5627" t="s">
        <v>83</v>
      </c>
      <c r="C5627">
        <v>12</v>
      </c>
      <c r="D5627" s="2">
        <v>48</v>
      </c>
      <c r="E5627" t="s">
        <v>251</v>
      </c>
      <c r="F5627">
        <f>VLOOKUP(A5627,Sheet5!A:E,3,FALSE)*C5627</f>
        <v>0</v>
      </c>
      <c r="G5627">
        <f>VLOOKUP(A5627,Sheet5!A:E,4,FALSE)*C5627</f>
        <v>0</v>
      </c>
      <c r="H5627">
        <f>VLOOKUP(A5627,Sheet5!A:E,5,FALSE)*C5627</f>
        <v>0</v>
      </c>
      <c r="I5627" s="11">
        <f>VLOOKUP(A5627,Sheet5!A:E,3,FALSE)*D5627</f>
        <v>0</v>
      </c>
      <c r="J5627" s="11">
        <f>VLOOKUP(A5627,Sheet5!A:E,4,FALSE)*D5627</f>
        <v>0</v>
      </c>
      <c r="K5627" s="11">
        <f>VLOOKUP(A5627,Sheet5!A:E,5,FALSE)*D5627</f>
        <v>0</v>
      </c>
    </row>
    <row r="5628" spans="1:11" x14ac:dyDescent="0.25">
      <c r="A5628">
        <v>2168</v>
      </c>
      <c r="B5628" t="s">
        <v>83</v>
      </c>
      <c r="C5628">
        <v>10</v>
      </c>
      <c r="D5628" s="2">
        <v>40</v>
      </c>
      <c r="E5628" t="s">
        <v>252</v>
      </c>
      <c r="F5628">
        <f>VLOOKUP(A5628,Sheet5!A:E,3,FALSE)*C5628</f>
        <v>0</v>
      </c>
      <c r="G5628">
        <f>VLOOKUP(A5628,Sheet5!A:E,4,FALSE)*C5628</f>
        <v>0</v>
      </c>
      <c r="H5628">
        <f>VLOOKUP(A5628,Sheet5!A:E,5,FALSE)*C5628</f>
        <v>0</v>
      </c>
      <c r="I5628" s="11">
        <f>VLOOKUP(A5628,Sheet5!A:E,3,FALSE)*D5628</f>
        <v>0</v>
      </c>
      <c r="J5628" s="11">
        <f>VLOOKUP(A5628,Sheet5!A:E,4,FALSE)*D5628</f>
        <v>0</v>
      </c>
      <c r="K5628" s="11">
        <f>VLOOKUP(A5628,Sheet5!A:E,5,FALSE)*D5628</f>
        <v>0</v>
      </c>
    </row>
    <row r="5629" spans="1:11" x14ac:dyDescent="0.25">
      <c r="A5629">
        <v>2168</v>
      </c>
      <c r="B5629" t="s">
        <v>83</v>
      </c>
      <c r="C5629">
        <v>16</v>
      </c>
      <c r="D5629" s="2">
        <v>64</v>
      </c>
      <c r="E5629" t="s">
        <v>253</v>
      </c>
      <c r="F5629">
        <f>VLOOKUP(A5629,Sheet5!A:E,3,FALSE)*C5629</f>
        <v>0</v>
      </c>
      <c r="G5629">
        <f>VLOOKUP(A5629,Sheet5!A:E,4,FALSE)*C5629</f>
        <v>0</v>
      </c>
      <c r="H5629">
        <f>VLOOKUP(A5629,Sheet5!A:E,5,FALSE)*C5629</f>
        <v>0</v>
      </c>
      <c r="I5629" s="11">
        <f>VLOOKUP(A5629,Sheet5!A:E,3,FALSE)*D5629</f>
        <v>0</v>
      </c>
      <c r="J5629" s="11">
        <f>VLOOKUP(A5629,Sheet5!A:E,4,FALSE)*D5629</f>
        <v>0</v>
      </c>
      <c r="K5629" s="11">
        <f>VLOOKUP(A5629,Sheet5!A:E,5,FALSE)*D5629</f>
        <v>0</v>
      </c>
    </row>
    <row r="5630" spans="1:11" x14ac:dyDescent="0.25">
      <c r="A5630">
        <v>2168</v>
      </c>
      <c r="B5630" t="s">
        <v>83</v>
      </c>
      <c r="C5630">
        <v>8</v>
      </c>
      <c r="D5630" s="2">
        <v>32</v>
      </c>
      <c r="E5630" t="s">
        <v>254</v>
      </c>
      <c r="F5630">
        <f>VLOOKUP(A5630,Sheet5!A:E,3,FALSE)*C5630</f>
        <v>0</v>
      </c>
      <c r="G5630">
        <f>VLOOKUP(A5630,Sheet5!A:E,4,FALSE)*C5630</f>
        <v>0</v>
      </c>
      <c r="H5630">
        <f>VLOOKUP(A5630,Sheet5!A:E,5,FALSE)*C5630</f>
        <v>0</v>
      </c>
      <c r="I5630" s="11">
        <f>VLOOKUP(A5630,Sheet5!A:E,3,FALSE)*D5630</f>
        <v>0</v>
      </c>
      <c r="J5630" s="11">
        <f>VLOOKUP(A5630,Sheet5!A:E,4,FALSE)*D5630</f>
        <v>0</v>
      </c>
      <c r="K5630" s="11">
        <f>VLOOKUP(A5630,Sheet5!A:E,5,FALSE)*D5630</f>
        <v>0</v>
      </c>
    </row>
    <row r="5631" spans="1:11" x14ac:dyDescent="0.25">
      <c r="A5631">
        <v>2168</v>
      </c>
      <c r="B5631" t="s">
        <v>83</v>
      </c>
      <c r="C5631">
        <v>2</v>
      </c>
      <c r="D5631" s="2">
        <v>8</v>
      </c>
      <c r="E5631" t="s">
        <v>255</v>
      </c>
      <c r="F5631">
        <f>VLOOKUP(A5631,Sheet5!A:E,3,FALSE)*C5631</f>
        <v>0</v>
      </c>
      <c r="G5631">
        <f>VLOOKUP(A5631,Sheet5!A:E,4,FALSE)*C5631</f>
        <v>0</v>
      </c>
      <c r="H5631">
        <f>VLOOKUP(A5631,Sheet5!A:E,5,FALSE)*C5631</f>
        <v>0</v>
      </c>
      <c r="I5631" s="11">
        <f>VLOOKUP(A5631,Sheet5!A:E,3,FALSE)*D5631</f>
        <v>0</v>
      </c>
      <c r="J5631" s="11">
        <f>VLOOKUP(A5631,Sheet5!A:E,4,FALSE)*D5631</f>
        <v>0</v>
      </c>
      <c r="K5631" s="11">
        <f>VLOOKUP(A5631,Sheet5!A:E,5,FALSE)*D5631</f>
        <v>0</v>
      </c>
    </row>
    <row r="5632" spans="1:11" x14ac:dyDescent="0.25">
      <c r="A5632">
        <v>2168</v>
      </c>
      <c r="B5632" t="s">
        <v>83</v>
      </c>
      <c r="C5632">
        <v>16</v>
      </c>
      <c r="D5632" s="2">
        <v>64</v>
      </c>
      <c r="E5632" t="s">
        <v>256</v>
      </c>
      <c r="F5632">
        <f>VLOOKUP(A5632,Sheet5!A:E,3,FALSE)*C5632</f>
        <v>0</v>
      </c>
      <c r="G5632">
        <f>VLOOKUP(A5632,Sheet5!A:E,4,FALSE)*C5632</f>
        <v>0</v>
      </c>
      <c r="H5632">
        <f>VLOOKUP(A5632,Sheet5!A:E,5,FALSE)*C5632</f>
        <v>0</v>
      </c>
      <c r="I5632" s="11">
        <f>VLOOKUP(A5632,Sheet5!A:E,3,FALSE)*D5632</f>
        <v>0</v>
      </c>
      <c r="J5632" s="11">
        <f>VLOOKUP(A5632,Sheet5!A:E,4,FALSE)*D5632</f>
        <v>0</v>
      </c>
      <c r="K5632" s="11">
        <f>VLOOKUP(A5632,Sheet5!A:E,5,FALSE)*D5632</f>
        <v>0</v>
      </c>
    </row>
    <row r="5633" spans="1:11" x14ac:dyDescent="0.25">
      <c r="A5633">
        <v>2168</v>
      </c>
      <c r="B5633" t="s">
        <v>83</v>
      </c>
      <c r="C5633">
        <v>46</v>
      </c>
      <c r="D5633" s="2">
        <v>184</v>
      </c>
      <c r="E5633" t="s">
        <v>257</v>
      </c>
      <c r="F5633">
        <f>VLOOKUP(A5633,Sheet5!A:E,3,FALSE)*C5633</f>
        <v>0</v>
      </c>
      <c r="G5633">
        <f>VLOOKUP(A5633,Sheet5!A:E,4,FALSE)*C5633</f>
        <v>0</v>
      </c>
      <c r="H5633">
        <f>VLOOKUP(A5633,Sheet5!A:E,5,FALSE)*C5633</f>
        <v>0</v>
      </c>
      <c r="I5633" s="11">
        <f>VLOOKUP(A5633,Sheet5!A:E,3,FALSE)*D5633</f>
        <v>0</v>
      </c>
      <c r="J5633" s="11">
        <f>VLOOKUP(A5633,Sheet5!A:E,4,FALSE)*D5633</f>
        <v>0</v>
      </c>
      <c r="K5633" s="11">
        <f>VLOOKUP(A5633,Sheet5!A:E,5,FALSE)*D5633</f>
        <v>0</v>
      </c>
    </row>
    <row r="5634" spans="1:11" x14ac:dyDescent="0.25">
      <c r="A5634">
        <v>2168</v>
      </c>
      <c r="B5634" t="s">
        <v>83</v>
      </c>
      <c r="C5634">
        <v>6</v>
      </c>
      <c r="D5634" s="2">
        <v>24</v>
      </c>
      <c r="E5634" t="s">
        <v>260</v>
      </c>
      <c r="F5634">
        <f>VLOOKUP(A5634,Sheet5!A:E,3,FALSE)*C5634</f>
        <v>0</v>
      </c>
      <c r="G5634">
        <f>VLOOKUP(A5634,Sheet5!A:E,4,FALSE)*C5634</f>
        <v>0</v>
      </c>
      <c r="H5634">
        <f>VLOOKUP(A5634,Sheet5!A:E,5,FALSE)*C5634</f>
        <v>0</v>
      </c>
      <c r="I5634" s="11">
        <f>VLOOKUP(A5634,Sheet5!A:E,3,FALSE)*D5634</f>
        <v>0</v>
      </c>
      <c r="J5634" s="11">
        <f>VLOOKUP(A5634,Sheet5!A:E,4,FALSE)*D5634</f>
        <v>0</v>
      </c>
      <c r="K5634" s="11">
        <f>VLOOKUP(A5634,Sheet5!A:E,5,FALSE)*D5634</f>
        <v>0</v>
      </c>
    </row>
    <row r="5635" spans="1:11" x14ac:dyDescent="0.25">
      <c r="A5635">
        <v>2168</v>
      </c>
      <c r="B5635" t="s">
        <v>83</v>
      </c>
      <c r="C5635">
        <v>32</v>
      </c>
      <c r="D5635" s="2">
        <v>128</v>
      </c>
      <c r="E5635" t="s">
        <v>262</v>
      </c>
      <c r="F5635">
        <f>VLOOKUP(A5635,Sheet5!A:E,3,FALSE)*C5635</f>
        <v>0</v>
      </c>
      <c r="G5635">
        <f>VLOOKUP(A5635,Sheet5!A:E,4,FALSE)*C5635</f>
        <v>0</v>
      </c>
      <c r="H5635">
        <f>VLOOKUP(A5635,Sheet5!A:E,5,FALSE)*C5635</f>
        <v>0</v>
      </c>
      <c r="I5635" s="11">
        <f>VLOOKUP(A5635,Sheet5!A:E,3,FALSE)*D5635</f>
        <v>0</v>
      </c>
      <c r="J5635" s="11">
        <f>VLOOKUP(A5635,Sheet5!A:E,4,FALSE)*D5635</f>
        <v>0</v>
      </c>
      <c r="K5635" s="11">
        <f>VLOOKUP(A5635,Sheet5!A:E,5,FALSE)*D5635</f>
        <v>0</v>
      </c>
    </row>
    <row r="5636" spans="1:11" x14ac:dyDescent="0.25">
      <c r="A5636">
        <v>2168</v>
      </c>
      <c r="B5636" t="s">
        <v>83</v>
      </c>
      <c r="C5636">
        <v>22</v>
      </c>
      <c r="D5636" s="2">
        <v>88</v>
      </c>
      <c r="E5636" t="s">
        <v>263</v>
      </c>
      <c r="F5636">
        <f>VLOOKUP(A5636,Sheet5!A:E,3,FALSE)*C5636</f>
        <v>0</v>
      </c>
      <c r="G5636">
        <f>VLOOKUP(A5636,Sheet5!A:E,4,FALSE)*C5636</f>
        <v>0</v>
      </c>
      <c r="H5636">
        <f>VLOOKUP(A5636,Sheet5!A:E,5,FALSE)*C5636</f>
        <v>0</v>
      </c>
      <c r="I5636" s="11">
        <f>VLOOKUP(A5636,Sheet5!A:E,3,FALSE)*D5636</f>
        <v>0</v>
      </c>
      <c r="J5636" s="11">
        <f>VLOOKUP(A5636,Sheet5!A:E,4,FALSE)*D5636</f>
        <v>0</v>
      </c>
      <c r="K5636" s="11">
        <f>VLOOKUP(A5636,Sheet5!A:E,5,FALSE)*D5636</f>
        <v>0</v>
      </c>
    </row>
    <row r="5637" spans="1:11" x14ac:dyDescent="0.25">
      <c r="A5637">
        <v>2168</v>
      </c>
      <c r="B5637" t="s">
        <v>83</v>
      </c>
      <c r="C5637">
        <v>6</v>
      </c>
      <c r="D5637" s="2">
        <v>24</v>
      </c>
      <c r="E5637" t="s">
        <v>264</v>
      </c>
      <c r="F5637">
        <f>VLOOKUP(A5637,Sheet5!A:E,3,FALSE)*C5637</f>
        <v>0</v>
      </c>
      <c r="G5637">
        <f>VLOOKUP(A5637,Sheet5!A:E,4,FALSE)*C5637</f>
        <v>0</v>
      </c>
      <c r="H5637">
        <f>VLOOKUP(A5637,Sheet5!A:E,5,FALSE)*C5637</f>
        <v>0</v>
      </c>
      <c r="I5637" s="11">
        <f>VLOOKUP(A5637,Sheet5!A:E,3,FALSE)*D5637</f>
        <v>0</v>
      </c>
      <c r="J5637" s="11">
        <f>VLOOKUP(A5637,Sheet5!A:E,4,FALSE)*D5637</f>
        <v>0</v>
      </c>
      <c r="K5637" s="11">
        <f>VLOOKUP(A5637,Sheet5!A:E,5,FALSE)*D5637</f>
        <v>0</v>
      </c>
    </row>
    <row r="5638" spans="1:11" x14ac:dyDescent="0.25">
      <c r="A5638">
        <v>2168</v>
      </c>
      <c r="B5638" t="s">
        <v>83</v>
      </c>
      <c r="C5638">
        <v>8</v>
      </c>
      <c r="D5638" s="2">
        <v>32</v>
      </c>
      <c r="E5638" t="s">
        <v>266</v>
      </c>
      <c r="F5638">
        <f>VLOOKUP(A5638,Sheet5!A:E,3,FALSE)*C5638</f>
        <v>0</v>
      </c>
      <c r="G5638">
        <f>VLOOKUP(A5638,Sheet5!A:E,4,FALSE)*C5638</f>
        <v>0</v>
      </c>
      <c r="H5638">
        <f>VLOOKUP(A5638,Sheet5!A:E,5,FALSE)*C5638</f>
        <v>0</v>
      </c>
      <c r="I5638" s="11">
        <f>VLOOKUP(A5638,Sheet5!A:E,3,FALSE)*D5638</f>
        <v>0</v>
      </c>
      <c r="J5638" s="11">
        <f>VLOOKUP(A5638,Sheet5!A:E,4,FALSE)*D5638</f>
        <v>0</v>
      </c>
      <c r="K5638" s="11">
        <f>VLOOKUP(A5638,Sheet5!A:E,5,FALSE)*D5638</f>
        <v>0</v>
      </c>
    </row>
    <row r="5639" spans="1:11" x14ac:dyDescent="0.25">
      <c r="A5639">
        <v>2168</v>
      </c>
      <c r="B5639" t="s">
        <v>83</v>
      </c>
      <c r="C5639">
        <v>4</v>
      </c>
      <c r="D5639" s="2">
        <v>16</v>
      </c>
      <c r="E5639" t="s">
        <v>267</v>
      </c>
      <c r="F5639">
        <f>VLOOKUP(A5639,Sheet5!A:E,3,FALSE)*C5639</f>
        <v>0</v>
      </c>
      <c r="G5639">
        <f>VLOOKUP(A5639,Sheet5!A:E,4,FALSE)*C5639</f>
        <v>0</v>
      </c>
      <c r="H5639">
        <f>VLOOKUP(A5639,Sheet5!A:E,5,FALSE)*C5639</f>
        <v>0</v>
      </c>
      <c r="I5639" s="11">
        <f>VLOOKUP(A5639,Sheet5!A:E,3,FALSE)*D5639</f>
        <v>0</v>
      </c>
      <c r="J5639" s="11">
        <f>VLOOKUP(A5639,Sheet5!A:E,4,FALSE)*D5639</f>
        <v>0</v>
      </c>
      <c r="K5639" s="11">
        <f>VLOOKUP(A5639,Sheet5!A:E,5,FALSE)*D5639</f>
        <v>0</v>
      </c>
    </row>
    <row r="5640" spans="1:11" x14ac:dyDescent="0.25">
      <c r="A5640">
        <v>2168</v>
      </c>
      <c r="B5640" t="s">
        <v>83</v>
      </c>
      <c r="C5640">
        <v>10</v>
      </c>
      <c r="D5640" s="2">
        <v>40</v>
      </c>
      <c r="E5640" t="s">
        <v>269</v>
      </c>
      <c r="F5640">
        <f>VLOOKUP(A5640,Sheet5!A:E,3,FALSE)*C5640</f>
        <v>0</v>
      </c>
      <c r="G5640">
        <f>VLOOKUP(A5640,Sheet5!A:E,4,FALSE)*C5640</f>
        <v>0</v>
      </c>
      <c r="H5640">
        <f>VLOOKUP(A5640,Sheet5!A:E,5,FALSE)*C5640</f>
        <v>0</v>
      </c>
      <c r="I5640" s="11">
        <f>VLOOKUP(A5640,Sheet5!A:E,3,FALSE)*D5640</f>
        <v>0</v>
      </c>
      <c r="J5640" s="11">
        <f>VLOOKUP(A5640,Sheet5!A:E,4,FALSE)*D5640</f>
        <v>0</v>
      </c>
      <c r="K5640" s="11">
        <f>VLOOKUP(A5640,Sheet5!A:E,5,FALSE)*D5640</f>
        <v>0</v>
      </c>
    </row>
    <row r="5641" spans="1:11" x14ac:dyDescent="0.25">
      <c r="A5641">
        <v>2168</v>
      </c>
      <c r="B5641" t="s">
        <v>83</v>
      </c>
      <c r="C5641">
        <v>20</v>
      </c>
      <c r="D5641" s="2">
        <v>80</v>
      </c>
      <c r="E5641" t="s">
        <v>270</v>
      </c>
      <c r="F5641">
        <f>VLOOKUP(A5641,Sheet5!A:E,3,FALSE)*C5641</f>
        <v>0</v>
      </c>
      <c r="G5641">
        <f>VLOOKUP(A5641,Sheet5!A:E,4,FALSE)*C5641</f>
        <v>0</v>
      </c>
      <c r="H5641">
        <f>VLOOKUP(A5641,Sheet5!A:E,5,FALSE)*C5641</f>
        <v>0</v>
      </c>
      <c r="I5641" s="11">
        <f>VLOOKUP(A5641,Sheet5!A:E,3,FALSE)*D5641</f>
        <v>0</v>
      </c>
      <c r="J5641" s="11">
        <f>VLOOKUP(A5641,Sheet5!A:E,4,FALSE)*D5641</f>
        <v>0</v>
      </c>
      <c r="K5641" s="11">
        <f>VLOOKUP(A5641,Sheet5!A:E,5,FALSE)*D5641</f>
        <v>0</v>
      </c>
    </row>
    <row r="5642" spans="1:11" x14ac:dyDescent="0.25">
      <c r="A5642">
        <v>2168</v>
      </c>
      <c r="B5642" t="s">
        <v>83</v>
      </c>
      <c r="C5642">
        <v>4</v>
      </c>
      <c r="D5642" s="2">
        <v>16</v>
      </c>
      <c r="E5642" t="s">
        <v>271</v>
      </c>
      <c r="F5642">
        <f>VLOOKUP(A5642,Sheet5!A:E,3,FALSE)*C5642</f>
        <v>0</v>
      </c>
      <c r="G5642">
        <f>VLOOKUP(A5642,Sheet5!A:E,4,FALSE)*C5642</f>
        <v>0</v>
      </c>
      <c r="H5642">
        <f>VLOOKUP(A5642,Sheet5!A:E,5,FALSE)*C5642</f>
        <v>0</v>
      </c>
      <c r="I5642" s="11">
        <f>VLOOKUP(A5642,Sheet5!A:E,3,FALSE)*D5642</f>
        <v>0</v>
      </c>
      <c r="J5642" s="11">
        <f>VLOOKUP(A5642,Sheet5!A:E,4,FALSE)*D5642</f>
        <v>0</v>
      </c>
      <c r="K5642" s="11">
        <f>VLOOKUP(A5642,Sheet5!A:E,5,FALSE)*D5642</f>
        <v>0</v>
      </c>
    </row>
    <row r="5643" spans="1:11" x14ac:dyDescent="0.25">
      <c r="A5643">
        <v>2168</v>
      </c>
      <c r="B5643" t="s">
        <v>83</v>
      </c>
      <c r="C5643">
        <v>26</v>
      </c>
      <c r="D5643" s="2">
        <v>104</v>
      </c>
      <c r="E5643" t="s">
        <v>272</v>
      </c>
      <c r="F5643">
        <f>VLOOKUP(A5643,Sheet5!A:E,3,FALSE)*C5643</f>
        <v>0</v>
      </c>
      <c r="G5643">
        <f>VLOOKUP(A5643,Sheet5!A:E,4,FALSE)*C5643</f>
        <v>0</v>
      </c>
      <c r="H5643">
        <f>VLOOKUP(A5643,Sheet5!A:E,5,FALSE)*C5643</f>
        <v>0</v>
      </c>
      <c r="I5643" s="11">
        <f>VLOOKUP(A5643,Sheet5!A:E,3,FALSE)*D5643</f>
        <v>0</v>
      </c>
      <c r="J5643" s="11">
        <f>VLOOKUP(A5643,Sheet5!A:E,4,FALSE)*D5643</f>
        <v>0</v>
      </c>
      <c r="K5643" s="11">
        <f>VLOOKUP(A5643,Sheet5!A:E,5,FALSE)*D5643</f>
        <v>0</v>
      </c>
    </row>
    <row r="5644" spans="1:11" x14ac:dyDescent="0.25">
      <c r="A5644">
        <v>2168</v>
      </c>
      <c r="B5644" t="s">
        <v>83</v>
      </c>
      <c r="C5644">
        <v>10</v>
      </c>
      <c r="D5644" s="2">
        <v>40</v>
      </c>
      <c r="E5644" t="s">
        <v>273</v>
      </c>
      <c r="F5644">
        <f>VLOOKUP(A5644,Sheet5!A:E,3,FALSE)*C5644</f>
        <v>0</v>
      </c>
      <c r="G5644">
        <f>VLOOKUP(A5644,Sheet5!A:E,4,FALSE)*C5644</f>
        <v>0</v>
      </c>
      <c r="H5644">
        <f>VLOOKUP(A5644,Sheet5!A:E,5,FALSE)*C5644</f>
        <v>0</v>
      </c>
      <c r="I5644" s="11">
        <f>VLOOKUP(A5644,Sheet5!A:E,3,FALSE)*D5644</f>
        <v>0</v>
      </c>
      <c r="J5644" s="11">
        <f>VLOOKUP(A5644,Sheet5!A:E,4,FALSE)*D5644</f>
        <v>0</v>
      </c>
      <c r="K5644" s="11">
        <f>VLOOKUP(A5644,Sheet5!A:E,5,FALSE)*D5644</f>
        <v>0</v>
      </c>
    </row>
    <row r="5645" spans="1:11" x14ac:dyDescent="0.25">
      <c r="A5645">
        <v>2168</v>
      </c>
      <c r="B5645" t="s">
        <v>83</v>
      </c>
      <c r="C5645">
        <v>6</v>
      </c>
      <c r="D5645" s="2">
        <v>24</v>
      </c>
      <c r="E5645" t="s">
        <v>274</v>
      </c>
      <c r="F5645">
        <f>VLOOKUP(A5645,Sheet5!A:E,3,FALSE)*C5645</f>
        <v>0</v>
      </c>
      <c r="G5645">
        <f>VLOOKUP(A5645,Sheet5!A:E,4,FALSE)*C5645</f>
        <v>0</v>
      </c>
      <c r="H5645">
        <f>VLOOKUP(A5645,Sheet5!A:E,5,FALSE)*C5645</f>
        <v>0</v>
      </c>
      <c r="I5645" s="11">
        <f>VLOOKUP(A5645,Sheet5!A:E,3,FALSE)*D5645</f>
        <v>0</v>
      </c>
      <c r="J5645" s="11">
        <f>VLOOKUP(A5645,Sheet5!A:E,4,FALSE)*D5645</f>
        <v>0</v>
      </c>
      <c r="K5645" s="11">
        <f>VLOOKUP(A5645,Sheet5!A:E,5,FALSE)*D5645</f>
        <v>0</v>
      </c>
    </row>
    <row r="5646" spans="1:11" x14ac:dyDescent="0.25">
      <c r="A5646">
        <v>2168</v>
      </c>
      <c r="B5646" t="s">
        <v>83</v>
      </c>
      <c r="C5646">
        <v>18</v>
      </c>
      <c r="D5646" s="2">
        <v>72</v>
      </c>
      <c r="E5646" t="s">
        <v>275</v>
      </c>
      <c r="F5646">
        <f>VLOOKUP(A5646,Sheet5!A:E,3,FALSE)*C5646</f>
        <v>0</v>
      </c>
      <c r="G5646">
        <f>VLOOKUP(A5646,Sheet5!A:E,4,FALSE)*C5646</f>
        <v>0</v>
      </c>
      <c r="H5646">
        <f>VLOOKUP(A5646,Sheet5!A:E,5,FALSE)*C5646</f>
        <v>0</v>
      </c>
      <c r="I5646" s="11">
        <f>VLOOKUP(A5646,Sheet5!A:E,3,FALSE)*D5646</f>
        <v>0</v>
      </c>
      <c r="J5646" s="11">
        <f>VLOOKUP(A5646,Sheet5!A:E,4,FALSE)*D5646</f>
        <v>0</v>
      </c>
      <c r="K5646" s="11">
        <f>VLOOKUP(A5646,Sheet5!A:E,5,FALSE)*D5646</f>
        <v>0</v>
      </c>
    </row>
    <row r="5647" spans="1:11" x14ac:dyDescent="0.25">
      <c r="A5647">
        <v>2168</v>
      </c>
      <c r="B5647" t="s">
        <v>615</v>
      </c>
      <c r="C5647">
        <v>-2</v>
      </c>
      <c r="D5647">
        <v>-14</v>
      </c>
      <c r="E5647" t="s">
        <v>104</v>
      </c>
      <c r="F5647">
        <f>VLOOKUP(A5647,Sheet5!A:E,3,FALSE)*C5647</f>
        <v>0</v>
      </c>
      <c r="G5647">
        <f>VLOOKUP(A5647,Sheet5!A:E,4,FALSE)*C5647</f>
        <v>0</v>
      </c>
      <c r="H5647">
        <f>VLOOKUP(A5647,Sheet5!A:E,5,FALSE)*C5647</f>
        <v>0</v>
      </c>
      <c r="I5647" s="11">
        <f>VLOOKUP(A5647,Sheet5!A:E,3,FALSE)*D5647</f>
        <v>0</v>
      </c>
      <c r="J5647" s="11">
        <f>VLOOKUP(A5647,Sheet5!A:E,4,FALSE)*D5647</f>
        <v>0</v>
      </c>
      <c r="K5647" s="11">
        <f>VLOOKUP(A5647,Sheet5!A:E,5,FALSE)*D5647</f>
        <v>0</v>
      </c>
    </row>
    <row r="5648" spans="1:11" x14ac:dyDescent="0.25">
      <c r="A5648">
        <v>2168</v>
      </c>
      <c r="B5648" t="s">
        <v>615</v>
      </c>
      <c r="C5648">
        <v>-1</v>
      </c>
      <c r="D5648">
        <v>-7</v>
      </c>
      <c r="E5648" t="s">
        <v>199</v>
      </c>
      <c r="F5648">
        <f>VLOOKUP(A5648,Sheet5!A:E,3,FALSE)*C5648</f>
        <v>0</v>
      </c>
      <c r="G5648">
        <f>VLOOKUP(A5648,Sheet5!A:E,4,FALSE)*C5648</f>
        <v>0</v>
      </c>
      <c r="H5648">
        <f>VLOOKUP(A5648,Sheet5!A:E,5,FALSE)*C5648</f>
        <v>0</v>
      </c>
      <c r="I5648" s="11">
        <f>VLOOKUP(A5648,Sheet5!A:E,3,FALSE)*D5648</f>
        <v>0</v>
      </c>
      <c r="J5648" s="11">
        <f>VLOOKUP(A5648,Sheet5!A:E,4,FALSE)*D5648</f>
        <v>0</v>
      </c>
      <c r="K5648" s="11">
        <f>VLOOKUP(A5648,Sheet5!A:E,5,FALSE)*D5648</f>
        <v>0</v>
      </c>
    </row>
    <row r="5649" spans="1:11" x14ac:dyDescent="0.25">
      <c r="A5649">
        <v>2168</v>
      </c>
      <c r="B5649" t="s">
        <v>615</v>
      </c>
      <c r="C5649">
        <v>-1</v>
      </c>
      <c r="D5649">
        <v>-7</v>
      </c>
      <c r="E5649" t="s">
        <v>200</v>
      </c>
      <c r="F5649">
        <f>VLOOKUP(A5649,Sheet5!A:E,3,FALSE)*C5649</f>
        <v>0</v>
      </c>
      <c r="G5649">
        <f>VLOOKUP(A5649,Sheet5!A:E,4,FALSE)*C5649</f>
        <v>0</v>
      </c>
      <c r="H5649">
        <f>VLOOKUP(A5649,Sheet5!A:E,5,FALSE)*C5649</f>
        <v>0</v>
      </c>
      <c r="I5649" s="11">
        <f>VLOOKUP(A5649,Sheet5!A:E,3,FALSE)*D5649</f>
        <v>0</v>
      </c>
      <c r="J5649" s="11">
        <f>VLOOKUP(A5649,Sheet5!A:E,4,FALSE)*D5649</f>
        <v>0</v>
      </c>
      <c r="K5649" s="11">
        <f>VLOOKUP(A5649,Sheet5!A:E,5,FALSE)*D5649</f>
        <v>0</v>
      </c>
    </row>
    <row r="5650" spans="1:11" x14ac:dyDescent="0.25">
      <c r="A5650">
        <v>2168</v>
      </c>
      <c r="B5650" t="s">
        <v>615</v>
      </c>
      <c r="C5650">
        <v>-2</v>
      </c>
      <c r="D5650">
        <v>-14</v>
      </c>
      <c r="E5650" t="s">
        <v>205</v>
      </c>
      <c r="F5650">
        <f>VLOOKUP(A5650,Sheet5!A:E,3,FALSE)*C5650</f>
        <v>0</v>
      </c>
      <c r="G5650">
        <f>VLOOKUP(A5650,Sheet5!A:E,4,FALSE)*C5650</f>
        <v>0</v>
      </c>
      <c r="H5650">
        <f>VLOOKUP(A5650,Sheet5!A:E,5,FALSE)*C5650</f>
        <v>0</v>
      </c>
      <c r="I5650" s="11">
        <f>VLOOKUP(A5650,Sheet5!A:E,3,FALSE)*D5650</f>
        <v>0</v>
      </c>
      <c r="J5650" s="11">
        <f>VLOOKUP(A5650,Sheet5!A:E,4,FALSE)*D5650</f>
        <v>0</v>
      </c>
      <c r="K5650" s="11">
        <f>VLOOKUP(A5650,Sheet5!A:E,5,FALSE)*D5650</f>
        <v>0</v>
      </c>
    </row>
    <row r="5651" spans="1:11" x14ac:dyDescent="0.25">
      <c r="A5651">
        <v>2168</v>
      </c>
      <c r="B5651" t="s">
        <v>615</v>
      </c>
      <c r="C5651">
        <v>-2</v>
      </c>
      <c r="D5651">
        <v>-14</v>
      </c>
      <c r="E5651" t="s">
        <v>207</v>
      </c>
      <c r="F5651">
        <f>VLOOKUP(A5651,Sheet5!A:E,3,FALSE)*C5651</f>
        <v>0</v>
      </c>
      <c r="G5651">
        <f>VLOOKUP(A5651,Sheet5!A:E,4,FALSE)*C5651</f>
        <v>0</v>
      </c>
      <c r="H5651">
        <f>VLOOKUP(A5651,Sheet5!A:E,5,FALSE)*C5651</f>
        <v>0</v>
      </c>
      <c r="I5651" s="11">
        <f>VLOOKUP(A5651,Sheet5!A:E,3,FALSE)*D5651</f>
        <v>0</v>
      </c>
      <c r="J5651" s="11">
        <f>VLOOKUP(A5651,Sheet5!A:E,4,FALSE)*D5651</f>
        <v>0</v>
      </c>
      <c r="K5651" s="11">
        <f>VLOOKUP(A5651,Sheet5!A:E,5,FALSE)*D5651</f>
        <v>0</v>
      </c>
    </row>
    <row r="5652" spans="1:11" x14ac:dyDescent="0.25">
      <c r="A5652">
        <v>2168</v>
      </c>
      <c r="B5652" t="s">
        <v>615</v>
      </c>
      <c r="C5652">
        <v>-1</v>
      </c>
      <c r="D5652">
        <v>-7</v>
      </c>
      <c r="E5652" t="s">
        <v>214</v>
      </c>
      <c r="F5652">
        <f>VLOOKUP(A5652,Sheet5!A:E,3,FALSE)*C5652</f>
        <v>0</v>
      </c>
      <c r="G5652">
        <f>VLOOKUP(A5652,Sheet5!A:E,4,FALSE)*C5652</f>
        <v>0</v>
      </c>
      <c r="H5652">
        <f>VLOOKUP(A5652,Sheet5!A:E,5,FALSE)*C5652</f>
        <v>0</v>
      </c>
      <c r="I5652" s="11">
        <f>VLOOKUP(A5652,Sheet5!A:E,3,FALSE)*D5652</f>
        <v>0</v>
      </c>
      <c r="J5652" s="11">
        <f>VLOOKUP(A5652,Sheet5!A:E,4,FALSE)*D5652</f>
        <v>0</v>
      </c>
      <c r="K5652" s="11">
        <f>VLOOKUP(A5652,Sheet5!A:E,5,FALSE)*D5652</f>
        <v>0</v>
      </c>
    </row>
    <row r="5653" spans="1:11" x14ac:dyDescent="0.25">
      <c r="A5653">
        <v>2168</v>
      </c>
      <c r="B5653" t="s">
        <v>615</v>
      </c>
      <c r="C5653">
        <v>-1</v>
      </c>
      <c r="D5653">
        <v>-7</v>
      </c>
      <c r="E5653" t="s">
        <v>228</v>
      </c>
      <c r="F5653">
        <f>VLOOKUP(A5653,Sheet5!A:E,3,FALSE)*C5653</f>
        <v>0</v>
      </c>
      <c r="G5653">
        <f>VLOOKUP(A5653,Sheet5!A:E,4,FALSE)*C5653</f>
        <v>0</v>
      </c>
      <c r="H5653">
        <f>VLOOKUP(A5653,Sheet5!A:E,5,FALSE)*C5653</f>
        <v>0</v>
      </c>
      <c r="I5653" s="11">
        <f>VLOOKUP(A5653,Sheet5!A:E,3,FALSE)*D5653</f>
        <v>0</v>
      </c>
      <c r="J5653" s="11">
        <f>VLOOKUP(A5653,Sheet5!A:E,4,FALSE)*D5653</f>
        <v>0</v>
      </c>
      <c r="K5653" s="11">
        <f>VLOOKUP(A5653,Sheet5!A:E,5,FALSE)*D5653</f>
        <v>0</v>
      </c>
    </row>
    <row r="5654" spans="1:11" x14ac:dyDescent="0.25">
      <c r="A5654">
        <v>2168</v>
      </c>
      <c r="B5654" t="s">
        <v>615</v>
      </c>
      <c r="C5654">
        <v>-1</v>
      </c>
      <c r="D5654">
        <v>-7</v>
      </c>
      <c r="E5654" t="s">
        <v>235</v>
      </c>
      <c r="F5654">
        <f>VLOOKUP(A5654,Sheet5!A:E,3,FALSE)*C5654</f>
        <v>0</v>
      </c>
      <c r="G5654">
        <f>VLOOKUP(A5654,Sheet5!A:E,4,FALSE)*C5654</f>
        <v>0</v>
      </c>
      <c r="H5654">
        <f>VLOOKUP(A5654,Sheet5!A:E,5,FALSE)*C5654</f>
        <v>0</v>
      </c>
      <c r="I5654" s="11">
        <f>VLOOKUP(A5654,Sheet5!A:E,3,FALSE)*D5654</f>
        <v>0</v>
      </c>
      <c r="J5654" s="11">
        <f>VLOOKUP(A5654,Sheet5!A:E,4,FALSE)*D5654</f>
        <v>0</v>
      </c>
      <c r="K5654" s="11">
        <f>VLOOKUP(A5654,Sheet5!A:E,5,FALSE)*D5654</f>
        <v>0</v>
      </c>
    </row>
    <row r="5655" spans="1:11" x14ac:dyDescent="0.25">
      <c r="A5655">
        <v>2168</v>
      </c>
      <c r="B5655" t="s">
        <v>615</v>
      </c>
      <c r="C5655">
        <v>-2</v>
      </c>
      <c r="D5655">
        <v>-14</v>
      </c>
      <c r="E5655" t="s">
        <v>237</v>
      </c>
      <c r="F5655">
        <f>VLOOKUP(A5655,Sheet5!A:E,3,FALSE)*C5655</f>
        <v>0</v>
      </c>
      <c r="G5655">
        <f>VLOOKUP(A5655,Sheet5!A:E,4,FALSE)*C5655</f>
        <v>0</v>
      </c>
      <c r="H5655">
        <f>VLOOKUP(A5655,Sheet5!A:E,5,FALSE)*C5655</f>
        <v>0</v>
      </c>
      <c r="I5655" s="11">
        <f>VLOOKUP(A5655,Sheet5!A:E,3,FALSE)*D5655</f>
        <v>0</v>
      </c>
      <c r="J5655" s="11">
        <f>VLOOKUP(A5655,Sheet5!A:E,4,FALSE)*D5655</f>
        <v>0</v>
      </c>
      <c r="K5655" s="11">
        <f>VLOOKUP(A5655,Sheet5!A:E,5,FALSE)*D5655</f>
        <v>0</v>
      </c>
    </row>
    <row r="5656" spans="1:11" x14ac:dyDescent="0.25">
      <c r="A5656">
        <v>2168</v>
      </c>
      <c r="B5656" t="s">
        <v>615</v>
      </c>
      <c r="C5656">
        <v>-1</v>
      </c>
      <c r="D5656">
        <v>-7</v>
      </c>
      <c r="E5656" t="s">
        <v>241</v>
      </c>
      <c r="F5656">
        <f>VLOOKUP(A5656,Sheet5!A:E,3,FALSE)*C5656</f>
        <v>0</v>
      </c>
      <c r="G5656">
        <f>VLOOKUP(A5656,Sheet5!A:E,4,FALSE)*C5656</f>
        <v>0</v>
      </c>
      <c r="H5656">
        <f>VLOOKUP(A5656,Sheet5!A:E,5,FALSE)*C5656</f>
        <v>0</v>
      </c>
      <c r="I5656" s="11">
        <f>VLOOKUP(A5656,Sheet5!A:E,3,FALSE)*D5656</f>
        <v>0</v>
      </c>
      <c r="J5656" s="11">
        <f>VLOOKUP(A5656,Sheet5!A:E,4,FALSE)*D5656</f>
        <v>0</v>
      </c>
      <c r="K5656" s="11">
        <f>VLOOKUP(A5656,Sheet5!A:E,5,FALSE)*D5656</f>
        <v>0</v>
      </c>
    </row>
    <row r="5657" spans="1:11" x14ac:dyDescent="0.25">
      <c r="A5657">
        <v>2168</v>
      </c>
      <c r="B5657" t="s">
        <v>615</v>
      </c>
      <c r="C5657">
        <v>-1</v>
      </c>
      <c r="D5657">
        <v>-7</v>
      </c>
      <c r="E5657" t="s">
        <v>257</v>
      </c>
      <c r="F5657">
        <f>VLOOKUP(A5657,Sheet5!A:E,3,FALSE)*C5657</f>
        <v>0</v>
      </c>
      <c r="G5657">
        <f>VLOOKUP(A5657,Sheet5!A:E,4,FALSE)*C5657</f>
        <v>0</v>
      </c>
      <c r="H5657">
        <f>VLOOKUP(A5657,Sheet5!A:E,5,FALSE)*C5657</f>
        <v>0</v>
      </c>
      <c r="I5657" s="11">
        <f>VLOOKUP(A5657,Sheet5!A:E,3,FALSE)*D5657</f>
        <v>0</v>
      </c>
      <c r="J5657" s="11">
        <f>VLOOKUP(A5657,Sheet5!A:E,4,FALSE)*D5657</f>
        <v>0</v>
      </c>
      <c r="K5657" s="11">
        <f>VLOOKUP(A5657,Sheet5!A:E,5,FALSE)*D5657</f>
        <v>0</v>
      </c>
    </row>
    <row r="5658" spans="1:11" x14ac:dyDescent="0.25">
      <c r="A5658">
        <v>2168</v>
      </c>
      <c r="B5658" t="s">
        <v>615</v>
      </c>
      <c r="C5658">
        <v>-1</v>
      </c>
      <c r="D5658">
        <v>-7</v>
      </c>
      <c r="E5658" t="s">
        <v>272</v>
      </c>
      <c r="F5658">
        <f>VLOOKUP(A5658,Sheet5!A:E,3,FALSE)*C5658</f>
        <v>0</v>
      </c>
      <c r="G5658">
        <f>VLOOKUP(A5658,Sheet5!A:E,4,FALSE)*C5658</f>
        <v>0</v>
      </c>
      <c r="H5658">
        <f>VLOOKUP(A5658,Sheet5!A:E,5,FALSE)*C5658</f>
        <v>0</v>
      </c>
      <c r="I5658" s="11">
        <f>VLOOKUP(A5658,Sheet5!A:E,3,FALSE)*D5658</f>
        <v>0</v>
      </c>
      <c r="J5658" s="11">
        <f>VLOOKUP(A5658,Sheet5!A:E,4,FALSE)*D5658</f>
        <v>0</v>
      </c>
      <c r="K5658" s="11">
        <f>VLOOKUP(A5658,Sheet5!A:E,5,FALSE)*D5658</f>
        <v>0</v>
      </c>
    </row>
    <row r="5659" spans="1:11" x14ac:dyDescent="0.25">
      <c r="A5659">
        <v>405</v>
      </c>
      <c r="B5659" t="s">
        <v>133</v>
      </c>
      <c r="C5659">
        <v>41</v>
      </c>
      <c r="D5659" s="2">
        <v>13489</v>
      </c>
      <c r="E5659" t="s">
        <v>117</v>
      </c>
      <c r="F5659">
        <f>VLOOKUP(A5659,Sheet5!A:E,3,FALSE)*C5659</f>
        <v>20.5</v>
      </c>
      <c r="G5659">
        <f>VLOOKUP(A5659,Sheet5!A:E,4,FALSE)*C5659</f>
        <v>20.5</v>
      </c>
      <c r="H5659">
        <f>VLOOKUP(A5659,Sheet5!A:E,5,FALSE)*C5659</f>
        <v>0</v>
      </c>
      <c r="I5659" s="11">
        <f>VLOOKUP(A5659,Sheet5!A:E,3,FALSE)*D5659</f>
        <v>6744.5</v>
      </c>
      <c r="J5659" s="11">
        <f>VLOOKUP(A5659,Sheet5!A:E,4,FALSE)*D5659</f>
        <v>6744.5</v>
      </c>
      <c r="K5659" s="11">
        <f>VLOOKUP(A5659,Sheet5!A:E,5,FALSE)*D5659</f>
        <v>0</v>
      </c>
    </row>
    <row r="5660" spans="1:11" x14ac:dyDescent="0.25">
      <c r="A5660">
        <v>405</v>
      </c>
      <c r="B5660" t="s">
        <v>133</v>
      </c>
      <c r="C5660">
        <v>436</v>
      </c>
      <c r="D5660" s="2">
        <v>139863</v>
      </c>
      <c r="E5660" t="s">
        <v>151</v>
      </c>
      <c r="F5660">
        <f>VLOOKUP(A5660,Sheet5!A:E,3,FALSE)*C5660</f>
        <v>218</v>
      </c>
      <c r="G5660">
        <f>VLOOKUP(A5660,Sheet5!A:E,4,FALSE)*C5660</f>
        <v>218</v>
      </c>
      <c r="H5660">
        <f>VLOOKUP(A5660,Sheet5!A:E,5,FALSE)*C5660</f>
        <v>0</v>
      </c>
      <c r="I5660" s="11">
        <f>VLOOKUP(A5660,Sheet5!A:E,3,FALSE)*D5660</f>
        <v>69931.5</v>
      </c>
      <c r="J5660" s="11">
        <f>VLOOKUP(A5660,Sheet5!A:E,4,FALSE)*D5660</f>
        <v>69931.5</v>
      </c>
      <c r="K5660" s="11">
        <f>VLOOKUP(A5660,Sheet5!A:E,5,FALSE)*D5660</f>
        <v>0</v>
      </c>
    </row>
    <row r="5661" spans="1:11" x14ac:dyDescent="0.25">
      <c r="A5661">
        <v>405</v>
      </c>
      <c r="B5661" t="s">
        <v>133</v>
      </c>
      <c r="C5661">
        <v>16</v>
      </c>
      <c r="D5661" s="2">
        <v>5099</v>
      </c>
      <c r="E5661" t="s">
        <v>209</v>
      </c>
      <c r="F5661">
        <f>VLOOKUP(A5661,Sheet5!A:E,3,FALSE)*C5661</f>
        <v>8</v>
      </c>
      <c r="G5661">
        <f>VLOOKUP(A5661,Sheet5!A:E,4,FALSE)*C5661</f>
        <v>8</v>
      </c>
      <c r="H5661">
        <f>VLOOKUP(A5661,Sheet5!A:E,5,FALSE)*C5661</f>
        <v>0</v>
      </c>
      <c r="I5661" s="11">
        <f>VLOOKUP(A5661,Sheet5!A:E,3,FALSE)*D5661</f>
        <v>2549.5</v>
      </c>
      <c r="J5661" s="11">
        <f>VLOOKUP(A5661,Sheet5!A:E,4,FALSE)*D5661</f>
        <v>2549.5</v>
      </c>
      <c r="K5661" s="11">
        <f>VLOOKUP(A5661,Sheet5!A:E,5,FALSE)*D5661</f>
        <v>0</v>
      </c>
    </row>
    <row r="5662" spans="1:11" x14ac:dyDescent="0.25">
      <c r="A5662">
        <v>405</v>
      </c>
      <c r="B5662" t="s">
        <v>133</v>
      </c>
      <c r="C5662">
        <v>16</v>
      </c>
      <c r="D5662" s="2">
        <v>5264</v>
      </c>
      <c r="E5662" t="s">
        <v>234</v>
      </c>
      <c r="F5662">
        <f>VLOOKUP(A5662,Sheet5!A:E,3,FALSE)*C5662</f>
        <v>8</v>
      </c>
      <c r="G5662">
        <f>VLOOKUP(A5662,Sheet5!A:E,4,FALSE)*C5662</f>
        <v>8</v>
      </c>
      <c r="H5662">
        <f>VLOOKUP(A5662,Sheet5!A:E,5,FALSE)*C5662</f>
        <v>0</v>
      </c>
      <c r="I5662" s="11">
        <f>VLOOKUP(A5662,Sheet5!A:E,3,FALSE)*D5662</f>
        <v>2632</v>
      </c>
      <c r="J5662" s="11">
        <f>VLOOKUP(A5662,Sheet5!A:E,4,FALSE)*D5662</f>
        <v>2632</v>
      </c>
      <c r="K5662" s="11">
        <f>VLOOKUP(A5662,Sheet5!A:E,5,FALSE)*D5662</f>
        <v>0</v>
      </c>
    </row>
    <row r="5663" spans="1:11" x14ac:dyDescent="0.25">
      <c r="A5663">
        <v>405</v>
      </c>
      <c r="B5663" t="s">
        <v>133</v>
      </c>
      <c r="C5663">
        <v>4</v>
      </c>
      <c r="D5663" s="2">
        <v>1316</v>
      </c>
      <c r="E5663" t="s">
        <v>257</v>
      </c>
      <c r="F5663">
        <f>VLOOKUP(A5663,Sheet5!A:E,3,FALSE)*C5663</f>
        <v>2</v>
      </c>
      <c r="G5663">
        <f>VLOOKUP(A5663,Sheet5!A:E,4,FALSE)*C5663</f>
        <v>2</v>
      </c>
      <c r="H5663">
        <f>VLOOKUP(A5663,Sheet5!A:E,5,FALSE)*C5663</f>
        <v>0</v>
      </c>
      <c r="I5663" s="11">
        <f>VLOOKUP(A5663,Sheet5!A:E,3,FALSE)*D5663</f>
        <v>658</v>
      </c>
      <c r="J5663" s="11">
        <f>VLOOKUP(A5663,Sheet5!A:E,4,FALSE)*D5663</f>
        <v>658</v>
      </c>
      <c r="K5663" s="11">
        <f>VLOOKUP(A5663,Sheet5!A:E,5,FALSE)*D5663</f>
        <v>0</v>
      </c>
    </row>
    <row r="5664" spans="1:11" x14ac:dyDescent="0.25">
      <c r="A5664">
        <v>405</v>
      </c>
      <c r="B5664" t="s">
        <v>698</v>
      </c>
      <c r="C5664">
        <v>-2</v>
      </c>
      <c r="D5664">
        <v>-658</v>
      </c>
      <c r="E5664" t="s">
        <v>151</v>
      </c>
      <c r="F5664">
        <f>VLOOKUP(A5664,Sheet5!A:E,3,FALSE)*C5664</f>
        <v>-1</v>
      </c>
      <c r="G5664">
        <f>VLOOKUP(A5664,Sheet5!A:E,4,FALSE)*C5664</f>
        <v>-1</v>
      </c>
      <c r="H5664">
        <f>VLOOKUP(A5664,Sheet5!A:E,5,FALSE)*C5664</f>
        <v>0</v>
      </c>
      <c r="I5664" s="11">
        <f>VLOOKUP(A5664,Sheet5!A:E,3,FALSE)*D5664</f>
        <v>-329</v>
      </c>
      <c r="J5664" s="11">
        <f>VLOOKUP(A5664,Sheet5!A:E,4,FALSE)*D5664</f>
        <v>-329</v>
      </c>
      <c r="K5664" s="11">
        <f>VLOOKUP(A5664,Sheet5!A:E,5,FALSE)*D5664</f>
        <v>0</v>
      </c>
    </row>
    <row r="5665" spans="1:11" x14ac:dyDescent="0.25">
      <c r="A5665">
        <v>405</v>
      </c>
      <c r="B5665" t="s">
        <v>698</v>
      </c>
      <c r="C5665">
        <v>-1</v>
      </c>
      <c r="D5665">
        <v>-200</v>
      </c>
      <c r="E5665" t="s">
        <v>257</v>
      </c>
      <c r="F5665">
        <f>VLOOKUP(A5665,Sheet5!A:E,3,FALSE)*C5665</f>
        <v>-0.5</v>
      </c>
      <c r="G5665">
        <f>VLOOKUP(A5665,Sheet5!A:E,4,FALSE)*C5665</f>
        <v>-0.5</v>
      </c>
      <c r="H5665">
        <f>VLOOKUP(A5665,Sheet5!A:E,5,FALSE)*C5665</f>
        <v>0</v>
      </c>
      <c r="I5665" s="11">
        <f>VLOOKUP(A5665,Sheet5!A:E,3,FALSE)*D5665</f>
        <v>-100</v>
      </c>
      <c r="J5665" s="11">
        <f>VLOOKUP(A5665,Sheet5!A:E,4,FALSE)*D5665</f>
        <v>-100</v>
      </c>
      <c r="K5665" s="11">
        <f>VLOOKUP(A5665,Sheet5!A:E,5,FALSE)*D5665</f>
        <v>0</v>
      </c>
    </row>
    <row r="5666" spans="1:11" x14ac:dyDescent="0.25">
      <c r="A5666">
        <v>2177</v>
      </c>
      <c r="B5666" t="s">
        <v>194</v>
      </c>
      <c r="C5666">
        <v>22</v>
      </c>
      <c r="D5666" s="2">
        <v>66</v>
      </c>
      <c r="E5666" t="s">
        <v>151</v>
      </c>
      <c r="F5666">
        <f>VLOOKUP(A5666,Sheet5!A:E,3,FALSE)*C5666</f>
        <v>0</v>
      </c>
      <c r="G5666">
        <f>VLOOKUP(A5666,Sheet5!A:E,4,FALSE)*C5666</f>
        <v>0</v>
      </c>
      <c r="H5666">
        <f>VLOOKUP(A5666,Sheet5!A:E,5,FALSE)*C5666</f>
        <v>0</v>
      </c>
      <c r="I5666" s="11">
        <f>VLOOKUP(A5666,Sheet5!A:E,3,FALSE)*D5666</f>
        <v>0</v>
      </c>
      <c r="J5666" s="11">
        <f>VLOOKUP(A5666,Sheet5!A:E,4,FALSE)*D5666</f>
        <v>0</v>
      </c>
      <c r="K5666" s="11">
        <f>VLOOKUP(A5666,Sheet5!A:E,5,FALSE)*D5666</f>
        <v>0</v>
      </c>
    </row>
    <row r="5667" spans="1:11" x14ac:dyDescent="0.25">
      <c r="A5667">
        <v>2151</v>
      </c>
      <c r="B5667" t="s">
        <v>187</v>
      </c>
      <c r="C5667">
        <v>12</v>
      </c>
      <c r="D5667" s="2">
        <v>72</v>
      </c>
      <c r="E5667" t="s">
        <v>151</v>
      </c>
      <c r="F5667">
        <f>VLOOKUP(A5667,Sheet5!A:E,3,FALSE)*C5667</f>
        <v>0</v>
      </c>
      <c r="G5667">
        <f>VLOOKUP(A5667,Sheet5!A:E,4,FALSE)*C5667</f>
        <v>0</v>
      </c>
      <c r="H5667">
        <f>VLOOKUP(A5667,Sheet5!A:E,5,FALSE)*C5667</f>
        <v>0</v>
      </c>
      <c r="I5667" s="11">
        <f>VLOOKUP(A5667,Sheet5!A:E,3,FALSE)*D5667</f>
        <v>0</v>
      </c>
      <c r="J5667" s="11">
        <f>VLOOKUP(A5667,Sheet5!A:E,4,FALSE)*D5667</f>
        <v>0</v>
      </c>
      <c r="K5667" s="11">
        <f>VLOOKUP(A5667,Sheet5!A:E,5,FALSE)*D5667</f>
        <v>0</v>
      </c>
    </row>
    <row r="5668" spans="1:11" x14ac:dyDescent="0.25">
      <c r="A5668">
        <v>2151</v>
      </c>
      <c r="B5668" t="s">
        <v>586</v>
      </c>
      <c r="C5668">
        <v>-1</v>
      </c>
      <c r="D5668">
        <v>-6</v>
      </c>
      <c r="E5668" t="s">
        <v>151</v>
      </c>
      <c r="F5668">
        <f>VLOOKUP(A5668,Sheet5!A:E,3,FALSE)*C5668</f>
        <v>0</v>
      </c>
      <c r="G5668">
        <f>VLOOKUP(A5668,Sheet5!A:E,4,FALSE)*C5668</f>
        <v>0</v>
      </c>
      <c r="H5668">
        <f>VLOOKUP(A5668,Sheet5!A:E,5,FALSE)*C5668</f>
        <v>0</v>
      </c>
      <c r="I5668" s="11">
        <f>VLOOKUP(A5668,Sheet5!A:E,3,FALSE)*D5668</f>
        <v>0</v>
      </c>
      <c r="J5668" s="11">
        <f>VLOOKUP(A5668,Sheet5!A:E,4,FALSE)*D5668</f>
        <v>0</v>
      </c>
      <c r="K5668" s="11">
        <f>VLOOKUP(A5668,Sheet5!A:E,5,FALSE)*D5668</f>
        <v>0</v>
      </c>
    </row>
    <row r="5669" spans="1:11" x14ac:dyDescent="0.25">
      <c r="A5669">
        <v>2152</v>
      </c>
      <c r="B5669" t="s">
        <v>147</v>
      </c>
      <c r="C5669">
        <v>36</v>
      </c>
      <c r="D5669" s="2">
        <v>214</v>
      </c>
      <c r="E5669" t="s">
        <v>117</v>
      </c>
      <c r="F5669">
        <f>VLOOKUP(A5669,Sheet5!A:E,3,FALSE)*C5669</f>
        <v>0</v>
      </c>
      <c r="G5669">
        <f>VLOOKUP(A5669,Sheet5!A:E,4,FALSE)*C5669</f>
        <v>0</v>
      </c>
      <c r="H5669">
        <f>VLOOKUP(A5669,Sheet5!A:E,5,FALSE)*C5669</f>
        <v>0</v>
      </c>
      <c r="I5669" s="11">
        <f>VLOOKUP(A5669,Sheet5!A:E,3,FALSE)*D5669</f>
        <v>0</v>
      </c>
      <c r="J5669" s="11">
        <f>VLOOKUP(A5669,Sheet5!A:E,4,FALSE)*D5669</f>
        <v>0</v>
      </c>
      <c r="K5669" s="11">
        <f>VLOOKUP(A5669,Sheet5!A:E,5,FALSE)*D5669</f>
        <v>0</v>
      </c>
    </row>
    <row r="5670" spans="1:11" x14ac:dyDescent="0.25">
      <c r="A5670">
        <v>2152</v>
      </c>
      <c r="B5670" t="s">
        <v>147</v>
      </c>
      <c r="C5670">
        <v>37</v>
      </c>
      <c r="D5670" s="2">
        <v>222</v>
      </c>
      <c r="E5670" t="s">
        <v>151</v>
      </c>
      <c r="F5670">
        <f>VLOOKUP(A5670,Sheet5!A:E,3,FALSE)*C5670</f>
        <v>0</v>
      </c>
      <c r="G5670">
        <f>VLOOKUP(A5670,Sheet5!A:E,4,FALSE)*C5670</f>
        <v>0</v>
      </c>
      <c r="H5670">
        <f>VLOOKUP(A5670,Sheet5!A:E,5,FALSE)*C5670</f>
        <v>0</v>
      </c>
      <c r="I5670" s="11">
        <f>VLOOKUP(A5670,Sheet5!A:E,3,FALSE)*D5670</f>
        <v>0</v>
      </c>
      <c r="J5670" s="11">
        <f>VLOOKUP(A5670,Sheet5!A:E,4,FALSE)*D5670</f>
        <v>0</v>
      </c>
      <c r="K5670" s="11">
        <f>VLOOKUP(A5670,Sheet5!A:E,5,FALSE)*D5670</f>
        <v>0</v>
      </c>
    </row>
    <row r="5671" spans="1:11" x14ac:dyDescent="0.25">
      <c r="A5671">
        <v>2152</v>
      </c>
      <c r="B5671" t="s">
        <v>601</v>
      </c>
      <c r="C5671">
        <v>-1</v>
      </c>
      <c r="D5671">
        <v>-6</v>
      </c>
      <c r="E5671" t="s">
        <v>117</v>
      </c>
      <c r="F5671">
        <f>VLOOKUP(A5671,Sheet5!A:E,3,FALSE)*C5671</f>
        <v>0</v>
      </c>
      <c r="G5671">
        <f>VLOOKUP(A5671,Sheet5!A:E,4,FALSE)*C5671</f>
        <v>0</v>
      </c>
      <c r="H5671">
        <f>VLOOKUP(A5671,Sheet5!A:E,5,FALSE)*C5671</f>
        <v>0</v>
      </c>
      <c r="I5671" s="11">
        <f>VLOOKUP(A5671,Sheet5!A:E,3,FALSE)*D5671</f>
        <v>0</v>
      </c>
      <c r="J5671" s="11">
        <f>VLOOKUP(A5671,Sheet5!A:E,4,FALSE)*D5671</f>
        <v>0</v>
      </c>
      <c r="K5671" s="11">
        <f>VLOOKUP(A5671,Sheet5!A:E,5,FALSE)*D5671</f>
        <v>0</v>
      </c>
    </row>
    <row r="5672" spans="1:11" x14ac:dyDescent="0.25">
      <c r="A5672">
        <v>2153</v>
      </c>
      <c r="B5672" t="s">
        <v>148</v>
      </c>
      <c r="C5672">
        <v>102</v>
      </c>
      <c r="D5672" s="2">
        <v>610</v>
      </c>
      <c r="E5672" t="s">
        <v>117</v>
      </c>
      <c r="F5672">
        <f>VLOOKUP(A5672,Sheet5!A:E,3,FALSE)*C5672</f>
        <v>0</v>
      </c>
      <c r="G5672">
        <f>VLOOKUP(A5672,Sheet5!A:E,4,FALSE)*C5672</f>
        <v>0</v>
      </c>
      <c r="H5672">
        <f>VLOOKUP(A5672,Sheet5!A:E,5,FALSE)*C5672</f>
        <v>0</v>
      </c>
      <c r="I5672" s="11">
        <f>VLOOKUP(A5672,Sheet5!A:E,3,FALSE)*D5672</f>
        <v>0</v>
      </c>
      <c r="J5672" s="11">
        <f>VLOOKUP(A5672,Sheet5!A:E,4,FALSE)*D5672</f>
        <v>0</v>
      </c>
      <c r="K5672" s="11">
        <f>VLOOKUP(A5672,Sheet5!A:E,5,FALSE)*D5672</f>
        <v>0</v>
      </c>
    </row>
    <row r="5673" spans="1:11" x14ac:dyDescent="0.25">
      <c r="A5673">
        <v>2153</v>
      </c>
      <c r="B5673" t="s">
        <v>148</v>
      </c>
      <c r="C5673">
        <v>53</v>
      </c>
      <c r="D5673" s="2">
        <v>318</v>
      </c>
      <c r="E5673" t="s">
        <v>151</v>
      </c>
      <c r="F5673">
        <f>VLOOKUP(A5673,Sheet5!A:E,3,FALSE)*C5673</f>
        <v>0</v>
      </c>
      <c r="G5673">
        <f>VLOOKUP(A5673,Sheet5!A:E,4,FALSE)*C5673</f>
        <v>0</v>
      </c>
      <c r="H5673">
        <f>VLOOKUP(A5673,Sheet5!A:E,5,FALSE)*C5673</f>
        <v>0</v>
      </c>
      <c r="I5673" s="11">
        <f>VLOOKUP(A5673,Sheet5!A:E,3,FALSE)*D5673</f>
        <v>0</v>
      </c>
      <c r="J5673" s="11">
        <f>VLOOKUP(A5673,Sheet5!A:E,4,FALSE)*D5673</f>
        <v>0</v>
      </c>
      <c r="K5673" s="11">
        <f>VLOOKUP(A5673,Sheet5!A:E,5,FALSE)*D5673</f>
        <v>0</v>
      </c>
    </row>
    <row r="5674" spans="1:11" x14ac:dyDescent="0.25">
      <c r="A5674">
        <v>2153</v>
      </c>
      <c r="B5674" t="s">
        <v>695</v>
      </c>
      <c r="C5674">
        <v>-1</v>
      </c>
      <c r="D5674">
        <v>-6</v>
      </c>
      <c r="E5674" t="s">
        <v>117</v>
      </c>
      <c r="F5674">
        <f>VLOOKUP(A5674,Sheet5!A:E,3,FALSE)*C5674</f>
        <v>0</v>
      </c>
      <c r="G5674">
        <f>VLOOKUP(A5674,Sheet5!A:E,4,FALSE)*C5674</f>
        <v>0</v>
      </c>
      <c r="H5674">
        <f>VLOOKUP(A5674,Sheet5!A:E,5,FALSE)*C5674</f>
        <v>0</v>
      </c>
      <c r="I5674" s="11">
        <f>VLOOKUP(A5674,Sheet5!A:E,3,FALSE)*D5674</f>
        <v>0</v>
      </c>
      <c r="J5674" s="11">
        <f>VLOOKUP(A5674,Sheet5!A:E,4,FALSE)*D5674</f>
        <v>0</v>
      </c>
      <c r="K5674" s="11">
        <f>VLOOKUP(A5674,Sheet5!A:E,5,FALSE)*D5674</f>
        <v>0</v>
      </c>
    </row>
    <row r="5675" spans="1:11" x14ac:dyDescent="0.25">
      <c r="A5675">
        <v>2154</v>
      </c>
      <c r="B5675" t="s">
        <v>149</v>
      </c>
      <c r="C5675">
        <v>2</v>
      </c>
      <c r="D5675" s="2">
        <v>12</v>
      </c>
      <c r="E5675" t="s">
        <v>117</v>
      </c>
      <c r="F5675">
        <f>VLOOKUP(A5675,Sheet5!A:E,3,FALSE)*C5675</f>
        <v>0</v>
      </c>
      <c r="G5675">
        <f>VLOOKUP(A5675,Sheet5!A:E,4,FALSE)*C5675</f>
        <v>0</v>
      </c>
      <c r="H5675">
        <f>VLOOKUP(A5675,Sheet5!A:E,5,FALSE)*C5675</f>
        <v>0</v>
      </c>
      <c r="I5675" s="11">
        <f>VLOOKUP(A5675,Sheet5!A:E,3,FALSE)*D5675</f>
        <v>0</v>
      </c>
      <c r="J5675" s="11">
        <f>VLOOKUP(A5675,Sheet5!A:E,4,FALSE)*D5675</f>
        <v>0</v>
      </c>
      <c r="K5675" s="11">
        <f>VLOOKUP(A5675,Sheet5!A:E,5,FALSE)*D5675</f>
        <v>0</v>
      </c>
    </row>
    <row r="5676" spans="1:11" x14ac:dyDescent="0.25">
      <c r="A5676">
        <v>2154</v>
      </c>
      <c r="B5676" t="s">
        <v>149</v>
      </c>
      <c r="C5676">
        <v>21</v>
      </c>
      <c r="D5676" s="2">
        <v>126</v>
      </c>
      <c r="E5676" t="s">
        <v>151</v>
      </c>
      <c r="F5676">
        <f>VLOOKUP(A5676,Sheet5!A:E,3,FALSE)*C5676</f>
        <v>0</v>
      </c>
      <c r="G5676">
        <f>VLOOKUP(A5676,Sheet5!A:E,4,FALSE)*C5676</f>
        <v>0</v>
      </c>
      <c r="H5676">
        <f>VLOOKUP(A5676,Sheet5!A:E,5,FALSE)*C5676</f>
        <v>0</v>
      </c>
      <c r="I5676" s="11">
        <f>VLOOKUP(A5676,Sheet5!A:E,3,FALSE)*D5676</f>
        <v>0</v>
      </c>
      <c r="J5676" s="11">
        <f>VLOOKUP(A5676,Sheet5!A:E,4,FALSE)*D5676</f>
        <v>0</v>
      </c>
      <c r="K5676" s="11">
        <f>VLOOKUP(A5676,Sheet5!A:E,5,FALSE)*D5676</f>
        <v>0</v>
      </c>
    </row>
    <row r="5677" spans="1:11" x14ac:dyDescent="0.25">
      <c r="A5677">
        <v>2155</v>
      </c>
      <c r="B5677" t="s">
        <v>188</v>
      </c>
      <c r="C5677">
        <v>8</v>
      </c>
      <c r="D5677" s="2">
        <v>48</v>
      </c>
      <c r="E5677" t="s">
        <v>151</v>
      </c>
      <c r="F5677">
        <f>VLOOKUP(A5677,Sheet5!A:E,3,FALSE)*C5677</f>
        <v>0</v>
      </c>
      <c r="G5677">
        <f>VLOOKUP(A5677,Sheet5!A:E,4,FALSE)*C5677</f>
        <v>0</v>
      </c>
      <c r="H5677">
        <f>VLOOKUP(A5677,Sheet5!A:E,5,FALSE)*C5677</f>
        <v>0</v>
      </c>
      <c r="I5677" s="11">
        <f>VLOOKUP(A5677,Sheet5!A:E,3,FALSE)*D5677</f>
        <v>0</v>
      </c>
      <c r="J5677" s="11">
        <f>VLOOKUP(A5677,Sheet5!A:E,4,FALSE)*D5677</f>
        <v>0</v>
      </c>
      <c r="K5677" s="11">
        <f>VLOOKUP(A5677,Sheet5!A:E,5,FALSE)*D5677</f>
        <v>0</v>
      </c>
    </row>
    <row r="5678" spans="1:11" x14ac:dyDescent="0.25">
      <c r="A5678">
        <v>2157</v>
      </c>
      <c r="B5678" t="s">
        <v>190</v>
      </c>
      <c r="C5678">
        <v>2</v>
      </c>
      <c r="D5678" s="2">
        <v>8</v>
      </c>
      <c r="E5678" t="s">
        <v>151</v>
      </c>
      <c r="F5678">
        <f>VLOOKUP(A5678,Sheet5!A:E,3,FALSE)*C5678</f>
        <v>0</v>
      </c>
      <c r="G5678">
        <f>VLOOKUP(A5678,Sheet5!A:E,4,FALSE)*C5678</f>
        <v>0</v>
      </c>
      <c r="H5678">
        <f>VLOOKUP(A5678,Sheet5!A:E,5,FALSE)*C5678</f>
        <v>0</v>
      </c>
      <c r="I5678" s="11">
        <f>VLOOKUP(A5678,Sheet5!A:E,3,FALSE)*D5678</f>
        <v>0</v>
      </c>
      <c r="J5678" s="11">
        <f>VLOOKUP(A5678,Sheet5!A:E,4,FALSE)*D5678</f>
        <v>0</v>
      </c>
      <c r="K5678" s="11">
        <f>VLOOKUP(A5678,Sheet5!A:E,5,FALSE)*D5678</f>
        <v>0</v>
      </c>
    </row>
    <row r="5679" spans="1:11" x14ac:dyDescent="0.25">
      <c r="A5679">
        <v>2157</v>
      </c>
      <c r="B5679" t="s">
        <v>585</v>
      </c>
      <c r="C5679">
        <v>-5</v>
      </c>
      <c r="D5679">
        <v>-20</v>
      </c>
      <c r="E5679" t="s">
        <v>151</v>
      </c>
      <c r="F5679">
        <f>VLOOKUP(A5679,Sheet5!A:E,3,FALSE)*C5679</f>
        <v>0</v>
      </c>
      <c r="G5679">
        <f>VLOOKUP(A5679,Sheet5!A:E,4,FALSE)*C5679</f>
        <v>0</v>
      </c>
      <c r="H5679">
        <f>VLOOKUP(A5679,Sheet5!A:E,5,FALSE)*C5679</f>
        <v>0</v>
      </c>
      <c r="I5679" s="11">
        <f>VLOOKUP(A5679,Sheet5!A:E,3,FALSE)*D5679</f>
        <v>0</v>
      </c>
      <c r="J5679" s="11">
        <f>VLOOKUP(A5679,Sheet5!A:E,4,FALSE)*D5679</f>
        <v>0</v>
      </c>
      <c r="K5679" s="11">
        <f>VLOOKUP(A5679,Sheet5!A:E,5,FALSE)*D5679</f>
        <v>0</v>
      </c>
    </row>
    <row r="5680" spans="1:11" x14ac:dyDescent="0.25">
      <c r="A5680">
        <v>2187</v>
      </c>
      <c r="B5680" t="s">
        <v>196</v>
      </c>
      <c r="C5680">
        <v>2</v>
      </c>
      <c r="D5680" s="2">
        <v>12</v>
      </c>
      <c r="E5680" t="s">
        <v>151</v>
      </c>
      <c r="F5680">
        <f>VLOOKUP(A5680,Sheet5!A:E,3,FALSE)*C5680</f>
        <v>0</v>
      </c>
      <c r="G5680">
        <f>VLOOKUP(A5680,Sheet5!A:E,4,FALSE)*C5680</f>
        <v>0</v>
      </c>
      <c r="H5680">
        <f>VLOOKUP(A5680,Sheet5!A:E,5,FALSE)*C5680</f>
        <v>0</v>
      </c>
      <c r="I5680" s="11">
        <f>VLOOKUP(A5680,Sheet5!A:E,3,FALSE)*D5680</f>
        <v>0</v>
      </c>
      <c r="J5680" s="11">
        <f>VLOOKUP(A5680,Sheet5!A:E,4,FALSE)*D5680</f>
        <v>0</v>
      </c>
      <c r="K5680" s="11">
        <f>VLOOKUP(A5680,Sheet5!A:E,5,FALSE)*D5680</f>
        <v>0</v>
      </c>
    </row>
    <row r="5681" spans="1:11" x14ac:dyDescent="0.25">
      <c r="A5681">
        <v>2156</v>
      </c>
      <c r="B5681" t="s">
        <v>189</v>
      </c>
      <c r="C5681">
        <v>54</v>
      </c>
      <c r="D5681" s="2">
        <v>324</v>
      </c>
      <c r="E5681" t="s">
        <v>151</v>
      </c>
      <c r="F5681">
        <f>VLOOKUP(A5681,Sheet5!A:E,3,FALSE)*C5681</f>
        <v>0</v>
      </c>
      <c r="G5681">
        <f>VLOOKUP(A5681,Sheet5!A:E,4,FALSE)*C5681</f>
        <v>0</v>
      </c>
      <c r="H5681">
        <f>VLOOKUP(A5681,Sheet5!A:E,5,FALSE)*C5681</f>
        <v>0</v>
      </c>
      <c r="I5681" s="11">
        <f>VLOOKUP(A5681,Sheet5!A:E,3,FALSE)*D5681</f>
        <v>0</v>
      </c>
      <c r="J5681" s="11">
        <f>VLOOKUP(A5681,Sheet5!A:E,4,FALSE)*D5681</f>
        <v>0</v>
      </c>
      <c r="K5681" s="11">
        <f>VLOOKUP(A5681,Sheet5!A:E,5,FALSE)*D5681</f>
        <v>0</v>
      </c>
    </row>
    <row r="5682" spans="1:11" x14ac:dyDescent="0.25">
      <c r="A5682">
        <v>2156</v>
      </c>
      <c r="B5682" t="s">
        <v>584</v>
      </c>
      <c r="C5682">
        <v>-1</v>
      </c>
      <c r="D5682">
        <v>-6</v>
      </c>
      <c r="E5682" t="s">
        <v>151</v>
      </c>
      <c r="F5682">
        <f>VLOOKUP(A5682,Sheet5!A:E,3,FALSE)*C5682</f>
        <v>0</v>
      </c>
      <c r="G5682">
        <f>VLOOKUP(A5682,Sheet5!A:E,4,FALSE)*C5682</f>
        <v>0</v>
      </c>
      <c r="H5682">
        <f>VLOOKUP(A5682,Sheet5!A:E,5,FALSE)*C5682</f>
        <v>0</v>
      </c>
      <c r="I5682" s="11">
        <f>VLOOKUP(A5682,Sheet5!A:E,3,FALSE)*D5682</f>
        <v>0</v>
      </c>
      <c r="J5682" s="11">
        <f>VLOOKUP(A5682,Sheet5!A:E,4,FALSE)*D5682</f>
        <v>0</v>
      </c>
      <c r="K5682" s="11">
        <f>VLOOKUP(A5682,Sheet5!A:E,5,FALSE)*D5682</f>
        <v>0</v>
      </c>
    </row>
    <row r="5683" spans="1:11" x14ac:dyDescent="0.25">
      <c r="A5683">
        <v>2158</v>
      </c>
      <c r="B5683" t="s">
        <v>150</v>
      </c>
      <c r="C5683">
        <v>3</v>
      </c>
      <c r="D5683" s="2">
        <v>12</v>
      </c>
      <c r="E5683" t="s">
        <v>117</v>
      </c>
      <c r="F5683">
        <f>VLOOKUP(A5683,Sheet5!A:E,3,FALSE)*C5683</f>
        <v>0</v>
      </c>
      <c r="G5683">
        <f>VLOOKUP(A5683,Sheet5!A:E,4,FALSE)*C5683</f>
        <v>0</v>
      </c>
      <c r="H5683">
        <f>VLOOKUP(A5683,Sheet5!A:E,5,FALSE)*C5683</f>
        <v>0</v>
      </c>
      <c r="I5683" s="11">
        <f>VLOOKUP(A5683,Sheet5!A:E,3,FALSE)*D5683</f>
        <v>0</v>
      </c>
      <c r="J5683" s="11">
        <f>VLOOKUP(A5683,Sheet5!A:E,4,FALSE)*D5683</f>
        <v>0</v>
      </c>
      <c r="K5683" s="11">
        <f>VLOOKUP(A5683,Sheet5!A:E,5,FALSE)*D5683</f>
        <v>0</v>
      </c>
    </row>
    <row r="5684" spans="1:11" x14ac:dyDescent="0.25">
      <c r="A5684">
        <v>2158</v>
      </c>
      <c r="B5684" t="s">
        <v>150</v>
      </c>
      <c r="C5684">
        <v>6</v>
      </c>
      <c r="D5684" s="2">
        <v>24</v>
      </c>
      <c r="E5684" t="s">
        <v>151</v>
      </c>
      <c r="F5684">
        <f>VLOOKUP(A5684,Sheet5!A:E,3,FALSE)*C5684</f>
        <v>0</v>
      </c>
      <c r="G5684">
        <f>VLOOKUP(A5684,Sheet5!A:E,4,FALSE)*C5684</f>
        <v>0</v>
      </c>
      <c r="H5684">
        <f>VLOOKUP(A5684,Sheet5!A:E,5,FALSE)*C5684</f>
        <v>0</v>
      </c>
      <c r="I5684" s="11">
        <f>VLOOKUP(A5684,Sheet5!A:E,3,FALSE)*D5684</f>
        <v>0</v>
      </c>
      <c r="J5684" s="11">
        <f>VLOOKUP(A5684,Sheet5!A:E,4,FALSE)*D5684</f>
        <v>0</v>
      </c>
      <c r="K5684" s="11">
        <f>VLOOKUP(A5684,Sheet5!A:E,5,FALSE)*D5684</f>
        <v>0</v>
      </c>
    </row>
    <row r="5685" spans="1:11" x14ac:dyDescent="0.25">
      <c r="A5685">
        <v>2185</v>
      </c>
      <c r="B5685" t="s">
        <v>195</v>
      </c>
      <c r="C5685">
        <v>1</v>
      </c>
      <c r="D5685" s="2">
        <v>6</v>
      </c>
      <c r="E5685" t="s">
        <v>151</v>
      </c>
      <c r="F5685">
        <f>VLOOKUP(A5685,Sheet5!A:E,3,FALSE)*C5685</f>
        <v>0</v>
      </c>
      <c r="G5685">
        <f>VLOOKUP(A5685,Sheet5!A:E,4,FALSE)*C5685</f>
        <v>0</v>
      </c>
      <c r="H5685">
        <f>VLOOKUP(A5685,Sheet5!A:E,5,FALSE)*C5685</f>
        <v>0</v>
      </c>
      <c r="I5685" s="11">
        <f>VLOOKUP(A5685,Sheet5!A:E,3,FALSE)*D5685</f>
        <v>0</v>
      </c>
      <c r="J5685" s="11">
        <f>VLOOKUP(A5685,Sheet5!A:E,4,FALSE)*D5685</f>
        <v>0</v>
      </c>
      <c r="K5685" s="11">
        <f>VLOOKUP(A5685,Sheet5!A:E,5,FALSE)*D5685</f>
        <v>0</v>
      </c>
    </row>
    <row r="5686" spans="1:11" x14ac:dyDescent="0.25">
      <c r="A5686">
        <v>2159</v>
      </c>
      <c r="B5686" t="s">
        <v>191</v>
      </c>
      <c r="C5686">
        <v>1</v>
      </c>
      <c r="D5686" s="2">
        <v>4</v>
      </c>
      <c r="E5686" t="s">
        <v>151</v>
      </c>
      <c r="F5686">
        <f>VLOOKUP(A5686,Sheet5!A:E,3,FALSE)*C5686</f>
        <v>0</v>
      </c>
      <c r="G5686">
        <f>VLOOKUP(A5686,Sheet5!A:E,4,FALSE)*C5686</f>
        <v>0</v>
      </c>
      <c r="H5686">
        <f>VLOOKUP(A5686,Sheet5!A:E,5,FALSE)*C5686</f>
        <v>0</v>
      </c>
      <c r="I5686" s="11">
        <f>VLOOKUP(A5686,Sheet5!A:E,3,FALSE)*D5686</f>
        <v>0</v>
      </c>
      <c r="J5686" s="11">
        <f>VLOOKUP(A5686,Sheet5!A:E,4,FALSE)*D5686</f>
        <v>0</v>
      </c>
      <c r="K5686" s="11">
        <f>VLOOKUP(A5686,Sheet5!A:E,5,FALSE)*D5686</f>
        <v>0</v>
      </c>
    </row>
    <row r="5687" spans="1:11" x14ac:dyDescent="0.25">
      <c r="A5687">
        <v>6</v>
      </c>
      <c r="B5687" t="s">
        <v>8</v>
      </c>
      <c r="C5687">
        <v>100</v>
      </c>
      <c r="D5687" s="2">
        <v>100</v>
      </c>
      <c r="E5687" t="s">
        <v>88</v>
      </c>
      <c r="F5687">
        <f>VLOOKUP(A5687,Sheet5!A:E,3,FALSE)*C5687</f>
        <v>100</v>
      </c>
      <c r="G5687">
        <f>VLOOKUP(A5687,Sheet5!A:E,4,FALSE)*C5687</f>
        <v>0</v>
      </c>
      <c r="H5687">
        <f>VLOOKUP(A5687,Sheet5!A:E,5,FALSE)*C5687</f>
        <v>0</v>
      </c>
      <c r="I5687" s="11">
        <f>VLOOKUP(A5687,Sheet5!A:E,3,FALSE)*D5687</f>
        <v>100</v>
      </c>
      <c r="J5687" s="11">
        <f>VLOOKUP(A5687,Sheet5!A:E,4,FALSE)*D5687</f>
        <v>0</v>
      </c>
      <c r="K5687" s="11">
        <f>VLOOKUP(A5687,Sheet5!A:E,5,FALSE)*D5687</f>
        <v>0</v>
      </c>
    </row>
    <row r="5688" spans="1:11" x14ac:dyDescent="0.25">
      <c r="A5688">
        <v>6</v>
      </c>
      <c r="B5688" t="s">
        <v>8</v>
      </c>
      <c r="C5688">
        <v>213</v>
      </c>
      <c r="D5688" s="2">
        <v>213</v>
      </c>
      <c r="E5688" t="s">
        <v>91</v>
      </c>
      <c r="F5688">
        <f>VLOOKUP(A5688,Sheet5!A:E,3,FALSE)*C5688</f>
        <v>213</v>
      </c>
      <c r="G5688">
        <f>VLOOKUP(A5688,Sheet5!A:E,4,FALSE)*C5688</f>
        <v>0</v>
      </c>
      <c r="H5688">
        <f>VLOOKUP(A5688,Sheet5!A:E,5,FALSE)*C5688</f>
        <v>0</v>
      </c>
      <c r="I5688" s="11">
        <f>VLOOKUP(A5688,Sheet5!A:E,3,FALSE)*D5688</f>
        <v>213</v>
      </c>
      <c r="J5688" s="11">
        <f>VLOOKUP(A5688,Sheet5!A:E,4,FALSE)*D5688</f>
        <v>0</v>
      </c>
      <c r="K5688" s="11">
        <f>VLOOKUP(A5688,Sheet5!A:E,5,FALSE)*D5688</f>
        <v>0</v>
      </c>
    </row>
    <row r="5689" spans="1:11" x14ac:dyDescent="0.25">
      <c r="A5689">
        <v>6</v>
      </c>
      <c r="B5689" t="s">
        <v>8</v>
      </c>
      <c r="C5689">
        <v>268</v>
      </c>
      <c r="D5689" s="2">
        <v>268</v>
      </c>
      <c r="E5689" t="s">
        <v>97</v>
      </c>
      <c r="F5689">
        <f>VLOOKUP(A5689,Sheet5!A:E,3,FALSE)*C5689</f>
        <v>268</v>
      </c>
      <c r="G5689">
        <f>VLOOKUP(A5689,Sheet5!A:E,4,FALSE)*C5689</f>
        <v>0</v>
      </c>
      <c r="H5689">
        <f>VLOOKUP(A5689,Sheet5!A:E,5,FALSE)*C5689</f>
        <v>0</v>
      </c>
      <c r="I5689" s="11">
        <f>VLOOKUP(A5689,Sheet5!A:E,3,FALSE)*D5689</f>
        <v>268</v>
      </c>
      <c r="J5689" s="11">
        <f>VLOOKUP(A5689,Sheet5!A:E,4,FALSE)*D5689</f>
        <v>0</v>
      </c>
      <c r="K5689" s="11">
        <f>VLOOKUP(A5689,Sheet5!A:E,5,FALSE)*D5689</f>
        <v>0</v>
      </c>
    </row>
    <row r="5690" spans="1:11" x14ac:dyDescent="0.25">
      <c r="A5690">
        <v>6</v>
      </c>
      <c r="B5690" t="s">
        <v>8</v>
      </c>
      <c r="C5690">
        <v>24</v>
      </c>
      <c r="D5690" s="2">
        <v>24</v>
      </c>
      <c r="E5690" t="s">
        <v>98</v>
      </c>
      <c r="F5690">
        <f>VLOOKUP(A5690,Sheet5!A:E,3,FALSE)*C5690</f>
        <v>24</v>
      </c>
      <c r="G5690">
        <f>VLOOKUP(A5690,Sheet5!A:E,4,FALSE)*C5690</f>
        <v>0</v>
      </c>
      <c r="H5690">
        <f>VLOOKUP(A5690,Sheet5!A:E,5,FALSE)*C5690</f>
        <v>0</v>
      </c>
      <c r="I5690" s="11">
        <f>VLOOKUP(A5690,Sheet5!A:E,3,FALSE)*D5690</f>
        <v>24</v>
      </c>
      <c r="J5690" s="11">
        <f>VLOOKUP(A5690,Sheet5!A:E,4,FALSE)*D5690</f>
        <v>0</v>
      </c>
      <c r="K5690" s="11">
        <f>VLOOKUP(A5690,Sheet5!A:E,5,FALSE)*D5690</f>
        <v>0</v>
      </c>
    </row>
    <row r="5691" spans="1:11" x14ac:dyDescent="0.25">
      <c r="A5691">
        <v>6</v>
      </c>
      <c r="B5691" t="s">
        <v>8</v>
      </c>
      <c r="C5691">
        <v>138</v>
      </c>
      <c r="D5691" s="2">
        <v>138</v>
      </c>
      <c r="E5691" t="s">
        <v>101</v>
      </c>
      <c r="F5691">
        <f>VLOOKUP(A5691,Sheet5!A:E,3,FALSE)*C5691</f>
        <v>138</v>
      </c>
      <c r="G5691">
        <f>VLOOKUP(A5691,Sheet5!A:E,4,FALSE)*C5691</f>
        <v>0</v>
      </c>
      <c r="H5691">
        <f>VLOOKUP(A5691,Sheet5!A:E,5,FALSE)*C5691</f>
        <v>0</v>
      </c>
      <c r="I5691" s="11">
        <f>VLOOKUP(A5691,Sheet5!A:E,3,FALSE)*D5691</f>
        <v>138</v>
      </c>
      <c r="J5691" s="11">
        <f>VLOOKUP(A5691,Sheet5!A:E,4,FALSE)*D5691</f>
        <v>0</v>
      </c>
      <c r="K5691" s="11">
        <f>VLOOKUP(A5691,Sheet5!A:E,5,FALSE)*D5691</f>
        <v>0</v>
      </c>
    </row>
    <row r="5692" spans="1:11" x14ac:dyDescent="0.25">
      <c r="A5692">
        <v>6</v>
      </c>
      <c r="B5692" t="s">
        <v>8</v>
      </c>
      <c r="C5692">
        <v>34</v>
      </c>
      <c r="D5692" s="2">
        <v>34</v>
      </c>
      <c r="E5692" t="s">
        <v>103</v>
      </c>
      <c r="F5692">
        <f>VLOOKUP(A5692,Sheet5!A:E,3,FALSE)*C5692</f>
        <v>34</v>
      </c>
      <c r="G5692">
        <f>VLOOKUP(A5692,Sheet5!A:E,4,FALSE)*C5692</f>
        <v>0</v>
      </c>
      <c r="H5692">
        <f>VLOOKUP(A5692,Sheet5!A:E,5,FALSE)*C5692</f>
        <v>0</v>
      </c>
      <c r="I5692" s="11">
        <f>VLOOKUP(A5692,Sheet5!A:E,3,FALSE)*D5692</f>
        <v>34</v>
      </c>
      <c r="J5692" s="11">
        <f>VLOOKUP(A5692,Sheet5!A:E,4,FALSE)*D5692</f>
        <v>0</v>
      </c>
      <c r="K5692" s="11">
        <f>VLOOKUP(A5692,Sheet5!A:E,5,FALSE)*D5692</f>
        <v>0</v>
      </c>
    </row>
    <row r="5693" spans="1:11" x14ac:dyDescent="0.25">
      <c r="A5693">
        <v>6</v>
      </c>
      <c r="B5693" t="s">
        <v>8</v>
      </c>
      <c r="C5693">
        <v>28</v>
      </c>
      <c r="D5693" s="2">
        <v>28</v>
      </c>
      <c r="E5693" t="s">
        <v>104</v>
      </c>
      <c r="F5693">
        <f>VLOOKUP(A5693,Sheet5!A:E,3,FALSE)*C5693</f>
        <v>28</v>
      </c>
      <c r="G5693">
        <f>VLOOKUP(A5693,Sheet5!A:E,4,FALSE)*C5693</f>
        <v>0</v>
      </c>
      <c r="H5693">
        <f>VLOOKUP(A5693,Sheet5!A:E,5,FALSE)*C5693</f>
        <v>0</v>
      </c>
      <c r="I5693" s="11">
        <f>VLOOKUP(A5693,Sheet5!A:E,3,FALSE)*D5693</f>
        <v>28</v>
      </c>
      <c r="J5693" s="11">
        <f>VLOOKUP(A5693,Sheet5!A:E,4,FALSE)*D5693</f>
        <v>0</v>
      </c>
      <c r="K5693" s="11">
        <f>VLOOKUP(A5693,Sheet5!A:E,5,FALSE)*D5693</f>
        <v>0</v>
      </c>
    </row>
    <row r="5694" spans="1:11" x14ac:dyDescent="0.25">
      <c r="A5694">
        <v>6</v>
      </c>
      <c r="B5694" t="s">
        <v>8</v>
      </c>
      <c r="C5694">
        <v>162</v>
      </c>
      <c r="D5694" s="2">
        <v>162</v>
      </c>
      <c r="E5694" t="s">
        <v>105</v>
      </c>
      <c r="F5694">
        <f>VLOOKUP(A5694,Sheet5!A:E,3,FALSE)*C5694</f>
        <v>162</v>
      </c>
      <c r="G5694">
        <f>VLOOKUP(A5694,Sheet5!A:E,4,FALSE)*C5694</f>
        <v>0</v>
      </c>
      <c r="H5694">
        <f>VLOOKUP(A5694,Sheet5!A:E,5,FALSE)*C5694</f>
        <v>0</v>
      </c>
      <c r="I5694" s="11">
        <f>VLOOKUP(A5694,Sheet5!A:E,3,FALSE)*D5694</f>
        <v>162</v>
      </c>
      <c r="J5694" s="11">
        <f>VLOOKUP(A5694,Sheet5!A:E,4,FALSE)*D5694</f>
        <v>0</v>
      </c>
      <c r="K5694" s="11">
        <f>VLOOKUP(A5694,Sheet5!A:E,5,FALSE)*D5694</f>
        <v>0</v>
      </c>
    </row>
    <row r="5695" spans="1:11" x14ac:dyDescent="0.25">
      <c r="A5695">
        <v>6</v>
      </c>
      <c r="B5695" t="s">
        <v>8</v>
      </c>
      <c r="C5695">
        <v>42</v>
      </c>
      <c r="D5695" s="2">
        <v>42</v>
      </c>
      <c r="E5695" t="s">
        <v>106</v>
      </c>
      <c r="F5695">
        <f>VLOOKUP(A5695,Sheet5!A:E,3,FALSE)*C5695</f>
        <v>42</v>
      </c>
      <c r="G5695">
        <f>VLOOKUP(A5695,Sheet5!A:E,4,FALSE)*C5695</f>
        <v>0</v>
      </c>
      <c r="H5695">
        <f>VLOOKUP(A5695,Sheet5!A:E,5,FALSE)*C5695</f>
        <v>0</v>
      </c>
      <c r="I5695" s="11">
        <f>VLOOKUP(A5695,Sheet5!A:E,3,FALSE)*D5695</f>
        <v>42</v>
      </c>
      <c r="J5695" s="11">
        <f>VLOOKUP(A5695,Sheet5!A:E,4,FALSE)*D5695</f>
        <v>0</v>
      </c>
      <c r="K5695" s="11">
        <f>VLOOKUP(A5695,Sheet5!A:E,5,FALSE)*D5695</f>
        <v>0</v>
      </c>
    </row>
    <row r="5696" spans="1:11" x14ac:dyDescent="0.25">
      <c r="A5696">
        <v>6</v>
      </c>
      <c r="B5696" t="s">
        <v>8</v>
      </c>
      <c r="C5696">
        <v>67</v>
      </c>
      <c r="D5696" s="2">
        <v>67</v>
      </c>
      <c r="E5696" t="s">
        <v>108</v>
      </c>
      <c r="F5696">
        <f>VLOOKUP(A5696,Sheet5!A:E,3,FALSE)*C5696</f>
        <v>67</v>
      </c>
      <c r="G5696">
        <f>VLOOKUP(A5696,Sheet5!A:E,4,FALSE)*C5696</f>
        <v>0</v>
      </c>
      <c r="H5696">
        <f>VLOOKUP(A5696,Sheet5!A:E,5,FALSE)*C5696</f>
        <v>0</v>
      </c>
      <c r="I5696" s="11">
        <f>VLOOKUP(A5696,Sheet5!A:E,3,FALSE)*D5696</f>
        <v>67</v>
      </c>
      <c r="J5696" s="11">
        <f>VLOOKUP(A5696,Sheet5!A:E,4,FALSE)*D5696</f>
        <v>0</v>
      </c>
      <c r="K5696" s="11">
        <f>VLOOKUP(A5696,Sheet5!A:E,5,FALSE)*D5696</f>
        <v>0</v>
      </c>
    </row>
    <row r="5697" spans="1:11" x14ac:dyDescent="0.25">
      <c r="A5697">
        <v>6</v>
      </c>
      <c r="B5697" t="s">
        <v>8</v>
      </c>
      <c r="C5697">
        <v>67</v>
      </c>
      <c r="D5697" s="2">
        <v>67</v>
      </c>
      <c r="E5697" t="s">
        <v>109</v>
      </c>
      <c r="F5697">
        <f>VLOOKUP(A5697,Sheet5!A:E,3,FALSE)*C5697</f>
        <v>67</v>
      </c>
      <c r="G5697">
        <f>VLOOKUP(A5697,Sheet5!A:E,4,FALSE)*C5697</f>
        <v>0</v>
      </c>
      <c r="H5697">
        <f>VLOOKUP(A5697,Sheet5!A:E,5,FALSE)*C5697</f>
        <v>0</v>
      </c>
      <c r="I5697" s="11">
        <f>VLOOKUP(A5697,Sheet5!A:E,3,FALSE)*D5697</f>
        <v>67</v>
      </c>
      <c r="J5697" s="11">
        <f>VLOOKUP(A5697,Sheet5!A:E,4,FALSE)*D5697</f>
        <v>0</v>
      </c>
      <c r="K5697" s="11">
        <f>VLOOKUP(A5697,Sheet5!A:E,5,FALSE)*D5697</f>
        <v>0</v>
      </c>
    </row>
    <row r="5698" spans="1:11" x14ac:dyDescent="0.25">
      <c r="A5698">
        <v>6</v>
      </c>
      <c r="B5698" t="s">
        <v>8</v>
      </c>
      <c r="C5698">
        <v>39</v>
      </c>
      <c r="D5698" s="2">
        <v>39</v>
      </c>
      <c r="E5698" t="s">
        <v>110</v>
      </c>
      <c r="F5698">
        <f>VLOOKUP(A5698,Sheet5!A:E,3,FALSE)*C5698</f>
        <v>39</v>
      </c>
      <c r="G5698">
        <f>VLOOKUP(A5698,Sheet5!A:E,4,FALSE)*C5698</f>
        <v>0</v>
      </c>
      <c r="H5698">
        <f>VLOOKUP(A5698,Sheet5!A:E,5,FALSE)*C5698</f>
        <v>0</v>
      </c>
      <c r="I5698" s="11">
        <f>VLOOKUP(A5698,Sheet5!A:E,3,FALSE)*D5698</f>
        <v>39</v>
      </c>
      <c r="J5698" s="11">
        <f>VLOOKUP(A5698,Sheet5!A:E,4,FALSE)*D5698</f>
        <v>0</v>
      </c>
      <c r="K5698" s="11">
        <f>VLOOKUP(A5698,Sheet5!A:E,5,FALSE)*D5698</f>
        <v>0</v>
      </c>
    </row>
    <row r="5699" spans="1:11" x14ac:dyDescent="0.25">
      <c r="A5699">
        <v>6</v>
      </c>
      <c r="B5699" t="s">
        <v>8</v>
      </c>
      <c r="C5699">
        <v>48</v>
      </c>
      <c r="D5699" s="2">
        <v>48</v>
      </c>
      <c r="E5699" t="s">
        <v>111</v>
      </c>
      <c r="F5699">
        <f>VLOOKUP(A5699,Sheet5!A:E,3,FALSE)*C5699</f>
        <v>48</v>
      </c>
      <c r="G5699">
        <f>VLOOKUP(A5699,Sheet5!A:E,4,FALSE)*C5699</f>
        <v>0</v>
      </c>
      <c r="H5699">
        <f>VLOOKUP(A5699,Sheet5!A:E,5,FALSE)*C5699</f>
        <v>0</v>
      </c>
      <c r="I5699" s="11">
        <f>VLOOKUP(A5699,Sheet5!A:E,3,FALSE)*D5699</f>
        <v>48</v>
      </c>
      <c r="J5699" s="11">
        <f>VLOOKUP(A5699,Sheet5!A:E,4,FALSE)*D5699</f>
        <v>0</v>
      </c>
      <c r="K5699" s="11">
        <f>VLOOKUP(A5699,Sheet5!A:E,5,FALSE)*D5699</f>
        <v>0</v>
      </c>
    </row>
    <row r="5700" spans="1:11" x14ac:dyDescent="0.25">
      <c r="A5700">
        <v>6</v>
      </c>
      <c r="B5700" t="s">
        <v>8</v>
      </c>
      <c r="C5700">
        <v>14</v>
      </c>
      <c r="D5700" s="2">
        <v>14</v>
      </c>
      <c r="E5700" t="s">
        <v>112</v>
      </c>
      <c r="F5700">
        <f>VLOOKUP(A5700,Sheet5!A:E,3,FALSE)*C5700</f>
        <v>14</v>
      </c>
      <c r="G5700">
        <f>VLOOKUP(A5700,Sheet5!A:E,4,FALSE)*C5700</f>
        <v>0</v>
      </c>
      <c r="H5700">
        <f>VLOOKUP(A5700,Sheet5!A:E,5,FALSE)*C5700</f>
        <v>0</v>
      </c>
      <c r="I5700" s="11">
        <f>VLOOKUP(A5700,Sheet5!A:E,3,FALSE)*D5700</f>
        <v>14</v>
      </c>
      <c r="J5700" s="11">
        <f>VLOOKUP(A5700,Sheet5!A:E,4,FALSE)*D5700</f>
        <v>0</v>
      </c>
      <c r="K5700" s="11">
        <f>VLOOKUP(A5700,Sheet5!A:E,5,FALSE)*D5700</f>
        <v>0</v>
      </c>
    </row>
    <row r="5701" spans="1:11" x14ac:dyDescent="0.25">
      <c r="A5701">
        <v>6</v>
      </c>
      <c r="B5701" t="s">
        <v>8</v>
      </c>
      <c r="C5701">
        <v>85</v>
      </c>
      <c r="D5701" s="2">
        <v>85</v>
      </c>
      <c r="E5701" t="s">
        <v>114</v>
      </c>
      <c r="F5701">
        <f>VLOOKUP(A5701,Sheet5!A:E,3,FALSE)*C5701</f>
        <v>85</v>
      </c>
      <c r="G5701">
        <f>VLOOKUP(A5701,Sheet5!A:E,4,FALSE)*C5701</f>
        <v>0</v>
      </c>
      <c r="H5701">
        <f>VLOOKUP(A5701,Sheet5!A:E,5,FALSE)*C5701</f>
        <v>0</v>
      </c>
      <c r="I5701" s="11">
        <f>VLOOKUP(A5701,Sheet5!A:E,3,FALSE)*D5701</f>
        <v>85</v>
      </c>
      <c r="J5701" s="11">
        <f>VLOOKUP(A5701,Sheet5!A:E,4,FALSE)*D5701</f>
        <v>0</v>
      </c>
      <c r="K5701" s="11">
        <f>VLOOKUP(A5701,Sheet5!A:E,5,FALSE)*D5701</f>
        <v>0</v>
      </c>
    </row>
    <row r="5702" spans="1:11" x14ac:dyDescent="0.25">
      <c r="A5702">
        <v>6</v>
      </c>
      <c r="B5702" t="s">
        <v>8</v>
      </c>
      <c r="C5702">
        <v>379</v>
      </c>
      <c r="D5702" s="2">
        <v>379</v>
      </c>
      <c r="E5702" t="s">
        <v>115</v>
      </c>
      <c r="F5702">
        <f>VLOOKUP(A5702,Sheet5!A:E,3,FALSE)*C5702</f>
        <v>379</v>
      </c>
      <c r="G5702">
        <f>VLOOKUP(A5702,Sheet5!A:E,4,FALSE)*C5702</f>
        <v>0</v>
      </c>
      <c r="H5702">
        <f>VLOOKUP(A5702,Sheet5!A:E,5,FALSE)*C5702</f>
        <v>0</v>
      </c>
      <c r="I5702" s="11">
        <f>VLOOKUP(A5702,Sheet5!A:E,3,FALSE)*D5702</f>
        <v>379</v>
      </c>
      <c r="J5702" s="11">
        <f>VLOOKUP(A5702,Sheet5!A:E,4,FALSE)*D5702</f>
        <v>0</v>
      </c>
      <c r="K5702" s="11">
        <f>VLOOKUP(A5702,Sheet5!A:E,5,FALSE)*D5702</f>
        <v>0</v>
      </c>
    </row>
    <row r="5703" spans="1:11" x14ac:dyDescent="0.25">
      <c r="A5703">
        <v>6</v>
      </c>
      <c r="B5703" t="s">
        <v>8</v>
      </c>
      <c r="C5703">
        <v>27</v>
      </c>
      <c r="D5703" s="2">
        <v>27</v>
      </c>
      <c r="E5703" t="s">
        <v>116</v>
      </c>
      <c r="F5703">
        <f>VLOOKUP(A5703,Sheet5!A:E,3,FALSE)*C5703</f>
        <v>27</v>
      </c>
      <c r="G5703">
        <f>VLOOKUP(A5703,Sheet5!A:E,4,FALSE)*C5703</f>
        <v>0</v>
      </c>
      <c r="H5703">
        <f>VLOOKUP(A5703,Sheet5!A:E,5,FALSE)*C5703</f>
        <v>0</v>
      </c>
      <c r="I5703" s="11">
        <f>VLOOKUP(A5703,Sheet5!A:E,3,FALSE)*D5703</f>
        <v>27</v>
      </c>
      <c r="J5703" s="11">
        <f>VLOOKUP(A5703,Sheet5!A:E,4,FALSE)*D5703</f>
        <v>0</v>
      </c>
      <c r="K5703" s="11">
        <f>VLOOKUP(A5703,Sheet5!A:E,5,FALSE)*D5703</f>
        <v>0</v>
      </c>
    </row>
    <row r="5704" spans="1:11" x14ac:dyDescent="0.25">
      <c r="A5704">
        <v>6</v>
      </c>
      <c r="B5704" t="s">
        <v>8</v>
      </c>
      <c r="C5704">
        <v>149</v>
      </c>
      <c r="D5704" s="2">
        <v>149</v>
      </c>
      <c r="E5704" t="s">
        <v>117</v>
      </c>
      <c r="F5704">
        <f>VLOOKUP(A5704,Sheet5!A:E,3,FALSE)*C5704</f>
        <v>149</v>
      </c>
      <c r="G5704">
        <f>VLOOKUP(A5704,Sheet5!A:E,4,FALSE)*C5704</f>
        <v>0</v>
      </c>
      <c r="H5704">
        <f>VLOOKUP(A5704,Sheet5!A:E,5,FALSE)*C5704</f>
        <v>0</v>
      </c>
      <c r="I5704" s="11">
        <f>VLOOKUP(A5704,Sheet5!A:E,3,FALSE)*D5704</f>
        <v>149</v>
      </c>
      <c r="J5704" s="11">
        <f>VLOOKUP(A5704,Sheet5!A:E,4,FALSE)*D5704</f>
        <v>0</v>
      </c>
      <c r="K5704" s="11">
        <f>VLOOKUP(A5704,Sheet5!A:E,5,FALSE)*D5704</f>
        <v>0</v>
      </c>
    </row>
    <row r="5705" spans="1:11" x14ac:dyDescent="0.25">
      <c r="A5705">
        <v>6</v>
      </c>
      <c r="B5705" t="s">
        <v>8</v>
      </c>
      <c r="C5705" s="1">
        <v>14526</v>
      </c>
      <c r="D5705" s="2">
        <v>14525.75</v>
      </c>
      <c r="E5705" t="s">
        <v>151</v>
      </c>
      <c r="F5705">
        <f>VLOOKUP(A5705,Sheet5!A:E,3,FALSE)*C5705</f>
        <v>14526</v>
      </c>
      <c r="G5705">
        <f>VLOOKUP(A5705,Sheet5!A:E,4,FALSE)*C5705</f>
        <v>0</v>
      </c>
      <c r="H5705">
        <f>VLOOKUP(A5705,Sheet5!A:E,5,FALSE)*C5705</f>
        <v>0</v>
      </c>
      <c r="I5705" s="11">
        <f>VLOOKUP(A5705,Sheet5!A:E,3,FALSE)*D5705</f>
        <v>14525.75</v>
      </c>
      <c r="J5705" s="11">
        <f>VLOOKUP(A5705,Sheet5!A:E,4,FALSE)*D5705</f>
        <v>0</v>
      </c>
      <c r="K5705" s="11">
        <f>VLOOKUP(A5705,Sheet5!A:E,5,FALSE)*D5705</f>
        <v>0</v>
      </c>
    </row>
    <row r="5706" spans="1:11" x14ac:dyDescent="0.25">
      <c r="A5706">
        <v>6</v>
      </c>
      <c r="B5706" t="s">
        <v>8</v>
      </c>
      <c r="C5706">
        <v>63</v>
      </c>
      <c r="D5706" s="2">
        <v>63</v>
      </c>
      <c r="E5706" t="s">
        <v>197</v>
      </c>
      <c r="F5706">
        <f>VLOOKUP(A5706,Sheet5!A:E,3,FALSE)*C5706</f>
        <v>63</v>
      </c>
      <c r="G5706">
        <f>VLOOKUP(A5706,Sheet5!A:E,4,FALSE)*C5706</f>
        <v>0</v>
      </c>
      <c r="H5706">
        <f>VLOOKUP(A5706,Sheet5!A:E,5,FALSE)*C5706</f>
        <v>0</v>
      </c>
      <c r="I5706" s="11">
        <f>VLOOKUP(A5706,Sheet5!A:E,3,FALSE)*D5706</f>
        <v>63</v>
      </c>
      <c r="J5706" s="11">
        <f>VLOOKUP(A5706,Sheet5!A:E,4,FALSE)*D5706</f>
        <v>0</v>
      </c>
      <c r="K5706" s="11">
        <f>VLOOKUP(A5706,Sheet5!A:E,5,FALSE)*D5706</f>
        <v>0</v>
      </c>
    </row>
    <row r="5707" spans="1:11" x14ac:dyDescent="0.25">
      <c r="A5707">
        <v>6</v>
      </c>
      <c r="B5707" t="s">
        <v>8</v>
      </c>
      <c r="C5707">
        <v>88</v>
      </c>
      <c r="D5707" s="2">
        <v>88</v>
      </c>
      <c r="E5707" t="s">
        <v>198</v>
      </c>
      <c r="F5707">
        <f>VLOOKUP(A5707,Sheet5!A:E,3,FALSE)*C5707</f>
        <v>88</v>
      </c>
      <c r="G5707">
        <f>VLOOKUP(A5707,Sheet5!A:E,4,FALSE)*C5707</f>
        <v>0</v>
      </c>
      <c r="H5707">
        <f>VLOOKUP(A5707,Sheet5!A:E,5,FALSE)*C5707</f>
        <v>0</v>
      </c>
      <c r="I5707" s="11">
        <f>VLOOKUP(A5707,Sheet5!A:E,3,FALSE)*D5707</f>
        <v>88</v>
      </c>
      <c r="J5707" s="11">
        <f>VLOOKUP(A5707,Sheet5!A:E,4,FALSE)*D5707</f>
        <v>0</v>
      </c>
      <c r="K5707" s="11">
        <f>VLOOKUP(A5707,Sheet5!A:E,5,FALSE)*D5707</f>
        <v>0</v>
      </c>
    </row>
    <row r="5708" spans="1:11" x14ac:dyDescent="0.25">
      <c r="A5708">
        <v>6</v>
      </c>
      <c r="B5708" t="s">
        <v>8</v>
      </c>
      <c r="C5708">
        <v>159</v>
      </c>
      <c r="D5708" s="2">
        <v>159</v>
      </c>
      <c r="E5708" t="s">
        <v>199</v>
      </c>
      <c r="F5708">
        <f>VLOOKUP(A5708,Sheet5!A:E,3,FALSE)*C5708</f>
        <v>159</v>
      </c>
      <c r="G5708">
        <f>VLOOKUP(A5708,Sheet5!A:E,4,FALSE)*C5708</f>
        <v>0</v>
      </c>
      <c r="H5708">
        <f>VLOOKUP(A5708,Sheet5!A:E,5,FALSE)*C5708</f>
        <v>0</v>
      </c>
      <c r="I5708" s="11">
        <f>VLOOKUP(A5708,Sheet5!A:E,3,FALSE)*D5708</f>
        <v>159</v>
      </c>
      <c r="J5708" s="11">
        <f>VLOOKUP(A5708,Sheet5!A:E,4,FALSE)*D5708</f>
        <v>0</v>
      </c>
      <c r="K5708" s="11">
        <f>VLOOKUP(A5708,Sheet5!A:E,5,FALSE)*D5708</f>
        <v>0</v>
      </c>
    </row>
    <row r="5709" spans="1:11" x14ac:dyDescent="0.25">
      <c r="A5709">
        <v>6</v>
      </c>
      <c r="B5709" t="s">
        <v>8</v>
      </c>
      <c r="C5709">
        <v>490</v>
      </c>
      <c r="D5709" s="2">
        <v>490</v>
      </c>
      <c r="E5709" t="s">
        <v>200</v>
      </c>
      <c r="F5709">
        <f>VLOOKUP(A5709,Sheet5!A:E,3,FALSE)*C5709</f>
        <v>490</v>
      </c>
      <c r="G5709">
        <f>VLOOKUP(A5709,Sheet5!A:E,4,FALSE)*C5709</f>
        <v>0</v>
      </c>
      <c r="H5709">
        <f>VLOOKUP(A5709,Sheet5!A:E,5,FALSE)*C5709</f>
        <v>0</v>
      </c>
      <c r="I5709" s="11">
        <f>VLOOKUP(A5709,Sheet5!A:E,3,FALSE)*D5709</f>
        <v>490</v>
      </c>
      <c r="J5709" s="11">
        <f>VLOOKUP(A5709,Sheet5!A:E,4,FALSE)*D5709</f>
        <v>0</v>
      </c>
      <c r="K5709" s="11">
        <f>VLOOKUP(A5709,Sheet5!A:E,5,FALSE)*D5709</f>
        <v>0</v>
      </c>
    </row>
    <row r="5710" spans="1:11" x14ac:dyDescent="0.25">
      <c r="A5710">
        <v>6</v>
      </c>
      <c r="B5710" t="s">
        <v>8</v>
      </c>
      <c r="C5710">
        <v>80</v>
      </c>
      <c r="D5710" s="2">
        <v>80</v>
      </c>
      <c r="E5710" t="s">
        <v>201</v>
      </c>
      <c r="F5710">
        <f>VLOOKUP(A5710,Sheet5!A:E,3,FALSE)*C5710</f>
        <v>80</v>
      </c>
      <c r="G5710">
        <f>VLOOKUP(A5710,Sheet5!A:E,4,FALSE)*C5710</f>
        <v>0</v>
      </c>
      <c r="H5710">
        <f>VLOOKUP(A5710,Sheet5!A:E,5,FALSE)*C5710</f>
        <v>0</v>
      </c>
      <c r="I5710" s="11">
        <f>VLOOKUP(A5710,Sheet5!A:E,3,FALSE)*D5710</f>
        <v>80</v>
      </c>
      <c r="J5710" s="11">
        <f>VLOOKUP(A5710,Sheet5!A:E,4,FALSE)*D5710</f>
        <v>0</v>
      </c>
      <c r="K5710" s="11">
        <f>VLOOKUP(A5710,Sheet5!A:E,5,FALSE)*D5710</f>
        <v>0</v>
      </c>
    </row>
    <row r="5711" spans="1:11" x14ac:dyDescent="0.25">
      <c r="A5711">
        <v>6</v>
      </c>
      <c r="B5711" t="s">
        <v>8</v>
      </c>
      <c r="C5711">
        <v>35</v>
      </c>
      <c r="D5711" s="2">
        <v>35</v>
      </c>
      <c r="E5711" t="s">
        <v>202</v>
      </c>
      <c r="F5711">
        <f>VLOOKUP(A5711,Sheet5!A:E,3,FALSE)*C5711</f>
        <v>35</v>
      </c>
      <c r="G5711">
        <f>VLOOKUP(A5711,Sheet5!A:E,4,FALSE)*C5711</f>
        <v>0</v>
      </c>
      <c r="H5711">
        <f>VLOOKUP(A5711,Sheet5!A:E,5,FALSE)*C5711</f>
        <v>0</v>
      </c>
      <c r="I5711" s="11">
        <f>VLOOKUP(A5711,Sheet5!A:E,3,FALSE)*D5711</f>
        <v>35</v>
      </c>
      <c r="J5711" s="11">
        <f>VLOOKUP(A5711,Sheet5!A:E,4,FALSE)*D5711</f>
        <v>0</v>
      </c>
      <c r="K5711" s="11">
        <f>VLOOKUP(A5711,Sheet5!A:E,5,FALSE)*D5711</f>
        <v>0</v>
      </c>
    </row>
    <row r="5712" spans="1:11" x14ac:dyDescent="0.25">
      <c r="A5712">
        <v>6</v>
      </c>
      <c r="B5712" t="s">
        <v>8</v>
      </c>
      <c r="C5712">
        <v>303</v>
      </c>
      <c r="D5712" s="2">
        <v>303</v>
      </c>
      <c r="E5712" t="s">
        <v>203</v>
      </c>
      <c r="F5712">
        <f>VLOOKUP(A5712,Sheet5!A:E,3,FALSE)*C5712</f>
        <v>303</v>
      </c>
      <c r="G5712">
        <f>VLOOKUP(A5712,Sheet5!A:E,4,FALSE)*C5712</f>
        <v>0</v>
      </c>
      <c r="H5712">
        <f>VLOOKUP(A5712,Sheet5!A:E,5,FALSE)*C5712</f>
        <v>0</v>
      </c>
      <c r="I5712" s="11">
        <f>VLOOKUP(A5712,Sheet5!A:E,3,FALSE)*D5712</f>
        <v>303</v>
      </c>
      <c r="J5712" s="11">
        <f>VLOOKUP(A5712,Sheet5!A:E,4,FALSE)*D5712</f>
        <v>0</v>
      </c>
      <c r="K5712" s="11">
        <f>VLOOKUP(A5712,Sheet5!A:E,5,FALSE)*D5712</f>
        <v>0</v>
      </c>
    </row>
    <row r="5713" spans="1:11" x14ac:dyDescent="0.25">
      <c r="A5713">
        <v>6</v>
      </c>
      <c r="B5713" t="s">
        <v>8</v>
      </c>
      <c r="C5713">
        <v>340</v>
      </c>
      <c r="D5713" s="2">
        <v>340</v>
      </c>
      <c r="E5713" t="s">
        <v>204</v>
      </c>
      <c r="F5713">
        <f>VLOOKUP(A5713,Sheet5!A:E,3,FALSE)*C5713</f>
        <v>340</v>
      </c>
      <c r="G5713">
        <f>VLOOKUP(A5713,Sheet5!A:E,4,FALSE)*C5713</f>
        <v>0</v>
      </c>
      <c r="H5713">
        <f>VLOOKUP(A5713,Sheet5!A:E,5,FALSE)*C5713</f>
        <v>0</v>
      </c>
      <c r="I5713" s="11">
        <f>VLOOKUP(A5713,Sheet5!A:E,3,FALSE)*D5713</f>
        <v>340</v>
      </c>
      <c r="J5713" s="11">
        <f>VLOOKUP(A5713,Sheet5!A:E,4,FALSE)*D5713</f>
        <v>0</v>
      </c>
      <c r="K5713" s="11">
        <f>VLOOKUP(A5713,Sheet5!A:E,5,FALSE)*D5713</f>
        <v>0</v>
      </c>
    </row>
    <row r="5714" spans="1:11" x14ac:dyDescent="0.25">
      <c r="A5714">
        <v>6</v>
      </c>
      <c r="B5714" t="s">
        <v>8</v>
      </c>
      <c r="C5714">
        <v>178</v>
      </c>
      <c r="D5714" s="2">
        <v>178</v>
      </c>
      <c r="E5714" t="s">
        <v>205</v>
      </c>
      <c r="F5714">
        <f>VLOOKUP(A5714,Sheet5!A:E,3,FALSE)*C5714</f>
        <v>178</v>
      </c>
      <c r="G5714">
        <f>VLOOKUP(A5714,Sheet5!A:E,4,FALSE)*C5714</f>
        <v>0</v>
      </c>
      <c r="H5714">
        <f>VLOOKUP(A5714,Sheet5!A:E,5,FALSE)*C5714</f>
        <v>0</v>
      </c>
      <c r="I5714" s="11">
        <f>VLOOKUP(A5714,Sheet5!A:E,3,FALSE)*D5714</f>
        <v>178</v>
      </c>
      <c r="J5714" s="11">
        <f>VLOOKUP(A5714,Sheet5!A:E,4,FALSE)*D5714</f>
        <v>0</v>
      </c>
      <c r="K5714" s="11">
        <f>VLOOKUP(A5714,Sheet5!A:E,5,FALSE)*D5714</f>
        <v>0</v>
      </c>
    </row>
    <row r="5715" spans="1:11" x14ac:dyDescent="0.25">
      <c r="A5715">
        <v>6</v>
      </c>
      <c r="B5715" t="s">
        <v>8</v>
      </c>
      <c r="C5715">
        <v>2</v>
      </c>
      <c r="D5715" s="2">
        <v>2</v>
      </c>
      <c r="E5715" t="s">
        <v>206</v>
      </c>
      <c r="F5715">
        <f>VLOOKUP(A5715,Sheet5!A:E,3,FALSE)*C5715</f>
        <v>2</v>
      </c>
      <c r="G5715">
        <f>VLOOKUP(A5715,Sheet5!A:E,4,FALSE)*C5715</f>
        <v>0</v>
      </c>
      <c r="H5715">
        <f>VLOOKUP(A5715,Sheet5!A:E,5,FALSE)*C5715</f>
        <v>0</v>
      </c>
      <c r="I5715" s="11">
        <f>VLOOKUP(A5715,Sheet5!A:E,3,FALSE)*D5715</f>
        <v>2</v>
      </c>
      <c r="J5715" s="11">
        <f>VLOOKUP(A5715,Sheet5!A:E,4,FALSE)*D5715</f>
        <v>0</v>
      </c>
      <c r="K5715" s="11">
        <f>VLOOKUP(A5715,Sheet5!A:E,5,FALSE)*D5715</f>
        <v>0</v>
      </c>
    </row>
    <row r="5716" spans="1:11" x14ac:dyDescent="0.25">
      <c r="A5716">
        <v>6</v>
      </c>
      <c r="B5716" t="s">
        <v>8</v>
      </c>
      <c r="C5716">
        <v>198</v>
      </c>
      <c r="D5716" s="2">
        <v>198</v>
      </c>
      <c r="E5716" t="s">
        <v>207</v>
      </c>
      <c r="F5716">
        <f>VLOOKUP(A5716,Sheet5!A:E,3,FALSE)*C5716</f>
        <v>198</v>
      </c>
      <c r="G5716">
        <f>VLOOKUP(A5716,Sheet5!A:E,4,FALSE)*C5716</f>
        <v>0</v>
      </c>
      <c r="H5716">
        <f>VLOOKUP(A5716,Sheet5!A:E,5,FALSE)*C5716</f>
        <v>0</v>
      </c>
      <c r="I5716" s="11">
        <f>VLOOKUP(A5716,Sheet5!A:E,3,FALSE)*D5716</f>
        <v>198</v>
      </c>
      <c r="J5716" s="11">
        <f>VLOOKUP(A5716,Sheet5!A:E,4,FALSE)*D5716</f>
        <v>0</v>
      </c>
      <c r="K5716" s="11">
        <f>VLOOKUP(A5716,Sheet5!A:E,5,FALSE)*D5716</f>
        <v>0</v>
      </c>
    </row>
    <row r="5717" spans="1:11" x14ac:dyDescent="0.25">
      <c r="A5717">
        <v>6</v>
      </c>
      <c r="B5717" t="s">
        <v>8</v>
      </c>
      <c r="C5717">
        <v>6</v>
      </c>
      <c r="D5717" s="2">
        <v>6</v>
      </c>
      <c r="E5717" t="s">
        <v>208</v>
      </c>
      <c r="F5717">
        <f>VLOOKUP(A5717,Sheet5!A:E,3,FALSE)*C5717</f>
        <v>6</v>
      </c>
      <c r="G5717">
        <f>VLOOKUP(A5717,Sheet5!A:E,4,FALSE)*C5717</f>
        <v>0</v>
      </c>
      <c r="H5717">
        <f>VLOOKUP(A5717,Sheet5!A:E,5,FALSE)*C5717</f>
        <v>0</v>
      </c>
      <c r="I5717" s="11">
        <f>VLOOKUP(A5717,Sheet5!A:E,3,FALSE)*D5717</f>
        <v>6</v>
      </c>
      <c r="J5717" s="11">
        <f>VLOOKUP(A5717,Sheet5!A:E,4,FALSE)*D5717</f>
        <v>0</v>
      </c>
      <c r="K5717" s="11">
        <f>VLOOKUP(A5717,Sheet5!A:E,5,FALSE)*D5717</f>
        <v>0</v>
      </c>
    </row>
    <row r="5718" spans="1:11" x14ac:dyDescent="0.25">
      <c r="A5718">
        <v>6</v>
      </c>
      <c r="B5718" t="s">
        <v>8</v>
      </c>
      <c r="C5718">
        <v>172</v>
      </c>
      <c r="D5718" s="2">
        <v>172</v>
      </c>
      <c r="E5718" t="s">
        <v>209</v>
      </c>
      <c r="F5718">
        <f>VLOOKUP(A5718,Sheet5!A:E,3,FALSE)*C5718</f>
        <v>172</v>
      </c>
      <c r="G5718">
        <f>VLOOKUP(A5718,Sheet5!A:E,4,FALSE)*C5718</f>
        <v>0</v>
      </c>
      <c r="H5718">
        <f>VLOOKUP(A5718,Sheet5!A:E,5,FALSE)*C5718</f>
        <v>0</v>
      </c>
      <c r="I5718" s="11">
        <f>VLOOKUP(A5718,Sheet5!A:E,3,FALSE)*D5718</f>
        <v>172</v>
      </c>
      <c r="J5718" s="11">
        <f>VLOOKUP(A5718,Sheet5!A:E,4,FALSE)*D5718</f>
        <v>0</v>
      </c>
      <c r="K5718" s="11">
        <f>VLOOKUP(A5718,Sheet5!A:E,5,FALSE)*D5718</f>
        <v>0</v>
      </c>
    </row>
    <row r="5719" spans="1:11" x14ac:dyDescent="0.25">
      <c r="A5719">
        <v>6</v>
      </c>
      <c r="B5719" t="s">
        <v>8</v>
      </c>
      <c r="C5719">
        <v>472</v>
      </c>
      <c r="D5719" s="2">
        <v>472</v>
      </c>
      <c r="E5719" t="s">
        <v>210</v>
      </c>
      <c r="F5719">
        <f>VLOOKUP(A5719,Sheet5!A:E,3,FALSE)*C5719</f>
        <v>472</v>
      </c>
      <c r="G5719">
        <f>VLOOKUP(A5719,Sheet5!A:E,4,FALSE)*C5719</f>
        <v>0</v>
      </c>
      <c r="H5719">
        <f>VLOOKUP(A5719,Sheet5!A:E,5,FALSE)*C5719</f>
        <v>0</v>
      </c>
      <c r="I5719" s="11">
        <f>VLOOKUP(A5719,Sheet5!A:E,3,FALSE)*D5719</f>
        <v>472</v>
      </c>
      <c r="J5719" s="11">
        <f>VLOOKUP(A5719,Sheet5!A:E,4,FALSE)*D5719</f>
        <v>0</v>
      </c>
      <c r="K5719" s="11">
        <f>VLOOKUP(A5719,Sheet5!A:E,5,FALSE)*D5719</f>
        <v>0</v>
      </c>
    </row>
    <row r="5720" spans="1:11" x14ac:dyDescent="0.25">
      <c r="A5720">
        <v>6</v>
      </c>
      <c r="B5720" t="s">
        <v>8</v>
      </c>
      <c r="C5720">
        <v>114</v>
      </c>
      <c r="D5720" s="2">
        <v>114</v>
      </c>
      <c r="E5720" t="s">
        <v>212</v>
      </c>
      <c r="F5720">
        <f>VLOOKUP(A5720,Sheet5!A:E,3,FALSE)*C5720</f>
        <v>114</v>
      </c>
      <c r="G5720">
        <f>VLOOKUP(A5720,Sheet5!A:E,4,FALSE)*C5720</f>
        <v>0</v>
      </c>
      <c r="H5720">
        <f>VLOOKUP(A5720,Sheet5!A:E,5,FALSE)*C5720</f>
        <v>0</v>
      </c>
      <c r="I5720" s="11">
        <f>VLOOKUP(A5720,Sheet5!A:E,3,FALSE)*D5720</f>
        <v>114</v>
      </c>
      <c r="J5720" s="11">
        <f>VLOOKUP(A5720,Sheet5!A:E,4,FALSE)*D5720</f>
        <v>0</v>
      </c>
      <c r="K5720" s="11">
        <f>VLOOKUP(A5720,Sheet5!A:E,5,FALSE)*D5720</f>
        <v>0</v>
      </c>
    </row>
    <row r="5721" spans="1:11" x14ac:dyDescent="0.25">
      <c r="A5721">
        <v>6</v>
      </c>
      <c r="B5721" t="s">
        <v>8</v>
      </c>
      <c r="C5721">
        <v>281</v>
      </c>
      <c r="D5721" s="2">
        <v>281</v>
      </c>
      <c r="E5721" t="s">
        <v>213</v>
      </c>
      <c r="F5721">
        <f>VLOOKUP(A5721,Sheet5!A:E,3,FALSE)*C5721</f>
        <v>281</v>
      </c>
      <c r="G5721">
        <f>VLOOKUP(A5721,Sheet5!A:E,4,FALSE)*C5721</f>
        <v>0</v>
      </c>
      <c r="H5721">
        <f>VLOOKUP(A5721,Sheet5!A:E,5,FALSE)*C5721</f>
        <v>0</v>
      </c>
      <c r="I5721" s="11">
        <f>VLOOKUP(A5721,Sheet5!A:E,3,FALSE)*D5721</f>
        <v>281</v>
      </c>
      <c r="J5721" s="11">
        <f>VLOOKUP(A5721,Sheet5!A:E,4,FALSE)*D5721</f>
        <v>0</v>
      </c>
      <c r="K5721" s="11">
        <f>VLOOKUP(A5721,Sheet5!A:E,5,FALSE)*D5721</f>
        <v>0</v>
      </c>
    </row>
    <row r="5722" spans="1:11" x14ac:dyDescent="0.25">
      <c r="A5722">
        <v>6</v>
      </c>
      <c r="B5722" t="s">
        <v>8</v>
      </c>
      <c r="C5722">
        <v>85</v>
      </c>
      <c r="D5722" s="2">
        <v>85</v>
      </c>
      <c r="E5722" t="s">
        <v>214</v>
      </c>
      <c r="F5722">
        <f>VLOOKUP(A5722,Sheet5!A:E,3,FALSE)*C5722</f>
        <v>85</v>
      </c>
      <c r="G5722">
        <f>VLOOKUP(A5722,Sheet5!A:E,4,FALSE)*C5722</f>
        <v>0</v>
      </c>
      <c r="H5722">
        <f>VLOOKUP(A5722,Sheet5!A:E,5,FALSE)*C5722</f>
        <v>0</v>
      </c>
      <c r="I5722" s="11">
        <f>VLOOKUP(A5722,Sheet5!A:E,3,FALSE)*D5722</f>
        <v>85</v>
      </c>
      <c r="J5722" s="11">
        <f>VLOOKUP(A5722,Sheet5!A:E,4,FALSE)*D5722</f>
        <v>0</v>
      </c>
      <c r="K5722" s="11">
        <f>VLOOKUP(A5722,Sheet5!A:E,5,FALSE)*D5722</f>
        <v>0</v>
      </c>
    </row>
    <row r="5723" spans="1:11" x14ac:dyDescent="0.25">
      <c r="A5723">
        <v>6</v>
      </c>
      <c r="B5723" t="s">
        <v>8</v>
      </c>
      <c r="C5723">
        <v>109</v>
      </c>
      <c r="D5723" s="2">
        <v>109</v>
      </c>
      <c r="E5723" t="s">
        <v>215</v>
      </c>
      <c r="F5723">
        <f>VLOOKUP(A5723,Sheet5!A:E,3,FALSE)*C5723</f>
        <v>109</v>
      </c>
      <c r="G5723">
        <f>VLOOKUP(A5723,Sheet5!A:E,4,FALSE)*C5723</f>
        <v>0</v>
      </c>
      <c r="H5723">
        <f>VLOOKUP(A5723,Sheet5!A:E,5,FALSE)*C5723</f>
        <v>0</v>
      </c>
      <c r="I5723" s="11">
        <f>VLOOKUP(A5723,Sheet5!A:E,3,FALSE)*D5723</f>
        <v>109</v>
      </c>
      <c r="J5723" s="11">
        <f>VLOOKUP(A5723,Sheet5!A:E,4,FALSE)*D5723</f>
        <v>0</v>
      </c>
      <c r="K5723" s="11">
        <f>VLOOKUP(A5723,Sheet5!A:E,5,FALSE)*D5723</f>
        <v>0</v>
      </c>
    </row>
    <row r="5724" spans="1:11" x14ac:dyDescent="0.25">
      <c r="A5724">
        <v>6</v>
      </c>
      <c r="B5724" t="s">
        <v>8</v>
      </c>
      <c r="C5724">
        <v>214</v>
      </c>
      <c r="D5724" s="2">
        <v>214</v>
      </c>
      <c r="E5724" t="s">
        <v>216</v>
      </c>
      <c r="F5724">
        <f>VLOOKUP(A5724,Sheet5!A:E,3,FALSE)*C5724</f>
        <v>214</v>
      </c>
      <c r="G5724">
        <f>VLOOKUP(A5724,Sheet5!A:E,4,FALSE)*C5724</f>
        <v>0</v>
      </c>
      <c r="H5724">
        <f>VLOOKUP(A5724,Sheet5!A:E,5,FALSE)*C5724</f>
        <v>0</v>
      </c>
      <c r="I5724" s="11">
        <f>VLOOKUP(A5724,Sheet5!A:E,3,FALSE)*D5724</f>
        <v>214</v>
      </c>
      <c r="J5724" s="11">
        <f>VLOOKUP(A5724,Sheet5!A:E,4,FALSE)*D5724</f>
        <v>0</v>
      </c>
      <c r="K5724" s="11">
        <f>VLOOKUP(A5724,Sheet5!A:E,5,FALSE)*D5724</f>
        <v>0</v>
      </c>
    </row>
    <row r="5725" spans="1:11" x14ac:dyDescent="0.25">
      <c r="A5725">
        <v>6</v>
      </c>
      <c r="B5725" t="s">
        <v>8</v>
      </c>
      <c r="C5725">
        <v>283</v>
      </c>
      <c r="D5725" s="2">
        <v>283</v>
      </c>
      <c r="E5725" t="s">
        <v>217</v>
      </c>
      <c r="F5725">
        <f>VLOOKUP(A5725,Sheet5!A:E,3,FALSE)*C5725</f>
        <v>283</v>
      </c>
      <c r="G5725">
        <f>VLOOKUP(A5725,Sheet5!A:E,4,FALSE)*C5725</f>
        <v>0</v>
      </c>
      <c r="H5725">
        <f>VLOOKUP(A5725,Sheet5!A:E,5,FALSE)*C5725</f>
        <v>0</v>
      </c>
      <c r="I5725" s="11">
        <f>VLOOKUP(A5725,Sheet5!A:E,3,FALSE)*D5725</f>
        <v>283</v>
      </c>
      <c r="J5725" s="11">
        <f>VLOOKUP(A5725,Sheet5!A:E,4,FALSE)*D5725</f>
        <v>0</v>
      </c>
      <c r="K5725" s="11">
        <f>VLOOKUP(A5725,Sheet5!A:E,5,FALSE)*D5725</f>
        <v>0</v>
      </c>
    </row>
    <row r="5726" spans="1:11" x14ac:dyDescent="0.25">
      <c r="A5726">
        <v>6</v>
      </c>
      <c r="B5726" t="s">
        <v>8</v>
      </c>
      <c r="C5726">
        <v>11</v>
      </c>
      <c r="D5726" s="2">
        <v>11</v>
      </c>
      <c r="E5726" t="s">
        <v>218</v>
      </c>
      <c r="F5726">
        <f>VLOOKUP(A5726,Sheet5!A:E,3,FALSE)*C5726</f>
        <v>11</v>
      </c>
      <c r="G5726">
        <f>VLOOKUP(A5726,Sheet5!A:E,4,FALSE)*C5726</f>
        <v>0</v>
      </c>
      <c r="H5726">
        <f>VLOOKUP(A5726,Sheet5!A:E,5,FALSE)*C5726</f>
        <v>0</v>
      </c>
      <c r="I5726" s="11">
        <f>VLOOKUP(A5726,Sheet5!A:E,3,FALSE)*D5726</f>
        <v>11</v>
      </c>
      <c r="J5726" s="11">
        <f>VLOOKUP(A5726,Sheet5!A:E,4,FALSE)*D5726</f>
        <v>0</v>
      </c>
      <c r="K5726" s="11">
        <f>VLOOKUP(A5726,Sheet5!A:E,5,FALSE)*D5726</f>
        <v>0</v>
      </c>
    </row>
    <row r="5727" spans="1:11" x14ac:dyDescent="0.25">
      <c r="A5727">
        <v>6</v>
      </c>
      <c r="B5727" t="s">
        <v>8</v>
      </c>
      <c r="C5727">
        <v>45</v>
      </c>
      <c r="D5727" s="2">
        <v>45</v>
      </c>
      <c r="E5727" t="s">
        <v>219</v>
      </c>
      <c r="F5727">
        <f>VLOOKUP(A5727,Sheet5!A:E,3,FALSE)*C5727</f>
        <v>45</v>
      </c>
      <c r="G5727">
        <f>VLOOKUP(A5727,Sheet5!A:E,4,FALSE)*C5727</f>
        <v>0</v>
      </c>
      <c r="H5727">
        <f>VLOOKUP(A5727,Sheet5!A:E,5,FALSE)*C5727</f>
        <v>0</v>
      </c>
      <c r="I5727" s="11">
        <f>VLOOKUP(A5727,Sheet5!A:E,3,FALSE)*D5727</f>
        <v>45</v>
      </c>
      <c r="J5727" s="11">
        <f>VLOOKUP(A5727,Sheet5!A:E,4,FALSE)*D5727</f>
        <v>0</v>
      </c>
      <c r="K5727" s="11">
        <f>VLOOKUP(A5727,Sheet5!A:E,5,FALSE)*D5727</f>
        <v>0</v>
      </c>
    </row>
    <row r="5728" spans="1:11" x14ac:dyDescent="0.25">
      <c r="A5728">
        <v>6</v>
      </c>
      <c r="B5728" t="s">
        <v>8</v>
      </c>
      <c r="C5728">
        <v>143</v>
      </c>
      <c r="D5728" s="2">
        <v>143</v>
      </c>
      <c r="E5728" t="s">
        <v>220</v>
      </c>
      <c r="F5728">
        <f>VLOOKUP(A5728,Sheet5!A:E,3,FALSE)*C5728</f>
        <v>143</v>
      </c>
      <c r="G5728">
        <f>VLOOKUP(A5728,Sheet5!A:E,4,FALSE)*C5728</f>
        <v>0</v>
      </c>
      <c r="H5728">
        <f>VLOOKUP(A5728,Sheet5!A:E,5,FALSE)*C5728</f>
        <v>0</v>
      </c>
      <c r="I5728" s="11">
        <f>VLOOKUP(A5728,Sheet5!A:E,3,FALSE)*D5728</f>
        <v>143</v>
      </c>
      <c r="J5728" s="11">
        <f>VLOOKUP(A5728,Sheet5!A:E,4,FALSE)*D5728</f>
        <v>0</v>
      </c>
      <c r="K5728" s="11">
        <f>VLOOKUP(A5728,Sheet5!A:E,5,FALSE)*D5728</f>
        <v>0</v>
      </c>
    </row>
    <row r="5729" spans="1:11" x14ac:dyDescent="0.25">
      <c r="A5729">
        <v>6</v>
      </c>
      <c r="B5729" t="s">
        <v>8</v>
      </c>
      <c r="C5729">
        <v>2</v>
      </c>
      <c r="D5729" s="2">
        <v>2</v>
      </c>
      <c r="E5729" t="s">
        <v>221</v>
      </c>
      <c r="F5729">
        <f>VLOOKUP(A5729,Sheet5!A:E,3,FALSE)*C5729</f>
        <v>2</v>
      </c>
      <c r="G5729">
        <f>VLOOKUP(A5729,Sheet5!A:E,4,FALSE)*C5729</f>
        <v>0</v>
      </c>
      <c r="H5729">
        <f>VLOOKUP(A5729,Sheet5!A:E,5,FALSE)*C5729</f>
        <v>0</v>
      </c>
      <c r="I5729" s="11">
        <f>VLOOKUP(A5729,Sheet5!A:E,3,FALSE)*D5729</f>
        <v>2</v>
      </c>
      <c r="J5729" s="11">
        <f>VLOOKUP(A5729,Sheet5!A:E,4,FALSE)*D5729</f>
        <v>0</v>
      </c>
      <c r="K5729" s="11">
        <f>VLOOKUP(A5729,Sheet5!A:E,5,FALSE)*D5729</f>
        <v>0</v>
      </c>
    </row>
    <row r="5730" spans="1:11" x14ac:dyDescent="0.25">
      <c r="A5730">
        <v>6</v>
      </c>
      <c r="B5730" t="s">
        <v>8</v>
      </c>
      <c r="C5730">
        <v>187</v>
      </c>
      <c r="D5730" s="2">
        <v>187</v>
      </c>
      <c r="E5730" t="s">
        <v>222</v>
      </c>
      <c r="F5730">
        <f>VLOOKUP(A5730,Sheet5!A:E,3,FALSE)*C5730</f>
        <v>187</v>
      </c>
      <c r="G5730">
        <f>VLOOKUP(A5730,Sheet5!A:E,4,FALSE)*C5730</f>
        <v>0</v>
      </c>
      <c r="H5730">
        <f>VLOOKUP(A5730,Sheet5!A:E,5,FALSE)*C5730</f>
        <v>0</v>
      </c>
      <c r="I5730" s="11">
        <f>VLOOKUP(A5730,Sheet5!A:E,3,FALSE)*D5730</f>
        <v>187</v>
      </c>
      <c r="J5730" s="11">
        <f>VLOOKUP(A5730,Sheet5!A:E,4,FALSE)*D5730</f>
        <v>0</v>
      </c>
      <c r="K5730" s="11">
        <f>VLOOKUP(A5730,Sheet5!A:E,5,FALSE)*D5730</f>
        <v>0</v>
      </c>
    </row>
    <row r="5731" spans="1:11" x14ac:dyDescent="0.25">
      <c r="A5731">
        <v>6</v>
      </c>
      <c r="B5731" t="s">
        <v>8</v>
      </c>
      <c r="C5731">
        <v>5</v>
      </c>
      <c r="D5731" s="2">
        <v>5</v>
      </c>
      <c r="E5731" t="s">
        <v>223</v>
      </c>
      <c r="F5731">
        <f>VLOOKUP(A5731,Sheet5!A:E,3,FALSE)*C5731</f>
        <v>5</v>
      </c>
      <c r="G5731">
        <f>VLOOKUP(A5731,Sheet5!A:E,4,FALSE)*C5731</f>
        <v>0</v>
      </c>
      <c r="H5731">
        <f>VLOOKUP(A5731,Sheet5!A:E,5,FALSE)*C5731</f>
        <v>0</v>
      </c>
      <c r="I5731" s="11">
        <f>VLOOKUP(A5731,Sheet5!A:E,3,FALSE)*D5731</f>
        <v>5</v>
      </c>
      <c r="J5731" s="11">
        <f>VLOOKUP(A5731,Sheet5!A:E,4,FALSE)*D5731</f>
        <v>0</v>
      </c>
      <c r="K5731" s="11">
        <f>VLOOKUP(A5731,Sheet5!A:E,5,FALSE)*D5731</f>
        <v>0</v>
      </c>
    </row>
    <row r="5732" spans="1:11" x14ac:dyDescent="0.25">
      <c r="A5732">
        <v>6</v>
      </c>
      <c r="B5732" t="s">
        <v>8</v>
      </c>
      <c r="C5732">
        <v>515</v>
      </c>
      <c r="D5732" s="2">
        <v>515</v>
      </c>
      <c r="E5732" t="s">
        <v>224</v>
      </c>
      <c r="F5732">
        <f>VLOOKUP(A5732,Sheet5!A:E,3,FALSE)*C5732</f>
        <v>515</v>
      </c>
      <c r="G5732">
        <f>VLOOKUP(A5732,Sheet5!A:E,4,FALSE)*C5732</f>
        <v>0</v>
      </c>
      <c r="H5732">
        <f>VLOOKUP(A5732,Sheet5!A:E,5,FALSE)*C5732</f>
        <v>0</v>
      </c>
      <c r="I5732" s="11">
        <f>VLOOKUP(A5732,Sheet5!A:E,3,FALSE)*D5732</f>
        <v>515</v>
      </c>
      <c r="J5732" s="11">
        <f>VLOOKUP(A5732,Sheet5!A:E,4,FALSE)*D5732</f>
        <v>0</v>
      </c>
      <c r="K5732" s="11">
        <f>VLOOKUP(A5732,Sheet5!A:E,5,FALSE)*D5732</f>
        <v>0</v>
      </c>
    </row>
    <row r="5733" spans="1:11" x14ac:dyDescent="0.25">
      <c r="A5733">
        <v>6</v>
      </c>
      <c r="B5733" t="s">
        <v>8</v>
      </c>
      <c r="C5733">
        <v>202</v>
      </c>
      <c r="D5733" s="2">
        <v>202</v>
      </c>
      <c r="E5733" t="s">
        <v>225</v>
      </c>
      <c r="F5733">
        <f>VLOOKUP(A5733,Sheet5!A:E,3,FALSE)*C5733</f>
        <v>202</v>
      </c>
      <c r="G5733">
        <f>VLOOKUP(A5733,Sheet5!A:E,4,FALSE)*C5733</f>
        <v>0</v>
      </c>
      <c r="H5733">
        <f>VLOOKUP(A5733,Sheet5!A:E,5,FALSE)*C5733</f>
        <v>0</v>
      </c>
      <c r="I5733" s="11">
        <f>VLOOKUP(A5733,Sheet5!A:E,3,FALSE)*D5733</f>
        <v>202</v>
      </c>
      <c r="J5733" s="11">
        <f>VLOOKUP(A5733,Sheet5!A:E,4,FALSE)*D5733</f>
        <v>0</v>
      </c>
      <c r="K5733" s="11">
        <f>VLOOKUP(A5733,Sheet5!A:E,5,FALSE)*D5733</f>
        <v>0</v>
      </c>
    </row>
    <row r="5734" spans="1:11" x14ac:dyDescent="0.25">
      <c r="A5734">
        <v>6</v>
      </c>
      <c r="B5734" t="s">
        <v>8</v>
      </c>
      <c r="C5734">
        <v>119</v>
      </c>
      <c r="D5734" s="2">
        <v>119</v>
      </c>
      <c r="E5734" t="s">
        <v>227</v>
      </c>
      <c r="F5734">
        <f>VLOOKUP(A5734,Sheet5!A:E,3,FALSE)*C5734</f>
        <v>119</v>
      </c>
      <c r="G5734">
        <f>VLOOKUP(A5734,Sheet5!A:E,4,FALSE)*C5734</f>
        <v>0</v>
      </c>
      <c r="H5734">
        <f>VLOOKUP(A5734,Sheet5!A:E,5,FALSE)*C5734</f>
        <v>0</v>
      </c>
      <c r="I5734" s="11">
        <f>VLOOKUP(A5734,Sheet5!A:E,3,FALSE)*D5734</f>
        <v>119</v>
      </c>
      <c r="J5734" s="11">
        <f>VLOOKUP(A5734,Sheet5!A:E,4,FALSE)*D5734</f>
        <v>0</v>
      </c>
      <c r="K5734" s="11">
        <f>VLOOKUP(A5734,Sheet5!A:E,5,FALSE)*D5734</f>
        <v>0</v>
      </c>
    </row>
    <row r="5735" spans="1:11" x14ac:dyDescent="0.25">
      <c r="A5735">
        <v>6</v>
      </c>
      <c r="B5735" t="s">
        <v>8</v>
      </c>
      <c r="C5735">
        <v>328</v>
      </c>
      <c r="D5735" s="2">
        <v>328</v>
      </c>
      <c r="E5735" t="s">
        <v>228</v>
      </c>
      <c r="F5735">
        <f>VLOOKUP(A5735,Sheet5!A:E,3,FALSE)*C5735</f>
        <v>328</v>
      </c>
      <c r="G5735">
        <f>VLOOKUP(A5735,Sheet5!A:E,4,FALSE)*C5735</f>
        <v>0</v>
      </c>
      <c r="H5735">
        <f>VLOOKUP(A5735,Sheet5!A:E,5,FALSE)*C5735</f>
        <v>0</v>
      </c>
      <c r="I5735" s="11">
        <f>VLOOKUP(A5735,Sheet5!A:E,3,FALSE)*D5735</f>
        <v>328</v>
      </c>
      <c r="J5735" s="11">
        <f>VLOOKUP(A5735,Sheet5!A:E,4,FALSE)*D5735</f>
        <v>0</v>
      </c>
      <c r="K5735" s="11">
        <f>VLOOKUP(A5735,Sheet5!A:E,5,FALSE)*D5735</f>
        <v>0</v>
      </c>
    </row>
    <row r="5736" spans="1:11" x14ac:dyDescent="0.25">
      <c r="A5736">
        <v>6</v>
      </c>
      <c r="B5736" t="s">
        <v>8</v>
      </c>
      <c r="C5736">
        <v>94</v>
      </c>
      <c r="D5736" s="2">
        <v>94</v>
      </c>
      <c r="E5736" t="s">
        <v>230</v>
      </c>
      <c r="F5736">
        <f>VLOOKUP(A5736,Sheet5!A:E,3,FALSE)*C5736</f>
        <v>94</v>
      </c>
      <c r="G5736">
        <f>VLOOKUP(A5736,Sheet5!A:E,4,FALSE)*C5736</f>
        <v>0</v>
      </c>
      <c r="H5736">
        <f>VLOOKUP(A5736,Sheet5!A:E,5,FALSE)*C5736</f>
        <v>0</v>
      </c>
      <c r="I5736" s="11">
        <f>VLOOKUP(A5736,Sheet5!A:E,3,FALSE)*D5736</f>
        <v>94</v>
      </c>
      <c r="J5736" s="11">
        <f>VLOOKUP(A5736,Sheet5!A:E,4,FALSE)*D5736</f>
        <v>0</v>
      </c>
      <c r="K5736" s="11">
        <f>VLOOKUP(A5736,Sheet5!A:E,5,FALSE)*D5736</f>
        <v>0</v>
      </c>
    </row>
    <row r="5737" spans="1:11" x14ac:dyDescent="0.25">
      <c r="A5737">
        <v>6</v>
      </c>
      <c r="B5737" t="s">
        <v>8</v>
      </c>
      <c r="C5737">
        <v>361</v>
      </c>
      <c r="D5737" s="2">
        <v>361</v>
      </c>
      <c r="E5737" t="s">
        <v>231</v>
      </c>
      <c r="F5737">
        <f>VLOOKUP(A5737,Sheet5!A:E,3,FALSE)*C5737</f>
        <v>361</v>
      </c>
      <c r="G5737">
        <f>VLOOKUP(A5737,Sheet5!A:E,4,FALSE)*C5737</f>
        <v>0</v>
      </c>
      <c r="H5737">
        <f>VLOOKUP(A5737,Sheet5!A:E,5,FALSE)*C5737</f>
        <v>0</v>
      </c>
      <c r="I5737" s="11">
        <f>VLOOKUP(A5737,Sheet5!A:E,3,FALSE)*D5737</f>
        <v>361</v>
      </c>
      <c r="J5737" s="11">
        <f>VLOOKUP(A5737,Sheet5!A:E,4,FALSE)*D5737</f>
        <v>0</v>
      </c>
      <c r="K5737" s="11">
        <f>VLOOKUP(A5737,Sheet5!A:E,5,FALSE)*D5737</f>
        <v>0</v>
      </c>
    </row>
    <row r="5738" spans="1:11" x14ac:dyDescent="0.25">
      <c r="A5738">
        <v>6</v>
      </c>
      <c r="B5738" t="s">
        <v>8</v>
      </c>
      <c r="C5738">
        <v>138</v>
      </c>
      <c r="D5738" s="2">
        <v>138</v>
      </c>
      <c r="E5738" t="s">
        <v>232</v>
      </c>
      <c r="F5738">
        <f>VLOOKUP(A5738,Sheet5!A:E,3,FALSE)*C5738</f>
        <v>138</v>
      </c>
      <c r="G5738">
        <f>VLOOKUP(A5738,Sheet5!A:E,4,FALSE)*C5738</f>
        <v>0</v>
      </c>
      <c r="H5738">
        <f>VLOOKUP(A5738,Sheet5!A:E,5,FALSE)*C5738</f>
        <v>0</v>
      </c>
      <c r="I5738" s="11">
        <f>VLOOKUP(A5738,Sheet5!A:E,3,FALSE)*D5738</f>
        <v>138</v>
      </c>
      <c r="J5738" s="11">
        <f>VLOOKUP(A5738,Sheet5!A:E,4,FALSE)*D5738</f>
        <v>0</v>
      </c>
      <c r="K5738" s="11">
        <f>VLOOKUP(A5738,Sheet5!A:E,5,FALSE)*D5738</f>
        <v>0</v>
      </c>
    </row>
    <row r="5739" spans="1:11" x14ac:dyDescent="0.25">
      <c r="A5739">
        <v>6</v>
      </c>
      <c r="B5739" t="s">
        <v>8</v>
      </c>
      <c r="C5739">
        <v>87</v>
      </c>
      <c r="D5739" s="2">
        <v>87</v>
      </c>
      <c r="E5739" t="s">
        <v>233</v>
      </c>
      <c r="F5739">
        <f>VLOOKUP(A5739,Sheet5!A:E,3,FALSE)*C5739</f>
        <v>87</v>
      </c>
      <c r="G5739">
        <f>VLOOKUP(A5739,Sheet5!A:E,4,FALSE)*C5739</f>
        <v>0</v>
      </c>
      <c r="H5739">
        <f>VLOOKUP(A5739,Sheet5!A:E,5,FALSE)*C5739</f>
        <v>0</v>
      </c>
      <c r="I5739" s="11">
        <f>VLOOKUP(A5739,Sheet5!A:E,3,FALSE)*D5739</f>
        <v>87</v>
      </c>
      <c r="J5739" s="11">
        <f>VLOOKUP(A5739,Sheet5!A:E,4,FALSE)*D5739</f>
        <v>0</v>
      </c>
      <c r="K5739" s="11">
        <f>VLOOKUP(A5739,Sheet5!A:E,5,FALSE)*D5739</f>
        <v>0</v>
      </c>
    </row>
    <row r="5740" spans="1:11" x14ac:dyDescent="0.25">
      <c r="A5740">
        <v>6</v>
      </c>
      <c r="B5740" t="s">
        <v>8</v>
      </c>
      <c r="C5740">
        <v>375</v>
      </c>
      <c r="D5740" s="2">
        <v>375</v>
      </c>
      <c r="E5740" t="s">
        <v>234</v>
      </c>
      <c r="F5740">
        <f>VLOOKUP(A5740,Sheet5!A:E,3,FALSE)*C5740</f>
        <v>375</v>
      </c>
      <c r="G5740">
        <f>VLOOKUP(A5740,Sheet5!A:E,4,FALSE)*C5740</f>
        <v>0</v>
      </c>
      <c r="H5740">
        <f>VLOOKUP(A5740,Sheet5!A:E,5,FALSE)*C5740</f>
        <v>0</v>
      </c>
      <c r="I5740" s="11">
        <f>VLOOKUP(A5740,Sheet5!A:E,3,FALSE)*D5740</f>
        <v>375</v>
      </c>
      <c r="J5740" s="11">
        <f>VLOOKUP(A5740,Sheet5!A:E,4,FALSE)*D5740</f>
        <v>0</v>
      </c>
      <c r="K5740" s="11">
        <f>VLOOKUP(A5740,Sheet5!A:E,5,FALSE)*D5740</f>
        <v>0</v>
      </c>
    </row>
    <row r="5741" spans="1:11" x14ac:dyDescent="0.25">
      <c r="A5741">
        <v>6</v>
      </c>
      <c r="B5741" t="s">
        <v>8</v>
      </c>
      <c r="C5741">
        <v>69</v>
      </c>
      <c r="D5741" s="2">
        <v>69</v>
      </c>
      <c r="E5741" t="s">
        <v>235</v>
      </c>
      <c r="F5741">
        <f>VLOOKUP(A5741,Sheet5!A:E,3,FALSE)*C5741</f>
        <v>69</v>
      </c>
      <c r="G5741">
        <f>VLOOKUP(A5741,Sheet5!A:E,4,FALSE)*C5741</f>
        <v>0</v>
      </c>
      <c r="H5741">
        <f>VLOOKUP(A5741,Sheet5!A:E,5,FALSE)*C5741</f>
        <v>0</v>
      </c>
      <c r="I5741" s="11">
        <f>VLOOKUP(A5741,Sheet5!A:E,3,FALSE)*D5741</f>
        <v>69</v>
      </c>
      <c r="J5741" s="11">
        <f>VLOOKUP(A5741,Sheet5!A:E,4,FALSE)*D5741</f>
        <v>0</v>
      </c>
      <c r="K5741" s="11">
        <f>VLOOKUP(A5741,Sheet5!A:E,5,FALSE)*D5741</f>
        <v>0</v>
      </c>
    </row>
    <row r="5742" spans="1:11" x14ac:dyDescent="0.25">
      <c r="A5742">
        <v>6</v>
      </c>
      <c r="B5742" t="s">
        <v>8</v>
      </c>
      <c r="C5742">
        <v>220</v>
      </c>
      <c r="D5742" s="2">
        <v>220</v>
      </c>
      <c r="E5742" t="s">
        <v>236</v>
      </c>
      <c r="F5742">
        <f>VLOOKUP(A5742,Sheet5!A:E,3,FALSE)*C5742</f>
        <v>220</v>
      </c>
      <c r="G5742">
        <f>VLOOKUP(A5742,Sheet5!A:E,4,FALSE)*C5742</f>
        <v>0</v>
      </c>
      <c r="H5742">
        <f>VLOOKUP(A5742,Sheet5!A:E,5,FALSE)*C5742</f>
        <v>0</v>
      </c>
      <c r="I5742" s="11">
        <f>VLOOKUP(A5742,Sheet5!A:E,3,FALSE)*D5742</f>
        <v>220</v>
      </c>
      <c r="J5742" s="11">
        <f>VLOOKUP(A5742,Sheet5!A:E,4,FALSE)*D5742</f>
        <v>0</v>
      </c>
      <c r="K5742" s="11">
        <f>VLOOKUP(A5742,Sheet5!A:E,5,FALSE)*D5742</f>
        <v>0</v>
      </c>
    </row>
    <row r="5743" spans="1:11" x14ac:dyDescent="0.25">
      <c r="A5743">
        <v>6</v>
      </c>
      <c r="B5743" t="s">
        <v>8</v>
      </c>
      <c r="C5743">
        <v>389</v>
      </c>
      <c r="D5743" s="2">
        <v>389</v>
      </c>
      <c r="E5743" t="s">
        <v>237</v>
      </c>
      <c r="F5743">
        <f>VLOOKUP(A5743,Sheet5!A:E,3,FALSE)*C5743</f>
        <v>389</v>
      </c>
      <c r="G5743">
        <f>VLOOKUP(A5743,Sheet5!A:E,4,FALSE)*C5743</f>
        <v>0</v>
      </c>
      <c r="H5743">
        <f>VLOOKUP(A5743,Sheet5!A:E,5,FALSE)*C5743</f>
        <v>0</v>
      </c>
      <c r="I5743" s="11">
        <f>VLOOKUP(A5743,Sheet5!A:E,3,FALSE)*D5743</f>
        <v>389</v>
      </c>
      <c r="J5743" s="11">
        <f>VLOOKUP(A5743,Sheet5!A:E,4,FALSE)*D5743</f>
        <v>0</v>
      </c>
      <c r="K5743" s="11">
        <f>VLOOKUP(A5743,Sheet5!A:E,5,FALSE)*D5743</f>
        <v>0</v>
      </c>
    </row>
    <row r="5744" spans="1:11" x14ac:dyDescent="0.25">
      <c r="A5744">
        <v>6</v>
      </c>
      <c r="B5744" t="s">
        <v>8</v>
      </c>
      <c r="C5744">
        <v>161</v>
      </c>
      <c r="D5744" s="2">
        <v>161</v>
      </c>
      <c r="E5744" t="s">
        <v>238</v>
      </c>
      <c r="F5744">
        <f>VLOOKUP(A5744,Sheet5!A:E,3,FALSE)*C5744</f>
        <v>161</v>
      </c>
      <c r="G5744">
        <f>VLOOKUP(A5744,Sheet5!A:E,4,FALSE)*C5744</f>
        <v>0</v>
      </c>
      <c r="H5744">
        <f>VLOOKUP(A5744,Sheet5!A:E,5,FALSE)*C5744</f>
        <v>0</v>
      </c>
      <c r="I5744" s="11">
        <f>VLOOKUP(A5744,Sheet5!A:E,3,FALSE)*D5744</f>
        <v>161</v>
      </c>
      <c r="J5744" s="11">
        <f>VLOOKUP(A5744,Sheet5!A:E,4,FALSE)*D5744</f>
        <v>0</v>
      </c>
      <c r="K5744" s="11">
        <f>VLOOKUP(A5744,Sheet5!A:E,5,FALSE)*D5744</f>
        <v>0</v>
      </c>
    </row>
    <row r="5745" spans="1:11" x14ac:dyDescent="0.25">
      <c r="A5745">
        <v>6</v>
      </c>
      <c r="B5745" t="s">
        <v>8</v>
      </c>
      <c r="C5745">
        <v>174</v>
      </c>
      <c r="D5745" s="2">
        <v>174</v>
      </c>
      <c r="E5745" t="s">
        <v>239</v>
      </c>
      <c r="F5745">
        <f>VLOOKUP(A5745,Sheet5!A:E,3,FALSE)*C5745</f>
        <v>174</v>
      </c>
      <c r="G5745">
        <f>VLOOKUP(A5745,Sheet5!A:E,4,FALSE)*C5745</f>
        <v>0</v>
      </c>
      <c r="H5745">
        <f>VLOOKUP(A5745,Sheet5!A:E,5,FALSE)*C5745</f>
        <v>0</v>
      </c>
      <c r="I5745" s="11">
        <f>VLOOKUP(A5745,Sheet5!A:E,3,FALSE)*D5745</f>
        <v>174</v>
      </c>
      <c r="J5745" s="11">
        <f>VLOOKUP(A5745,Sheet5!A:E,4,FALSE)*D5745</f>
        <v>0</v>
      </c>
      <c r="K5745" s="11">
        <f>VLOOKUP(A5745,Sheet5!A:E,5,FALSE)*D5745</f>
        <v>0</v>
      </c>
    </row>
    <row r="5746" spans="1:11" x14ac:dyDescent="0.25">
      <c r="A5746">
        <v>6</v>
      </c>
      <c r="B5746" t="s">
        <v>8</v>
      </c>
      <c r="C5746">
        <v>55</v>
      </c>
      <c r="D5746" s="2">
        <v>55</v>
      </c>
      <c r="E5746" t="s">
        <v>240</v>
      </c>
      <c r="F5746">
        <f>VLOOKUP(A5746,Sheet5!A:E,3,FALSE)*C5746</f>
        <v>55</v>
      </c>
      <c r="G5746">
        <f>VLOOKUP(A5746,Sheet5!A:E,4,FALSE)*C5746</f>
        <v>0</v>
      </c>
      <c r="H5746">
        <f>VLOOKUP(A5746,Sheet5!A:E,5,FALSE)*C5746</f>
        <v>0</v>
      </c>
      <c r="I5746" s="11">
        <f>VLOOKUP(A5746,Sheet5!A:E,3,FALSE)*D5746</f>
        <v>55</v>
      </c>
      <c r="J5746" s="11">
        <f>VLOOKUP(A5746,Sheet5!A:E,4,FALSE)*D5746</f>
        <v>0</v>
      </c>
      <c r="K5746" s="11">
        <f>VLOOKUP(A5746,Sheet5!A:E,5,FALSE)*D5746</f>
        <v>0</v>
      </c>
    </row>
    <row r="5747" spans="1:11" x14ac:dyDescent="0.25">
      <c r="A5747">
        <v>6</v>
      </c>
      <c r="B5747" t="s">
        <v>8</v>
      </c>
      <c r="C5747">
        <v>135</v>
      </c>
      <c r="D5747" s="2">
        <v>135</v>
      </c>
      <c r="E5747" t="s">
        <v>241</v>
      </c>
      <c r="F5747">
        <f>VLOOKUP(A5747,Sheet5!A:E,3,FALSE)*C5747</f>
        <v>135</v>
      </c>
      <c r="G5747">
        <f>VLOOKUP(A5747,Sheet5!A:E,4,FALSE)*C5747</f>
        <v>0</v>
      </c>
      <c r="H5747">
        <f>VLOOKUP(A5747,Sheet5!A:E,5,FALSE)*C5747</f>
        <v>0</v>
      </c>
      <c r="I5747" s="11">
        <f>VLOOKUP(A5747,Sheet5!A:E,3,FALSE)*D5747</f>
        <v>135</v>
      </c>
      <c r="J5747" s="11">
        <f>VLOOKUP(A5747,Sheet5!A:E,4,FALSE)*D5747</f>
        <v>0</v>
      </c>
      <c r="K5747" s="11">
        <f>VLOOKUP(A5747,Sheet5!A:E,5,FALSE)*D5747</f>
        <v>0</v>
      </c>
    </row>
    <row r="5748" spans="1:11" x14ac:dyDescent="0.25">
      <c r="A5748">
        <v>6</v>
      </c>
      <c r="B5748" t="s">
        <v>8</v>
      </c>
      <c r="C5748">
        <v>317</v>
      </c>
      <c r="D5748" s="2">
        <v>317</v>
      </c>
      <c r="E5748" t="s">
        <v>242</v>
      </c>
      <c r="F5748">
        <f>VLOOKUP(A5748,Sheet5!A:E,3,FALSE)*C5748</f>
        <v>317</v>
      </c>
      <c r="G5748">
        <f>VLOOKUP(A5748,Sheet5!A:E,4,FALSE)*C5748</f>
        <v>0</v>
      </c>
      <c r="H5748">
        <f>VLOOKUP(A5748,Sheet5!A:E,5,FALSE)*C5748</f>
        <v>0</v>
      </c>
      <c r="I5748" s="11">
        <f>VLOOKUP(A5748,Sheet5!A:E,3,FALSE)*D5748</f>
        <v>317</v>
      </c>
      <c r="J5748" s="11">
        <f>VLOOKUP(A5748,Sheet5!A:E,4,FALSE)*D5748</f>
        <v>0</v>
      </c>
      <c r="K5748" s="11">
        <f>VLOOKUP(A5748,Sheet5!A:E,5,FALSE)*D5748</f>
        <v>0</v>
      </c>
    </row>
    <row r="5749" spans="1:11" x14ac:dyDescent="0.25">
      <c r="A5749">
        <v>6</v>
      </c>
      <c r="B5749" t="s">
        <v>8</v>
      </c>
      <c r="C5749">
        <v>7</v>
      </c>
      <c r="D5749">
        <v>7</v>
      </c>
      <c r="E5749" t="s">
        <v>243</v>
      </c>
      <c r="F5749">
        <f>VLOOKUP(A5749,Sheet5!A:E,3,FALSE)*C5749</f>
        <v>7</v>
      </c>
      <c r="G5749">
        <f>VLOOKUP(A5749,Sheet5!A:E,4,FALSE)*C5749</f>
        <v>0</v>
      </c>
      <c r="H5749">
        <f>VLOOKUP(A5749,Sheet5!A:E,5,FALSE)*C5749</f>
        <v>0</v>
      </c>
      <c r="I5749" s="11">
        <f>VLOOKUP(A5749,Sheet5!A:E,3,FALSE)*D5749</f>
        <v>7</v>
      </c>
      <c r="J5749" s="11">
        <f>VLOOKUP(A5749,Sheet5!A:E,4,FALSE)*D5749</f>
        <v>0</v>
      </c>
      <c r="K5749" s="11">
        <f>VLOOKUP(A5749,Sheet5!A:E,5,FALSE)*D5749</f>
        <v>0</v>
      </c>
    </row>
    <row r="5750" spans="1:11" x14ac:dyDescent="0.25">
      <c r="A5750">
        <v>6</v>
      </c>
      <c r="B5750" t="s">
        <v>8</v>
      </c>
      <c r="C5750" s="1">
        <v>1343</v>
      </c>
      <c r="D5750" s="2">
        <v>1343</v>
      </c>
      <c r="E5750" t="s">
        <v>244</v>
      </c>
      <c r="F5750">
        <f>VLOOKUP(A5750,Sheet5!A:E,3,FALSE)*C5750</f>
        <v>1343</v>
      </c>
      <c r="G5750">
        <f>VLOOKUP(A5750,Sheet5!A:E,4,FALSE)*C5750</f>
        <v>0</v>
      </c>
      <c r="H5750">
        <f>VLOOKUP(A5750,Sheet5!A:E,5,FALSE)*C5750</f>
        <v>0</v>
      </c>
      <c r="I5750" s="11">
        <f>VLOOKUP(A5750,Sheet5!A:E,3,FALSE)*D5750</f>
        <v>1343</v>
      </c>
      <c r="J5750" s="11">
        <f>VLOOKUP(A5750,Sheet5!A:E,4,FALSE)*D5750</f>
        <v>0</v>
      </c>
      <c r="K5750" s="11">
        <f>VLOOKUP(A5750,Sheet5!A:E,5,FALSE)*D5750</f>
        <v>0</v>
      </c>
    </row>
    <row r="5751" spans="1:11" x14ac:dyDescent="0.25">
      <c r="A5751">
        <v>6</v>
      </c>
      <c r="B5751" t="s">
        <v>8</v>
      </c>
      <c r="C5751">
        <v>9</v>
      </c>
      <c r="D5751" s="2">
        <v>9</v>
      </c>
      <c r="E5751" t="s">
        <v>245</v>
      </c>
      <c r="F5751">
        <f>VLOOKUP(A5751,Sheet5!A:E,3,FALSE)*C5751</f>
        <v>9</v>
      </c>
      <c r="G5751">
        <f>VLOOKUP(A5751,Sheet5!A:E,4,FALSE)*C5751</f>
        <v>0</v>
      </c>
      <c r="H5751">
        <f>VLOOKUP(A5751,Sheet5!A:E,5,FALSE)*C5751</f>
        <v>0</v>
      </c>
      <c r="I5751" s="11">
        <f>VLOOKUP(A5751,Sheet5!A:E,3,FALSE)*D5751</f>
        <v>9</v>
      </c>
      <c r="J5751" s="11">
        <f>VLOOKUP(A5751,Sheet5!A:E,4,FALSE)*D5751</f>
        <v>0</v>
      </c>
      <c r="K5751" s="11">
        <f>VLOOKUP(A5751,Sheet5!A:E,5,FALSE)*D5751</f>
        <v>0</v>
      </c>
    </row>
    <row r="5752" spans="1:11" x14ac:dyDescent="0.25">
      <c r="A5752">
        <v>6</v>
      </c>
      <c r="B5752" t="s">
        <v>8</v>
      </c>
      <c r="C5752">
        <v>41</v>
      </c>
      <c r="D5752" s="2">
        <v>41</v>
      </c>
      <c r="E5752" t="s">
        <v>246</v>
      </c>
      <c r="F5752">
        <f>VLOOKUP(A5752,Sheet5!A:E,3,FALSE)*C5752</f>
        <v>41</v>
      </c>
      <c r="G5752">
        <f>VLOOKUP(A5752,Sheet5!A:E,4,FALSE)*C5752</f>
        <v>0</v>
      </c>
      <c r="H5752">
        <f>VLOOKUP(A5752,Sheet5!A:E,5,FALSE)*C5752</f>
        <v>0</v>
      </c>
      <c r="I5752" s="11">
        <f>VLOOKUP(A5752,Sheet5!A:E,3,FALSE)*D5752</f>
        <v>41</v>
      </c>
      <c r="J5752" s="11">
        <f>VLOOKUP(A5752,Sheet5!A:E,4,FALSE)*D5752</f>
        <v>0</v>
      </c>
      <c r="K5752" s="11">
        <f>VLOOKUP(A5752,Sheet5!A:E,5,FALSE)*D5752</f>
        <v>0</v>
      </c>
    </row>
    <row r="5753" spans="1:11" x14ac:dyDescent="0.25">
      <c r="A5753">
        <v>6</v>
      </c>
      <c r="B5753" t="s">
        <v>8</v>
      </c>
      <c r="C5753">
        <v>30</v>
      </c>
      <c r="D5753" s="2">
        <v>30</v>
      </c>
      <c r="E5753" t="s">
        <v>247</v>
      </c>
      <c r="F5753">
        <f>VLOOKUP(A5753,Sheet5!A:E,3,FALSE)*C5753</f>
        <v>30</v>
      </c>
      <c r="G5753">
        <f>VLOOKUP(A5753,Sheet5!A:E,4,FALSE)*C5753</f>
        <v>0</v>
      </c>
      <c r="H5753">
        <f>VLOOKUP(A5753,Sheet5!A:E,5,FALSE)*C5753</f>
        <v>0</v>
      </c>
      <c r="I5753" s="11">
        <f>VLOOKUP(A5753,Sheet5!A:E,3,FALSE)*D5753</f>
        <v>30</v>
      </c>
      <c r="J5753" s="11">
        <f>VLOOKUP(A5753,Sheet5!A:E,4,FALSE)*D5753</f>
        <v>0</v>
      </c>
      <c r="K5753" s="11">
        <f>VLOOKUP(A5753,Sheet5!A:E,5,FALSE)*D5753</f>
        <v>0</v>
      </c>
    </row>
    <row r="5754" spans="1:11" x14ac:dyDescent="0.25">
      <c r="A5754">
        <v>6</v>
      </c>
      <c r="B5754" t="s">
        <v>8</v>
      </c>
      <c r="C5754">
        <v>25</v>
      </c>
      <c r="D5754" s="2">
        <v>25</v>
      </c>
      <c r="E5754" t="s">
        <v>248</v>
      </c>
      <c r="F5754">
        <f>VLOOKUP(A5754,Sheet5!A:E,3,FALSE)*C5754</f>
        <v>25</v>
      </c>
      <c r="G5754">
        <f>VLOOKUP(A5754,Sheet5!A:E,4,FALSE)*C5754</f>
        <v>0</v>
      </c>
      <c r="H5754">
        <f>VLOOKUP(A5754,Sheet5!A:E,5,FALSE)*C5754</f>
        <v>0</v>
      </c>
      <c r="I5754" s="11">
        <f>VLOOKUP(A5754,Sheet5!A:E,3,FALSE)*D5754</f>
        <v>25</v>
      </c>
      <c r="J5754" s="11">
        <f>VLOOKUP(A5754,Sheet5!A:E,4,FALSE)*D5754</f>
        <v>0</v>
      </c>
      <c r="K5754" s="11">
        <f>VLOOKUP(A5754,Sheet5!A:E,5,FALSE)*D5754</f>
        <v>0</v>
      </c>
    </row>
    <row r="5755" spans="1:11" x14ac:dyDescent="0.25">
      <c r="A5755">
        <v>6</v>
      </c>
      <c r="B5755" t="s">
        <v>8</v>
      </c>
      <c r="C5755">
        <v>162</v>
      </c>
      <c r="D5755" s="2">
        <v>162</v>
      </c>
      <c r="E5755" t="s">
        <v>249</v>
      </c>
      <c r="F5755">
        <f>VLOOKUP(A5755,Sheet5!A:E,3,FALSE)*C5755</f>
        <v>162</v>
      </c>
      <c r="G5755">
        <f>VLOOKUP(A5755,Sheet5!A:E,4,FALSE)*C5755</f>
        <v>0</v>
      </c>
      <c r="H5755">
        <f>VLOOKUP(A5755,Sheet5!A:E,5,FALSE)*C5755</f>
        <v>0</v>
      </c>
      <c r="I5755" s="11">
        <f>VLOOKUP(A5755,Sheet5!A:E,3,FALSE)*D5755</f>
        <v>162</v>
      </c>
      <c r="J5755" s="11">
        <f>VLOOKUP(A5755,Sheet5!A:E,4,FALSE)*D5755</f>
        <v>0</v>
      </c>
      <c r="K5755" s="11">
        <f>VLOOKUP(A5755,Sheet5!A:E,5,FALSE)*D5755</f>
        <v>0</v>
      </c>
    </row>
    <row r="5756" spans="1:11" x14ac:dyDescent="0.25">
      <c r="A5756">
        <v>6</v>
      </c>
      <c r="B5756" t="s">
        <v>8</v>
      </c>
      <c r="C5756">
        <v>143</v>
      </c>
      <c r="D5756" s="2">
        <v>143</v>
      </c>
      <c r="E5756" t="s">
        <v>250</v>
      </c>
      <c r="F5756">
        <f>VLOOKUP(A5756,Sheet5!A:E,3,FALSE)*C5756</f>
        <v>143</v>
      </c>
      <c r="G5756">
        <f>VLOOKUP(A5756,Sheet5!A:E,4,FALSE)*C5756</f>
        <v>0</v>
      </c>
      <c r="H5756">
        <f>VLOOKUP(A5756,Sheet5!A:E,5,FALSE)*C5756</f>
        <v>0</v>
      </c>
      <c r="I5756" s="11">
        <f>VLOOKUP(A5756,Sheet5!A:E,3,FALSE)*D5756</f>
        <v>143</v>
      </c>
      <c r="J5756" s="11">
        <f>VLOOKUP(A5756,Sheet5!A:E,4,FALSE)*D5756</f>
        <v>0</v>
      </c>
      <c r="K5756" s="11">
        <f>VLOOKUP(A5756,Sheet5!A:E,5,FALSE)*D5756</f>
        <v>0</v>
      </c>
    </row>
    <row r="5757" spans="1:11" x14ac:dyDescent="0.25">
      <c r="A5757">
        <v>6</v>
      </c>
      <c r="B5757" t="s">
        <v>8</v>
      </c>
      <c r="C5757">
        <v>100</v>
      </c>
      <c r="D5757" s="2">
        <v>100</v>
      </c>
      <c r="E5757" t="s">
        <v>251</v>
      </c>
      <c r="F5757">
        <f>VLOOKUP(A5757,Sheet5!A:E,3,FALSE)*C5757</f>
        <v>100</v>
      </c>
      <c r="G5757">
        <f>VLOOKUP(A5757,Sheet5!A:E,4,FALSE)*C5757</f>
        <v>0</v>
      </c>
      <c r="H5757">
        <f>VLOOKUP(A5757,Sheet5!A:E,5,FALSE)*C5757</f>
        <v>0</v>
      </c>
      <c r="I5757" s="11">
        <f>VLOOKUP(A5757,Sheet5!A:E,3,FALSE)*D5757</f>
        <v>100</v>
      </c>
      <c r="J5757" s="11">
        <f>VLOOKUP(A5757,Sheet5!A:E,4,FALSE)*D5757</f>
        <v>0</v>
      </c>
      <c r="K5757" s="11">
        <f>VLOOKUP(A5757,Sheet5!A:E,5,FALSE)*D5757</f>
        <v>0</v>
      </c>
    </row>
    <row r="5758" spans="1:11" x14ac:dyDescent="0.25">
      <c r="A5758">
        <v>6</v>
      </c>
      <c r="B5758" t="s">
        <v>8</v>
      </c>
      <c r="C5758">
        <v>165</v>
      </c>
      <c r="D5758" s="2">
        <v>165</v>
      </c>
      <c r="E5758" t="s">
        <v>252</v>
      </c>
      <c r="F5758">
        <f>VLOOKUP(A5758,Sheet5!A:E,3,FALSE)*C5758</f>
        <v>165</v>
      </c>
      <c r="G5758">
        <f>VLOOKUP(A5758,Sheet5!A:E,4,FALSE)*C5758</f>
        <v>0</v>
      </c>
      <c r="H5758">
        <f>VLOOKUP(A5758,Sheet5!A:E,5,FALSE)*C5758</f>
        <v>0</v>
      </c>
      <c r="I5758" s="11">
        <f>VLOOKUP(A5758,Sheet5!A:E,3,FALSE)*D5758</f>
        <v>165</v>
      </c>
      <c r="J5758" s="11">
        <f>VLOOKUP(A5758,Sheet5!A:E,4,FALSE)*D5758</f>
        <v>0</v>
      </c>
      <c r="K5758" s="11">
        <f>VLOOKUP(A5758,Sheet5!A:E,5,FALSE)*D5758</f>
        <v>0</v>
      </c>
    </row>
    <row r="5759" spans="1:11" x14ac:dyDescent="0.25">
      <c r="A5759">
        <v>6</v>
      </c>
      <c r="B5759" t="s">
        <v>8</v>
      </c>
      <c r="C5759">
        <v>590</v>
      </c>
      <c r="D5759" s="2">
        <v>590</v>
      </c>
      <c r="E5759" t="s">
        <v>253</v>
      </c>
      <c r="F5759">
        <f>VLOOKUP(A5759,Sheet5!A:E,3,FALSE)*C5759</f>
        <v>590</v>
      </c>
      <c r="G5759">
        <f>VLOOKUP(A5759,Sheet5!A:E,4,FALSE)*C5759</f>
        <v>0</v>
      </c>
      <c r="H5759">
        <f>VLOOKUP(A5759,Sheet5!A:E,5,FALSE)*C5759</f>
        <v>0</v>
      </c>
      <c r="I5759" s="11">
        <f>VLOOKUP(A5759,Sheet5!A:E,3,FALSE)*D5759</f>
        <v>590</v>
      </c>
      <c r="J5759" s="11">
        <f>VLOOKUP(A5759,Sheet5!A:E,4,FALSE)*D5759</f>
        <v>0</v>
      </c>
      <c r="K5759" s="11">
        <f>VLOOKUP(A5759,Sheet5!A:E,5,FALSE)*D5759</f>
        <v>0</v>
      </c>
    </row>
    <row r="5760" spans="1:11" x14ac:dyDescent="0.25">
      <c r="A5760">
        <v>6</v>
      </c>
      <c r="B5760" t="s">
        <v>8</v>
      </c>
      <c r="C5760">
        <v>5</v>
      </c>
      <c r="D5760" s="2">
        <v>5</v>
      </c>
      <c r="E5760" t="s">
        <v>254</v>
      </c>
      <c r="F5760">
        <f>VLOOKUP(A5760,Sheet5!A:E,3,FALSE)*C5760</f>
        <v>5</v>
      </c>
      <c r="G5760">
        <f>VLOOKUP(A5760,Sheet5!A:E,4,FALSE)*C5760</f>
        <v>0</v>
      </c>
      <c r="H5760">
        <f>VLOOKUP(A5760,Sheet5!A:E,5,FALSE)*C5760</f>
        <v>0</v>
      </c>
      <c r="I5760" s="11">
        <f>VLOOKUP(A5760,Sheet5!A:E,3,FALSE)*D5760</f>
        <v>5</v>
      </c>
      <c r="J5760" s="11">
        <f>VLOOKUP(A5760,Sheet5!A:E,4,FALSE)*D5760</f>
        <v>0</v>
      </c>
      <c r="K5760" s="11">
        <f>VLOOKUP(A5760,Sheet5!A:E,5,FALSE)*D5760</f>
        <v>0</v>
      </c>
    </row>
    <row r="5761" spans="1:11" x14ac:dyDescent="0.25">
      <c r="A5761">
        <v>6</v>
      </c>
      <c r="B5761" t="s">
        <v>8</v>
      </c>
      <c r="C5761">
        <v>50</v>
      </c>
      <c r="D5761" s="2">
        <v>50</v>
      </c>
      <c r="E5761" t="s">
        <v>255</v>
      </c>
      <c r="F5761">
        <f>VLOOKUP(A5761,Sheet5!A:E,3,FALSE)*C5761</f>
        <v>50</v>
      </c>
      <c r="G5761">
        <f>VLOOKUP(A5761,Sheet5!A:E,4,FALSE)*C5761</f>
        <v>0</v>
      </c>
      <c r="H5761">
        <f>VLOOKUP(A5761,Sheet5!A:E,5,FALSE)*C5761</f>
        <v>0</v>
      </c>
      <c r="I5761" s="11">
        <f>VLOOKUP(A5761,Sheet5!A:E,3,FALSE)*D5761</f>
        <v>50</v>
      </c>
      <c r="J5761" s="11">
        <f>VLOOKUP(A5761,Sheet5!A:E,4,FALSE)*D5761</f>
        <v>0</v>
      </c>
      <c r="K5761" s="11">
        <f>VLOOKUP(A5761,Sheet5!A:E,5,FALSE)*D5761</f>
        <v>0</v>
      </c>
    </row>
    <row r="5762" spans="1:11" x14ac:dyDescent="0.25">
      <c r="A5762">
        <v>6</v>
      </c>
      <c r="B5762" t="s">
        <v>8</v>
      </c>
      <c r="C5762">
        <v>142</v>
      </c>
      <c r="D5762" s="2">
        <v>142</v>
      </c>
      <c r="E5762" t="s">
        <v>256</v>
      </c>
      <c r="F5762">
        <f>VLOOKUP(A5762,Sheet5!A:E,3,FALSE)*C5762</f>
        <v>142</v>
      </c>
      <c r="G5762">
        <f>VLOOKUP(A5762,Sheet5!A:E,4,FALSE)*C5762</f>
        <v>0</v>
      </c>
      <c r="H5762">
        <f>VLOOKUP(A5762,Sheet5!A:E,5,FALSE)*C5762</f>
        <v>0</v>
      </c>
      <c r="I5762" s="11">
        <f>VLOOKUP(A5762,Sheet5!A:E,3,FALSE)*D5762</f>
        <v>142</v>
      </c>
      <c r="J5762" s="11">
        <f>VLOOKUP(A5762,Sheet5!A:E,4,FALSE)*D5762</f>
        <v>0</v>
      </c>
      <c r="K5762" s="11">
        <f>VLOOKUP(A5762,Sheet5!A:E,5,FALSE)*D5762</f>
        <v>0</v>
      </c>
    </row>
    <row r="5763" spans="1:11" x14ac:dyDescent="0.25">
      <c r="A5763">
        <v>6</v>
      </c>
      <c r="B5763" t="s">
        <v>8</v>
      </c>
      <c r="C5763">
        <v>492</v>
      </c>
      <c r="D5763" s="2">
        <v>492</v>
      </c>
      <c r="E5763" t="s">
        <v>257</v>
      </c>
      <c r="F5763">
        <f>VLOOKUP(A5763,Sheet5!A:E,3,FALSE)*C5763</f>
        <v>492</v>
      </c>
      <c r="G5763">
        <f>VLOOKUP(A5763,Sheet5!A:E,4,FALSE)*C5763</f>
        <v>0</v>
      </c>
      <c r="H5763">
        <f>VLOOKUP(A5763,Sheet5!A:E,5,FALSE)*C5763</f>
        <v>0</v>
      </c>
      <c r="I5763" s="11">
        <f>VLOOKUP(A5763,Sheet5!A:E,3,FALSE)*D5763</f>
        <v>492</v>
      </c>
      <c r="J5763" s="11">
        <f>VLOOKUP(A5763,Sheet5!A:E,4,FALSE)*D5763</f>
        <v>0</v>
      </c>
      <c r="K5763" s="11">
        <f>VLOOKUP(A5763,Sheet5!A:E,5,FALSE)*D5763</f>
        <v>0</v>
      </c>
    </row>
    <row r="5764" spans="1:11" x14ac:dyDescent="0.25">
      <c r="A5764">
        <v>6</v>
      </c>
      <c r="B5764" t="s">
        <v>8</v>
      </c>
      <c r="C5764">
        <v>79</v>
      </c>
      <c r="D5764" s="2">
        <v>79</v>
      </c>
      <c r="E5764" t="s">
        <v>260</v>
      </c>
      <c r="F5764">
        <f>VLOOKUP(A5764,Sheet5!A:E,3,FALSE)*C5764</f>
        <v>79</v>
      </c>
      <c r="G5764">
        <f>VLOOKUP(A5764,Sheet5!A:E,4,FALSE)*C5764</f>
        <v>0</v>
      </c>
      <c r="H5764">
        <f>VLOOKUP(A5764,Sheet5!A:E,5,FALSE)*C5764</f>
        <v>0</v>
      </c>
      <c r="I5764" s="11">
        <f>VLOOKUP(A5764,Sheet5!A:E,3,FALSE)*D5764</f>
        <v>79</v>
      </c>
      <c r="J5764" s="11">
        <f>VLOOKUP(A5764,Sheet5!A:E,4,FALSE)*D5764</f>
        <v>0</v>
      </c>
      <c r="K5764" s="11">
        <f>VLOOKUP(A5764,Sheet5!A:E,5,FALSE)*D5764</f>
        <v>0</v>
      </c>
    </row>
    <row r="5765" spans="1:11" x14ac:dyDescent="0.25">
      <c r="A5765">
        <v>6</v>
      </c>
      <c r="B5765" t="s">
        <v>8</v>
      </c>
      <c r="C5765">
        <v>90</v>
      </c>
      <c r="D5765" s="2">
        <v>90</v>
      </c>
      <c r="E5765" t="s">
        <v>261</v>
      </c>
      <c r="F5765">
        <f>VLOOKUP(A5765,Sheet5!A:E,3,FALSE)*C5765</f>
        <v>90</v>
      </c>
      <c r="G5765">
        <f>VLOOKUP(A5765,Sheet5!A:E,4,FALSE)*C5765</f>
        <v>0</v>
      </c>
      <c r="H5765">
        <f>VLOOKUP(A5765,Sheet5!A:E,5,FALSE)*C5765</f>
        <v>0</v>
      </c>
      <c r="I5765" s="11">
        <f>VLOOKUP(A5765,Sheet5!A:E,3,FALSE)*D5765</f>
        <v>90</v>
      </c>
      <c r="J5765" s="11">
        <f>VLOOKUP(A5765,Sheet5!A:E,4,FALSE)*D5765</f>
        <v>0</v>
      </c>
      <c r="K5765" s="11">
        <f>VLOOKUP(A5765,Sheet5!A:E,5,FALSE)*D5765</f>
        <v>0</v>
      </c>
    </row>
    <row r="5766" spans="1:11" x14ac:dyDescent="0.25">
      <c r="A5766">
        <v>6</v>
      </c>
      <c r="B5766" t="s">
        <v>8</v>
      </c>
      <c r="C5766">
        <v>195</v>
      </c>
      <c r="D5766" s="2">
        <v>195</v>
      </c>
      <c r="E5766" t="s">
        <v>262</v>
      </c>
      <c r="F5766">
        <f>VLOOKUP(A5766,Sheet5!A:E,3,FALSE)*C5766</f>
        <v>195</v>
      </c>
      <c r="G5766">
        <f>VLOOKUP(A5766,Sheet5!A:E,4,FALSE)*C5766</f>
        <v>0</v>
      </c>
      <c r="H5766">
        <f>VLOOKUP(A5766,Sheet5!A:E,5,FALSE)*C5766</f>
        <v>0</v>
      </c>
      <c r="I5766" s="11">
        <f>VLOOKUP(A5766,Sheet5!A:E,3,FALSE)*D5766</f>
        <v>195</v>
      </c>
      <c r="J5766" s="11">
        <f>VLOOKUP(A5766,Sheet5!A:E,4,FALSE)*D5766</f>
        <v>0</v>
      </c>
      <c r="K5766" s="11">
        <f>VLOOKUP(A5766,Sheet5!A:E,5,FALSE)*D5766</f>
        <v>0</v>
      </c>
    </row>
    <row r="5767" spans="1:11" x14ac:dyDescent="0.25">
      <c r="A5767">
        <v>6</v>
      </c>
      <c r="B5767" t="s">
        <v>8</v>
      </c>
      <c r="C5767">
        <v>280</v>
      </c>
      <c r="D5767" s="2">
        <v>280</v>
      </c>
      <c r="E5767" t="s">
        <v>263</v>
      </c>
      <c r="F5767">
        <f>VLOOKUP(A5767,Sheet5!A:E,3,FALSE)*C5767</f>
        <v>280</v>
      </c>
      <c r="G5767">
        <f>VLOOKUP(A5767,Sheet5!A:E,4,FALSE)*C5767</f>
        <v>0</v>
      </c>
      <c r="H5767">
        <f>VLOOKUP(A5767,Sheet5!A:E,5,FALSE)*C5767</f>
        <v>0</v>
      </c>
      <c r="I5767" s="11">
        <f>VLOOKUP(A5767,Sheet5!A:E,3,FALSE)*D5767</f>
        <v>280</v>
      </c>
      <c r="J5767" s="11">
        <f>VLOOKUP(A5767,Sheet5!A:E,4,FALSE)*D5767</f>
        <v>0</v>
      </c>
      <c r="K5767" s="11">
        <f>VLOOKUP(A5767,Sheet5!A:E,5,FALSE)*D5767</f>
        <v>0</v>
      </c>
    </row>
    <row r="5768" spans="1:11" x14ac:dyDescent="0.25">
      <c r="A5768">
        <v>6</v>
      </c>
      <c r="B5768" t="s">
        <v>8</v>
      </c>
      <c r="C5768">
        <v>227</v>
      </c>
      <c r="D5768" s="2">
        <v>227</v>
      </c>
      <c r="E5768" t="s">
        <v>264</v>
      </c>
      <c r="F5768">
        <f>VLOOKUP(A5768,Sheet5!A:E,3,FALSE)*C5768</f>
        <v>227</v>
      </c>
      <c r="G5768">
        <f>VLOOKUP(A5768,Sheet5!A:E,4,FALSE)*C5768</f>
        <v>0</v>
      </c>
      <c r="H5768">
        <f>VLOOKUP(A5768,Sheet5!A:E,5,FALSE)*C5768</f>
        <v>0</v>
      </c>
      <c r="I5768" s="11">
        <f>VLOOKUP(A5768,Sheet5!A:E,3,FALSE)*D5768</f>
        <v>227</v>
      </c>
      <c r="J5768" s="11">
        <f>VLOOKUP(A5768,Sheet5!A:E,4,FALSE)*D5768</f>
        <v>0</v>
      </c>
      <c r="K5768" s="11">
        <f>VLOOKUP(A5768,Sheet5!A:E,5,FALSE)*D5768</f>
        <v>0</v>
      </c>
    </row>
    <row r="5769" spans="1:11" x14ac:dyDescent="0.25">
      <c r="A5769">
        <v>6</v>
      </c>
      <c r="B5769" t="s">
        <v>8</v>
      </c>
      <c r="C5769">
        <v>23</v>
      </c>
      <c r="D5769" s="2">
        <v>23</v>
      </c>
      <c r="E5769" t="s">
        <v>265</v>
      </c>
      <c r="F5769">
        <f>VLOOKUP(A5769,Sheet5!A:E,3,FALSE)*C5769</f>
        <v>23</v>
      </c>
      <c r="G5769">
        <f>VLOOKUP(A5769,Sheet5!A:E,4,FALSE)*C5769</f>
        <v>0</v>
      </c>
      <c r="H5769">
        <f>VLOOKUP(A5769,Sheet5!A:E,5,FALSE)*C5769</f>
        <v>0</v>
      </c>
      <c r="I5769" s="11">
        <f>VLOOKUP(A5769,Sheet5!A:E,3,FALSE)*D5769</f>
        <v>23</v>
      </c>
      <c r="J5769" s="11">
        <f>VLOOKUP(A5769,Sheet5!A:E,4,FALSE)*D5769</f>
        <v>0</v>
      </c>
      <c r="K5769" s="11">
        <f>VLOOKUP(A5769,Sheet5!A:E,5,FALSE)*D5769</f>
        <v>0</v>
      </c>
    </row>
    <row r="5770" spans="1:11" x14ac:dyDescent="0.25">
      <c r="A5770">
        <v>6</v>
      </c>
      <c r="B5770" t="s">
        <v>8</v>
      </c>
      <c r="C5770">
        <v>43</v>
      </c>
      <c r="D5770" s="2">
        <v>43</v>
      </c>
      <c r="E5770" t="s">
        <v>266</v>
      </c>
      <c r="F5770">
        <f>VLOOKUP(A5770,Sheet5!A:E,3,FALSE)*C5770</f>
        <v>43</v>
      </c>
      <c r="G5770">
        <f>VLOOKUP(A5770,Sheet5!A:E,4,FALSE)*C5770</f>
        <v>0</v>
      </c>
      <c r="H5770">
        <f>VLOOKUP(A5770,Sheet5!A:E,5,FALSE)*C5770</f>
        <v>0</v>
      </c>
      <c r="I5770" s="11">
        <f>VLOOKUP(A5770,Sheet5!A:E,3,FALSE)*D5770</f>
        <v>43</v>
      </c>
      <c r="J5770" s="11">
        <f>VLOOKUP(A5770,Sheet5!A:E,4,FALSE)*D5770</f>
        <v>0</v>
      </c>
      <c r="K5770" s="11">
        <f>VLOOKUP(A5770,Sheet5!A:E,5,FALSE)*D5770</f>
        <v>0</v>
      </c>
    </row>
    <row r="5771" spans="1:11" x14ac:dyDescent="0.25">
      <c r="A5771">
        <v>6</v>
      </c>
      <c r="B5771" t="s">
        <v>8</v>
      </c>
      <c r="C5771">
        <v>6</v>
      </c>
      <c r="D5771" s="2">
        <v>6</v>
      </c>
      <c r="E5771" t="s">
        <v>267</v>
      </c>
      <c r="F5771">
        <f>VLOOKUP(A5771,Sheet5!A:E,3,FALSE)*C5771</f>
        <v>6</v>
      </c>
      <c r="G5771">
        <f>VLOOKUP(A5771,Sheet5!A:E,4,FALSE)*C5771</f>
        <v>0</v>
      </c>
      <c r="H5771">
        <f>VLOOKUP(A5771,Sheet5!A:E,5,FALSE)*C5771</f>
        <v>0</v>
      </c>
      <c r="I5771" s="11">
        <f>VLOOKUP(A5771,Sheet5!A:E,3,FALSE)*D5771</f>
        <v>6</v>
      </c>
      <c r="J5771" s="11">
        <f>VLOOKUP(A5771,Sheet5!A:E,4,FALSE)*D5771</f>
        <v>0</v>
      </c>
      <c r="K5771" s="11">
        <f>VLOOKUP(A5771,Sheet5!A:E,5,FALSE)*D5771</f>
        <v>0</v>
      </c>
    </row>
    <row r="5772" spans="1:11" x14ac:dyDescent="0.25">
      <c r="A5772">
        <v>6</v>
      </c>
      <c r="B5772" t="s">
        <v>8</v>
      </c>
      <c r="C5772">
        <v>4</v>
      </c>
      <c r="D5772" s="2">
        <v>4</v>
      </c>
      <c r="E5772" t="s">
        <v>268</v>
      </c>
      <c r="F5772">
        <f>VLOOKUP(A5772,Sheet5!A:E,3,FALSE)*C5772</f>
        <v>4</v>
      </c>
      <c r="G5772">
        <f>VLOOKUP(A5772,Sheet5!A:E,4,FALSE)*C5772</f>
        <v>0</v>
      </c>
      <c r="H5772">
        <f>VLOOKUP(A5772,Sheet5!A:E,5,FALSE)*C5772</f>
        <v>0</v>
      </c>
      <c r="I5772" s="11">
        <f>VLOOKUP(A5772,Sheet5!A:E,3,FALSE)*D5772</f>
        <v>4</v>
      </c>
      <c r="J5772" s="11">
        <f>VLOOKUP(A5772,Sheet5!A:E,4,FALSE)*D5772</f>
        <v>0</v>
      </c>
      <c r="K5772" s="11">
        <f>VLOOKUP(A5772,Sheet5!A:E,5,FALSE)*D5772</f>
        <v>0</v>
      </c>
    </row>
    <row r="5773" spans="1:11" x14ac:dyDescent="0.25">
      <c r="A5773">
        <v>6</v>
      </c>
      <c r="B5773" t="s">
        <v>8</v>
      </c>
      <c r="C5773">
        <v>255</v>
      </c>
      <c r="D5773" s="2">
        <v>255</v>
      </c>
      <c r="E5773" t="s">
        <v>269</v>
      </c>
      <c r="F5773">
        <f>VLOOKUP(A5773,Sheet5!A:E,3,FALSE)*C5773</f>
        <v>255</v>
      </c>
      <c r="G5773">
        <f>VLOOKUP(A5773,Sheet5!A:E,4,FALSE)*C5773</f>
        <v>0</v>
      </c>
      <c r="H5773">
        <f>VLOOKUP(A5773,Sheet5!A:E,5,FALSE)*C5773</f>
        <v>0</v>
      </c>
      <c r="I5773" s="11">
        <f>VLOOKUP(A5773,Sheet5!A:E,3,FALSE)*D5773</f>
        <v>255</v>
      </c>
      <c r="J5773" s="11">
        <f>VLOOKUP(A5773,Sheet5!A:E,4,FALSE)*D5773</f>
        <v>0</v>
      </c>
      <c r="K5773" s="11">
        <f>VLOOKUP(A5773,Sheet5!A:E,5,FALSE)*D5773</f>
        <v>0</v>
      </c>
    </row>
    <row r="5774" spans="1:11" x14ac:dyDescent="0.25">
      <c r="A5774">
        <v>6</v>
      </c>
      <c r="B5774" t="s">
        <v>8</v>
      </c>
      <c r="C5774">
        <v>190</v>
      </c>
      <c r="D5774" s="2">
        <v>190</v>
      </c>
      <c r="E5774" t="s">
        <v>270</v>
      </c>
      <c r="F5774">
        <f>VLOOKUP(A5774,Sheet5!A:E,3,FALSE)*C5774</f>
        <v>190</v>
      </c>
      <c r="G5774">
        <f>VLOOKUP(A5774,Sheet5!A:E,4,FALSE)*C5774</f>
        <v>0</v>
      </c>
      <c r="H5774">
        <f>VLOOKUP(A5774,Sheet5!A:E,5,FALSE)*C5774</f>
        <v>0</v>
      </c>
      <c r="I5774" s="11">
        <f>VLOOKUP(A5774,Sheet5!A:E,3,FALSE)*D5774</f>
        <v>190</v>
      </c>
      <c r="J5774" s="11">
        <f>VLOOKUP(A5774,Sheet5!A:E,4,FALSE)*D5774</f>
        <v>0</v>
      </c>
      <c r="K5774" s="11">
        <f>VLOOKUP(A5774,Sheet5!A:E,5,FALSE)*D5774</f>
        <v>0</v>
      </c>
    </row>
    <row r="5775" spans="1:11" x14ac:dyDescent="0.25">
      <c r="A5775">
        <v>6</v>
      </c>
      <c r="B5775" t="s">
        <v>8</v>
      </c>
      <c r="C5775">
        <v>39</v>
      </c>
      <c r="D5775" s="2">
        <v>39</v>
      </c>
      <c r="E5775" t="s">
        <v>271</v>
      </c>
      <c r="F5775">
        <f>VLOOKUP(A5775,Sheet5!A:E,3,FALSE)*C5775</f>
        <v>39</v>
      </c>
      <c r="G5775">
        <f>VLOOKUP(A5775,Sheet5!A:E,4,FALSE)*C5775</f>
        <v>0</v>
      </c>
      <c r="H5775">
        <f>VLOOKUP(A5775,Sheet5!A:E,5,FALSE)*C5775</f>
        <v>0</v>
      </c>
      <c r="I5775" s="11">
        <f>VLOOKUP(A5775,Sheet5!A:E,3,FALSE)*D5775</f>
        <v>39</v>
      </c>
      <c r="J5775" s="11">
        <f>VLOOKUP(A5775,Sheet5!A:E,4,FALSE)*D5775</f>
        <v>0</v>
      </c>
      <c r="K5775" s="11">
        <f>VLOOKUP(A5775,Sheet5!A:E,5,FALSE)*D5775</f>
        <v>0</v>
      </c>
    </row>
    <row r="5776" spans="1:11" x14ac:dyDescent="0.25">
      <c r="A5776">
        <v>6</v>
      </c>
      <c r="B5776" t="s">
        <v>8</v>
      </c>
      <c r="C5776">
        <v>269</v>
      </c>
      <c r="D5776" s="2">
        <v>269</v>
      </c>
      <c r="E5776" t="s">
        <v>272</v>
      </c>
      <c r="F5776">
        <f>VLOOKUP(A5776,Sheet5!A:E,3,FALSE)*C5776</f>
        <v>269</v>
      </c>
      <c r="G5776">
        <f>VLOOKUP(A5776,Sheet5!A:E,4,FALSE)*C5776</f>
        <v>0</v>
      </c>
      <c r="H5776">
        <f>VLOOKUP(A5776,Sheet5!A:E,5,FALSE)*C5776</f>
        <v>0</v>
      </c>
      <c r="I5776" s="11">
        <f>VLOOKUP(A5776,Sheet5!A:E,3,FALSE)*D5776</f>
        <v>269</v>
      </c>
      <c r="J5776" s="11">
        <f>VLOOKUP(A5776,Sheet5!A:E,4,FALSE)*D5776</f>
        <v>0</v>
      </c>
      <c r="K5776" s="11">
        <f>VLOOKUP(A5776,Sheet5!A:E,5,FALSE)*D5776</f>
        <v>0</v>
      </c>
    </row>
    <row r="5777" spans="1:11" x14ac:dyDescent="0.25">
      <c r="A5777">
        <v>6</v>
      </c>
      <c r="B5777" t="s">
        <v>8</v>
      </c>
      <c r="C5777">
        <v>56</v>
      </c>
      <c r="D5777" s="2">
        <v>56</v>
      </c>
      <c r="E5777" t="s">
        <v>273</v>
      </c>
      <c r="F5777">
        <f>VLOOKUP(A5777,Sheet5!A:E,3,FALSE)*C5777</f>
        <v>56</v>
      </c>
      <c r="G5777">
        <f>VLOOKUP(A5777,Sheet5!A:E,4,FALSE)*C5777</f>
        <v>0</v>
      </c>
      <c r="H5777">
        <f>VLOOKUP(A5777,Sheet5!A:E,5,FALSE)*C5777</f>
        <v>0</v>
      </c>
      <c r="I5777" s="11">
        <f>VLOOKUP(A5777,Sheet5!A:E,3,FALSE)*D5777</f>
        <v>56</v>
      </c>
      <c r="J5777" s="11">
        <f>VLOOKUP(A5777,Sheet5!A:E,4,FALSE)*D5777</f>
        <v>0</v>
      </c>
      <c r="K5777" s="11">
        <f>VLOOKUP(A5777,Sheet5!A:E,5,FALSE)*D5777</f>
        <v>0</v>
      </c>
    </row>
    <row r="5778" spans="1:11" x14ac:dyDescent="0.25">
      <c r="A5778">
        <v>6</v>
      </c>
      <c r="B5778" t="s">
        <v>8</v>
      </c>
      <c r="C5778">
        <v>370</v>
      </c>
      <c r="D5778" s="2">
        <v>370</v>
      </c>
      <c r="E5778" t="s">
        <v>274</v>
      </c>
      <c r="F5778">
        <f>VLOOKUP(A5778,Sheet5!A:E,3,FALSE)*C5778</f>
        <v>370</v>
      </c>
      <c r="G5778">
        <f>VLOOKUP(A5778,Sheet5!A:E,4,FALSE)*C5778</f>
        <v>0</v>
      </c>
      <c r="H5778">
        <f>VLOOKUP(A5778,Sheet5!A:E,5,FALSE)*C5778</f>
        <v>0</v>
      </c>
      <c r="I5778" s="11">
        <f>VLOOKUP(A5778,Sheet5!A:E,3,FALSE)*D5778</f>
        <v>370</v>
      </c>
      <c r="J5778" s="11">
        <f>VLOOKUP(A5778,Sheet5!A:E,4,FALSE)*D5778</f>
        <v>0</v>
      </c>
      <c r="K5778" s="11">
        <f>VLOOKUP(A5778,Sheet5!A:E,5,FALSE)*D5778</f>
        <v>0</v>
      </c>
    </row>
    <row r="5779" spans="1:11" x14ac:dyDescent="0.25">
      <c r="A5779">
        <v>6</v>
      </c>
      <c r="B5779" t="s">
        <v>8</v>
      </c>
      <c r="C5779">
        <v>365</v>
      </c>
      <c r="D5779" s="2">
        <v>365</v>
      </c>
      <c r="E5779" t="s">
        <v>275</v>
      </c>
      <c r="F5779">
        <f>VLOOKUP(A5779,Sheet5!A:E,3,FALSE)*C5779</f>
        <v>365</v>
      </c>
      <c r="G5779">
        <f>VLOOKUP(A5779,Sheet5!A:E,4,FALSE)*C5779</f>
        <v>0</v>
      </c>
      <c r="H5779">
        <f>VLOOKUP(A5779,Sheet5!A:E,5,FALSE)*C5779</f>
        <v>0</v>
      </c>
      <c r="I5779" s="11">
        <f>VLOOKUP(A5779,Sheet5!A:E,3,FALSE)*D5779</f>
        <v>365</v>
      </c>
      <c r="J5779" s="11">
        <f>VLOOKUP(A5779,Sheet5!A:E,4,FALSE)*D5779</f>
        <v>0</v>
      </c>
      <c r="K5779" s="11">
        <f>VLOOKUP(A5779,Sheet5!A:E,5,FALSE)*D5779</f>
        <v>0</v>
      </c>
    </row>
    <row r="5780" spans="1:11" x14ac:dyDescent="0.25">
      <c r="A5780">
        <v>6</v>
      </c>
      <c r="B5780" t="s">
        <v>354</v>
      </c>
      <c r="C5780">
        <v>-1</v>
      </c>
      <c r="D5780">
        <v>-1</v>
      </c>
      <c r="E5780" t="s">
        <v>88</v>
      </c>
      <c r="F5780">
        <f>VLOOKUP(A5780,Sheet5!A:E,3,FALSE)*C5780</f>
        <v>-1</v>
      </c>
      <c r="G5780">
        <f>VLOOKUP(A5780,Sheet5!A:E,4,FALSE)*C5780</f>
        <v>0</v>
      </c>
      <c r="H5780">
        <f>VLOOKUP(A5780,Sheet5!A:E,5,FALSE)*C5780</f>
        <v>0</v>
      </c>
      <c r="I5780" s="11">
        <f>VLOOKUP(A5780,Sheet5!A:E,3,FALSE)*D5780</f>
        <v>-1</v>
      </c>
      <c r="J5780" s="11">
        <f>VLOOKUP(A5780,Sheet5!A:E,4,FALSE)*D5780</f>
        <v>0</v>
      </c>
      <c r="K5780" s="11">
        <f>VLOOKUP(A5780,Sheet5!A:E,5,FALSE)*D5780</f>
        <v>0</v>
      </c>
    </row>
    <row r="5781" spans="1:11" x14ac:dyDescent="0.25">
      <c r="A5781">
        <v>6</v>
      </c>
      <c r="B5781" t="s">
        <v>354</v>
      </c>
      <c r="C5781">
        <v>-2</v>
      </c>
      <c r="D5781">
        <v>-2</v>
      </c>
      <c r="E5781" t="s">
        <v>91</v>
      </c>
      <c r="F5781">
        <f>VLOOKUP(A5781,Sheet5!A:E,3,FALSE)*C5781</f>
        <v>-2</v>
      </c>
      <c r="G5781">
        <f>VLOOKUP(A5781,Sheet5!A:E,4,FALSE)*C5781</f>
        <v>0</v>
      </c>
      <c r="H5781">
        <f>VLOOKUP(A5781,Sheet5!A:E,5,FALSE)*C5781</f>
        <v>0</v>
      </c>
      <c r="I5781" s="11">
        <f>VLOOKUP(A5781,Sheet5!A:E,3,FALSE)*D5781</f>
        <v>-2</v>
      </c>
      <c r="J5781" s="11">
        <f>VLOOKUP(A5781,Sheet5!A:E,4,FALSE)*D5781</f>
        <v>0</v>
      </c>
      <c r="K5781" s="11">
        <f>VLOOKUP(A5781,Sheet5!A:E,5,FALSE)*D5781</f>
        <v>0</v>
      </c>
    </row>
    <row r="5782" spans="1:11" x14ac:dyDescent="0.25">
      <c r="A5782">
        <v>6</v>
      </c>
      <c r="B5782" t="s">
        <v>354</v>
      </c>
      <c r="C5782">
        <v>-4</v>
      </c>
      <c r="D5782">
        <v>-4</v>
      </c>
      <c r="E5782" t="s">
        <v>97</v>
      </c>
      <c r="F5782">
        <f>VLOOKUP(A5782,Sheet5!A:E,3,FALSE)*C5782</f>
        <v>-4</v>
      </c>
      <c r="G5782">
        <f>VLOOKUP(A5782,Sheet5!A:E,4,FALSE)*C5782</f>
        <v>0</v>
      </c>
      <c r="H5782">
        <f>VLOOKUP(A5782,Sheet5!A:E,5,FALSE)*C5782</f>
        <v>0</v>
      </c>
      <c r="I5782" s="11">
        <f>VLOOKUP(A5782,Sheet5!A:E,3,FALSE)*D5782</f>
        <v>-4</v>
      </c>
      <c r="J5782" s="11">
        <f>VLOOKUP(A5782,Sheet5!A:E,4,FALSE)*D5782</f>
        <v>0</v>
      </c>
      <c r="K5782" s="11">
        <f>VLOOKUP(A5782,Sheet5!A:E,5,FALSE)*D5782</f>
        <v>0</v>
      </c>
    </row>
    <row r="5783" spans="1:11" x14ac:dyDescent="0.25">
      <c r="A5783">
        <v>6</v>
      </c>
      <c r="B5783" t="s">
        <v>354</v>
      </c>
      <c r="C5783">
        <v>-4</v>
      </c>
      <c r="D5783">
        <v>-4</v>
      </c>
      <c r="E5783" t="s">
        <v>101</v>
      </c>
      <c r="F5783">
        <f>VLOOKUP(A5783,Sheet5!A:E,3,FALSE)*C5783</f>
        <v>-4</v>
      </c>
      <c r="G5783">
        <f>VLOOKUP(A5783,Sheet5!A:E,4,FALSE)*C5783</f>
        <v>0</v>
      </c>
      <c r="H5783">
        <f>VLOOKUP(A5783,Sheet5!A:E,5,FALSE)*C5783</f>
        <v>0</v>
      </c>
      <c r="I5783" s="11">
        <f>VLOOKUP(A5783,Sheet5!A:E,3,FALSE)*D5783</f>
        <v>-4</v>
      </c>
      <c r="J5783" s="11">
        <f>VLOOKUP(A5783,Sheet5!A:E,4,FALSE)*D5783</f>
        <v>0</v>
      </c>
      <c r="K5783" s="11">
        <f>VLOOKUP(A5783,Sheet5!A:E,5,FALSE)*D5783</f>
        <v>0</v>
      </c>
    </row>
    <row r="5784" spans="1:11" x14ac:dyDescent="0.25">
      <c r="A5784">
        <v>6</v>
      </c>
      <c r="B5784" t="s">
        <v>354</v>
      </c>
      <c r="C5784">
        <v>-4</v>
      </c>
      <c r="D5784">
        <v>-4</v>
      </c>
      <c r="E5784" t="s">
        <v>103</v>
      </c>
      <c r="F5784">
        <f>VLOOKUP(A5784,Sheet5!A:E,3,FALSE)*C5784</f>
        <v>-4</v>
      </c>
      <c r="G5784">
        <f>VLOOKUP(A5784,Sheet5!A:E,4,FALSE)*C5784</f>
        <v>0</v>
      </c>
      <c r="H5784">
        <f>VLOOKUP(A5784,Sheet5!A:E,5,FALSE)*C5784</f>
        <v>0</v>
      </c>
      <c r="I5784" s="11">
        <f>VLOOKUP(A5784,Sheet5!A:E,3,FALSE)*D5784</f>
        <v>-4</v>
      </c>
      <c r="J5784" s="11">
        <f>VLOOKUP(A5784,Sheet5!A:E,4,FALSE)*D5784</f>
        <v>0</v>
      </c>
      <c r="K5784" s="11">
        <f>VLOOKUP(A5784,Sheet5!A:E,5,FALSE)*D5784</f>
        <v>0</v>
      </c>
    </row>
    <row r="5785" spans="1:11" x14ac:dyDescent="0.25">
      <c r="A5785">
        <v>6</v>
      </c>
      <c r="B5785" t="s">
        <v>354</v>
      </c>
      <c r="C5785">
        <v>-1</v>
      </c>
      <c r="D5785">
        <v>-1</v>
      </c>
      <c r="E5785" t="s">
        <v>104</v>
      </c>
      <c r="F5785">
        <f>VLOOKUP(A5785,Sheet5!A:E,3,FALSE)*C5785</f>
        <v>-1</v>
      </c>
      <c r="G5785">
        <f>VLOOKUP(A5785,Sheet5!A:E,4,FALSE)*C5785</f>
        <v>0</v>
      </c>
      <c r="H5785">
        <f>VLOOKUP(A5785,Sheet5!A:E,5,FALSE)*C5785</f>
        <v>0</v>
      </c>
      <c r="I5785" s="11">
        <f>VLOOKUP(A5785,Sheet5!A:E,3,FALSE)*D5785</f>
        <v>-1</v>
      </c>
      <c r="J5785" s="11">
        <f>VLOOKUP(A5785,Sheet5!A:E,4,FALSE)*D5785</f>
        <v>0</v>
      </c>
      <c r="K5785" s="11">
        <f>VLOOKUP(A5785,Sheet5!A:E,5,FALSE)*D5785</f>
        <v>0</v>
      </c>
    </row>
    <row r="5786" spans="1:11" x14ac:dyDescent="0.25">
      <c r="A5786">
        <v>6</v>
      </c>
      <c r="B5786" t="s">
        <v>354</v>
      </c>
      <c r="C5786">
        <v>-4</v>
      </c>
      <c r="D5786">
        <v>-4</v>
      </c>
      <c r="E5786" t="s">
        <v>106</v>
      </c>
      <c r="F5786">
        <f>VLOOKUP(A5786,Sheet5!A:E,3,FALSE)*C5786</f>
        <v>-4</v>
      </c>
      <c r="G5786">
        <f>VLOOKUP(A5786,Sheet5!A:E,4,FALSE)*C5786</f>
        <v>0</v>
      </c>
      <c r="H5786">
        <f>VLOOKUP(A5786,Sheet5!A:E,5,FALSE)*C5786</f>
        <v>0</v>
      </c>
      <c r="I5786" s="11">
        <f>VLOOKUP(A5786,Sheet5!A:E,3,FALSE)*D5786</f>
        <v>-4</v>
      </c>
      <c r="J5786" s="11">
        <f>VLOOKUP(A5786,Sheet5!A:E,4,FALSE)*D5786</f>
        <v>0</v>
      </c>
      <c r="K5786" s="11">
        <f>VLOOKUP(A5786,Sheet5!A:E,5,FALSE)*D5786</f>
        <v>0</v>
      </c>
    </row>
    <row r="5787" spans="1:11" x14ac:dyDescent="0.25">
      <c r="A5787">
        <v>6</v>
      </c>
      <c r="B5787" t="s">
        <v>354</v>
      </c>
      <c r="C5787">
        <v>-1</v>
      </c>
      <c r="D5787">
        <v>-1</v>
      </c>
      <c r="E5787" t="s">
        <v>108</v>
      </c>
      <c r="F5787">
        <f>VLOOKUP(A5787,Sheet5!A:E,3,FALSE)*C5787</f>
        <v>-1</v>
      </c>
      <c r="G5787">
        <f>VLOOKUP(A5787,Sheet5!A:E,4,FALSE)*C5787</f>
        <v>0</v>
      </c>
      <c r="H5787">
        <f>VLOOKUP(A5787,Sheet5!A:E,5,FALSE)*C5787</f>
        <v>0</v>
      </c>
      <c r="I5787" s="11">
        <f>VLOOKUP(A5787,Sheet5!A:E,3,FALSE)*D5787</f>
        <v>-1</v>
      </c>
      <c r="J5787" s="11">
        <f>VLOOKUP(A5787,Sheet5!A:E,4,FALSE)*D5787</f>
        <v>0</v>
      </c>
      <c r="K5787" s="11">
        <f>VLOOKUP(A5787,Sheet5!A:E,5,FALSE)*D5787</f>
        <v>0</v>
      </c>
    </row>
    <row r="5788" spans="1:11" x14ac:dyDescent="0.25">
      <c r="A5788">
        <v>6</v>
      </c>
      <c r="B5788" t="s">
        <v>354</v>
      </c>
      <c r="C5788">
        <v>-2</v>
      </c>
      <c r="D5788">
        <v>-2</v>
      </c>
      <c r="E5788" t="s">
        <v>114</v>
      </c>
      <c r="F5788">
        <f>VLOOKUP(A5788,Sheet5!A:E,3,FALSE)*C5788</f>
        <v>-2</v>
      </c>
      <c r="G5788">
        <f>VLOOKUP(A5788,Sheet5!A:E,4,FALSE)*C5788</f>
        <v>0</v>
      </c>
      <c r="H5788">
        <f>VLOOKUP(A5788,Sheet5!A:E,5,FALSE)*C5788</f>
        <v>0</v>
      </c>
      <c r="I5788" s="11">
        <f>VLOOKUP(A5788,Sheet5!A:E,3,FALSE)*D5788</f>
        <v>-2</v>
      </c>
      <c r="J5788" s="11">
        <f>VLOOKUP(A5788,Sheet5!A:E,4,FALSE)*D5788</f>
        <v>0</v>
      </c>
      <c r="K5788" s="11">
        <f>VLOOKUP(A5788,Sheet5!A:E,5,FALSE)*D5788</f>
        <v>0</v>
      </c>
    </row>
    <row r="5789" spans="1:11" x14ac:dyDescent="0.25">
      <c r="A5789">
        <v>6</v>
      </c>
      <c r="B5789" t="s">
        <v>354</v>
      </c>
      <c r="C5789">
        <v>-2</v>
      </c>
      <c r="D5789">
        <v>-2</v>
      </c>
      <c r="E5789" t="s">
        <v>115</v>
      </c>
      <c r="F5789">
        <f>VLOOKUP(A5789,Sheet5!A:E,3,FALSE)*C5789</f>
        <v>-2</v>
      </c>
      <c r="G5789">
        <f>VLOOKUP(A5789,Sheet5!A:E,4,FALSE)*C5789</f>
        <v>0</v>
      </c>
      <c r="H5789">
        <f>VLOOKUP(A5789,Sheet5!A:E,5,FALSE)*C5789</f>
        <v>0</v>
      </c>
      <c r="I5789" s="11">
        <f>VLOOKUP(A5789,Sheet5!A:E,3,FALSE)*D5789</f>
        <v>-2</v>
      </c>
      <c r="J5789" s="11">
        <f>VLOOKUP(A5789,Sheet5!A:E,4,FALSE)*D5789</f>
        <v>0</v>
      </c>
      <c r="K5789" s="11">
        <f>VLOOKUP(A5789,Sheet5!A:E,5,FALSE)*D5789</f>
        <v>0</v>
      </c>
    </row>
    <row r="5790" spans="1:11" x14ac:dyDescent="0.25">
      <c r="A5790">
        <v>6</v>
      </c>
      <c r="B5790" t="s">
        <v>354</v>
      </c>
      <c r="C5790">
        <v>-1</v>
      </c>
      <c r="D5790">
        <v>-1</v>
      </c>
      <c r="E5790" t="s">
        <v>116</v>
      </c>
      <c r="F5790">
        <f>VLOOKUP(A5790,Sheet5!A:E,3,FALSE)*C5790</f>
        <v>-1</v>
      </c>
      <c r="G5790">
        <f>VLOOKUP(A5790,Sheet5!A:E,4,FALSE)*C5790</f>
        <v>0</v>
      </c>
      <c r="H5790">
        <f>VLOOKUP(A5790,Sheet5!A:E,5,FALSE)*C5790</f>
        <v>0</v>
      </c>
      <c r="I5790" s="11">
        <f>VLOOKUP(A5790,Sheet5!A:E,3,FALSE)*D5790</f>
        <v>-1</v>
      </c>
      <c r="J5790" s="11">
        <f>VLOOKUP(A5790,Sheet5!A:E,4,FALSE)*D5790</f>
        <v>0</v>
      </c>
      <c r="K5790" s="11">
        <f>VLOOKUP(A5790,Sheet5!A:E,5,FALSE)*D5790</f>
        <v>0</v>
      </c>
    </row>
    <row r="5791" spans="1:11" x14ac:dyDescent="0.25">
      <c r="A5791">
        <v>6</v>
      </c>
      <c r="B5791" t="s">
        <v>354</v>
      </c>
      <c r="C5791">
        <v>-1</v>
      </c>
      <c r="D5791">
        <v>-1</v>
      </c>
      <c r="E5791" t="s">
        <v>117</v>
      </c>
      <c r="F5791">
        <f>VLOOKUP(A5791,Sheet5!A:E,3,FALSE)*C5791</f>
        <v>-1</v>
      </c>
      <c r="G5791">
        <f>VLOOKUP(A5791,Sheet5!A:E,4,FALSE)*C5791</f>
        <v>0</v>
      </c>
      <c r="H5791">
        <f>VLOOKUP(A5791,Sheet5!A:E,5,FALSE)*C5791</f>
        <v>0</v>
      </c>
      <c r="I5791" s="11">
        <f>VLOOKUP(A5791,Sheet5!A:E,3,FALSE)*D5791</f>
        <v>-1</v>
      </c>
      <c r="J5791" s="11">
        <f>VLOOKUP(A5791,Sheet5!A:E,4,FALSE)*D5791</f>
        <v>0</v>
      </c>
      <c r="K5791" s="11">
        <f>VLOOKUP(A5791,Sheet5!A:E,5,FALSE)*D5791</f>
        <v>0</v>
      </c>
    </row>
    <row r="5792" spans="1:11" x14ac:dyDescent="0.25">
      <c r="A5792">
        <v>6</v>
      </c>
      <c r="B5792" t="s">
        <v>354</v>
      </c>
      <c r="C5792">
        <v>-42</v>
      </c>
      <c r="D5792">
        <v>-42</v>
      </c>
      <c r="E5792" t="s">
        <v>151</v>
      </c>
      <c r="F5792">
        <f>VLOOKUP(A5792,Sheet5!A:E,3,FALSE)*C5792</f>
        <v>-42</v>
      </c>
      <c r="G5792">
        <f>VLOOKUP(A5792,Sheet5!A:E,4,FALSE)*C5792</f>
        <v>0</v>
      </c>
      <c r="H5792">
        <f>VLOOKUP(A5792,Sheet5!A:E,5,FALSE)*C5792</f>
        <v>0</v>
      </c>
      <c r="I5792" s="11">
        <f>VLOOKUP(A5792,Sheet5!A:E,3,FALSE)*D5792</f>
        <v>-42</v>
      </c>
      <c r="J5792" s="11">
        <f>VLOOKUP(A5792,Sheet5!A:E,4,FALSE)*D5792</f>
        <v>0</v>
      </c>
      <c r="K5792" s="11">
        <f>VLOOKUP(A5792,Sheet5!A:E,5,FALSE)*D5792</f>
        <v>0</v>
      </c>
    </row>
    <row r="5793" spans="1:11" x14ac:dyDescent="0.25">
      <c r="A5793">
        <v>6</v>
      </c>
      <c r="B5793" t="s">
        <v>354</v>
      </c>
      <c r="C5793">
        <v>-1</v>
      </c>
      <c r="D5793">
        <v>-1</v>
      </c>
      <c r="E5793" t="s">
        <v>199</v>
      </c>
      <c r="F5793">
        <f>VLOOKUP(A5793,Sheet5!A:E,3,FALSE)*C5793</f>
        <v>-1</v>
      </c>
      <c r="G5793">
        <f>VLOOKUP(A5793,Sheet5!A:E,4,FALSE)*C5793</f>
        <v>0</v>
      </c>
      <c r="H5793">
        <f>VLOOKUP(A5793,Sheet5!A:E,5,FALSE)*C5793</f>
        <v>0</v>
      </c>
      <c r="I5793" s="11">
        <f>VLOOKUP(A5793,Sheet5!A:E,3,FALSE)*D5793</f>
        <v>-1</v>
      </c>
      <c r="J5793" s="11">
        <f>VLOOKUP(A5793,Sheet5!A:E,4,FALSE)*D5793</f>
        <v>0</v>
      </c>
      <c r="K5793" s="11">
        <f>VLOOKUP(A5793,Sheet5!A:E,5,FALSE)*D5793</f>
        <v>0</v>
      </c>
    </row>
    <row r="5794" spans="1:11" x14ac:dyDescent="0.25">
      <c r="A5794">
        <v>6</v>
      </c>
      <c r="B5794" t="s">
        <v>354</v>
      </c>
      <c r="C5794">
        <v>-6</v>
      </c>
      <c r="D5794">
        <v>-6</v>
      </c>
      <c r="E5794" t="s">
        <v>200</v>
      </c>
      <c r="F5794">
        <f>VLOOKUP(A5794,Sheet5!A:E,3,FALSE)*C5794</f>
        <v>-6</v>
      </c>
      <c r="G5794">
        <f>VLOOKUP(A5794,Sheet5!A:E,4,FALSE)*C5794</f>
        <v>0</v>
      </c>
      <c r="H5794">
        <f>VLOOKUP(A5794,Sheet5!A:E,5,FALSE)*C5794</f>
        <v>0</v>
      </c>
      <c r="I5794" s="11">
        <f>VLOOKUP(A5794,Sheet5!A:E,3,FALSE)*D5794</f>
        <v>-6</v>
      </c>
      <c r="J5794" s="11">
        <f>VLOOKUP(A5794,Sheet5!A:E,4,FALSE)*D5794</f>
        <v>0</v>
      </c>
      <c r="K5794" s="11">
        <f>VLOOKUP(A5794,Sheet5!A:E,5,FALSE)*D5794</f>
        <v>0</v>
      </c>
    </row>
    <row r="5795" spans="1:11" x14ac:dyDescent="0.25">
      <c r="A5795">
        <v>6</v>
      </c>
      <c r="B5795" t="s">
        <v>354</v>
      </c>
      <c r="C5795">
        <v>-1</v>
      </c>
      <c r="D5795">
        <v>-1</v>
      </c>
      <c r="E5795" t="s">
        <v>201</v>
      </c>
      <c r="F5795">
        <f>VLOOKUP(A5795,Sheet5!A:E,3,FALSE)*C5795</f>
        <v>-1</v>
      </c>
      <c r="G5795">
        <f>VLOOKUP(A5795,Sheet5!A:E,4,FALSE)*C5795</f>
        <v>0</v>
      </c>
      <c r="H5795">
        <f>VLOOKUP(A5795,Sheet5!A:E,5,FALSE)*C5795</f>
        <v>0</v>
      </c>
      <c r="I5795" s="11">
        <f>VLOOKUP(A5795,Sheet5!A:E,3,FALSE)*D5795</f>
        <v>-1</v>
      </c>
      <c r="J5795" s="11">
        <f>VLOOKUP(A5795,Sheet5!A:E,4,FALSE)*D5795</f>
        <v>0</v>
      </c>
      <c r="K5795" s="11">
        <f>VLOOKUP(A5795,Sheet5!A:E,5,FALSE)*D5795</f>
        <v>0</v>
      </c>
    </row>
    <row r="5796" spans="1:11" x14ac:dyDescent="0.25">
      <c r="A5796">
        <v>6</v>
      </c>
      <c r="B5796" t="s">
        <v>354</v>
      </c>
      <c r="C5796">
        <v>-2</v>
      </c>
      <c r="D5796">
        <v>-2</v>
      </c>
      <c r="E5796" t="s">
        <v>203</v>
      </c>
      <c r="F5796">
        <f>VLOOKUP(A5796,Sheet5!A:E,3,FALSE)*C5796</f>
        <v>-2</v>
      </c>
      <c r="G5796">
        <f>VLOOKUP(A5796,Sheet5!A:E,4,FALSE)*C5796</f>
        <v>0</v>
      </c>
      <c r="H5796">
        <f>VLOOKUP(A5796,Sheet5!A:E,5,FALSE)*C5796</f>
        <v>0</v>
      </c>
      <c r="I5796" s="11">
        <f>VLOOKUP(A5796,Sheet5!A:E,3,FALSE)*D5796</f>
        <v>-2</v>
      </c>
      <c r="J5796" s="11">
        <f>VLOOKUP(A5796,Sheet5!A:E,4,FALSE)*D5796</f>
        <v>0</v>
      </c>
      <c r="K5796" s="11">
        <f>VLOOKUP(A5796,Sheet5!A:E,5,FALSE)*D5796</f>
        <v>0</v>
      </c>
    </row>
    <row r="5797" spans="1:11" x14ac:dyDescent="0.25">
      <c r="A5797">
        <v>6</v>
      </c>
      <c r="B5797" t="s">
        <v>354</v>
      </c>
      <c r="C5797">
        <v>-4</v>
      </c>
      <c r="D5797">
        <v>-4</v>
      </c>
      <c r="E5797" t="s">
        <v>204</v>
      </c>
      <c r="F5797">
        <f>VLOOKUP(A5797,Sheet5!A:E,3,FALSE)*C5797</f>
        <v>-4</v>
      </c>
      <c r="G5797">
        <f>VLOOKUP(A5797,Sheet5!A:E,4,FALSE)*C5797</f>
        <v>0</v>
      </c>
      <c r="H5797">
        <f>VLOOKUP(A5797,Sheet5!A:E,5,FALSE)*C5797</f>
        <v>0</v>
      </c>
      <c r="I5797" s="11">
        <f>VLOOKUP(A5797,Sheet5!A:E,3,FALSE)*D5797</f>
        <v>-4</v>
      </c>
      <c r="J5797" s="11">
        <f>VLOOKUP(A5797,Sheet5!A:E,4,FALSE)*D5797</f>
        <v>0</v>
      </c>
      <c r="K5797" s="11">
        <f>VLOOKUP(A5797,Sheet5!A:E,5,FALSE)*D5797</f>
        <v>0</v>
      </c>
    </row>
    <row r="5798" spans="1:11" x14ac:dyDescent="0.25">
      <c r="A5798">
        <v>6</v>
      </c>
      <c r="B5798" t="s">
        <v>354</v>
      </c>
      <c r="C5798">
        <v>-3</v>
      </c>
      <c r="D5798">
        <v>-3</v>
      </c>
      <c r="E5798" t="s">
        <v>205</v>
      </c>
      <c r="F5798">
        <f>VLOOKUP(A5798,Sheet5!A:E,3,FALSE)*C5798</f>
        <v>-3</v>
      </c>
      <c r="G5798">
        <f>VLOOKUP(A5798,Sheet5!A:E,4,FALSE)*C5798</f>
        <v>0</v>
      </c>
      <c r="H5798">
        <f>VLOOKUP(A5798,Sheet5!A:E,5,FALSE)*C5798</f>
        <v>0</v>
      </c>
      <c r="I5798" s="11">
        <f>VLOOKUP(A5798,Sheet5!A:E,3,FALSE)*D5798</f>
        <v>-3</v>
      </c>
      <c r="J5798" s="11">
        <f>VLOOKUP(A5798,Sheet5!A:E,4,FALSE)*D5798</f>
        <v>0</v>
      </c>
      <c r="K5798" s="11">
        <f>VLOOKUP(A5798,Sheet5!A:E,5,FALSE)*D5798</f>
        <v>0</v>
      </c>
    </row>
    <row r="5799" spans="1:11" x14ac:dyDescent="0.25">
      <c r="A5799">
        <v>6</v>
      </c>
      <c r="B5799" t="s">
        <v>354</v>
      </c>
      <c r="C5799">
        <v>-5</v>
      </c>
      <c r="D5799">
        <v>-5</v>
      </c>
      <c r="E5799" t="s">
        <v>207</v>
      </c>
      <c r="F5799">
        <f>VLOOKUP(A5799,Sheet5!A:E,3,FALSE)*C5799</f>
        <v>-5</v>
      </c>
      <c r="G5799">
        <f>VLOOKUP(A5799,Sheet5!A:E,4,FALSE)*C5799</f>
        <v>0</v>
      </c>
      <c r="H5799">
        <f>VLOOKUP(A5799,Sheet5!A:E,5,FALSE)*C5799</f>
        <v>0</v>
      </c>
      <c r="I5799" s="11">
        <f>VLOOKUP(A5799,Sheet5!A:E,3,FALSE)*D5799</f>
        <v>-5</v>
      </c>
      <c r="J5799" s="11">
        <f>VLOOKUP(A5799,Sheet5!A:E,4,FALSE)*D5799</f>
        <v>0</v>
      </c>
      <c r="K5799" s="11">
        <f>VLOOKUP(A5799,Sheet5!A:E,5,FALSE)*D5799</f>
        <v>0</v>
      </c>
    </row>
    <row r="5800" spans="1:11" x14ac:dyDescent="0.25">
      <c r="A5800">
        <v>6</v>
      </c>
      <c r="B5800" t="s">
        <v>354</v>
      </c>
      <c r="C5800">
        <v>-12</v>
      </c>
      <c r="D5800">
        <v>-12</v>
      </c>
      <c r="E5800" t="s">
        <v>210</v>
      </c>
      <c r="F5800">
        <f>VLOOKUP(A5800,Sheet5!A:E,3,FALSE)*C5800</f>
        <v>-12</v>
      </c>
      <c r="G5800">
        <f>VLOOKUP(A5800,Sheet5!A:E,4,FALSE)*C5800</f>
        <v>0</v>
      </c>
      <c r="H5800">
        <f>VLOOKUP(A5800,Sheet5!A:E,5,FALSE)*C5800</f>
        <v>0</v>
      </c>
      <c r="I5800" s="11">
        <f>VLOOKUP(A5800,Sheet5!A:E,3,FALSE)*D5800</f>
        <v>-12</v>
      </c>
      <c r="J5800" s="11">
        <f>VLOOKUP(A5800,Sheet5!A:E,4,FALSE)*D5800</f>
        <v>0</v>
      </c>
      <c r="K5800" s="11">
        <f>VLOOKUP(A5800,Sheet5!A:E,5,FALSE)*D5800</f>
        <v>0</v>
      </c>
    </row>
    <row r="5801" spans="1:11" x14ac:dyDescent="0.25">
      <c r="A5801">
        <v>6</v>
      </c>
      <c r="B5801" t="s">
        <v>354</v>
      </c>
      <c r="C5801">
        <v>-2</v>
      </c>
      <c r="D5801">
        <v>-2</v>
      </c>
      <c r="E5801" t="s">
        <v>212</v>
      </c>
      <c r="F5801">
        <f>VLOOKUP(A5801,Sheet5!A:E,3,FALSE)*C5801</f>
        <v>-2</v>
      </c>
      <c r="G5801">
        <f>VLOOKUP(A5801,Sheet5!A:E,4,FALSE)*C5801</f>
        <v>0</v>
      </c>
      <c r="H5801">
        <f>VLOOKUP(A5801,Sheet5!A:E,5,FALSE)*C5801</f>
        <v>0</v>
      </c>
      <c r="I5801" s="11">
        <f>VLOOKUP(A5801,Sheet5!A:E,3,FALSE)*D5801</f>
        <v>-2</v>
      </c>
      <c r="J5801" s="11">
        <f>VLOOKUP(A5801,Sheet5!A:E,4,FALSE)*D5801</f>
        <v>0</v>
      </c>
      <c r="K5801" s="11">
        <f>VLOOKUP(A5801,Sheet5!A:E,5,FALSE)*D5801</f>
        <v>0</v>
      </c>
    </row>
    <row r="5802" spans="1:11" x14ac:dyDescent="0.25">
      <c r="A5802">
        <v>6</v>
      </c>
      <c r="B5802" t="s">
        <v>354</v>
      </c>
      <c r="C5802">
        <v>-5</v>
      </c>
      <c r="D5802">
        <v>-5</v>
      </c>
      <c r="E5802" t="s">
        <v>213</v>
      </c>
      <c r="F5802">
        <f>VLOOKUP(A5802,Sheet5!A:E,3,FALSE)*C5802</f>
        <v>-5</v>
      </c>
      <c r="G5802">
        <f>VLOOKUP(A5802,Sheet5!A:E,4,FALSE)*C5802</f>
        <v>0</v>
      </c>
      <c r="H5802">
        <f>VLOOKUP(A5802,Sheet5!A:E,5,FALSE)*C5802</f>
        <v>0</v>
      </c>
      <c r="I5802" s="11">
        <f>VLOOKUP(A5802,Sheet5!A:E,3,FALSE)*D5802</f>
        <v>-5</v>
      </c>
      <c r="J5802" s="11">
        <f>VLOOKUP(A5802,Sheet5!A:E,4,FALSE)*D5802</f>
        <v>0</v>
      </c>
      <c r="K5802" s="11">
        <f>VLOOKUP(A5802,Sheet5!A:E,5,FALSE)*D5802</f>
        <v>0</v>
      </c>
    </row>
    <row r="5803" spans="1:11" x14ac:dyDescent="0.25">
      <c r="A5803">
        <v>6</v>
      </c>
      <c r="B5803" t="s">
        <v>354</v>
      </c>
      <c r="C5803">
        <v>-1</v>
      </c>
      <c r="D5803">
        <v>-1</v>
      </c>
      <c r="E5803" t="s">
        <v>214</v>
      </c>
      <c r="F5803">
        <f>VLOOKUP(A5803,Sheet5!A:E,3,FALSE)*C5803</f>
        <v>-1</v>
      </c>
      <c r="G5803">
        <f>VLOOKUP(A5803,Sheet5!A:E,4,FALSE)*C5803</f>
        <v>0</v>
      </c>
      <c r="H5803">
        <f>VLOOKUP(A5803,Sheet5!A:E,5,FALSE)*C5803</f>
        <v>0</v>
      </c>
      <c r="I5803" s="11">
        <f>VLOOKUP(A5803,Sheet5!A:E,3,FALSE)*D5803</f>
        <v>-1</v>
      </c>
      <c r="J5803" s="11">
        <f>VLOOKUP(A5803,Sheet5!A:E,4,FALSE)*D5803</f>
        <v>0</v>
      </c>
      <c r="K5803" s="11">
        <f>VLOOKUP(A5803,Sheet5!A:E,5,FALSE)*D5803</f>
        <v>0</v>
      </c>
    </row>
    <row r="5804" spans="1:11" x14ac:dyDescent="0.25">
      <c r="A5804">
        <v>6</v>
      </c>
      <c r="B5804" t="s">
        <v>354</v>
      </c>
      <c r="C5804">
        <v>-1</v>
      </c>
      <c r="D5804">
        <v>-1</v>
      </c>
      <c r="E5804" t="s">
        <v>215</v>
      </c>
      <c r="F5804">
        <f>VLOOKUP(A5804,Sheet5!A:E,3,FALSE)*C5804</f>
        <v>-1</v>
      </c>
      <c r="G5804">
        <f>VLOOKUP(A5804,Sheet5!A:E,4,FALSE)*C5804</f>
        <v>0</v>
      </c>
      <c r="H5804">
        <f>VLOOKUP(A5804,Sheet5!A:E,5,FALSE)*C5804</f>
        <v>0</v>
      </c>
      <c r="I5804" s="11">
        <f>VLOOKUP(A5804,Sheet5!A:E,3,FALSE)*D5804</f>
        <v>-1</v>
      </c>
      <c r="J5804" s="11">
        <f>VLOOKUP(A5804,Sheet5!A:E,4,FALSE)*D5804</f>
        <v>0</v>
      </c>
      <c r="K5804" s="11">
        <f>VLOOKUP(A5804,Sheet5!A:E,5,FALSE)*D5804</f>
        <v>0</v>
      </c>
    </row>
    <row r="5805" spans="1:11" x14ac:dyDescent="0.25">
      <c r="A5805">
        <v>6</v>
      </c>
      <c r="B5805" t="s">
        <v>354</v>
      </c>
      <c r="C5805">
        <v>-4</v>
      </c>
      <c r="D5805">
        <v>-4</v>
      </c>
      <c r="E5805" t="s">
        <v>217</v>
      </c>
      <c r="F5805">
        <f>VLOOKUP(A5805,Sheet5!A:E,3,FALSE)*C5805</f>
        <v>-4</v>
      </c>
      <c r="G5805">
        <f>VLOOKUP(A5805,Sheet5!A:E,4,FALSE)*C5805</f>
        <v>0</v>
      </c>
      <c r="H5805">
        <f>VLOOKUP(A5805,Sheet5!A:E,5,FALSE)*C5805</f>
        <v>0</v>
      </c>
      <c r="I5805" s="11">
        <f>VLOOKUP(A5805,Sheet5!A:E,3,FALSE)*D5805</f>
        <v>-4</v>
      </c>
      <c r="J5805" s="11">
        <f>VLOOKUP(A5805,Sheet5!A:E,4,FALSE)*D5805</f>
        <v>0</v>
      </c>
      <c r="K5805" s="11">
        <f>VLOOKUP(A5805,Sheet5!A:E,5,FALSE)*D5805</f>
        <v>0</v>
      </c>
    </row>
    <row r="5806" spans="1:11" x14ac:dyDescent="0.25">
      <c r="A5806">
        <v>6</v>
      </c>
      <c r="B5806" t="s">
        <v>354</v>
      </c>
      <c r="C5806">
        <v>-1</v>
      </c>
      <c r="D5806">
        <v>-1</v>
      </c>
      <c r="E5806" t="s">
        <v>220</v>
      </c>
      <c r="F5806">
        <f>VLOOKUP(A5806,Sheet5!A:E,3,FALSE)*C5806</f>
        <v>-1</v>
      </c>
      <c r="G5806">
        <f>VLOOKUP(A5806,Sheet5!A:E,4,FALSE)*C5806</f>
        <v>0</v>
      </c>
      <c r="H5806">
        <f>VLOOKUP(A5806,Sheet5!A:E,5,FALSE)*C5806</f>
        <v>0</v>
      </c>
      <c r="I5806" s="11">
        <f>VLOOKUP(A5806,Sheet5!A:E,3,FALSE)*D5806</f>
        <v>-1</v>
      </c>
      <c r="J5806" s="11">
        <f>VLOOKUP(A5806,Sheet5!A:E,4,FALSE)*D5806</f>
        <v>0</v>
      </c>
      <c r="K5806" s="11">
        <f>VLOOKUP(A5806,Sheet5!A:E,5,FALSE)*D5806</f>
        <v>0</v>
      </c>
    </row>
    <row r="5807" spans="1:11" x14ac:dyDescent="0.25">
      <c r="A5807">
        <v>6</v>
      </c>
      <c r="B5807" t="s">
        <v>354</v>
      </c>
      <c r="C5807">
        <v>-2</v>
      </c>
      <c r="D5807">
        <v>-2</v>
      </c>
      <c r="E5807" t="s">
        <v>222</v>
      </c>
      <c r="F5807">
        <f>VLOOKUP(A5807,Sheet5!A:E,3,FALSE)*C5807</f>
        <v>-2</v>
      </c>
      <c r="G5807">
        <f>VLOOKUP(A5807,Sheet5!A:E,4,FALSE)*C5807</f>
        <v>0</v>
      </c>
      <c r="H5807">
        <f>VLOOKUP(A5807,Sheet5!A:E,5,FALSE)*C5807</f>
        <v>0</v>
      </c>
      <c r="I5807" s="11">
        <f>VLOOKUP(A5807,Sheet5!A:E,3,FALSE)*D5807</f>
        <v>-2</v>
      </c>
      <c r="J5807" s="11">
        <f>VLOOKUP(A5807,Sheet5!A:E,4,FALSE)*D5807</f>
        <v>0</v>
      </c>
      <c r="K5807" s="11">
        <f>VLOOKUP(A5807,Sheet5!A:E,5,FALSE)*D5807</f>
        <v>0</v>
      </c>
    </row>
    <row r="5808" spans="1:11" x14ac:dyDescent="0.25">
      <c r="A5808">
        <v>6</v>
      </c>
      <c r="B5808" t="s">
        <v>354</v>
      </c>
      <c r="C5808">
        <v>-1</v>
      </c>
      <c r="D5808">
        <v>-1</v>
      </c>
      <c r="E5808" t="s">
        <v>223</v>
      </c>
      <c r="F5808">
        <f>VLOOKUP(A5808,Sheet5!A:E,3,FALSE)*C5808</f>
        <v>-1</v>
      </c>
      <c r="G5808">
        <f>VLOOKUP(A5808,Sheet5!A:E,4,FALSE)*C5808</f>
        <v>0</v>
      </c>
      <c r="H5808">
        <f>VLOOKUP(A5808,Sheet5!A:E,5,FALSE)*C5808</f>
        <v>0</v>
      </c>
      <c r="I5808" s="11">
        <f>VLOOKUP(A5808,Sheet5!A:E,3,FALSE)*D5808</f>
        <v>-1</v>
      </c>
      <c r="J5808" s="11">
        <f>VLOOKUP(A5808,Sheet5!A:E,4,FALSE)*D5808</f>
        <v>0</v>
      </c>
      <c r="K5808" s="11">
        <f>VLOOKUP(A5808,Sheet5!A:E,5,FALSE)*D5808</f>
        <v>0</v>
      </c>
    </row>
    <row r="5809" spans="1:11" x14ac:dyDescent="0.25">
      <c r="A5809">
        <v>6</v>
      </c>
      <c r="B5809" t="s">
        <v>354</v>
      </c>
      <c r="C5809">
        <v>-2</v>
      </c>
      <c r="D5809">
        <v>-2</v>
      </c>
      <c r="E5809" t="s">
        <v>224</v>
      </c>
      <c r="F5809">
        <f>VLOOKUP(A5809,Sheet5!A:E,3,FALSE)*C5809</f>
        <v>-2</v>
      </c>
      <c r="G5809">
        <f>VLOOKUP(A5809,Sheet5!A:E,4,FALSE)*C5809</f>
        <v>0</v>
      </c>
      <c r="H5809">
        <f>VLOOKUP(A5809,Sheet5!A:E,5,FALSE)*C5809</f>
        <v>0</v>
      </c>
      <c r="I5809" s="11">
        <f>VLOOKUP(A5809,Sheet5!A:E,3,FALSE)*D5809</f>
        <v>-2</v>
      </c>
      <c r="J5809" s="11">
        <f>VLOOKUP(A5809,Sheet5!A:E,4,FALSE)*D5809</f>
        <v>0</v>
      </c>
      <c r="K5809" s="11">
        <f>VLOOKUP(A5809,Sheet5!A:E,5,FALSE)*D5809</f>
        <v>0</v>
      </c>
    </row>
    <row r="5810" spans="1:11" x14ac:dyDescent="0.25">
      <c r="A5810">
        <v>6</v>
      </c>
      <c r="B5810" t="s">
        <v>354</v>
      </c>
      <c r="C5810">
        <v>-2</v>
      </c>
      <c r="D5810">
        <v>-2</v>
      </c>
      <c r="E5810" t="s">
        <v>228</v>
      </c>
      <c r="F5810">
        <f>VLOOKUP(A5810,Sheet5!A:E,3,FALSE)*C5810</f>
        <v>-2</v>
      </c>
      <c r="G5810">
        <f>VLOOKUP(A5810,Sheet5!A:E,4,FALSE)*C5810</f>
        <v>0</v>
      </c>
      <c r="H5810">
        <f>VLOOKUP(A5810,Sheet5!A:E,5,FALSE)*C5810</f>
        <v>0</v>
      </c>
      <c r="I5810" s="11">
        <f>VLOOKUP(A5810,Sheet5!A:E,3,FALSE)*D5810</f>
        <v>-2</v>
      </c>
      <c r="J5810" s="11">
        <f>VLOOKUP(A5810,Sheet5!A:E,4,FALSE)*D5810</f>
        <v>0</v>
      </c>
      <c r="K5810" s="11">
        <f>VLOOKUP(A5810,Sheet5!A:E,5,FALSE)*D5810</f>
        <v>0</v>
      </c>
    </row>
    <row r="5811" spans="1:11" x14ac:dyDescent="0.25">
      <c r="A5811">
        <v>6</v>
      </c>
      <c r="B5811" t="s">
        <v>354</v>
      </c>
      <c r="C5811">
        <v>-2</v>
      </c>
      <c r="D5811">
        <v>-2</v>
      </c>
      <c r="E5811" t="s">
        <v>231</v>
      </c>
      <c r="F5811">
        <f>VLOOKUP(A5811,Sheet5!A:E,3,FALSE)*C5811</f>
        <v>-2</v>
      </c>
      <c r="G5811">
        <f>VLOOKUP(A5811,Sheet5!A:E,4,FALSE)*C5811</f>
        <v>0</v>
      </c>
      <c r="H5811">
        <f>VLOOKUP(A5811,Sheet5!A:E,5,FALSE)*C5811</f>
        <v>0</v>
      </c>
      <c r="I5811" s="11">
        <f>VLOOKUP(A5811,Sheet5!A:E,3,FALSE)*D5811</f>
        <v>-2</v>
      </c>
      <c r="J5811" s="11">
        <f>VLOOKUP(A5811,Sheet5!A:E,4,FALSE)*D5811</f>
        <v>0</v>
      </c>
      <c r="K5811" s="11">
        <f>VLOOKUP(A5811,Sheet5!A:E,5,FALSE)*D5811</f>
        <v>0</v>
      </c>
    </row>
    <row r="5812" spans="1:11" x14ac:dyDescent="0.25">
      <c r="A5812">
        <v>6</v>
      </c>
      <c r="B5812" t="s">
        <v>354</v>
      </c>
      <c r="C5812">
        <v>-2</v>
      </c>
      <c r="D5812">
        <v>-2</v>
      </c>
      <c r="E5812" t="s">
        <v>232</v>
      </c>
      <c r="F5812">
        <f>VLOOKUP(A5812,Sheet5!A:E,3,FALSE)*C5812</f>
        <v>-2</v>
      </c>
      <c r="G5812">
        <f>VLOOKUP(A5812,Sheet5!A:E,4,FALSE)*C5812</f>
        <v>0</v>
      </c>
      <c r="H5812">
        <f>VLOOKUP(A5812,Sheet5!A:E,5,FALSE)*C5812</f>
        <v>0</v>
      </c>
      <c r="I5812" s="11">
        <f>VLOOKUP(A5812,Sheet5!A:E,3,FALSE)*D5812</f>
        <v>-2</v>
      </c>
      <c r="J5812" s="11">
        <f>VLOOKUP(A5812,Sheet5!A:E,4,FALSE)*D5812</f>
        <v>0</v>
      </c>
      <c r="K5812" s="11">
        <f>VLOOKUP(A5812,Sheet5!A:E,5,FALSE)*D5812</f>
        <v>0</v>
      </c>
    </row>
    <row r="5813" spans="1:11" x14ac:dyDescent="0.25">
      <c r="A5813">
        <v>6</v>
      </c>
      <c r="B5813" t="s">
        <v>354</v>
      </c>
      <c r="C5813">
        <v>-3</v>
      </c>
      <c r="D5813">
        <v>-3</v>
      </c>
      <c r="E5813" t="s">
        <v>234</v>
      </c>
      <c r="F5813">
        <f>VLOOKUP(A5813,Sheet5!A:E,3,FALSE)*C5813</f>
        <v>-3</v>
      </c>
      <c r="G5813">
        <f>VLOOKUP(A5813,Sheet5!A:E,4,FALSE)*C5813</f>
        <v>0</v>
      </c>
      <c r="H5813">
        <f>VLOOKUP(A5813,Sheet5!A:E,5,FALSE)*C5813</f>
        <v>0</v>
      </c>
      <c r="I5813" s="11">
        <f>VLOOKUP(A5813,Sheet5!A:E,3,FALSE)*D5813</f>
        <v>-3</v>
      </c>
      <c r="J5813" s="11">
        <f>VLOOKUP(A5813,Sheet5!A:E,4,FALSE)*D5813</f>
        <v>0</v>
      </c>
      <c r="K5813" s="11">
        <f>VLOOKUP(A5813,Sheet5!A:E,5,FALSE)*D5813</f>
        <v>0</v>
      </c>
    </row>
    <row r="5814" spans="1:11" x14ac:dyDescent="0.25">
      <c r="A5814">
        <v>6</v>
      </c>
      <c r="B5814" t="s">
        <v>354</v>
      </c>
      <c r="C5814">
        <v>-1</v>
      </c>
      <c r="D5814">
        <v>-1</v>
      </c>
      <c r="E5814" t="s">
        <v>236</v>
      </c>
      <c r="F5814">
        <f>VLOOKUP(A5814,Sheet5!A:E,3,FALSE)*C5814</f>
        <v>-1</v>
      </c>
      <c r="G5814">
        <f>VLOOKUP(A5814,Sheet5!A:E,4,FALSE)*C5814</f>
        <v>0</v>
      </c>
      <c r="H5814">
        <f>VLOOKUP(A5814,Sheet5!A:E,5,FALSE)*C5814</f>
        <v>0</v>
      </c>
      <c r="I5814" s="11">
        <f>VLOOKUP(A5814,Sheet5!A:E,3,FALSE)*D5814</f>
        <v>-1</v>
      </c>
      <c r="J5814" s="11">
        <f>VLOOKUP(A5814,Sheet5!A:E,4,FALSE)*D5814</f>
        <v>0</v>
      </c>
      <c r="K5814" s="11">
        <f>VLOOKUP(A5814,Sheet5!A:E,5,FALSE)*D5814</f>
        <v>0</v>
      </c>
    </row>
    <row r="5815" spans="1:11" x14ac:dyDescent="0.25">
      <c r="A5815">
        <v>6</v>
      </c>
      <c r="B5815" t="s">
        <v>354</v>
      </c>
      <c r="C5815">
        <v>-4</v>
      </c>
      <c r="D5815">
        <v>-4</v>
      </c>
      <c r="E5815" t="s">
        <v>237</v>
      </c>
      <c r="F5815">
        <f>VLOOKUP(A5815,Sheet5!A:E,3,FALSE)*C5815</f>
        <v>-4</v>
      </c>
      <c r="G5815">
        <f>VLOOKUP(A5815,Sheet5!A:E,4,FALSE)*C5815</f>
        <v>0</v>
      </c>
      <c r="H5815">
        <f>VLOOKUP(A5815,Sheet5!A:E,5,FALSE)*C5815</f>
        <v>0</v>
      </c>
      <c r="I5815" s="11">
        <f>VLOOKUP(A5815,Sheet5!A:E,3,FALSE)*D5815</f>
        <v>-4</v>
      </c>
      <c r="J5815" s="11">
        <f>VLOOKUP(A5815,Sheet5!A:E,4,FALSE)*D5815</f>
        <v>0</v>
      </c>
      <c r="K5815" s="11">
        <f>VLOOKUP(A5815,Sheet5!A:E,5,FALSE)*D5815</f>
        <v>0</v>
      </c>
    </row>
    <row r="5816" spans="1:11" x14ac:dyDescent="0.25">
      <c r="A5816">
        <v>6</v>
      </c>
      <c r="B5816" t="s">
        <v>354</v>
      </c>
      <c r="C5816">
        <v>-4</v>
      </c>
      <c r="D5816">
        <v>-4</v>
      </c>
      <c r="E5816" t="s">
        <v>239</v>
      </c>
      <c r="F5816">
        <f>VLOOKUP(A5816,Sheet5!A:E,3,FALSE)*C5816</f>
        <v>-4</v>
      </c>
      <c r="G5816">
        <f>VLOOKUP(A5816,Sheet5!A:E,4,FALSE)*C5816</f>
        <v>0</v>
      </c>
      <c r="H5816">
        <f>VLOOKUP(A5816,Sheet5!A:E,5,FALSE)*C5816</f>
        <v>0</v>
      </c>
      <c r="I5816" s="11">
        <f>VLOOKUP(A5816,Sheet5!A:E,3,FALSE)*D5816</f>
        <v>-4</v>
      </c>
      <c r="J5816" s="11">
        <f>VLOOKUP(A5816,Sheet5!A:E,4,FALSE)*D5816</f>
        <v>0</v>
      </c>
      <c r="K5816" s="11">
        <f>VLOOKUP(A5816,Sheet5!A:E,5,FALSE)*D5816</f>
        <v>0</v>
      </c>
    </row>
    <row r="5817" spans="1:11" x14ac:dyDescent="0.25">
      <c r="A5817">
        <v>6</v>
      </c>
      <c r="B5817" t="s">
        <v>354</v>
      </c>
      <c r="C5817">
        <v>-3</v>
      </c>
      <c r="D5817">
        <v>-3</v>
      </c>
      <c r="E5817" t="s">
        <v>241</v>
      </c>
      <c r="F5817">
        <f>VLOOKUP(A5817,Sheet5!A:E,3,FALSE)*C5817</f>
        <v>-3</v>
      </c>
      <c r="G5817">
        <f>VLOOKUP(A5817,Sheet5!A:E,4,FALSE)*C5817</f>
        <v>0</v>
      </c>
      <c r="H5817">
        <f>VLOOKUP(A5817,Sheet5!A:E,5,FALSE)*C5817</f>
        <v>0</v>
      </c>
      <c r="I5817" s="11">
        <f>VLOOKUP(A5817,Sheet5!A:E,3,FALSE)*D5817</f>
        <v>-3</v>
      </c>
      <c r="J5817" s="11">
        <f>VLOOKUP(A5817,Sheet5!A:E,4,FALSE)*D5817</f>
        <v>0</v>
      </c>
      <c r="K5817" s="11">
        <f>VLOOKUP(A5817,Sheet5!A:E,5,FALSE)*D5817</f>
        <v>0</v>
      </c>
    </row>
    <row r="5818" spans="1:11" x14ac:dyDescent="0.25">
      <c r="A5818">
        <v>6</v>
      </c>
      <c r="B5818" t="s">
        <v>354</v>
      </c>
      <c r="C5818">
        <v>-2</v>
      </c>
      <c r="D5818">
        <v>-2</v>
      </c>
      <c r="E5818" t="s">
        <v>242</v>
      </c>
      <c r="F5818">
        <f>VLOOKUP(A5818,Sheet5!A:E,3,FALSE)*C5818</f>
        <v>-2</v>
      </c>
      <c r="G5818">
        <f>VLOOKUP(A5818,Sheet5!A:E,4,FALSE)*C5818</f>
        <v>0</v>
      </c>
      <c r="H5818">
        <f>VLOOKUP(A5818,Sheet5!A:E,5,FALSE)*C5818</f>
        <v>0</v>
      </c>
      <c r="I5818" s="11">
        <f>VLOOKUP(A5818,Sheet5!A:E,3,FALSE)*D5818</f>
        <v>-2</v>
      </c>
      <c r="J5818" s="11">
        <f>VLOOKUP(A5818,Sheet5!A:E,4,FALSE)*D5818</f>
        <v>0</v>
      </c>
      <c r="K5818" s="11">
        <f>VLOOKUP(A5818,Sheet5!A:E,5,FALSE)*D5818</f>
        <v>0</v>
      </c>
    </row>
    <row r="5819" spans="1:11" x14ac:dyDescent="0.25">
      <c r="A5819">
        <v>6</v>
      </c>
      <c r="B5819" t="s">
        <v>354</v>
      </c>
      <c r="C5819">
        <v>-20</v>
      </c>
      <c r="D5819">
        <v>-20</v>
      </c>
      <c r="E5819" t="s">
        <v>244</v>
      </c>
      <c r="F5819">
        <f>VLOOKUP(A5819,Sheet5!A:E,3,FALSE)*C5819</f>
        <v>-20</v>
      </c>
      <c r="G5819">
        <f>VLOOKUP(A5819,Sheet5!A:E,4,FALSE)*C5819</f>
        <v>0</v>
      </c>
      <c r="H5819">
        <f>VLOOKUP(A5819,Sheet5!A:E,5,FALSE)*C5819</f>
        <v>0</v>
      </c>
      <c r="I5819" s="11">
        <f>VLOOKUP(A5819,Sheet5!A:E,3,FALSE)*D5819</f>
        <v>-20</v>
      </c>
      <c r="J5819" s="11">
        <f>VLOOKUP(A5819,Sheet5!A:E,4,FALSE)*D5819</f>
        <v>0</v>
      </c>
      <c r="K5819" s="11">
        <f>VLOOKUP(A5819,Sheet5!A:E,5,FALSE)*D5819</f>
        <v>0</v>
      </c>
    </row>
    <row r="5820" spans="1:11" x14ac:dyDescent="0.25">
      <c r="A5820">
        <v>6</v>
      </c>
      <c r="B5820" t="s">
        <v>354</v>
      </c>
      <c r="C5820">
        <v>-5</v>
      </c>
      <c r="D5820">
        <v>-5</v>
      </c>
      <c r="E5820" t="s">
        <v>251</v>
      </c>
      <c r="F5820">
        <f>VLOOKUP(A5820,Sheet5!A:E,3,FALSE)*C5820</f>
        <v>-5</v>
      </c>
      <c r="G5820">
        <f>VLOOKUP(A5820,Sheet5!A:E,4,FALSE)*C5820</f>
        <v>0</v>
      </c>
      <c r="H5820">
        <f>VLOOKUP(A5820,Sheet5!A:E,5,FALSE)*C5820</f>
        <v>0</v>
      </c>
      <c r="I5820" s="11">
        <f>VLOOKUP(A5820,Sheet5!A:E,3,FALSE)*D5820</f>
        <v>-5</v>
      </c>
      <c r="J5820" s="11">
        <f>VLOOKUP(A5820,Sheet5!A:E,4,FALSE)*D5820</f>
        <v>0</v>
      </c>
      <c r="K5820" s="11">
        <f>VLOOKUP(A5820,Sheet5!A:E,5,FALSE)*D5820</f>
        <v>0</v>
      </c>
    </row>
    <row r="5821" spans="1:11" x14ac:dyDescent="0.25">
      <c r="A5821">
        <v>6</v>
      </c>
      <c r="B5821" t="s">
        <v>354</v>
      </c>
      <c r="C5821">
        <v>-1</v>
      </c>
      <c r="D5821">
        <v>-1</v>
      </c>
      <c r="E5821" t="s">
        <v>252</v>
      </c>
      <c r="F5821">
        <f>VLOOKUP(A5821,Sheet5!A:E,3,FALSE)*C5821</f>
        <v>-1</v>
      </c>
      <c r="G5821">
        <f>VLOOKUP(A5821,Sheet5!A:E,4,FALSE)*C5821</f>
        <v>0</v>
      </c>
      <c r="H5821">
        <f>VLOOKUP(A5821,Sheet5!A:E,5,FALSE)*C5821</f>
        <v>0</v>
      </c>
      <c r="I5821" s="11">
        <f>VLOOKUP(A5821,Sheet5!A:E,3,FALSE)*D5821</f>
        <v>-1</v>
      </c>
      <c r="J5821" s="11">
        <f>VLOOKUP(A5821,Sheet5!A:E,4,FALSE)*D5821</f>
        <v>0</v>
      </c>
      <c r="K5821" s="11">
        <f>VLOOKUP(A5821,Sheet5!A:E,5,FALSE)*D5821</f>
        <v>0</v>
      </c>
    </row>
    <row r="5822" spans="1:11" x14ac:dyDescent="0.25">
      <c r="A5822">
        <v>6</v>
      </c>
      <c r="B5822" t="s">
        <v>354</v>
      </c>
      <c r="C5822">
        <v>-5</v>
      </c>
      <c r="D5822">
        <v>-5</v>
      </c>
      <c r="E5822" t="s">
        <v>256</v>
      </c>
      <c r="F5822">
        <f>VLOOKUP(A5822,Sheet5!A:E,3,FALSE)*C5822</f>
        <v>-5</v>
      </c>
      <c r="G5822">
        <f>VLOOKUP(A5822,Sheet5!A:E,4,FALSE)*C5822</f>
        <v>0</v>
      </c>
      <c r="H5822">
        <f>VLOOKUP(A5822,Sheet5!A:E,5,FALSE)*C5822</f>
        <v>0</v>
      </c>
      <c r="I5822" s="11">
        <f>VLOOKUP(A5822,Sheet5!A:E,3,FALSE)*D5822</f>
        <v>-5</v>
      </c>
      <c r="J5822" s="11">
        <f>VLOOKUP(A5822,Sheet5!A:E,4,FALSE)*D5822</f>
        <v>0</v>
      </c>
      <c r="K5822" s="11">
        <f>VLOOKUP(A5822,Sheet5!A:E,5,FALSE)*D5822</f>
        <v>0</v>
      </c>
    </row>
    <row r="5823" spans="1:11" x14ac:dyDescent="0.25">
      <c r="A5823">
        <v>6</v>
      </c>
      <c r="B5823" t="s">
        <v>354</v>
      </c>
      <c r="C5823">
        <v>-4</v>
      </c>
      <c r="D5823">
        <v>-4</v>
      </c>
      <c r="E5823" t="s">
        <v>257</v>
      </c>
      <c r="F5823">
        <f>VLOOKUP(A5823,Sheet5!A:E,3,FALSE)*C5823</f>
        <v>-4</v>
      </c>
      <c r="G5823">
        <f>VLOOKUP(A5823,Sheet5!A:E,4,FALSE)*C5823</f>
        <v>0</v>
      </c>
      <c r="H5823">
        <f>VLOOKUP(A5823,Sheet5!A:E,5,FALSE)*C5823</f>
        <v>0</v>
      </c>
      <c r="I5823" s="11">
        <f>VLOOKUP(A5823,Sheet5!A:E,3,FALSE)*D5823</f>
        <v>-4</v>
      </c>
      <c r="J5823" s="11">
        <f>VLOOKUP(A5823,Sheet5!A:E,4,FALSE)*D5823</f>
        <v>0</v>
      </c>
      <c r="K5823" s="11">
        <f>VLOOKUP(A5823,Sheet5!A:E,5,FALSE)*D5823</f>
        <v>0</v>
      </c>
    </row>
    <row r="5824" spans="1:11" x14ac:dyDescent="0.25">
      <c r="A5824">
        <v>6</v>
      </c>
      <c r="B5824" t="s">
        <v>354</v>
      </c>
      <c r="C5824">
        <v>-1</v>
      </c>
      <c r="D5824">
        <v>-1</v>
      </c>
      <c r="E5824" t="s">
        <v>261</v>
      </c>
      <c r="F5824">
        <f>VLOOKUP(A5824,Sheet5!A:E,3,FALSE)*C5824</f>
        <v>-1</v>
      </c>
      <c r="G5824">
        <f>VLOOKUP(A5824,Sheet5!A:E,4,FALSE)*C5824</f>
        <v>0</v>
      </c>
      <c r="H5824">
        <f>VLOOKUP(A5824,Sheet5!A:E,5,FALSE)*C5824</f>
        <v>0</v>
      </c>
      <c r="I5824" s="11">
        <f>VLOOKUP(A5824,Sheet5!A:E,3,FALSE)*D5824</f>
        <v>-1</v>
      </c>
      <c r="J5824" s="11">
        <f>VLOOKUP(A5824,Sheet5!A:E,4,FALSE)*D5824</f>
        <v>0</v>
      </c>
      <c r="K5824" s="11">
        <f>VLOOKUP(A5824,Sheet5!A:E,5,FALSE)*D5824</f>
        <v>0</v>
      </c>
    </row>
    <row r="5825" spans="1:11" x14ac:dyDescent="0.25">
      <c r="A5825">
        <v>6</v>
      </c>
      <c r="B5825" t="s">
        <v>354</v>
      </c>
      <c r="C5825">
        <v>-3</v>
      </c>
      <c r="D5825">
        <v>-3</v>
      </c>
      <c r="E5825" t="s">
        <v>262</v>
      </c>
      <c r="F5825">
        <f>VLOOKUP(A5825,Sheet5!A:E,3,FALSE)*C5825</f>
        <v>-3</v>
      </c>
      <c r="G5825">
        <f>VLOOKUP(A5825,Sheet5!A:E,4,FALSE)*C5825</f>
        <v>0</v>
      </c>
      <c r="H5825">
        <f>VLOOKUP(A5825,Sheet5!A:E,5,FALSE)*C5825</f>
        <v>0</v>
      </c>
      <c r="I5825" s="11">
        <f>VLOOKUP(A5825,Sheet5!A:E,3,FALSE)*D5825</f>
        <v>-3</v>
      </c>
      <c r="J5825" s="11">
        <f>VLOOKUP(A5825,Sheet5!A:E,4,FALSE)*D5825</f>
        <v>0</v>
      </c>
      <c r="K5825" s="11">
        <f>VLOOKUP(A5825,Sheet5!A:E,5,FALSE)*D5825</f>
        <v>0</v>
      </c>
    </row>
    <row r="5826" spans="1:11" x14ac:dyDescent="0.25">
      <c r="A5826">
        <v>6</v>
      </c>
      <c r="B5826" t="s">
        <v>354</v>
      </c>
      <c r="C5826">
        <v>-1</v>
      </c>
      <c r="D5826">
        <v>-1</v>
      </c>
      <c r="E5826" t="s">
        <v>263</v>
      </c>
      <c r="F5826">
        <f>VLOOKUP(A5826,Sheet5!A:E,3,FALSE)*C5826</f>
        <v>-1</v>
      </c>
      <c r="G5826">
        <f>VLOOKUP(A5826,Sheet5!A:E,4,FALSE)*C5826</f>
        <v>0</v>
      </c>
      <c r="H5826">
        <f>VLOOKUP(A5826,Sheet5!A:E,5,FALSE)*C5826</f>
        <v>0</v>
      </c>
      <c r="I5826" s="11">
        <f>VLOOKUP(A5826,Sheet5!A:E,3,FALSE)*D5826</f>
        <v>-1</v>
      </c>
      <c r="J5826" s="11">
        <f>VLOOKUP(A5826,Sheet5!A:E,4,FALSE)*D5826</f>
        <v>0</v>
      </c>
      <c r="K5826" s="11">
        <f>VLOOKUP(A5826,Sheet5!A:E,5,FALSE)*D5826</f>
        <v>0</v>
      </c>
    </row>
    <row r="5827" spans="1:11" x14ac:dyDescent="0.25">
      <c r="A5827">
        <v>6</v>
      </c>
      <c r="B5827" t="s">
        <v>354</v>
      </c>
      <c r="C5827">
        <v>-4</v>
      </c>
      <c r="D5827">
        <v>-4</v>
      </c>
      <c r="E5827" t="s">
        <v>264</v>
      </c>
      <c r="F5827">
        <f>VLOOKUP(A5827,Sheet5!A:E,3,FALSE)*C5827</f>
        <v>-4</v>
      </c>
      <c r="G5827">
        <f>VLOOKUP(A5827,Sheet5!A:E,4,FALSE)*C5827</f>
        <v>0</v>
      </c>
      <c r="H5827">
        <f>VLOOKUP(A5827,Sheet5!A:E,5,FALSE)*C5827</f>
        <v>0</v>
      </c>
      <c r="I5827" s="11">
        <f>VLOOKUP(A5827,Sheet5!A:E,3,FALSE)*D5827</f>
        <v>-4</v>
      </c>
      <c r="J5827" s="11">
        <f>VLOOKUP(A5827,Sheet5!A:E,4,FALSE)*D5827</f>
        <v>0</v>
      </c>
      <c r="K5827" s="11">
        <f>VLOOKUP(A5827,Sheet5!A:E,5,FALSE)*D5827</f>
        <v>0</v>
      </c>
    </row>
    <row r="5828" spans="1:11" x14ac:dyDescent="0.25">
      <c r="A5828">
        <v>6</v>
      </c>
      <c r="B5828" t="s">
        <v>354</v>
      </c>
      <c r="C5828">
        <v>-2</v>
      </c>
      <c r="D5828">
        <v>-2</v>
      </c>
      <c r="E5828" t="s">
        <v>269</v>
      </c>
      <c r="F5828">
        <f>VLOOKUP(A5828,Sheet5!A:E,3,FALSE)*C5828</f>
        <v>-2</v>
      </c>
      <c r="G5828">
        <f>VLOOKUP(A5828,Sheet5!A:E,4,FALSE)*C5828</f>
        <v>0</v>
      </c>
      <c r="H5828">
        <f>VLOOKUP(A5828,Sheet5!A:E,5,FALSE)*C5828</f>
        <v>0</v>
      </c>
      <c r="I5828" s="11">
        <f>VLOOKUP(A5828,Sheet5!A:E,3,FALSE)*D5828</f>
        <v>-2</v>
      </c>
      <c r="J5828" s="11">
        <f>VLOOKUP(A5828,Sheet5!A:E,4,FALSE)*D5828</f>
        <v>0</v>
      </c>
      <c r="K5828" s="11">
        <f>VLOOKUP(A5828,Sheet5!A:E,5,FALSE)*D5828</f>
        <v>0</v>
      </c>
    </row>
    <row r="5829" spans="1:11" x14ac:dyDescent="0.25">
      <c r="A5829">
        <v>6</v>
      </c>
      <c r="B5829" t="s">
        <v>354</v>
      </c>
      <c r="C5829">
        <v>-2</v>
      </c>
      <c r="D5829">
        <v>-2</v>
      </c>
      <c r="E5829" t="s">
        <v>270</v>
      </c>
      <c r="F5829">
        <f>VLOOKUP(A5829,Sheet5!A:E,3,FALSE)*C5829</f>
        <v>-2</v>
      </c>
      <c r="G5829">
        <f>VLOOKUP(A5829,Sheet5!A:E,4,FALSE)*C5829</f>
        <v>0</v>
      </c>
      <c r="H5829">
        <f>VLOOKUP(A5829,Sheet5!A:E,5,FALSE)*C5829</f>
        <v>0</v>
      </c>
      <c r="I5829" s="11">
        <f>VLOOKUP(A5829,Sheet5!A:E,3,FALSE)*D5829</f>
        <v>-2</v>
      </c>
      <c r="J5829" s="11">
        <f>VLOOKUP(A5829,Sheet5!A:E,4,FALSE)*D5829</f>
        <v>0</v>
      </c>
      <c r="K5829" s="11">
        <f>VLOOKUP(A5829,Sheet5!A:E,5,FALSE)*D5829</f>
        <v>0</v>
      </c>
    </row>
    <row r="5830" spans="1:11" x14ac:dyDescent="0.25">
      <c r="A5830">
        <v>6</v>
      </c>
      <c r="B5830" t="s">
        <v>354</v>
      </c>
      <c r="C5830">
        <v>-1</v>
      </c>
      <c r="D5830">
        <v>-1</v>
      </c>
      <c r="E5830" t="s">
        <v>271</v>
      </c>
      <c r="F5830">
        <f>VLOOKUP(A5830,Sheet5!A:E,3,FALSE)*C5830</f>
        <v>-1</v>
      </c>
      <c r="G5830">
        <f>VLOOKUP(A5830,Sheet5!A:E,4,FALSE)*C5830</f>
        <v>0</v>
      </c>
      <c r="H5830">
        <f>VLOOKUP(A5830,Sheet5!A:E,5,FALSE)*C5830</f>
        <v>0</v>
      </c>
      <c r="I5830" s="11">
        <f>VLOOKUP(A5830,Sheet5!A:E,3,FALSE)*D5830</f>
        <v>-1</v>
      </c>
      <c r="J5830" s="11">
        <f>VLOOKUP(A5830,Sheet5!A:E,4,FALSE)*D5830</f>
        <v>0</v>
      </c>
      <c r="K5830" s="11">
        <f>VLOOKUP(A5830,Sheet5!A:E,5,FALSE)*D5830</f>
        <v>0</v>
      </c>
    </row>
    <row r="5831" spans="1:11" x14ac:dyDescent="0.25">
      <c r="A5831">
        <v>6</v>
      </c>
      <c r="B5831" t="s">
        <v>354</v>
      </c>
      <c r="C5831">
        <v>-2</v>
      </c>
      <c r="D5831">
        <v>-2</v>
      </c>
      <c r="E5831" t="s">
        <v>272</v>
      </c>
      <c r="F5831">
        <f>VLOOKUP(A5831,Sheet5!A:E,3,FALSE)*C5831</f>
        <v>-2</v>
      </c>
      <c r="G5831">
        <f>VLOOKUP(A5831,Sheet5!A:E,4,FALSE)*C5831</f>
        <v>0</v>
      </c>
      <c r="H5831">
        <f>VLOOKUP(A5831,Sheet5!A:E,5,FALSE)*C5831</f>
        <v>0</v>
      </c>
      <c r="I5831" s="11">
        <f>VLOOKUP(A5831,Sheet5!A:E,3,FALSE)*D5831</f>
        <v>-2</v>
      </c>
      <c r="J5831" s="11">
        <f>VLOOKUP(A5831,Sheet5!A:E,4,FALSE)*D5831</f>
        <v>0</v>
      </c>
      <c r="K5831" s="11">
        <f>VLOOKUP(A5831,Sheet5!A:E,5,FALSE)*D5831</f>
        <v>0</v>
      </c>
    </row>
    <row r="5832" spans="1:11" x14ac:dyDescent="0.25">
      <c r="A5832">
        <v>6</v>
      </c>
      <c r="B5832" t="s">
        <v>354</v>
      </c>
      <c r="C5832">
        <v>-3</v>
      </c>
      <c r="D5832">
        <v>-3</v>
      </c>
      <c r="E5832" t="s">
        <v>272</v>
      </c>
      <c r="F5832">
        <f>VLOOKUP(A5832,Sheet5!A:E,3,FALSE)*C5832</f>
        <v>-3</v>
      </c>
      <c r="G5832">
        <f>VLOOKUP(A5832,Sheet5!A:E,4,FALSE)*C5832</f>
        <v>0</v>
      </c>
      <c r="H5832">
        <f>VLOOKUP(A5832,Sheet5!A:E,5,FALSE)*C5832</f>
        <v>0</v>
      </c>
      <c r="I5832" s="11">
        <f>VLOOKUP(A5832,Sheet5!A:E,3,FALSE)*D5832</f>
        <v>-3</v>
      </c>
      <c r="J5832" s="11">
        <f>VLOOKUP(A5832,Sheet5!A:E,4,FALSE)*D5832</f>
        <v>0</v>
      </c>
      <c r="K5832" s="11">
        <f>VLOOKUP(A5832,Sheet5!A:E,5,FALSE)*D5832</f>
        <v>0</v>
      </c>
    </row>
    <row r="5833" spans="1:11" x14ac:dyDescent="0.25">
      <c r="A5833">
        <v>6</v>
      </c>
      <c r="B5833" t="s">
        <v>354</v>
      </c>
      <c r="C5833">
        <v>-4</v>
      </c>
      <c r="D5833">
        <v>-4</v>
      </c>
      <c r="E5833" t="s">
        <v>274</v>
      </c>
      <c r="F5833">
        <f>VLOOKUP(A5833,Sheet5!A:E,3,FALSE)*C5833</f>
        <v>-4</v>
      </c>
      <c r="G5833">
        <f>VLOOKUP(A5833,Sheet5!A:E,4,FALSE)*C5833</f>
        <v>0</v>
      </c>
      <c r="H5833">
        <f>VLOOKUP(A5833,Sheet5!A:E,5,FALSE)*C5833</f>
        <v>0</v>
      </c>
      <c r="I5833" s="11">
        <f>VLOOKUP(A5833,Sheet5!A:E,3,FALSE)*D5833</f>
        <v>-4</v>
      </c>
      <c r="J5833" s="11">
        <f>VLOOKUP(A5833,Sheet5!A:E,4,FALSE)*D5833</f>
        <v>0</v>
      </c>
      <c r="K5833" s="11">
        <f>VLOOKUP(A5833,Sheet5!A:E,5,FALSE)*D5833</f>
        <v>0</v>
      </c>
    </row>
    <row r="5834" spans="1:11" x14ac:dyDescent="0.25">
      <c r="A5834">
        <v>6</v>
      </c>
      <c r="B5834" t="s">
        <v>354</v>
      </c>
      <c r="C5834">
        <v>-2</v>
      </c>
      <c r="D5834">
        <v>-2</v>
      </c>
      <c r="E5834" t="s">
        <v>275</v>
      </c>
      <c r="F5834">
        <f>VLOOKUP(A5834,Sheet5!A:E,3,FALSE)*C5834</f>
        <v>-2</v>
      </c>
      <c r="G5834">
        <f>VLOOKUP(A5834,Sheet5!A:E,4,FALSE)*C5834</f>
        <v>0</v>
      </c>
      <c r="H5834">
        <f>VLOOKUP(A5834,Sheet5!A:E,5,FALSE)*C5834</f>
        <v>0</v>
      </c>
      <c r="I5834" s="11">
        <f>VLOOKUP(A5834,Sheet5!A:E,3,FALSE)*D5834</f>
        <v>-2</v>
      </c>
      <c r="J5834" s="11">
        <f>VLOOKUP(A5834,Sheet5!A:E,4,FALSE)*D5834</f>
        <v>0</v>
      </c>
      <c r="K5834" s="11">
        <f>VLOOKUP(A5834,Sheet5!A:E,5,FALSE)*D5834</f>
        <v>0</v>
      </c>
    </row>
    <row r="5835" spans="1:11" x14ac:dyDescent="0.25">
      <c r="A5835">
        <v>7</v>
      </c>
      <c r="B5835" t="s">
        <v>9</v>
      </c>
      <c r="C5835">
        <v>2</v>
      </c>
      <c r="D5835" s="2">
        <v>-2</v>
      </c>
      <c r="E5835" t="s">
        <v>88</v>
      </c>
      <c r="F5835">
        <f>VLOOKUP(A5835,Sheet5!A:E,3,FALSE)*C5835</f>
        <v>2</v>
      </c>
      <c r="G5835">
        <f>VLOOKUP(A5835,Sheet5!A:E,4,FALSE)*C5835</f>
        <v>0</v>
      </c>
      <c r="H5835">
        <f>VLOOKUP(A5835,Sheet5!A:E,5,FALSE)*C5835</f>
        <v>0</v>
      </c>
      <c r="I5835" s="11">
        <f>VLOOKUP(A5835,Sheet5!A:E,3,FALSE)*D5835</f>
        <v>-2</v>
      </c>
      <c r="J5835" s="11">
        <f>VLOOKUP(A5835,Sheet5!A:E,4,FALSE)*D5835</f>
        <v>0</v>
      </c>
      <c r="K5835" s="11">
        <f>VLOOKUP(A5835,Sheet5!A:E,5,FALSE)*D5835</f>
        <v>0</v>
      </c>
    </row>
    <row r="5836" spans="1:11" x14ac:dyDescent="0.25">
      <c r="A5836">
        <v>7</v>
      </c>
      <c r="B5836" t="s">
        <v>9</v>
      </c>
      <c r="C5836">
        <v>1</v>
      </c>
      <c r="D5836" s="2">
        <v>-1</v>
      </c>
      <c r="E5836" t="s">
        <v>91</v>
      </c>
      <c r="F5836">
        <f>VLOOKUP(A5836,Sheet5!A:E,3,FALSE)*C5836</f>
        <v>1</v>
      </c>
      <c r="G5836">
        <f>VLOOKUP(A5836,Sheet5!A:E,4,FALSE)*C5836</f>
        <v>0</v>
      </c>
      <c r="H5836">
        <f>VLOOKUP(A5836,Sheet5!A:E,5,FALSE)*C5836</f>
        <v>0</v>
      </c>
      <c r="I5836" s="11">
        <f>VLOOKUP(A5836,Sheet5!A:E,3,FALSE)*D5836</f>
        <v>-1</v>
      </c>
      <c r="J5836" s="11">
        <f>VLOOKUP(A5836,Sheet5!A:E,4,FALSE)*D5836</f>
        <v>0</v>
      </c>
      <c r="K5836" s="11">
        <f>VLOOKUP(A5836,Sheet5!A:E,5,FALSE)*D5836</f>
        <v>0</v>
      </c>
    </row>
    <row r="5837" spans="1:11" x14ac:dyDescent="0.25">
      <c r="A5837">
        <v>7</v>
      </c>
      <c r="B5837" t="s">
        <v>9</v>
      </c>
      <c r="C5837">
        <v>1</v>
      </c>
      <c r="D5837" s="2">
        <v>-1</v>
      </c>
      <c r="E5837" t="s">
        <v>101</v>
      </c>
      <c r="F5837">
        <f>VLOOKUP(A5837,Sheet5!A:E,3,FALSE)*C5837</f>
        <v>1</v>
      </c>
      <c r="G5837">
        <f>VLOOKUP(A5837,Sheet5!A:E,4,FALSE)*C5837</f>
        <v>0</v>
      </c>
      <c r="H5837">
        <f>VLOOKUP(A5837,Sheet5!A:E,5,FALSE)*C5837</f>
        <v>0</v>
      </c>
      <c r="I5837" s="11">
        <f>VLOOKUP(A5837,Sheet5!A:E,3,FALSE)*D5837</f>
        <v>-1</v>
      </c>
      <c r="J5837" s="11">
        <f>VLOOKUP(A5837,Sheet5!A:E,4,FALSE)*D5837</f>
        <v>0</v>
      </c>
      <c r="K5837" s="11">
        <f>VLOOKUP(A5837,Sheet5!A:E,5,FALSE)*D5837</f>
        <v>0</v>
      </c>
    </row>
    <row r="5838" spans="1:11" x14ac:dyDescent="0.25">
      <c r="A5838">
        <v>7</v>
      </c>
      <c r="B5838" t="s">
        <v>9</v>
      </c>
      <c r="C5838">
        <v>5</v>
      </c>
      <c r="D5838" s="2">
        <v>-5</v>
      </c>
      <c r="E5838" t="s">
        <v>106</v>
      </c>
      <c r="F5838">
        <f>VLOOKUP(A5838,Sheet5!A:E,3,FALSE)*C5838</f>
        <v>5</v>
      </c>
      <c r="G5838">
        <f>VLOOKUP(A5838,Sheet5!A:E,4,FALSE)*C5838</f>
        <v>0</v>
      </c>
      <c r="H5838">
        <f>VLOOKUP(A5838,Sheet5!A:E,5,FALSE)*C5838</f>
        <v>0</v>
      </c>
      <c r="I5838" s="11">
        <f>VLOOKUP(A5838,Sheet5!A:E,3,FALSE)*D5838</f>
        <v>-5</v>
      </c>
      <c r="J5838" s="11">
        <f>VLOOKUP(A5838,Sheet5!A:E,4,FALSE)*D5838</f>
        <v>0</v>
      </c>
      <c r="K5838" s="11">
        <f>VLOOKUP(A5838,Sheet5!A:E,5,FALSE)*D5838</f>
        <v>0</v>
      </c>
    </row>
    <row r="5839" spans="1:11" x14ac:dyDescent="0.25">
      <c r="A5839">
        <v>7</v>
      </c>
      <c r="B5839" t="s">
        <v>9</v>
      </c>
      <c r="C5839">
        <v>1</v>
      </c>
      <c r="D5839" s="2">
        <v>-1</v>
      </c>
      <c r="E5839" t="s">
        <v>108</v>
      </c>
      <c r="F5839">
        <f>VLOOKUP(A5839,Sheet5!A:E,3,FALSE)*C5839</f>
        <v>1</v>
      </c>
      <c r="G5839">
        <f>VLOOKUP(A5839,Sheet5!A:E,4,FALSE)*C5839</f>
        <v>0</v>
      </c>
      <c r="H5839">
        <f>VLOOKUP(A5839,Sheet5!A:E,5,FALSE)*C5839</f>
        <v>0</v>
      </c>
      <c r="I5839" s="11">
        <f>VLOOKUP(A5839,Sheet5!A:E,3,FALSE)*D5839</f>
        <v>-1</v>
      </c>
      <c r="J5839" s="11">
        <f>VLOOKUP(A5839,Sheet5!A:E,4,FALSE)*D5839</f>
        <v>0</v>
      </c>
      <c r="K5839" s="11">
        <f>VLOOKUP(A5839,Sheet5!A:E,5,FALSE)*D5839</f>
        <v>0</v>
      </c>
    </row>
    <row r="5840" spans="1:11" x14ac:dyDescent="0.25">
      <c r="A5840">
        <v>7</v>
      </c>
      <c r="B5840" t="s">
        <v>9</v>
      </c>
      <c r="C5840">
        <v>1</v>
      </c>
      <c r="D5840" s="2">
        <v>-1</v>
      </c>
      <c r="E5840" t="s">
        <v>109</v>
      </c>
      <c r="F5840">
        <f>VLOOKUP(A5840,Sheet5!A:E,3,FALSE)*C5840</f>
        <v>1</v>
      </c>
      <c r="G5840">
        <f>VLOOKUP(A5840,Sheet5!A:E,4,FALSE)*C5840</f>
        <v>0</v>
      </c>
      <c r="H5840">
        <f>VLOOKUP(A5840,Sheet5!A:E,5,FALSE)*C5840</f>
        <v>0</v>
      </c>
      <c r="I5840" s="11">
        <f>VLOOKUP(A5840,Sheet5!A:E,3,FALSE)*D5840</f>
        <v>-1</v>
      </c>
      <c r="J5840" s="11">
        <f>VLOOKUP(A5840,Sheet5!A:E,4,FALSE)*D5840</f>
        <v>0</v>
      </c>
      <c r="K5840" s="11">
        <f>VLOOKUP(A5840,Sheet5!A:E,5,FALSE)*D5840</f>
        <v>0</v>
      </c>
    </row>
    <row r="5841" spans="1:11" x14ac:dyDescent="0.25">
      <c r="A5841">
        <v>7</v>
      </c>
      <c r="B5841" t="s">
        <v>9</v>
      </c>
      <c r="C5841">
        <v>2</v>
      </c>
      <c r="D5841" s="2">
        <v>-2</v>
      </c>
      <c r="E5841" t="s">
        <v>111</v>
      </c>
      <c r="F5841">
        <f>VLOOKUP(A5841,Sheet5!A:E,3,FALSE)*C5841</f>
        <v>2</v>
      </c>
      <c r="G5841">
        <f>VLOOKUP(A5841,Sheet5!A:E,4,FALSE)*C5841</f>
        <v>0</v>
      </c>
      <c r="H5841">
        <f>VLOOKUP(A5841,Sheet5!A:E,5,FALSE)*C5841</f>
        <v>0</v>
      </c>
      <c r="I5841" s="11">
        <f>VLOOKUP(A5841,Sheet5!A:E,3,FALSE)*D5841</f>
        <v>-2</v>
      </c>
      <c r="J5841" s="11">
        <f>VLOOKUP(A5841,Sheet5!A:E,4,FALSE)*D5841</f>
        <v>0</v>
      </c>
      <c r="K5841" s="11">
        <f>VLOOKUP(A5841,Sheet5!A:E,5,FALSE)*D5841</f>
        <v>0</v>
      </c>
    </row>
    <row r="5842" spans="1:11" x14ac:dyDescent="0.25">
      <c r="A5842">
        <v>7</v>
      </c>
      <c r="B5842" t="s">
        <v>9</v>
      </c>
      <c r="C5842">
        <v>1</v>
      </c>
      <c r="D5842" s="2">
        <v>-1</v>
      </c>
      <c r="E5842" t="s">
        <v>115</v>
      </c>
      <c r="F5842">
        <f>VLOOKUP(A5842,Sheet5!A:E,3,FALSE)*C5842</f>
        <v>1</v>
      </c>
      <c r="G5842">
        <f>VLOOKUP(A5842,Sheet5!A:E,4,FALSE)*C5842</f>
        <v>0</v>
      </c>
      <c r="H5842">
        <f>VLOOKUP(A5842,Sheet5!A:E,5,FALSE)*C5842</f>
        <v>0</v>
      </c>
      <c r="I5842" s="11">
        <f>VLOOKUP(A5842,Sheet5!A:E,3,FALSE)*D5842</f>
        <v>-1</v>
      </c>
      <c r="J5842" s="11">
        <f>VLOOKUP(A5842,Sheet5!A:E,4,FALSE)*D5842</f>
        <v>0</v>
      </c>
      <c r="K5842" s="11">
        <f>VLOOKUP(A5842,Sheet5!A:E,5,FALSE)*D5842</f>
        <v>0</v>
      </c>
    </row>
    <row r="5843" spans="1:11" x14ac:dyDescent="0.25">
      <c r="A5843">
        <v>7</v>
      </c>
      <c r="B5843" t="s">
        <v>9</v>
      </c>
      <c r="C5843">
        <v>1</v>
      </c>
      <c r="D5843" s="2">
        <v>-1</v>
      </c>
      <c r="E5843" t="s">
        <v>117</v>
      </c>
      <c r="F5843">
        <f>VLOOKUP(A5843,Sheet5!A:E,3,FALSE)*C5843</f>
        <v>1</v>
      </c>
      <c r="G5843">
        <f>VLOOKUP(A5843,Sheet5!A:E,4,FALSE)*C5843</f>
        <v>0</v>
      </c>
      <c r="H5843">
        <f>VLOOKUP(A5843,Sheet5!A:E,5,FALSE)*C5843</f>
        <v>0</v>
      </c>
      <c r="I5843" s="11">
        <f>VLOOKUP(A5843,Sheet5!A:E,3,FALSE)*D5843</f>
        <v>-1</v>
      </c>
      <c r="J5843" s="11">
        <f>VLOOKUP(A5843,Sheet5!A:E,4,FALSE)*D5843</f>
        <v>0</v>
      </c>
      <c r="K5843" s="11">
        <f>VLOOKUP(A5843,Sheet5!A:E,5,FALSE)*D5843</f>
        <v>0</v>
      </c>
    </row>
    <row r="5844" spans="1:11" x14ac:dyDescent="0.25">
      <c r="A5844">
        <v>7</v>
      </c>
      <c r="B5844" t="s">
        <v>9</v>
      </c>
      <c r="C5844">
        <v>3</v>
      </c>
      <c r="D5844" s="2">
        <v>-3</v>
      </c>
      <c r="E5844" t="s">
        <v>151</v>
      </c>
      <c r="F5844">
        <f>VLOOKUP(A5844,Sheet5!A:E,3,FALSE)*C5844</f>
        <v>3</v>
      </c>
      <c r="G5844">
        <f>VLOOKUP(A5844,Sheet5!A:E,4,FALSE)*C5844</f>
        <v>0</v>
      </c>
      <c r="H5844">
        <f>VLOOKUP(A5844,Sheet5!A:E,5,FALSE)*C5844</f>
        <v>0</v>
      </c>
      <c r="I5844" s="11">
        <f>VLOOKUP(A5844,Sheet5!A:E,3,FALSE)*D5844</f>
        <v>-3</v>
      </c>
      <c r="J5844" s="11">
        <f>VLOOKUP(A5844,Sheet5!A:E,4,FALSE)*D5844</f>
        <v>0</v>
      </c>
      <c r="K5844" s="11">
        <f>VLOOKUP(A5844,Sheet5!A:E,5,FALSE)*D5844</f>
        <v>0</v>
      </c>
    </row>
    <row r="5845" spans="1:11" x14ac:dyDescent="0.25">
      <c r="A5845">
        <v>7</v>
      </c>
      <c r="B5845" t="s">
        <v>9</v>
      </c>
      <c r="C5845">
        <v>1</v>
      </c>
      <c r="D5845" s="2">
        <v>-1</v>
      </c>
      <c r="E5845" t="s">
        <v>197</v>
      </c>
      <c r="F5845">
        <f>VLOOKUP(A5845,Sheet5!A:E,3,FALSE)*C5845</f>
        <v>1</v>
      </c>
      <c r="G5845">
        <f>VLOOKUP(A5845,Sheet5!A:E,4,FALSE)*C5845</f>
        <v>0</v>
      </c>
      <c r="H5845">
        <f>VLOOKUP(A5845,Sheet5!A:E,5,FALSE)*C5845</f>
        <v>0</v>
      </c>
      <c r="I5845" s="11">
        <f>VLOOKUP(A5845,Sheet5!A:E,3,FALSE)*D5845</f>
        <v>-1</v>
      </c>
      <c r="J5845" s="11">
        <f>VLOOKUP(A5845,Sheet5!A:E,4,FALSE)*D5845</f>
        <v>0</v>
      </c>
      <c r="K5845" s="11">
        <f>VLOOKUP(A5845,Sheet5!A:E,5,FALSE)*D5845</f>
        <v>0</v>
      </c>
    </row>
    <row r="5846" spans="1:11" x14ac:dyDescent="0.25">
      <c r="A5846">
        <v>7</v>
      </c>
      <c r="B5846" t="s">
        <v>9</v>
      </c>
      <c r="C5846">
        <v>1</v>
      </c>
      <c r="D5846" s="2">
        <v>-1</v>
      </c>
      <c r="E5846" t="s">
        <v>200</v>
      </c>
      <c r="F5846">
        <f>VLOOKUP(A5846,Sheet5!A:E,3,FALSE)*C5846</f>
        <v>1</v>
      </c>
      <c r="G5846">
        <f>VLOOKUP(A5846,Sheet5!A:E,4,FALSE)*C5846</f>
        <v>0</v>
      </c>
      <c r="H5846">
        <f>VLOOKUP(A5846,Sheet5!A:E,5,FALSE)*C5846</f>
        <v>0</v>
      </c>
      <c r="I5846" s="11">
        <f>VLOOKUP(A5846,Sheet5!A:E,3,FALSE)*D5846</f>
        <v>-1</v>
      </c>
      <c r="J5846" s="11">
        <f>VLOOKUP(A5846,Sheet5!A:E,4,FALSE)*D5846</f>
        <v>0</v>
      </c>
      <c r="K5846" s="11">
        <f>VLOOKUP(A5846,Sheet5!A:E,5,FALSE)*D5846</f>
        <v>0</v>
      </c>
    </row>
    <row r="5847" spans="1:11" x14ac:dyDescent="0.25">
      <c r="A5847">
        <v>7</v>
      </c>
      <c r="B5847" t="s">
        <v>9</v>
      </c>
      <c r="C5847">
        <v>1</v>
      </c>
      <c r="D5847" s="2">
        <v>-1</v>
      </c>
      <c r="E5847" t="s">
        <v>204</v>
      </c>
      <c r="F5847">
        <f>VLOOKUP(A5847,Sheet5!A:E,3,FALSE)*C5847</f>
        <v>1</v>
      </c>
      <c r="G5847">
        <f>VLOOKUP(A5847,Sheet5!A:E,4,FALSE)*C5847</f>
        <v>0</v>
      </c>
      <c r="H5847">
        <f>VLOOKUP(A5847,Sheet5!A:E,5,FALSE)*C5847</f>
        <v>0</v>
      </c>
      <c r="I5847" s="11">
        <f>VLOOKUP(A5847,Sheet5!A:E,3,FALSE)*D5847</f>
        <v>-1</v>
      </c>
      <c r="J5847" s="11">
        <f>VLOOKUP(A5847,Sheet5!A:E,4,FALSE)*D5847</f>
        <v>0</v>
      </c>
      <c r="K5847" s="11">
        <f>VLOOKUP(A5847,Sheet5!A:E,5,FALSE)*D5847</f>
        <v>0</v>
      </c>
    </row>
    <row r="5848" spans="1:11" x14ac:dyDescent="0.25">
      <c r="A5848">
        <v>7</v>
      </c>
      <c r="B5848" t="s">
        <v>9</v>
      </c>
      <c r="C5848">
        <v>1</v>
      </c>
      <c r="D5848" s="2">
        <v>-1</v>
      </c>
      <c r="E5848" t="s">
        <v>205</v>
      </c>
      <c r="F5848">
        <f>VLOOKUP(A5848,Sheet5!A:E,3,FALSE)*C5848</f>
        <v>1</v>
      </c>
      <c r="G5848">
        <f>VLOOKUP(A5848,Sheet5!A:E,4,FALSE)*C5848</f>
        <v>0</v>
      </c>
      <c r="H5848">
        <f>VLOOKUP(A5848,Sheet5!A:E,5,FALSE)*C5848</f>
        <v>0</v>
      </c>
      <c r="I5848" s="11">
        <f>VLOOKUP(A5848,Sheet5!A:E,3,FALSE)*D5848</f>
        <v>-1</v>
      </c>
      <c r="J5848" s="11">
        <f>VLOOKUP(A5848,Sheet5!A:E,4,FALSE)*D5848</f>
        <v>0</v>
      </c>
      <c r="K5848" s="11">
        <f>VLOOKUP(A5848,Sheet5!A:E,5,FALSE)*D5848</f>
        <v>0</v>
      </c>
    </row>
    <row r="5849" spans="1:11" x14ac:dyDescent="0.25">
      <c r="A5849">
        <v>7</v>
      </c>
      <c r="B5849" t="s">
        <v>9</v>
      </c>
      <c r="C5849">
        <v>1</v>
      </c>
      <c r="D5849" s="2">
        <v>-1</v>
      </c>
      <c r="E5849" t="s">
        <v>207</v>
      </c>
      <c r="F5849">
        <f>VLOOKUP(A5849,Sheet5!A:E,3,FALSE)*C5849</f>
        <v>1</v>
      </c>
      <c r="G5849">
        <f>VLOOKUP(A5849,Sheet5!A:E,4,FALSE)*C5849</f>
        <v>0</v>
      </c>
      <c r="H5849">
        <f>VLOOKUP(A5849,Sheet5!A:E,5,FALSE)*C5849</f>
        <v>0</v>
      </c>
      <c r="I5849" s="11">
        <f>VLOOKUP(A5849,Sheet5!A:E,3,FALSE)*D5849</f>
        <v>-1</v>
      </c>
      <c r="J5849" s="11">
        <f>VLOOKUP(A5849,Sheet5!A:E,4,FALSE)*D5849</f>
        <v>0</v>
      </c>
      <c r="K5849" s="11">
        <f>VLOOKUP(A5849,Sheet5!A:E,5,FALSE)*D5849</f>
        <v>0</v>
      </c>
    </row>
    <row r="5850" spans="1:11" x14ac:dyDescent="0.25">
      <c r="A5850">
        <v>7</v>
      </c>
      <c r="B5850" t="s">
        <v>9</v>
      </c>
      <c r="C5850">
        <v>1</v>
      </c>
      <c r="D5850" s="2">
        <v>-1</v>
      </c>
      <c r="E5850" t="s">
        <v>209</v>
      </c>
      <c r="F5850">
        <f>VLOOKUP(A5850,Sheet5!A:E,3,FALSE)*C5850</f>
        <v>1</v>
      </c>
      <c r="G5850">
        <f>VLOOKUP(A5850,Sheet5!A:E,4,FALSE)*C5850</f>
        <v>0</v>
      </c>
      <c r="H5850">
        <f>VLOOKUP(A5850,Sheet5!A:E,5,FALSE)*C5850</f>
        <v>0</v>
      </c>
      <c r="I5850" s="11">
        <f>VLOOKUP(A5850,Sheet5!A:E,3,FALSE)*D5850</f>
        <v>-1</v>
      </c>
      <c r="J5850" s="11">
        <f>VLOOKUP(A5850,Sheet5!A:E,4,FALSE)*D5850</f>
        <v>0</v>
      </c>
      <c r="K5850" s="11">
        <f>VLOOKUP(A5850,Sheet5!A:E,5,FALSE)*D5850</f>
        <v>0</v>
      </c>
    </row>
    <row r="5851" spans="1:11" x14ac:dyDescent="0.25">
      <c r="A5851">
        <v>7</v>
      </c>
      <c r="B5851" t="s">
        <v>9</v>
      </c>
      <c r="C5851">
        <v>2</v>
      </c>
      <c r="D5851" s="2">
        <v>-2</v>
      </c>
      <c r="E5851" t="s">
        <v>210</v>
      </c>
      <c r="F5851">
        <f>VLOOKUP(A5851,Sheet5!A:E,3,FALSE)*C5851</f>
        <v>2</v>
      </c>
      <c r="G5851">
        <f>VLOOKUP(A5851,Sheet5!A:E,4,FALSE)*C5851</f>
        <v>0</v>
      </c>
      <c r="H5851">
        <f>VLOOKUP(A5851,Sheet5!A:E,5,FALSE)*C5851</f>
        <v>0</v>
      </c>
      <c r="I5851" s="11">
        <f>VLOOKUP(A5851,Sheet5!A:E,3,FALSE)*D5851</f>
        <v>-2</v>
      </c>
      <c r="J5851" s="11">
        <f>VLOOKUP(A5851,Sheet5!A:E,4,FALSE)*D5851</f>
        <v>0</v>
      </c>
      <c r="K5851" s="11">
        <f>VLOOKUP(A5851,Sheet5!A:E,5,FALSE)*D5851</f>
        <v>0</v>
      </c>
    </row>
    <row r="5852" spans="1:11" x14ac:dyDescent="0.25">
      <c r="A5852">
        <v>7</v>
      </c>
      <c r="B5852" t="s">
        <v>9</v>
      </c>
      <c r="C5852">
        <v>1</v>
      </c>
      <c r="D5852" s="2">
        <v>-1</v>
      </c>
      <c r="E5852" t="s">
        <v>213</v>
      </c>
      <c r="F5852">
        <f>VLOOKUP(A5852,Sheet5!A:E,3,FALSE)*C5852</f>
        <v>1</v>
      </c>
      <c r="G5852">
        <f>VLOOKUP(A5852,Sheet5!A:E,4,FALSE)*C5852</f>
        <v>0</v>
      </c>
      <c r="H5852">
        <f>VLOOKUP(A5852,Sheet5!A:E,5,FALSE)*C5852</f>
        <v>0</v>
      </c>
      <c r="I5852" s="11">
        <f>VLOOKUP(A5852,Sheet5!A:E,3,FALSE)*D5852</f>
        <v>-1</v>
      </c>
      <c r="J5852" s="11">
        <f>VLOOKUP(A5852,Sheet5!A:E,4,FALSE)*D5852</f>
        <v>0</v>
      </c>
      <c r="K5852" s="11">
        <f>VLOOKUP(A5852,Sheet5!A:E,5,FALSE)*D5852</f>
        <v>0</v>
      </c>
    </row>
    <row r="5853" spans="1:11" x14ac:dyDescent="0.25">
      <c r="A5853">
        <v>7</v>
      </c>
      <c r="B5853" t="s">
        <v>9</v>
      </c>
      <c r="C5853">
        <v>1</v>
      </c>
      <c r="D5853" s="2">
        <v>-1</v>
      </c>
      <c r="E5853" t="s">
        <v>214</v>
      </c>
      <c r="F5853">
        <f>VLOOKUP(A5853,Sheet5!A:E,3,FALSE)*C5853</f>
        <v>1</v>
      </c>
      <c r="G5853">
        <f>VLOOKUP(A5853,Sheet5!A:E,4,FALSE)*C5853</f>
        <v>0</v>
      </c>
      <c r="H5853">
        <f>VLOOKUP(A5853,Sheet5!A:E,5,FALSE)*C5853</f>
        <v>0</v>
      </c>
      <c r="I5853" s="11">
        <f>VLOOKUP(A5853,Sheet5!A:E,3,FALSE)*D5853</f>
        <v>-1</v>
      </c>
      <c r="J5853" s="11">
        <f>VLOOKUP(A5853,Sheet5!A:E,4,FALSE)*D5853</f>
        <v>0</v>
      </c>
      <c r="K5853" s="11">
        <f>VLOOKUP(A5853,Sheet5!A:E,5,FALSE)*D5853</f>
        <v>0</v>
      </c>
    </row>
    <row r="5854" spans="1:11" x14ac:dyDescent="0.25">
      <c r="A5854">
        <v>7</v>
      </c>
      <c r="B5854" t="s">
        <v>9</v>
      </c>
      <c r="C5854">
        <v>4</v>
      </c>
      <c r="D5854" s="2">
        <v>-4</v>
      </c>
      <c r="E5854" t="s">
        <v>217</v>
      </c>
      <c r="F5854">
        <f>VLOOKUP(A5854,Sheet5!A:E,3,FALSE)*C5854</f>
        <v>4</v>
      </c>
      <c r="G5854">
        <f>VLOOKUP(A5854,Sheet5!A:E,4,FALSE)*C5854</f>
        <v>0</v>
      </c>
      <c r="H5854">
        <f>VLOOKUP(A5854,Sheet5!A:E,5,FALSE)*C5854</f>
        <v>0</v>
      </c>
      <c r="I5854" s="11">
        <f>VLOOKUP(A5854,Sheet5!A:E,3,FALSE)*D5854</f>
        <v>-4</v>
      </c>
      <c r="J5854" s="11">
        <f>VLOOKUP(A5854,Sheet5!A:E,4,FALSE)*D5854</f>
        <v>0</v>
      </c>
      <c r="K5854" s="11">
        <f>VLOOKUP(A5854,Sheet5!A:E,5,FALSE)*D5854</f>
        <v>0</v>
      </c>
    </row>
    <row r="5855" spans="1:11" x14ac:dyDescent="0.25">
      <c r="A5855">
        <v>7</v>
      </c>
      <c r="B5855" t="s">
        <v>9</v>
      </c>
      <c r="C5855">
        <v>1</v>
      </c>
      <c r="D5855" s="2">
        <v>-1</v>
      </c>
      <c r="E5855" t="s">
        <v>220</v>
      </c>
      <c r="F5855">
        <f>VLOOKUP(A5855,Sheet5!A:E,3,FALSE)*C5855</f>
        <v>1</v>
      </c>
      <c r="G5855">
        <f>VLOOKUP(A5855,Sheet5!A:E,4,FALSE)*C5855</f>
        <v>0</v>
      </c>
      <c r="H5855">
        <f>VLOOKUP(A5855,Sheet5!A:E,5,FALSE)*C5855</f>
        <v>0</v>
      </c>
      <c r="I5855" s="11">
        <f>VLOOKUP(A5855,Sheet5!A:E,3,FALSE)*D5855</f>
        <v>-1</v>
      </c>
      <c r="J5855" s="11">
        <f>VLOOKUP(A5855,Sheet5!A:E,4,FALSE)*D5855</f>
        <v>0</v>
      </c>
      <c r="K5855" s="11">
        <f>VLOOKUP(A5855,Sheet5!A:E,5,FALSE)*D5855</f>
        <v>0</v>
      </c>
    </row>
    <row r="5856" spans="1:11" x14ac:dyDescent="0.25">
      <c r="A5856">
        <v>7</v>
      </c>
      <c r="B5856" t="s">
        <v>9</v>
      </c>
      <c r="C5856">
        <v>3</v>
      </c>
      <c r="D5856" s="2">
        <v>-3</v>
      </c>
      <c r="E5856" t="s">
        <v>222</v>
      </c>
      <c r="F5856">
        <f>VLOOKUP(A5856,Sheet5!A:E,3,FALSE)*C5856</f>
        <v>3</v>
      </c>
      <c r="G5856">
        <f>VLOOKUP(A5856,Sheet5!A:E,4,FALSE)*C5856</f>
        <v>0</v>
      </c>
      <c r="H5856">
        <f>VLOOKUP(A5856,Sheet5!A:E,5,FALSE)*C5856</f>
        <v>0</v>
      </c>
      <c r="I5856" s="11">
        <f>VLOOKUP(A5856,Sheet5!A:E,3,FALSE)*D5856</f>
        <v>-3</v>
      </c>
      <c r="J5856" s="11">
        <f>VLOOKUP(A5856,Sheet5!A:E,4,FALSE)*D5856</f>
        <v>0</v>
      </c>
      <c r="K5856" s="11">
        <f>VLOOKUP(A5856,Sheet5!A:E,5,FALSE)*D5856</f>
        <v>0</v>
      </c>
    </row>
    <row r="5857" spans="1:11" x14ac:dyDescent="0.25">
      <c r="A5857">
        <v>7</v>
      </c>
      <c r="B5857" t="s">
        <v>9</v>
      </c>
      <c r="C5857">
        <v>1</v>
      </c>
      <c r="D5857" s="2">
        <v>-1</v>
      </c>
      <c r="E5857" t="s">
        <v>223</v>
      </c>
      <c r="F5857">
        <f>VLOOKUP(A5857,Sheet5!A:E,3,FALSE)*C5857</f>
        <v>1</v>
      </c>
      <c r="G5857">
        <f>VLOOKUP(A5857,Sheet5!A:E,4,FALSE)*C5857</f>
        <v>0</v>
      </c>
      <c r="H5857">
        <f>VLOOKUP(A5857,Sheet5!A:E,5,FALSE)*C5857</f>
        <v>0</v>
      </c>
      <c r="I5857" s="11">
        <f>VLOOKUP(A5857,Sheet5!A:E,3,FALSE)*D5857</f>
        <v>-1</v>
      </c>
      <c r="J5857" s="11">
        <f>VLOOKUP(A5857,Sheet5!A:E,4,FALSE)*D5857</f>
        <v>0</v>
      </c>
      <c r="K5857" s="11">
        <f>VLOOKUP(A5857,Sheet5!A:E,5,FALSE)*D5857</f>
        <v>0</v>
      </c>
    </row>
    <row r="5858" spans="1:11" x14ac:dyDescent="0.25">
      <c r="A5858">
        <v>7</v>
      </c>
      <c r="B5858" t="s">
        <v>9</v>
      </c>
      <c r="C5858">
        <v>6</v>
      </c>
      <c r="D5858" s="2">
        <v>-6</v>
      </c>
      <c r="E5858" t="s">
        <v>224</v>
      </c>
      <c r="F5858">
        <f>VLOOKUP(A5858,Sheet5!A:E,3,FALSE)*C5858</f>
        <v>6</v>
      </c>
      <c r="G5858">
        <f>VLOOKUP(A5858,Sheet5!A:E,4,FALSE)*C5858</f>
        <v>0</v>
      </c>
      <c r="H5858">
        <f>VLOOKUP(A5858,Sheet5!A:E,5,FALSE)*C5858</f>
        <v>0</v>
      </c>
      <c r="I5858" s="11">
        <f>VLOOKUP(A5858,Sheet5!A:E,3,FALSE)*D5858</f>
        <v>-6</v>
      </c>
      <c r="J5858" s="11">
        <f>VLOOKUP(A5858,Sheet5!A:E,4,FALSE)*D5858</f>
        <v>0</v>
      </c>
      <c r="K5858" s="11">
        <f>VLOOKUP(A5858,Sheet5!A:E,5,FALSE)*D5858</f>
        <v>0</v>
      </c>
    </row>
    <row r="5859" spans="1:11" x14ac:dyDescent="0.25">
      <c r="A5859">
        <v>7</v>
      </c>
      <c r="B5859" t="s">
        <v>9</v>
      </c>
      <c r="C5859">
        <v>1</v>
      </c>
      <c r="D5859" s="2">
        <v>-1</v>
      </c>
      <c r="E5859" t="s">
        <v>228</v>
      </c>
      <c r="F5859">
        <f>VLOOKUP(A5859,Sheet5!A:E,3,FALSE)*C5859</f>
        <v>1</v>
      </c>
      <c r="G5859">
        <f>VLOOKUP(A5859,Sheet5!A:E,4,FALSE)*C5859</f>
        <v>0</v>
      </c>
      <c r="H5859">
        <f>VLOOKUP(A5859,Sheet5!A:E,5,FALSE)*C5859</f>
        <v>0</v>
      </c>
      <c r="I5859" s="11">
        <f>VLOOKUP(A5859,Sheet5!A:E,3,FALSE)*D5859</f>
        <v>-1</v>
      </c>
      <c r="J5859" s="11">
        <f>VLOOKUP(A5859,Sheet5!A:E,4,FALSE)*D5859</f>
        <v>0</v>
      </c>
      <c r="K5859" s="11">
        <f>VLOOKUP(A5859,Sheet5!A:E,5,FALSE)*D5859</f>
        <v>0</v>
      </c>
    </row>
    <row r="5860" spans="1:11" x14ac:dyDescent="0.25">
      <c r="A5860">
        <v>7</v>
      </c>
      <c r="B5860" t="s">
        <v>9</v>
      </c>
      <c r="C5860">
        <v>2</v>
      </c>
      <c r="D5860" s="2">
        <v>-2</v>
      </c>
      <c r="E5860" t="s">
        <v>230</v>
      </c>
      <c r="F5860">
        <f>VLOOKUP(A5860,Sheet5!A:E,3,FALSE)*C5860</f>
        <v>2</v>
      </c>
      <c r="G5860">
        <f>VLOOKUP(A5860,Sheet5!A:E,4,FALSE)*C5860</f>
        <v>0</v>
      </c>
      <c r="H5860">
        <f>VLOOKUP(A5860,Sheet5!A:E,5,FALSE)*C5860</f>
        <v>0</v>
      </c>
      <c r="I5860" s="11">
        <f>VLOOKUP(A5860,Sheet5!A:E,3,FALSE)*D5860</f>
        <v>-2</v>
      </c>
      <c r="J5860" s="11">
        <f>VLOOKUP(A5860,Sheet5!A:E,4,FALSE)*D5860</f>
        <v>0</v>
      </c>
      <c r="K5860" s="11">
        <f>VLOOKUP(A5860,Sheet5!A:E,5,FALSE)*D5860</f>
        <v>0</v>
      </c>
    </row>
    <row r="5861" spans="1:11" x14ac:dyDescent="0.25">
      <c r="A5861">
        <v>7</v>
      </c>
      <c r="B5861" t="s">
        <v>9</v>
      </c>
      <c r="C5861">
        <v>1</v>
      </c>
      <c r="D5861" s="2">
        <v>-1</v>
      </c>
      <c r="E5861" t="s">
        <v>231</v>
      </c>
      <c r="F5861">
        <f>VLOOKUP(A5861,Sheet5!A:E,3,FALSE)*C5861</f>
        <v>1</v>
      </c>
      <c r="G5861">
        <f>VLOOKUP(A5861,Sheet5!A:E,4,FALSE)*C5861</f>
        <v>0</v>
      </c>
      <c r="H5861">
        <f>VLOOKUP(A5861,Sheet5!A:E,5,FALSE)*C5861</f>
        <v>0</v>
      </c>
      <c r="I5861" s="11">
        <f>VLOOKUP(A5861,Sheet5!A:E,3,FALSE)*D5861</f>
        <v>-1</v>
      </c>
      <c r="J5861" s="11">
        <f>VLOOKUP(A5861,Sheet5!A:E,4,FALSE)*D5861</f>
        <v>0</v>
      </c>
      <c r="K5861" s="11">
        <f>VLOOKUP(A5861,Sheet5!A:E,5,FALSE)*D5861</f>
        <v>0</v>
      </c>
    </row>
    <row r="5862" spans="1:11" x14ac:dyDescent="0.25">
      <c r="A5862">
        <v>7</v>
      </c>
      <c r="B5862" t="s">
        <v>9</v>
      </c>
      <c r="C5862">
        <v>3</v>
      </c>
      <c r="D5862" s="2">
        <v>-3</v>
      </c>
      <c r="E5862" t="s">
        <v>232</v>
      </c>
      <c r="F5862">
        <f>VLOOKUP(A5862,Sheet5!A:E,3,FALSE)*C5862</f>
        <v>3</v>
      </c>
      <c r="G5862">
        <f>VLOOKUP(A5862,Sheet5!A:E,4,FALSE)*C5862</f>
        <v>0</v>
      </c>
      <c r="H5862">
        <f>VLOOKUP(A5862,Sheet5!A:E,5,FALSE)*C5862</f>
        <v>0</v>
      </c>
      <c r="I5862" s="11">
        <f>VLOOKUP(A5862,Sheet5!A:E,3,FALSE)*D5862</f>
        <v>-3</v>
      </c>
      <c r="J5862" s="11">
        <f>VLOOKUP(A5862,Sheet5!A:E,4,FALSE)*D5862</f>
        <v>0</v>
      </c>
      <c r="K5862" s="11">
        <f>VLOOKUP(A5862,Sheet5!A:E,5,FALSE)*D5862</f>
        <v>0</v>
      </c>
    </row>
    <row r="5863" spans="1:11" x14ac:dyDescent="0.25">
      <c r="A5863">
        <v>7</v>
      </c>
      <c r="B5863" t="s">
        <v>9</v>
      </c>
      <c r="C5863">
        <v>1</v>
      </c>
      <c r="D5863" s="2">
        <v>-1</v>
      </c>
      <c r="E5863" t="s">
        <v>233</v>
      </c>
      <c r="F5863">
        <f>VLOOKUP(A5863,Sheet5!A:E,3,FALSE)*C5863</f>
        <v>1</v>
      </c>
      <c r="G5863">
        <f>VLOOKUP(A5863,Sheet5!A:E,4,FALSE)*C5863</f>
        <v>0</v>
      </c>
      <c r="H5863">
        <f>VLOOKUP(A5863,Sheet5!A:E,5,FALSE)*C5863</f>
        <v>0</v>
      </c>
      <c r="I5863" s="11">
        <f>VLOOKUP(A5863,Sheet5!A:E,3,FALSE)*D5863</f>
        <v>-1</v>
      </c>
      <c r="J5863" s="11">
        <f>VLOOKUP(A5863,Sheet5!A:E,4,FALSE)*D5863</f>
        <v>0</v>
      </c>
      <c r="K5863" s="11">
        <f>VLOOKUP(A5863,Sheet5!A:E,5,FALSE)*D5863</f>
        <v>0</v>
      </c>
    </row>
    <row r="5864" spans="1:11" x14ac:dyDescent="0.25">
      <c r="A5864">
        <v>7</v>
      </c>
      <c r="B5864" t="s">
        <v>9</v>
      </c>
      <c r="C5864">
        <v>3</v>
      </c>
      <c r="D5864" s="2">
        <v>-3</v>
      </c>
      <c r="E5864" t="s">
        <v>234</v>
      </c>
      <c r="F5864">
        <f>VLOOKUP(A5864,Sheet5!A:E,3,FALSE)*C5864</f>
        <v>3</v>
      </c>
      <c r="G5864">
        <f>VLOOKUP(A5864,Sheet5!A:E,4,FALSE)*C5864</f>
        <v>0</v>
      </c>
      <c r="H5864">
        <f>VLOOKUP(A5864,Sheet5!A:E,5,FALSE)*C5864</f>
        <v>0</v>
      </c>
      <c r="I5864" s="11">
        <f>VLOOKUP(A5864,Sheet5!A:E,3,FALSE)*D5864</f>
        <v>-3</v>
      </c>
      <c r="J5864" s="11">
        <f>VLOOKUP(A5864,Sheet5!A:E,4,FALSE)*D5864</f>
        <v>0</v>
      </c>
      <c r="K5864" s="11">
        <f>VLOOKUP(A5864,Sheet5!A:E,5,FALSE)*D5864</f>
        <v>0</v>
      </c>
    </row>
    <row r="5865" spans="1:11" x14ac:dyDescent="0.25">
      <c r="A5865">
        <v>7</v>
      </c>
      <c r="B5865" t="s">
        <v>9</v>
      </c>
      <c r="C5865">
        <v>1</v>
      </c>
      <c r="D5865" s="2">
        <v>-1</v>
      </c>
      <c r="E5865" t="s">
        <v>235</v>
      </c>
      <c r="F5865">
        <f>VLOOKUP(A5865,Sheet5!A:E,3,FALSE)*C5865</f>
        <v>1</v>
      </c>
      <c r="G5865">
        <f>VLOOKUP(A5865,Sheet5!A:E,4,FALSE)*C5865</f>
        <v>0</v>
      </c>
      <c r="H5865">
        <f>VLOOKUP(A5865,Sheet5!A:E,5,FALSE)*C5865</f>
        <v>0</v>
      </c>
      <c r="I5865" s="11">
        <f>VLOOKUP(A5865,Sheet5!A:E,3,FALSE)*D5865</f>
        <v>-1</v>
      </c>
      <c r="J5865" s="11">
        <f>VLOOKUP(A5865,Sheet5!A:E,4,FALSE)*D5865</f>
        <v>0</v>
      </c>
      <c r="K5865" s="11">
        <f>VLOOKUP(A5865,Sheet5!A:E,5,FALSE)*D5865</f>
        <v>0</v>
      </c>
    </row>
    <row r="5866" spans="1:11" x14ac:dyDescent="0.25">
      <c r="A5866">
        <v>7</v>
      </c>
      <c r="B5866" t="s">
        <v>9</v>
      </c>
      <c r="C5866">
        <v>3</v>
      </c>
      <c r="D5866" s="2">
        <v>-3</v>
      </c>
      <c r="E5866" t="s">
        <v>236</v>
      </c>
      <c r="F5866">
        <f>VLOOKUP(A5866,Sheet5!A:E,3,FALSE)*C5866</f>
        <v>3</v>
      </c>
      <c r="G5866">
        <f>VLOOKUP(A5866,Sheet5!A:E,4,FALSE)*C5866</f>
        <v>0</v>
      </c>
      <c r="H5866">
        <f>VLOOKUP(A5866,Sheet5!A:E,5,FALSE)*C5866</f>
        <v>0</v>
      </c>
      <c r="I5866" s="11">
        <f>VLOOKUP(A5866,Sheet5!A:E,3,FALSE)*D5866</f>
        <v>-3</v>
      </c>
      <c r="J5866" s="11">
        <f>VLOOKUP(A5866,Sheet5!A:E,4,FALSE)*D5866</f>
        <v>0</v>
      </c>
      <c r="K5866" s="11">
        <f>VLOOKUP(A5866,Sheet5!A:E,5,FALSE)*D5866</f>
        <v>0</v>
      </c>
    </row>
    <row r="5867" spans="1:11" x14ac:dyDescent="0.25">
      <c r="A5867">
        <v>7</v>
      </c>
      <c r="B5867" t="s">
        <v>9</v>
      </c>
      <c r="C5867">
        <v>2</v>
      </c>
      <c r="D5867" s="2">
        <v>-2</v>
      </c>
      <c r="E5867" t="s">
        <v>237</v>
      </c>
      <c r="F5867">
        <f>VLOOKUP(A5867,Sheet5!A:E,3,FALSE)*C5867</f>
        <v>2</v>
      </c>
      <c r="G5867">
        <f>VLOOKUP(A5867,Sheet5!A:E,4,FALSE)*C5867</f>
        <v>0</v>
      </c>
      <c r="H5867">
        <f>VLOOKUP(A5867,Sheet5!A:E,5,FALSE)*C5867</f>
        <v>0</v>
      </c>
      <c r="I5867" s="11">
        <f>VLOOKUP(A5867,Sheet5!A:E,3,FALSE)*D5867</f>
        <v>-2</v>
      </c>
      <c r="J5867" s="11">
        <f>VLOOKUP(A5867,Sheet5!A:E,4,FALSE)*D5867</f>
        <v>0</v>
      </c>
      <c r="K5867" s="11">
        <f>VLOOKUP(A5867,Sheet5!A:E,5,FALSE)*D5867</f>
        <v>0</v>
      </c>
    </row>
    <row r="5868" spans="1:11" x14ac:dyDescent="0.25">
      <c r="A5868">
        <v>7</v>
      </c>
      <c r="B5868" t="s">
        <v>9</v>
      </c>
      <c r="C5868">
        <v>1</v>
      </c>
      <c r="D5868" s="2">
        <v>-1</v>
      </c>
      <c r="E5868" t="s">
        <v>238</v>
      </c>
      <c r="F5868">
        <f>VLOOKUP(A5868,Sheet5!A:E,3,FALSE)*C5868</f>
        <v>1</v>
      </c>
      <c r="G5868">
        <f>VLOOKUP(A5868,Sheet5!A:E,4,FALSE)*C5868</f>
        <v>0</v>
      </c>
      <c r="H5868">
        <f>VLOOKUP(A5868,Sheet5!A:E,5,FALSE)*C5868</f>
        <v>0</v>
      </c>
      <c r="I5868" s="11">
        <f>VLOOKUP(A5868,Sheet5!A:E,3,FALSE)*D5868</f>
        <v>-1</v>
      </c>
      <c r="J5868" s="11">
        <f>VLOOKUP(A5868,Sheet5!A:E,4,FALSE)*D5868</f>
        <v>0</v>
      </c>
      <c r="K5868" s="11">
        <f>VLOOKUP(A5868,Sheet5!A:E,5,FALSE)*D5868</f>
        <v>0</v>
      </c>
    </row>
    <row r="5869" spans="1:11" x14ac:dyDescent="0.25">
      <c r="A5869">
        <v>7</v>
      </c>
      <c r="B5869" t="s">
        <v>9</v>
      </c>
      <c r="C5869">
        <v>1</v>
      </c>
      <c r="D5869" s="2">
        <v>-1</v>
      </c>
      <c r="E5869" t="s">
        <v>239</v>
      </c>
      <c r="F5869">
        <f>VLOOKUP(A5869,Sheet5!A:E,3,FALSE)*C5869</f>
        <v>1</v>
      </c>
      <c r="G5869">
        <f>VLOOKUP(A5869,Sheet5!A:E,4,FALSE)*C5869</f>
        <v>0</v>
      </c>
      <c r="H5869">
        <f>VLOOKUP(A5869,Sheet5!A:E,5,FALSE)*C5869</f>
        <v>0</v>
      </c>
      <c r="I5869" s="11">
        <f>VLOOKUP(A5869,Sheet5!A:E,3,FALSE)*D5869</f>
        <v>-1</v>
      </c>
      <c r="J5869" s="11">
        <f>VLOOKUP(A5869,Sheet5!A:E,4,FALSE)*D5869</f>
        <v>0</v>
      </c>
      <c r="K5869" s="11">
        <f>VLOOKUP(A5869,Sheet5!A:E,5,FALSE)*D5869</f>
        <v>0</v>
      </c>
    </row>
    <row r="5870" spans="1:11" x14ac:dyDescent="0.25">
      <c r="A5870">
        <v>7</v>
      </c>
      <c r="B5870" t="s">
        <v>9</v>
      </c>
      <c r="C5870">
        <v>1</v>
      </c>
      <c r="D5870" s="2">
        <v>-1</v>
      </c>
      <c r="E5870" t="s">
        <v>240</v>
      </c>
      <c r="F5870">
        <f>VLOOKUP(A5870,Sheet5!A:E,3,FALSE)*C5870</f>
        <v>1</v>
      </c>
      <c r="G5870">
        <f>VLOOKUP(A5870,Sheet5!A:E,4,FALSE)*C5870</f>
        <v>0</v>
      </c>
      <c r="H5870">
        <f>VLOOKUP(A5870,Sheet5!A:E,5,FALSE)*C5870</f>
        <v>0</v>
      </c>
      <c r="I5870" s="11">
        <f>VLOOKUP(A5870,Sheet5!A:E,3,FALSE)*D5870</f>
        <v>-1</v>
      </c>
      <c r="J5870" s="11">
        <f>VLOOKUP(A5870,Sheet5!A:E,4,FALSE)*D5870</f>
        <v>0</v>
      </c>
      <c r="K5870" s="11">
        <f>VLOOKUP(A5870,Sheet5!A:E,5,FALSE)*D5870</f>
        <v>0</v>
      </c>
    </row>
    <row r="5871" spans="1:11" x14ac:dyDescent="0.25">
      <c r="A5871">
        <v>7</v>
      </c>
      <c r="B5871" t="s">
        <v>9</v>
      </c>
      <c r="C5871">
        <v>4</v>
      </c>
      <c r="D5871" s="2">
        <v>-4</v>
      </c>
      <c r="E5871" t="s">
        <v>241</v>
      </c>
      <c r="F5871">
        <f>VLOOKUP(A5871,Sheet5!A:E,3,FALSE)*C5871</f>
        <v>4</v>
      </c>
      <c r="G5871">
        <f>VLOOKUP(A5871,Sheet5!A:E,4,FALSE)*C5871</f>
        <v>0</v>
      </c>
      <c r="H5871">
        <f>VLOOKUP(A5871,Sheet5!A:E,5,FALSE)*C5871</f>
        <v>0</v>
      </c>
      <c r="I5871" s="11">
        <f>VLOOKUP(A5871,Sheet5!A:E,3,FALSE)*D5871</f>
        <v>-4</v>
      </c>
      <c r="J5871" s="11">
        <f>VLOOKUP(A5871,Sheet5!A:E,4,FALSE)*D5871</f>
        <v>0</v>
      </c>
      <c r="K5871" s="11">
        <f>VLOOKUP(A5871,Sheet5!A:E,5,FALSE)*D5871</f>
        <v>0</v>
      </c>
    </row>
    <row r="5872" spans="1:11" x14ac:dyDescent="0.25">
      <c r="A5872">
        <v>7</v>
      </c>
      <c r="B5872" t="s">
        <v>9</v>
      </c>
      <c r="C5872">
        <v>3</v>
      </c>
      <c r="D5872" s="2">
        <v>-3</v>
      </c>
      <c r="E5872" t="s">
        <v>242</v>
      </c>
      <c r="F5872">
        <f>VLOOKUP(A5872,Sheet5!A:E,3,FALSE)*C5872</f>
        <v>3</v>
      </c>
      <c r="G5872">
        <f>VLOOKUP(A5872,Sheet5!A:E,4,FALSE)*C5872</f>
        <v>0</v>
      </c>
      <c r="H5872">
        <f>VLOOKUP(A5872,Sheet5!A:E,5,FALSE)*C5872</f>
        <v>0</v>
      </c>
      <c r="I5872" s="11">
        <f>VLOOKUP(A5872,Sheet5!A:E,3,FALSE)*D5872</f>
        <v>-3</v>
      </c>
      <c r="J5872" s="11">
        <f>VLOOKUP(A5872,Sheet5!A:E,4,FALSE)*D5872</f>
        <v>0</v>
      </c>
      <c r="K5872" s="11">
        <f>VLOOKUP(A5872,Sheet5!A:E,5,FALSE)*D5872</f>
        <v>0</v>
      </c>
    </row>
    <row r="5873" spans="1:11" x14ac:dyDescent="0.25">
      <c r="A5873">
        <v>7</v>
      </c>
      <c r="B5873" t="s">
        <v>9</v>
      </c>
      <c r="C5873">
        <v>4</v>
      </c>
      <c r="D5873" s="2">
        <v>-4</v>
      </c>
      <c r="E5873" t="s">
        <v>244</v>
      </c>
      <c r="F5873">
        <f>VLOOKUP(A5873,Sheet5!A:E,3,FALSE)*C5873</f>
        <v>4</v>
      </c>
      <c r="G5873">
        <f>VLOOKUP(A5873,Sheet5!A:E,4,FALSE)*C5873</f>
        <v>0</v>
      </c>
      <c r="H5873">
        <f>VLOOKUP(A5873,Sheet5!A:E,5,FALSE)*C5873</f>
        <v>0</v>
      </c>
      <c r="I5873" s="11">
        <f>VLOOKUP(A5873,Sheet5!A:E,3,FALSE)*D5873</f>
        <v>-4</v>
      </c>
      <c r="J5873" s="11">
        <f>VLOOKUP(A5873,Sheet5!A:E,4,FALSE)*D5873</f>
        <v>0</v>
      </c>
      <c r="K5873" s="11">
        <f>VLOOKUP(A5873,Sheet5!A:E,5,FALSE)*D5873</f>
        <v>0</v>
      </c>
    </row>
    <row r="5874" spans="1:11" x14ac:dyDescent="0.25">
      <c r="A5874">
        <v>7</v>
      </c>
      <c r="B5874" t="s">
        <v>9</v>
      </c>
      <c r="C5874">
        <v>1</v>
      </c>
      <c r="D5874" s="2">
        <v>-1</v>
      </c>
      <c r="E5874" t="s">
        <v>249</v>
      </c>
      <c r="F5874">
        <f>VLOOKUP(A5874,Sheet5!A:E,3,FALSE)*C5874</f>
        <v>1</v>
      </c>
      <c r="G5874">
        <f>VLOOKUP(A5874,Sheet5!A:E,4,FALSE)*C5874</f>
        <v>0</v>
      </c>
      <c r="H5874">
        <f>VLOOKUP(A5874,Sheet5!A:E,5,FALSE)*C5874</f>
        <v>0</v>
      </c>
      <c r="I5874" s="11">
        <f>VLOOKUP(A5874,Sheet5!A:E,3,FALSE)*D5874</f>
        <v>-1</v>
      </c>
      <c r="J5874" s="11">
        <f>VLOOKUP(A5874,Sheet5!A:E,4,FALSE)*D5874</f>
        <v>0</v>
      </c>
      <c r="K5874" s="11">
        <f>VLOOKUP(A5874,Sheet5!A:E,5,FALSE)*D5874</f>
        <v>0</v>
      </c>
    </row>
    <row r="5875" spans="1:11" x14ac:dyDescent="0.25">
      <c r="A5875">
        <v>7</v>
      </c>
      <c r="B5875" t="s">
        <v>9</v>
      </c>
      <c r="C5875">
        <v>2</v>
      </c>
      <c r="D5875" s="2">
        <v>-2</v>
      </c>
      <c r="E5875" t="s">
        <v>250</v>
      </c>
      <c r="F5875">
        <f>VLOOKUP(A5875,Sheet5!A:E,3,FALSE)*C5875</f>
        <v>2</v>
      </c>
      <c r="G5875">
        <f>VLOOKUP(A5875,Sheet5!A:E,4,FALSE)*C5875</f>
        <v>0</v>
      </c>
      <c r="H5875">
        <f>VLOOKUP(A5875,Sheet5!A:E,5,FALSE)*C5875</f>
        <v>0</v>
      </c>
      <c r="I5875" s="11">
        <f>VLOOKUP(A5875,Sheet5!A:E,3,FALSE)*D5875</f>
        <v>-2</v>
      </c>
      <c r="J5875" s="11">
        <f>VLOOKUP(A5875,Sheet5!A:E,4,FALSE)*D5875</f>
        <v>0</v>
      </c>
      <c r="K5875" s="11">
        <f>VLOOKUP(A5875,Sheet5!A:E,5,FALSE)*D5875</f>
        <v>0</v>
      </c>
    </row>
    <row r="5876" spans="1:11" x14ac:dyDescent="0.25">
      <c r="A5876">
        <v>7</v>
      </c>
      <c r="B5876" t="s">
        <v>9</v>
      </c>
      <c r="C5876">
        <v>6</v>
      </c>
      <c r="D5876" s="2">
        <v>-6</v>
      </c>
      <c r="E5876" t="s">
        <v>253</v>
      </c>
      <c r="F5876">
        <f>VLOOKUP(A5876,Sheet5!A:E,3,FALSE)*C5876</f>
        <v>6</v>
      </c>
      <c r="G5876">
        <f>VLOOKUP(A5876,Sheet5!A:E,4,FALSE)*C5876</f>
        <v>0</v>
      </c>
      <c r="H5876">
        <f>VLOOKUP(A5876,Sheet5!A:E,5,FALSE)*C5876</f>
        <v>0</v>
      </c>
      <c r="I5876" s="11">
        <f>VLOOKUP(A5876,Sheet5!A:E,3,FALSE)*D5876</f>
        <v>-6</v>
      </c>
      <c r="J5876" s="11">
        <f>VLOOKUP(A5876,Sheet5!A:E,4,FALSE)*D5876</f>
        <v>0</v>
      </c>
      <c r="K5876" s="11">
        <f>VLOOKUP(A5876,Sheet5!A:E,5,FALSE)*D5876</f>
        <v>0</v>
      </c>
    </row>
    <row r="5877" spans="1:11" x14ac:dyDescent="0.25">
      <c r="A5877">
        <v>7</v>
      </c>
      <c r="B5877" t="s">
        <v>9</v>
      </c>
      <c r="C5877">
        <v>7</v>
      </c>
      <c r="D5877" s="2">
        <v>-7</v>
      </c>
      <c r="E5877" t="s">
        <v>257</v>
      </c>
      <c r="F5877">
        <f>VLOOKUP(A5877,Sheet5!A:E,3,FALSE)*C5877</f>
        <v>7</v>
      </c>
      <c r="G5877">
        <f>VLOOKUP(A5877,Sheet5!A:E,4,FALSE)*C5877</f>
        <v>0</v>
      </c>
      <c r="H5877">
        <f>VLOOKUP(A5877,Sheet5!A:E,5,FALSE)*C5877</f>
        <v>0</v>
      </c>
      <c r="I5877" s="11">
        <f>VLOOKUP(A5877,Sheet5!A:E,3,FALSE)*D5877</f>
        <v>-7</v>
      </c>
      <c r="J5877" s="11">
        <f>VLOOKUP(A5877,Sheet5!A:E,4,FALSE)*D5877</f>
        <v>0</v>
      </c>
      <c r="K5877" s="11">
        <f>VLOOKUP(A5877,Sheet5!A:E,5,FALSE)*D5877</f>
        <v>0</v>
      </c>
    </row>
    <row r="5878" spans="1:11" x14ac:dyDescent="0.25">
      <c r="A5878">
        <v>7</v>
      </c>
      <c r="B5878" t="s">
        <v>9</v>
      </c>
      <c r="C5878">
        <v>7</v>
      </c>
      <c r="D5878" s="2">
        <v>-7</v>
      </c>
      <c r="E5878" t="s">
        <v>262</v>
      </c>
      <c r="F5878">
        <f>VLOOKUP(A5878,Sheet5!A:E,3,FALSE)*C5878</f>
        <v>7</v>
      </c>
      <c r="G5878">
        <f>VLOOKUP(A5878,Sheet5!A:E,4,FALSE)*C5878</f>
        <v>0</v>
      </c>
      <c r="H5878">
        <f>VLOOKUP(A5878,Sheet5!A:E,5,FALSE)*C5878</f>
        <v>0</v>
      </c>
      <c r="I5878" s="11">
        <f>VLOOKUP(A5878,Sheet5!A:E,3,FALSE)*D5878</f>
        <v>-7</v>
      </c>
      <c r="J5878" s="11">
        <f>VLOOKUP(A5878,Sheet5!A:E,4,FALSE)*D5878</f>
        <v>0</v>
      </c>
      <c r="K5878" s="11">
        <f>VLOOKUP(A5878,Sheet5!A:E,5,FALSE)*D5878</f>
        <v>0</v>
      </c>
    </row>
    <row r="5879" spans="1:11" x14ac:dyDescent="0.25">
      <c r="A5879">
        <v>7</v>
      </c>
      <c r="B5879" t="s">
        <v>9</v>
      </c>
      <c r="C5879">
        <v>1</v>
      </c>
      <c r="D5879" s="2">
        <v>-1</v>
      </c>
      <c r="E5879" t="s">
        <v>263</v>
      </c>
      <c r="F5879">
        <f>VLOOKUP(A5879,Sheet5!A:E,3,FALSE)*C5879</f>
        <v>1</v>
      </c>
      <c r="G5879">
        <f>VLOOKUP(A5879,Sheet5!A:E,4,FALSE)*C5879</f>
        <v>0</v>
      </c>
      <c r="H5879">
        <f>VLOOKUP(A5879,Sheet5!A:E,5,FALSE)*C5879</f>
        <v>0</v>
      </c>
      <c r="I5879" s="11">
        <f>VLOOKUP(A5879,Sheet5!A:E,3,FALSE)*D5879</f>
        <v>-1</v>
      </c>
      <c r="J5879" s="11">
        <f>VLOOKUP(A5879,Sheet5!A:E,4,FALSE)*D5879</f>
        <v>0</v>
      </c>
      <c r="K5879" s="11">
        <f>VLOOKUP(A5879,Sheet5!A:E,5,FALSE)*D5879</f>
        <v>0</v>
      </c>
    </row>
    <row r="5880" spans="1:11" x14ac:dyDescent="0.25">
      <c r="A5880">
        <v>7</v>
      </c>
      <c r="B5880" t="s">
        <v>9</v>
      </c>
      <c r="C5880">
        <v>1</v>
      </c>
      <c r="D5880" s="2">
        <v>-1</v>
      </c>
      <c r="E5880" t="s">
        <v>269</v>
      </c>
      <c r="F5880">
        <f>VLOOKUP(A5880,Sheet5!A:E,3,FALSE)*C5880</f>
        <v>1</v>
      </c>
      <c r="G5880">
        <f>VLOOKUP(A5880,Sheet5!A:E,4,FALSE)*C5880</f>
        <v>0</v>
      </c>
      <c r="H5880">
        <f>VLOOKUP(A5880,Sheet5!A:E,5,FALSE)*C5880</f>
        <v>0</v>
      </c>
      <c r="I5880" s="11">
        <f>VLOOKUP(A5880,Sheet5!A:E,3,FALSE)*D5880</f>
        <v>-1</v>
      </c>
      <c r="J5880" s="11">
        <f>VLOOKUP(A5880,Sheet5!A:E,4,FALSE)*D5880</f>
        <v>0</v>
      </c>
      <c r="K5880" s="11">
        <f>VLOOKUP(A5880,Sheet5!A:E,5,FALSE)*D5880</f>
        <v>0</v>
      </c>
    </row>
    <row r="5881" spans="1:11" x14ac:dyDescent="0.25">
      <c r="A5881">
        <v>7</v>
      </c>
      <c r="B5881" t="s">
        <v>9</v>
      </c>
      <c r="C5881">
        <v>2</v>
      </c>
      <c r="D5881" s="2">
        <v>-2</v>
      </c>
      <c r="E5881" t="s">
        <v>270</v>
      </c>
      <c r="F5881">
        <f>VLOOKUP(A5881,Sheet5!A:E,3,FALSE)*C5881</f>
        <v>2</v>
      </c>
      <c r="G5881">
        <f>VLOOKUP(A5881,Sheet5!A:E,4,FALSE)*C5881</f>
        <v>0</v>
      </c>
      <c r="H5881">
        <f>VLOOKUP(A5881,Sheet5!A:E,5,FALSE)*C5881</f>
        <v>0</v>
      </c>
      <c r="I5881" s="11">
        <f>VLOOKUP(A5881,Sheet5!A:E,3,FALSE)*D5881</f>
        <v>-2</v>
      </c>
      <c r="J5881" s="11">
        <f>VLOOKUP(A5881,Sheet5!A:E,4,FALSE)*D5881</f>
        <v>0</v>
      </c>
      <c r="K5881" s="11">
        <f>VLOOKUP(A5881,Sheet5!A:E,5,FALSE)*D5881</f>
        <v>0</v>
      </c>
    </row>
    <row r="5882" spans="1:11" x14ac:dyDescent="0.25">
      <c r="A5882">
        <v>7</v>
      </c>
      <c r="B5882" t="s">
        <v>9</v>
      </c>
      <c r="C5882">
        <v>2</v>
      </c>
      <c r="D5882" s="2">
        <v>-2</v>
      </c>
      <c r="E5882" t="s">
        <v>272</v>
      </c>
      <c r="F5882">
        <f>VLOOKUP(A5882,Sheet5!A:E,3,FALSE)*C5882</f>
        <v>2</v>
      </c>
      <c r="G5882">
        <f>VLOOKUP(A5882,Sheet5!A:E,4,FALSE)*C5882</f>
        <v>0</v>
      </c>
      <c r="H5882">
        <f>VLOOKUP(A5882,Sheet5!A:E,5,FALSE)*C5882</f>
        <v>0</v>
      </c>
      <c r="I5882" s="11">
        <f>VLOOKUP(A5882,Sheet5!A:E,3,FALSE)*D5882</f>
        <v>-2</v>
      </c>
      <c r="J5882" s="11">
        <f>VLOOKUP(A5882,Sheet5!A:E,4,FALSE)*D5882</f>
        <v>0</v>
      </c>
      <c r="K5882" s="11">
        <f>VLOOKUP(A5882,Sheet5!A:E,5,FALSE)*D5882</f>
        <v>0</v>
      </c>
    </row>
    <row r="5883" spans="1:11" x14ac:dyDescent="0.25">
      <c r="A5883">
        <v>7</v>
      </c>
      <c r="B5883" t="s">
        <v>9</v>
      </c>
      <c r="C5883">
        <v>3</v>
      </c>
      <c r="D5883" s="2">
        <v>-3</v>
      </c>
      <c r="E5883" t="s">
        <v>275</v>
      </c>
      <c r="F5883">
        <f>VLOOKUP(A5883,Sheet5!A:E,3,FALSE)*C5883</f>
        <v>3</v>
      </c>
      <c r="G5883">
        <f>VLOOKUP(A5883,Sheet5!A:E,4,FALSE)*C5883</f>
        <v>0</v>
      </c>
      <c r="H5883">
        <f>VLOOKUP(A5883,Sheet5!A:E,5,FALSE)*C5883</f>
        <v>0</v>
      </c>
      <c r="I5883" s="11">
        <f>VLOOKUP(A5883,Sheet5!A:E,3,FALSE)*D5883</f>
        <v>-3</v>
      </c>
      <c r="J5883" s="11">
        <f>VLOOKUP(A5883,Sheet5!A:E,4,FALSE)*D5883</f>
        <v>0</v>
      </c>
      <c r="K5883" s="11">
        <f>VLOOKUP(A5883,Sheet5!A:E,5,FALSE)*D5883</f>
        <v>0</v>
      </c>
    </row>
    <row r="5884" spans="1:11" x14ac:dyDescent="0.25">
      <c r="A5884">
        <v>7</v>
      </c>
      <c r="B5884" t="s">
        <v>489</v>
      </c>
      <c r="C5884">
        <v>-6</v>
      </c>
      <c r="D5884">
        <v>6</v>
      </c>
      <c r="E5884" t="s">
        <v>88</v>
      </c>
      <c r="F5884">
        <f>VLOOKUP(A5884,Sheet5!A:E,3,FALSE)*C5884</f>
        <v>-6</v>
      </c>
      <c r="G5884">
        <f>VLOOKUP(A5884,Sheet5!A:E,4,FALSE)*C5884</f>
        <v>0</v>
      </c>
      <c r="H5884">
        <f>VLOOKUP(A5884,Sheet5!A:E,5,FALSE)*C5884</f>
        <v>0</v>
      </c>
      <c r="I5884" s="11">
        <f>VLOOKUP(A5884,Sheet5!A:E,3,FALSE)*D5884</f>
        <v>6</v>
      </c>
      <c r="J5884" s="11">
        <f>VLOOKUP(A5884,Sheet5!A:E,4,FALSE)*D5884</f>
        <v>0</v>
      </c>
      <c r="K5884" s="11">
        <f>VLOOKUP(A5884,Sheet5!A:E,5,FALSE)*D5884</f>
        <v>0</v>
      </c>
    </row>
    <row r="5885" spans="1:11" x14ac:dyDescent="0.25">
      <c r="A5885">
        <v>7</v>
      </c>
      <c r="B5885" t="s">
        <v>489</v>
      </c>
      <c r="C5885">
        <v>-3</v>
      </c>
      <c r="D5885">
        <v>3</v>
      </c>
      <c r="E5885" t="s">
        <v>91</v>
      </c>
      <c r="F5885">
        <f>VLOOKUP(A5885,Sheet5!A:E,3,FALSE)*C5885</f>
        <v>-3</v>
      </c>
      <c r="G5885">
        <f>VLOOKUP(A5885,Sheet5!A:E,4,FALSE)*C5885</f>
        <v>0</v>
      </c>
      <c r="H5885">
        <f>VLOOKUP(A5885,Sheet5!A:E,5,FALSE)*C5885</f>
        <v>0</v>
      </c>
      <c r="I5885" s="11">
        <f>VLOOKUP(A5885,Sheet5!A:E,3,FALSE)*D5885</f>
        <v>3</v>
      </c>
      <c r="J5885" s="11">
        <f>VLOOKUP(A5885,Sheet5!A:E,4,FALSE)*D5885</f>
        <v>0</v>
      </c>
      <c r="K5885" s="11">
        <f>VLOOKUP(A5885,Sheet5!A:E,5,FALSE)*D5885</f>
        <v>0</v>
      </c>
    </row>
    <row r="5886" spans="1:11" x14ac:dyDescent="0.25">
      <c r="A5886">
        <v>7</v>
      </c>
      <c r="B5886" t="s">
        <v>489</v>
      </c>
      <c r="C5886">
        <v>-4</v>
      </c>
      <c r="D5886">
        <v>4</v>
      </c>
      <c r="E5886" t="s">
        <v>97</v>
      </c>
      <c r="F5886">
        <f>VLOOKUP(A5886,Sheet5!A:E,3,FALSE)*C5886</f>
        <v>-4</v>
      </c>
      <c r="G5886">
        <f>VLOOKUP(A5886,Sheet5!A:E,4,FALSE)*C5886</f>
        <v>0</v>
      </c>
      <c r="H5886">
        <f>VLOOKUP(A5886,Sheet5!A:E,5,FALSE)*C5886</f>
        <v>0</v>
      </c>
      <c r="I5886" s="11">
        <f>VLOOKUP(A5886,Sheet5!A:E,3,FALSE)*D5886</f>
        <v>4</v>
      </c>
      <c r="J5886" s="11">
        <f>VLOOKUP(A5886,Sheet5!A:E,4,FALSE)*D5886</f>
        <v>0</v>
      </c>
      <c r="K5886" s="11">
        <f>VLOOKUP(A5886,Sheet5!A:E,5,FALSE)*D5886</f>
        <v>0</v>
      </c>
    </row>
    <row r="5887" spans="1:11" x14ac:dyDescent="0.25">
      <c r="A5887">
        <v>7</v>
      </c>
      <c r="B5887" t="s">
        <v>489</v>
      </c>
      <c r="C5887">
        <v>-2</v>
      </c>
      <c r="D5887">
        <v>2</v>
      </c>
      <c r="E5887" t="s">
        <v>101</v>
      </c>
      <c r="F5887">
        <f>VLOOKUP(A5887,Sheet5!A:E,3,FALSE)*C5887</f>
        <v>-2</v>
      </c>
      <c r="G5887">
        <f>VLOOKUP(A5887,Sheet5!A:E,4,FALSE)*C5887</f>
        <v>0</v>
      </c>
      <c r="H5887">
        <f>VLOOKUP(A5887,Sheet5!A:E,5,FALSE)*C5887</f>
        <v>0</v>
      </c>
      <c r="I5887" s="11">
        <f>VLOOKUP(A5887,Sheet5!A:E,3,FALSE)*D5887</f>
        <v>2</v>
      </c>
      <c r="J5887" s="11">
        <f>VLOOKUP(A5887,Sheet5!A:E,4,FALSE)*D5887</f>
        <v>0</v>
      </c>
      <c r="K5887" s="11">
        <f>VLOOKUP(A5887,Sheet5!A:E,5,FALSE)*D5887</f>
        <v>0</v>
      </c>
    </row>
    <row r="5888" spans="1:11" x14ac:dyDescent="0.25">
      <c r="A5888">
        <v>7</v>
      </c>
      <c r="B5888" t="s">
        <v>489</v>
      </c>
      <c r="C5888">
        <v>-4</v>
      </c>
      <c r="D5888">
        <v>4</v>
      </c>
      <c r="E5888" t="s">
        <v>103</v>
      </c>
      <c r="F5888">
        <f>VLOOKUP(A5888,Sheet5!A:E,3,FALSE)*C5888</f>
        <v>-4</v>
      </c>
      <c r="G5888">
        <f>VLOOKUP(A5888,Sheet5!A:E,4,FALSE)*C5888</f>
        <v>0</v>
      </c>
      <c r="H5888">
        <f>VLOOKUP(A5888,Sheet5!A:E,5,FALSE)*C5888</f>
        <v>0</v>
      </c>
      <c r="I5888" s="11">
        <f>VLOOKUP(A5888,Sheet5!A:E,3,FALSE)*D5888</f>
        <v>4</v>
      </c>
      <c r="J5888" s="11">
        <f>VLOOKUP(A5888,Sheet5!A:E,4,FALSE)*D5888</f>
        <v>0</v>
      </c>
      <c r="K5888" s="11">
        <f>VLOOKUP(A5888,Sheet5!A:E,5,FALSE)*D5888</f>
        <v>0</v>
      </c>
    </row>
    <row r="5889" spans="1:11" x14ac:dyDescent="0.25">
      <c r="A5889">
        <v>7</v>
      </c>
      <c r="B5889" t="s">
        <v>489</v>
      </c>
      <c r="C5889">
        <v>-2</v>
      </c>
      <c r="D5889">
        <v>2</v>
      </c>
      <c r="E5889" t="s">
        <v>106</v>
      </c>
      <c r="F5889">
        <f>VLOOKUP(A5889,Sheet5!A:E,3,FALSE)*C5889</f>
        <v>-2</v>
      </c>
      <c r="G5889">
        <f>VLOOKUP(A5889,Sheet5!A:E,4,FALSE)*C5889</f>
        <v>0</v>
      </c>
      <c r="H5889">
        <f>VLOOKUP(A5889,Sheet5!A:E,5,FALSE)*C5889</f>
        <v>0</v>
      </c>
      <c r="I5889" s="11">
        <f>VLOOKUP(A5889,Sheet5!A:E,3,FALSE)*D5889</f>
        <v>2</v>
      </c>
      <c r="J5889" s="11">
        <f>VLOOKUP(A5889,Sheet5!A:E,4,FALSE)*D5889</f>
        <v>0</v>
      </c>
      <c r="K5889" s="11">
        <f>VLOOKUP(A5889,Sheet5!A:E,5,FALSE)*D5889</f>
        <v>0</v>
      </c>
    </row>
    <row r="5890" spans="1:11" x14ac:dyDescent="0.25">
      <c r="A5890">
        <v>7</v>
      </c>
      <c r="B5890" t="s">
        <v>489</v>
      </c>
      <c r="C5890">
        <v>-4</v>
      </c>
      <c r="D5890">
        <v>4</v>
      </c>
      <c r="E5890" t="s">
        <v>108</v>
      </c>
      <c r="F5890">
        <f>VLOOKUP(A5890,Sheet5!A:E,3,FALSE)*C5890</f>
        <v>-4</v>
      </c>
      <c r="G5890">
        <f>VLOOKUP(A5890,Sheet5!A:E,4,FALSE)*C5890</f>
        <v>0</v>
      </c>
      <c r="H5890">
        <f>VLOOKUP(A5890,Sheet5!A:E,5,FALSE)*C5890</f>
        <v>0</v>
      </c>
      <c r="I5890" s="11">
        <f>VLOOKUP(A5890,Sheet5!A:E,3,FALSE)*D5890</f>
        <v>4</v>
      </c>
      <c r="J5890" s="11">
        <f>VLOOKUP(A5890,Sheet5!A:E,4,FALSE)*D5890</f>
        <v>0</v>
      </c>
      <c r="K5890" s="11">
        <f>VLOOKUP(A5890,Sheet5!A:E,5,FALSE)*D5890</f>
        <v>0</v>
      </c>
    </row>
    <row r="5891" spans="1:11" x14ac:dyDescent="0.25">
      <c r="A5891">
        <v>7</v>
      </c>
      <c r="B5891" t="s">
        <v>489</v>
      </c>
      <c r="C5891">
        <v>-1</v>
      </c>
      <c r="D5891">
        <v>1</v>
      </c>
      <c r="E5891" t="s">
        <v>110</v>
      </c>
      <c r="F5891">
        <f>VLOOKUP(A5891,Sheet5!A:E,3,FALSE)*C5891</f>
        <v>-1</v>
      </c>
      <c r="G5891">
        <f>VLOOKUP(A5891,Sheet5!A:E,4,FALSE)*C5891</f>
        <v>0</v>
      </c>
      <c r="H5891">
        <f>VLOOKUP(A5891,Sheet5!A:E,5,FALSE)*C5891</f>
        <v>0</v>
      </c>
      <c r="I5891" s="11">
        <f>VLOOKUP(A5891,Sheet5!A:E,3,FALSE)*D5891</f>
        <v>1</v>
      </c>
      <c r="J5891" s="11">
        <f>VLOOKUP(A5891,Sheet5!A:E,4,FALSE)*D5891</f>
        <v>0</v>
      </c>
      <c r="K5891" s="11">
        <f>VLOOKUP(A5891,Sheet5!A:E,5,FALSE)*D5891</f>
        <v>0</v>
      </c>
    </row>
    <row r="5892" spans="1:11" x14ac:dyDescent="0.25">
      <c r="A5892">
        <v>7</v>
      </c>
      <c r="B5892" t="s">
        <v>489</v>
      </c>
      <c r="C5892">
        <v>-3</v>
      </c>
      <c r="D5892">
        <v>3</v>
      </c>
      <c r="E5892" t="s">
        <v>114</v>
      </c>
      <c r="F5892">
        <f>VLOOKUP(A5892,Sheet5!A:E,3,FALSE)*C5892</f>
        <v>-3</v>
      </c>
      <c r="G5892">
        <f>VLOOKUP(A5892,Sheet5!A:E,4,FALSE)*C5892</f>
        <v>0</v>
      </c>
      <c r="H5892">
        <f>VLOOKUP(A5892,Sheet5!A:E,5,FALSE)*C5892</f>
        <v>0</v>
      </c>
      <c r="I5892" s="11">
        <f>VLOOKUP(A5892,Sheet5!A:E,3,FALSE)*D5892</f>
        <v>3</v>
      </c>
      <c r="J5892" s="11">
        <f>VLOOKUP(A5892,Sheet5!A:E,4,FALSE)*D5892</f>
        <v>0</v>
      </c>
      <c r="K5892" s="11">
        <f>VLOOKUP(A5892,Sheet5!A:E,5,FALSE)*D5892</f>
        <v>0</v>
      </c>
    </row>
    <row r="5893" spans="1:11" x14ac:dyDescent="0.25">
      <c r="A5893">
        <v>7</v>
      </c>
      <c r="B5893" t="s">
        <v>489</v>
      </c>
      <c r="C5893">
        <v>-5</v>
      </c>
      <c r="D5893">
        <v>5</v>
      </c>
      <c r="E5893" t="s">
        <v>115</v>
      </c>
      <c r="F5893">
        <f>VLOOKUP(A5893,Sheet5!A:E,3,FALSE)*C5893</f>
        <v>-5</v>
      </c>
      <c r="G5893">
        <f>VLOOKUP(A5893,Sheet5!A:E,4,FALSE)*C5893</f>
        <v>0</v>
      </c>
      <c r="H5893">
        <f>VLOOKUP(A5893,Sheet5!A:E,5,FALSE)*C5893</f>
        <v>0</v>
      </c>
      <c r="I5893" s="11">
        <f>VLOOKUP(A5893,Sheet5!A:E,3,FALSE)*D5893</f>
        <v>5</v>
      </c>
      <c r="J5893" s="11">
        <f>VLOOKUP(A5893,Sheet5!A:E,4,FALSE)*D5893</f>
        <v>0</v>
      </c>
      <c r="K5893" s="11">
        <f>VLOOKUP(A5893,Sheet5!A:E,5,FALSE)*D5893</f>
        <v>0</v>
      </c>
    </row>
    <row r="5894" spans="1:11" x14ac:dyDescent="0.25">
      <c r="A5894">
        <v>7</v>
      </c>
      <c r="B5894" t="s">
        <v>489</v>
      </c>
      <c r="C5894">
        <v>-2</v>
      </c>
      <c r="D5894">
        <v>2</v>
      </c>
      <c r="E5894" t="s">
        <v>117</v>
      </c>
      <c r="F5894">
        <f>VLOOKUP(A5894,Sheet5!A:E,3,FALSE)*C5894</f>
        <v>-2</v>
      </c>
      <c r="G5894">
        <f>VLOOKUP(A5894,Sheet5!A:E,4,FALSE)*C5894</f>
        <v>0</v>
      </c>
      <c r="H5894">
        <f>VLOOKUP(A5894,Sheet5!A:E,5,FALSE)*C5894</f>
        <v>0</v>
      </c>
      <c r="I5894" s="11">
        <f>VLOOKUP(A5894,Sheet5!A:E,3,FALSE)*D5894</f>
        <v>2</v>
      </c>
      <c r="J5894" s="11">
        <f>VLOOKUP(A5894,Sheet5!A:E,4,FALSE)*D5894</f>
        <v>0</v>
      </c>
      <c r="K5894" s="11">
        <f>VLOOKUP(A5894,Sheet5!A:E,5,FALSE)*D5894</f>
        <v>0</v>
      </c>
    </row>
    <row r="5895" spans="1:11" x14ac:dyDescent="0.25">
      <c r="A5895">
        <v>7</v>
      </c>
      <c r="B5895" t="s">
        <v>489</v>
      </c>
      <c r="C5895">
        <v>-14</v>
      </c>
      <c r="D5895">
        <v>14</v>
      </c>
      <c r="E5895" t="s">
        <v>151</v>
      </c>
      <c r="F5895">
        <f>VLOOKUP(A5895,Sheet5!A:E,3,FALSE)*C5895</f>
        <v>-14</v>
      </c>
      <c r="G5895">
        <f>VLOOKUP(A5895,Sheet5!A:E,4,FALSE)*C5895</f>
        <v>0</v>
      </c>
      <c r="H5895">
        <f>VLOOKUP(A5895,Sheet5!A:E,5,FALSE)*C5895</f>
        <v>0</v>
      </c>
      <c r="I5895" s="11">
        <f>VLOOKUP(A5895,Sheet5!A:E,3,FALSE)*D5895</f>
        <v>14</v>
      </c>
      <c r="J5895" s="11">
        <f>VLOOKUP(A5895,Sheet5!A:E,4,FALSE)*D5895</f>
        <v>0</v>
      </c>
      <c r="K5895" s="11">
        <f>VLOOKUP(A5895,Sheet5!A:E,5,FALSE)*D5895</f>
        <v>0</v>
      </c>
    </row>
    <row r="5896" spans="1:11" x14ac:dyDescent="0.25">
      <c r="A5896">
        <v>7</v>
      </c>
      <c r="B5896" t="s">
        <v>489</v>
      </c>
      <c r="C5896">
        <v>-1</v>
      </c>
      <c r="D5896">
        <v>1</v>
      </c>
      <c r="E5896" t="s">
        <v>198</v>
      </c>
      <c r="F5896">
        <f>VLOOKUP(A5896,Sheet5!A:E,3,FALSE)*C5896</f>
        <v>-1</v>
      </c>
      <c r="G5896">
        <f>VLOOKUP(A5896,Sheet5!A:E,4,FALSE)*C5896</f>
        <v>0</v>
      </c>
      <c r="H5896">
        <f>VLOOKUP(A5896,Sheet5!A:E,5,FALSE)*C5896</f>
        <v>0</v>
      </c>
      <c r="I5896" s="11">
        <f>VLOOKUP(A5896,Sheet5!A:E,3,FALSE)*D5896</f>
        <v>1</v>
      </c>
      <c r="J5896" s="11">
        <f>VLOOKUP(A5896,Sheet5!A:E,4,FALSE)*D5896</f>
        <v>0</v>
      </c>
      <c r="K5896" s="11">
        <f>VLOOKUP(A5896,Sheet5!A:E,5,FALSE)*D5896</f>
        <v>0</v>
      </c>
    </row>
    <row r="5897" spans="1:11" x14ac:dyDescent="0.25">
      <c r="A5897">
        <v>7</v>
      </c>
      <c r="B5897" t="s">
        <v>489</v>
      </c>
      <c r="C5897">
        <v>-2</v>
      </c>
      <c r="D5897">
        <v>2</v>
      </c>
      <c r="E5897" t="s">
        <v>199</v>
      </c>
      <c r="F5897">
        <f>VLOOKUP(A5897,Sheet5!A:E,3,FALSE)*C5897</f>
        <v>-2</v>
      </c>
      <c r="G5897">
        <f>VLOOKUP(A5897,Sheet5!A:E,4,FALSE)*C5897</f>
        <v>0</v>
      </c>
      <c r="H5897">
        <f>VLOOKUP(A5897,Sheet5!A:E,5,FALSE)*C5897</f>
        <v>0</v>
      </c>
      <c r="I5897" s="11">
        <f>VLOOKUP(A5897,Sheet5!A:E,3,FALSE)*D5897</f>
        <v>2</v>
      </c>
      <c r="J5897" s="11">
        <f>VLOOKUP(A5897,Sheet5!A:E,4,FALSE)*D5897</f>
        <v>0</v>
      </c>
      <c r="K5897" s="11">
        <f>VLOOKUP(A5897,Sheet5!A:E,5,FALSE)*D5897</f>
        <v>0</v>
      </c>
    </row>
    <row r="5898" spans="1:11" x14ac:dyDescent="0.25">
      <c r="A5898">
        <v>7</v>
      </c>
      <c r="B5898" t="s">
        <v>489</v>
      </c>
      <c r="C5898">
        <v>-1</v>
      </c>
      <c r="D5898">
        <v>1</v>
      </c>
      <c r="E5898" t="s">
        <v>200</v>
      </c>
      <c r="F5898">
        <f>VLOOKUP(A5898,Sheet5!A:E,3,FALSE)*C5898</f>
        <v>-1</v>
      </c>
      <c r="G5898">
        <f>VLOOKUP(A5898,Sheet5!A:E,4,FALSE)*C5898</f>
        <v>0</v>
      </c>
      <c r="H5898">
        <f>VLOOKUP(A5898,Sheet5!A:E,5,FALSE)*C5898</f>
        <v>0</v>
      </c>
      <c r="I5898" s="11">
        <f>VLOOKUP(A5898,Sheet5!A:E,3,FALSE)*D5898</f>
        <v>1</v>
      </c>
      <c r="J5898" s="11">
        <f>VLOOKUP(A5898,Sheet5!A:E,4,FALSE)*D5898</f>
        <v>0</v>
      </c>
      <c r="K5898" s="11">
        <f>VLOOKUP(A5898,Sheet5!A:E,5,FALSE)*D5898</f>
        <v>0</v>
      </c>
    </row>
    <row r="5899" spans="1:11" x14ac:dyDescent="0.25">
      <c r="A5899">
        <v>7</v>
      </c>
      <c r="B5899" t="s">
        <v>489</v>
      </c>
      <c r="C5899">
        <v>-3</v>
      </c>
      <c r="D5899">
        <v>3</v>
      </c>
      <c r="E5899" t="s">
        <v>203</v>
      </c>
      <c r="F5899">
        <f>VLOOKUP(A5899,Sheet5!A:E,3,FALSE)*C5899</f>
        <v>-3</v>
      </c>
      <c r="G5899">
        <f>VLOOKUP(A5899,Sheet5!A:E,4,FALSE)*C5899</f>
        <v>0</v>
      </c>
      <c r="H5899">
        <f>VLOOKUP(A5899,Sheet5!A:E,5,FALSE)*C5899</f>
        <v>0</v>
      </c>
      <c r="I5899" s="11">
        <f>VLOOKUP(A5899,Sheet5!A:E,3,FALSE)*D5899</f>
        <v>3</v>
      </c>
      <c r="J5899" s="11">
        <f>VLOOKUP(A5899,Sheet5!A:E,4,FALSE)*D5899</f>
        <v>0</v>
      </c>
      <c r="K5899" s="11">
        <f>VLOOKUP(A5899,Sheet5!A:E,5,FALSE)*D5899</f>
        <v>0</v>
      </c>
    </row>
    <row r="5900" spans="1:11" x14ac:dyDescent="0.25">
      <c r="A5900">
        <v>7</v>
      </c>
      <c r="B5900" t="s">
        <v>489</v>
      </c>
      <c r="C5900">
        <v>-1</v>
      </c>
      <c r="D5900">
        <v>1</v>
      </c>
      <c r="E5900" t="s">
        <v>204</v>
      </c>
      <c r="F5900">
        <f>VLOOKUP(A5900,Sheet5!A:E,3,FALSE)*C5900</f>
        <v>-1</v>
      </c>
      <c r="G5900">
        <f>VLOOKUP(A5900,Sheet5!A:E,4,FALSE)*C5900</f>
        <v>0</v>
      </c>
      <c r="H5900">
        <f>VLOOKUP(A5900,Sheet5!A:E,5,FALSE)*C5900</f>
        <v>0</v>
      </c>
      <c r="I5900" s="11">
        <f>VLOOKUP(A5900,Sheet5!A:E,3,FALSE)*D5900</f>
        <v>1</v>
      </c>
      <c r="J5900" s="11">
        <f>VLOOKUP(A5900,Sheet5!A:E,4,FALSE)*D5900</f>
        <v>0</v>
      </c>
      <c r="K5900" s="11">
        <f>VLOOKUP(A5900,Sheet5!A:E,5,FALSE)*D5900</f>
        <v>0</v>
      </c>
    </row>
    <row r="5901" spans="1:11" x14ac:dyDescent="0.25">
      <c r="A5901">
        <v>7</v>
      </c>
      <c r="B5901" t="s">
        <v>489</v>
      </c>
      <c r="C5901">
        <v>-7</v>
      </c>
      <c r="D5901">
        <v>7</v>
      </c>
      <c r="E5901" t="s">
        <v>207</v>
      </c>
      <c r="F5901">
        <f>VLOOKUP(A5901,Sheet5!A:E,3,FALSE)*C5901</f>
        <v>-7</v>
      </c>
      <c r="G5901">
        <f>VLOOKUP(A5901,Sheet5!A:E,4,FALSE)*C5901</f>
        <v>0</v>
      </c>
      <c r="H5901">
        <f>VLOOKUP(A5901,Sheet5!A:E,5,FALSE)*C5901</f>
        <v>0</v>
      </c>
      <c r="I5901" s="11">
        <f>VLOOKUP(A5901,Sheet5!A:E,3,FALSE)*D5901</f>
        <v>7</v>
      </c>
      <c r="J5901" s="11">
        <f>VLOOKUP(A5901,Sheet5!A:E,4,FALSE)*D5901</f>
        <v>0</v>
      </c>
      <c r="K5901" s="11">
        <f>VLOOKUP(A5901,Sheet5!A:E,5,FALSE)*D5901</f>
        <v>0</v>
      </c>
    </row>
    <row r="5902" spans="1:11" x14ac:dyDescent="0.25">
      <c r="A5902">
        <v>7</v>
      </c>
      <c r="B5902" t="s">
        <v>489</v>
      </c>
      <c r="C5902">
        <v>-2</v>
      </c>
      <c r="D5902">
        <v>2</v>
      </c>
      <c r="E5902" t="s">
        <v>209</v>
      </c>
      <c r="F5902">
        <f>VLOOKUP(A5902,Sheet5!A:E,3,FALSE)*C5902</f>
        <v>-2</v>
      </c>
      <c r="G5902">
        <f>VLOOKUP(A5902,Sheet5!A:E,4,FALSE)*C5902</f>
        <v>0</v>
      </c>
      <c r="H5902">
        <f>VLOOKUP(A5902,Sheet5!A:E,5,FALSE)*C5902</f>
        <v>0</v>
      </c>
      <c r="I5902" s="11">
        <f>VLOOKUP(A5902,Sheet5!A:E,3,FALSE)*D5902</f>
        <v>2</v>
      </c>
      <c r="J5902" s="11">
        <f>VLOOKUP(A5902,Sheet5!A:E,4,FALSE)*D5902</f>
        <v>0</v>
      </c>
      <c r="K5902" s="11">
        <f>VLOOKUP(A5902,Sheet5!A:E,5,FALSE)*D5902</f>
        <v>0</v>
      </c>
    </row>
    <row r="5903" spans="1:11" x14ac:dyDescent="0.25">
      <c r="A5903">
        <v>7</v>
      </c>
      <c r="B5903" t="s">
        <v>489</v>
      </c>
      <c r="C5903">
        <v>-6</v>
      </c>
      <c r="D5903">
        <v>6</v>
      </c>
      <c r="E5903" t="s">
        <v>210</v>
      </c>
      <c r="F5903">
        <f>VLOOKUP(A5903,Sheet5!A:E,3,FALSE)*C5903</f>
        <v>-6</v>
      </c>
      <c r="G5903">
        <f>VLOOKUP(A5903,Sheet5!A:E,4,FALSE)*C5903</f>
        <v>0</v>
      </c>
      <c r="H5903">
        <f>VLOOKUP(A5903,Sheet5!A:E,5,FALSE)*C5903</f>
        <v>0</v>
      </c>
      <c r="I5903" s="11">
        <f>VLOOKUP(A5903,Sheet5!A:E,3,FALSE)*D5903</f>
        <v>6</v>
      </c>
      <c r="J5903" s="11">
        <f>VLOOKUP(A5903,Sheet5!A:E,4,FALSE)*D5903</f>
        <v>0</v>
      </c>
      <c r="K5903" s="11">
        <f>VLOOKUP(A5903,Sheet5!A:E,5,FALSE)*D5903</f>
        <v>0</v>
      </c>
    </row>
    <row r="5904" spans="1:11" x14ac:dyDescent="0.25">
      <c r="A5904">
        <v>7</v>
      </c>
      <c r="B5904" t="s">
        <v>489</v>
      </c>
      <c r="C5904">
        <v>-2</v>
      </c>
      <c r="D5904">
        <v>2</v>
      </c>
      <c r="E5904" t="s">
        <v>214</v>
      </c>
      <c r="F5904">
        <f>VLOOKUP(A5904,Sheet5!A:E,3,FALSE)*C5904</f>
        <v>-2</v>
      </c>
      <c r="G5904">
        <f>VLOOKUP(A5904,Sheet5!A:E,4,FALSE)*C5904</f>
        <v>0</v>
      </c>
      <c r="H5904">
        <f>VLOOKUP(A5904,Sheet5!A:E,5,FALSE)*C5904</f>
        <v>0</v>
      </c>
      <c r="I5904" s="11">
        <f>VLOOKUP(A5904,Sheet5!A:E,3,FALSE)*D5904</f>
        <v>2</v>
      </c>
      <c r="J5904" s="11">
        <f>VLOOKUP(A5904,Sheet5!A:E,4,FALSE)*D5904</f>
        <v>0</v>
      </c>
      <c r="K5904" s="11">
        <f>VLOOKUP(A5904,Sheet5!A:E,5,FALSE)*D5904</f>
        <v>0</v>
      </c>
    </row>
    <row r="5905" spans="1:11" x14ac:dyDescent="0.25">
      <c r="A5905">
        <v>7</v>
      </c>
      <c r="B5905" t="s">
        <v>489</v>
      </c>
      <c r="C5905">
        <v>-1</v>
      </c>
      <c r="D5905">
        <v>1</v>
      </c>
      <c r="E5905" t="s">
        <v>216</v>
      </c>
      <c r="F5905">
        <f>VLOOKUP(A5905,Sheet5!A:E,3,FALSE)*C5905</f>
        <v>-1</v>
      </c>
      <c r="G5905">
        <f>VLOOKUP(A5905,Sheet5!A:E,4,FALSE)*C5905</f>
        <v>0</v>
      </c>
      <c r="H5905">
        <f>VLOOKUP(A5905,Sheet5!A:E,5,FALSE)*C5905</f>
        <v>0</v>
      </c>
      <c r="I5905" s="11">
        <f>VLOOKUP(A5905,Sheet5!A:E,3,FALSE)*D5905</f>
        <v>1</v>
      </c>
      <c r="J5905" s="11">
        <f>VLOOKUP(A5905,Sheet5!A:E,4,FALSE)*D5905</f>
        <v>0</v>
      </c>
      <c r="K5905" s="11">
        <f>VLOOKUP(A5905,Sheet5!A:E,5,FALSE)*D5905</f>
        <v>0</v>
      </c>
    </row>
    <row r="5906" spans="1:11" x14ac:dyDescent="0.25">
      <c r="A5906">
        <v>7</v>
      </c>
      <c r="B5906" t="s">
        <v>489</v>
      </c>
      <c r="C5906">
        <v>-5</v>
      </c>
      <c r="D5906">
        <v>5</v>
      </c>
      <c r="E5906" t="s">
        <v>217</v>
      </c>
      <c r="F5906">
        <f>VLOOKUP(A5906,Sheet5!A:E,3,FALSE)*C5906</f>
        <v>-5</v>
      </c>
      <c r="G5906">
        <f>VLOOKUP(A5906,Sheet5!A:E,4,FALSE)*C5906</f>
        <v>0</v>
      </c>
      <c r="H5906">
        <f>VLOOKUP(A5906,Sheet5!A:E,5,FALSE)*C5906</f>
        <v>0</v>
      </c>
      <c r="I5906" s="11">
        <f>VLOOKUP(A5906,Sheet5!A:E,3,FALSE)*D5906</f>
        <v>5</v>
      </c>
      <c r="J5906" s="11">
        <f>VLOOKUP(A5906,Sheet5!A:E,4,FALSE)*D5906</f>
        <v>0</v>
      </c>
      <c r="K5906" s="11">
        <f>VLOOKUP(A5906,Sheet5!A:E,5,FALSE)*D5906</f>
        <v>0</v>
      </c>
    </row>
    <row r="5907" spans="1:11" x14ac:dyDescent="0.25">
      <c r="A5907">
        <v>7</v>
      </c>
      <c r="B5907" t="s">
        <v>489</v>
      </c>
      <c r="C5907">
        <v>-1</v>
      </c>
      <c r="D5907">
        <v>1</v>
      </c>
      <c r="E5907" t="s">
        <v>220</v>
      </c>
      <c r="F5907">
        <f>VLOOKUP(A5907,Sheet5!A:E,3,FALSE)*C5907</f>
        <v>-1</v>
      </c>
      <c r="G5907">
        <f>VLOOKUP(A5907,Sheet5!A:E,4,FALSE)*C5907</f>
        <v>0</v>
      </c>
      <c r="H5907">
        <f>VLOOKUP(A5907,Sheet5!A:E,5,FALSE)*C5907</f>
        <v>0</v>
      </c>
      <c r="I5907" s="11">
        <f>VLOOKUP(A5907,Sheet5!A:E,3,FALSE)*D5907</f>
        <v>1</v>
      </c>
      <c r="J5907" s="11">
        <f>VLOOKUP(A5907,Sheet5!A:E,4,FALSE)*D5907</f>
        <v>0</v>
      </c>
      <c r="K5907" s="11">
        <f>VLOOKUP(A5907,Sheet5!A:E,5,FALSE)*D5907</f>
        <v>0</v>
      </c>
    </row>
    <row r="5908" spans="1:11" x14ac:dyDescent="0.25">
      <c r="A5908">
        <v>7</v>
      </c>
      <c r="B5908" t="s">
        <v>489</v>
      </c>
      <c r="C5908">
        <v>-6</v>
      </c>
      <c r="D5908">
        <v>6</v>
      </c>
      <c r="E5908" t="s">
        <v>224</v>
      </c>
      <c r="F5908">
        <f>VLOOKUP(A5908,Sheet5!A:E,3,FALSE)*C5908</f>
        <v>-6</v>
      </c>
      <c r="G5908">
        <f>VLOOKUP(A5908,Sheet5!A:E,4,FALSE)*C5908</f>
        <v>0</v>
      </c>
      <c r="H5908">
        <f>VLOOKUP(A5908,Sheet5!A:E,5,FALSE)*C5908</f>
        <v>0</v>
      </c>
      <c r="I5908" s="11">
        <f>VLOOKUP(A5908,Sheet5!A:E,3,FALSE)*D5908</f>
        <v>6</v>
      </c>
      <c r="J5908" s="11">
        <f>VLOOKUP(A5908,Sheet5!A:E,4,FALSE)*D5908</f>
        <v>0</v>
      </c>
      <c r="K5908" s="11">
        <f>VLOOKUP(A5908,Sheet5!A:E,5,FALSE)*D5908</f>
        <v>0</v>
      </c>
    </row>
    <row r="5909" spans="1:11" x14ac:dyDescent="0.25">
      <c r="A5909">
        <v>7</v>
      </c>
      <c r="B5909" t="s">
        <v>489</v>
      </c>
      <c r="C5909">
        <v>-2</v>
      </c>
      <c r="D5909">
        <v>2</v>
      </c>
      <c r="E5909" t="s">
        <v>225</v>
      </c>
      <c r="F5909">
        <f>VLOOKUP(A5909,Sheet5!A:E,3,FALSE)*C5909</f>
        <v>-2</v>
      </c>
      <c r="G5909">
        <f>VLOOKUP(A5909,Sheet5!A:E,4,FALSE)*C5909</f>
        <v>0</v>
      </c>
      <c r="H5909">
        <f>VLOOKUP(A5909,Sheet5!A:E,5,FALSE)*C5909</f>
        <v>0</v>
      </c>
      <c r="I5909" s="11">
        <f>VLOOKUP(A5909,Sheet5!A:E,3,FALSE)*D5909</f>
        <v>2</v>
      </c>
      <c r="J5909" s="11">
        <f>VLOOKUP(A5909,Sheet5!A:E,4,FALSE)*D5909</f>
        <v>0</v>
      </c>
      <c r="K5909" s="11">
        <f>VLOOKUP(A5909,Sheet5!A:E,5,FALSE)*D5909</f>
        <v>0</v>
      </c>
    </row>
    <row r="5910" spans="1:11" x14ac:dyDescent="0.25">
      <c r="A5910">
        <v>7</v>
      </c>
      <c r="B5910" t="s">
        <v>489</v>
      </c>
      <c r="C5910">
        <v>-3</v>
      </c>
      <c r="D5910">
        <v>3</v>
      </c>
      <c r="E5910" t="s">
        <v>228</v>
      </c>
      <c r="F5910">
        <f>VLOOKUP(A5910,Sheet5!A:E,3,FALSE)*C5910</f>
        <v>-3</v>
      </c>
      <c r="G5910">
        <f>VLOOKUP(A5910,Sheet5!A:E,4,FALSE)*C5910</f>
        <v>0</v>
      </c>
      <c r="H5910">
        <f>VLOOKUP(A5910,Sheet5!A:E,5,FALSE)*C5910</f>
        <v>0</v>
      </c>
      <c r="I5910" s="11">
        <f>VLOOKUP(A5910,Sheet5!A:E,3,FALSE)*D5910</f>
        <v>3</v>
      </c>
      <c r="J5910" s="11">
        <f>VLOOKUP(A5910,Sheet5!A:E,4,FALSE)*D5910</f>
        <v>0</v>
      </c>
      <c r="K5910" s="11">
        <f>VLOOKUP(A5910,Sheet5!A:E,5,FALSE)*D5910</f>
        <v>0</v>
      </c>
    </row>
    <row r="5911" spans="1:11" x14ac:dyDescent="0.25">
      <c r="A5911">
        <v>7</v>
      </c>
      <c r="B5911" t="s">
        <v>489</v>
      </c>
      <c r="C5911">
        <v>-2</v>
      </c>
      <c r="D5911">
        <v>2</v>
      </c>
      <c r="E5911" t="s">
        <v>232</v>
      </c>
      <c r="F5911">
        <f>VLOOKUP(A5911,Sheet5!A:E,3,FALSE)*C5911</f>
        <v>-2</v>
      </c>
      <c r="G5911">
        <f>VLOOKUP(A5911,Sheet5!A:E,4,FALSE)*C5911</f>
        <v>0</v>
      </c>
      <c r="H5911">
        <f>VLOOKUP(A5911,Sheet5!A:E,5,FALSE)*C5911</f>
        <v>0</v>
      </c>
      <c r="I5911" s="11">
        <f>VLOOKUP(A5911,Sheet5!A:E,3,FALSE)*D5911</f>
        <v>2</v>
      </c>
      <c r="J5911" s="11">
        <f>VLOOKUP(A5911,Sheet5!A:E,4,FALSE)*D5911</f>
        <v>0</v>
      </c>
      <c r="K5911" s="11">
        <f>VLOOKUP(A5911,Sheet5!A:E,5,FALSE)*D5911</f>
        <v>0</v>
      </c>
    </row>
    <row r="5912" spans="1:11" x14ac:dyDescent="0.25">
      <c r="A5912">
        <v>7</v>
      </c>
      <c r="B5912" t="s">
        <v>489</v>
      </c>
      <c r="C5912">
        <v>-1</v>
      </c>
      <c r="D5912">
        <v>1</v>
      </c>
      <c r="E5912" t="s">
        <v>233</v>
      </c>
      <c r="F5912">
        <f>VLOOKUP(A5912,Sheet5!A:E,3,FALSE)*C5912</f>
        <v>-1</v>
      </c>
      <c r="G5912">
        <f>VLOOKUP(A5912,Sheet5!A:E,4,FALSE)*C5912</f>
        <v>0</v>
      </c>
      <c r="H5912">
        <f>VLOOKUP(A5912,Sheet5!A:E,5,FALSE)*C5912</f>
        <v>0</v>
      </c>
      <c r="I5912" s="11">
        <f>VLOOKUP(A5912,Sheet5!A:E,3,FALSE)*D5912</f>
        <v>1</v>
      </c>
      <c r="J5912" s="11">
        <f>VLOOKUP(A5912,Sheet5!A:E,4,FALSE)*D5912</f>
        <v>0</v>
      </c>
      <c r="K5912" s="11">
        <f>VLOOKUP(A5912,Sheet5!A:E,5,FALSE)*D5912</f>
        <v>0</v>
      </c>
    </row>
    <row r="5913" spans="1:11" x14ac:dyDescent="0.25">
      <c r="A5913">
        <v>7</v>
      </c>
      <c r="B5913" t="s">
        <v>489</v>
      </c>
      <c r="C5913">
        <v>-5</v>
      </c>
      <c r="D5913">
        <v>5</v>
      </c>
      <c r="E5913" t="s">
        <v>234</v>
      </c>
      <c r="F5913">
        <f>VLOOKUP(A5913,Sheet5!A:E,3,FALSE)*C5913</f>
        <v>-5</v>
      </c>
      <c r="G5913">
        <f>VLOOKUP(A5913,Sheet5!A:E,4,FALSE)*C5913</f>
        <v>0</v>
      </c>
      <c r="H5913">
        <f>VLOOKUP(A5913,Sheet5!A:E,5,FALSE)*C5913</f>
        <v>0</v>
      </c>
      <c r="I5913" s="11">
        <f>VLOOKUP(A5913,Sheet5!A:E,3,FALSE)*D5913</f>
        <v>5</v>
      </c>
      <c r="J5913" s="11">
        <f>VLOOKUP(A5913,Sheet5!A:E,4,FALSE)*D5913</f>
        <v>0</v>
      </c>
      <c r="K5913" s="11">
        <f>VLOOKUP(A5913,Sheet5!A:E,5,FALSE)*D5913</f>
        <v>0</v>
      </c>
    </row>
    <row r="5914" spans="1:11" x14ac:dyDescent="0.25">
      <c r="A5914">
        <v>7</v>
      </c>
      <c r="B5914" t="s">
        <v>489</v>
      </c>
      <c r="C5914">
        <v>-1</v>
      </c>
      <c r="D5914">
        <v>1</v>
      </c>
      <c r="E5914" t="s">
        <v>236</v>
      </c>
      <c r="F5914">
        <f>VLOOKUP(A5914,Sheet5!A:E,3,FALSE)*C5914</f>
        <v>-1</v>
      </c>
      <c r="G5914">
        <f>VLOOKUP(A5914,Sheet5!A:E,4,FALSE)*C5914</f>
        <v>0</v>
      </c>
      <c r="H5914">
        <f>VLOOKUP(A5914,Sheet5!A:E,5,FALSE)*C5914</f>
        <v>0</v>
      </c>
      <c r="I5914" s="11">
        <f>VLOOKUP(A5914,Sheet5!A:E,3,FALSE)*D5914</f>
        <v>1</v>
      </c>
      <c r="J5914" s="11">
        <f>VLOOKUP(A5914,Sheet5!A:E,4,FALSE)*D5914</f>
        <v>0</v>
      </c>
      <c r="K5914" s="11">
        <f>VLOOKUP(A5914,Sheet5!A:E,5,FALSE)*D5914</f>
        <v>0</v>
      </c>
    </row>
    <row r="5915" spans="1:11" x14ac:dyDescent="0.25">
      <c r="A5915">
        <v>7</v>
      </c>
      <c r="B5915" t="s">
        <v>489</v>
      </c>
      <c r="C5915">
        <v>-3</v>
      </c>
      <c r="D5915">
        <v>3</v>
      </c>
      <c r="E5915" t="s">
        <v>237</v>
      </c>
      <c r="F5915">
        <f>VLOOKUP(A5915,Sheet5!A:E,3,FALSE)*C5915</f>
        <v>-3</v>
      </c>
      <c r="G5915">
        <f>VLOOKUP(A5915,Sheet5!A:E,4,FALSE)*C5915</f>
        <v>0</v>
      </c>
      <c r="H5915">
        <f>VLOOKUP(A5915,Sheet5!A:E,5,FALSE)*C5915</f>
        <v>0</v>
      </c>
      <c r="I5915" s="11">
        <f>VLOOKUP(A5915,Sheet5!A:E,3,FALSE)*D5915</f>
        <v>3</v>
      </c>
      <c r="J5915" s="11">
        <f>VLOOKUP(A5915,Sheet5!A:E,4,FALSE)*D5915</f>
        <v>0</v>
      </c>
      <c r="K5915" s="11">
        <f>VLOOKUP(A5915,Sheet5!A:E,5,FALSE)*D5915</f>
        <v>0</v>
      </c>
    </row>
    <row r="5916" spans="1:11" x14ac:dyDescent="0.25">
      <c r="A5916">
        <v>7</v>
      </c>
      <c r="B5916" t="s">
        <v>489</v>
      </c>
      <c r="C5916">
        <v>-2</v>
      </c>
      <c r="D5916">
        <v>2</v>
      </c>
      <c r="E5916" t="s">
        <v>238</v>
      </c>
      <c r="F5916">
        <f>VLOOKUP(A5916,Sheet5!A:E,3,FALSE)*C5916</f>
        <v>-2</v>
      </c>
      <c r="G5916">
        <f>VLOOKUP(A5916,Sheet5!A:E,4,FALSE)*C5916</f>
        <v>0</v>
      </c>
      <c r="H5916">
        <f>VLOOKUP(A5916,Sheet5!A:E,5,FALSE)*C5916</f>
        <v>0</v>
      </c>
      <c r="I5916" s="11">
        <f>VLOOKUP(A5916,Sheet5!A:E,3,FALSE)*D5916</f>
        <v>2</v>
      </c>
      <c r="J5916" s="11">
        <f>VLOOKUP(A5916,Sheet5!A:E,4,FALSE)*D5916</f>
        <v>0</v>
      </c>
      <c r="K5916" s="11">
        <f>VLOOKUP(A5916,Sheet5!A:E,5,FALSE)*D5916</f>
        <v>0</v>
      </c>
    </row>
    <row r="5917" spans="1:11" x14ac:dyDescent="0.25">
      <c r="A5917">
        <v>7</v>
      </c>
      <c r="B5917" t="s">
        <v>489</v>
      </c>
      <c r="C5917">
        <v>-2</v>
      </c>
      <c r="D5917">
        <v>2</v>
      </c>
      <c r="E5917" t="s">
        <v>239</v>
      </c>
      <c r="F5917">
        <f>VLOOKUP(A5917,Sheet5!A:E,3,FALSE)*C5917</f>
        <v>-2</v>
      </c>
      <c r="G5917">
        <f>VLOOKUP(A5917,Sheet5!A:E,4,FALSE)*C5917</f>
        <v>0</v>
      </c>
      <c r="H5917">
        <f>VLOOKUP(A5917,Sheet5!A:E,5,FALSE)*C5917</f>
        <v>0</v>
      </c>
      <c r="I5917" s="11">
        <f>VLOOKUP(A5917,Sheet5!A:E,3,FALSE)*D5917</f>
        <v>2</v>
      </c>
      <c r="J5917" s="11">
        <f>VLOOKUP(A5917,Sheet5!A:E,4,FALSE)*D5917</f>
        <v>0</v>
      </c>
      <c r="K5917" s="11">
        <f>VLOOKUP(A5917,Sheet5!A:E,5,FALSE)*D5917</f>
        <v>0</v>
      </c>
    </row>
    <row r="5918" spans="1:11" x14ac:dyDescent="0.25">
      <c r="A5918">
        <v>7</v>
      </c>
      <c r="B5918" t="s">
        <v>489</v>
      </c>
      <c r="C5918">
        <v>-1</v>
      </c>
      <c r="D5918">
        <v>1</v>
      </c>
      <c r="E5918" t="s">
        <v>240</v>
      </c>
      <c r="F5918">
        <f>VLOOKUP(A5918,Sheet5!A:E,3,FALSE)*C5918</f>
        <v>-1</v>
      </c>
      <c r="G5918">
        <f>VLOOKUP(A5918,Sheet5!A:E,4,FALSE)*C5918</f>
        <v>0</v>
      </c>
      <c r="H5918">
        <f>VLOOKUP(A5918,Sheet5!A:E,5,FALSE)*C5918</f>
        <v>0</v>
      </c>
      <c r="I5918" s="11">
        <f>VLOOKUP(A5918,Sheet5!A:E,3,FALSE)*D5918</f>
        <v>1</v>
      </c>
      <c r="J5918" s="11">
        <f>VLOOKUP(A5918,Sheet5!A:E,4,FALSE)*D5918</f>
        <v>0</v>
      </c>
      <c r="K5918" s="11">
        <f>VLOOKUP(A5918,Sheet5!A:E,5,FALSE)*D5918</f>
        <v>0</v>
      </c>
    </row>
    <row r="5919" spans="1:11" x14ac:dyDescent="0.25">
      <c r="A5919">
        <v>7</v>
      </c>
      <c r="B5919" t="s">
        <v>489</v>
      </c>
      <c r="C5919">
        <v>-3</v>
      </c>
      <c r="D5919">
        <v>3</v>
      </c>
      <c r="E5919" t="s">
        <v>241</v>
      </c>
      <c r="F5919">
        <f>VLOOKUP(A5919,Sheet5!A:E,3,FALSE)*C5919</f>
        <v>-3</v>
      </c>
      <c r="G5919">
        <f>VLOOKUP(A5919,Sheet5!A:E,4,FALSE)*C5919</f>
        <v>0</v>
      </c>
      <c r="H5919">
        <f>VLOOKUP(A5919,Sheet5!A:E,5,FALSE)*C5919</f>
        <v>0</v>
      </c>
      <c r="I5919" s="11">
        <f>VLOOKUP(A5919,Sheet5!A:E,3,FALSE)*D5919</f>
        <v>3</v>
      </c>
      <c r="J5919" s="11">
        <f>VLOOKUP(A5919,Sheet5!A:E,4,FALSE)*D5919</f>
        <v>0</v>
      </c>
      <c r="K5919" s="11">
        <f>VLOOKUP(A5919,Sheet5!A:E,5,FALSE)*D5919</f>
        <v>0</v>
      </c>
    </row>
    <row r="5920" spans="1:11" x14ac:dyDescent="0.25">
      <c r="A5920">
        <v>7</v>
      </c>
      <c r="B5920" t="s">
        <v>489</v>
      </c>
      <c r="C5920">
        <v>-2</v>
      </c>
      <c r="D5920">
        <v>2</v>
      </c>
      <c r="E5920" t="s">
        <v>242</v>
      </c>
      <c r="F5920">
        <f>VLOOKUP(A5920,Sheet5!A:E,3,FALSE)*C5920</f>
        <v>-2</v>
      </c>
      <c r="G5920">
        <f>VLOOKUP(A5920,Sheet5!A:E,4,FALSE)*C5920</f>
        <v>0</v>
      </c>
      <c r="H5920">
        <f>VLOOKUP(A5920,Sheet5!A:E,5,FALSE)*C5920</f>
        <v>0</v>
      </c>
      <c r="I5920" s="11">
        <f>VLOOKUP(A5920,Sheet5!A:E,3,FALSE)*D5920</f>
        <v>2</v>
      </c>
      <c r="J5920" s="11">
        <f>VLOOKUP(A5920,Sheet5!A:E,4,FALSE)*D5920</f>
        <v>0</v>
      </c>
      <c r="K5920" s="11">
        <f>VLOOKUP(A5920,Sheet5!A:E,5,FALSE)*D5920</f>
        <v>0</v>
      </c>
    </row>
    <row r="5921" spans="1:11" x14ac:dyDescent="0.25">
      <c r="A5921">
        <v>7</v>
      </c>
      <c r="B5921" t="s">
        <v>489</v>
      </c>
      <c r="C5921">
        <v>-2</v>
      </c>
      <c r="D5921">
        <v>2</v>
      </c>
      <c r="E5921" t="s">
        <v>242</v>
      </c>
      <c r="F5921">
        <f>VLOOKUP(A5921,Sheet5!A:E,3,FALSE)*C5921</f>
        <v>-2</v>
      </c>
      <c r="G5921">
        <f>VLOOKUP(A5921,Sheet5!A:E,4,FALSE)*C5921</f>
        <v>0</v>
      </c>
      <c r="H5921">
        <f>VLOOKUP(A5921,Sheet5!A:E,5,FALSE)*C5921</f>
        <v>0</v>
      </c>
      <c r="I5921" s="11">
        <f>VLOOKUP(A5921,Sheet5!A:E,3,FALSE)*D5921</f>
        <v>2</v>
      </c>
      <c r="J5921" s="11">
        <f>VLOOKUP(A5921,Sheet5!A:E,4,FALSE)*D5921</f>
        <v>0</v>
      </c>
      <c r="K5921" s="11">
        <f>VLOOKUP(A5921,Sheet5!A:E,5,FALSE)*D5921</f>
        <v>0</v>
      </c>
    </row>
    <row r="5922" spans="1:11" x14ac:dyDescent="0.25">
      <c r="A5922">
        <v>7</v>
      </c>
      <c r="B5922" t="s">
        <v>489</v>
      </c>
      <c r="C5922">
        <v>-4</v>
      </c>
      <c r="D5922">
        <v>4</v>
      </c>
      <c r="E5922" t="s">
        <v>244</v>
      </c>
      <c r="F5922">
        <f>VLOOKUP(A5922,Sheet5!A:E,3,FALSE)*C5922</f>
        <v>-4</v>
      </c>
      <c r="G5922">
        <f>VLOOKUP(A5922,Sheet5!A:E,4,FALSE)*C5922</f>
        <v>0</v>
      </c>
      <c r="H5922">
        <f>VLOOKUP(A5922,Sheet5!A:E,5,FALSE)*C5922</f>
        <v>0</v>
      </c>
      <c r="I5922" s="11">
        <f>VLOOKUP(A5922,Sheet5!A:E,3,FALSE)*D5922</f>
        <v>4</v>
      </c>
      <c r="J5922" s="11">
        <f>VLOOKUP(A5922,Sheet5!A:E,4,FALSE)*D5922</f>
        <v>0</v>
      </c>
      <c r="K5922" s="11">
        <f>VLOOKUP(A5922,Sheet5!A:E,5,FALSE)*D5922</f>
        <v>0</v>
      </c>
    </row>
    <row r="5923" spans="1:11" x14ac:dyDescent="0.25">
      <c r="A5923">
        <v>7</v>
      </c>
      <c r="B5923" t="s">
        <v>489</v>
      </c>
      <c r="C5923">
        <v>-1</v>
      </c>
      <c r="D5923">
        <v>1</v>
      </c>
      <c r="E5923" t="s">
        <v>246</v>
      </c>
      <c r="F5923">
        <f>VLOOKUP(A5923,Sheet5!A:E,3,FALSE)*C5923</f>
        <v>-1</v>
      </c>
      <c r="G5923">
        <f>VLOOKUP(A5923,Sheet5!A:E,4,FALSE)*C5923</f>
        <v>0</v>
      </c>
      <c r="H5923">
        <f>VLOOKUP(A5923,Sheet5!A:E,5,FALSE)*C5923</f>
        <v>0</v>
      </c>
      <c r="I5923" s="11">
        <f>VLOOKUP(A5923,Sheet5!A:E,3,FALSE)*D5923</f>
        <v>1</v>
      </c>
      <c r="J5923" s="11">
        <f>VLOOKUP(A5923,Sheet5!A:E,4,FALSE)*D5923</f>
        <v>0</v>
      </c>
      <c r="K5923" s="11">
        <f>VLOOKUP(A5923,Sheet5!A:E,5,FALSE)*D5923</f>
        <v>0</v>
      </c>
    </row>
    <row r="5924" spans="1:11" x14ac:dyDescent="0.25">
      <c r="A5924">
        <v>7</v>
      </c>
      <c r="B5924" t="s">
        <v>489</v>
      </c>
      <c r="C5924">
        <v>-1</v>
      </c>
      <c r="D5924">
        <v>1</v>
      </c>
      <c r="E5924" t="s">
        <v>249</v>
      </c>
      <c r="F5924">
        <f>VLOOKUP(A5924,Sheet5!A:E,3,FALSE)*C5924</f>
        <v>-1</v>
      </c>
      <c r="G5924">
        <f>VLOOKUP(A5924,Sheet5!A:E,4,FALSE)*C5924</f>
        <v>0</v>
      </c>
      <c r="H5924">
        <f>VLOOKUP(A5924,Sheet5!A:E,5,FALSE)*C5924</f>
        <v>0</v>
      </c>
      <c r="I5924" s="11">
        <f>VLOOKUP(A5924,Sheet5!A:E,3,FALSE)*D5924</f>
        <v>1</v>
      </c>
      <c r="J5924" s="11">
        <f>VLOOKUP(A5924,Sheet5!A:E,4,FALSE)*D5924</f>
        <v>0</v>
      </c>
      <c r="K5924" s="11">
        <f>VLOOKUP(A5924,Sheet5!A:E,5,FALSE)*D5924</f>
        <v>0</v>
      </c>
    </row>
    <row r="5925" spans="1:11" x14ac:dyDescent="0.25">
      <c r="A5925">
        <v>7</v>
      </c>
      <c r="B5925" t="s">
        <v>489</v>
      </c>
      <c r="C5925">
        <v>-2</v>
      </c>
      <c r="D5925">
        <v>2</v>
      </c>
      <c r="E5925" t="s">
        <v>250</v>
      </c>
      <c r="F5925">
        <f>VLOOKUP(A5925,Sheet5!A:E,3,FALSE)*C5925</f>
        <v>-2</v>
      </c>
      <c r="G5925">
        <f>VLOOKUP(A5925,Sheet5!A:E,4,FALSE)*C5925</f>
        <v>0</v>
      </c>
      <c r="H5925">
        <f>VLOOKUP(A5925,Sheet5!A:E,5,FALSE)*C5925</f>
        <v>0</v>
      </c>
      <c r="I5925" s="11">
        <f>VLOOKUP(A5925,Sheet5!A:E,3,FALSE)*D5925</f>
        <v>2</v>
      </c>
      <c r="J5925" s="11">
        <f>VLOOKUP(A5925,Sheet5!A:E,4,FALSE)*D5925</f>
        <v>0</v>
      </c>
      <c r="K5925" s="11">
        <f>VLOOKUP(A5925,Sheet5!A:E,5,FALSE)*D5925</f>
        <v>0</v>
      </c>
    </row>
    <row r="5926" spans="1:11" x14ac:dyDescent="0.25">
      <c r="A5926">
        <v>7</v>
      </c>
      <c r="B5926" t="s">
        <v>489</v>
      </c>
      <c r="C5926">
        <v>-4</v>
      </c>
      <c r="D5926">
        <v>4</v>
      </c>
      <c r="E5926" t="s">
        <v>251</v>
      </c>
      <c r="F5926">
        <f>VLOOKUP(A5926,Sheet5!A:E,3,FALSE)*C5926</f>
        <v>-4</v>
      </c>
      <c r="G5926">
        <f>VLOOKUP(A5926,Sheet5!A:E,4,FALSE)*C5926</f>
        <v>0</v>
      </c>
      <c r="H5926">
        <f>VLOOKUP(A5926,Sheet5!A:E,5,FALSE)*C5926</f>
        <v>0</v>
      </c>
      <c r="I5926" s="11">
        <f>VLOOKUP(A5926,Sheet5!A:E,3,FALSE)*D5926</f>
        <v>4</v>
      </c>
      <c r="J5926" s="11">
        <f>VLOOKUP(A5926,Sheet5!A:E,4,FALSE)*D5926</f>
        <v>0</v>
      </c>
      <c r="K5926" s="11">
        <f>VLOOKUP(A5926,Sheet5!A:E,5,FALSE)*D5926</f>
        <v>0</v>
      </c>
    </row>
    <row r="5927" spans="1:11" x14ac:dyDescent="0.25">
      <c r="A5927">
        <v>7</v>
      </c>
      <c r="B5927" t="s">
        <v>489</v>
      </c>
      <c r="C5927">
        <v>-5</v>
      </c>
      <c r="D5927">
        <v>5</v>
      </c>
      <c r="E5927" t="s">
        <v>252</v>
      </c>
      <c r="F5927">
        <f>VLOOKUP(A5927,Sheet5!A:E,3,FALSE)*C5927</f>
        <v>-5</v>
      </c>
      <c r="G5927">
        <f>VLOOKUP(A5927,Sheet5!A:E,4,FALSE)*C5927</f>
        <v>0</v>
      </c>
      <c r="H5927">
        <f>VLOOKUP(A5927,Sheet5!A:E,5,FALSE)*C5927</f>
        <v>0</v>
      </c>
      <c r="I5927" s="11">
        <f>VLOOKUP(A5927,Sheet5!A:E,3,FALSE)*D5927</f>
        <v>5</v>
      </c>
      <c r="J5927" s="11">
        <f>VLOOKUP(A5927,Sheet5!A:E,4,FALSE)*D5927</f>
        <v>0</v>
      </c>
      <c r="K5927" s="11">
        <f>VLOOKUP(A5927,Sheet5!A:E,5,FALSE)*D5927</f>
        <v>0</v>
      </c>
    </row>
    <row r="5928" spans="1:11" x14ac:dyDescent="0.25">
      <c r="A5928">
        <v>7</v>
      </c>
      <c r="B5928" t="s">
        <v>489</v>
      </c>
      <c r="C5928">
        <v>-2</v>
      </c>
      <c r="D5928">
        <v>2</v>
      </c>
      <c r="E5928" t="s">
        <v>253</v>
      </c>
      <c r="F5928">
        <f>VLOOKUP(A5928,Sheet5!A:E,3,FALSE)*C5928</f>
        <v>-2</v>
      </c>
      <c r="G5928">
        <f>VLOOKUP(A5928,Sheet5!A:E,4,FALSE)*C5928</f>
        <v>0</v>
      </c>
      <c r="H5928">
        <f>VLOOKUP(A5928,Sheet5!A:E,5,FALSE)*C5928</f>
        <v>0</v>
      </c>
      <c r="I5928" s="11">
        <f>VLOOKUP(A5928,Sheet5!A:E,3,FALSE)*D5928</f>
        <v>2</v>
      </c>
      <c r="J5928" s="11">
        <f>VLOOKUP(A5928,Sheet5!A:E,4,FALSE)*D5928</f>
        <v>0</v>
      </c>
      <c r="K5928" s="11">
        <f>VLOOKUP(A5928,Sheet5!A:E,5,FALSE)*D5928</f>
        <v>0</v>
      </c>
    </row>
    <row r="5929" spans="1:11" x14ac:dyDescent="0.25">
      <c r="A5929">
        <v>7</v>
      </c>
      <c r="B5929" t="s">
        <v>489</v>
      </c>
      <c r="C5929">
        <v>-4</v>
      </c>
      <c r="D5929">
        <v>4</v>
      </c>
      <c r="E5929" t="s">
        <v>256</v>
      </c>
      <c r="F5929">
        <f>VLOOKUP(A5929,Sheet5!A:E,3,FALSE)*C5929</f>
        <v>-4</v>
      </c>
      <c r="G5929">
        <f>VLOOKUP(A5929,Sheet5!A:E,4,FALSE)*C5929</f>
        <v>0</v>
      </c>
      <c r="H5929">
        <f>VLOOKUP(A5929,Sheet5!A:E,5,FALSE)*C5929</f>
        <v>0</v>
      </c>
      <c r="I5929" s="11">
        <f>VLOOKUP(A5929,Sheet5!A:E,3,FALSE)*D5929</f>
        <v>4</v>
      </c>
      <c r="J5929" s="11">
        <f>VLOOKUP(A5929,Sheet5!A:E,4,FALSE)*D5929</f>
        <v>0</v>
      </c>
      <c r="K5929" s="11">
        <f>VLOOKUP(A5929,Sheet5!A:E,5,FALSE)*D5929</f>
        <v>0</v>
      </c>
    </row>
    <row r="5930" spans="1:11" x14ac:dyDescent="0.25">
      <c r="A5930">
        <v>7</v>
      </c>
      <c r="B5930" t="s">
        <v>489</v>
      </c>
      <c r="C5930">
        <v>-13</v>
      </c>
      <c r="D5930">
        <v>13</v>
      </c>
      <c r="E5930" t="s">
        <v>257</v>
      </c>
      <c r="F5930">
        <f>VLOOKUP(A5930,Sheet5!A:E,3,FALSE)*C5930</f>
        <v>-13</v>
      </c>
      <c r="G5930">
        <f>VLOOKUP(A5930,Sheet5!A:E,4,FALSE)*C5930</f>
        <v>0</v>
      </c>
      <c r="H5930">
        <f>VLOOKUP(A5930,Sheet5!A:E,5,FALSE)*C5930</f>
        <v>0</v>
      </c>
      <c r="I5930" s="11">
        <f>VLOOKUP(A5930,Sheet5!A:E,3,FALSE)*D5930</f>
        <v>13</v>
      </c>
      <c r="J5930" s="11">
        <f>VLOOKUP(A5930,Sheet5!A:E,4,FALSE)*D5930</f>
        <v>0</v>
      </c>
      <c r="K5930" s="11">
        <f>VLOOKUP(A5930,Sheet5!A:E,5,FALSE)*D5930</f>
        <v>0</v>
      </c>
    </row>
    <row r="5931" spans="1:11" x14ac:dyDescent="0.25">
      <c r="A5931">
        <v>7</v>
      </c>
      <c r="B5931" t="s">
        <v>489</v>
      </c>
      <c r="C5931">
        <v>-1</v>
      </c>
      <c r="D5931">
        <v>1</v>
      </c>
      <c r="E5931" t="s">
        <v>257</v>
      </c>
      <c r="F5931">
        <f>VLOOKUP(A5931,Sheet5!A:E,3,FALSE)*C5931</f>
        <v>-1</v>
      </c>
      <c r="G5931">
        <f>VLOOKUP(A5931,Sheet5!A:E,4,FALSE)*C5931</f>
        <v>0</v>
      </c>
      <c r="H5931">
        <f>VLOOKUP(A5931,Sheet5!A:E,5,FALSE)*C5931</f>
        <v>0</v>
      </c>
      <c r="I5931" s="11">
        <f>VLOOKUP(A5931,Sheet5!A:E,3,FALSE)*D5931</f>
        <v>1</v>
      </c>
      <c r="J5931" s="11">
        <f>VLOOKUP(A5931,Sheet5!A:E,4,FALSE)*D5931</f>
        <v>0</v>
      </c>
      <c r="K5931" s="11">
        <f>VLOOKUP(A5931,Sheet5!A:E,5,FALSE)*D5931</f>
        <v>0</v>
      </c>
    </row>
    <row r="5932" spans="1:11" x14ac:dyDescent="0.25">
      <c r="A5932">
        <v>7</v>
      </c>
      <c r="B5932" t="s">
        <v>489</v>
      </c>
      <c r="C5932">
        <v>-1</v>
      </c>
      <c r="D5932">
        <v>1</v>
      </c>
      <c r="E5932" t="s">
        <v>261</v>
      </c>
      <c r="F5932">
        <f>VLOOKUP(A5932,Sheet5!A:E,3,FALSE)*C5932</f>
        <v>-1</v>
      </c>
      <c r="G5932">
        <f>VLOOKUP(A5932,Sheet5!A:E,4,FALSE)*C5932</f>
        <v>0</v>
      </c>
      <c r="H5932">
        <f>VLOOKUP(A5932,Sheet5!A:E,5,FALSE)*C5932</f>
        <v>0</v>
      </c>
      <c r="I5932" s="11">
        <f>VLOOKUP(A5932,Sheet5!A:E,3,FALSE)*D5932</f>
        <v>1</v>
      </c>
      <c r="J5932" s="11">
        <f>VLOOKUP(A5932,Sheet5!A:E,4,FALSE)*D5932</f>
        <v>0</v>
      </c>
      <c r="K5932" s="11">
        <f>VLOOKUP(A5932,Sheet5!A:E,5,FALSE)*D5932</f>
        <v>0</v>
      </c>
    </row>
    <row r="5933" spans="1:11" x14ac:dyDescent="0.25">
      <c r="A5933">
        <v>7</v>
      </c>
      <c r="B5933" t="s">
        <v>489</v>
      </c>
      <c r="C5933">
        <v>-5</v>
      </c>
      <c r="D5933">
        <v>5</v>
      </c>
      <c r="E5933" t="s">
        <v>262</v>
      </c>
      <c r="F5933">
        <f>VLOOKUP(A5933,Sheet5!A:E,3,FALSE)*C5933</f>
        <v>-5</v>
      </c>
      <c r="G5933">
        <f>VLOOKUP(A5933,Sheet5!A:E,4,FALSE)*C5933</f>
        <v>0</v>
      </c>
      <c r="H5933">
        <f>VLOOKUP(A5933,Sheet5!A:E,5,FALSE)*C5933</f>
        <v>0</v>
      </c>
      <c r="I5933" s="11">
        <f>VLOOKUP(A5933,Sheet5!A:E,3,FALSE)*D5933</f>
        <v>5</v>
      </c>
      <c r="J5933" s="11">
        <f>VLOOKUP(A5933,Sheet5!A:E,4,FALSE)*D5933</f>
        <v>0</v>
      </c>
      <c r="K5933" s="11">
        <f>VLOOKUP(A5933,Sheet5!A:E,5,FALSE)*D5933</f>
        <v>0</v>
      </c>
    </row>
    <row r="5934" spans="1:11" x14ac:dyDescent="0.25">
      <c r="A5934">
        <v>7</v>
      </c>
      <c r="B5934" t="s">
        <v>489</v>
      </c>
      <c r="C5934">
        <v>-3</v>
      </c>
      <c r="D5934">
        <v>3</v>
      </c>
      <c r="E5934" t="s">
        <v>263</v>
      </c>
      <c r="F5934">
        <f>VLOOKUP(A5934,Sheet5!A:E,3,FALSE)*C5934</f>
        <v>-3</v>
      </c>
      <c r="G5934">
        <f>VLOOKUP(A5934,Sheet5!A:E,4,FALSE)*C5934</f>
        <v>0</v>
      </c>
      <c r="H5934">
        <f>VLOOKUP(A5934,Sheet5!A:E,5,FALSE)*C5934</f>
        <v>0</v>
      </c>
      <c r="I5934" s="11">
        <f>VLOOKUP(A5934,Sheet5!A:E,3,FALSE)*D5934</f>
        <v>3</v>
      </c>
      <c r="J5934" s="11">
        <f>VLOOKUP(A5934,Sheet5!A:E,4,FALSE)*D5934</f>
        <v>0</v>
      </c>
      <c r="K5934" s="11">
        <f>VLOOKUP(A5934,Sheet5!A:E,5,FALSE)*D5934</f>
        <v>0</v>
      </c>
    </row>
    <row r="5935" spans="1:11" x14ac:dyDescent="0.25">
      <c r="A5935">
        <v>7</v>
      </c>
      <c r="B5935" t="s">
        <v>489</v>
      </c>
      <c r="C5935">
        <v>-2</v>
      </c>
      <c r="D5935">
        <v>2</v>
      </c>
      <c r="E5935" t="s">
        <v>265</v>
      </c>
      <c r="F5935">
        <f>VLOOKUP(A5935,Sheet5!A:E,3,FALSE)*C5935</f>
        <v>-2</v>
      </c>
      <c r="G5935">
        <f>VLOOKUP(A5935,Sheet5!A:E,4,FALSE)*C5935</f>
        <v>0</v>
      </c>
      <c r="H5935">
        <f>VLOOKUP(A5935,Sheet5!A:E,5,FALSE)*C5935</f>
        <v>0</v>
      </c>
      <c r="I5935" s="11">
        <f>VLOOKUP(A5935,Sheet5!A:E,3,FALSE)*D5935</f>
        <v>2</v>
      </c>
      <c r="J5935" s="11">
        <f>VLOOKUP(A5935,Sheet5!A:E,4,FALSE)*D5935</f>
        <v>0</v>
      </c>
      <c r="K5935" s="11">
        <f>VLOOKUP(A5935,Sheet5!A:E,5,FALSE)*D5935</f>
        <v>0</v>
      </c>
    </row>
    <row r="5936" spans="1:11" x14ac:dyDescent="0.25">
      <c r="A5936">
        <v>7</v>
      </c>
      <c r="B5936" t="s">
        <v>489</v>
      </c>
      <c r="C5936">
        <v>-3</v>
      </c>
      <c r="D5936">
        <v>3</v>
      </c>
      <c r="E5936" t="s">
        <v>269</v>
      </c>
      <c r="F5936">
        <f>VLOOKUP(A5936,Sheet5!A:E,3,FALSE)*C5936</f>
        <v>-3</v>
      </c>
      <c r="G5936">
        <f>VLOOKUP(A5936,Sheet5!A:E,4,FALSE)*C5936</f>
        <v>0</v>
      </c>
      <c r="H5936">
        <f>VLOOKUP(A5936,Sheet5!A:E,5,FALSE)*C5936</f>
        <v>0</v>
      </c>
      <c r="I5936" s="11">
        <f>VLOOKUP(A5936,Sheet5!A:E,3,FALSE)*D5936</f>
        <v>3</v>
      </c>
      <c r="J5936" s="11">
        <f>VLOOKUP(A5936,Sheet5!A:E,4,FALSE)*D5936</f>
        <v>0</v>
      </c>
      <c r="K5936" s="11">
        <f>VLOOKUP(A5936,Sheet5!A:E,5,FALSE)*D5936</f>
        <v>0</v>
      </c>
    </row>
    <row r="5937" spans="1:11" x14ac:dyDescent="0.25">
      <c r="A5937">
        <v>7</v>
      </c>
      <c r="B5937" t="s">
        <v>489</v>
      </c>
      <c r="C5937">
        <v>-5</v>
      </c>
      <c r="D5937">
        <v>5</v>
      </c>
      <c r="E5937" t="s">
        <v>272</v>
      </c>
      <c r="F5937">
        <f>VLOOKUP(A5937,Sheet5!A:E,3,FALSE)*C5937</f>
        <v>-5</v>
      </c>
      <c r="G5937">
        <f>VLOOKUP(A5937,Sheet5!A:E,4,FALSE)*C5937</f>
        <v>0</v>
      </c>
      <c r="H5937">
        <f>VLOOKUP(A5937,Sheet5!A:E,5,FALSE)*C5937</f>
        <v>0</v>
      </c>
      <c r="I5937" s="11">
        <f>VLOOKUP(A5937,Sheet5!A:E,3,FALSE)*D5937</f>
        <v>5</v>
      </c>
      <c r="J5937" s="11">
        <f>VLOOKUP(A5937,Sheet5!A:E,4,FALSE)*D5937</f>
        <v>0</v>
      </c>
      <c r="K5937" s="11">
        <f>VLOOKUP(A5937,Sheet5!A:E,5,FALSE)*D5937</f>
        <v>0</v>
      </c>
    </row>
    <row r="5938" spans="1:11" x14ac:dyDescent="0.25">
      <c r="A5938">
        <v>7</v>
      </c>
      <c r="B5938" t="s">
        <v>489</v>
      </c>
      <c r="C5938">
        <v>-3</v>
      </c>
      <c r="D5938">
        <v>3</v>
      </c>
      <c r="E5938" t="s">
        <v>274</v>
      </c>
      <c r="F5938">
        <f>VLOOKUP(A5938,Sheet5!A:E,3,FALSE)*C5938</f>
        <v>-3</v>
      </c>
      <c r="G5938">
        <f>VLOOKUP(A5938,Sheet5!A:E,4,FALSE)*C5938</f>
        <v>0</v>
      </c>
      <c r="H5938">
        <f>VLOOKUP(A5938,Sheet5!A:E,5,FALSE)*C5938</f>
        <v>0</v>
      </c>
      <c r="I5938" s="11">
        <f>VLOOKUP(A5938,Sheet5!A:E,3,FALSE)*D5938</f>
        <v>3</v>
      </c>
      <c r="J5938" s="11">
        <f>VLOOKUP(A5938,Sheet5!A:E,4,FALSE)*D5938</f>
        <v>0</v>
      </c>
      <c r="K5938" s="11">
        <f>VLOOKUP(A5938,Sheet5!A:E,5,FALSE)*D5938</f>
        <v>0</v>
      </c>
    </row>
    <row r="5939" spans="1:11" x14ac:dyDescent="0.25">
      <c r="A5939">
        <v>7</v>
      </c>
      <c r="B5939" t="s">
        <v>489</v>
      </c>
      <c r="C5939">
        <v>-3</v>
      </c>
      <c r="D5939">
        <v>3</v>
      </c>
      <c r="E5939" t="s">
        <v>275</v>
      </c>
      <c r="F5939">
        <f>VLOOKUP(A5939,Sheet5!A:E,3,FALSE)*C5939</f>
        <v>-3</v>
      </c>
      <c r="G5939">
        <f>VLOOKUP(A5939,Sheet5!A:E,4,FALSE)*C5939</f>
        <v>0</v>
      </c>
      <c r="H5939">
        <f>VLOOKUP(A5939,Sheet5!A:E,5,FALSE)*C5939</f>
        <v>0</v>
      </c>
      <c r="I5939" s="11">
        <f>VLOOKUP(A5939,Sheet5!A:E,3,FALSE)*D5939</f>
        <v>3</v>
      </c>
      <c r="J5939" s="11">
        <f>VLOOKUP(A5939,Sheet5!A:E,4,FALSE)*D5939</f>
        <v>0</v>
      </c>
      <c r="K5939" s="11">
        <f>VLOOKUP(A5939,Sheet5!A:E,5,FALSE)*D5939</f>
        <v>0</v>
      </c>
    </row>
    <row r="5940" spans="1:11" x14ac:dyDescent="0.25">
      <c r="A5940">
        <v>166</v>
      </c>
      <c r="B5940" t="s">
        <v>54</v>
      </c>
      <c r="C5940">
        <v>282</v>
      </c>
      <c r="D5940" s="2">
        <v>7050</v>
      </c>
      <c r="E5940" t="s">
        <v>88</v>
      </c>
      <c r="F5940">
        <f>VLOOKUP(A5940,Sheet5!A:E,3,FALSE)*C5940</f>
        <v>141</v>
      </c>
      <c r="G5940">
        <f>VLOOKUP(A5940,Sheet5!A:E,4,FALSE)*C5940</f>
        <v>141</v>
      </c>
      <c r="H5940">
        <f>VLOOKUP(A5940,Sheet5!A:E,5,FALSE)*C5940</f>
        <v>0</v>
      </c>
      <c r="I5940" s="11">
        <f>VLOOKUP(A5940,Sheet5!A:E,3,FALSE)*D5940</f>
        <v>3525</v>
      </c>
      <c r="J5940" s="11">
        <f>VLOOKUP(A5940,Sheet5!A:E,4,FALSE)*D5940</f>
        <v>3525</v>
      </c>
      <c r="K5940" s="11">
        <f>VLOOKUP(A5940,Sheet5!A:E,5,FALSE)*D5940</f>
        <v>0</v>
      </c>
    </row>
    <row r="5941" spans="1:11" x14ac:dyDescent="0.25">
      <c r="A5941">
        <v>166</v>
      </c>
      <c r="B5941" t="s">
        <v>54</v>
      </c>
      <c r="C5941">
        <v>124</v>
      </c>
      <c r="D5941" s="2">
        <v>3100</v>
      </c>
      <c r="E5941" t="s">
        <v>91</v>
      </c>
      <c r="F5941">
        <f>VLOOKUP(A5941,Sheet5!A:E,3,FALSE)*C5941</f>
        <v>62</v>
      </c>
      <c r="G5941">
        <f>VLOOKUP(A5941,Sheet5!A:E,4,FALSE)*C5941</f>
        <v>62</v>
      </c>
      <c r="H5941">
        <f>VLOOKUP(A5941,Sheet5!A:E,5,FALSE)*C5941</f>
        <v>0</v>
      </c>
      <c r="I5941" s="11">
        <f>VLOOKUP(A5941,Sheet5!A:E,3,FALSE)*D5941</f>
        <v>1550</v>
      </c>
      <c r="J5941" s="11">
        <f>VLOOKUP(A5941,Sheet5!A:E,4,FALSE)*D5941</f>
        <v>1550</v>
      </c>
      <c r="K5941" s="11">
        <f>VLOOKUP(A5941,Sheet5!A:E,5,FALSE)*D5941</f>
        <v>0</v>
      </c>
    </row>
    <row r="5942" spans="1:11" x14ac:dyDescent="0.25">
      <c r="A5942">
        <v>166</v>
      </c>
      <c r="B5942" t="s">
        <v>54</v>
      </c>
      <c r="C5942">
        <v>120</v>
      </c>
      <c r="D5942" s="2">
        <v>3000</v>
      </c>
      <c r="E5942" t="s">
        <v>97</v>
      </c>
      <c r="F5942">
        <f>VLOOKUP(A5942,Sheet5!A:E,3,FALSE)*C5942</f>
        <v>60</v>
      </c>
      <c r="G5942">
        <f>VLOOKUP(A5942,Sheet5!A:E,4,FALSE)*C5942</f>
        <v>60</v>
      </c>
      <c r="H5942">
        <f>VLOOKUP(A5942,Sheet5!A:E,5,FALSE)*C5942</f>
        <v>0</v>
      </c>
      <c r="I5942" s="11">
        <f>VLOOKUP(A5942,Sheet5!A:E,3,FALSE)*D5942</f>
        <v>1500</v>
      </c>
      <c r="J5942" s="11">
        <f>VLOOKUP(A5942,Sheet5!A:E,4,FALSE)*D5942</f>
        <v>1500</v>
      </c>
      <c r="K5942" s="11">
        <f>VLOOKUP(A5942,Sheet5!A:E,5,FALSE)*D5942</f>
        <v>0</v>
      </c>
    </row>
    <row r="5943" spans="1:11" x14ac:dyDescent="0.25">
      <c r="A5943">
        <v>166</v>
      </c>
      <c r="B5943" t="s">
        <v>54</v>
      </c>
      <c r="C5943">
        <v>30</v>
      </c>
      <c r="D5943" s="2">
        <v>750</v>
      </c>
      <c r="E5943" t="s">
        <v>98</v>
      </c>
      <c r="F5943">
        <f>VLOOKUP(A5943,Sheet5!A:E,3,FALSE)*C5943</f>
        <v>15</v>
      </c>
      <c r="G5943">
        <f>VLOOKUP(A5943,Sheet5!A:E,4,FALSE)*C5943</f>
        <v>15</v>
      </c>
      <c r="H5943">
        <f>VLOOKUP(A5943,Sheet5!A:E,5,FALSE)*C5943</f>
        <v>0</v>
      </c>
      <c r="I5943" s="11">
        <f>VLOOKUP(A5943,Sheet5!A:E,3,FALSE)*D5943</f>
        <v>375</v>
      </c>
      <c r="J5943" s="11">
        <f>VLOOKUP(A5943,Sheet5!A:E,4,FALSE)*D5943</f>
        <v>375</v>
      </c>
      <c r="K5943" s="11">
        <f>VLOOKUP(A5943,Sheet5!A:E,5,FALSE)*D5943</f>
        <v>0</v>
      </c>
    </row>
    <row r="5944" spans="1:11" x14ac:dyDescent="0.25">
      <c r="A5944">
        <v>166</v>
      </c>
      <c r="B5944" t="s">
        <v>54</v>
      </c>
      <c r="C5944">
        <v>228</v>
      </c>
      <c r="D5944" s="2">
        <v>5700</v>
      </c>
      <c r="E5944" t="s">
        <v>101</v>
      </c>
      <c r="F5944">
        <f>VLOOKUP(A5944,Sheet5!A:E,3,FALSE)*C5944</f>
        <v>114</v>
      </c>
      <c r="G5944">
        <f>VLOOKUP(A5944,Sheet5!A:E,4,FALSE)*C5944</f>
        <v>114</v>
      </c>
      <c r="H5944">
        <f>VLOOKUP(A5944,Sheet5!A:E,5,FALSE)*C5944</f>
        <v>0</v>
      </c>
      <c r="I5944" s="11">
        <f>VLOOKUP(A5944,Sheet5!A:E,3,FALSE)*D5944</f>
        <v>2850</v>
      </c>
      <c r="J5944" s="11">
        <f>VLOOKUP(A5944,Sheet5!A:E,4,FALSE)*D5944</f>
        <v>2850</v>
      </c>
      <c r="K5944" s="11">
        <f>VLOOKUP(A5944,Sheet5!A:E,5,FALSE)*D5944</f>
        <v>0</v>
      </c>
    </row>
    <row r="5945" spans="1:11" x14ac:dyDescent="0.25">
      <c r="A5945">
        <v>166</v>
      </c>
      <c r="B5945" t="s">
        <v>54</v>
      </c>
      <c r="C5945">
        <v>160</v>
      </c>
      <c r="D5945" s="2">
        <v>4000</v>
      </c>
      <c r="E5945" t="s">
        <v>103</v>
      </c>
      <c r="F5945">
        <f>VLOOKUP(A5945,Sheet5!A:E,3,FALSE)*C5945</f>
        <v>80</v>
      </c>
      <c r="G5945">
        <f>VLOOKUP(A5945,Sheet5!A:E,4,FALSE)*C5945</f>
        <v>80</v>
      </c>
      <c r="H5945">
        <f>VLOOKUP(A5945,Sheet5!A:E,5,FALSE)*C5945</f>
        <v>0</v>
      </c>
      <c r="I5945" s="11">
        <f>VLOOKUP(A5945,Sheet5!A:E,3,FALSE)*D5945</f>
        <v>2000</v>
      </c>
      <c r="J5945" s="11">
        <f>VLOOKUP(A5945,Sheet5!A:E,4,FALSE)*D5945</f>
        <v>2000</v>
      </c>
      <c r="K5945" s="11">
        <f>VLOOKUP(A5945,Sheet5!A:E,5,FALSE)*D5945</f>
        <v>0</v>
      </c>
    </row>
    <row r="5946" spans="1:11" x14ac:dyDescent="0.25">
      <c r="A5946">
        <v>166</v>
      </c>
      <c r="B5946" t="s">
        <v>54</v>
      </c>
      <c r="C5946">
        <v>2</v>
      </c>
      <c r="D5946" s="2">
        <v>50</v>
      </c>
      <c r="E5946" t="s">
        <v>104</v>
      </c>
      <c r="F5946">
        <f>VLOOKUP(A5946,Sheet5!A:E,3,FALSE)*C5946</f>
        <v>1</v>
      </c>
      <c r="G5946">
        <f>VLOOKUP(A5946,Sheet5!A:E,4,FALSE)*C5946</f>
        <v>1</v>
      </c>
      <c r="H5946">
        <f>VLOOKUP(A5946,Sheet5!A:E,5,FALSE)*C5946</f>
        <v>0</v>
      </c>
      <c r="I5946" s="11">
        <f>VLOOKUP(A5946,Sheet5!A:E,3,FALSE)*D5946</f>
        <v>25</v>
      </c>
      <c r="J5946" s="11">
        <f>VLOOKUP(A5946,Sheet5!A:E,4,FALSE)*D5946</f>
        <v>25</v>
      </c>
      <c r="K5946" s="11">
        <f>VLOOKUP(A5946,Sheet5!A:E,5,FALSE)*D5946</f>
        <v>0</v>
      </c>
    </row>
    <row r="5947" spans="1:11" x14ac:dyDescent="0.25">
      <c r="A5947">
        <v>166</v>
      </c>
      <c r="B5947" t="s">
        <v>54</v>
      </c>
      <c r="C5947">
        <v>50</v>
      </c>
      <c r="D5947" s="2">
        <v>1250</v>
      </c>
      <c r="E5947" t="s">
        <v>105</v>
      </c>
      <c r="F5947">
        <f>VLOOKUP(A5947,Sheet5!A:E,3,FALSE)*C5947</f>
        <v>25</v>
      </c>
      <c r="G5947">
        <f>VLOOKUP(A5947,Sheet5!A:E,4,FALSE)*C5947</f>
        <v>25</v>
      </c>
      <c r="H5947">
        <f>VLOOKUP(A5947,Sheet5!A:E,5,FALSE)*C5947</f>
        <v>0</v>
      </c>
      <c r="I5947" s="11">
        <f>VLOOKUP(A5947,Sheet5!A:E,3,FALSE)*D5947</f>
        <v>625</v>
      </c>
      <c r="J5947" s="11">
        <f>VLOOKUP(A5947,Sheet5!A:E,4,FALSE)*D5947</f>
        <v>625</v>
      </c>
      <c r="K5947" s="11">
        <f>VLOOKUP(A5947,Sheet5!A:E,5,FALSE)*D5947</f>
        <v>0</v>
      </c>
    </row>
    <row r="5948" spans="1:11" x14ac:dyDescent="0.25">
      <c r="A5948">
        <v>166</v>
      </c>
      <c r="B5948" t="s">
        <v>54</v>
      </c>
      <c r="C5948">
        <v>290</v>
      </c>
      <c r="D5948" s="2">
        <v>7250</v>
      </c>
      <c r="E5948" t="s">
        <v>106</v>
      </c>
      <c r="F5948">
        <f>VLOOKUP(A5948,Sheet5!A:E,3,FALSE)*C5948</f>
        <v>145</v>
      </c>
      <c r="G5948">
        <f>VLOOKUP(A5948,Sheet5!A:E,4,FALSE)*C5948</f>
        <v>145</v>
      </c>
      <c r="H5948">
        <f>VLOOKUP(A5948,Sheet5!A:E,5,FALSE)*C5948</f>
        <v>0</v>
      </c>
      <c r="I5948" s="11">
        <f>VLOOKUP(A5948,Sheet5!A:E,3,FALSE)*D5948</f>
        <v>3625</v>
      </c>
      <c r="J5948" s="11">
        <f>VLOOKUP(A5948,Sheet5!A:E,4,FALSE)*D5948</f>
        <v>3625</v>
      </c>
      <c r="K5948" s="11">
        <f>VLOOKUP(A5948,Sheet5!A:E,5,FALSE)*D5948</f>
        <v>0</v>
      </c>
    </row>
    <row r="5949" spans="1:11" x14ac:dyDescent="0.25">
      <c r="A5949">
        <v>166</v>
      </c>
      <c r="B5949" t="s">
        <v>54</v>
      </c>
      <c r="C5949">
        <v>86</v>
      </c>
      <c r="D5949" s="2">
        <v>2150</v>
      </c>
      <c r="E5949" t="s">
        <v>108</v>
      </c>
      <c r="F5949">
        <f>VLOOKUP(A5949,Sheet5!A:E,3,FALSE)*C5949</f>
        <v>43</v>
      </c>
      <c r="G5949">
        <f>VLOOKUP(A5949,Sheet5!A:E,4,FALSE)*C5949</f>
        <v>43</v>
      </c>
      <c r="H5949">
        <f>VLOOKUP(A5949,Sheet5!A:E,5,FALSE)*C5949</f>
        <v>0</v>
      </c>
      <c r="I5949" s="11">
        <f>VLOOKUP(A5949,Sheet5!A:E,3,FALSE)*D5949</f>
        <v>1075</v>
      </c>
      <c r="J5949" s="11">
        <f>VLOOKUP(A5949,Sheet5!A:E,4,FALSE)*D5949</f>
        <v>1075</v>
      </c>
      <c r="K5949" s="11">
        <f>VLOOKUP(A5949,Sheet5!A:E,5,FALSE)*D5949</f>
        <v>0</v>
      </c>
    </row>
    <row r="5950" spans="1:11" x14ac:dyDescent="0.25">
      <c r="A5950">
        <v>166</v>
      </c>
      <c r="B5950" t="s">
        <v>54</v>
      </c>
      <c r="C5950">
        <v>86</v>
      </c>
      <c r="D5950" s="2">
        <v>2150</v>
      </c>
      <c r="E5950" t="s">
        <v>109</v>
      </c>
      <c r="F5950">
        <f>VLOOKUP(A5950,Sheet5!A:E,3,FALSE)*C5950</f>
        <v>43</v>
      </c>
      <c r="G5950">
        <f>VLOOKUP(A5950,Sheet5!A:E,4,FALSE)*C5950</f>
        <v>43</v>
      </c>
      <c r="H5950">
        <f>VLOOKUP(A5950,Sheet5!A:E,5,FALSE)*C5950</f>
        <v>0</v>
      </c>
      <c r="I5950" s="11">
        <f>VLOOKUP(A5950,Sheet5!A:E,3,FALSE)*D5950</f>
        <v>1075</v>
      </c>
      <c r="J5950" s="11">
        <f>VLOOKUP(A5950,Sheet5!A:E,4,FALSE)*D5950</f>
        <v>1075</v>
      </c>
      <c r="K5950" s="11">
        <f>VLOOKUP(A5950,Sheet5!A:E,5,FALSE)*D5950</f>
        <v>0</v>
      </c>
    </row>
    <row r="5951" spans="1:11" x14ac:dyDescent="0.25">
      <c r="A5951">
        <v>166</v>
      </c>
      <c r="B5951" t="s">
        <v>54</v>
      </c>
      <c r="C5951">
        <v>22</v>
      </c>
      <c r="D5951" s="2">
        <v>550</v>
      </c>
      <c r="E5951" t="s">
        <v>110</v>
      </c>
      <c r="F5951">
        <f>VLOOKUP(A5951,Sheet5!A:E,3,FALSE)*C5951</f>
        <v>11</v>
      </c>
      <c r="G5951">
        <f>VLOOKUP(A5951,Sheet5!A:E,4,FALSE)*C5951</f>
        <v>11</v>
      </c>
      <c r="H5951">
        <f>VLOOKUP(A5951,Sheet5!A:E,5,FALSE)*C5951</f>
        <v>0</v>
      </c>
      <c r="I5951" s="11">
        <f>VLOOKUP(A5951,Sheet5!A:E,3,FALSE)*D5951</f>
        <v>275</v>
      </c>
      <c r="J5951" s="11">
        <f>VLOOKUP(A5951,Sheet5!A:E,4,FALSE)*D5951</f>
        <v>275</v>
      </c>
      <c r="K5951" s="11">
        <f>VLOOKUP(A5951,Sheet5!A:E,5,FALSE)*D5951</f>
        <v>0</v>
      </c>
    </row>
    <row r="5952" spans="1:11" x14ac:dyDescent="0.25">
      <c r="A5952">
        <v>166</v>
      </c>
      <c r="B5952" t="s">
        <v>54</v>
      </c>
      <c r="C5952">
        <v>166</v>
      </c>
      <c r="D5952" s="2">
        <v>4150</v>
      </c>
      <c r="E5952" t="s">
        <v>111</v>
      </c>
      <c r="F5952">
        <f>VLOOKUP(A5952,Sheet5!A:E,3,FALSE)*C5952</f>
        <v>83</v>
      </c>
      <c r="G5952">
        <f>VLOOKUP(A5952,Sheet5!A:E,4,FALSE)*C5952</f>
        <v>83</v>
      </c>
      <c r="H5952">
        <f>VLOOKUP(A5952,Sheet5!A:E,5,FALSE)*C5952</f>
        <v>0</v>
      </c>
      <c r="I5952" s="11">
        <f>VLOOKUP(A5952,Sheet5!A:E,3,FALSE)*D5952</f>
        <v>2075</v>
      </c>
      <c r="J5952" s="11">
        <f>VLOOKUP(A5952,Sheet5!A:E,4,FALSE)*D5952</f>
        <v>2075</v>
      </c>
      <c r="K5952" s="11">
        <f>VLOOKUP(A5952,Sheet5!A:E,5,FALSE)*D5952</f>
        <v>0</v>
      </c>
    </row>
    <row r="5953" spans="1:11" x14ac:dyDescent="0.25">
      <c r="A5953">
        <v>166</v>
      </c>
      <c r="B5953" t="s">
        <v>54</v>
      </c>
      <c r="C5953">
        <v>20</v>
      </c>
      <c r="D5953" s="2">
        <v>500</v>
      </c>
      <c r="E5953" t="s">
        <v>112</v>
      </c>
      <c r="F5953">
        <f>VLOOKUP(A5953,Sheet5!A:E,3,FALSE)*C5953</f>
        <v>10</v>
      </c>
      <c r="G5953">
        <f>VLOOKUP(A5953,Sheet5!A:E,4,FALSE)*C5953</f>
        <v>10</v>
      </c>
      <c r="H5953">
        <f>VLOOKUP(A5953,Sheet5!A:E,5,FALSE)*C5953</f>
        <v>0</v>
      </c>
      <c r="I5953" s="11">
        <f>VLOOKUP(A5953,Sheet5!A:E,3,FALSE)*D5953</f>
        <v>250</v>
      </c>
      <c r="J5953" s="11">
        <f>VLOOKUP(A5953,Sheet5!A:E,4,FALSE)*D5953</f>
        <v>250</v>
      </c>
      <c r="K5953" s="11">
        <f>VLOOKUP(A5953,Sheet5!A:E,5,FALSE)*D5953</f>
        <v>0</v>
      </c>
    </row>
    <row r="5954" spans="1:11" x14ac:dyDescent="0.25">
      <c r="A5954">
        <v>166</v>
      </c>
      <c r="B5954" t="s">
        <v>54</v>
      </c>
      <c r="C5954">
        <v>278</v>
      </c>
      <c r="D5954" s="2">
        <v>6950</v>
      </c>
      <c r="E5954" t="s">
        <v>114</v>
      </c>
      <c r="F5954">
        <f>VLOOKUP(A5954,Sheet5!A:E,3,FALSE)*C5954</f>
        <v>139</v>
      </c>
      <c r="G5954">
        <f>VLOOKUP(A5954,Sheet5!A:E,4,FALSE)*C5954</f>
        <v>139</v>
      </c>
      <c r="H5954">
        <f>VLOOKUP(A5954,Sheet5!A:E,5,FALSE)*C5954</f>
        <v>0</v>
      </c>
      <c r="I5954" s="11">
        <f>VLOOKUP(A5954,Sheet5!A:E,3,FALSE)*D5954</f>
        <v>3475</v>
      </c>
      <c r="J5954" s="11">
        <f>VLOOKUP(A5954,Sheet5!A:E,4,FALSE)*D5954</f>
        <v>3475</v>
      </c>
      <c r="K5954" s="11">
        <f>VLOOKUP(A5954,Sheet5!A:E,5,FALSE)*D5954</f>
        <v>0</v>
      </c>
    </row>
    <row r="5955" spans="1:11" x14ac:dyDescent="0.25">
      <c r="A5955">
        <v>166</v>
      </c>
      <c r="B5955" t="s">
        <v>54</v>
      </c>
      <c r="C5955">
        <v>228</v>
      </c>
      <c r="D5955" s="2">
        <v>5700</v>
      </c>
      <c r="E5955" t="s">
        <v>115</v>
      </c>
      <c r="F5955">
        <f>VLOOKUP(A5955,Sheet5!A:E,3,FALSE)*C5955</f>
        <v>114</v>
      </c>
      <c r="G5955">
        <f>VLOOKUP(A5955,Sheet5!A:E,4,FALSE)*C5955</f>
        <v>114</v>
      </c>
      <c r="H5955">
        <f>VLOOKUP(A5955,Sheet5!A:E,5,FALSE)*C5955</f>
        <v>0</v>
      </c>
      <c r="I5955" s="11">
        <f>VLOOKUP(A5955,Sheet5!A:E,3,FALSE)*D5955</f>
        <v>2850</v>
      </c>
      <c r="J5955" s="11">
        <f>VLOOKUP(A5955,Sheet5!A:E,4,FALSE)*D5955</f>
        <v>2850</v>
      </c>
      <c r="K5955" s="11">
        <f>VLOOKUP(A5955,Sheet5!A:E,5,FALSE)*D5955</f>
        <v>0</v>
      </c>
    </row>
    <row r="5956" spans="1:11" x14ac:dyDescent="0.25">
      <c r="A5956">
        <v>166</v>
      </c>
      <c r="B5956" t="s">
        <v>54</v>
      </c>
      <c r="C5956">
        <v>12</v>
      </c>
      <c r="D5956" s="2">
        <v>300</v>
      </c>
      <c r="E5956" t="s">
        <v>116</v>
      </c>
      <c r="F5956">
        <f>VLOOKUP(A5956,Sheet5!A:E,3,FALSE)*C5956</f>
        <v>6</v>
      </c>
      <c r="G5956">
        <f>VLOOKUP(A5956,Sheet5!A:E,4,FALSE)*C5956</f>
        <v>6</v>
      </c>
      <c r="H5956">
        <f>VLOOKUP(A5956,Sheet5!A:E,5,FALSE)*C5956</f>
        <v>0</v>
      </c>
      <c r="I5956" s="11">
        <f>VLOOKUP(A5956,Sheet5!A:E,3,FALSE)*D5956</f>
        <v>150</v>
      </c>
      <c r="J5956" s="11">
        <f>VLOOKUP(A5956,Sheet5!A:E,4,FALSE)*D5956</f>
        <v>150</v>
      </c>
      <c r="K5956" s="11">
        <f>VLOOKUP(A5956,Sheet5!A:E,5,FALSE)*D5956</f>
        <v>0</v>
      </c>
    </row>
    <row r="5957" spans="1:11" x14ac:dyDescent="0.25">
      <c r="A5957">
        <v>166</v>
      </c>
      <c r="B5957" t="s">
        <v>54</v>
      </c>
      <c r="C5957">
        <v>502</v>
      </c>
      <c r="D5957" s="2">
        <v>12550</v>
      </c>
      <c r="E5957" t="s">
        <v>117</v>
      </c>
      <c r="F5957">
        <f>VLOOKUP(A5957,Sheet5!A:E,3,FALSE)*C5957</f>
        <v>251</v>
      </c>
      <c r="G5957">
        <f>VLOOKUP(A5957,Sheet5!A:E,4,FALSE)*C5957</f>
        <v>251</v>
      </c>
      <c r="H5957">
        <f>VLOOKUP(A5957,Sheet5!A:E,5,FALSE)*C5957</f>
        <v>0</v>
      </c>
      <c r="I5957" s="11">
        <f>VLOOKUP(A5957,Sheet5!A:E,3,FALSE)*D5957</f>
        <v>6275</v>
      </c>
      <c r="J5957" s="11">
        <f>VLOOKUP(A5957,Sheet5!A:E,4,FALSE)*D5957</f>
        <v>6275</v>
      </c>
      <c r="K5957" s="11">
        <f>VLOOKUP(A5957,Sheet5!A:E,5,FALSE)*D5957</f>
        <v>0</v>
      </c>
    </row>
    <row r="5958" spans="1:11" x14ac:dyDescent="0.25">
      <c r="A5958">
        <v>166</v>
      </c>
      <c r="B5958" t="s">
        <v>54</v>
      </c>
      <c r="C5958" s="1">
        <v>2335</v>
      </c>
      <c r="D5958" s="2">
        <v>98184</v>
      </c>
      <c r="E5958" t="s">
        <v>151</v>
      </c>
      <c r="F5958">
        <f>VLOOKUP(A5958,Sheet5!A:E,3,FALSE)*C5958</f>
        <v>1167.5</v>
      </c>
      <c r="G5958">
        <f>VLOOKUP(A5958,Sheet5!A:E,4,FALSE)*C5958</f>
        <v>1167.5</v>
      </c>
      <c r="H5958">
        <f>VLOOKUP(A5958,Sheet5!A:E,5,FALSE)*C5958</f>
        <v>0</v>
      </c>
      <c r="I5958" s="11">
        <f>VLOOKUP(A5958,Sheet5!A:E,3,FALSE)*D5958</f>
        <v>49092</v>
      </c>
      <c r="J5958" s="11">
        <f>VLOOKUP(A5958,Sheet5!A:E,4,FALSE)*D5958</f>
        <v>49092</v>
      </c>
      <c r="K5958" s="11">
        <f>VLOOKUP(A5958,Sheet5!A:E,5,FALSE)*D5958</f>
        <v>0</v>
      </c>
    </row>
    <row r="5959" spans="1:11" x14ac:dyDescent="0.25">
      <c r="A5959">
        <v>166</v>
      </c>
      <c r="B5959" t="s">
        <v>54</v>
      </c>
      <c r="C5959">
        <v>34</v>
      </c>
      <c r="D5959" s="2">
        <v>850</v>
      </c>
      <c r="E5959" t="s">
        <v>197</v>
      </c>
      <c r="F5959">
        <f>VLOOKUP(A5959,Sheet5!A:E,3,FALSE)*C5959</f>
        <v>17</v>
      </c>
      <c r="G5959">
        <f>VLOOKUP(A5959,Sheet5!A:E,4,FALSE)*C5959</f>
        <v>17</v>
      </c>
      <c r="H5959">
        <f>VLOOKUP(A5959,Sheet5!A:E,5,FALSE)*C5959</f>
        <v>0</v>
      </c>
      <c r="I5959" s="11">
        <f>VLOOKUP(A5959,Sheet5!A:E,3,FALSE)*D5959</f>
        <v>425</v>
      </c>
      <c r="J5959" s="11">
        <f>VLOOKUP(A5959,Sheet5!A:E,4,FALSE)*D5959</f>
        <v>425</v>
      </c>
      <c r="K5959" s="11">
        <f>VLOOKUP(A5959,Sheet5!A:E,5,FALSE)*D5959</f>
        <v>0</v>
      </c>
    </row>
    <row r="5960" spans="1:11" x14ac:dyDescent="0.25">
      <c r="A5960">
        <v>166</v>
      </c>
      <c r="B5960" t="s">
        <v>54</v>
      </c>
      <c r="C5960">
        <v>86</v>
      </c>
      <c r="D5960" s="2">
        <v>2150</v>
      </c>
      <c r="E5960" t="s">
        <v>198</v>
      </c>
      <c r="F5960">
        <f>VLOOKUP(A5960,Sheet5!A:E,3,FALSE)*C5960</f>
        <v>43</v>
      </c>
      <c r="G5960">
        <f>VLOOKUP(A5960,Sheet5!A:E,4,FALSE)*C5960</f>
        <v>43</v>
      </c>
      <c r="H5960">
        <f>VLOOKUP(A5960,Sheet5!A:E,5,FALSE)*C5960</f>
        <v>0</v>
      </c>
      <c r="I5960" s="11">
        <f>VLOOKUP(A5960,Sheet5!A:E,3,FALSE)*D5960</f>
        <v>1075</v>
      </c>
      <c r="J5960" s="11">
        <f>VLOOKUP(A5960,Sheet5!A:E,4,FALSE)*D5960</f>
        <v>1075</v>
      </c>
      <c r="K5960" s="11">
        <f>VLOOKUP(A5960,Sheet5!A:E,5,FALSE)*D5960</f>
        <v>0</v>
      </c>
    </row>
    <row r="5961" spans="1:11" x14ac:dyDescent="0.25">
      <c r="A5961">
        <v>166</v>
      </c>
      <c r="B5961" t="s">
        <v>54</v>
      </c>
      <c r="C5961">
        <v>156</v>
      </c>
      <c r="D5961" s="2">
        <v>3900</v>
      </c>
      <c r="E5961" t="s">
        <v>199</v>
      </c>
      <c r="F5961">
        <f>VLOOKUP(A5961,Sheet5!A:E,3,FALSE)*C5961</f>
        <v>78</v>
      </c>
      <c r="G5961">
        <f>VLOOKUP(A5961,Sheet5!A:E,4,FALSE)*C5961</f>
        <v>78</v>
      </c>
      <c r="H5961">
        <f>VLOOKUP(A5961,Sheet5!A:E,5,FALSE)*C5961</f>
        <v>0</v>
      </c>
      <c r="I5961" s="11">
        <f>VLOOKUP(A5961,Sheet5!A:E,3,FALSE)*D5961</f>
        <v>1950</v>
      </c>
      <c r="J5961" s="11">
        <f>VLOOKUP(A5961,Sheet5!A:E,4,FALSE)*D5961</f>
        <v>1950</v>
      </c>
      <c r="K5961" s="11">
        <f>VLOOKUP(A5961,Sheet5!A:E,5,FALSE)*D5961</f>
        <v>0</v>
      </c>
    </row>
    <row r="5962" spans="1:11" x14ac:dyDescent="0.25">
      <c r="A5962">
        <v>166</v>
      </c>
      <c r="B5962" t="s">
        <v>54</v>
      </c>
      <c r="C5962">
        <v>74</v>
      </c>
      <c r="D5962" s="2">
        <v>1850</v>
      </c>
      <c r="E5962" t="s">
        <v>200</v>
      </c>
      <c r="F5962">
        <f>VLOOKUP(A5962,Sheet5!A:E,3,FALSE)*C5962</f>
        <v>37</v>
      </c>
      <c r="G5962">
        <f>VLOOKUP(A5962,Sheet5!A:E,4,FALSE)*C5962</f>
        <v>37</v>
      </c>
      <c r="H5962">
        <f>VLOOKUP(A5962,Sheet5!A:E,5,FALSE)*C5962</f>
        <v>0</v>
      </c>
      <c r="I5962" s="11">
        <f>VLOOKUP(A5962,Sheet5!A:E,3,FALSE)*D5962</f>
        <v>925</v>
      </c>
      <c r="J5962" s="11">
        <f>VLOOKUP(A5962,Sheet5!A:E,4,FALSE)*D5962</f>
        <v>925</v>
      </c>
      <c r="K5962" s="11">
        <f>VLOOKUP(A5962,Sheet5!A:E,5,FALSE)*D5962</f>
        <v>0</v>
      </c>
    </row>
    <row r="5963" spans="1:11" x14ac:dyDescent="0.25">
      <c r="A5963">
        <v>166</v>
      </c>
      <c r="B5963" t="s">
        <v>54</v>
      </c>
      <c r="C5963">
        <v>110</v>
      </c>
      <c r="D5963" s="2">
        <v>2750</v>
      </c>
      <c r="E5963" t="s">
        <v>201</v>
      </c>
      <c r="F5963">
        <f>VLOOKUP(A5963,Sheet5!A:E,3,FALSE)*C5963</f>
        <v>55</v>
      </c>
      <c r="G5963">
        <f>VLOOKUP(A5963,Sheet5!A:E,4,FALSE)*C5963</f>
        <v>55</v>
      </c>
      <c r="H5963">
        <f>VLOOKUP(A5963,Sheet5!A:E,5,FALSE)*C5963</f>
        <v>0</v>
      </c>
      <c r="I5963" s="11">
        <f>VLOOKUP(A5963,Sheet5!A:E,3,FALSE)*D5963</f>
        <v>1375</v>
      </c>
      <c r="J5963" s="11">
        <f>VLOOKUP(A5963,Sheet5!A:E,4,FALSE)*D5963</f>
        <v>1375</v>
      </c>
      <c r="K5963" s="11">
        <f>VLOOKUP(A5963,Sheet5!A:E,5,FALSE)*D5963</f>
        <v>0</v>
      </c>
    </row>
    <row r="5964" spans="1:11" x14ac:dyDescent="0.25">
      <c r="A5964">
        <v>166</v>
      </c>
      <c r="B5964" t="s">
        <v>54</v>
      </c>
      <c r="C5964">
        <v>68</v>
      </c>
      <c r="D5964" s="2">
        <v>1700</v>
      </c>
      <c r="E5964" t="s">
        <v>202</v>
      </c>
      <c r="F5964">
        <f>VLOOKUP(A5964,Sheet5!A:E,3,FALSE)*C5964</f>
        <v>34</v>
      </c>
      <c r="G5964">
        <f>VLOOKUP(A5964,Sheet5!A:E,4,FALSE)*C5964</f>
        <v>34</v>
      </c>
      <c r="H5964">
        <f>VLOOKUP(A5964,Sheet5!A:E,5,FALSE)*C5964</f>
        <v>0</v>
      </c>
      <c r="I5964" s="11">
        <f>VLOOKUP(A5964,Sheet5!A:E,3,FALSE)*D5964</f>
        <v>850</v>
      </c>
      <c r="J5964" s="11">
        <f>VLOOKUP(A5964,Sheet5!A:E,4,FALSE)*D5964</f>
        <v>850</v>
      </c>
      <c r="K5964" s="11">
        <f>VLOOKUP(A5964,Sheet5!A:E,5,FALSE)*D5964</f>
        <v>0</v>
      </c>
    </row>
    <row r="5965" spans="1:11" x14ac:dyDescent="0.25">
      <c r="A5965">
        <v>166</v>
      </c>
      <c r="B5965" t="s">
        <v>54</v>
      </c>
      <c r="C5965">
        <v>176</v>
      </c>
      <c r="D5965" s="2">
        <v>4400</v>
      </c>
      <c r="E5965" t="s">
        <v>203</v>
      </c>
      <c r="F5965">
        <f>VLOOKUP(A5965,Sheet5!A:E,3,FALSE)*C5965</f>
        <v>88</v>
      </c>
      <c r="G5965">
        <f>VLOOKUP(A5965,Sheet5!A:E,4,FALSE)*C5965</f>
        <v>88</v>
      </c>
      <c r="H5965">
        <f>VLOOKUP(A5965,Sheet5!A:E,5,FALSE)*C5965</f>
        <v>0</v>
      </c>
      <c r="I5965" s="11">
        <f>VLOOKUP(A5965,Sheet5!A:E,3,FALSE)*D5965</f>
        <v>2200</v>
      </c>
      <c r="J5965" s="11">
        <f>VLOOKUP(A5965,Sheet5!A:E,4,FALSE)*D5965</f>
        <v>2200</v>
      </c>
      <c r="K5965" s="11">
        <f>VLOOKUP(A5965,Sheet5!A:E,5,FALSE)*D5965</f>
        <v>0</v>
      </c>
    </row>
    <row r="5966" spans="1:11" x14ac:dyDescent="0.25">
      <c r="A5966">
        <v>166</v>
      </c>
      <c r="B5966" t="s">
        <v>54</v>
      </c>
      <c r="C5966">
        <v>110</v>
      </c>
      <c r="D5966" s="2">
        <v>2750</v>
      </c>
      <c r="E5966" t="s">
        <v>204</v>
      </c>
      <c r="F5966">
        <f>VLOOKUP(A5966,Sheet5!A:E,3,FALSE)*C5966</f>
        <v>55</v>
      </c>
      <c r="G5966">
        <f>VLOOKUP(A5966,Sheet5!A:E,4,FALSE)*C5966</f>
        <v>55</v>
      </c>
      <c r="H5966">
        <f>VLOOKUP(A5966,Sheet5!A:E,5,FALSE)*C5966</f>
        <v>0</v>
      </c>
      <c r="I5966" s="11">
        <f>VLOOKUP(A5966,Sheet5!A:E,3,FALSE)*D5966</f>
        <v>1375</v>
      </c>
      <c r="J5966" s="11">
        <f>VLOOKUP(A5966,Sheet5!A:E,4,FALSE)*D5966</f>
        <v>1375</v>
      </c>
      <c r="K5966" s="11">
        <f>VLOOKUP(A5966,Sheet5!A:E,5,FALSE)*D5966</f>
        <v>0</v>
      </c>
    </row>
    <row r="5967" spans="1:11" x14ac:dyDescent="0.25">
      <c r="A5967">
        <v>166</v>
      </c>
      <c r="B5967" t="s">
        <v>54</v>
      </c>
      <c r="C5967">
        <v>74</v>
      </c>
      <c r="D5967" s="2">
        <v>1850</v>
      </c>
      <c r="E5967" t="s">
        <v>205</v>
      </c>
      <c r="F5967">
        <f>VLOOKUP(A5967,Sheet5!A:E,3,FALSE)*C5967</f>
        <v>37</v>
      </c>
      <c r="G5967">
        <f>VLOOKUP(A5967,Sheet5!A:E,4,FALSE)*C5967</f>
        <v>37</v>
      </c>
      <c r="H5967">
        <f>VLOOKUP(A5967,Sheet5!A:E,5,FALSE)*C5967</f>
        <v>0</v>
      </c>
      <c r="I5967" s="11">
        <f>VLOOKUP(A5967,Sheet5!A:E,3,FALSE)*D5967</f>
        <v>925</v>
      </c>
      <c r="J5967" s="11">
        <f>VLOOKUP(A5967,Sheet5!A:E,4,FALSE)*D5967</f>
        <v>925</v>
      </c>
      <c r="K5967" s="11">
        <f>VLOOKUP(A5967,Sheet5!A:E,5,FALSE)*D5967</f>
        <v>0</v>
      </c>
    </row>
    <row r="5968" spans="1:11" x14ac:dyDescent="0.25">
      <c r="A5968">
        <v>166</v>
      </c>
      <c r="B5968" t="s">
        <v>54</v>
      </c>
      <c r="C5968">
        <v>16</v>
      </c>
      <c r="D5968" s="2">
        <v>400</v>
      </c>
      <c r="E5968" t="s">
        <v>206</v>
      </c>
      <c r="F5968">
        <f>VLOOKUP(A5968,Sheet5!A:E,3,FALSE)*C5968</f>
        <v>8</v>
      </c>
      <c r="G5968">
        <f>VLOOKUP(A5968,Sheet5!A:E,4,FALSE)*C5968</f>
        <v>8</v>
      </c>
      <c r="H5968">
        <f>VLOOKUP(A5968,Sheet5!A:E,5,FALSE)*C5968</f>
        <v>0</v>
      </c>
      <c r="I5968" s="11">
        <f>VLOOKUP(A5968,Sheet5!A:E,3,FALSE)*D5968</f>
        <v>200</v>
      </c>
      <c r="J5968" s="11">
        <f>VLOOKUP(A5968,Sheet5!A:E,4,FALSE)*D5968</f>
        <v>200</v>
      </c>
      <c r="K5968" s="11">
        <f>VLOOKUP(A5968,Sheet5!A:E,5,FALSE)*D5968</f>
        <v>0</v>
      </c>
    </row>
    <row r="5969" spans="1:11" x14ac:dyDescent="0.25">
      <c r="A5969">
        <v>166</v>
      </c>
      <c r="B5969" t="s">
        <v>54</v>
      </c>
      <c r="C5969">
        <v>226</v>
      </c>
      <c r="D5969" s="2">
        <v>5650</v>
      </c>
      <c r="E5969" t="s">
        <v>207</v>
      </c>
      <c r="F5969">
        <f>VLOOKUP(A5969,Sheet5!A:E,3,FALSE)*C5969</f>
        <v>113</v>
      </c>
      <c r="G5969">
        <f>VLOOKUP(A5969,Sheet5!A:E,4,FALSE)*C5969</f>
        <v>113</v>
      </c>
      <c r="H5969">
        <f>VLOOKUP(A5969,Sheet5!A:E,5,FALSE)*C5969</f>
        <v>0</v>
      </c>
      <c r="I5969" s="11">
        <f>VLOOKUP(A5969,Sheet5!A:E,3,FALSE)*D5969</f>
        <v>2825</v>
      </c>
      <c r="J5969" s="11">
        <f>VLOOKUP(A5969,Sheet5!A:E,4,FALSE)*D5969</f>
        <v>2825</v>
      </c>
      <c r="K5969" s="11">
        <f>VLOOKUP(A5969,Sheet5!A:E,5,FALSE)*D5969</f>
        <v>0</v>
      </c>
    </row>
    <row r="5970" spans="1:11" x14ac:dyDescent="0.25">
      <c r="A5970">
        <v>166</v>
      </c>
      <c r="B5970" t="s">
        <v>54</v>
      </c>
      <c r="C5970">
        <v>38</v>
      </c>
      <c r="D5970" s="2">
        <v>950</v>
      </c>
      <c r="E5970" t="s">
        <v>208</v>
      </c>
      <c r="F5970">
        <f>VLOOKUP(A5970,Sheet5!A:E,3,FALSE)*C5970</f>
        <v>19</v>
      </c>
      <c r="G5970">
        <f>VLOOKUP(A5970,Sheet5!A:E,4,FALSE)*C5970</f>
        <v>19</v>
      </c>
      <c r="H5970">
        <f>VLOOKUP(A5970,Sheet5!A:E,5,FALSE)*C5970</f>
        <v>0</v>
      </c>
      <c r="I5970" s="11">
        <f>VLOOKUP(A5970,Sheet5!A:E,3,FALSE)*D5970</f>
        <v>475</v>
      </c>
      <c r="J5970" s="11">
        <f>VLOOKUP(A5970,Sheet5!A:E,4,FALSE)*D5970</f>
        <v>475</v>
      </c>
      <c r="K5970" s="11">
        <f>VLOOKUP(A5970,Sheet5!A:E,5,FALSE)*D5970</f>
        <v>0</v>
      </c>
    </row>
    <row r="5971" spans="1:11" x14ac:dyDescent="0.25">
      <c r="A5971">
        <v>166</v>
      </c>
      <c r="B5971" t="s">
        <v>54</v>
      </c>
      <c r="C5971">
        <v>285</v>
      </c>
      <c r="D5971" s="2">
        <v>7100</v>
      </c>
      <c r="E5971" t="s">
        <v>209</v>
      </c>
      <c r="F5971">
        <f>VLOOKUP(A5971,Sheet5!A:E,3,FALSE)*C5971</f>
        <v>142.5</v>
      </c>
      <c r="G5971">
        <f>VLOOKUP(A5971,Sheet5!A:E,4,FALSE)*C5971</f>
        <v>142.5</v>
      </c>
      <c r="H5971">
        <f>VLOOKUP(A5971,Sheet5!A:E,5,FALSE)*C5971</f>
        <v>0</v>
      </c>
      <c r="I5971" s="11">
        <f>VLOOKUP(A5971,Sheet5!A:E,3,FALSE)*D5971</f>
        <v>3550</v>
      </c>
      <c r="J5971" s="11">
        <f>VLOOKUP(A5971,Sheet5!A:E,4,FALSE)*D5971</f>
        <v>3550</v>
      </c>
      <c r="K5971" s="11">
        <f>VLOOKUP(A5971,Sheet5!A:E,5,FALSE)*D5971</f>
        <v>0</v>
      </c>
    </row>
    <row r="5972" spans="1:11" x14ac:dyDescent="0.25">
      <c r="A5972">
        <v>166</v>
      </c>
      <c r="B5972" t="s">
        <v>54</v>
      </c>
      <c r="C5972">
        <v>600</v>
      </c>
      <c r="D5972" s="2">
        <v>15000</v>
      </c>
      <c r="E5972" t="s">
        <v>210</v>
      </c>
      <c r="F5972">
        <f>VLOOKUP(A5972,Sheet5!A:E,3,FALSE)*C5972</f>
        <v>300</v>
      </c>
      <c r="G5972">
        <f>VLOOKUP(A5972,Sheet5!A:E,4,FALSE)*C5972</f>
        <v>300</v>
      </c>
      <c r="H5972">
        <f>VLOOKUP(A5972,Sheet5!A:E,5,FALSE)*C5972</f>
        <v>0</v>
      </c>
      <c r="I5972" s="11">
        <f>VLOOKUP(A5972,Sheet5!A:E,3,FALSE)*D5972</f>
        <v>7500</v>
      </c>
      <c r="J5972" s="11">
        <f>VLOOKUP(A5972,Sheet5!A:E,4,FALSE)*D5972</f>
        <v>7500</v>
      </c>
      <c r="K5972" s="11">
        <f>VLOOKUP(A5972,Sheet5!A:E,5,FALSE)*D5972</f>
        <v>0</v>
      </c>
    </row>
    <row r="5973" spans="1:11" x14ac:dyDescent="0.25">
      <c r="A5973">
        <v>166</v>
      </c>
      <c r="B5973" t="s">
        <v>54</v>
      </c>
      <c r="C5973">
        <v>14</v>
      </c>
      <c r="D5973" s="2">
        <v>350</v>
      </c>
      <c r="E5973" t="s">
        <v>211</v>
      </c>
      <c r="F5973">
        <f>VLOOKUP(A5973,Sheet5!A:E,3,FALSE)*C5973</f>
        <v>7</v>
      </c>
      <c r="G5973">
        <f>VLOOKUP(A5973,Sheet5!A:E,4,FALSE)*C5973</f>
        <v>7</v>
      </c>
      <c r="H5973">
        <f>VLOOKUP(A5973,Sheet5!A:E,5,FALSE)*C5973</f>
        <v>0</v>
      </c>
      <c r="I5973" s="11">
        <f>VLOOKUP(A5973,Sheet5!A:E,3,FALSE)*D5973</f>
        <v>175</v>
      </c>
      <c r="J5973" s="11">
        <f>VLOOKUP(A5973,Sheet5!A:E,4,FALSE)*D5973</f>
        <v>175</v>
      </c>
      <c r="K5973" s="11">
        <f>VLOOKUP(A5973,Sheet5!A:E,5,FALSE)*D5973</f>
        <v>0</v>
      </c>
    </row>
    <row r="5974" spans="1:11" x14ac:dyDescent="0.25">
      <c r="A5974">
        <v>166</v>
      </c>
      <c r="B5974" t="s">
        <v>54</v>
      </c>
      <c r="C5974">
        <v>60</v>
      </c>
      <c r="D5974" s="2">
        <v>1500</v>
      </c>
      <c r="E5974" t="s">
        <v>212</v>
      </c>
      <c r="F5974">
        <f>VLOOKUP(A5974,Sheet5!A:E,3,FALSE)*C5974</f>
        <v>30</v>
      </c>
      <c r="G5974">
        <f>VLOOKUP(A5974,Sheet5!A:E,4,FALSE)*C5974</f>
        <v>30</v>
      </c>
      <c r="H5974">
        <f>VLOOKUP(A5974,Sheet5!A:E,5,FALSE)*C5974</f>
        <v>0</v>
      </c>
      <c r="I5974" s="11">
        <f>VLOOKUP(A5974,Sheet5!A:E,3,FALSE)*D5974</f>
        <v>750</v>
      </c>
      <c r="J5974" s="11">
        <f>VLOOKUP(A5974,Sheet5!A:E,4,FALSE)*D5974</f>
        <v>750</v>
      </c>
      <c r="K5974" s="11">
        <f>VLOOKUP(A5974,Sheet5!A:E,5,FALSE)*D5974</f>
        <v>0</v>
      </c>
    </row>
    <row r="5975" spans="1:11" x14ac:dyDescent="0.25">
      <c r="A5975">
        <v>166</v>
      </c>
      <c r="B5975" t="s">
        <v>54</v>
      </c>
      <c r="C5975">
        <v>204</v>
      </c>
      <c r="D5975" s="2">
        <v>5100</v>
      </c>
      <c r="E5975" t="s">
        <v>213</v>
      </c>
      <c r="F5975">
        <f>VLOOKUP(A5975,Sheet5!A:E,3,FALSE)*C5975</f>
        <v>102</v>
      </c>
      <c r="G5975">
        <f>VLOOKUP(A5975,Sheet5!A:E,4,FALSE)*C5975</f>
        <v>102</v>
      </c>
      <c r="H5975">
        <f>VLOOKUP(A5975,Sheet5!A:E,5,FALSE)*C5975</f>
        <v>0</v>
      </c>
      <c r="I5975" s="11">
        <f>VLOOKUP(A5975,Sheet5!A:E,3,FALSE)*D5975</f>
        <v>2550</v>
      </c>
      <c r="J5975" s="11">
        <f>VLOOKUP(A5975,Sheet5!A:E,4,FALSE)*D5975</f>
        <v>2550</v>
      </c>
      <c r="K5975" s="11">
        <f>VLOOKUP(A5975,Sheet5!A:E,5,FALSE)*D5975</f>
        <v>0</v>
      </c>
    </row>
    <row r="5976" spans="1:11" x14ac:dyDescent="0.25">
      <c r="A5976">
        <v>166</v>
      </c>
      <c r="B5976" t="s">
        <v>54</v>
      </c>
      <c r="C5976">
        <v>130</v>
      </c>
      <c r="D5976" s="2">
        <v>3250</v>
      </c>
      <c r="E5976" t="s">
        <v>214</v>
      </c>
      <c r="F5976">
        <f>VLOOKUP(A5976,Sheet5!A:E,3,FALSE)*C5976</f>
        <v>65</v>
      </c>
      <c r="G5976">
        <f>VLOOKUP(A5976,Sheet5!A:E,4,FALSE)*C5976</f>
        <v>65</v>
      </c>
      <c r="H5976">
        <f>VLOOKUP(A5976,Sheet5!A:E,5,FALSE)*C5976</f>
        <v>0</v>
      </c>
      <c r="I5976" s="11">
        <f>VLOOKUP(A5976,Sheet5!A:E,3,FALSE)*D5976</f>
        <v>1625</v>
      </c>
      <c r="J5976" s="11">
        <f>VLOOKUP(A5976,Sheet5!A:E,4,FALSE)*D5976</f>
        <v>1625</v>
      </c>
      <c r="K5976" s="11">
        <f>VLOOKUP(A5976,Sheet5!A:E,5,FALSE)*D5976</f>
        <v>0</v>
      </c>
    </row>
    <row r="5977" spans="1:11" x14ac:dyDescent="0.25">
      <c r="A5977">
        <v>166</v>
      </c>
      <c r="B5977" t="s">
        <v>54</v>
      </c>
      <c r="C5977">
        <v>42</v>
      </c>
      <c r="D5977" s="2">
        <v>1050</v>
      </c>
      <c r="E5977" t="s">
        <v>215</v>
      </c>
      <c r="F5977">
        <f>VLOOKUP(A5977,Sheet5!A:E,3,FALSE)*C5977</f>
        <v>21</v>
      </c>
      <c r="G5977">
        <f>VLOOKUP(A5977,Sheet5!A:E,4,FALSE)*C5977</f>
        <v>21</v>
      </c>
      <c r="H5977">
        <f>VLOOKUP(A5977,Sheet5!A:E,5,FALSE)*C5977</f>
        <v>0</v>
      </c>
      <c r="I5977" s="11">
        <f>VLOOKUP(A5977,Sheet5!A:E,3,FALSE)*D5977</f>
        <v>525</v>
      </c>
      <c r="J5977" s="11">
        <f>VLOOKUP(A5977,Sheet5!A:E,4,FALSE)*D5977</f>
        <v>525</v>
      </c>
      <c r="K5977" s="11">
        <f>VLOOKUP(A5977,Sheet5!A:E,5,FALSE)*D5977</f>
        <v>0</v>
      </c>
    </row>
    <row r="5978" spans="1:11" x14ac:dyDescent="0.25">
      <c r="A5978">
        <v>166</v>
      </c>
      <c r="B5978" t="s">
        <v>54</v>
      </c>
      <c r="C5978">
        <v>124</v>
      </c>
      <c r="D5978" s="2">
        <v>3100</v>
      </c>
      <c r="E5978" t="s">
        <v>216</v>
      </c>
      <c r="F5978">
        <f>VLOOKUP(A5978,Sheet5!A:E,3,FALSE)*C5978</f>
        <v>62</v>
      </c>
      <c r="G5978">
        <f>VLOOKUP(A5978,Sheet5!A:E,4,FALSE)*C5978</f>
        <v>62</v>
      </c>
      <c r="H5978">
        <f>VLOOKUP(A5978,Sheet5!A:E,5,FALSE)*C5978</f>
        <v>0</v>
      </c>
      <c r="I5978" s="11">
        <f>VLOOKUP(A5978,Sheet5!A:E,3,FALSE)*D5978</f>
        <v>1550</v>
      </c>
      <c r="J5978" s="11">
        <f>VLOOKUP(A5978,Sheet5!A:E,4,FALSE)*D5978</f>
        <v>1550</v>
      </c>
      <c r="K5978" s="11">
        <f>VLOOKUP(A5978,Sheet5!A:E,5,FALSE)*D5978</f>
        <v>0</v>
      </c>
    </row>
    <row r="5979" spans="1:11" x14ac:dyDescent="0.25">
      <c r="A5979">
        <v>166</v>
      </c>
      <c r="B5979" t="s">
        <v>54</v>
      </c>
      <c r="C5979">
        <v>248</v>
      </c>
      <c r="D5979" s="2">
        <v>6200</v>
      </c>
      <c r="E5979" t="s">
        <v>217</v>
      </c>
      <c r="F5979">
        <f>VLOOKUP(A5979,Sheet5!A:E,3,FALSE)*C5979</f>
        <v>124</v>
      </c>
      <c r="G5979">
        <f>VLOOKUP(A5979,Sheet5!A:E,4,FALSE)*C5979</f>
        <v>124</v>
      </c>
      <c r="H5979">
        <f>VLOOKUP(A5979,Sheet5!A:E,5,FALSE)*C5979</f>
        <v>0</v>
      </c>
      <c r="I5979" s="11">
        <f>VLOOKUP(A5979,Sheet5!A:E,3,FALSE)*D5979</f>
        <v>3100</v>
      </c>
      <c r="J5979" s="11">
        <f>VLOOKUP(A5979,Sheet5!A:E,4,FALSE)*D5979</f>
        <v>3100</v>
      </c>
      <c r="K5979" s="11">
        <f>VLOOKUP(A5979,Sheet5!A:E,5,FALSE)*D5979</f>
        <v>0</v>
      </c>
    </row>
    <row r="5980" spans="1:11" x14ac:dyDescent="0.25">
      <c r="A5980">
        <v>166</v>
      </c>
      <c r="B5980" t="s">
        <v>54</v>
      </c>
      <c r="C5980">
        <v>6</v>
      </c>
      <c r="D5980" s="2">
        <v>150</v>
      </c>
      <c r="E5980" t="s">
        <v>218</v>
      </c>
      <c r="F5980">
        <f>VLOOKUP(A5980,Sheet5!A:E,3,FALSE)*C5980</f>
        <v>3</v>
      </c>
      <c r="G5980">
        <f>VLOOKUP(A5980,Sheet5!A:E,4,FALSE)*C5980</f>
        <v>3</v>
      </c>
      <c r="H5980">
        <f>VLOOKUP(A5980,Sheet5!A:E,5,FALSE)*C5980</f>
        <v>0</v>
      </c>
      <c r="I5980" s="11">
        <f>VLOOKUP(A5980,Sheet5!A:E,3,FALSE)*D5980</f>
        <v>75</v>
      </c>
      <c r="J5980" s="11">
        <f>VLOOKUP(A5980,Sheet5!A:E,4,FALSE)*D5980</f>
        <v>75</v>
      </c>
      <c r="K5980" s="11">
        <f>VLOOKUP(A5980,Sheet5!A:E,5,FALSE)*D5980</f>
        <v>0</v>
      </c>
    </row>
    <row r="5981" spans="1:11" x14ac:dyDescent="0.25">
      <c r="A5981">
        <v>166</v>
      </c>
      <c r="B5981" t="s">
        <v>54</v>
      </c>
      <c r="C5981">
        <v>16</v>
      </c>
      <c r="D5981" s="2">
        <v>400</v>
      </c>
      <c r="E5981" t="s">
        <v>219</v>
      </c>
      <c r="F5981">
        <f>VLOOKUP(A5981,Sheet5!A:E,3,FALSE)*C5981</f>
        <v>8</v>
      </c>
      <c r="G5981">
        <f>VLOOKUP(A5981,Sheet5!A:E,4,FALSE)*C5981</f>
        <v>8</v>
      </c>
      <c r="H5981">
        <f>VLOOKUP(A5981,Sheet5!A:E,5,FALSE)*C5981</f>
        <v>0</v>
      </c>
      <c r="I5981" s="11">
        <f>VLOOKUP(A5981,Sheet5!A:E,3,FALSE)*D5981</f>
        <v>200</v>
      </c>
      <c r="J5981" s="11">
        <f>VLOOKUP(A5981,Sheet5!A:E,4,FALSE)*D5981</f>
        <v>200</v>
      </c>
      <c r="K5981" s="11">
        <f>VLOOKUP(A5981,Sheet5!A:E,5,FALSE)*D5981</f>
        <v>0</v>
      </c>
    </row>
    <row r="5982" spans="1:11" x14ac:dyDescent="0.25">
      <c r="A5982">
        <v>166</v>
      </c>
      <c r="B5982" t="s">
        <v>54</v>
      </c>
      <c r="C5982">
        <v>48</v>
      </c>
      <c r="D5982" s="2">
        <v>1200</v>
      </c>
      <c r="E5982" t="s">
        <v>220</v>
      </c>
      <c r="F5982">
        <f>VLOOKUP(A5982,Sheet5!A:E,3,FALSE)*C5982</f>
        <v>24</v>
      </c>
      <c r="G5982">
        <f>VLOOKUP(A5982,Sheet5!A:E,4,FALSE)*C5982</f>
        <v>24</v>
      </c>
      <c r="H5982">
        <f>VLOOKUP(A5982,Sheet5!A:E,5,FALSE)*C5982</f>
        <v>0</v>
      </c>
      <c r="I5982" s="11">
        <f>VLOOKUP(A5982,Sheet5!A:E,3,FALSE)*D5982</f>
        <v>600</v>
      </c>
      <c r="J5982" s="11">
        <f>VLOOKUP(A5982,Sheet5!A:E,4,FALSE)*D5982</f>
        <v>600</v>
      </c>
      <c r="K5982" s="11">
        <f>VLOOKUP(A5982,Sheet5!A:E,5,FALSE)*D5982</f>
        <v>0</v>
      </c>
    </row>
    <row r="5983" spans="1:11" x14ac:dyDescent="0.25">
      <c r="A5983">
        <v>166</v>
      </c>
      <c r="B5983" t="s">
        <v>54</v>
      </c>
      <c r="C5983">
        <v>4</v>
      </c>
      <c r="D5983" s="2">
        <v>100</v>
      </c>
      <c r="E5983" t="s">
        <v>221</v>
      </c>
      <c r="F5983">
        <f>VLOOKUP(A5983,Sheet5!A:E,3,FALSE)*C5983</f>
        <v>2</v>
      </c>
      <c r="G5983">
        <f>VLOOKUP(A5983,Sheet5!A:E,4,FALSE)*C5983</f>
        <v>2</v>
      </c>
      <c r="H5983">
        <f>VLOOKUP(A5983,Sheet5!A:E,5,FALSE)*C5983</f>
        <v>0</v>
      </c>
      <c r="I5983" s="11">
        <f>VLOOKUP(A5983,Sheet5!A:E,3,FALSE)*D5983</f>
        <v>50</v>
      </c>
      <c r="J5983" s="11">
        <f>VLOOKUP(A5983,Sheet5!A:E,4,FALSE)*D5983</f>
        <v>50</v>
      </c>
      <c r="K5983" s="11">
        <f>VLOOKUP(A5983,Sheet5!A:E,5,FALSE)*D5983</f>
        <v>0</v>
      </c>
    </row>
    <row r="5984" spans="1:11" x14ac:dyDescent="0.25">
      <c r="A5984">
        <v>166</v>
      </c>
      <c r="B5984" t="s">
        <v>54</v>
      </c>
      <c r="C5984">
        <v>270</v>
      </c>
      <c r="D5984" s="2">
        <v>6750</v>
      </c>
      <c r="E5984" t="s">
        <v>222</v>
      </c>
      <c r="F5984">
        <f>VLOOKUP(A5984,Sheet5!A:E,3,FALSE)*C5984</f>
        <v>135</v>
      </c>
      <c r="G5984">
        <f>VLOOKUP(A5984,Sheet5!A:E,4,FALSE)*C5984</f>
        <v>135</v>
      </c>
      <c r="H5984">
        <f>VLOOKUP(A5984,Sheet5!A:E,5,FALSE)*C5984</f>
        <v>0</v>
      </c>
      <c r="I5984" s="11">
        <f>VLOOKUP(A5984,Sheet5!A:E,3,FALSE)*D5984</f>
        <v>3375</v>
      </c>
      <c r="J5984" s="11">
        <f>VLOOKUP(A5984,Sheet5!A:E,4,FALSE)*D5984</f>
        <v>3375</v>
      </c>
      <c r="K5984" s="11">
        <f>VLOOKUP(A5984,Sheet5!A:E,5,FALSE)*D5984</f>
        <v>0</v>
      </c>
    </row>
    <row r="5985" spans="1:11" x14ac:dyDescent="0.25">
      <c r="A5985">
        <v>166</v>
      </c>
      <c r="B5985" t="s">
        <v>54</v>
      </c>
      <c r="C5985">
        <v>82</v>
      </c>
      <c r="D5985" s="2">
        <v>2050</v>
      </c>
      <c r="E5985" t="s">
        <v>223</v>
      </c>
      <c r="F5985">
        <f>VLOOKUP(A5985,Sheet5!A:E,3,FALSE)*C5985</f>
        <v>41</v>
      </c>
      <c r="G5985">
        <f>VLOOKUP(A5985,Sheet5!A:E,4,FALSE)*C5985</f>
        <v>41</v>
      </c>
      <c r="H5985">
        <f>VLOOKUP(A5985,Sheet5!A:E,5,FALSE)*C5985</f>
        <v>0</v>
      </c>
      <c r="I5985" s="11">
        <f>VLOOKUP(A5985,Sheet5!A:E,3,FALSE)*D5985</f>
        <v>1025</v>
      </c>
      <c r="J5985" s="11">
        <f>VLOOKUP(A5985,Sheet5!A:E,4,FALSE)*D5985</f>
        <v>1025</v>
      </c>
      <c r="K5985" s="11">
        <f>VLOOKUP(A5985,Sheet5!A:E,5,FALSE)*D5985</f>
        <v>0</v>
      </c>
    </row>
    <row r="5986" spans="1:11" x14ac:dyDescent="0.25">
      <c r="A5986">
        <v>166</v>
      </c>
      <c r="B5986" t="s">
        <v>54</v>
      </c>
      <c r="C5986">
        <v>822</v>
      </c>
      <c r="D5986" s="2">
        <v>20550</v>
      </c>
      <c r="E5986" t="s">
        <v>224</v>
      </c>
      <c r="F5986">
        <f>VLOOKUP(A5986,Sheet5!A:E,3,FALSE)*C5986</f>
        <v>411</v>
      </c>
      <c r="G5986">
        <f>VLOOKUP(A5986,Sheet5!A:E,4,FALSE)*C5986</f>
        <v>411</v>
      </c>
      <c r="H5986">
        <f>VLOOKUP(A5986,Sheet5!A:E,5,FALSE)*C5986</f>
        <v>0</v>
      </c>
      <c r="I5986" s="11">
        <f>VLOOKUP(A5986,Sheet5!A:E,3,FALSE)*D5986</f>
        <v>10275</v>
      </c>
      <c r="J5986" s="11">
        <f>VLOOKUP(A5986,Sheet5!A:E,4,FALSE)*D5986</f>
        <v>10275</v>
      </c>
      <c r="K5986" s="11">
        <f>VLOOKUP(A5986,Sheet5!A:E,5,FALSE)*D5986</f>
        <v>0</v>
      </c>
    </row>
    <row r="5987" spans="1:11" x14ac:dyDescent="0.25">
      <c r="A5987">
        <v>166</v>
      </c>
      <c r="B5987" t="s">
        <v>54</v>
      </c>
      <c r="C5987">
        <v>32</v>
      </c>
      <c r="D5987" s="2">
        <v>800</v>
      </c>
      <c r="E5987" t="s">
        <v>225</v>
      </c>
      <c r="F5987">
        <f>VLOOKUP(A5987,Sheet5!A:E,3,FALSE)*C5987</f>
        <v>16</v>
      </c>
      <c r="G5987">
        <f>VLOOKUP(A5987,Sheet5!A:E,4,FALSE)*C5987</f>
        <v>16</v>
      </c>
      <c r="H5987">
        <f>VLOOKUP(A5987,Sheet5!A:E,5,FALSE)*C5987</f>
        <v>0</v>
      </c>
      <c r="I5987" s="11">
        <f>VLOOKUP(A5987,Sheet5!A:E,3,FALSE)*D5987</f>
        <v>400</v>
      </c>
      <c r="J5987" s="11">
        <f>VLOOKUP(A5987,Sheet5!A:E,4,FALSE)*D5987</f>
        <v>400</v>
      </c>
      <c r="K5987" s="11">
        <f>VLOOKUP(A5987,Sheet5!A:E,5,FALSE)*D5987</f>
        <v>0</v>
      </c>
    </row>
    <row r="5988" spans="1:11" x14ac:dyDescent="0.25">
      <c r="A5988">
        <v>166</v>
      </c>
      <c r="B5988" t="s">
        <v>54</v>
      </c>
      <c r="C5988">
        <v>26</v>
      </c>
      <c r="D5988" s="2">
        <v>650</v>
      </c>
      <c r="E5988" t="s">
        <v>227</v>
      </c>
      <c r="F5988">
        <f>VLOOKUP(A5988,Sheet5!A:E,3,FALSE)*C5988</f>
        <v>13</v>
      </c>
      <c r="G5988">
        <f>VLOOKUP(A5988,Sheet5!A:E,4,FALSE)*C5988</f>
        <v>13</v>
      </c>
      <c r="H5988">
        <f>VLOOKUP(A5988,Sheet5!A:E,5,FALSE)*C5988</f>
        <v>0</v>
      </c>
      <c r="I5988" s="11">
        <f>VLOOKUP(A5988,Sheet5!A:E,3,FALSE)*D5988</f>
        <v>325</v>
      </c>
      <c r="J5988" s="11">
        <f>VLOOKUP(A5988,Sheet5!A:E,4,FALSE)*D5988</f>
        <v>325</v>
      </c>
      <c r="K5988" s="11">
        <f>VLOOKUP(A5988,Sheet5!A:E,5,FALSE)*D5988</f>
        <v>0</v>
      </c>
    </row>
    <row r="5989" spans="1:11" x14ac:dyDescent="0.25">
      <c r="A5989">
        <v>166</v>
      </c>
      <c r="B5989" t="s">
        <v>54</v>
      </c>
      <c r="C5989">
        <v>138</v>
      </c>
      <c r="D5989" s="2">
        <v>3450</v>
      </c>
      <c r="E5989" t="s">
        <v>228</v>
      </c>
      <c r="F5989">
        <f>VLOOKUP(A5989,Sheet5!A:E,3,FALSE)*C5989</f>
        <v>69</v>
      </c>
      <c r="G5989">
        <f>VLOOKUP(A5989,Sheet5!A:E,4,FALSE)*C5989</f>
        <v>69</v>
      </c>
      <c r="H5989">
        <f>VLOOKUP(A5989,Sheet5!A:E,5,FALSE)*C5989</f>
        <v>0</v>
      </c>
      <c r="I5989" s="11">
        <f>VLOOKUP(A5989,Sheet5!A:E,3,FALSE)*D5989</f>
        <v>1725</v>
      </c>
      <c r="J5989" s="11">
        <f>VLOOKUP(A5989,Sheet5!A:E,4,FALSE)*D5989</f>
        <v>1725</v>
      </c>
      <c r="K5989" s="11">
        <f>VLOOKUP(A5989,Sheet5!A:E,5,FALSE)*D5989</f>
        <v>0</v>
      </c>
    </row>
    <row r="5990" spans="1:11" x14ac:dyDescent="0.25">
      <c r="A5990">
        <v>166</v>
      </c>
      <c r="B5990" t="s">
        <v>54</v>
      </c>
      <c r="C5990">
        <v>76</v>
      </c>
      <c r="D5990" s="2">
        <v>1900</v>
      </c>
      <c r="E5990" t="s">
        <v>230</v>
      </c>
      <c r="F5990">
        <f>VLOOKUP(A5990,Sheet5!A:E,3,FALSE)*C5990</f>
        <v>38</v>
      </c>
      <c r="G5990">
        <f>VLOOKUP(A5990,Sheet5!A:E,4,FALSE)*C5990</f>
        <v>38</v>
      </c>
      <c r="H5990">
        <f>VLOOKUP(A5990,Sheet5!A:E,5,FALSE)*C5990</f>
        <v>0</v>
      </c>
      <c r="I5990" s="11">
        <f>VLOOKUP(A5990,Sheet5!A:E,3,FALSE)*D5990</f>
        <v>950</v>
      </c>
      <c r="J5990" s="11">
        <f>VLOOKUP(A5990,Sheet5!A:E,4,FALSE)*D5990</f>
        <v>950</v>
      </c>
      <c r="K5990" s="11">
        <f>VLOOKUP(A5990,Sheet5!A:E,5,FALSE)*D5990</f>
        <v>0</v>
      </c>
    </row>
    <row r="5991" spans="1:11" x14ac:dyDescent="0.25">
      <c r="A5991">
        <v>166</v>
      </c>
      <c r="B5991" t="s">
        <v>54</v>
      </c>
      <c r="C5991">
        <v>68</v>
      </c>
      <c r="D5991" s="2">
        <v>1700</v>
      </c>
      <c r="E5991" t="s">
        <v>231</v>
      </c>
      <c r="F5991">
        <f>VLOOKUP(A5991,Sheet5!A:E,3,FALSE)*C5991</f>
        <v>34</v>
      </c>
      <c r="G5991">
        <f>VLOOKUP(A5991,Sheet5!A:E,4,FALSE)*C5991</f>
        <v>34</v>
      </c>
      <c r="H5991">
        <f>VLOOKUP(A5991,Sheet5!A:E,5,FALSE)*C5991</f>
        <v>0</v>
      </c>
      <c r="I5991" s="11">
        <f>VLOOKUP(A5991,Sheet5!A:E,3,FALSE)*D5991</f>
        <v>850</v>
      </c>
      <c r="J5991" s="11">
        <f>VLOOKUP(A5991,Sheet5!A:E,4,FALSE)*D5991</f>
        <v>850</v>
      </c>
      <c r="K5991" s="11">
        <f>VLOOKUP(A5991,Sheet5!A:E,5,FALSE)*D5991</f>
        <v>0</v>
      </c>
    </row>
    <row r="5992" spans="1:11" x14ac:dyDescent="0.25">
      <c r="A5992">
        <v>166</v>
      </c>
      <c r="B5992" t="s">
        <v>54</v>
      </c>
      <c r="C5992">
        <v>248</v>
      </c>
      <c r="D5992" s="2">
        <v>6200</v>
      </c>
      <c r="E5992" t="s">
        <v>232</v>
      </c>
      <c r="F5992">
        <f>VLOOKUP(A5992,Sheet5!A:E,3,FALSE)*C5992</f>
        <v>124</v>
      </c>
      <c r="G5992">
        <f>VLOOKUP(A5992,Sheet5!A:E,4,FALSE)*C5992</f>
        <v>124</v>
      </c>
      <c r="H5992">
        <f>VLOOKUP(A5992,Sheet5!A:E,5,FALSE)*C5992</f>
        <v>0</v>
      </c>
      <c r="I5992" s="11">
        <f>VLOOKUP(A5992,Sheet5!A:E,3,FALSE)*D5992</f>
        <v>3100</v>
      </c>
      <c r="J5992" s="11">
        <f>VLOOKUP(A5992,Sheet5!A:E,4,FALSE)*D5992</f>
        <v>3100</v>
      </c>
      <c r="K5992" s="11">
        <f>VLOOKUP(A5992,Sheet5!A:E,5,FALSE)*D5992</f>
        <v>0</v>
      </c>
    </row>
    <row r="5993" spans="1:11" x14ac:dyDescent="0.25">
      <c r="A5993">
        <v>166</v>
      </c>
      <c r="B5993" t="s">
        <v>54</v>
      </c>
      <c r="C5993">
        <v>122</v>
      </c>
      <c r="D5993" s="2">
        <v>3050</v>
      </c>
      <c r="E5993" t="s">
        <v>233</v>
      </c>
      <c r="F5993">
        <f>VLOOKUP(A5993,Sheet5!A:E,3,FALSE)*C5993</f>
        <v>61</v>
      </c>
      <c r="G5993">
        <f>VLOOKUP(A5993,Sheet5!A:E,4,FALSE)*C5993</f>
        <v>61</v>
      </c>
      <c r="H5993">
        <f>VLOOKUP(A5993,Sheet5!A:E,5,FALSE)*C5993</f>
        <v>0</v>
      </c>
      <c r="I5993" s="11">
        <f>VLOOKUP(A5993,Sheet5!A:E,3,FALSE)*D5993</f>
        <v>1525</v>
      </c>
      <c r="J5993" s="11">
        <f>VLOOKUP(A5993,Sheet5!A:E,4,FALSE)*D5993</f>
        <v>1525</v>
      </c>
      <c r="K5993" s="11">
        <f>VLOOKUP(A5993,Sheet5!A:E,5,FALSE)*D5993</f>
        <v>0</v>
      </c>
    </row>
    <row r="5994" spans="1:11" x14ac:dyDescent="0.25">
      <c r="A5994">
        <v>166</v>
      </c>
      <c r="B5994" t="s">
        <v>54</v>
      </c>
      <c r="C5994">
        <v>148</v>
      </c>
      <c r="D5994" s="2">
        <v>3700</v>
      </c>
      <c r="E5994" t="s">
        <v>234</v>
      </c>
      <c r="F5994">
        <f>VLOOKUP(A5994,Sheet5!A:E,3,FALSE)*C5994</f>
        <v>74</v>
      </c>
      <c r="G5994">
        <f>VLOOKUP(A5994,Sheet5!A:E,4,FALSE)*C5994</f>
        <v>74</v>
      </c>
      <c r="H5994">
        <f>VLOOKUP(A5994,Sheet5!A:E,5,FALSE)*C5994</f>
        <v>0</v>
      </c>
      <c r="I5994" s="11">
        <f>VLOOKUP(A5994,Sheet5!A:E,3,FALSE)*D5994</f>
        <v>1850</v>
      </c>
      <c r="J5994" s="11">
        <f>VLOOKUP(A5994,Sheet5!A:E,4,FALSE)*D5994</f>
        <v>1850</v>
      </c>
      <c r="K5994" s="11">
        <f>VLOOKUP(A5994,Sheet5!A:E,5,FALSE)*D5994</f>
        <v>0</v>
      </c>
    </row>
    <row r="5995" spans="1:11" x14ac:dyDescent="0.25">
      <c r="A5995">
        <v>166</v>
      </c>
      <c r="B5995" t="s">
        <v>54</v>
      </c>
      <c r="C5995">
        <v>108</v>
      </c>
      <c r="D5995" s="2">
        <v>2700</v>
      </c>
      <c r="E5995" t="s">
        <v>235</v>
      </c>
      <c r="F5995">
        <f>VLOOKUP(A5995,Sheet5!A:E,3,FALSE)*C5995</f>
        <v>54</v>
      </c>
      <c r="G5995">
        <f>VLOOKUP(A5995,Sheet5!A:E,4,FALSE)*C5995</f>
        <v>54</v>
      </c>
      <c r="H5995">
        <f>VLOOKUP(A5995,Sheet5!A:E,5,FALSE)*C5995</f>
        <v>0</v>
      </c>
      <c r="I5995" s="11">
        <f>VLOOKUP(A5995,Sheet5!A:E,3,FALSE)*D5995</f>
        <v>1350</v>
      </c>
      <c r="J5995" s="11">
        <f>VLOOKUP(A5995,Sheet5!A:E,4,FALSE)*D5995</f>
        <v>1350</v>
      </c>
      <c r="K5995" s="11">
        <f>VLOOKUP(A5995,Sheet5!A:E,5,FALSE)*D5995</f>
        <v>0</v>
      </c>
    </row>
    <row r="5996" spans="1:11" x14ac:dyDescent="0.25">
      <c r="A5996">
        <v>166</v>
      </c>
      <c r="B5996" t="s">
        <v>54</v>
      </c>
      <c r="C5996">
        <v>80</v>
      </c>
      <c r="D5996" s="2">
        <v>2000</v>
      </c>
      <c r="E5996" t="s">
        <v>236</v>
      </c>
      <c r="F5996">
        <f>VLOOKUP(A5996,Sheet5!A:E,3,FALSE)*C5996</f>
        <v>40</v>
      </c>
      <c r="G5996">
        <f>VLOOKUP(A5996,Sheet5!A:E,4,FALSE)*C5996</f>
        <v>40</v>
      </c>
      <c r="H5996">
        <f>VLOOKUP(A5996,Sheet5!A:E,5,FALSE)*C5996</f>
        <v>0</v>
      </c>
      <c r="I5996" s="11">
        <f>VLOOKUP(A5996,Sheet5!A:E,3,FALSE)*D5996</f>
        <v>1000</v>
      </c>
      <c r="J5996" s="11">
        <f>VLOOKUP(A5996,Sheet5!A:E,4,FALSE)*D5996</f>
        <v>1000</v>
      </c>
      <c r="K5996" s="11">
        <f>VLOOKUP(A5996,Sheet5!A:E,5,FALSE)*D5996</f>
        <v>0</v>
      </c>
    </row>
    <row r="5997" spans="1:11" x14ac:dyDescent="0.25">
      <c r="A5997">
        <v>166</v>
      </c>
      <c r="B5997" t="s">
        <v>54</v>
      </c>
      <c r="C5997">
        <v>206</v>
      </c>
      <c r="D5997" s="2">
        <v>5150</v>
      </c>
      <c r="E5997" t="s">
        <v>237</v>
      </c>
      <c r="F5997">
        <f>VLOOKUP(A5997,Sheet5!A:E,3,FALSE)*C5997</f>
        <v>103</v>
      </c>
      <c r="G5997">
        <f>VLOOKUP(A5997,Sheet5!A:E,4,FALSE)*C5997</f>
        <v>103</v>
      </c>
      <c r="H5997">
        <f>VLOOKUP(A5997,Sheet5!A:E,5,FALSE)*C5997</f>
        <v>0</v>
      </c>
      <c r="I5997" s="11">
        <f>VLOOKUP(A5997,Sheet5!A:E,3,FALSE)*D5997</f>
        <v>2575</v>
      </c>
      <c r="J5997" s="11">
        <f>VLOOKUP(A5997,Sheet5!A:E,4,FALSE)*D5997</f>
        <v>2575</v>
      </c>
      <c r="K5997" s="11">
        <f>VLOOKUP(A5997,Sheet5!A:E,5,FALSE)*D5997</f>
        <v>0</v>
      </c>
    </row>
    <row r="5998" spans="1:11" x14ac:dyDescent="0.25">
      <c r="A5998">
        <v>166</v>
      </c>
      <c r="B5998" t="s">
        <v>54</v>
      </c>
      <c r="C5998">
        <v>176</v>
      </c>
      <c r="D5998" s="2">
        <v>4400</v>
      </c>
      <c r="E5998" t="s">
        <v>238</v>
      </c>
      <c r="F5998">
        <f>VLOOKUP(A5998,Sheet5!A:E,3,FALSE)*C5998</f>
        <v>88</v>
      </c>
      <c r="G5998">
        <f>VLOOKUP(A5998,Sheet5!A:E,4,FALSE)*C5998</f>
        <v>88</v>
      </c>
      <c r="H5998">
        <f>VLOOKUP(A5998,Sheet5!A:E,5,FALSE)*C5998</f>
        <v>0</v>
      </c>
      <c r="I5998" s="11">
        <f>VLOOKUP(A5998,Sheet5!A:E,3,FALSE)*D5998</f>
        <v>2200</v>
      </c>
      <c r="J5998" s="11">
        <f>VLOOKUP(A5998,Sheet5!A:E,4,FALSE)*D5998</f>
        <v>2200</v>
      </c>
      <c r="K5998" s="11">
        <f>VLOOKUP(A5998,Sheet5!A:E,5,FALSE)*D5998</f>
        <v>0</v>
      </c>
    </row>
    <row r="5999" spans="1:11" x14ac:dyDescent="0.25">
      <c r="A5999">
        <v>166</v>
      </c>
      <c r="B5999" t="s">
        <v>54</v>
      </c>
      <c r="C5999">
        <v>58</v>
      </c>
      <c r="D5999" s="2">
        <v>1450</v>
      </c>
      <c r="E5999" t="s">
        <v>239</v>
      </c>
      <c r="F5999">
        <f>VLOOKUP(A5999,Sheet5!A:E,3,FALSE)*C5999</f>
        <v>29</v>
      </c>
      <c r="G5999">
        <f>VLOOKUP(A5999,Sheet5!A:E,4,FALSE)*C5999</f>
        <v>29</v>
      </c>
      <c r="H5999">
        <f>VLOOKUP(A5999,Sheet5!A:E,5,FALSE)*C5999</f>
        <v>0</v>
      </c>
      <c r="I5999" s="11">
        <f>VLOOKUP(A5999,Sheet5!A:E,3,FALSE)*D5999</f>
        <v>725</v>
      </c>
      <c r="J5999" s="11">
        <f>VLOOKUP(A5999,Sheet5!A:E,4,FALSE)*D5999</f>
        <v>725</v>
      </c>
      <c r="K5999" s="11">
        <f>VLOOKUP(A5999,Sheet5!A:E,5,FALSE)*D5999</f>
        <v>0</v>
      </c>
    </row>
    <row r="6000" spans="1:11" x14ac:dyDescent="0.25">
      <c r="A6000">
        <v>166</v>
      </c>
      <c r="B6000" t="s">
        <v>54</v>
      </c>
      <c r="C6000">
        <v>34</v>
      </c>
      <c r="D6000" s="2">
        <v>850</v>
      </c>
      <c r="E6000" t="s">
        <v>240</v>
      </c>
      <c r="F6000">
        <f>VLOOKUP(A6000,Sheet5!A:E,3,FALSE)*C6000</f>
        <v>17</v>
      </c>
      <c r="G6000">
        <f>VLOOKUP(A6000,Sheet5!A:E,4,FALSE)*C6000</f>
        <v>17</v>
      </c>
      <c r="H6000">
        <f>VLOOKUP(A6000,Sheet5!A:E,5,FALSE)*C6000</f>
        <v>0</v>
      </c>
      <c r="I6000" s="11">
        <f>VLOOKUP(A6000,Sheet5!A:E,3,FALSE)*D6000</f>
        <v>425</v>
      </c>
      <c r="J6000" s="11">
        <f>VLOOKUP(A6000,Sheet5!A:E,4,FALSE)*D6000</f>
        <v>425</v>
      </c>
      <c r="K6000" s="11">
        <f>VLOOKUP(A6000,Sheet5!A:E,5,FALSE)*D6000</f>
        <v>0</v>
      </c>
    </row>
    <row r="6001" spans="1:11" x14ac:dyDescent="0.25">
      <c r="A6001">
        <v>166</v>
      </c>
      <c r="B6001" t="s">
        <v>54</v>
      </c>
      <c r="C6001">
        <v>240</v>
      </c>
      <c r="D6001" s="2">
        <v>6000</v>
      </c>
      <c r="E6001" t="s">
        <v>241</v>
      </c>
      <c r="F6001">
        <f>VLOOKUP(A6001,Sheet5!A:E,3,FALSE)*C6001</f>
        <v>120</v>
      </c>
      <c r="G6001">
        <f>VLOOKUP(A6001,Sheet5!A:E,4,FALSE)*C6001</f>
        <v>120</v>
      </c>
      <c r="H6001">
        <f>VLOOKUP(A6001,Sheet5!A:E,5,FALSE)*C6001</f>
        <v>0</v>
      </c>
      <c r="I6001" s="11">
        <f>VLOOKUP(A6001,Sheet5!A:E,3,FALSE)*D6001</f>
        <v>3000</v>
      </c>
      <c r="J6001" s="11">
        <f>VLOOKUP(A6001,Sheet5!A:E,4,FALSE)*D6001</f>
        <v>3000</v>
      </c>
      <c r="K6001" s="11">
        <f>VLOOKUP(A6001,Sheet5!A:E,5,FALSE)*D6001</f>
        <v>0</v>
      </c>
    </row>
    <row r="6002" spans="1:11" x14ac:dyDescent="0.25">
      <c r="A6002">
        <v>166</v>
      </c>
      <c r="B6002" t="s">
        <v>54</v>
      </c>
      <c r="C6002">
        <v>240</v>
      </c>
      <c r="D6002" s="2">
        <v>6000</v>
      </c>
      <c r="E6002" t="s">
        <v>242</v>
      </c>
      <c r="F6002">
        <f>VLOOKUP(A6002,Sheet5!A:E,3,FALSE)*C6002</f>
        <v>120</v>
      </c>
      <c r="G6002">
        <f>VLOOKUP(A6002,Sheet5!A:E,4,FALSE)*C6002</f>
        <v>120</v>
      </c>
      <c r="H6002">
        <f>VLOOKUP(A6002,Sheet5!A:E,5,FALSE)*C6002</f>
        <v>0</v>
      </c>
      <c r="I6002" s="11">
        <f>VLOOKUP(A6002,Sheet5!A:E,3,FALSE)*D6002</f>
        <v>3000</v>
      </c>
      <c r="J6002" s="11">
        <f>VLOOKUP(A6002,Sheet5!A:E,4,FALSE)*D6002</f>
        <v>3000</v>
      </c>
      <c r="K6002" s="11">
        <f>VLOOKUP(A6002,Sheet5!A:E,5,FALSE)*D6002</f>
        <v>0</v>
      </c>
    </row>
    <row r="6003" spans="1:11" x14ac:dyDescent="0.25">
      <c r="A6003">
        <v>166</v>
      </c>
      <c r="B6003" t="s">
        <v>54</v>
      </c>
      <c r="C6003">
        <v>40</v>
      </c>
      <c r="D6003">
        <v>1000</v>
      </c>
      <c r="E6003" t="s">
        <v>243</v>
      </c>
      <c r="F6003">
        <f>VLOOKUP(A6003,Sheet5!A:E,3,FALSE)*C6003</f>
        <v>20</v>
      </c>
      <c r="G6003">
        <f>VLOOKUP(A6003,Sheet5!A:E,4,FALSE)*C6003</f>
        <v>20</v>
      </c>
      <c r="H6003">
        <f>VLOOKUP(A6003,Sheet5!A:E,5,FALSE)*C6003</f>
        <v>0</v>
      </c>
      <c r="I6003" s="11">
        <f>VLOOKUP(A6003,Sheet5!A:E,3,FALSE)*D6003</f>
        <v>500</v>
      </c>
      <c r="J6003" s="11">
        <f>VLOOKUP(A6003,Sheet5!A:E,4,FALSE)*D6003</f>
        <v>500</v>
      </c>
      <c r="K6003" s="11">
        <f>VLOOKUP(A6003,Sheet5!A:E,5,FALSE)*D6003</f>
        <v>0</v>
      </c>
    </row>
    <row r="6004" spans="1:11" x14ac:dyDescent="0.25">
      <c r="A6004">
        <v>166</v>
      </c>
      <c r="B6004" t="s">
        <v>54</v>
      </c>
      <c r="C6004">
        <v>100</v>
      </c>
      <c r="D6004" s="2">
        <v>2500</v>
      </c>
      <c r="E6004" t="s">
        <v>244</v>
      </c>
      <c r="F6004">
        <f>VLOOKUP(A6004,Sheet5!A:E,3,FALSE)*C6004</f>
        <v>50</v>
      </c>
      <c r="G6004">
        <f>VLOOKUP(A6004,Sheet5!A:E,4,FALSE)*C6004</f>
        <v>50</v>
      </c>
      <c r="H6004">
        <f>VLOOKUP(A6004,Sheet5!A:E,5,FALSE)*C6004</f>
        <v>0</v>
      </c>
      <c r="I6004" s="11">
        <f>VLOOKUP(A6004,Sheet5!A:E,3,FALSE)*D6004</f>
        <v>1250</v>
      </c>
      <c r="J6004" s="11">
        <f>VLOOKUP(A6004,Sheet5!A:E,4,FALSE)*D6004</f>
        <v>1250</v>
      </c>
      <c r="K6004" s="11">
        <f>VLOOKUP(A6004,Sheet5!A:E,5,FALSE)*D6004</f>
        <v>0</v>
      </c>
    </row>
    <row r="6005" spans="1:11" x14ac:dyDescent="0.25">
      <c r="A6005">
        <v>166</v>
      </c>
      <c r="B6005" t="s">
        <v>54</v>
      </c>
      <c r="C6005">
        <v>42</v>
      </c>
      <c r="D6005" s="2">
        <v>1050</v>
      </c>
      <c r="E6005" t="s">
        <v>245</v>
      </c>
      <c r="F6005">
        <f>VLOOKUP(A6005,Sheet5!A:E,3,FALSE)*C6005</f>
        <v>21</v>
      </c>
      <c r="G6005">
        <f>VLOOKUP(A6005,Sheet5!A:E,4,FALSE)*C6005</f>
        <v>21</v>
      </c>
      <c r="H6005">
        <f>VLOOKUP(A6005,Sheet5!A:E,5,FALSE)*C6005</f>
        <v>0</v>
      </c>
      <c r="I6005" s="11">
        <f>VLOOKUP(A6005,Sheet5!A:E,3,FALSE)*D6005</f>
        <v>525</v>
      </c>
      <c r="J6005" s="11">
        <f>VLOOKUP(A6005,Sheet5!A:E,4,FALSE)*D6005</f>
        <v>525</v>
      </c>
      <c r="K6005" s="11">
        <f>VLOOKUP(A6005,Sheet5!A:E,5,FALSE)*D6005</f>
        <v>0</v>
      </c>
    </row>
    <row r="6006" spans="1:11" x14ac:dyDescent="0.25">
      <c r="A6006">
        <v>166</v>
      </c>
      <c r="B6006" t="s">
        <v>54</v>
      </c>
      <c r="C6006">
        <v>44</v>
      </c>
      <c r="D6006" s="2">
        <v>1100</v>
      </c>
      <c r="E6006" t="s">
        <v>246</v>
      </c>
      <c r="F6006">
        <f>VLOOKUP(A6006,Sheet5!A:E,3,FALSE)*C6006</f>
        <v>22</v>
      </c>
      <c r="G6006">
        <f>VLOOKUP(A6006,Sheet5!A:E,4,FALSE)*C6006</f>
        <v>22</v>
      </c>
      <c r="H6006">
        <f>VLOOKUP(A6006,Sheet5!A:E,5,FALSE)*C6006</f>
        <v>0</v>
      </c>
      <c r="I6006" s="11">
        <f>VLOOKUP(A6006,Sheet5!A:E,3,FALSE)*D6006</f>
        <v>550</v>
      </c>
      <c r="J6006" s="11">
        <f>VLOOKUP(A6006,Sheet5!A:E,4,FALSE)*D6006</f>
        <v>550</v>
      </c>
      <c r="K6006" s="11">
        <f>VLOOKUP(A6006,Sheet5!A:E,5,FALSE)*D6006</f>
        <v>0</v>
      </c>
    </row>
    <row r="6007" spans="1:11" x14ac:dyDescent="0.25">
      <c r="A6007">
        <v>166</v>
      </c>
      <c r="B6007" t="s">
        <v>54</v>
      </c>
      <c r="C6007">
        <v>54</v>
      </c>
      <c r="D6007" s="2">
        <v>1350</v>
      </c>
      <c r="E6007" t="s">
        <v>247</v>
      </c>
      <c r="F6007">
        <f>VLOOKUP(A6007,Sheet5!A:E,3,FALSE)*C6007</f>
        <v>27</v>
      </c>
      <c r="G6007">
        <f>VLOOKUP(A6007,Sheet5!A:E,4,FALSE)*C6007</f>
        <v>27</v>
      </c>
      <c r="H6007">
        <f>VLOOKUP(A6007,Sheet5!A:E,5,FALSE)*C6007</f>
        <v>0</v>
      </c>
      <c r="I6007" s="11">
        <f>VLOOKUP(A6007,Sheet5!A:E,3,FALSE)*D6007</f>
        <v>675</v>
      </c>
      <c r="J6007" s="11">
        <f>VLOOKUP(A6007,Sheet5!A:E,4,FALSE)*D6007</f>
        <v>675</v>
      </c>
      <c r="K6007" s="11">
        <f>VLOOKUP(A6007,Sheet5!A:E,5,FALSE)*D6007</f>
        <v>0</v>
      </c>
    </row>
    <row r="6008" spans="1:11" x14ac:dyDescent="0.25">
      <c r="A6008">
        <v>166</v>
      </c>
      <c r="B6008" t="s">
        <v>54</v>
      </c>
      <c r="C6008">
        <v>46</v>
      </c>
      <c r="D6008" s="2">
        <v>1150</v>
      </c>
      <c r="E6008" t="s">
        <v>248</v>
      </c>
      <c r="F6008">
        <f>VLOOKUP(A6008,Sheet5!A:E,3,FALSE)*C6008</f>
        <v>23</v>
      </c>
      <c r="G6008">
        <f>VLOOKUP(A6008,Sheet5!A:E,4,FALSE)*C6008</f>
        <v>23</v>
      </c>
      <c r="H6008">
        <f>VLOOKUP(A6008,Sheet5!A:E,5,FALSE)*C6008</f>
        <v>0</v>
      </c>
      <c r="I6008" s="11">
        <f>VLOOKUP(A6008,Sheet5!A:E,3,FALSE)*D6008</f>
        <v>575</v>
      </c>
      <c r="J6008" s="11">
        <f>VLOOKUP(A6008,Sheet5!A:E,4,FALSE)*D6008</f>
        <v>575</v>
      </c>
      <c r="K6008" s="11">
        <f>VLOOKUP(A6008,Sheet5!A:E,5,FALSE)*D6008</f>
        <v>0</v>
      </c>
    </row>
    <row r="6009" spans="1:11" x14ac:dyDescent="0.25">
      <c r="A6009">
        <v>166</v>
      </c>
      <c r="B6009" t="s">
        <v>54</v>
      </c>
      <c r="C6009">
        <v>312</v>
      </c>
      <c r="D6009" s="2">
        <v>7800</v>
      </c>
      <c r="E6009" t="s">
        <v>249</v>
      </c>
      <c r="F6009">
        <f>VLOOKUP(A6009,Sheet5!A:E,3,FALSE)*C6009</f>
        <v>156</v>
      </c>
      <c r="G6009">
        <f>VLOOKUP(A6009,Sheet5!A:E,4,FALSE)*C6009</f>
        <v>156</v>
      </c>
      <c r="H6009">
        <f>VLOOKUP(A6009,Sheet5!A:E,5,FALSE)*C6009</f>
        <v>0</v>
      </c>
      <c r="I6009" s="11">
        <f>VLOOKUP(A6009,Sheet5!A:E,3,FALSE)*D6009</f>
        <v>3900</v>
      </c>
      <c r="J6009" s="11">
        <f>VLOOKUP(A6009,Sheet5!A:E,4,FALSE)*D6009</f>
        <v>3900</v>
      </c>
      <c r="K6009" s="11">
        <f>VLOOKUP(A6009,Sheet5!A:E,5,FALSE)*D6009</f>
        <v>0</v>
      </c>
    </row>
    <row r="6010" spans="1:11" x14ac:dyDescent="0.25">
      <c r="A6010">
        <v>166</v>
      </c>
      <c r="B6010" t="s">
        <v>54</v>
      </c>
      <c r="C6010">
        <v>110</v>
      </c>
      <c r="D6010" s="2">
        <v>2750</v>
      </c>
      <c r="E6010" t="s">
        <v>250</v>
      </c>
      <c r="F6010">
        <f>VLOOKUP(A6010,Sheet5!A:E,3,FALSE)*C6010</f>
        <v>55</v>
      </c>
      <c r="G6010">
        <f>VLOOKUP(A6010,Sheet5!A:E,4,FALSE)*C6010</f>
        <v>55</v>
      </c>
      <c r="H6010">
        <f>VLOOKUP(A6010,Sheet5!A:E,5,FALSE)*C6010</f>
        <v>0</v>
      </c>
      <c r="I6010" s="11">
        <f>VLOOKUP(A6010,Sheet5!A:E,3,FALSE)*D6010</f>
        <v>1375</v>
      </c>
      <c r="J6010" s="11">
        <f>VLOOKUP(A6010,Sheet5!A:E,4,FALSE)*D6010</f>
        <v>1375</v>
      </c>
      <c r="K6010" s="11">
        <f>VLOOKUP(A6010,Sheet5!A:E,5,FALSE)*D6010</f>
        <v>0</v>
      </c>
    </row>
    <row r="6011" spans="1:11" x14ac:dyDescent="0.25">
      <c r="A6011">
        <v>166</v>
      </c>
      <c r="B6011" t="s">
        <v>54</v>
      </c>
      <c r="C6011">
        <v>302</v>
      </c>
      <c r="D6011" s="2">
        <v>7550</v>
      </c>
      <c r="E6011" t="s">
        <v>251</v>
      </c>
      <c r="F6011">
        <f>VLOOKUP(A6011,Sheet5!A:E,3,FALSE)*C6011</f>
        <v>151</v>
      </c>
      <c r="G6011">
        <f>VLOOKUP(A6011,Sheet5!A:E,4,FALSE)*C6011</f>
        <v>151</v>
      </c>
      <c r="H6011">
        <f>VLOOKUP(A6011,Sheet5!A:E,5,FALSE)*C6011</f>
        <v>0</v>
      </c>
      <c r="I6011" s="11">
        <f>VLOOKUP(A6011,Sheet5!A:E,3,FALSE)*D6011</f>
        <v>3775</v>
      </c>
      <c r="J6011" s="11">
        <f>VLOOKUP(A6011,Sheet5!A:E,4,FALSE)*D6011</f>
        <v>3775</v>
      </c>
      <c r="K6011" s="11">
        <f>VLOOKUP(A6011,Sheet5!A:E,5,FALSE)*D6011</f>
        <v>0</v>
      </c>
    </row>
    <row r="6012" spans="1:11" x14ac:dyDescent="0.25">
      <c r="A6012">
        <v>166</v>
      </c>
      <c r="B6012" t="s">
        <v>54</v>
      </c>
      <c r="C6012">
        <v>172</v>
      </c>
      <c r="D6012" s="2">
        <v>4300</v>
      </c>
      <c r="E6012" t="s">
        <v>252</v>
      </c>
      <c r="F6012">
        <f>VLOOKUP(A6012,Sheet5!A:E,3,FALSE)*C6012</f>
        <v>86</v>
      </c>
      <c r="G6012">
        <f>VLOOKUP(A6012,Sheet5!A:E,4,FALSE)*C6012</f>
        <v>86</v>
      </c>
      <c r="H6012">
        <f>VLOOKUP(A6012,Sheet5!A:E,5,FALSE)*C6012</f>
        <v>0</v>
      </c>
      <c r="I6012" s="11">
        <f>VLOOKUP(A6012,Sheet5!A:E,3,FALSE)*D6012</f>
        <v>2150</v>
      </c>
      <c r="J6012" s="11">
        <f>VLOOKUP(A6012,Sheet5!A:E,4,FALSE)*D6012</f>
        <v>2150</v>
      </c>
      <c r="K6012" s="11">
        <f>VLOOKUP(A6012,Sheet5!A:E,5,FALSE)*D6012</f>
        <v>0</v>
      </c>
    </row>
    <row r="6013" spans="1:11" x14ac:dyDescent="0.25">
      <c r="A6013">
        <v>166</v>
      </c>
      <c r="B6013" t="s">
        <v>54</v>
      </c>
      <c r="C6013">
        <v>416</v>
      </c>
      <c r="D6013" s="2">
        <v>10400</v>
      </c>
      <c r="E6013" t="s">
        <v>253</v>
      </c>
      <c r="F6013">
        <f>VLOOKUP(A6013,Sheet5!A:E,3,FALSE)*C6013</f>
        <v>208</v>
      </c>
      <c r="G6013">
        <f>VLOOKUP(A6013,Sheet5!A:E,4,FALSE)*C6013</f>
        <v>208</v>
      </c>
      <c r="H6013">
        <f>VLOOKUP(A6013,Sheet5!A:E,5,FALSE)*C6013</f>
        <v>0</v>
      </c>
      <c r="I6013" s="11">
        <f>VLOOKUP(A6013,Sheet5!A:E,3,FALSE)*D6013</f>
        <v>5200</v>
      </c>
      <c r="J6013" s="11">
        <f>VLOOKUP(A6013,Sheet5!A:E,4,FALSE)*D6013</f>
        <v>5200</v>
      </c>
      <c r="K6013" s="11">
        <f>VLOOKUP(A6013,Sheet5!A:E,5,FALSE)*D6013</f>
        <v>0</v>
      </c>
    </row>
    <row r="6014" spans="1:11" x14ac:dyDescent="0.25">
      <c r="A6014">
        <v>166</v>
      </c>
      <c r="B6014" t="s">
        <v>54</v>
      </c>
      <c r="C6014">
        <v>68</v>
      </c>
      <c r="D6014" s="2">
        <v>1700</v>
      </c>
      <c r="E6014" t="s">
        <v>254</v>
      </c>
      <c r="F6014">
        <f>VLOOKUP(A6014,Sheet5!A:E,3,FALSE)*C6014</f>
        <v>34</v>
      </c>
      <c r="G6014">
        <f>VLOOKUP(A6014,Sheet5!A:E,4,FALSE)*C6014</f>
        <v>34</v>
      </c>
      <c r="H6014">
        <f>VLOOKUP(A6014,Sheet5!A:E,5,FALSE)*C6014</f>
        <v>0</v>
      </c>
      <c r="I6014" s="11">
        <f>VLOOKUP(A6014,Sheet5!A:E,3,FALSE)*D6014</f>
        <v>850</v>
      </c>
      <c r="J6014" s="11">
        <f>VLOOKUP(A6014,Sheet5!A:E,4,FALSE)*D6014</f>
        <v>850</v>
      </c>
      <c r="K6014" s="11">
        <f>VLOOKUP(A6014,Sheet5!A:E,5,FALSE)*D6014</f>
        <v>0</v>
      </c>
    </row>
    <row r="6015" spans="1:11" x14ac:dyDescent="0.25">
      <c r="A6015">
        <v>166</v>
      </c>
      <c r="B6015" t="s">
        <v>54</v>
      </c>
      <c r="C6015">
        <v>40</v>
      </c>
      <c r="D6015" s="2">
        <v>1000</v>
      </c>
      <c r="E6015" t="s">
        <v>255</v>
      </c>
      <c r="F6015">
        <f>VLOOKUP(A6015,Sheet5!A:E,3,FALSE)*C6015</f>
        <v>20</v>
      </c>
      <c r="G6015">
        <f>VLOOKUP(A6015,Sheet5!A:E,4,FALSE)*C6015</f>
        <v>20</v>
      </c>
      <c r="H6015">
        <f>VLOOKUP(A6015,Sheet5!A:E,5,FALSE)*C6015</f>
        <v>0</v>
      </c>
      <c r="I6015" s="11">
        <f>VLOOKUP(A6015,Sheet5!A:E,3,FALSE)*D6015</f>
        <v>500</v>
      </c>
      <c r="J6015" s="11">
        <f>VLOOKUP(A6015,Sheet5!A:E,4,FALSE)*D6015</f>
        <v>500</v>
      </c>
      <c r="K6015" s="11">
        <f>VLOOKUP(A6015,Sheet5!A:E,5,FALSE)*D6015</f>
        <v>0</v>
      </c>
    </row>
    <row r="6016" spans="1:11" x14ac:dyDescent="0.25">
      <c r="A6016">
        <v>166</v>
      </c>
      <c r="B6016" t="s">
        <v>54</v>
      </c>
      <c r="C6016">
        <v>370</v>
      </c>
      <c r="D6016" s="2">
        <v>9250</v>
      </c>
      <c r="E6016" t="s">
        <v>256</v>
      </c>
      <c r="F6016">
        <f>VLOOKUP(A6016,Sheet5!A:E,3,FALSE)*C6016</f>
        <v>185</v>
      </c>
      <c r="G6016">
        <f>VLOOKUP(A6016,Sheet5!A:E,4,FALSE)*C6016</f>
        <v>185</v>
      </c>
      <c r="H6016">
        <f>VLOOKUP(A6016,Sheet5!A:E,5,FALSE)*C6016</f>
        <v>0</v>
      </c>
      <c r="I6016" s="11">
        <f>VLOOKUP(A6016,Sheet5!A:E,3,FALSE)*D6016</f>
        <v>4625</v>
      </c>
      <c r="J6016" s="11">
        <f>VLOOKUP(A6016,Sheet5!A:E,4,FALSE)*D6016</f>
        <v>4625</v>
      </c>
      <c r="K6016" s="11">
        <f>VLOOKUP(A6016,Sheet5!A:E,5,FALSE)*D6016</f>
        <v>0</v>
      </c>
    </row>
    <row r="6017" spans="1:11" x14ac:dyDescent="0.25">
      <c r="A6017">
        <v>166</v>
      </c>
      <c r="B6017" t="s">
        <v>54</v>
      </c>
      <c r="C6017">
        <v>580</v>
      </c>
      <c r="D6017" s="2">
        <v>14500</v>
      </c>
      <c r="E6017" t="s">
        <v>257</v>
      </c>
      <c r="F6017">
        <f>VLOOKUP(A6017,Sheet5!A:E,3,FALSE)*C6017</f>
        <v>290</v>
      </c>
      <c r="G6017">
        <f>VLOOKUP(A6017,Sheet5!A:E,4,FALSE)*C6017</f>
        <v>290</v>
      </c>
      <c r="H6017">
        <f>VLOOKUP(A6017,Sheet5!A:E,5,FALSE)*C6017</f>
        <v>0</v>
      </c>
      <c r="I6017" s="11">
        <f>VLOOKUP(A6017,Sheet5!A:E,3,FALSE)*D6017</f>
        <v>7250</v>
      </c>
      <c r="J6017" s="11">
        <f>VLOOKUP(A6017,Sheet5!A:E,4,FALSE)*D6017</f>
        <v>7250</v>
      </c>
      <c r="K6017" s="11">
        <f>VLOOKUP(A6017,Sheet5!A:E,5,FALSE)*D6017</f>
        <v>0</v>
      </c>
    </row>
    <row r="6018" spans="1:11" x14ac:dyDescent="0.25">
      <c r="A6018">
        <v>166</v>
      </c>
      <c r="B6018" t="s">
        <v>54</v>
      </c>
      <c r="C6018">
        <v>74</v>
      </c>
      <c r="D6018" s="2">
        <v>1850</v>
      </c>
      <c r="E6018" t="s">
        <v>260</v>
      </c>
      <c r="F6018">
        <f>VLOOKUP(A6018,Sheet5!A:E,3,FALSE)*C6018</f>
        <v>37</v>
      </c>
      <c r="G6018">
        <f>VLOOKUP(A6018,Sheet5!A:E,4,FALSE)*C6018</f>
        <v>37</v>
      </c>
      <c r="H6018">
        <f>VLOOKUP(A6018,Sheet5!A:E,5,FALSE)*C6018</f>
        <v>0</v>
      </c>
      <c r="I6018" s="11">
        <f>VLOOKUP(A6018,Sheet5!A:E,3,FALSE)*D6018</f>
        <v>925</v>
      </c>
      <c r="J6018" s="11">
        <f>VLOOKUP(A6018,Sheet5!A:E,4,FALSE)*D6018</f>
        <v>925</v>
      </c>
      <c r="K6018" s="11">
        <f>VLOOKUP(A6018,Sheet5!A:E,5,FALSE)*D6018</f>
        <v>0</v>
      </c>
    </row>
    <row r="6019" spans="1:11" x14ac:dyDescent="0.25">
      <c r="A6019">
        <v>166</v>
      </c>
      <c r="B6019" t="s">
        <v>54</v>
      </c>
      <c r="C6019">
        <v>58</v>
      </c>
      <c r="D6019" s="2">
        <v>1450</v>
      </c>
      <c r="E6019" t="s">
        <v>261</v>
      </c>
      <c r="F6019">
        <f>VLOOKUP(A6019,Sheet5!A:E,3,FALSE)*C6019</f>
        <v>29</v>
      </c>
      <c r="G6019">
        <f>VLOOKUP(A6019,Sheet5!A:E,4,FALSE)*C6019</f>
        <v>29</v>
      </c>
      <c r="H6019">
        <f>VLOOKUP(A6019,Sheet5!A:E,5,FALSE)*C6019</f>
        <v>0</v>
      </c>
      <c r="I6019" s="11">
        <f>VLOOKUP(A6019,Sheet5!A:E,3,FALSE)*D6019</f>
        <v>725</v>
      </c>
      <c r="J6019" s="11">
        <f>VLOOKUP(A6019,Sheet5!A:E,4,FALSE)*D6019</f>
        <v>725</v>
      </c>
      <c r="K6019" s="11">
        <f>VLOOKUP(A6019,Sheet5!A:E,5,FALSE)*D6019</f>
        <v>0</v>
      </c>
    </row>
    <row r="6020" spans="1:11" x14ac:dyDescent="0.25">
      <c r="A6020">
        <v>166</v>
      </c>
      <c r="B6020" t="s">
        <v>54</v>
      </c>
      <c r="C6020">
        <v>610</v>
      </c>
      <c r="D6020" s="2">
        <v>15250</v>
      </c>
      <c r="E6020" t="s">
        <v>262</v>
      </c>
      <c r="F6020">
        <f>VLOOKUP(A6020,Sheet5!A:E,3,FALSE)*C6020</f>
        <v>305</v>
      </c>
      <c r="G6020">
        <f>VLOOKUP(A6020,Sheet5!A:E,4,FALSE)*C6020</f>
        <v>305</v>
      </c>
      <c r="H6020">
        <f>VLOOKUP(A6020,Sheet5!A:E,5,FALSE)*C6020</f>
        <v>0</v>
      </c>
      <c r="I6020" s="11">
        <f>VLOOKUP(A6020,Sheet5!A:E,3,FALSE)*D6020</f>
        <v>7625</v>
      </c>
      <c r="J6020" s="11">
        <f>VLOOKUP(A6020,Sheet5!A:E,4,FALSE)*D6020</f>
        <v>7625</v>
      </c>
      <c r="K6020" s="11">
        <f>VLOOKUP(A6020,Sheet5!A:E,5,FALSE)*D6020</f>
        <v>0</v>
      </c>
    </row>
    <row r="6021" spans="1:11" x14ac:dyDescent="0.25">
      <c r="A6021">
        <v>166</v>
      </c>
      <c r="B6021" t="s">
        <v>54</v>
      </c>
      <c r="C6021">
        <v>278</v>
      </c>
      <c r="D6021" s="2">
        <v>6950</v>
      </c>
      <c r="E6021" t="s">
        <v>263</v>
      </c>
      <c r="F6021">
        <f>VLOOKUP(A6021,Sheet5!A:E,3,FALSE)*C6021</f>
        <v>139</v>
      </c>
      <c r="G6021">
        <f>VLOOKUP(A6021,Sheet5!A:E,4,FALSE)*C6021</f>
        <v>139</v>
      </c>
      <c r="H6021">
        <f>VLOOKUP(A6021,Sheet5!A:E,5,FALSE)*C6021</f>
        <v>0</v>
      </c>
      <c r="I6021" s="11">
        <f>VLOOKUP(A6021,Sheet5!A:E,3,FALSE)*D6021</f>
        <v>3475</v>
      </c>
      <c r="J6021" s="11">
        <f>VLOOKUP(A6021,Sheet5!A:E,4,FALSE)*D6021</f>
        <v>3475</v>
      </c>
      <c r="K6021" s="11">
        <f>VLOOKUP(A6021,Sheet5!A:E,5,FALSE)*D6021</f>
        <v>0</v>
      </c>
    </row>
    <row r="6022" spans="1:11" x14ac:dyDescent="0.25">
      <c r="A6022">
        <v>166</v>
      </c>
      <c r="B6022" t="s">
        <v>54</v>
      </c>
      <c r="C6022">
        <v>110</v>
      </c>
      <c r="D6022" s="2">
        <v>2750</v>
      </c>
      <c r="E6022" t="s">
        <v>264</v>
      </c>
      <c r="F6022">
        <f>VLOOKUP(A6022,Sheet5!A:E,3,FALSE)*C6022</f>
        <v>55</v>
      </c>
      <c r="G6022">
        <f>VLOOKUP(A6022,Sheet5!A:E,4,FALSE)*C6022</f>
        <v>55</v>
      </c>
      <c r="H6022">
        <f>VLOOKUP(A6022,Sheet5!A:E,5,FALSE)*C6022</f>
        <v>0</v>
      </c>
      <c r="I6022" s="11">
        <f>VLOOKUP(A6022,Sheet5!A:E,3,FALSE)*D6022</f>
        <v>1375</v>
      </c>
      <c r="J6022" s="11">
        <f>VLOOKUP(A6022,Sheet5!A:E,4,FALSE)*D6022</f>
        <v>1375</v>
      </c>
      <c r="K6022" s="11">
        <f>VLOOKUP(A6022,Sheet5!A:E,5,FALSE)*D6022</f>
        <v>0</v>
      </c>
    </row>
    <row r="6023" spans="1:11" x14ac:dyDescent="0.25">
      <c r="A6023">
        <v>166</v>
      </c>
      <c r="B6023" t="s">
        <v>54</v>
      </c>
      <c r="C6023">
        <v>30</v>
      </c>
      <c r="D6023" s="2">
        <v>750</v>
      </c>
      <c r="E6023" t="s">
        <v>265</v>
      </c>
      <c r="F6023">
        <f>VLOOKUP(A6023,Sheet5!A:E,3,FALSE)*C6023</f>
        <v>15</v>
      </c>
      <c r="G6023">
        <f>VLOOKUP(A6023,Sheet5!A:E,4,FALSE)*C6023</f>
        <v>15</v>
      </c>
      <c r="H6023">
        <f>VLOOKUP(A6023,Sheet5!A:E,5,FALSE)*C6023</f>
        <v>0</v>
      </c>
      <c r="I6023" s="11">
        <f>VLOOKUP(A6023,Sheet5!A:E,3,FALSE)*D6023</f>
        <v>375</v>
      </c>
      <c r="J6023" s="11">
        <f>VLOOKUP(A6023,Sheet5!A:E,4,FALSE)*D6023</f>
        <v>375</v>
      </c>
      <c r="K6023" s="11">
        <f>VLOOKUP(A6023,Sheet5!A:E,5,FALSE)*D6023</f>
        <v>0</v>
      </c>
    </row>
    <row r="6024" spans="1:11" x14ac:dyDescent="0.25">
      <c r="A6024">
        <v>166</v>
      </c>
      <c r="B6024" t="s">
        <v>54</v>
      </c>
      <c r="C6024">
        <v>76</v>
      </c>
      <c r="D6024" s="2">
        <v>1900</v>
      </c>
      <c r="E6024" t="s">
        <v>266</v>
      </c>
      <c r="F6024">
        <f>VLOOKUP(A6024,Sheet5!A:E,3,FALSE)*C6024</f>
        <v>38</v>
      </c>
      <c r="G6024">
        <f>VLOOKUP(A6024,Sheet5!A:E,4,FALSE)*C6024</f>
        <v>38</v>
      </c>
      <c r="H6024">
        <f>VLOOKUP(A6024,Sheet5!A:E,5,FALSE)*C6024</f>
        <v>0</v>
      </c>
      <c r="I6024" s="11">
        <f>VLOOKUP(A6024,Sheet5!A:E,3,FALSE)*D6024</f>
        <v>950</v>
      </c>
      <c r="J6024" s="11">
        <f>VLOOKUP(A6024,Sheet5!A:E,4,FALSE)*D6024</f>
        <v>950</v>
      </c>
      <c r="K6024" s="11">
        <f>VLOOKUP(A6024,Sheet5!A:E,5,FALSE)*D6024</f>
        <v>0</v>
      </c>
    </row>
    <row r="6025" spans="1:11" x14ac:dyDescent="0.25">
      <c r="A6025">
        <v>166</v>
      </c>
      <c r="B6025" t="s">
        <v>54</v>
      </c>
      <c r="C6025">
        <v>38</v>
      </c>
      <c r="D6025" s="2">
        <v>950</v>
      </c>
      <c r="E6025" t="s">
        <v>267</v>
      </c>
      <c r="F6025">
        <f>VLOOKUP(A6025,Sheet5!A:E,3,FALSE)*C6025</f>
        <v>19</v>
      </c>
      <c r="G6025">
        <f>VLOOKUP(A6025,Sheet5!A:E,4,FALSE)*C6025</f>
        <v>19</v>
      </c>
      <c r="H6025">
        <f>VLOOKUP(A6025,Sheet5!A:E,5,FALSE)*C6025</f>
        <v>0</v>
      </c>
      <c r="I6025" s="11">
        <f>VLOOKUP(A6025,Sheet5!A:E,3,FALSE)*D6025</f>
        <v>475</v>
      </c>
      <c r="J6025" s="11">
        <f>VLOOKUP(A6025,Sheet5!A:E,4,FALSE)*D6025</f>
        <v>475</v>
      </c>
      <c r="K6025" s="11">
        <f>VLOOKUP(A6025,Sheet5!A:E,5,FALSE)*D6025</f>
        <v>0</v>
      </c>
    </row>
    <row r="6026" spans="1:11" x14ac:dyDescent="0.25">
      <c r="A6026">
        <v>166</v>
      </c>
      <c r="B6026" t="s">
        <v>54</v>
      </c>
      <c r="C6026">
        <v>20</v>
      </c>
      <c r="D6026" s="2">
        <v>500</v>
      </c>
      <c r="E6026" t="s">
        <v>268</v>
      </c>
      <c r="F6026">
        <f>VLOOKUP(A6026,Sheet5!A:E,3,FALSE)*C6026</f>
        <v>10</v>
      </c>
      <c r="G6026">
        <f>VLOOKUP(A6026,Sheet5!A:E,4,FALSE)*C6026</f>
        <v>10</v>
      </c>
      <c r="H6026">
        <f>VLOOKUP(A6026,Sheet5!A:E,5,FALSE)*C6026</f>
        <v>0</v>
      </c>
      <c r="I6026" s="11">
        <f>VLOOKUP(A6026,Sheet5!A:E,3,FALSE)*D6026</f>
        <v>250</v>
      </c>
      <c r="J6026" s="11">
        <f>VLOOKUP(A6026,Sheet5!A:E,4,FALSE)*D6026</f>
        <v>250</v>
      </c>
      <c r="K6026" s="11">
        <f>VLOOKUP(A6026,Sheet5!A:E,5,FALSE)*D6026</f>
        <v>0</v>
      </c>
    </row>
    <row r="6027" spans="1:11" x14ac:dyDescent="0.25">
      <c r="A6027">
        <v>166</v>
      </c>
      <c r="B6027" t="s">
        <v>54</v>
      </c>
      <c r="C6027">
        <v>140</v>
      </c>
      <c r="D6027" s="2">
        <v>3500</v>
      </c>
      <c r="E6027" t="s">
        <v>269</v>
      </c>
      <c r="F6027">
        <f>VLOOKUP(A6027,Sheet5!A:E,3,FALSE)*C6027</f>
        <v>70</v>
      </c>
      <c r="G6027">
        <f>VLOOKUP(A6027,Sheet5!A:E,4,FALSE)*C6027</f>
        <v>70</v>
      </c>
      <c r="H6027">
        <f>VLOOKUP(A6027,Sheet5!A:E,5,FALSE)*C6027</f>
        <v>0</v>
      </c>
      <c r="I6027" s="11">
        <f>VLOOKUP(A6027,Sheet5!A:E,3,FALSE)*D6027</f>
        <v>1750</v>
      </c>
      <c r="J6027" s="11">
        <f>VLOOKUP(A6027,Sheet5!A:E,4,FALSE)*D6027</f>
        <v>1750</v>
      </c>
      <c r="K6027" s="11">
        <f>VLOOKUP(A6027,Sheet5!A:E,5,FALSE)*D6027</f>
        <v>0</v>
      </c>
    </row>
    <row r="6028" spans="1:11" x14ac:dyDescent="0.25">
      <c r="A6028">
        <v>166</v>
      </c>
      <c r="B6028" t="s">
        <v>54</v>
      </c>
      <c r="C6028">
        <v>282</v>
      </c>
      <c r="D6028" s="2">
        <v>7050</v>
      </c>
      <c r="E6028" t="s">
        <v>270</v>
      </c>
      <c r="F6028">
        <f>VLOOKUP(A6028,Sheet5!A:E,3,FALSE)*C6028</f>
        <v>141</v>
      </c>
      <c r="G6028">
        <f>VLOOKUP(A6028,Sheet5!A:E,4,FALSE)*C6028</f>
        <v>141</v>
      </c>
      <c r="H6028">
        <f>VLOOKUP(A6028,Sheet5!A:E,5,FALSE)*C6028</f>
        <v>0</v>
      </c>
      <c r="I6028" s="11">
        <f>VLOOKUP(A6028,Sheet5!A:E,3,FALSE)*D6028</f>
        <v>3525</v>
      </c>
      <c r="J6028" s="11">
        <f>VLOOKUP(A6028,Sheet5!A:E,4,FALSE)*D6028</f>
        <v>3525</v>
      </c>
      <c r="K6028" s="11">
        <f>VLOOKUP(A6028,Sheet5!A:E,5,FALSE)*D6028</f>
        <v>0</v>
      </c>
    </row>
    <row r="6029" spans="1:11" x14ac:dyDescent="0.25">
      <c r="A6029">
        <v>166</v>
      </c>
      <c r="B6029" t="s">
        <v>54</v>
      </c>
      <c r="C6029">
        <v>14</v>
      </c>
      <c r="D6029" s="2">
        <v>350</v>
      </c>
      <c r="E6029" t="s">
        <v>271</v>
      </c>
      <c r="F6029">
        <f>VLOOKUP(A6029,Sheet5!A:E,3,FALSE)*C6029</f>
        <v>7</v>
      </c>
      <c r="G6029">
        <f>VLOOKUP(A6029,Sheet5!A:E,4,FALSE)*C6029</f>
        <v>7</v>
      </c>
      <c r="H6029">
        <f>VLOOKUP(A6029,Sheet5!A:E,5,FALSE)*C6029</f>
        <v>0</v>
      </c>
      <c r="I6029" s="11">
        <f>VLOOKUP(A6029,Sheet5!A:E,3,FALSE)*D6029</f>
        <v>175</v>
      </c>
      <c r="J6029" s="11">
        <f>VLOOKUP(A6029,Sheet5!A:E,4,FALSE)*D6029</f>
        <v>175</v>
      </c>
      <c r="K6029" s="11">
        <f>VLOOKUP(A6029,Sheet5!A:E,5,FALSE)*D6029</f>
        <v>0</v>
      </c>
    </row>
    <row r="6030" spans="1:11" x14ac:dyDescent="0.25">
      <c r="A6030">
        <v>166</v>
      </c>
      <c r="B6030" t="s">
        <v>54</v>
      </c>
      <c r="C6030">
        <v>76</v>
      </c>
      <c r="D6030" s="2">
        <v>1900</v>
      </c>
      <c r="E6030" t="s">
        <v>272</v>
      </c>
      <c r="F6030">
        <f>VLOOKUP(A6030,Sheet5!A:E,3,FALSE)*C6030</f>
        <v>38</v>
      </c>
      <c r="G6030">
        <f>VLOOKUP(A6030,Sheet5!A:E,4,FALSE)*C6030</f>
        <v>38</v>
      </c>
      <c r="H6030">
        <f>VLOOKUP(A6030,Sheet5!A:E,5,FALSE)*C6030</f>
        <v>0</v>
      </c>
      <c r="I6030" s="11">
        <f>VLOOKUP(A6030,Sheet5!A:E,3,FALSE)*D6030</f>
        <v>950</v>
      </c>
      <c r="J6030" s="11">
        <f>VLOOKUP(A6030,Sheet5!A:E,4,FALSE)*D6030</f>
        <v>950</v>
      </c>
      <c r="K6030" s="11">
        <f>VLOOKUP(A6030,Sheet5!A:E,5,FALSE)*D6030</f>
        <v>0</v>
      </c>
    </row>
    <row r="6031" spans="1:11" x14ac:dyDescent="0.25">
      <c r="A6031">
        <v>166</v>
      </c>
      <c r="B6031" t="s">
        <v>54</v>
      </c>
      <c r="C6031">
        <v>160</v>
      </c>
      <c r="D6031" s="2">
        <v>4000</v>
      </c>
      <c r="E6031" t="s">
        <v>273</v>
      </c>
      <c r="F6031">
        <f>VLOOKUP(A6031,Sheet5!A:E,3,FALSE)*C6031</f>
        <v>80</v>
      </c>
      <c r="G6031">
        <f>VLOOKUP(A6031,Sheet5!A:E,4,FALSE)*C6031</f>
        <v>80</v>
      </c>
      <c r="H6031">
        <f>VLOOKUP(A6031,Sheet5!A:E,5,FALSE)*C6031</f>
        <v>0</v>
      </c>
      <c r="I6031" s="11">
        <f>VLOOKUP(A6031,Sheet5!A:E,3,FALSE)*D6031</f>
        <v>2000</v>
      </c>
      <c r="J6031" s="11">
        <f>VLOOKUP(A6031,Sheet5!A:E,4,FALSE)*D6031</f>
        <v>2000</v>
      </c>
      <c r="K6031" s="11">
        <f>VLOOKUP(A6031,Sheet5!A:E,5,FALSE)*D6031</f>
        <v>0</v>
      </c>
    </row>
    <row r="6032" spans="1:11" x14ac:dyDescent="0.25">
      <c r="A6032">
        <v>166</v>
      </c>
      <c r="B6032" t="s">
        <v>54</v>
      </c>
      <c r="C6032">
        <v>176</v>
      </c>
      <c r="D6032" s="2">
        <v>4400</v>
      </c>
      <c r="E6032" t="s">
        <v>274</v>
      </c>
      <c r="F6032">
        <f>VLOOKUP(A6032,Sheet5!A:E,3,FALSE)*C6032</f>
        <v>88</v>
      </c>
      <c r="G6032">
        <f>VLOOKUP(A6032,Sheet5!A:E,4,FALSE)*C6032</f>
        <v>88</v>
      </c>
      <c r="H6032">
        <f>VLOOKUP(A6032,Sheet5!A:E,5,FALSE)*C6032</f>
        <v>0</v>
      </c>
      <c r="I6032" s="11">
        <f>VLOOKUP(A6032,Sheet5!A:E,3,FALSE)*D6032</f>
        <v>2200</v>
      </c>
      <c r="J6032" s="11">
        <f>VLOOKUP(A6032,Sheet5!A:E,4,FALSE)*D6032</f>
        <v>2200</v>
      </c>
      <c r="K6032" s="11">
        <f>VLOOKUP(A6032,Sheet5!A:E,5,FALSE)*D6032</f>
        <v>0</v>
      </c>
    </row>
    <row r="6033" spans="1:11" x14ac:dyDescent="0.25">
      <c r="A6033">
        <v>166</v>
      </c>
      <c r="B6033" t="s">
        <v>54</v>
      </c>
      <c r="C6033">
        <v>262</v>
      </c>
      <c r="D6033" s="2">
        <v>6550</v>
      </c>
      <c r="E6033" t="s">
        <v>275</v>
      </c>
      <c r="F6033">
        <f>VLOOKUP(A6033,Sheet5!A:E,3,FALSE)*C6033</f>
        <v>131</v>
      </c>
      <c r="G6033">
        <f>VLOOKUP(A6033,Sheet5!A:E,4,FALSE)*C6033</f>
        <v>131</v>
      </c>
      <c r="H6033">
        <f>VLOOKUP(A6033,Sheet5!A:E,5,FALSE)*C6033</f>
        <v>0</v>
      </c>
      <c r="I6033" s="11">
        <f>VLOOKUP(A6033,Sheet5!A:E,3,FALSE)*D6033</f>
        <v>3275</v>
      </c>
      <c r="J6033" s="11">
        <f>VLOOKUP(A6033,Sheet5!A:E,4,FALSE)*D6033</f>
        <v>3275</v>
      </c>
      <c r="K6033" s="11">
        <f>VLOOKUP(A6033,Sheet5!A:E,5,FALSE)*D6033</f>
        <v>0</v>
      </c>
    </row>
    <row r="6034" spans="1:11" x14ac:dyDescent="0.25">
      <c r="A6034">
        <v>166</v>
      </c>
      <c r="B6034" t="s">
        <v>393</v>
      </c>
      <c r="C6034">
        <v>-3</v>
      </c>
      <c r="D6034">
        <v>-147</v>
      </c>
      <c r="E6034" t="s">
        <v>88</v>
      </c>
      <c r="F6034">
        <f>VLOOKUP(A6034,Sheet5!A:E,3,FALSE)*C6034</f>
        <v>-1.5</v>
      </c>
      <c r="G6034">
        <f>VLOOKUP(A6034,Sheet5!A:E,4,FALSE)*C6034</f>
        <v>-1.5</v>
      </c>
      <c r="H6034">
        <f>VLOOKUP(A6034,Sheet5!A:E,5,FALSE)*C6034</f>
        <v>0</v>
      </c>
      <c r="I6034" s="11">
        <f>VLOOKUP(A6034,Sheet5!A:E,3,FALSE)*D6034</f>
        <v>-73.5</v>
      </c>
      <c r="J6034" s="11">
        <f>VLOOKUP(A6034,Sheet5!A:E,4,FALSE)*D6034</f>
        <v>-73.5</v>
      </c>
      <c r="K6034" s="11">
        <f>VLOOKUP(A6034,Sheet5!A:E,5,FALSE)*D6034</f>
        <v>0</v>
      </c>
    </row>
    <row r="6035" spans="1:11" x14ac:dyDescent="0.25">
      <c r="A6035">
        <v>166</v>
      </c>
      <c r="B6035" t="s">
        <v>393</v>
      </c>
      <c r="C6035">
        <v>-1</v>
      </c>
      <c r="D6035">
        <v>-49</v>
      </c>
      <c r="E6035" t="s">
        <v>91</v>
      </c>
      <c r="F6035">
        <f>VLOOKUP(A6035,Sheet5!A:E,3,FALSE)*C6035</f>
        <v>-0.5</v>
      </c>
      <c r="G6035">
        <f>VLOOKUP(A6035,Sheet5!A:E,4,FALSE)*C6035</f>
        <v>-0.5</v>
      </c>
      <c r="H6035">
        <f>VLOOKUP(A6035,Sheet5!A:E,5,FALSE)*C6035</f>
        <v>0</v>
      </c>
      <c r="I6035" s="11">
        <f>VLOOKUP(A6035,Sheet5!A:E,3,FALSE)*D6035</f>
        <v>-24.5</v>
      </c>
      <c r="J6035" s="11">
        <f>VLOOKUP(A6035,Sheet5!A:E,4,FALSE)*D6035</f>
        <v>-24.5</v>
      </c>
      <c r="K6035" s="11">
        <f>VLOOKUP(A6035,Sheet5!A:E,5,FALSE)*D6035</f>
        <v>0</v>
      </c>
    </row>
    <row r="6036" spans="1:11" x14ac:dyDescent="0.25">
      <c r="A6036">
        <v>166</v>
      </c>
      <c r="B6036" t="s">
        <v>393</v>
      </c>
      <c r="C6036">
        <v>-1</v>
      </c>
      <c r="D6036">
        <v>-49</v>
      </c>
      <c r="E6036" t="s">
        <v>98</v>
      </c>
      <c r="F6036">
        <f>VLOOKUP(A6036,Sheet5!A:E,3,FALSE)*C6036</f>
        <v>-0.5</v>
      </c>
      <c r="G6036">
        <f>VLOOKUP(A6036,Sheet5!A:E,4,FALSE)*C6036</f>
        <v>-0.5</v>
      </c>
      <c r="H6036">
        <f>VLOOKUP(A6036,Sheet5!A:E,5,FALSE)*C6036</f>
        <v>0</v>
      </c>
      <c r="I6036" s="11">
        <f>VLOOKUP(A6036,Sheet5!A:E,3,FALSE)*D6036</f>
        <v>-24.5</v>
      </c>
      <c r="J6036" s="11">
        <f>VLOOKUP(A6036,Sheet5!A:E,4,FALSE)*D6036</f>
        <v>-24.5</v>
      </c>
      <c r="K6036" s="11">
        <f>VLOOKUP(A6036,Sheet5!A:E,5,FALSE)*D6036</f>
        <v>0</v>
      </c>
    </row>
    <row r="6037" spans="1:11" x14ac:dyDescent="0.25">
      <c r="A6037">
        <v>166</v>
      </c>
      <c r="B6037" t="s">
        <v>393</v>
      </c>
      <c r="C6037">
        <v>-1</v>
      </c>
      <c r="D6037">
        <v>-49</v>
      </c>
      <c r="E6037" t="s">
        <v>101</v>
      </c>
      <c r="F6037">
        <f>VLOOKUP(A6037,Sheet5!A:E,3,FALSE)*C6037</f>
        <v>-0.5</v>
      </c>
      <c r="G6037">
        <f>VLOOKUP(A6037,Sheet5!A:E,4,FALSE)*C6037</f>
        <v>-0.5</v>
      </c>
      <c r="H6037">
        <f>VLOOKUP(A6037,Sheet5!A:E,5,FALSE)*C6037</f>
        <v>0</v>
      </c>
      <c r="I6037" s="11">
        <f>VLOOKUP(A6037,Sheet5!A:E,3,FALSE)*D6037</f>
        <v>-24.5</v>
      </c>
      <c r="J6037" s="11">
        <f>VLOOKUP(A6037,Sheet5!A:E,4,FALSE)*D6037</f>
        <v>-24.5</v>
      </c>
      <c r="K6037" s="11">
        <f>VLOOKUP(A6037,Sheet5!A:E,5,FALSE)*D6037</f>
        <v>0</v>
      </c>
    </row>
    <row r="6038" spans="1:11" x14ac:dyDescent="0.25">
      <c r="A6038">
        <v>166</v>
      </c>
      <c r="B6038" t="s">
        <v>393</v>
      </c>
      <c r="C6038">
        <v>-1</v>
      </c>
      <c r="D6038">
        <v>-49</v>
      </c>
      <c r="E6038" t="s">
        <v>103</v>
      </c>
      <c r="F6038">
        <f>VLOOKUP(A6038,Sheet5!A:E,3,FALSE)*C6038</f>
        <v>-0.5</v>
      </c>
      <c r="G6038">
        <f>VLOOKUP(A6038,Sheet5!A:E,4,FALSE)*C6038</f>
        <v>-0.5</v>
      </c>
      <c r="H6038">
        <f>VLOOKUP(A6038,Sheet5!A:E,5,FALSE)*C6038</f>
        <v>0</v>
      </c>
      <c r="I6038" s="11">
        <f>VLOOKUP(A6038,Sheet5!A:E,3,FALSE)*D6038</f>
        <v>-24.5</v>
      </c>
      <c r="J6038" s="11">
        <f>VLOOKUP(A6038,Sheet5!A:E,4,FALSE)*D6038</f>
        <v>-24.5</v>
      </c>
      <c r="K6038" s="11">
        <f>VLOOKUP(A6038,Sheet5!A:E,5,FALSE)*D6038</f>
        <v>0</v>
      </c>
    </row>
    <row r="6039" spans="1:11" x14ac:dyDescent="0.25">
      <c r="A6039">
        <v>166</v>
      </c>
      <c r="B6039" t="s">
        <v>393</v>
      </c>
      <c r="C6039">
        <v>-4</v>
      </c>
      <c r="D6039">
        <v>-196</v>
      </c>
      <c r="E6039" t="s">
        <v>104</v>
      </c>
      <c r="F6039">
        <f>VLOOKUP(A6039,Sheet5!A:E,3,FALSE)*C6039</f>
        <v>-2</v>
      </c>
      <c r="G6039">
        <f>VLOOKUP(A6039,Sheet5!A:E,4,FALSE)*C6039</f>
        <v>-2</v>
      </c>
      <c r="H6039">
        <f>VLOOKUP(A6039,Sheet5!A:E,5,FALSE)*C6039</f>
        <v>0</v>
      </c>
      <c r="I6039" s="11">
        <f>VLOOKUP(A6039,Sheet5!A:E,3,FALSE)*D6039</f>
        <v>-98</v>
      </c>
      <c r="J6039" s="11">
        <f>VLOOKUP(A6039,Sheet5!A:E,4,FALSE)*D6039</f>
        <v>-98</v>
      </c>
      <c r="K6039" s="11">
        <f>VLOOKUP(A6039,Sheet5!A:E,5,FALSE)*D6039</f>
        <v>0</v>
      </c>
    </row>
    <row r="6040" spans="1:11" x14ac:dyDescent="0.25">
      <c r="A6040">
        <v>166</v>
      </c>
      <c r="B6040" t="s">
        <v>393</v>
      </c>
      <c r="C6040">
        <v>-1</v>
      </c>
      <c r="D6040">
        <v>-49</v>
      </c>
      <c r="E6040" t="s">
        <v>106</v>
      </c>
      <c r="F6040">
        <f>VLOOKUP(A6040,Sheet5!A:E,3,FALSE)*C6040</f>
        <v>-0.5</v>
      </c>
      <c r="G6040">
        <f>VLOOKUP(A6040,Sheet5!A:E,4,FALSE)*C6040</f>
        <v>-0.5</v>
      </c>
      <c r="H6040">
        <f>VLOOKUP(A6040,Sheet5!A:E,5,FALSE)*C6040</f>
        <v>0</v>
      </c>
      <c r="I6040" s="11">
        <f>VLOOKUP(A6040,Sheet5!A:E,3,FALSE)*D6040</f>
        <v>-24.5</v>
      </c>
      <c r="J6040" s="11">
        <f>VLOOKUP(A6040,Sheet5!A:E,4,FALSE)*D6040</f>
        <v>-24.5</v>
      </c>
      <c r="K6040" s="11">
        <f>VLOOKUP(A6040,Sheet5!A:E,5,FALSE)*D6040</f>
        <v>0</v>
      </c>
    </row>
    <row r="6041" spans="1:11" x14ac:dyDescent="0.25">
      <c r="A6041">
        <v>166</v>
      </c>
      <c r="B6041" t="s">
        <v>393</v>
      </c>
      <c r="C6041">
        <v>-2</v>
      </c>
      <c r="D6041">
        <v>-98</v>
      </c>
      <c r="E6041" t="s">
        <v>108</v>
      </c>
      <c r="F6041">
        <f>VLOOKUP(A6041,Sheet5!A:E,3,FALSE)*C6041</f>
        <v>-1</v>
      </c>
      <c r="G6041">
        <f>VLOOKUP(A6041,Sheet5!A:E,4,FALSE)*C6041</f>
        <v>-1</v>
      </c>
      <c r="H6041">
        <f>VLOOKUP(A6041,Sheet5!A:E,5,FALSE)*C6041</f>
        <v>0</v>
      </c>
      <c r="I6041" s="11">
        <f>VLOOKUP(A6041,Sheet5!A:E,3,FALSE)*D6041</f>
        <v>-49</v>
      </c>
      <c r="J6041" s="11">
        <f>VLOOKUP(A6041,Sheet5!A:E,4,FALSE)*D6041</f>
        <v>-49</v>
      </c>
      <c r="K6041" s="11">
        <f>VLOOKUP(A6041,Sheet5!A:E,5,FALSE)*D6041</f>
        <v>0</v>
      </c>
    </row>
    <row r="6042" spans="1:11" x14ac:dyDescent="0.25">
      <c r="A6042">
        <v>166</v>
      </c>
      <c r="B6042" t="s">
        <v>393</v>
      </c>
      <c r="C6042">
        <v>-2</v>
      </c>
      <c r="D6042">
        <v>-98</v>
      </c>
      <c r="E6042" t="s">
        <v>110</v>
      </c>
      <c r="F6042">
        <f>VLOOKUP(A6042,Sheet5!A:E,3,FALSE)*C6042</f>
        <v>-1</v>
      </c>
      <c r="G6042">
        <f>VLOOKUP(A6042,Sheet5!A:E,4,FALSE)*C6042</f>
        <v>-1</v>
      </c>
      <c r="H6042">
        <f>VLOOKUP(A6042,Sheet5!A:E,5,FALSE)*C6042</f>
        <v>0</v>
      </c>
      <c r="I6042" s="11">
        <f>VLOOKUP(A6042,Sheet5!A:E,3,FALSE)*D6042</f>
        <v>-49</v>
      </c>
      <c r="J6042" s="11">
        <f>VLOOKUP(A6042,Sheet5!A:E,4,FALSE)*D6042</f>
        <v>-49</v>
      </c>
      <c r="K6042" s="11">
        <f>VLOOKUP(A6042,Sheet5!A:E,5,FALSE)*D6042</f>
        <v>0</v>
      </c>
    </row>
    <row r="6043" spans="1:11" x14ac:dyDescent="0.25">
      <c r="A6043">
        <v>166</v>
      </c>
      <c r="B6043" t="s">
        <v>393</v>
      </c>
      <c r="C6043">
        <v>-1</v>
      </c>
      <c r="D6043">
        <v>-49</v>
      </c>
      <c r="E6043" t="s">
        <v>112</v>
      </c>
      <c r="F6043">
        <f>VLOOKUP(A6043,Sheet5!A:E,3,FALSE)*C6043</f>
        <v>-0.5</v>
      </c>
      <c r="G6043">
        <f>VLOOKUP(A6043,Sheet5!A:E,4,FALSE)*C6043</f>
        <v>-0.5</v>
      </c>
      <c r="H6043">
        <f>VLOOKUP(A6043,Sheet5!A:E,5,FALSE)*C6043</f>
        <v>0</v>
      </c>
      <c r="I6043" s="11">
        <f>VLOOKUP(A6043,Sheet5!A:E,3,FALSE)*D6043</f>
        <v>-24.5</v>
      </c>
      <c r="J6043" s="11">
        <f>VLOOKUP(A6043,Sheet5!A:E,4,FALSE)*D6043</f>
        <v>-24.5</v>
      </c>
      <c r="K6043" s="11">
        <f>VLOOKUP(A6043,Sheet5!A:E,5,FALSE)*D6043</f>
        <v>0</v>
      </c>
    </row>
    <row r="6044" spans="1:11" x14ac:dyDescent="0.25">
      <c r="A6044">
        <v>166</v>
      </c>
      <c r="B6044" t="s">
        <v>393</v>
      </c>
      <c r="C6044">
        <v>-4</v>
      </c>
      <c r="D6044">
        <v>-196</v>
      </c>
      <c r="E6044" t="s">
        <v>114</v>
      </c>
      <c r="F6044">
        <f>VLOOKUP(A6044,Sheet5!A:E,3,FALSE)*C6044</f>
        <v>-2</v>
      </c>
      <c r="G6044">
        <f>VLOOKUP(A6044,Sheet5!A:E,4,FALSE)*C6044</f>
        <v>-2</v>
      </c>
      <c r="H6044">
        <f>VLOOKUP(A6044,Sheet5!A:E,5,FALSE)*C6044</f>
        <v>0</v>
      </c>
      <c r="I6044" s="11">
        <f>VLOOKUP(A6044,Sheet5!A:E,3,FALSE)*D6044</f>
        <v>-98</v>
      </c>
      <c r="J6044" s="11">
        <f>VLOOKUP(A6044,Sheet5!A:E,4,FALSE)*D6044</f>
        <v>-98</v>
      </c>
      <c r="K6044" s="11">
        <f>VLOOKUP(A6044,Sheet5!A:E,5,FALSE)*D6044</f>
        <v>0</v>
      </c>
    </row>
    <row r="6045" spans="1:11" x14ac:dyDescent="0.25">
      <c r="A6045">
        <v>166</v>
      </c>
      <c r="B6045" t="s">
        <v>393</v>
      </c>
      <c r="C6045">
        <v>-1</v>
      </c>
      <c r="D6045">
        <v>-49</v>
      </c>
      <c r="E6045" t="s">
        <v>115</v>
      </c>
      <c r="F6045">
        <f>VLOOKUP(A6045,Sheet5!A:E,3,FALSE)*C6045</f>
        <v>-0.5</v>
      </c>
      <c r="G6045">
        <f>VLOOKUP(A6045,Sheet5!A:E,4,FALSE)*C6045</f>
        <v>-0.5</v>
      </c>
      <c r="H6045">
        <f>VLOOKUP(A6045,Sheet5!A:E,5,FALSE)*C6045</f>
        <v>0</v>
      </c>
      <c r="I6045" s="11">
        <f>VLOOKUP(A6045,Sheet5!A:E,3,FALSE)*D6045</f>
        <v>-24.5</v>
      </c>
      <c r="J6045" s="11">
        <f>VLOOKUP(A6045,Sheet5!A:E,4,FALSE)*D6045</f>
        <v>-24.5</v>
      </c>
      <c r="K6045" s="11">
        <f>VLOOKUP(A6045,Sheet5!A:E,5,FALSE)*D6045</f>
        <v>0</v>
      </c>
    </row>
    <row r="6046" spans="1:11" x14ac:dyDescent="0.25">
      <c r="A6046">
        <v>166</v>
      </c>
      <c r="B6046" t="s">
        <v>393</v>
      </c>
      <c r="C6046">
        <v>-4</v>
      </c>
      <c r="D6046">
        <v>-196</v>
      </c>
      <c r="E6046" t="s">
        <v>117</v>
      </c>
      <c r="F6046">
        <f>VLOOKUP(A6046,Sheet5!A:E,3,FALSE)*C6046</f>
        <v>-2</v>
      </c>
      <c r="G6046">
        <f>VLOOKUP(A6046,Sheet5!A:E,4,FALSE)*C6046</f>
        <v>-2</v>
      </c>
      <c r="H6046">
        <f>VLOOKUP(A6046,Sheet5!A:E,5,FALSE)*C6046</f>
        <v>0</v>
      </c>
      <c r="I6046" s="11">
        <f>VLOOKUP(A6046,Sheet5!A:E,3,FALSE)*D6046</f>
        <v>-98</v>
      </c>
      <c r="J6046" s="11">
        <f>VLOOKUP(A6046,Sheet5!A:E,4,FALSE)*D6046</f>
        <v>-98</v>
      </c>
      <c r="K6046" s="11">
        <f>VLOOKUP(A6046,Sheet5!A:E,5,FALSE)*D6046</f>
        <v>0</v>
      </c>
    </row>
    <row r="6047" spans="1:11" x14ac:dyDescent="0.25">
      <c r="A6047">
        <v>166</v>
      </c>
      <c r="B6047" t="s">
        <v>393</v>
      </c>
      <c r="C6047">
        <v>-16</v>
      </c>
      <c r="D6047">
        <v>-783</v>
      </c>
      <c r="E6047" t="s">
        <v>151</v>
      </c>
      <c r="F6047">
        <f>VLOOKUP(A6047,Sheet5!A:E,3,FALSE)*C6047</f>
        <v>-8</v>
      </c>
      <c r="G6047">
        <f>VLOOKUP(A6047,Sheet5!A:E,4,FALSE)*C6047</f>
        <v>-8</v>
      </c>
      <c r="H6047">
        <f>VLOOKUP(A6047,Sheet5!A:E,5,FALSE)*C6047</f>
        <v>0</v>
      </c>
      <c r="I6047" s="11">
        <f>VLOOKUP(A6047,Sheet5!A:E,3,FALSE)*D6047</f>
        <v>-391.5</v>
      </c>
      <c r="J6047" s="11">
        <f>VLOOKUP(A6047,Sheet5!A:E,4,FALSE)*D6047</f>
        <v>-391.5</v>
      </c>
      <c r="K6047" s="11">
        <f>VLOOKUP(A6047,Sheet5!A:E,5,FALSE)*D6047</f>
        <v>0</v>
      </c>
    </row>
    <row r="6048" spans="1:11" x14ac:dyDescent="0.25">
      <c r="A6048">
        <v>166</v>
      </c>
      <c r="B6048" t="s">
        <v>393</v>
      </c>
      <c r="C6048">
        <v>-2</v>
      </c>
      <c r="D6048">
        <v>-98</v>
      </c>
      <c r="E6048" t="s">
        <v>198</v>
      </c>
      <c r="F6048">
        <f>VLOOKUP(A6048,Sheet5!A:E,3,FALSE)*C6048</f>
        <v>-1</v>
      </c>
      <c r="G6048">
        <f>VLOOKUP(A6048,Sheet5!A:E,4,FALSE)*C6048</f>
        <v>-1</v>
      </c>
      <c r="H6048">
        <f>VLOOKUP(A6048,Sheet5!A:E,5,FALSE)*C6048</f>
        <v>0</v>
      </c>
      <c r="I6048" s="11">
        <f>VLOOKUP(A6048,Sheet5!A:E,3,FALSE)*D6048</f>
        <v>-49</v>
      </c>
      <c r="J6048" s="11">
        <f>VLOOKUP(A6048,Sheet5!A:E,4,FALSE)*D6048</f>
        <v>-49</v>
      </c>
      <c r="K6048" s="11">
        <f>VLOOKUP(A6048,Sheet5!A:E,5,FALSE)*D6048</f>
        <v>0</v>
      </c>
    </row>
    <row r="6049" spans="1:11" x14ac:dyDescent="0.25">
      <c r="A6049">
        <v>166</v>
      </c>
      <c r="B6049" t="s">
        <v>393</v>
      </c>
      <c r="C6049">
        <v>-1</v>
      </c>
      <c r="D6049">
        <v>-49</v>
      </c>
      <c r="E6049" t="s">
        <v>199</v>
      </c>
      <c r="F6049">
        <f>VLOOKUP(A6049,Sheet5!A:E,3,FALSE)*C6049</f>
        <v>-0.5</v>
      </c>
      <c r="G6049">
        <f>VLOOKUP(A6049,Sheet5!A:E,4,FALSE)*C6049</f>
        <v>-0.5</v>
      </c>
      <c r="H6049">
        <f>VLOOKUP(A6049,Sheet5!A:E,5,FALSE)*C6049</f>
        <v>0</v>
      </c>
      <c r="I6049" s="11">
        <f>VLOOKUP(A6049,Sheet5!A:E,3,FALSE)*D6049</f>
        <v>-24.5</v>
      </c>
      <c r="J6049" s="11">
        <f>VLOOKUP(A6049,Sheet5!A:E,4,FALSE)*D6049</f>
        <v>-24.5</v>
      </c>
      <c r="K6049" s="11">
        <f>VLOOKUP(A6049,Sheet5!A:E,5,FALSE)*D6049</f>
        <v>0</v>
      </c>
    </row>
    <row r="6050" spans="1:11" x14ac:dyDescent="0.25">
      <c r="A6050">
        <v>166</v>
      </c>
      <c r="B6050" t="s">
        <v>393</v>
      </c>
      <c r="C6050">
        <v>-1</v>
      </c>
      <c r="D6050">
        <v>-49</v>
      </c>
      <c r="E6050" t="s">
        <v>200</v>
      </c>
      <c r="F6050">
        <f>VLOOKUP(A6050,Sheet5!A:E,3,FALSE)*C6050</f>
        <v>-0.5</v>
      </c>
      <c r="G6050">
        <f>VLOOKUP(A6050,Sheet5!A:E,4,FALSE)*C6050</f>
        <v>-0.5</v>
      </c>
      <c r="H6050">
        <f>VLOOKUP(A6050,Sheet5!A:E,5,FALSE)*C6050</f>
        <v>0</v>
      </c>
      <c r="I6050" s="11">
        <f>VLOOKUP(A6050,Sheet5!A:E,3,FALSE)*D6050</f>
        <v>-24.5</v>
      </c>
      <c r="J6050" s="11">
        <f>VLOOKUP(A6050,Sheet5!A:E,4,FALSE)*D6050</f>
        <v>-24.5</v>
      </c>
      <c r="K6050" s="11">
        <f>VLOOKUP(A6050,Sheet5!A:E,5,FALSE)*D6050</f>
        <v>0</v>
      </c>
    </row>
    <row r="6051" spans="1:11" x14ac:dyDescent="0.25">
      <c r="A6051">
        <v>166</v>
      </c>
      <c r="B6051" t="s">
        <v>393</v>
      </c>
      <c r="C6051">
        <v>-2</v>
      </c>
      <c r="D6051">
        <v>-98</v>
      </c>
      <c r="E6051" t="s">
        <v>204</v>
      </c>
      <c r="F6051">
        <f>VLOOKUP(A6051,Sheet5!A:E,3,FALSE)*C6051</f>
        <v>-1</v>
      </c>
      <c r="G6051">
        <f>VLOOKUP(A6051,Sheet5!A:E,4,FALSE)*C6051</f>
        <v>-1</v>
      </c>
      <c r="H6051">
        <f>VLOOKUP(A6051,Sheet5!A:E,5,FALSE)*C6051</f>
        <v>0</v>
      </c>
      <c r="I6051" s="11">
        <f>VLOOKUP(A6051,Sheet5!A:E,3,FALSE)*D6051</f>
        <v>-49</v>
      </c>
      <c r="J6051" s="11">
        <f>VLOOKUP(A6051,Sheet5!A:E,4,FALSE)*D6051</f>
        <v>-49</v>
      </c>
      <c r="K6051" s="11">
        <f>VLOOKUP(A6051,Sheet5!A:E,5,FALSE)*D6051</f>
        <v>0</v>
      </c>
    </row>
    <row r="6052" spans="1:11" x14ac:dyDescent="0.25">
      <c r="A6052">
        <v>166</v>
      </c>
      <c r="B6052" t="s">
        <v>393</v>
      </c>
      <c r="C6052">
        <v>-1</v>
      </c>
      <c r="D6052">
        <v>-49</v>
      </c>
      <c r="E6052" t="s">
        <v>207</v>
      </c>
      <c r="F6052">
        <f>VLOOKUP(A6052,Sheet5!A:E,3,FALSE)*C6052</f>
        <v>-0.5</v>
      </c>
      <c r="G6052">
        <f>VLOOKUP(A6052,Sheet5!A:E,4,FALSE)*C6052</f>
        <v>-0.5</v>
      </c>
      <c r="H6052">
        <f>VLOOKUP(A6052,Sheet5!A:E,5,FALSE)*C6052</f>
        <v>0</v>
      </c>
      <c r="I6052" s="11">
        <f>VLOOKUP(A6052,Sheet5!A:E,3,FALSE)*D6052</f>
        <v>-24.5</v>
      </c>
      <c r="J6052" s="11">
        <f>VLOOKUP(A6052,Sheet5!A:E,4,FALSE)*D6052</f>
        <v>-24.5</v>
      </c>
      <c r="K6052" s="11">
        <f>VLOOKUP(A6052,Sheet5!A:E,5,FALSE)*D6052</f>
        <v>0</v>
      </c>
    </row>
    <row r="6053" spans="1:11" x14ac:dyDescent="0.25">
      <c r="A6053">
        <v>166</v>
      </c>
      <c r="B6053" t="s">
        <v>393</v>
      </c>
      <c r="C6053">
        <v>-3</v>
      </c>
      <c r="D6053">
        <v>-147</v>
      </c>
      <c r="E6053" t="s">
        <v>209</v>
      </c>
      <c r="F6053">
        <f>VLOOKUP(A6053,Sheet5!A:E,3,FALSE)*C6053</f>
        <v>-1.5</v>
      </c>
      <c r="G6053">
        <f>VLOOKUP(A6053,Sheet5!A:E,4,FALSE)*C6053</f>
        <v>-1.5</v>
      </c>
      <c r="H6053">
        <f>VLOOKUP(A6053,Sheet5!A:E,5,FALSE)*C6053</f>
        <v>0</v>
      </c>
      <c r="I6053" s="11">
        <f>VLOOKUP(A6053,Sheet5!A:E,3,FALSE)*D6053</f>
        <v>-73.5</v>
      </c>
      <c r="J6053" s="11">
        <f>VLOOKUP(A6053,Sheet5!A:E,4,FALSE)*D6053</f>
        <v>-73.5</v>
      </c>
      <c r="K6053" s="11">
        <f>VLOOKUP(A6053,Sheet5!A:E,5,FALSE)*D6053</f>
        <v>0</v>
      </c>
    </row>
    <row r="6054" spans="1:11" x14ac:dyDescent="0.25">
      <c r="A6054">
        <v>166</v>
      </c>
      <c r="B6054" t="s">
        <v>393</v>
      </c>
      <c r="C6054">
        <v>-8</v>
      </c>
      <c r="D6054">
        <v>-392</v>
      </c>
      <c r="E6054" t="s">
        <v>210</v>
      </c>
      <c r="F6054">
        <f>VLOOKUP(A6054,Sheet5!A:E,3,FALSE)*C6054</f>
        <v>-4</v>
      </c>
      <c r="G6054">
        <f>VLOOKUP(A6054,Sheet5!A:E,4,FALSE)*C6054</f>
        <v>-4</v>
      </c>
      <c r="H6054">
        <f>VLOOKUP(A6054,Sheet5!A:E,5,FALSE)*C6054</f>
        <v>0</v>
      </c>
      <c r="I6054" s="11">
        <f>VLOOKUP(A6054,Sheet5!A:E,3,FALSE)*D6054</f>
        <v>-196</v>
      </c>
      <c r="J6054" s="11">
        <f>VLOOKUP(A6054,Sheet5!A:E,4,FALSE)*D6054</f>
        <v>-196</v>
      </c>
      <c r="K6054" s="11">
        <f>VLOOKUP(A6054,Sheet5!A:E,5,FALSE)*D6054</f>
        <v>0</v>
      </c>
    </row>
    <row r="6055" spans="1:11" x14ac:dyDescent="0.25">
      <c r="A6055">
        <v>166</v>
      </c>
      <c r="B6055" t="s">
        <v>393</v>
      </c>
      <c r="C6055">
        <v>-2</v>
      </c>
      <c r="D6055">
        <v>-98</v>
      </c>
      <c r="E6055" t="s">
        <v>212</v>
      </c>
      <c r="F6055">
        <f>VLOOKUP(A6055,Sheet5!A:E,3,FALSE)*C6055</f>
        <v>-1</v>
      </c>
      <c r="G6055">
        <f>VLOOKUP(A6055,Sheet5!A:E,4,FALSE)*C6055</f>
        <v>-1</v>
      </c>
      <c r="H6055">
        <f>VLOOKUP(A6055,Sheet5!A:E,5,FALSE)*C6055</f>
        <v>0</v>
      </c>
      <c r="I6055" s="11">
        <f>VLOOKUP(A6055,Sheet5!A:E,3,FALSE)*D6055</f>
        <v>-49</v>
      </c>
      <c r="J6055" s="11">
        <f>VLOOKUP(A6055,Sheet5!A:E,4,FALSE)*D6055</f>
        <v>-49</v>
      </c>
      <c r="K6055" s="11">
        <f>VLOOKUP(A6055,Sheet5!A:E,5,FALSE)*D6055</f>
        <v>0</v>
      </c>
    </row>
    <row r="6056" spans="1:11" x14ac:dyDescent="0.25">
      <c r="A6056">
        <v>166</v>
      </c>
      <c r="B6056" t="s">
        <v>393</v>
      </c>
      <c r="C6056">
        <v>-1</v>
      </c>
      <c r="D6056">
        <v>-49</v>
      </c>
      <c r="E6056" t="s">
        <v>213</v>
      </c>
      <c r="F6056">
        <f>VLOOKUP(A6056,Sheet5!A:E,3,FALSE)*C6056</f>
        <v>-0.5</v>
      </c>
      <c r="G6056">
        <f>VLOOKUP(A6056,Sheet5!A:E,4,FALSE)*C6056</f>
        <v>-0.5</v>
      </c>
      <c r="H6056">
        <f>VLOOKUP(A6056,Sheet5!A:E,5,FALSE)*C6056</f>
        <v>0</v>
      </c>
      <c r="I6056" s="11">
        <f>VLOOKUP(A6056,Sheet5!A:E,3,FALSE)*D6056</f>
        <v>-24.5</v>
      </c>
      <c r="J6056" s="11">
        <f>VLOOKUP(A6056,Sheet5!A:E,4,FALSE)*D6056</f>
        <v>-24.5</v>
      </c>
      <c r="K6056" s="11">
        <f>VLOOKUP(A6056,Sheet5!A:E,5,FALSE)*D6056</f>
        <v>0</v>
      </c>
    </row>
    <row r="6057" spans="1:11" x14ac:dyDescent="0.25">
      <c r="A6057">
        <v>166</v>
      </c>
      <c r="B6057" t="s">
        <v>393</v>
      </c>
      <c r="C6057">
        <v>-1</v>
      </c>
      <c r="D6057">
        <v>-49</v>
      </c>
      <c r="E6057" t="s">
        <v>214</v>
      </c>
      <c r="F6057">
        <f>VLOOKUP(A6057,Sheet5!A:E,3,FALSE)*C6057</f>
        <v>-0.5</v>
      </c>
      <c r="G6057">
        <f>VLOOKUP(A6057,Sheet5!A:E,4,FALSE)*C6057</f>
        <v>-0.5</v>
      </c>
      <c r="H6057">
        <f>VLOOKUP(A6057,Sheet5!A:E,5,FALSE)*C6057</f>
        <v>0</v>
      </c>
      <c r="I6057" s="11">
        <f>VLOOKUP(A6057,Sheet5!A:E,3,FALSE)*D6057</f>
        <v>-24.5</v>
      </c>
      <c r="J6057" s="11">
        <f>VLOOKUP(A6057,Sheet5!A:E,4,FALSE)*D6057</f>
        <v>-24.5</v>
      </c>
      <c r="K6057" s="11">
        <f>VLOOKUP(A6057,Sheet5!A:E,5,FALSE)*D6057</f>
        <v>0</v>
      </c>
    </row>
    <row r="6058" spans="1:11" x14ac:dyDescent="0.25">
      <c r="A6058">
        <v>166</v>
      </c>
      <c r="B6058" t="s">
        <v>393</v>
      </c>
      <c r="C6058">
        <v>-1</v>
      </c>
      <c r="D6058">
        <v>-49</v>
      </c>
      <c r="E6058" t="s">
        <v>216</v>
      </c>
      <c r="F6058">
        <f>VLOOKUP(A6058,Sheet5!A:E,3,FALSE)*C6058</f>
        <v>-0.5</v>
      </c>
      <c r="G6058">
        <f>VLOOKUP(A6058,Sheet5!A:E,4,FALSE)*C6058</f>
        <v>-0.5</v>
      </c>
      <c r="H6058">
        <f>VLOOKUP(A6058,Sheet5!A:E,5,FALSE)*C6058</f>
        <v>0</v>
      </c>
      <c r="I6058" s="11">
        <f>VLOOKUP(A6058,Sheet5!A:E,3,FALSE)*D6058</f>
        <v>-24.5</v>
      </c>
      <c r="J6058" s="11">
        <f>VLOOKUP(A6058,Sheet5!A:E,4,FALSE)*D6058</f>
        <v>-24.5</v>
      </c>
      <c r="K6058" s="11">
        <f>VLOOKUP(A6058,Sheet5!A:E,5,FALSE)*D6058</f>
        <v>0</v>
      </c>
    </row>
    <row r="6059" spans="1:11" x14ac:dyDescent="0.25">
      <c r="A6059">
        <v>166</v>
      </c>
      <c r="B6059" t="s">
        <v>393</v>
      </c>
      <c r="C6059">
        <v>-2</v>
      </c>
      <c r="D6059">
        <v>-98</v>
      </c>
      <c r="E6059" t="s">
        <v>217</v>
      </c>
      <c r="F6059">
        <f>VLOOKUP(A6059,Sheet5!A:E,3,FALSE)*C6059</f>
        <v>-1</v>
      </c>
      <c r="G6059">
        <f>VLOOKUP(A6059,Sheet5!A:E,4,FALSE)*C6059</f>
        <v>-1</v>
      </c>
      <c r="H6059">
        <f>VLOOKUP(A6059,Sheet5!A:E,5,FALSE)*C6059</f>
        <v>0</v>
      </c>
      <c r="I6059" s="11">
        <f>VLOOKUP(A6059,Sheet5!A:E,3,FALSE)*D6059</f>
        <v>-49</v>
      </c>
      <c r="J6059" s="11">
        <f>VLOOKUP(A6059,Sheet5!A:E,4,FALSE)*D6059</f>
        <v>-49</v>
      </c>
      <c r="K6059" s="11">
        <f>VLOOKUP(A6059,Sheet5!A:E,5,FALSE)*D6059</f>
        <v>0</v>
      </c>
    </row>
    <row r="6060" spans="1:11" x14ac:dyDescent="0.25">
      <c r="A6060">
        <v>166</v>
      </c>
      <c r="B6060" t="s">
        <v>393</v>
      </c>
      <c r="C6060">
        <v>-1</v>
      </c>
      <c r="D6060">
        <v>-49</v>
      </c>
      <c r="E6060" t="s">
        <v>222</v>
      </c>
      <c r="F6060">
        <f>VLOOKUP(A6060,Sheet5!A:E,3,FALSE)*C6060</f>
        <v>-0.5</v>
      </c>
      <c r="G6060">
        <f>VLOOKUP(A6060,Sheet5!A:E,4,FALSE)*C6060</f>
        <v>-0.5</v>
      </c>
      <c r="H6060">
        <f>VLOOKUP(A6060,Sheet5!A:E,5,FALSE)*C6060</f>
        <v>0</v>
      </c>
      <c r="I6060" s="11">
        <f>VLOOKUP(A6060,Sheet5!A:E,3,FALSE)*D6060</f>
        <v>-24.5</v>
      </c>
      <c r="J6060" s="11">
        <f>VLOOKUP(A6060,Sheet5!A:E,4,FALSE)*D6060</f>
        <v>-24.5</v>
      </c>
      <c r="K6060" s="11">
        <f>VLOOKUP(A6060,Sheet5!A:E,5,FALSE)*D6060</f>
        <v>0</v>
      </c>
    </row>
    <row r="6061" spans="1:11" x14ac:dyDescent="0.25">
      <c r="A6061">
        <v>166</v>
      </c>
      <c r="B6061" t="s">
        <v>393</v>
      </c>
      <c r="C6061">
        <v>-14</v>
      </c>
      <c r="D6061">
        <v>-686</v>
      </c>
      <c r="E6061" t="s">
        <v>224</v>
      </c>
      <c r="F6061">
        <f>VLOOKUP(A6061,Sheet5!A:E,3,FALSE)*C6061</f>
        <v>-7</v>
      </c>
      <c r="G6061">
        <f>VLOOKUP(A6061,Sheet5!A:E,4,FALSE)*C6061</f>
        <v>-7</v>
      </c>
      <c r="H6061">
        <f>VLOOKUP(A6061,Sheet5!A:E,5,FALSE)*C6061</f>
        <v>0</v>
      </c>
      <c r="I6061" s="11">
        <f>VLOOKUP(A6061,Sheet5!A:E,3,FALSE)*D6061</f>
        <v>-343</v>
      </c>
      <c r="J6061" s="11">
        <f>VLOOKUP(A6061,Sheet5!A:E,4,FALSE)*D6061</f>
        <v>-343</v>
      </c>
      <c r="K6061" s="11">
        <f>VLOOKUP(A6061,Sheet5!A:E,5,FALSE)*D6061</f>
        <v>0</v>
      </c>
    </row>
    <row r="6062" spans="1:11" x14ac:dyDescent="0.25">
      <c r="A6062">
        <v>166</v>
      </c>
      <c r="B6062" t="s">
        <v>393</v>
      </c>
      <c r="C6062">
        <v>-2</v>
      </c>
      <c r="D6062">
        <v>-98</v>
      </c>
      <c r="E6062" t="s">
        <v>225</v>
      </c>
      <c r="F6062">
        <f>VLOOKUP(A6062,Sheet5!A:E,3,FALSE)*C6062</f>
        <v>-1</v>
      </c>
      <c r="G6062">
        <f>VLOOKUP(A6062,Sheet5!A:E,4,FALSE)*C6062</f>
        <v>-1</v>
      </c>
      <c r="H6062">
        <f>VLOOKUP(A6062,Sheet5!A:E,5,FALSE)*C6062</f>
        <v>0</v>
      </c>
      <c r="I6062" s="11">
        <f>VLOOKUP(A6062,Sheet5!A:E,3,FALSE)*D6062</f>
        <v>-49</v>
      </c>
      <c r="J6062" s="11">
        <f>VLOOKUP(A6062,Sheet5!A:E,4,FALSE)*D6062</f>
        <v>-49</v>
      </c>
      <c r="K6062" s="11">
        <f>VLOOKUP(A6062,Sheet5!A:E,5,FALSE)*D6062</f>
        <v>0</v>
      </c>
    </row>
    <row r="6063" spans="1:11" x14ac:dyDescent="0.25">
      <c r="A6063">
        <v>166</v>
      </c>
      <c r="B6063" t="s">
        <v>393</v>
      </c>
      <c r="C6063">
        <v>-3</v>
      </c>
      <c r="D6063">
        <v>-147</v>
      </c>
      <c r="E6063" t="s">
        <v>227</v>
      </c>
      <c r="F6063">
        <f>VLOOKUP(A6063,Sheet5!A:E,3,FALSE)*C6063</f>
        <v>-1.5</v>
      </c>
      <c r="G6063">
        <f>VLOOKUP(A6063,Sheet5!A:E,4,FALSE)*C6063</f>
        <v>-1.5</v>
      </c>
      <c r="H6063">
        <f>VLOOKUP(A6063,Sheet5!A:E,5,FALSE)*C6063</f>
        <v>0</v>
      </c>
      <c r="I6063" s="11">
        <f>VLOOKUP(A6063,Sheet5!A:E,3,FALSE)*D6063</f>
        <v>-73.5</v>
      </c>
      <c r="J6063" s="11">
        <f>VLOOKUP(A6063,Sheet5!A:E,4,FALSE)*D6063</f>
        <v>-73.5</v>
      </c>
      <c r="K6063" s="11">
        <f>VLOOKUP(A6063,Sheet5!A:E,5,FALSE)*D6063</f>
        <v>0</v>
      </c>
    </row>
    <row r="6064" spans="1:11" x14ac:dyDescent="0.25">
      <c r="A6064">
        <v>166</v>
      </c>
      <c r="B6064" t="s">
        <v>393</v>
      </c>
      <c r="C6064">
        <v>-1</v>
      </c>
      <c r="D6064">
        <v>-49</v>
      </c>
      <c r="E6064" t="s">
        <v>228</v>
      </c>
      <c r="F6064">
        <f>VLOOKUP(A6064,Sheet5!A:E,3,FALSE)*C6064</f>
        <v>-0.5</v>
      </c>
      <c r="G6064">
        <f>VLOOKUP(A6064,Sheet5!A:E,4,FALSE)*C6064</f>
        <v>-0.5</v>
      </c>
      <c r="H6064">
        <f>VLOOKUP(A6064,Sheet5!A:E,5,FALSE)*C6064</f>
        <v>0</v>
      </c>
      <c r="I6064" s="11">
        <f>VLOOKUP(A6064,Sheet5!A:E,3,FALSE)*D6064</f>
        <v>-24.5</v>
      </c>
      <c r="J6064" s="11">
        <f>VLOOKUP(A6064,Sheet5!A:E,4,FALSE)*D6064</f>
        <v>-24.5</v>
      </c>
      <c r="K6064" s="11">
        <f>VLOOKUP(A6064,Sheet5!A:E,5,FALSE)*D6064</f>
        <v>0</v>
      </c>
    </row>
    <row r="6065" spans="1:11" x14ac:dyDescent="0.25">
      <c r="A6065">
        <v>166</v>
      </c>
      <c r="B6065" t="s">
        <v>393</v>
      </c>
      <c r="C6065">
        <v>-1</v>
      </c>
      <c r="D6065">
        <v>-49</v>
      </c>
      <c r="E6065" t="s">
        <v>230</v>
      </c>
      <c r="F6065">
        <f>VLOOKUP(A6065,Sheet5!A:E,3,FALSE)*C6065</f>
        <v>-0.5</v>
      </c>
      <c r="G6065">
        <f>VLOOKUP(A6065,Sheet5!A:E,4,FALSE)*C6065</f>
        <v>-0.5</v>
      </c>
      <c r="H6065">
        <f>VLOOKUP(A6065,Sheet5!A:E,5,FALSE)*C6065</f>
        <v>0</v>
      </c>
      <c r="I6065" s="11">
        <f>VLOOKUP(A6065,Sheet5!A:E,3,FALSE)*D6065</f>
        <v>-24.5</v>
      </c>
      <c r="J6065" s="11">
        <f>VLOOKUP(A6065,Sheet5!A:E,4,FALSE)*D6065</f>
        <v>-24.5</v>
      </c>
      <c r="K6065" s="11">
        <f>VLOOKUP(A6065,Sheet5!A:E,5,FALSE)*D6065</f>
        <v>0</v>
      </c>
    </row>
    <row r="6066" spans="1:11" x14ac:dyDescent="0.25">
      <c r="A6066">
        <v>166</v>
      </c>
      <c r="B6066" t="s">
        <v>393</v>
      </c>
      <c r="C6066">
        <v>-2</v>
      </c>
      <c r="D6066">
        <v>-98</v>
      </c>
      <c r="E6066" t="s">
        <v>232</v>
      </c>
      <c r="F6066">
        <f>VLOOKUP(A6066,Sheet5!A:E,3,FALSE)*C6066</f>
        <v>-1</v>
      </c>
      <c r="G6066">
        <f>VLOOKUP(A6066,Sheet5!A:E,4,FALSE)*C6066</f>
        <v>-1</v>
      </c>
      <c r="H6066">
        <f>VLOOKUP(A6066,Sheet5!A:E,5,FALSE)*C6066</f>
        <v>0</v>
      </c>
      <c r="I6066" s="11">
        <f>VLOOKUP(A6066,Sheet5!A:E,3,FALSE)*D6066</f>
        <v>-49</v>
      </c>
      <c r="J6066" s="11">
        <f>VLOOKUP(A6066,Sheet5!A:E,4,FALSE)*D6066</f>
        <v>-49</v>
      </c>
      <c r="K6066" s="11">
        <f>VLOOKUP(A6066,Sheet5!A:E,5,FALSE)*D6066</f>
        <v>0</v>
      </c>
    </row>
    <row r="6067" spans="1:11" x14ac:dyDescent="0.25">
      <c r="A6067">
        <v>166</v>
      </c>
      <c r="B6067" t="s">
        <v>393</v>
      </c>
      <c r="C6067">
        <v>-3</v>
      </c>
      <c r="D6067">
        <v>-147</v>
      </c>
      <c r="E6067" t="s">
        <v>233</v>
      </c>
      <c r="F6067">
        <f>VLOOKUP(A6067,Sheet5!A:E,3,FALSE)*C6067</f>
        <v>-1.5</v>
      </c>
      <c r="G6067">
        <f>VLOOKUP(A6067,Sheet5!A:E,4,FALSE)*C6067</f>
        <v>-1.5</v>
      </c>
      <c r="H6067">
        <f>VLOOKUP(A6067,Sheet5!A:E,5,FALSE)*C6067</f>
        <v>0</v>
      </c>
      <c r="I6067" s="11">
        <f>VLOOKUP(A6067,Sheet5!A:E,3,FALSE)*D6067</f>
        <v>-73.5</v>
      </c>
      <c r="J6067" s="11">
        <f>VLOOKUP(A6067,Sheet5!A:E,4,FALSE)*D6067</f>
        <v>-73.5</v>
      </c>
      <c r="K6067" s="11">
        <f>VLOOKUP(A6067,Sheet5!A:E,5,FALSE)*D6067</f>
        <v>0</v>
      </c>
    </row>
    <row r="6068" spans="1:11" x14ac:dyDescent="0.25">
      <c r="A6068">
        <v>166</v>
      </c>
      <c r="B6068" t="s">
        <v>393</v>
      </c>
      <c r="C6068">
        <v>-1</v>
      </c>
      <c r="D6068">
        <v>-49</v>
      </c>
      <c r="E6068" t="s">
        <v>234</v>
      </c>
      <c r="F6068">
        <f>VLOOKUP(A6068,Sheet5!A:E,3,FALSE)*C6068</f>
        <v>-0.5</v>
      </c>
      <c r="G6068">
        <f>VLOOKUP(A6068,Sheet5!A:E,4,FALSE)*C6068</f>
        <v>-0.5</v>
      </c>
      <c r="H6068">
        <f>VLOOKUP(A6068,Sheet5!A:E,5,FALSE)*C6068</f>
        <v>0</v>
      </c>
      <c r="I6068" s="11">
        <f>VLOOKUP(A6068,Sheet5!A:E,3,FALSE)*D6068</f>
        <v>-24.5</v>
      </c>
      <c r="J6068" s="11">
        <f>VLOOKUP(A6068,Sheet5!A:E,4,FALSE)*D6068</f>
        <v>-24.5</v>
      </c>
      <c r="K6068" s="11">
        <f>VLOOKUP(A6068,Sheet5!A:E,5,FALSE)*D6068</f>
        <v>0</v>
      </c>
    </row>
    <row r="6069" spans="1:11" x14ac:dyDescent="0.25">
      <c r="A6069">
        <v>166</v>
      </c>
      <c r="B6069" t="s">
        <v>393</v>
      </c>
      <c r="C6069">
        <v>-3</v>
      </c>
      <c r="D6069">
        <v>-147</v>
      </c>
      <c r="E6069" t="s">
        <v>235</v>
      </c>
      <c r="F6069">
        <f>VLOOKUP(A6069,Sheet5!A:E,3,FALSE)*C6069</f>
        <v>-1.5</v>
      </c>
      <c r="G6069">
        <f>VLOOKUP(A6069,Sheet5!A:E,4,FALSE)*C6069</f>
        <v>-1.5</v>
      </c>
      <c r="H6069">
        <f>VLOOKUP(A6069,Sheet5!A:E,5,FALSE)*C6069</f>
        <v>0</v>
      </c>
      <c r="I6069" s="11">
        <f>VLOOKUP(A6069,Sheet5!A:E,3,FALSE)*D6069</f>
        <v>-73.5</v>
      </c>
      <c r="J6069" s="11">
        <f>VLOOKUP(A6069,Sheet5!A:E,4,FALSE)*D6069</f>
        <v>-73.5</v>
      </c>
      <c r="K6069" s="11">
        <f>VLOOKUP(A6069,Sheet5!A:E,5,FALSE)*D6069</f>
        <v>0</v>
      </c>
    </row>
    <row r="6070" spans="1:11" x14ac:dyDescent="0.25">
      <c r="A6070">
        <v>166</v>
      </c>
      <c r="B6070" t="s">
        <v>393</v>
      </c>
      <c r="C6070">
        <v>-1</v>
      </c>
      <c r="D6070">
        <v>-49</v>
      </c>
      <c r="E6070" t="s">
        <v>236</v>
      </c>
      <c r="F6070">
        <f>VLOOKUP(A6070,Sheet5!A:E,3,FALSE)*C6070</f>
        <v>-0.5</v>
      </c>
      <c r="G6070">
        <f>VLOOKUP(A6070,Sheet5!A:E,4,FALSE)*C6070</f>
        <v>-0.5</v>
      </c>
      <c r="H6070">
        <f>VLOOKUP(A6070,Sheet5!A:E,5,FALSE)*C6070</f>
        <v>0</v>
      </c>
      <c r="I6070" s="11">
        <f>VLOOKUP(A6070,Sheet5!A:E,3,FALSE)*D6070</f>
        <v>-24.5</v>
      </c>
      <c r="J6070" s="11">
        <f>VLOOKUP(A6070,Sheet5!A:E,4,FALSE)*D6070</f>
        <v>-24.5</v>
      </c>
      <c r="K6070" s="11">
        <f>VLOOKUP(A6070,Sheet5!A:E,5,FALSE)*D6070</f>
        <v>0</v>
      </c>
    </row>
    <row r="6071" spans="1:11" x14ac:dyDescent="0.25">
      <c r="A6071">
        <v>166</v>
      </c>
      <c r="B6071" t="s">
        <v>393</v>
      </c>
      <c r="C6071">
        <v>-3</v>
      </c>
      <c r="D6071">
        <v>-147</v>
      </c>
      <c r="E6071" t="s">
        <v>237</v>
      </c>
      <c r="F6071">
        <f>VLOOKUP(A6071,Sheet5!A:E,3,FALSE)*C6071</f>
        <v>-1.5</v>
      </c>
      <c r="G6071">
        <f>VLOOKUP(A6071,Sheet5!A:E,4,FALSE)*C6071</f>
        <v>-1.5</v>
      </c>
      <c r="H6071">
        <f>VLOOKUP(A6071,Sheet5!A:E,5,FALSE)*C6071</f>
        <v>0</v>
      </c>
      <c r="I6071" s="11">
        <f>VLOOKUP(A6071,Sheet5!A:E,3,FALSE)*D6071</f>
        <v>-73.5</v>
      </c>
      <c r="J6071" s="11">
        <f>VLOOKUP(A6071,Sheet5!A:E,4,FALSE)*D6071</f>
        <v>-73.5</v>
      </c>
      <c r="K6071" s="11">
        <f>VLOOKUP(A6071,Sheet5!A:E,5,FALSE)*D6071</f>
        <v>0</v>
      </c>
    </row>
    <row r="6072" spans="1:11" x14ac:dyDescent="0.25">
      <c r="A6072">
        <v>166</v>
      </c>
      <c r="B6072" t="s">
        <v>393</v>
      </c>
      <c r="C6072">
        <v>-1</v>
      </c>
      <c r="D6072">
        <v>-49</v>
      </c>
      <c r="E6072" t="s">
        <v>238</v>
      </c>
      <c r="F6072">
        <f>VLOOKUP(A6072,Sheet5!A:E,3,FALSE)*C6072</f>
        <v>-0.5</v>
      </c>
      <c r="G6072">
        <f>VLOOKUP(A6072,Sheet5!A:E,4,FALSE)*C6072</f>
        <v>-0.5</v>
      </c>
      <c r="H6072">
        <f>VLOOKUP(A6072,Sheet5!A:E,5,FALSE)*C6072</f>
        <v>0</v>
      </c>
      <c r="I6072" s="11">
        <f>VLOOKUP(A6072,Sheet5!A:E,3,FALSE)*D6072</f>
        <v>-24.5</v>
      </c>
      <c r="J6072" s="11">
        <f>VLOOKUP(A6072,Sheet5!A:E,4,FALSE)*D6072</f>
        <v>-24.5</v>
      </c>
      <c r="K6072" s="11">
        <f>VLOOKUP(A6072,Sheet5!A:E,5,FALSE)*D6072</f>
        <v>0</v>
      </c>
    </row>
    <row r="6073" spans="1:11" x14ac:dyDescent="0.25">
      <c r="A6073">
        <v>166</v>
      </c>
      <c r="B6073" t="s">
        <v>393</v>
      </c>
      <c r="C6073">
        <v>-1</v>
      </c>
      <c r="D6073">
        <v>-49</v>
      </c>
      <c r="E6073" t="s">
        <v>239</v>
      </c>
      <c r="F6073">
        <f>VLOOKUP(A6073,Sheet5!A:E,3,FALSE)*C6073</f>
        <v>-0.5</v>
      </c>
      <c r="G6073">
        <f>VLOOKUP(A6073,Sheet5!A:E,4,FALSE)*C6073</f>
        <v>-0.5</v>
      </c>
      <c r="H6073">
        <f>VLOOKUP(A6073,Sheet5!A:E,5,FALSE)*C6073</f>
        <v>0</v>
      </c>
      <c r="I6073" s="11">
        <f>VLOOKUP(A6073,Sheet5!A:E,3,FALSE)*D6073</f>
        <v>-24.5</v>
      </c>
      <c r="J6073" s="11">
        <f>VLOOKUP(A6073,Sheet5!A:E,4,FALSE)*D6073</f>
        <v>-24.5</v>
      </c>
      <c r="K6073" s="11">
        <f>VLOOKUP(A6073,Sheet5!A:E,5,FALSE)*D6073</f>
        <v>0</v>
      </c>
    </row>
    <row r="6074" spans="1:11" x14ac:dyDescent="0.25">
      <c r="A6074">
        <v>166</v>
      </c>
      <c r="B6074" t="s">
        <v>393</v>
      </c>
      <c r="C6074">
        <v>-2</v>
      </c>
      <c r="D6074">
        <v>-98</v>
      </c>
      <c r="E6074" t="s">
        <v>241</v>
      </c>
      <c r="F6074">
        <f>VLOOKUP(A6074,Sheet5!A:E,3,FALSE)*C6074</f>
        <v>-1</v>
      </c>
      <c r="G6074">
        <f>VLOOKUP(A6074,Sheet5!A:E,4,FALSE)*C6074</f>
        <v>-1</v>
      </c>
      <c r="H6074">
        <f>VLOOKUP(A6074,Sheet5!A:E,5,FALSE)*C6074</f>
        <v>0</v>
      </c>
      <c r="I6074" s="11">
        <f>VLOOKUP(A6074,Sheet5!A:E,3,FALSE)*D6074</f>
        <v>-49</v>
      </c>
      <c r="J6074" s="11">
        <f>VLOOKUP(A6074,Sheet5!A:E,4,FALSE)*D6074</f>
        <v>-49</v>
      </c>
      <c r="K6074" s="11">
        <f>VLOOKUP(A6074,Sheet5!A:E,5,FALSE)*D6074</f>
        <v>0</v>
      </c>
    </row>
    <row r="6075" spans="1:11" x14ac:dyDescent="0.25">
      <c r="A6075">
        <v>166</v>
      </c>
      <c r="B6075" t="s">
        <v>393</v>
      </c>
      <c r="C6075">
        <v>-3</v>
      </c>
      <c r="D6075">
        <v>-147</v>
      </c>
      <c r="E6075" t="s">
        <v>242</v>
      </c>
      <c r="F6075">
        <f>VLOOKUP(A6075,Sheet5!A:E,3,FALSE)*C6075</f>
        <v>-1.5</v>
      </c>
      <c r="G6075">
        <f>VLOOKUP(A6075,Sheet5!A:E,4,FALSE)*C6075</f>
        <v>-1.5</v>
      </c>
      <c r="H6075">
        <f>VLOOKUP(A6075,Sheet5!A:E,5,FALSE)*C6075</f>
        <v>0</v>
      </c>
      <c r="I6075" s="11">
        <f>VLOOKUP(A6075,Sheet5!A:E,3,FALSE)*D6075</f>
        <v>-73.5</v>
      </c>
      <c r="J6075" s="11">
        <f>VLOOKUP(A6075,Sheet5!A:E,4,FALSE)*D6075</f>
        <v>-73.5</v>
      </c>
      <c r="K6075" s="11">
        <f>VLOOKUP(A6075,Sheet5!A:E,5,FALSE)*D6075</f>
        <v>0</v>
      </c>
    </row>
    <row r="6076" spans="1:11" x14ac:dyDescent="0.25">
      <c r="A6076">
        <v>166</v>
      </c>
      <c r="B6076" t="s">
        <v>393</v>
      </c>
      <c r="C6076">
        <v>-2</v>
      </c>
      <c r="D6076">
        <v>-98</v>
      </c>
      <c r="E6076" t="s">
        <v>249</v>
      </c>
      <c r="F6076">
        <f>VLOOKUP(A6076,Sheet5!A:E,3,FALSE)*C6076</f>
        <v>-1</v>
      </c>
      <c r="G6076">
        <f>VLOOKUP(A6076,Sheet5!A:E,4,FALSE)*C6076</f>
        <v>-1</v>
      </c>
      <c r="H6076">
        <f>VLOOKUP(A6076,Sheet5!A:E,5,FALSE)*C6076</f>
        <v>0</v>
      </c>
      <c r="I6076" s="11">
        <f>VLOOKUP(A6076,Sheet5!A:E,3,FALSE)*D6076</f>
        <v>-49</v>
      </c>
      <c r="J6076" s="11">
        <f>VLOOKUP(A6076,Sheet5!A:E,4,FALSE)*D6076</f>
        <v>-49</v>
      </c>
      <c r="K6076" s="11">
        <f>VLOOKUP(A6076,Sheet5!A:E,5,FALSE)*D6076</f>
        <v>0</v>
      </c>
    </row>
    <row r="6077" spans="1:11" x14ac:dyDescent="0.25">
      <c r="A6077">
        <v>166</v>
      </c>
      <c r="B6077" t="s">
        <v>393</v>
      </c>
      <c r="C6077">
        <v>-3</v>
      </c>
      <c r="D6077">
        <v>-147</v>
      </c>
      <c r="E6077" t="s">
        <v>251</v>
      </c>
      <c r="F6077">
        <f>VLOOKUP(A6077,Sheet5!A:E,3,FALSE)*C6077</f>
        <v>-1.5</v>
      </c>
      <c r="G6077">
        <f>VLOOKUP(A6077,Sheet5!A:E,4,FALSE)*C6077</f>
        <v>-1.5</v>
      </c>
      <c r="H6077">
        <f>VLOOKUP(A6077,Sheet5!A:E,5,FALSE)*C6077</f>
        <v>0</v>
      </c>
      <c r="I6077" s="11">
        <f>VLOOKUP(A6077,Sheet5!A:E,3,FALSE)*D6077</f>
        <v>-73.5</v>
      </c>
      <c r="J6077" s="11">
        <f>VLOOKUP(A6077,Sheet5!A:E,4,FALSE)*D6077</f>
        <v>-73.5</v>
      </c>
      <c r="K6077" s="11">
        <f>VLOOKUP(A6077,Sheet5!A:E,5,FALSE)*D6077</f>
        <v>0</v>
      </c>
    </row>
    <row r="6078" spans="1:11" x14ac:dyDescent="0.25">
      <c r="A6078">
        <v>166</v>
      </c>
      <c r="B6078" t="s">
        <v>393</v>
      </c>
      <c r="C6078">
        <v>-4</v>
      </c>
      <c r="D6078">
        <v>-196</v>
      </c>
      <c r="E6078" t="s">
        <v>253</v>
      </c>
      <c r="F6078">
        <f>VLOOKUP(A6078,Sheet5!A:E,3,FALSE)*C6078</f>
        <v>-2</v>
      </c>
      <c r="G6078">
        <f>VLOOKUP(A6078,Sheet5!A:E,4,FALSE)*C6078</f>
        <v>-2</v>
      </c>
      <c r="H6078">
        <f>VLOOKUP(A6078,Sheet5!A:E,5,FALSE)*C6078</f>
        <v>0</v>
      </c>
      <c r="I6078" s="11">
        <f>VLOOKUP(A6078,Sheet5!A:E,3,FALSE)*D6078</f>
        <v>-98</v>
      </c>
      <c r="J6078" s="11">
        <f>VLOOKUP(A6078,Sheet5!A:E,4,FALSE)*D6078</f>
        <v>-98</v>
      </c>
      <c r="K6078" s="11">
        <f>VLOOKUP(A6078,Sheet5!A:E,5,FALSE)*D6078</f>
        <v>0</v>
      </c>
    </row>
    <row r="6079" spans="1:11" x14ac:dyDescent="0.25">
      <c r="A6079">
        <v>166</v>
      </c>
      <c r="B6079" t="s">
        <v>393</v>
      </c>
      <c r="C6079">
        <v>-6</v>
      </c>
      <c r="D6079">
        <v>-294</v>
      </c>
      <c r="E6079" t="s">
        <v>256</v>
      </c>
      <c r="F6079">
        <f>VLOOKUP(A6079,Sheet5!A:E,3,FALSE)*C6079</f>
        <v>-3</v>
      </c>
      <c r="G6079">
        <f>VLOOKUP(A6079,Sheet5!A:E,4,FALSE)*C6079</f>
        <v>-3</v>
      </c>
      <c r="H6079">
        <f>VLOOKUP(A6079,Sheet5!A:E,5,FALSE)*C6079</f>
        <v>0</v>
      </c>
      <c r="I6079" s="11">
        <f>VLOOKUP(A6079,Sheet5!A:E,3,FALSE)*D6079</f>
        <v>-147</v>
      </c>
      <c r="J6079" s="11">
        <f>VLOOKUP(A6079,Sheet5!A:E,4,FALSE)*D6079</f>
        <v>-147</v>
      </c>
      <c r="K6079" s="11">
        <f>VLOOKUP(A6079,Sheet5!A:E,5,FALSE)*D6079</f>
        <v>0</v>
      </c>
    </row>
    <row r="6080" spans="1:11" x14ac:dyDescent="0.25">
      <c r="A6080">
        <v>166</v>
      </c>
      <c r="B6080" t="s">
        <v>393</v>
      </c>
      <c r="C6080">
        <v>-8</v>
      </c>
      <c r="D6080">
        <v>-392</v>
      </c>
      <c r="E6080" t="s">
        <v>257</v>
      </c>
      <c r="F6080">
        <f>VLOOKUP(A6080,Sheet5!A:E,3,FALSE)*C6080</f>
        <v>-4</v>
      </c>
      <c r="G6080">
        <f>VLOOKUP(A6080,Sheet5!A:E,4,FALSE)*C6080</f>
        <v>-4</v>
      </c>
      <c r="H6080">
        <f>VLOOKUP(A6080,Sheet5!A:E,5,FALSE)*C6080</f>
        <v>0</v>
      </c>
      <c r="I6080" s="11">
        <f>VLOOKUP(A6080,Sheet5!A:E,3,FALSE)*D6080</f>
        <v>-196</v>
      </c>
      <c r="J6080" s="11">
        <f>VLOOKUP(A6080,Sheet5!A:E,4,FALSE)*D6080</f>
        <v>-196</v>
      </c>
      <c r="K6080" s="11">
        <f>VLOOKUP(A6080,Sheet5!A:E,5,FALSE)*D6080</f>
        <v>0</v>
      </c>
    </row>
    <row r="6081" spans="1:11" x14ac:dyDescent="0.25">
      <c r="A6081">
        <v>166</v>
      </c>
      <c r="B6081" t="s">
        <v>393</v>
      </c>
      <c r="C6081">
        <v>-1</v>
      </c>
      <c r="D6081">
        <v>-49</v>
      </c>
      <c r="E6081" t="s">
        <v>257</v>
      </c>
      <c r="F6081">
        <f>VLOOKUP(A6081,Sheet5!A:E,3,FALSE)*C6081</f>
        <v>-0.5</v>
      </c>
      <c r="G6081">
        <f>VLOOKUP(A6081,Sheet5!A:E,4,FALSE)*C6081</f>
        <v>-0.5</v>
      </c>
      <c r="H6081">
        <f>VLOOKUP(A6081,Sheet5!A:E,5,FALSE)*C6081</f>
        <v>0</v>
      </c>
      <c r="I6081" s="11">
        <f>VLOOKUP(A6081,Sheet5!A:E,3,FALSE)*D6081</f>
        <v>-24.5</v>
      </c>
      <c r="J6081" s="11">
        <f>VLOOKUP(A6081,Sheet5!A:E,4,FALSE)*D6081</f>
        <v>-24.5</v>
      </c>
      <c r="K6081" s="11">
        <f>VLOOKUP(A6081,Sheet5!A:E,5,FALSE)*D6081</f>
        <v>0</v>
      </c>
    </row>
    <row r="6082" spans="1:11" x14ac:dyDescent="0.25">
      <c r="A6082">
        <v>166</v>
      </c>
      <c r="B6082" t="s">
        <v>393</v>
      </c>
      <c r="C6082">
        <v>-3</v>
      </c>
      <c r="D6082">
        <v>-147</v>
      </c>
      <c r="E6082" t="s">
        <v>261</v>
      </c>
      <c r="F6082">
        <f>VLOOKUP(A6082,Sheet5!A:E,3,FALSE)*C6082</f>
        <v>-1.5</v>
      </c>
      <c r="G6082">
        <f>VLOOKUP(A6082,Sheet5!A:E,4,FALSE)*C6082</f>
        <v>-1.5</v>
      </c>
      <c r="H6082">
        <f>VLOOKUP(A6082,Sheet5!A:E,5,FALSE)*C6082</f>
        <v>0</v>
      </c>
      <c r="I6082" s="11">
        <f>VLOOKUP(A6082,Sheet5!A:E,3,FALSE)*D6082</f>
        <v>-73.5</v>
      </c>
      <c r="J6082" s="11">
        <f>VLOOKUP(A6082,Sheet5!A:E,4,FALSE)*D6082</f>
        <v>-73.5</v>
      </c>
      <c r="K6082" s="11">
        <f>VLOOKUP(A6082,Sheet5!A:E,5,FALSE)*D6082</f>
        <v>0</v>
      </c>
    </row>
    <row r="6083" spans="1:11" x14ac:dyDescent="0.25">
      <c r="A6083">
        <v>166</v>
      </c>
      <c r="B6083" t="s">
        <v>393</v>
      </c>
      <c r="C6083">
        <v>-6</v>
      </c>
      <c r="D6083">
        <v>-294</v>
      </c>
      <c r="E6083" t="s">
        <v>262</v>
      </c>
      <c r="F6083">
        <f>VLOOKUP(A6083,Sheet5!A:E,3,FALSE)*C6083</f>
        <v>-3</v>
      </c>
      <c r="G6083">
        <f>VLOOKUP(A6083,Sheet5!A:E,4,FALSE)*C6083</f>
        <v>-3</v>
      </c>
      <c r="H6083">
        <f>VLOOKUP(A6083,Sheet5!A:E,5,FALSE)*C6083</f>
        <v>0</v>
      </c>
      <c r="I6083" s="11">
        <f>VLOOKUP(A6083,Sheet5!A:E,3,FALSE)*D6083</f>
        <v>-147</v>
      </c>
      <c r="J6083" s="11">
        <f>VLOOKUP(A6083,Sheet5!A:E,4,FALSE)*D6083</f>
        <v>-147</v>
      </c>
      <c r="K6083" s="11">
        <f>VLOOKUP(A6083,Sheet5!A:E,5,FALSE)*D6083</f>
        <v>0</v>
      </c>
    </row>
    <row r="6084" spans="1:11" x14ac:dyDescent="0.25">
      <c r="A6084">
        <v>166</v>
      </c>
      <c r="B6084" t="s">
        <v>393</v>
      </c>
      <c r="C6084">
        <v>-3</v>
      </c>
      <c r="D6084">
        <v>-147</v>
      </c>
      <c r="E6084" t="s">
        <v>263</v>
      </c>
      <c r="F6084">
        <f>VLOOKUP(A6084,Sheet5!A:E,3,FALSE)*C6084</f>
        <v>-1.5</v>
      </c>
      <c r="G6084">
        <f>VLOOKUP(A6084,Sheet5!A:E,4,FALSE)*C6084</f>
        <v>-1.5</v>
      </c>
      <c r="H6084">
        <f>VLOOKUP(A6084,Sheet5!A:E,5,FALSE)*C6084</f>
        <v>0</v>
      </c>
      <c r="I6084" s="11">
        <f>VLOOKUP(A6084,Sheet5!A:E,3,FALSE)*D6084</f>
        <v>-73.5</v>
      </c>
      <c r="J6084" s="11">
        <f>VLOOKUP(A6084,Sheet5!A:E,4,FALSE)*D6084</f>
        <v>-73.5</v>
      </c>
      <c r="K6084" s="11">
        <f>VLOOKUP(A6084,Sheet5!A:E,5,FALSE)*D6084</f>
        <v>0</v>
      </c>
    </row>
    <row r="6085" spans="1:11" x14ac:dyDescent="0.25">
      <c r="A6085">
        <v>166</v>
      </c>
      <c r="B6085" t="s">
        <v>393</v>
      </c>
      <c r="C6085">
        <v>-1</v>
      </c>
      <c r="D6085">
        <v>-49</v>
      </c>
      <c r="E6085" t="s">
        <v>264</v>
      </c>
      <c r="F6085">
        <f>VLOOKUP(A6085,Sheet5!A:E,3,FALSE)*C6085</f>
        <v>-0.5</v>
      </c>
      <c r="G6085">
        <f>VLOOKUP(A6085,Sheet5!A:E,4,FALSE)*C6085</f>
        <v>-0.5</v>
      </c>
      <c r="H6085">
        <f>VLOOKUP(A6085,Sheet5!A:E,5,FALSE)*C6085</f>
        <v>0</v>
      </c>
      <c r="I6085" s="11">
        <f>VLOOKUP(A6085,Sheet5!A:E,3,FALSE)*D6085</f>
        <v>-24.5</v>
      </c>
      <c r="J6085" s="11">
        <f>VLOOKUP(A6085,Sheet5!A:E,4,FALSE)*D6085</f>
        <v>-24.5</v>
      </c>
      <c r="K6085" s="11">
        <f>VLOOKUP(A6085,Sheet5!A:E,5,FALSE)*D6085</f>
        <v>0</v>
      </c>
    </row>
    <row r="6086" spans="1:11" x14ac:dyDescent="0.25">
      <c r="A6086">
        <v>166</v>
      </c>
      <c r="B6086" t="s">
        <v>393</v>
      </c>
      <c r="C6086">
        <v>-2</v>
      </c>
      <c r="D6086">
        <v>-98</v>
      </c>
      <c r="E6086" t="s">
        <v>269</v>
      </c>
      <c r="F6086">
        <f>VLOOKUP(A6086,Sheet5!A:E,3,FALSE)*C6086</f>
        <v>-1</v>
      </c>
      <c r="G6086">
        <f>VLOOKUP(A6086,Sheet5!A:E,4,FALSE)*C6086</f>
        <v>-1</v>
      </c>
      <c r="H6086">
        <f>VLOOKUP(A6086,Sheet5!A:E,5,FALSE)*C6086</f>
        <v>0</v>
      </c>
      <c r="I6086" s="11">
        <f>VLOOKUP(A6086,Sheet5!A:E,3,FALSE)*D6086</f>
        <v>-49</v>
      </c>
      <c r="J6086" s="11">
        <f>VLOOKUP(A6086,Sheet5!A:E,4,FALSE)*D6086</f>
        <v>-49</v>
      </c>
      <c r="K6086" s="11">
        <f>VLOOKUP(A6086,Sheet5!A:E,5,FALSE)*D6086</f>
        <v>0</v>
      </c>
    </row>
    <row r="6087" spans="1:11" x14ac:dyDescent="0.25">
      <c r="A6087">
        <v>166</v>
      </c>
      <c r="B6087" t="s">
        <v>393</v>
      </c>
      <c r="C6087">
        <v>-3</v>
      </c>
      <c r="D6087">
        <v>-147</v>
      </c>
      <c r="E6087" t="s">
        <v>270</v>
      </c>
      <c r="F6087">
        <f>VLOOKUP(A6087,Sheet5!A:E,3,FALSE)*C6087</f>
        <v>-1.5</v>
      </c>
      <c r="G6087">
        <f>VLOOKUP(A6087,Sheet5!A:E,4,FALSE)*C6087</f>
        <v>-1.5</v>
      </c>
      <c r="H6087">
        <f>VLOOKUP(A6087,Sheet5!A:E,5,FALSE)*C6087</f>
        <v>0</v>
      </c>
      <c r="I6087" s="11">
        <f>VLOOKUP(A6087,Sheet5!A:E,3,FALSE)*D6087</f>
        <v>-73.5</v>
      </c>
      <c r="J6087" s="11">
        <f>VLOOKUP(A6087,Sheet5!A:E,4,FALSE)*D6087</f>
        <v>-73.5</v>
      </c>
      <c r="K6087" s="11">
        <f>VLOOKUP(A6087,Sheet5!A:E,5,FALSE)*D6087</f>
        <v>0</v>
      </c>
    </row>
    <row r="6088" spans="1:11" x14ac:dyDescent="0.25">
      <c r="A6088">
        <v>166</v>
      </c>
      <c r="B6088" t="s">
        <v>393</v>
      </c>
      <c r="C6088">
        <v>-3</v>
      </c>
      <c r="D6088">
        <v>-147</v>
      </c>
      <c r="E6088" t="s">
        <v>272</v>
      </c>
      <c r="F6088">
        <f>VLOOKUP(A6088,Sheet5!A:E,3,FALSE)*C6088</f>
        <v>-1.5</v>
      </c>
      <c r="G6088">
        <f>VLOOKUP(A6088,Sheet5!A:E,4,FALSE)*C6088</f>
        <v>-1.5</v>
      </c>
      <c r="H6088">
        <f>VLOOKUP(A6088,Sheet5!A:E,5,FALSE)*C6088</f>
        <v>0</v>
      </c>
      <c r="I6088" s="11">
        <f>VLOOKUP(A6088,Sheet5!A:E,3,FALSE)*D6088</f>
        <v>-73.5</v>
      </c>
      <c r="J6088" s="11">
        <f>VLOOKUP(A6088,Sheet5!A:E,4,FALSE)*D6088</f>
        <v>-73.5</v>
      </c>
      <c r="K6088" s="11">
        <f>VLOOKUP(A6088,Sheet5!A:E,5,FALSE)*D6088</f>
        <v>0</v>
      </c>
    </row>
    <row r="6089" spans="1:11" x14ac:dyDescent="0.25">
      <c r="A6089">
        <v>166</v>
      </c>
      <c r="B6089" t="s">
        <v>393</v>
      </c>
      <c r="C6089">
        <v>-3</v>
      </c>
      <c r="D6089">
        <v>-147</v>
      </c>
      <c r="E6089" t="s">
        <v>273</v>
      </c>
      <c r="F6089">
        <f>VLOOKUP(A6089,Sheet5!A:E,3,FALSE)*C6089</f>
        <v>-1.5</v>
      </c>
      <c r="G6089">
        <f>VLOOKUP(A6089,Sheet5!A:E,4,FALSE)*C6089</f>
        <v>-1.5</v>
      </c>
      <c r="H6089">
        <f>VLOOKUP(A6089,Sheet5!A:E,5,FALSE)*C6089</f>
        <v>0</v>
      </c>
      <c r="I6089" s="11">
        <f>VLOOKUP(A6089,Sheet5!A:E,3,FALSE)*D6089</f>
        <v>-73.5</v>
      </c>
      <c r="J6089" s="11">
        <f>VLOOKUP(A6089,Sheet5!A:E,4,FALSE)*D6089</f>
        <v>-73.5</v>
      </c>
      <c r="K6089" s="11">
        <f>VLOOKUP(A6089,Sheet5!A:E,5,FALSE)*D6089</f>
        <v>0</v>
      </c>
    </row>
    <row r="6090" spans="1:11" x14ac:dyDescent="0.25">
      <c r="A6090">
        <v>166</v>
      </c>
      <c r="B6090" t="s">
        <v>393</v>
      </c>
      <c r="C6090">
        <v>-3</v>
      </c>
      <c r="D6090">
        <v>-147</v>
      </c>
      <c r="E6090" t="s">
        <v>275</v>
      </c>
      <c r="F6090">
        <f>VLOOKUP(A6090,Sheet5!A:E,3,FALSE)*C6090</f>
        <v>-1.5</v>
      </c>
      <c r="G6090">
        <f>VLOOKUP(A6090,Sheet5!A:E,4,FALSE)*C6090</f>
        <v>-1.5</v>
      </c>
      <c r="H6090">
        <f>VLOOKUP(A6090,Sheet5!A:E,5,FALSE)*C6090</f>
        <v>0</v>
      </c>
      <c r="I6090" s="11">
        <f>VLOOKUP(A6090,Sheet5!A:E,3,FALSE)*D6090</f>
        <v>-73.5</v>
      </c>
      <c r="J6090" s="11">
        <f>VLOOKUP(A6090,Sheet5!A:E,4,FALSE)*D6090</f>
        <v>-73.5</v>
      </c>
      <c r="K6090" s="11">
        <f>VLOOKUP(A6090,Sheet5!A:E,5,FALSE)*D6090</f>
        <v>0</v>
      </c>
    </row>
    <row r="6091" spans="1:11" x14ac:dyDescent="0.25">
      <c r="A6091">
        <v>173</v>
      </c>
      <c r="B6091" t="s">
        <v>860</v>
      </c>
      <c r="C6091">
        <v>-1</v>
      </c>
      <c r="D6091">
        <v>-305</v>
      </c>
      <c r="E6091" t="s">
        <v>151</v>
      </c>
      <c r="F6091">
        <f>VLOOKUP(A6091,Sheet5!A:E,3,FALSE)*C6091</f>
        <v>0</v>
      </c>
      <c r="G6091">
        <f>VLOOKUP(A6091,Sheet5!A:E,4,FALSE)*C6091</f>
        <v>0</v>
      </c>
      <c r="H6091">
        <f>VLOOKUP(A6091,Sheet5!A:E,5,FALSE)*C6091</f>
        <v>0</v>
      </c>
      <c r="I6091" s="11">
        <f>VLOOKUP(A6091,Sheet5!A:E,3,FALSE)*D6091</f>
        <v>0</v>
      </c>
      <c r="J6091" s="11">
        <f>VLOOKUP(A6091,Sheet5!A:E,4,FALSE)*D6091</f>
        <v>0</v>
      </c>
      <c r="K6091" s="11">
        <f>VLOOKUP(A6091,Sheet5!A:E,5,FALSE)*D6091</f>
        <v>0</v>
      </c>
    </row>
    <row r="6092" spans="1:11" x14ac:dyDescent="0.25">
      <c r="A6092">
        <v>172</v>
      </c>
      <c r="B6092" t="s">
        <v>513</v>
      </c>
      <c r="C6092">
        <v>-3</v>
      </c>
      <c r="D6092">
        <v>-62.01</v>
      </c>
      <c r="E6092" t="s">
        <v>151</v>
      </c>
      <c r="F6092">
        <f>VLOOKUP(A6092,Sheet5!A:E,3,FALSE)*C6092</f>
        <v>0</v>
      </c>
      <c r="G6092">
        <f>VLOOKUP(A6092,Sheet5!A:E,4,FALSE)*C6092</f>
        <v>0</v>
      </c>
      <c r="H6092">
        <f>VLOOKUP(A6092,Sheet5!A:E,5,FALSE)*C6092</f>
        <v>0</v>
      </c>
      <c r="I6092" s="11">
        <f>VLOOKUP(A6092,Sheet5!A:E,3,FALSE)*D6092</f>
        <v>0</v>
      </c>
      <c r="J6092" s="11">
        <f>VLOOKUP(A6092,Sheet5!A:E,4,FALSE)*D6092</f>
        <v>0</v>
      </c>
      <c r="K6092" s="11">
        <f>VLOOKUP(A6092,Sheet5!A:E,5,FALSE)*D6092</f>
        <v>0</v>
      </c>
    </row>
    <row r="6093" spans="1:11" x14ac:dyDescent="0.25">
      <c r="A6093">
        <v>32</v>
      </c>
      <c r="B6093" t="s">
        <v>153</v>
      </c>
      <c r="C6093">
        <v>86</v>
      </c>
      <c r="D6093" s="2">
        <v>86</v>
      </c>
      <c r="E6093" t="s">
        <v>151</v>
      </c>
      <c r="F6093">
        <f>VLOOKUP(A6093,Sheet5!A:E,3,FALSE)*C6093</f>
        <v>0</v>
      </c>
      <c r="G6093">
        <f>VLOOKUP(A6093,Sheet5!A:E,4,FALSE)*C6093</f>
        <v>0</v>
      </c>
      <c r="H6093">
        <f>VLOOKUP(A6093,Sheet5!A:E,5,FALSE)*C6093</f>
        <v>0</v>
      </c>
      <c r="I6093" s="11">
        <f>VLOOKUP(A6093,Sheet5!A:E,3,FALSE)*D6093</f>
        <v>0</v>
      </c>
      <c r="J6093" s="11">
        <f>VLOOKUP(A6093,Sheet5!A:E,4,FALSE)*D6093</f>
        <v>0</v>
      </c>
      <c r="K6093" s="11">
        <f>VLOOKUP(A6093,Sheet5!A:E,5,FALSE)*D6093</f>
        <v>0</v>
      </c>
    </row>
    <row r="6094" spans="1:11" x14ac:dyDescent="0.25">
      <c r="A6094">
        <v>227</v>
      </c>
      <c r="B6094" t="s">
        <v>170</v>
      </c>
      <c r="C6094">
        <v>22</v>
      </c>
      <c r="D6094" s="2">
        <v>3300</v>
      </c>
      <c r="E6094" t="s">
        <v>151</v>
      </c>
      <c r="F6094">
        <f>VLOOKUP(A6094,Sheet5!A:E,3,FALSE)*C6094</f>
        <v>22</v>
      </c>
      <c r="G6094">
        <f>VLOOKUP(A6094,Sheet5!A:E,4,FALSE)*C6094</f>
        <v>0</v>
      </c>
      <c r="H6094">
        <f>VLOOKUP(A6094,Sheet5!A:E,5,FALSE)*C6094</f>
        <v>0</v>
      </c>
      <c r="I6094" s="11">
        <f>VLOOKUP(A6094,Sheet5!A:E,3,FALSE)*D6094</f>
        <v>3300</v>
      </c>
      <c r="J6094" s="11">
        <f>VLOOKUP(A6094,Sheet5!A:E,4,FALSE)*D6094</f>
        <v>0</v>
      </c>
      <c r="K6094" s="11">
        <f>VLOOKUP(A6094,Sheet5!A:E,5,FALSE)*D6094</f>
        <v>0</v>
      </c>
    </row>
    <row r="6095" spans="1:11" x14ac:dyDescent="0.25">
      <c r="A6095">
        <v>228</v>
      </c>
      <c r="B6095" t="s">
        <v>259</v>
      </c>
      <c r="C6095">
        <v>1</v>
      </c>
      <c r="D6095" s="2">
        <v>61</v>
      </c>
      <c r="E6095" t="s">
        <v>257</v>
      </c>
      <c r="F6095">
        <f>VLOOKUP(A6095,Sheet5!A:E,3,FALSE)*C6095</f>
        <v>1</v>
      </c>
      <c r="G6095">
        <f>VLOOKUP(A6095,Sheet5!A:E,4,FALSE)*C6095</f>
        <v>0</v>
      </c>
      <c r="H6095">
        <f>VLOOKUP(A6095,Sheet5!A:E,5,FALSE)*C6095</f>
        <v>0</v>
      </c>
      <c r="I6095" s="11">
        <f>VLOOKUP(A6095,Sheet5!A:E,3,FALSE)*D6095</f>
        <v>61</v>
      </c>
      <c r="J6095" s="11">
        <f>VLOOKUP(A6095,Sheet5!A:E,4,FALSE)*D6095</f>
        <v>0</v>
      </c>
      <c r="K6095" s="11">
        <f>VLOOKUP(A6095,Sheet5!A:E,5,FALSE)*D6095</f>
        <v>0</v>
      </c>
    </row>
    <row r="6096" spans="1:11" x14ac:dyDescent="0.25">
      <c r="A6096">
        <v>226</v>
      </c>
      <c r="B6096" t="s">
        <v>258</v>
      </c>
      <c r="C6096">
        <v>61</v>
      </c>
      <c r="D6096" s="2">
        <v>3050</v>
      </c>
      <c r="E6096" t="s">
        <v>257</v>
      </c>
      <c r="F6096">
        <f>VLOOKUP(A6096,Sheet5!A:E,3,FALSE)*C6096</f>
        <v>61</v>
      </c>
      <c r="G6096">
        <f>VLOOKUP(A6096,Sheet5!A:E,4,FALSE)*C6096</f>
        <v>0</v>
      </c>
      <c r="H6096">
        <f>VLOOKUP(A6096,Sheet5!A:E,5,FALSE)*C6096</f>
        <v>0</v>
      </c>
      <c r="I6096" s="11">
        <f>VLOOKUP(A6096,Sheet5!A:E,3,FALSE)*D6096</f>
        <v>3050</v>
      </c>
      <c r="J6096" s="11">
        <f>VLOOKUP(A6096,Sheet5!A:E,4,FALSE)*D6096</f>
        <v>0</v>
      </c>
      <c r="K6096" s="11">
        <f>VLOOKUP(A6096,Sheet5!A:E,5,FALSE)*D6096</f>
        <v>0</v>
      </c>
    </row>
    <row r="6097" spans="1:11" x14ac:dyDescent="0.25">
      <c r="A6097">
        <v>90</v>
      </c>
      <c r="B6097" t="s">
        <v>43</v>
      </c>
      <c r="C6097">
        <v>4</v>
      </c>
      <c r="D6097" s="2">
        <v>7</v>
      </c>
      <c r="E6097" t="s">
        <v>88</v>
      </c>
      <c r="F6097">
        <f>VLOOKUP(A6097,Sheet5!A:E,3,FALSE)*C6097</f>
        <v>1.8</v>
      </c>
      <c r="G6097">
        <f>VLOOKUP(A6097,Sheet5!A:E,4,FALSE)*C6097</f>
        <v>1.8</v>
      </c>
      <c r="H6097">
        <f>VLOOKUP(A6097,Sheet5!A:E,5,FALSE)*C6097</f>
        <v>0</v>
      </c>
      <c r="I6097" s="11">
        <f>VLOOKUP(A6097,Sheet5!A:E,3,FALSE)*D6097</f>
        <v>3.15</v>
      </c>
      <c r="J6097" s="11">
        <f>VLOOKUP(A6097,Sheet5!A:E,4,FALSE)*D6097</f>
        <v>3.15</v>
      </c>
      <c r="K6097" s="11">
        <f>VLOOKUP(A6097,Sheet5!A:E,5,FALSE)*D6097</f>
        <v>0</v>
      </c>
    </row>
    <row r="6098" spans="1:11" x14ac:dyDescent="0.25">
      <c r="A6098">
        <v>90</v>
      </c>
      <c r="B6098" t="s">
        <v>43</v>
      </c>
      <c r="C6098">
        <v>72</v>
      </c>
      <c r="D6098" s="2">
        <v>126</v>
      </c>
      <c r="E6098" t="s">
        <v>97</v>
      </c>
      <c r="F6098">
        <f>VLOOKUP(A6098,Sheet5!A:E,3,FALSE)*C6098</f>
        <v>32.4</v>
      </c>
      <c r="G6098">
        <f>VLOOKUP(A6098,Sheet5!A:E,4,FALSE)*C6098</f>
        <v>32.4</v>
      </c>
      <c r="H6098">
        <f>VLOOKUP(A6098,Sheet5!A:E,5,FALSE)*C6098</f>
        <v>0</v>
      </c>
      <c r="I6098" s="11">
        <f>VLOOKUP(A6098,Sheet5!A:E,3,FALSE)*D6098</f>
        <v>56.7</v>
      </c>
      <c r="J6098" s="11">
        <f>VLOOKUP(A6098,Sheet5!A:E,4,FALSE)*D6098</f>
        <v>56.7</v>
      </c>
      <c r="K6098" s="11">
        <f>VLOOKUP(A6098,Sheet5!A:E,5,FALSE)*D6098</f>
        <v>0</v>
      </c>
    </row>
    <row r="6099" spans="1:11" x14ac:dyDescent="0.25">
      <c r="A6099">
        <v>90</v>
      </c>
      <c r="B6099" t="s">
        <v>43</v>
      </c>
      <c r="C6099">
        <v>4</v>
      </c>
      <c r="D6099" s="2">
        <v>7</v>
      </c>
      <c r="E6099" t="s">
        <v>101</v>
      </c>
      <c r="F6099">
        <f>VLOOKUP(A6099,Sheet5!A:E,3,FALSE)*C6099</f>
        <v>1.8</v>
      </c>
      <c r="G6099">
        <f>VLOOKUP(A6099,Sheet5!A:E,4,FALSE)*C6099</f>
        <v>1.8</v>
      </c>
      <c r="H6099">
        <f>VLOOKUP(A6099,Sheet5!A:E,5,FALSE)*C6099</f>
        <v>0</v>
      </c>
      <c r="I6099" s="11">
        <f>VLOOKUP(A6099,Sheet5!A:E,3,FALSE)*D6099</f>
        <v>3.15</v>
      </c>
      <c r="J6099" s="11">
        <f>VLOOKUP(A6099,Sheet5!A:E,4,FALSE)*D6099</f>
        <v>3.15</v>
      </c>
      <c r="K6099" s="11">
        <f>VLOOKUP(A6099,Sheet5!A:E,5,FALSE)*D6099</f>
        <v>0</v>
      </c>
    </row>
    <row r="6100" spans="1:11" x14ac:dyDescent="0.25">
      <c r="A6100">
        <v>90</v>
      </c>
      <c r="B6100" t="s">
        <v>43</v>
      </c>
      <c r="C6100">
        <v>2</v>
      </c>
      <c r="D6100" s="2">
        <v>3.5</v>
      </c>
      <c r="E6100" t="s">
        <v>103</v>
      </c>
      <c r="F6100">
        <f>VLOOKUP(A6100,Sheet5!A:E,3,FALSE)*C6100</f>
        <v>0.9</v>
      </c>
      <c r="G6100">
        <f>VLOOKUP(A6100,Sheet5!A:E,4,FALSE)*C6100</f>
        <v>0.9</v>
      </c>
      <c r="H6100">
        <f>VLOOKUP(A6100,Sheet5!A:E,5,FALSE)*C6100</f>
        <v>0</v>
      </c>
      <c r="I6100" s="11">
        <f>VLOOKUP(A6100,Sheet5!A:E,3,FALSE)*D6100</f>
        <v>1.575</v>
      </c>
      <c r="J6100" s="11">
        <f>VLOOKUP(A6100,Sheet5!A:E,4,FALSE)*D6100</f>
        <v>1.575</v>
      </c>
      <c r="K6100" s="11">
        <f>VLOOKUP(A6100,Sheet5!A:E,5,FALSE)*D6100</f>
        <v>0</v>
      </c>
    </row>
    <row r="6101" spans="1:11" x14ac:dyDescent="0.25">
      <c r="A6101">
        <v>90</v>
      </c>
      <c r="B6101" t="s">
        <v>43</v>
      </c>
      <c r="C6101">
        <v>2</v>
      </c>
      <c r="D6101" s="2">
        <v>3.5</v>
      </c>
      <c r="E6101" t="s">
        <v>105</v>
      </c>
      <c r="F6101">
        <f>VLOOKUP(A6101,Sheet5!A:E,3,FALSE)*C6101</f>
        <v>0.9</v>
      </c>
      <c r="G6101">
        <f>VLOOKUP(A6101,Sheet5!A:E,4,FALSE)*C6101</f>
        <v>0.9</v>
      </c>
      <c r="H6101">
        <f>VLOOKUP(A6101,Sheet5!A:E,5,FALSE)*C6101</f>
        <v>0</v>
      </c>
      <c r="I6101" s="11">
        <f>VLOOKUP(A6101,Sheet5!A:E,3,FALSE)*D6101</f>
        <v>1.575</v>
      </c>
      <c r="J6101" s="11">
        <f>VLOOKUP(A6101,Sheet5!A:E,4,FALSE)*D6101</f>
        <v>1.575</v>
      </c>
      <c r="K6101" s="11">
        <f>VLOOKUP(A6101,Sheet5!A:E,5,FALSE)*D6101</f>
        <v>0</v>
      </c>
    </row>
    <row r="6102" spans="1:11" x14ac:dyDescent="0.25">
      <c r="A6102">
        <v>90</v>
      </c>
      <c r="B6102" t="s">
        <v>43</v>
      </c>
      <c r="C6102">
        <v>4</v>
      </c>
      <c r="D6102" s="2">
        <v>7</v>
      </c>
      <c r="E6102" t="s">
        <v>115</v>
      </c>
      <c r="F6102">
        <f>VLOOKUP(A6102,Sheet5!A:E,3,FALSE)*C6102</f>
        <v>1.8</v>
      </c>
      <c r="G6102">
        <f>VLOOKUP(A6102,Sheet5!A:E,4,FALSE)*C6102</f>
        <v>1.8</v>
      </c>
      <c r="H6102">
        <f>VLOOKUP(A6102,Sheet5!A:E,5,FALSE)*C6102</f>
        <v>0</v>
      </c>
      <c r="I6102" s="11">
        <f>VLOOKUP(A6102,Sheet5!A:E,3,FALSE)*D6102</f>
        <v>3.15</v>
      </c>
      <c r="J6102" s="11">
        <f>VLOOKUP(A6102,Sheet5!A:E,4,FALSE)*D6102</f>
        <v>3.15</v>
      </c>
      <c r="K6102" s="11">
        <f>VLOOKUP(A6102,Sheet5!A:E,5,FALSE)*D6102</f>
        <v>0</v>
      </c>
    </row>
    <row r="6103" spans="1:11" x14ac:dyDescent="0.25">
      <c r="A6103">
        <v>90</v>
      </c>
      <c r="B6103" t="s">
        <v>43</v>
      </c>
      <c r="C6103" s="1">
        <v>1514</v>
      </c>
      <c r="D6103" s="2">
        <v>4518.25</v>
      </c>
      <c r="E6103" t="s">
        <v>151</v>
      </c>
      <c r="F6103">
        <f>VLOOKUP(A6103,Sheet5!A:E,3,FALSE)*C6103</f>
        <v>681.30000000000007</v>
      </c>
      <c r="G6103">
        <f>VLOOKUP(A6103,Sheet5!A:E,4,FALSE)*C6103</f>
        <v>681.30000000000007</v>
      </c>
      <c r="H6103">
        <f>VLOOKUP(A6103,Sheet5!A:E,5,FALSE)*C6103</f>
        <v>0</v>
      </c>
      <c r="I6103" s="11">
        <f>VLOOKUP(A6103,Sheet5!A:E,3,FALSE)*D6103</f>
        <v>2033.2125000000001</v>
      </c>
      <c r="J6103" s="11">
        <f>VLOOKUP(A6103,Sheet5!A:E,4,FALSE)*D6103</f>
        <v>2033.2125000000001</v>
      </c>
      <c r="K6103" s="11">
        <f>VLOOKUP(A6103,Sheet5!A:E,5,FALSE)*D6103</f>
        <v>0</v>
      </c>
    </row>
    <row r="6104" spans="1:11" x14ac:dyDescent="0.25">
      <c r="A6104">
        <v>90</v>
      </c>
      <c r="B6104" t="s">
        <v>43</v>
      </c>
      <c r="C6104">
        <v>8</v>
      </c>
      <c r="D6104" s="2">
        <v>14</v>
      </c>
      <c r="E6104" t="s">
        <v>197</v>
      </c>
      <c r="F6104">
        <f>VLOOKUP(A6104,Sheet5!A:E,3,FALSE)*C6104</f>
        <v>3.6</v>
      </c>
      <c r="G6104">
        <f>VLOOKUP(A6104,Sheet5!A:E,4,FALSE)*C6104</f>
        <v>3.6</v>
      </c>
      <c r="H6104">
        <f>VLOOKUP(A6104,Sheet5!A:E,5,FALSE)*C6104</f>
        <v>0</v>
      </c>
      <c r="I6104" s="11">
        <f>VLOOKUP(A6104,Sheet5!A:E,3,FALSE)*D6104</f>
        <v>6.3</v>
      </c>
      <c r="J6104" s="11">
        <f>VLOOKUP(A6104,Sheet5!A:E,4,FALSE)*D6104</f>
        <v>6.3</v>
      </c>
      <c r="K6104" s="11">
        <f>VLOOKUP(A6104,Sheet5!A:E,5,FALSE)*D6104</f>
        <v>0</v>
      </c>
    </row>
    <row r="6105" spans="1:11" x14ac:dyDescent="0.25">
      <c r="A6105">
        <v>90</v>
      </c>
      <c r="B6105" t="s">
        <v>43</v>
      </c>
      <c r="C6105">
        <v>6</v>
      </c>
      <c r="D6105" s="2">
        <v>10.5</v>
      </c>
      <c r="E6105" t="s">
        <v>199</v>
      </c>
      <c r="F6105">
        <f>VLOOKUP(A6105,Sheet5!A:E,3,FALSE)*C6105</f>
        <v>2.7</v>
      </c>
      <c r="G6105">
        <f>VLOOKUP(A6105,Sheet5!A:E,4,FALSE)*C6105</f>
        <v>2.7</v>
      </c>
      <c r="H6105">
        <f>VLOOKUP(A6105,Sheet5!A:E,5,FALSE)*C6105</f>
        <v>0</v>
      </c>
      <c r="I6105" s="11">
        <f>VLOOKUP(A6105,Sheet5!A:E,3,FALSE)*D6105</f>
        <v>4.7250000000000005</v>
      </c>
      <c r="J6105" s="11">
        <f>VLOOKUP(A6105,Sheet5!A:E,4,FALSE)*D6105</f>
        <v>4.7250000000000005</v>
      </c>
      <c r="K6105" s="11">
        <f>VLOOKUP(A6105,Sheet5!A:E,5,FALSE)*D6105</f>
        <v>0</v>
      </c>
    </row>
    <row r="6106" spans="1:11" x14ac:dyDescent="0.25">
      <c r="A6106">
        <v>90</v>
      </c>
      <c r="B6106" t="s">
        <v>43</v>
      </c>
      <c r="C6106">
        <v>456</v>
      </c>
      <c r="D6106" s="2">
        <v>798</v>
      </c>
      <c r="E6106" t="s">
        <v>200</v>
      </c>
      <c r="F6106">
        <f>VLOOKUP(A6106,Sheet5!A:E,3,FALSE)*C6106</f>
        <v>205.20000000000002</v>
      </c>
      <c r="G6106">
        <f>VLOOKUP(A6106,Sheet5!A:E,4,FALSE)*C6106</f>
        <v>205.20000000000002</v>
      </c>
      <c r="H6106">
        <f>VLOOKUP(A6106,Sheet5!A:E,5,FALSE)*C6106</f>
        <v>0</v>
      </c>
      <c r="I6106" s="11">
        <f>VLOOKUP(A6106,Sheet5!A:E,3,FALSE)*D6106</f>
        <v>359.1</v>
      </c>
      <c r="J6106" s="11">
        <f>VLOOKUP(A6106,Sheet5!A:E,4,FALSE)*D6106</f>
        <v>359.1</v>
      </c>
      <c r="K6106" s="11">
        <f>VLOOKUP(A6106,Sheet5!A:E,5,FALSE)*D6106</f>
        <v>0</v>
      </c>
    </row>
    <row r="6107" spans="1:11" x14ac:dyDescent="0.25">
      <c r="A6107">
        <v>90</v>
      </c>
      <c r="B6107" t="s">
        <v>43</v>
      </c>
      <c r="C6107">
        <v>4</v>
      </c>
      <c r="D6107" s="2">
        <v>7</v>
      </c>
      <c r="E6107" t="s">
        <v>201</v>
      </c>
      <c r="F6107">
        <f>VLOOKUP(A6107,Sheet5!A:E,3,FALSE)*C6107</f>
        <v>1.8</v>
      </c>
      <c r="G6107">
        <f>VLOOKUP(A6107,Sheet5!A:E,4,FALSE)*C6107</f>
        <v>1.8</v>
      </c>
      <c r="H6107">
        <f>VLOOKUP(A6107,Sheet5!A:E,5,FALSE)*C6107</f>
        <v>0</v>
      </c>
      <c r="I6107" s="11">
        <f>VLOOKUP(A6107,Sheet5!A:E,3,FALSE)*D6107</f>
        <v>3.15</v>
      </c>
      <c r="J6107" s="11">
        <f>VLOOKUP(A6107,Sheet5!A:E,4,FALSE)*D6107</f>
        <v>3.15</v>
      </c>
      <c r="K6107" s="11">
        <f>VLOOKUP(A6107,Sheet5!A:E,5,FALSE)*D6107</f>
        <v>0</v>
      </c>
    </row>
    <row r="6108" spans="1:11" x14ac:dyDescent="0.25">
      <c r="A6108">
        <v>90</v>
      </c>
      <c r="B6108" t="s">
        <v>43</v>
      </c>
      <c r="C6108">
        <v>28</v>
      </c>
      <c r="D6108" s="2">
        <v>49</v>
      </c>
      <c r="E6108" t="s">
        <v>204</v>
      </c>
      <c r="F6108">
        <f>VLOOKUP(A6108,Sheet5!A:E,3,FALSE)*C6108</f>
        <v>12.6</v>
      </c>
      <c r="G6108">
        <f>VLOOKUP(A6108,Sheet5!A:E,4,FALSE)*C6108</f>
        <v>12.6</v>
      </c>
      <c r="H6108">
        <f>VLOOKUP(A6108,Sheet5!A:E,5,FALSE)*C6108</f>
        <v>0</v>
      </c>
      <c r="I6108" s="11">
        <f>VLOOKUP(A6108,Sheet5!A:E,3,FALSE)*D6108</f>
        <v>22.05</v>
      </c>
      <c r="J6108" s="11">
        <f>VLOOKUP(A6108,Sheet5!A:E,4,FALSE)*D6108</f>
        <v>22.05</v>
      </c>
      <c r="K6108" s="11">
        <f>VLOOKUP(A6108,Sheet5!A:E,5,FALSE)*D6108</f>
        <v>0</v>
      </c>
    </row>
    <row r="6109" spans="1:11" x14ac:dyDescent="0.25">
      <c r="A6109">
        <v>90</v>
      </c>
      <c r="B6109" t="s">
        <v>43</v>
      </c>
      <c r="C6109">
        <v>2</v>
      </c>
      <c r="D6109" s="2">
        <v>3.5</v>
      </c>
      <c r="E6109" t="s">
        <v>205</v>
      </c>
      <c r="F6109">
        <f>VLOOKUP(A6109,Sheet5!A:E,3,FALSE)*C6109</f>
        <v>0.9</v>
      </c>
      <c r="G6109">
        <f>VLOOKUP(A6109,Sheet5!A:E,4,FALSE)*C6109</f>
        <v>0.9</v>
      </c>
      <c r="H6109">
        <f>VLOOKUP(A6109,Sheet5!A:E,5,FALSE)*C6109</f>
        <v>0</v>
      </c>
      <c r="I6109" s="11">
        <f>VLOOKUP(A6109,Sheet5!A:E,3,FALSE)*D6109</f>
        <v>1.575</v>
      </c>
      <c r="J6109" s="11">
        <f>VLOOKUP(A6109,Sheet5!A:E,4,FALSE)*D6109</f>
        <v>1.575</v>
      </c>
      <c r="K6109" s="11">
        <f>VLOOKUP(A6109,Sheet5!A:E,5,FALSE)*D6109</f>
        <v>0</v>
      </c>
    </row>
    <row r="6110" spans="1:11" x14ac:dyDescent="0.25">
      <c r="A6110">
        <v>90</v>
      </c>
      <c r="B6110" t="s">
        <v>43</v>
      </c>
      <c r="C6110">
        <v>4</v>
      </c>
      <c r="D6110" s="2">
        <v>7</v>
      </c>
      <c r="E6110" t="s">
        <v>209</v>
      </c>
      <c r="F6110">
        <f>VLOOKUP(A6110,Sheet5!A:E,3,FALSE)*C6110</f>
        <v>1.8</v>
      </c>
      <c r="G6110">
        <f>VLOOKUP(A6110,Sheet5!A:E,4,FALSE)*C6110</f>
        <v>1.8</v>
      </c>
      <c r="H6110">
        <f>VLOOKUP(A6110,Sheet5!A:E,5,FALSE)*C6110</f>
        <v>0</v>
      </c>
      <c r="I6110" s="11">
        <f>VLOOKUP(A6110,Sheet5!A:E,3,FALSE)*D6110</f>
        <v>3.15</v>
      </c>
      <c r="J6110" s="11">
        <f>VLOOKUP(A6110,Sheet5!A:E,4,FALSE)*D6110</f>
        <v>3.15</v>
      </c>
      <c r="K6110" s="11">
        <f>VLOOKUP(A6110,Sheet5!A:E,5,FALSE)*D6110</f>
        <v>0</v>
      </c>
    </row>
    <row r="6111" spans="1:11" x14ac:dyDescent="0.25">
      <c r="A6111">
        <v>90</v>
      </c>
      <c r="B6111" t="s">
        <v>43</v>
      </c>
      <c r="C6111">
        <v>2</v>
      </c>
      <c r="D6111" s="2">
        <v>3.5</v>
      </c>
      <c r="E6111" t="s">
        <v>210</v>
      </c>
      <c r="F6111">
        <f>VLOOKUP(A6111,Sheet5!A:E,3,FALSE)*C6111</f>
        <v>0.9</v>
      </c>
      <c r="G6111">
        <f>VLOOKUP(A6111,Sheet5!A:E,4,FALSE)*C6111</f>
        <v>0.9</v>
      </c>
      <c r="H6111">
        <f>VLOOKUP(A6111,Sheet5!A:E,5,FALSE)*C6111</f>
        <v>0</v>
      </c>
      <c r="I6111" s="11">
        <f>VLOOKUP(A6111,Sheet5!A:E,3,FALSE)*D6111</f>
        <v>1.575</v>
      </c>
      <c r="J6111" s="11">
        <f>VLOOKUP(A6111,Sheet5!A:E,4,FALSE)*D6111</f>
        <v>1.575</v>
      </c>
      <c r="K6111" s="11">
        <f>VLOOKUP(A6111,Sheet5!A:E,5,FALSE)*D6111</f>
        <v>0</v>
      </c>
    </row>
    <row r="6112" spans="1:11" x14ac:dyDescent="0.25">
      <c r="A6112">
        <v>90</v>
      </c>
      <c r="B6112" t="s">
        <v>43</v>
      </c>
      <c r="C6112">
        <v>8</v>
      </c>
      <c r="D6112" s="2">
        <v>14</v>
      </c>
      <c r="E6112" t="s">
        <v>215</v>
      </c>
      <c r="F6112">
        <f>VLOOKUP(A6112,Sheet5!A:E,3,FALSE)*C6112</f>
        <v>3.6</v>
      </c>
      <c r="G6112">
        <f>VLOOKUP(A6112,Sheet5!A:E,4,FALSE)*C6112</f>
        <v>3.6</v>
      </c>
      <c r="H6112">
        <f>VLOOKUP(A6112,Sheet5!A:E,5,FALSE)*C6112</f>
        <v>0</v>
      </c>
      <c r="I6112" s="11">
        <f>VLOOKUP(A6112,Sheet5!A:E,3,FALSE)*D6112</f>
        <v>6.3</v>
      </c>
      <c r="J6112" s="11">
        <f>VLOOKUP(A6112,Sheet5!A:E,4,FALSE)*D6112</f>
        <v>6.3</v>
      </c>
      <c r="K6112" s="11">
        <f>VLOOKUP(A6112,Sheet5!A:E,5,FALSE)*D6112</f>
        <v>0</v>
      </c>
    </row>
    <row r="6113" spans="1:11" x14ac:dyDescent="0.25">
      <c r="A6113">
        <v>90</v>
      </c>
      <c r="B6113" t="s">
        <v>43</v>
      </c>
      <c r="C6113">
        <v>8</v>
      </c>
      <c r="D6113" s="2">
        <v>14</v>
      </c>
      <c r="E6113" t="s">
        <v>216</v>
      </c>
      <c r="F6113">
        <f>VLOOKUP(A6113,Sheet5!A:E,3,FALSE)*C6113</f>
        <v>3.6</v>
      </c>
      <c r="G6113">
        <f>VLOOKUP(A6113,Sheet5!A:E,4,FALSE)*C6113</f>
        <v>3.6</v>
      </c>
      <c r="H6113">
        <f>VLOOKUP(A6113,Sheet5!A:E,5,FALSE)*C6113</f>
        <v>0</v>
      </c>
      <c r="I6113" s="11">
        <f>VLOOKUP(A6113,Sheet5!A:E,3,FALSE)*D6113</f>
        <v>6.3</v>
      </c>
      <c r="J6113" s="11">
        <f>VLOOKUP(A6113,Sheet5!A:E,4,FALSE)*D6113</f>
        <v>6.3</v>
      </c>
      <c r="K6113" s="11">
        <f>VLOOKUP(A6113,Sheet5!A:E,5,FALSE)*D6113</f>
        <v>0</v>
      </c>
    </row>
    <row r="6114" spans="1:11" x14ac:dyDescent="0.25">
      <c r="A6114">
        <v>90</v>
      </c>
      <c r="B6114" t="s">
        <v>43</v>
      </c>
      <c r="C6114">
        <v>18</v>
      </c>
      <c r="D6114" s="2">
        <v>31.5</v>
      </c>
      <c r="E6114" t="s">
        <v>217</v>
      </c>
      <c r="F6114">
        <f>VLOOKUP(A6114,Sheet5!A:E,3,FALSE)*C6114</f>
        <v>8.1</v>
      </c>
      <c r="G6114">
        <f>VLOOKUP(A6114,Sheet5!A:E,4,FALSE)*C6114</f>
        <v>8.1</v>
      </c>
      <c r="H6114">
        <f>VLOOKUP(A6114,Sheet5!A:E,5,FALSE)*C6114</f>
        <v>0</v>
      </c>
      <c r="I6114" s="11">
        <f>VLOOKUP(A6114,Sheet5!A:E,3,FALSE)*D6114</f>
        <v>14.175000000000001</v>
      </c>
      <c r="J6114" s="11">
        <f>VLOOKUP(A6114,Sheet5!A:E,4,FALSE)*D6114</f>
        <v>14.175000000000001</v>
      </c>
      <c r="K6114" s="11">
        <f>VLOOKUP(A6114,Sheet5!A:E,5,FALSE)*D6114</f>
        <v>0</v>
      </c>
    </row>
    <row r="6115" spans="1:11" x14ac:dyDescent="0.25">
      <c r="A6115">
        <v>90</v>
      </c>
      <c r="B6115" t="s">
        <v>43</v>
      </c>
      <c r="C6115">
        <v>4</v>
      </c>
      <c r="D6115" s="2">
        <v>7</v>
      </c>
      <c r="E6115" t="s">
        <v>220</v>
      </c>
      <c r="F6115">
        <f>VLOOKUP(A6115,Sheet5!A:E,3,FALSE)*C6115</f>
        <v>1.8</v>
      </c>
      <c r="G6115">
        <f>VLOOKUP(A6115,Sheet5!A:E,4,FALSE)*C6115</f>
        <v>1.8</v>
      </c>
      <c r="H6115">
        <f>VLOOKUP(A6115,Sheet5!A:E,5,FALSE)*C6115</f>
        <v>0</v>
      </c>
      <c r="I6115" s="11">
        <f>VLOOKUP(A6115,Sheet5!A:E,3,FALSE)*D6115</f>
        <v>3.15</v>
      </c>
      <c r="J6115" s="11">
        <f>VLOOKUP(A6115,Sheet5!A:E,4,FALSE)*D6115</f>
        <v>3.15</v>
      </c>
      <c r="K6115" s="11">
        <f>VLOOKUP(A6115,Sheet5!A:E,5,FALSE)*D6115</f>
        <v>0</v>
      </c>
    </row>
    <row r="6116" spans="1:11" x14ac:dyDescent="0.25">
      <c r="A6116">
        <v>90</v>
      </c>
      <c r="B6116" t="s">
        <v>43</v>
      </c>
      <c r="C6116">
        <v>2</v>
      </c>
      <c r="D6116" s="2">
        <v>3.5</v>
      </c>
      <c r="E6116" t="s">
        <v>223</v>
      </c>
      <c r="F6116">
        <f>VLOOKUP(A6116,Sheet5!A:E,3,FALSE)*C6116</f>
        <v>0.9</v>
      </c>
      <c r="G6116">
        <f>VLOOKUP(A6116,Sheet5!A:E,4,FALSE)*C6116</f>
        <v>0.9</v>
      </c>
      <c r="H6116">
        <f>VLOOKUP(A6116,Sheet5!A:E,5,FALSE)*C6116</f>
        <v>0</v>
      </c>
      <c r="I6116" s="11">
        <f>VLOOKUP(A6116,Sheet5!A:E,3,FALSE)*D6116</f>
        <v>1.575</v>
      </c>
      <c r="J6116" s="11">
        <f>VLOOKUP(A6116,Sheet5!A:E,4,FALSE)*D6116</f>
        <v>1.575</v>
      </c>
      <c r="K6116" s="11">
        <f>VLOOKUP(A6116,Sheet5!A:E,5,FALSE)*D6116</f>
        <v>0</v>
      </c>
    </row>
    <row r="6117" spans="1:11" x14ac:dyDescent="0.25">
      <c r="A6117">
        <v>90</v>
      </c>
      <c r="B6117" t="s">
        <v>43</v>
      </c>
      <c r="C6117">
        <v>18</v>
      </c>
      <c r="D6117" s="2">
        <v>31.5</v>
      </c>
      <c r="E6117" t="s">
        <v>224</v>
      </c>
      <c r="F6117">
        <f>VLOOKUP(A6117,Sheet5!A:E,3,FALSE)*C6117</f>
        <v>8.1</v>
      </c>
      <c r="G6117">
        <f>VLOOKUP(A6117,Sheet5!A:E,4,FALSE)*C6117</f>
        <v>8.1</v>
      </c>
      <c r="H6117">
        <f>VLOOKUP(A6117,Sheet5!A:E,5,FALSE)*C6117</f>
        <v>0</v>
      </c>
      <c r="I6117" s="11">
        <f>VLOOKUP(A6117,Sheet5!A:E,3,FALSE)*D6117</f>
        <v>14.175000000000001</v>
      </c>
      <c r="J6117" s="11">
        <f>VLOOKUP(A6117,Sheet5!A:E,4,FALSE)*D6117</f>
        <v>14.175000000000001</v>
      </c>
      <c r="K6117" s="11">
        <f>VLOOKUP(A6117,Sheet5!A:E,5,FALSE)*D6117</f>
        <v>0</v>
      </c>
    </row>
    <row r="6118" spans="1:11" x14ac:dyDescent="0.25">
      <c r="A6118">
        <v>90</v>
      </c>
      <c r="B6118" t="s">
        <v>43</v>
      </c>
      <c r="C6118" s="1">
        <v>3996</v>
      </c>
      <c r="D6118" s="2">
        <v>6993</v>
      </c>
      <c r="E6118" t="s">
        <v>225</v>
      </c>
      <c r="F6118">
        <f>VLOOKUP(A6118,Sheet5!A:E,3,FALSE)*C6118</f>
        <v>1798.2</v>
      </c>
      <c r="G6118">
        <f>VLOOKUP(A6118,Sheet5!A:E,4,FALSE)*C6118</f>
        <v>1798.2</v>
      </c>
      <c r="H6118">
        <f>VLOOKUP(A6118,Sheet5!A:E,5,FALSE)*C6118</f>
        <v>0</v>
      </c>
      <c r="I6118" s="11">
        <f>VLOOKUP(A6118,Sheet5!A:E,3,FALSE)*D6118</f>
        <v>3146.85</v>
      </c>
      <c r="J6118" s="11">
        <f>VLOOKUP(A6118,Sheet5!A:E,4,FALSE)*D6118</f>
        <v>3146.85</v>
      </c>
      <c r="K6118" s="11">
        <f>VLOOKUP(A6118,Sheet5!A:E,5,FALSE)*D6118</f>
        <v>0</v>
      </c>
    </row>
    <row r="6119" spans="1:11" x14ac:dyDescent="0.25">
      <c r="A6119">
        <v>90</v>
      </c>
      <c r="B6119" t="s">
        <v>43</v>
      </c>
      <c r="C6119">
        <v>26</v>
      </c>
      <c r="D6119" s="2">
        <v>45.5</v>
      </c>
      <c r="E6119" t="s">
        <v>227</v>
      </c>
      <c r="F6119">
        <f>VLOOKUP(A6119,Sheet5!A:E,3,FALSE)*C6119</f>
        <v>11.700000000000001</v>
      </c>
      <c r="G6119">
        <f>VLOOKUP(A6119,Sheet5!A:E,4,FALSE)*C6119</f>
        <v>11.700000000000001</v>
      </c>
      <c r="H6119">
        <f>VLOOKUP(A6119,Sheet5!A:E,5,FALSE)*C6119</f>
        <v>0</v>
      </c>
      <c r="I6119" s="11">
        <f>VLOOKUP(A6119,Sheet5!A:E,3,FALSE)*D6119</f>
        <v>20.475000000000001</v>
      </c>
      <c r="J6119" s="11">
        <f>VLOOKUP(A6119,Sheet5!A:E,4,FALSE)*D6119</f>
        <v>20.475000000000001</v>
      </c>
      <c r="K6119" s="11">
        <f>VLOOKUP(A6119,Sheet5!A:E,5,FALSE)*D6119</f>
        <v>0</v>
      </c>
    </row>
    <row r="6120" spans="1:11" x14ac:dyDescent="0.25">
      <c r="A6120">
        <v>90</v>
      </c>
      <c r="B6120" t="s">
        <v>43</v>
      </c>
      <c r="C6120">
        <v>26</v>
      </c>
      <c r="D6120" s="2">
        <v>45.5</v>
      </c>
      <c r="E6120" t="s">
        <v>234</v>
      </c>
      <c r="F6120">
        <f>VLOOKUP(A6120,Sheet5!A:E,3,FALSE)*C6120</f>
        <v>11.700000000000001</v>
      </c>
      <c r="G6120">
        <f>VLOOKUP(A6120,Sheet5!A:E,4,FALSE)*C6120</f>
        <v>11.700000000000001</v>
      </c>
      <c r="H6120">
        <f>VLOOKUP(A6120,Sheet5!A:E,5,FALSE)*C6120</f>
        <v>0</v>
      </c>
      <c r="I6120" s="11">
        <f>VLOOKUP(A6120,Sheet5!A:E,3,FALSE)*D6120</f>
        <v>20.475000000000001</v>
      </c>
      <c r="J6120" s="11">
        <f>VLOOKUP(A6120,Sheet5!A:E,4,FALSE)*D6120</f>
        <v>20.475000000000001</v>
      </c>
      <c r="K6120" s="11">
        <f>VLOOKUP(A6120,Sheet5!A:E,5,FALSE)*D6120</f>
        <v>0</v>
      </c>
    </row>
    <row r="6121" spans="1:11" x14ac:dyDescent="0.25">
      <c r="A6121">
        <v>90</v>
      </c>
      <c r="B6121" t="s">
        <v>43</v>
      </c>
      <c r="C6121">
        <v>4</v>
      </c>
      <c r="D6121" s="2">
        <v>7</v>
      </c>
      <c r="E6121" t="s">
        <v>235</v>
      </c>
      <c r="F6121">
        <f>VLOOKUP(A6121,Sheet5!A:E,3,FALSE)*C6121</f>
        <v>1.8</v>
      </c>
      <c r="G6121">
        <f>VLOOKUP(A6121,Sheet5!A:E,4,FALSE)*C6121</f>
        <v>1.8</v>
      </c>
      <c r="H6121">
        <f>VLOOKUP(A6121,Sheet5!A:E,5,FALSE)*C6121</f>
        <v>0</v>
      </c>
      <c r="I6121" s="11">
        <f>VLOOKUP(A6121,Sheet5!A:E,3,FALSE)*D6121</f>
        <v>3.15</v>
      </c>
      <c r="J6121" s="11">
        <f>VLOOKUP(A6121,Sheet5!A:E,4,FALSE)*D6121</f>
        <v>3.15</v>
      </c>
      <c r="K6121" s="11">
        <f>VLOOKUP(A6121,Sheet5!A:E,5,FALSE)*D6121</f>
        <v>0</v>
      </c>
    </row>
    <row r="6122" spans="1:11" x14ac:dyDescent="0.25">
      <c r="A6122">
        <v>90</v>
      </c>
      <c r="B6122" t="s">
        <v>43</v>
      </c>
      <c r="C6122">
        <v>8</v>
      </c>
      <c r="D6122" s="2">
        <v>14</v>
      </c>
      <c r="E6122" t="s">
        <v>237</v>
      </c>
      <c r="F6122">
        <f>VLOOKUP(A6122,Sheet5!A:E,3,FALSE)*C6122</f>
        <v>3.6</v>
      </c>
      <c r="G6122">
        <f>VLOOKUP(A6122,Sheet5!A:E,4,FALSE)*C6122</f>
        <v>3.6</v>
      </c>
      <c r="H6122">
        <f>VLOOKUP(A6122,Sheet5!A:E,5,FALSE)*C6122</f>
        <v>0</v>
      </c>
      <c r="I6122" s="11">
        <f>VLOOKUP(A6122,Sheet5!A:E,3,FALSE)*D6122</f>
        <v>6.3</v>
      </c>
      <c r="J6122" s="11">
        <f>VLOOKUP(A6122,Sheet5!A:E,4,FALSE)*D6122</f>
        <v>6.3</v>
      </c>
      <c r="K6122" s="11">
        <f>VLOOKUP(A6122,Sheet5!A:E,5,FALSE)*D6122</f>
        <v>0</v>
      </c>
    </row>
    <row r="6123" spans="1:11" x14ac:dyDescent="0.25">
      <c r="A6123">
        <v>90</v>
      </c>
      <c r="B6123" t="s">
        <v>43</v>
      </c>
      <c r="C6123">
        <v>8</v>
      </c>
      <c r="D6123" s="2">
        <v>14</v>
      </c>
      <c r="E6123" t="s">
        <v>239</v>
      </c>
      <c r="F6123">
        <f>VLOOKUP(A6123,Sheet5!A:E,3,FALSE)*C6123</f>
        <v>3.6</v>
      </c>
      <c r="G6123">
        <f>VLOOKUP(A6123,Sheet5!A:E,4,FALSE)*C6123</f>
        <v>3.6</v>
      </c>
      <c r="H6123">
        <f>VLOOKUP(A6123,Sheet5!A:E,5,FALSE)*C6123</f>
        <v>0</v>
      </c>
      <c r="I6123" s="11">
        <f>VLOOKUP(A6123,Sheet5!A:E,3,FALSE)*D6123</f>
        <v>6.3</v>
      </c>
      <c r="J6123" s="11">
        <f>VLOOKUP(A6123,Sheet5!A:E,4,FALSE)*D6123</f>
        <v>6.3</v>
      </c>
      <c r="K6123" s="11">
        <f>VLOOKUP(A6123,Sheet5!A:E,5,FALSE)*D6123</f>
        <v>0</v>
      </c>
    </row>
    <row r="6124" spans="1:11" x14ac:dyDescent="0.25">
      <c r="A6124">
        <v>90</v>
      </c>
      <c r="B6124" t="s">
        <v>43</v>
      </c>
      <c r="C6124">
        <v>18</v>
      </c>
      <c r="D6124" s="2">
        <v>31.5</v>
      </c>
      <c r="E6124" t="s">
        <v>241</v>
      </c>
      <c r="F6124">
        <f>VLOOKUP(A6124,Sheet5!A:E,3,FALSE)*C6124</f>
        <v>8.1</v>
      </c>
      <c r="G6124">
        <f>VLOOKUP(A6124,Sheet5!A:E,4,FALSE)*C6124</f>
        <v>8.1</v>
      </c>
      <c r="H6124">
        <f>VLOOKUP(A6124,Sheet5!A:E,5,FALSE)*C6124</f>
        <v>0</v>
      </c>
      <c r="I6124" s="11">
        <f>VLOOKUP(A6124,Sheet5!A:E,3,FALSE)*D6124</f>
        <v>14.175000000000001</v>
      </c>
      <c r="J6124" s="11">
        <f>VLOOKUP(A6124,Sheet5!A:E,4,FALSE)*D6124</f>
        <v>14.175000000000001</v>
      </c>
      <c r="K6124" s="11">
        <f>VLOOKUP(A6124,Sheet5!A:E,5,FALSE)*D6124</f>
        <v>0</v>
      </c>
    </row>
    <row r="6125" spans="1:11" x14ac:dyDescent="0.25">
      <c r="A6125">
        <v>90</v>
      </c>
      <c r="B6125" t="s">
        <v>43</v>
      </c>
      <c r="C6125">
        <v>8</v>
      </c>
      <c r="D6125" s="2">
        <v>14</v>
      </c>
      <c r="E6125" t="s">
        <v>242</v>
      </c>
      <c r="F6125">
        <f>VLOOKUP(A6125,Sheet5!A:E,3,FALSE)*C6125</f>
        <v>3.6</v>
      </c>
      <c r="G6125">
        <f>VLOOKUP(A6125,Sheet5!A:E,4,FALSE)*C6125</f>
        <v>3.6</v>
      </c>
      <c r="H6125">
        <f>VLOOKUP(A6125,Sheet5!A:E,5,FALSE)*C6125</f>
        <v>0</v>
      </c>
      <c r="I6125" s="11">
        <f>VLOOKUP(A6125,Sheet5!A:E,3,FALSE)*D6125</f>
        <v>6.3</v>
      </c>
      <c r="J6125" s="11">
        <f>VLOOKUP(A6125,Sheet5!A:E,4,FALSE)*D6125</f>
        <v>6.3</v>
      </c>
      <c r="K6125" s="11">
        <f>VLOOKUP(A6125,Sheet5!A:E,5,FALSE)*D6125</f>
        <v>0</v>
      </c>
    </row>
    <row r="6126" spans="1:11" x14ac:dyDescent="0.25">
      <c r="A6126">
        <v>90</v>
      </c>
      <c r="B6126" t="s">
        <v>43</v>
      </c>
      <c r="C6126" s="1">
        <v>3020</v>
      </c>
      <c r="D6126" s="2">
        <v>5285</v>
      </c>
      <c r="E6126" t="s">
        <v>244</v>
      </c>
      <c r="F6126">
        <f>VLOOKUP(A6126,Sheet5!A:E,3,FALSE)*C6126</f>
        <v>1359</v>
      </c>
      <c r="G6126">
        <f>VLOOKUP(A6126,Sheet5!A:E,4,FALSE)*C6126</f>
        <v>1359</v>
      </c>
      <c r="H6126">
        <f>VLOOKUP(A6126,Sheet5!A:E,5,FALSE)*C6126</f>
        <v>0</v>
      </c>
      <c r="I6126" s="11">
        <f>VLOOKUP(A6126,Sheet5!A:E,3,FALSE)*D6126</f>
        <v>2378.25</v>
      </c>
      <c r="J6126" s="11">
        <f>VLOOKUP(A6126,Sheet5!A:E,4,FALSE)*D6126</f>
        <v>2378.25</v>
      </c>
      <c r="K6126" s="11">
        <f>VLOOKUP(A6126,Sheet5!A:E,5,FALSE)*D6126</f>
        <v>0</v>
      </c>
    </row>
    <row r="6127" spans="1:11" x14ac:dyDescent="0.25">
      <c r="A6127">
        <v>90</v>
      </c>
      <c r="B6127" t="s">
        <v>43</v>
      </c>
      <c r="C6127">
        <v>4</v>
      </c>
      <c r="D6127" s="2">
        <v>7</v>
      </c>
      <c r="E6127" t="s">
        <v>250</v>
      </c>
      <c r="F6127">
        <f>VLOOKUP(A6127,Sheet5!A:E,3,FALSE)*C6127</f>
        <v>1.8</v>
      </c>
      <c r="G6127">
        <f>VLOOKUP(A6127,Sheet5!A:E,4,FALSE)*C6127</f>
        <v>1.8</v>
      </c>
      <c r="H6127">
        <f>VLOOKUP(A6127,Sheet5!A:E,5,FALSE)*C6127</f>
        <v>0</v>
      </c>
      <c r="I6127" s="11">
        <f>VLOOKUP(A6127,Sheet5!A:E,3,FALSE)*D6127</f>
        <v>3.15</v>
      </c>
      <c r="J6127" s="11">
        <f>VLOOKUP(A6127,Sheet5!A:E,4,FALSE)*D6127</f>
        <v>3.15</v>
      </c>
      <c r="K6127" s="11">
        <f>VLOOKUP(A6127,Sheet5!A:E,5,FALSE)*D6127</f>
        <v>0</v>
      </c>
    </row>
    <row r="6128" spans="1:11" x14ac:dyDescent="0.25">
      <c r="A6128">
        <v>90</v>
      </c>
      <c r="B6128" t="s">
        <v>43</v>
      </c>
      <c r="C6128">
        <v>2</v>
      </c>
      <c r="D6128" s="2">
        <v>3.5</v>
      </c>
      <c r="E6128" t="s">
        <v>253</v>
      </c>
      <c r="F6128">
        <f>VLOOKUP(A6128,Sheet5!A:E,3,FALSE)*C6128</f>
        <v>0.9</v>
      </c>
      <c r="G6128">
        <f>VLOOKUP(A6128,Sheet5!A:E,4,FALSE)*C6128</f>
        <v>0.9</v>
      </c>
      <c r="H6128">
        <f>VLOOKUP(A6128,Sheet5!A:E,5,FALSE)*C6128</f>
        <v>0</v>
      </c>
      <c r="I6128" s="11">
        <f>VLOOKUP(A6128,Sheet5!A:E,3,FALSE)*D6128</f>
        <v>1.575</v>
      </c>
      <c r="J6128" s="11">
        <f>VLOOKUP(A6128,Sheet5!A:E,4,FALSE)*D6128</f>
        <v>1.575</v>
      </c>
      <c r="K6128" s="11">
        <f>VLOOKUP(A6128,Sheet5!A:E,5,FALSE)*D6128</f>
        <v>0</v>
      </c>
    </row>
    <row r="6129" spans="1:11" x14ac:dyDescent="0.25">
      <c r="A6129">
        <v>90</v>
      </c>
      <c r="B6129" t="s">
        <v>43</v>
      </c>
      <c r="C6129">
        <v>14</v>
      </c>
      <c r="D6129" s="2">
        <v>24.5</v>
      </c>
      <c r="E6129" t="s">
        <v>256</v>
      </c>
      <c r="F6129">
        <f>VLOOKUP(A6129,Sheet5!A:E,3,FALSE)*C6129</f>
        <v>6.3</v>
      </c>
      <c r="G6129">
        <f>VLOOKUP(A6129,Sheet5!A:E,4,FALSE)*C6129</f>
        <v>6.3</v>
      </c>
      <c r="H6129">
        <f>VLOOKUP(A6129,Sheet5!A:E,5,FALSE)*C6129</f>
        <v>0</v>
      </c>
      <c r="I6129" s="11">
        <f>VLOOKUP(A6129,Sheet5!A:E,3,FALSE)*D6129</f>
        <v>11.025</v>
      </c>
      <c r="J6129" s="11">
        <f>VLOOKUP(A6129,Sheet5!A:E,4,FALSE)*D6129</f>
        <v>11.025</v>
      </c>
      <c r="K6129" s="11">
        <f>VLOOKUP(A6129,Sheet5!A:E,5,FALSE)*D6129</f>
        <v>0</v>
      </c>
    </row>
    <row r="6130" spans="1:11" x14ac:dyDescent="0.25">
      <c r="A6130">
        <v>90</v>
      </c>
      <c r="B6130" t="s">
        <v>43</v>
      </c>
      <c r="C6130">
        <v>54</v>
      </c>
      <c r="D6130" s="2">
        <v>94.5</v>
      </c>
      <c r="E6130" t="s">
        <v>257</v>
      </c>
      <c r="F6130">
        <f>VLOOKUP(A6130,Sheet5!A:E,3,FALSE)*C6130</f>
        <v>24.3</v>
      </c>
      <c r="G6130">
        <f>VLOOKUP(A6130,Sheet5!A:E,4,FALSE)*C6130</f>
        <v>24.3</v>
      </c>
      <c r="H6130">
        <f>VLOOKUP(A6130,Sheet5!A:E,5,FALSE)*C6130</f>
        <v>0</v>
      </c>
      <c r="I6130" s="11">
        <f>VLOOKUP(A6130,Sheet5!A:E,3,FALSE)*D6130</f>
        <v>42.524999999999999</v>
      </c>
      <c r="J6130" s="11">
        <f>VLOOKUP(A6130,Sheet5!A:E,4,FALSE)*D6130</f>
        <v>42.524999999999999</v>
      </c>
      <c r="K6130" s="11">
        <f>VLOOKUP(A6130,Sheet5!A:E,5,FALSE)*D6130</f>
        <v>0</v>
      </c>
    </row>
    <row r="6131" spans="1:11" x14ac:dyDescent="0.25">
      <c r="A6131">
        <v>90</v>
      </c>
      <c r="B6131" t="s">
        <v>43</v>
      </c>
      <c r="C6131">
        <v>98</v>
      </c>
      <c r="D6131" s="2">
        <v>171.5</v>
      </c>
      <c r="E6131" t="s">
        <v>262</v>
      </c>
      <c r="F6131">
        <f>VLOOKUP(A6131,Sheet5!A:E,3,FALSE)*C6131</f>
        <v>44.1</v>
      </c>
      <c r="G6131">
        <f>VLOOKUP(A6131,Sheet5!A:E,4,FALSE)*C6131</f>
        <v>44.1</v>
      </c>
      <c r="H6131">
        <f>VLOOKUP(A6131,Sheet5!A:E,5,FALSE)*C6131</f>
        <v>0</v>
      </c>
      <c r="I6131" s="11">
        <f>VLOOKUP(A6131,Sheet5!A:E,3,FALSE)*D6131</f>
        <v>77.174999999999997</v>
      </c>
      <c r="J6131" s="11">
        <f>VLOOKUP(A6131,Sheet5!A:E,4,FALSE)*D6131</f>
        <v>77.174999999999997</v>
      </c>
      <c r="K6131" s="11">
        <f>VLOOKUP(A6131,Sheet5!A:E,5,FALSE)*D6131</f>
        <v>0</v>
      </c>
    </row>
    <row r="6132" spans="1:11" x14ac:dyDescent="0.25">
      <c r="A6132">
        <v>90</v>
      </c>
      <c r="B6132" t="s">
        <v>43</v>
      </c>
      <c r="C6132">
        <v>8</v>
      </c>
      <c r="D6132" s="2">
        <v>14</v>
      </c>
      <c r="E6132" t="s">
        <v>263</v>
      </c>
      <c r="F6132">
        <f>VLOOKUP(A6132,Sheet5!A:E,3,FALSE)*C6132</f>
        <v>3.6</v>
      </c>
      <c r="G6132">
        <f>VLOOKUP(A6132,Sheet5!A:E,4,FALSE)*C6132</f>
        <v>3.6</v>
      </c>
      <c r="H6132">
        <f>VLOOKUP(A6132,Sheet5!A:E,5,FALSE)*C6132</f>
        <v>0</v>
      </c>
      <c r="I6132" s="11">
        <f>VLOOKUP(A6132,Sheet5!A:E,3,FALSE)*D6132</f>
        <v>6.3</v>
      </c>
      <c r="J6132" s="11">
        <f>VLOOKUP(A6132,Sheet5!A:E,4,FALSE)*D6132</f>
        <v>6.3</v>
      </c>
      <c r="K6132" s="11">
        <f>VLOOKUP(A6132,Sheet5!A:E,5,FALSE)*D6132</f>
        <v>0</v>
      </c>
    </row>
    <row r="6133" spans="1:11" x14ac:dyDescent="0.25">
      <c r="A6133">
        <v>90</v>
      </c>
      <c r="B6133" t="s">
        <v>43</v>
      </c>
      <c r="C6133">
        <v>4</v>
      </c>
      <c r="D6133" s="2">
        <v>7</v>
      </c>
      <c r="E6133" t="s">
        <v>264</v>
      </c>
      <c r="F6133">
        <f>VLOOKUP(A6133,Sheet5!A:E,3,FALSE)*C6133</f>
        <v>1.8</v>
      </c>
      <c r="G6133">
        <f>VLOOKUP(A6133,Sheet5!A:E,4,FALSE)*C6133</f>
        <v>1.8</v>
      </c>
      <c r="H6133">
        <f>VLOOKUP(A6133,Sheet5!A:E,5,FALSE)*C6133</f>
        <v>0</v>
      </c>
      <c r="I6133" s="11">
        <f>VLOOKUP(A6133,Sheet5!A:E,3,FALSE)*D6133</f>
        <v>3.15</v>
      </c>
      <c r="J6133" s="11">
        <f>VLOOKUP(A6133,Sheet5!A:E,4,FALSE)*D6133</f>
        <v>3.15</v>
      </c>
      <c r="K6133" s="11">
        <f>VLOOKUP(A6133,Sheet5!A:E,5,FALSE)*D6133</f>
        <v>0</v>
      </c>
    </row>
    <row r="6134" spans="1:11" x14ac:dyDescent="0.25">
      <c r="A6134">
        <v>90</v>
      </c>
      <c r="B6134" t="s">
        <v>43</v>
      </c>
      <c r="C6134">
        <v>4</v>
      </c>
      <c r="D6134" s="2">
        <v>7</v>
      </c>
      <c r="E6134" t="s">
        <v>269</v>
      </c>
      <c r="F6134">
        <f>VLOOKUP(A6134,Sheet5!A:E,3,FALSE)*C6134</f>
        <v>1.8</v>
      </c>
      <c r="G6134">
        <f>VLOOKUP(A6134,Sheet5!A:E,4,FALSE)*C6134</f>
        <v>1.8</v>
      </c>
      <c r="H6134">
        <f>VLOOKUP(A6134,Sheet5!A:E,5,FALSE)*C6134</f>
        <v>0</v>
      </c>
      <c r="I6134" s="11">
        <f>VLOOKUP(A6134,Sheet5!A:E,3,FALSE)*D6134</f>
        <v>3.15</v>
      </c>
      <c r="J6134" s="11">
        <f>VLOOKUP(A6134,Sheet5!A:E,4,FALSE)*D6134</f>
        <v>3.15</v>
      </c>
      <c r="K6134" s="11">
        <f>VLOOKUP(A6134,Sheet5!A:E,5,FALSE)*D6134</f>
        <v>0</v>
      </c>
    </row>
    <row r="6135" spans="1:11" x14ac:dyDescent="0.25">
      <c r="A6135">
        <v>90</v>
      </c>
      <c r="B6135" t="s">
        <v>43</v>
      </c>
      <c r="C6135">
        <v>130</v>
      </c>
      <c r="D6135" s="2">
        <v>227.5</v>
      </c>
      <c r="E6135" t="s">
        <v>272</v>
      </c>
      <c r="F6135">
        <f>VLOOKUP(A6135,Sheet5!A:E,3,FALSE)*C6135</f>
        <v>58.5</v>
      </c>
      <c r="G6135">
        <f>VLOOKUP(A6135,Sheet5!A:E,4,FALSE)*C6135</f>
        <v>58.5</v>
      </c>
      <c r="H6135">
        <f>VLOOKUP(A6135,Sheet5!A:E,5,FALSE)*C6135</f>
        <v>0</v>
      </c>
      <c r="I6135" s="11">
        <f>VLOOKUP(A6135,Sheet5!A:E,3,FALSE)*D6135</f>
        <v>102.375</v>
      </c>
      <c r="J6135" s="11">
        <f>VLOOKUP(A6135,Sheet5!A:E,4,FALSE)*D6135</f>
        <v>102.375</v>
      </c>
      <c r="K6135" s="11">
        <f>VLOOKUP(A6135,Sheet5!A:E,5,FALSE)*D6135</f>
        <v>0</v>
      </c>
    </row>
    <row r="6136" spans="1:11" x14ac:dyDescent="0.25">
      <c r="A6136">
        <v>90</v>
      </c>
      <c r="B6136" t="s">
        <v>43</v>
      </c>
      <c r="C6136">
        <v>2</v>
      </c>
      <c r="D6136" s="2">
        <v>3.5</v>
      </c>
      <c r="E6136" t="s">
        <v>274</v>
      </c>
      <c r="F6136">
        <f>VLOOKUP(A6136,Sheet5!A:E,3,FALSE)*C6136</f>
        <v>0.9</v>
      </c>
      <c r="G6136">
        <f>VLOOKUP(A6136,Sheet5!A:E,4,FALSE)*C6136</f>
        <v>0.9</v>
      </c>
      <c r="H6136">
        <f>VLOOKUP(A6136,Sheet5!A:E,5,FALSE)*C6136</f>
        <v>0</v>
      </c>
      <c r="I6136" s="11">
        <f>VLOOKUP(A6136,Sheet5!A:E,3,FALSE)*D6136</f>
        <v>1.575</v>
      </c>
      <c r="J6136" s="11">
        <f>VLOOKUP(A6136,Sheet5!A:E,4,FALSE)*D6136</f>
        <v>1.575</v>
      </c>
      <c r="K6136" s="11">
        <f>VLOOKUP(A6136,Sheet5!A:E,5,FALSE)*D6136</f>
        <v>0</v>
      </c>
    </row>
    <row r="6137" spans="1:11" x14ac:dyDescent="0.25">
      <c r="A6137">
        <v>90</v>
      </c>
      <c r="B6137" t="s">
        <v>43</v>
      </c>
      <c r="C6137">
        <v>4</v>
      </c>
      <c r="D6137" s="2">
        <v>7</v>
      </c>
      <c r="E6137" t="s">
        <v>275</v>
      </c>
      <c r="F6137">
        <f>VLOOKUP(A6137,Sheet5!A:E,3,FALSE)*C6137</f>
        <v>1.8</v>
      </c>
      <c r="G6137">
        <f>VLOOKUP(A6137,Sheet5!A:E,4,FALSE)*C6137</f>
        <v>1.8</v>
      </c>
      <c r="H6137">
        <f>VLOOKUP(A6137,Sheet5!A:E,5,FALSE)*C6137</f>
        <v>0</v>
      </c>
      <c r="I6137" s="11">
        <f>VLOOKUP(A6137,Sheet5!A:E,3,FALSE)*D6137</f>
        <v>3.15</v>
      </c>
      <c r="J6137" s="11">
        <f>VLOOKUP(A6137,Sheet5!A:E,4,FALSE)*D6137</f>
        <v>3.15</v>
      </c>
      <c r="K6137" s="11">
        <f>VLOOKUP(A6137,Sheet5!A:E,5,FALSE)*D6137</f>
        <v>0</v>
      </c>
    </row>
    <row r="6138" spans="1:11" x14ac:dyDescent="0.25">
      <c r="A6138">
        <v>90</v>
      </c>
      <c r="B6138" t="s">
        <v>554</v>
      </c>
      <c r="C6138">
        <v>-9</v>
      </c>
      <c r="D6138">
        <v>-27</v>
      </c>
      <c r="E6138" t="s">
        <v>151</v>
      </c>
      <c r="F6138">
        <f>VLOOKUP(A6138,Sheet5!A:E,3,FALSE)*C6138</f>
        <v>-4.05</v>
      </c>
      <c r="G6138">
        <f>VLOOKUP(A6138,Sheet5!A:E,4,FALSE)*C6138</f>
        <v>-4.05</v>
      </c>
      <c r="H6138">
        <f>VLOOKUP(A6138,Sheet5!A:E,5,FALSE)*C6138</f>
        <v>0</v>
      </c>
      <c r="I6138" s="11">
        <f>VLOOKUP(A6138,Sheet5!A:E,3,FALSE)*D6138</f>
        <v>-12.15</v>
      </c>
      <c r="J6138" s="11">
        <f>VLOOKUP(A6138,Sheet5!A:E,4,FALSE)*D6138</f>
        <v>-12.15</v>
      </c>
      <c r="K6138" s="11">
        <f>VLOOKUP(A6138,Sheet5!A:E,5,FALSE)*D6138</f>
        <v>0</v>
      </c>
    </row>
    <row r="6139" spans="1:11" x14ac:dyDescent="0.25">
      <c r="A6139">
        <v>90</v>
      </c>
      <c r="B6139" t="s">
        <v>554</v>
      </c>
      <c r="C6139">
        <v>-2</v>
      </c>
      <c r="D6139">
        <v>-6</v>
      </c>
      <c r="E6139" t="s">
        <v>197</v>
      </c>
      <c r="F6139">
        <f>VLOOKUP(A6139,Sheet5!A:E,3,FALSE)*C6139</f>
        <v>-0.9</v>
      </c>
      <c r="G6139">
        <f>VLOOKUP(A6139,Sheet5!A:E,4,FALSE)*C6139</f>
        <v>-0.9</v>
      </c>
      <c r="H6139">
        <f>VLOOKUP(A6139,Sheet5!A:E,5,FALSE)*C6139</f>
        <v>0</v>
      </c>
      <c r="I6139" s="11">
        <f>VLOOKUP(A6139,Sheet5!A:E,3,FALSE)*D6139</f>
        <v>-2.7</v>
      </c>
      <c r="J6139" s="11">
        <f>VLOOKUP(A6139,Sheet5!A:E,4,FALSE)*D6139</f>
        <v>-2.7</v>
      </c>
      <c r="K6139" s="11">
        <f>VLOOKUP(A6139,Sheet5!A:E,5,FALSE)*D6139</f>
        <v>0</v>
      </c>
    </row>
    <row r="6140" spans="1:11" x14ac:dyDescent="0.25">
      <c r="A6140">
        <v>90</v>
      </c>
      <c r="B6140" t="s">
        <v>554</v>
      </c>
      <c r="C6140">
        <v>-1</v>
      </c>
      <c r="D6140">
        <v>-3</v>
      </c>
      <c r="E6140" t="s">
        <v>200</v>
      </c>
      <c r="F6140">
        <f>VLOOKUP(A6140,Sheet5!A:E,3,FALSE)*C6140</f>
        <v>-0.45</v>
      </c>
      <c r="G6140">
        <f>VLOOKUP(A6140,Sheet5!A:E,4,FALSE)*C6140</f>
        <v>-0.45</v>
      </c>
      <c r="H6140">
        <f>VLOOKUP(A6140,Sheet5!A:E,5,FALSE)*C6140</f>
        <v>0</v>
      </c>
      <c r="I6140" s="11">
        <f>VLOOKUP(A6140,Sheet5!A:E,3,FALSE)*D6140</f>
        <v>-1.35</v>
      </c>
      <c r="J6140" s="11">
        <f>VLOOKUP(A6140,Sheet5!A:E,4,FALSE)*D6140</f>
        <v>-1.35</v>
      </c>
      <c r="K6140" s="11">
        <f>VLOOKUP(A6140,Sheet5!A:E,5,FALSE)*D6140</f>
        <v>0</v>
      </c>
    </row>
    <row r="6141" spans="1:11" x14ac:dyDescent="0.25">
      <c r="A6141">
        <v>90</v>
      </c>
      <c r="B6141" t="s">
        <v>554</v>
      </c>
      <c r="C6141">
        <v>-12</v>
      </c>
      <c r="D6141">
        <v>-36</v>
      </c>
      <c r="E6141" t="s">
        <v>225</v>
      </c>
      <c r="F6141">
        <f>VLOOKUP(A6141,Sheet5!A:E,3,FALSE)*C6141</f>
        <v>-5.4</v>
      </c>
      <c r="G6141">
        <f>VLOOKUP(A6141,Sheet5!A:E,4,FALSE)*C6141</f>
        <v>-5.4</v>
      </c>
      <c r="H6141">
        <f>VLOOKUP(A6141,Sheet5!A:E,5,FALSE)*C6141</f>
        <v>0</v>
      </c>
      <c r="I6141" s="11">
        <f>VLOOKUP(A6141,Sheet5!A:E,3,FALSE)*D6141</f>
        <v>-16.2</v>
      </c>
      <c r="J6141" s="11">
        <f>VLOOKUP(A6141,Sheet5!A:E,4,FALSE)*D6141</f>
        <v>-16.2</v>
      </c>
      <c r="K6141" s="11">
        <f>VLOOKUP(A6141,Sheet5!A:E,5,FALSE)*D6141</f>
        <v>0</v>
      </c>
    </row>
    <row r="6142" spans="1:11" x14ac:dyDescent="0.25">
      <c r="A6142">
        <v>90</v>
      </c>
      <c r="B6142" t="s">
        <v>554</v>
      </c>
      <c r="C6142">
        <v>-8</v>
      </c>
      <c r="D6142">
        <v>-24</v>
      </c>
      <c r="E6142" t="s">
        <v>244</v>
      </c>
      <c r="F6142">
        <f>VLOOKUP(A6142,Sheet5!A:E,3,FALSE)*C6142</f>
        <v>-3.6</v>
      </c>
      <c r="G6142">
        <f>VLOOKUP(A6142,Sheet5!A:E,4,FALSE)*C6142</f>
        <v>-3.6</v>
      </c>
      <c r="H6142">
        <f>VLOOKUP(A6142,Sheet5!A:E,5,FALSE)*C6142</f>
        <v>0</v>
      </c>
      <c r="I6142" s="11">
        <f>VLOOKUP(A6142,Sheet5!A:E,3,FALSE)*D6142</f>
        <v>-10.8</v>
      </c>
      <c r="J6142" s="11">
        <f>VLOOKUP(A6142,Sheet5!A:E,4,FALSE)*D6142</f>
        <v>-10.8</v>
      </c>
      <c r="K6142" s="11">
        <f>VLOOKUP(A6142,Sheet5!A:E,5,FALSE)*D6142</f>
        <v>0</v>
      </c>
    </row>
    <row r="6143" spans="1:11" x14ac:dyDescent="0.25">
      <c r="A6143">
        <v>90</v>
      </c>
      <c r="B6143" t="s">
        <v>554</v>
      </c>
      <c r="C6143">
        <v>-4</v>
      </c>
      <c r="D6143">
        <v>-12</v>
      </c>
      <c r="E6143" t="s">
        <v>256</v>
      </c>
      <c r="F6143">
        <f>VLOOKUP(A6143,Sheet5!A:E,3,FALSE)*C6143</f>
        <v>-1.8</v>
      </c>
      <c r="G6143">
        <f>VLOOKUP(A6143,Sheet5!A:E,4,FALSE)*C6143</f>
        <v>-1.8</v>
      </c>
      <c r="H6143">
        <f>VLOOKUP(A6143,Sheet5!A:E,5,FALSE)*C6143</f>
        <v>0</v>
      </c>
      <c r="I6143" s="11">
        <f>VLOOKUP(A6143,Sheet5!A:E,3,FALSE)*D6143</f>
        <v>-5.4</v>
      </c>
      <c r="J6143" s="11">
        <f>VLOOKUP(A6143,Sheet5!A:E,4,FALSE)*D6143</f>
        <v>-5.4</v>
      </c>
      <c r="K6143" s="11">
        <f>VLOOKUP(A6143,Sheet5!A:E,5,FALSE)*D6143</f>
        <v>0</v>
      </c>
    </row>
    <row r="6144" spans="1:11" x14ac:dyDescent="0.25">
      <c r="A6144">
        <v>89</v>
      </c>
      <c r="B6144" t="s">
        <v>42</v>
      </c>
      <c r="C6144">
        <v>4</v>
      </c>
      <c r="D6144" s="2">
        <v>34</v>
      </c>
      <c r="E6144" t="s">
        <v>88</v>
      </c>
      <c r="F6144">
        <f>VLOOKUP(A6144,Sheet5!A:E,3,FALSE)*C6144</f>
        <v>1.8</v>
      </c>
      <c r="G6144">
        <f>VLOOKUP(A6144,Sheet5!A:E,4,FALSE)*C6144</f>
        <v>1.8</v>
      </c>
      <c r="H6144">
        <f>VLOOKUP(A6144,Sheet5!A:E,5,FALSE)*C6144</f>
        <v>0</v>
      </c>
      <c r="I6144" s="11">
        <f>VLOOKUP(A6144,Sheet5!A:E,3,FALSE)*D6144</f>
        <v>15.3</v>
      </c>
      <c r="J6144" s="11">
        <f>VLOOKUP(A6144,Sheet5!A:E,4,FALSE)*D6144</f>
        <v>15.3</v>
      </c>
      <c r="K6144" s="11">
        <f>VLOOKUP(A6144,Sheet5!A:E,5,FALSE)*D6144</f>
        <v>0</v>
      </c>
    </row>
    <row r="6145" spans="1:11" x14ac:dyDescent="0.25">
      <c r="A6145">
        <v>89</v>
      </c>
      <c r="B6145" t="s">
        <v>42</v>
      </c>
      <c r="C6145">
        <v>2</v>
      </c>
      <c r="D6145" s="2">
        <v>17</v>
      </c>
      <c r="E6145" t="s">
        <v>91</v>
      </c>
      <c r="F6145">
        <f>VLOOKUP(A6145,Sheet5!A:E,3,FALSE)*C6145</f>
        <v>0.9</v>
      </c>
      <c r="G6145">
        <f>VLOOKUP(A6145,Sheet5!A:E,4,FALSE)*C6145</f>
        <v>0.9</v>
      </c>
      <c r="H6145">
        <f>VLOOKUP(A6145,Sheet5!A:E,5,FALSE)*C6145</f>
        <v>0</v>
      </c>
      <c r="I6145" s="11">
        <f>VLOOKUP(A6145,Sheet5!A:E,3,FALSE)*D6145</f>
        <v>7.65</v>
      </c>
      <c r="J6145" s="11">
        <f>VLOOKUP(A6145,Sheet5!A:E,4,FALSE)*D6145</f>
        <v>7.65</v>
      </c>
      <c r="K6145" s="11">
        <f>VLOOKUP(A6145,Sheet5!A:E,5,FALSE)*D6145</f>
        <v>0</v>
      </c>
    </row>
    <row r="6146" spans="1:11" x14ac:dyDescent="0.25">
      <c r="A6146">
        <v>89</v>
      </c>
      <c r="B6146" t="s">
        <v>42</v>
      </c>
      <c r="C6146">
        <v>152</v>
      </c>
      <c r="D6146" s="2">
        <v>1292</v>
      </c>
      <c r="E6146" t="s">
        <v>97</v>
      </c>
      <c r="F6146">
        <f>VLOOKUP(A6146,Sheet5!A:E,3,FALSE)*C6146</f>
        <v>68.400000000000006</v>
      </c>
      <c r="G6146">
        <f>VLOOKUP(A6146,Sheet5!A:E,4,FALSE)*C6146</f>
        <v>68.400000000000006</v>
      </c>
      <c r="H6146">
        <f>VLOOKUP(A6146,Sheet5!A:E,5,FALSE)*C6146</f>
        <v>0</v>
      </c>
      <c r="I6146" s="11">
        <f>VLOOKUP(A6146,Sheet5!A:E,3,FALSE)*D6146</f>
        <v>581.4</v>
      </c>
      <c r="J6146" s="11">
        <f>VLOOKUP(A6146,Sheet5!A:E,4,FALSE)*D6146</f>
        <v>581.4</v>
      </c>
      <c r="K6146" s="11">
        <f>VLOOKUP(A6146,Sheet5!A:E,5,FALSE)*D6146</f>
        <v>0</v>
      </c>
    </row>
    <row r="6147" spans="1:11" x14ac:dyDescent="0.25">
      <c r="A6147">
        <v>89</v>
      </c>
      <c r="B6147" t="s">
        <v>42</v>
      </c>
      <c r="C6147">
        <v>4</v>
      </c>
      <c r="D6147" s="2">
        <v>34</v>
      </c>
      <c r="E6147" t="s">
        <v>103</v>
      </c>
      <c r="F6147">
        <f>VLOOKUP(A6147,Sheet5!A:E,3,FALSE)*C6147</f>
        <v>1.8</v>
      </c>
      <c r="G6147">
        <f>VLOOKUP(A6147,Sheet5!A:E,4,FALSE)*C6147</f>
        <v>1.8</v>
      </c>
      <c r="H6147">
        <f>VLOOKUP(A6147,Sheet5!A:E,5,FALSE)*C6147</f>
        <v>0</v>
      </c>
      <c r="I6147" s="11">
        <f>VLOOKUP(A6147,Sheet5!A:E,3,FALSE)*D6147</f>
        <v>15.3</v>
      </c>
      <c r="J6147" s="11">
        <f>VLOOKUP(A6147,Sheet5!A:E,4,FALSE)*D6147</f>
        <v>15.3</v>
      </c>
      <c r="K6147" s="11">
        <f>VLOOKUP(A6147,Sheet5!A:E,5,FALSE)*D6147</f>
        <v>0</v>
      </c>
    </row>
    <row r="6148" spans="1:11" x14ac:dyDescent="0.25">
      <c r="A6148">
        <v>89</v>
      </c>
      <c r="B6148" t="s">
        <v>42</v>
      </c>
      <c r="C6148">
        <v>6</v>
      </c>
      <c r="D6148" s="2">
        <v>51</v>
      </c>
      <c r="E6148" t="s">
        <v>105</v>
      </c>
      <c r="F6148">
        <f>VLOOKUP(A6148,Sheet5!A:E,3,FALSE)*C6148</f>
        <v>2.7</v>
      </c>
      <c r="G6148">
        <f>VLOOKUP(A6148,Sheet5!A:E,4,FALSE)*C6148</f>
        <v>2.7</v>
      </c>
      <c r="H6148">
        <f>VLOOKUP(A6148,Sheet5!A:E,5,FALSE)*C6148</f>
        <v>0</v>
      </c>
      <c r="I6148" s="11">
        <f>VLOOKUP(A6148,Sheet5!A:E,3,FALSE)*D6148</f>
        <v>22.95</v>
      </c>
      <c r="J6148" s="11">
        <f>VLOOKUP(A6148,Sheet5!A:E,4,FALSE)*D6148</f>
        <v>22.95</v>
      </c>
      <c r="K6148" s="11">
        <f>VLOOKUP(A6148,Sheet5!A:E,5,FALSE)*D6148</f>
        <v>0</v>
      </c>
    </row>
    <row r="6149" spans="1:11" x14ac:dyDescent="0.25">
      <c r="A6149">
        <v>89</v>
      </c>
      <c r="B6149" t="s">
        <v>42</v>
      </c>
      <c r="C6149">
        <v>4</v>
      </c>
      <c r="D6149" s="2">
        <v>34</v>
      </c>
      <c r="E6149" t="s">
        <v>108</v>
      </c>
      <c r="F6149">
        <f>VLOOKUP(A6149,Sheet5!A:E,3,FALSE)*C6149</f>
        <v>1.8</v>
      </c>
      <c r="G6149">
        <f>VLOOKUP(A6149,Sheet5!A:E,4,FALSE)*C6149</f>
        <v>1.8</v>
      </c>
      <c r="H6149">
        <f>VLOOKUP(A6149,Sheet5!A:E,5,FALSE)*C6149</f>
        <v>0</v>
      </c>
      <c r="I6149" s="11">
        <f>VLOOKUP(A6149,Sheet5!A:E,3,FALSE)*D6149</f>
        <v>15.3</v>
      </c>
      <c r="J6149" s="11">
        <f>VLOOKUP(A6149,Sheet5!A:E,4,FALSE)*D6149</f>
        <v>15.3</v>
      </c>
      <c r="K6149" s="11">
        <f>VLOOKUP(A6149,Sheet5!A:E,5,FALSE)*D6149</f>
        <v>0</v>
      </c>
    </row>
    <row r="6150" spans="1:11" x14ac:dyDescent="0.25">
      <c r="A6150">
        <v>89</v>
      </c>
      <c r="B6150" t="s">
        <v>42</v>
      </c>
      <c r="C6150">
        <v>4</v>
      </c>
      <c r="D6150" s="2">
        <v>34</v>
      </c>
      <c r="E6150" t="s">
        <v>109</v>
      </c>
      <c r="F6150">
        <f>VLOOKUP(A6150,Sheet5!A:E,3,FALSE)*C6150</f>
        <v>1.8</v>
      </c>
      <c r="G6150">
        <f>VLOOKUP(A6150,Sheet5!A:E,4,FALSE)*C6150</f>
        <v>1.8</v>
      </c>
      <c r="H6150">
        <f>VLOOKUP(A6150,Sheet5!A:E,5,FALSE)*C6150</f>
        <v>0</v>
      </c>
      <c r="I6150" s="11">
        <f>VLOOKUP(A6150,Sheet5!A:E,3,FALSE)*D6150</f>
        <v>15.3</v>
      </c>
      <c r="J6150" s="11">
        <f>VLOOKUP(A6150,Sheet5!A:E,4,FALSE)*D6150</f>
        <v>15.3</v>
      </c>
      <c r="K6150" s="11">
        <f>VLOOKUP(A6150,Sheet5!A:E,5,FALSE)*D6150</f>
        <v>0</v>
      </c>
    </row>
    <row r="6151" spans="1:11" x14ac:dyDescent="0.25">
      <c r="A6151">
        <v>89</v>
      </c>
      <c r="B6151" t="s">
        <v>42</v>
      </c>
      <c r="C6151">
        <v>4</v>
      </c>
      <c r="D6151" s="2">
        <v>34</v>
      </c>
      <c r="E6151" t="s">
        <v>110</v>
      </c>
      <c r="F6151">
        <f>VLOOKUP(A6151,Sheet5!A:E,3,FALSE)*C6151</f>
        <v>1.8</v>
      </c>
      <c r="G6151">
        <f>VLOOKUP(A6151,Sheet5!A:E,4,FALSE)*C6151</f>
        <v>1.8</v>
      </c>
      <c r="H6151">
        <f>VLOOKUP(A6151,Sheet5!A:E,5,FALSE)*C6151</f>
        <v>0</v>
      </c>
      <c r="I6151" s="11">
        <f>VLOOKUP(A6151,Sheet5!A:E,3,FALSE)*D6151</f>
        <v>15.3</v>
      </c>
      <c r="J6151" s="11">
        <f>VLOOKUP(A6151,Sheet5!A:E,4,FALSE)*D6151</f>
        <v>15.3</v>
      </c>
      <c r="K6151" s="11">
        <f>VLOOKUP(A6151,Sheet5!A:E,5,FALSE)*D6151</f>
        <v>0</v>
      </c>
    </row>
    <row r="6152" spans="1:11" x14ac:dyDescent="0.25">
      <c r="A6152">
        <v>89</v>
      </c>
      <c r="B6152" t="s">
        <v>42</v>
      </c>
      <c r="C6152">
        <v>2</v>
      </c>
      <c r="D6152" s="2">
        <v>17</v>
      </c>
      <c r="E6152" t="s">
        <v>116</v>
      </c>
      <c r="F6152">
        <f>VLOOKUP(A6152,Sheet5!A:E,3,FALSE)*C6152</f>
        <v>0.9</v>
      </c>
      <c r="G6152">
        <f>VLOOKUP(A6152,Sheet5!A:E,4,FALSE)*C6152</f>
        <v>0.9</v>
      </c>
      <c r="H6152">
        <f>VLOOKUP(A6152,Sheet5!A:E,5,FALSE)*C6152</f>
        <v>0</v>
      </c>
      <c r="I6152" s="11">
        <f>VLOOKUP(A6152,Sheet5!A:E,3,FALSE)*D6152</f>
        <v>7.65</v>
      </c>
      <c r="J6152" s="11">
        <f>VLOOKUP(A6152,Sheet5!A:E,4,FALSE)*D6152</f>
        <v>7.65</v>
      </c>
      <c r="K6152" s="11">
        <f>VLOOKUP(A6152,Sheet5!A:E,5,FALSE)*D6152</f>
        <v>0</v>
      </c>
    </row>
    <row r="6153" spans="1:11" x14ac:dyDescent="0.25">
      <c r="A6153">
        <v>89</v>
      </c>
      <c r="B6153" t="s">
        <v>42</v>
      </c>
      <c r="C6153">
        <v>6</v>
      </c>
      <c r="D6153" s="2">
        <v>51</v>
      </c>
      <c r="E6153" t="s">
        <v>117</v>
      </c>
      <c r="F6153">
        <f>VLOOKUP(A6153,Sheet5!A:E,3,FALSE)*C6153</f>
        <v>2.7</v>
      </c>
      <c r="G6153">
        <f>VLOOKUP(A6153,Sheet5!A:E,4,FALSE)*C6153</f>
        <v>2.7</v>
      </c>
      <c r="H6153">
        <f>VLOOKUP(A6153,Sheet5!A:E,5,FALSE)*C6153</f>
        <v>0</v>
      </c>
      <c r="I6153" s="11">
        <f>VLOOKUP(A6153,Sheet5!A:E,3,FALSE)*D6153</f>
        <v>22.95</v>
      </c>
      <c r="J6153" s="11">
        <f>VLOOKUP(A6153,Sheet5!A:E,4,FALSE)*D6153</f>
        <v>22.95</v>
      </c>
      <c r="K6153" s="11">
        <f>VLOOKUP(A6153,Sheet5!A:E,5,FALSE)*D6153</f>
        <v>0</v>
      </c>
    </row>
    <row r="6154" spans="1:11" x14ac:dyDescent="0.25">
      <c r="A6154">
        <v>89</v>
      </c>
      <c r="B6154" t="s">
        <v>42</v>
      </c>
      <c r="C6154" s="1">
        <v>2419</v>
      </c>
      <c r="D6154" s="2">
        <v>38369.5</v>
      </c>
      <c r="E6154" t="s">
        <v>151</v>
      </c>
      <c r="F6154">
        <f>VLOOKUP(A6154,Sheet5!A:E,3,FALSE)*C6154</f>
        <v>1088.55</v>
      </c>
      <c r="G6154">
        <f>VLOOKUP(A6154,Sheet5!A:E,4,FALSE)*C6154</f>
        <v>1088.55</v>
      </c>
      <c r="H6154">
        <f>VLOOKUP(A6154,Sheet5!A:E,5,FALSE)*C6154</f>
        <v>0</v>
      </c>
      <c r="I6154" s="11">
        <f>VLOOKUP(A6154,Sheet5!A:E,3,FALSE)*D6154</f>
        <v>17266.275000000001</v>
      </c>
      <c r="J6154" s="11">
        <f>VLOOKUP(A6154,Sheet5!A:E,4,FALSE)*D6154</f>
        <v>17266.275000000001</v>
      </c>
      <c r="K6154" s="11">
        <f>VLOOKUP(A6154,Sheet5!A:E,5,FALSE)*D6154</f>
        <v>0</v>
      </c>
    </row>
    <row r="6155" spans="1:11" x14ac:dyDescent="0.25">
      <c r="A6155">
        <v>89</v>
      </c>
      <c r="B6155" t="s">
        <v>42</v>
      </c>
      <c r="C6155">
        <v>10</v>
      </c>
      <c r="D6155" s="2">
        <v>85</v>
      </c>
      <c r="E6155" t="s">
        <v>199</v>
      </c>
      <c r="F6155">
        <f>VLOOKUP(A6155,Sheet5!A:E,3,FALSE)*C6155</f>
        <v>4.5</v>
      </c>
      <c r="G6155">
        <f>VLOOKUP(A6155,Sheet5!A:E,4,FALSE)*C6155</f>
        <v>4.5</v>
      </c>
      <c r="H6155">
        <f>VLOOKUP(A6155,Sheet5!A:E,5,FALSE)*C6155</f>
        <v>0</v>
      </c>
      <c r="I6155" s="11">
        <f>VLOOKUP(A6155,Sheet5!A:E,3,FALSE)*D6155</f>
        <v>38.25</v>
      </c>
      <c r="J6155" s="11">
        <f>VLOOKUP(A6155,Sheet5!A:E,4,FALSE)*D6155</f>
        <v>38.25</v>
      </c>
      <c r="K6155" s="11">
        <f>VLOOKUP(A6155,Sheet5!A:E,5,FALSE)*D6155</f>
        <v>0</v>
      </c>
    </row>
    <row r="6156" spans="1:11" x14ac:dyDescent="0.25">
      <c r="A6156">
        <v>89</v>
      </c>
      <c r="B6156" t="s">
        <v>42</v>
      </c>
      <c r="C6156">
        <v>778</v>
      </c>
      <c r="D6156" s="2">
        <v>6613</v>
      </c>
      <c r="E6156" t="s">
        <v>200</v>
      </c>
      <c r="F6156">
        <f>VLOOKUP(A6156,Sheet5!A:E,3,FALSE)*C6156</f>
        <v>350.1</v>
      </c>
      <c r="G6156">
        <f>VLOOKUP(A6156,Sheet5!A:E,4,FALSE)*C6156</f>
        <v>350.1</v>
      </c>
      <c r="H6156">
        <f>VLOOKUP(A6156,Sheet5!A:E,5,FALSE)*C6156</f>
        <v>0</v>
      </c>
      <c r="I6156" s="11">
        <f>VLOOKUP(A6156,Sheet5!A:E,3,FALSE)*D6156</f>
        <v>2975.85</v>
      </c>
      <c r="J6156" s="11">
        <f>VLOOKUP(A6156,Sheet5!A:E,4,FALSE)*D6156</f>
        <v>2975.85</v>
      </c>
      <c r="K6156" s="11">
        <f>VLOOKUP(A6156,Sheet5!A:E,5,FALSE)*D6156</f>
        <v>0</v>
      </c>
    </row>
    <row r="6157" spans="1:11" x14ac:dyDescent="0.25">
      <c r="A6157">
        <v>89</v>
      </c>
      <c r="B6157" t="s">
        <v>42</v>
      </c>
      <c r="C6157">
        <v>12</v>
      </c>
      <c r="D6157" s="2">
        <v>102</v>
      </c>
      <c r="E6157" t="s">
        <v>201</v>
      </c>
      <c r="F6157">
        <f>VLOOKUP(A6157,Sheet5!A:E,3,FALSE)*C6157</f>
        <v>5.4</v>
      </c>
      <c r="G6157">
        <f>VLOOKUP(A6157,Sheet5!A:E,4,FALSE)*C6157</f>
        <v>5.4</v>
      </c>
      <c r="H6157">
        <f>VLOOKUP(A6157,Sheet5!A:E,5,FALSE)*C6157</f>
        <v>0</v>
      </c>
      <c r="I6157" s="11">
        <f>VLOOKUP(A6157,Sheet5!A:E,3,FALSE)*D6157</f>
        <v>45.9</v>
      </c>
      <c r="J6157" s="11">
        <f>VLOOKUP(A6157,Sheet5!A:E,4,FALSE)*D6157</f>
        <v>45.9</v>
      </c>
      <c r="K6157" s="11">
        <f>VLOOKUP(A6157,Sheet5!A:E,5,FALSE)*D6157</f>
        <v>0</v>
      </c>
    </row>
    <row r="6158" spans="1:11" x14ac:dyDescent="0.25">
      <c r="A6158">
        <v>89</v>
      </c>
      <c r="B6158" t="s">
        <v>42</v>
      </c>
      <c r="C6158">
        <v>2</v>
      </c>
      <c r="D6158" s="2">
        <v>17</v>
      </c>
      <c r="E6158" t="s">
        <v>203</v>
      </c>
      <c r="F6158">
        <f>VLOOKUP(A6158,Sheet5!A:E,3,FALSE)*C6158</f>
        <v>0.9</v>
      </c>
      <c r="G6158">
        <f>VLOOKUP(A6158,Sheet5!A:E,4,FALSE)*C6158</f>
        <v>0.9</v>
      </c>
      <c r="H6158">
        <f>VLOOKUP(A6158,Sheet5!A:E,5,FALSE)*C6158</f>
        <v>0</v>
      </c>
      <c r="I6158" s="11">
        <f>VLOOKUP(A6158,Sheet5!A:E,3,FALSE)*D6158</f>
        <v>7.65</v>
      </c>
      <c r="J6158" s="11">
        <f>VLOOKUP(A6158,Sheet5!A:E,4,FALSE)*D6158</f>
        <v>7.65</v>
      </c>
      <c r="K6158" s="11">
        <f>VLOOKUP(A6158,Sheet5!A:E,5,FALSE)*D6158</f>
        <v>0</v>
      </c>
    </row>
    <row r="6159" spans="1:11" x14ac:dyDescent="0.25">
      <c r="A6159">
        <v>89</v>
      </c>
      <c r="B6159" t="s">
        <v>42</v>
      </c>
      <c r="C6159">
        <v>66</v>
      </c>
      <c r="D6159" s="2">
        <v>561</v>
      </c>
      <c r="E6159" t="s">
        <v>204</v>
      </c>
      <c r="F6159">
        <f>VLOOKUP(A6159,Sheet5!A:E,3,FALSE)*C6159</f>
        <v>29.7</v>
      </c>
      <c r="G6159">
        <f>VLOOKUP(A6159,Sheet5!A:E,4,FALSE)*C6159</f>
        <v>29.7</v>
      </c>
      <c r="H6159">
        <f>VLOOKUP(A6159,Sheet5!A:E,5,FALSE)*C6159</f>
        <v>0</v>
      </c>
      <c r="I6159" s="11">
        <f>VLOOKUP(A6159,Sheet5!A:E,3,FALSE)*D6159</f>
        <v>252.45000000000002</v>
      </c>
      <c r="J6159" s="11">
        <f>VLOOKUP(A6159,Sheet5!A:E,4,FALSE)*D6159</f>
        <v>252.45000000000002</v>
      </c>
      <c r="K6159" s="11">
        <f>VLOOKUP(A6159,Sheet5!A:E,5,FALSE)*D6159</f>
        <v>0</v>
      </c>
    </row>
    <row r="6160" spans="1:11" x14ac:dyDescent="0.25">
      <c r="A6160">
        <v>89</v>
      </c>
      <c r="B6160" t="s">
        <v>42</v>
      </c>
      <c r="C6160">
        <v>2</v>
      </c>
      <c r="D6160" s="2">
        <v>17</v>
      </c>
      <c r="E6160" t="s">
        <v>205</v>
      </c>
      <c r="F6160">
        <f>VLOOKUP(A6160,Sheet5!A:E,3,FALSE)*C6160</f>
        <v>0.9</v>
      </c>
      <c r="G6160">
        <f>VLOOKUP(A6160,Sheet5!A:E,4,FALSE)*C6160</f>
        <v>0.9</v>
      </c>
      <c r="H6160">
        <f>VLOOKUP(A6160,Sheet5!A:E,5,FALSE)*C6160</f>
        <v>0</v>
      </c>
      <c r="I6160" s="11">
        <f>VLOOKUP(A6160,Sheet5!A:E,3,FALSE)*D6160</f>
        <v>7.65</v>
      </c>
      <c r="J6160" s="11">
        <f>VLOOKUP(A6160,Sheet5!A:E,4,FALSE)*D6160</f>
        <v>7.65</v>
      </c>
      <c r="K6160" s="11">
        <f>VLOOKUP(A6160,Sheet5!A:E,5,FALSE)*D6160</f>
        <v>0</v>
      </c>
    </row>
    <row r="6161" spans="1:11" x14ac:dyDescent="0.25">
      <c r="A6161">
        <v>89</v>
      </c>
      <c r="B6161" t="s">
        <v>42</v>
      </c>
      <c r="C6161">
        <v>10</v>
      </c>
      <c r="D6161" s="2">
        <v>85</v>
      </c>
      <c r="E6161" t="s">
        <v>209</v>
      </c>
      <c r="F6161">
        <f>VLOOKUP(A6161,Sheet5!A:E,3,FALSE)*C6161</f>
        <v>4.5</v>
      </c>
      <c r="G6161">
        <f>VLOOKUP(A6161,Sheet5!A:E,4,FALSE)*C6161</f>
        <v>4.5</v>
      </c>
      <c r="H6161">
        <f>VLOOKUP(A6161,Sheet5!A:E,5,FALSE)*C6161</f>
        <v>0</v>
      </c>
      <c r="I6161" s="11">
        <f>VLOOKUP(A6161,Sheet5!A:E,3,FALSE)*D6161</f>
        <v>38.25</v>
      </c>
      <c r="J6161" s="11">
        <f>VLOOKUP(A6161,Sheet5!A:E,4,FALSE)*D6161</f>
        <v>38.25</v>
      </c>
      <c r="K6161" s="11">
        <f>VLOOKUP(A6161,Sheet5!A:E,5,FALSE)*D6161</f>
        <v>0</v>
      </c>
    </row>
    <row r="6162" spans="1:11" x14ac:dyDescent="0.25">
      <c r="A6162">
        <v>89</v>
      </c>
      <c r="B6162" t="s">
        <v>42</v>
      </c>
      <c r="C6162">
        <v>14</v>
      </c>
      <c r="D6162" s="2">
        <v>119</v>
      </c>
      <c r="E6162" t="s">
        <v>210</v>
      </c>
      <c r="F6162">
        <f>VLOOKUP(A6162,Sheet5!A:E,3,FALSE)*C6162</f>
        <v>6.3</v>
      </c>
      <c r="G6162">
        <f>VLOOKUP(A6162,Sheet5!A:E,4,FALSE)*C6162</f>
        <v>6.3</v>
      </c>
      <c r="H6162">
        <f>VLOOKUP(A6162,Sheet5!A:E,5,FALSE)*C6162</f>
        <v>0</v>
      </c>
      <c r="I6162" s="11">
        <f>VLOOKUP(A6162,Sheet5!A:E,3,FALSE)*D6162</f>
        <v>53.550000000000004</v>
      </c>
      <c r="J6162" s="11">
        <f>VLOOKUP(A6162,Sheet5!A:E,4,FALSE)*D6162</f>
        <v>53.550000000000004</v>
      </c>
      <c r="K6162" s="11">
        <f>VLOOKUP(A6162,Sheet5!A:E,5,FALSE)*D6162</f>
        <v>0</v>
      </c>
    </row>
    <row r="6163" spans="1:11" x14ac:dyDescent="0.25">
      <c r="A6163">
        <v>89</v>
      </c>
      <c r="B6163" t="s">
        <v>42</v>
      </c>
      <c r="C6163">
        <v>12</v>
      </c>
      <c r="D6163" s="2">
        <v>102</v>
      </c>
      <c r="E6163" t="s">
        <v>213</v>
      </c>
      <c r="F6163">
        <f>VLOOKUP(A6163,Sheet5!A:E,3,FALSE)*C6163</f>
        <v>5.4</v>
      </c>
      <c r="G6163">
        <f>VLOOKUP(A6163,Sheet5!A:E,4,FALSE)*C6163</f>
        <v>5.4</v>
      </c>
      <c r="H6163">
        <f>VLOOKUP(A6163,Sheet5!A:E,5,FALSE)*C6163</f>
        <v>0</v>
      </c>
      <c r="I6163" s="11">
        <f>VLOOKUP(A6163,Sheet5!A:E,3,FALSE)*D6163</f>
        <v>45.9</v>
      </c>
      <c r="J6163" s="11">
        <f>VLOOKUP(A6163,Sheet5!A:E,4,FALSE)*D6163</f>
        <v>45.9</v>
      </c>
      <c r="K6163" s="11">
        <f>VLOOKUP(A6163,Sheet5!A:E,5,FALSE)*D6163</f>
        <v>0</v>
      </c>
    </row>
    <row r="6164" spans="1:11" x14ac:dyDescent="0.25">
      <c r="A6164">
        <v>89</v>
      </c>
      <c r="B6164" t="s">
        <v>42</v>
      </c>
      <c r="C6164">
        <v>2</v>
      </c>
      <c r="D6164" s="2">
        <v>17</v>
      </c>
      <c r="E6164" t="s">
        <v>214</v>
      </c>
      <c r="F6164">
        <f>VLOOKUP(A6164,Sheet5!A:E,3,FALSE)*C6164</f>
        <v>0.9</v>
      </c>
      <c r="G6164">
        <f>VLOOKUP(A6164,Sheet5!A:E,4,FALSE)*C6164</f>
        <v>0.9</v>
      </c>
      <c r="H6164">
        <f>VLOOKUP(A6164,Sheet5!A:E,5,FALSE)*C6164</f>
        <v>0</v>
      </c>
      <c r="I6164" s="11">
        <f>VLOOKUP(A6164,Sheet5!A:E,3,FALSE)*D6164</f>
        <v>7.65</v>
      </c>
      <c r="J6164" s="11">
        <f>VLOOKUP(A6164,Sheet5!A:E,4,FALSE)*D6164</f>
        <v>7.65</v>
      </c>
      <c r="K6164" s="11">
        <f>VLOOKUP(A6164,Sheet5!A:E,5,FALSE)*D6164</f>
        <v>0</v>
      </c>
    </row>
    <row r="6165" spans="1:11" x14ac:dyDescent="0.25">
      <c r="A6165">
        <v>89</v>
      </c>
      <c r="B6165" t="s">
        <v>42</v>
      </c>
      <c r="C6165">
        <v>6</v>
      </c>
      <c r="D6165" s="2">
        <v>51</v>
      </c>
      <c r="E6165" t="s">
        <v>215</v>
      </c>
      <c r="F6165">
        <f>VLOOKUP(A6165,Sheet5!A:E,3,FALSE)*C6165</f>
        <v>2.7</v>
      </c>
      <c r="G6165">
        <f>VLOOKUP(A6165,Sheet5!A:E,4,FALSE)*C6165</f>
        <v>2.7</v>
      </c>
      <c r="H6165">
        <f>VLOOKUP(A6165,Sheet5!A:E,5,FALSE)*C6165</f>
        <v>0</v>
      </c>
      <c r="I6165" s="11">
        <f>VLOOKUP(A6165,Sheet5!A:E,3,FALSE)*D6165</f>
        <v>22.95</v>
      </c>
      <c r="J6165" s="11">
        <f>VLOOKUP(A6165,Sheet5!A:E,4,FALSE)*D6165</f>
        <v>22.95</v>
      </c>
      <c r="K6165" s="11">
        <f>VLOOKUP(A6165,Sheet5!A:E,5,FALSE)*D6165</f>
        <v>0</v>
      </c>
    </row>
    <row r="6166" spans="1:11" x14ac:dyDescent="0.25">
      <c r="A6166">
        <v>89</v>
      </c>
      <c r="B6166" t="s">
        <v>42</v>
      </c>
      <c r="C6166">
        <v>4</v>
      </c>
      <c r="D6166" s="2">
        <v>34</v>
      </c>
      <c r="E6166" t="s">
        <v>216</v>
      </c>
      <c r="F6166">
        <f>VLOOKUP(A6166,Sheet5!A:E,3,FALSE)*C6166</f>
        <v>1.8</v>
      </c>
      <c r="G6166">
        <f>VLOOKUP(A6166,Sheet5!A:E,4,FALSE)*C6166</f>
        <v>1.8</v>
      </c>
      <c r="H6166">
        <f>VLOOKUP(A6166,Sheet5!A:E,5,FALSE)*C6166</f>
        <v>0</v>
      </c>
      <c r="I6166" s="11">
        <f>VLOOKUP(A6166,Sheet5!A:E,3,FALSE)*D6166</f>
        <v>15.3</v>
      </c>
      <c r="J6166" s="11">
        <f>VLOOKUP(A6166,Sheet5!A:E,4,FALSE)*D6166</f>
        <v>15.3</v>
      </c>
      <c r="K6166" s="11">
        <f>VLOOKUP(A6166,Sheet5!A:E,5,FALSE)*D6166</f>
        <v>0</v>
      </c>
    </row>
    <row r="6167" spans="1:11" x14ac:dyDescent="0.25">
      <c r="A6167">
        <v>89</v>
      </c>
      <c r="B6167" t="s">
        <v>42</v>
      </c>
      <c r="C6167">
        <v>66</v>
      </c>
      <c r="D6167" s="2">
        <v>561</v>
      </c>
      <c r="E6167" t="s">
        <v>217</v>
      </c>
      <c r="F6167">
        <f>VLOOKUP(A6167,Sheet5!A:E,3,FALSE)*C6167</f>
        <v>29.7</v>
      </c>
      <c r="G6167">
        <f>VLOOKUP(A6167,Sheet5!A:E,4,FALSE)*C6167</f>
        <v>29.7</v>
      </c>
      <c r="H6167">
        <f>VLOOKUP(A6167,Sheet5!A:E,5,FALSE)*C6167</f>
        <v>0</v>
      </c>
      <c r="I6167" s="11">
        <f>VLOOKUP(A6167,Sheet5!A:E,3,FALSE)*D6167</f>
        <v>252.45000000000002</v>
      </c>
      <c r="J6167" s="11">
        <f>VLOOKUP(A6167,Sheet5!A:E,4,FALSE)*D6167</f>
        <v>252.45000000000002</v>
      </c>
      <c r="K6167" s="11">
        <f>VLOOKUP(A6167,Sheet5!A:E,5,FALSE)*D6167</f>
        <v>0</v>
      </c>
    </row>
    <row r="6168" spans="1:11" x14ac:dyDescent="0.25">
      <c r="A6168">
        <v>89</v>
      </c>
      <c r="B6168" t="s">
        <v>42</v>
      </c>
      <c r="C6168">
        <v>2</v>
      </c>
      <c r="D6168" s="2">
        <v>17</v>
      </c>
      <c r="E6168" t="s">
        <v>220</v>
      </c>
      <c r="F6168">
        <f>VLOOKUP(A6168,Sheet5!A:E,3,FALSE)*C6168</f>
        <v>0.9</v>
      </c>
      <c r="G6168">
        <f>VLOOKUP(A6168,Sheet5!A:E,4,FALSE)*C6168</f>
        <v>0.9</v>
      </c>
      <c r="H6168">
        <f>VLOOKUP(A6168,Sheet5!A:E,5,FALSE)*C6168</f>
        <v>0</v>
      </c>
      <c r="I6168" s="11">
        <f>VLOOKUP(A6168,Sheet5!A:E,3,FALSE)*D6168</f>
        <v>7.65</v>
      </c>
      <c r="J6168" s="11">
        <f>VLOOKUP(A6168,Sheet5!A:E,4,FALSE)*D6168</f>
        <v>7.65</v>
      </c>
      <c r="K6168" s="11">
        <f>VLOOKUP(A6168,Sheet5!A:E,5,FALSE)*D6168</f>
        <v>0</v>
      </c>
    </row>
    <row r="6169" spans="1:11" x14ac:dyDescent="0.25">
      <c r="A6169">
        <v>89</v>
      </c>
      <c r="B6169" t="s">
        <v>42</v>
      </c>
      <c r="C6169">
        <v>4</v>
      </c>
      <c r="D6169" s="2">
        <v>34</v>
      </c>
      <c r="E6169" t="s">
        <v>222</v>
      </c>
      <c r="F6169">
        <f>VLOOKUP(A6169,Sheet5!A:E,3,FALSE)*C6169</f>
        <v>1.8</v>
      </c>
      <c r="G6169">
        <f>VLOOKUP(A6169,Sheet5!A:E,4,FALSE)*C6169</f>
        <v>1.8</v>
      </c>
      <c r="H6169">
        <f>VLOOKUP(A6169,Sheet5!A:E,5,FALSE)*C6169</f>
        <v>0</v>
      </c>
      <c r="I6169" s="11">
        <f>VLOOKUP(A6169,Sheet5!A:E,3,FALSE)*D6169</f>
        <v>15.3</v>
      </c>
      <c r="J6169" s="11">
        <f>VLOOKUP(A6169,Sheet5!A:E,4,FALSE)*D6169</f>
        <v>15.3</v>
      </c>
      <c r="K6169" s="11">
        <f>VLOOKUP(A6169,Sheet5!A:E,5,FALSE)*D6169</f>
        <v>0</v>
      </c>
    </row>
    <row r="6170" spans="1:11" x14ac:dyDescent="0.25">
      <c r="A6170">
        <v>89</v>
      </c>
      <c r="B6170" t="s">
        <v>42</v>
      </c>
      <c r="C6170">
        <v>32</v>
      </c>
      <c r="D6170" s="2">
        <v>272</v>
      </c>
      <c r="E6170" t="s">
        <v>224</v>
      </c>
      <c r="F6170">
        <f>VLOOKUP(A6170,Sheet5!A:E,3,FALSE)*C6170</f>
        <v>14.4</v>
      </c>
      <c r="G6170">
        <f>VLOOKUP(A6170,Sheet5!A:E,4,FALSE)*C6170</f>
        <v>14.4</v>
      </c>
      <c r="H6170">
        <f>VLOOKUP(A6170,Sheet5!A:E,5,FALSE)*C6170</f>
        <v>0</v>
      </c>
      <c r="I6170" s="11">
        <f>VLOOKUP(A6170,Sheet5!A:E,3,FALSE)*D6170</f>
        <v>122.4</v>
      </c>
      <c r="J6170" s="11">
        <f>VLOOKUP(A6170,Sheet5!A:E,4,FALSE)*D6170</f>
        <v>122.4</v>
      </c>
      <c r="K6170" s="11">
        <f>VLOOKUP(A6170,Sheet5!A:E,5,FALSE)*D6170</f>
        <v>0</v>
      </c>
    </row>
    <row r="6171" spans="1:11" x14ac:dyDescent="0.25">
      <c r="A6171">
        <v>89</v>
      </c>
      <c r="B6171" t="s">
        <v>42</v>
      </c>
      <c r="C6171" s="1">
        <v>2930</v>
      </c>
      <c r="D6171" s="2">
        <v>24905</v>
      </c>
      <c r="E6171" t="s">
        <v>225</v>
      </c>
      <c r="F6171">
        <f>VLOOKUP(A6171,Sheet5!A:E,3,FALSE)*C6171</f>
        <v>1318.5</v>
      </c>
      <c r="G6171">
        <f>VLOOKUP(A6171,Sheet5!A:E,4,FALSE)*C6171</f>
        <v>1318.5</v>
      </c>
      <c r="H6171">
        <f>VLOOKUP(A6171,Sheet5!A:E,5,FALSE)*C6171</f>
        <v>0</v>
      </c>
      <c r="I6171" s="11">
        <f>VLOOKUP(A6171,Sheet5!A:E,3,FALSE)*D6171</f>
        <v>11207.25</v>
      </c>
      <c r="J6171" s="11">
        <f>VLOOKUP(A6171,Sheet5!A:E,4,FALSE)*D6171</f>
        <v>11207.25</v>
      </c>
      <c r="K6171" s="11">
        <f>VLOOKUP(A6171,Sheet5!A:E,5,FALSE)*D6171</f>
        <v>0</v>
      </c>
    </row>
    <row r="6172" spans="1:11" x14ac:dyDescent="0.25">
      <c r="A6172">
        <v>89</v>
      </c>
      <c r="B6172" t="s">
        <v>42</v>
      </c>
      <c r="C6172">
        <v>46</v>
      </c>
      <c r="D6172" s="2">
        <v>391</v>
      </c>
      <c r="E6172" t="s">
        <v>227</v>
      </c>
      <c r="F6172">
        <f>VLOOKUP(A6172,Sheet5!A:E,3,FALSE)*C6172</f>
        <v>20.7</v>
      </c>
      <c r="G6172">
        <f>VLOOKUP(A6172,Sheet5!A:E,4,FALSE)*C6172</f>
        <v>20.7</v>
      </c>
      <c r="H6172">
        <f>VLOOKUP(A6172,Sheet5!A:E,5,FALSE)*C6172</f>
        <v>0</v>
      </c>
      <c r="I6172" s="11">
        <f>VLOOKUP(A6172,Sheet5!A:E,3,FALSE)*D6172</f>
        <v>175.95000000000002</v>
      </c>
      <c r="J6172" s="11">
        <f>VLOOKUP(A6172,Sheet5!A:E,4,FALSE)*D6172</f>
        <v>175.95000000000002</v>
      </c>
      <c r="K6172" s="11">
        <f>VLOOKUP(A6172,Sheet5!A:E,5,FALSE)*D6172</f>
        <v>0</v>
      </c>
    </row>
    <row r="6173" spans="1:11" x14ac:dyDescent="0.25">
      <c r="A6173">
        <v>89</v>
      </c>
      <c r="B6173" t="s">
        <v>42</v>
      </c>
      <c r="C6173">
        <v>2</v>
      </c>
      <c r="D6173" s="2">
        <v>17</v>
      </c>
      <c r="E6173" t="s">
        <v>230</v>
      </c>
      <c r="F6173">
        <f>VLOOKUP(A6173,Sheet5!A:E,3,FALSE)*C6173</f>
        <v>0.9</v>
      </c>
      <c r="G6173">
        <f>VLOOKUP(A6173,Sheet5!A:E,4,FALSE)*C6173</f>
        <v>0.9</v>
      </c>
      <c r="H6173">
        <f>VLOOKUP(A6173,Sheet5!A:E,5,FALSE)*C6173</f>
        <v>0</v>
      </c>
      <c r="I6173" s="11">
        <f>VLOOKUP(A6173,Sheet5!A:E,3,FALSE)*D6173</f>
        <v>7.65</v>
      </c>
      <c r="J6173" s="11">
        <f>VLOOKUP(A6173,Sheet5!A:E,4,FALSE)*D6173</f>
        <v>7.65</v>
      </c>
      <c r="K6173" s="11">
        <f>VLOOKUP(A6173,Sheet5!A:E,5,FALSE)*D6173</f>
        <v>0</v>
      </c>
    </row>
    <row r="6174" spans="1:11" x14ac:dyDescent="0.25">
      <c r="A6174">
        <v>89</v>
      </c>
      <c r="B6174" t="s">
        <v>42</v>
      </c>
      <c r="C6174">
        <v>2</v>
      </c>
      <c r="D6174" s="2">
        <v>17</v>
      </c>
      <c r="E6174" t="s">
        <v>231</v>
      </c>
      <c r="F6174">
        <f>VLOOKUP(A6174,Sheet5!A:E,3,FALSE)*C6174</f>
        <v>0.9</v>
      </c>
      <c r="G6174">
        <f>VLOOKUP(A6174,Sheet5!A:E,4,FALSE)*C6174</f>
        <v>0.9</v>
      </c>
      <c r="H6174">
        <f>VLOOKUP(A6174,Sheet5!A:E,5,FALSE)*C6174</f>
        <v>0</v>
      </c>
      <c r="I6174" s="11">
        <f>VLOOKUP(A6174,Sheet5!A:E,3,FALSE)*D6174</f>
        <v>7.65</v>
      </c>
      <c r="J6174" s="11">
        <f>VLOOKUP(A6174,Sheet5!A:E,4,FALSE)*D6174</f>
        <v>7.65</v>
      </c>
      <c r="K6174" s="11">
        <f>VLOOKUP(A6174,Sheet5!A:E,5,FALSE)*D6174</f>
        <v>0</v>
      </c>
    </row>
    <row r="6175" spans="1:11" x14ac:dyDescent="0.25">
      <c r="A6175">
        <v>89</v>
      </c>
      <c r="B6175" t="s">
        <v>42</v>
      </c>
      <c r="C6175">
        <v>52</v>
      </c>
      <c r="D6175" s="2">
        <v>442</v>
      </c>
      <c r="E6175" t="s">
        <v>234</v>
      </c>
      <c r="F6175">
        <f>VLOOKUP(A6175,Sheet5!A:E,3,FALSE)*C6175</f>
        <v>23.400000000000002</v>
      </c>
      <c r="G6175">
        <f>VLOOKUP(A6175,Sheet5!A:E,4,FALSE)*C6175</f>
        <v>23.400000000000002</v>
      </c>
      <c r="H6175">
        <f>VLOOKUP(A6175,Sheet5!A:E,5,FALSE)*C6175</f>
        <v>0</v>
      </c>
      <c r="I6175" s="11">
        <f>VLOOKUP(A6175,Sheet5!A:E,3,FALSE)*D6175</f>
        <v>198.9</v>
      </c>
      <c r="J6175" s="11">
        <f>VLOOKUP(A6175,Sheet5!A:E,4,FALSE)*D6175</f>
        <v>198.9</v>
      </c>
      <c r="K6175" s="11">
        <f>VLOOKUP(A6175,Sheet5!A:E,5,FALSE)*D6175</f>
        <v>0</v>
      </c>
    </row>
    <row r="6176" spans="1:11" x14ac:dyDescent="0.25">
      <c r="A6176">
        <v>89</v>
      </c>
      <c r="B6176" t="s">
        <v>42</v>
      </c>
      <c r="C6176">
        <v>2</v>
      </c>
      <c r="D6176" s="2">
        <v>17</v>
      </c>
      <c r="E6176" t="s">
        <v>236</v>
      </c>
      <c r="F6176">
        <f>VLOOKUP(A6176,Sheet5!A:E,3,FALSE)*C6176</f>
        <v>0.9</v>
      </c>
      <c r="G6176">
        <f>VLOOKUP(A6176,Sheet5!A:E,4,FALSE)*C6176</f>
        <v>0.9</v>
      </c>
      <c r="H6176">
        <f>VLOOKUP(A6176,Sheet5!A:E,5,FALSE)*C6176</f>
        <v>0</v>
      </c>
      <c r="I6176" s="11">
        <f>VLOOKUP(A6176,Sheet5!A:E,3,FALSE)*D6176</f>
        <v>7.65</v>
      </c>
      <c r="J6176" s="11">
        <f>VLOOKUP(A6176,Sheet5!A:E,4,FALSE)*D6176</f>
        <v>7.65</v>
      </c>
      <c r="K6176" s="11">
        <f>VLOOKUP(A6176,Sheet5!A:E,5,FALSE)*D6176</f>
        <v>0</v>
      </c>
    </row>
    <row r="6177" spans="1:11" x14ac:dyDescent="0.25">
      <c r="A6177">
        <v>89</v>
      </c>
      <c r="B6177" t="s">
        <v>42</v>
      </c>
      <c r="C6177">
        <v>14</v>
      </c>
      <c r="D6177" s="2">
        <v>119</v>
      </c>
      <c r="E6177" t="s">
        <v>237</v>
      </c>
      <c r="F6177">
        <f>VLOOKUP(A6177,Sheet5!A:E,3,FALSE)*C6177</f>
        <v>6.3</v>
      </c>
      <c r="G6177">
        <f>VLOOKUP(A6177,Sheet5!A:E,4,FALSE)*C6177</f>
        <v>6.3</v>
      </c>
      <c r="H6177">
        <f>VLOOKUP(A6177,Sheet5!A:E,5,FALSE)*C6177</f>
        <v>0</v>
      </c>
      <c r="I6177" s="11">
        <f>VLOOKUP(A6177,Sheet5!A:E,3,FALSE)*D6177</f>
        <v>53.550000000000004</v>
      </c>
      <c r="J6177" s="11">
        <f>VLOOKUP(A6177,Sheet5!A:E,4,FALSE)*D6177</f>
        <v>53.550000000000004</v>
      </c>
      <c r="K6177" s="11">
        <f>VLOOKUP(A6177,Sheet5!A:E,5,FALSE)*D6177</f>
        <v>0</v>
      </c>
    </row>
    <row r="6178" spans="1:11" x14ac:dyDescent="0.25">
      <c r="A6178">
        <v>89</v>
      </c>
      <c r="B6178" t="s">
        <v>42</v>
      </c>
      <c r="C6178">
        <v>2</v>
      </c>
      <c r="D6178" s="2">
        <v>17</v>
      </c>
      <c r="E6178" t="s">
        <v>239</v>
      </c>
      <c r="F6178">
        <f>VLOOKUP(A6178,Sheet5!A:E,3,FALSE)*C6178</f>
        <v>0.9</v>
      </c>
      <c r="G6178">
        <f>VLOOKUP(A6178,Sheet5!A:E,4,FALSE)*C6178</f>
        <v>0.9</v>
      </c>
      <c r="H6178">
        <f>VLOOKUP(A6178,Sheet5!A:E,5,FALSE)*C6178</f>
        <v>0</v>
      </c>
      <c r="I6178" s="11">
        <f>VLOOKUP(A6178,Sheet5!A:E,3,FALSE)*D6178</f>
        <v>7.65</v>
      </c>
      <c r="J6178" s="11">
        <f>VLOOKUP(A6178,Sheet5!A:E,4,FALSE)*D6178</f>
        <v>7.65</v>
      </c>
      <c r="K6178" s="11">
        <f>VLOOKUP(A6178,Sheet5!A:E,5,FALSE)*D6178</f>
        <v>0</v>
      </c>
    </row>
    <row r="6179" spans="1:11" x14ac:dyDescent="0.25">
      <c r="A6179">
        <v>89</v>
      </c>
      <c r="B6179" t="s">
        <v>42</v>
      </c>
      <c r="C6179">
        <v>28</v>
      </c>
      <c r="D6179" s="2">
        <v>238</v>
      </c>
      <c r="E6179" t="s">
        <v>241</v>
      </c>
      <c r="F6179">
        <f>VLOOKUP(A6179,Sheet5!A:E,3,FALSE)*C6179</f>
        <v>12.6</v>
      </c>
      <c r="G6179">
        <f>VLOOKUP(A6179,Sheet5!A:E,4,FALSE)*C6179</f>
        <v>12.6</v>
      </c>
      <c r="H6179">
        <f>VLOOKUP(A6179,Sheet5!A:E,5,FALSE)*C6179</f>
        <v>0</v>
      </c>
      <c r="I6179" s="11">
        <f>VLOOKUP(A6179,Sheet5!A:E,3,FALSE)*D6179</f>
        <v>107.10000000000001</v>
      </c>
      <c r="J6179" s="11">
        <f>VLOOKUP(A6179,Sheet5!A:E,4,FALSE)*D6179</f>
        <v>107.10000000000001</v>
      </c>
      <c r="K6179" s="11">
        <f>VLOOKUP(A6179,Sheet5!A:E,5,FALSE)*D6179</f>
        <v>0</v>
      </c>
    </row>
    <row r="6180" spans="1:11" x14ac:dyDescent="0.25">
      <c r="A6180">
        <v>89</v>
      </c>
      <c r="B6180" t="s">
        <v>42</v>
      </c>
      <c r="C6180">
        <v>14</v>
      </c>
      <c r="D6180" s="2">
        <v>119</v>
      </c>
      <c r="E6180" t="s">
        <v>242</v>
      </c>
      <c r="F6180">
        <f>VLOOKUP(A6180,Sheet5!A:E,3,FALSE)*C6180</f>
        <v>6.3</v>
      </c>
      <c r="G6180">
        <f>VLOOKUP(A6180,Sheet5!A:E,4,FALSE)*C6180</f>
        <v>6.3</v>
      </c>
      <c r="H6180">
        <f>VLOOKUP(A6180,Sheet5!A:E,5,FALSE)*C6180</f>
        <v>0</v>
      </c>
      <c r="I6180" s="11">
        <f>VLOOKUP(A6180,Sheet5!A:E,3,FALSE)*D6180</f>
        <v>53.550000000000004</v>
      </c>
      <c r="J6180" s="11">
        <f>VLOOKUP(A6180,Sheet5!A:E,4,FALSE)*D6180</f>
        <v>53.550000000000004</v>
      </c>
      <c r="K6180" s="11">
        <f>VLOOKUP(A6180,Sheet5!A:E,5,FALSE)*D6180</f>
        <v>0</v>
      </c>
    </row>
    <row r="6181" spans="1:11" x14ac:dyDescent="0.25">
      <c r="A6181">
        <v>89</v>
      </c>
      <c r="B6181" t="s">
        <v>42</v>
      </c>
      <c r="C6181" s="1">
        <v>3812</v>
      </c>
      <c r="D6181" s="2">
        <v>32402</v>
      </c>
      <c r="E6181" t="s">
        <v>244</v>
      </c>
      <c r="F6181">
        <f>VLOOKUP(A6181,Sheet5!A:E,3,FALSE)*C6181</f>
        <v>1715.4</v>
      </c>
      <c r="G6181">
        <f>VLOOKUP(A6181,Sheet5!A:E,4,FALSE)*C6181</f>
        <v>1715.4</v>
      </c>
      <c r="H6181">
        <f>VLOOKUP(A6181,Sheet5!A:E,5,FALSE)*C6181</f>
        <v>0</v>
      </c>
      <c r="I6181" s="11">
        <f>VLOOKUP(A6181,Sheet5!A:E,3,FALSE)*D6181</f>
        <v>14580.9</v>
      </c>
      <c r="J6181" s="11">
        <f>VLOOKUP(A6181,Sheet5!A:E,4,FALSE)*D6181</f>
        <v>14580.9</v>
      </c>
      <c r="K6181" s="11">
        <f>VLOOKUP(A6181,Sheet5!A:E,5,FALSE)*D6181</f>
        <v>0</v>
      </c>
    </row>
    <row r="6182" spans="1:11" x14ac:dyDescent="0.25">
      <c r="A6182">
        <v>89</v>
      </c>
      <c r="B6182" t="s">
        <v>42</v>
      </c>
      <c r="C6182">
        <v>2</v>
      </c>
      <c r="D6182" s="2">
        <v>17</v>
      </c>
      <c r="E6182" t="s">
        <v>249</v>
      </c>
      <c r="F6182">
        <f>VLOOKUP(A6182,Sheet5!A:E,3,FALSE)*C6182</f>
        <v>0.9</v>
      </c>
      <c r="G6182">
        <f>VLOOKUP(A6182,Sheet5!A:E,4,FALSE)*C6182</f>
        <v>0.9</v>
      </c>
      <c r="H6182">
        <f>VLOOKUP(A6182,Sheet5!A:E,5,FALSE)*C6182</f>
        <v>0</v>
      </c>
      <c r="I6182" s="11">
        <f>VLOOKUP(A6182,Sheet5!A:E,3,FALSE)*D6182</f>
        <v>7.65</v>
      </c>
      <c r="J6182" s="11">
        <f>VLOOKUP(A6182,Sheet5!A:E,4,FALSE)*D6182</f>
        <v>7.65</v>
      </c>
      <c r="K6182" s="11">
        <f>VLOOKUP(A6182,Sheet5!A:E,5,FALSE)*D6182</f>
        <v>0</v>
      </c>
    </row>
    <row r="6183" spans="1:11" x14ac:dyDescent="0.25">
      <c r="A6183">
        <v>89</v>
      </c>
      <c r="B6183" t="s">
        <v>42</v>
      </c>
      <c r="C6183">
        <v>4</v>
      </c>
      <c r="D6183" s="2">
        <v>34</v>
      </c>
      <c r="E6183" t="s">
        <v>251</v>
      </c>
      <c r="F6183">
        <f>VLOOKUP(A6183,Sheet5!A:E,3,FALSE)*C6183</f>
        <v>1.8</v>
      </c>
      <c r="G6183">
        <f>VLOOKUP(A6183,Sheet5!A:E,4,FALSE)*C6183</f>
        <v>1.8</v>
      </c>
      <c r="H6183">
        <f>VLOOKUP(A6183,Sheet5!A:E,5,FALSE)*C6183</f>
        <v>0</v>
      </c>
      <c r="I6183" s="11">
        <f>VLOOKUP(A6183,Sheet5!A:E,3,FALSE)*D6183</f>
        <v>15.3</v>
      </c>
      <c r="J6183" s="11">
        <f>VLOOKUP(A6183,Sheet5!A:E,4,FALSE)*D6183</f>
        <v>15.3</v>
      </c>
      <c r="K6183" s="11">
        <f>VLOOKUP(A6183,Sheet5!A:E,5,FALSE)*D6183</f>
        <v>0</v>
      </c>
    </row>
    <row r="6184" spans="1:11" x14ac:dyDescent="0.25">
      <c r="A6184">
        <v>89</v>
      </c>
      <c r="B6184" t="s">
        <v>42</v>
      </c>
      <c r="C6184">
        <v>10</v>
      </c>
      <c r="D6184" s="2">
        <v>85</v>
      </c>
      <c r="E6184" t="s">
        <v>252</v>
      </c>
      <c r="F6184">
        <f>VLOOKUP(A6184,Sheet5!A:E,3,FALSE)*C6184</f>
        <v>4.5</v>
      </c>
      <c r="G6184">
        <f>VLOOKUP(A6184,Sheet5!A:E,4,FALSE)*C6184</f>
        <v>4.5</v>
      </c>
      <c r="H6184">
        <f>VLOOKUP(A6184,Sheet5!A:E,5,FALSE)*C6184</f>
        <v>0</v>
      </c>
      <c r="I6184" s="11">
        <f>VLOOKUP(A6184,Sheet5!A:E,3,FALSE)*D6184</f>
        <v>38.25</v>
      </c>
      <c r="J6184" s="11">
        <f>VLOOKUP(A6184,Sheet5!A:E,4,FALSE)*D6184</f>
        <v>38.25</v>
      </c>
      <c r="K6184" s="11">
        <f>VLOOKUP(A6184,Sheet5!A:E,5,FALSE)*D6184</f>
        <v>0</v>
      </c>
    </row>
    <row r="6185" spans="1:11" x14ac:dyDescent="0.25">
      <c r="A6185">
        <v>89</v>
      </c>
      <c r="B6185" t="s">
        <v>42</v>
      </c>
      <c r="C6185">
        <v>32</v>
      </c>
      <c r="D6185" s="2">
        <v>272</v>
      </c>
      <c r="E6185" t="s">
        <v>253</v>
      </c>
      <c r="F6185">
        <f>VLOOKUP(A6185,Sheet5!A:E,3,FALSE)*C6185</f>
        <v>14.4</v>
      </c>
      <c r="G6185">
        <f>VLOOKUP(A6185,Sheet5!A:E,4,FALSE)*C6185</f>
        <v>14.4</v>
      </c>
      <c r="H6185">
        <f>VLOOKUP(A6185,Sheet5!A:E,5,FALSE)*C6185</f>
        <v>0</v>
      </c>
      <c r="I6185" s="11">
        <f>VLOOKUP(A6185,Sheet5!A:E,3,FALSE)*D6185</f>
        <v>122.4</v>
      </c>
      <c r="J6185" s="11">
        <f>VLOOKUP(A6185,Sheet5!A:E,4,FALSE)*D6185</f>
        <v>122.4</v>
      </c>
      <c r="K6185" s="11">
        <f>VLOOKUP(A6185,Sheet5!A:E,5,FALSE)*D6185</f>
        <v>0</v>
      </c>
    </row>
    <row r="6186" spans="1:11" x14ac:dyDescent="0.25">
      <c r="A6186">
        <v>89</v>
      </c>
      <c r="B6186" t="s">
        <v>42</v>
      </c>
      <c r="C6186">
        <v>2</v>
      </c>
      <c r="D6186" s="2">
        <v>17</v>
      </c>
      <c r="E6186" t="s">
        <v>254</v>
      </c>
      <c r="F6186">
        <f>VLOOKUP(A6186,Sheet5!A:E,3,FALSE)*C6186</f>
        <v>0.9</v>
      </c>
      <c r="G6186">
        <f>VLOOKUP(A6186,Sheet5!A:E,4,FALSE)*C6186</f>
        <v>0.9</v>
      </c>
      <c r="H6186">
        <f>VLOOKUP(A6186,Sheet5!A:E,5,FALSE)*C6186</f>
        <v>0</v>
      </c>
      <c r="I6186" s="11">
        <f>VLOOKUP(A6186,Sheet5!A:E,3,FALSE)*D6186</f>
        <v>7.65</v>
      </c>
      <c r="J6186" s="11">
        <f>VLOOKUP(A6186,Sheet5!A:E,4,FALSE)*D6186</f>
        <v>7.65</v>
      </c>
      <c r="K6186" s="11">
        <f>VLOOKUP(A6186,Sheet5!A:E,5,FALSE)*D6186</f>
        <v>0</v>
      </c>
    </row>
    <row r="6187" spans="1:11" x14ac:dyDescent="0.25">
      <c r="A6187">
        <v>89</v>
      </c>
      <c r="B6187" t="s">
        <v>42</v>
      </c>
      <c r="C6187">
        <v>10</v>
      </c>
      <c r="D6187" s="2">
        <v>85</v>
      </c>
      <c r="E6187" t="s">
        <v>256</v>
      </c>
      <c r="F6187">
        <f>VLOOKUP(A6187,Sheet5!A:E,3,FALSE)*C6187</f>
        <v>4.5</v>
      </c>
      <c r="G6187">
        <f>VLOOKUP(A6187,Sheet5!A:E,4,FALSE)*C6187</f>
        <v>4.5</v>
      </c>
      <c r="H6187">
        <f>VLOOKUP(A6187,Sheet5!A:E,5,FALSE)*C6187</f>
        <v>0</v>
      </c>
      <c r="I6187" s="11">
        <f>VLOOKUP(A6187,Sheet5!A:E,3,FALSE)*D6187</f>
        <v>38.25</v>
      </c>
      <c r="J6187" s="11">
        <f>VLOOKUP(A6187,Sheet5!A:E,4,FALSE)*D6187</f>
        <v>38.25</v>
      </c>
      <c r="K6187" s="11">
        <f>VLOOKUP(A6187,Sheet5!A:E,5,FALSE)*D6187</f>
        <v>0</v>
      </c>
    </row>
    <row r="6188" spans="1:11" x14ac:dyDescent="0.25">
      <c r="A6188">
        <v>89</v>
      </c>
      <c r="B6188" t="s">
        <v>42</v>
      </c>
      <c r="C6188">
        <v>68</v>
      </c>
      <c r="D6188" s="2">
        <v>578</v>
      </c>
      <c r="E6188" t="s">
        <v>257</v>
      </c>
      <c r="F6188">
        <f>VLOOKUP(A6188,Sheet5!A:E,3,FALSE)*C6188</f>
        <v>30.6</v>
      </c>
      <c r="G6188">
        <f>VLOOKUP(A6188,Sheet5!A:E,4,FALSE)*C6188</f>
        <v>30.6</v>
      </c>
      <c r="H6188">
        <f>VLOOKUP(A6188,Sheet5!A:E,5,FALSE)*C6188</f>
        <v>0</v>
      </c>
      <c r="I6188" s="11">
        <f>VLOOKUP(A6188,Sheet5!A:E,3,FALSE)*D6188</f>
        <v>260.10000000000002</v>
      </c>
      <c r="J6188" s="11">
        <f>VLOOKUP(A6188,Sheet5!A:E,4,FALSE)*D6188</f>
        <v>260.10000000000002</v>
      </c>
      <c r="K6188" s="11">
        <f>VLOOKUP(A6188,Sheet5!A:E,5,FALSE)*D6188</f>
        <v>0</v>
      </c>
    </row>
    <row r="6189" spans="1:11" x14ac:dyDescent="0.25">
      <c r="A6189">
        <v>89</v>
      </c>
      <c r="B6189" t="s">
        <v>42</v>
      </c>
      <c r="C6189">
        <v>132</v>
      </c>
      <c r="D6189" s="2">
        <v>1122</v>
      </c>
      <c r="E6189" t="s">
        <v>262</v>
      </c>
      <c r="F6189">
        <f>VLOOKUP(A6189,Sheet5!A:E,3,FALSE)*C6189</f>
        <v>59.4</v>
      </c>
      <c r="G6189">
        <f>VLOOKUP(A6189,Sheet5!A:E,4,FALSE)*C6189</f>
        <v>59.4</v>
      </c>
      <c r="H6189">
        <f>VLOOKUP(A6189,Sheet5!A:E,5,FALSE)*C6189</f>
        <v>0</v>
      </c>
      <c r="I6189" s="11">
        <f>VLOOKUP(A6189,Sheet5!A:E,3,FALSE)*D6189</f>
        <v>504.90000000000003</v>
      </c>
      <c r="J6189" s="11">
        <f>VLOOKUP(A6189,Sheet5!A:E,4,FALSE)*D6189</f>
        <v>504.90000000000003</v>
      </c>
      <c r="K6189" s="11">
        <f>VLOOKUP(A6189,Sheet5!A:E,5,FALSE)*D6189</f>
        <v>0</v>
      </c>
    </row>
    <row r="6190" spans="1:11" x14ac:dyDescent="0.25">
      <c r="A6190">
        <v>89</v>
      </c>
      <c r="B6190" t="s">
        <v>42</v>
      </c>
      <c r="C6190">
        <v>4</v>
      </c>
      <c r="D6190" s="2">
        <v>34</v>
      </c>
      <c r="E6190" t="s">
        <v>263</v>
      </c>
      <c r="F6190">
        <f>VLOOKUP(A6190,Sheet5!A:E,3,FALSE)*C6190</f>
        <v>1.8</v>
      </c>
      <c r="G6190">
        <f>VLOOKUP(A6190,Sheet5!A:E,4,FALSE)*C6190</f>
        <v>1.8</v>
      </c>
      <c r="H6190">
        <f>VLOOKUP(A6190,Sheet5!A:E,5,FALSE)*C6190</f>
        <v>0</v>
      </c>
      <c r="I6190" s="11">
        <f>VLOOKUP(A6190,Sheet5!A:E,3,FALSE)*D6190</f>
        <v>15.3</v>
      </c>
      <c r="J6190" s="11">
        <f>VLOOKUP(A6190,Sheet5!A:E,4,FALSE)*D6190</f>
        <v>15.3</v>
      </c>
      <c r="K6190" s="11">
        <f>VLOOKUP(A6190,Sheet5!A:E,5,FALSE)*D6190</f>
        <v>0</v>
      </c>
    </row>
    <row r="6191" spans="1:11" x14ac:dyDescent="0.25">
      <c r="A6191">
        <v>89</v>
      </c>
      <c r="B6191" t="s">
        <v>42</v>
      </c>
      <c r="C6191">
        <v>30</v>
      </c>
      <c r="D6191" s="2">
        <v>255</v>
      </c>
      <c r="E6191" t="s">
        <v>264</v>
      </c>
      <c r="F6191">
        <f>VLOOKUP(A6191,Sheet5!A:E,3,FALSE)*C6191</f>
        <v>13.5</v>
      </c>
      <c r="G6191">
        <f>VLOOKUP(A6191,Sheet5!A:E,4,FALSE)*C6191</f>
        <v>13.5</v>
      </c>
      <c r="H6191">
        <f>VLOOKUP(A6191,Sheet5!A:E,5,FALSE)*C6191</f>
        <v>0</v>
      </c>
      <c r="I6191" s="11">
        <f>VLOOKUP(A6191,Sheet5!A:E,3,FALSE)*D6191</f>
        <v>114.75</v>
      </c>
      <c r="J6191" s="11">
        <f>VLOOKUP(A6191,Sheet5!A:E,4,FALSE)*D6191</f>
        <v>114.75</v>
      </c>
      <c r="K6191" s="11">
        <f>VLOOKUP(A6191,Sheet5!A:E,5,FALSE)*D6191</f>
        <v>0</v>
      </c>
    </row>
    <row r="6192" spans="1:11" x14ac:dyDescent="0.25">
      <c r="A6192">
        <v>89</v>
      </c>
      <c r="B6192" t="s">
        <v>42</v>
      </c>
      <c r="C6192">
        <v>292</v>
      </c>
      <c r="D6192" s="2">
        <v>2482</v>
      </c>
      <c r="E6192" t="s">
        <v>272</v>
      </c>
      <c r="F6192">
        <f>VLOOKUP(A6192,Sheet5!A:E,3,FALSE)*C6192</f>
        <v>131.4</v>
      </c>
      <c r="G6192">
        <f>VLOOKUP(A6192,Sheet5!A:E,4,FALSE)*C6192</f>
        <v>131.4</v>
      </c>
      <c r="H6192">
        <f>VLOOKUP(A6192,Sheet5!A:E,5,FALSE)*C6192</f>
        <v>0</v>
      </c>
      <c r="I6192" s="11">
        <f>VLOOKUP(A6192,Sheet5!A:E,3,FALSE)*D6192</f>
        <v>1116.9000000000001</v>
      </c>
      <c r="J6192" s="11">
        <f>VLOOKUP(A6192,Sheet5!A:E,4,FALSE)*D6192</f>
        <v>1116.9000000000001</v>
      </c>
      <c r="K6192" s="11">
        <f>VLOOKUP(A6192,Sheet5!A:E,5,FALSE)*D6192</f>
        <v>0</v>
      </c>
    </row>
    <row r="6193" spans="1:11" x14ac:dyDescent="0.25">
      <c r="A6193">
        <v>89</v>
      </c>
      <c r="B6193" t="s">
        <v>42</v>
      </c>
      <c r="C6193">
        <v>12</v>
      </c>
      <c r="D6193" s="2">
        <v>102</v>
      </c>
      <c r="E6193" t="s">
        <v>274</v>
      </c>
      <c r="F6193">
        <f>VLOOKUP(A6193,Sheet5!A:E,3,FALSE)*C6193</f>
        <v>5.4</v>
      </c>
      <c r="G6193">
        <f>VLOOKUP(A6193,Sheet5!A:E,4,FALSE)*C6193</f>
        <v>5.4</v>
      </c>
      <c r="H6193">
        <f>VLOOKUP(A6193,Sheet5!A:E,5,FALSE)*C6193</f>
        <v>0</v>
      </c>
      <c r="I6193" s="11">
        <f>VLOOKUP(A6193,Sheet5!A:E,3,FALSE)*D6193</f>
        <v>45.9</v>
      </c>
      <c r="J6193" s="11">
        <f>VLOOKUP(A6193,Sheet5!A:E,4,FALSE)*D6193</f>
        <v>45.9</v>
      </c>
      <c r="K6193" s="11">
        <f>VLOOKUP(A6193,Sheet5!A:E,5,FALSE)*D6193</f>
        <v>0</v>
      </c>
    </row>
    <row r="6194" spans="1:11" x14ac:dyDescent="0.25">
      <c r="A6194">
        <v>89</v>
      </c>
      <c r="B6194" t="s">
        <v>42</v>
      </c>
      <c r="C6194">
        <v>8</v>
      </c>
      <c r="D6194" s="2">
        <v>68</v>
      </c>
      <c r="E6194" t="s">
        <v>275</v>
      </c>
      <c r="F6194">
        <f>VLOOKUP(A6194,Sheet5!A:E,3,FALSE)*C6194</f>
        <v>3.6</v>
      </c>
      <c r="G6194">
        <f>VLOOKUP(A6194,Sheet5!A:E,4,FALSE)*C6194</f>
        <v>3.6</v>
      </c>
      <c r="H6194">
        <f>VLOOKUP(A6194,Sheet5!A:E,5,FALSE)*C6194</f>
        <v>0</v>
      </c>
      <c r="I6194" s="11">
        <f>VLOOKUP(A6194,Sheet5!A:E,3,FALSE)*D6194</f>
        <v>30.6</v>
      </c>
      <c r="J6194" s="11">
        <f>VLOOKUP(A6194,Sheet5!A:E,4,FALSE)*D6194</f>
        <v>30.6</v>
      </c>
      <c r="K6194" s="11">
        <f>VLOOKUP(A6194,Sheet5!A:E,5,FALSE)*D6194</f>
        <v>0</v>
      </c>
    </row>
    <row r="6195" spans="1:11" x14ac:dyDescent="0.25">
      <c r="A6195">
        <v>89</v>
      </c>
      <c r="B6195" t="s">
        <v>624</v>
      </c>
      <c r="C6195">
        <v>-6</v>
      </c>
      <c r="D6195">
        <v>-96</v>
      </c>
      <c r="E6195" t="s">
        <v>151</v>
      </c>
      <c r="F6195">
        <f>VLOOKUP(A6195,Sheet5!A:E,3,FALSE)*C6195</f>
        <v>-2.7</v>
      </c>
      <c r="G6195">
        <f>VLOOKUP(A6195,Sheet5!A:E,4,FALSE)*C6195</f>
        <v>-2.7</v>
      </c>
      <c r="H6195">
        <f>VLOOKUP(A6195,Sheet5!A:E,5,FALSE)*C6195</f>
        <v>0</v>
      </c>
      <c r="I6195" s="11">
        <f>VLOOKUP(A6195,Sheet5!A:E,3,FALSE)*D6195</f>
        <v>-43.2</v>
      </c>
      <c r="J6195" s="11">
        <f>VLOOKUP(A6195,Sheet5!A:E,4,FALSE)*D6195</f>
        <v>-43.2</v>
      </c>
      <c r="K6195" s="11">
        <f>VLOOKUP(A6195,Sheet5!A:E,5,FALSE)*D6195</f>
        <v>0</v>
      </c>
    </row>
    <row r="6196" spans="1:11" x14ac:dyDescent="0.25">
      <c r="A6196">
        <v>89</v>
      </c>
      <c r="B6196" t="s">
        <v>624</v>
      </c>
      <c r="C6196">
        <v>-1</v>
      </c>
      <c r="D6196">
        <v>-16</v>
      </c>
      <c r="E6196" t="s">
        <v>200</v>
      </c>
      <c r="F6196">
        <f>VLOOKUP(A6196,Sheet5!A:E,3,FALSE)*C6196</f>
        <v>-0.45</v>
      </c>
      <c r="G6196">
        <f>VLOOKUP(A6196,Sheet5!A:E,4,FALSE)*C6196</f>
        <v>-0.45</v>
      </c>
      <c r="H6196">
        <f>VLOOKUP(A6196,Sheet5!A:E,5,FALSE)*C6196</f>
        <v>0</v>
      </c>
      <c r="I6196" s="11">
        <f>VLOOKUP(A6196,Sheet5!A:E,3,FALSE)*D6196</f>
        <v>-7.2</v>
      </c>
      <c r="J6196" s="11">
        <f>VLOOKUP(A6196,Sheet5!A:E,4,FALSE)*D6196</f>
        <v>-7.2</v>
      </c>
      <c r="K6196" s="11">
        <f>VLOOKUP(A6196,Sheet5!A:E,5,FALSE)*D6196</f>
        <v>0</v>
      </c>
    </row>
    <row r="6197" spans="1:11" x14ac:dyDescent="0.25">
      <c r="A6197">
        <v>89</v>
      </c>
      <c r="B6197" t="s">
        <v>624</v>
      </c>
      <c r="C6197">
        <v>-1</v>
      </c>
      <c r="D6197">
        <v>-16</v>
      </c>
      <c r="E6197" t="s">
        <v>222</v>
      </c>
      <c r="F6197">
        <f>VLOOKUP(A6197,Sheet5!A:E,3,FALSE)*C6197</f>
        <v>-0.45</v>
      </c>
      <c r="G6197">
        <f>VLOOKUP(A6197,Sheet5!A:E,4,FALSE)*C6197</f>
        <v>-0.45</v>
      </c>
      <c r="H6197">
        <f>VLOOKUP(A6197,Sheet5!A:E,5,FALSE)*C6197</f>
        <v>0</v>
      </c>
      <c r="I6197" s="11">
        <f>VLOOKUP(A6197,Sheet5!A:E,3,FALSE)*D6197</f>
        <v>-7.2</v>
      </c>
      <c r="J6197" s="11">
        <f>VLOOKUP(A6197,Sheet5!A:E,4,FALSE)*D6197</f>
        <v>-7.2</v>
      </c>
      <c r="K6197" s="11">
        <f>VLOOKUP(A6197,Sheet5!A:E,5,FALSE)*D6197</f>
        <v>0</v>
      </c>
    </row>
    <row r="6198" spans="1:11" x14ac:dyDescent="0.25">
      <c r="A6198">
        <v>89</v>
      </c>
      <c r="B6198" t="s">
        <v>624</v>
      </c>
      <c r="C6198">
        <v>-9</v>
      </c>
      <c r="D6198">
        <v>-144</v>
      </c>
      <c r="E6198" t="s">
        <v>225</v>
      </c>
      <c r="F6198">
        <f>VLOOKUP(A6198,Sheet5!A:E,3,FALSE)*C6198</f>
        <v>-4.05</v>
      </c>
      <c r="G6198">
        <f>VLOOKUP(A6198,Sheet5!A:E,4,FALSE)*C6198</f>
        <v>-4.05</v>
      </c>
      <c r="H6198">
        <f>VLOOKUP(A6198,Sheet5!A:E,5,FALSE)*C6198</f>
        <v>0</v>
      </c>
      <c r="I6198" s="11">
        <f>VLOOKUP(A6198,Sheet5!A:E,3,FALSE)*D6198</f>
        <v>-64.8</v>
      </c>
      <c r="J6198" s="11">
        <f>VLOOKUP(A6198,Sheet5!A:E,4,FALSE)*D6198</f>
        <v>-64.8</v>
      </c>
      <c r="K6198" s="11">
        <f>VLOOKUP(A6198,Sheet5!A:E,5,FALSE)*D6198</f>
        <v>0</v>
      </c>
    </row>
    <row r="6199" spans="1:11" x14ac:dyDescent="0.25">
      <c r="A6199">
        <v>89</v>
      </c>
      <c r="B6199" t="s">
        <v>624</v>
      </c>
      <c r="C6199">
        <v>-23</v>
      </c>
      <c r="D6199">
        <v>-384</v>
      </c>
      <c r="E6199" t="s">
        <v>244</v>
      </c>
      <c r="F6199">
        <f>VLOOKUP(A6199,Sheet5!A:E,3,FALSE)*C6199</f>
        <v>-10.35</v>
      </c>
      <c r="G6199">
        <f>VLOOKUP(A6199,Sheet5!A:E,4,FALSE)*C6199</f>
        <v>-10.35</v>
      </c>
      <c r="H6199">
        <f>VLOOKUP(A6199,Sheet5!A:E,5,FALSE)*C6199</f>
        <v>0</v>
      </c>
      <c r="I6199" s="11">
        <f>VLOOKUP(A6199,Sheet5!A:E,3,FALSE)*D6199</f>
        <v>-172.8</v>
      </c>
      <c r="J6199" s="11">
        <f>VLOOKUP(A6199,Sheet5!A:E,4,FALSE)*D6199</f>
        <v>-172.8</v>
      </c>
      <c r="K6199" s="11">
        <f>VLOOKUP(A6199,Sheet5!A:E,5,FALSE)*D6199</f>
        <v>0</v>
      </c>
    </row>
    <row r="6200" spans="1:11" x14ac:dyDescent="0.25">
      <c r="A6200">
        <v>89</v>
      </c>
      <c r="B6200" t="s">
        <v>624</v>
      </c>
      <c r="C6200">
        <v>-1</v>
      </c>
      <c r="D6200">
        <v>-16</v>
      </c>
      <c r="E6200" t="s">
        <v>257</v>
      </c>
      <c r="F6200">
        <f>VLOOKUP(A6200,Sheet5!A:E,3,FALSE)*C6200</f>
        <v>-0.45</v>
      </c>
      <c r="G6200">
        <f>VLOOKUP(A6200,Sheet5!A:E,4,FALSE)*C6200</f>
        <v>-0.45</v>
      </c>
      <c r="H6200">
        <f>VLOOKUP(A6200,Sheet5!A:E,5,FALSE)*C6200</f>
        <v>0</v>
      </c>
      <c r="I6200" s="11">
        <f>VLOOKUP(A6200,Sheet5!A:E,3,FALSE)*D6200</f>
        <v>-7.2</v>
      </c>
      <c r="J6200" s="11">
        <f>VLOOKUP(A6200,Sheet5!A:E,4,FALSE)*D6200</f>
        <v>-7.2</v>
      </c>
      <c r="K6200" s="11">
        <f>VLOOKUP(A6200,Sheet5!A:E,5,FALSE)*D6200</f>
        <v>0</v>
      </c>
    </row>
    <row r="6201" spans="1:11" x14ac:dyDescent="0.25">
      <c r="A6201">
        <v>89</v>
      </c>
      <c r="B6201" t="s">
        <v>624</v>
      </c>
      <c r="C6201">
        <v>-1</v>
      </c>
      <c r="D6201">
        <v>-16</v>
      </c>
      <c r="E6201" t="s">
        <v>264</v>
      </c>
      <c r="F6201">
        <f>VLOOKUP(A6201,Sheet5!A:E,3,FALSE)*C6201</f>
        <v>-0.45</v>
      </c>
      <c r="G6201">
        <f>VLOOKUP(A6201,Sheet5!A:E,4,FALSE)*C6201</f>
        <v>-0.45</v>
      </c>
      <c r="H6201">
        <f>VLOOKUP(A6201,Sheet5!A:E,5,FALSE)*C6201</f>
        <v>0</v>
      </c>
      <c r="I6201" s="11">
        <f>VLOOKUP(A6201,Sheet5!A:E,3,FALSE)*D6201</f>
        <v>-7.2</v>
      </c>
      <c r="J6201" s="11">
        <f>VLOOKUP(A6201,Sheet5!A:E,4,FALSE)*D6201</f>
        <v>-7.2</v>
      </c>
      <c r="K6201" s="11">
        <f>VLOOKUP(A6201,Sheet5!A:E,5,FALSE)*D6201</f>
        <v>0</v>
      </c>
    </row>
    <row r="6202" spans="1:11" x14ac:dyDescent="0.25">
      <c r="A6202">
        <v>89</v>
      </c>
      <c r="B6202" t="s">
        <v>624</v>
      </c>
      <c r="C6202">
        <v>-1</v>
      </c>
      <c r="D6202">
        <v>-16</v>
      </c>
      <c r="E6202" t="s">
        <v>272</v>
      </c>
      <c r="F6202">
        <f>VLOOKUP(A6202,Sheet5!A:E,3,FALSE)*C6202</f>
        <v>-0.45</v>
      </c>
      <c r="G6202">
        <f>VLOOKUP(A6202,Sheet5!A:E,4,FALSE)*C6202</f>
        <v>-0.45</v>
      </c>
      <c r="H6202">
        <f>VLOOKUP(A6202,Sheet5!A:E,5,FALSE)*C6202</f>
        <v>0</v>
      </c>
      <c r="I6202" s="11">
        <f>VLOOKUP(A6202,Sheet5!A:E,3,FALSE)*D6202</f>
        <v>-7.2</v>
      </c>
      <c r="J6202" s="11">
        <f>VLOOKUP(A6202,Sheet5!A:E,4,FALSE)*D6202</f>
        <v>-7.2</v>
      </c>
      <c r="K6202" s="11">
        <f>VLOOKUP(A6202,Sheet5!A:E,5,FALSE)*D6202</f>
        <v>0</v>
      </c>
    </row>
    <row r="6203" spans="1:11" x14ac:dyDescent="0.25">
      <c r="A6203">
        <v>88</v>
      </c>
      <c r="B6203" t="s">
        <v>41</v>
      </c>
      <c r="C6203">
        <v>2</v>
      </c>
      <c r="D6203" s="2">
        <v>10.5</v>
      </c>
      <c r="E6203" t="s">
        <v>88</v>
      </c>
      <c r="F6203">
        <f>VLOOKUP(A6203,Sheet5!A:E,3,FALSE)*C6203</f>
        <v>0.9</v>
      </c>
      <c r="G6203">
        <f>VLOOKUP(A6203,Sheet5!A:E,4,FALSE)*C6203</f>
        <v>0.9</v>
      </c>
      <c r="H6203">
        <f>VLOOKUP(A6203,Sheet5!A:E,5,FALSE)*C6203</f>
        <v>0</v>
      </c>
      <c r="I6203" s="11">
        <f>VLOOKUP(A6203,Sheet5!A:E,3,FALSE)*D6203</f>
        <v>4.7250000000000005</v>
      </c>
      <c r="J6203" s="11">
        <f>VLOOKUP(A6203,Sheet5!A:E,4,FALSE)*D6203</f>
        <v>4.7250000000000005</v>
      </c>
      <c r="K6203" s="11">
        <f>VLOOKUP(A6203,Sheet5!A:E,5,FALSE)*D6203</f>
        <v>0</v>
      </c>
    </row>
    <row r="6204" spans="1:11" x14ac:dyDescent="0.25">
      <c r="A6204">
        <v>88</v>
      </c>
      <c r="B6204" t="s">
        <v>41</v>
      </c>
      <c r="C6204">
        <v>194</v>
      </c>
      <c r="D6204" s="2">
        <v>1018.5</v>
      </c>
      <c r="E6204" t="s">
        <v>97</v>
      </c>
      <c r="F6204">
        <f>VLOOKUP(A6204,Sheet5!A:E,3,FALSE)*C6204</f>
        <v>87.3</v>
      </c>
      <c r="G6204">
        <f>VLOOKUP(A6204,Sheet5!A:E,4,FALSE)*C6204</f>
        <v>87.3</v>
      </c>
      <c r="H6204">
        <f>VLOOKUP(A6204,Sheet5!A:E,5,FALSE)*C6204</f>
        <v>0</v>
      </c>
      <c r="I6204" s="11">
        <f>VLOOKUP(A6204,Sheet5!A:E,3,FALSE)*D6204</f>
        <v>458.32499999999999</v>
      </c>
      <c r="J6204" s="11">
        <f>VLOOKUP(A6204,Sheet5!A:E,4,FALSE)*D6204</f>
        <v>458.32499999999999</v>
      </c>
      <c r="K6204" s="11">
        <f>VLOOKUP(A6204,Sheet5!A:E,5,FALSE)*D6204</f>
        <v>0</v>
      </c>
    </row>
    <row r="6205" spans="1:11" x14ac:dyDescent="0.25">
      <c r="A6205">
        <v>88</v>
      </c>
      <c r="B6205" t="s">
        <v>41</v>
      </c>
      <c r="C6205">
        <v>10</v>
      </c>
      <c r="D6205" s="2">
        <v>52.5</v>
      </c>
      <c r="E6205" t="s">
        <v>105</v>
      </c>
      <c r="F6205">
        <f>VLOOKUP(A6205,Sheet5!A:E,3,FALSE)*C6205</f>
        <v>4.5</v>
      </c>
      <c r="G6205">
        <f>VLOOKUP(A6205,Sheet5!A:E,4,FALSE)*C6205</f>
        <v>4.5</v>
      </c>
      <c r="H6205">
        <f>VLOOKUP(A6205,Sheet5!A:E,5,FALSE)*C6205</f>
        <v>0</v>
      </c>
      <c r="I6205" s="11">
        <f>VLOOKUP(A6205,Sheet5!A:E,3,FALSE)*D6205</f>
        <v>23.625</v>
      </c>
      <c r="J6205" s="11">
        <f>VLOOKUP(A6205,Sheet5!A:E,4,FALSE)*D6205</f>
        <v>23.625</v>
      </c>
      <c r="K6205" s="11">
        <f>VLOOKUP(A6205,Sheet5!A:E,5,FALSE)*D6205</f>
        <v>0</v>
      </c>
    </row>
    <row r="6206" spans="1:11" x14ac:dyDescent="0.25">
      <c r="A6206">
        <v>88</v>
      </c>
      <c r="B6206" t="s">
        <v>41</v>
      </c>
      <c r="C6206">
        <v>18</v>
      </c>
      <c r="D6206" s="2">
        <v>94.5</v>
      </c>
      <c r="E6206" t="s">
        <v>115</v>
      </c>
      <c r="F6206">
        <f>VLOOKUP(A6206,Sheet5!A:E,3,FALSE)*C6206</f>
        <v>8.1</v>
      </c>
      <c r="G6206">
        <f>VLOOKUP(A6206,Sheet5!A:E,4,FALSE)*C6206</f>
        <v>8.1</v>
      </c>
      <c r="H6206">
        <f>VLOOKUP(A6206,Sheet5!A:E,5,FALSE)*C6206</f>
        <v>0</v>
      </c>
      <c r="I6206" s="11">
        <f>VLOOKUP(A6206,Sheet5!A:E,3,FALSE)*D6206</f>
        <v>42.524999999999999</v>
      </c>
      <c r="J6206" s="11">
        <f>VLOOKUP(A6206,Sheet5!A:E,4,FALSE)*D6206</f>
        <v>42.524999999999999</v>
      </c>
      <c r="K6206" s="11">
        <f>VLOOKUP(A6206,Sheet5!A:E,5,FALSE)*D6206</f>
        <v>0</v>
      </c>
    </row>
    <row r="6207" spans="1:11" x14ac:dyDescent="0.25">
      <c r="A6207">
        <v>88</v>
      </c>
      <c r="B6207" t="s">
        <v>41</v>
      </c>
      <c r="C6207">
        <v>14</v>
      </c>
      <c r="D6207" s="2">
        <v>73.5</v>
      </c>
      <c r="E6207" t="s">
        <v>117</v>
      </c>
      <c r="F6207">
        <f>VLOOKUP(A6207,Sheet5!A:E,3,FALSE)*C6207</f>
        <v>6.3</v>
      </c>
      <c r="G6207">
        <f>VLOOKUP(A6207,Sheet5!A:E,4,FALSE)*C6207</f>
        <v>6.3</v>
      </c>
      <c r="H6207">
        <f>VLOOKUP(A6207,Sheet5!A:E,5,FALSE)*C6207</f>
        <v>0</v>
      </c>
      <c r="I6207" s="11">
        <f>VLOOKUP(A6207,Sheet5!A:E,3,FALSE)*D6207</f>
        <v>33.075000000000003</v>
      </c>
      <c r="J6207" s="11">
        <f>VLOOKUP(A6207,Sheet5!A:E,4,FALSE)*D6207</f>
        <v>33.075000000000003</v>
      </c>
      <c r="K6207" s="11">
        <f>VLOOKUP(A6207,Sheet5!A:E,5,FALSE)*D6207</f>
        <v>0</v>
      </c>
    </row>
    <row r="6208" spans="1:11" x14ac:dyDescent="0.25">
      <c r="A6208">
        <v>88</v>
      </c>
      <c r="B6208" t="s">
        <v>41</v>
      </c>
      <c r="C6208" s="1">
        <v>2984</v>
      </c>
      <c r="D6208" s="2">
        <v>29222</v>
      </c>
      <c r="E6208" t="s">
        <v>151</v>
      </c>
      <c r="F6208">
        <f>VLOOKUP(A6208,Sheet5!A:E,3,FALSE)*C6208</f>
        <v>1342.8</v>
      </c>
      <c r="G6208">
        <f>VLOOKUP(A6208,Sheet5!A:E,4,FALSE)*C6208</f>
        <v>1342.8</v>
      </c>
      <c r="H6208">
        <f>VLOOKUP(A6208,Sheet5!A:E,5,FALSE)*C6208</f>
        <v>0</v>
      </c>
      <c r="I6208" s="11">
        <f>VLOOKUP(A6208,Sheet5!A:E,3,FALSE)*D6208</f>
        <v>13149.9</v>
      </c>
      <c r="J6208" s="11">
        <f>VLOOKUP(A6208,Sheet5!A:E,4,FALSE)*D6208</f>
        <v>13149.9</v>
      </c>
      <c r="K6208" s="11">
        <f>VLOOKUP(A6208,Sheet5!A:E,5,FALSE)*D6208</f>
        <v>0</v>
      </c>
    </row>
    <row r="6209" spans="1:11" x14ac:dyDescent="0.25">
      <c r="A6209">
        <v>88</v>
      </c>
      <c r="B6209" t="s">
        <v>41</v>
      </c>
      <c r="C6209">
        <v>218</v>
      </c>
      <c r="D6209" s="2">
        <v>1144.5</v>
      </c>
      <c r="E6209" t="s">
        <v>200</v>
      </c>
      <c r="F6209">
        <f>VLOOKUP(A6209,Sheet5!A:E,3,FALSE)*C6209</f>
        <v>98.100000000000009</v>
      </c>
      <c r="G6209">
        <f>VLOOKUP(A6209,Sheet5!A:E,4,FALSE)*C6209</f>
        <v>98.100000000000009</v>
      </c>
      <c r="H6209">
        <f>VLOOKUP(A6209,Sheet5!A:E,5,FALSE)*C6209</f>
        <v>0</v>
      </c>
      <c r="I6209" s="11">
        <f>VLOOKUP(A6209,Sheet5!A:E,3,FALSE)*D6209</f>
        <v>515.02499999999998</v>
      </c>
      <c r="J6209" s="11">
        <f>VLOOKUP(A6209,Sheet5!A:E,4,FALSE)*D6209</f>
        <v>515.02499999999998</v>
      </c>
      <c r="K6209" s="11">
        <f>VLOOKUP(A6209,Sheet5!A:E,5,FALSE)*D6209</f>
        <v>0</v>
      </c>
    </row>
    <row r="6210" spans="1:11" x14ac:dyDescent="0.25">
      <c r="A6210">
        <v>88</v>
      </c>
      <c r="B6210" t="s">
        <v>41</v>
      </c>
      <c r="C6210">
        <v>2</v>
      </c>
      <c r="D6210" s="2">
        <v>10.5</v>
      </c>
      <c r="E6210" t="s">
        <v>203</v>
      </c>
      <c r="F6210">
        <f>VLOOKUP(A6210,Sheet5!A:E,3,FALSE)*C6210</f>
        <v>0.9</v>
      </c>
      <c r="G6210">
        <f>VLOOKUP(A6210,Sheet5!A:E,4,FALSE)*C6210</f>
        <v>0.9</v>
      </c>
      <c r="H6210">
        <f>VLOOKUP(A6210,Sheet5!A:E,5,FALSE)*C6210</f>
        <v>0</v>
      </c>
      <c r="I6210" s="11">
        <f>VLOOKUP(A6210,Sheet5!A:E,3,FALSE)*D6210</f>
        <v>4.7250000000000005</v>
      </c>
      <c r="J6210" s="11">
        <f>VLOOKUP(A6210,Sheet5!A:E,4,FALSE)*D6210</f>
        <v>4.7250000000000005</v>
      </c>
      <c r="K6210" s="11">
        <f>VLOOKUP(A6210,Sheet5!A:E,5,FALSE)*D6210</f>
        <v>0</v>
      </c>
    </row>
    <row r="6211" spans="1:11" x14ac:dyDescent="0.25">
      <c r="A6211">
        <v>88</v>
      </c>
      <c r="B6211" t="s">
        <v>41</v>
      </c>
      <c r="C6211">
        <v>8</v>
      </c>
      <c r="D6211" s="2">
        <v>42</v>
      </c>
      <c r="E6211" t="s">
        <v>204</v>
      </c>
      <c r="F6211">
        <f>VLOOKUP(A6211,Sheet5!A:E,3,FALSE)*C6211</f>
        <v>3.6</v>
      </c>
      <c r="G6211">
        <f>VLOOKUP(A6211,Sheet5!A:E,4,FALSE)*C6211</f>
        <v>3.6</v>
      </c>
      <c r="H6211">
        <f>VLOOKUP(A6211,Sheet5!A:E,5,FALSE)*C6211</f>
        <v>0</v>
      </c>
      <c r="I6211" s="11">
        <f>VLOOKUP(A6211,Sheet5!A:E,3,FALSE)*D6211</f>
        <v>18.900000000000002</v>
      </c>
      <c r="J6211" s="11">
        <f>VLOOKUP(A6211,Sheet5!A:E,4,FALSE)*D6211</f>
        <v>18.900000000000002</v>
      </c>
      <c r="K6211" s="11">
        <f>VLOOKUP(A6211,Sheet5!A:E,5,FALSE)*D6211</f>
        <v>0</v>
      </c>
    </row>
    <row r="6212" spans="1:11" x14ac:dyDescent="0.25">
      <c r="A6212">
        <v>88</v>
      </c>
      <c r="B6212" t="s">
        <v>41</v>
      </c>
      <c r="C6212">
        <v>2</v>
      </c>
      <c r="D6212" s="2">
        <v>10.5</v>
      </c>
      <c r="E6212" t="s">
        <v>207</v>
      </c>
      <c r="F6212">
        <f>VLOOKUP(A6212,Sheet5!A:E,3,FALSE)*C6212</f>
        <v>0.9</v>
      </c>
      <c r="G6212">
        <f>VLOOKUP(A6212,Sheet5!A:E,4,FALSE)*C6212</f>
        <v>0.9</v>
      </c>
      <c r="H6212">
        <f>VLOOKUP(A6212,Sheet5!A:E,5,FALSE)*C6212</f>
        <v>0</v>
      </c>
      <c r="I6212" s="11">
        <f>VLOOKUP(A6212,Sheet5!A:E,3,FALSE)*D6212</f>
        <v>4.7250000000000005</v>
      </c>
      <c r="J6212" s="11">
        <f>VLOOKUP(A6212,Sheet5!A:E,4,FALSE)*D6212</f>
        <v>4.7250000000000005</v>
      </c>
      <c r="K6212" s="11">
        <f>VLOOKUP(A6212,Sheet5!A:E,5,FALSE)*D6212</f>
        <v>0</v>
      </c>
    </row>
    <row r="6213" spans="1:11" x14ac:dyDescent="0.25">
      <c r="A6213">
        <v>88</v>
      </c>
      <c r="B6213" t="s">
        <v>41</v>
      </c>
      <c r="C6213">
        <v>4</v>
      </c>
      <c r="D6213" s="2">
        <v>21</v>
      </c>
      <c r="E6213" t="s">
        <v>209</v>
      </c>
      <c r="F6213">
        <f>VLOOKUP(A6213,Sheet5!A:E,3,FALSE)*C6213</f>
        <v>1.8</v>
      </c>
      <c r="G6213">
        <f>VLOOKUP(A6213,Sheet5!A:E,4,FALSE)*C6213</f>
        <v>1.8</v>
      </c>
      <c r="H6213">
        <f>VLOOKUP(A6213,Sheet5!A:E,5,FALSE)*C6213</f>
        <v>0</v>
      </c>
      <c r="I6213" s="11">
        <f>VLOOKUP(A6213,Sheet5!A:E,3,FALSE)*D6213</f>
        <v>9.4500000000000011</v>
      </c>
      <c r="J6213" s="11">
        <f>VLOOKUP(A6213,Sheet5!A:E,4,FALSE)*D6213</f>
        <v>9.4500000000000011</v>
      </c>
      <c r="K6213" s="11">
        <f>VLOOKUP(A6213,Sheet5!A:E,5,FALSE)*D6213</f>
        <v>0</v>
      </c>
    </row>
    <row r="6214" spans="1:11" x14ac:dyDescent="0.25">
      <c r="A6214">
        <v>88</v>
      </c>
      <c r="B6214" t="s">
        <v>41</v>
      </c>
      <c r="C6214">
        <v>24</v>
      </c>
      <c r="D6214" s="2">
        <v>126</v>
      </c>
      <c r="E6214" t="s">
        <v>210</v>
      </c>
      <c r="F6214">
        <f>VLOOKUP(A6214,Sheet5!A:E,3,FALSE)*C6214</f>
        <v>10.8</v>
      </c>
      <c r="G6214">
        <f>VLOOKUP(A6214,Sheet5!A:E,4,FALSE)*C6214</f>
        <v>10.8</v>
      </c>
      <c r="H6214">
        <f>VLOOKUP(A6214,Sheet5!A:E,5,FALSE)*C6214</f>
        <v>0</v>
      </c>
      <c r="I6214" s="11">
        <f>VLOOKUP(A6214,Sheet5!A:E,3,FALSE)*D6214</f>
        <v>56.7</v>
      </c>
      <c r="J6214" s="11">
        <f>VLOOKUP(A6214,Sheet5!A:E,4,FALSE)*D6214</f>
        <v>56.7</v>
      </c>
      <c r="K6214" s="11">
        <f>VLOOKUP(A6214,Sheet5!A:E,5,FALSE)*D6214</f>
        <v>0</v>
      </c>
    </row>
    <row r="6215" spans="1:11" x14ac:dyDescent="0.25">
      <c r="A6215">
        <v>88</v>
      </c>
      <c r="B6215" t="s">
        <v>41</v>
      </c>
      <c r="C6215">
        <v>12</v>
      </c>
      <c r="D6215" s="2">
        <v>63</v>
      </c>
      <c r="E6215" t="s">
        <v>213</v>
      </c>
      <c r="F6215">
        <f>VLOOKUP(A6215,Sheet5!A:E,3,FALSE)*C6215</f>
        <v>5.4</v>
      </c>
      <c r="G6215">
        <f>VLOOKUP(A6215,Sheet5!A:E,4,FALSE)*C6215</f>
        <v>5.4</v>
      </c>
      <c r="H6215">
        <f>VLOOKUP(A6215,Sheet5!A:E,5,FALSE)*C6215</f>
        <v>0</v>
      </c>
      <c r="I6215" s="11">
        <f>VLOOKUP(A6215,Sheet5!A:E,3,FALSE)*D6215</f>
        <v>28.35</v>
      </c>
      <c r="J6215" s="11">
        <f>VLOOKUP(A6215,Sheet5!A:E,4,FALSE)*D6215</f>
        <v>28.35</v>
      </c>
      <c r="K6215" s="11">
        <f>VLOOKUP(A6215,Sheet5!A:E,5,FALSE)*D6215</f>
        <v>0</v>
      </c>
    </row>
    <row r="6216" spans="1:11" x14ac:dyDescent="0.25">
      <c r="A6216">
        <v>88</v>
      </c>
      <c r="B6216" t="s">
        <v>41</v>
      </c>
      <c r="C6216">
        <v>6</v>
      </c>
      <c r="D6216" s="2">
        <v>31.5</v>
      </c>
      <c r="E6216" t="s">
        <v>216</v>
      </c>
      <c r="F6216">
        <f>VLOOKUP(A6216,Sheet5!A:E,3,FALSE)*C6216</f>
        <v>2.7</v>
      </c>
      <c r="G6216">
        <f>VLOOKUP(A6216,Sheet5!A:E,4,FALSE)*C6216</f>
        <v>2.7</v>
      </c>
      <c r="H6216">
        <f>VLOOKUP(A6216,Sheet5!A:E,5,FALSE)*C6216</f>
        <v>0</v>
      </c>
      <c r="I6216" s="11">
        <f>VLOOKUP(A6216,Sheet5!A:E,3,FALSE)*D6216</f>
        <v>14.175000000000001</v>
      </c>
      <c r="J6216" s="11">
        <f>VLOOKUP(A6216,Sheet5!A:E,4,FALSE)*D6216</f>
        <v>14.175000000000001</v>
      </c>
      <c r="K6216" s="11">
        <f>VLOOKUP(A6216,Sheet5!A:E,5,FALSE)*D6216</f>
        <v>0</v>
      </c>
    </row>
    <row r="6217" spans="1:11" x14ac:dyDescent="0.25">
      <c r="A6217">
        <v>88</v>
      </c>
      <c r="B6217" t="s">
        <v>41</v>
      </c>
      <c r="C6217">
        <v>4</v>
      </c>
      <c r="D6217" s="2">
        <v>21</v>
      </c>
      <c r="E6217" t="s">
        <v>217</v>
      </c>
      <c r="F6217">
        <f>VLOOKUP(A6217,Sheet5!A:E,3,FALSE)*C6217</f>
        <v>1.8</v>
      </c>
      <c r="G6217">
        <f>VLOOKUP(A6217,Sheet5!A:E,4,FALSE)*C6217</f>
        <v>1.8</v>
      </c>
      <c r="H6217">
        <f>VLOOKUP(A6217,Sheet5!A:E,5,FALSE)*C6217</f>
        <v>0</v>
      </c>
      <c r="I6217" s="11">
        <f>VLOOKUP(A6217,Sheet5!A:E,3,FALSE)*D6217</f>
        <v>9.4500000000000011</v>
      </c>
      <c r="J6217" s="11">
        <f>VLOOKUP(A6217,Sheet5!A:E,4,FALSE)*D6217</f>
        <v>9.4500000000000011</v>
      </c>
      <c r="K6217" s="11">
        <f>VLOOKUP(A6217,Sheet5!A:E,5,FALSE)*D6217</f>
        <v>0</v>
      </c>
    </row>
    <row r="6218" spans="1:11" x14ac:dyDescent="0.25">
      <c r="A6218">
        <v>88</v>
      </c>
      <c r="B6218" t="s">
        <v>41</v>
      </c>
      <c r="C6218">
        <v>2</v>
      </c>
      <c r="D6218" s="2">
        <v>10.5</v>
      </c>
      <c r="E6218" t="s">
        <v>219</v>
      </c>
      <c r="F6218">
        <f>VLOOKUP(A6218,Sheet5!A:E,3,FALSE)*C6218</f>
        <v>0.9</v>
      </c>
      <c r="G6218">
        <f>VLOOKUP(A6218,Sheet5!A:E,4,FALSE)*C6218</f>
        <v>0.9</v>
      </c>
      <c r="H6218">
        <f>VLOOKUP(A6218,Sheet5!A:E,5,FALSE)*C6218</f>
        <v>0</v>
      </c>
      <c r="I6218" s="11">
        <f>VLOOKUP(A6218,Sheet5!A:E,3,FALSE)*D6218</f>
        <v>4.7250000000000005</v>
      </c>
      <c r="J6218" s="11">
        <f>VLOOKUP(A6218,Sheet5!A:E,4,FALSE)*D6218</f>
        <v>4.7250000000000005</v>
      </c>
      <c r="K6218" s="11">
        <f>VLOOKUP(A6218,Sheet5!A:E,5,FALSE)*D6218</f>
        <v>0</v>
      </c>
    </row>
    <row r="6219" spans="1:11" x14ac:dyDescent="0.25">
      <c r="A6219">
        <v>88</v>
      </c>
      <c r="B6219" t="s">
        <v>41</v>
      </c>
      <c r="C6219">
        <v>4</v>
      </c>
      <c r="D6219" s="2">
        <v>21</v>
      </c>
      <c r="E6219" t="s">
        <v>220</v>
      </c>
      <c r="F6219">
        <f>VLOOKUP(A6219,Sheet5!A:E,3,FALSE)*C6219</f>
        <v>1.8</v>
      </c>
      <c r="G6219">
        <f>VLOOKUP(A6219,Sheet5!A:E,4,FALSE)*C6219</f>
        <v>1.8</v>
      </c>
      <c r="H6219">
        <f>VLOOKUP(A6219,Sheet5!A:E,5,FALSE)*C6219</f>
        <v>0</v>
      </c>
      <c r="I6219" s="11">
        <f>VLOOKUP(A6219,Sheet5!A:E,3,FALSE)*D6219</f>
        <v>9.4500000000000011</v>
      </c>
      <c r="J6219" s="11">
        <f>VLOOKUP(A6219,Sheet5!A:E,4,FALSE)*D6219</f>
        <v>9.4500000000000011</v>
      </c>
      <c r="K6219" s="11">
        <f>VLOOKUP(A6219,Sheet5!A:E,5,FALSE)*D6219</f>
        <v>0</v>
      </c>
    </row>
    <row r="6220" spans="1:11" x14ac:dyDescent="0.25">
      <c r="A6220">
        <v>88</v>
      </c>
      <c r="B6220" t="s">
        <v>41</v>
      </c>
      <c r="C6220">
        <v>20</v>
      </c>
      <c r="D6220" s="2">
        <v>105</v>
      </c>
      <c r="E6220" t="s">
        <v>224</v>
      </c>
      <c r="F6220">
        <f>VLOOKUP(A6220,Sheet5!A:E,3,FALSE)*C6220</f>
        <v>9</v>
      </c>
      <c r="G6220">
        <f>VLOOKUP(A6220,Sheet5!A:E,4,FALSE)*C6220</f>
        <v>9</v>
      </c>
      <c r="H6220">
        <f>VLOOKUP(A6220,Sheet5!A:E,5,FALSE)*C6220</f>
        <v>0</v>
      </c>
      <c r="I6220" s="11">
        <f>VLOOKUP(A6220,Sheet5!A:E,3,FALSE)*D6220</f>
        <v>47.25</v>
      </c>
      <c r="J6220" s="11">
        <f>VLOOKUP(A6220,Sheet5!A:E,4,FALSE)*D6220</f>
        <v>47.25</v>
      </c>
      <c r="K6220" s="11">
        <f>VLOOKUP(A6220,Sheet5!A:E,5,FALSE)*D6220</f>
        <v>0</v>
      </c>
    </row>
    <row r="6221" spans="1:11" x14ac:dyDescent="0.25">
      <c r="A6221">
        <v>88</v>
      </c>
      <c r="B6221" t="s">
        <v>41</v>
      </c>
      <c r="C6221" s="1">
        <v>4984</v>
      </c>
      <c r="D6221" s="2">
        <v>26166</v>
      </c>
      <c r="E6221" t="s">
        <v>225</v>
      </c>
      <c r="F6221">
        <f>VLOOKUP(A6221,Sheet5!A:E,3,FALSE)*C6221</f>
        <v>2242.8000000000002</v>
      </c>
      <c r="G6221">
        <f>VLOOKUP(A6221,Sheet5!A:E,4,FALSE)*C6221</f>
        <v>2242.8000000000002</v>
      </c>
      <c r="H6221">
        <f>VLOOKUP(A6221,Sheet5!A:E,5,FALSE)*C6221</f>
        <v>0</v>
      </c>
      <c r="I6221" s="11">
        <f>VLOOKUP(A6221,Sheet5!A:E,3,FALSE)*D6221</f>
        <v>11774.7</v>
      </c>
      <c r="J6221" s="11">
        <f>VLOOKUP(A6221,Sheet5!A:E,4,FALSE)*D6221</f>
        <v>11774.7</v>
      </c>
      <c r="K6221" s="11">
        <f>VLOOKUP(A6221,Sheet5!A:E,5,FALSE)*D6221</f>
        <v>0</v>
      </c>
    </row>
    <row r="6222" spans="1:11" x14ac:dyDescent="0.25">
      <c r="A6222">
        <v>88</v>
      </c>
      <c r="B6222" t="s">
        <v>41</v>
      </c>
      <c r="C6222">
        <v>4</v>
      </c>
      <c r="D6222" s="2">
        <v>21</v>
      </c>
      <c r="E6222" t="s">
        <v>228</v>
      </c>
      <c r="F6222">
        <f>VLOOKUP(A6222,Sheet5!A:E,3,FALSE)*C6222</f>
        <v>1.8</v>
      </c>
      <c r="G6222">
        <f>VLOOKUP(A6222,Sheet5!A:E,4,FALSE)*C6222</f>
        <v>1.8</v>
      </c>
      <c r="H6222">
        <f>VLOOKUP(A6222,Sheet5!A:E,5,FALSE)*C6222</f>
        <v>0</v>
      </c>
      <c r="I6222" s="11">
        <f>VLOOKUP(A6222,Sheet5!A:E,3,FALSE)*D6222</f>
        <v>9.4500000000000011</v>
      </c>
      <c r="J6222" s="11">
        <f>VLOOKUP(A6222,Sheet5!A:E,4,FALSE)*D6222</f>
        <v>9.4500000000000011</v>
      </c>
      <c r="K6222" s="11">
        <f>VLOOKUP(A6222,Sheet5!A:E,5,FALSE)*D6222</f>
        <v>0</v>
      </c>
    </row>
    <row r="6223" spans="1:11" x14ac:dyDescent="0.25">
      <c r="A6223">
        <v>88</v>
      </c>
      <c r="B6223" t="s">
        <v>41</v>
      </c>
      <c r="C6223">
        <v>8</v>
      </c>
      <c r="D6223" s="2">
        <v>42</v>
      </c>
      <c r="E6223" t="s">
        <v>231</v>
      </c>
      <c r="F6223">
        <f>VLOOKUP(A6223,Sheet5!A:E,3,FALSE)*C6223</f>
        <v>3.6</v>
      </c>
      <c r="G6223">
        <f>VLOOKUP(A6223,Sheet5!A:E,4,FALSE)*C6223</f>
        <v>3.6</v>
      </c>
      <c r="H6223">
        <f>VLOOKUP(A6223,Sheet5!A:E,5,FALSE)*C6223</f>
        <v>0</v>
      </c>
      <c r="I6223" s="11">
        <f>VLOOKUP(A6223,Sheet5!A:E,3,FALSE)*D6223</f>
        <v>18.900000000000002</v>
      </c>
      <c r="J6223" s="11">
        <f>VLOOKUP(A6223,Sheet5!A:E,4,FALSE)*D6223</f>
        <v>18.900000000000002</v>
      </c>
      <c r="K6223" s="11">
        <f>VLOOKUP(A6223,Sheet5!A:E,5,FALSE)*D6223</f>
        <v>0</v>
      </c>
    </row>
    <row r="6224" spans="1:11" x14ac:dyDescent="0.25">
      <c r="A6224">
        <v>88</v>
      </c>
      <c r="B6224" t="s">
        <v>41</v>
      </c>
      <c r="C6224">
        <v>32</v>
      </c>
      <c r="D6224" s="2">
        <v>168</v>
      </c>
      <c r="E6224" t="s">
        <v>234</v>
      </c>
      <c r="F6224">
        <f>VLOOKUP(A6224,Sheet5!A:E,3,FALSE)*C6224</f>
        <v>14.4</v>
      </c>
      <c r="G6224">
        <f>VLOOKUP(A6224,Sheet5!A:E,4,FALSE)*C6224</f>
        <v>14.4</v>
      </c>
      <c r="H6224">
        <f>VLOOKUP(A6224,Sheet5!A:E,5,FALSE)*C6224</f>
        <v>0</v>
      </c>
      <c r="I6224" s="11">
        <f>VLOOKUP(A6224,Sheet5!A:E,3,FALSE)*D6224</f>
        <v>75.600000000000009</v>
      </c>
      <c r="J6224" s="11">
        <f>VLOOKUP(A6224,Sheet5!A:E,4,FALSE)*D6224</f>
        <v>75.600000000000009</v>
      </c>
      <c r="K6224" s="11">
        <f>VLOOKUP(A6224,Sheet5!A:E,5,FALSE)*D6224</f>
        <v>0</v>
      </c>
    </row>
    <row r="6225" spans="1:11" x14ac:dyDescent="0.25">
      <c r="A6225">
        <v>88</v>
      </c>
      <c r="B6225" t="s">
        <v>41</v>
      </c>
      <c r="C6225">
        <v>16</v>
      </c>
      <c r="D6225" s="2">
        <v>84</v>
      </c>
      <c r="E6225" t="s">
        <v>237</v>
      </c>
      <c r="F6225">
        <f>VLOOKUP(A6225,Sheet5!A:E,3,FALSE)*C6225</f>
        <v>7.2</v>
      </c>
      <c r="G6225">
        <f>VLOOKUP(A6225,Sheet5!A:E,4,FALSE)*C6225</f>
        <v>7.2</v>
      </c>
      <c r="H6225">
        <f>VLOOKUP(A6225,Sheet5!A:E,5,FALSE)*C6225</f>
        <v>0</v>
      </c>
      <c r="I6225" s="11">
        <f>VLOOKUP(A6225,Sheet5!A:E,3,FALSE)*D6225</f>
        <v>37.800000000000004</v>
      </c>
      <c r="J6225" s="11">
        <f>VLOOKUP(A6225,Sheet5!A:E,4,FALSE)*D6225</f>
        <v>37.800000000000004</v>
      </c>
      <c r="K6225" s="11">
        <f>VLOOKUP(A6225,Sheet5!A:E,5,FALSE)*D6225</f>
        <v>0</v>
      </c>
    </row>
    <row r="6226" spans="1:11" x14ac:dyDescent="0.25">
      <c r="A6226">
        <v>88</v>
      </c>
      <c r="B6226" t="s">
        <v>41</v>
      </c>
      <c r="C6226">
        <v>14</v>
      </c>
      <c r="D6226" s="2">
        <v>73.5</v>
      </c>
      <c r="E6226" t="s">
        <v>239</v>
      </c>
      <c r="F6226">
        <f>VLOOKUP(A6226,Sheet5!A:E,3,FALSE)*C6226</f>
        <v>6.3</v>
      </c>
      <c r="G6226">
        <f>VLOOKUP(A6226,Sheet5!A:E,4,FALSE)*C6226</f>
        <v>6.3</v>
      </c>
      <c r="H6226">
        <f>VLOOKUP(A6226,Sheet5!A:E,5,FALSE)*C6226</f>
        <v>0</v>
      </c>
      <c r="I6226" s="11">
        <f>VLOOKUP(A6226,Sheet5!A:E,3,FALSE)*D6226</f>
        <v>33.075000000000003</v>
      </c>
      <c r="J6226" s="11">
        <f>VLOOKUP(A6226,Sheet5!A:E,4,FALSE)*D6226</f>
        <v>33.075000000000003</v>
      </c>
      <c r="K6226" s="11">
        <f>VLOOKUP(A6226,Sheet5!A:E,5,FALSE)*D6226</f>
        <v>0</v>
      </c>
    </row>
    <row r="6227" spans="1:11" x14ac:dyDescent="0.25">
      <c r="A6227">
        <v>88</v>
      </c>
      <c r="B6227" t="s">
        <v>41</v>
      </c>
      <c r="C6227">
        <v>4</v>
      </c>
      <c r="D6227" s="2">
        <v>21</v>
      </c>
      <c r="E6227" t="s">
        <v>241</v>
      </c>
      <c r="F6227">
        <f>VLOOKUP(A6227,Sheet5!A:E,3,FALSE)*C6227</f>
        <v>1.8</v>
      </c>
      <c r="G6227">
        <f>VLOOKUP(A6227,Sheet5!A:E,4,FALSE)*C6227</f>
        <v>1.8</v>
      </c>
      <c r="H6227">
        <f>VLOOKUP(A6227,Sheet5!A:E,5,FALSE)*C6227</f>
        <v>0</v>
      </c>
      <c r="I6227" s="11">
        <f>VLOOKUP(A6227,Sheet5!A:E,3,FALSE)*D6227</f>
        <v>9.4500000000000011</v>
      </c>
      <c r="J6227" s="11">
        <f>VLOOKUP(A6227,Sheet5!A:E,4,FALSE)*D6227</f>
        <v>9.4500000000000011</v>
      </c>
      <c r="K6227" s="11">
        <f>VLOOKUP(A6227,Sheet5!A:E,5,FALSE)*D6227</f>
        <v>0</v>
      </c>
    </row>
    <row r="6228" spans="1:11" x14ac:dyDescent="0.25">
      <c r="A6228">
        <v>88</v>
      </c>
      <c r="B6228" t="s">
        <v>41</v>
      </c>
      <c r="C6228">
        <v>14</v>
      </c>
      <c r="D6228" s="2">
        <v>73.5</v>
      </c>
      <c r="E6228" t="s">
        <v>242</v>
      </c>
      <c r="F6228">
        <f>VLOOKUP(A6228,Sheet5!A:E,3,FALSE)*C6228</f>
        <v>6.3</v>
      </c>
      <c r="G6228">
        <f>VLOOKUP(A6228,Sheet5!A:E,4,FALSE)*C6228</f>
        <v>6.3</v>
      </c>
      <c r="H6228">
        <f>VLOOKUP(A6228,Sheet5!A:E,5,FALSE)*C6228</f>
        <v>0</v>
      </c>
      <c r="I6228" s="11">
        <f>VLOOKUP(A6228,Sheet5!A:E,3,FALSE)*D6228</f>
        <v>33.075000000000003</v>
      </c>
      <c r="J6228" s="11">
        <f>VLOOKUP(A6228,Sheet5!A:E,4,FALSE)*D6228</f>
        <v>33.075000000000003</v>
      </c>
      <c r="K6228" s="11">
        <f>VLOOKUP(A6228,Sheet5!A:E,5,FALSE)*D6228</f>
        <v>0</v>
      </c>
    </row>
    <row r="6229" spans="1:11" x14ac:dyDescent="0.25">
      <c r="A6229">
        <v>88</v>
      </c>
      <c r="B6229" t="s">
        <v>41</v>
      </c>
      <c r="C6229" s="1">
        <v>6570</v>
      </c>
      <c r="D6229" s="2">
        <v>34492.5</v>
      </c>
      <c r="E6229" t="s">
        <v>244</v>
      </c>
      <c r="F6229">
        <f>VLOOKUP(A6229,Sheet5!A:E,3,FALSE)*C6229</f>
        <v>2956.5</v>
      </c>
      <c r="G6229">
        <f>VLOOKUP(A6229,Sheet5!A:E,4,FALSE)*C6229</f>
        <v>2956.5</v>
      </c>
      <c r="H6229">
        <f>VLOOKUP(A6229,Sheet5!A:E,5,FALSE)*C6229</f>
        <v>0</v>
      </c>
      <c r="I6229" s="11">
        <f>VLOOKUP(A6229,Sheet5!A:E,3,FALSE)*D6229</f>
        <v>15521.625</v>
      </c>
      <c r="J6229" s="11">
        <f>VLOOKUP(A6229,Sheet5!A:E,4,FALSE)*D6229</f>
        <v>15521.625</v>
      </c>
      <c r="K6229" s="11">
        <f>VLOOKUP(A6229,Sheet5!A:E,5,FALSE)*D6229</f>
        <v>0</v>
      </c>
    </row>
    <row r="6230" spans="1:11" x14ac:dyDescent="0.25">
      <c r="A6230">
        <v>88</v>
      </c>
      <c r="B6230" t="s">
        <v>41</v>
      </c>
      <c r="C6230">
        <v>2</v>
      </c>
      <c r="D6230" s="2">
        <v>10.5</v>
      </c>
      <c r="E6230" t="s">
        <v>247</v>
      </c>
      <c r="F6230">
        <f>VLOOKUP(A6230,Sheet5!A:E,3,FALSE)*C6230</f>
        <v>0.9</v>
      </c>
      <c r="G6230">
        <f>VLOOKUP(A6230,Sheet5!A:E,4,FALSE)*C6230</f>
        <v>0.9</v>
      </c>
      <c r="H6230">
        <f>VLOOKUP(A6230,Sheet5!A:E,5,FALSE)*C6230</f>
        <v>0</v>
      </c>
      <c r="I6230" s="11">
        <f>VLOOKUP(A6230,Sheet5!A:E,3,FALSE)*D6230</f>
        <v>4.7250000000000005</v>
      </c>
      <c r="J6230" s="11">
        <f>VLOOKUP(A6230,Sheet5!A:E,4,FALSE)*D6230</f>
        <v>4.7250000000000005</v>
      </c>
      <c r="K6230" s="11">
        <f>VLOOKUP(A6230,Sheet5!A:E,5,FALSE)*D6230</f>
        <v>0</v>
      </c>
    </row>
    <row r="6231" spans="1:11" x14ac:dyDescent="0.25">
      <c r="A6231">
        <v>88</v>
      </c>
      <c r="B6231" t="s">
        <v>41</v>
      </c>
      <c r="C6231">
        <v>6</v>
      </c>
      <c r="D6231" s="2">
        <v>31.5</v>
      </c>
      <c r="E6231" t="s">
        <v>249</v>
      </c>
      <c r="F6231">
        <f>VLOOKUP(A6231,Sheet5!A:E,3,FALSE)*C6231</f>
        <v>2.7</v>
      </c>
      <c r="G6231">
        <f>VLOOKUP(A6231,Sheet5!A:E,4,FALSE)*C6231</f>
        <v>2.7</v>
      </c>
      <c r="H6231">
        <f>VLOOKUP(A6231,Sheet5!A:E,5,FALSE)*C6231</f>
        <v>0</v>
      </c>
      <c r="I6231" s="11">
        <f>VLOOKUP(A6231,Sheet5!A:E,3,FALSE)*D6231</f>
        <v>14.175000000000001</v>
      </c>
      <c r="J6231" s="11">
        <f>VLOOKUP(A6231,Sheet5!A:E,4,FALSE)*D6231</f>
        <v>14.175000000000001</v>
      </c>
      <c r="K6231" s="11">
        <f>VLOOKUP(A6231,Sheet5!A:E,5,FALSE)*D6231</f>
        <v>0</v>
      </c>
    </row>
    <row r="6232" spans="1:11" x14ac:dyDescent="0.25">
      <c r="A6232">
        <v>88</v>
      </c>
      <c r="B6232" t="s">
        <v>41</v>
      </c>
      <c r="C6232">
        <v>8</v>
      </c>
      <c r="D6232" s="2">
        <v>42</v>
      </c>
      <c r="E6232" t="s">
        <v>253</v>
      </c>
      <c r="F6232">
        <f>VLOOKUP(A6232,Sheet5!A:E,3,FALSE)*C6232</f>
        <v>3.6</v>
      </c>
      <c r="G6232">
        <f>VLOOKUP(A6232,Sheet5!A:E,4,FALSE)*C6232</f>
        <v>3.6</v>
      </c>
      <c r="H6232">
        <f>VLOOKUP(A6232,Sheet5!A:E,5,FALSE)*C6232</f>
        <v>0</v>
      </c>
      <c r="I6232" s="11">
        <f>VLOOKUP(A6232,Sheet5!A:E,3,FALSE)*D6232</f>
        <v>18.900000000000002</v>
      </c>
      <c r="J6232" s="11">
        <f>VLOOKUP(A6232,Sheet5!A:E,4,FALSE)*D6232</f>
        <v>18.900000000000002</v>
      </c>
      <c r="K6232" s="11">
        <f>VLOOKUP(A6232,Sheet5!A:E,5,FALSE)*D6232</f>
        <v>0</v>
      </c>
    </row>
    <row r="6233" spans="1:11" x14ac:dyDescent="0.25">
      <c r="A6233">
        <v>88</v>
      </c>
      <c r="B6233" t="s">
        <v>41</v>
      </c>
      <c r="C6233">
        <v>24</v>
      </c>
      <c r="D6233" s="2">
        <v>126</v>
      </c>
      <c r="E6233" t="s">
        <v>256</v>
      </c>
      <c r="F6233">
        <f>VLOOKUP(A6233,Sheet5!A:E,3,FALSE)*C6233</f>
        <v>10.8</v>
      </c>
      <c r="G6233">
        <f>VLOOKUP(A6233,Sheet5!A:E,4,FALSE)*C6233</f>
        <v>10.8</v>
      </c>
      <c r="H6233">
        <f>VLOOKUP(A6233,Sheet5!A:E,5,FALSE)*C6233</f>
        <v>0</v>
      </c>
      <c r="I6233" s="11">
        <f>VLOOKUP(A6233,Sheet5!A:E,3,FALSE)*D6233</f>
        <v>56.7</v>
      </c>
      <c r="J6233" s="11">
        <f>VLOOKUP(A6233,Sheet5!A:E,4,FALSE)*D6233</f>
        <v>56.7</v>
      </c>
      <c r="K6233" s="11">
        <f>VLOOKUP(A6233,Sheet5!A:E,5,FALSE)*D6233</f>
        <v>0</v>
      </c>
    </row>
    <row r="6234" spans="1:11" x14ac:dyDescent="0.25">
      <c r="A6234">
        <v>88</v>
      </c>
      <c r="B6234" t="s">
        <v>41</v>
      </c>
      <c r="C6234">
        <v>116</v>
      </c>
      <c r="D6234" s="2">
        <v>609</v>
      </c>
      <c r="E6234" t="s">
        <v>257</v>
      </c>
      <c r="F6234">
        <f>VLOOKUP(A6234,Sheet5!A:E,3,FALSE)*C6234</f>
        <v>52.2</v>
      </c>
      <c r="G6234">
        <f>VLOOKUP(A6234,Sheet5!A:E,4,FALSE)*C6234</f>
        <v>52.2</v>
      </c>
      <c r="H6234">
        <f>VLOOKUP(A6234,Sheet5!A:E,5,FALSE)*C6234</f>
        <v>0</v>
      </c>
      <c r="I6234" s="11">
        <f>VLOOKUP(A6234,Sheet5!A:E,3,FALSE)*D6234</f>
        <v>274.05</v>
      </c>
      <c r="J6234" s="11">
        <f>VLOOKUP(A6234,Sheet5!A:E,4,FALSE)*D6234</f>
        <v>274.05</v>
      </c>
      <c r="K6234" s="11">
        <f>VLOOKUP(A6234,Sheet5!A:E,5,FALSE)*D6234</f>
        <v>0</v>
      </c>
    </row>
    <row r="6235" spans="1:11" x14ac:dyDescent="0.25">
      <c r="A6235">
        <v>88</v>
      </c>
      <c r="B6235" t="s">
        <v>41</v>
      </c>
      <c r="C6235">
        <v>12</v>
      </c>
      <c r="D6235" s="2">
        <v>63</v>
      </c>
      <c r="E6235" t="s">
        <v>262</v>
      </c>
      <c r="F6235">
        <f>VLOOKUP(A6235,Sheet5!A:E,3,FALSE)*C6235</f>
        <v>5.4</v>
      </c>
      <c r="G6235">
        <f>VLOOKUP(A6235,Sheet5!A:E,4,FALSE)*C6235</f>
        <v>5.4</v>
      </c>
      <c r="H6235">
        <f>VLOOKUP(A6235,Sheet5!A:E,5,FALSE)*C6235</f>
        <v>0</v>
      </c>
      <c r="I6235" s="11">
        <f>VLOOKUP(A6235,Sheet5!A:E,3,FALSE)*D6235</f>
        <v>28.35</v>
      </c>
      <c r="J6235" s="11">
        <f>VLOOKUP(A6235,Sheet5!A:E,4,FALSE)*D6235</f>
        <v>28.35</v>
      </c>
      <c r="K6235" s="11">
        <f>VLOOKUP(A6235,Sheet5!A:E,5,FALSE)*D6235</f>
        <v>0</v>
      </c>
    </row>
    <row r="6236" spans="1:11" x14ac:dyDescent="0.25">
      <c r="A6236">
        <v>88</v>
      </c>
      <c r="B6236" t="s">
        <v>41</v>
      </c>
      <c r="C6236">
        <v>10</v>
      </c>
      <c r="D6236" s="2">
        <v>52.5</v>
      </c>
      <c r="E6236" t="s">
        <v>264</v>
      </c>
      <c r="F6236">
        <f>VLOOKUP(A6236,Sheet5!A:E,3,FALSE)*C6236</f>
        <v>4.5</v>
      </c>
      <c r="G6236">
        <f>VLOOKUP(A6236,Sheet5!A:E,4,FALSE)*C6236</f>
        <v>4.5</v>
      </c>
      <c r="H6236">
        <f>VLOOKUP(A6236,Sheet5!A:E,5,FALSE)*C6236</f>
        <v>0</v>
      </c>
      <c r="I6236" s="11">
        <f>VLOOKUP(A6236,Sheet5!A:E,3,FALSE)*D6236</f>
        <v>23.625</v>
      </c>
      <c r="J6236" s="11">
        <f>VLOOKUP(A6236,Sheet5!A:E,4,FALSE)*D6236</f>
        <v>23.625</v>
      </c>
      <c r="K6236" s="11">
        <f>VLOOKUP(A6236,Sheet5!A:E,5,FALSE)*D6236</f>
        <v>0</v>
      </c>
    </row>
    <row r="6237" spans="1:11" x14ac:dyDescent="0.25">
      <c r="A6237">
        <v>88</v>
      </c>
      <c r="B6237" t="s">
        <v>41</v>
      </c>
      <c r="C6237">
        <v>2</v>
      </c>
      <c r="D6237" s="2">
        <v>10.5</v>
      </c>
      <c r="E6237" t="s">
        <v>270</v>
      </c>
      <c r="F6237">
        <f>VLOOKUP(A6237,Sheet5!A:E,3,FALSE)*C6237</f>
        <v>0.9</v>
      </c>
      <c r="G6237">
        <f>VLOOKUP(A6237,Sheet5!A:E,4,FALSE)*C6237</f>
        <v>0.9</v>
      </c>
      <c r="H6237">
        <f>VLOOKUP(A6237,Sheet5!A:E,5,FALSE)*C6237</f>
        <v>0</v>
      </c>
      <c r="I6237" s="11">
        <f>VLOOKUP(A6237,Sheet5!A:E,3,FALSE)*D6237</f>
        <v>4.7250000000000005</v>
      </c>
      <c r="J6237" s="11">
        <f>VLOOKUP(A6237,Sheet5!A:E,4,FALSE)*D6237</f>
        <v>4.7250000000000005</v>
      </c>
      <c r="K6237" s="11">
        <f>VLOOKUP(A6237,Sheet5!A:E,5,FALSE)*D6237</f>
        <v>0</v>
      </c>
    </row>
    <row r="6238" spans="1:11" x14ac:dyDescent="0.25">
      <c r="A6238">
        <v>88</v>
      </c>
      <c r="B6238" t="s">
        <v>41</v>
      </c>
      <c r="C6238">
        <v>26</v>
      </c>
      <c r="D6238" s="2">
        <v>136.5</v>
      </c>
      <c r="E6238" t="s">
        <v>272</v>
      </c>
      <c r="F6238">
        <f>VLOOKUP(A6238,Sheet5!A:E,3,FALSE)*C6238</f>
        <v>11.700000000000001</v>
      </c>
      <c r="G6238">
        <f>VLOOKUP(A6238,Sheet5!A:E,4,FALSE)*C6238</f>
        <v>11.700000000000001</v>
      </c>
      <c r="H6238">
        <f>VLOOKUP(A6238,Sheet5!A:E,5,FALSE)*C6238</f>
        <v>0</v>
      </c>
      <c r="I6238" s="11">
        <f>VLOOKUP(A6238,Sheet5!A:E,3,FALSE)*D6238</f>
        <v>61.425000000000004</v>
      </c>
      <c r="J6238" s="11">
        <f>VLOOKUP(A6238,Sheet5!A:E,4,FALSE)*D6238</f>
        <v>61.425000000000004</v>
      </c>
      <c r="K6238" s="11">
        <f>VLOOKUP(A6238,Sheet5!A:E,5,FALSE)*D6238</f>
        <v>0</v>
      </c>
    </row>
    <row r="6239" spans="1:11" x14ac:dyDescent="0.25">
      <c r="A6239">
        <v>88</v>
      </c>
      <c r="B6239" t="s">
        <v>41</v>
      </c>
      <c r="C6239">
        <v>22</v>
      </c>
      <c r="D6239" s="2">
        <v>115.5</v>
      </c>
      <c r="E6239" t="s">
        <v>274</v>
      </c>
      <c r="F6239">
        <f>VLOOKUP(A6239,Sheet5!A:E,3,FALSE)*C6239</f>
        <v>9.9</v>
      </c>
      <c r="G6239">
        <f>VLOOKUP(A6239,Sheet5!A:E,4,FALSE)*C6239</f>
        <v>9.9</v>
      </c>
      <c r="H6239">
        <f>VLOOKUP(A6239,Sheet5!A:E,5,FALSE)*C6239</f>
        <v>0</v>
      </c>
      <c r="I6239" s="11">
        <f>VLOOKUP(A6239,Sheet5!A:E,3,FALSE)*D6239</f>
        <v>51.975000000000001</v>
      </c>
      <c r="J6239" s="11">
        <f>VLOOKUP(A6239,Sheet5!A:E,4,FALSE)*D6239</f>
        <v>51.975000000000001</v>
      </c>
      <c r="K6239" s="11">
        <f>VLOOKUP(A6239,Sheet5!A:E,5,FALSE)*D6239</f>
        <v>0</v>
      </c>
    </row>
    <row r="6240" spans="1:11" x14ac:dyDescent="0.25">
      <c r="A6240">
        <v>88</v>
      </c>
      <c r="B6240" t="s">
        <v>533</v>
      </c>
      <c r="C6240">
        <v>-1</v>
      </c>
      <c r="D6240">
        <v>-10</v>
      </c>
      <c r="E6240" t="s">
        <v>88</v>
      </c>
      <c r="F6240">
        <f>VLOOKUP(A6240,Sheet5!A:E,3,FALSE)*C6240</f>
        <v>-0.45</v>
      </c>
      <c r="G6240">
        <f>VLOOKUP(A6240,Sheet5!A:E,4,FALSE)*C6240</f>
        <v>-0.45</v>
      </c>
      <c r="H6240">
        <f>VLOOKUP(A6240,Sheet5!A:E,5,FALSE)*C6240</f>
        <v>0</v>
      </c>
      <c r="I6240" s="11">
        <f>VLOOKUP(A6240,Sheet5!A:E,3,FALSE)*D6240</f>
        <v>-4.5</v>
      </c>
      <c r="J6240" s="11">
        <f>VLOOKUP(A6240,Sheet5!A:E,4,FALSE)*D6240</f>
        <v>-4.5</v>
      </c>
      <c r="K6240" s="11">
        <f>VLOOKUP(A6240,Sheet5!A:E,5,FALSE)*D6240</f>
        <v>0</v>
      </c>
    </row>
    <row r="6241" spans="1:11" x14ac:dyDescent="0.25">
      <c r="A6241">
        <v>88</v>
      </c>
      <c r="B6241" t="s">
        <v>533</v>
      </c>
      <c r="C6241">
        <v>-1</v>
      </c>
      <c r="D6241">
        <v>-10</v>
      </c>
      <c r="E6241" t="s">
        <v>97</v>
      </c>
      <c r="F6241">
        <f>VLOOKUP(A6241,Sheet5!A:E,3,FALSE)*C6241</f>
        <v>-0.45</v>
      </c>
      <c r="G6241">
        <f>VLOOKUP(A6241,Sheet5!A:E,4,FALSE)*C6241</f>
        <v>-0.45</v>
      </c>
      <c r="H6241">
        <f>VLOOKUP(A6241,Sheet5!A:E,5,FALSE)*C6241</f>
        <v>0</v>
      </c>
      <c r="I6241" s="11">
        <f>VLOOKUP(A6241,Sheet5!A:E,3,FALSE)*D6241</f>
        <v>-4.5</v>
      </c>
      <c r="J6241" s="11">
        <f>VLOOKUP(A6241,Sheet5!A:E,4,FALSE)*D6241</f>
        <v>-4.5</v>
      </c>
      <c r="K6241" s="11">
        <f>VLOOKUP(A6241,Sheet5!A:E,5,FALSE)*D6241</f>
        <v>0</v>
      </c>
    </row>
    <row r="6242" spans="1:11" x14ac:dyDescent="0.25">
      <c r="A6242">
        <v>88</v>
      </c>
      <c r="B6242" t="s">
        <v>533</v>
      </c>
      <c r="C6242">
        <v>-1</v>
      </c>
      <c r="D6242">
        <v>-10</v>
      </c>
      <c r="E6242" t="s">
        <v>117</v>
      </c>
      <c r="F6242">
        <f>VLOOKUP(A6242,Sheet5!A:E,3,FALSE)*C6242</f>
        <v>-0.45</v>
      </c>
      <c r="G6242">
        <f>VLOOKUP(A6242,Sheet5!A:E,4,FALSE)*C6242</f>
        <v>-0.45</v>
      </c>
      <c r="H6242">
        <f>VLOOKUP(A6242,Sheet5!A:E,5,FALSE)*C6242</f>
        <v>0</v>
      </c>
      <c r="I6242" s="11">
        <f>VLOOKUP(A6242,Sheet5!A:E,3,FALSE)*D6242</f>
        <v>-4.5</v>
      </c>
      <c r="J6242" s="11">
        <f>VLOOKUP(A6242,Sheet5!A:E,4,FALSE)*D6242</f>
        <v>-4.5</v>
      </c>
      <c r="K6242" s="11">
        <f>VLOOKUP(A6242,Sheet5!A:E,5,FALSE)*D6242</f>
        <v>0</v>
      </c>
    </row>
    <row r="6243" spans="1:11" x14ac:dyDescent="0.25">
      <c r="A6243">
        <v>88</v>
      </c>
      <c r="B6243" t="s">
        <v>533</v>
      </c>
      <c r="C6243">
        <v>-18</v>
      </c>
      <c r="D6243">
        <v>-172</v>
      </c>
      <c r="E6243" t="s">
        <v>151</v>
      </c>
      <c r="F6243">
        <f>VLOOKUP(A6243,Sheet5!A:E,3,FALSE)*C6243</f>
        <v>-8.1</v>
      </c>
      <c r="G6243">
        <f>VLOOKUP(A6243,Sheet5!A:E,4,FALSE)*C6243</f>
        <v>-8.1</v>
      </c>
      <c r="H6243">
        <f>VLOOKUP(A6243,Sheet5!A:E,5,FALSE)*C6243</f>
        <v>0</v>
      </c>
      <c r="I6243" s="11">
        <f>VLOOKUP(A6243,Sheet5!A:E,3,FALSE)*D6243</f>
        <v>-77.400000000000006</v>
      </c>
      <c r="J6243" s="11">
        <f>VLOOKUP(A6243,Sheet5!A:E,4,FALSE)*D6243</f>
        <v>-77.400000000000006</v>
      </c>
      <c r="K6243" s="11">
        <f>VLOOKUP(A6243,Sheet5!A:E,5,FALSE)*D6243</f>
        <v>0</v>
      </c>
    </row>
    <row r="6244" spans="1:11" x14ac:dyDescent="0.25">
      <c r="A6244">
        <v>88</v>
      </c>
      <c r="B6244" t="s">
        <v>533</v>
      </c>
      <c r="C6244">
        <v>-1</v>
      </c>
      <c r="D6244">
        <v>-10</v>
      </c>
      <c r="E6244" t="s">
        <v>200</v>
      </c>
      <c r="F6244">
        <f>VLOOKUP(A6244,Sheet5!A:E,3,FALSE)*C6244</f>
        <v>-0.45</v>
      </c>
      <c r="G6244">
        <f>VLOOKUP(A6244,Sheet5!A:E,4,FALSE)*C6244</f>
        <v>-0.45</v>
      </c>
      <c r="H6244">
        <f>VLOOKUP(A6244,Sheet5!A:E,5,FALSE)*C6244</f>
        <v>0</v>
      </c>
      <c r="I6244" s="11">
        <f>VLOOKUP(A6244,Sheet5!A:E,3,FALSE)*D6244</f>
        <v>-4.5</v>
      </c>
      <c r="J6244" s="11">
        <f>VLOOKUP(A6244,Sheet5!A:E,4,FALSE)*D6244</f>
        <v>-4.5</v>
      </c>
      <c r="K6244" s="11">
        <f>VLOOKUP(A6244,Sheet5!A:E,5,FALSE)*D6244</f>
        <v>0</v>
      </c>
    </row>
    <row r="6245" spans="1:11" x14ac:dyDescent="0.25">
      <c r="A6245">
        <v>88</v>
      </c>
      <c r="B6245" t="s">
        <v>533</v>
      </c>
      <c r="C6245">
        <v>-17</v>
      </c>
      <c r="D6245">
        <v>-170</v>
      </c>
      <c r="E6245" t="s">
        <v>225</v>
      </c>
      <c r="F6245">
        <f>VLOOKUP(A6245,Sheet5!A:E,3,FALSE)*C6245</f>
        <v>-7.65</v>
      </c>
      <c r="G6245">
        <f>VLOOKUP(A6245,Sheet5!A:E,4,FALSE)*C6245</f>
        <v>-7.65</v>
      </c>
      <c r="H6245">
        <f>VLOOKUP(A6245,Sheet5!A:E,5,FALSE)*C6245</f>
        <v>0</v>
      </c>
      <c r="I6245" s="11">
        <f>VLOOKUP(A6245,Sheet5!A:E,3,FALSE)*D6245</f>
        <v>-76.5</v>
      </c>
      <c r="J6245" s="11">
        <f>VLOOKUP(A6245,Sheet5!A:E,4,FALSE)*D6245</f>
        <v>-76.5</v>
      </c>
      <c r="K6245" s="11">
        <f>VLOOKUP(A6245,Sheet5!A:E,5,FALSE)*D6245</f>
        <v>0</v>
      </c>
    </row>
    <row r="6246" spans="1:11" x14ac:dyDescent="0.25">
      <c r="A6246">
        <v>88</v>
      </c>
      <c r="B6246" t="s">
        <v>533</v>
      </c>
      <c r="C6246">
        <v>-29</v>
      </c>
      <c r="D6246">
        <v>-290</v>
      </c>
      <c r="E6246" t="s">
        <v>244</v>
      </c>
      <c r="F6246">
        <f>VLOOKUP(A6246,Sheet5!A:E,3,FALSE)*C6246</f>
        <v>-13.05</v>
      </c>
      <c r="G6246">
        <f>VLOOKUP(A6246,Sheet5!A:E,4,FALSE)*C6246</f>
        <v>-13.05</v>
      </c>
      <c r="H6246">
        <f>VLOOKUP(A6246,Sheet5!A:E,5,FALSE)*C6246</f>
        <v>0</v>
      </c>
      <c r="I6246" s="11">
        <f>VLOOKUP(A6246,Sheet5!A:E,3,FALSE)*D6246</f>
        <v>-130.5</v>
      </c>
      <c r="J6246" s="11">
        <f>VLOOKUP(A6246,Sheet5!A:E,4,FALSE)*D6246</f>
        <v>-130.5</v>
      </c>
      <c r="K6246" s="11">
        <f>VLOOKUP(A6246,Sheet5!A:E,5,FALSE)*D6246</f>
        <v>0</v>
      </c>
    </row>
    <row r="6247" spans="1:11" x14ac:dyDescent="0.25">
      <c r="A6247">
        <v>88</v>
      </c>
      <c r="B6247" t="s">
        <v>533</v>
      </c>
      <c r="C6247">
        <v>-1</v>
      </c>
      <c r="D6247">
        <v>-10</v>
      </c>
      <c r="E6247" t="s">
        <v>272</v>
      </c>
      <c r="F6247">
        <f>VLOOKUP(A6247,Sheet5!A:E,3,FALSE)*C6247</f>
        <v>-0.45</v>
      </c>
      <c r="G6247">
        <f>VLOOKUP(A6247,Sheet5!A:E,4,FALSE)*C6247</f>
        <v>-0.45</v>
      </c>
      <c r="H6247">
        <f>VLOOKUP(A6247,Sheet5!A:E,5,FALSE)*C6247</f>
        <v>0</v>
      </c>
      <c r="I6247" s="11">
        <f>VLOOKUP(A6247,Sheet5!A:E,3,FALSE)*D6247</f>
        <v>-4.5</v>
      </c>
      <c r="J6247" s="11">
        <f>VLOOKUP(A6247,Sheet5!A:E,4,FALSE)*D6247</f>
        <v>-4.5</v>
      </c>
      <c r="K6247" s="11">
        <f>VLOOKUP(A6247,Sheet5!A:E,5,FALSE)*D6247</f>
        <v>0</v>
      </c>
    </row>
    <row r="6248" spans="1:11" x14ac:dyDescent="0.25">
      <c r="A6248">
        <v>25</v>
      </c>
      <c r="B6248" t="s">
        <v>92</v>
      </c>
      <c r="C6248">
        <v>2</v>
      </c>
      <c r="D6248" s="2">
        <v>62</v>
      </c>
      <c r="E6248" t="s">
        <v>97</v>
      </c>
      <c r="F6248">
        <f>VLOOKUP(A6248,Sheet5!A:E,3,FALSE)*C6248</f>
        <v>2</v>
      </c>
      <c r="G6248">
        <f>VLOOKUP(A6248,Sheet5!A:E,4,FALSE)*C6248</f>
        <v>0</v>
      </c>
      <c r="H6248">
        <f>VLOOKUP(A6248,Sheet5!A:E,5,FALSE)*C6248</f>
        <v>0</v>
      </c>
      <c r="I6248" s="11">
        <f>VLOOKUP(A6248,Sheet5!A:E,3,FALSE)*D6248</f>
        <v>62</v>
      </c>
      <c r="J6248" s="11">
        <f>VLOOKUP(A6248,Sheet5!A:E,4,FALSE)*D6248</f>
        <v>0</v>
      </c>
      <c r="K6248" s="11">
        <f>VLOOKUP(A6248,Sheet5!A:E,5,FALSE)*D6248</f>
        <v>0</v>
      </c>
    </row>
    <row r="6249" spans="1:11" x14ac:dyDescent="0.25">
      <c r="A6249">
        <v>25</v>
      </c>
      <c r="B6249" t="s">
        <v>92</v>
      </c>
      <c r="C6249">
        <v>11</v>
      </c>
      <c r="D6249" s="2">
        <v>551</v>
      </c>
      <c r="E6249" t="s">
        <v>151</v>
      </c>
      <c r="F6249">
        <f>VLOOKUP(A6249,Sheet5!A:E,3,FALSE)*C6249</f>
        <v>11</v>
      </c>
      <c r="G6249">
        <f>VLOOKUP(A6249,Sheet5!A:E,4,FALSE)*C6249</f>
        <v>0</v>
      </c>
      <c r="H6249">
        <f>VLOOKUP(A6249,Sheet5!A:E,5,FALSE)*C6249</f>
        <v>0</v>
      </c>
      <c r="I6249" s="11">
        <f>VLOOKUP(A6249,Sheet5!A:E,3,FALSE)*D6249</f>
        <v>551</v>
      </c>
      <c r="J6249" s="11">
        <f>VLOOKUP(A6249,Sheet5!A:E,4,FALSE)*D6249</f>
        <v>0</v>
      </c>
      <c r="K6249" s="11">
        <f>VLOOKUP(A6249,Sheet5!A:E,5,FALSE)*D6249</f>
        <v>0</v>
      </c>
    </row>
    <row r="6250" spans="1:11" x14ac:dyDescent="0.25">
      <c r="A6250">
        <v>25</v>
      </c>
      <c r="B6250" t="s">
        <v>92</v>
      </c>
      <c r="C6250">
        <v>6</v>
      </c>
      <c r="D6250" s="2">
        <v>186</v>
      </c>
      <c r="E6250" t="s">
        <v>200</v>
      </c>
      <c r="F6250">
        <f>VLOOKUP(A6250,Sheet5!A:E,3,FALSE)*C6250</f>
        <v>6</v>
      </c>
      <c r="G6250">
        <f>VLOOKUP(A6250,Sheet5!A:E,4,FALSE)*C6250</f>
        <v>0</v>
      </c>
      <c r="H6250">
        <f>VLOOKUP(A6250,Sheet5!A:E,5,FALSE)*C6250</f>
        <v>0</v>
      </c>
      <c r="I6250" s="11">
        <f>VLOOKUP(A6250,Sheet5!A:E,3,FALSE)*D6250</f>
        <v>186</v>
      </c>
      <c r="J6250" s="11">
        <f>VLOOKUP(A6250,Sheet5!A:E,4,FALSE)*D6250</f>
        <v>0</v>
      </c>
      <c r="K6250" s="11">
        <f>VLOOKUP(A6250,Sheet5!A:E,5,FALSE)*D6250</f>
        <v>0</v>
      </c>
    </row>
    <row r="6251" spans="1:11" x14ac:dyDescent="0.25">
      <c r="A6251">
        <v>25</v>
      </c>
      <c r="B6251" t="s">
        <v>92</v>
      </c>
      <c r="C6251">
        <v>2</v>
      </c>
      <c r="D6251" s="2">
        <v>62</v>
      </c>
      <c r="E6251" t="s">
        <v>204</v>
      </c>
      <c r="F6251">
        <f>VLOOKUP(A6251,Sheet5!A:E,3,FALSE)*C6251</f>
        <v>2</v>
      </c>
      <c r="G6251">
        <f>VLOOKUP(A6251,Sheet5!A:E,4,FALSE)*C6251</f>
        <v>0</v>
      </c>
      <c r="H6251">
        <f>VLOOKUP(A6251,Sheet5!A:E,5,FALSE)*C6251</f>
        <v>0</v>
      </c>
      <c r="I6251" s="11">
        <f>VLOOKUP(A6251,Sheet5!A:E,3,FALSE)*D6251</f>
        <v>62</v>
      </c>
      <c r="J6251" s="11">
        <f>VLOOKUP(A6251,Sheet5!A:E,4,FALSE)*D6251</f>
        <v>0</v>
      </c>
      <c r="K6251" s="11">
        <f>VLOOKUP(A6251,Sheet5!A:E,5,FALSE)*D6251</f>
        <v>0</v>
      </c>
    </row>
    <row r="6252" spans="1:11" x14ac:dyDescent="0.25">
      <c r="A6252">
        <v>25</v>
      </c>
      <c r="B6252" t="s">
        <v>92</v>
      </c>
      <c r="C6252">
        <v>2</v>
      </c>
      <c r="D6252" s="2">
        <v>62</v>
      </c>
      <c r="E6252" t="s">
        <v>217</v>
      </c>
      <c r="F6252">
        <f>VLOOKUP(A6252,Sheet5!A:E,3,FALSE)*C6252</f>
        <v>2</v>
      </c>
      <c r="G6252">
        <f>VLOOKUP(A6252,Sheet5!A:E,4,FALSE)*C6252</f>
        <v>0</v>
      </c>
      <c r="H6252">
        <f>VLOOKUP(A6252,Sheet5!A:E,5,FALSE)*C6252</f>
        <v>0</v>
      </c>
      <c r="I6252" s="11">
        <f>VLOOKUP(A6252,Sheet5!A:E,3,FALSE)*D6252</f>
        <v>62</v>
      </c>
      <c r="J6252" s="11">
        <f>VLOOKUP(A6252,Sheet5!A:E,4,FALSE)*D6252</f>
        <v>0</v>
      </c>
      <c r="K6252" s="11">
        <f>VLOOKUP(A6252,Sheet5!A:E,5,FALSE)*D6252</f>
        <v>0</v>
      </c>
    </row>
    <row r="6253" spans="1:11" x14ac:dyDescent="0.25">
      <c r="A6253">
        <v>25</v>
      </c>
      <c r="B6253" t="s">
        <v>92</v>
      </c>
      <c r="C6253">
        <v>32</v>
      </c>
      <c r="D6253" s="2">
        <v>992</v>
      </c>
      <c r="E6253" t="s">
        <v>225</v>
      </c>
      <c r="F6253">
        <f>VLOOKUP(A6253,Sheet5!A:E,3,FALSE)*C6253</f>
        <v>32</v>
      </c>
      <c r="G6253">
        <f>VLOOKUP(A6253,Sheet5!A:E,4,FALSE)*C6253</f>
        <v>0</v>
      </c>
      <c r="H6253">
        <f>VLOOKUP(A6253,Sheet5!A:E,5,FALSE)*C6253</f>
        <v>0</v>
      </c>
      <c r="I6253" s="11">
        <f>VLOOKUP(A6253,Sheet5!A:E,3,FALSE)*D6253</f>
        <v>992</v>
      </c>
      <c r="J6253" s="11">
        <f>VLOOKUP(A6253,Sheet5!A:E,4,FALSE)*D6253</f>
        <v>0</v>
      </c>
      <c r="K6253" s="11">
        <f>VLOOKUP(A6253,Sheet5!A:E,5,FALSE)*D6253</f>
        <v>0</v>
      </c>
    </row>
    <row r="6254" spans="1:11" x14ac:dyDescent="0.25">
      <c r="A6254">
        <v>25</v>
      </c>
      <c r="B6254" t="s">
        <v>92</v>
      </c>
      <c r="C6254">
        <v>4</v>
      </c>
      <c r="D6254" s="2">
        <v>124</v>
      </c>
      <c r="E6254" t="s">
        <v>234</v>
      </c>
      <c r="F6254">
        <f>VLOOKUP(A6254,Sheet5!A:E,3,FALSE)*C6254</f>
        <v>4</v>
      </c>
      <c r="G6254">
        <f>VLOOKUP(A6254,Sheet5!A:E,4,FALSE)*C6254</f>
        <v>0</v>
      </c>
      <c r="H6254">
        <f>VLOOKUP(A6254,Sheet5!A:E,5,FALSE)*C6254</f>
        <v>0</v>
      </c>
      <c r="I6254" s="11">
        <f>VLOOKUP(A6254,Sheet5!A:E,3,FALSE)*D6254</f>
        <v>124</v>
      </c>
      <c r="J6254" s="11">
        <f>VLOOKUP(A6254,Sheet5!A:E,4,FALSE)*D6254</f>
        <v>0</v>
      </c>
      <c r="K6254" s="11">
        <f>VLOOKUP(A6254,Sheet5!A:E,5,FALSE)*D6254</f>
        <v>0</v>
      </c>
    </row>
    <row r="6255" spans="1:11" x14ac:dyDescent="0.25">
      <c r="A6255">
        <v>25</v>
      </c>
      <c r="B6255" t="s">
        <v>92</v>
      </c>
      <c r="C6255">
        <v>2</v>
      </c>
      <c r="D6255" s="2">
        <v>62</v>
      </c>
      <c r="E6255" t="s">
        <v>242</v>
      </c>
      <c r="F6255">
        <f>VLOOKUP(A6255,Sheet5!A:E,3,FALSE)*C6255</f>
        <v>2</v>
      </c>
      <c r="G6255">
        <f>VLOOKUP(A6255,Sheet5!A:E,4,FALSE)*C6255</f>
        <v>0</v>
      </c>
      <c r="H6255">
        <f>VLOOKUP(A6255,Sheet5!A:E,5,FALSE)*C6255</f>
        <v>0</v>
      </c>
      <c r="I6255" s="11">
        <f>VLOOKUP(A6255,Sheet5!A:E,3,FALSE)*D6255</f>
        <v>62</v>
      </c>
      <c r="J6255" s="11">
        <f>VLOOKUP(A6255,Sheet5!A:E,4,FALSE)*D6255</f>
        <v>0</v>
      </c>
      <c r="K6255" s="11">
        <f>VLOOKUP(A6255,Sheet5!A:E,5,FALSE)*D6255</f>
        <v>0</v>
      </c>
    </row>
    <row r="6256" spans="1:11" x14ac:dyDescent="0.25">
      <c r="A6256">
        <v>25</v>
      </c>
      <c r="B6256" t="s">
        <v>92</v>
      </c>
      <c r="C6256">
        <v>168</v>
      </c>
      <c r="D6256" s="2">
        <v>5208</v>
      </c>
      <c r="E6256" t="s">
        <v>244</v>
      </c>
      <c r="F6256">
        <f>VLOOKUP(A6256,Sheet5!A:E,3,FALSE)*C6256</f>
        <v>168</v>
      </c>
      <c r="G6256">
        <f>VLOOKUP(A6256,Sheet5!A:E,4,FALSE)*C6256</f>
        <v>0</v>
      </c>
      <c r="H6256">
        <f>VLOOKUP(A6256,Sheet5!A:E,5,FALSE)*C6256</f>
        <v>0</v>
      </c>
      <c r="I6256" s="11">
        <f>VLOOKUP(A6256,Sheet5!A:E,3,FALSE)*D6256</f>
        <v>5208</v>
      </c>
      <c r="J6256" s="11">
        <f>VLOOKUP(A6256,Sheet5!A:E,4,FALSE)*D6256</f>
        <v>0</v>
      </c>
      <c r="K6256" s="11">
        <f>VLOOKUP(A6256,Sheet5!A:E,5,FALSE)*D6256</f>
        <v>0</v>
      </c>
    </row>
    <row r="6257" spans="1:11" x14ac:dyDescent="0.25">
      <c r="A6257">
        <v>25</v>
      </c>
      <c r="B6257" t="s">
        <v>92</v>
      </c>
      <c r="C6257">
        <v>4</v>
      </c>
      <c r="D6257" s="2">
        <v>124</v>
      </c>
      <c r="E6257" t="s">
        <v>257</v>
      </c>
      <c r="F6257">
        <f>VLOOKUP(A6257,Sheet5!A:E,3,FALSE)*C6257</f>
        <v>4</v>
      </c>
      <c r="G6257">
        <f>VLOOKUP(A6257,Sheet5!A:E,4,FALSE)*C6257</f>
        <v>0</v>
      </c>
      <c r="H6257">
        <f>VLOOKUP(A6257,Sheet5!A:E,5,FALSE)*C6257</f>
        <v>0</v>
      </c>
      <c r="I6257" s="11">
        <f>VLOOKUP(A6257,Sheet5!A:E,3,FALSE)*D6257</f>
        <v>124</v>
      </c>
      <c r="J6257" s="11">
        <f>VLOOKUP(A6257,Sheet5!A:E,4,FALSE)*D6257</f>
        <v>0</v>
      </c>
      <c r="K6257" s="11">
        <f>VLOOKUP(A6257,Sheet5!A:E,5,FALSE)*D6257</f>
        <v>0</v>
      </c>
    </row>
    <row r="6258" spans="1:11" x14ac:dyDescent="0.25">
      <c r="A6258">
        <v>25</v>
      </c>
      <c r="B6258" t="s">
        <v>92</v>
      </c>
      <c r="C6258">
        <v>4</v>
      </c>
      <c r="D6258" s="2">
        <v>124</v>
      </c>
      <c r="E6258" t="s">
        <v>262</v>
      </c>
      <c r="F6258">
        <f>VLOOKUP(A6258,Sheet5!A:E,3,FALSE)*C6258</f>
        <v>4</v>
      </c>
      <c r="G6258">
        <f>VLOOKUP(A6258,Sheet5!A:E,4,FALSE)*C6258</f>
        <v>0</v>
      </c>
      <c r="H6258">
        <f>VLOOKUP(A6258,Sheet5!A:E,5,FALSE)*C6258</f>
        <v>0</v>
      </c>
      <c r="I6258" s="11">
        <f>VLOOKUP(A6258,Sheet5!A:E,3,FALSE)*D6258</f>
        <v>124</v>
      </c>
      <c r="J6258" s="11">
        <f>VLOOKUP(A6258,Sheet5!A:E,4,FALSE)*D6258</f>
        <v>0</v>
      </c>
      <c r="K6258" s="11">
        <f>VLOOKUP(A6258,Sheet5!A:E,5,FALSE)*D6258</f>
        <v>0</v>
      </c>
    </row>
    <row r="6259" spans="1:11" x14ac:dyDescent="0.25">
      <c r="A6259">
        <v>25</v>
      </c>
      <c r="B6259" t="s">
        <v>92</v>
      </c>
      <c r="C6259">
        <v>2</v>
      </c>
      <c r="D6259" s="2">
        <v>62</v>
      </c>
      <c r="E6259" t="s">
        <v>263</v>
      </c>
      <c r="F6259">
        <f>VLOOKUP(A6259,Sheet5!A:E,3,FALSE)*C6259</f>
        <v>2</v>
      </c>
      <c r="G6259">
        <f>VLOOKUP(A6259,Sheet5!A:E,4,FALSE)*C6259</f>
        <v>0</v>
      </c>
      <c r="H6259">
        <f>VLOOKUP(A6259,Sheet5!A:E,5,FALSE)*C6259</f>
        <v>0</v>
      </c>
      <c r="I6259" s="11">
        <f>VLOOKUP(A6259,Sheet5!A:E,3,FALSE)*D6259</f>
        <v>62</v>
      </c>
      <c r="J6259" s="11">
        <f>VLOOKUP(A6259,Sheet5!A:E,4,FALSE)*D6259</f>
        <v>0</v>
      </c>
      <c r="K6259" s="11">
        <f>VLOOKUP(A6259,Sheet5!A:E,5,FALSE)*D6259</f>
        <v>0</v>
      </c>
    </row>
    <row r="6260" spans="1:11" x14ac:dyDescent="0.25">
      <c r="A6260">
        <v>25</v>
      </c>
      <c r="B6260" t="s">
        <v>92</v>
      </c>
      <c r="C6260">
        <v>8</v>
      </c>
      <c r="D6260" s="2">
        <v>248</v>
      </c>
      <c r="E6260" t="s">
        <v>272</v>
      </c>
      <c r="F6260">
        <f>VLOOKUP(A6260,Sheet5!A:E,3,FALSE)*C6260</f>
        <v>8</v>
      </c>
      <c r="G6260">
        <f>VLOOKUP(A6260,Sheet5!A:E,4,FALSE)*C6260</f>
        <v>0</v>
      </c>
      <c r="H6260">
        <f>VLOOKUP(A6260,Sheet5!A:E,5,FALSE)*C6260</f>
        <v>0</v>
      </c>
      <c r="I6260" s="11">
        <f>VLOOKUP(A6260,Sheet5!A:E,3,FALSE)*D6260</f>
        <v>248</v>
      </c>
      <c r="J6260" s="11">
        <f>VLOOKUP(A6260,Sheet5!A:E,4,FALSE)*D6260</f>
        <v>0</v>
      </c>
      <c r="K6260" s="11">
        <f>VLOOKUP(A6260,Sheet5!A:E,5,FALSE)*D6260</f>
        <v>0</v>
      </c>
    </row>
    <row r="6261" spans="1:11" x14ac:dyDescent="0.25">
      <c r="A6261">
        <v>25</v>
      </c>
      <c r="B6261" t="s">
        <v>92</v>
      </c>
      <c r="C6261">
        <v>4</v>
      </c>
      <c r="D6261" s="2">
        <v>124</v>
      </c>
      <c r="E6261" t="s">
        <v>274</v>
      </c>
      <c r="F6261">
        <f>VLOOKUP(A6261,Sheet5!A:E,3,FALSE)*C6261</f>
        <v>4</v>
      </c>
      <c r="G6261">
        <f>VLOOKUP(A6261,Sheet5!A:E,4,FALSE)*C6261</f>
        <v>0</v>
      </c>
      <c r="H6261">
        <f>VLOOKUP(A6261,Sheet5!A:E,5,FALSE)*C6261</f>
        <v>0</v>
      </c>
      <c r="I6261" s="11">
        <f>VLOOKUP(A6261,Sheet5!A:E,3,FALSE)*D6261</f>
        <v>124</v>
      </c>
      <c r="J6261" s="11">
        <f>VLOOKUP(A6261,Sheet5!A:E,4,FALSE)*D6261</f>
        <v>0</v>
      </c>
      <c r="K6261" s="11">
        <f>VLOOKUP(A6261,Sheet5!A:E,5,FALSE)*D6261</f>
        <v>0</v>
      </c>
    </row>
    <row r="6262" spans="1:11" x14ac:dyDescent="0.25">
      <c r="A6262">
        <v>25</v>
      </c>
      <c r="B6262" t="s">
        <v>637</v>
      </c>
      <c r="C6262">
        <v>-1</v>
      </c>
      <c r="D6262">
        <v>-61</v>
      </c>
      <c r="E6262" t="s">
        <v>151</v>
      </c>
      <c r="F6262">
        <f>VLOOKUP(A6262,Sheet5!A:E,3,FALSE)*C6262</f>
        <v>-1</v>
      </c>
      <c r="G6262">
        <f>VLOOKUP(A6262,Sheet5!A:E,4,FALSE)*C6262</f>
        <v>0</v>
      </c>
      <c r="H6262">
        <f>VLOOKUP(A6262,Sheet5!A:E,5,FALSE)*C6262</f>
        <v>0</v>
      </c>
      <c r="I6262" s="11">
        <f>VLOOKUP(A6262,Sheet5!A:E,3,FALSE)*D6262</f>
        <v>-61</v>
      </c>
      <c r="J6262" s="11">
        <f>VLOOKUP(A6262,Sheet5!A:E,4,FALSE)*D6262</f>
        <v>0</v>
      </c>
      <c r="K6262" s="11">
        <f>VLOOKUP(A6262,Sheet5!A:E,5,FALSE)*D6262</f>
        <v>0</v>
      </c>
    </row>
    <row r="6263" spans="1:11" x14ac:dyDescent="0.25">
      <c r="A6263">
        <v>194</v>
      </c>
      <c r="B6263" t="s">
        <v>56</v>
      </c>
      <c r="C6263">
        <v>8</v>
      </c>
      <c r="D6263" s="2">
        <v>28</v>
      </c>
      <c r="E6263" t="s">
        <v>88</v>
      </c>
      <c r="F6263">
        <f>VLOOKUP(A6263,Sheet5!A:E,3,FALSE)*C6263</f>
        <v>0</v>
      </c>
      <c r="G6263">
        <f>VLOOKUP(A6263,Sheet5!A:E,4,FALSE)*C6263</f>
        <v>0</v>
      </c>
      <c r="H6263">
        <f>VLOOKUP(A6263,Sheet5!A:E,5,FALSE)*C6263</f>
        <v>0</v>
      </c>
      <c r="I6263" s="11">
        <f>VLOOKUP(A6263,Sheet5!A:E,3,FALSE)*D6263</f>
        <v>0</v>
      </c>
      <c r="J6263" s="11">
        <f>VLOOKUP(A6263,Sheet5!A:E,4,FALSE)*D6263</f>
        <v>0</v>
      </c>
      <c r="K6263" s="11">
        <f>VLOOKUP(A6263,Sheet5!A:E,5,FALSE)*D6263</f>
        <v>0</v>
      </c>
    </row>
    <row r="6264" spans="1:11" x14ac:dyDescent="0.25">
      <c r="A6264">
        <v>194</v>
      </c>
      <c r="B6264" t="s">
        <v>56</v>
      </c>
      <c r="C6264">
        <v>12</v>
      </c>
      <c r="D6264" s="2">
        <v>42</v>
      </c>
      <c r="E6264" t="s">
        <v>91</v>
      </c>
      <c r="F6264">
        <f>VLOOKUP(A6264,Sheet5!A:E,3,FALSE)*C6264</f>
        <v>0</v>
      </c>
      <c r="G6264">
        <f>VLOOKUP(A6264,Sheet5!A:E,4,FALSE)*C6264</f>
        <v>0</v>
      </c>
      <c r="H6264">
        <f>VLOOKUP(A6264,Sheet5!A:E,5,FALSE)*C6264</f>
        <v>0</v>
      </c>
      <c r="I6264" s="11">
        <f>VLOOKUP(A6264,Sheet5!A:E,3,FALSE)*D6264</f>
        <v>0</v>
      </c>
      <c r="J6264" s="11">
        <f>VLOOKUP(A6264,Sheet5!A:E,4,FALSE)*D6264</f>
        <v>0</v>
      </c>
      <c r="K6264" s="11">
        <f>VLOOKUP(A6264,Sheet5!A:E,5,FALSE)*D6264</f>
        <v>0</v>
      </c>
    </row>
    <row r="6265" spans="1:11" x14ac:dyDescent="0.25">
      <c r="A6265">
        <v>194</v>
      </c>
      <c r="B6265" t="s">
        <v>56</v>
      </c>
      <c r="C6265">
        <v>4</v>
      </c>
      <c r="D6265" s="2">
        <v>14</v>
      </c>
      <c r="E6265" t="s">
        <v>97</v>
      </c>
      <c r="F6265">
        <f>VLOOKUP(A6265,Sheet5!A:E,3,FALSE)*C6265</f>
        <v>0</v>
      </c>
      <c r="G6265">
        <f>VLOOKUP(A6265,Sheet5!A:E,4,FALSE)*C6265</f>
        <v>0</v>
      </c>
      <c r="H6265">
        <f>VLOOKUP(A6265,Sheet5!A:E,5,FALSE)*C6265</f>
        <v>0</v>
      </c>
      <c r="I6265" s="11">
        <f>VLOOKUP(A6265,Sheet5!A:E,3,FALSE)*D6265</f>
        <v>0</v>
      </c>
      <c r="J6265" s="11">
        <f>VLOOKUP(A6265,Sheet5!A:E,4,FALSE)*D6265</f>
        <v>0</v>
      </c>
      <c r="K6265" s="11">
        <f>VLOOKUP(A6265,Sheet5!A:E,5,FALSE)*D6265</f>
        <v>0</v>
      </c>
    </row>
    <row r="6266" spans="1:11" x14ac:dyDescent="0.25">
      <c r="A6266">
        <v>194</v>
      </c>
      <c r="B6266" t="s">
        <v>56</v>
      </c>
      <c r="C6266">
        <v>6</v>
      </c>
      <c r="D6266" s="2">
        <v>21</v>
      </c>
      <c r="E6266" t="s">
        <v>101</v>
      </c>
      <c r="F6266">
        <f>VLOOKUP(A6266,Sheet5!A:E,3,FALSE)*C6266</f>
        <v>0</v>
      </c>
      <c r="G6266">
        <f>VLOOKUP(A6266,Sheet5!A:E,4,FALSE)*C6266</f>
        <v>0</v>
      </c>
      <c r="H6266">
        <f>VLOOKUP(A6266,Sheet5!A:E,5,FALSE)*C6266</f>
        <v>0</v>
      </c>
      <c r="I6266" s="11">
        <f>VLOOKUP(A6266,Sheet5!A:E,3,FALSE)*D6266</f>
        <v>0</v>
      </c>
      <c r="J6266" s="11">
        <f>VLOOKUP(A6266,Sheet5!A:E,4,FALSE)*D6266</f>
        <v>0</v>
      </c>
      <c r="K6266" s="11">
        <f>VLOOKUP(A6266,Sheet5!A:E,5,FALSE)*D6266</f>
        <v>0</v>
      </c>
    </row>
    <row r="6267" spans="1:11" x14ac:dyDescent="0.25">
      <c r="A6267">
        <v>194</v>
      </c>
      <c r="B6267" t="s">
        <v>56</v>
      </c>
      <c r="C6267">
        <v>6</v>
      </c>
      <c r="D6267" s="2">
        <v>21</v>
      </c>
      <c r="E6267" t="s">
        <v>103</v>
      </c>
      <c r="F6267">
        <f>VLOOKUP(A6267,Sheet5!A:E,3,FALSE)*C6267</f>
        <v>0</v>
      </c>
      <c r="G6267">
        <f>VLOOKUP(A6267,Sheet5!A:E,4,FALSE)*C6267</f>
        <v>0</v>
      </c>
      <c r="H6267">
        <f>VLOOKUP(A6267,Sheet5!A:E,5,FALSE)*C6267</f>
        <v>0</v>
      </c>
      <c r="I6267" s="11">
        <f>VLOOKUP(A6267,Sheet5!A:E,3,FALSE)*D6267</f>
        <v>0</v>
      </c>
      <c r="J6267" s="11">
        <f>VLOOKUP(A6267,Sheet5!A:E,4,FALSE)*D6267</f>
        <v>0</v>
      </c>
      <c r="K6267" s="11">
        <f>VLOOKUP(A6267,Sheet5!A:E,5,FALSE)*D6267</f>
        <v>0</v>
      </c>
    </row>
    <row r="6268" spans="1:11" x14ac:dyDescent="0.25">
      <c r="A6268">
        <v>194</v>
      </c>
      <c r="B6268" t="s">
        <v>56</v>
      </c>
      <c r="C6268">
        <v>4</v>
      </c>
      <c r="D6268" s="2">
        <v>14</v>
      </c>
      <c r="E6268" t="s">
        <v>104</v>
      </c>
      <c r="F6268">
        <f>VLOOKUP(A6268,Sheet5!A:E,3,FALSE)*C6268</f>
        <v>0</v>
      </c>
      <c r="G6268">
        <f>VLOOKUP(A6268,Sheet5!A:E,4,FALSE)*C6268</f>
        <v>0</v>
      </c>
      <c r="H6268">
        <f>VLOOKUP(A6268,Sheet5!A:E,5,FALSE)*C6268</f>
        <v>0</v>
      </c>
      <c r="I6268" s="11">
        <f>VLOOKUP(A6268,Sheet5!A:E,3,FALSE)*D6268</f>
        <v>0</v>
      </c>
      <c r="J6268" s="11">
        <f>VLOOKUP(A6268,Sheet5!A:E,4,FALSE)*D6268</f>
        <v>0</v>
      </c>
      <c r="K6268" s="11">
        <f>VLOOKUP(A6268,Sheet5!A:E,5,FALSE)*D6268</f>
        <v>0</v>
      </c>
    </row>
    <row r="6269" spans="1:11" x14ac:dyDescent="0.25">
      <c r="A6269">
        <v>194</v>
      </c>
      <c r="B6269" t="s">
        <v>56</v>
      </c>
      <c r="C6269">
        <v>6</v>
      </c>
      <c r="D6269" s="2">
        <v>21</v>
      </c>
      <c r="E6269" t="s">
        <v>105</v>
      </c>
      <c r="F6269">
        <f>VLOOKUP(A6269,Sheet5!A:E,3,FALSE)*C6269</f>
        <v>0</v>
      </c>
      <c r="G6269">
        <f>VLOOKUP(A6269,Sheet5!A:E,4,FALSE)*C6269</f>
        <v>0</v>
      </c>
      <c r="H6269">
        <f>VLOOKUP(A6269,Sheet5!A:E,5,FALSE)*C6269</f>
        <v>0</v>
      </c>
      <c r="I6269" s="11">
        <f>VLOOKUP(A6269,Sheet5!A:E,3,FALSE)*D6269</f>
        <v>0</v>
      </c>
      <c r="J6269" s="11">
        <f>VLOOKUP(A6269,Sheet5!A:E,4,FALSE)*D6269</f>
        <v>0</v>
      </c>
      <c r="K6269" s="11">
        <f>VLOOKUP(A6269,Sheet5!A:E,5,FALSE)*D6269</f>
        <v>0</v>
      </c>
    </row>
    <row r="6270" spans="1:11" x14ac:dyDescent="0.25">
      <c r="A6270">
        <v>194</v>
      </c>
      <c r="B6270" t="s">
        <v>56</v>
      </c>
      <c r="C6270">
        <v>4</v>
      </c>
      <c r="D6270" s="2">
        <v>14</v>
      </c>
      <c r="E6270" t="s">
        <v>106</v>
      </c>
      <c r="F6270">
        <f>VLOOKUP(A6270,Sheet5!A:E,3,FALSE)*C6270</f>
        <v>0</v>
      </c>
      <c r="G6270">
        <f>VLOOKUP(A6270,Sheet5!A:E,4,FALSE)*C6270</f>
        <v>0</v>
      </c>
      <c r="H6270">
        <f>VLOOKUP(A6270,Sheet5!A:E,5,FALSE)*C6270</f>
        <v>0</v>
      </c>
      <c r="I6270" s="11">
        <f>VLOOKUP(A6270,Sheet5!A:E,3,FALSE)*D6270</f>
        <v>0</v>
      </c>
      <c r="J6270" s="11">
        <f>VLOOKUP(A6270,Sheet5!A:E,4,FALSE)*D6270</f>
        <v>0</v>
      </c>
      <c r="K6270" s="11">
        <f>VLOOKUP(A6270,Sheet5!A:E,5,FALSE)*D6270</f>
        <v>0</v>
      </c>
    </row>
    <row r="6271" spans="1:11" x14ac:dyDescent="0.25">
      <c r="A6271">
        <v>194</v>
      </c>
      <c r="B6271" t="s">
        <v>56</v>
      </c>
      <c r="C6271">
        <v>4</v>
      </c>
      <c r="D6271" s="2">
        <v>14</v>
      </c>
      <c r="E6271" t="s">
        <v>108</v>
      </c>
      <c r="F6271">
        <f>VLOOKUP(A6271,Sheet5!A:E,3,FALSE)*C6271</f>
        <v>0</v>
      </c>
      <c r="G6271">
        <f>VLOOKUP(A6271,Sheet5!A:E,4,FALSE)*C6271</f>
        <v>0</v>
      </c>
      <c r="H6271">
        <f>VLOOKUP(A6271,Sheet5!A:E,5,FALSE)*C6271</f>
        <v>0</v>
      </c>
      <c r="I6271" s="11">
        <f>VLOOKUP(A6271,Sheet5!A:E,3,FALSE)*D6271</f>
        <v>0</v>
      </c>
      <c r="J6271" s="11">
        <f>VLOOKUP(A6271,Sheet5!A:E,4,FALSE)*D6271</f>
        <v>0</v>
      </c>
      <c r="K6271" s="11">
        <f>VLOOKUP(A6271,Sheet5!A:E,5,FALSE)*D6271</f>
        <v>0</v>
      </c>
    </row>
    <row r="6272" spans="1:11" x14ac:dyDescent="0.25">
      <c r="A6272">
        <v>194</v>
      </c>
      <c r="B6272" t="s">
        <v>56</v>
      </c>
      <c r="C6272">
        <v>4</v>
      </c>
      <c r="D6272" s="2">
        <v>14</v>
      </c>
      <c r="E6272" t="s">
        <v>109</v>
      </c>
      <c r="F6272">
        <f>VLOOKUP(A6272,Sheet5!A:E,3,FALSE)*C6272</f>
        <v>0</v>
      </c>
      <c r="G6272">
        <f>VLOOKUP(A6272,Sheet5!A:E,4,FALSE)*C6272</f>
        <v>0</v>
      </c>
      <c r="H6272">
        <f>VLOOKUP(A6272,Sheet5!A:E,5,FALSE)*C6272</f>
        <v>0</v>
      </c>
      <c r="I6272" s="11">
        <f>VLOOKUP(A6272,Sheet5!A:E,3,FALSE)*D6272</f>
        <v>0</v>
      </c>
      <c r="J6272" s="11">
        <f>VLOOKUP(A6272,Sheet5!A:E,4,FALSE)*D6272</f>
        <v>0</v>
      </c>
      <c r="K6272" s="11">
        <f>VLOOKUP(A6272,Sheet5!A:E,5,FALSE)*D6272</f>
        <v>0</v>
      </c>
    </row>
    <row r="6273" spans="1:11" x14ac:dyDescent="0.25">
      <c r="A6273">
        <v>194</v>
      </c>
      <c r="B6273" t="s">
        <v>56</v>
      </c>
      <c r="C6273">
        <v>2</v>
      </c>
      <c r="D6273" s="2">
        <v>7</v>
      </c>
      <c r="E6273" t="s">
        <v>110</v>
      </c>
      <c r="F6273">
        <f>VLOOKUP(A6273,Sheet5!A:E,3,FALSE)*C6273</f>
        <v>0</v>
      </c>
      <c r="G6273">
        <f>VLOOKUP(A6273,Sheet5!A:E,4,FALSE)*C6273</f>
        <v>0</v>
      </c>
      <c r="H6273">
        <f>VLOOKUP(A6273,Sheet5!A:E,5,FALSE)*C6273</f>
        <v>0</v>
      </c>
      <c r="I6273" s="11">
        <f>VLOOKUP(A6273,Sheet5!A:E,3,FALSE)*D6273</f>
        <v>0</v>
      </c>
      <c r="J6273" s="11">
        <f>VLOOKUP(A6273,Sheet5!A:E,4,FALSE)*D6273</f>
        <v>0</v>
      </c>
      <c r="K6273" s="11">
        <f>VLOOKUP(A6273,Sheet5!A:E,5,FALSE)*D6273</f>
        <v>0</v>
      </c>
    </row>
    <row r="6274" spans="1:11" x14ac:dyDescent="0.25">
      <c r="A6274">
        <v>194</v>
      </c>
      <c r="B6274" t="s">
        <v>56</v>
      </c>
      <c r="C6274">
        <v>2</v>
      </c>
      <c r="D6274" s="2">
        <v>7</v>
      </c>
      <c r="E6274" t="s">
        <v>111</v>
      </c>
      <c r="F6274">
        <f>VLOOKUP(A6274,Sheet5!A:E,3,FALSE)*C6274</f>
        <v>0</v>
      </c>
      <c r="G6274">
        <f>VLOOKUP(A6274,Sheet5!A:E,4,FALSE)*C6274</f>
        <v>0</v>
      </c>
      <c r="H6274">
        <f>VLOOKUP(A6274,Sheet5!A:E,5,FALSE)*C6274</f>
        <v>0</v>
      </c>
      <c r="I6274" s="11">
        <f>VLOOKUP(A6274,Sheet5!A:E,3,FALSE)*D6274</f>
        <v>0</v>
      </c>
      <c r="J6274" s="11">
        <f>VLOOKUP(A6274,Sheet5!A:E,4,FALSE)*D6274</f>
        <v>0</v>
      </c>
      <c r="K6274" s="11">
        <f>VLOOKUP(A6274,Sheet5!A:E,5,FALSE)*D6274</f>
        <v>0</v>
      </c>
    </row>
    <row r="6275" spans="1:11" x14ac:dyDescent="0.25">
      <c r="A6275">
        <v>194</v>
      </c>
      <c r="B6275" t="s">
        <v>56</v>
      </c>
      <c r="C6275">
        <v>8</v>
      </c>
      <c r="D6275" s="2">
        <v>28</v>
      </c>
      <c r="E6275" t="s">
        <v>114</v>
      </c>
      <c r="F6275">
        <f>VLOOKUP(A6275,Sheet5!A:E,3,FALSE)*C6275</f>
        <v>0</v>
      </c>
      <c r="G6275">
        <f>VLOOKUP(A6275,Sheet5!A:E,4,FALSE)*C6275</f>
        <v>0</v>
      </c>
      <c r="H6275">
        <f>VLOOKUP(A6275,Sheet5!A:E,5,FALSE)*C6275</f>
        <v>0</v>
      </c>
      <c r="I6275" s="11">
        <f>VLOOKUP(A6275,Sheet5!A:E,3,FALSE)*D6275</f>
        <v>0</v>
      </c>
      <c r="J6275" s="11">
        <f>VLOOKUP(A6275,Sheet5!A:E,4,FALSE)*D6275</f>
        <v>0</v>
      </c>
      <c r="K6275" s="11">
        <f>VLOOKUP(A6275,Sheet5!A:E,5,FALSE)*D6275</f>
        <v>0</v>
      </c>
    </row>
    <row r="6276" spans="1:11" x14ac:dyDescent="0.25">
      <c r="A6276">
        <v>194</v>
      </c>
      <c r="B6276" t="s">
        <v>56</v>
      </c>
      <c r="C6276">
        <v>12</v>
      </c>
      <c r="D6276" s="2">
        <v>42</v>
      </c>
      <c r="E6276" t="s">
        <v>115</v>
      </c>
      <c r="F6276">
        <f>VLOOKUP(A6276,Sheet5!A:E,3,FALSE)*C6276</f>
        <v>0</v>
      </c>
      <c r="G6276">
        <f>VLOOKUP(A6276,Sheet5!A:E,4,FALSE)*C6276</f>
        <v>0</v>
      </c>
      <c r="H6276">
        <f>VLOOKUP(A6276,Sheet5!A:E,5,FALSE)*C6276</f>
        <v>0</v>
      </c>
      <c r="I6276" s="11">
        <f>VLOOKUP(A6276,Sheet5!A:E,3,FALSE)*D6276</f>
        <v>0</v>
      </c>
      <c r="J6276" s="11">
        <f>VLOOKUP(A6276,Sheet5!A:E,4,FALSE)*D6276</f>
        <v>0</v>
      </c>
      <c r="K6276" s="11">
        <f>VLOOKUP(A6276,Sheet5!A:E,5,FALSE)*D6276</f>
        <v>0</v>
      </c>
    </row>
    <row r="6277" spans="1:11" x14ac:dyDescent="0.25">
      <c r="A6277">
        <v>194</v>
      </c>
      <c r="B6277" t="s">
        <v>56</v>
      </c>
      <c r="C6277">
        <v>2</v>
      </c>
      <c r="D6277" s="2">
        <v>7</v>
      </c>
      <c r="E6277" t="s">
        <v>117</v>
      </c>
      <c r="F6277">
        <f>VLOOKUP(A6277,Sheet5!A:E,3,FALSE)*C6277</f>
        <v>0</v>
      </c>
      <c r="G6277">
        <f>VLOOKUP(A6277,Sheet5!A:E,4,FALSE)*C6277</f>
        <v>0</v>
      </c>
      <c r="H6277">
        <f>VLOOKUP(A6277,Sheet5!A:E,5,FALSE)*C6277</f>
        <v>0</v>
      </c>
      <c r="I6277" s="11">
        <f>VLOOKUP(A6277,Sheet5!A:E,3,FALSE)*D6277</f>
        <v>0</v>
      </c>
      <c r="J6277" s="11">
        <f>VLOOKUP(A6277,Sheet5!A:E,4,FALSE)*D6277</f>
        <v>0</v>
      </c>
      <c r="K6277" s="11">
        <f>VLOOKUP(A6277,Sheet5!A:E,5,FALSE)*D6277</f>
        <v>0</v>
      </c>
    </row>
    <row r="6278" spans="1:11" x14ac:dyDescent="0.25">
      <c r="A6278">
        <v>194</v>
      </c>
      <c r="B6278" t="s">
        <v>56</v>
      </c>
      <c r="C6278">
        <v>16</v>
      </c>
      <c r="D6278" s="2">
        <v>56</v>
      </c>
      <c r="E6278" t="s">
        <v>151</v>
      </c>
      <c r="F6278">
        <f>VLOOKUP(A6278,Sheet5!A:E,3,FALSE)*C6278</f>
        <v>0</v>
      </c>
      <c r="G6278">
        <f>VLOOKUP(A6278,Sheet5!A:E,4,FALSE)*C6278</f>
        <v>0</v>
      </c>
      <c r="H6278">
        <f>VLOOKUP(A6278,Sheet5!A:E,5,FALSE)*C6278</f>
        <v>0</v>
      </c>
      <c r="I6278" s="11">
        <f>VLOOKUP(A6278,Sheet5!A:E,3,FALSE)*D6278</f>
        <v>0</v>
      </c>
      <c r="J6278" s="11">
        <f>VLOOKUP(A6278,Sheet5!A:E,4,FALSE)*D6278</f>
        <v>0</v>
      </c>
      <c r="K6278" s="11">
        <f>VLOOKUP(A6278,Sheet5!A:E,5,FALSE)*D6278</f>
        <v>0</v>
      </c>
    </row>
    <row r="6279" spans="1:11" x14ac:dyDescent="0.25">
      <c r="A6279">
        <v>194</v>
      </c>
      <c r="B6279" t="s">
        <v>56</v>
      </c>
      <c r="C6279">
        <v>4</v>
      </c>
      <c r="D6279" s="2">
        <v>14</v>
      </c>
      <c r="E6279" t="s">
        <v>197</v>
      </c>
      <c r="F6279">
        <f>VLOOKUP(A6279,Sheet5!A:E,3,FALSE)*C6279</f>
        <v>0</v>
      </c>
      <c r="G6279">
        <f>VLOOKUP(A6279,Sheet5!A:E,4,FALSE)*C6279</f>
        <v>0</v>
      </c>
      <c r="H6279">
        <f>VLOOKUP(A6279,Sheet5!A:E,5,FALSE)*C6279</f>
        <v>0</v>
      </c>
      <c r="I6279" s="11">
        <f>VLOOKUP(A6279,Sheet5!A:E,3,FALSE)*D6279</f>
        <v>0</v>
      </c>
      <c r="J6279" s="11">
        <f>VLOOKUP(A6279,Sheet5!A:E,4,FALSE)*D6279</f>
        <v>0</v>
      </c>
      <c r="K6279" s="11">
        <f>VLOOKUP(A6279,Sheet5!A:E,5,FALSE)*D6279</f>
        <v>0</v>
      </c>
    </row>
    <row r="6280" spans="1:11" x14ac:dyDescent="0.25">
      <c r="A6280">
        <v>194</v>
      </c>
      <c r="B6280" t="s">
        <v>56</v>
      </c>
      <c r="C6280">
        <v>4</v>
      </c>
      <c r="D6280" s="2">
        <v>14</v>
      </c>
      <c r="E6280" t="s">
        <v>198</v>
      </c>
      <c r="F6280">
        <f>VLOOKUP(A6280,Sheet5!A:E,3,FALSE)*C6280</f>
        <v>0</v>
      </c>
      <c r="G6280">
        <f>VLOOKUP(A6280,Sheet5!A:E,4,FALSE)*C6280</f>
        <v>0</v>
      </c>
      <c r="H6280">
        <f>VLOOKUP(A6280,Sheet5!A:E,5,FALSE)*C6280</f>
        <v>0</v>
      </c>
      <c r="I6280" s="11">
        <f>VLOOKUP(A6280,Sheet5!A:E,3,FALSE)*D6280</f>
        <v>0</v>
      </c>
      <c r="J6280" s="11">
        <f>VLOOKUP(A6280,Sheet5!A:E,4,FALSE)*D6280</f>
        <v>0</v>
      </c>
      <c r="K6280" s="11">
        <f>VLOOKUP(A6280,Sheet5!A:E,5,FALSE)*D6280</f>
        <v>0</v>
      </c>
    </row>
    <row r="6281" spans="1:11" x14ac:dyDescent="0.25">
      <c r="A6281">
        <v>194</v>
      </c>
      <c r="B6281" t="s">
        <v>56</v>
      </c>
      <c r="C6281">
        <v>2</v>
      </c>
      <c r="D6281" s="2">
        <v>7</v>
      </c>
      <c r="E6281" t="s">
        <v>200</v>
      </c>
      <c r="F6281">
        <f>VLOOKUP(A6281,Sheet5!A:E,3,FALSE)*C6281</f>
        <v>0</v>
      </c>
      <c r="G6281">
        <f>VLOOKUP(A6281,Sheet5!A:E,4,FALSE)*C6281</f>
        <v>0</v>
      </c>
      <c r="H6281">
        <f>VLOOKUP(A6281,Sheet5!A:E,5,FALSE)*C6281</f>
        <v>0</v>
      </c>
      <c r="I6281" s="11">
        <f>VLOOKUP(A6281,Sheet5!A:E,3,FALSE)*D6281</f>
        <v>0</v>
      </c>
      <c r="J6281" s="11">
        <f>VLOOKUP(A6281,Sheet5!A:E,4,FALSE)*D6281</f>
        <v>0</v>
      </c>
      <c r="K6281" s="11">
        <f>VLOOKUP(A6281,Sheet5!A:E,5,FALSE)*D6281</f>
        <v>0</v>
      </c>
    </row>
    <row r="6282" spans="1:11" x14ac:dyDescent="0.25">
      <c r="A6282">
        <v>194</v>
      </c>
      <c r="B6282" t="s">
        <v>56</v>
      </c>
      <c r="C6282">
        <v>4</v>
      </c>
      <c r="D6282" s="2">
        <v>14</v>
      </c>
      <c r="E6282" t="s">
        <v>203</v>
      </c>
      <c r="F6282">
        <f>VLOOKUP(A6282,Sheet5!A:E,3,FALSE)*C6282</f>
        <v>0</v>
      </c>
      <c r="G6282">
        <f>VLOOKUP(A6282,Sheet5!A:E,4,FALSE)*C6282</f>
        <v>0</v>
      </c>
      <c r="H6282">
        <f>VLOOKUP(A6282,Sheet5!A:E,5,FALSE)*C6282</f>
        <v>0</v>
      </c>
      <c r="I6282" s="11">
        <f>VLOOKUP(A6282,Sheet5!A:E,3,FALSE)*D6282</f>
        <v>0</v>
      </c>
      <c r="J6282" s="11">
        <f>VLOOKUP(A6282,Sheet5!A:E,4,FALSE)*D6282</f>
        <v>0</v>
      </c>
      <c r="K6282" s="11">
        <f>VLOOKUP(A6282,Sheet5!A:E,5,FALSE)*D6282</f>
        <v>0</v>
      </c>
    </row>
    <row r="6283" spans="1:11" x14ac:dyDescent="0.25">
      <c r="A6283">
        <v>194</v>
      </c>
      <c r="B6283" t="s">
        <v>56</v>
      </c>
      <c r="C6283">
        <v>14</v>
      </c>
      <c r="D6283" s="2">
        <v>49</v>
      </c>
      <c r="E6283" t="s">
        <v>204</v>
      </c>
      <c r="F6283">
        <f>VLOOKUP(A6283,Sheet5!A:E,3,FALSE)*C6283</f>
        <v>0</v>
      </c>
      <c r="G6283">
        <f>VLOOKUP(A6283,Sheet5!A:E,4,FALSE)*C6283</f>
        <v>0</v>
      </c>
      <c r="H6283">
        <f>VLOOKUP(A6283,Sheet5!A:E,5,FALSE)*C6283</f>
        <v>0</v>
      </c>
      <c r="I6283" s="11">
        <f>VLOOKUP(A6283,Sheet5!A:E,3,FALSE)*D6283</f>
        <v>0</v>
      </c>
      <c r="J6283" s="11">
        <f>VLOOKUP(A6283,Sheet5!A:E,4,FALSE)*D6283</f>
        <v>0</v>
      </c>
      <c r="K6283" s="11">
        <f>VLOOKUP(A6283,Sheet5!A:E,5,FALSE)*D6283</f>
        <v>0</v>
      </c>
    </row>
    <row r="6284" spans="1:11" x14ac:dyDescent="0.25">
      <c r="A6284">
        <v>194</v>
      </c>
      <c r="B6284" t="s">
        <v>56</v>
      </c>
      <c r="C6284">
        <v>2</v>
      </c>
      <c r="D6284" s="2">
        <v>7</v>
      </c>
      <c r="E6284" t="s">
        <v>206</v>
      </c>
      <c r="F6284">
        <f>VLOOKUP(A6284,Sheet5!A:E,3,FALSE)*C6284</f>
        <v>0</v>
      </c>
      <c r="G6284">
        <f>VLOOKUP(A6284,Sheet5!A:E,4,FALSE)*C6284</f>
        <v>0</v>
      </c>
      <c r="H6284">
        <f>VLOOKUP(A6284,Sheet5!A:E,5,FALSE)*C6284</f>
        <v>0</v>
      </c>
      <c r="I6284" s="11">
        <f>VLOOKUP(A6284,Sheet5!A:E,3,FALSE)*D6284</f>
        <v>0</v>
      </c>
      <c r="J6284" s="11">
        <f>VLOOKUP(A6284,Sheet5!A:E,4,FALSE)*D6284</f>
        <v>0</v>
      </c>
      <c r="K6284" s="11">
        <f>VLOOKUP(A6284,Sheet5!A:E,5,FALSE)*D6284</f>
        <v>0</v>
      </c>
    </row>
    <row r="6285" spans="1:11" x14ac:dyDescent="0.25">
      <c r="A6285">
        <v>194</v>
      </c>
      <c r="B6285" t="s">
        <v>56</v>
      </c>
      <c r="C6285">
        <v>6</v>
      </c>
      <c r="D6285" s="2">
        <v>21</v>
      </c>
      <c r="E6285" t="s">
        <v>209</v>
      </c>
      <c r="F6285">
        <f>VLOOKUP(A6285,Sheet5!A:E,3,FALSE)*C6285</f>
        <v>0</v>
      </c>
      <c r="G6285">
        <f>VLOOKUP(A6285,Sheet5!A:E,4,FALSE)*C6285</f>
        <v>0</v>
      </c>
      <c r="H6285">
        <f>VLOOKUP(A6285,Sheet5!A:E,5,FALSE)*C6285</f>
        <v>0</v>
      </c>
      <c r="I6285" s="11">
        <f>VLOOKUP(A6285,Sheet5!A:E,3,FALSE)*D6285</f>
        <v>0</v>
      </c>
      <c r="J6285" s="11">
        <f>VLOOKUP(A6285,Sheet5!A:E,4,FALSE)*D6285</f>
        <v>0</v>
      </c>
      <c r="K6285" s="11">
        <f>VLOOKUP(A6285,Sheet5!A:E,5,FALSE)*D6285</f>
        <v>0</v>
      </c>
    </row>
    <row r="6286" spans="1:11" x14ac:dyDescent="0.25">
      <c r="A6286">
        <v>194</v>
      </c>
      <c r="B6286" t="s">
        <v>56</v>
      </c>
      <c r="C6286">
        <v>24</v>
      </c>
      <c r="D6286" s="2">
        <v>84</v>
      </c>
      <c r="E6286" t="s">
        <v>210</v>
      </c>
      <c r="F6286">
        <f>VLOOKUP(A6286,Sheet5!A:E,3,FALSE)*C6286</f>
        <v>0</v>
      </c>
      <c r="G6286">
        <f>VLOOKUP(A6286,Sheet5!A:E,4,FALSE)*C6286</f>
        <v>0</v>
      </c>
      <c r="H6286">
        <f>VLOOKUP(A6286,Sheet5!A:E,5,FALSE)*C6286</f>
        <v>0</v>
      </c>
      <c r="I6286" s="11">
        <f>VLOOKUP(A6286,Sheet5!A:E,3,FALSE)*D6286</f>
        <v>0</v>
      </c>
      <c r="J6286" s="11">
        <f>VLOOKUP(A6286,Sheet5!A:E,4,FALSE)*D6286</f>
        <v>0</v>
      </c>
      <c r="K6286" s="11">
        <f>VLOOKUP(A6286,Sheet5!A:E,5,FALSE)*D6286</f>
        <v>0</v>
      </c>
    </row>
    <row r="6287" spans="1:11" x14ac:dyDescent="0.25">
      <c r="A6287">
        <v>194</v>
      </c>
      <c r="B6287" t="s">
        <v>56</v>
      </c>
      <c r="C6287">
        <v>4</v>
      </c>
      <c r="D6287" s="2">
        <v>14</v>
      </c>
      <c r="E6287" t="s">
        <v>212</v>
      </c>
      <c r="F6287">
        <f>VLOOKUP(A6287,Sheet5!A:E,3,FALSE)*C6287</f>
        <v>0</v>
      </c>
      <c r="G6287">
        <f>VLOOKUP(A6287,Sheet5!A:E,4,FALSE)*C6287</f>
        <v>0</v>
      </c>
      <c r="H6287">
        <f>VLOOKUP(A6287,Sheet5!A:E,5,FALSE)*C6287</f>
        <v>0</v>
      </c>
      <c r="I6287" s="11">
        <f>VLOOKUP(A6287,Sheet5!A:E,3,FALSE)*D6287</f>
        <v>0</v>
      </c>
      <c r="J6287" s="11">
        <f>VLOOKUP(A6287,Sheet5!A:E,4,FALSE)*D6287</f>
        <v>0</v>
      </c>
      <c r="K6287" s="11">
        <f>VLOOKUP(A6287,Sheet5!A:E,5,FALSE)*D6287</f>
        <v>0</v>
      </c>
    </row>
    <row r="6288" spans="1:11" x14ac:dyDescent="0.25">
      <c r="A6288">
        <v>194</v>
      </c>
      <c r="B6288" t="s">
        <v>56</v>
      </c>
      <c r="C6288">
        <v>2</v>
      </c>
      <c r="D6288" s="2">
        <v>7</v>
      </c>
      <c r="E6288" t="s">
        <v>213</v>
      </c>
      <c r="F6288">
        <f>VLOOKUP(A6288,Sheet5!A:E,3,FALSE)*C6288</f>
        <v>0</v>
      </c>
      <c r="G6288">
        <f>VLOOKUP(A6288,Sheet5!A:E,4,FALSE)*C6288</f>
        <v>0</v>
      </c>
      <c r="H6288">
        <f>VLOOKUP(A6288,Sheet5!A:E,5,FALSE)*C6288</f>
        <v>0</v>
      </c>
      <c r="I6288" s="11">
        <f>VLOOKUP(A6288,Sheet5!A:E,3,FALSE)*D6288</f>
        <v>0</v>
      </c>
      <c r="J6288" s="11">
        <f>VLOOKUP(A6288,Sheet5!A:E,4,FALSE)*D6288</f>
        <v>0</v>
      </c>
      <c r="K6288" s="11">
        <f>VLOOKUP(A6288,Sheet5!A:E,5,FALSE)*D6288</f>
        <v>0</v>
      </c>
    </row>
    <row r="6289" spans="1:11" x14ac:dyDescent="0.25">
      <c r="A6289">
        <v>194</v>
      </c>
      <c r="B6289" t="s">
        <v>56</v>
      </c>
      <c r="C6289">
        <v>6</v>
      </c>
      <c r="D6289" s="2">
        <v>21</v>
      </c>
      <c r="E6289" t="s">
        <v>216</v>
      </c>
      <c r="F6289">
        <f>VLOOKUP(A6289,Sheet5!A:E,3,FALSE)*C6289</f>
        <v>0</v>
      </c>
      <c r="G6289">
        <f>VLOOKUP(A6289,Sheet5!A:E,4,FALSE)*C6289</f>
        <v>0</v>
      </c>
      <c r="H6289">
        <f>VLOOKUP(A6289,Sheet5!A:E,5,FALSE)*C6289</f>
        <v>0</v>
      </c>
      <c r="I6289" s="11">
        <f>VLOOKUP(A6289,Sheet5!A:E,3,FALSE)*D6289</f>
        <v>0</v>
      </c>
      <c r="J6289" s="11">
        <f>VLOOKUP(A6289,Sheet5!A:E,4,FALSE)*D6289</f>
        <v>0</v>
      </c>
      <c r="K6289" s="11">
        <f>VLOOKUP(A6289,Sheet5!A:E,5,FALSE)*D6289</f>
        <v>0</v>
      </c>
    </row>
    <row r="6290" spans="1:11" x14ac:dyDescent="0.25">
      <c r="A6290">
        <v>194</v>
      </c>
      <c r="B6290" t="s">
        <v>56</v>
      </c>
      <c r="C6290">
        <v>8</v>
      </c>
      <c r="D6290" s="2">
        <v>28</v>
      </c>
      <c r="E6290" t="s">
        <v>217</v>
      </c>
      <c r="F6290">
        <f>VLOOKUP(A6290,Sheet5!A:E,3,FALSE)*C6290</f>
        <v>0</v>
      </c>
      <c r="G6290">
        <f>VLOOKUP(A6290,Sheet5!A:E,4,FALSE)*C6290</f>
        <v>0</v>
      </c>
      <c r="H6290">
        <f>VLOOKUP(A6290,Sheet5!A:E,5,FALSE)*C6290</f>
        <v>0</v>
      </c>
      <c r="I6290" s="11">
        <f>VLOOKUP(A6290,Sheet5!A:E,3,FALSE)*D6290</f>
        <v>0</v>
      </c>
      <c r="J6290" s="11">
        <f>VLOOKUP(A6290,Sheet5!A:E,4,FALSE)*D6290</f>
        <v>0</v>
      </c>
      <c r="K6290" s="11">
        <f>VLOOKUP(A6290,Sheet5!A:E,5,FALSE)*D6290</f>
        <v>0</v>
      </c>
    </row>
    <row r="6291" spans="1:11" x14ac:dyDescent="0.25">
      <c r="A6291">
        <v>194</v>
      </c>
      <c r="B6291" t="s">
        <v>56</v>
      </c>
      <c r="C6291">
        <v>4</v>
      </c>
      <c r="D6291" s="2">
        <v>14</v>
      </c>
      <c r="E6291" t="s">
        <v>219</v>
      </c>
      <c r="F6291">
        <f>VLOOKUP(A6291,Sheet5!A:E,3,FALSE)*C6291</f>
        <v>0</v>
      </c>
      <c r="G6291">
        <f>VLOOKUP(A6291,Sheet5!A:E,4,FALSE)*C6291</f>
        <v>0</v>
      </c>
      <c r="H6291">
        <f>VLOOKUP(A6291,Sheet5!A:E,5,FALSE)*C6291</f>
        <v>0</v>
      </c>
      <c r="I6291" s="11">
        <f>VLOOKUP(A6291,Sheet5!A:E,3,FALSE)*D6291</f>
        <v>0</v>
      </c>
      <c r="J6291" s="11">
        <f>VLOOKUP(A6291,Sheet5!A:E,4,FALSE)*D6291</f>
        <v>0</v>
      </c>
      <c r="K6291" s="11">
        <f>VLOOKUP(A6291,Sheet5!A:E,5,FALSE)*D6291</f>
        <v>0</v>
      </c>
    </row>
    <row r="6292" spans="1:11" x14ac:dyDescent="0.25">
      <c r="A6292">
        <v>194</v>
      </c>
      <c r="B6292" t="s">
        <v>56</v>
      </c>
      <c r="C6292">
        <v>2</v>
      </c>
      <c r="D6292" s="2">
        <v>7</v>
      </c>
      <c r="E6292" t="s">
        <v>221</v>
      </c>
      <c r="F6292">
        <f>VLOOKUP(A6292,Sheet5!A:E,3,FALSE)*C6292</f>
        <v>0</v>
      </c>
      <c r="G6292">
        <f>VLOOKUP(A6292,Sheet5!A:E,4,FALSE)*C6292</f>
        <v>0</v>
      </c>
      <c r="H6292">
        <f>VLOOKUP(A6292,Sheet5!A:E,5,FALSE)*C6292</f>
        <v>0</v>
      </c>
      <c r="I6292" s="11">
        <f>VLOOKUP(A6292,Sheet5!A:E,3,FALSE)*D6292</f>
        <v>0</v>
      </c>
      <c r="J6292" s="11">
        <f>VLOOKUP(A6292,Sheet5!A:E,4,FALSE)*D6292</f>
        <v>0</v>
      </c>
      <c r="K6292" s="11">
        <f>VLOOKUP(A6292,Sheet5!A:E,5,FALSE)*D6292</f>
        <v>0</v>
      </c>
    </row>
    <row r="6293" spans="1:11" x14ac:dyDescent="0.25">
      <c r="A6293">
        <v>194</v>
      </c>
      <c r="B6293" t="s">
        <v>56</v>
      </c>
      <c r="C6293">
        <v>6</v>
      </c>
      <c r="D6293" s="2">
        <v>21</v>
      </c>
      <c r="E6293" t="s">
        <v>224</v>
      </c>
      <c r="F6293">
        <f>VLOOKUP(A6293,Sheet5!A:E,3,FALSE)*C6293</f>
        <v>0</v>
      </c>
      <c r="G6293">
        <f>VLOOKUP(A6293,Sheet5!A:E,4,FALSE)*C6293</f>
        <v>0</v>
      </c>
      <c r="H6293">
        <f>VLOOKUP(A6293,Sheet5!A:E,5,FALSE)*C6293</f>
        <v>0</v>
      </c>
      <c r="I6293" s="11">
        <f>VLOOKUP(A6293,Sheet5!A:E,3,FALSE)*D6293</f>
        <v>0</v>
      </c>
      <c r="J6293" s="11">
        <f>VLOOKUP(A6293,Sheet5!A:E,4,FALSE)*D6293</f>
        <v>0</v>
      </c>
      <c r="K6293" s="11">
        <f>VLOOKUP(A6293,Sheet5!A:E,5,FALSE)*D6293</f>
        <v>0</v>
      </c>
    </row>
    <row r="6294" spans="1:11" x14ac:dyDescent="0.25">
      <c r="A6294">
        <v>194</v>
      </c>
      <c r="B6294" t="s">
        <v>56</v>
      </c>
      <c r="C6294">
        <v>6</v>
      </c>
      <c r="D6294" s="2">
        <v>21</v>
      </c>
      <c r="E6294" t="s">
        <v>228</v>
      </c>
      <c r="F6294">
        <f>VLOOKUP(A6294,Sheet5!A:E,3,FALSE)*C6294</f>
        <v>0</v>
      </c>
      <c r="G6294">
        <f>VLOOKUP(A6294,Sheet5!A:E,4,FALSE)*C6294</f>
        <v>0</v>
      </c>
      <c r="H6294">
        <f>VLOOKUP(A6294,Sheet5!A:E,5,FALSE)*C6294</f>
        <v>0</v>
      </c>
      <c r="I6294" s="11">
        <f>VLOOKUP(A6294,Sheet5!A:E,3,FALSE)*D6294</f>
        <v>0</v>
      </c>
      <c r="J6294" s="11">
        <f>VLOOKUP(A6294,Sheet5!A:E,4,FALSE)*D6294</f>
        <v>0</v>
      </c>
      <c r="K6294" s="11">
        <f>VLOOKUP(A6294,Sheet5!A:E,5,FALSE)*D6294</f>
        <v>0</v>
      </c>
    </row>
    <row r="6295" spans="1:11" x14ac:dyDescent="0.25">
      <c r="A6295">
        <v>194</v>
      </c>
      <c r="B6295" t="s">
        <v>56</v>
      </c>
      <c r="C6295">
        <v>10</v>
      </c>
      <c r="D6295" s="2">
        <v>35</v>
      </c>
      <c r="E6295" t="s">
        <v>230</v>
      </c>
      <c r="F6295">
        <f>VLOOKUP(A6295,Sheet5!A:E,3,FALSE)*C6295</f>
        <v>0</v>
      </c>
      <c r="G6295">
        <f>VLOOKUP(A6295,Sheet5!A:E,4,FALSE)*C6295</f>
        <v>0</v>
      </c>
      <c r="H6295">
        <f>VLOOKUP(A6295,Sheet5!A:E,5,FALSE)*C6295</f>
        <v>0</v>
      </c>
      <c r="I6295" s="11">
        <f>VLOOKUP(A6295,Sheet5!A:E,3,FALSE)*D6295</f>
        <v>0</v>
      </c>
      <c r="J6295" s="11">
        <f>VLOOKUP(A6295,Sheet5!A:E,4,FALSE)*D6295</f>
        <v>0</v>
      </c>
      <c r="K6295" s="11">
        <f>VLOOKUP(A6295,Sheet5!A:E,5,FALSE)*D6295</f>
        <v>0</v>
      </c>
    </row>
    <row r="6296" spans="1:11" x14ac:dyDescent="0.25">
      <c r="A6296">
        <v>194</v>
      </c>
      <c r="B6296" t="s">
        <v>56</v>
      </c>
      <c r="C6296">
        <v>2</v>
      </c>
      <c r="D6296" s="2">
        <v>7</v>
      </c>
      <c r="E6296" t="s">
        <v>231</v>
      </c>
      <c r="F6296">
        <f>VLOOKUP(A6296,Sheet5!A:E,3,FALSE)*C6296</f>
        <v>0</v>
      </c>
      <c r="G6296">
        <f>VLOOKUP(A6296,Sheet5!A:E,4,FALSE)*C6296</f>
        <v>0</v>
      </c>
      <c r="H6296">
        <f>VLOOKUP(A6296,Sheet5!A:E,5,FALSE)*C6296</f>
        <v>0</v>
      </c>
      <c r="I6296" s="11">
        <f>VLOOKUP(A6296,Sheet5!A:E,3,FALSE)*D6296</f>
        <v>0</v>
      </c>
      <c r="J6296" s="11">
        <f>VLOOKUP(A6296,Sheet5!A:E,4,FALSE)*D6296</f>
        <v>0</v>
      </c>
      <c r="K6296" s="11">
        <f>VLOOKUP(A6296,Sheet5!A:E,5,FALSE)*D6296</f>
        <v>0</v>
      </c>
    </row>
    <row r="6297" spans="1:11" x14ac:dyDescent="0.25">
      <c r="A6297">
        <v>194</v>
      </c>
      <c r="B6297" t="s">
        <v>56</v>
      </c>
      <c r="C6297">
        <v>4</v>
      </c>
      <c r="D6297" s="2">
        <v>14</v>
      </c>
      <c r="E6297" t="s">
        <v>233</v>
      </c>
      <c r="F6297">
        <f>VLOOKUP(A6297,Sheet5!A:E,3,FALSE)*C6297</f>
        <v>0</v>
      </c>
      <c r="G6297">
        <f>VLOOKUP(A6297,Sheet5!A:E,4,FALSE)*C6297</f>
        <v>0</v>
      </c>
      <c r="H6297">
        <f>VLOOKUP(A6297,Sheet5!A:E,5,FALSE)*C6297</f>
        <v>0</v>
      </c>
      <c r="I6297" s="11">
        <f>VLOOKUP(A6297,Sheet5!A:E,3,FALSE)*D6297</f>
        <v>0</v>
      </c>
      <c r="J6297" s="11">
        <f>VLOOKUP(A6297,Sheet5!A:E,4,FALSE)*D6297</f>
        <v>0</v>
      </c>
      <c r="K6297" s="11">
        <f>VLOOKUP(A6297,Sheet5!A:E,5,FALSE)*D6297</f>
        <v>0</v>
      </c>
    </row>
    <row r="6298" spans="1:11" x14ac:dyDescent="0.25">
      <c r="A6298">
        <v>194</v>
      </c>
      <c r="B6298" t="s">
        <v>56</v>
      </c>
      <c r="C6298">
        <v>10</v>
      </c>
      <c r="D6298" s="2">
        <v>35</v>
      </c>
      <c r="E6298" t="s">
        <v>234</v>
      </c>
      <c r="F6298">
        <f>VLOOKUP(A6298,Sheet5!A:E,3,FALSE)*C6298</f>
        <v>0</v>
      </c>
      <c r="G6298">
        <f>VLOOKUP(A6298,Sheet5!A:E,4,FALSE)*C6298</f>
        <v>0</v>
      </c>
      <c r="H6298">
        <f>VLOOKUP(A6298,Sheet5!A:E,5,FALSE)*C6298</f>
        <v>0</v>
      </c>
      <c r="I6298" s="11">
        <f>VLOOKUP(A6298,Sheet5!A:E,3,FALSE)*D6298</f>
        <v>0</v>
      </c>
      <c r="J6298" s="11">
        <f>VLOOKUP(A6298,Sheet5!A:E,4,FALSE)*D6298</f>
        <v>0</v>
      </c>
      <c r="K6298" s="11">
        <f>VLOOKUP(A6298,Sheet5!A:E,5,FALSE)*D6298</f>
        <v>0</v>
      </c>
    </row>
    <row r="6299" spans="1:11" x14ac:dyDescent="0.25">
      <c r="A6299">
        <v>194</v>
      </c>
      <c r="B6299" t="s">
        <v>56</v>
      </c>
      <c r="C6299">
        <v>2</v>
      </c>
      <c r="D6299" s="2">
        <v>7</v>
      </c>
      <c r="E6299" t="s">
        <v>239</v>
      </c>
      <c r="F6299">
        <f>VLOOKUP(A6299,Sheet5!A:E,3,FALSE)*C6299</f>
        <v>0</v>
      </c>
      <c r="G6299">
        <f>VLOOKUP(A6299,Sheet5!A:E,4,FALSE)*C6299</f>
        <v>0</v>
      </c>
      <c r="H6299">
        <f>VLOOKUP(A6299,Sheet5!A:E,5,FALSE)*C6299</f>
        <v>0</v>
      </c>
      <c r="I6299" s="11">
        <f>VLOOKUP(A6299,Sheet5!A:E,3,FALSE)*D6299</f>
        <v>0</v>
      </c>
      <c r="J6299" s="11">
        <f>VLOOKUP(A6299,Sheet5!A:E,4,FALSE)*D6299</f>
        <v>0</v>
      </c>
      <c r="K6299" s="11">
        <f>VLOOKUP(A6299,Sheet5!A:E,5,FALSE)*D6299</f>
        <v>0</v>
      </c>
    </row>
    <row r="6300" spans="1:11" x14ac:dyDescent="0.25">
      <c r="A6300">
        <v>194</v>
      </c>
      <c r="B6300" t="s">
        <v>56</v>
      </c>
      <c r="C6300">
        <v>4</v>
      </c>
      <c r="D6300" s="2">
        <v>14</v>
      </c>
      <c r="E6300" t="s">
        <v>241</v>
      </c>
      <c r="F6300">
        <f>VLOOKUP(A6300,Sheet5!A:E,3,FALSE)*C6300</f>
        <v>0</v>
      </c>
      <c r="G6300">
        <f>VLOOKUP(A6300,Sheet5!A:E,4,FALSE)*C6300</f>
        <v>0</v>
      </c>
      <c r="H6300">
        <f>VLOOKUP(A6300,Sheet5!A:E,5,FALSE)*C6300</f>
        <v>0</v>
      </c>
      <c r="I6300" s="11">
        <f>VLOOKUP(A6300,Sheet5!A:E,3,FALSE)*D6300</f>
        <v>0</v>
      </c>
      <c r="J6300" s="11">
        <f>VLOOKUP(A6300,Sheet5!A:E,4,FALSE)*D6300</f>
        <v>0</v>
      </c>
      <c r="K6300" s="11">
        <f>VLOOKUP(A6300,Sheet5!A:E,5,FALSE)*D6300</f>
        <v>0</v>
      </c>
    </row>
    <row r="6301" spans="1:11" x14ac:dyDescent="0.25">
      <c r="A6301">
        <v>194</v>
      </c>
      <c r="B6301" t="s">
        <v>56</v>
      </c>
      <c r="C6301">
        <v>10</v>
      </c>
      <c r="D6301" s="2">
        <v>35</v>
      </c>
      <c r="E6301" t="s">
        <v>242</v>
      </c>
      <c r="F6301">
        <f>VLOOKUP(A6301,Sheet5!A:E,3,FALSE)*C6301</f>
        <v>0</v>
      </c>
      <c r="G6301">
        <f>VLOOKUP(A6301,Sheet5!A:E,4,FALSE)*C6301</f>
        <v>0</v>
      </c>
      <c r="H6301">
        <f>VLOOKUP(A6301,Sheet5!A:E,5,FALSE)*C6301</f>
        <v>0</v>
      </c>
      <c r="I6301" s="11">
        <f>VLOOKUP(A6301,Sheet5!A:E,3,FALSE)*D6301</f>
        <v>0</v>
      </c>
      <c r="J6301" s="11">
        <f>VLOOKUP(A6301,Sheet5!A:E,4,FALSE)*D6301</f>
        <v>0</v>
      </c>
      <c r="K6301" s="11">
        <f>VLOOKUP(A6301,Sheet5!A:E,5,FALSE)*D6301</f>
        <v>0</v>
      </c>
    </row>
    <row r="6302" spans="1:11" x14ac:dyDescent="0.25">
      <c r="A6302">
        <v>194</v>
      </c>
      <c r="B6302" t="s">
        <v>56</v>
      </c>
      <c r="C6302">
        <v>4</v>
      </c>
      <c r="D6302" s="2">
        <v>14</v>
      </c>
      <c r="E6302" t="s">
        <v>244</v>
      </c>
      <c r="F6302">
        <f>VLOOKUP(A6302,Sheet5!A:E,3,FALSE)*C6302</f>
        <v>0</v>
      </c>
      <c r="G6302">
        <f>VLOOKUP(A6302,Sheet5!A:E,4,FALSE)*C6302</f>
        <v>0</v>
      </c>
      <c r="H6302">
        <f>VLOOKUP(A6302,Sheet5!A:E,5,FALSE)*C6302</f>
        <v>0</v>
      </c>
      <c r="I6302" s="11">
        <f>VLOOKUP(A6302,Sheet5!A:E,3,FALSE)*D6302</f>
        <v>0</v>
      </c>
      <c r="J6302" s="11">
        <f>VLOOKUP(A6302,Sheet5!A:E,4,FALSE)*D6302</f>
        <v>0</v>
      </c>
      <c r="K6302" s="11">
        <f>VLOOKUP(A6302,Sheet5!A:E,5,FALSE)*D6302</f>
        <v>0</v>
      </c>
    </row>
    <row r="6303" spans="1:11" x14ac:dyDescent="0.25">
      <c r="A6303">
        <v>194</v>
      </c>
      <c r="B6303" t="s">
        <v>56</v>
      </c>
      <c r="C6303">
        <v>6</v>
      </c>
      <c r="D6303" s="2">
        <v>21</v>
      </c>
      <c r="E6303" t="s">
        <v>247</v>
      </c>
      <c r="F6303">
        <f>VLOOKUP(A6303,Sheet5!A:E,3,FALSE)*C6303</f>
        <v>0</v>
      </c>
      <c r="G6303">
        <f>VLOOKUP(A6303,Sheet5!A:E,4,FALSE)*C6303</f>
        <v>0</v>
      </c>
      <c r="H6303">
        <f>VLOOKUP(A6303,Sheet5!A:E,5,FALSE)*C6303</f>
        <v>0</v>
      </c>
      <c r="I6303" s="11">
        <f>VLOOKUP(A6303,Sheet5!A:E,3,FALSE)*D6303</f>
        <v>0</v>
      </c>
      <c r="J6303" s="11">
        <f>VLOOKUP(A6303,Sheet5!A:E,4,FALSE)*D6303</f>
        <v>0</v>
      </c>
      <c r="K6303" s="11">
        <f>VLOOKUP(A6303,Sheet5!A:E,5,FALSE)*D6303</f>
        <v>0</v>
      </c>
    </row>
    <row r="6304" spans="1:11" x14ac:dyDescent="0.25">
      <c r="A6304">
        <v>194</v>
      </c>
      <c r="B6304" t="s">
        <v>56</v>
      </c>
      <c r="C6304">
        <v>2</v>
      </c>
      <c r="D6304" s="2">
        <v>7</v>
      </c>
      <c r="E6304" t="s">
        <v>248</v>
      </c>
      <c r="F6304">
        <f>VLOOKUP(A6304,Sheet5!A:E,3,FALSE)*C6304</f>
        <v>0</v>
      </c>
      <c r="G6304">
        <f>VLOOKUP(A6304,Sheet5!A:E,4,FALSE)*C6304</f>
        <v>0</v>
      </c>
      <c r="H6304">
        <f>VLOOKUP(A6304,Sheet5!A:E,5,FALSE)*C6304</f>
        <v>0</v>
      </c>
      <c r="I6304" s="11">
        <f>VLOOKUP(A6304,Sheet5!A:E,3,FALSE)*D6304</f>
        <v>0</v>
      </c>
      <c r="J6304" s="11">
        <f>VLOOKUP(A6304,Sheet5!A:E,4,FALSE)*D6304</f>
        <v>0</v>
      </c>
      <c r="K6304" s="11">
        <f>VLOOKUP(A6304,Sheet5!A:E,5,FALSE)*D6304</f>
        <v>0</v>
      </c>
    </row>
    <row r="6305" spans="1:11" x14ac:dyDescent="0.25">
      <c r="A6305">
        <v>194</v>
      </c>
      <c r="B6305" t="s">
        <v>56</v>
      </c>
      <c r="C6305">
        <v>4</v>
      </c>
      <c r="D6305" s="2">
        <v>14</v>
      </c>
      <c r="E6305" t="s">
        <v>249</v>
      </c>
      <c r="F6305">
        <f>VLOOKUP(A6305,Sheet5!A:E,3,FALSE)*C6305</f>
        <v>0</v>
      </c>
      <c r="G6305">
        <f>VLOOKUP(A6305,Sheet5!A:E,4,FALSE)*C6305</f>
        <v>0</v>
      </c>
      <c r="H6305">
        <f>VLOOKUP(A6305,Sheet5!A:E,5,FALSE)*C6305</f>
        <v>0</v>
      </c>
      <c r="I6305" s="11">
        <f>VLOOKUP(A6305,Sheet5!A:E,3,FALSE)*D6305</f>
        <v>0</v>
      </c>
      <c r="J6305" s="11">
        <f>VLOOKUP(A6305,Sheet5!A:E,4,FALSE)*D6305</f>
        <v>0</v>
      </c>
      <c r="K6305" s="11">
        <f>VLOOKUP(A6305,Sheet5!A:E,5,FALSE)*D6305</f>
        <v>0</v>
      </c>
    </row>
    <row r="6306" spans="1:11" x14ac:dyDescent="0.25">
      <c r="A6306">
        <v>194</v>
      </c>
      <c r="B6306" t="s">
        <v>56</v>
      </c>
      <c r="C6306">
        <v>6</v>
      </c>
      <c r="D6306" s="2">
        <v>21</v>
      </c>
      <c r="E6306" t="s">
        <v>250</v>
      </c>
      <c r="F6306">
        <f>VLOOKUP(A6306,Sheet5!A:E,3,FALSE)*C6306</f>
        <v>0</v>
      </c>
      <c r="G6306">
        <f>VLOOKUP(A6306,Sheet5!A:E,4,FALSE)*C6306</f>
        <v>0</v>
      </c>
      <c r="H6306">
        <f>VLOOKUP(A6306,Sheet5!A:E,5,FALSE)*C6306</f>
        <v>0</v>
      </c>
      <c r="I6306" s="11">
        <f>VLOOKUP(A6306,Sheet5!A:E,3,FALSE)*D6306</f>
        <v>0</v>
      </c>
      <c r="J6306" s="11">
        <f>VLOOKUP(A6306,Sheet5!A:E,4,FALSE)*D6306</f>
        <v>0</v>
      </c>
      <c r="K6306" s="11">
        <f>VLOOKUP(A6306,Sheet5!A:E,5,FALSE)*D6306</f>
        <v>0</v>
      </c>
    </row>
    <row r="6307" spans="1:11" x14ac:dyDescent="0.25">
      <c r="A6307">
        <v>194</v>
      </c>
      <c r="B6307" t="s">
        <v>56</v>
      </c>
      <c r="C6307">
        <v>4</v>
      </c>
      <c r="D6307" s="2">
        <v>14</v>
      </c>
      <c r="E6307" t="s">
        <v>251</v>
      </c>
      <c r="F6307">
        <f>VLOOKUP(A6307,Sheet5!A:E,3,FALSE)*C6307</f>
        <v>0</v>
      </c>
      <c r="G6307">
        <f>VLOOKUP(A6307,Sheet5!A:E,4,FALSE)*C6307</f>
        <v>0</v>
      </c>
      <c r="H6307">
        <f>VLOOKUP(A6307,Sheet5!A:E,5,FALSE)*C6307</f>
        <v>0</v>
      </c>
      <c r="I6307" s="11">
        <f>VLOOKUP(A6307,Sheet5!A:E,3,FALSE)*D6307</f>
        <v>0</v>
      </c>
      <c r="J6307" s="11">
        <f>VLOOKUP(A6307,Sheet5!A:E,4,FALSE)*D6307</f>
        <v>0</v>
      </c>
      <c r="K6307" s="11">
        <f>VLOOKUP(A6307,Sheet5!A:E,5,FALSE)*D6307</f>
        <v>0</v>
      </c>
    </row>
    <row r="6308" spans="1:11" x14ac:dyDescent="0.25">
      <c r="A6308">
        <v>194</v>
      </c>
      <c r="B6308" t="s">
        <v>56</v>
      </c>
      <c r="C6308">
        <v>16</v>
      </c>
      <c r="D6308" s="2">
        <v>56</v>
      </c>
      <c r="E6308" t="s">
        <v>253</v>
      </c>
      <c r="F6308">
        <f>VLOOKUP(A6308,Sheet5!A:E,3,FALSE)*C6308</f>
        <v>0</v>
      </c>
      <c r="G6308">
        <f>VLOOKUP(A6308,Sheet5!A:E,4,FALSE)*C6308</f>
        <v>0</v>
      </c>
      <c r="H6308">
        <f>VLOOKUP(A6308,Sheet5!A:E,5,FALSE)*C6308</f>
        <v>0</v>
      </c>
      <c r="I6308" s="11">
        <f>VLOOKUP(A6308,Sheet5!A:E,3,FALSE)*D6308</f>
        <v>0</v>
      </c>
      <c r="J6308" s="11">
        <f>VLOOKUP(A6308,Sheet5!A:E,4,FALSE)*D6308</f>
        <v>0</v>
      </c>
      <c r="K6308" s="11">
        <f>VLOOKUP(A6308,Sheet5!A:E,5,FALSE)*D6308</f>
        <v>0</v>
      </c>
    </row>
    <row r="6309" spans="1:11" x14ac:dyDescent="0.25">
      <c r="A6309">
        <v>194</v>
      </c>
      <c r="B6309" t="s">
        <v>56</v>
      </c>
      <c r="C6309">
        <v>8</v>
      </c>
      <c r="D6309" s="2">
        <v>28</v>
      </c>
      <c r="E6309" t="s">
        <v>254</v>
      </c>
      <c r="F6309">
        <f>VLOOKUP(A6309,Sheet5!A:E,3,FALSE)*C6309</f>
        <v>0</v>
      </c>
      <c r="G6309">
        <f>VLOOKUP(A6309,Sheet5!A:E,4,FALSE)*C6309</f>
        <v>0</v>
      </c>
      <c r="H6309">
        <f>VLOOKUP(A6309,Sheet5!A:E,5,FALSE)*C6309</f>
        <v>0</v>
      </c>
      <c r="I6309" s="11">
        <f>VLOOKUP(A6309,Sheet5!A:E,3,FALSE)*D6309</f>
        <v>0</v>
      </c>
      <c r="J6309" s="11">
        <f>VLOOKUP(A6309,Sheet5!A:E,4,FALSE)*D6309</f>
        <v>0</v>
      </c>
      <c r="K6309" s="11">
        <f>VLOOKUP(A6309,Sheet5!A:E,5,FALSE)*D6309</f>
        <v>0</v>
      </c>
    </row>
    <row r="6310" spans="1:11" x14ac:dyDescent="0.25">
      <c r="A6310">
        <v>194</v>
      </c>
      <c r="B6310" t="s">
        <v>56</v>
      </c>
      <c r="C6310">
        <v>8</v>
      </c>
      <c r="D6310" s="2">
        <v>28</v>
      </c>
      <c r="E6310" t="s">
        <v>256</v>
      </c>
      <c r="F6310">
        <f>VLOOKUP(A6310,Sheet5!A:E,3,FALSE)*C6310</f>
        <v>0</v>
      </c>
      <c r="G6310">
        <f>VLOOKUP(A6310,Sheet5!A:E,4,FALSE)*C6310</f>
        <v>0</v>
      </c>
      <c r="H6310">
        <f>VLOOKUP(A6310,Sheet5!A:E,5,FALSE)*C6310</f>
        <v>0</v>
      </c>
      <c r="I6310" s="11">
        <f>VLOOKUP(A6310,Sheet5!A:E,3,FALSE)*D6310</f>
        <v>0</v>
      </c>
      <c r="J6310" s="11">
        <f>VLOOKUP(A6310,Sheet5!A:E,4,FALSE)*D6310</f>
        <v>0</v>
      </c>
      <c r="K6310" s="11">
        <f>VLOOKUP(A6310,Sheet5!A:E,5,FALSE)*D6310</f>
        <v>0</v>
      </c>
    </row>
    <row r="6311" spans="1:11" x14ac:dyDescent="0.25">
      <c r="A6311">
        <v>194</v>
      </c>
      <c r="B6311" t="s">
        <v>56</v>
      </c>
      <c r="C6311">
        <v>12</v>
      </c>
      <c r="D6311" s="2">
        <v>42</v>
      </c>
      <c r="E6311" t="s">
        <v>257</v>
      </c>
      <c r="F6311">
        <f>VLOOKUP(A6311,Sheet5!A:E,3,FALSE)*C6311</f>
        <v>0</v>
      </c>
      <c r="G6311">
        <f>VLOOKUP(A6311,Sheet5!A:E,4,FALSE)*C6311</f>
        <v>0</v>
      </c>
      <c r="H6311">
        <f>VLOOKUP(A6311,Sheet5!A:E,5,FALSE)*C6311</f>
        <v>0</v>
      </c>
      <c r="I6311" s="11">
        <f>VLOOKUP(A6311,Sheet5!A:E,3,FALSE)*D6311</f>
        <v>0</v>
      </c>
      <c r="J6311" s="11">
        <f>VLOOKUP(A6311,Sheet5!A:E,4,FALSE)*D6311</f>
        <v>0</v>
      </c>
      <c r="K6311" s="11">
        <f>VLOOKUP(A6311,Sheet5!A:E,5,FALSE)*D6311</f>
        <v>0</v>
      </c>
    </row>
    <row r="6312" spans="1:11" x14ac:dyDescent="0.25">
      <c r="A6312">
        <v>194</v>
      </c>
      <c r="B6312" t="s">
        <v>56</v>
      </c>
      <c r="C6312">
        <v>2</v>
      </c>
      <c r="D6312" s="2">
        <v>7</v>
      </c>
      <c r="E6312" t="s">
        <v>261</v>
      </c>
      <c r="F6312">
        <f>VLOOKUP(A6312,Sheet5!A:E,3,FALSE)*C6312</f>
        <v>0</v>
      </c>
      <c r="G6312">
        <f>VLOOKUP(A6312,Sheet5!A:E,4,FALSE)*C6312</f>
        <v>0</v>
      </c>
      <c r="H6312">
        <f>VLOOKUP(A6312,Sheet5!A:E,5,FALSE)*C6312</f>
        <v>0</v>
      </c>
      <c r="I6312" s="11">
        <f>VLOOKUP(A6312,Sheet5!A:E,3,FALSE)*D6312</f>
        <v>0</v>
      </c>
      <c r="J6312" s="11">
        <f>VLOOKUP(A6312,Sheet5!A:E,4,FALSE)*D6312</f>
        <v>0</v>
      </c>
      <c r="K6312" s="11">
        <f>VLOOKUP(A6312,Sheet5!A:E,5,FALSE)*D6312</f>
        <v>0</v>
      </c>
    </row>
    <row r="6313" spans="1:11" x14ac:dyDescent="0.25">
      <c r="A6313">
        <v>194</v>
      </c>
      <c r="B6313" t="s">
        <v>56</v>
      </c>
      <c r="C6313">
        <v>30</v>
      </c>
      <c r="D6313" s="2">
        <v>105</v>
      </c>
      <c r="E6313" t="s">
        <v>262</v>
      </c>
      <c r="F6313">
        <f>VLOOKUP(A6313,Sheet5!A:E,3,FALSE)*C6313</f>
        <v>0</v>
      </c>
      <c r="G6313">
        <f>VLOOKUP(A6313,Sheet5!A:E,4,FALSE)*C6313</f>
        <v>0</v>
      </c>
      <c r="H6313">
        <f>VLOOKUP(A6313,Sheet5!A:E,5,FALSE)*C6313</f>
        <v>0</v>
      </c>
      <c r="I6313" s="11">
        <f>VLOOKUP(A6313,Sheet5!A:E,3,FALSE)*D6313</f>
        <v>0</v>
      </c>
      <c r="J6313" s="11">
        <f>VLOOKUP(A6313,Sheet5!A:E,4,FALSE)*D6313</f>
        <v>0</v>
      </c>
      <c r="K6313" s="11">
        <f>VLOOKUP(A6313,Sheet5!A:E,5,FALSE)*D6313</f>
        <v>0</v>
      </c>
    </row>
    <row r="6314" spans="1:11" x14ac:dyDescent="0.25">
      <c r="A6314">
        <v>194</v>
      </c>
      <c r="B6314" t="s">
        <v>56</v>
      </c>
      <c r="C6314">
        <v>14</v>
      </c>
      <c r="D6314" s="2">
        <v>49</v>
      </c>
      <c r="E6314" t="s">
        <v>263</v>
      </c>
      <c r="F6314">
        <f>VLOOKUP(A6314,Sheet5!A:E,3,FALSE)*C6314</f>
        <v>0</v>
      </c>
      <c r="G6314">
        <f>VLOOKUP(A6314,Sheet5!A:E,4,FALSE)*C6314</f>
        <v>0</v>
      </c>
      <c r="H6314">
        <f>VLOOKUP(A6314,Sheet5!A:E,5,FALSE)*C6314</f>
        <v>0</v>
      </c>
      <c r="I6314" s="11">
        <f>VLOOKUP(A6314,Sheet5!A:E,3,FALSE)*D6314</f>
        <v>0</v>
      </c>
      <c r="J6314" s="11">
        <f>VLOOKUP(A6314,Sheet5!A:E,4,FALSE)*D6314</f>
        <v>0</v>
      </c>
      <c r="K6314" s="11">
        <f>VLOOKUP(A6314,Sheet5!A:E,5,FALSE)*D6314</f>
        <v>0</v>
      </c>
    </row>
    <row r="6315" spans="1:11" x14ac:dyDescent="0.25">
      <c r="A6315">
        <v>194</v>
      </c>
      <c r="B6315" t="s">
        <v>56</v>
      </c>
      <c r="C6315">
        <v>4</v>
      </c>
      <c r="D6315" s="2">
        <v>14</v>
      </c>
      <c r="E6315" t="s">
        <v>264</v>
      </c>
      <c r="F6315">
        <f>VLOOKUP(A6315,Sheet5!A:E,3,FALSE)*C6315</f>
        <v>0</v>
      </c>
      <c r="G6315">
        <f>VLOOKUP(A6315,Sheet5!A:E,4,FALSE)*C6315</f>
        <v>0</v>
      </c>
      <c r="H6315">
        <f>VLOOKUP(A6315,Sheet5!A:E,5,FALSE)*C6315</f>
        <v>0</v>
      </c>
      <c r="I6315" s="11">
        <f>VLOOKUP(A6315,Sheet5!A:E,3,FALSE)*D6315</f>
        <v>0</v>
      </c>
      <c r="J6315" s="11">
        <f>VLOOKUP(A6315,Sheet5!A:E,4,FALSE)*D6315</f>
        <v>0</v>
      </c>
      <c r="K6315" s="11">
        <f>VLOOKUP(A6315,Sheet5!A:E,5,FALSE)*D6315</f>
        <v>0</v>
      </c>
    </row>
    <row r="6316" spans="1:11" x14ac:dyDescent="0.25">
      <c r="A6316">
        <v>194</v>
      </c>
      <c r="B6316" t="s">
        <v>56</v>
      </c>
      <c r="C6316">
        <v>2</v>
      </c>
      <c r="D6316" s="2">
        <v>7</v>
      </c>
      <c r="E6316" t="s">
        <v>265</v>
      </c>
      <c r="F6316">
        <f>VLOOKUP(A6316,Sheet5!A:E,3,FALSE)*C6316</f>
        <v>0</v>
      </c>
      <c r="G6316">
        <f>VLOOKUP(A6316,Sheet5!A:E,4,FALSE)*C6316</f>
        <v>0</v>
      </c>
      <c r="H6316">
        <f>VLOOKUP(A6316,Sheet5!A:E,5,FALSE)*C6316</f>
        <v>0</v>
      </c>
      <c r="I6316" s="11">
        <f>VLOOKUP(A6316,Sheet5!A:E,3,FALSE)*D6316</f>
        <v>0</v>
      </c>
      <c r="J6316" s="11">
        <f>VLOOKUP(A6316,Sheet5!A:E,4,FALSE)*D6316</f>
        <v>0</v>
      </c>
      <c r="K6316" s="11">
        <f>VLOOKUP(A6316,Sheet5!A:E,5,FALSE)*D6316</f>
        <v>0</v>
      </c>
    </row>
    <row r="6317" spans="1:11" x14ac:dyDescent="0.25">
      <c r="A6317">
        <v>194</v>
      </c>
      <c r="B6317" t="s">
        <v>56</v>
      </c>
      <c r="C6317">
        <v>8</v>
      </c>
      <c r="D6317" s="2">
        <v>28</v>
      </c>
      <c r="E6317" t="s">
        <v>266</v>
      </c>
      <c r="F6317">
        <f>VLOOKUP(A6317,Sheet5!A:E,3,FALSE)*C6317</f>
        <v>0</v>
      </c>
      <c r="G6317">
        <f>VLOOKUP(A6317,Sheet5!A:E,4,FALSE)*C6317</f>
        <v>0</v>
      </c>
      <c r="H6317">
        <f>VLOOKUP(A6317,Sheet5!A:E,5,FALSE)*C6317</f>
        <v>0</v>
      </c>
      <c r="I6317" s="11">
        <f>VLOOKUP(A6317,Sheet5!A:E,3,FALSE)*D6317</f>
        <v>0</v>
      </c>
      <c r="J6317" s="11">
        <f>VLOOKUP(A6317,Sheet5!A:E,4,FALSE)*D6317</f>
        <v>0</v>
      </c>
      <c r="K6317" s="11">
        <f>VLOOKUP(A6317,Sheet5!A:E,5,FALSE)*D6317</f>
        <v>0</v>
      </c>
    </row>
    <row r="6318" spans="1:11" x14ac:dyDescent="0.25">
      <c r="A6318">
        <v>194</v>
      </c>
      <c r="B6318" t="s">
        <v>56</v>
      </c>
      <c r="C6318">
        <v>8</v>
      </c>
      <c r="D6318" s="2">
        <v>28</v>
      </c>
      <c r="E6318" t="s">
        <v>269</v>
      </c>
      <c r="F6318">
        <f>VLOOKUP(A6318,Sheet5!A:E,3,FALSE)*C6318</f>
        <v>0</v>
      </c>
      <c r="G6318">
        <f>VLOOKUP(A6318,Sheet5!A:E,4,FALSE)*C6318</f>
        <v>0</v>
      </c>
      <c r="H6318">
        <f>VLOOKUP(A6318,Sheet5!A:E,5,FALSE)*C6318</f>
        <v>0</v>
      </c>
      <c r="I6318" s="11">
        <f>VLOOKUP(A6318,Sheet5!A:E,3,FALSE)*D6318</f>
        <v>0</v>
      </c>
      <c r="J6318" s="11">
        <f>VLOOKUP(A6318,Sheet5!A:E,4,FALSE)*D6318</f>
        <v>0</v>
      </c>
      <c r="K6318" s="11">
        <f>VLOOKUP(A6318,Sheet5!A:E,5,FALSE)*D6318</f>
        <v>0</v>
      </c>
    </row>
    <row r="6319" spans="1:11" x14ac:dyDescent="0.25">
      <c r="A6319">
        <v>194</v>
      </c>
      <c r="B6319" t="s">
        <v>56</v>
      </c>
      <c r="C6319">
        <v>4</v>
      </c>
      <c r="D6319" s="2">
        <v>14</v>
      </c>
      <c r="E6319" t="s">
        <v>270</v>
      </c>
      <c r="F6319">
        <f>VLOOKUP(A6319,Sheet5!A:E,3,FALSE)*C6319</f>
        <v>0</v>
      </c>
      <c r="G6319">
        <f>VLOOKUP(A6319,Sheet5!A:E,4,FALSE)*C6319</f>
        <v>0</v>
      </c>
      <c r="H6319">
        <f>VLOOKUP(A6319,Sheet5!A:E,5,FALSE)*C6319</f>
        <v>0</v>
      </c>
      <c r="I6319" s="11">
        <f>VLOOKUP(A6319,Sheet5!A:E,3,FALSE)*D6319</f>
        <v>0</v>
      </c>
      <c r="J6319" s="11">
        <f>VLOOKUP(A6319,Sheet5!A:E,4,FALSE)*D6319</f>
        <v>0</v>
      </c>
      <c r="K6319" s="11">
        <f>VLOOKUP(A6319,Sheet5!A:E,5,FALSE)*D6319</f>
        <v>0</v>
      </c>
    </row>
    <row r="6320" spans="1:11" x14ac:dyDescent="0.25">
      <c r="A6320">
        <v>194</v>
      </c>
      <c r="B6320" t="s">
        <v>56</v>
      </c>
      <c r="C6320">
        <v>2</v>
      </c>
      <c r="D6320" s="2">
        <v>7</v>
      </c>
      <c r="E6320" t="s">
        <v>272</v>
      </c>
      <c r="F6320">
        <f>VLOOKUP(A6320,Sheet5!A:E,3,FALSE)*C6320</f>
        <v>0</v>
      </c>
      <c r="G6320">
        <f>VLOOKUP(A6320,Sheet5!A:E,4,FALSE)*C6320</f>
        <v>0</v>
      </c>
      <c r="H6320">
        <f>VLOOKUP(A6320,Sheet5!A:E,5,FALSE)*C6320</f>
        <v>0</v>
      </c>
      <c r="I6320" s="11">
        <f>VLOOKUP(A6320,Sheet5!A:E,3,FALSE)*D6320</f>
        <v>0</v>
      </c>
      <c r="J6320" s="11">
        <f>VLOOKUP(A6320,Sheet5!A:E,4,FALSE)*D6320</f>
        <v>0</v>
      </c>
      <c r="K6320" s="11">
        <f>VLOOKUP(A6320,Sheet5!A:E,5,FALSE)*D6320</f>
        <v>0</v>
      </c>
    </row>
    <row r="6321" spans="1:11" x14ac:dyDescent="0.25">
      <c r="A6321">
        <v>194</v>
      </c>
      <c r="B6321" t="s">
        <v>56</v>
      </c>
      <c r="C6321">
        <v>2</v>
      </c>
      <c r="D6321" s="2">
        <v>7</v>
      </c>
      <c r="E6321" t="s">
        <v>273</v>
      </c>
      <c r="F6321">
        <f>VLOOKUP(A6321,Sheet5!A:E,3,FALSE)*C6321</f>
        <v>0</v>
      </c>
      <c r="G6321">
        <f>VLOOKUP(A6321,Sheet5!A:E,4,FALSE)*C6321</f>
        <v>0</v>
      </c>
      <c r="H6321">
        <f>VLOOKUP(A6321,Sheet5!A:E,5,FALSE)*C6321</f>
        <v>0</v>
      </c>
      <c r="I6321" s="11">
        <f>VLOOKUP(A6321,Sheet5!A:E,3,FALSE)*D6321</f>
        <v>0</v>
      </c>
      <c r="J6321" s="11">
        <f>VLOOKUP(A6321,Sheet5!A:E,4,FALSE)*D6321</f>
        <v>0</v>
      </c>
      <c r="K6321" s="11">
        <f>VLOOKUP(A6321,Sheet5!A:E,5,FALSE)*D6321</f>
        <v>0</v>
      </c>
    </row>
    <row r="6322" spans="1:11" x14ac:dyDescent="0.25">
      <c r="A6322">
        <v>194</v>
      </c>
      <c r="B6322" t="s">
        <v>56</v>
      </c>
      <c r="C6322">
        <v>8</v>
      </c>
      <c r="D6322" s="2">
        <v>28</v>
      </c>
      <c r="E6322" t="s">
        <v>274</v>
      </c>
      <c r="F6322">
        <f>VLOOKUP(A6322,Sheet5!A:E,3,FALSE)*C6322</f>
        <v>0</v>
      </c>
      <c r="G6322">
        <f>VLOOKUP(A6322,Sheet5!A:E,4,FALSE)*C6322</f>
        <v>0</v>
      </c>
      <c r="H6322">
        <f>VLOOKUP(A6322,Sheet5!A:E,5,FALSE)*C6322</f>
        <v>0</v>
      </c>
      <c r="I6322" s="11">
        <f>VLOOKUP(A6322,Sheet5!A:E,3,FALSE)*D6322</f>
        <v>0</v>
      </c>
      <c r="J6322" s="11">
        <f>VLOOKUP(A6322,Sheet5!A:E,4,FALSE)*D6322</f>
        <v>0</v>
      </c>
      <c r="K6322" s="11">
        <f>VLOOKUP(A6322,Sheet5!A:E,5,FALSE)*D6322</f>
        <v>0</v>
      </c>
    </row>
    <row r="6323" spans="1:11" x14ac:dyDescent="0.25">
      <c r="A6323">
        <v>194</v>
      </c>
      <c r="B6323" t="s">
        <v>56</v>
      </c>
      <c r="C6323">
        <v>4</v>
      </c>
      <c r="D6323" s="2">
        <v>14</v>
      </c>
      <c r="E6323" t="s">
        <v>275</v>
      </c>
      <c r="F6323">
        <f>VLOOKUP(A6323,Sheet5!A:E,3,FALSE)*C6323</f>
        <v>0</v>
      </c>
      <c r="G6323">
        <f>VLOOKUP(A6323,Sheet5!A:E,4,FALSE)*C6323</f>
        <v>0</v>
      </c>
      <c r="H6323">
        <f>VLOOKUP(A6323,Sheet5!A:E,5,FALSE)*C6323</f>
        <v>0</v>
      </c>
      <c r="I6323" s="11">
        <f>VLOOKUP(A6323,Sheet5!A:E,3,FALSE)*D6323</f>
        <v>0</v>
      </c>
      <c r="J6323" s="11">
        <f>VLOOKUP(A6323,Sheet5!A:E,4,FALSE)*D6323</f>
        <v>0</v>
      </c>
      <c r="K6323" s="11">
        <f>VLOOKUP(A6323,Sheet5!A:E,5,FALSE)*D6323</f>
        <v>0</v>
      </c>
    </row>
    <row r="6324" spans="1:11" x14ac:dyDescent="0.25">
      <c r="A6324">
        <v>194</v>
      </c>
      <c r="B6324" t="s">
        <v>322</v>
      </c>
      <c r="C6324">
        <v>-1</v>
      </c>
      <c r="D6324">
        <v>-6</v>
      </c>
      <c r="E6324" t="s">
        <v>101</v>
      </c>
      <c r="F6324">
        <f>VLOOKUP(A6324,Sheet5!A:E,3,FALSE)*C6324</f>
        <v>0</v>
      </c>
      <c r="G6324">
        <f>VLOOKUP(A6324,Sheet5!A:E,4,FALSE)*C6324</f>
        <v>0</v>
      </c>
      <c r="H6324">
        <f>VLOOKUP(A6324,Sheet5!A:E,5,FALSE)*C6324</f>
        <v>0</v>
      </c>
      <c r="I6324" s="11">
        <f>VLOOKUP(A6324,Sheet5!A:E,3,FALSE)*D6324</f>
        <v>0</v>
      </c>
      <c r="J6324" s="11">
        <f>VLOOKUP(A6324,Sheet5!A:E,4,FALSE)*D6324</f>
        <v>0</v>
      </c>
      <c r="K6324" s="11">
        <f>VLOOKUP(A6324,Sheet5!A:E,5,FALSE)*D6324</f>
        <v>0</v>
      </c>
    </row>
    <row r="6325" spans="1:11" x14ac:dyDescent="0.25">
      <c r="A6325">
        <v>194</v>
      </c>
      <c r="B6325" t="s">
        <v>322</v>
      </c>
      <c r="C6325">
        <v>-1</v>
      </c>
      <c r="D6325">
        <v>-6</v>
      </c>
      <c r="E6325" t="s">
        <v>109</v>
      </c>
      <c r="F6325">
        <f>VLOOKUP(A6325,Sheet5!A:E,3,FALSE)*C6325</f>
        <v>0</v>
      </c>
      <c r="G6325">
        <f>VLOOKUP(A6325,Sheet5!A:E,4,FALSE)*C6325</f>
        <v>0</v>
      </c>
      <c r="H6325">
        <f>VLOOKUP(A6325,Sheet5!A:E,5,FALSE)*C6325</f>
        <v>0</v>
      </c>
      <c r="I6325" s="11">
        <f>VLOOKUP(A6325,Sheet5!A:E,3,FALSE)*D6325</f>
        <v>0</v>
      </c>
      <c r="J6325" s="11">
        <f>VLOOKUP(A6325,Sheet5!A:E,4,FALSE)*D6325</f>
        <v>0</v>
      </c>
      <c r="K6325" s="11">
        <f>VLOOKUP(A6325,Sheet5!A:E,5,FALSE)*D6325</f>
        <v>0</v>
      </c>
    </row>
    <row r="6326" spans="1:11" x14ac:dyDescent="0.25">
      <c r="A6326">
        <v>194</v>
      </c>
      <c r="B6326" t="s">
        <v>322</v>
      </c>
      <c r="C6326">
        <v>-2</v>
      </c>
      <c r="D6326">
        <v>-12</v>
      </c>
      <c r="E6326" t="s">
        <v>151</v>
      </c>
      <c r="F6326">
        <f>VLOOKUP(A6326,Sheet5!A:E,3,FALSE)*C6326</f>
        <v>0</v>
      </c>
      <c r="G6326">
        <f>VLOOKUP(A6326,Sheet5!A:E,4,FALSE)*C6326</f>
        <v>0</v>
      </c>
      <c r="H6326">
        <f>VLOOKUP(A6326,Sheet5!A:E,5,FALSE)*C6326</f>
        <v>0</v>
      </c>
      <c r="I6326" s="11">
        <f>VLOOKUP(A6326,Sheet5!A:E,3,FALSE)*D6326</f>
        <v>0</v>
      </c>
      <c r="J6326" s="11">
        <f>VLOOKUP(A6326,Sheet5!A:E,4,FALSE)*D6326</f>
        <v>0</v>
      </c>
      <c r="K6326" s="11">
        <f>VLOOKUP(A6326,Sheet5!A:E,5,FALSE)*D6326</f>
        <v>0</v>
      </c>
    </row>
    <row r="6327" spans="1:11" x14ac:dyDescent="0.25">
      <c r="A6327">
        <v>194</v>
      </c>
      <c r="B6327" t="s">
        <v>322</v>
      </c>
      <c r="C6327">
        <v>-1</v>
      </c>
      <c r="D6327">
        <v>-6</v>
      </c>
      <c r="E6327" t="s">
        <v>198</v>
      </c>
      <c r="F6327">
        <f>VLOOKUP(A6327,Sheet5!A:E,3,FALSE)*C6327</f>
        <v>0</v>
      </c>
      <c r="G6327">
        <f>VLOOKUP(A6327,Sheet5!A:E,4,FALSE)*C6327</f>
        <v>0</v>
      </c>
      <c r="H6327">
        <f>VLOOKUP(A6327,Sheet5!A:E,5,FALSE)*C6327</f>
        <v>0</v>
      </c>
      <c r="I6327" s="11">
        <f>VLOOKUP(A6327,Sheet5!A:E,3,FALSE)*D6327</f>
        <v>0</v>
      </c>
      <c r="J6327" s="11">
        <f>VLOOKUP(A6327,Sheet5!A:E,4,FALSE)*D6327</f>
        <v>0</v>
      </c>
      <c r="K6327" s="11">
        <f>VLOOKUP(A6327,Sheet5!A:E,5,FALSE)*D6327</f>
        <v>0</v>
      </c>
    </row>
    <row r="6328" spans="1:11" x14ac:dyDescent="0.25">
      <c r="A6328">
        <v>194</v>
      </c>
      <c r="B6328" t="s">
        <v>322</v>
      </c>
      <c r="C6328">
        <v>-1</v>
      </c>
      <c r="D6328">
        <v>-6</v>
      </c>
      <c r="E6328" t="s">
        <v>212</v>
      </c>
      <c r="F6328">
        <f>VLOOKUP(A6328,Sheet5!A:E,3,FALSE)*C6328</f>
        <v>0</v>
      </c>
      <c r="G6328">
        <f>VLOOKUP(A6328,Sheet5!A:E,4,FALSE)*C6328</f>
        <v>0</v>
      </c>
      <c r="H6328">
        <f>VLOOKUP(A6328,Sheet5!A:E,5,FALSE)*C6328</f>
        <v>0</v>
      </c>
      <c r="I6328" s="11">
        <f>VLOOKUP(A6328,Sheet5!A:E,3,FALSE)*D6328</f>
        <v>0</v>
      </c>
      <c r="J6328" s="11">
        <f>VLOOKUP(A6328,Sheet5!A:E,4,FALSE)*D6328</f>
        <v>0</v>
      </c>
      <c r="K6328" s="11">
        <f>VLOOKUP(A6328,Sheet5!A:E,5,FALSE)*D6328</f>
        <v>0</v>
      </c>
    </row>
    <row r="6329" spans="1:11" x14ac:dyDescent="0.25">
      <c r="A6329">
        <v>194</v>
      </c>
      <c r="B6329" t="s">
        <v>322</v>
      </c>
      <c r="C6329">
        <v>-1</v>
      </c>
      <c r="D6329">
        <v>-6</v>
      </c>
      <c r="E6329" t="s">
        <v>224</v>
      </c>
      <c r="F6329">
        <f>VLOOKUP(A6329,Sheet5!A:E,3,FALSE)*C6329</f>
        <v>0</v>
      </c>
      <c r="G6329">
        <f>VLOOKUP(A6329,Sheet5!A:E,4,FALSE)*C6329</f>
        <v>0</v>
      </c>
      <c r="H6329">
        <f>VLOOKUP(A6329,Sheet5!A:E,5,FALSE)*C6329</f>
        <v>0</v>
      </c>
      <c r="I6329" s="11">
        <f>VLOOKUP(A6329,Sheet5!A:E,3,FALSE)*D6329</f>
        <v>0</v>
      </c>
      <c r="J6329" s="11">
        <f>VLOOKUP(A6329,Sheet5!A:E,4,FALSE)*D6329</f>
        <v>0</v>
      </c>
      <c r="K6329" s="11">
        <f>VLOOKUP(A6329,Sheet5!A:E,5,FALSE)*D6329</f>
        <v>0</v>
      </c>
    </row>
    <row r="6330" spans="1:11" x14ac:dyDescent="0.25">
      <c r="A6330">
        <v>194</v>
      </c>
      <c r="B6330" t="s">
        <v>322</v>
      </c>
      <c r="C6330">
        <v>-1</v>
      </c>
      <c r="D6330">
        <v>-6</v>
      </c>
      <c r="E6330" t="s">
        <v>234</v>
      </c>
      <c r="F6330">
        <f>VLOOKUP(A6330,Sheet5!A:E,3,FALSE)*C6330</f>
        <v>0</v>
      </c>
      <c r="G6330">
        <f>VLOOKUP(A6330,Sheet5!A:E,4,FALSE)*C6330</f>
        <v>0</v>
      </c>
      <c r="H6330">
        <f>VLOOKUP(A6330,Sheet5!A:E,5,FALSE)*C6330</f>
        <v>0</v>
      </c>
      <c r="I6330" s="11">
        <f>VLOOKUP(A6330,Sheet5!A:E,3,FALSE)*D6330</f>
        <v>0</v>
      </c>
      <c r="J6330" s="11">
        <f>VLOOKUP(A6330,Sheet5!A:E,4,FALSE)*D6330</f>
        <v>0</v>
      </c>
      <c r="K6330" s="11">
        <f>VLOOKUP(A6330,Sheet5!A:E,5,FALSE)*D6330</f>
        <v>0</v>
      </c>
    </row>
    <row r="6331" spans="1:11" x14ac:dyDescent="0.25">
      <c r="A6331">
        <v>194</v>
      </c>
      <c r="B6331" t="s">
        <v>322</v>
      </c>
      <c r="C6331">
        <v>-4</v>
      </c>
      <c r="D6331">
        <v>-24</v>
      </c>
      <c r="E6331" t="s">
        <v>242</v>
      </c>
      <c r="F6331">
        <f>VLOOKUP(A6331,Sheet5!A:E,3,FALSE)*C6331</f>
        <v>0</v>
      </c>
      <c r="G6331">
        <f>VLOOKUP(A6331,Sheet5!A:E,4,FALSE)*C6331</f>
        <v>0</v>
      </c>
      <c r="H6331">
        <f>VLOOKUP(A6331,Sheet5!A:E,5,FALSE)*C6331</f>
        <v>0</v>
      </c>
      <c r="I6331" s="11">
        <f>VLOOKUP(A6331,Sheet5!A:E,3,FALSE)*D6331</f>
        <v>0</v>
      </c>
      <c r="J6331" s="11">
        <f>VLOOKUP(A6331,Sheet5!A:E,4,FALSE)*D6331</f>
        <v>0</v>
      </c>
      <c r="K6331" s="11">
        <f>VLOOKUP(A6331,Sheet5!A:E,5,FALSE)*D6331</f>
        <v>0</v>
      </c>
    </row>
    <row r="6332" spans="1:11" x14ac:dyDescent="0.25">
      <c r="A6332">
        <v>194</v>
      </c>
      <c r="B6332" t="s">
        <v>322</v>
      </c>
      <c r="C6332">
        <v>-1</v>
      </c>
      <c r="D6332">
        <v>-6</v>
      </c>
      <c r="E6332" t="s">
        <v>244</v>
      </c>
      <c r="F6332">
        <f>VLOOKUP(A6332,Sheet5!A:E,3,FALSE)*C6332</f>
        <v>0</v>
      </c>
      <c r="G6332">
        <f>VLOOKUP(A6332,Sheet5!A:E,4,FALSE)*C6332</f>
        <v>0</v>
      </c>
      <c r="H6332">
        <f>VLOOKUP(A6332,Sheet5!A:E,5,FALSE)*C6332</f>
        <v>0</v>
      </c>
      <c r="I6332" s="11">
        <f>VLOOKUP(A6332,Sheet5!A:E,3,FALSE)*D6332</f>
        <v>0</v>
      </c>
      <c r="J6332" s="11">
        <f>VLOOKUP(A6332,Sheet5!A:E,4,FALSE)*D6332</f>
        <v>0</v>
      </c>
      <c r="K6332" s="11">
        <f>VLOOKUP(A6332,Sheet5!A:E,5,FALSE)*D6332</f>
        <v>0</v>
      </c>
    </row>
    <row r="6333" spans="1:11" x14ac:dyDescent="0.25">
      <c r="A6333">
        <v>194</v>
      </c>
      <c r="B6333" t="s">
        <v>322</v>
      </c>
      <c r="C6333">
        <v>-1</v>
      </c>
      <c r="D6333">
        <v>-6</v>
      </c>
      <c r="E6333" t="s">
        <v>250</v>
      </c>
      <c r="F6333">
        <f>VLOOKUP(A6333,Sheet5!A:E,3,FALSE)*C6333</f>
        <v>0</v>
      </c>
      <c r="G6333">
        <f>VLOOKUP(A6333,Sheet5!A:E,4,FALSE)*C6333</f>
        <v>0</v>
      </c>
      <c r="H6333">
        <f>VLOOKUP(A6333,Sheet5!A:E,5,FALSE)*C6333</f>
        <v>0</v>
      </c>
      <c r="I6333" s="11">
        <f>VLOOKUP(A6333,Sheet5!A:E,3,FALSE)*D6333</f>
        <v>0</v>
      </c>
      <c r="J6333" s="11">
        <f>VLOOKUP(A6333,Sheet5!A:E,4,FALSE)*D6333</f>
        <v>0</v>
      </c>
      <c r="K6333" s="11">
        <f>VLOOKUP(A6333,Sheet5!A:E,5,FALSE)*D6333</f>
        <v>0</v>
      </c>
    </row>
    <row r="6334" spans="1:11" x14ac:dyDescent="0.25">
      <c r="A6334">
        <v>194</v>
      </c>
      <c r="B6334" t="s">
        <v>322</v>
      </c>
      <c r="C6334">
        <v>-3</v>
      </c>
      <c r="D6334">
        <v>-18</v>
      </c>
      <c r="E6334" t="s">
        <v>253</v>
      </c>
      <c r="F6334">
        <f>VLOOKUP(A6334,Sheet5!A:E,3,FALSE)*C6334</f>
        <v>0</v>
      </c>
      <c r="G6334">
        <f>VLOOKUP(A6334,Sheet5!A:E,4,FALSE)*C6334</f>
        <v>0</v>
      </c>
      <c r="H6334">
        <f>VLOOKUP(A6334,Sheet5!A:E,5,FALSE)*C6334</f>
        <v>0</v>
      </c>
      <c r="I6334" s="11">
        <f>VLOOKUP(A6334,Sheet5!A:E,3,FALSE)*D6334</f>
        <v>0</v>
      </c>
      <c r="J6334" s="11">
        <f>VLOOKUP(A6334,Sheet5!A:E,4,FALSE)*D6334</f>
        <v>0</v>
      </c>
      <c r="K6334" s="11">
        <f>VLOOKUP(A6334,Sheet5!A:E,5,FALSE)*D6334</f>
        <v>0</v>
      </c>
    </row>
    <row r="6335" spans="1:11" x14ac:dyDescent="0.25">
      <c r="A6335">
        <v>194</v>
      </c>
      <c r="B6335" t="s">
        <v>322</v>
      </c>
      <c r="C6335">
        <v>-3</v>
      </c>
      <c r="D6335">
        <v>-18</v>
      </c>
      <c r="E6335" t="s">
        <v>262</v>
      </c>
      <c r="F6335">
        <f>VLOOKUP(A6335,Sheet5!A:E,3,FALSE)*C6335</f>
        <v>0</v>
      </c>
      <c r="G6335">
        <f>VLOOKUP(A6335,Sheet5!A:E,4,FALSE)*C6335</f>
        <v>0</v>
      </c>
      <c r="H6335">
        <f>VLOOKUP(A6335,Sheet5!A:E,5,FALSE)*C6335</f>
        <v>0</v>
      </c>
      <c r="I6335" s="11">
        <f>VLOOKUP(A6335,Sheet5!A:E,3,FALSE)*D6335</f>
        <v>0</v>
      </c>
      <c r="J6335" s="11">
        <f>VLOOKUP(A6335,Sheet5!A:E,4,FALSE)*D6335</f>
        <v>0</v>
      </c>
      <c r="K6335" s="11">
        <f>VLOOKUP(A6335,Sheet5!A:E,5,FALSE)*D6335</f>
        <v>0</v>
      </c>
    </row>
    <row r="6336" spans="1:11" x14ac:dyDescent="0.25">
      <c r="A6336">
        <v>194</v>
      </c>
      <c r="B6336" t="s">
        <v>322</v>
      </c>
      <c r="C6336">
        <v>-1</v>
      </c>
      <c r="D6336">
        <v>-6</v>
      </c>
      <c r="E6336" t="s">
        <v>264</v>
      </c>
      <c r="F6336">
        <f>VLOOKUP(A6336,Sheet5!A:E,3,FALSE)*C6336</f>
        <v>0</v>
      </c>
      <c r="G6336">
        <f>VLOOKUP(A6336,Sheet5!A:E,4,FALSE)*C6336</f>
        <v>0</v>
      </c>
      <c r="H6336">
        <f>VLOOKUP(A6336,Sheet5!A:E,5,FALSE)*C6336</f>
        <v>0</v>
      </c>
      <c r="I6336" s="11">
        <f>VLOOKUP(A6336,Sheet5!A:E,3,FALSE)*D6336</f>
        <v>0</v>
      </c>
      <c r="J6336" s="11">
        <f>VLOOKUP(A6336,Sheet5!A:E,4,FALSE)*D6336</f>
        <v>0</v>
      </c>
      <c r="K6336" s="11">
        <f>VLOOKUP(A6336,Sheet5!A:E,5,FALSE)*D6336</f>
        <v>0</v>
      </c>
    </row>
    <row r="6337" spans="1:11" x14ac:dyDescent="0.25">
      <c r="A6337">
        <v>194</v>
      </c>
      <c r="B6337" t="s">
        <v>322</v>
      </c>
      <c r="C6337">
        <v>-1</v>
      </c>
      <c r="D6337">
        <v>-6</v>
      </c>
      <c r="E6337" t="s">
        <v>273</v>
      </c>
      <c r="F6337">
        <f>VLOOKUP(A6337,Sheet5!A:E,3,FALSE)*C6337</f>
        <v>0</v>
      </c>
      <c r="G6337">
        <f>VLOOKUP(A6337,Sheet5!A:E,4,FALSE)*C6337</f>
        <v>0</v>
      </c>
      <c r="H6337">
        <f>VLOOKUP(A6337,Sheet5!A:E,5,FALSE)*C6337</f>
        <v>0</v>
      </c>
      <c r="I6337" s="11">
        <f>VLOOKUP(A6337,Sheet5!A:E,3,FALSE)*D6337</f>
        <v>0</v>
      </c>
      <c r="J6337" s="11">
        <f>VLOOKUP(A6337,Sheet5!A:E,4,FALSE)*D6337</f>
        <v>0</v>
      </c>
      <c r="K6337" s="11">
        <f>VLOOKUP(A6337,Sheet5!A:E,5,FALSE)*D6337</f>
        <v>0</v>
      </c>
    </row>
    <row r="6338" spans="1:11" x14ac:dyDescent="0.25">
      <c r="A6338">
        <v>118</v>
      </c>
      <c r="B6338" t="s">
        <v>96</v>
      </c>
      <c r="C6338">
        <v>16</v>
      </c>
      <c r="D6338" s="2">
        <v>504</v>
      </c>
      <c r="E6338" t="s">
        <v>97</v>
      </c>
      <c r="F6338">
        <f>VLOOKUP(A6338,Sheet5!A:E,3,FALSE)*C6338</f>
        <v>0</v>
      </c>
      <c r="G6338">
        <f>VLOOKUP(A6338,Sheet5!A:E,4,FALSE)*C6338</f>
        <v>16</v>
      </c>
      <c r="H6338">
        <f>VLOOKUP(A6338,Sheet5!A:E,5,FALSE)*C6338</f>
        <v>0</v>
      </c>
      <c r="I6338" s="11">
        <f>VLOOKUP(A6338,Sheet5!A:E,3,FALSE)*D6338</f>
        <v>0</v>
      </c>
      <c r="J6338" s="11">
        <f>VLOOKUP(A6338,Sheet5!A:E,4,FALSE)*D6338</f>
        <v>504</v>
      </c>
      <c r="K6338" s="11">
        <f>VLOOKUP(A6338,Sheet5!A:E,5,FALSE)*D6338</f>
        <v>0</v>
      </c>
    </row>
    <row r="6339" spans="1:11" x14ac:dyDescent="0.25">
      <c r="A6339">
        <v>118</v>
      </c>
      <c r="B6339" t="s">
        <v>96</v>
      </c>
      <c r="C6339">
        <v>2</v>
      </c>
      <c r="D6339" s="2">
        <v>63</v>
      </c>
      <c r="E6339" t="s">
        <v>105</v>
      </c>
      <c r="F6339">
        <f>VLOOKUP(A6339,Sheet5!A:E,3,FALSE)*C6339</f>
        <v>0</v>
      </c>
      <c r="G6339">
        <f>VLOOKUP(A6339,Sheet5!A:E,4,FALSE)*C6339</f>
        <v>2</v>
      </c>
      <c r="H6339">
        <f>VLOOKUP(A6339,Sheet5!A:E,5,FALSE)*C6339</f>
        <v>0</v>
      </c>
      <c r="I6339" s="11">
        <f>VLOOKUP(A6339,Sheet5!A:E,3,FALSE)*D6339</f>
        <v>0</v>
      </c>
      <c r="J6339" s="11">
        <f>VLOOKUP(A6339,Sheet5!A:E,4,FALSE)*D6339</f>
        <v>63</v>
      </c>
      <c r="K6339" s="11">
        <f>VLOOKUP(A6339,Sheet5!A:E,5,FALSE)*D6339</f>
        <v>0</v>
      </c>
    </row>
    <row r="6340" spans="1:11" x14ac:dyDescent="0.25">
      <c r="A6340">
        <v>118</v>
      </c>
      <c r="B6340" t="s">
        <v>96</v>
      </c>
      <c r="C6340">
        <v>4</v>
      </c>
      <c r="D6340" s="2">
        <v>126</v>
      </c>
      <c r="E6340" t="s">
        <v>106</v>
      </c>
      <c r="F6340">
        <f>VLOOKUP(A6340,Sheet5!A:E,3,FALSE)*C6340</f>
        <v>0</v>
      </c>
      <c r="G6340">
        <f>VLOOKUP(A6340,Sheet5!A:E,4,FALSE)*C6340</f>
        <v>4</v>
      </c>
      <c r="H6340">
        <f>VLOOKUP(A6340,Sheet5!A:E,5,FALSE)*C6340</f>
        <v>0</v>
      </c>
      <c r="I6340" s="11">
        <f>VLOOKUP(A6340,Sheet5!A:E,3,FALSE)*D6340</f>
        <v>0</v>
      </c>
      <c r="J6340" s="11">
        <f>VLOOKUP(A6340,Sheet5!A:E,4,FALSE)*D6340</f>
        <v>126</v>
      </c>
      <c r="K6340" s="11">
        <f>VLOOKUP(A6340,Sheet5!A:E,5,FALSE)*D6340</f>
        <v>0</v>
      </c>
    </row>
    <row r="6341" spans="1:11" x14ac:dyDescent="0.25">
      <c r="A6341">
        <v>118</v>
      </c>
      <c r="B6341" t="s">
        <v>96</v>
      </c>
      <c r="C6341">
        <v>6</v>
      </c>
      <c r="D6341" s="2">
        <v>189</v>
      </c>
      <c r="E6341" t="s">
        <v>108</v>
      </c>
      <c r="F6341">
        <f>VLOOKUP(A6341,Sheet5!A:E,3,FALSE)*C6341</f>
        <v>0</v>
      </c>
      <c r="G6341">
        <f>VLOOKUP(A6341,Sheet5!A:E,4,FALSE)*C6341</f>
        <v>6</v>
      </c>
      <c r="H6341">
        <f>VLOOKUP(A6341,Sheet5!A:E,5,FALSE)*C6341</f>
        <v>0</v>
      </c>
      <c r="I6341" s="11">
        <f>VLOOKUP(A6341,Sheet5!A:E,3,FALSE)*D6341</f>
        <v>0</v>
      </c>
      <c r="J6341" s="11">
        <f>VLOOKUP(A6341,Sheet5!A:E,4,FALSE)*D6341</f>
        <v>189</v>
      </c>
      <c r="K6341" s="11">
        <f>VLOOKUP(A6341,Sheet5!A:E,5,FALSE)*D6341</f>
        <v>0</v>
      </c>
    </row>
    <row r="6342" spans="1:11" x14ac:dyDescent="0.25">
      <c r="A6342">
        <v>118</v>
      </c>
      <c r="B6342" t="s">
        <v>96</v>
      </c>
      <c r="C6342">
        <v>6</v>
      </c>
      <c r="D6342" s="2">
        <v>189</v>
      </c>
      <c r="E6342" t="s">
        <v>109</v>
      </c>
      <c r="F6342">
        <f>VLOOKUP(A6342,Sheet5!A:E,3,FALSE)*C6342</f>
        <v>0</v>
      </c>
      <c r="G6342">
        <f>VLOOKUP(A6342,Sheet5!A:E,4,FALSE)*C6342</f>
        <v>6</v>
      </c>
      <c r="H6342">
        <f>VLOOKUP(A6342,Sheet5!A:E,5,FALSE)*C6342</f>
        <v>0</v>
      </c>
      <c r="I6342" s="11">
        <f>VLOOKUP(A6342,Sheet5!A:E,3,FALSE)*D6342</f>
        <v>0</v>
      </c>
      <c r="J6342" s="11">
        <f>VLOOKUP(A6342,Sheet5!A:E,4,FALSE)*D6342</f>
        <v>189</v>
      </c>
      <c r="K6342" s="11">
        <f>VLOOKUP(A6342,Sheet5!A:E,5,FALSE)*D6342</f>
        <v>0</v>
      </c>
    </row>
    <row r="6343" spans="1:11" x14ac:dyDescent="0.25">
      <c r="A6343">
        <v>118</v>
      </c>
      <c r="B6343" t="s">
        <v>96</v>
      </c>
      <c r="C6343">
        <v>2</v>
      </c>
      <c r="D6343" s="2">
        <v>63</v>
      </c>
      <c r="E6343" t="s">
        <v>112</v>
      </c>
      <c r="F6343">
        <f>VLOOKUP(A6343,Sheet5!A:E,3,FALSE)*C6343</f>
        <v>0</v>
      </c>
      <c r="G6343">
        <f>VLOOKUP(A6343,Sheet5!A:E,4,FALSE)*C6343</f>
        <v>2</v>
      </c>
      <c r="H6343">
        <f>VLOOKUP(A6343,Sheet5!A:E,5,FALSE)*C6343</f>
        <v>0</v>
      </c>
      <c r="I6343" s="11">
        <f>VLOOKUP(A6343,Sheet5!A:E,3,FALSE)*D6343</f>
        <v>0</v>
      </c>
      <c r="J6343" s="11">
        <f>VLOOKUP(A6343,Sheet5!A:E,4,FALSE)*D6343</f>
        <v>63</v>
      </c>
      <c r="K6343" s="11">
        <f>VLOOKUP(A6343,Sheet5!A:E,5,FALSE)*D6343</f>
        <v>0</v>
      </c>
    </row>
    <row r="6344" spans="1:11" x14ac:dyDescent="0.25">
      <c r="A6344">
        <v>118</v>
      </c>
      <c r="B6344" t="s">
        <v>96</v>
      </c>
      <c r="C6344">
        <v>2</v>
      </c>
      <c r="D6344" s="2">
        <v>63</v>
      </c>
      <c r="E6344" t="s">
        <v>114</v>
      </c>
      <c r="F6344">
        <f>VLOOKUP(A6344,Sheet5!A:E,3,FALSE)*C6344</f>
        <v>0</v>
      </c>
      <c r="G6344">
        <f>VLOOKUP(A6344,Sheet5!A:E,4,FALSE)*C6344</f>
        <v>2</v>
      </c>
      <c r="H6344">
        <f>VLOOKUP(A6344,Sheet5!A:E,5,FALSE)*C6344</f>
        <v>0</v>
      </c>
      <c r="I6344" s="11">
        <f>VLOOKUP(A6344,Sheet5!A:E,3,FALSE)*D6344</f>
        <v>0</v>
      </c>
      <c r="J6344" s="11">
        <f>VLOOKUP(A6344,Sheet5!A:E,4,FALSE)*D6344</f>
        <v>63</v>
      </c>
      <c r="K6344" s="11">
        <f>VLOOKUP(A6344,Sheet5!A:E,5,FALSE)*D6344</f>
        <v>0</v>
      </c>
    </row>
    <row r="6345" spans="1:11" x14ac:dyDescent="0.25">
      <c r="A6345">
        <v>118</v>
      </c>
      <c r="B6345" t="s">
        <v>96</v>
      </c>
      <c r="C6345">
        <v>4</v>
      </c>
      <c r="D6345" s="2">
        <v>126</v>
      </c>
      <c r="E6345" t="s">
        <v>117</v>
      </c>
      <c r="F6345">
        <f>VLOOKUP(A6345,Sheet5!A:E,3,FALSE)*C6345</f>
        <v>0</v>
      </c>
      <c r="G6345">
        <f>VLOOKUP(A6345,Sheet5!A:E,4,FALSE)*C6345</f>
        <v>4</v>
      </c>
      <c r="H6345">
        <f>VLOOKUP(A6345,Sheet5!A:E,5,FALSE)*C6345</f>
        <v>0</v>
      </c>
      <c r="I6345" s="11">
        <f>VLOOKUP(A6345,Sheet5!A:E,3,FALSE)*D6345</f>
        <v>0</v>
      </c>
      <c r="J6345" s="11">
        <f>VLOOKUP(A6345,Sheet5!A:E,4,FALSE)*D6345</f>
        <v>126</v>
      </c>
      <c r="K6345" s="11">
        <f>VLOOKUP(A6345,Sheet5!A:E,5,FALSE)*D6345</f>
        <v>0</v>
      </c>
    </row>
    <row r="6346" spans="1:11" x14ac:dyDescent="0.25">
      <c r="A6346">
        <v>118</v>
      </c>
      <c r="B6346" t="s">
        <v>96</v>
      </c>
      <c r="C6346">
        <v>74</v>
      </c>
      <c r="D6346" s="2">
        <v>3484</v>
      </c>
      <c r="E6346" t="s">
        <v>151</v>
      </c>
      <c r="F6346">
        <f>VLOOKUP(A6346,Sheet5!A:E,3,FALSE)*C6346</f>
        <v>0</v>
      </c>
      <c r="G6346">
        <f>VLOOKUP(A6346,Sheet5!A:E,4,FALSE)*C6346</f>
        <v>74</v>
      </c>
      <c r="H6346">
        <f>VLOOKUP(A6346,Sheet5!A:E,5,FALSE)*C6346</f>
        <v>0</v>
      </c>
      <c r="I6346" s="11">
        <f>VLOOKUP(A6346,Sheet5!A:E,3,FALSE)*D6346</f>
        <v>0</v>
      </c>
      <c r="J6346" s="11">
        <f>VLOOKUP(A6346,Sheet5!A:E,4,FALSE)*D6346</f>
        <v>3484</v>
      </c>
      <c r="K6346" s="11">
        <f>VLOOKUP(A6346,Sheet5!A:E,5,FALSE)*D6346</f>
        <v>0</v>
      </c>
    </row>
    <row r="6347" spans="1:11" x14ac:dyDescent="0.25">
      <c r="A6347">
        <v>118</v>
      </c>
      <c r="B6347" t="s">
        <v>96</v>
      </c>
      <c r="C6347">
        <v>4</v>
      </c>
      <c r="D6347" s="2">
        <v>126</v>
      </c>
      <c r="E6347" t="s">
        <v>197</v>
      </c>
      <c r="F6347">
        <f>VLOOKUP(A6347,Sheet5!A:E,3,FALSE)*C6347</f>
        <v>0</v>
      </c>
      <c r="G6347">
        <f>VLOOKUP(A6347,Sheet5!A:E,4,FALSE)*C6347</f>
        <v>4</v>
      </c>
      <c r="H6347">
        <f>VLOOKUP(A6347,Sheet5!A:E,5,FALSE)*C6347</f>
        <v>0</v>
      </c>
      <c r="I6347" s="11">
        <f>VLOOKUP(A6347,Sheet5!A:E,3,FALSE)*D6347</f>
        <v>0</v>
      </c>
      <c r="J6347" s="11">
        <f>VLOOKUP(A6347,Sheet5!A:E,4,FALSE)*D6347</f>
        <v>126</v>
      </c>
      <c r="K6347" s="11">
        <f>VLOOKUP(A6347,Sheet5!A:E,5,FALSE)*D6347</f>
        <v>0</v>
      </c>
    </row>
    <row r="6348" spans="1:11" x14ac:dyDescent="0.25">
      <c r="A6348">
        <v>118</v>
      </c>
      <c r="B6348" t="s">
        <v>96</v>
      </c>
      <c r="C6348">
        <v>2</v>
      </c>
      <c r="D6348" s="2">
        <v>63</v>
      </c>
      <c r="E6348" t="s">
        <v>198</v>
      </c>
      <c r="F6348">
        <f>VLOOKUP(A6348,Sheet5!A:E,3,FALSE)*C6348</f>
        <v>0</v>
      </c>
      <c r="G6348">
        <f>VLOOKUP(A6348,Sheet5!A:E,4,FALSE)*C6348</f>
        <v>2</v>
      </c>
      <c r="H6348">
        <f>VLOOKUP(A6348,Sheet5!A:E,5,FALSE)*C6348</f>
        <v>0</v>
      </c>
      <c r="I6348" s="11">
        <f>VLOOKUP(A6348,Sheet5!A:E,3,FALSE)*D6348</f>
        <v>0</v>
      </c>
      <c r="J6348" s="11">
        <f>VLOOKUP(A6348,Sheet5!A:E,4,FALSE)*D6348</f>
        <v>63</v>
      </c>
      <c r="K6348" s="11">
        <f>VLOOKUP(A6348,Sheet5!A:E,5,FALSE)*D6348</f>
        <v>0</v>
      </c>
    </row>
    <row r="6349" spans="1:11" x14ac:dyDescent="0.25">
      <c r="A6349">
        <v>118</v>
      </c>
      <c r="B6349" t="s">
        <v>96</v>
      </c>
      <c r="C6349">
        <v>8</v>
      </c>
      <c r="D6349" s="2">
        <v>252</v>
      </c>
      <c r="E6349" t="s">
        <v>199</v>
      </c>
      <c r="F6349">
        <f>VLOOKUP(A6349,Sheet5!A:E,3,FALSE)*C6349</f>
        <v>0</v>
      </c>
      <c r="G6349">
        <f>VLOOKUP(A6349,Sheet5!A:E,4,FALSE)*C6349</f>
        <v>8</v>
      </c>
      <c r="H6349">
        <f>VLOOKUP(A6349,Sheet5!A:E,5,FALSE)*C6349</f>
        <v>0</v>
      </c>
      <c r="I6349" s="11">
        <f>VLOOKUP(A6349,Sheet5!A:E,3,FALSE)*D6349</f>
        <v>0</v>
      </c>
      <c r="J6349" s="11">
        <f>VLOOKUP(A6349,Sheet5!A:E,4,FALSE)*D6349</f>
        <v>252</v>
      </c>
      <c r="K6349" s="11">
        <f>VLOOKUP(A6349,Sheet5!A:E,5,FALSE)*D6349</f>
        <v>0</v>
      </c>
    </row>
    <row r="6350" spans="1:11" x14ac:dyDescent="0.25">
      <c r="A6350">
        <v>118</v>
      </c>
      <c r="B6350" t="s">
        <v>96</v>
      </c>
      <c r="C6350">
        <v>2</v>
      </c>
      <c r="D6350" s="2">
        <v>63</v>
      </c>
      <c r="E6350" t="s">
        <v>200</v>
      </c>
      <c r="F6350">
        <f>VLOOKUP(A6350,Sheet5!A:E,3,FALSE)*C6350</f>
        <v>0</v>
      </c>
      <c r="G6350">
        <f>VLOOKUP(A6350,Sheet5!A:E,4,FALSE)*C6350</f>
        <v>2</v>
      </c>
      <c r="H6350">
        <f>VLOOKUP(A6350,Sheet5!A:E,5,FALSE)*C6350</f>
        <v>0</v>
      </c>
      <c r="I6350" s="11">
        <f>VLOOKUP(A6350,Sheet5!A:E,3,FALSE)*D6350</f>
        <v>0</v>
      </c>
      <c r="J6350" s="11">
        <f>VLOOKUP(A6350,Sheet5!A:E,4,FALSE)*D6350</f>
        <v>63</v>
      </c>
      <c r="K6350" s="11">
        <f>VLOOKUP(A6350,Sheet5!A:E,5,FALSE)*D6350</f>
        <v>0</v>
      </c>
    </row>
    <row r="6351" spans="1:11" x14ac:dyDescent="0.25">
      <c r="A6351">
        <v>118</v>
      </c>
      <c r="B6351" t="s">
        <v>96</v>
      </c>
      <c r="C6351">
        <v>4</v>
      </c>
      <c r="D6351" s="2">
        <v>126</v>
      </c>
      <c r="E6351" t="s">
        <v>203</v>
      </c>
      <c r="F6351">
        <f>VLOOKUP(A6351,Sheet5!A:E,3,FALSE)*C6351</f>
        <v>0</v>
      </c>
      <c r="G6351">
        <f>VLOOKUP(A6351,Sheet5!A:E,4,FALSE)*C6351</f>
        <v>4</v>
      </c>
      <c r="H6351">
        <f>VLOOKUP(A6351,Sheet5!A:E,5,FALSE)*C6351</f>
        <v>0</v>
      </c>
      <c r="I6351" s="11">
        <f>VLOOKUP(A6351,Sheet5!A:E,3,FALSE)*D6351</f>
        <v>0</v>
      </c>
      <c r="J6351" s="11">
        <f>VLOOKUP(A6351,Sheet5!A:E,4,FALSE)*D6351</f>
        <v>126</v>
      </c>
      <c r="K6351" s="11">
        <f>VLOOKUP(A6351,Sheet5!A:E,5,FALSE)*D6351</f>
        <v>0</v>
      </c>
    </row>
    <row r="6352" spans="1:11" x14ac:dyDescent="0.25">
      <c r="A6352">
        <v>118</v>
      </c>
      <c r="B6352" t="s">
        <v>96</v>
      </c>
      <c r="C6352">
        <v>2</v>
      </c>
      <c r="D6352" s="2">
        <v>63</v>
      </c>
      <c r="E6352" t="s">
        <v>206</v>
      </c>
      <c r="F6352">
        <f>VLOOKUP(A6352,Sheet5!A:E,3,FALSE)*C6352</f>
        <v>0</v>
      </c>
      <c r="G6352">
        <f>VLOOKUP(A6352,Sheet5!A:E,4,FALSE)*C6352</f>
        <v>2</v>
      </c>
      <c r="H6352">
        <f>VLOOKUP(A6352,Sheet5!A:E,5,FALSE)*C6352</f>
        <v>0</v>
      </c>
      <c r="I6352" s="11">
        <f>VLOOKUP(A6352,Sheet5!A:E,3,FALSE)*D6352</f>
        <v>0</v>
      </c>
      <c r="J6352" s="11">
        <f>VLOOKUP(A6352,Sheet5!A:E,4,FALSE)*D6352</f>
        <v>63</v>
      </c>
      <c r="K6352" s="11">
        <f>VLOOKUP(A6352,Sheet5!A:E,5,FALSE)*D6352</f>
        <v>0</v>
      </c>
    </row>
    <row r="6353" spans="1:11" x14ac:dyDescent="0.25">
      <c r="A6353">
        <v>118</v>
      </c>
      <c r="B6353" t="s">
        <v>96</v>
      </c>
      <c r="C6353">
        <v>10</v>
      </c>
      <c r="D6353" s="2">
        <v>315</v>
      </c>
      <c r="E6353" t="s">
        <v>209</v>
      </c>
      <c r="F6353">
        <f>VLOOKUP(A6353,Sheet5!A:E,3,FALSE)*C6353</f>
        <v>0</v>
      </c>
      <c r="G6353">
        <f>VLOOKUP(A6353,Sheet5!A:E,4,FALSE)*C6353</f>
        <v>10</v>
      </c>
      <c r="H6353">
        <f>VLOOKUP(A6353,Sheet5!A:E,5,FALSE)*C6353</f>
        <v>0</v>
      </c>
      <c r="I6353" s="11">
        <f>VLOOKUP(A6353,Sheet5!A:E,3,FALSE)*D6353</f>
        <v>0</v>
      </c>
      <c r="J6353" s="11">
        <f>VLOOKUP(A6353,Sheet5!A:E,4,FALSE)*D6353</f>
        <v>315</v>
      </c>
      <c r="K6353" s="11">
        <f>VLOOKUP(A6353,Sheet5!A:E,5,FALSE)*D6353</f>
        <v>0</v>
      </c>
    </row>
    <row r="6354" spans="1:11" x14ac:dyDescent="0.25">
      <c r="A6354">
        <v>118</v>
      </c>
      <c r="B6354" t="s">
        <v>96</v>
      </c>
      <c r="C6354">
        <v>8</v>
      </c>
      <c r="D6354" s="2">
        <v>252</v>
      </c>
      <c r="E6354" t="s">
        <v>210</v>
      </c>
      <c r="F6354">
        <f>VLOOKUP(A6354,Sheet5!A:E,3,FALSE)*C6354</f>
        <v>0</v>
      </c>
      <c r="G6354">
        <f>VLOOKUP(A6354,Sheet5!A:E,4,FALSE)*C6354</f>
        <v>8</v>
      </c>
      <c r="H6354">
        <f>VLOOKUP(A6354,Sheet5!A:E,5,FALSE)*C6354</f>
        <v>0</v>
      </c>
      <c r="I6354" s="11">
        <f>VLOOKUP(A6354,Sheet5!A:E,3,FALSE)*D6354</f>
        <v>0</v>
      </c>
      <c r="J6354" s="11">
        <f>VLOOKUP(A6354,Sheet5!A:E,4,FALSE)*D6354</f>
        <v>252</v>
      </c>
      <c r="K6354" s="11">
        <f>VLOOKUP(A6354,Sheet5!A:E,5,FALSE)*D6354</f>
        <v>0</v>
      </c>
    </row>
    <row r="6355" spans="1:11" x14ac:dyDescent="0.25">
      <c r="A6355">
        <v>118</v>
      </c>
      <c r="B6355" t="s">
        <v>96</v>
      </c>
      <c r="C6355">
        <v>2</v>
      </c>
      <c r="D6355" s="2">
        <v>63</v>
      </c>
      <c r="E6355" t="s">
        <v>212</v>
      </c>
      <c r="F6355">
        <f>VLOOKUP(A6355,Sheet5!A:E,3,FALSE)*C6355</f>
        <v>0</v>
      </c>
      <c r="G6355">
        <f>VLOOKUP(A6355,Sheet5!A:E,4,FALSE)*C6355</f>
        <v>2</v>
      </c>
      <c r="H6355">
        <f>VLOOKUP(A6355,Sheet5!A:E,5,FALSE)*C6355</f>
        <v>0</v>
      </c>
      <c r="I6355" s="11">
        <f>VLOOKUP(A6355,Sheet5!A:E,3,FALSE)*D6355</f>
        <v>0</v>
      </c>
      <c r="J6355" s="11">
        <f>VLOOKUP(A6355,Sheet5!A:E,4,FALSE)*D6355</f>
        <v>63</v>
      </c>
      <c r="K6355" s="11">
        <f>VLOOKUP(A6355,Sheet5!A:E,5,FALSE)*D6355</f>
        <v>0</v>
      </c>
    </row>
    <row r="6356" spans="1:11" x14ac:dyDescent="0.25">
      <c r="A6356">
        <v>118</v>
      </c>
      <c r="B6356" t="s">
        <v>96</v>
      </c>
      <c r="C6356">
        <v>4</v>
      </c>
      <c r="D6356" s="2">
        <v>126</v>
      </c>
      <c r="E6356" t="s">
        <v>213</v>
      </c>
      <c r="F6356">
        <f>VLOOKUP(A6356,Sheet5!A:E,3,FALSE)*C6356</f>
        <v>0</v>
      </c>
      <c r="G6356">
        <f>VLOOKUP(A6356,Sheet5!A:E,4,FALSE)*C6356</f>
        <v>4</v>
      </c>
      <c r="H6356">
        <f>VLOOKUP(A6356,Sheet5!A:E,5,FALSE)*C6356</f>
        <v>0</v>
      </c>
      <c r="I6356" s="11">
        <f>VLOOKUP(A6356,Sheet5!A:E,3,FALSE)*D6356</f>
        <v>0</v>
      </c>
      <c r="J6356" s="11">
        <f>VLOOKUP(A6356,Sheet5!A:E,4,FALSE)*D6356</f>
        <v>126</v>
      </c>
      <c r="K6356" s="11">
        <f>VLOOKUP(A6356,Sheet5!A:E,5,FALSE)*D6356</f>
        <v>0</v>
      </c>
    </row>
    <row r="6357" spans="1:11" x14ac:dyDescent="0.25">
      <c r="A6357">
        <v>118</v>
      </c>
      <c r="B6357" t="s">
        <v>96</v>
      </c>
      <c r="C6357">
        <v>6</v>
      </c>
      <c r="D6357" s="2">
        <v>189</v>
      </c>
      <c r="E6357" t="s">
        <v>214</v>
      </c>
      <c r="F6357">
        <f>VLOOKUP(A6357,Sheet5!A:E,3,FALSE)*C6357</f>
        <v>0</v>
      </c>
      <c r="G6357">
        <f>VLOOKUP(A6357,Sheet5!A:E,4,FALSE)*C6357</f>
        <v>6</v>
      </c>
      <c r="H6357">
        <f>VLOOKUP(A6357,Sheet5!A:E,5,FALSE)*C6357</f>
        <v>0</v>
      </c>
      <c r="I6357" s="11">
        <f>VLOOKUP(A6357,Sheet5!A:E,3,FALSE)*D6357</f>
        <v>0</v>
      </c>
      <c r="J6357" s="11">
        <f>VLOOKUP(A6357,Sheet5!A:E,4,FALSE)*D6357</f>
        <v>189</v>
      </c>
      <c r="K6357" s="11">
        <f>VLOOKUP(A6357,Sheet5!A:E,5,FALSE)*D6357</f>
        <v>0</v>
      </c>
    </row>
    <row r="6358" spans="1:11" x14ac:dyDescent="0.25">
      <c r="A6358">
        <v>118</v>
      </c>
      <c r="B6358" t="s">
        <v>96</v>
      </c>
      <c r="C6358">
        <v>2</v>
      </c>
      <c r="D6358" s="2">
        <v>63</v>
      </c>
      <c r="E6358" t="s">
        <v>216</v>
      </c>
      <c r="F6358">
        <f>VLOOKUP(A6358,Sheet5!A:E,3,FALSE)*C6358</f>
        <v>0</v>
      </c>
      <c r="G6358">
        <f>VLOOKUP(A6358,Sheet5!A:E,4,FALSE)*C6358</f>
        <v>2</v>
      </c>
      <c r="H6358">
        <f>VLOOKUP(A6358,Sheet5!A:E,5,FALSE)*C6358</f>
        <v>0</v>
      </c>
      <c r="I6358" s="11">
        <f>VLOOKUP(A6358,Sheet5!A:E,3,FALSE)*D6358</f>
        <v>0</v>
      </c>
      <c r="J6358" s="11">
        <f>VLOOKUP(A6358,Sheet5!A:E,4,FALSE)*D6358</f>
        <v>63</v>
      </c>
      <c r="K6358" s="11">
        <f>VLOOKUP(A6358,Sheet5!A:E,5,FALSE)*D6358</f>
        <v>0</v>
      </c>
    </row>
    <row r="6359" spans="1:11" x14ac:dyDescent="0.25">
      <c r="A6359">
        <v>118</v>
      </c>
      <c r="B6359" t="s">
        <v>96</v>
      </c>
      <c r="C6359">
        <v>14</v>
      </c>
      <c r="D6359" s="2">
        <v>441</v>
      </c>
      <c r="E6359" t="s">
        <v>217</v>
      </c>
      <c r="F6359">
        <f>VLOOKUP(A6359,Sheet5!A:E,3,FALSE)*C6359</f>
        <v>0</v>
      </c>
      <c r="G6359">
        <f>VLOOKUP(A6359,Sheet5!A:E,4,FALSE)*C6359</f>
        <v>14</v>
      </c>
      <c r="H6359">
        <f>VLOOKUP(A6359,Sheet5!A:E,5,FALSE)*C6359</f>
        <v>0</v>
      </c>
      <c r="I6359" s="11">
        <f>VLOOKUP(A6359,Sheet5!A:E,3,FALSE)*D6359</f>
        <v>0</v>
      </c>
      <c r="J6359" s="11">
        <f>VLOOKUP(A6359,Sheet5!A:E,4,FALSE)*D6359</f>
        <v>441</v>
      </c>
      <c r="K6359" s="11">
        <f>VLOOKUP(A6359,Sheet5!A:E,5,FALSE)*D6359</f>
        <v>0</v>
      </c>
    </row>
    <row r="6360" spans="1:11" x14ac:dyDescent="0.25">
      <c r="A6360">
        <v>118</v>
      </c>
      <c r="B6360" t="s">
        <v>96</v>
      </c>
      <c r="C6360">
        <v>6</v>
      </c>
      <c r="D6360" s="2">
        <v>189</v>
      </c>
      <c r="E6360" t="s">
        <v>219</v>
      </c>
      <c r="F6360">
        <f>VLOOKUP(A6360,Sheet5!A:E,3,FALSE)*C6360</f>
        <v>0</v>
      </c>
      <c r="G6360">
        <f>VLOOKUP(A6360,Sheet5!A:E,4,FALSE)*C6360</f>
        <v>6</v>
      </c>
      <c r="H6360">
        <f>VLOOKUP(A6360,Sheet5!A:E,5,FALSE)*C6360</f>
        <v>0</v>
      </c>
      <c r="I6360" s="11">
        <f>VLOOKUP(A6360,Sheet5!A:E,3,FALSE)*D6360</f>
        <v>0</v>
      </c>
      <c r="J6360" s="11">
        <f>VLOOKUP(A6360,Sheet5!A:E,4,FALSE)*D6360</f>
        <v>189</v>
      </c>
      <c r="K6360" s="11">
        <f>VLOOKUP(A6360,Sheet5!A:E,5,FALSE)*D6360</f>
        <v>0</v>
      </c>
    </row>
    <row r="6361" spans="1:11" x14ac:dyDescent="0.25">
      <c r="A6361">
        <v>118</v>
      </c>
      <c r="B6361" t="s">
        <v>96</v>
      </c>
      <c r="C6361">
        <v>4</v>
      </c>
      <c r="D6361" s="2">
        <v>126</v>
      </c>
      <c r="E6361" t="s">
        <v>220</v>
      </c>
      <c r="F6361">
        <f>VLOOKUP(A6361,Sheet5!A:E,3,FALSE)*C6361</f>
        <v>0</v>
      </c>
      <c r="G6361">
        <f>VLOOKUP(A6361,Sheet5!A:E,4,FALSE)*C6361</f>
        <v>4</v>
      </c>
      <c r="H6361">
        <f>VLOOKUP(A6361,Sheet5!A:E,5,FALSE)*C6361</f>
        <v>0</v>
      </c>
      <c r="I6361" s="11">
        <f>VLOOKUP(A6361,Sheet5!A:E,3,FALSE)*D6361</f>
        <v>0</v>
      </c>
      <c r="J6361" s="11">
        <f>VLOOKUP(A6361,Sheet5!A:E,4,FALSE)*D6361</f>
        <v>126</v>
      </c>
      <c r="K6361" s="11">
        <f>VLOOKUP(A6361,Sheet5!A:E,5,FALSE)*D6361</f>
        <v>0</v>
      </c>
    </row>
    <row r="6362" spans="1:11" x14ac:dyDescent="0.25">
      <c r="A6362">
        <v>118</v>
      </c>
      <c r="B6362" t="s">
        <v>96</v>
      </c>
      <c r="C6362">
        <v>8</v>
      </c>
      <c r="D6362" s="2">
        <v>252</v>
      </c>
      <c r="E6362" t="s">
        <v>222</v>
      </c>
      <c r="F6362">
        <f>VLOOKUP(A6362,Sheet5!A:E,3,FALSE)*C6362</f>
        <v>0</v>
      </c>
      <c r="G6362">
        <f>VLOOKUP(A6362,Sheet5!A:E,4,FALSE)*C6362</f>
        <v>8</v>
      </c>
      <c r="H6362">
        <f>VLOOKUP(A6362,Sheet5!A:E,5,FALSE)*C6362</f>
        <v>0</v>
      </c>
      <c r="I6362" s="11">
        <f>VLOOKUP(A6362,Sheet5!A:E,3,FALSE)*D6362</f>
        <v>0</v>
      </c>
      <c r="J6362" s="11">
        <f>VLOOKUP(A6362,Sheet5!A:E,4,FALSE)*D6362</f>
        <v>252</v>
      </c>
      <c r="K6362" s="11">
        <f>VLOOKUP(A6362,Sheet5!A:E,5,FALSE)*D6362</f>
        <v>0</v>
      </c>
    </row>
    <row r="6363" spans="1:11" x14ac:dyDescent="0.25">
      <c r="A6363">
        <v>118</v>
      </c>
      <c r="B6363" t="s">
        <v>96</v>
      </c>
      <c r="C6363">
        <v>10</v>
      </c>
      <c r="D6363" s="2">
        <v>315</v>
      </c>
      <c r="E6363" t="s">
        <v>224</v>
      </c>
      <c r="F6363">
        <f>VLOOKUP(A6363,Sheet5!A:E,3,FALSE)*C6363</f>
        <v>0</v>
      </c>
      <c r="G6363">
        <f>VLOOKUP(A6363,Sheet5!A:E,4,FALSE)*C6363</f>
        <v>10</v>
      </c>
      <c r="H6363">
        <f>VLOOKUP(A6363,Sheet5!A:E,5,FALSE)*C6363</f>
        <v>0</v>
      </c>
      <c r="I6363" s="11">
        <f>VLOOKUP(A6363,Sheet5!A:E,3,FALSE)*D6363</f>
        <v>0</v>
      </c>
      <c r="J6363" s="11">
        <f>VLOOKUP(A6363,Sheet5!A:E,4,FALSE)*D6363</f>
        <v>315</v>
      </c>
      <c r="K6363" s="11">
        <f>VLOOKUP(A6363,Sheet5!A:E,5,FALSE)*D6363</f>
        <v>0</v>
      </c>
    </row>
    <row r="6364" spans="1:11" x14ac:dyDescent="0.25">
      <c r="A6364">
        <v>118</v>
      </c>
      <c r="B6364" t="s">
        <v>96</v>
      </c>
      <c r="C6364">
        <v>10</v>
      </c>
      <c r="D6364" s="2">
        <v>315</v>
      </c>
      <c r="E6364" t="s">
        <v>225</v>
      </c>
      <c r="F6364">
        <f>VLOOKUP(A6364,Sheet5!A:E,3,FALSE)*C6364</f>
        <v>0</v>
      </c>
      <c r="G6364">
        <f>VLOOKUP(A6364,Sheet5!A:E,4,FALSE)*C6364</f>
        <v>10</v>
      </c>
      <c r="H6364">
        <f>VLOOKUP(A6364,Sheet5!A:E,5,FALSE)*C6364</f>
        <v>0</v>
      </c>
      <c r="I6364" s="11">
        <f>VLOOKUP(A6364,Sheet5!A:E,3,FALSE)*D6364</f>
        <v>0</v>
      </c>
      <c r="J6364" s="11">
        <f>VLOOKUP(A6364,Sheet5!A:E,4,FALSE)*D6364</f>
        <v>315</v>
      </c>
      <c r="K6364" s="11">
        <f>VLOOKUP(A6364,Sheet5!A:E,5,FALSE)*D6364</f>
        <v>0</v>
      </c>
    </row>
    <row r="6365" spans="1:11" x14ac:dyDescent="0.25">
      <c r="A6365">
        <v>118</v>
      </c>
      <c r="B6365" t="s">
        <v>96</v>
      </c>
      <c r="C6365">
        <v>2</v>
      </c>
      <c r="D6365" s="2">
        <v>63</v>
      </c>
      <c r="E6365" t="s">
        <v>227</v>
      </c>
      <c r="F6365">
        <f>VLOOKUP(A6365,Sheet5!A:E,3,FALSE)*C6365</f>
        <v>0</v>
      </c>
      <c r="G6365">
        <f>VLOOKUP(A6365,Sheet5!A:E,4,FALSE)*C6365</f>
        <v>2</v>
      </c>
      <c r="H6365">
        <f>VLOOKUP(A6365,Sheet5!A:E,5,FALSE)*C6365</f>
        <v>0</v>
      </c>
      <c r="I6365" s="11">
        <f>VLOOKUP(A6365,Sheet5!A:E,3,FALSE)*D6365</f>
        <v>0</v>
      </c>
      <c r="J6365" s="11">
        <f>VLOOKUP(A6365,Sheet5!A:E,4,FALSE)*D6365</f>
        <v>63</v>
      </c>
      <c r="K6365" s="11">
        <f>VLOOKUP(A6365,Sheet5!A:E,5,FALSE)*D6365</f>
        <v>0</v>
      </c>
    </row>
    <row r="6366" spans="1:11" x14ac:dyDescent="0.25">
      <c r="A6366">
        <v>118</v>
      </c>
      <c r="B6366" t="s">
        <v>96</v>
      </c>
      <c r="C6366">
        <v>4</v>
      </c>
      <c r="D6366" s="2">
        <v>126</v>
      </c>
      <c r="E6366" t="s">
        <v>228</v>
      </c>
      <c r="F6366">
        <f>VLOOKUP(A6366,Sheet5!A:E,3,FALSE)*C6366</f>
        <v>0</v>
      </c>
      <c r="G6366">
        <f>VLOOKUP(A6366,Sheet5!A:E,4,FALSE)*C6366</f>
        <v>4</v>
      </c>
      <c r="H6366">
        <f>VLOOKUP(A6366,Sheet5!A:E,5,FALSE)*C6366</f>
        <v>0</v>
      </c>
      <c r="I6366" s="11">
        <f>VLOOKUP(A6366,Sheet5!A:E,3,FALSE)*D6366</f>
        <v>0</v>
      </c>
      <c r="J6366" s="11">
        <f>VLOOKUP(A6366,Sheet5!A:E,4,FALSE)*D6366</f>
        <v>126</v>
      </c>
      <c r="K6366" s="11">
        <f>VLOOKUP(A6366,Sheet5!A:E,5,FALSE)*D6366</f>
        <v>0</v>
      </c>
    </row>
    <row r="6367" spans="1:11" x14ac:dyDescent="0.25">
      <c r="A6367">
        <v>118</v>
      </c>
      <c r="B6367" t="s">
        <v>96</v>
      </c>
      <c r="C6367">
        <v>2</v>
      </c>
      <c r="D6367" s="2">
        <v>63</v>
      </c>
      <c r="E6367" t="s">
        <v>230</v>
      </c>
      <c r="F6367">
        <f>VLOOKUP(A6367,Sheet5!A:E,3,FALSE)*C6367</f>
        <v>0</v>
      </c>
      <c r="G6367">
        <f>VLOOKUP(A6367,Sheet5!A:E,4,FALSE)*C6367</f>
        <v>2</v>
      </c>
      <c r="H6367">
        <f>VLOOKUP(A6367,Sheet5!A:E,5,FALSE)*C6367</f>
        <v>0</v>
      </c>
      <c r="I6367" s="11">
        <f>VLOOKUP(A6367,Sheet5!A:E,3,FALSE)*D6367</f>
        <v>0</v>
      </c>
      <c r="J6367" s="11">
        <f>VLOOKUP(A6367,Sheet5!A:E,4,FALSE)*D6367</f>
        <v>63</v>
      </c>
      <c r="K6367" s="11">
        <f>VLOOKUP(A6367,Sheet5!A:E,5,FALSE)*D6367</f>
        <v>0</v>
      </c>
    </row>
    <row r="6368" spans="1:11" x14ac:dyDescent="0.25">
      <c r="A6368">
        <v>118</v>
      </c>
      <c r="B6368" t="s">
        <v>96</v>
      </c>
      <c r="C6368">
        <v>2</v>
      </c>
      <c r="D6368" s="2">
        <v>63</v>
      </c>
      <c r="E6368" t="s">
        <v>231</v>
      </c>
      <c r="F6368">
        <f>VLOOKUP(A6368,Sheet5!A:E,3,FALSE)*C6368</f>
        <v>0</v>
      </c>
      <c r="G6368">
        <f>VLOOKUP(A6368,Sheet5!A:E,4,FALSE)*C6368</f>
        <v>2</v>
      </c>
      <c r="H6368">
        <f>VLOOKUP(A6368,Sheet5!A:E,5,FALSE)*C6368</f>
        <v>0</v>
      </c>
      <c r="I6368" s="11">
        <f>VLOOKUP(A6368,Sheet5!A:E,3,FALSE)*D6368</f>
        <v>0</v>
      </c>
      <c r="J6368" s="11">
        <f>VLOOKUP(A6368,Sheet5!A:E,4,FALSE)*D6368</f>
        <v>63</v>
      </c>
      <c r="K6368" s="11">
        <f>VLOOKUP(A6368,Sheet5!A:E,5,FALSE)*D6368</f>
        <v>0</v>
      </c>
    </row>
    <row r="6369" spans="1:11" x14ac:dyDescent="0.25">
      <c r="A6369">
        <v>118</v>
      </c>
      <c r="B6369" t="s">
        <v>96</v>
      </c>
      <c r="C6369">
        <v>4</v>
      </c>
      <c r="D6369" s="2">
        <v>126</v>
      </c>
      <c r="E6369" t="s">
        <v>232</v>
      </c>
      <c r="F6369">
        <f>VLOOKUP(A6369,Sheet5!A:E,3,FALSE)*C6369</f>
        <v>0</v>
      </c>
      <c r="G6369">
        <f>VLOOKUP(A6369,Sheet5!A:E,4,FALSE)*C6369</f>
        <v>4</v>
      </c>
      <c r="H6369">
        <f>VLOOKUP(A6369,Sheet5!A:E,5,FALSE)*C6369</f>
        <v>0</v>
      </c>
      <c r="I6369" s="11">
        <f>VLOOKUP(A6369,Sheet5!A:E,3,FALSE)*D6369</f>
        <v>0</v>
      </c>
      <c r="J6369" s="11">
        <f>VLOOKUP(A6369,Sheet5!A:E,4,FALSE)*D6369</f>
        <v>126</v>
      </c>
      <c r="K6369" s="11">
        <f>VLOOKUP(A6369,Sheet5!A:E,5,FALSE)*D6369</f>
        <v>0</v>
      </c>
    </row>
    <row r="6370" spans="1:11" x14ac:dyDescent="0.25">
      <c r="A6370">
        <v>118</v>
      </c>
      <c r="B6370" t="s">
        <v>96</v>
      </c>
      <c r="C6370">
        <v>6</v>
      </c>
      <c r="D6370" s="2">
        <v>189</v>
      </c>
      <c r="E6370" t="s">
        <v>234</v>
      </c>
      <c r="F6370">
        <f>VLOOKUP(A6370,Sheet5!A:E,3,FALSE)*C6370</f>
        <v>0</v>
      </c>
      <c r="G6370">
        <f>VLOOKUP(A6370,Sheet5!A:E,4,FALSE)*C6370</f>
        <v>6</v>
      </c>
      <c r="H6370">
        <f>VLOOKUP(A6370,Sheet5!A:E,5,FALSE)*C6370</f>
        <v>0</v>
      </c>
      <c r="I6370" s="11">
        <f>VLOOKUP(A6370,Sheet5!A:E,3,FALSE)*D6370</f>
        <v>0</v>
      </c>
      <c r="J6370" s="11">
        <f>VLOOKUP(A6370,Sheet5!A:E,4,FALSE)*D6370</f>
        <v>189</v>
      </c>
      <c r="K6370" s="11">
        <f>VLOOKUP(A6370,Sheet5!A:E,5,FALSE)*D6370</f>
        <v>0</v>
      </c>
    </row>
    <row r="6371" spans="1:11" x14ac:dyDescent="0.25">
      <c r="A6371">
        <v>118</v>
      </c>
      <c r="B6371" t="s">
        <v>96</v>
      </c>
      <c r="C6371">
        <v>2</v>
      </c>
      <c r="D6371" s="2">
        <v>63</v>
      </c>
      <c r="E6371" t="s">
        <v>235</v>
      </c>
      <c r="F6371">
        <f>VLOOKUP(A6371,Sheet5!A:E,3,FALSE)*C6371</f>
        <v>0</v>
      </c>
      <c r="G6371">
        <f>VLOOKUP(A6371,Sheet5!A:E,4,FALSE)*C6371</f>
        <v>2</v>
      </c>
      <c r="H6371">
        <f>VLOOKUP(A6371,Sheet5!A:E,5,FALSE)*C6371</f>
        <v>0</v>
      </c>
      <c r="I6371" s="11">
        <f>VLOOKUP(A6371,Sheet5!A:E,3,FALSE)*D6371</f>
        <v>0</v>
      </c>
      <c r="J6371" s="11">
        <f>VLOOKUP(A6371,Sheet5!A:E,4,FALSE)*D6371</f>
        <v>63</v>
      </c>
      <c r="K6371" s="11">
        <f>VLOOKUP(A6371,Sheet5!A:E,5,FALSE)*D6371</f>
        <v>0</v>
      </c>
    </row>
    <row r="6372" spans="1:11" x14ac:dyDescent="0.25">
      <c r="A6372">
        <v>118</v>
      </c>
      <c r="B6372" t="s">
        <v>96</v>
      </c>
      <c r="C6372">
        <v>4</v>
      </c>
      <c r="D6372" s="2">
        <v>126</v>
      </c>
      <c r="E6372" t="s">
        <v>236</v>
      </c>
      <c r="F6372">
        <f>VLOOKUP(A6372,Sheet5!A:E,3,FALSE)*C6372</f>
        <v>0</v>
      </c>
      <c r="G6372">
        <f>VLOOKUP(A6372,Sheet5!A:E,4,FALSE)*C6372</f>
        <v>4</v>
      </c>
      <c r="H6372">
        <f>VLOOKUP(A6372,Sheet5!A:E,5,FALSE)*C6372</f>
        <v>0</v>
      </c>
      <c r="I6372" s="11">
        <f>VLOOKUP(A6372,Sheet5!A:E,3,FALSE)*D6372</f>
        <v>0</v>
      </c>
      <c r="J6372" s="11">
        <f>VLOOKUP(A6372,Sheet5!A:E,4,FALSE)*D6372</f>
        <v>126</v>
      </c>
      <c r="K6372" s="11">
        <f>VLOOKUP(A6372,Sheet5!A:E,5,FALSE)*D6372</f>
        <v>0</v>
      </c>
    </row>
    <row r="6373" spans="1:11" x14ac:dyDescent="0.25">
      <c r="A6373">
        <v>118</v>
      </c>
      <c r="B6373" t="s">
        <v>96</v>
      </c>
      <c r="C6373">
        <v>2</v>
      </c>
      <c r="D6373" s="2">
        <v>63</v>
      </c>
      <c r="E6373" t="s">
        <v>237</v>
      </c>
      <c r="F6373">
        <f>VLOOKUP(A6373,Sheet5!A:E,3,FALSE)*C6373</f>
        <v>0</v>
      </c>
      <c r="G6373">
        <f>VLOOKUP(A6373,Sheet5!A:E,4,FALSE)*C6373</f>
        <v>2</v>
      </c>
      <c r="H6373">
        <f>VLOOKUP(A6373,Sheet5!A:E,5,FALSE)*C6373</f>
        <v>0</v>
      </c>
      <c r="I6373" s="11">
        <f>VLOOKUP(A6373,Sheet5!A:E,3,FALSE)*D6373</f>
        <v>0</v>
      </c>
      <c r="J6373" s="11">
        <f>VLOOKUP(A6373,Sheet5!A:E,4,FALSE)*D6373</f>
        <v>63</v>
      </c>
      <c r="K6373" s="11">
        <f>VLOOKUP(A6373,Sheet5!A:E,5,FALSE)*D6373</f>
        <v>0</v>
      </c>
    </row>
    <row r="6374" spans="1:11" x14ac:dyDescent="0.25">
      <c r="A6374">
        <v>118</v>
      </c>
      <c r="B6374" t="s">
        <v>96</v>
      </c>
      <c r="C6374">
        <v>6</v>
      </c>
      <c r="D6374" s="2">
        <v>189</v>
      </c>
      <c r="E6374" t="s">
        <v>240</v>
      </c>
      <c r="F6374">
        <f>VLOOKUP(A6374,Sheet5!A:E,3,FALSE)*C6374</f>
        <v>0</v>
      </c>
      <c r="G6374">
        <f>VLOOKUP(A6374,Sheet5!A:E,4,FALSE)*C6374</f>
        <v>6</v>
      </c>
      <c r="H6374">
        <f>VLOOKUP(A6374,Sheet5!A:E,5,FALSE)*C6374</f>
        <v>0</v>
      </c>
      <c r="I6374" s="11">
        <f>VLOOKUP(A6374,Sheet5!A:E,3,FALSE)*D6374</f>
        <v>0</v>
      </c>
      <c r="J6374" s="11">
        <f>VLOOKUP(A6374,Sheet5!A:E,4,FALSE)*D6374</f>
        <v>189</v>
      </c>
      <c r="K6374" s="11">
        <f>VLOOKUP(A6374,Sheet5!A:E,5,FALSE)*D6374</f>
        <v>0</v>
      </c>
    </row>
    <row r="6375" spans="1:11" x14ac:dyDescent="0.25">
      <c r="A6375">
        <v>118</v>
      </c>
      <c r="B6375" t="s">
        <v>96</v>
      </c>
      <c r="C6375">
        <v>10</v>
      </c>
      <c r="D6375" s="2">
        <v>315</v>
      </c>
      <c r="E6375" t="s">
        <v>241</v>
      </c>
      <c r="F6375">
        <f>VLOOKUP(A6375,Sheet5!A:E,3,FALSE)*C6375</f>
        <v>0</v>
      </c>
      <c r="G6375">
        <f>VLOOKUP(A6375,Sheet5!A:E,4,FALSE)*C6375</f>
        <v>10</v>
      </c>
      <c r="H6375">
        <f>VLOOKUP(A6375,Sheet5!A:E,5,FALSE)*C6375</f>
        <v>0</v>
      </c>
      <c r="I6375" s="11">
        <f>VLOOKUP(A6375,Sheet5!A:E,3,FALSE)*D6375</f>
        <v>0</v>
      </c>
      <c r="J6375" s="11">
        <f>VLOOKUP(A6375,Sheet5!A:E,4,FALSE)*D6375</f>
        <v>315</v>
      </c>
      <c r="K6375" s="11">
        <f>VLOOKUP(A6375,Sheet5!A:E,5,FALSE)*D6375</f>
        <v>0</v>
      </c>
    </row>
    <row r="6376" spans="1:11" x14ac:dyDescent="0.25">
      <c r="A6376">
        <v>118</v>
      </c>
      <c r="B6376" t="s">
        <v>96</v>
      </c>
      <c r="C6376">
        <v>8</v>
      </c>
      <c r="D6376" s="2">
        <v>252</v>
      </c>
      <c r="E6376" t="s">
        <v>242</v>
      </c>
      <c r="F6376">
        <f>VLOOKUP(A6376,Sheet5!A:E,3,FALSE)*C6376</f>
        <v>0</v>
      </c>
      <c r="G6376">
        <f>VLOOKUP(A6376,Sheet5!A:E,4,FALSE)*C6376</f>
        <v>8</v>
      </c>
      <c r="H6376">
        <f>VLOOKUP(A6376,Sheet5!A:E,5,FALSE)*C6376</f>
        <v>0</v>
      </c>
      <c r="I6376" s="11">
        <f>VLOOKUP(A6376,Sheet5!A:E,3,FALSE)*D6376</f>
        <v>0</v>
      </c>
      <c r="J6376" s="11">
        <f>VLOOKUP(A6376,Sheet5!A:E,4,FALSE)*D6376</f>
        <v>252</v>
      </c>
      <c r="K6376" s="11">
        <f>VLOOKUP(A6376,Sheet5!A:E,5,FALSE)*D6376</f>
        <v>0</v>
      </c>
    </row>
    <row r="6377" spans="1:11" x14ac:dyDescent="0.25">
      <c r="A6377">
        <v>118</v>
      </c>
      <c r="B6377" t="s">
        <v>96</v>
      </c>
      <c r="C6377">
        <v>2</v>
      </c>
      <c r="D6377">
        <v>63</v>
      </c>
      <c r="E6377" t="s">
        <v>243</v>
      </c>
      <c r="F6377">
        <f>VLOOKUP(A6377,Sheet5!A:E,3,FALSE)*C6377</f>
        <v>0</v>
      </c>
      <c r="G6377">
        <f>VLOOKUP(A6377,Sheet5!A:E,4,FALSE)*C6377</f>
        <v>2</v>
      </c>
      <c r="H6377">
        <f>VLOOKUP(A6377,Sheet5!A:E,5,FALSE)*C6377</f>
        <v>0</v>
      </c>
      <c r="I6377" s="11">
        <f>VLOOKUP(A6377,Sheet5!A:E,3,FALSE)*D6377</f>
        <v>0</v>
      </c>
      <c r="J6377" s="11">
        <f>VLOOKUP(A6377,Sheet5!A:E,4,FALSE)*D6377</f>
        <v>63</v>
      </c>
      <c r="K6377" s="11">
        <f>VLOOKUP(A6377,Sheet5!A:E,5,FALSE)*D6377</f>
        <v>0</v>
      </c>
    </row>
    <row r="6378" spans="1:11" x14ac:dyDescent="0.25">
      <c r="A6378">
        <v>118</v>
      </c>
      <c r="B6378" t="s">
        <v>96</v>
      </c>
      <c r="C6378">
        <v>2</v>
      </c>
      <c r="D6378" s="2">
        <v>63</v>
      </c>
      <c r="E6378" t="s">
        <v>244</v>
      </c>
      <c r="F6378">
        <f>VLOOKUP(A6378,Sheet5!A:E,3,FALSE)*C6378</f>
        <v>0</v>
      </c>
      <c r="G6378">
        <f>VLOOKUP(A6378,Sheet5!A:E,4,FALSE)*C6378</f>
        <v>2</v>
      </c>
      <c r="H6378">
        <f>VLOOKUP(A6378,Sheet5!A:E,5,FALSE)*C6378</f>
        <v>0</v>
      </c>
      <c r="I6378" s="11">
        <f>VLOOKUP(A6378,Sheet5!A:E,3,FALSE)*D6378</f>
        <v>0</v>
      </c>
      <c r="J6378" s="11">
        <f>VLOOKUP(A6378,Sheet5!A:E,4,FALSE)*D6378</f>
        <v>63</v>
      </c>
      <c r="K6378" s="11">
        <f>VLOOKUP(A6378,Sheet5!A:E,5,FALSE)*D6378</f>
        <v>0</v>
      </c>
    </row>
    <row r="6379" spans="1:11" x14ac:dyDescent="0.25">
      <c r="A6379">
        <v>118</v>
      </c>
      <c r="B6379" t="s">
        <v>96</v>
      </c>
      <c r="C6379">
        <v>2</v>
      </c>
      <c r="D6379" s="2">
        <v>63</v>
      </c>
      <c r="E6379" t="s">
        <v>245</v>
      </c>
      <c r="F6379">
        <f>VLOOKUP(A6379,Sheet5!A:E,3,FALSE)*C6379</f>
        <v>0</v>
      </c>
      <c r="G6379">
        <f>VLOOKUP(A6379,Sheet5!A:E,4,FALSE)*C6379</f>
        <v>2</v>
      </c>
      <c r="H6379">
        <f>VLOOKUP(A6379,Sheet5!A:E,5,FALSE)*C6379</f>
        <v>0</v>
      </c>
      <c r="I6379" s="11">
        <f>VLOOKUP(A6379,Sheet5!A:E,3,FALSE)*D6379</f>
        <v>0</v>
      </c>
      <c r="J6379" s="11">
        <f>VLOOKUP(A6379,Sheet5!A:E,4,FALSE)*D6379</f>
        <v>63</v>
      </c>
      <c r="K6379" s="11">
        <f>VLOOKUP(A6379,Sheet5!A:E,5,FALSE)*D6379</f>
        <v>0</v>
      </c>
    </row>
    <row r="6380" spans="1:11" x14ac:dyDescent="0.25">
      <c r="A6380">
        <v>118</v>
      </c>
      <c r="B6380" t="s">
        <v>96</v>
      </c>
      <c r="C6380">
        <v>6</v>
      </c>
      <c r="D6380" s="2">
        <v>189</v>
      </c>
      <c r="E6380" t="s">
        <v>246</v>
      </c>
      <c r="F6380">
        <f>VLOOKUP(A6380,Sheet5!A:E,3,FALSE)*C6380</f>
        <v>0</v>
      </c>
      <c r="G6380">
        <f>VLOOKUP(A6380,Sheet5!A:E,4,FALSE)*C6380</f>
        <v>6</v>
      </c>
      <c r="H6380">
        <f>VLOOKUP(A6380,Sheet5!A:E,5,FALSE)*C6380</f>
        <v>0</v>
      </c>
      <c r="I6380" s="11">
        <f>VLOOKUP(A6380,Sheet5!A:E,3,FALSE)*D6380</f>
        <v>0</v>
      </c>
      <c r="J6380" s="11">
        <f>VLOOKUP(A6380,Sheet5!A:E,4,FALSE)*D6380</f>
        <v>189</v>
      </c>
      <c r="K6380" s="11">
        <f>VLOOKUP(A6380,Sheet5!A:E,5,FALSE)*D6380</f>
        <v>0</v>
      </c>
    </row>
    <row r="6381" spans="1:11" x14ac:dyDescent="0.25">
      <c r="A6381">
        <v>118</v>
      </c>
      <c r="B6381" t="s">
        <v>96</v>
      </c>
      <c r="C6381">
        <v>4</v>
      </c>
      <c r="D6381" s="2">
        <v>126</v>
      </c>
      <c r="E6381" t="s">
        <v>248</v>
      </c>
      <c r="F6381">
        <f>VLOOKUP(A6381,Sheet5!A:E,3,FALSE)*C6381</f>
        <v>0</v>
      </c>
      <c r="G6381">
        <f>VLOOKUP(A6381,Sheet5!A:E,4,FALSE)*C6381</f>
        <v>4</v>
      </c>
      <c r="H6381">
        <f>VLOOKUP(A6381,Sheet5!A:E,5,FALSE)*C6381</f>
        <v>0</v>
      </c>
      <c r="I6381" s="11">
        <f>VLOOKUP(A6381,Sheet5!A:E,3,FALSE)*D6381</f>
        <v>0</v>
      </c>
      <c r="J6381" s="11">
        <f>VLOOKUP(A6381,Sheet5!A:E,4,FALSE)*D6381</f>
        <v>126</v>
      </c>
      <c r="K6381" s="11">
        <f>VLOOKUP(A6381,Sheet5!A:E,5,FALSE)*D6381</f>
        <v>0</v>
      </c>
    </row>
    <row r="6382" spans="1:11" x14ac:dyDescent="0.25">
      <c r="A6382">
        <v>118</v>
      </c>
      <c r="B6382" t="s">
        <v>96</v>
      </c>
      <c r="C6382">
        <v>4</v>
      </c>
      <c r="D6382" s="2">
        <v>126</v>
      </c>
      <c r="E6382" t="s">
        <v>249</v>
      </c>
      <c r="F6382">
        <f>VLOOKUP(A6382,Sheet5!A:E,3,FALSE)*C6382</f>
        <v>0</v>
      </c>
      <c r="G6382">
        <f>VLOOKUP(A6382,Sheet5!A:E,4,FALSE)*C6382</f>
        <v>4</v>
      </c>
      <c r="H6382">
        <f>VLOOKUP(A6382,Sheet5!A:E,5,FALSE)*C6382</f>
        <v>0</v>
      </c>
      <c r="I6382" s="11">
        <f>VLOOKUP(A6382,Sheet5!A:E,3,FALSE)*D6382</f>
        <v>0</v>
      </c>
      <c r="J6382" s="11">
        <f>VLOOKUP(A6382,Sheet5!A:E,4,FALSE)*D6382</f>
        <v>126</v>
      </c>
      <c r="K6382" s="11">
        <f>VLOOKUP(A6382,Sheet5!A:E,5,FALSE)*D6382</f>
        <v>0</v>
      </c>
    </row>
    <row r="6383" spans="1:11" x14ac:dyDescent="0.25">
      <c r="A6383">
        <v>118</v>
      </c>
      <c r="B6383" t="s">
        <v>96</v>
      </c>
      <c r="C6383">
        <v>6</v>
      </c>
      <c r="D6383" s="2">
        <v>189</v>
      </c>
      <c r="E6383" t="s">
        <v>251</v>
      </c>
      <c r="F6383">
        <f>VLOOKUP(A6383,Sheet5!A:E,3,FALSE)*C6383</f>
        <v>0</v>
      </c>
      <c r="G6383">
        <f>VLOOKUP(A6383,Sheet5!A:E,4,FALSE)*C6383</f>
        <v>6</v>
      </c>
      <c r="H6383">
        <f>VLOOKUP(A6383,Sheet5!A:E,5,FALSE)*C6383</f>
        <v>0</v>
      </c>
      <c r="I6383" s="11">
        <f>VLOOKUP(A6383,Sheet5!A:E,3,FALSE)*D6383</f>
        <v>0</v>
      </c>
      <c r="J6383" s="11">
        <f>VLOOKUP(A6383,Sheet5!A:E,4,FALSE)*D6383</f>
        <v>189</v>
      </c>
      <c r="K6383" s="11">
        <f>VLOOKUP(A6383,Sheet5!A:E,5,FALSE)*D6383</f>
        <v>0</v>
      </c>
    </row>
    <row r="6384" spans="1:11" x14ac:dyDescent="0.25">
      <c r="A6384">
        <v>118</v>
      </c>
      <c r="B6384" t="s">
        <v>96</v>
      </c>
      <c r="C6384">
        <v>6</v>
      </c>
      <c r="D6384" s="2">
        <v>189</v>
      </c>
      <c r="E6384" t="s">
        <v>253</v>
      </c>
      <c r="F6384">
        <f>VLOOKUP(A6384,Sheet5!A:E,3,FALSE)*C6384</f>
        <v>0</v>
      </c>
      <c r="G6384">
        <f>VLOOKUP(A6384,Sheet5!A:E,4,FALSE)*C6384</f>
        <v>6</v>
      </c>
      <c r="H6384">
        <f>VLOOKUP(A6384,Sheet5!A:E,5,FALSE)*C6384</f>
        <v>0</v>
      </c>
      <c r="I6384" s="11">
        <f>VLOOKUP(A6384,Sheet5!A:E,3,FALSE)*D6384</f>
        <v>0</v>
      </c>
      <c r="J6384" s="11">
        <f>VLOOKUP(A6384,Sheet5!A:E,4,FALSE)*D6384</f>
        <v>189</v>
      </c>
      <c r="K6384" s="11">
        <f>VLOOKUP(A6384,Sheet5!A:E,5,FALSE)*D6384</f>
        <v>0</v>
      </c>
    </row>
    <row r="6385" spans="1:11" x14ac:dyDescent="0.25">
      <c r="A6385">
        <v>118</v>
      </c>
      <c r="B6385" t="s">
        <v>96</v>
      </c>
      <c r="C6385">
        <v>2</v>
      </c>
      <c r="D6385" s="2">
        <v>63</v>
      </c>
      <c r="E6385" t="s">
        <v>254</v>
      </c>
      <c r="F6385">
        <f>VLOOKUP(A6385,Sheet5!A:E,3,FALSE)*C6385</f>
        <v>0</v>
      </c>
      <c r="G6385">
        <f>VLOOKUP(A6385,Sheet5!A:E,4,FALSE)*C6385</f>
        <v>2</v>
      </c>
      <c r="H6385">
        <f>VLOOKUP(A6385,Sheet5!A:E,5,FALSE)*C6385</f>
        <v>0</v>
      </c>
      <c r="I6385" s="11">
        <f>VLOOKUP(A6385,Sheet5!A:E,3,FALSE)*D6385</f>
        <v>0</v>
      </c>
      <c r="J6385" s="11">
        <f>VLOOKUP(A6385,Sheet5!A:E,4,FALSE)*D6385</f>
        <v>63</v>
      </c>
      <c r="K6385" s="11">
        <f>VLOOKUP(A6385,Sheet5!A:E,5,FALSE)*D6385</f>
        <v>0</v>
      </c>
    </row>
    <row r="6386" spans="1:11" x14ac:dyDescent="0.25">
      <c r="A6386">
        <v>118</v>
      </c>
      <c r="B6386" t="s">
        <v>96</v>
      </c>
      <c r="C6386">
        <v>10</v>
      </c>
      <c r="D6386" s="2">
        <v>315</v>
      </c>
      <c r="E6386" t="s">
        <v>257</v>
      </c>
      <c r="F6386">
        <f>VLOOKUP(A6386,Sheet5!A:E,3,FALSE)*C6386</f>
        <v>0</v>
      </c>
      <c r="G6386">
        <f>VLOOKUP(A6386,Sheet5!A:E,4,FALSE)*C6386</f>
        <v>10</v>
      </c>
      <c r="H6386">
        <f>VLOOKUP(A6386,Sheet5!A:E,5,FALSE)*C6386</f>
        <v>0</v>
      </c>
      <c r="I6386" s="11">
        <f>VLOOKUP(A6386,Sheet5!A:E,3,FALSE)*D6386</f>
        <v>0</v>
      </c>
      <c r="J6386" s="11">
        <f>VLOOKUP(A6386,Sheet5!A:E,4,FALSE)*D6386</f>
        <v>315</v>
      </c>
      <c r="K6386" s="11">
        <f>VLOOKUP(A6386,Sheet5!A:E,5,FALSE)*D6386</f>
        <v>0</v>
      </c>
    </row>
    <row r="6387" spans="1:11" x14ac:dyDescent="0.25">
      <c r="A6387">
        <v>118</v>
      </c>
      <c r="B6387" t="s">
        <v>96</v>
      </c>
      <c r="C6387">
        <v>6</v>
      </c>
      <c r="D6387" s="2">
        <v>189</v>
      </c>
      <c r="E6387" t="s">
        <v>261</v>
      </c>
      <c r="F6387">
        <f>VLOOKUP(A6387,Sheet5!A:E,3,FALSE)*C6387</f>
        <v>0</v>
      </c>
      <c r="G6387">
        <f>VLOOKUP(A6387,Sheet5!A:E,4,FALSE)*C6387</f>
        <v>6</v>
      </c>
      <c r="H6387">
        <f>VLOOKUP(A6387,Sheet5!A:E,5,FALSE)*C6387</f>
        <v>0</v>
      </c>
      <c r="I6387" s="11">
        <f>VLOOKUP(A6387,Sheet5!A:E,3,FALSE)*D6387</f>
        <v>0</v>
      </c>
      <c r="J6387" s="11">
        <f>VLOOKUP(A6387,Sheet5!A:E,4,FALSE)*D6387</f>
        <v>189</v>
      </c>
      <c r="K6387" s="11">
        <f>VLOOKUP(A6387,Sheet5!A:E,5,FALSE)*D6387</f>
        <v>0</v>
      </c>
    </row>
    <row r="6388" spans="1:11" x14ac:dyDescent="0.25">
      <c r="A6388">
        <v>118</v>
      </c>
      <c r="B6388" t="s">
        <v>96</v>
      </c>
      <c r="C6388">
        <v>4</v>
      </c>
      <c r="D6388" s="2">
        <v>126</v>
      </c>
      <c r="E6388" t="s">
        <v>263</v>
      </c>
      <c r="F6388">
        <f>VLOOKUP(A6388,Sheet5!A:E,3,FALSE)*C6388</f>
        <v>0</v>
      </c>
      <c r="G6388">
        <f>VLOOKUP(A6388,Sheet5!A:E,4,FALSE)*C6388</f>
        <v>4</v>
      </c>
      <c r="H6388">
        <f>VLOOKUP(A6388,Sheet5!A:E,5,FALSE)*C6388</f>
        <v>0</v>
      </c>
      <c r="I6388" s="11">
        <f>VLOOKUP(A6388,Sheet5!A:E,3,FALSE)*D6388</f>
        <v>0</v>
      </c>
      <c r="J6388" s="11">
        <f>VLOOKUP(A6388,Sheet5!A:E,4,FALSE)*D6388</f>
        <v>126</v>
      </c>
      <c r="K6388" s="11">
        <f>VLOOKUP(A6388,Sheet5!A:E,5,FALSE)*D6388</f>
        <v>0</v>
      </c>
    </row>
    <row r="6389" spans="1:11" x14ac:dyDescent="0.25">
      <c r="A6389">
        <v>118</v>
      </c>
      <c r="B6389" t="s">
        <v>96</v>
      </c>
      <c r="C6389">
        <v>2</v>
      </c>
      <c r="D6389" s="2">
        <v>63</v>
      </c>
      <c r="E6389" t="s">
        <v>264</v>
      </c>
      <c r="F6389">
        <f>VLOOKUP(A6389,Sheet5!A:E,3,FALSE)*C6389</f>
        <v>0</v>
      </c>
      <c r="G6389">
        <f>VLOOKUP(A6389,Sheet5!A:E,4,FALSE)*C6389</f>
        <v>2</v>
      </c>
      <c r="H6389">
        <f>VLOOKUP(A6389,Sheet5!A:E,5,FALSE)*C6389</f>
        <v>0</v>
      </c>
      <c r="I6389" s="11">
        <f>VLOOKUP(A6389,Sheet5!A:E,3,FALSE)*D6389</f>
        <v>0</v>
      </c>
      <c r="J6389" s="11">
        <f>VLOOKUP(A6389,Sheet5!A:E,4,FALSE)*D6389</f>
        <v>63</v>
      </c>
      <c r="K6389" s="11">
        <f>VLOOKUP(A6389,Sheet5!A:E,5,FALSE)*D6389</f>
        <v>0</v>
      </c>
    </row>
    <row r="6390" spans="1:11" x14ac:dyDescent="0.25">
      <c r="A6390">
        <v>118</v>
      </c>
      <c r="B6390" t="s">
        <v>96</v>
      </c>
      <c r="C6390">
        <v>4</v>
      </c>
      <c r="D6390" s="2">
        <v>126</v>
      </c>
      <c r="E6390" t="s">
        <v>269</v>
      </c>
      <c r="F6390">
        <f>VLOOKUP(A6390,Sheet5!A:E,3,FALSE)*C6390</f>
        <v>0</v>
      </c>
      <c r="G6390">
        <f>VLOOKUP(A6390,Sheet5!A:E,4,FALSE)*C6390</f>
        <v>4</v>
      </c>
      <c r="H6390">
        <f>VLOOKUP(A6390,Sheet5!A:E,5,FALSE)*C6390</f>
        <v>0</v>
      </c>
      <c r="I6390" s="11">
        <f>VLOOKUP(A6390,Sheet5!A:E,3,FALSE)*D6390</f>
        <v>0</v>
      </c>
      <c r="J6390" s="11">
        <f>VLOOKUP(A6390,Sheet5!A:E,4,FALSE)*D6390</f>
        <v>126</v>
      </c>
      <c r="K6390" s="11">
        <f>VLOOKUP(A6390,Sheet5!A:E,5,FALSE)*D6390</f>
        <v>0</v>
      </c>
    </row>
    <row r="6391" spans="1:11" x14ac:dyDescent="0.25">
      <c r="A6391">
        <v>118</v>
      </c>
      <c r="B6391" t="s">
        <v>96</v>
      </c>
      <c r="C6391">
        <v>2</v>
      </c>
      <c r="D6391" s="2">
        <v>63</v>
      </c>
      <c r="E6391" t="s">
        <v>270</v>
      </c>
      <c r="F6391">
        <f>VLOOKUP(A6391,Sheet5!A:E,3,FALSE)*C6391</f>
        <v>0</v>
      </c>
      <c r="G6391">
        <f>VLOOKUP(A6391,Sheet5!A:E,4,FALSE)*C6391</f>
        <v>2</v>
      </c>
      <c r="H6391">
        <f>VLOOKUP(A6391,Sheet5!A:E,5,FALSE)*C6391</f>
        <v>0</v>
      </c>
      <c r="I6391" s="11">
        <f>VLOOKUP(A6391,Sheet5!A:E,3,FALSE)*D6391</f>
        <v>0</v>
      </c>
      <c r="J6391" s="11">
        <f>VLOOKUP(A6391,Sheet5!A:E,4,FALSE)*D6391</f>
        <v>63</v>
      </c>
      <c r="K6391" s="11">
        <f>VLOOKUP(A6391,Sheet5!A:E,5,FALSE)*D6391</f>
        <v>0</v>
      </c>
    </row>
    <row r="6392" spans="1:11" x14ac:dyDescent="0.25">
      <c r="A6392">
        <v>118</v>
      </c>
      <c r="B6392" t="s">
        <v>96</v>
      </c>
      <c r="C6392">
        <v>2</v>
      </c>
      <c r="D6392" s="2">
        <v>63</v>
      </c>
      <c r="E6392" t="s">
        <v>272</v>
      </c>
      <c r="F6392">
        <f>VLOOKUP(A6392,Sheet5!A:E,3,FALSE)*C6392</f>
        <v>0</v>
      </c>
      <c r="G6392">
        <f>VLOOKUP(A6392,Sheet5!A:E,4,FALSE)*C6392</f>
        <v>2</v>
      </c>
      <c r="H6392">
        <f>VLOOKUP(A6392,Sheet5!A:E,5,FALSE)*C6392</f>
        <v>0</v>
      </c>
      <c r="I6392" s="11">
        <f>VLOOKUP(A6392,Sheet5!A:E,3,FALSE)*D6392</f>
        <v>0</v>
      </c>
      <c r="J6392" s="11">
        <f>VLOOKUP(A6392,Sheet5!A:E,4,FALSE)*D6392</f>
        <v>63</v>
      </c>
      <c r="K6392" s="11">
        <f>VLOOKUP(A6392,Sheet5!A:E,5,FALSE)*D6392</f>
        <v>0</v>
      </c>
    </row>
    <row r="6393" spans="1:11" x14ac:dyDescent="0.25">
      <c r="A6393">
        <v>118</v>
      </c>
      <c r="B6393" t="s">
        <v>96</v>
      </c>
      <c r="C6393">
        <v>2</v>
      </c>
      <c r="D6393" s="2">
        <v>63</v>
      </c>
      <c r="E6393" t="s">
        <v>274</v>
      </c>
      <c r="F6393">
        <f>VLOOKUP(A6393,Sheet5!A:E,3,FALSE)*C6393</f>
        <v>0</v>
      </c>
      <c r="G6393">
        <f>VLOOKUP(A6393,Sheet5!A:E,4,FALSE)*C6393</f>
        <v>2</v>
      </c>
      <c r="H6393">
        <f>VLOOKUP(A6393,Sheet5!A:E,5,FALSE)*C6393</f>
        <v>0</v>
      </c>
      <c r="I6393" s="11">
        <f>VLOOKUP(A6393,Sheet5!A:E,3,FALSE)*D6393</f>
        <v>0</v>
      </c>
      <c r="J6393" s="11">
        <f>VLOOKUP(A6393,Sheet5!A:E,4,FALSE)*D6393</f>
        <v>63</v>
      </c>
      <c r="K6393" s="11">
        <f>VLOOKUP(A6393,Sheet5!A:E,5,FALSE)*D6393</f>
        <v>0</v>
      </c>
    </row>
    <row r="6394" spans="1:11" x14ac:dyDescent="0.25">
      <c r="A6394">
        <v>118</v>
      </c>
      <c r="B6394" t="s">
        <v>96</v>
      </c>
      <c r="C6394">
        <v>2</v>
      </c>
      <c r="D6394" s="2">
        <v>63</v>
      </c>
      <c r="E6394" t="s">
        <v>275</v>
      </c>
      <c r="F6394">
        <f>VLOOKUP(A6394,Sheet5!A:E,3,FALSE)*C6394</f>
        <v>0</v>
      </c>
      <c r="G6394">
        <f>VLOOKUP(A6394,Sheet5!A:E,4,FALSE)*C6394</f>
        <v>2</v>
      </c>
      <c r="H6394">
        <f>VLOOKUP(A6394,Sheet5!A:E,5,FALSE)*C6394</f>
        <v>0</v>
      </c>
      <c r="I6394" s="11">
        <f>VLOOKUP(A6394,Sheet5!A:E,3,FALSE)*D6394</f>
        <v>0</v>
      </c>
      <c r="J6394" s="11">
        <f>VLOOKUP(A6394,Sheet5!A:E,4,FALSE)*D6394</f>
        <v>63</v>
      </c>
      <c r="K6394" s="11">
        <f>VLOOKUP(A6394,Sheet5!A:E,5,FALSE)*D6394</f>
        <v>0</v>
      </c>
    </row>
    <row r="6395" spans="1:11" x14ac:dyDescent="0.25">
      <c r="A6395">
        <v>118</v>
      </c>
      <c r="B6395" t="s">
        <v>810</v>
      </c>
      <c r="C6395">
        <v>-1</v>
      </c>
      <c r="D6395">
        <v>-62</v>
      </c>
      <c r="E6395" t="s">
        <v>219</v>
      </c>
      <c r="F6395">
        <f>VLOOKUP(A6395,Sheet5!A:E,3,FALSE)*C6395</f>
        <v>0</v>
      </c>
      <c r="G6395">
        <f>VLOOKUP(A6395,Sheet5!A:E,4,FALSE)*C6395</f>
        <v>-1</v>
      </c>
      <c r="H6395">
        <f>VLOOKUP(A6395,Sheet5!A:E,5,FALSE)*C6395</f>
        <v>0</v>
      </c>
      <c r="I6395" s="11">
        <f>VLOOKUP(A6395,Sheet5!A:E,3,FALSE)*D6395</f>
        <v>0</v>
      </c>
      <c r="J6395" s="11">
        <f>VLOOKUP(A6395,Sheet5!A:E,4,FALSE)*D6395</f>
        <v>-62</v>
      </c>
      <c r="K6395" s="11">
        <f>VLOOKUP(A6395,Sheet5!A:E,5,FALSE)*D6395</f>
        <v>0</v>
      </c>
    </row>
    <row r="6396" spans="1:11" x14ac:dyDescent="0.25">
      <c r="A6396">
        <v>118</v>
      </c>
      <c r="B6396" t="s">
        <v>810</v>
      </c>
      <c r="C6396">
        <v>-1</v>
      </c>
      <c r="D6396">
        <v>-62</v>
      </c>
      <c r="E6396" t="s">
        <v>241</v>
      </c>
      <c r="F6396">
        <f>VLOOKUP(A6396,Sheet5!A:E,3,FALSE)*C6396</f>
        <v>0</v>
      </c>
      <c r="G6396">
        <f>VLOOKUP(A6396,Sheet5!A:E,4,FALSE)*C6396</f>
        <v>-1</v>
      </c>
      <c r="H6396">
        <f>VLOOKUP(A6396,Sheet5!A:E,5,FALSE)*C6396</f>
        <v>0</v>
      </c>
      <c r="I6396" s="11">
        <f>VLOOKUP(A6396,Sheet5!A:E,3,FALSE)*D6396</f>
        <v>0</v>
      </c>
      <c r="J6396" s="11">
        <f>VLOOKUP(A6396,Sheet5!A:E,4,FALSE)*D6396</f>
        <v>-62</v>
      </c>
      <c r="K6396" s="11">
        <f>VLOOKUP(A6396,Sheet5!A:E,5,FALSE)*D6396</f>
        <v>0</v>
      </c>
    </row>
    <row r="6397" spans="1:11" x14ac:dyDescent="0.25">
      <c r="A6397">
        <v>199</v>
      </c>
      <c r="B6397" t="s">
        <v>125</v>
      </c>
      <c r="C6397">
        <v>2</v>
      </c>
      <c r="D6397" s="2">
        <v>20</v>
      </c>
      <c r="E6397" t="s">
        <v>117</v>
      </c>
      <c r="F6397">
        <f>VLOOKUP(A6397,Sheet5!A:E,3,FALSE)*C6397</f>
        <v>0</v>
      </c>
      <c r="G6397">
        <f>VLOOKUP(A6397,Sheet5!A:E,4,FALSE)*C6397</f>
        <v>2</v>
      </c>
      <c r="H6397">
        <f>VLOOKUP(A6397,Sheet5!A:E,5,FALSE)*C6397</f>
        <v>0</v>
      </c>
      <c r="I6397" s="11">
        <f>VLOOKUP(A6397,Sheet5!A:E,3,FALSE)*D6397</f>
        <v>0</v>
      </c>
      <c r="J6397" s="11">
        <f>VLOOKUP(A6397,Sheet5!A:E,4,FALSE)*D6397</f>
        <v>20</v>
      </c>
      <c r="K6397" s="11">
        <f>VLOOKUP(A6397,Sheet5!A:E,5,FALSE)*D6397</f>
        <v>0</v>
      </c>
    </row>
    <row r="6398" spans="1:11" x14ac:dyDescent="0.25">
      <c r="A6398">
        <v>199</v>
      </c>
      <c r="B6398" t="s">
        <v>125</v>
      </c>
      <c r="C6398">
        <v>76</v>
      </c>
      <c r="D6398" s="2">
        <v>760</v>
      </c>
      <c r="E6398" t="s">
        <v>151</v>
      </c>
      <c r="F6398">
        <f>VLOOKUP(A6398,Sheet5!A:E,3,FALSE)*C6398</f>
        <v>0</v>
      </c>
      <c r="G6398">
        <f>VLOOKUP(A6398,Sheet5!A:E,4,FALSE)*C6398</f>
        <v>76</v>
      </c>
      <c r="H6398">
        <f>VLOOKUP(A6398,Sheet5!A:E,5,FALSE)*C6398</f>
        <v>0</v>
      </c>
      <c r="I6398" s="11">
        <f>VLOOKUP(A6398,Sheet5!A:E,3,FALSE)*D6398</f>
        <v>0</v>
      </c>
      <c r="J6398" s="11">
        <f>VLOOKUP(A6398,Sheet5!A:E,4,FALSE)*D6398</f>
        <v>760</v>
      </c>
      <c r="K6398" s="11">
        <f>VLOOKUP(A6398,Sheet5!A:E,5,FALSE)*D6398</f>
        <v>0</v>
      </c>
    </row>
    <row r="6399" spans="1:11" x14ac:dyDescent="0.25">
      <c r="A6399">
        <v>199</v>
      </c>
      <c r="B6399" t="s">
        <v>125</v>
      </c>
      <c r="C6399">
        <v>6</v>
      </c>
      <c r="D6399" s="2">
        <v>60</v>
      </c>
      <c r="E6399" t="s">
        <v>209</v>
      </c>
      <c r="F6399">
        <f>VLOOKUP(A6399,Sheet5!A:E,3,FALSE)*C6399</f>
        <v>0</v>
      </c>
      <c r="G6399">
        <f>VLOOKUP(A6399,Sheet5!A:E,4,FALSE)*C6399</f>
        <v>6</v>
      </c>
      <c r="H6399">
        <f>VLOOKUP(A6399,Sheet5!A:E,5,FALSE)*C6399</f>
        <v>0</v>
      </c>
      <c r="I6399" s="11">
        <f>VLOOKUP(A6399,Sheet5!A:E,3,FALSE)*D6399</f>
        <v>0</v>
      </c>
      <c r="J6399" s="11">
        <f>VLOOKUP(A6399,Sheet5!A:E,4,FALSE)*D6399</f>
        <v>60</v>
      </c>
      <c r="K6399" s="11">
        <f>VLOOKUP(A6399,Sheet5!A:E,5,FALSE)*D6399</f>
        <v>0</v>
      </c>
    </row>
    <row r="6400" spans="1:11" x14ac:dyDescent="0.25">
      <c r="A6400">
        <v>199</v>
      </c>
      <c r="B6400" t="s">
        <v>125</v>
      </c>
      <c r="C6400">
        <v>1</v>
      </c>
      <c r="D6400" s="2">
        <v>10</v>
      </c>
      <c r="E6400" t="s">
        <v>234</v>
      </c>
      <c r="F6400">
        <f>VLOOKUP(A6400,Sheet5!A:E,3,FALSE)*C6400</f>
        <v>0</v>
      </c>
      <c r="G6400">
        <f>VLOOKUP(A6400,Sheet5!A:E,4,FALSE)*C6400</f>
        <v>1</v>
      </c>
      <c r="H6400">
        <f>VLOOKUP(A6400,Sheet5!A:E,5,FALSE)*C6400</f>
        <v>0</v>
      </c>
      <c r="I6400" s="11">
        <f>VLOOKUP(A6400,Sheet5!A:E,3,FALSE)*D6400</f>
        <v>0</v>
      </c>
      <c r="J6400" s="11">
        <f>VLOOKUP(A6400,Sheet5!A:E,4,FALSE)*D6400</f>
        <v>10</v>
      </c>
      <c r="K6400" s="11">
        <f>VLOOKUP(A6400,Sheet5!A:E,5,FALSE)*D6400</f>
        <v>0</v>
      </c>
    </row>
    <row r="6401" spans="1:11" x14ac:dyDescent="0.25">
      <c r="A6401">
        <v>199</v>
      </c>
      <c r="B6401" t="s">
        <v>868</v>
      </c>
      <c r="C6401">
        <v>-2</v>
      </c>
      <c r="D6401">
        <v>-20</v>
      </c>
      <c r="E6401" t="s">
        <v>151</v>
      </c>
      <c r="F6401">
        <f>VLOOKUP(A6401,Sheet5!A:E,3,FALSE)*C6401</f>
        <v>0</v>
      </c>
      <c r="G6401">
        <f>VLOOKUP(A6401,Sheet5!A:E,4,FALSE)*C6401</f>
        <v>-2</v>
      </c>
      <c r="H6401">
        <f>VLOOKUP(A6401,Sheet5!A:E,5,FALSE)*C6401</f>
        <v>0</v>
      </c>
      <c r="I6401" s="11">
        <f>VLOOKUP(A6401,Sheet5!A:E,3,FALSE)*D6401</f>
        <v>0</v>
      </c>
      <c r="J6401" s="11">
        <f>VLOOKUP(A6401,Sheet5!A:E,4,FALSE)*D6401</f>
        <v>-20</v>
      </c>
      <c r="K6401" s="11">
        <f>VLOOKUP(A6401,Sheet5!A:E,5,FALSE)*D6401</f>
        <v>0</v>
      </c>
    </row>
    <row r="6402" spans="1:11" x14ac:dyDescent="0.25">
      <c r="A6402">
        <v>197</v>
      </c>
      <c r="B6402" t="s">
        <v>123</v>
      </c>
      <c r="C6402">
        <v>1</v>
      </c>
      <c r="D6402" s="2">
        <v>10</v>
      </c>
      <c r="E6402" t="s">
        <v>117</v>
      </c>
      <c r="F6402">
        <f>VLOOKUP(A6402,Sheet5!A:E,3,FALSE)*C6402</f>
        <v>0</v>
      </c>
      <c r="G6402">
        <f>VLOOKUP(A6402,Sheet5!A:E,4,FALSE)*C6402</f>
        <v>1</v>
      </c>
      <c r="H6402">
        <f>VLOOKUP(A6402,Sheet5!A:E,5,FALSE)*C6402</f>
        <v>0</v>
      </c>
      <c r="I6402" s="11">
        <f>VLOOKUP(A6402,Sheet5!A:E,3,FALSE)*D6402</f>
        <v>0</v>
      </c>
      <c r="J6402" s="11">
        <f>VLOOKUP(A6402,Sheet5!A:E,4,FALSE)*D6402</f>
        <v>10</v>
      </c>
      <c r="K6402" s="11">
        <f>VLOOKUP(A6402,Sheet5!A:E,5,FALSE)*D6402</f>
        <v>0</v>
      </c>
    </row>
    <row r="6403" spans="1:11" x14ac:dyDescent="0.25">
      <c r="A6403">
        <v>197</v>
      </c>
      <c r="B6403" t="s">
        <v>123</v>
      </c>
      <c r="C6403">
        <v>19</v>
      </c>
      <c r="D6403" s="2">
        <v>190</v>
      </c>
      <c r="E6403" t="s">
        <v>151</v>
      </c>
      <c r="F6403">
        <f>VLOOKUP(A6403,Sheet5!A:E,3,FALSE)*C6403</f>
        <v>0</v>
      </c>
      <c r="G6403">
        <f>VLOOKUP(A6403,Sheet5!A:E,4,FALSE)*C6403</f>
        <v>19</v>
      </c>
      <c r="H6403">
        <f>VLOOKUP(A6403,Sheet5!A:E,5,FALSE)*C6403</f>
        <v>0</v>
      </c>
      <c r="I6403" s="11">
        <f>VLOOKUP(A6403,Sheet5!A:E,3,FALSE)*D6403</f>
        <v>0</v>
      </c>
      <c r="J6403" s="11">
        <f>VLOOKUP(A6403,Sheet5!A:E,4,FALSE)*D6403</f>
        <v>190</v>
      </c>
      <c r="K6403" s="11">
        <f>VLOOKUP(A6403,Sheet5!A:E,5,FALSE)*D6403</f>
        <v>0</v>
      </c>
    </row>
    <row r="6404" spans="1:11" x14ac:dyDescent="0.25">
      <c r="A6404">
        <v>197</v>
      </c>
      <c r="B6404" t="s">
        <v>123</v>
      </c>
      <c r="C6404">
        <v>4</v>
      </c>
      <c r="D6404" s="2">
        <v>40</v>
      </c>
      <c r="E6404" t="s">
        <v>209</v>
      </c>
      <c r="F6404">
        <f>VLOOKUP(A6404,Sheet5!A:E,3,FALSE)*C6404</f>
        <v>0</v>
      </c>
      <c r="G6404">
        <f>VLOOKUP(A6404,Sheet5!A:E,4,FALSE)*C6404</f>
        <v>4</v>
      </c>
      <c r="H6404">
        <f>VLOOKUP(A6404,Sheet5!A:E,5,FALSE)*C6404</f>
        <v>0</v>
      </c>
      <c r="I6404" s="11">
        <f>VLOOKUP(A6404,Sheet5!A:E,3,FALSE)*D6404</f>
        <v>0</v>
      </c>
      <c r="J6404" s="11">
        <f>VLOOKUP(A6404,Sheet5!A:E,4,FALSE)*D6404</f>
        <v>40</v>
      </c>
      <c r="K6404" s="11">
        <f>VLOOKUP(A6404,Sheet5!A:E,5,FALSE)*D6404</f>
        <v>0</v>
      </c>
    </row>
    <row r="6405" spans="1:11" x14ac:dyDescent="0.25">
      <c r="A6405">
        <v>198</v>
      </c>
      <c r="B6405" t="s">
        <v>124</v>
      </c>
      <c r="C6405">
        <v>33</v>
      </c>
      <c r="D6405" s="2">
        <v>330</v>
      </c>
      <c r="E6405" t="s">
        <v>117</v>
      </c>
      <c r="F6405">
        <f>VLOOKUP(A6405,Sheet5!A:E,3,FALSE)*C6405</f>
        <v>16.5</v>
      </c>
      <c r="G6405">
        <f>VLOOKUP(A6405,Sheet5!A:E,4,FALSE)*C6405</f>
        <v>16.5</v>
      </c>
      <c r="H6405">
        <f>VLOOKUP(A6405,Sheet5!A:E,5,FALSE)*C6405</f>
        <v>0</v>
      </c>
      <c r="I6405" s="11">
        <f>VLOOKUP(A6405,Sheet5!A:E,3,FALSE)*D6405</f>
        <v>165</v>
      </c>
      <c r="J6405" s="11">
        <f>VLOOKUP(A6405,Sheet5!A:E,4,FALSE)*D6405</f>
        <v>165</v>
      </c>
      <c r="K6405" s="11">
        <f>VLOOKUP(A6405,Sheet5!A:E,5,FALSE)*D6405</f>
        <v>0</v>
      </c>
    </row>
    <row r="6406" spans="1:11" x14ac:dyDescent="0.25">
      <c r="A6406">
        <v>198</v>
      </c>
      <c r="B6406" t="s">
        <v>124</v>
      </c>
      <c r="C6406" s="1">
        <v>1193</v>
      </c>
      <c r="D6406" s="2">
        <v>11922</v>
      </c>
      <c r="E6406" t="s">
        <v>151</v>
      </c>
      <c r="F6406">
        <f>VLOOKUP(A6406,Sheet5!A:E,3,FALSE)*C6406</f>
        <v>596.5</v>
      </c>
      <c r="G6406">
        <f>VLOOKUP(A6406,Sheet5!A:E,4,FALSE)*C6406</f>
        <v>596.5</v>
      </c>
      <c r="H6406">
        <f>VLOOKUP(A6406,Sheet5!A:E,5,FALSE)*C6406</f>
        <v>0</v>
      </c>
      <c r="I6406" s="11">
        <f>VLOOKUP(A6406,Sheet5!A:E,3,FALSE)*D6406</f>
        <v>5961</v>
      </c>
      <c r="J6406" s="11">
        <f>VLOOKUP(A6406,Sheet5!A:E,4,FALSE)*D6406</f>
        <v>5961</v>
      </c>
      <c r="K6406" s="11">
        <f>VLOOKUP(A6406,Sheet5!A:E,5,FALSE)*D6406</f>
        <v>0</v>
      </c>
    </row>
    <row r="6407" spans="1:11" x14ac:dyDescent="0.25">
      <c r="A6407">
        <v>198</v>
      </c>
      <c r="B6407" t="s">
        <v>124</v>
      </c>
      <c r="C6407">
        <v>63</v>
      </c>
      <c r="D6407" s="2">
        <v>630</v>
      </c>
      <c r="E6407" t="s">
        <v>209</v>
      </c>
      <c r="F6407">
        <f>VLOOKUP(A6407,Sheet5!A:E,3,FALSE)*C6407</f>
        <v>31.5</v>
      </c>
      <c r="G6407">
        <f>VLOOKUP(A6407,Sheet5!A:E,4,FALSE)*C6407</f>
        <v>31.5</v>
      </c>
      <c r="H6407">
        <f>VLOOKUP(A6407,Sheet5!A:E,5,FALSE)*C6407</f>
        <v>0</v>
      </c>
      <c r="I6407" s="11">
        <f>VLOOKUP(A6407,Sheet5!A:E,3,FALSE)*D6407</f>
        <v>315</v>
      </c>
      <c r="J6407" s="11">
        <f>VLOOKUP(A6407,Sheet5!A:E,4,FALSE)*D6407</f>
        <v>315</v>
      </c>
      <c r="K6407" s="11">
        <f>VLOOKUP(A6407,Sheet5!A:E,5,FALSE)*D6407</f>
        <v>0</v>
      </c>
    </row>
    <row r="6408" spans="1:11" x14ac:dyDescent="0.25">
      <c r="A6408">
        <v>198</v>
      </c>
      <c r="B6408" t="s">
        <v>124</v>
      </c>
      <c r="C6408">
        <v>27</v>
      </c>
      <c r="D6408" s="2">
        <v>270</v>
      </c>
      <c r="E6408" t="s">
        <v>234</v>
      </c>
      <c r="F6408">
        <f>VLOOKUP(A6408,Sheet5!A:E,3,FALSE)*C6408</f>
        <v>13.5</v>
      </c>
      <c r="G6408">
        <f>VLOOKUP(A6408,Sheet5!A:E,4,FALSE)*C6408</f>
        <v>13.5</v>
      </c>
      <c r="H6408">
        <f>VLOOKUP(A6408,Sheet5!A:E,5,FALSE)*C6408</f>
        <v>0</v>
      </c>
      <c r="I6408" s="11">
        <f>VLOOKUP(A6408,Sheet5!A:E,3,FALSE)*D6408</f>
        <v>135</v>
      </c>
      <c r="J6408" s="11">
        <f>VLOOKUP(A6408,Sheet5!A:E,4,FALSE)*D6408</f>
        <v>135</v>
      </c>
      <c r="K6408" s="11">
        <f>VLOOKUP(A6408,Sheet5!A:E,5,FALSE)*D6408</f>
        <v>0</v>
      </c>
    </row>
    <row r="6409" spans="1:11" x14ac:dyDescent="0.25">
      <c r="A6409">
        <v>198</v>
      </c>
      <c r="B6409" t="s">
        <v>124</v>
      </c>
      <c r="C6409">
        <v>7</v>
      </c>
      <c r="D6409" s="2">
        <v>70</v>
      </c>
      <c r="E6409" t="s">
        <v>257</v>
      </c>
      <c r="F6409">
        <f>VLOOKUP(A6409,Sheet5!A:E,3,FALSE)*C6409</f>
        <v>3.5</v>
      </c>
      <c r="G6409">
        <f>VLOOKUP(A6409,Sheet5!A:E,4,FALSE)*C6409</f>
        <v>3.5</v>
      </c>
      <c r="H6409">
        <f>VLOOKUP(A6409,Sheet5!A:E,5,FALSE)*C6409</f>
        <v>0</v>
      </c>
      <c r="I6409" s="11">
        <f>VLOOKUP(A6409,Sheet5!A:E,3,FALSE)*D6409</f>
        <v>35</v>
      </c>
      <c r="J6409" s="11">
        <f>VLOOKUP(A6409,Sheet5!A:E,4,FALSE)*D6409</f>
        <v>35</v>
      </c>
      <c r="K6409" s="11">
        <f>VLOOKUP(A6409,Sheet5!A:E,5,FALSE)*D6409</f>
        <v>0</v>
      </c>
    </row>
    <row r="6410" spans="1:11" x14ac:dyDescent="0.25">
      <c r="A6410">
        <v>198</v>
      </c>
      <c r="B6410" t="s">
        <v>563</v>
      </c>
      <c r="C6410">
        <v>-4</v>
      </c>
      <c r="D6410">
        <v>-40</v>
      </c>
      <c r="E6410" t="s">
        <v>151</v>
      </c>
      <c r="F6410">
        <f>VLOOKUP(A6410,Sheet5!A:E,3,FALSE)*C6410</f>
        <v>-2</v>
      </c>
      <c r="G6410">
        <f>VLOOKUP(A6410,Sheet5!A:E,4,FALSE)*C6410</f>
        <v>-2</v>
      </c>
      <c r="H6410">
        <f>VLOOKUP(A6410,Sheet5!A:E,5,FALSE)*C6410</f>
        <v>0</v>
      </c>
      <c r="I6410" s="11">
        <f>VLOOKUP(A6410,Sheet5!A:E,3,FALSE)*D6410</f>
        <v>-20</v>
      </c>
      <c r="J6410" s="11">
        <f>VLOOKUP(A6410,Sheet5!A:E,4,FALSE)*D6410</f>
        <v>-20</v>
      </c>
      <c r="K6410" s="11">
        <f>VLOOKUP(A6410,Sheet5!A:E,5,FALSE)*D6410</f>
        <v>0</v>
      </c>
    </row>
    <row r="6411" spans="1:11" x14ac:dyDescent="0.25">
      <c r="A6411">
        <v>198</v>
      </c>
      <c r="B6411" t="s">
        <v>563</v>
      </c>
      <c r="C6411">
        <v>-1</v>
      </c>
      <c r="D6411">
        <v>-10</v>
      </c>
      <c r="E6411" t="s">
        <v>234</v>
      </c>
      <c r="F6411">
        <f>VLOOKUP(A6411,Sheet5!A:E,3,FALSE)*C6411</f>
        <v>-0.5</v>
      </c>
      <c r="G6411">
        <f>VLOOKUP(A6411,Sheet5!A:E,4,FALSE)*C6411</f>
        <v>-0.5</v>
      </c>
      <c r="H6411">
        <f>VLOOKUP(A6411,Sheet5!A:E,5,FALSE)*C6411</f>
        <v>0</v>
      </c>
      <c r="I6411" s="11">
        <f>VLOOKUP(A6411,Sheet5!A:E,3,FALSE)*D6411</f>
        <v>-5</v>
      </c>
      <c r="J6411" s="11">
        <f>VLOOKUP(A6411,Sheet5!A:E,4,FALSE)*D6411</f>
        <v>-5</v>
      </c>
      <c r="K6411" s="11">
        <f>VLOOKUP(A6411,Sheet5!A:E,5,FALSE)*D6411</f>
        <v>0</v>
      </c>
    </row>
    <row r="6412" spans="1:11" x14ac:dyDescent="0.25">
      <c r="A6412">
        <v>2169</v>
      </c>
      <c r="B6412" t="s">
        <v>84</v>
      </c>
      <c r="C6412">
        <v>24</v>
      </c>
      <c r="D6412" s="2">
        <v>96</v>
      </c>
      <c r="E6412" t="s">
        <v>88</v>
      </c>
      <c r="F6412">
        <f>VLOOKUP(A6412,Sheet5!A:E,3,FALSE)*C6412</f>
        <v>0</v>
      </c>
      <c r="G6412">
        <f>VLOOKUP(A6412,Sheet5!A:E,4,FALSE)*C6412</f>
        <v>0</v>
      </c>
      <c r="H6412">
        <f>VLOOKUP(A6412,Sheet5!A:E,5,FALSE)*C6412</f>
        <v>0</v>
      </c>
      <c r="I6412" s="11">
        <f>VLOOKUP(A6412,Sheet5!A:E,3,FALSE)*D6412</f>
        <v>0</v>
      </c>
      <c r="J6412" s="11">
        <f>VLOOKUP(A6412,Sheet5!A:E,4,FALSE)*D6412</f>
        <v>0</v>
      </c>
      <c r="K6412" s="11">
        <f>VLOOKUP(A6412,Sheet5!A:E,5,FALSE)*D6412</f>
        <v>0</v>
      </c>
    </row>
    <row r="6413" spans="1:11" x14ac:dyDescent="0.25">
      <c r="A6413">
        <v>2169</v>
      </c>
      <c r="B6413" t="s">
        <v>84</v>
      </c>
      <c r="C6413">
        <v>10</v>
      </c>
      <c r="D6413" s="2">
        <v>40</v>
      </c>
      <c r="E6413" t="s">
        <v>91</v>
      </c>
      <c r="F6413">
        <f>VLOOKUP(A6413,Sheet5!A:E,3,FALSE)*C6413</f>
        <v>0</v>
      </c>
      <c r="G6413">
        <f>VLOOKUP(A6413,Sheet5!A:E,4,FALSE)*C6413</f>
        <v>0</v>
      </c>
      <c r="H6413">
        <f>VLOOKUP(A6413,Sheet5!A:E,5,FALSE)*C6413</f>
        <v>0</v>
      </c>
      <c r="I6413" s="11">
        <f>VLOOKUP(A6413,Sheet5!A:E,3,FALSE)*D6413</f>
        <v>0</v>
      </c>
      <c r="J6413" s="11">
        <f>VLOOKUP(A6413,Sheet5!A:E,4,FALSE)*D6413</f>
        <v>0</v>
      </c>
      <c r="K6413" s="11">
        <f>VLOOKUP(A6413,Sheet5!A:E,5,FALSE)*D6413</f>
        <v>0</v>
      </c>
    </row>
    <row r="6414" spans="1:11" x14ac:dyDescent="0.25">
      <c r="A6414">
        <v>2169</v>
      </c>
      <c r="B6414" t="s">
        <v>84</v>
      </c>
      <c r="C6414">
        <v>18</v>
      </c>
      <c r="D6414" s="2">
        <v>72</v>
      </c>
      <c r="E6414" t="s">
        <v>97</v>
      </c>
      <c r="F6414">
        <f>VLOOKUP(A6414,Sheet5!A:E,3,FALSE)*C6414</f>
        <v>0</v>
      </c>
      <c r="G6414">
        <f>VLOOKUP(A6414,Sheet5!A:E,4,FALSE)*C6414</f>
        <v>0</v>
      </c>
      <c r="H6414">
        <f>VLOOKUP(A6414,Sheet5!A:E,5,FALSE)*C6414</f>
        <v>0</v>
      </c>
      <c r="I6414" s="11">
        <f>VLOOKUP(A6414,Sheet5!A:E,3,FALSE)*D6414</f>
        <v>0</v>
      </c>
      <c r="J6414" s="11">
        <f>VLOOKUP(A6414,Sheet5!A:E,4,FALSE)*D6414</f>
        <v>0</v>
      </c>
      <c r="K6414" s="11">
        <f>VLOOKUP(A6414,Sheet5!A:E,5,FALSE)*D6414</f>
        <v>0</v>
      </c>
    </row>
    <row r="6415" spans="1:11" x14ac:dyDescent="0.25">
      <c r="A6415">
        <v>2169</v>
      </c>
      <c r="B6415" t="s">
        <v>84</v>
      </c>
      <c r="C6415">
        <v>8</v>
      </c>
      <c r="D6415" s="2">
        <v>32</v>
      </c>
      <c r="E6415" t="s">
        <v>98</v>
      </c>
      <c r="F6415">
        <f>VLOOKUP(A6415,Sheet5!A:E,3,FALSE)*C6415</f>
        <v>0</v>
      </c>
      <c r="G6415">
        <f>VLOOKUP(A6415,Sheet5!A:E,4,FALSE)*C6415</f>
        <v>0</v>
      </c>
      <c r="H6415">
        <f>VLOOKUP(A6415,Sheet5!A:E,5,FALSE)*C6415</f>
        <v>0</v>
      </c>
      <c r="I6415" s="11">
        <f>VLOOKUP(A6415,Sheet5!A:E,3,FALSE)*D6415</f>
        <v>0</v>
      </c>
      <c r="J6415" s="11">
        <f>VLOOKUP(A6415,Sheet5!A:E,4,FALSE)*D6415</f>
        <v>0</v>
      </c>
      <c r="K6415" s="11">
        <f>VLOOKUP(A6415,Sheet5!A:E,5,FALSE)*D6415</f>
        <v>0</v>
      </c>
    </row>
    <row r="6416" spans="1:11" x14ac:dyDescent="0.25">
      <c r="A6416">
        <v>2169</v>
      </c>
      <c r="B6416" t="s">
        <v>84</v>
      </c>
      <c r="C6416">
        <v>28</v>
      </c>
      <c r="D6416" s="2">
        <v>112</v>
      </c>
      <c r="E6416" t="s">
        <v>101</v>
      </c>
      <c r="F6416">
        <f>VLOOKUP(A6416,Sheet5!A:E,3,FALSE)*C6416</f>
        <v>0</v>
      </c>
      <c r="G6416">
        <f>VLOOKUP(A6416,Sheet5!A:E,4,FALSE)*C6416</f>
        <v>0</v>
      </c>
      <c r="H6416">
        <f>VLOOKUP(A6416,Sheet5!A:E,5,FALSE)*C6416</f>
        <v>0</v>
      </c>
      <c r="I6416" s="11">
        <f>VLOOKUP(A6416,Sheet5!A:E,3,FALSE)*D6416</f>
        <v>0</v>
      </c>
      <c r="J6416" s="11">
        <f>VLOOKUP(A6416,Sheet5!A:E,4,FALSE)*D6416</f>
        <v>0</v>
      </c>
      <c r="K6416" s="11">
        <f>VLOOKUP(A6416,Sheet5!A:E,5,FALSE)*D6416</f>
        <v>0</v>
      </c>
    </row>
    <row r="6417" spans="1:11" x14ac:dyDescent="0.25">
      <c r="A6417">
        <v>2169</v>
      </c>
      <c r="B6417" t="s">
        <v>84</v>
      </c>
      <c r="C6417">
        <v>60</v>
      </c>
      <c r="D6417" s="2">
        <v>240</v>
      </c>
      <c r="E6417" t="s">
        <v>103</v>
      </c>
      <c r="F6417">
        <f>VLOOKUP(A6417,Sheet5!A:E,3,FALSE)*C6417</f>
        <v>0</v>
      </c>
      <c r="G6417">
        <f>VLOOKUP(A6417,Sheet5!A:E,4,FALSE)*C6417</f>
        <v>0</v>
      </c>
      <c r="H6417">
        <f>VLOOKUP(A6417,Sheet5!A:E,5,FALSE)*C6417</f>
        <v>0</v>
      </c>
      <c r="I6417" s="11">
        <f>VLOOKUP(A6417,Sheet5!A:E,3,FALSE)*D6417</f>
        <v>0</v>
      </c>
      <c r="J6417" s="11">
        <f>VLOOKUP(A6417,Sheet5!A:E,4,FALSE)*D6417</f>
        <v>0</v>
      </c>
      <c r="K6417" s="11">
        <f>VLOOKUP(A6417,Sheet5!A:E,5,FALSE)*D6417</f>
        <v>0</v>
      </c>
    </row>
    <row r="6418" spans="1:11" x14ac:dyDescent="0.25">
      <c r="A6418">
        <v>2169</v>
      </c>
      <c r="B6418" t="s">
        <v>84</v>
      </c>
      <c r="C6418">
        <v>14</v>
      </c>
      <c r="D6418" s="2">
        <v>56</v>
      </c>
      <c r="E6418" t="s">
        <v>105</v>
      </c>
      <c r="F6418">
        <f>VLOOKUP(A6418,Sheet5!A:E,3,FALSE)*C6418</f>
        <v>0</v>
      </c>
      <c r="G6418">
        <f>VLOOKUP(A6418,Sheet5!A:E,4,FALSE)*C6418</f>
        <v>0</v>
      </c>
      <c r="H6418">
        <f>VLOOKUP(A6418,Sheet5!A:E,5,FALSE)*C6418</f>
        <v>0</v>
      </c>
      <c r="I6418" s="11">
        <f>VLOOKUP(A6418,Sheet5!A:E,3,FALSE)*D6418</f>
        <v>0</v>
      </c>
      <c r="J6418" s="11">
        <f>VLOOKUP(A6418,Sheet5!A:E,4,FALSE)*D6418</f>
        <v>0</v>
      </c>
      <c r="K6418" s="11">
        <f>VLOOKUP(A6418,Sheet5!A:E,5,FALSE)*D6418</f>
        <v>0</v>
      </c>
    </row>
    <row r="6419" spans="1:11" x14ac:dyDescent="0.25">
      <c r="A6419">
        <v>2169</v>
      </c>
      <c r="B6419" t="s">
        <v>84</v>
      </c>
      <c r="C6419">
        <v>52</v>
      </c>
      <c r="D6419" s="2">
        <v>208</v>
      </c>
      <c r="E6419" t="s">
        <v>106</v>
      </c>
      <c r="F6419">
        <f>VLOOKUP(A6419,Sheet5!A:E,3,FALSE)*C6419</f>
        <v>0</v>
      </c>
      <c r="G6419">
        <f>VLOOKUP(A6419,Sheet5!A:E,4,FALSE)*C6419</f>
        <v>0</v>
      </c>
      <c r="H6419">
        <f>VLOOKUP(A6419,Sheet5!A:E,5,FALSE)*C6419</f>
        <v>0</v>
      </c>
      <c r="I6419" s="11">
        <f>VLOOKUP(A6419,Sheet5!A:E,3,FALSE)*D6419</f>
        <v>0</v>
      </c>
      <c r="J6419" s="11">
        <f>VLOOKUP(A6419,Sheet5!A:E,4,FALSE)*D6419</f>
        <v>0</v>
      </c>
      <c r="K6419" s="11">
        <f>VLOOKUP(A6419,Sheet5!A:E,5,FALSE)*D6419</f>
        <v>0</v>
      </c>
    </row>
    <row r="6420" spans="1:11" x14ac:dyDescent="0.25">
      <c r="A6420">
        <v>2169</v>
      </c>
      <c r="B6420" t="s">
        <v>84</v>
      </c>
      <c r="C6420">
        <v>14</v>
      </c>
      <c r="D6420" s="2">
        <v>56</v>
      </c>
      <c r="E6420" t="s">
        <v>108</v>
      </c>
      <c r="F6420">
        <f>VLOOKUP(A6420,Sheet5!A:E,3,FALSE)*C6420</f>
        <v>0</v>
      </c>
      <c r="G6420">
        <f>VLOOKUP(A6420,Sheet5!A:E,4,FALSE)*C6420</f>
        <v>0</v>
      </c>
      <c r="H6420">
        <f>VLOOKUP(A6420,Sheet5!A:E,5,FALSE)*C6420</f>
        <v>0</v>
      </c>
      <c r="I6420" s="11">
        <f>VLOOKUP(A6420,Sheet5!A:E,3,FALSE)*D6420</f>
        <v>0</v>
      </c>
      <c r="J6420" s="11">
        <f>VLOOKUP(A6420,Sheet5!A:E,4,FALSE)*D6420</f>
        <v>0</v>
      </c>
      <c r="K6420" s="11">
        <f>VLOOKUP(A6420,Sheet5!A:E,5,FALSE)*D6420</f>
        <v>0</v>
      </c>
    </row>
    <row r="6421" spans="1:11" x14ac:dyDescent="0.25">
      <c r="A6421">
        <v>2169</v>
      </c>
      <c r="B6421" t="s">
        <v>84</v>
      </c>
      <c r="C6421">
        <v>14</v>
      </c>
      <c r="D6421" s="2">
        <v>56</v>
      </c>
      <c r="E6421" t="s">
        <v>109</v>
      </c>
      <c r="F6421">
        <f>VLOOKUP(A6421,Sheet5!A:E,3,FALSE)*C6421</f>
        <v>0</v>
      </c>
      <c r="G6421">
        <f>VLOOKUP(A6421,Sheet5!A:E,4,FALSE)*C6421</f>
        <v>0</v>
      </c>
      <c r="H6421">
        <f>VLOOKUP(A6421,Sheet5!A:E,5,FALSE)*C6421</f>
        <v>0</v>
      </c>
      <c r="I6421" s="11">
        <f>VLOOKUP(A6421,Sheet5!A:E,3,FALSE)*D6421</f>
        <v>0</v>
      </c>
      <c r="J6421" s="11">
        <f>VLOOKUP(A6421,Sheet5!A:E,4,FALSE)*D6421</f>
        <v>0</v>
      </c>
      <c r="K6421" s="11">
        <f>VLOOKUP(A6421,Sheet5!A:E,5,FALSE)*D6421</f>
        <v>0</v>
      </c>
    </row>
    <row r="6422" spans="1:11" x14ac:dyDescent="0.25">
      <c r="A6422">
        <v>2169</v>
      </c>
      <c r="B6422" t="s">
        <v>84</v>
      </c>
      <c r="C6422">
        <v>6</v>
      </c>
      <c r="D6422" s="2">
        <v>24</v>
      </c>
      <c r="E6422" t="s">
        <v>110</v>
      </c>
      <c r="F6422">
        <f>VLOOKUP(A6422,Sheet5!A:E,3,FALSE)*C6422</f>
        <v>0</v>
      </c>
      <c r="G6422">
        <f>VLOOKUP(A6422,Sheet5!A:E,4,FALSE)*C6422</f>
        <v>0</v>
      </c>
      <c r="H6422">
        <f>VLOOKUP(A6422,Sheet5!A:E,5,FALSE)*C6422</f>
        <v>0</v>
      </c>
      <c r="I6422" s="11">
        <f>VLOOKUP(A6422,Sheet5!A:E,3,FALSE)*D6422</f>
        <v>0</v>
      </c>
      <c r="J6422" s="11">
        <f>VLOOKUP(A6422,Sheet5!A:E,4,FALSE)*D6422</f>
        <v>0</v>
      </c>
      <c r="K6422" s="11">
        <f>VLOOKUP(A6422,Sheet5!A:E,5,FALSE)*D6422</f>
        <v>0</v>
      </c>
    </row>
    <row r="6423" spans="1:11" x14ac:dyDescent="0.25">
      <c r="A6423">
        <v>2169</v>
      </c>
      <c r="B6423" t="s">
        <v>84</v>
      </c>
      <c r="C6423">
        <v>22</v>
      </c>
      <c r="D6423" s="2">
        <v>88</v>
      </c>
      <c r="E6423" t="s">
        <v>111</v>
      </c>
      <c r="F6423">
        <f>VLOOKUP(A6423,Sheet5!A:E,3,FALSE)*C6423</f>
        <v>0</v>
      </c>
      <c r="G6423">
        <f>VLOOKUP(A6423,Sheet5!A:E,4,FALSE)*C6423</f>
        <v>0</v>
      </c>
      <c r="H6423">
        <f>VLOOKUP(A6423,Sheet5!A:E,5,FALSE)*C6423</f>
        <v>0</v>
      </c>
      <c r="I6423" s="11">
        <f>VLOOKUP(A6423,Sheet5!A:E,3,FALSE)*D6423</f>
        <v>0</v>
      </c>
      <c r="J6423" s="11">
        <f>VLOOKUP(A6423,Sheet5!A:E,4,FALSE)*D6423</f>
        <v>0</v>
      </c>
      <c r="K6423" s="11">
        <f>VLOOKUP(A6423,Sheet5!A:E,5,FALSE)*D6423</f>
        <v>0</v>
      </c>
    </row>
    <row r="6424" spans="1:11" x14ac:dyDescent="0.25">
      <c r="A6424">
        <v>2169</v>
      </c>
      <c r="B6424" t="s">
        <v>84</v>
      </c>
      <c r="C6424">
        <v>34</v>
      </c>
      <c r="D6424" s="2">
        <v>136</v>
      </c>
      <c r="E6424" t="s">
        <v>114</v>
      </c>
      <c r="F6424">
        <f>VLOOKUP(A6424,Sheet5!A:E,3,FALSE)*C6424</f>
        <v>0</v>
      </c>
      <c r="G6424">
        <f>VLOOKUP(A6424,Sheet5!A:E,4,FALSE)*C6424</f>
        <v>0</v>
      </c>
      <c r="H6424">
        <f>VLOOKUP(A6424,Sheet5!A:E,5,FALSE)*C6424</f>
        <v>0</v>
      </c>
      <c r="I6424" s="11">
        <f>VLOOKUP(A6424,Sheet5!A:E,3,FALSE)*D6424</f>
        <v>0</v>
      </c>
      <c r="J6424" s="11">
        <f>VLOOKUP(A6424,Sheet5!A:E,4,FALSE)*D6424</f>
        <v>0</v>
      </c>
      <c r="K6424" s="11">
        <f>VLOOKUP(A6424,Sheet5!A:E,5,FALSE)*D6424</f>
        <v>0</v>
      </c>
    </row>
    <row r="6425" spans="1:11" x14ac:dyDescent="0.25">
      <c r="A6425">
        <v>2169</v>
      </c>
      <c r="B6425" t="s">
        <v>84</v>
      </c>
      <c r="C6425">
        <v>8</v>
      </c>
      <c r="D6425" s="2">
        <v>32</v>
      </c>
      <c r="E6425" t="s">
        <v>115</v>
      </c>
      <c r="F6425">
        <f>VLOOKUP(A6425,Sheet5!A:E,3,FALSE)*C6425</f>
        <v>0</v>
      </c>
      <c r="G6425">
        <f>VLOOKUP(A6425,Sheet5!A:E,4,FALSE)*C6425</f>
        <v>0</v>
      </c>
      <c r="H6425">
        <f>VLOOKUP(A6425,Sheet5!A:E,5,FALSE)*C6425</f>
        <v>0</v>
      </c>
      <c r="I6425" s="11">
        <f>VLOOKUP(A6425,Sheet5!A:E,3,FALSE)*D6425</f>
        <v>0</v>
      </c>
      <c r="J6425" s="11">
        <f>VLOOKUP(A6425,Sheet5!A:E,4,FALSE)*D6425</f>
        <v>0</v>
      </c>
      <c r="K6425" s="11">
        <f>VLOOKUP(A6425,Sheet5!A:E,5,FALSE)*D6425</f>
        <v>0</v>
      </c>
    </row>
    <row r="6426" spans="1:11" x14ac:dyDescent="0.25">
      <c r="A6426">
        <v>2169</v>
      </c>
      <c r="B6426" t="s">
        <v>84</v>
      </c>
      <c r="C6426">
        <v>2</v>
      </c>
      <c r="D6426" s="2">
        <v>8</v>
      </c>
      <c r="E6426" t="s">
        <v>116</v>
      </c>
      <c r="F6426">
        <f>VLOOKUP(A6426,Sheet5!A:E,3,FALSE)*C6426</f>
        <v>0</v>
      </c>
      <c r="G6426">
        <f>VLOOKUP(A6426,Sheet5!A:E,4,FALSE)*C6426</f>
        <v>0</v>
      </c>
      <c r="H6426">
        <f>VLOOKUP(A6426,Sheet5!A:E,5,FALSE)*C6426</f>
        <v>0</v>
      </c>
      <c r="I6426" s="11">
        <f>VLOOKUP(A6426,Sheet5!A:E,3,FALSE)*D6426</f>
        <v>0</v>
      </c>
      <c r="J6426" s="11">
        <f>VLOOKUP(A6426,Sheet5!A:E,4,FALSE)*D6426</f>
        <v>0</v>
      </c>
      <c r="K6426" s="11">
        <f>VLOOKUP(A6426,Sheet5!A:E,5,FALSE)*D6426</f>
        <v>0</v>
      </c>
    </row>
    <row r="6427" spans="1:11" x14ac:dyDescent="0.25">
      <c r="A6427">
        <v>2169</v>
      </c>
      <c r="B6427" t="s">
        <v>84</v>
      </c>
      <c r="C6427">
        <v>42</v>
      </c>
      <c r="D6427" s="2">
        <v>168</v>
      </c>
      <c r="E6427" t="s">
        <v>117</v>
      </c>
      <c r="F6427">
        <f>VLOOKUP(A6427,Sheet5!A:E,3,FALSE)*C6427</f>
        <v>0</v>
      </c>
      <c r="G6427">
        <f>VLOOKUP(A6427,Sheet5!A:E,4,FALSE)*C6427</f>
        <v>0</v>
      </c>
      <c r="H6427">
        <f>VLOOKUP(A6427,Sheet5!A:E,5,FALSE)*C6427</f>
        <v>0</v>
      </c>
      <c r="I6427" s="11">
        <f>VLOOKUP(A6427,Sheet5!A:E,3,FALSE)*D6427</f>
        <v>0</v>
      </c>
      <c r="J6427" s="11">
        <f>VLOOKUP(A6427,Sheet5!A:E,4,FALSE)*D6427</f>
        <v>0</v>
      </c>
      <c r="K6427" s="11">
        <f>VLOOKUP(A6427,Sheet5!A:E,5,FALSE)*D6427</f>
        <v>0</v>
      </c>
    </row>
    <row r="6428" spans="1:11" x14ac:dyDescent="0.25">
      <c r="A6428">
        <v>2169</v>
      </c>
      <c r="B6428" t="s">
        <v>84</v>
      </c>
      <c r="C6428">
        <v>394</v>
      </c>
      <c r="D6428" s="2">
        <v>1842.75</v>
      </c>
      <c r="E6428" t="s">
        <v>151</v>
      </c>
      <c r="F6428">
        <f>VLOOKUP(A6428,Sheet5!A:E,3,FALSE)*C6428</f>
        <v>0</v>
      </c>
      <c r="G6428">
        <f>VLOOKUP(A6428,Sheet5!A:E,4,FALSE)*C6428</f>
        <v>0</v>
      </c>
      <c r="H6428">
        <f>VLOOKUP(A6428,Sheet5!A:E,5,FALSE)*C6428</f>
        <v>0</v>
      </c>
      <c r="I6428" s="11">
        <f>VLOOKUP(A6428,Sheet5!A:E,3,FALSE)*D6428</f>
        <v>0</v>
      </c>
      <c r="J6428" s="11">
        <f>VLOOKUP(A6428,Sheet5!A:E,4,FALSE)*D6428</f>
        <v>0</v>
      </c>
      <c r="K6428" s="11">
        <f>VLOOKUP(A6428,Sheet5!A:E,5,FALSE)*D6428</f>
        <v>0</v>
      </c>
    </row>
    <row r="6429" spans="1:11" x14ac:dyDescent="0.25">
      <c r="A6429">
        <v>2169</v>
      </c>
      <c r="B6429" t="s">
        <v>84</v>
      </c>
      <c r="C6429">
        <v>6</v>
      </c>
      <c r="D6429" s="2">
        <v>24</v>
      </c>
      <c r="E6429" t="s">
        <v>197</v>
      </c>
      <c r="F6429">
        <f>VLOOKUP(A6429,Sheet5!A:E,3,FALSE)*C6429</f>
        <v>0</v>
      </c>
      <c r="G6429">
        <f>VLOOKUP(A6429,Sheet5!A:E,4,FALSE)*C6429</f>
        <v>0</v>
      </c>
      <c r="H6429">
        <f>VLOOKUP(A6429,Sheet5!A:E,5,FALSE)*C6429</f>
        <v>0</v>
      </c>
      <c r="I6429" s="11">
        <f>VLOOKUP(A6429,Sheet5!A:E,3,FALSE)*D6429</f>
        <v>0</v>
      </c>
      <c r="J6429" s="11">
        <f>VLOOKUP(A6429,Sheet5!A:E,4,FALSE)*D6429</f>
        <v>0</v>
      </c>
      <c r="K6429" s="11">
        <f>VLOOKUP(A6429,Sheet5!A:E,5,FALSE)*D6429</f>
        <v>0</v>
      </c>
    </row>
    <row r="6430" spans="1:11" x14ac:dyDescent="0.25">
      <c r="A6430">
        <v>2169</v>
      </c>
      <c r="B6430" t="s">
        <v>84</v>
      </c>
      <c r="C6430">
        <v>12</v>
      </c>
      <c r="D6430" s="2">
        <v>48</v>
      </c>
      <c r="E6430" t="s">
        <v>198</v>
      </c>
      <c r="F6430">
        <f>VLOOKUP(A6430,Sheet5!A:E,3,FALSE)*C6430</f>
        <v>0</v>
      </c>
      <c r="G6430">
        <f>VLOOKUP(A6430,Sheet5!A:E,4,FALSE)*C6430</f>
        <v>0</v>
      </c>
      <c r="H6430">
        <f>VLOOKUP(A6430,Sheet5!A:E,5,FALSE)*C6430</f>
        <v>0</v>
      </c>
      <c r="I6430" s="11">
        <f>VLOOKUP(A6430,Sheet5!A:E,3,FALSE)*D6430</f>
        <v>0</v>
      </c>
      <c r="J6430" s="11">
        <f>VLOOKUP(A6430,Sheet5!A:E,4,FALSE)*D6430</f>
        <v>0</v>
      </c>
      <c r="K6430" s="11">
        <f>VLOOKUP(A6430,Sheet5!A:E,5,FALSE)*D6430</f>
        <v>0</v>
      </c>
    </row>
    <row r="6431" spans="1:11" x14ac:dyDescent="0.25">
      <c r="A6431">
        <v>2169</v>
      </c>
      <c r="B6431" t="s">
        <v>84</v>
      </c>
      <c r="C6431">
        <v>20</v>
      </c>
      <c r="D6431" s="2">
        <v>80</v>
      </c>
      <c r="E6431" t="s">
        <v>199</v>
      </c>
      <c r="F6431">
        <f>VLOOKUP(A6431,Sheet5!A:E,3,FALSE)*C6431</f>
        <v>0</v>
      </c>
      <c r="G6431">
        <f>VLOOKUP(A6431,Sheet5!A:E,4,FALSE)*C6431</f>
        <v>0</v>
      </c>
      <c r="H6431">
        <f>VLOOKUP(A6431,Sheet5!A:E,5,FALSE)*C6431</f>
        <v>0</v>
      </c>
      <c r="I6431" s="11">
        <f>VLOOKUP(A6431,Sheet5!A:E,3,FALSE)*D6431</f>
        <v>0</v>
      </c>
      <c r="J6431" s="11">
        <f>VLOOKUP(A6431,Sheet5!A:E,4,FALSE)*D6431</f>
        <v>0</v>
      </c>
      <c r="K6431" s="11">
        <f>VLOOKUP(A6431,Sheet5!A:E,5,FALSE)*D6431</f>
        <v>0</v>
      </c>
    </row>
    <row r="6432" spans="1:11" x14ac:dyDescent="0.25">
      <c r="A6432">
        <v>2169</v>
      </c>
      <c r="B6432" t="s">
        <v>84</v>
      </c>
      <c r="C6432">
        <v>22</v>
      </c>
      <c r="D6432" s="2">
        <v>88</v>
      </c>
      <c r="E6432" t="s">
        <v>200</v>
      </c>
      <c r="F6432">
        <f>VLOOKUP(A6432,Sheet5!A:E,3,FALSE)*C6432</f>
        <v>0</v>
      </c>
      <c r="G6432">
        <f>VLOOKUP(A6432,Sheet5!A:E,4,FALSE)*C6432</f>
        <v>0</v>
      </c>
      <c r="H6432">
        <f>VLOOKUP(A6432,Sheet5!A:E,5,FALSE)*C6432</f>
        <v>0</v>
      </c>
      <c r="I6432" s="11">
        <f>VLOOKUP(A6432,Sheet5!A:E,3,FALSE)*D6432</f>
        <v>0</v>
      </c>
      <c r="J6432" s="11">
        <f>VLOOKUP(A6432,Sheet5!A:E,4,FALSE)*D6432</f>
        <v>0</v>
      </c>
      <c r="K6432" s="11">
        <f>VLOOKUP(A6432,Sheet5!A:E,5,FALSE)*D6432</f>
        <v>0</v>
      </c>
    </row>
    <row r="6433" spans="1:11" x14ac:dyDescent="0.25">
      <c r="A6433">
        <v>2169</v>
      </c>
      <c r="B6433" t="s">
        <v>84</v>
      </c>
      <c r="C6433">
        <v>16</v>
      </c>
      <c r="D6433" s="2">
        <v>64</v>
      </c>
      <c r="E6433" t="s">
        <v>201</v>
      </c>
      <c r="F6433">
        <f>VLOOKUP(A6433,Sheet5!A:E,3,FALSE)*C6433</f>
        <v>0</v>
      </c>
      <c r="G6433">
        <f>VLOOKUP(A6433,Sheet5!A:E,4,FALSE)*C6433</f>
        <v>0</v>
      </c>
      <c r="H6433">
        <f>VLOOKUP(A6433,Sheet5!A:E,5,FALSE)*C6433</f>
        <v>0</v>
      </c>
      <c r="I6433" s="11">
        <f>VLOOKUP(A6433,Sheet5!A:E,3,FALSE)*D6433</f>
        <v>0</v>
      </c>
      <c r="J6433" s="11">
        <f>VLOOKUP(A6433,Sheet5!A:E,4,FALSE)*D6433</f>
        <v>0</v>
      </c>
      <c r="K6433" s="11">
        <f>VLOOKUP(A6433,Sheet5!A:E,5,FALSE)*D6433</f>
        <v>0</v>
      </c>
    </row>
    <row r="6434" spans="1:11" x14ac:dyDescent="0.25">
      <c r="A6434">
        <v>2169</v>
      </c>
      <c r="B6434" t="s">
        <v>84</v>
      </c>
      <c r="C6434">
        <v>4</v>
      </c>
      <c r="D6434" s="2">
        <v>16</v>
      </c>
      <c r="E6434" t="s">
        <v>202</v>
      </c>
      <c r="F6434">
        <f>VLOOKUP(A6434,Sheet5!A:E,3,FALSE)*C6434</f>
        <v>0</v>
      </c>
      <c r="G6434">
        <f>VLOOKUP(A6434,Sheet5!A:E,4,FALSE)*C6434</f>
        <v>0</v>
      </c>
      <c r="H6434">
        <f>VLOOKUP(A6434,Sheet5!A:E,5,FALSE)*C6434</f>
        <v>0</v>
      </c>
      <c r="I6434" s="11">
        <f>VLOOKUP(A6434,Sheet5!A:E,3,FALSE)*D6434</f>
        <v>0</v>
      </c>
      <c r="J6434" s="11">
        <f>VLOOKUP(A6434,Sheet5!A:E,4,FALSE)*D6434</f>
        <v>0</v>
      </c>
      <c r="K6434" s="11">
        <f>VLOOKUP(A6434,Sheet5!A:E,5,FALSE)*D6434</f>
        <v>0</v>
      </c>
    </row>
    <row r="6435" spans="1:11" x14ac:dyDescent="0.25">
      <c r="A6435">
        <v>2169</v>
      </c>
      <c r="B6435" t="s">
        <v>84</v>
      </c>
      <c r="C6435">
        <v>4</v>
      </c>
      <c r="D6435" s="2">
        <v>16</v>
      </c>
      <c r="E6435" t="s">
        <v>203</v>
      </c>
      <c r="F6435">
        <f>VLOOKUP(A6435,Sheet5!A:E,3,FALSE)*C6435</f>
        <v>0</v>
      </c>
      <c r="G6435">
        <f>VLOOKUP(A6435,Sheet5!A:E,4,FALSE)*C6435</f>
        <v>0</v>
      </c>
      <c r="H6435">
        <f>VLOOKUP(A6435,Sheet5!A:E,5,FALSE)*C6435</f>
        <v>0</v>
      </c>
      <c r="I6435" s="11">
        <f>VLOOKUP(A6435,Sheet5!A:E,3,FALSE)*D6435</f>
        <v>0</v>
      </c>
      <c r="J6435" s="11">
        <f>VLOOKUP(A6435,Sheet5!A:E,4,FALSE)*D6435</f>
        <v>0</v>
      </c>
      <c r="K6435" s="11">
        <f>VLOOKUP(A6435,Sheet5!A:E,5,FALSE)*D6435</f>
        <v>0</v>
      </c>
    </row>
    <row r="6436" spans="1:11" x14ac:dyDescent="0.25">
      <c r="A6436">
        <v>2169</v>
      </c>
      <c r="B6436" t="s">
        <v>84</v>
      </c>
      <c r="C6436">
        <v>18</v>
      </c>
      <c r="D6436" s="2">
        <v>72</v>
      </c>
      <c r="E6436" t="s">
        <v>204</v>
      </c>
      <c r="F6436">
        <f>VLOOKUP(A6436,Sheet5!A:E,3,FALSE)*C6436</f>
        <v>0</v>
      </c>
      <c r="G6436">
        <f>VLOOKUP(A6436,Sheet5!A:E,4,FALSE)*C6436</f>
        <v>0</v>
      </c>
      <c r="H6436">
        <f>VLOOKUP(A6436,Sheet5!A:E,5,FALSE)*C6436</f>
        <v>0</v>
      </c>
      <c r="I6436" s="11">
        <f>VLOOKUP(A6436,Sheet5!A:E,3,FALSE)*D6436</f>
        <v>0</v>
      </c>
      <c r="J6436" s="11">
        <f>VLOOKUP(A6436,Sheet5!A:E,4,FALSE)*D6436</f>
        <v>0</v>
      </c>
      <c r="K6436" s="11">
        <f>VLOOKUP(A6436,Sheet5!A:E,5,FALSE)*D6436</f>
        <v>0</v>
      </c>
    </row>
    <row r="6437" spans="1:11" x14ac:dyDescent="0.25">
      <c r="A6437">
        <v>2169</v>
      </c>
      <c r="B6437" t="s">
        <v>84</v>
      </c>
      <c r="C6437">
        <v>14</v>
      </c>
      <c r="D6437" s="2">
        <v>56</v>
      </c>
      <c r="E6437" t="s">
        <v>205</v>
      </c>
      <c r="F6437">
        <f>VLOOKUP(A6437,Sheet5!A:E,3,FALSE)*C6437</f>
        <v>0</v>
      </c>
      <c r="G6437">
        <f>VLOOKUP(A6437,Sheet5!A:E,4,FALSE)*C6437</f>
        <v>0</v>
      </c>
      <c r="H6437">
        <f>VLOOKUP(A6437,Sheet5!A:E,5,FALSE)*C6437</f>
        <v>0</v>
      </c>
      <c r="I6437" s="11">
        <f>VLOOKUP(A6437,Sheet5!A:E,3,FALSE)*D6437</f>
        <v>0</v>
      </c>
      <c r="J6437" s="11">
        <f>VLOOKUP(A6437,Sheet5!A:E,4,FALSE)*D6437</f>
        <v>0</v>
      </c>
      <c r="K6437" s="11">
        <f>VLOOKUP(A6437,Sheet5!A:E,5,FALSE)*D6437</f>
        <v>0</v>
      </c>
    </row>
    <row r="6438" spans="1:11" x14ac:dyDescent="0.25">
      <c r="A6438">
        <v>2169</v>
      </c>
      <c r="B6438" t="s">
        <v>84</v>
      </c>
      <c r="C6438">
        <v>22</v>
      </c>
      <c r="D6438" s="2">
        <v>88</v>
      </c>
      <c r="E6438" t="s">
        <v>207</v>
      </c>
      <c r="F6438">
        <f>VLOOKUP(A6438,Sheet5!A:E,3,FALSE)*C6438</f>
        <v>0</v>
      </c>
      <c r="G6438">
        <f>VLOOKUP(A6438,Sheet5!A:E,4,FALSE)*C6438</f>
        <v>0</v>
      </c>
      <c r="H6438">
        <f>VLOOKUP(A6438,Sheet5!A:E,5,FALSE)*C6438</f>
        <v>0</v>
      </c>
      <c r="I6438" s="11">
        <f>VLOOKUP(A6438,Sheet5!A:E,3,FALSE)*D6438</f>
        <v>0</v>
      </c>
      <c r="J6438" s="11">
        <f>VLOOKUP(A6438,Sheet5!A:E,4,FALSE)*D6438</f>
        <v>0</v>
      </c>
      <c r="K6438" s="11">
        <f>VLOOKUP(A6438,Sheet5!A:E,5,FALSE)*D6438</f>
        <v>0</v>
      </c>
    </row>
    <row r="6439" spans="1:11" x14ac:dyDescent="0.25">
      <c r="A6439">
        <v>2169</v>
      </c>
      <c r="B6439" t="s">
        <v>84</v>
      </c>
      <c r="C6439">
        <v>10</v>
      </c>
      <c r="D6439" s="2">
        <v>40</v>
      </c>
      <c r="E6439" t="s">
        <v>208</v>
      </c>
      <c r="F6439">
        <f>VLOOKUP(A6439,Sheet5!A:E,3,FALSE)*C6439</f>
        <v>0</v>
      </c>
      <c r="G6439">
        <f>VLOOKUP(A6439,Sheet5!A:E,4,FALSE)*C6439</f>
        <v>0</v>
      </c>
      <c r="H6439">
        <f>VLOOKUP(A6439,Sheet5!A:E,5,FALSE)*C6439</f>
        <v>0</v>
      </c>
      <c r="I6439" s="11">
        <f>VLOOKUP(A6439,Sheet5!A:E,3,FALSE)*D6439</f>
        <v>0</v>
      </c>
      <c r="J6439" s="11">
        <f>VLOOKUP(A6439,Sheet5!A:E,4,FALSE)*D6439</f>
        <v>0</v>
      </c>
      <c r="K6439" s="11">
        <f>VLOOKUP(A6439,Sheet5!A:E,5,FALSE)*D6439</f>
        <v>0</v>
      </c>
    </row>
    <row r="6440" spans="1:11" x14ac:dyDescent="0.25">
      <c r="A6440">
        <v>2169</v>
      </c>
      <c r="B6440" t="s">
        <v>84</v>
      </c>
      <c r="C6440">
        <v>60</v>
      </c>
      <c r="D6440" s="2">
        <v>240</v>
      </c>
      <c r="E6440" t="s">
        <v>209</v>
      </c>
      <c r="F6440">
        <f>VLOOKUP(A6440,Sheet5!A:E,3,FALSE)*C6440</f>
        <v>0</v>
      </c>
      <c r="G6440">
        <f>VLOOKUP(A6440,Sheet5!A:E,4,FALSE)*C6440</f>
        <v>0</v>
      </c>
      <c r="H6440">
        <f>VLOOKUP(A6440,Sheet5!A:E,5,FALSE)*C6440</f>
        <v>0</v>
      </c>
      <c r="I6440" s="11">
        <f>VLOOKUP(A6440,Sheet5!A:E,3,FALSE)*D6440</f>
        <v>0</v>
      </c>
      <c r="J6440" s="11">
        <f>VLOOKUP(A6440,Sheet5!A:E,4,FALSE)*D6440</f>
        <v>0</v>
      </c>
      <c r="K6440" s="11">
        <f>VLOOKUP(A6440,Sheet5!A:E,5,FALSE)*D6440</f>
        <v>0</v>
      </c>
    </row>
    <row r="6441" spans="1:11" x14ac:dyDescent="0.25">
      <c r="A6441">
        <v>2169</v>
      </c>
      <c r="B6441" t="s">
        <v>84</v>
      </c>
      <c r="C6441">
        <v>50</v>
      </c>
      <c r="D6441" s="2">
        <v>200</v>
      </c>
      <c r="E6441" t="s">
        <v>210</v>
      </c>
      <c r="F6441">
        <f>VLOOKUP(A6441,Sheet5!A:E,3,FALSE)*C6441</f>
        <v>0</v>
      </c>
      <c r="G6441">
        <f>VLOOKUP(A6441,Sheet5!A:E,4,FALSE)*C6441</f>
        <v>0</v>
      </c>
      <c r="H6441">
        <f>VLOOKUP(A6441,Sheet5!A:E,5,FALSE)*C6441</f>
        <v>0</v>
      </c>
      <c r="I6441" s="11">
        <f>VLOOKUP(A6441,Sheet5!A:E,3,FALSE)*D6441</f>
        <v>0</v>
      </c>
      <c r="J6441" s="11">
        <f>VLOOKUP(A6441,Sheet5!A:E,4,FALSE)*D6441</f>
        <v>0</v>
      </c>
      <c r="K6441" s="11">
        <f>VLOOKUP(A6441,Sheet5!A:E,5,FALSE)*D6441</f>
        <v>0</v>
      </c>
    </row>
    <row r="6442" spans="1:11" x14ac:dyDescent="0.25">
      <c r="A6442">
        <v>2169</v>
      </c>
      <c r="B6442" t="s">
        <v>84</v>
      </c>
      <c r="C6442">
        <v>4</v>
      </c>
      <c r="D6442" s="2">
        <v>16</v>
      </c>
      <c r="E6442" t="s">
        <v>211</v>
      </c>
      <c r="F6442">
        <f>VLOOKUP(A6442,Sheet5!A:E,3,FALSE)*C6442</f>
        <v>0</v>
      </c>
      <c r="G6442">
        <f>VLOOKUP(A6442,Sheet5!A:E,4,FALSE)*C6442</f>
        <v>0</v>
      </c>
      <c r="H6442">
        <f>VLOOKUP(A6442,Sheet5!A:E,5,FALSE)*C6442</f>
        <v>0</v>
      </c>
      <c r="I6442" s="11">
        <f>VLOOKUP(A6442,Sheet5!A:E,3,FALSE)*D6442</f>
        <v>0</v>
      </c>
      <c r="J6442" s="11">
        <f>VLOOKUP(A6442,Sheet5!A:E,4,FALSE)*D6442</f>
        <v>0</v>
      </c>
      <c r="K6442" s="11">
        <f>VLOOKUP(A6442,Sheet5!A:E,5,FALSE)*D6442</f>
        <v>0</v>
      </c>
    </row>
    <row r="6443" spans="1:11" x14ac:dyDescent="0.25">
      <c r="A6443">
        <v>2169</v>
      </c>
      <c r="B6443" t="s">
        <v>84</v>
      </c>
      <c r="C6443">
        <v>8</v>
      </c>
      <c r="D6443" s="2">
        <v>32</v>
      </c>
      <c r="E6443" t="s">
        <v>212</v>
      </c>
      <c r="F6443">
        <f>VLOOKUP(A6443,Sheet5!A:E,3,FALSE)*C6443</f>
        <v>0</v>
      </c>
      <c r="G6443">
        <f>VLOOKUP(A6443,Sheet5!A:E,4,FALSE)*C6443</f>
        <v>0</v>
      </c>
      <c r="H6443">
        <f>VLOOKUP(A6443,Sheet5!A:E,5,FALSE)*C6443</f>
        <v>0</v>
      </c>
      <c r="I6443" s="11">
        <f>VLOOKUP(A6443,Sheet5!A:E,3,FALSE)*D6443</f>
        <v>0</v>
      </c>
      <c r="J6443" s="11">
        <f>VLOOKUP(A6443,Sheet5!A:E,4,FALSE)*D6443</f>
        <v>0</v>
      </c>
      <c r="K6443" s="11">
        <f>VLOOKUP(A6443,Sheet5!A:E,5,FALSE)*D6443</f>
        <v>0</v>
      </c>
    </row>
    <row r="6444" spans="1:11" x14ac:dyDescent="0.25">
      <c r="A6444">
        <v>2169</v>
      </c>
      <c r="B6444" t="s">
        <v>84</v>
      </c>
      <c r="C6444">
        <v>22</v>
      </c>
      <c r="D6444" s="2">
        <v>88</v>
      </c>
      <c r="E6444" t="s">
        <v>213</v>
      </c>
      <c r="F6444">
        <f>VLOOKUP(A6444,Sheet5!A:E,3,FALSE)*C6444</f>
        <v>0</v>
      </c>
      <c r="G6444">
        <f>VLOOKUP(A6444,Sheet5!A:E,4,FALSE)*C6444</f>
        <v>0</v>
      </c>
      <c r="H6444">
        <f>VLOOKUP(A6444,Sheet5!A:E,5,FALSE)*C6444</f>
        <v>0</v>
      </c>
      <c r="I6444" s="11">
        <f>VLOOKUP(A6444,Sheet5!A:E,3,FALSE)*D6444</f>
        <v>0</v>
      </c>
      <c r="J6444" s="11">
        <f>VLOOKUP(A6444,Sheet5!A:E,4,FALSE)*D6444</f>
        <v>0</v>
      </c>
      <c r="K6444" s="11">
        <f>VLOOKUP(A6444,Sheet5!A:E,5,FALSE)*D6444</f>
        <v>0</v>
      </c>
    </row>
    <row r="6445" spans="1:11" x14ac:dyDescent="0.25">
      <c r="A6445">
        <v>2169</v>
      </c>
      <c r="B6445" t="s">
        <v>84</v>
      </c>
      <c r="C6445">
        <v>22</v>
      </c>
      <c r="D6445" s="2">
        <v>88</v>
      </c>
      <c r="E6445" t="s">
        <v>214</v>
      </c>
      <c r="F6445">
        <f>VLOOKUP(A6445,Sheet5!A:E,3,FALSE)*C6445</f>
        <v>0</v>
      </c>
      <c r="G6445">
        <f>VLOOKUP(A6445,Sheet5!A:E,4,FALSE)*C6445</f>
        <v>0</v>
      </c>
      <c r="H6445">
        <f>VLOOKUP(A6445,Sheet5!A:E,5,FALSE)*C6445</f>
        <v>0</v>
      </c>
      <c r="I6445" s="11">
        <f>VLOOKUP(A6445,Sheet5!A:E,3,FALSE)*D6445</f>
        <v>0</v>
      </c>
      <c r="J6445" s="11">
        <f>VLOOKUP(A6445,Sheet5!A:E,4,FALSE)*D6445</f>
        <v>0</v>
      </c>
      <c r="K6445" s="11">
        <f>VLOOKUP(A6445,Sheet5!A:E,5,FALSE)*D6445</f>
        <v>0</v>
      </c>
    </row>
    <row r="6446" spans="1:11" x14ac:dyDescent="0.25">
      <c r="A6446">
        <v>2169</v>
      </c>
      <c r="B6446" t="s">
        <v>84</v>
      </c>
      <c r="C6446">
        <v>10</v>
      </c>
      <c r="D6446" s="2">
        <v>40</v>
      </c>
      <c r="E6446" t="s">
        <v>215</v>
      </c>
      <c r="F6446">
        <f>VLOOKUP(A6446,Sheet5!A:E,3,FALSE)*C6446</f>
        <v>0</v>
      </c>
      <c r="G6446">
        <f>VLOOKUP(A6446,Sheet5!A:E,4,FALSE)*C6446</f>
        <v>0</v>
      </c>
      <c r="H6446">
        <f>VLOOKUP(A6446,Sheet5!A:E,5,FALSE)*C6446</f>
        <v>0</v>
      </c>
      <c r="I6446" s="11">
        <f>VLOOKUP(A6446,Sheet5!A:E,3,FALSE)*D6446</f>
        <v>0</v>
      </c>
      <c r="J6446" s="11">
        <f>VLOOKUP(A6446,Sheet5!A:E,4,FALSE)*D6446</f>
        <v>0</v>
      </c>
      <c r="K6446" s="11">
        <f>VLOOKUP(A6446,Sheet5!A:E,5,FALSE)*D6446</f>
        <v>0</v>
      </c>
    </row>
    <row r="6447" spans="1:11" x14ac:dyDescent="0.25">
      <c r="A6447">
        <v>2169</v>
      </c>
      <c r="B6447" t="s">
        <v>84</v>
      </c>
      <c r="C6447">
        <v>4</v>
      </c>
      <c r="D6447" s="2">
        <v>16</v>
      </c>
      <c r="E6447" t="s">
        <v>216</v>
      </c>
      <c r="F6447">
        <f>VLOOKUP(A6447,Sheet5!A:E,3,FALSE)*C6447</f>
        <v>0</v>
      </c>
      <c r="G6447">
        <f>VLOOKUP(A6447,Sheet5!A:E,4,FALSE)*C6447</f>
        <v>0</v>
      </c>
      <c r="H6447">
        <f>VLOOKUP(A6447,Sheet5!A:E,5,FALSE)*C6447</f>
        <v>0</v>
      </c>
      <c r="I6447" s="11">
        <f>VLOOKUP(A6447,Sheet5!A:E,3,FALSE)*D6447</f>
        <v>0</v>
      </c>
      <c r="J6447" s="11">
        <f>VLOOKUP(A6447,Sheet5!A:E,4,FALSE)*D6447</f>
        <v>0</v>
      </c>
      <c r="K6447" s="11">
        <f>VLOOKUP(A6447,Sheet5!A:E,5,FALSE)*D6447</f>
        <v>0</v>
      </c>
    </row>
    <row r="6448" spans="1:11" x14ac:dyDescent="0.25">
      <c r="A6448">
        <v>2169</v>
      </c>
      <c r="B6448" t="s">
        <v>84</v>
      </c>
      <c r="C6448">
        <v>30</v>
      </c>
      <c r="D6448" s="2">
        <v>120</v>
      </c>
      <c r="E6448" t="s">
        <v>217</v>
      </c>
      <c r="F6448">
        <f>VLOOKUP(A6448,Sheet5!A:E,3,FALSE)*C6448</f>
        <v>0</v>
      </c>
      <c r="G6448">
        <f>VLOOKUP(A6448,Sheet5!A:E,4,FALSE)*C6448</f>
        <v>0</v>
      </c>
      <c r="H6448">
        <f>VLOOKUP(A6448,Sheet5!A:E,5,FALSE)*C6448</f>
        <v>0</v>
      </c>
      <c r="I6448" s="11">
        <f>VLOOKUP(A6448,Sheet5!A:E,3,FALSE)*D6448</f>
        <v>0</v>
      </c>
      <c r="J6448" s="11">
        <f>VLOOKUP(A6448,Sheet5!A:E,4,FALSE)*D6448</f>
        <v>0</v>
      </c>
      <c r="K6448" s="11">
        <f>VLOOKUP(A6448,Sheet5!A:E,5,FALSE)*D6448</f>
        <v>0</v>
      </c>
    </row>
    <row r="6449" spans="1:11" x14ac:dyDescent="0.25">
      <c r="A6449">
        <v>2169</v>
      </c>
      <c r="B6449" t="s">
        <v>84</v>
      </c>
      <c r="C6449">
        <v>8</v>
      </c>
      <c r="D6449" s="2">
        <v>32</v>
      </c>
      <c r="E6449" t="s">
        <v>219</v>
      </c>
      <c r="F6449">
        <f>VLOOKUP(A6449,Sheet5!A:E,3,FALSE)*C6449</f>
        <v>0</v>
      </c>
      <c r="G6449">
        <f>VLOOKUP(A6449,Sheet5!A:E,4,FALSE)*C6449</f>
        <v>0</v>
      </c>
      <c r="H6449">
        <f>VLOOKUP(A6449,Sheet5!A:E,5,FALSE)*C6449</f>
        <v>0</v>
      </c>
      <c r="I6449" s="11">
        <f>VLOOKUP(A6449,Sheet5!A:E,3,FALSE)*D6449</f>
        <v>0</v>
      </c>
      <c r="J6449" s="11">
        <f>VLOOKUP(A6449,Sheet5!A:E,4,FALSE)*D6449</f>
        <v>0</v>
      </c>
      <c r="K6449" s="11">
        <f>VLOOKUP(A6449,Sheet5!A:E,5,FALSE)*D6449</f>
        <v>0</v>
      </c>
    </row>
    <row r="6450" spans="1:11" x14ac:dyDescent="0.25">
      <c r="A6450">
        <v>2169</v>
      </c>
      <c r="B6450" t="s">
        <v>84</v>
      </c>
      <c r="C6450">
        <v>6</v>
      </c>
      <c r="D6450" s="2">
        <v>24</v>
      </c>
      <c r="E6450" t="s">
        <v>220</v>
      </c>
      <c r="F6450">
        <f>VLOOKUP(A6450,Sheet5!A:E,3,FALSE)*C6450</f>
        <v>0</v>
      </c>
      <c r="G6450">
        <f>VLOOKUP(A6450,Sheet5!A:E,4,FALSE)*C6450</f>
        <v>0</v>
      </c>
      <c r="H6450">
        <f>VLOOKUP(A6450,Sheet5!A:E,5,FALSE)*C6450</f>
        <v>0</v>
      </c>
      <c r="I6450" s="11">
        <f>VLOOKUP(A6450,Sheet5!A:E,3,FALSE)*D6450</f>
        <v>0</v>
      </c>
      <c r="J6450" s="11">
        <f>VLOOKUP(A6450,Sheet5!A:E,4,FALSE)*D6450</f>
        <v>0</v>
      </c>
      <c r="K6450" s="11">
        <f>VLOOKUP(A6450,Sheet5!A:E,5,FALSE)*D6450</f>
        <v>0</v>
      </c>
    </row>
    <row r="6451" spans="1:11" x14ac:dyDescent="0.25">
      <c r="A6451">
        <v>2169</v>
      </c>
      <c r="B6451" t="s">
        <v>84</v>
      </c>
      <c r="C6451">
        <v>24</v>
      </c>
      <c r="D6451" s="2">
        <v>96</v>
      </c>
      <c r="E6451" t="s">
        <v>222</v>
      </c>
      <c r="F6451">
        <f>VLOOKUP(A6451,Sheet5!A:E,3,FALSE)*C6451</f>
        <v>0</v>
      </c>
      <c r="G6451">
        <f>VLOOKUP(A6451,Sheet5!A:E,4,FALSE)*C6451</f>
        <v>0</v>
      </c>
      <c r="H6451">
        <f>VLOOKUP(A6451,Sheet5!A:E,5,FALSE)*C6451</f>
        <v>0</v>
      </c>
      <c r="I6451" s="11">
        <f>VLOOKUP(A6451,Sheet5!A:E,3,FALSE)*D6451</f>
        <v>0</v>
      </c>
      <c r="J6451" s="11">
        <f>VLOOKUP(A6451,Sheet5!A:E,4,FALSE)*D6451</f>
        <v>0</v>
      </c>
      <c r="K6451" s="11">
        <f>VLOOKUP(A6451,Sheet5!A:E,5,FALSE)*D6451</f>
        <v>0</v>
      </c>
    </row>
    <row r="6452" spans="1:11" x14ac:dyDescent="0.25">
      <c r="A6452">
        <v>2169</v>
      </c>
      <c r="B6452" t="s">
        <v>84</v>
      </c>
      <c r="C6452">
        <v>14</v>
      </c>
      <c r="D6452" s="2">
        <v>56</v>
      </c>
      <c r="E6452" t="s">
        <v>223</v>
      </c>
      <c r="F6452">
        <f>VLOOKUP(A6452,Sheet5!A:E,3,FALSE)*C6452</f>
        <v>0</v>
      </c>
      <c r="G6452">
        <f>VLOOKUP(A6452,Sheet5!A:E,4,FALSE)*C6452</f>
        <v>0</v>
      </c>
      <c r="H6452">
        <f>VLOOKUP(A6452,Sheet5!A:E,5,FALSE)*C6452</f>
        <v>0</v>
      </c>
      <c r="I6452" s="11">
        <f>VLOOKUP(A6452,Sheet5!A:E,3,FALSE)*D6452</f>
        <v>0</v>
      </c>
      <c r="J6452" s="11">
        <f>VLOOKUP(A6452,Sheet5!A:E,4,FALSE)*D6452</f>
        <v>0</v>
      </c>
      <c r="K6452" s="11">
        <f>VLOOKUP(A6452,Sheet5!A:E,5,FALSE)*D6452</f>
        <v>0</v>
      </c>
    </row>
    <row r="6453" spans="1:11" x14ac:dyDescent="0.25">
      <c r="A6453">
        <v>2169</v>
      </c>
      <c r="B6453" t="s">
        <v>84</v>
      </c>
      <c r="C6453">
        <v>84</v>
      </c>
      <c r="D6453" s="2">
        <v>336</v>
      </c>
      <c r="E6453" t="s">
        <v>224</v>
      </c>
      <c r="F6453">
        <f>VLOOKUP(A6453,Sheet5!A:E,3,FALSE)*C6453</f>
        <v>0</v>
      </c>
      <c r="G6453">
        <f>VLOOKUP(A6453,Sheet5!A:E,4,FALSE)*C6453</f>
        <v>0</v>
      </c>
      <c r="H6453">
        <f>VLOOKUP(A6453,Sheet5!A:E,5,FALSE)*C6453</f>
        <v>0</v>
      </c>
      <c r="I6453" s="11">
        <f>VLOOKUP(A6453,Sheet5!A:E,3,FALSE)*D6453</f>
        <v>0</v>
      </c>
      <c r="J6453" s="11">
        <f>VLOOKUP(A6453,Sheet5!A:E,4,FALSE)*D6453</f>
        <v>0</v>
      </c>
      <c r="K6453" s="11">
        <f>VLOOKUP(A6453,Sheet5!A:E,5,FALSE)*D6453</f>
        <v>0</v>
      </c>
    </row>
    <row r="6454" spans="1:11" x14ac:dyDescent="0.25">
      <c r="A6454">
        <v>2169</v>
      </c>
      <c r="B6454" t="s">
        <v>84</v>
      </c>
      <c r="C6454">
        <v>10</v>
      </c>
      <c r="D6454" s="2">
        <v>40</v>
      </c>
      <c r="E6454" t="s">
        <v>225</v>
      </c>
      <c r="F6454">
        <f>VLOOKUP(A6454,Sheet5!A:E,3,FALSE)*C6454</f>
        <v>0</v>
      </c>
      <c r="G6454">
        <f>VLOOKUP(A6454,Sheet5!A:E,4,FALSE)*C6454</f>
        <v>0</v>
      </c>
      <c r="H6454">
        <f>VLOOKUP(A6454,Sheet5!A:E,5,FALSE)*C6454</f>
        <v>0</v>
      </c>
      <c r="I6454" s="11">
        <f>VLOOKUP(A6454,Sheet5!A:E,3,FALSE)*D6454</f>
        <v>0</v>
      </c>
      <c r="J6454" s="11">
        <f>VLOOKUP(A6454,Sheet5!A:E,4,FALSE)*D6454</f>
        <v>0</v>
      </c>
      <c r="K6454" s="11">
        <f>VLOOKUP(A6454,Sheet5!A:E,5,FALSE)*D6454</f>
        <v>0</v>
      </c>
    </row>
    <row r="6455" spans="1:11" x14ac:dyDescent="0.25">
      <c r="A6455">
        <v>2169</v>
      </c>
      <c r="B6455" t="s">
        <v>84</v>
      </c>
      <c r="C6455">
        <v>8</v>
      </c>
      <c r="D6455" s="2">
        <v>32</v>
      </c>
      <c r="E6455" t="s">
        <v>227</v>
      </c>
      <c r="F6455">
        <f>VLOOKUP(A6455,Sheet5!A:E,3,FALSE)*C6455</f>
        <v>0</v>
      </c>
      <c r="G6455">
        <f>VLOOKUP(A6455,Sheet5!A:E,4,FALSE)*C6455</f>
        <v>0</v>
      </c>
      <c r="H6455">
        <f>VLOOKUP(A6455,Sheet5!A:E,5,FALSE)*C6455</f>
        <v>0</v>
      </c>
      <c r="I6455" s="11">
        <f>VLOOKUP(A6455,Sheet5!A:E,3,FALSE)*D6455</f>
        <v>0</v>
      </c>
      <c r="J6455" s="11">
        <f>VLOOKUP(A6455,Sheet5!A:E,4,FALSE)*D6455</f>
        <v>0</v>
      </c>
      <c r="K6455" s="11">
        <f>VLOOKUP(A6455,Sheet5!A:E,5,FALSE)*D6455</f>
        <v>0</v>
      </c>
    </row>
    <row r="6456" spans="1:11" x14ac:dyDescent="0.25">
      <c r="A6456">
        <v>2169</v>
      </c>
      <c r="B6456" t="s">
        <v>84</v>
      </c>
      <c r="C6456">
        <v>22</v>
      </c>
      <c r="D6456" s="2">
        <v>88</v>
      </c>
      <c r="E6456" t="s">
        <v>228</v>
      </c>
      <c r="F6456">
        <f>VLOOKUP(A6456,Sheet5!A:E,3,FALSE)*C6456</f>
        <v>0</v>
      </c>
      <c r="G6456">
        <f>VLOOKUP(A6456,Sheet5!A:E,4,FALSE)*C6456</f>
        <v>0</v>
      </c>
      <c r="H6456">
        <f>VLOOKUP(A6456,Sheet5!A:E,5,FALSE)*C6456</f>
        <v>0</v>
      </c>
      <c r="I6456" s="11">
        <f>VLOOKUP(A6456,Sheet5!A:E,3,FALSE)*D6456</f>
        <v>0</v>
      </c>
      <c r="J6456" s="11">
        <f>VLOOKUP(A6456,Sheet5!A:E,4,FALSE)*D6456</f>
        <v>0</v>
      </c>
      <c r="K6456" s="11">
        <f>VLOOKUP(A6456,Sheet5!A:E,5,FALSE)*D6456</f>
        <v>0</v>
      </c>
    </row>
    <row r="6457" spans="1:11" x14ac:dyDescent="0.25">
      <c r="A6457">
        <v>2169</v>
      </c>
      <c r="B6457" t="s">
        <v>84</v>
      </c>
      <c r="C6457">
        <v>8</v>
      </c>
      <c r="D6457" s="2">
        <v>32</v>
      </c>
      <c r="E6457" t="s">
        <v>230</v>
      </c>
      <c r="F6457">
        <f>VLOOKUP(A6457,Sheet5!A:E,3,FALSE)*C6457</f>
        <v>0</v>
      </c>
      <c r="G6457">
        <f>VLOOKUP(A6457,Sheet5!A:E,4,FALSE)*C6457</f>
        <v>0</v>
      </c>
      <c r="H6457">
        <f>VLOOKUP(A6457,Sheet5!A:E,5,FALSE)*C6457</f>
        <v>0</v>
      </c>
      <c r="I6457" s="11">
        <f>VLOOKUP(A6457,Sheet5!A:E,3,FALSE)*D6457</f>
        <v>0</v>
      </c>
      <c r="J6457" s="11">
        <f>VLOOKUP(A6457,Sheet5!A:E,4,FALSE)*D6457</f>
        <v>0</v>
      </c>
      <c r="K6457" s="11">
        <f>VLOOKUP(A6457,Sheet5!A:E,5,FALSE)*D6457</f>
        <v>0</v>
      </c>
    </row>
    <row r="6458" spans="1:11" x14ac:dyDescent="0.25">
      <c r="A6458">
        <v>2169</v>
      </c>
      <c r="B6458" t="s">
        <v>84</v>
      </c>
      <c r="C6458">
        <v>12</v>
      </c>
      <c r="D6458" s="2">
        <v>48</v>
      </c>
      <c r="E6458" t="s">
        <v>231</v>
      </c>
      <c r="F6458">
        <f>VLOOKUP(A6458,Sheet5!A:E,3,FALSE)*C6458</f>
        <v>0</v>
      </c>
      <c r="G6458">
        <f>VLOOKUP(A6458,Sheet5!A:E,4,FALSE)*C6458</f>
        <v>0</v>
      </c>
      <c r="H6458">
        <f>VLOOKUP(A6458,Sheet5!A:E,5,FALSE)*C6458</f>
        <v>0</v>
      </c>
      <c r="I6458" s="11">
        <f>VLOOKUP(A6458,Sheet5!A:E,3,FALSE)*D6458</f>
        <v>0</v>
      </c>
      <c r="J6458" s="11">
        <f>VLOOKUP(A6458,Sheet5!A:E,4,FALSE)*D6458</f>
        <v>0</v>
      </c>
      <c r="K6458" s="11">
        <f>VLOOKUP(A6458,Sheet5!A:E,5,FALSE)*D6458</f>
        <v>0</v>
      </c>
    </row>
    <row r="6459" spans="1:11" x14ac:dyDescent="0.25">
      <c r="A6459">
        <v>2169</v>
      </c>
      <c r="B6459" t="s">
        <v>84</v>
      </c>
      <c r="C6459">
        <v>10</v>
      </c>
      <c r="D6459" s="2">
        <v>40</v>
      </c>
      <c r="E6459" t="s">
        <v>232</v>
      </c>
      <c r="F6459">
        <f>VLOOKUP(A6459,Sheet5!A:E,3,FALSE)*C6459</f>
        <v>0</v>
      </c>
      <c r="G6459">
        <f>VLOOKUP(A6459,Sheet5!A:E,4,FALSE)*C6459</f>
        <v>0</v>
      </c>
      <c r="H6459">
        <f>VLOOKUP(A6459,Sheet5!A:E,5,FALSE)*C6459</f>
        <v>0</v>
      </c>
      <c r="I6459" s="11">
        <f>VLOOKUP(A6459,Sheet5!A:E,3,FALSE)*D6459</f>
        <v>0</v>
      </c>
      <c r="J6459" s="11">
        <f>VLOOKUP(A6459,Sheet5!A:E,4,FALSE)*D6459</f>
        <v>0</v>
      </c>
      <c r="K6459" s="11">
        <f>VLOOKUP(A6459,Sheet5!A:E,5,FALSE)*D6459</f>
        <v>0</v>
      </c>
    </row>
    <row r="6460" spans="1:11" x14ac:dyDescent="0.25">
      <c r="A6460">
        <v>2169</v>
      </c>
      <c r="B6460" t="s">
        <v>84</v>
      </c>
      <c r="C6460">
        <v>14</v>
      </c>
      <c r="D6460" s="2">
        <v>56</v>
      </c>
      <c r="E6460" t="s">
        <v>233</v>
      </c>
      <c r="F6460">
        <f>VLOOKUP(A6460,Sheet5!A:E,3,FALSE)*C6460</f>
        <v>0</v>
      </c>
      <c r="G6460">
        <f>VLOOKUP(A6460,Sheet5!A:E,4,FALSE)*C6460</f>
        <v>0</v>
      </c>
      <c r="H6460">
        <f>VLOOKUP(A6460,Sheet5!A:E,5,FALSE)*C6460</f>
        <v>0</v>
      </c>
      <c r="I6460" s="11">
        <f>VLOOKUP(A6460,Sheet5!A:E,3,FALSE)*D6460</f>
        <v>0</v>
      </c>
      <c r="J6460" s="11">
        <f>VLOOKUP(A6460,Sheet5!A:E,4,FALSE)*D6460</f>
        <v>0</v>
      </c>
      <c r="K6460" s="11">
        <f>VLOOKUP(A6460,Sheet5!A:E,5,FALSE)*D6460</f>
        <v>0</v>
      </c>
    </row>
    <row r="6461" spans="1:11" x14ac:dyDescent="0.25">
      <c r="A6461">
        <v>2169</v>
      </c>
      <c r="B6461" t="s">
        <v>84</v>
      </c>
      <c r="C6461">
        <v>67</v>
      </c>
      <c r="D6461" s="2">
        <v>266</v>
      </c>
      <c r="E6461" t="s">
        <v>234</v>
      </c>
      <c r="F6461">
        <f>VLOOKUP(A6461,Sheet5!A:E,3,FALSE)*C6461</f>
        <v>0</v>
      </c>
      <c r="G6461">
        <f>VLOOKUP(A6461,Sheet5!A:E,4,FALSE)*C6461</f>
        <v>0</v>
      </c>
      <c r="H6461">
        <f>VLOOKUP(A6461,Sheet5!A:E,5,FALSE)*C6461</f>
        <v>0</v>
      </c>
      <c r="I6461" s="11">
        <f>VLOOKUP(A6461,Sheet5!A:E,3,FALSE)*D6461</f>
        <v>0</v>
      </c>
      <c r="J6461" s="11">
        <f>VLOOKUP(A6461,Sheet5!A:E,4,FALSE)*D6461</f>
        <v>0</v>
      </c>
      <c r="K6461" s="11">
        <f>VLOOKUP(A6461,Sheet5!A:E,5,FALSE)*D6461</f>
        <v>0</v>
      </c>
    </row>
    <row r="6462" spans="1:11" x14ac:dyDescent="0.25">
      <c r="A6462">
        <v>2169</v>
      </c>
      <c r="B6462" t="s">
        <v>84</v>
      </c>
      <c r="C6462">
        <v>18</v>
      </c>
      <c r="D6462" s="2">
        <v>72</v>
      </c>
      <c r="E6462" t="s">
        <v>235</v>
      </c>
      <c r="F6462">
        <f>VLOOKUP(A6462,Sheet5!A:E,3,FALSE)*C6462</f>
        <v>0</v>
      </c>
      <c r="G6462">
        <f>VLOOKUP(A6462,Sheet5!A:E,4,FALSE)*C6462</f>
        <v>0</v>
      </c>
      <c r="H6462">
        <f>VLOOKUP(A6462,Sheet5!A:E,5,FALSE)*C6462</f>
        <v>0</v>
      </c>
      <c r="I6462" s="11">
        <f>VLOOKUP(A6462,Sheet5!A:E,3,FALSE)*D6462</f>
        <v>0</v>
      </c>
      <c r="J6462" s="11">
        <f>VLOOKUP(A6462,Sheet5!A:E,4,FALSE)*D6462</f>
        <v>0</v>
      </c>
      <c r="K6462" s="11">
        <f>VLOOKUP(A6462,Sheet5!A:E,5,FALSE)*D6462</f>
        <v>0</v>
      </c>
    </row>
    <row r="6463" spans="1:11" x14ac:dyDescent="0.25">
      <c r="A6463">
        <v>2169</v>
      </c>
      <c r="B6463" t="s">
        <v>84</v>
      </c>
      <c r="C6463">
        <v>20</v>
      </c>
      <c r="D6463" s="2">
        <v>80</v>
      </c>
      <c r="E6463" t="s">
        <v>236</v>
      </c>
      <c r="F6463">
        <f>VLOOKUP(A6463,Sheet5!A:E,3,FALSE)*C6463</f>
        <v>0</v>
      </c>
      <c r="G6463">
        <f>VLOOKUP(A6463,Sheet5!A:E,4,FALSE)*C6463</f>
        <v>0</v>
      </c>
      <c r="H6463">
        <f>VLOOKUP(A6463,Sheet5!A:E,5,FALSE)*C6463</f>
        <v>0</v>
      </c>
      <c r="I6463" s="11">
        <f>VLOOKUP(A6463,Sheet5!A:E,3,FALSE)*D6463</f>
        <v>0</v>
      </c>
      <c r="J6463" s="11">
        <f>VLOOKUP(A6463,Sheet5!A:E,4,FALSE)*D6463</f>
        <v>0</v>
      </c>
      <c r="K6463" s="11">
        <f>VLOOKUP(A6463,Sheet5!A:E,5,FALSE)*D6463</f>
        <v>0</v>
      </c>
    </row>
    <row r="6464" spans="1:11" x14ac:dyDescent="0.25">
      <c r="A6464">
        <v>2169</v>
      </c>
      <c r="B6464" t="s">
        <v>84</v>
      </c>
      <c r="C6464">
        <v>38</v>
      </c>
      <c r="D6464" s="2">
        <v>152</v>
      </c>
      <c r="E6464" t="s">
        <v>237</v>
      </c>
      <c r="F6464">
        <f>VLOOKUP(A6464,Sheet5!A:E,3,FALSE)*C6464</f>
        <v>0</v>
      </c>
      <c r="G6464">
        <f>VLOOKUP(A6464,Sheet5!A:E,4,FALSE)*C6464</f>
        <v>0</v>
      </c>
      <c r="H6464">
        <f>VLOOKUP(A6464,Sheet5!A:E,5,FALSE)*C6464</f>
        <v>0</v>
      </c>
      <c r="I6464" s="11">
        <f>VLOOKUP(A6464,Sheet5!A:E,3,FALSE)*D6464</f>
        <v>0</v>
      </c>
      <c r="J6464" s="11">
        <f>VLOOKUP(A6464,Sheet5!A:E,4,FALSE)*D6464</f>
        <v>0</v>
      </c>
      <c r="K6464" s="11">
        <f>VLOOKUP(A6464,Sheet5!A:E,5,FALSE)*D6464</f>
        <v>0</v>
      </c>
    </row>
    <row r="6465" spans="1:11" x14ac:dyDescent="0.25">
      <c r="A6465">
        <v>2169</v>
      </c>
      <c r="B6465" t="s">
        <v>84</v>
      </c>
      <c r="C6465">
        <v>12</v>
      </c>
      <c r="D6465" s="2">
        <v>48</v>
      </c>
      <c r="E6465" t="s">
        <v>238</v>
      </c>
      <c r="F6465">
        <f>VLOOKUP(A6465,Sheet5!A:E,3,FALSE)*C6465</f>
        <v>0</v>
      </c>
      <c r="G6465">
        <f>VLOOKUP(A6465,Sheet5!A:E,4,FALSE)*C6465</f>
        <v>0</v>
      </c>
      <c r="H6465">
        <f>VLOOKUP(A6465,Sheet5!A:E,5,FALSE)*C6465</f>
        <v>0</v>
      </c>
      <c r="I6465" s="11">
        <f>VLOOKUP(A6465,Sheet5!A:E,3,FALSE)*D6465</f>
        <v>0</v>
      </c>
      <c r="J6465" s="11">
        <f>VLOOKUP(A6465,Sheet5!A:E,4,FALSE)*D6465</f>
        <v>0</v>
      </c>
      <c r="K6465" s="11">
        <f>VLOOKUP(A6465,Sheet5!A:E,5,FALSE)*D6465</f>
        <v>0</v>
      </c>
    </row>
    <row r="6466" spans="1:11" x14ac:dyDescent="0.25">
      <c r="A6466">
        <v>2169</v>
      </c>
      <c r="B6466" t="s">
        <v>84</v>
      </c>
      <c r="C6466">
        <v>8</v>
      </c>
      <c r="D6466" s="2">
        <v>32</v>
      </c>
      <c r="E6466" t="s">
        <v>239</v>
      </c>
      <c r="F6466">
        <f>VLOOKUP(A6466,Sheet5!A:E,3,FALSE)*C6466</f>
        <v>0</v>
      </c>
      <c r="G6466">
        <f>VLOOKUP(A6466,Sheet5!A:E,4,FALSE)*C6466</f>
        <v>0</v>
      </c>
      <c r="H6466">
        <f>VLOOKUP(A6466,Sheet5!A:E,5,FALSE)*C6466</f>
        <v>0</v>
      </c>
      <c r="I6466" s="11">
        <f>VLOOKUP(A6466,Sheet5!A:E,3,FALSE)*D6466</f>
        <v>0</v>
      </c>
      <c r="J6466" s="11">
        <f>VLOOKUP(A6466,Sheet5!A:E,4,FALSE)*D6466</f>
        <v>0</v>
      </c>
      <c r="K6466" s="11">
        <f>VLOOKUP(A6466,Sheet5!A:E,5,FALSE)*D6466</f>
        <v>0</v>
      </c>
    </row>
    <row r="6467" spans="1:11" x14ac:dyDescent="0.25">
      <c r="A6467">
        <v>2169</v>
      </c>
      <c r="B6467" t="s">
        <v>84</v>
      </c>
      <c r="C6467">
        <v>16</v>
      </c>
      <c r="D6467" s="2">
        <v>64</v>
      </c>
      <c r="E6467" t="s">
        <v>240</v>
      </c>
      <c r="F6467">
        <f>VLOOKUP(A6467,Sheet5!A:E,3,FALSE)*C6467</f>
        <v>0</v>
      </c>
      <c r="G6467">
        <f>VLOOKUP(A6467,Sheet5!A:E,4,FALSE)*C6467</f>
        <v>0</v>
      </c>
      <c r="H6467">
        <f>VLOOKUP(A6467,Sheet5!A:E,5,FALSE)*C6467</f>
        <v>0</v>
      </c>
      <c r="I6467" s="11">
        <f>VLOOKUP(A6467,Sheet5!A:E,3,FALSE)*D6467</f>
        <v>0</v>
      </c>
      <c r="J6467" s="11">
        <f>VLOOKUP(A6467,Sheet5!A:E,4,FALSE)*D6467</f>
        <v>0</v>
      </c>
      <c r="K6467" s="11">
        <f>VLOOKUP(A6467,Sheet5!A:E,5,FALSE)*D6467</f>
        <v>0</v>
      </c>
    </row>
    <row r="6468" spans="1:11" x14ac:dyDescent="0.25">
      <c r="A6468">
        <v>2169</v>
      </c>
      <c r="B6468" t="s">
        <v>84</v>
      </c>
      <c r="C6468">
        <v>22</v>
      </c>
      <c r="D6468" s="2">
        <v>88</v>
      </c>
      <c r="E6468" t="s">
        <v>241</v>
      </c>
      <c r="F6468">
        <f>VLOOKUP(A6468,Sheet5!A:E,3,FALSE)*C6468</f>
        <v>0</v>
      </c>
      <c r="G6468">
        <f>VLOOKUP(A6468,Sheet5!A:E,4,FALSE)*C6468</f>
        <v>0</v>
      </c>
      <c r="H6468">
        <f>VLOOKUP(A6468,Sheet5!A:E,5,FALSE)*C6468</f>
        <v>0</v>
      </c>
      <c r="I6468" s="11">
        <f>VLOOKUP(A6468,Sheet5!A:E,3,FALSE)*D6468</f>
        <v>0</v>
      </c>
      <c r="J6468" s="11">
        <f>VLOOKUP(A6468,Sheet5!A:E,4,FALSE)*D6468</f>
        <v>0</v>
      </c>
      <c r="K6468" s="11">
        <f>VLOOKUP(A6468,Sheet5!A:E,5,FALSE)*D6468</f>
        <v>0</v>
      </c>
    </row>
    <row r="6469" spans="1:11" x14ac:dyDescent="0.25">
      <c r="A6469">
        <v>2169</v>
      </c>
      <c r="B6469" t="s">
        <v>84</v>
      </c>
      <c r="C6469">
        <v>80</v>
      </c>
      <c r="D6469" s="2">
        <v>320</v>
      </c>
      <c r="E6469" t="s">
        <v>242</v>
      </c>
      <c r="F6469">
        <f>VLOOKUP(A6469,Sheet5!A:E,3,FALSE)*C6469</f>
        <v>0</v>
      </c>
      <c r="G6469">
        <f>VLOOKUP(A6469,Sheet5!A:E,4,FALSE)*C6469</f>
        <v>0</v>
      </c>
      <c r="H6469">
        <f>VLOOKUP(A6469,Sheet5!A:E,5,FALSE)*C6469</f>
        <v>0</v>
      </c>
      <c r="I6469" s="11">
        <f>VLOOKUP(A6469,Sheet5!A:E,3,FALSE)*D6469</f>
        <v>0</v>
      </c>
      <c r="J6469" s="11">
        <f>VLOOKUP(A6469,Sheet5!A:E,4,FALSE)*D6469</f>
        <v>0</v>
      </c>
      <c r="K6469" s="11">
        <f>VLOOKUP(A6469,Sheet5!A:E,5,FALSE)*D6469</f>
        <v>0</v>
      </c>
    </row>
    <row r="6470" spans="1:11" x14ac:dyDescent="0.25">
      <c r="A6470">
        <v>2169</v>
      </c>
      <c r="B6470" t="s">
        <v>84</v>
      </c>
      <c r="C6470">
        <v>10</v>
      </c>
      <c r="D6470">
        <v>40</v>
      </c>
      <c r="E6470" t="s">
        <v>243</v>
      </c>
      <c r="F6470">
        <f>VLOOKUP(A6470,Sheet5!A:E,3,FALSE)*C6470</f>
        <v>0</v>
      </c>
      <c r="G6470">
        <f>VLOOKUP(A6470,Sheet5!A:E,4,FALSE)*C6470</f>
        <v>0</v>
      </c>
      <c r="H6470">
        <f>VLOOKUP(A6470,Sheet5!A:E,5,FALSE)*C6470</f>
        <v>0</v>
      </c>
      <c r="I6470" s="11">
        <f>VLOOKUP(A6470,Sheet5!A:E,3,FALSE)*D6470</f>
        <v>0</v>
      </c>
      <c r="J6470" s="11">
        <f>VLOOKUP(A6470,Sheet5!A:E,4,FALSE)*D6470</f>
        <v>0</v>
      </c>
      <c r="K6470" s="11">
        <f>VLOOKUP(A6470,Sheet5!A:E,5,FALSE)*D6470</f>
        <v>0</v>
      </c>
    </row>
    <row r="6471" spans="1:11" x14ac:dyDescent="0.25">
      <c r="A6471">
        <v>2169</v>
      </c>
      <c r="B6471" t="s">
        <v>84</v>
      </c>
      <c r="C6471">
        <v>18</v>
      </c>
      <c r="D6471" s="2">
        <v>72</v>
      </c>
      <c r="E6471" t="s">
        <v>244</v>
      </c>
      <c r="F6471">
        <f>VLOOKUP(A6471,Sheet5!A:E,3,FALSE)*C6471</f>
        <v>0</v>
      </c>
      <c r="G6471">
        <f>VLOOKUP(A6471,Sheet5!A:E,4,FALSE)*C6471</f>
        <v>0</v>
      </c>
      <c r="H6471">
        <f>VLOOKUP(A6471,Sheet5!A:E,5,FALSE)*C6471</f>
        <v>0</v>
      </c>
      <c r="I6471" s="11">
        <f>VLOOKUP(A6471,Sheet5!A:E,3,FALSE)*D6471</f>
        <v>0</v>
      </c>
      <c r="J6471" s="11">
        <f>VLOOKUP(A6471,Sheet5!A:E,4,FALSE)*D6471</f>
        <v>0</v>
      </c>
      <c r="K6471" s="11">
        <f>VLOOKUP(A6471,Sheet5!A:E,5,FALSE)*D6471</f>
        <v>0</v>
      </c>
    </row>
    <row r="6472" spans="1:11" x14ac:dyDescent="0.25">
      <c r="A6472">
        <v>2169</v>
      </c>
      <c r="B6472" t="s">
        <v>84</v>
      </c>
      <c r="C6472">
        <v>4</v>
      </c>
      <c r="D6472" s="2">
        <v>16</v>
      </c>
      <c r="E6472" t="s">
        <v>245</v>
      </c>
      <c r="F6472">
        <f>VLOOKUP(A6472,Sheet5!A:E,3,FALSE)*C6472</f>
        <v>0</v>
      </c>
      <c r="G6472">
        <f>VLOOKUP(A6472,Sheet5!A:E,4,FALSE)*C6472</f>
        <v>0</v>
      </c>
      <c r="H6472">
        <f>VLOOKUP(A6472,Sheet5!A:E,5,FALSE)*C6472</f>
        <v>0</v>
      </c>
      <c r="I6472" s="11">
        <f>VLOOKUP(A6472,Sheet5!A:E,3,FALSE)*D6472</f>
        <v>0</v>
      </c>
      <c r="J6472" s="11">
        <f>VLOOKUP(A6472,Sheet5!A:E,4,FALSE)*D6472</f>
        <v>0</v>
      </c>
      <c r="K6472" s="11">
        <f>VLOOKUP(A6472,Sheet5!A:E,5,FALSE)*D6472</f>
        <v>0</v>
      </c>
    </row>
    <row r="6473" spans="1:11" x14ac:dyDescent="0.25">
      <c r="A6473">
        <v>2169</v>
      </c>
      <c r="B6473" t="s">
        <v>84</v>
      </c>
      <c r="C6473">
        <v>2</v>
      </c>
      <c r="D6473" s="2">
        <v>8</v>
      </c>
      <c r="E6473" t="s">
        <v>246</v>
      </c>
      <c r="F6473">
        <f>VLOOKUP(A6473,Sheet5!A:E,3,FALSE)*C6473</f>
        <v>0</v>
      </c>
      <c r="G6473">
        <f>VLOOKUP(A6473,Sheet5!A:E,4,FALSE)*C6473</f>
        <v>0</v>
      </c>
      <c r="H6473">
        <f>VLOOKUP(A6473,Sheet5!A:E,5,FALSE)*C6473</f>
        <v>0</v>
      </c>
      <c r="I6473" s="11">
        <f>VLOOKUP(A6473,Sheet5!A:E,3,FALSE)*D6473</f>
        <v>0</v>
      </c>
      <c r="J6473" s="11">
        <f>VLOOKUP(A6473,Sheet5!A:E,4,FALSE)*D6473</f>
        <v>0</v>
      </c>
      <c r="K6473" s="11">
        <f>VLOOKUP(A6473,Sheet5!A:E,5,FALSE)*D6473</f>
        <v>0</v>
      </c>
    </row>
    <row r="6474" spans="1:11" x14ac:dyDescent="0.25">
      <c r="A6474">
        <v>2169</v>
      </c>
      <c r="B6474" t="s">
        <v>84</v>
      </c>
      <c r="C6474">
        <v>6</v>
      </c>
      <c r="D6474" s="2">
        <v>24</v>
      </c>
      <c r="E6474" t="s">
        <v>247</v>
      </c>
      <c r="F6474">
        <f>VLOOKUP(A6474,Sheet5!A:E,3,FALSE)*C6474</f>
        <v>0</v>
      </c>
      <c r="G6474">
        <f>VLOOKUP(A6474,Sheet5!A:E,4,FALSE)*C6474</f>
        <v>0</v>
      </c>
      <c r="H6474">
        <f>VLOOKUP(A6474,Sheet5!A:E,5,FALSE)*C6474</f>
        <v>0</v>
      </c>
      <c r="I6474" s="11">
        <f>VLOOKUP(A6474,Sheet5!A:E,3,FALSE)*D6474</f>
        <v>0</v>
      </c>
      <c r="J6474" s="11">
        <f>VLOOKUP(A6474,Sheet5!A:E,4,FALSE)*D6474</f>
        <v>0</v>
      </c>
      <c r="K6474" s="11">
        <f>VLOOKUP(A6474,Sheet5!A:E,5,FALSE)*D6474</f>
        <v>0</v>
      </c>
    </row>
    <row r="6475" spans="1:11" x14ac:dyDescent="0.25">
      <c r="A6475">
        <v>2169</v>
      </c>
      <c r="B6475" t="s">
        <v>84</v>
      </c>
      <c r="C6475">
        <v>2</v>
      </c>
      <c r="D6475" s="2">
        <v>8</v>
      </c>
      <c r="E6475" t="s">
        <v>248</v>
      </c>
      <c r="F6475">
        <f>VLOOKUP(A6475,Sheet5!A:E,3,FALSE)*C6475</f>
        <v>0</v>
      </c>
      <c r="G6475">
        <f>VLOOKUP(A6475,Sheet5!A:E,4,FALSE)*C6475</f>
        <v>0</v>
      </c>
      <c r="H6475">
        <f>VLOOKUP(A6475,Sheet5!A:E,5,FALSE)*C6475</f>
        <v>0</v>
      </c>
      <c r="I6475" s="11">
        <f>VLOOKUP(A6475,Sheet5!A:E,3,FALSE)*D6475</f>
        <v>0</v>
      </c>
      <c r="J6475" s="11">
        <f>VLOOKUP(A6475,Sheet5!A:E,4,FALSE)*D6475</f>
        <v>0</v>
      </c>
      <c r="K6475" s="11">
        <f>VLOOKUP(A6475,Sheet5!A:E,5,FALSE)*D6475</f>
        <v>0</v>
      </c>
    </row>
    <row r="6476" spans="1:11" x14ac:dyDescent="0.25">
      <c r="A6476">
        <v>2169</v>
      </c>
      <c r="B6476" t="s">
        <v>84</v>
      </c>
      <c r="C6476">
        <v>40</v>
      </c>
      <c r="D6476" s="2">
        <v>160</v>
      </c>
      <c r="E6476" t="s">
        <v>249</v>
      </c>
      <c r="F6476">
        <f>VLOOKUP(A6476,Sheet5!A:E,3,FALSE)*C6476</f>
        <v>0</v>
      </c>
      <c r="G6476">
        <f>VLOOKUP(A6476,Sheet5!A:E,4,FALSE)*C6476</f>
        <v>0</v>
      </c>
      <c r="H6476">
        <f>VLOOKUP(A6476,Sheet5!A:E,5,FALSE)*C6476</f>
        <v>0</v>
      </c>
      <c r="I6476" s="11">
        <f>VLOOKUP(A6476,Sheet5!A:E,3,FALSE)*D6476</f>
        <v>0</v>
      </c>
      <c r="J6476" s="11">
        <f>VLOOKUP(A6476,Sheet5!A:E,4,FALSE)*D6476</f>
        <v>0</v>
      </c>
      <c r="K6476" s="11">
        <f>VLOOKUP(A6476,Sheet5!A:E,5,FALSE)*D6476</f>
        <v>0</v>
      </c>
    </row>
    <row r="6477" spans="1:11" x14ac:dyDescent="0.25">
      <c r="A6477">
        <v>2169</v>
      </c>
      <c r="B6477" t="s">
        <v>84</v>
      </c>
      <c r="C6477">
        <v>30</v>
      </c>
      <c r="D6477" s="2">
        <v>120</v>
      </c>
      <c r="E6477" t="s">
        <v>250</v>
      </c>
      <c r="F6477">
        <f>VLOOKUP(A6477,Sheet5!A:E,3,FALSE)*C6477</f>
        <v>0</v>
      </c>
      <c r="G6477">
        <f>VLOOKUP(A6477,Sheet5!A:E,4,FALSE)*C6477</f>
        <v>0</v>
      </c>
      <c r="H6477">
        <f>VLOOKUP(A6477,Sheet5!A:E,5,FALSE)*C6477</f>
        <v>0</v>
      </c>
      <c r="I6477" s="11">
        <f>VLOOKUP(A6477,Sheet5!A:E,3,FALSE)*D6477</f>
        <v>0</v>
      </c>
      <c r="J6477" s="11">
        <f>VLOOKUP(A6477,Sheet5!A:E,4,FALSE)*D6477</f>
        <v>0</v>
      </c>
      <c r="K6477" s="11">
        <f>VLOOKUP(A6477,Sheet5!A:E,5,FALSE)*D6477</f>
        <v>0</v>
      </c>
    </row>
    <row r="6478" spans="1:11" x14ac:dyDescent="0.25">
      <c r="A6478">
        <v>2169</v>
      </c>
      <c r="B6478" t="s">
        <v>84</v>
      </c>
      <c r="C6478">
        <v>10</v>
      </c>
      <c r="D6478" s="2">
        <v>40</v>
      </c>
      <c r="E6478" t="s">
        <v>251</v>
      </c>
      <c r="F6478">
        <f>VLOOKUP(A6478,Sheet5!A:E,3,FALSE)*C6478</f>
        <v>0</v>
      </c>
      <c r="G6478">
        <f>VLOOKUP(A6478,Sheet5!A:E,4,FALSE)*C6478</f>
        <v>0</v>
      </c>
      <c r="H6478">
        <f>VLOOKUP(A6478,Sheet5!A:E,5,FALSE)*C6478</f>
        <v>0</v>
      </c>
      <c r="I6478" s="11">
        <f>VLOOKUP(A6478,Sheet5!A:E,3,FALSE)*D6478</f>
        <v>0</v>
      </c>
      <c r="J6478" s="11">
        <f>VLOOKUP(A6478,Sheet5!A:E,4,FALSE)*D6478</f>
        <v>0</v>
      </c>
      <c r="K6478" s="11">
        <f>VLOOKUP(A6478,Sheet5!A:E,5,FALSE)*D6478</f>
        <v>0</v>
      </c>
    </row>
    <row r="6479" spans="1:11" x14ac:dyDescent="0.25">
      <c r="A6479">
        <v>2169</v>
      </c>
      <c r="B6479" t="s">
        <v>84</v>
      </c>
      <c r="C6479">
        <v>22</v>
      </c>
      <c r="D6479" s="2">
        <v>88</v>
      </c>
      <c r="E6479" t="s">
        <v>252</v>
      </c>
      <c r="F6479">
        <f>VLOOKUP(A6479,Sheet5!A:E,3,FALSE)*C6479</f>
        <v>0</v>
      </c>
      <c r="G6479">
        <f>VLOOKUP(A6479,Sheet5!A:E,4,FALSE)*C6479</f>
        <v>0</v>
      </c>
      <c r="H6479">
        <f>VLOOKUP(A6479,Sheet5!A:E,5,FALSE)*C6479</f>
        <v>0</v>
      </c>
      <c r="I6479" s="11">
        <f>VLOOKUP(A6479,Sheet5!A:E,3,FALSE)*D6479</f>
        <v>0</v>
      </c>
      <c r="J6479" s="11">
        <f>VLOOKUP(A6479,Sheet5!A:E,4,FALSE)*D6479</f>
        <v>0</v>
      </c>
      <c r="K6479" s="11">
        <f>VLOOKUP(A6479,Sheet5!A:E,5,FALSE)*D6479</f>
        <v>0</v>
      </c>
    </row>
    <row r="6480" spans="1:11" x14ac:dyDescent="0.25">
      <c r="A6480">
        <v>2169</v>
      </c>
      <c r="B6480" t="s">
        <v>84</v>
      </c>
      <c r="C6480">
        <v>40</v>
      </c>
      <c r="D6480" s="2">
        <v>160</v>
      </c>
      <c r="E6480" t="s">
        <v>253</v>
      </c>
      <c r="F6480">
        <f>VLOOKUP(A6480,Sheet5!A:E,3,FALSE)*C6480</f>
        <v>0</v>
      </c>
      <c r="G6480">
        <f>VLOOKUP(A6480,Sheet5!A:E,4,FALSE)*C6480</f>
        <v>0</v>
      </c>
      <c r="H6480">
        <f>VLOOKUP(A6480,Sheet5!A:E,5,FALSE)*C6480</f>
        <v>0</v>
      </c>
      <c r="I6480" s="11">
        <f>VLOOKUP(A6480,Sheet5!A:E,3,FALSE)*D6480</f>
        <v>0</v>
      </c>
      <c r="J6480" s="11">
        <f>VLOOKUP(A6480,Sheet5!A:E,4,FALSE)*D6480</f>
        <v>0</v>
      </c>
      <c r="K6480" s="11">
        <f>VLOOKUP(A6480,Sheet5!A:E,5,FALSE)*D6480</f>
        <v>0</v>
      </c>
    </row>
    <row r="6481" spans="1:11" x14ac:dyDescent="0.25">
      <c r="A6481">
        <v>2169</v>
      </c>
      <c r="B6481" t="s">
        <v>84</v>
      </c>
      <c r="C6481">
        <v>4</v>
      </c>
      <c r="D6481" s="2">
        <v>16</v>
      </c>
      <c r="E6481" t="s">
        <v>254</v>
      </c>
      <c r="F6481">
        <f>VLOOKUP(A6481,Sheet5!A:E,3,FALSE)*C6481</f>
        <v>0</v>
      </c>
      <c r="G6481">
        <f>VLOOKUP(A6481,Sheet5!A:E,4,FALSE)*C6481</f>
        <v>0</v>
      </c>
      <c r="H6481">
        <f>VLOOKUP(A6481,Sheet5!A:E,5,FALSE)*C6481</f>
        <v>0</v>
      </c>
      <c r="I6481" s="11">
        <f>VLOOKUP(A6481,Sheet5!A:E,3,FALSE)*D6481</f>
        <v>0</v>
      </c>
      <c r="J6481" s="11">
        <f>VLOOKUP(A6481,Sheet5!A:E,4,FALSE)*D6481</f>
        <v>0</v>
      </c>
      <c r="K6481" s="11">
        <f>VLOOKUP(A6481,Sheet5!A:E,5,FALSE)*D6481</f>
        <v>0</v>
      </c>
    </row>
    <row r="6482" spans="1:11" x14ac:dyDescent="0.25">
      <c r="A6482">
        <v>2169</v>
      </c>
      <c r="B6482" t="s">
        <v>84</v>
      </c>
      <c r="C6482">
        <v>6</v>
      </c>
      <c r="D6482" s="2">
        <v>24</v>
      </c>
      <c r="E6482" t="s">
        <v>255</v>
      </c>
      <c r="F6482">
        <f>VLOOKUP(A6482,Sheet5!A:E,3,FALSE)*C6482</f>
        <v>0</v>
      </c>
      <c r="G6482">
        <f>VLOOKUP(A6482,Sheet5!A:E,4,FALSE)*C6482</f>
        <v>0</v>
      </c>
      <c r="H6482">
        <f>VLOOKUP(A6482,Sheet5!A:E,5,FALSE)*C6482</f>
        <v>0</v>
      </c>
      <c r="I6482" s="11">
        <f>VLOOKUP(A6482,Sheet5!A:E,3,FALSE)*D6482</f>
        <v>0</v>
      </c>
      <c r="J6482" s="11">
        <f>VLOOKUP(A6482,Sheet5!A:E,4,FALSE)*D6482</f>
        <v>0</v>
      </c>
      <c r="K6482" s="11">
        <f>VLOOKUP(A6482,Sheet5!A:E,5,FALSE)*D6482</f>
        <v>0</v>
      </c>
    </row>
    <row r="6483" spans="1:11" x14ac:dyDescent="0.25">
      <c r="A6483">
        <v>2169</v>
      </c>
      <c r="B6483" t="s">
        <v>84</v>
      </c>
      <c r="C6483">
        <v>28</v>
      </c>
      <c r="D6483" s="2">
        <v>112</v>
      </c>
      <c r="E6483" t="s">
        <v>256</v>
      </c>
      <c r="F6483">
        <f>VLOOKUP(A6483,Sheet5!A:E,3,FALSE)*C6483</f>
        <v>0</v>
      </c>
      <c r="G6483">
        <f>VLOOKUP(A6483,Sheet5!A:E,4,FALSE)*C6483</f>
        <v>0</v>
      </c>
      <c r="H6483">
        <f>VLOOKUP(A6483,Sheet5!A:E,5,FALSE)*C6483</f>
        <v>0</v>
      </c>
      <c r="I6483" s="11">
        <f>VLOOKUP(A6483,Sheet5!A:E,3,FALSE)*D6483</f>
        <v>0</v>
      </c>
      <c r="J6483" s="11">
        <f>VLOOKUP(A6483,Sheet5!A:E,4,FALSE)*D6483</f>
        <v>0</v>
      </c>
      <c r="K6483" s="11">
        <f>VLOOKUP(A6483,Sheet5!A:E,5,FALSE)*D6483</f>
        <v>0</v>
      </c>
    </row>
    <row r="6484" spans="1:11" x14ac:dyDescent="0.25">
      <c r="A6484">
        <v>2169</v>
      </c>
      <c r="B6484" t="s">
        <v>84</v>
      </c>
      <c r="C6484">
        <v>88</v>
      </c>
      <c r="D6484" s="2">
        <v>352</v>
      </c>
      <c r="E6484" t="s">
        <v>257</v>
      </c>
      <c r="F6484">
        <f>VLOOKUP(A6484,Sheet5!A:E,3,FALSE)*C6484</f>
        <v>0</v>
      </c>
      <c r="G6484">
        <f>VLOOKUP(A6484,Sheet5!A:E,4,FALSE)*C6484</f>
        <v>0</v>
      </c>
      <c r="H6484">
        <f>VLOOKUP(A6484,Sheet5!A:E,5,FALSE)*C6484</f>
        <v>0</v>
      </c>
      <c r="I6484" s="11">
        <f>VLOOKUP(A6484,Sheet5!A:E,3,FALSE)*D6484</f>
        <v>0</v>
      </c>
      <c r="J6484" s="11">
        <f>VLOOKUP(A6484,Sheet5!A:E,4,FALSE)*D6484</f>
        <v>0</v>
      </c>
      <c r="K6484" s="11">
        <f>VLOOKUP(A6484,Sheet5!A:E,5,FALSE)*D6484</f>
        <v>0</v>
      </c>
    </row>
    <row r="6485" spans="1:11" x14ac:dyDescent="0.25">
      <c r="A6485">
        <v>2169</v>
      </c>
      <c r="B6485" t="s">
        <v>84</v>
      </c>
      <c r="C6485">
        <v>10</v>
      </c>
      <c r="D6485" s="2">
        <v>40</v>
      </c>
      <c r="E6485" t="s">
        <v>260</v>
      </c>
      <c r="F6485">
        <f>VLOOKUP(A6485,Sheet5!A:E,3,FALSE)*C6485</f>
        <v>0</v>
      </c>
      <c r="G6485">
        <f>VLOOKUP(A6485,Sheet5!A:E,4,FALSE)*C6485</f>
        <v>0</v>
      </c>
      <c r="H6485">
        <f>VLOOKUP(A6485,Sheet5!A:E,5,FALSE)*C6485</f>
        <v>0</v>
      </c>
      <c r="I6485" s="11">
        <f>VLOOKUP(A6485,Sheet5!A:E,3,FALSE)*D6485</f>
        <v>0</v>
      </c>
      <c r="J6485" s="11">
        <f>VLOOKUP(A6485,Sheet5!A:E,4,FALSE)*D6485</f>
        <v>0</v>
      </c>
      <c r="K6485" s="11">
        <f>VLOOKUP(A6485,Sheet5!A:E,5,FALSE)*D6485</f>
        <v>0</v>
      </c>
    </row>
    <row r="6486" spans="1:11" x14ac:dyDescent="0.25">
      <c r="A6486">
        <v>2169</v>
      </c>
      <c r="B6486" t="s">
        <v>84</v>
      </c>
      <c r="C6486">
        <v>8</v>
      </c>
      <c r="D6486" s="2">
        <v>32</v>
      </c>
      <c r="E6486" t="s">
        <v>261</v>
      </c>
      <c r="F6486">
        <f>VLOOKUP(A6486,Sheet5!A:E,3,FALSE)*C6486</f>
        <v>0</v>
      </c>
      <c r="G6486">
        <f>VLOOKUP(A6486,Sheet5!A:E,4,FALSE)*C6486</f>
        <v>0</v>
      </c>
      <c r="H6486">
        <f>VLOOKUP(A6486,Sheet5!A:E,5,FALSE)*C6486</f>
        <v>0</v>
      </c>
      <c r="I6486" s="11">
        <f>VLOOKUP(A6486,Sheet5!A:E,3,FALSE)*D6486</f>
        <v>0</v>
      </c>
      <c r="J6486" s="11">
        <f>VLOOKUP(A6486,Sheet5!A:E,4,FALSE)*D6486</f>
        <v>0</v>
      </c>
      <c r="K6486" s="11">
        <f>VLOOKUP(A6486,Sheet5!A:E,5,FALSE)*D6486</f>
        <v>0</v>
      </c>
    </row>
    <row r="6487" spans="1:11" x14ac:dyDescent="0.25">
      <c r="A6487">
        <v>2169</v>
      </c>
      <c r="B6487" t="s">
        <v>84</v>
      </c>
      <c r="C6487">
        <v>66</v>
      </c>
      <c r="D6487" s="2">
        <v>264</v>
      </c>
      <c r="E6487" t="s">
        <v>262</v>
      </c>
      <c r="F6487">
        <f>VLOOKUP(A6487,Sheet5!A:E,3,FALSE)*C6487</f>
        <v>0</v>
      </c>
      <c r="G6487">
        <f>VLOOKUP(A6487,Sheet5!A:E,4,FALSE)*C6487</f>
        <v>0</v>
      </c>
      <c r="H6487">
        <f>VLOOKUP(A6487,Sheet5!A:E,5,FALSE)*C6487</f>
        <v>0</v>
      </c>
      <c r="I6487" s="11">
        <f>VLOOKUP(A6487,Sheet5!A:E,3,FALSE)*D6487</f>
        <v>0</v>
      </c>
      <c r="J6487" s="11">
        <f>VLOOKUP(A6487,Sheet5!A:E,4,FALSE)*D6487</f>
        <v>0</v>
      </c>
      <c r="K6487" s="11">
        <f>VLOOKUP(A6487,Sheet5!A:E,5,FALSE)*D6487</f>
        <v>0</v>
      </c>
    </row>
    <row r="6488" spans="1:11" x14ac:dyDescent="0.25">
      <c r="A6488">
        <v>2169</v>
      </c>
      <c r="B6488" t="s">
        <v>84</v>
      </c>
      <c r="C6488">
        <v>24</v>
      </c>
      <c r="D6488" s="2">
        <v>96</v>
      </c>
      <c r="E6488" t="s">
        <v>263</v>
      </c>
      <c r="F6488">
        <f>VLOOKUP(A6488,Sheet5!A:E,3,FALSE)*C6488</f>
        <v>0</v>
      </c>
      <c r="G6488">
        <f>VLOOKUP(A6488,Sheet5!A:E,4,FALSE)*C6488</f>
        <v>0</v>
      </c>
      <c r="H6488">
        <f>VLOOKUP(A6488,Sheet5!A:E,5,FALSE)*C6488</f>
        <v>0</v>
      </c>
      <c r="I6488" s="11">
        <f>VLOOKUP(A6488,Sheet5!A:E,3,FALSE)*D6488</f>
        <v>0</v>
      </c>
      <c r="J6488" s="11">
        <f>VLOOKUP(A6488,Sheet5!A:E,4,FALSE)*D6488</f>
        <v>0</v>
      </c>
      <c r="K6488" s="11">
        <f>VLOOKUP(A6488,Sheet5!A:E,5,FALSE)*D6488</f>
        <v>0</v>
      </c>
    </row>
    <row r="6489" spans="1:11" x14ac:dyDescent="0.25">
      <c r="A6489">
        <v>2169</v>
      </c>
      <c r="B6489" t="s">
        <v>84</v>
      </c>
      <c r="C6489">
        <v>14</v>
      </c>
      <c r="D6489" s="2">
        <v>56</v>
      </c>
      <c r="E6489" t="s">
        <v>264</v>
      </c>
      <c r="F6489">
        <f>VLOOKUP(A6489,Sheet5!A:E,3,FALSE)*C6489</f>
        <v>0</v>
      </c>
      <c r="G6489">
        <f>VLOOKUP(A6489,Sheet5!A:E,4,FALSE)*C6489</f>
        <v>0</v>
      </c>
      <c r="H6489">
        <f>VLOOKUP(A6489,Sheet5!A:E,5,FALSE)*C6489</f>
        <v>0</v>
      </c>
      <c r="I6489" s="11">
        <f>VLOOKUP(A6489,Sheet5!A:E,3,FALSE)*D6489</f>
        <v>0</v>
      </c>
      <c r="J6489" s="11">
        <f>VLOOKUP(A6489,Sheet5!A:E,4,FALSE)*D6489</f>
        <v>0</v>
      </c>
      <c r="K6489" s="11">
        <f>VLOOKUP(A6489,Sheet5!A:E,5,FALSE)*D6489</f>
        <v>0</v>
      </c>
    </row>
    <row r="6490" spans="1:11" x14ac:dyDescent="0.25">
      <c r="A6490">
        <v>2169</v>
      </c>
      <c r="B6490" t="s">
        <v>84</v>
      </c>
      <c r="C6490">
        <v>4</v>
      </c>
      <c r="D6490" s="2">
        <v>16</v>
      </c>
      <c r="E6490" t="s">
        <v>265</v>
      </c>
      <c r="F6490">
        <f>VLOOKUP(A6490,Sheet5!A:E,3,FALSE)*C6490</f>
        <v>0</v>
      </c>
      <c r="G6490">
        <f>VLOOKUP(A6490,Sheet5!A:E,4,FALSE)*C6490</f>
        <v>0</v>
      </c>
      <c r="H6490">
        <f>VLOOKUP(A6490,Sheet5!A:E,5,FALSE)*C6490</f>
        <v>0</v>
      </c>
      <c r="I6490" s="11">
        <f>VLOOKUP(A6490,Sheet5!A:E,3,FALSE)*D6490</f>
        <v>0</v>
      </c>
      <c r="J6490" s="11">
        <f>VLOOKUP(A6490,Sheet5!A:E,4,FALSE)*D6490</f>
        <v>0</v>
      </c>
      <c r="K6490" s="11">
        <f>VLOOKUP(A6490,Sheet5!A:E,5,FALSE)*D6490</f>
        <v>0</v>
      </c>
    </row>
    <row r="6491" spans="1:11" x14ac:dyDescent="0.25">
      <c r="A6491">
        <v>2169</v>
      </c>
      <c r="B6491" t="s">
        <v>84</v>
      </c>
      <c r="C6491">
        <v>16</v>
      </c>
      <c r="D6491" s="2">
        <v>64</v>
      </c>
      <c r="E6491" t="s">
        <v>266</v>
      </c>
      <c r="F6491">
        <f>VLOOKUP(A6491,Sheet5!A:E,3,FALSE)*C6491</f>
        <v>0</v>
      </c>
      <c r="G6491">
        <f>VLOOKUP(A6491,Sheet5!A:E,4,FALSE)*C6491</f>
        <v>0</v>
      </c>
      <c r="H6491">
        <f>VLOOKUP(A6491,Sheet5!A:E,5,FALSE)*C6491</f>
        <v>0</v>
      </c>
      <c r="I6491" s="11">
        <f>VLOOKUP(A6491,Sheet5!A:E,3,FALSE)*D6491</f>
        <v>0</v>
      </c>
      <c r="J6491" s="11">
        <f>VLOOKUP(A6491,Sheet5!A:E,4,FALSE)*D6491</f>
        <v>0</v>
      </c>
      <c r="K6491" s="11">
        <f>VLOOKUP(A6491,Sheet5!A:E,5,FALSE)*D6491</f>
        <v>0</v>
      </c>
    </row>
    <row r="6492" spans="1:11" x14ac:dyDescent="0.25">
      <c r="A6492">
        <v>2169</v>
      </c>
      <c r="B6492" t="s">
        <v>84</v>
      </c>
      <c r="C6492">
        <v>16</v>
      </c>
      <c r="D6492" s="2">
        <v>64</v>
      </c>
      <c r="E6492" t="s">
        <v>267</v>
      </c>
      <c r="F6492">
        <f>VLOOKUP(A6492,Sheet5!A:E,3,FALSE)*C6492</f>
        <v>0</v>
      </c>
      <c r="G6492">
        <f>VLOOKUP(A6492,Sheet5!A:E,4,FALSE)*C6492</f>
        <v>0</v>
      </c>
      <c r="H6492">
        <f>VLOOKUP(A6492,Sheet5!A:E,5,FALSE)*C6492</f>
        <v>0</v>
      </c>
      <c r="I6492" s="11">
        <f>VLOOKUP(A6492,Sheet5!A:E,3,FALSE)*D6492</f>
        <v>0</v>
      </c>
      <c r="J6492" s="11">
        <f>VLOOKUP(A6492,Sheet5!A:E,4,FALSE)*D6492</f>
        <v>0</v>
      </c>
      <c r="K6492" s="11">
        <f>VLOOKUP(A6492,Sheet5!A:E,5,FALSE)*D6492</f>
        <v>0</v>
      </c>
    </row>
    <row r="6493" spans="1:11" x14ac:dyDescent="0.25">
      <c r="A6493">
        <v>2169</v>
      </c>
      <c r="B6493" t="s">
        <v>84</v>
      </c>
      <c r="C6493">
        <v>2</v>
      </c>
      <c r="D6493" s="2">
        <v>8</v>
      </c>
      <c r="E6493" t="s">
        <v>268</v>
      </c>
      <c r="F6493">
        <f>VLOOKUP(A6493,Sheet5!A:E,3,FALSE)*C6493</f>
        <v>0</v>
      </c>
      <c r="G6493">
        <f>VLOOKUP(A6493,Sheet5!A:E,4,FALSE)*C6493</f>
        <v>0</v>
      </c>
      <c r="H6493">
        <f>VLOOKUP(A6493,Sheet5!A:E,5,FALSE)*C6493</f>
        <v>0</v>
      </c>
      <c r="I6493" s="11">
        <f>VLOOKUP(A6493,Sheet5!A:E,3,FALSE)*D6493</f>
        <v>0</v>
      </c>
      <c r="J6493" s="11">
        <f>VLOOKUP(A6493,Sheet5!A:E,4,FALSE)*D6493</f>
        <v>0</v>
      </c>
      <c r="K6493" s="11">
        <f>VLOOKUP(A6493,Sheet5!A:E,5,FALSE)*D6493</f>
        <v>0</v>
      </c>
    </row>
    <row r="6494" spans="1:11" x14ac:dyDescent="0.25">
      <c r="A6494">
        <v>2169</v>
      </c>
      <c r="B6494" t="s">
        <v>84</v>
      </c>
      <c r="C6494">
        <v>20</v>
      </c>
      <c r="D6494" s="2">
        <v>80</v>
      </c>
      <c r="E6494" t="s">
        <v>269</v>
      </c>
      <c r="F6494">
        <f>VLOOKUP(A6494,Sheet5!A:E,3,FALSE)*C6494</f>
        <v>0</v>
      </c>
      <c r="G6494">
        <f>VLOOKUP(A6494,Sheet5!A:E,4,FALSE)*C6494</f>
        <v>0</v>
      </c>
      <c r="H6494">
        <f>VLOOKUP(A6494,Sheet5!A:E,5,FALSE)*C6494</f>
        <v>0</v>
      </c>
      <c r="I6494" s="11">
        <f>VLOOKUP(A6494,Sheet5!A:E,3,FALSE)*D6494</f>
        <v>0</v>
      </c>
      <c r="J6494" s="11">
        <f>VLOOKUP(A6494,Sheet5!A:E,4,FALSE)*D6494</f>
        <v>0</v>
      </c>
      <c r="K6494" s="11">
        <f>VLOOKUP(A6494,Sheet5!A:E,5,FALSE)*D6494</f>
        <v>0</v>
      </c>
    </row>
    <row r="6495" spans="1:11" x14ac:dyDescent="0.25">
      <c r="A6495">
        <v>2169</v>
      </c>
      <c r="B6495" t="s">
        <v>84</v>
      </c>
      <c r="C6495">
        <v>28</v>
      </c>
      <c r="D6495" s="2">
        <v>112</v>
      </c>
      <c r="E6495" t="s">
        <v>270</v>
      </c>
      <c r="F6495">
        <f>VLOOKUP(A6495,Sheet5!A:E,3,FALSE)*C6495</f>
        <v>0</v>
      </c>
      <c r="G6495">
        <f>VLOOKUP(A6495,Sheet5!A:E,4,FALSE)*C6495</f>
        <v>0</v>
      </c>
      <c r="H6495">
        <f>VLOOKUP(A6495,Sheet5!A:E,5,FALSE)*C6495</f>
        <v>0</v>
      </c>
      <c r="I6495" s="11">
        <f>VLOOKUP(A6495,Sheet5!A:E,3,FALSE)*D6495</f>
        <v>0</v>
      </c>
      <c r="J6495" s="11">
        <f>VLOOKUP(A6495,Sheet5!A:E,4,FALSE)*D6495</f>
        <v>0</v>
      </c>
      <c r="K6495" s="11">
        <f>VLOOKUP(A6495,Sheet5!A:E,5,FALSE)*D6495</f>
        <v>0</v>
      </c>
    </row>
    <row r="6496" spans="1:11" x14ac:dyDescent="0.25">
      <c r="A6496">
        <v>2169</v>
      </c>
      <c r="B6496" t="s">
        <v>84</v>
      </c>
      <c r="C6496">
        <v>2</v>
      </c>
      <c r="D6496" s="2">
        <v>8</v>
      </c>
      <c r="E6496" t="s">
        <v>271</v>
      </c>
      <c r="F6496">
        <f>VLOOKUP(A6496,Sheet5!A:E,3,FALSE)*C6496</f>
        <v>0</v>
      </c>
      <c r="G6496">
        <f>VLOOKUP(A6496,Sheet5!A:E,4,FALSE)*C6496</f>
        <v>0</v>
      </c>
      <c r="H6496">
        <f>VLOOKUP(A6496,Sheet5!A:E,5,FALSE)*C6496</f>
        <v>0</v>
      </c>
      <c r="I6496" s="11">
        <f>VLOOKUP(A6496,Sheet5!A:E,3,FALSE)*D6496</f>
        <v>0</v>
      </c>
      <c r="J6496" s="11">
        <f>VLOOKUP(A6496,Sheet5!A:E,4,FALSE)*D6496</f>
        <v>0</v>
      </c>
      <c r="K6496" s="11">
        <f>VLOOKUP(A6496,Sheet5!A:E,5,FALSE)*D6496</f>
        <v>0</v>
      </c>
    </row>
    <row r="6497" spans="1:11" x14ac:dyDescent="0.25">
      <c r="A6497">
        <v>2169</v>
      </c>
      <c r="B6497" t="s">
        <v>84</v>
      </c>
      <c r="C6497">
        <v>8</v>
      </c>
      <c r="D6497" s="2">
        <v>32</v>
      </c>
      <c r="E6497" t="s">
        <v>272</v>
      </c>
      <c r="F6497">
        <f>VLOOKUP(A6497,Sheet5!A:E,3,FALSE)*C6497</f>
        <v>0</v>
      </c>
      <c r="G6497">
        <f>VLOOKUP(A6497,Sheet5!A:E,4,FALSE)*C6497</f>
        <v>0</v>
      </c>
      <c r="H6497">
        <f>VLOOKUP(A6497,Sheet5!A:E,5,FALSE)*C6497</f>
        <v>0</v>
      </c>
      <c r="I6497" s="11">
        <f>VLOOKUP(A6497,Sheet5!A:E,3,FALSE)*D6497</f>
        <v>0</v>
      </c>
      <c r="J6497" s="11">
        <f>VLOOKUP(A6497,Sheet5!A:E,4,FALSE)*D6497</f>
        <v>0</v>
      </c>
      <c r="K6497" s="11">
        <f>VLOOKUP(A6497,Sheet5!A:E,5,FALSE)*D6497</f>
        <v>0</v>
      </c>
    </row>
    <row r="6498" spans="1:11" x14ac:dyDescent="0.25">
      <c r="A6498">
        <v>2169</v>
      </c>
      <c r="B6498" t="s">
        <v>84</v>
      </c>
      <c r="C6498">
        <v>6</v>
      </c>
      <c r="D6498" s="2">
        <v>24</v>
      </c>
      <c r="E6498" t="s">
        <v>273</v>
      </c>
      <c r="F6498">
        <f>VLOOKUP(A6498,Sheet5!A:E,3,FALSE)*C6498</f>
        <v>0</v>
      </c>
      <c r="G6498">
        <f>VLOOKUP(A6498,Sheet5!A:E,4,FALSE)*C6498</f>
        <v>0</v>
      </c>
      <c r="H6498">
        <f>VLOOKUP(A6498,Sheet5!A:E,5,FALSE)*C6498</f>
        <v>0</v>
      </c>
      <c r="I6498" s="11">
        <f>VLOOKUP(A6498,Sheet5!A:E,3,FALSE)*D6498</f>
        <v>0</v>
      </c>
      <c r="J6498" s="11">
        <f>VLOOKUP(A6498,Sheet5!A:E,4,FALSE)*D6498</f>
        <v>0</v>
      </c>
      <c r="K6498" s="11">
        <f>VLOOKUP(A6498,Sheet5!A:E,5,FALSE)*D6498</f>
        <v>0</v>
      </c>
    </row>
    <row r="6499" spans="1:11" x14ac:dyDescent="0.25">
      <c r="A6499">
        <v>2169</v>
      </c>
      <c r="B6499" t="s">
        <v>84</v>
      </c>
      <c r="C6499">
        <v>10</v>
      </c>
      <c r="D6499" s="2">
        <v>40</v>
      </c>
      <c r="E6499" t="s">
        <v>274</v>
      </c>
      <c r="F6499">
        <f>VLOOKUP(A6499,Sheet5!A:E,3,FALSE)*C6499</f>
        <v>0</v>
      </c>
      <c r="G6499">
        <f>VLOOKUP(A6499,Sheet5!A:E,4,FALSE)*C6499</f>
        <v>0</v>
      </c>
      <c r="H6499">
        <f>VLOOKUP(A6499,Sheet5!A:E,5,FALSE)*C6499</f>
        <v>0</v>
      </c>
      <c r="I6499" s="11">
        <f>VLOOKUP(A6499,Sheet5!A:E,3,FALSE)*D6499</f>
        <v>0</v>
      </c>
      <c r="J6499" s="11">
        <f>VLOOKUP(A6499,Sheet5!A:E,4,FALSE)*D6499</f>
        <v>0</v>
      </c>
      <c r="K6499" s="11">
        <f>VLOOKUP(A6499,Sheet5!A:E,5,FALSE)*D6499</f>
        <v>0</v>
      </c>
    </row>
    <row r="6500" spans="1:11" x14ac:dyDescent="0.25">
      <c r="A6500">
        <v>2169</v>
      </c>
      <c r="B6500" t="s">
        <v>84</v>
      </c>
      <c r="C6500">
        <v>20</v>
      </c>
      <c r="D6500" s="2">
        <v>80</v>
      </c>
      <c r="E6500" t="s">
        <v>275</v>
      </c>
      <c r="F6500">
        <f>VLOOKUP(A6500,Sheet5!A:E,3,FALSE)*C6500</f>
        <v>0</v>
      </c>
      <c r="G6500">
        <f>VLOOKUP(A6500,Sheet5!A:E,4,FALSE)*C6500</f>
        <v>0</v>
      </c>
      <c r="H6500">
        <f>VLOOKUP(A6500,Sheet5!A:E,5,FALSE)*C6500</f>
        <v>0</v>
      </c>
      <c r="I6500" s="11">
        <f>VLOOKUP(A6500,Sheet5!A:E,3,FALSE)*D6500</f>
        <v>0</v>
      </c>
      <c r="J6500" s="11">
        <f>VLOOKUP(A6500,Sheet5!A:E,4,FALSE)*D6500</f>
        <v>0</v>
      </c>
      <c r="K6500" s="11">
        <f>VLOOKUP(A6500,Sheet5!A:E,5,FALSE)*D6500</f>
        <v>0</v>
      </c>
    </row>
    <row r="6501" spans="1:11" x14ac:dyDescent="0.25">
      <c r="A6501">
        <v>2169</v>
      </c>
      <c r="B6501" t="s">
        <v>431</v>
      </c>
      <c r="C6501">
        <v>-1</v>
      </c>
      <c r="D6501">
        <v>-7</v>
      </c>
      <c r="E6501" t="s">
        <v>88</v>
      </c>
      <c r="F6501">
        <f>VLOOKUP(A6501,Sheet5!A:E,3,FALSE)*C6501</f>
        <v>0</v>
      </c>
      <c r="G6501">
        <f>VLOOKUP(A6501,Sheet5!A:E,4,FALSE)*C6501</f>
        <v>0</v>
      </c>
      <c r="H6501">
        <f>VLOOKUP(A6501,Sheet5!A:E,5,FALSE)*C6501</f>
        <v>0</v>
      </c>
      <c r="I6501" s="11">
        <f>VLOOKUP(A6501,Sheet5!A:E,3,FALSE)*D6501</f>
        <v>0</v>
      </c>
      <c r="J6501" s="11">
        <f>VLOOKUP(A6501,Sheet5!A:E,4,FALSE)*D6501</f>
        <v>0</v>
      </c>
      <c r="K6501" s="11">
        <f>VLOOKUP(A6501,Sheet5!A:E,5,FALSE)*D6501</f>
        <v>0</v>
      </c>
    </row>
    <row r="6502" spans="1:11" x14ac:dyDescent="0.25">
      <c r="A6502">
        <v>2169</v>
      </c>
      <c r="B6502" t="s">
        <v>431</v>
      </c>
      <c r="C6502">
        <v>-1</v>
      </c>
      <c r="D6502">
        <v>-7</v>
      </c>
      <c r="E6502" t="s">
        <v>97</v>
      </c>
      <c r="F6502">
        <f>VLOOKUP(A6502,Sheet5!A:E,3,FALSE)*C6502</f>
        <v>0</v>
      </c>
      <c r="G6502">
        <f>VLOOKUP(A6502,Sheet5!A:E,4,FALSE)*C6502</f>
        <v>0</v>
      </c>
      <c r="H6502">
        <f>VLOOKUP(A6502,Sheet5!A:E,5,FALSE)*C6502</f>
        <v>0</v>
      </c>
      <c r="I6502" s="11">
        <f>VLOOKUP(A6502,Sheet5!A:E,3,FALSE)*D6502</f>
        <v>0</v>
      </c>
      <c r="J6502" s="11">
        <f>VLOOKUP(A6502,Sheet5!A:E,4,FALSE)*D6502</f>
        <v>0</v>
      </c>
      <c r="K6502" s="11">
        <f>VLOOKUP(A6502,Sheet5!A:E,5,FALSE)*D6502</f>
        <v>0</v>
      </c>
    </row>
    <row r="6503" spans="1:11" x14ac:dyDescent="0.25">
      <c r="A6503">
        <v>2169</v>
      </c>
      <c r="B6503" t="s">
        <v>431</v>
      </c>
      <c r="C6503">
        <v>-4</v>
      </c>
      <c r="D6503">
        <v>-28</v>
      </c>
      <c r="E6503" t="s">
        <v>101</v>
      </c>
      <c r="F6503">
        <f>VLOOKUP(A6503,Sheet5!A:E,3,FALSE)*C6503</f>
        <v>0</v>
      </c>
      <c r="G6503">
        <f>VLOOKUP(A6503,Sheet5!A:E,4,FALSE)*C6503</f>
        <v>0</v>
      </c>
      <c r="H6503">
        <f>VLOOKUP(A6503,Sheet5!A:E,5,FALSE)*C6503</f>
        <v>0</v>
      </c>
      <c r="I6503" s="11">
        <f>VLOOKUP(A6503,Sheet5!A:E,3,FALSE)*D6503</f>
        <v>0</v>
      </c>
      <c r="J6503" s="11">
        <f>VLOOKUP(A6503,Sheet5!A:E,4,FALSE)*D6503</f>
        <v>0</v>
      </c>
      <c r="K6503" s="11">
        <f>VLOOKUP(A6503,Sheet5!A:E,5,FALSE)*D6503</f>
        <v>0</v>
      </c>
    </row>
    <row r="6504" spans="1:11" x14ac:dyDescent="0.25">
      <c r="A6504">
        <v>2169</v>
      </c>
      <c r="B6504" t="s">
        <v>431</v>
      </c>
      <c r="C6504">
        <v>-1</v>
      </c>
      <c r="D6504">
        <v>-7</v>
      </c>
      <c r="E6504" t="s">
        <v>104</v>
      </c>
      <c r="F6504">
        <f>VLOOKUP(A6504,Sheet5!A:E,3,FALSE)*C6504</f>
        <v>0</v>
      </c>
      <c r="G6504">
        <f>VLOOKUP(A6504,Sheet5!A:E,4,FALSE)*C6504</f>
        <v>0</v>
      </c>
      <c r="H6504">
        <f>VLOOKUP(A6504,Sheet5!A:E,5,FALSE)*C6504</f>
        <v>0</v>
      </c>
      <c r="I6504" s="11">
        <f>VLOOKUP(A6504,Sheet5!A:E,3,FALSE)*D6504</f>
        <v>0</v>
      </c>
      <c r="J6504" s="11">
        <f>VLOOKUP(A6504,Sheet5!A:E,4,FALSE)*D6504</f>
        <v>0</v>
      </c>
      <c r="K6504" s="11">
        <f>VLOOKUP(A6504,Sheet5!A:E,5,FALSE)*D6504</f>
        <v>0</v>
      </c>
    </row>
    <row r="6505" spans="1:11" x14ac:dyDescent="0.25">
      <c r="A6505">
        <v>2169</v>
      </c>
      <c r="B6505" t="s">
        <v>431</v>
      </c>
      <c r="C6505">
        <v>-1</v>
      </c>
      <c r="D6505">
        <v>-7</v>
      </c>
      <c r="E6505" t="s">
        <v>108</v>
      </c>
      <c r="F6505">
        <f>VLOOKUP(A6505,Sheet5!A:E,3,FALSE)*C6505</f>
        <v>0</v>
      </c>
      <c r="G6505">
        <f>VLOOKUP(A6505,Sheet5!A:E,4,FALSE)*C6505</f>
        <v>0</v>
      </c>
      <c r="H6505">
        <f>VLOOKUP(A6505,Sheet5!A:E,5,FALSE)*C6505</f>
        <v>0</v>
      </c>
      <c r="I6505" s="11">
        <f>VLOOKUP(A6505,Sheet5!A:E,3,FALSE)*D6505</f>
        <v>0</v>
      </c>
      <c r="J6505" s="11">
        <f>VLOOKUP(A6505,Sheet5!A:E,4,FALSE)*D6505</f>
        <v>0</v>
      </c>
      <c r="K6505" s="11">
        <f>VLOOKUP(A6505,Sheet5!A:E,5,FALSE)*D6505</f>
        <v>0</v>
      </c>
    </row>
    <row r="6506" spans="1:11" x14ac:dyDescent="0.25">
      <c r="A6506">
        <v>2169</v>
      </c>
      <c r="B6506" t="s">
        <v>431</v>
      </c>
      <c r="C6506">
        <v>-1</v>
      </c>
      <c r="D6506">
        <v>-7</v>
      </c>
      <c r="E6506" t="s">
        <v>110</v>
      </c>
      <c r="F6506">
        <f>VLOOKUP(A6506,Sheet5!A:E,3,FALSE)*C6506</f>
        <v>0</v>
      </c>
      <c r="G6506">
        <f>VLOOKUP(A6506,Sheet5!A:E,4,FALSE)*C6506</f>
        <v>0</v>
      </c>
      <c r="H6506">
        <f>VLOOKUP(A6506,Sheet5!A:E,5,FALSE)*C6506</f>
        <v>0</v>
      </c>
      <c r="I6506" s="11">
        <f>VLOOKUP(A6506,Sheet5!A:E,3,FALSE)*D6506</f>
        <v>0</v>
      </c>
      <c r="J6506" s="11">
        <f>VLOOKUP(A6506,Sheet5!A:E,4,FALSE)*D6506</f>
        <v>0</v>
      </c>
      <c r="K6506" s="11">
        <f>VLOOKUP(A6506,Sheet5!A:E,5,FALSE)*D6506</f>
        <v>0</v>
      </c>
    </row>
    <row r="6507" spans="1:11" x14ac:dyDescent="0.25">
      <c r="A6507">
        <v>2169</v>
      </c>
      <c r="B6507" t="s">
        <v>431</v>
      </c>
      <c r="C6507">
        <v>-2</v>
      </c>
      <c r="D6507">
        <v>-14</v>
      </c>
      <c r="E6507" t="s">
        <v>111</v>
      </c>
      <c r="F6507">
        <f>VLOOKUP(A6507,Sheet5!A:E,3,FALSE)*C6507</f>
        <v>0</v>
      </c>
      <c r="G6507">
        <f>VLOOKUP(A6507,Sheet5!A:E,4,FALSE)*C6507</f>
        <v>0</v>
      </c>
      <c r="H6507">
        <f>VLOOKUP(A6507,Sheet5!A:E,5,FALSE)*C6507</f>
        <v>0</v>
      </c>
      <c r="I6507" s="11">
        <f>VLOOKUP(A6507,Sheet5!A:E,3,FALSE)*D6507</f>
        <v>0</v>
      </c>
      <c r="J6507" s="11">
        <f>VLOOKUP(A6507,Sheet5!A:E,4,FALSE)*D6507</f>
        <v>0</v>
      </c>
      <c r="K6507" s="11">
        <f>VLOOKUP(A6507,Sheet5!A:E,5,FALSE)*D6507</f>
        <v>0</v>
      </c>
    </row>
    <row r="6508" spans="1:11" x14ac:dyDescent="0.25">
      <c r="A6508">
        <v>2169</v>
      </c>
      <c r="B6508" t="s">
        <v>431</v>
      </c>
      <c r="C6508">
        <v>-2</v>
      </c>
      <c r="D6508">
        <v>-14</v>
      </c>
      <c r="E6508" t="s">
        <v>114</v>
      </c>
      <c r="F6508">
        <f>VLOOKUP(A6508,Sheet5!A:E,3,FALSE)*C6508</f>
        <v>0</v>
      </c>
      <c r="G6508">
        <f>VLOOKUP(A6508,Sheet5!A:E,4,FALSE)*C6508</f>
        <v>0</v>
      </c>
      <c r="H6508">
        <f>VLOOKUP(A6508,Sheet5!A:E,5,FALSE)*C6508</f>
        <v>0</v>
      </c>
      <c r="I6508" s="11">
        <f>VLOOKUP(A6508,Sheet5!A:E,3,FALSE)*D6508</f>
        <v>0</v>
      </c>
      <c r="J6508" s="11">
        <f>VLOOKUP(A6508,Sheet5!A:E,4,FALSE)*D6508</f>
        <v>0</v>
      </c>
      <c r="K6508" s="11">
        <f>VLOOKUP(A6508,Sheet5!A:E,5,FALSE)*D6508</f>
        <v>0</v>
      </c>
    </row>
    <row r="6509" spans="1:11" x14ac:dyDescent="0.25">
      <c r="A6509">
        <v>2169</v>
      </c>
      <c r="B6509" t="s">
        <v>431</v>
      </c>
      <c r="C6509">
        <v>-1</v>
      </c>
      <c r="D6509">
        <v>-7</v>
      </c>
      <c r="E6509" t="s">
        <v>116</v>
      </c>
      <c r="F6509">
        <f>VLOOKUP(A6509,Sheet5!A:E,3,FALSE)*C6509</f>
        <v>0</v>
      </c>
      <c r="G6509">
        <f>VLOOKUP(A6509,Sheet5!A:E,4,FALSE)*C6509</f>
        <v>0</v>
      </c>
      <c r="H6509">
        <f>VLOOKUP(A6509,Sheet5!A:E,5,FALSE)*C6509</f>
        <v>0</v>
      </c>
      <c r="I6509" s="11">
        <f>VLOOKUP(A6509,Sheet5!A:E,3,FALSE)*D6509</f>
        <v>0</v>
      </c>
      <c r="J6509" s="11">
        <f>VLOOKUP(A6509,Sheet5!A:E,4,FALSE)*D6509</f>
        <v>0</v>
      </c>
      <c r="K6509" s="11">
        <f>VLOOKUP(A6509,Sheet5!A:E,5,FALSE)*D6509</f>
        <v>0</v>
      </c>
    </row>
    <row r="6510" spans="1:11" x14ac:dyDescent="0.25">
      <c r="A6510">
        <v>2169</v>
      </c>
      <c r="B6510" t="s">
        <v>431</v>
      </c>
      <c r="C6510">
        <v>-3</v>
      </c>
      <c r="D6510">
        <v>-21</v>
      </c>
      <c r="E6510" t="s">
        <v>151</v>
      </c>
      <c r="F6510">
        <f>VLOOKUP(A6510,Sheet5!A:E,3,FALSE)*C6510</f>
        <v>0</v>
      </c>
      <c r="G6510">
        <f>VLOOKUP(A6510,Sheet5!A:E,4,FALSE)*C6510</f>
        <v>0</v>
      </c>
      <c r="H6510">
        <f>VLOOKUP(A6510,Sheet5!A:E,5,FALSE)*C6510</f>
        <v>0</v>
      </c>
      <c r="I6510" s="11">
        <f>VLOOKUP(A6510,Sheet5!A:E,3,FALSE)*D6510</f>
        <v>0</v>
      </c>
      <c r="J6510" s="11">
        <f>VLOOKUP(A6510,Sheet5!A:E,4,FALSE)*D6510</f>
        <v>0</v>
      </c>
      <c r="K6510" s="11">
        <f>VLOOKUP(A6510,Sheet5!A:E,5,FALSE)*D6510</f>
        <v>0</v>
      </c>
    </row>
    <row r="6511" spans="1:11" x14ac:dyDescent="0.25">
      <c r="A6511">
        <v>2169</v>
      </c>
      <c r="B6511" t="s">
        <v>431</v>
      </c>
      <c r="C6511">
        <v>-1</v>
      </c>
      <c r="D6511">
        <v>-7</v>
      </c>
      <c r="E6511" t="s">
        <v>199</v>
      </c>
      <c r="F6511">
        <f>VLOOKUP(A6511,Sheet5!A:E,3,FALSE)*C6511</f>
        <v>0</v>
      </c>
      <c r="G6511">
        <f>VLOOKUP(A6511,Sheet5!A:E,4,FALSE)*C6511</f>
        <v>0</v>
      </c>
      <c r="H6511">
        <f>VLOOKUP(A6511,Sheet5!A:E,5,FALSE)*C6511</f>
        <v>0</v>
      </c>
      <c r="I6511" s="11">
        <f>VLOOKUP(A6511,Sheet5!A:E,3,FALSE)*D6511</f>
        <v>0</v>
      </c>
      <c r="J6511" s="11">
        <f>VLOOKUP(A6511,Sheet5!A:E,4,FALSE)*D6511</f>
        <v>0</v>
      </c>
      <c r="K6511" s="11">
        <f>VLOOKUP(A6511,Sheet5!A:E,5,FALSE)*D6511</f>
        <v>0</v>
      </c>
    </row>
    <row r="6512" spans="1:11" x14ac:dyDescent="0.25">
      <c r="A6512">
        <v>2169</v>
      </c>
      <c r="B6512" t="s">
        <v>431</v>
      </c>
      <c r="C6512">
        <v>-1</v>
      </c>
      <c r="D6512">
        <v>-7</v>
      </c>
      <c r="E6512" t="s">
        <v>204</v>
      </c>
      <c r="F6512">
        <f>VLOOKUP(A6512,Sheet5!A:E,3,FALSE)*C6512</f>
        <v>0</v>
      </c>
      <c r="G6512">
        <f>VLOOKUP(A6512,Sheet5!A:E,4,FALSE)*C6512</f>
        <v>0</v>
      </c>
      <c r="H6512">
        <f>VLOOKUP(A6512,Sheet5!A:E,5,FALSE)*C6512</f>
        <v>0</v>
      </c>
      <c r="I6512" s="11">
        <f>VLOOKUP(A6512,Sheet5!A:E,3,FALSE)*D6512</f>
        <v>0</v>
      </c>
      <c r="J6512" s="11">
        <f>VLOOKUP(A6512,Sheet5!A:E,4,FALSE)*D6512</f>
        <v>0</v>
      </c>
      <c r="K6512" s="11">
        <f>VLOOKUP(A6512,Sheet5!A:E,5,FALSE)*D6512</f>
        <v>0</v>
      </c>
    </row>
    <row r="6513" spans="1:11" x14ac:dyDescent="0.25">
      <c r="A6513">
        <v>2169</v>
      </c>
      <c r="B6513" t="s">
        <v>431</v>
      </c>
      <c r="C6513">
        <v>-1</v>
      </c>
      <c r="D6513">
        <v>-7</v>
      </c>
      <c r="E6513" t="s">
        <v>205</v>
      </c>
      <c r="F6513">
        <f>VLOOKUP(A6513,Sheet5!A:E,3,FALSE)*C6513</f>
        <v>0</v>
      </c>
      <c r="G6513">
        <f>VLOOKUP(A6513,Sheet5!A:E,4,FALSE)*C6513</f>
        <v>0</v>
      </c>
      <c r="H6513">
        <f>VLOOKUP(A6513,Sheet5!A:E,5,FALSE)*C6513</f>
        <v>0</v>
      </c>
      <c r="I6513" s="11">
        <f>VLOOKUP(A6513,Sheet5!A:E,3,FALSE)*D6513</f>
        <v>0</v>
      </c>
      <c r="J6513" s="11">
        <f>VLOOKUP(A6513,Sheet5!A:E,4,FALSE)*D6513</f>
        <v>0</v>
      </c>
      <c r="K6513" s="11">
        <f>VLOOKUP(A6513,Sheet5!A:E,5,FALSE)*D6513</f>
        <v>0</v>
      </c>
    </row>
    <row r="6514" spans="1:11" x14ac:dyDescent="0.25">
      <c r="A6514">
        <v>2169</v>
      </c>
      <c r="B6514" t="s">
        <v>431</v>
      </c>
      <c r="C6514">
        <v>-1</v>
      </c>
      <c r="D6514">
        <v>-7</v>
      </c>
      <c r="E6514" t="s">
        <v>210</v>
      </c>
      <c r="F6514">
        <f>VLOOKUP(A6514,Sheet5!A:E,3,FALSE)*C6514</f>
        <v>0</v>
      </c>
      <c r="G6514">
        <f>VLOOKUP(A6514,Sheet5!A:E,4,FALSE)*C6514</f>
        <v>0</v>
      </c>
      <c r="H6514">
        <f>VLOOKUP(A6514,Sheet5!A:E,5,FALSE)*C6514</f>
        <v>0</v>
      </c>
      <c r="I6514" s="11">
        <f>VLOOKUP(A6514,Sheet5!A:E,3,FALSE)*D6514</f>
        <v>0</v>
      </c>
      <c r="J6514" s="11">
        <f>VLOOKUP(A6514,Sheet5!A:E,4,FALSE)*D6514</f>
        <v>0</v>
      </c>
      <c r="K6514" s="11">
        <f>VLOOKUP(A6514,Sheet5!A:E,5,FALSE)*D6514</f>
        <v>0</v>
      </c>
    </row>
    <row r="6515" spans="1:11" x14ac:dyDescent="0.25">
      <c r="A6515">
        <v>2169</v>
      </c>
      <c r="B6515" t="s">
        <v>431</v>
      </c>
      <c r="C6515">
        <v>-1</v>
      </c>
      <c r="D6515">
        <v>-7</v>
      </c>
      <c r="E6515" t="s">
        <v>214</v>
      </c>
      <c r="F6515">
        <f>VLOOKUP(A6515,Sheet5!A:E,3,FALSE)*C6515</f>
        <v>0</v>
      </c>
      <c r="G6515">
        <f>VLOOKUP(A6515,Sheet5!A:E,4,FALSE)*C6515</f>
        <v>0</v>
      </c>
      <c r="H6515">
        <f>VLOOKUP(A6515,Sheet5!A:E,5,FALSE)*C6515</f>
        <v>0</v>
      </c>
      <c r="I6515" s="11">
        <f>VLOOKUP(A6515,Sheet5!A:E,3,FALSE)*D6515</f>
        <v>0</v>
      </c>
      <c r="J6515" s="11">
        <f>VLOOKUP(A6515,Sheet5!A:E,4,FALSE)*D6515</f>
        <v>0</v>
      </c>
      <c r="K6515" s="11">
        <f>VLOOKUP(A6515,Sheet5!A:E,5,FALSE)*D6515</f>
        <v>0</v>
      </c>
    </row>
    <row r="6516" spans="1:11" x14ac:dyDescent="0.25">
      <c r="A6516">
        <v>2169</v>
      </c>
      <c r="B6516" t="s">
        <v>431</v>
      </c>
      <c r="C6516">
        <v>-2</v>
      </c>
      <c r="D6516">
        <v>-14</v>
      </c>
      <c r="E6516" t="s">
        <v>222</v>
      </c>
      <c r="F6516">
        <f>VLOOKUP(A6516,Sheet5!A:E,3,FALSE)*C6516</f>
        <v>0</v>
      </c>
      <c r="G6516">
        <f>VLOOKUP(A6516,Sheet5!A:E,4,FALSE)*C6516</f>
        <v>0</v>
      </c>
      <c r="H6516">
        <f>VLOOKUP(A6516,Sheet5!A:E,5,FALSE)*C6516</f>
        <v>0</v>
      </c>
      <c r="I6516" s="11">
        <f>VLOOKUP(A6516,Sheet5!A:E,3,FALSE)*D6516</f>
        <v>0</v>
      </c>
      <c r="J6516" s="11">
        <f>VLOOKUP(A6516,Sheet5!A:E,4,FALSE)*D6516</f>
        <v>0</v>
      </c>
      <c r="K6516" s="11">
        <f>VLOOKUP(A6516,Sheet5!A:E,5,FALSE)*D6516</f>
        <v>0</v>
      </c>
    </row>
    <row r="6517" spans="1:11" x14ac:dyDescent="0.25">
      <c r="A6517">
        <v>2169</v>
      </c>
      <c r="B6517" t="s">
        <v>431</v>
      </c>
      <c r="C6517">
        <v>-1</v>
      </c>
      <c r="D6517">
        <v>-7</v>
      </c>
      <c r="E6517" t="s">
        <v>224</v>
      </c>
      <c r="F6517">
        <f>VLOOKUP(A6517,Sheet5!A:E,3,FALSE)*C6517</f>
        <v>0</v>
      </c>
      <c r="G6517">
        <f>VLOOKUP(A6517,Sheet5!A:E,4,FALSE)*C6517</f>
        <v>0</v>
      </c>
      <c r="H6517">
        <f>VLOOKUP(A6517,Sheet5!A:E,5,FALSE)*C6517</f>
        <v>0</v>
      </c>
      <c r="I6517" s="11">
        <f>VLOOKUP(A6517,Sheet5!A:E,3,FALSE)*D6517</f>
        <v>0</v>
      </c>
      <c r="J6517" s="11">
        <f>VLOOKUP(A6517,Sheet5!A:E,4,FALSE)*D6517</f>
        <v>0</v>
      </c>
      <c r="K6517" s="11">
        <f>VLOOKUP(A6517,Sheet5!A:E,5,FALSE)*D6517</f>
        <v>0</v>
      </c>
    </row>
    <row r="6518" spans="1:11" x14ac:dyDescent="0.25">
      <c r="A6518">
        <v>2169</v>
      </c>
      <c r="B6518" t="s">
        <v>431</v>
      </c>
      <c r="C6518">
        <v>-1</v>
      </c>
      <c r="D6518">
        <v>-7</v>
      </c>
      <c r="E6518" t="s">
        <v>230</v>
      </c>
      <c r="F6518">
        <f>VLOOKUP(A6518,Sheet5!A:E,3,FALSE)*C6518</f>
        <v>0</v>
      </c>
      <c r="G6518">
        <f>VLOOKUP(A6518,Sheet5!A:E,4,FALSE)*C6518</f>
        <v>0</v>
      </c>
      <c r="H6518">
        <f>VLOOKUP(A6518,Sheet5!A:E,5,FALSE)*C6518</f>
        <v>0</v>
      </c>
      <c r="I6518" s="11">
        <f>VLOOKUP(A6518,Sheet5!A:E,3,FALSE)*D6518</f>
        <v>0</v>
      </c>
      <c r="J6518" s="11">
        <f>VLOOKUP(A6518,Sheet5!A:E,4,FALSE)*D6518</f>
        <v>0</v>
      </c>
      <c r="K6518" s="11">
        <f>VLOOKUP(A6518,Sheet5!A:E,5,FALSE)*D6518</f>
        <v>0</v>
      </c>
    </row>
    <row r="6519" spans="1:11" x14ac:dyDescent="0.25">
      <c r="A6519">
        <v>2169</v>
      </c>
      <c r="B6519" t="s">
        <v>431</v>
      </c>
      <c r="C6519">
        <v>-2</v>
      </c>
      <c r="D6519">
        <v>-14</v>
      </c>
      <c r="E6519" t="s">
        <v>234</v>
      </c>
      <c r="F6519">
        <f>VLOOKUP(A6519,Sheet5!A:E,3,FALSE)*C6519</f>
        <v>0</v>
      </c>
      <c r="G6519">
        <f>VLOOKUP(A6519,Sheet5!A:E,4,FALSE)*C6519</f>
        <v>0</v>
      </c>
      <c r="H6519">
        <f>VLOOKUP(A6519,Sheet5!A:E,5,FALSE)*C6519</f>
        <v>0</v>
      </c>
      <c r="I6519" s="11">
        <f>VLOOKUP(A6519,Sheet5!A:E,3,FALSE)*D6519</f>
        <v>0</v>
      </c>
      <c r="J6519" s="11">
        <f>VLOOKUP(A6519,Sheet5!A:E,4,FALSE)*D6519</f>
        <v>0</v>
      </c>
      <c r="K6519" s="11">
        <f>VLOOKUP(A6519,Sheet5!A:E,5,FALSE)*D6519</f>
        <v>0</v>
      </c>
    </row>
    <row r="6520" spans="1:11" x14ac:dyDescent="0.25">
      <c r="A6520">
        <v>2169</v>
      </c>
      <c r="B6520" t="s">
        <v>431</v>
      </c>
      <c r="C6520">
        <v>-2</v>
      </c>
      <c r="D6520">
        <v>-14</v>
      </c>
      <c r="E6520" t="s">
        <v>239</v>
      </c>
      <c r="F6520">
        <f>VLOOKUP(A6520,Sheet5!A:E,3,FALSE)*C6520</f>
        <v>0</v>
      </c>
      <c r="G6520">
        <f>VLOOKUP(A6520,Sheet5!A:E,4,FALSE)*C6520</f>
        <v>0</v>
      </c>
      <c r="H6520">
        <f>VLOOKUP(A6520,Sheet5!A:E,5,FALSE)*C6520</f>
        <v>0</v>
      </c>
      <c r="I6520" s="11">
        <f>VLOOKUP(A6520,Sheet5!A:E,3,FALSE)*D6520</f>
        <v>0</v>
      </c>
      <c r="J6520" s="11">
        <f>VLOOKUP(A6520,Sheet5!A:E,4,FALSE)*D6520</f>
        <v>0</v>
      </c>
      <c r="K6520" s="11">
        <f>VLOOKUP(A6520,Sheet5!A:E,5,FALSE)*D6520</f>
        <v>0</v>
      </c>
    </row>
    <row r="6521" spans="1:11" x14ac:dyDescent="0.25">
      <c r="A6521">
        <v>2169</v>
      </c>
      <c r="B6521" t="s">
        <v>431</v>
      </c>
      <c r="C6521">
        <v>-1</v>
      </c>
      <c r="D6521">
        <v>-7</v>
      </c>
      <c r="E6521" t="s">
        <v>242</v>
      </c>
      <c r="F6521">
        <f>VLOOKUP(A6521,Sheet5!A:E,3,FALSE)*C6521</f>
        <v>0</v>
      </c>
      <c r="G6521">
        <f>VLOOKUP(A6521,Sheet5!A:E,4,FALSE)*C6521</f>
        <v>0</v>
      </c>
      <c r="H6521">
        <f>VLOOKUP(A6521,Sheet5!A:E,5,FALSE)*C6521</f>
        <v>0</v>
      </c>
      <c r="I6521" s="11">
        <f>VLOOKUP(A6521,Sheet5!A:E,3,FALSE)*D6521</f>
        <v>0</v>
      </c>
      <c r="J6521" s="11">
        <f>VLOOKUP(A6521,Sheet5!A:E,4,FALSE)*D6521</f>
        <v>0</v>
      </c>
      <c r="K6521" s="11">
        <f>VLOOKUP(A6521,Sheet5!A:E,5,FALSE)*D6521</f>
        <v>0</v>
      </c>
    </row>
    <row r="6522" spans="1:11" x14ac:dyDescent="0.25">
      <c r="A6522">
        <v>2169</v>
      </c>
      <c r="B6522" t="s">
        <v>431</v>
      </c>
      <c r="C6522">
        <v>-1</v>
      </c>
      <c r="D6522">
        <v>-7</v>
      </c>
      <c r="E6522" t="s">
        <v>250</v>
      </c>
      <c r="F6522">
        <f>VLOOKUP(A6522,Sheet5!A:E,3,FALSE)*C6522</f>
        <v>0</v>
      </c>
      <c r="G6522">
        <f>VLOOKUP(A6522,Sheet5!A:E,4,FALSE)*C6522</f>
        <v>0</v>
      </c>
      <c r="H6522">
        <f>VLOOKUP(A6522,Sheet5!A:E,5,FALSE)*C6522</f>
        <v>0</v>
      </c>
      <c r="I6522" s="11">
        <f>VLOOKUP(A6522,Sheet5!A:E,3,FALSE)*D6522</f>
        <v>0</v>
      </c>
      <c r="J6522" s="11">
        <f>VLOOKUP(A6522,Sheet5!A:E,4,FALSE)*D6522</f>
        <v>0</v>
      </c>
      <c r="K6522" s="11">
        <f>VLOOKUP(A6522,Sheet5!A:E,5,FALSE)*D6522</f>
        <v>0</v>
      </c>
    </row>
    <row r="6523" spans="1:11" x14ac:dyDescent="0.25">
      <c r="A6523">
        <v>2169</v>
      </c>
      <c r="B6523" t="s">
        <v>431</v>
      </c>
      <c r="C6523">
        <v>-1</v>
      </c>
      <c r="D6523">
        <v>-7</v>
      </c>
      <c r="E6523" t="s">
        <v>257</v>
      </c>
      <c r="F6523">
        <f>VLOOKUP(A6523,Sheet5!A:E,3,FALSE)*C6523</f>
        <v>0</v>
      </c>
      <c r="G6523">
        <f>VLOOKUP(A6523,Sheet5!A:E,4,FALSE)*C6523</f>
        <v>0</v>
      </c>
      <c r="H6523">
        <f>VLOOKUP(A6523,Sheet5!A:E,5,FALSE)*C6523</f>
        <v>0</v>
      </c>
      <c r="I6523" s="11">
        <f>VLOOKUP(A6523,Sheet5!A:E,3,FALSE)*D6523</f>
        <v>0</v>
      </c>
      <c r="J6523" s="11">
        <f>VLOOKUP(A6523,Sheet5!A:E,4,FALSE)*D6523</f>
        <v>0</v>
      </c>
      <c r="K6523" s="11">
        <f>VLOOKUP(A6523,Sheet5!A:E,5,FALSE)*D6523</f>
        <v>0</v>
      </c>
    </row>
    <row r="6524" spans="1:11" x14ac:dyDescent="0.25">
      <c r="A6524">
        <v>2169</v>
      </c>
      <c r="B6524" t="s">
        <v>431</v>
      </c>
      <c r="C6524">
        <v>-2</v>
      </c>
      <c r="D6524">
        <v>-14</v>
      </c>
      <c r="E6524" t="s">
        <v>262</v>
      </c>
      <c r="F6524">
        <f>VLOOKUP(A6524,Sheet5!A:E,3,FALSE)*C6524</f>
        <v>0</v>
      </c>
      <c r="G6524">
        <f>VLOOKUP(A6524,Sheet5!A:E,4,FALSE)*C6524</f>
        <v>0</v>
      </c>
      <c r="H6524">
        <f>VLOOKUP(A6524,Sheet5!A:E,5,FALSE)*C6524</f>
        <v>0</v>
      </c>
      <c r="I6524" s="11">
        <f>VLOOKUP(A6524,Sheet5!A:E,3,FALSE)*D6524</f>
        <v>0</v>
      </c>
      <c r="J6524" s="11">
        <f>VLOOKUP(A6524,Sheet5!A:E,4,FALSE)*D6524</f>
        <v>0</v>
      </c>
      <c r="K6524" s="11">
        <f>VLOOKUP(A6524,Sheet5!A:E,5,FALSE)*D6524</f>
        <v>0</v>
      </c>
    </row>
    <row r="6525" spans="1:11" x14ac:dyDescent="0.25">
      <c r="A6525">
        <v>2169</v>
      </c>
      <c r="B6525" t="s">
        <v>431</v>
      </c>
      <c r="C6525">
        <v>-1</v>
      </c>
      <c r="D6525">
        <v>-7</v>
      </c>
      <c r="E6525" t="s">
        <v>266</v>
      </c>
      <c r="F6525">
        <f>VLOOKUP(A6525,Sheet5!A:E,3,FALSE)*C6525</f>
        <v>0</v>
      </c>
      <c r="G6525">
        <f>VLOOKUP(A6525,Sheet5!A:E,4,FALSE)*C6525</f>
        <v>0</v>
      </c>
      <c r="H6525">
        <f>VLOOKUP(A6525,Sheet5!A:E,5,FALSE)*C6525</f>
        <v>0</v>
      </c>
      <c r="I6525" s="11">
        <f>VLOOKUP(A6525,Sheet5!A:E,3,FALSE)*D6525</f>
        <v>0</v>
      </c>
      <c r="J6525" s="11">
        <f>VLOOKUP(A6525,Sheet5!A:E,4,FALSE)*D6525</f>
        <v>0</v>
      </c>
      <c r="K6525" s="11">
        <f>VLOOKUP(A6525,Sheet5!A:E,5,FALSE)*D6525</f>
        <v>0</v>
      </c>
    </row>
    <row r="6526" spans="1:11" x14ac:dyDescent="0.25">
      <c r="A6526">
        <v>2169</v>
      </c>
      <c r="B6526" t="s">
        <v>431</v>
      </c>
      <c r="C6526">
        <v>-1</v>
      </c>
      <c r="D6526">
        <v>-7</v>
      </c>
      <c r="E6526" t="s">
        <v>275</v>
      </c>
      <c r="F6526">
        <f>VLOOKUP(A6526,Sheet5!A:E,3,FALSE)*C6526</f>
        <v>0</v>
      </c>
      <c r="G6526">
        <f>VLOOKUP(A6526,Sheet5!A:E,4,FALSE)*C6526</f>
        <v>0</v>
      </c>
      <c r="H6526">
        <f>VLOOKUP(A6526,Sheet5!A:E,5,FALSE)*C6526</f>
        <v>0</v>
      </c>
      <c r="I6526" s="11">
        <f>VLOOKUP(A6526,Sheet5!A:E,3,FALSE)*D6526</f>
        <v>0</v>
      </c>
      <c r="J6526" s="11">
        <f>VLOOKUP(A6526,Sheet5!A:E,4,FALSE)*D6526</f>
        <v>0</v>
      </c>
      <c r="K6526" s="11">
        <f>VLOOKUP(A6526,Sheet5!A:E,5,FALSE)*D6526</f>
        <v>0</v>
      </c>
    </row>
    <row r="6527" spans="1:11" x14ac:dyDescent="0.25">
      <c r="A6527">
        <v>366</v>
      </c>
      <c r="B6527" t="s">
        <v>127</v>
      </c>
      <c r="C6527">
        <v>2</v>
      </c>
      <c r="D6527" s="2">
        <v>13</v>
      </c>
      <c r="E6527" t="s">
        <v>117</v>
      </c>
      <c r="F6527">
        <f>VLOOKUP(A6527,Sheet5!A:E,3,FALSE)*C6527</f>
        <v>2</v>
      </c>
      <c r="G6527">
        <f>VLOOKUP(A6527,Sheet5!A:E,4,FALSE)*C6527</f>
        <v>0</v>
      </c>
      <c r="H6527">
        <f>VLOOKUP(A6527,Sheet5!A:E,5,FALSE)*C6527</f>
        <v>0</v>
      </c>
      <c r="I6527" s="11">
        <f>VLOOKUP(A6527,Sheet5!A:E,3,FALSE)*D6527</f>
        <v>13</v>
      </c>
      <c r="J6527" s="11">
        <f>VLOOKUP(A6527,Sheet5!A:E,4,FALSE)*D6527</f>
        <v>0</v>
      </c>
      <c r="K6527" s="11">
        <f>VLOOKUP(A6527,Sheet5!A:E,5,FALSE)*D6527</f>
        <v>0</v>
      </c>
    </row>
    <row r="6528" spans="1:11" x14ac:dyDescent="0.25">
      <c r="A6528">
        <v>366</v>
      </c>
      <c r="B6528" t="s">
        <v>127</v>
      </c>
      <c r="C6528">
        <v>343</v>
      </c>
      <c r="D6528" s="2">
        <v>2395</v>
      </c>
      <c r="E6528" t="s">
        <v>151</v>
      </c>
      <c r="F6528">
        <f>VLOOKUP(A6528,Sheet5!A:E,3,FALSE)*C6528</f>
        <v>343</v>
      </c>
      <c r="G6528">
        <f>VLOOKUP(A6528,Sheet5!A:E,4,FALSE)*C6528</f>
        <v>0</v>
      </c>
      <c r="H6528">
        <f>VLOOKUP(A6528,Sheet5!A:E,5,FALSE)*C6528</f>
        <v>0</v>
      </c>
      <c r="I6528" s="11">
        <f>VLOOKUP(A6528,Sheet5!A:E,3,FALSE)*D6528</f>
        <v>2395</v>
      </c>
      <c r="J6528" s="11">
        <f>VLOOKUP(A6528,Sheet5!A:E,4,FALSE)*D6528</f>
        <v>0</v>
      </c>
      <c r="K6528" s="11">
        <f>VLOOKUP(A6528,Sheet5!A:E,5,FALSE)*D6528</f>
        <v>0</v>
      </c>
    </row>
    <row r="6529" spans="1:11" x14ac:dyDescent="0.25">
      <c r="A6529">
        <v>366</v>
      </c>
      <c r="B6529" t="s">
        <v>127</v>
      </c>
      <c r="C6529">
        <v>2</v>
      </c>
      <c r="D6529" s="2">
        <v>13</v>
      </c>
      <c r="E6529" t="s">
        <v>210</v>
      </c>
      <c r="F6529">
        <f>VLOOKUP(A6529,Sheet5!A:E,3,FALSE)*C6529</f>
        <v>2</v>
      </c>
      <c r="G6529">
        <f>VLOOKUP(A6529,Sheet5!A:E,4,FALSE)*C6529</f>
        <v>0</v>
      </c>
      <c r="H6529">
        <f>VLOOKUP(A6529,Sheet5!A:E,5,FALSE)*C6529</f>
        <v>0</v>
      </c>
      <c r="I6529" s="11">
        <f>VLOOKUP(A6529,Sheet5!A:E,3,FALSE)*D6529</f>
        <v>13</v>
      </c>
      <c r="J6529" s="11">
        <f>VLOOKUP(A6529,Sheet5!A:E,4,FALSE)*D6529</f>
        <v>0</v>
      </c>
      <c r="K6529" s="11">
        <f>VLOOKUP(A6529,Sheet5!A:E,5,FALSE)*D6529</f>
        <v>0</v>
      </c>
    </row>
    <row r="6530" spans="1:11" x14ac:dyDescent="0.25">
      <c r="A6530">
        <v>366</v>
      </c>
      <c r="B6530" t="s">
        <v>127</v>
      </c>
      <c r="C6530">
        <v>2</v>
      </c>
      <c r="D6530" s="2">
        <v>13</v>
      </c>
      <c r="E6530" t="s">
        <v>240</v>
      </c>
      <c r="F6530">
        <f>VLOOKUP(A6530,Sheet5!A:E,3,FALSE)*C6530</f>
        <v>2</v>
      </c>
      <c r="G6530">
        <f>VLOOKUP(A6530,Sheet5!A:E,4,FALSE)*C6530</f>
        <v>0</v>
      </c>
      <c r="H6530">
        <f>VLOOKUP(A6530,Sheet5!A:E,5,FALSE)*C6530</f>
        <v>0</v>
      </c>
      <c r="I6530" s="11">
        <f>VLOOKUP(A6530,Sheet5!A:E,3,FALSE)*D6530</f>
        <v>13</v>
      </c>
      <c r="J6530" s="11">
        <f>VLOOKUP(A6530,Sheet5!A:E,4,FALSE)*D6530</f>
        <v>0</v>
      </c>
      <c r="K6530" s="11">
        <f>VLOOKUP(A6530,Sheet5!A:E,5,FALSE)*D6530</f>
        <v>0</v>
      </c>
    </row>
    <row r="6531" spans="1:11" x14ac:dyDescent="0.25">
      <c r="A6531">
        <v>366</v>
      </c>
      <c r="B6531" t="s">
        <v>127</v>
      </c>
      <c r="C6531">
        <v>2</v>
      </c>
      <c r="D6531" s="2">
        <v>13</v>
      </c>
      <c r="E6531" t="s">
        <v>250</v>
      </c>
      <c r="F6531">
        <f>VLOOKUP(A6531,Sheet5!A:E,3,FALSE)*C6531</f>
        <v>2</v>
      </c>
      <c r="G6531">
        <f>VLOOKUP(A6531,Sheet5!A:E,4,FALSE)*C6531</f>
        <v>0</v>
      </c>
      <c r="H6531">
        <f>VLOOKUP(A6531,Sheet5!A:E,5,FALSE)*C6531</f>
        <v>0</v>
      </c>
      <c r="I6531" s="11">
        <f>VLOOKUP(A6531,Sheet5!A:E,3,FALSE)*D6531</f>
        <v>13</v>
      </c>
      <c r="J6531" s="11">
        <f>VLOOKUP(A6531,Sheet5!A:E,4,FALSE)*D6531</f>
        <v>0</v>
      </c>
      <c r="K6531" s="11">
        <f>VLOOKUP(A6531,Sheet5!A:E,5,FALSE)*D6531</f>
        <v>0</v>
      </c>
    </row>
    <row r="6532" spans="1:11" x14ac:dyDescent="0.25">
      <c r="A6532">
        <v>366</v>
      </c>
      <c r="B6532" t="s">
        <v>662</v>
      </c>
      <c r="C6532">
        <v>-3</v>
      </c>
      <c r="D6532">
        <v>-36</v>
      </c>
      <c r="E6532" t="s">
        <v>151</v>
      </c>
      <c r="F6532">
        <f>VLOOKUP(A6532,Sheet5!A:E,3,FALSE)*C6532</f>
        <v>-3</v>
      </c>
      <c r="G6532">
        <f>VLOOKUP(A6532,Sheet5!A:E,4,FALSE)*C6532</f>
        <v>0</v>
      </c>
      <c r="H6532">
        <f>VLOOKUP(A6532,Sheet5!A:E,5,FALSE)*C6532</f>
        <v>0</v>
      </c>
      <c r="I6532" s="11">
        <f>VLOOKUP(A6532,Sheet5!A:E,3,FALSE)*D6532</f>
        <v>-36</v>
      </c>
      <c r="J6532" s="11">
        <f>VLOOKUP(A6532,Sheet5!A:E,4,FALSE)*D6532</f>
        <v>0</v>
      </c>
      <c r="K6532" s="11">
        <f>VLOOKUP(A6532,Sheet5!A:E,5,FALSE)*D6532</f>
        <v>0</v>
      </c>
    </row>
    <row r="6533" spans="1:11" x14ac:dyDescent="0.25">
      <c r="A6533">
        <v>164</v>
      </c>
      <c r="B6533" t="s">
        <v>53</v>
      </c>
      <c r="C6533">
        <v>564</v>
      </c>
      <c r="D6533" s="2">
        <v>1410</v>
      </c>
      <c r="E6533" t="s">
        <v>88</v>
      </c>
      <c r="F6533">
        <f>VLOOKUP(A6533,Sheet5!A:E,3,FALSE)*C6533</f>
        <v>282</v>
      </c>
      <c r="G6533">
        <f>VLOOKUP(A6533,Sheet5!A:E,4,FALSE)*C6533</f>
        <v>282</v>
      </c>
      <c r="H6533">
        <f>VLOOKUP(A6533,Sheet5!A:E,5,FALSE)*C6533</f>
        <v>0</v>
      </c>
      <c r="I6533" s="11">
        <f>VLOOKUP(A6533,Sheet5!A:E,3,FALSE)*D6533</f>
        <v>705</v>
      </c>
      <c r="J6533" s="11">
        <f>VLOOKUP(A6533,Sheet5!A:E,4,FALSE)*D6533</f>
        <v>705</v>
      </c>
      <c r="K6533" s="11">
        <f>VLOOKUP(A6533,Sheet5!A:E,5,FALSE)*D6533</f>
        <v>0</v>
      </c>
    </row>
    <row r="6534" spans="1:11" x14ac:dyDescent="0.25">
      <c r="A6534">
        <v>164</v>
      </c>
      <c r="B6534" t="s">
        <v>53</v>
      </c>
      <c r="C6534">
        <v>278</v>
      </c>
      <c r="D6534" s="2">
        <v>695</v>
      </c>
      <c r="E6534" t="s">
        <v>91</v>
      </c>
      <c r="F6534">
        <f>VLOOKUP(A6534,Sheet5!A:E,3,FALSE)*C6534</f>
        <v>139</v>
      </c>
      <c r="G6534">
        <f>VLOOKUP(A6534,Sheet5!A:E,4,FALSE)*C6534</f>
        <v>139</v>
      </c>
      <c r="H6534">
        <f>VLOOKUP(A6534,Sheet5!A:E,5,FALSE)*C6534</f>
        <v>0</v>
      </c>
      <c r="I6534" s="11">
        <f>VLOOKUP(A6534,Sheet5!A:E,3,FALSE)*D6534</f>
        <v>347.5</v>
      </c>
      <c r="J6534" s="11">
        <f>VLOOKUP(A6534,Sheet5!A:E,4,FALSE)*D6534</f>
        <v>347.5</v>
      </c>
      <c r="K6534" s="11">
        <f>VLOOKUP(A6534,Sheet5!A:E,5,FALSE)*D6534</f>
        <v>0</v>
      </c>
    </row>
    <row r="6535" spans="1:11" x14ac:dyDescent="0.25">
      <c r="A6535">
        <v>164</v>
      </c>
      <c r="B6535" t="s">
        <v>53</v>
      </c>
      <c r="C6535">
        <v>190</v>
      </c>
      <c r="D6535" s="2">
        <v>475</v>
      </c>
      <c r="E6535" t="s">
        <v>97</v>
      </c>
      <c r="F6535">
        <f>VLOOKUP(A6535,Sheet5!A:E,3,FALSE)*C6535</f>
        <v>95</v>
      </c>
      <c r="G6535">
        <f>VLOOKUP(A6535,Sheet5!A:E,4,FALSE)*C6535</f>
        <v>95</v>
      </c>
      <c r="H6535">
        <f>VLOOKUP(A6535,Sheet5!A:E,5,FALSE)*C6535</f>
        <v>0</v>
      </c>
      <c r="I6535" s="11">
        <f>VLOOKUP(A6535,Sheet5!A:E,3,FALSE)*D6535</f>
        <v>237.5</v>
      </c>
      <c r="J6535" s="11">
        <f>VLOOKUP(A6535,Sheet5!A:E,4,FALSE)*D6535</f>
        <v>237.5</v>
      </c>
      <c r="K6535" s="11">
        <f>VLOOKUP(A6535,Sheet5!A:E,5,FALSE)*D6535</f>
        <v>0</v>
      </c>
    </row>
    <row r="6536" spans="1:11" x14ac:dyDescent="0.25">
      <c r="A6536">
        <v>164</v>
      </c>
      <c r="B6536" t="s">
        <v>53</v>
      </c>
      <c r="C6536">
        <v>48</v>
      </c>
      <c r="D6536" s="2">
        <v>120</v>
      </c>
      <c r="E6536" t="s">
        <v>98</v>
      </c>
      <c r="F6536">
        <f>VLOOKUP(A6536,Sheet5!A:E,3,FALSE)*C6536</f>
        <v>24</v>
      </c>
      <c r="G6536">
        <f>VLOOKUP(A6536,Sheet5!A:E,4,FALSE)*C6536</f>
        <v>24</v>
      </c>
      <c r="H6536">
        <f>VLOOKUP(A6536,Sheet5!A:E,5,FALSE)*C6536</f>
        <v>0</v>
      </c>
      <c r="I6536" s="11">
        <f>VLOOKUP(A6536,Sheet5!A:E,3,FALSE)*D6536</f>
        <v>60</v>
      </c>
      <c r="J6536" s="11">
        <f>VLOOKUP(A6536,Sheet5!A:E,4,FALSE)*D6536</f>
        <v>60</v>
      </c>
      <c r="K6536" s="11">
        <f>VLOOKUP(A6536,Sheet5!A:E,5,FALSE)*D6536</f>
        <v>0</v>
      </c>
    </row>
    <row r="6537" spans="1:11" x14ac:dyDescent="0.25">
      <c r="A6537">
        <v>164</v>
      </c>
      <c r="B6537" t="s">
        <v>53</v>
      </c>
      <c r="C6537">
        <v>450</v>
      </c>
      <c r="D6537" s="2">
        <v>1125</v>
      </c>
      <c r="E6537" t="s">
        <v>101</v>
      </c>
      <c r="F6537">
        <f>VLOOKUP(A6537,Sheet5!A:E,3,FALSE)*C6537</f>
        <v>225</v>
      </c>
      <c r="G6537">
        <f>VLOOKUP(A6537,Sheet5!A:E,4,FALSE)*C6537</f>
        <v>225</v>
      </c>
      <c r="H6537">
        <f>VLOOKUP(A6537,Sheet5!A:E,5,FALSE)*C6537</f>
        <v>0</v>
      </c>
      <c r="I6537" s="11">
        <f>VLOOKUP(A6537,Sheet5!A:E,3,FALSE)*D6537</f>
        <v>562.5</v>
      </c>
      <c r="J6537" s="11">
        <f>VLOOKUP(A6537,Sheet5!A:E,4,FALSE)*D6537</f>
        <v>562.5</v>
      </c>
      <c r="K6537" s="11">
        <f>VLOOKUP(A6537,Sheet5!A:E,5,FALSE)*D6537</f>
        <v>0</v>
      </c>
    </row>
    <row r="6538" spans="1:11" x14ac:dyDescent="0.25">
      <c r="A6538">
        <v>164</v>
      </c>
      <c r="B6538" t="s">
        <v>53</v>
      </c>
      <c r="C6538">
        <v>358</v>
      </c>
      <c r="D6538" s="2">
        <v>895</v>
      </c>
      <c r="E6538" t="s">
        <v>103</v>
      </c>
      <c r="F6538">
        <f>VLOOKUP(A6538,Sheet5!A:E,3,FALSE)*C6538</f>
        <v>179</v>
      </c>
      <c r="G6538">
        <f>VLOOKUP(A6538,Sheet5!A:E,4,FALSE)*C6538</f>
        <v>179</v>
      </c>
      <c r="H6538">
        <f>VLOOKUP(A6538,Sheet5!A:E,5,FALSE)*C6538</f>
        <v>0</v>
      </c>
      <c r="I6538" s="11">
        <f>VLOOKUP(A6538,Sheet5!A:E,3,FALSE)*D6538</f>
        <v>447.5</v>
      </c>
      <c r="J6538" s="11">
        <f>VLOOKUP(A6538,Sheet5!A:E,4,FALSE)*D6538</f>
        <v>447.5</v>
      </c>
      <c r="K6538" s="11">
        <f>VLOOKUP(A6538,Sheet5!A:E,5,FALSE)*D6538</f>
        <v>0</v>
      </c>
    </row>
    <row r="6539" spans="1:11" x14ac:dyDescent="0.25">
      <c r="A6539">
        <v>164</v>
      </c>
      <c r="B6539" t="s">
        <v>53</v>
      </c>
      <c r="C6539">
        <v>18</v>
      </c>
      <c r="D6539" s="2">
        <v>45</v>
      </c>
      <c r="E6539" t="s">
        <v>104</v>
      </c>
      <c r="F6539">
        <f>VLOOKUP(A6539,Sheet5!A:E,3,FALSE)*C6539</f>
        <v>9</v>
      </c>
      <c r="G6539">
        <f>VLOOKUP(A6539,Sheet5!A:E,4,FALSE)*C6539</f>
        <v>9</v>
      </c>
      <c r="H6539">
        <f>VLOOKUP(A6539,Sheet5!A:E,5,FALSE)*C6539</f>
        <v>0</v>
      </c>
      <c r="I6539" s="11">
        <f>VLOOKUP(A6539,Sheet5!A:E,3,FALSE)*D6539</f>
        <v>22.5</v>
      </c>
      <c r="J6539" s="11">
        <f>VLOOKUP(A6539,Sheet5!A:E,4,FALSE)*D6539</f>
        <v>22.5</v>
      </c>
      <c r="K6539" s="11">
        <f>VLOOKUP(A6539,Sheet5!A:E,5,FALSE)*D6539</f>
        <v>0</v>
      </c>
    </row>
    <row r="6540" spans="1:11" x14ac:dyDescent="0.25">
      <c r="A6540">
        <v>164</v>
      </c>
      <c r="B6540" t="s">
        <v>53</v>
      </c>
      <c r="C6540">
        <v>126</v>
      </c>
      <c r="D6540" s="2">
        <v>315</v>
      </c>
      <c r="E6540" t="s">
        <v>105</v>
      </c>
      <c r="F6540">
        <f>VLOOKUP(A6540,Sheet5!A:E,3,FALSE)*C6540</f>
        <v>63</v>
      </c>
      <c r="G6540">
        <f>VLOOKUP(A6540,Sheet5!A:E,4,FALSE)*C6540</f>
        <v>63</v>
      </c>
      <c r="H6540">
        <f>VLOOKUP(A6540,Sheet5!A:E,5,FALSE)*C6540</f>
        <v>0</v>
      </c>
      <c r="I6540" s="11">
        <f>VLOOKUP(A6540,Sheet5!A:E,3,FALSE)*D6540</f>
        <v>157.5</v>
      </c>
      <c r="J6540" s="11">
        <f>VLOOKUP(A6540,Sheet5!A:E,4,FALSE)*D6540</f>
        <v>157.5</v>
      </c>
      <c r="K6540" s="11">
        <f>VLOOKUP(A6540,Sheet5!A:E,5,FALSE)*D6540</f>
        <v>0</v>
      </c>
    </row>
    <row r="6541" spans="1:11" x14ac:dyDescent="0.25">
      <c r="A6541">
        <v>164</v>
      </c>
      <c r="B6541" t="s">
        <v>53</v>
      </c>
      <c r="C6541">
        <v>394</v>
      </c>
      <c r="D6541" s="2">
        <v>985</v>
      </c>
      <c r="E6541" t="s">
        <v>106</v>
      </c>
      <c r="F6541">
        <f>VLOOKUP(A6541,Sheet5!A:E,3,FALSE)*C6541</f>
        <v>197</v>
      </c>
      <c r="G6541">
        <f>VLOOKUP(A6541,Sheet5!A:E,4,FALSE)*C6541</f>
        <v>197</v>
      </c>
      <c r="H6541">
        <f>VLOOKUP(A6541,Sheet5!A:E,5,FALSE)*C6541</f>
        <v>0</v>
      </c>
      <c r="I6541" s="11">
        <f>VLOOKUP(A6541,Sheet5!A:E,3,FALSE)*D6541</f>
        <v>492.5</v>
      </c>
      <c r="J6541" s="11">
        <f>VLOOKUP(A6541,Sheet5!A:E,4,FALSE)*D6541</f>
        <v>492.5</v>
      </c>
      <c r="K6541" s="11">
        <f>VLOOKUP(A6541,Sheet5!A:E,5,FALSE)*D6541</f>
        <v>0</v>
      </c>
    </row>
    <row r="6542" spans="1:11" x14ac:dyDescent="0.25">
      <c r="A6542">
        <v>164</v>
      </c>
      <c r="B6542" t="s">
        <v>53</v>
      </c>
      <c r="C6542">
        <v>198</v>
      </c>
      <c r="D6542" s="2">
        <v>495</v>
      </c>
      <c r="E6542" t="s">
        <v>108</v>
      </c>
      <c r="F6542">
        <f>VLOOKUP(A6542,Sheet5!A:E,3,FALSE)*C6542</f>
        <v>99</v>
      </c>
      <c r="G6542">
        <f>VLOOKUP(A6542,Sheet5!A:E,4,FALSE)*C6542</f>
        <v>99</v>
      </c>
      <c r="H6542">
        <f>VLOOKUP(A6542,Sheet5!A:E,5,FALSE)*C6542</f>
        <v>0</v>
      </c>
      <c r="I6542" s="11">
        <f>VLOOKUP(A6542,Sheet5!A:E,3,FALSE)*D6542</f>
        <v>247.5</v>
      </c>
      <c r="J6542" s="11">
        <f>VLOOKUP(A6542,Sheet5!A:E,4,FALSE)*D6542</f>
        <v>247.5</v>
      </c>
      <c r="K6542" s="11">
        <f>VLOOKUP(A6542,Sheet5!A:E,5,FALSE)*D6542</f>
        <v>0</v>
      </c>
    </row>
    <row r="6543" spans="1:11" x14ac:dyDescent="0.25">
      <c r="A6543">
        <v>164</v>
      </c>
      <c r="B6543" t="s">
        <v>53</v>
      </c>
      <c r="C6543">
        <v>198</v>
      </c>
      <c r="D6543" s="2">
        <v>495</v>
      </c>
      <c r="E6543" t="s">
        <v>109</v>
      </c>
      <c r="F6543">
        <f>VLOOKUP(A6543,Sheet5!A:E,3,FALSE)*C6543</f>
        <v>99</v>
      </c>
      <c r="G6543">
        <f>VLOOKUP(A6543,Sheet5!A:E,4,FALSE)*C6543</f>
        <v>99</v>
      </c>
      <c r="H6543">
        <f>VLOOKUP(A6543,Sheet5!A:E,5,FALSE)*C6543</f>
        <v>0</v>
      </c>
      <c r="I6543" s="11">
        <f>VLOOKUP(A6543,Sheet5!A:E,3,FALSE)*D6543</f>
        <v>247.5</v>
      </c>
      <c r="J6543" s="11">
        <f>VLOOKUP(A6543,Sheet5!A:E,4,FALSE)*D6543</f>
        <v>247.5</v>
      </c>
      <c r="K6543" s="11">
        <f>VLOOKUP(A6543,Sheet5!A:E,5,FALSE)*D6543</f>
        <v>0</v>
      </c>
    </row>
    <row r="6544" spans="1:11" x14ac:dyDescent="0.25">
      <c r="A6544">
        <v>164</v>
      </c>
      <c r="B6544" t="s">
        <v>53</v>
      </c>
      <c r="C6544">
        <v>20</v>
      </c>
      <c r="D6544" s="2">
        <v>50</v>
      </c>
      <c r="E6544" t="s">
        <v>110</v>
      </c>
      <c r="F6544">
        <f>VLOOKUP(A6544,Sheet5!A:E,3,FALSE)*C6544</f>
        <v>10</v>
      </c>
      <c r="G6544">
        <f>VLOOKUP(A6544,Sheet5!A:E,4,FALSE)*C6544</f>
        <v>10</v>
      </c>
      <c r="H6544">
        <f>VLOOKUP(A6544,Sheet5!A:E,5,FALSE)*C6544</f>
        <v>0</v>
      </c>
      <c r="I6544" s="11">
        <f>VLOOKUP(A6544,Sheet5!A:E,3,FALSE)*D6544</f>
        <v>25</v>
      </c>
      <c r="J6544" s="11">
        <f>VLOOKUP(A6544,Sheet5!A:E,4,FALSE)*D6544</f>
        <v>25</v>
      </c>
      <c r="K6544" s="11">
        <f>VLOOKUP(A6544,Sheet5!A:E,5,FALSE)*D6544</f>
        <v>0</v>
      </c>
    </row>
    <row r="6545" spans="1:11" x14ac:dyDescent="0.25">
      <c r="A6545">
        <v>164</v>
      </c>
      <c r="B6545" t="s">
        <v>53</v>
      </c>
      <c r="C6545">
        <v>274</v>
      </c>
      <c r="D6545" s="2">
        <v>685</v>
      </c>
      <c r="E6545" t="s">
        <v>111</v>
      </c>
      <c r="F6545">
        <f>VLOOKUP(A6545,Sheet5!A:E,3,FALSE)*C6545</f>
        <v>137</v>
      </c>
      <c r="G6545">
        <f>VLOOKUP(A6545,Sheet5!A:E,4,FALSE)*C6545</f>
        <v>137</v>
      </c>
      <c r="H6545">
        <f>VLOOKUP(A6545,Sheet5!A:E,5,FALSE)*C6545</f>
        <v>0</v>
      </c>
      <c r="I6545" s="11">
        <f>VLOOKUP(A6545,Sheet5!A:E,3,FALSE)*D6545</f>
        <v>342.5</v>
      </c>
      <c r="J6545" s="11">
        <f>VLOOKUP(A6545,Sheet5!A:E,4,FALSE)*D6545</f>
        <v>342.5</v>
      </c>
      <c r="K6545" s="11">
        <f>VLOOKUP(A6545,Sheet5!A:E,5,FALSE)*D6545</f>
        <v>0</v>
      </c>
    </row>
    <row r="6546" spans="1:11" x14ac:dyDescent="0.25">
      <c r="A6546">
        <v>164</v>
      </c>
      <c r="B6546" t="s">
        <v>53</v>
      </c>
      <c r="C6546">
        <v>14</v>
      </c>
      <c r="D6546" s="2">
        <v>35</v>
      </c>
      <c r="E6546" t="s">
        <v>112</v>
      </c>
      <c r="F6546">
        <f>VLOOKUP(A6546,Sheet5!A:E,3,FALSE)*C6546</f>
        <v>7</v>
      </c>
      <c r="G6546">
        <f>VLOOKUP(A6546,Sheet5!A:E,4,FALSE)*C6546</f>
        <v>7</v>
      </c>
      <c r="H6546">
        <f>VLOOKUP(A6546,Sheet5!A:E,5,FALSE)*C6546</f>
        <v>0</v>
      </c>
      <c r="I6546" s="11">
        <f>VLOOKUP(A6546,Sheet5!A:E,3,FALSE)*D6546</f>
        <v>17.5</v>
      </c>
      <c r="J6546" s="11">
        <f>VLOOKUP(A6546,Sheet5!A:E,4,FALSE)*D6546</f>
        <v>17.5</v>
      </c>
      <c r="K6546" s="11">
        <f>VLOOKUP(A6546,Sheet5!A:E,5,FALSE)*D6546</f>
        <v>0</v>
      </c>
    </row>
    <row r="6547" spans="1:11" x14ac:dyDescent="0.25">
      <c r="A6547">
        <v>164</v>
      </c>
      <c r="B6547" t="s">
        <v>53</v>
      </c>
      <c r="C6547">
        <v>250</v>
      </c>
      <c r="D6547" s="2">
        <v>625</v>
      </c>
      <c r="E6547" t="s">
        <v>114</v>
      </c>
      <c r="F6547">
        <f>VLOOKUP(A6547,Sheet5!A:E,3,FALSE)*C6547</f>
        <v>125</v>
      </c>
      <c r="G6547">
        <f>VLOOKUP(A6547,Sheet5!A:E,4,FALSE)*C6547</f>
        <v>125</v>
      </c>
      <c r="H6547">
        <f>VLOOKUP(A6547,Sheet5!A:E,5,FALSE)*C6547</f>
        <v>0</v>
      </c>
      <c r="I6547" s="11">
        <f>VLOOKUP(A6547,Sheet5!A:E,3,FALSE)*D6547</f>
        <v>312.5</v>
      </c>
      <c r="J6547" s="11">
        <f>VLOOKUP(A6547,Sheet5!A:E,4,FALSE)*D6547</f>
        <v>312.5</v>
      </c>
      <c r="K6547" s="11">
        <f>VLOOKUP(A6547,Sheet5!A:E,5,FALSE)*D6547</f>
        <v>0</v>
      </c>
    </row>
    <row r="6548" spans="1:11" x14ac:dyDescent="0.25">
      <c r="A6548">
        <v>164</v>
      </c>
      <c r="B6548" t="s">
        <v>53</v>
      </c>
      <c r="C6548">
        <v>292</v>
      </c>
      <c r="D6548" s="2">
        <v>730</v>
      </c>
      <c r="E6548" t="s">
        <v>115</v>
      </c>
      <c r="F6548">
        <f>VLOOKUP(A6548,Sheet5!A:E,3,FALSE)*C6548</f>
        <v>146</v>
      </c>
      <c r="G6548">
        <f>VLOOKUP(A6548,Sheet5!A:E,4,FALSE)*C6548</f>
        <v>146</v>
      </c>
      <c r="H6548">
        <f>VLOOKUP(A6548,Sheet5!A:E,5,FALSE)*C6548</f>
        <v>0</v>
      </c>
      <c r="I6548" s="11">
        <f>VLOOKUP(A6548,Sheet5!A:E,3,FALSE)*D6548</f>
        <v>365</v>
      </c>
      <c r="J6548" s="11">
        <f>VLOOKUP(A6548,Sheet5!A:E,4,FALSE)*D6548</f>
        <v>365</v>
      </c>
      <c r="K6548" s="11">
        <f>VLOOKUP(A6548,Sheet5!A:E,5,FALSE)*D6548</f>
        <v>0</v>
      </c>
    </row>
    <row r="6549" spans="1:11" x14ac:dyDescent="0.25">
      <c r="A6549">
        <v>164</v>
      </c>
      <c r="B6549" t="s">
        <v>53</v>
      </c>
      <c r="C6549">
        <v>2</v>
      </c>
      <c r="D6549" s="2">
        <v>5</v>
      </c>
      <c r="E6549" t="s">
        <v>116</v>
      </c>
      <c r="F6549">
        <f>VLOOKUP(A6549,Sheet5!A:E,3,FALSE)*C6549</f>
        <v>1</v>
      </c>
      <c r="G6549">
        <f>VLOOKUP(A6549,Sheet5!A:E,4,FALSE)*C6549</f>
        <v>1</v>
      </c>
      <c r="H6549">
        <f>VLOOKUP(A6549,Sheet5!A:E,5,FALSE)*C6549</f>
        <v>0</v>
      </c>
      <c r="I6549" s="11">
        <f>VLOOKUP(A6549,Sheet5!A:E,3,FALSE)*D6549</f>
        <v>2.5</v>
      </c>
      <c r="J6549" s="11">
        <f>VLOOKUP(A6549,Sheet5!A:E,4,FALSE)*D6549</f>
        <v>2.5</v>
      </c>
      <c r="K6549" s="11">
        <f>VLOOKUP(A6549,Sheet5!A:E,5,FALSE)*D6549</f>
        <v>0</v>
      </c>
    </row>
    <row r="6550" spans="1:11" x14ac:dyDescent="0.25">
      <c r="A6550">
        <v>164</v>
      </c>
      <c r="B6550" t="s">
        <v>53</v>
      </c>
      <c r="C6550">
        <v>784</v>
      </c>
      <c r="D6550" s="2">
        <v>1960</v>
      </c>
      <c r="E6550" t="s">
        <v>117</v>
      </c>
      <c r="F6550">
        <f>VLOOKUP(A6550,Sheet5!A:E,3,FALSE)*C6550</f>
        <v>392</v>
      </c>
      <c r="G6550">
        <f>VLOOKUP(A6550,Sheet5!A:E,4,FALSE)*C6550</f>
        <v>392</v>
      </c>
      <c r="H6550">
        <f>VLOOKUP(A6550,Sheet5!A:E,5,FALSE)*C6550</f>
        <v>0</v>
      </c>
      <c r="I6550" s="11">
        <f>VLOOKUP(A6550,Sheet5!A:E,3,FALSE)*D6550</f>
        <v>980</v>
      </c>
      <c r="J6550" s="11">
        <f>VLOOKUP(A6550,Sheet5!A:E,4,FALSE)*D6550</f>
        <v>980</v>
      </c>
      <c r="K6550" s="11">
        <f>VLOOKUP(A6550,Sheet5!A:E,5,FALSE)*D6550</f>
        <v>0</v>
      </c>
    </row>
    <row r="6551" spans="1:11" x14ac:dyDescent="0.25">
      <c r="A6551">
        <v>164</v>
      </c>
      <c r="B6551" t="s">
        <v>53</v>
      </c>
      <c r="C6551" s="1">
        <v>3756</v>
      </c>
      <c r="D6551" s="2">
        <v>12729</v>
      </c>
      <c r="E6551" t="s">
        <v>151</v>
      </c>
      <c r="F6551">
        <f>VLOOKUP(A6551,Sheet5!A:E,3,FALSE)*C6551</f>
        <v>1878</v>
      </c>
      <c r="G6551">
        <f>VLOOKUP(A6551,Sheet5!A:E,4,FALSE)*C6551</f>
        <v>1878</v>
      </c>
      <c r="H6551">
        <f>VLOOKUP(A6551,Sheet5!A:E,5,FALSE)*C6551</f>
        <v>0</v>
      </c>
      <c r="I6551" s="11">
        <f>VLOOKUP(A6551,Sheet5!A:E,3,FALSE)*D6551</f>
        <v>6364.5</v>
      </c>
      <c r="J6551" s="11">
        <f>VLOOKUP(A6551,Sheet5!A:E,4,FALSE)*D6551</f>
        <v>6364.5</v>
      </c>
      <c r="K6551" s="11">
        <f>VLOOKUP(A6551,Sheet5!A:E,5,FALSE)*D6551</f>
        <v>0</v>
      </c>
    </row>
    <row r="6552" spans="1:11" x14ac:dyDescent="0.25">
      <c r="A6552">
        <v>164</v>
      </c>
      <c r="B6552" t="s">
        <v>53</v>
      </c>
      <c r="C6552">
        <v>48</v>
      </c>
      <c r="D6552" s="2">
        <v>120</v>
      </c>
      <c r="E6552" t="s">
        <v>197</v>
      </c>
      <c r="F6552">
        <f>VLOOKUP(A6552,Sheet5!A:E,3,FALSE)*C6552</f>
        <v>24</v>
      </c>
      <c r="G6552">
        <f>VLOOKUP(A6552,Sheet5!A:E,4,FALSE)*C6552</f>
        <v>24</v>
      </c>
      <c r="H6552">
        <f>VLOOKUP(A6552,Sheet5!A:E,5,FALSE)*C6552</f>
        <v>0</v>
      </c>
      <c r="I6552" s="11">
        <f>VLOOKUP(A6552,Sheet5!A:E,3,FALSE)*D6552</f>
        <v>60</v>
      </c>
      <c r="J6552" s="11">
        <f>VLOOKUP(A6552,Sheet5!A:E,4,FALSE)*D6552</f>
        <v>60</v>
      </c>
      <c r="K6552" s="11">
        <f>VLOOKUP(A6552,Sheet5!A:E,5,FALSE)*D6552</f>
        <v>0</v>
      </c>
    </row>
    <row r="6553" spans="1:11" x14ac:dyDescent="0.25">
      <c r="A6553">
        <v>164</v>
      </c>
      <c r="B6553" t="s">
        <v>53</v>
      </c>
      <c r="C6553">
        <v>128</v>
      </c>
      <c r="D6553" s="2">
        <v>320</v>
      </c>
      <c r="E6553" t="s">
        <v>198</v>
      </c>
      <c r="F6553">
        <f>VLOOKUP(A6553,Sheet5!A:E,3,FALSE)*C6553</f>
        <v>64</v>
      </c>
      <c r="G6553">
        <f>VLOOKUP(A6553,Sheet5!A:E,4,FALSE)*C6553</f>
        <v>64</v>
      </c>
      <c r="H6553">
        <f>VLOOKUP(A6553,Sheet5!A:E,5,FALSE)*C6553</f>
        <v>0</v>
      </c>
      <c r="I6553" s="11">
        <f>VLOOKUP(A6553,Sheet5!A:E,3,FALSE)*D6553</f>
        <v>160</v>
      </c>
      <c r="J6553" s="11">
        <f>VLOOKUP(A6553,Sheet5!A:E,4,FALSE)*D6553</f>
        <v>160</v>
      </c>
      <c r="K6553" s="11">
        <f>VLOOKUP(A6553,Sheet5!A:E,5,FALSE)*D6553</f>
        <v>0</v>
      </c>
    </row>
    <row r="6554" spans="1:11" x14ac:dyDescent="0.25">
      <c r="A6554">
        <v>164</v>
      </c>
      <c r="B6554" t="s">
        <v>53</v>
      </c>
      <c r="C6554">
        <v>298</v>
      </c>
      <c r="D6554" s="2">
        <v>745</v>
      </c>
      <c r="E6554" t="s">
        <v>199</v>
      </c>
      <c r="F6554">
        <f>VLOOKUP(A6554,Sheet5!A:E,3,FALSE)*C6554</f>
        <v>149</v>
      </c>
      <c r="G6554">
        <f>VLOOKUP(A6554,Sheet5!A:E,4,FALSE)*C6554</f>
        <v>149</v>
      </c>
      <c r="H6554">
        <f>VLOOKUP(A6554,Sheet5!A:E,5,FALSE)*C6554</f>
        <v>0</v>
      </c>
      <c r="I6554" s="11">
        <f>VLOOKUP(A6554,Sheet5!A:E,3,FALSE)*D6554</f>
        <v>372.5</v>
      </c>
      <c r="J6554" s="11">
        <f>VLOOKUP(A6554,Sheet5!A:E,4,FALSE)*D6554</f>
        <v>372.5</v>
      </c>
      <c r="K6554" s="11">
        <f>VLOOKUP(A6554,Sheet5!A:E,5,FALSE)*D6554</f>
        <v>0</v>
      </c>
    </row>
    <row r="6555" spans="1:11" x14ac:dyDescent="0.25">
      <c r="A6555">
        <v>164</v>
      </c>
      <c r="B6555" t="s">
        <v>53</v>
      </c>
      <c r="C6555">
        <v>176</v>
      </c>
      <c r="D6555" s="2">
        <v>440</v>
      </c>
      <c r="E6555" t="s">
        <v>200</v>
      </c>
      <c r="F6555">
        <f>VLOOKUP(A6555,Sheet5!A:E,3,FALSE)*C6555</f>
        <v>88</v>
      </c>
      <c r="G6555">
        <f>VLOOKUP(A6555,Sheet5!A:E,4,FALSE)*C6555</f>
        <v>88</v>
      </c>
      <c r="H6555">
        <f>VLOOKUP(A6555,Sheet5!A:E,5,FALSE)*C6555</f>
        <v>0</v>
      </c>
      <c r="I6555" s="11">
        <f>VLOOKUP(A6555,Sheet5!A:E,3,FALSE)*D6555</f>
        <v>220</v>
      </c>
      <c r="J6555" s="11">
        <f>VLOOKUP(A6555,Sheet5!A:E,4,FALSE)*D6555</f>
        <v>220</v>
      </c>
      <c r="K6555" s="11">
        <f>VLOOKUP(A6555,Sheet5!A:E,5,FALSE)*D6555</f>
        <v>0</v>
      </c>
    </row>
    <row r="6556" spans="1:11" x14ac:dyDescent="0.25">
      <c r="A6556">
        <v>164</v>
      </c>
      <c r="B6556" t="s">
        <v>53</v>
      </c>
      <c r="C6556">
        <v>238</v>
      </c>
      <c r="D6556" s="2">
        <v>595</v>
      </c>
      <c r="E6556" t="s">
        <v>201</v>
      </c>
      <c r="F6556">
        <f>VLOOKUP(A6556,Sheet5!A:E,3,FALSE)*C6556</f>
        <v>119</v>
      </c>
      <c r="G6556">
        <f>VLOOKUP(A6556,Sheet5!A:E,4,FALSE)*C6556</f>
        <v>119</v>
      </c>
      <c r="H6556">
        <f>VLOOKUP(A6556,Sheet5!A:E,5,FALSE)*C6556</f>
        <v>0</v>
      </c>
      <c r="I6556" s="11">
        <f>VLOOKUP(A6556,Sheet5!A:E,3,FALSE)*D6556</f>
        <v>297.5</v>
      </c>
      <c r="J6556" s="11">
        <f>VLOOKUP(A6556,Sheet5!A:E,4,FALSE)*D6556</f>
        <v>297.5</v>
      </c>
      <c r="K6556" s="11">
        <f>VLOOKUP(A6556,Sheet5!A:E,5,FALSE)*D6556</f>
        <v>0</v>
      </c>
    </row>
    <row r="6557" spans="1:11" x14ac:dyDescent="0.25">
      <c r="A6557">
        <v>164</v>
      </c>
      <c r="B6557" t="s">
        <v>53</v>
      </c>
      <c r="C6557">
        <v>142</v>
      </c>
      <c r="D6557" s="2">
        <v>355</v>
      </c>
      <c r="E6557" t="s">
        <v>202</v>
      </c>
      <c r="F6557">
        <f>VLOOKUP(A6557,Sheet5!A:E,3,FALSE)*C6557</f>
        <v>71</v>
      </c>
      <c r="G6557">
        <f>VLOOKUP(A6557,Sheet5!A:E,4,FALSE)*C6557</f>
        <v>71</v>
      </c>
      <c r="H6557">
        <f>VLOOKUP(A6557,Sheet5!A:E,5,FALSE)*C6557</f>
        <v>0</v>
      </c>
      <c r="I6557" s="11">
        <f>VLOOKUP(A6557,Sheet5!A:E,3,FALSE)*D6557</f>
        <v>177.5</v>
      </c>
      <c r="J6557" s="11">
        <f>VLOOKUP(A6557,Sheet5!A:E,4,FALSE)*D6557</f>
        <v>177.5</v>
      </c>
      <c r="K6557" s="11">
        <f>VLOOKUP(A6557,Sheet5!A:E,5,FALSE)*D6557</f>
        <v>0</v>
      </c>
    </row>
    <row r="6558" spans="1:11" x14ac:dyDescent="0.25">
      <c r="A6558">
        <v>164</v>
      </c>
      <c r="B6558" t="s">
        <v>53</v>
      </c>
      <c r="C6558">
        <v>302</v>
      </c>
      <c r="D6558" s="2">
        <v>755</v>
      </c>
      <c r="E6558" t="s">
        <v>203</v>
      </c>
      <c r="F6558">
        <f>VLOOKUP(A6558,Sheet5!A:E,3,FALSE)*C6558</f>
        <v>151</v>
      </c>
      <c r="G6558">
        <f>VLOOKUP(A6558,Sheet5!A:E,4,FALSE)*C6558</f>
        <v>151</v>
      </c>
      <c r="H6558">
        <f>VLOOKUP(A6558,Sheet5!A:E,5,FALSE)*C6558</f>
        <v>0</v>
      </c>
      <c r="I6558" s="11">
        <f>VLOOKUP(A6558,Sheet5!A:E,3,FALSE)*D6558</f>
        <v>377.5</v>
      </c>
      <c r="J6558" s="11">
        <f>VLOOKUP(A6558,Sheet5!A:E,4,FALSE)*D6558</f>
        <v>377.5</v>
      </c>
      <c r="K6558" s="11">
        <f>VLOOKUP(A6558,Sheet5!A:E,5,FALSE)*D6558</f>
        <v>0</v>
      </c>
    </row>
    <row r="6559" spans="1:11" x14ac:dyDescent="0.25">
      <c r="A6559">
        <v>164</v>
      </c>
      <c r="B6559" t="s">
        <v>53</v>
      </c>
      <c r="C6559">
        <v>264</v>
      </c>
      <c r="D6559" s="2">
        <v>660</v>
      </c>
      <c r="E6559" t="s">
        <v>204</v>
      </c>
      <c r="F6559">
        <f>VLOOKUP(A6559,Sheet5!A:E,3,FALSE)*C6559</f>
        <v>132</v>
      </c>
      <c r="G6559">
        <f>VLOOKUP(A6559,Sheet5!A:E,4,FALSE)*C6559</f>
        <v>132</v>
      </c>
      <c r="H6559">
        <f>VLOOKUP(A6559,Sheet5!A:E,5,FALSE)*C6559</f>
        <v>0</v>
      </c>
      <c r="I6559" s="11">
        <f>VLOOKUP(A6559,Sheet5!A:E,3,FALSE)*D6559</f>
        <v>330</v>
      </c>
      <c r="J6559" s="11">
        <f>VLOOKUP(A6559,Sheet5!A:E,4,FALSE)*D6559</f>
        <v>330</v>
      </c>
      <c r="K6559" s="11">
        <f>VLOOKUP(A6559,Sheet5!A:E,5,FALSE)*D6559</f>
        <v>0</v>
      </c>
    </row>
    <row r="6560" spans="1:11" x14ac:dyDescent="0.25">
      <c r="A6560">
        <v>164</v>
      </c>
      <c r="B6560" t="s">
        <v>53</v>
      </c>
      <c r="C6560">
        <v>78</v>
      </c>
      <c r="D6560" s="2">
        <v>195</v>
      </c>
      <c r="E6560" t="s">
        <v>205</v>
      </c>
      <c r="F6560">
        <f>VLOOKUP(A6560,Sheet5!A:E,3,FALSE)*C6560</f>
        <v>39</v>
      </c>
      <c r="G6560">
        <f>VLOOKUP(A6560,Sheet5!A:E,4,FALSE)*C6560</f>
        <v>39</v>
      </c>
      <c r="H6560">
        <f>VLOOKUP(A6560,Sheet5!A:E,5,FALSE)*C6560</f>
        <v>0</v>
      </c>
      <c r="I6560" s="11">
        <f>VLOOKUP(A6560,Sheet5!A:E,3,FALSE)*D6560</f>
        <v>97.5</v>
      </c>
      <c r="J6560" s="11">
        <f>VLOOKUP(A6560,Sheet5!A:E,4,FALSE)*D6560</f>
        <v>97.5</v>
      </c>
      <c r="K6560" s="11">
        <f>VLOOKUP(A6560,Sheet5!A:E,5,FALSE)*D6560</f>
        <v>0</v>
      </c>
    </row>
    <row r="6561" spans="1:11" x14ac:dyDescent="0.25">
      <c r="A6561">
        <v>164</v>
      </c>
      <c r="B6561" t="s">
        <v>53</v>
      </c>
      <c r="C6561">
        <v>26</v>
      </c>
      <c r="D6561" s="2">
        <v>65</v>
      </c>
      <c r="E6561" t="s">
        <v>206</v>
      </c>
      <c r="F6561">
        <f>VLOOKUP(A6561,Sheet5!A:E,3,FALSE)*C6561</f>
        <v>13</v>
      </c>
      <c r="G6561">
        <f>VLOOKUP(A6561,Sheet5!A:E,4,FALSE)*C6561</f>
        <v>13</v>
      </c>
      <c r="H6561">
        <f>VLOOKUP(A6561,Sheet5!A:E,5,FALSE)*C6561</f>
        <v>0</v>
      </c>
      <c r="I6561" s="11">
        <f>VLOOKUP(A6561,Sheet5!A:E,3,FALSE)*D6561</f>
        <v>32.5</v>
      </c>
      <c r="J6561" s="11">
        <f>VLOOKUP(A6561,Sheet5!A:E,4,FALSE)*D6561</f>
        <v>32.5</v>
      </c>
      <c r="K6561" s="11">
        <f>VLOOKUP(A6561,Sheet5!A:E,5,FALSE)*D6561</f>
        <v>0</v>
      </c>
    </row>
    <row r="6562" spans="1:11" x14ac:dyDescent="0.25">
      <c r="A6562">
        <v>164</v>
      </c>
      <c r="B6562" t="s">
        <v>53</v>
      </c>
      <c r="C6562">
        <v>334</v>
      </c>
      <c r="D6562" s="2">
        <v>835</v>
      </c>
      <c r="E6562" t="s">
        <v>207</v>
      </c>
      <c r="F6562">
        <f>VLOOKUP(A6562,Sheet5!A:E,3,FALSE)*C6562</f>
        <v>167</v>
      </c>
      <c r="G6562">
        <f>VLOOKUP(A6562,Sheet5!A:E,4,FALSE)*C6562</f>
        <v>167</v>
      </c>
      <c r="H6562">
        <f>VLOOKUP(A6562,Sheet5!A:E,5,FALSE)*C6562</f>
        <v>0</v>
      </c>
      <c r="I6562" s="11">
        <f>VLOOKUP(A6562,Sheet5!A:E,3,FALSE)*D6562</f>
        <v>417.5</v>
      </c>
      <c r="J6562" s="11">
        <f>VLOOKUP(A6562,Sheet5!A:E,4,FALSE)*D6562</f>
        <v>417.5</v>
      </c>
      <c r="K6562" s="11">
        <f>VLOOKUP(A6562,Sheet5!A:E,5,FALSE)*D6562</f>
        <v>0</v>
      </c>
    </row>
    <row r="6563" spans="1:11" x14ac:dyDescent="0.25">
      <c r="A6563">
        <v>164</v>
      </c>
      <c r="B6563" t="s">
        <v>53</v>
      </c>
      <c r="C6563">
        <v>18</v>
      </c>
      <c r="D6563" s="2">
        <v>45</v>
      </c>
      <c r="E6563" t="s">
        <v>208</v>
      </c>
      <c r="F6563">
        <f>VLOOKUP(A6563,Sheet5!A:E,3,FALSE)*C6563</f>
        <v>9</v>
      </c>
      <c r="G6563">
        <f>VLOOKUP(A6563,Sheet5!A:E,4,FALSE)*C6563</f>
        <v>9</v>
      </c>
      <c r="H6563">
        <f>VLOOKUP(A6563,Sheet5!A:E,5,FALSE)*C6563</f>
        <v>0</v>
      </c>
      <c r="I6563" s="11">
        <f>VLOOKUP(A6563,Sheet5!A:E,3,FALSE)*D6563</f>
        <v>22.5</v>
      </c>
      <c r="J6563" s="11">
        <f>VLOOKUP(A6563,Sheet5!A:E,4,FALSE)*D6563</f>
        <v>22.5</v>
      </c>
      <c r="K6563" s="11">
        <f>VLOOKUP(A6563,Sheet5!A:E,5,FALSE)*D6563</f>
        <v>0</v>
      </c>
    </row>
    <row r="6564" spans="1:11" x14ac:dyDescent="0.25">
      <c r="A6564">
        <v>164</v>
      </c>
      <c r="B6564" t="s">
        <v>53</v>
      </c>
      <c r="C6564">
        <v>608</v>
      </c>
      <c r="D6564" s="2">
        <v>1520</v>
      </c>
      <c r="E6564" t="s">
        <v>209</v>
      </c>
      <c r="F6564">
        <f>VLOOKUP(A6564,Sheet5!A:E,3,FALSE)*C6564</f>
        <v>304</v>
      </c>
      <c r="G6564">
        <f>VLOOKUP(A6564,Sheet5!A:E,4,FALSE)*C6564</f>
        <v>304</v>
      </c>
      <c r="H6564">
        <f>VLOOKUP(A6564,Sheet5!A:E,5,FALSE)*C6564</f>
        <v>0</v>
      </c>
      <c r="I6564" s="11">
        <f>VLOOKUP(A6564,Sheet5!A:E,3,FALSE)*D6564</f>
        <v>760</v>
      </c>
      <c r="J6564" s="11">
        <f>VLOOKUP(A6564,Sheet5!A:E,4,FALSE)*D6564</f>
        <v>760</v>
      </c>
      <c r="K6564" s="11">
        <f>VLOOKUP(A6564,Sheet5!A:E,5,FALSE)*D6564</f>
        <v>0</v>
      </c>
    </row>
    <row r="6565" spans="1:11" x14ac:dyDescent="0.25">
      <c r="A6565">
        <v>164</v>
      </c>
      <c r="B6565" t="s">
        <v>53</v>
      </c>
      <c r="C6565" s="1">
        <v>1336</v>
      </c>
      <c r="D6565" s="2">
        <v>3340</v>
      </c>
      <c r="E6565" t="s">
        <v>210</v>
      </c>
      <c r="F6565">
        <f>VLOOKUP(A6565,Sheet5!A:E,3,FALSE)*C6565</f>
        <v>668</v>
      </c>
      <c r="G6565">
        <f>VLOOKUP(A6565,Sheet5!A:E,4,FALSE)*C6565</f>
        <v>668</v>
      </c>
      <c r="H6565">
        <f>VLOOKUP(A6565,Sheet5!A:E,5,FALSE)*C6565</f>
        <v>0</v>
      </c>
      <c r="I6565" s="11">
        <f>VLOOKUP(A6565,Sheet5!A:E,3,FALSE)*D6565</f>
        <v>1670</v>
      </c>
      <c r="J6565" s="11">
        <f>VLOOKUP(A6565,Sheet5!A:E,4,FALSE)*D6565</f>
        <v>1670</v>
      </c>
      <c r="K6565" s="11">
        <f>VLOOKUP(A6565,Sheet5!A:E,5,FALSE)*D6565</f>
        <v>0</v>
      </c>
    </row>
    <row r="6566" spans="1:11" x14ac:dyDescent="0.25">
      <c r="A6566">
        <v>164</v>
      </c>
      <c r="B6566" t="s">
        <v>53</v>
      </c>
      <c r="C6566">
        <v>66</v>
      </c>
      <c r="D6566" s="2">
        <v>165</v>
      </c>
      <c r="E6566" t="s">
        <v>211</v>
      </c>
      <c r="F6566">
        <f>VLOOKUP(A6566,Sheet5!A:E,3,FALSE)*C6566</f>
        <v>33</v>
      </c>
      <c r="G6566">
        <f>VLOOKUP(A6566,Sheet5!A:E,4,FALSE)*C6566</f>
        <v>33</v>
      </c>
      <c r="H6566">
        <f>VLOOKUP(A6566,Sheet5!A:E,5,FALSE)*C6566</f>
        <v>0</v>
      </c>
      <c r="I6566" s="11">
        <f>VLOOKUP(A6566,Sheet5!A:E,3,FALSE)*D6566</f>
        <v>82.5</v>
      </c>
      <c r="J6566" s="11">
        <f>VLOOKUP(A6566,Sheet5!A:E,4,FALSE)*D6566</f>
        <v>82.5</v>
      </c>
      <c r="K6566" s="11">
        <f>VLOOKUP(A6566,Sheet5!A:E,5,FALSE)*D6566</f>
        <v>0</v>
      </c>
    </row>
    <row r="6567" spans="1:11" x14ac:dyDescent="0.25">
      <c r="A6567">
        <v>164</v>
      </c>
      <c r="B6567" t="s">
        <v>53</v>
      </c>
      <c r="C6567">
        <v>102</v>
      </c>
      <c r="D6567" s="2">
        <v>255</v>
      </c>
      <c r="E6567" t="s">
        <v>212</v>
      </c>
      <c r="F6567">
        <f>VLOOKUP(A6567,Sheet5!A:E,3,FALSE)*C6567</f>
        <v>51</v>
      </c>
      <c r="G6567">
        <f>VLOOKUP(A6567,Sheet5!A:E,4,FALSE)*C6567</f>
        <v>51</v>
      </c>
      <c r="H6567">
        <f>VLOOKUP(A6567,Sheet5!A:E,5,FALSE)*C6567</f>
        <v>0</v>
      </c>
      <c r="I6567" s="11">
        <f>VLOOKUP(A6567,Sheet5!A:E,3,FALSE)*D6567</f>
        <v>127.5</v>
      </c>
      <c r="J6567" s="11">
        <f>VLOOKUP(A6567,Sheet5!A:E,4,FALSE)*D6567</f>
        <v>127.5</v>
      </c>
      <c r="K6567" s="11">
        <f>VLOOKUP(A6567,Sheet5!A:E,5,FALSE)*D6567</f>
        <v>0</v>
      </c>
    </row>
    <row r="6568" spans="1:11" x14ac:dyDescent="0.25">
      <c r="A6568">
        <v>164</v>
      </c>
      <c r="B6568" t="s">
        <v>53</v>
      </c>
      <c r="C6568">
        <v>338</v>
      </c>
      <c r="D6568" s="2">
        <v>845</v>
      </c>
      <c r="E6568" t="s">
        <v>213</v>
      </c>
      <c r="F6568">
        <f>VLOOKUP(A6568,Sheet5!A:E,3,FALSE)*C6568</f>
        <v>169</v>
      </c>
      <c r="G6568">
        <f>VLOOKUP(A6568,Sheet5!A:E,4,FALSE)*C6568</f>
        <v>169</v>
      </c>
      <c r="H6568">
        <f>VLOOKUP(A6568,Sheet5!A:E,5,FALSE)*C6568</f>
        <v>0</v>
      </c>
      <c r="I6568" s="11">
        <f>VLOOKUP(A6568,Sheet5!A:E,3,FALSE)*D6568</f>
        <v>422.5</v>
      </c>
      <c r="J6568" s="11">
        <f>VLOOKUP(A6568,Sheet5!A:E,4,FALSE)*D6568</f>
        <v>422.5</v>
      </c>
      <c r="K6568" s="11">
        <f>VLOOKUP(A6568,Sheet5!A:E,5,FALSE)*D6568</f>
        <v>0</v>
      </c>
    </row>
    <row r="6569" spans="1:11" x14ac:dyDescent="0.25">
      <c r="A6569">
        <v>164</v>
      </c>
      <c r="B6569" t="s">
        <v>53</v>
      </c>
      <c r="C6569">
        <v>216</v>
      </c>
      <c r="D6569" s="2">
        <v>540</v>
      </c>
      <c r="E6569" t="s">
        <v>214</v>
      </c>
      <c r="F6569">
        <f>VLOOKUP(A6569,Sheet5!A:E,3,FALSE)*C6569</f>
        <v>108</v>
      </c>
      <c r="G6569">
        <f>VLOOKUP(A6569,Sheet5!A:E,4,FALSE)*C6569</f>
        <v>108</v>
      </c>
      <c r="H6569">
        <f>VLOOKUP(A6569,Sheet5!A:E,5,FALSE)*C6569</f>
        <v>0</v>
      </c>
      <c r="I6569" s="11">
        <f>VLOOKUP(A6569,Sheet5!A:E,3,FALSE)*D6569</f>
        <v>270</v>
      </c>
      <c r="J6569" s="11">
        <f>VLOOKUP(A6569,Sheet5!A:E,4,FALSE)*D6569</f>
        <v>270</v>
      </c>
      <c r="K6569" s="11">
        <f>VLOOKUP(A6569,Sheet5!A:E,5,FALSE)*D6569</f>
        <v>0</v>
      </c>
    </row>
    <row r="6570" spans="1:11" x14ac:dyDescent="0.25">
      <c r="A6570">
        <v>164</v>
      </c>
      <c r="B6570" t="s">
        <v>53</v>
      </c>
      <c r="C6570">
        <v>110</v>
      </c>
      <c r="D6570" s="2">
        <v>275</v>
      </c>
      <c r="E6570" t="s">
        <v>215</v>
      </c>
      <c r="F6570">
        <f>VLOOKUP(A6570,Sheet5!A:E,3,FALSE)*C6570</f>
        <v>55</v>
      </c>
      <c r="G6570">
        <f>VLOOKUP(A6570,Sheet5!A:E,4,FALSE)*C6570</f>
        <v>55</v>
      </c>
      <c r="H6570">
        <f>VLOOKUP(A6570,Sheet5!A:E,5,FALSE)*C6570</f>
        <v>0</v>
      </c>
      <c r="I6570" s="11">
        <f>VLOOKUP(A6570,Sheet5!A:E,3,FALSE)*D6570</f>
        <v>137.5</v>
      </c>
      <c r="J6570" s="11">
        <f>VLOOKUP(A6570,Sheet5!A:E,4,FALSE)*D6570</f>
        <v>137.5</v>
      </c>
      <c r="K6570" s="11">
        <f>VLOOKUP(A6570,Sheet5!A:E,5,FALSE)*D6570</f>
        <v>0</v>
      </c>
    </row>
    <row r="6571" spans="1:11" x14ac:dyDescent="0.25">
      <c r="A6571">
        <v>164</v>
      </c>
      <c r="B6571" t="s">
        <v>53</v>
      </c>
      <c r="C6571">
        <v>260</v>
      </c>
      <c r="D6571" s="2">
        <v>650</v>
      </c>
      <c r="E6571" t="s">
        <v>216</v>
      </c>
      <c r="F6571">
        <f>VLOOKUP(A6571,Sheet5!A:E,3,FALSE)*C6571</f>
        <v>130</v>
      </c>
      <c r="G6571">
        <f>VLOOKUP(A6571,Sheet5!A:E,4,FALSE)*C6571</f>
        <v>130</v>
      </c>
      <c r="H6571">
        <f>VLOOKUP(A6571,Sheet5!A:E,5,FALSE)*C6571</f>
        <v>0</v>
      </c>
      <c r="I6571" s="11">
        <f>VLOOKUP(A6571,Sheet5!A:E,3,FALSE)*D6571</f>
        <v>325</v>
      </c>
      <c r="J6571" s="11">
        <f>VLOOKUP(A6571,Sheet5!A:E,4,FALSE)*D6571</f>
        <v>325</v>
      </c>
      <c r="K6571" s="11">
        <f>VLOOKUP(A6571,Sheet5!A:E,5,FALSE)*D6571</f>
        <v>0</v>
      </c>
    </row>
    <row r="6572" spans="1:11" x14ac:dyDescent="0.25">
      <c r="A6572">
        <v>164</v>
      </c>
      <c r="B6572" t="s">
        <v>53</v>
      </c>
      <c r="C6572">
        <v>462</v>
      </c>
      <c r="D6572" s="2">
        <v>1155</v>
      </c>
      <c r="E6572" t="s">
        <v>217</v>
      </c>
      <c r="F6572">
        <f>VLOOKUP(A6572,Sheet5!A:E,3,FALSE)*C6572</f>
        <v>231</v>
      </c>
      <c r="G6572">
        <f>VLOOKUP(A6572,Sheet5!A:E,4,FALSE)*C6572</f>
        <v>231</v>
      </c>
      <c r="H6572">
        <f>VLOOKUP(A6572,Sheet5!A:E,5,FALSE)*C6572</f>
        <v>0</v>
      </c>
      <c r="I6572" s="11">
        <f>VLOOKUP(A6572,Sheet5!A:E,3,FALSE)*D6572</f>
        <v>577.5</v>
      </c>
      <c r="J6572" s="11">
        <f>VLOOKUP(A6572,Sheet5!A:E,4,FALSE)*D6572</f>
        <v>577.5</v>
      </c>
      <c r="K6572" s="11">
        <f>VLOOKUP(A6572,Sheet5!A:E,5,FALSE)*D6572</f>
        <v>0</v>
      </c>
    </row>
    <row r="6573" spans="1:11" x14ac:dyDescent="0.25">
      <c r="A6573">
        <v>164</v>
      </c>
      <c r="B6573" t="s">
        <v>53</v>
      </c>
      <c r="C6573">
        <v>10</v>
      </c>
      <c r="D6573" s="2">
        <v>25</v>
      </c>
      <c r="E6573" t="s">
        <v>218</v>
      </c>
      <c r="F6573">
        <f>VLOOKUP(A6573,Sheet5!A:E,3,FALSE)*C6573</f>
        <v>5</v>
      </c>
      <c r="G6573">
        <f>VLOOKUP(A6573,Sheet5!A:E,4,FALSE)*C6573</f>
        <v>5</v>
      </c>
      <c r="H6573">
        <f>VLOOKUP(A6573,Sheet5!A:E,5,FALSE)*C6573</f>
        <v>0</v>
      </c>
      <c r="I6573" s="11">
        <f>VLOOKUP(A6573,Sheet5!A:E,3,FALSE)*D6573</f>
        <v>12.5</v>
      </c>
      <c r="J6573" s="11">
        <f>VLOOKUP(A6573,Sheet5!A:E,4,FALSE)*D6573</f>
        <v>12.5</v>
      </c>
      <c r="K6573" s="11">
        <f>VLOOKUP(A6573,Sheet5!A:E,5,FALSE)*D6573</f>
        <v>0</v>
      </c>
    </row>
    <row r="6574" spans="1:11" x14ac:dyDescent="0.25">
      <c r="A6574">
        <v>164</v>
      </c>
      <c r="B6574" t="s">
        <v>53</v>
      </c>
      <c r="C6574">
        <v>54</v>
      </c>
      <c r="D6574" s="2">
        <v>135</v>
      </c>
      <c r="E6574" t="s">
        <v>219</v>
      </c>
      <c r="F6574">
        <f>VLOOKUP(A6574,Sheet5!A:E,3,FALSE)*C6574</f>
        <v>27</v>
      </c>
      <c r="G6574">
        <f>VLOOKUP(A6574,Sheet5!A:E,4,FALSE)*C6574</f>
        <v>27</v>
      </c>
      <c r="H6574">
        <f>VLOOKUP(A6574,Sheet5!A:E,5,FALSE)*C6574</f>
        <v>0</v>
      </c>
      <c r="I6574" s="11">
        <f>VLOOKUP(A6574,Sheet5!A:E,3,FALSE)*D6574</f>
        <v>67.5</v>
      </c>
      <c r="J6574" s="11">
        <f>VLOOKUP(A6574,Sheet5!A:E,4,FALSE)*D6574</f>
        <v>67.5</v>
      </c>
      <c r="K6574" s="11">
        <f>VLOOKUP(A6574,Sheet5!A:E,5,FALSE)*D6574</f>
        <v>0</v>
      </c>
    </row>
    <row r="6575" spans="1:11" x14ac:dyDescent="0.25">
      <c r="A6575">
        <v>164</v>
      </c>
      <c r="B6575" t="s">
        <v>53</v>
      </c>
      <c r="C6575">
        <v>174</v>
      </c>
      <c r="D6575" s="2">
        <v>435</v>
      </c>
      <c r="E6575" t="s">
        <v>220</v>
      </c>
      <c r="F6575">
        <f>VLOOKUP(A6575,Sheet5!A:E,3,FALSE)*C6575</f>
        <v>87</v>
      </c>
      <c r="G6575">
        <f>VLOOKUP(A6575,Sheet5!A:E,4,FALSE)*C6575</f>
        <v>87</v>
      </c>
      <c r="H6575">
        <f>VLOOKUP(A6575,Sheet5!A:E,5,FALSE)*C6575</f>
        <v>0</v>
      </c>
      <c r="I6575" s="11">
        <f>VLOOKUP(A6575,Sheet5!A:E,3,FALSE)*D6575</f>
        <v>217.5</v>
      </c>
      <c r="J6575" s="11">
        <f>VLOOKUP(A6575,Sheet5!A:E,4,FALSE)*D6575</f>
        <v>217.5</v>
      </c>
      <c r="K6575" s="11">
        <f>VLOOKUP(A6575,Sheet5!A:E,5,FALSE)*D6575</f>
        <v>0</v>
      </c>
    </row>
    <row r="6576" spans="1:11" x14ac:dyDescent="0.25">
      <c r="A6576">
        <v>164</v>
      </c>
      <c r="B6576" t="s">
        <v>53</v>
      </c>
      <c r="C6576">
        <v>8</v>
      </c>
      <c r="D6576" s="2">
        <v>20</v>
      </c>
      <c r="E6576" t="s">
        <v>221</v>
      </c>
      <c r="F6576">
        <f>VLOOKUP(A6576,Sheet5!A:E,3,FALSE)*C6576</f>
        <v>4</v>
      </c>
      <c r="G6576">
        <f>VLOOKUP(A6576,Sheet5!A:E,4,FALSE)*C6576</f>
        <v>4</v>
      </c>
      <c r="H6576">
        <f>VLOOKUP(A6576,Sheet5!A:E,5,FALSE)*C6576</f>
        <v>0</v>
      </c>
      <c r="I6576" s="11">
        <f>VLOOKUP(A6576,Sheet5!A:E,3,FALSE)*D6576</f>
        <v>10</v>
      </c>
      <c r="J6576" s="11">
        <f>VLOOKUP(A6576,Sheet5!A:E,4,FALSE)*D6576</f>
        <v>10</v>
      </c>
      <c r="K6576" s="11">
        <f>VLOOKUP(A6576,Sheet5!A:E,5,FALSE)*D6576</f>
        <v>0</v>
      </c>
    </row>
    <row r="6577" spans="1:11" x14ac:dyDescent="0.25">
      <c r="A6577">
        <v>164</v>
      </c>
      <c r="B6577" t="s">
        <v>53</v>
      </c>
      <c r="C6577">
        <v>324</v>
      </c>
      <c r="D6577" s="2">
        <v>810</v>
      </c>
      <c r="E6577" t="s">
        <v>222</v>
      </c>
      <c r="F6577">
        <f>VLOOKUP(A6577,Sheet5!A:E,3,FALSE)*C6577</f>
        <v>162</v>
      </c>
      <c r="G6577">
        <f>VLOOKUP(A6577,Sheet5!A:E,4,FALSE)*C6577</f>
        <v>162</v>
      </c>
      <c r="H6577">
        <f>VLOOKUP(A6577,Sheet5!A:E,5,FALSE)*C6577</f>
        <v>0</v>
      </c>
      <c r="I6577" s="11">
        <f>VLOOKUP(A6577,Sheet5!A:E,3,FALSE)*D6577</f>
        <v>405</v>
      </c>
      <c r="J6577" s="11">
        <f>VLOOKUP(A6577,Sheet5!A:E,4,FALSE)*D6577</f>
        <v>405</v>
      </c>
      <c r="K6577" s="11">
        <f>VLOOKUP(A6577,Sheet5!A:E,5,FALSE)*D6577</f>
        <v>0</v>
      </c>
    </row>
    <row r="6578" spans="1:11" x14ac:dyDescent="0.25">
      <c r="A6578">
        <v>164</v>
      </c>
      <c r="B6578" t="s">
        <v>53</v>
      </c>
      <c r="C6578">
        <v>98</v>
      </c>
      <c r="D6578" s="2">
        <v>245</v>
      </c>
      <c r="E6578" t="s">
        <v>223</v>
      </c>
      <c r="F6578">
        <f>VLOOKUP(A6578,Sheet5!A:E,3,FALSE)*C6578</f>
        <v>49</v>
      </c>
      <c r="G6578">
        <f>VLOOKUP(A6578,Sheet5!A:E,4,FALSE)*C6578</f>
        <v>49</v>
      </c>
      <c r="H6578">
        <f>VLOOKUP(A6578,Sheet5!A:E,5,FALSE)*C6578</f>
        <v>0</v>
      </c>
      <c r="I6578" s="11">
        <f>VLOOKUP(A6578,Sheet5!A:E,3,FALSE)*D6578</f>
        <v>122.5</v>
      </c>
      <c r="J6578" s="11">
        <f>VLOOKUP(A6578,Sheet5!A:E,4,FALSE)*D6578</f>
        <v>122.5</v>
      </c>
      <c r="K6578" s="11">
        <f>VLOOKUP(A6578,Sheet5!A:E,5,FALSE)*D6578</f>
        <v>0</v>
      </c>
    </row>
    <row r="6579" spans="1:11" x14ac:dyDescent="0.25">
      <c r="A6579">
        <v>164</v>
      </c>
      <c r="B6579" t="s">
        <v>53</v>
      </c>
      <c r="C6579" s="1">
        <v>1726</v>
      </c>
      <c r="D6579" s="2">
        <v>4315</v>
      </c>
      <c r="E6579" t="s">
        <v>224</v>
      </c>
      <c r="F6579">
        <f>VLOOKUP(A6579,Sheet5!A:E,3,FALSE)*C6579</f>
        <v>863</v>
      </c>
      <c r="G6579">
        <f>VLOOKUP(A6579,Sheet5!A:E,4,FALSE)*C6579</f>
        <v>863</v>
      </c>
      <c r="H6579">
        <f>VLOOKUP(A6579,Sheet5!A:E,5,FALSE)*C6579</f>
        <v>0</v>
      </c>
      <c r="I6579" s="11">
        <f>VLOOKUP(A6579,Sheet5!A:E,3,FALSE)*D6579</f>
        <v>2157.5</v>
      </c>
      <c r="J6579" s="11">
        <f>VLOOKUP(A6579,Sheet5!A:E,4,FALSE)*D6579</f>
        <v>2157.5</v>
      </c>
      <c r="K6579" s="11">
        <f>VLOOKUP(A6579,Sheet5!A:E,5,FALSE)*D6579</f>
        <v>0</v>
      </c>
    </row>
    <row r="6580" spans="1:11" x14ac:dyDescent="0.25">
      <c r="A6580">
        <v>164</v>
      </c>
      <c r="B6580" t="s">
        <v>53</v>
      </c>
      <c r="C6580">
        <v>58</v>
      </c>
      <c r="D6580" s="2">
        <v>145</v>
      </c>
      <c r="E6580" t="s">
        <v>225</v>
      </c>
      <c r="F6580">
        <f>VLOOKUP(A6580,Sheet5!A:E,3,FALSE)*C6580</f>
        <v>29</v>
      </c>
      <c r="G6580">
        <f>VLOOKUP(A6580,Sheet5!A:E,4,FALSE)*C6580</f>
        <v>29</v>
      </c>
      <c r="H6580">
        <f>VLOOKUP(A6580,Sheet5!A:E,5,FALSE)*C6580</f>
        <v>0</v>
      </c>
      <c r="I6580" s="11">
        <f>VLOOKUP(A6580,Sheet5!A:E,3,FALSE)*D6580</f>
        <v>72.5</v>
      </c>
      <c r="J6580" s="11">
        <f>VLOOKUP(A6580,Sheet5!A:E,4,FALSE)*D6580</f>
        <v>72.5</v>
      </c>
      <c r="K6580" s="11">
        <f>VLOOKUP(A6580,Sheet5!A:E,5,FALSE)*D6580</f>
        <v>0</v>
      </c>
    </row>
    <row r="6581" spans="1:11" x14ac:dyDescent="0.25">
      <c r="A6581">
        <v>164</v>
      </c>
      <c r="B6581" t="s">
        <v>53</v>
      </c>
      <c r="C6581">
        <v>102</v>
      </c>
      <c r="D6581" s="2">
        <v>255</v>
      </c>
      <c r="E6581" t="s">
        <v>227</v>
      </c>
      <c r="F6581">
        <f>VLOOKUP(A6581,Sheet5!A:E,3,FALSE)*C6581</f>
        <v>51</v>
      </c>
      <c r="G6581">
        <f>VLOOKUP(A6581,Sheet5!A:E,4,FALSE)*C6581</f>
        <v>51</v>
      </c>
      <c r="H6581">
        <f>VLOOKUP(A6581,Sheet5!A:E,5,FALSE)*C6581</f>
        <v>0</v>
      </c>
      <c r="I6581" s="11">
        <f>VLOOKUP(A6581,Sheet5!A:E,3,FALSE)*D6581</f>
        <v>127.5</v>
      </c>
      <c r="J6581" s="11">
        <f>VLOOKUP(A6581,Sheet5!A:E,4,FALSE)*D6581</f>
        <v>127.5</v>
      </c>
      <c r="K6581" s="11">
        <f>VLOOKUP(A6581,Sheet5!A:E,5,FALSE)*D6581</f>
        <v>0</v>
      </c>
    </row>
    <row r="6582" spans="1:11" x14ac:dyDescent="0.25">
      <c r="A6582">
        <v>164</v>
      </c>
      <c r="B6582" t="s">
        <v>53</v>
      </c>
      <c r="C6582">
        <v>352</v>
      </c>
      <c r="D6582" s="2">
        <v>880</v>
      </c>
      <c r="E6582" t="s">
        <v>228</v>
      </c>
      <c r="F6582">
        <f>VLOOKUP(A6582,Sheet5!A:E,3,FALSE)*C6582</f>
        <v>176</v>
      </c>
      <c r="G6582">
        <f>VLOOKUP(A6582,Sheet5!A:E,4,FALSE)*C6582</f>
        <v>176</v>
      </c>
      <c r="H6582">
        <f>VLOOKUP(A6582,Sheet5!A:E,5,FALSE)*C6582</f>
        <v>0</v>
      </c>
      <c r="I6582" s="11">
        <f>VLOOKUP(A6582,Sheet5!A:E,3,FALSE)*D6582</f>
        <v>440</v>
      </c>
      <c r="J6582" s="11">
        <f>VLOOKUP(A6582,Sheet5!A:E,4,FALSE)*D6582</f>
        <v>440</v>
      </c>
      <c r="K6582" s="11">
        <f>VLOOKUP(A6582,Sheet5!A:E,5,FALSE)*D6582</f>
        <v>0</v>
      </c>
    </row>
    <row r="6583" spans="1:11" x14ac:dyDescent="0.25">
      <c r="A6583">
        <v>164</v>
      </c>
      <c r="B6583" t="s">
        <v>53</v>
      </c>
      <c r="C6583">
        <v>118</v>
      </c>
      <c r="D6583" s="2">
        <v>295</v>
      </c>
      <c r="E6583" t="s">
        <v>230</v>
      </c>
      <c r="F6583">
        <f>VLOOKUP(A6583,Sheet5!A:E,3,FALSE)*C6583</f>
        <v>59</v>
      </c>
      <c r="G6583">
        <f>VLOOKUP(A6583,Sheet5!A:E,4,FALSE)*C6583</f>
        <v>59</v>
      </c>
      <c r="H6583">
        <f>VLOOKUP(A6583,Sheet5!A:E,5,FALSE)*C6583</f>
        <v>0</v>
      </c>
      <c r="I6583" s="11">
        <f>VLOOKUP(A6583,Sheet5!A:E,3,FALSE)*D6583</f>
        <v>147.5</v>
      </c>
      <c r="J6583" s="11">
        <f>VLOOKUP(A6583,Sheet5!A:E,4,FALSE)*D6583</f>
        <v>147.5</v>
      </c>
      <c r="K6583" s="11">
        <f>VLOOKUP(A6583,Sheet5!A:E,5,FALSE)*D6583</f>
        <v>0</v>
      </c>
    </row>
    <row r="6584" spans="1:11" x14ac:dyDescent="0.25">
      <c r="A6584">
        <v>164</v>
      </c>
      <c r="B6584" t="s">
        <v>53</v>
      </c>
      <c r="C6584">
        <v>226</v>
      </c>
      <c r="D6584" s="2">
        <v>565</v>
      </c>
      <c r="E6584" t="s">
        <v>231</v>
      </c>
      <c r="F6584">
        <f>VLOOKUP(A6584,Sheet5!A:E,3,FALSE)*C6584</f>
        <v>113</v>
      </c>
      <c r="G6584">
        <f>VLOOKUP(A6584,Sheet5!A:E,4,FALSE)*C6584</f>
        <v>113</v>
      </c>
      <c r="H6584">
        <f>VLOOKUP(A6584,Sheet5!A:E,5,FALSE)*C6584</f>
        <v>0</v>
      </c>
      <c r="I6584" s="11">
        <f>VLOOKUP(A6584,Sheet5!A:E,3,FALSE)*D6584</f>
        <v>282.5</v>
      </c>
      <c r="J6584" s="11">
        <f>VLOOKUP(A6584,Sheet5!A:E,4,FALSE)*D6584</f>
        <v>282.5</v>
      </c>
      <c r="K6584" s="11">
        <f>VLOOKUP(A6584,Sheet5!A:E,5,FALSE)*D6584</f>
        <v>0</v>
      </c>
    </row>
    <row r="6585" spans="1:11" x14ac:dyDescent="0.25">
      <c r="A6585">
        <v>164</v>
      </c>
      <c r="B6585" t="s">
        <v>53</v>
      </c>
      <c r="C6585">
        <v>382</v>
      </c>
      <c r="D6585" s="2">
        <v>955</v>
      </c>
      <c r="E6585" t="s">
        <v>232</v>
      </c>
      <c r="F6585">
        <f>VLOOKUP(A6585,Sheet5!A:E,3,FALSE)*C6585</f>
        <v>191</v>
      </c>
      <c r="G6585">
        <f>VLOOKUP(A6585,Sheet5!A:E,4,FALSE)*C6585</f>
        <v>191</v>
      </c>
      <c r="H6585">
        <f>VLOOKUP(A6585,Sheet5!A:E,5,FALSE)*C6585</f>
        <v>0</v>
      </c>
      <c r="I6585" s="11">
        <f>VLOOKUP(A6585,Sheet5!A:E,3,FALSE)*D6585</f>
        <v>477.5</v>
      </c>
      <c r="J6585" s="11">
        <f>VLOOKUP(A6585,Sheet5!A:E,4,FALSE)*D6585</f>
        <v>477.5</v>
      </c>
      <c r="K6585" s="11">
        <f>VLOOKUP(A6585,Sheet5!A:E,5,FALSE)*D6585</f>
        <v>0</v>
      </c>
    </row>
    <row r="6586" spans="1:11" x14ac:dyDescent="0.25">
      <c r="A6586">
        <v>164</v>
      </c>
      <c r="B6586" t="s">
        <v>53</v>
      </c>
      <c r="C6586">
        <v>156</v>
      </c>
      <c r="D6586" s="2">
        <v>390</v>
      </c>
      <c r="E6586" t="s">
        <v>233</v>
      </c>
      <c r="F6586">
        <f>VLOOKUP(A6586,Sheet5!A:E,3,FALSE)*C6586</f>
        <v>78</v>
      </c>
      <c r="G6586">
        <f>VLOOKUP(A6586,Sheet5!A:E,4,FALSE)*C6586</f>
        <v>78</v>
      </c>
      <c r="H6586">
        <f>VLOOKUP(A6586,Sheet5!A:E,5,FALSE)*C6586</f>
        <v>0</v>
      </c>
      <c r="I6586" s="11">
        <f>VLOOKUP(A6586,Sheet5!A:E,3,FALSE)*D6586</f>
        <v>195</v>
      </c>
      <c r="J6586" s="11">
        <f>VLOOKUP(A6586,Sheet5!A:E,4,FALSE)*D6586</f>
        <v>195</v>
      </c>
      <c r="K6586" s="11">
        <f>VLOOKUP(A6586,Sheet5!A:E,5,FALSE)*D6586</f>
        <v>0</v>
      </c>
    </row>
    <row r="6587" spans="1:11" x14ac:dyDescent="0.25">
      <c r="A6587">
        <v>164</v>
      </c>
      <c r="B6587" t="s">
        <v>53</v>
      </c>
      <c r="C6587">
        <v>422</v>
      </c>
      <c r="D6587" s="2">
        <v>1055</v>
      </c>
      <c r="E6587" t="s">
        <v>234</v>
      </c>
      <c r="F6587">
        <f>VLOOKUP(A6587,Sheet5!A:E,3,FALSE)*C6587</f>
        <v>211</v>
      </c>
      <c r="G6587">
        <f>VLOOKUP(A6587,Sheet5!A:E,4,FALSE)*C6587</f>
        <v>211</v>
      </c>
      <c r="H6587">
        <f>VLOOKUP(A6587,Sheet5!A:E,5,FALSE)*C6587</f>
        <v>0</v>
      </c>
      <c r="I6587" s="11">
        <f>VLOOKUP(A6587,Sheet5!A:E,3,FALSE)*D6587</f>
        <v>527.5</v>
      </c>
      <c r="J6587" s="11">
        <f>VLOOKUP(A6587,Sheet5!A:E,4,FALSE)*D6587</f>
        <v>527.5</v>
      </c>
      <c r="K6587" s="11">
        <f>VLOOKUP(A6587,Sheet5!A:E,5,FALSE)*D6587</f>
        <v>0</v>
      </c>
    </row>
    <row r="6588" spans="1:11" x14ac:dyDescent="0.25">
      <c r="A6588">
        <v>164</v>
      </c>
      <c r="B6588" t="s">
        <v>53</v>
      </c>
      <c r="C6588">
        <v>210</v>
      </c>
      <c r="D6588" s="2">
        <v>525</v>
      </c>
      <c r="E6588" t="s">
        <v>235</v>
      </c>
      <c r="F6588">
        <f>VLOOKUP(A6588,Sheet5!A:E,3,FALSE)*C6588</f>
        <v>105</v>
      </c>
      <c r="G6588">
        <f>VLOOKUP(A6588,Sheet5!A:E,4,FALSE)*C6588</f>
        <v>105</v>
      </c>
      <c r="H6588">
        <f>VLOOKUP(A6588,Sheet5!A:E,5,FALSE)*C6588</f>
        <v>0</v>
      </c>
      <c r="I6588" s="11">
        <f>VLOOKUP(A6588,Sheet5!A:E,3,FALSE)*D6588</f>
        <v>262.5</v>
      </c>
      <c r="J6588" s="11">
        <f>VLOOKUP(A6588,Sheet5!A:E,4,FALSE)*D6588</f>
        <v>262.5</v>
      </c>
      <c r="K6588" s="11">
        <f>VLOOKUP(A6588,Sheet5!A:E,5,FALSE)*D6588</f>
        <v>0</v>
      </c>
    </row>
    <row r="6589" spans="1:11" x14ac:dyDescent="0.25">
      <c r="A6589">
        <v>164</v>
      </c>
      <c r="B6589" t="s">
        <v>53</v>
      </c>
      <c r="C6589">
        <v>168</v>
      </c>
      <c r="D6589" s="2">
        <v>420</v>
      </c>
      <c r="E6589" t="s">
        <v>236</v>
      </c>
      <c r="F6589">
        <f>VLOOKUP(A6589,Sheet5!A:E,3,FALSE)*C6589</f>
        <v>84</v>
      </c>
      <c r="G6589">
        <f>VLOOKUP(A6589,Sheet5!A:E,4,FALSE)*C6589</f>
        <v>84</v>
      </c>
      <c r="H6589">
        <f>VLOOKUP(A6589,Sheet5!A:E,5,FALSE)*C6589</f>
        <v>0</v>
      </c>
      <c r="I6589" s="11">
        <f>VLOOKUP(A6589,Sheet5!A:E,3,FALSE)*D6589</f>
        <v>210</v>
      </c>
      <c r="J6589" s="11">
        <f>VLOOKUP(A6589,Sheet5!A:E,4,FALSE)*D6589</f>
        <v>210</v>
      </c>
      <c r="K6589" s="11">
        <f>VLOOKUP(A6589,Sheet5!A:E,5,FALSE)*D6589</f>
        <v>0</v>
      </c>
    </row>
    <row r="6590" spans="1:11" x14ac:dyDescent="0.25">
      <c r="A6590">
        <v>164</v>
      </c>
      <c r="B6590" t="s">
        <v>53</v>
      </c>
      <c r="C6590">
        <v>382</v>
      </c>
      <c r="D6590" s="2">
        <v>955</v>
      </c>
      <c r="E6590" t="s">
        <v>237</v>
      </c>
      <c r="F6590">
        <f>VLOOKUP(A6590,Sheet5!A:E,3,FALSE)*C6590</f>
        <v>191</v>
      </c>
      <c r="G6590">
        <f>VLOOKUP(A6590,Sheet5!A:E,4,FALSE)*C6590</f>
        <v>191</v>
      </c>
      <c r="H6590">
        <f>VLOOKUP(A6590,Sheet5!A:E,5,FALSE)*C6590</f>
        <v>0</v>
      </c>
      <c r="I6590" s="11">
        <f>VLOOKUP(A6590,Sheet5!A:E,3,FALSE)*D6590</f>
        <v>477.5</v>
      </c>
      <c r="J6590" s="11">
        <f>VLOOKUP(A6590,Sheet5!A:E,4,FALSE)*D6590</f>
        <v>477.5</v>
      </c>
      <c r="K6590" s="11">
        <f>VLOOKUP(A6590,Sheet5!A:E,5,FALSE)*D6590</f>
        <v>0</v>
      </c>
    </row>
    <row r="6591" spans="1:11" x14ac:dyDescent="0.25">
      <c r="A6591">
        <v>164</v>
      </c>
      <c r="B6591" t="s">
        <v>53</v>
      </c>
      <c r="C6591">
        <v>224</v>
      </c>
      <c r="D6591" s="2">
        <v>560</v>
      </c>
      <c r="E6591" t="s">
        <v>238</v>
      </c>
      <c r="F6591">
        <f>VLOOKUP(A6591,Sheet5!A:E,3,FALSE)*C6591</f>
        <v>112</v>
      </c>
      <c r="G6591">
        <f>VLOOKUP(A6591,Sheet5!A:E,4,FALSE)*C6591</f>
        <v>112</v>
      </c>
      <c r="H6591">
        <f>VLOOKUP(A6591,Sheet5!A:E,5,FALSE)*C6591</f>
        <v>0</v>
      </c>
      <c r="I6591" s="11">
        <f>VLOOKUP(A6591,Sheet5!A:E,3,FALSE)*D6591</f>
        <v>280</v>
      </c>
      <c r="J6591" s="11">
        <f>VLOOKUP(A6591,Sheet5!A:E,4,FALSE)*D6591</f>
        <v>280</v>
      </c>
      <c r="K6591" s="11">
        <f>VLOOKUP(A6591,Sheet5!A:E,5,FALSE)*D6591</f>
        <v>0</v>
      </c>
    </row>
    <row r="6592" spans="1:11" x14ac:dyDescent="0.25">
      <c r="A6592">
        <v>164</v>
      </c>
      <c r="B6592" t="s">
        <v>53</v>
      </c>
      <c r="C6592">
        <v>154</v>
      </c>
      <c r="D6592" s="2">
        <v>385</v>
      </c>
      <c r="E6592" t="s">
        <v>239</v>
      </c>
      <c r="F6592">
        <f>VLOOKUP(A6592,Sheet5!A:E,3,FALSE)*C6592</f>
        <v>77</v>
      </c>
      <c r="G6592">
        <f>VLOOKUP(A6592,Sheet5!A:E,4,FALSE)*C6592</f>
        <v>77</v>
      </c>
      <c r="H6592">
        <f>VLOOKUP(A6592,Sheet5!A:E,5,FALSE)*C6592</f>
        <v>0</v>
      </c>
      <c r="I6592" s="11">
        <f>VLOOKUP(A6592,Sheet5!A:E,3,FALSE)*D6592</f>
        <v>192.5</v>
      </c>
      <c r="J6592" s="11">
        <f>VLOOKUP(A6592,Sheet5!A:E,4,FALSE)*D6592</f>
        <v>192.5</v>
      </c>
      <c r="K6592" s="11">
        <f>VLOOKUP(A6592,Sheet5!A:E,5,FALSE)*D6592</f>
        <v>0</v>
      </c>
    </row>
    <row r="6593" spans="1:11" x14ac:dyDescent="0.25">
      <c r="A6593">
        <v>164</v>
      </c>
      <c r="B6593" t="s">
        <v>53</v>
      </c>
      <c r="C6593">
        <v>106</v>
      </c>
      <c r="D6593" s="2">
        <v>265</v>
      </c>
      <c r="E6593" t="s">
        <v>240</v>
      </c>
      <c r="F6593">
        <f>VLOOKUP(A6593,Sheet5!A:E,3,FALSE)*C6593</f>
        <v>53</v>
      </c>
      <c r="G6593">
        <f>VLOOKUP(A6593,Sheet5!A:E,4,FALSE)*C6593</f>
        <v>53</v>
      </c>
      <c r="H6593">
        <f>VLOOKUP(A6593,Sheet5!A:E,5,FALSE)*C6593</f>
        <v>0</v>
      </c>
      <c r="I6593" s="11">
        <f>VLOOKUP(A6593,Sheet5!A:E,3,FALSE)*D6593</f>
        <v>132.5</v>
      </c>
      <c r="J6593" s="11">
        <f>VLOOKUP(A6593,Sheet5!A:E,4,FALSE)*D6593</f>
        <v>132.5</v>
      </c>
      <c r="K6593" s="11">
        <f>VLOOKUP(A6593,Sheet5!A:E,5,FALSE)*D6593</f>
        <v>0</v>
      </c>
    </row>
    <row r="6594" spans="1:11" x14ac:dyDescent="0.25">
      <c r="A6594">
        <v>164</v>
      </c>
      <c r="B6594" t="s">
        <v>53</v>
      </c>
      <c r="C6594">
        <v>424</v>
      </c>
      <c r="D6594" s="2">
        <v>1060</v>
      </c>
      <c r="E6594" t="s">
        <v>241</v>
      </c>
      <c r="F6594">
        <f>VLOOKUP(A6594,Sheet5!A:E,3,FALSE)*C6594</f>
        <v>212</v>
      </c>
      <c r="G6594">
        <f>VLOOKUP(A6594,Sheet5!A:E,4,FALSE)*C6594</f>
        <v>212</v>
      </c>
      <c r="H6594">
        <f>VLOOKUP(A6594,Sheet5!A:E,5,FALSE)*C6594</f>
        <v>0</v>
      </c>
      <c r="I6594" s="11">
        <f>VLOOKUP(A6594,Sheet5!A:E,3,FALSE)*D6594</f>
        <v>530</v>
      </c>
      <c r="J6594" s="11">
        <f>VLOOKUP(A6594,Sheet5!A:E,4,FALSE)*D6594</f>
        <v>530</v>
      </c>
      <c r="K6594" s="11">
        <f>VLOOKUP(A6594,Sheet5!A:E,5,FALSE)*D6594</f>
        <v>0</v>
      </c>
    </row>
    <row r="6595" spans="1:11" x14ac:dyDescent="0.25">
      <c r="A6595">
        <v>164</v>
      </c>
      <c r="B6595" t="s">
        <v>53</v>
      </c>
      <c r="C6595">
        <v>542</v>
      </c>
      <c r="D6595" s="2">
        <v>1355</v>
      </c>
      <c r="E6595" t="s">
        <v>242</v>
      </c>
      <c r="F6595">
        <f>VLOOKUP(A6595,Sheet5!A:E,3,FALSE)*C6595</f>
        <v>271</v>
      </c>
      <c r="G6595">
        <f>VLOOKUP(A6595,Sheet5!A:E,4,FALSE)*C6595</f>
        <v>271</v>
      </c>
      <c r="H6595">
        <f>VLOOKUP(A6595,Sheet5!A:E,5,FALSE)*C6595</f>
        <v>0</v>
      </c>
      <c r="I6595" s="11">
        <f>VLOOKUP(A6595,Sheet5!A:E,3,FALSE)*D6595</f>
        <v>677.5</v>
      </c>
      <c r="J6595" s="11">
        <f>VLOOKUP(A6595,Sheet5!A:E,4,FALSE)*D6595</f>
        <v>677.5</v>
      </c>
      <c r="K6595" s="11">
        <f>VLOOKUP(A6595,Sheet5!A:E,5,FALSE)*D6595</f>
        <v>0</v>
      </c>
    </row>
    <row r="6596" spans="1:11" x14ac:dyDescent="0.25">
      <c r="A6596">
        <v>164</v>
      </c>
      <c r="B6596" t="s">
        <v>53</v>
      </c>
      <c r="C6596">
        <v>44</v>
      </c>
      <c r="D6596">
        <v>110</v>
      </c>
      <c r="E6596" t="s">
        <v>243</v>
      </c>
      <c r="F6596">
        <f>VLOOKUP(A6596,Sheet5!A:E,3,FALSE)*C6596</f>
        <v>22</v>
      </c>
      <c r="G6596">
        <f>VLOOKUP(A6596,Sheet5!A:E,4,FALSE)*C6596</f>
        <v>22</v>
      </c>
      <c r="H6596">
        <f>VLOOKUP(A6596,Sheet5!A:E,5,FALSE)*C6596</f>
        <v>0</v>
      </c>
      <c r="I6596" s="11">
        <f>VLOOKUP(A6596,Sheet5!A:E,3,FALSE)*D6596</f>
        <v>55</v>
      </c>
      <c r="J6596" s="11">
        <f>VLOOKUP(A6596,Sheet5!A:E,4,FALSE)*D6596</f>
        <v>55</v>
      </c>
      <c r="K6596" s="11">
        <f>VLOOKUP(A6596,Sheet5!A:E,5,FALSE)*D6596</f>
        <v>0</v>
      </c>
    </row>
    <row r="6597" spans="1:11" x14ac:dyDescent="0.25">
      <c r="A6597">
        <v>164</v>
      </c>
      <c r="B6597" t="s">
        <v>53</v>
      </c>
      <c r="C6597">
        <v>234</v>
      </c>
      <c r="D6597" s="2">
        <v>585</v>
      </c>
      <c r="E6597" t="s">
        <v>244</v>
      </c>
      <c r="F6597">
        <f>VLOOKUP(A6597,Sheet5!A:E,3,FALSE)*C6597</f>
        <v>117</v>
      </c>
      <c r="G6597">
        <f>VLOOKUP(A6597,Sheet5!A:E,4,FALSE)*C6597</f>
        <v>117</v>
      </c>
      <c r="H6597">
        <f>VLOOKUP(A6597,Sheet5!A:E,5,FALSE)*C6597</f>
        <v>0</v>
      </c>
      <c r="I6597" s="11">
        <f>VLOOKUP(A6597,Sheet5!A:E,3,FALSE)*D6597</f>
        <v>292.5</v>
      </c>
      <c r="J6597" s="11">
        <f>VLOOKUP(A6597,Sheet5!A:E,4,FALSE)*D6597</f>
        <v>292.5</v>
      </c>
      <c r="K6597" s="11">
        <f>VLOOKUP(A6597,Sheet5!A:E,5,FALSE)*D6597</f>
        <v>0</v>
      </c>
    </row>
    <row r="6598" spans="1:11" x14ac:dyDescent="0.25">
      <c r="A6598">
        <v>164</v>
      </c>
      <c r="B6598" t="s">
        <v>53</v>
      </c>
      <c r="C6598">
        <v>20</v>
      </c>
      <c r="D6598" s="2">
        <v>50</v>
      </c>
      <c r="E6598" t="s">
        <v>245</v>
      </c>
      <c r="F6598">
        <f>VLOOKUP(A6598,Sheet5!A:E,3,FALSE)*C6598</f>
        <v>10</v>
      </c>
      <c r="G6598">
        <f>VLOOKUP(A6598,Sheet5!A:E,4,FALSE)*C6598</f>
        <v>10</v>
      </c>
      <c r="H6598">
        <f>VLOOKUP(A6598,Sheet5!A:E,5,FALSE)*C6598</f>
        <v>0</v>
      </c>
      <c r="I6598" s="11">
        <f>VLOOKUP(A6598,Sheet5!A:E,3,FALSE)*D6598</f>
        <v>25</v>
      </c>
      <c r="J6598" s="11">
        <f>VLOOKUP(A6598,Sheet5!A:E,4,FALSE)*D6598</f>
        <v>25</v>
      </c>
      <c r="K6598" s="11">
        <f>VLOOKUP(A6598,Sheet5!A:E,5,FALSE)*D6598</f>
        <v>0</v>
      </c>
    </row>
    <row r="6599" spans="1:11" x14ac:dyDescent="0.25">
      <c r="A6599">
        <v>164</v>
      </c>
      <c r="B6599" t="s">
        <v>53</v>
      </c>
      <c r="C6599">
        <v>46</v>
      </c>
      <c r="D6599" s="2">
        <v>115</v>
      </c>
      <c r="E6599" t="s">
        <v>246</v>
      </c>
      <c r="F6599">
        <f>VLOOKUP(A6599,Sheet5!A:E,3,FALSE)*C6599</f>
        <v>23</v>
      </c>
      <c r="G6599">
        <f>VLOOKUP(A6599,Sheet5!A:E,4,FALSE)*C6599</f>
        <v>23</v>
      </c>
      <c r="H6599">
        <f>VLOOKUP(A6599,Sheet5!A:E,5,FALSE)*C6599</f>
        <v>0</v>
      </c>
      <c r="I6599" s="11">
        <f>VLOOKUP(A6599,Sheet5!A:E,3,FALSE)*D6599</f>
        <v>57.5</v>
      </c>
      <c r="J6599" s="11">
        <f>VLOOKUP(A6599,Sheet5!A:E,4,FALSE)*D6599</f>
        <v>57.5</v>
      </c>
      <c r="K6599" s="11">
        <f>VLOOKUP(A6599,Sheet5!A:E,5,FALSE)*D6599</f>
        <v>0</v>
      </c>
    </row>
    <row r="6600" spans="1:11" x14ac:dyDescent="0.25">
      <c r="A6600">
        <v>164</v>
      </c>
      <c r="B6600" t="s">
        <v>53</v>
      </c>
      <c r="C6600">
        <v>90</v>
      </c>
      <c r="D6600" s="2">
        <v>225</v>
      </c>
      <c r="E6600" t="s">
        <v>247</v>
      </c>
      <c r="F6600">
        <f>VLOOKUP(A6600,Sheet5!A:E,3,FALSE)*C6600</f>
        <v>45</v>
      </c>
      <c r="G6600">
        <f>VLOOKUP(A6600,Sheet5!A:E,4,FALSE)*C6600</f>
        <v>45</v>
      </c>
      <c r="H6600">
        <f>VLOOKUP(A6600,Sheet5!A:E,5,FALSE)*C6600</f>
        <v>0</v>
      </c>
      <c r="I6600" s="11">
        <f>VLOOKUP(A6600,Sheet5!A:E,3,FALSE)*D6600</f>
        <v>112.5</v>
      </c>
      <c r="J6600" s="11">
        <f>VLOOKUP(A6600,Sheet5!A:E,4,FALSE)*D6600</f>
        <v>112.5</v>
      </c>
      <c r="K6600" s="11">
        <f>VLOOKUP(A6600,Sheet5!A:E,5,FALSE)*D6600</f>
        <v>0</v>
      </c>
    </row>
    <row r="6601" spans="1:11" x14ac:dyDescent="0.25">
      <c r="A6601">
        <v>164</v>
      </c>
      <c r="B6601" t="s">
        <v>53</v>
      </c>
      <c r="C6601">
        <v>58</v>
      </c>
      <c r="D6601" s="2">
        <v>145</v>
      </c>
      <c r="E6601" t="s">
        <v>248</v>
      </c>
      <c r="F6601">
        <f>VLOOKUP(A6601,Sheet5!A:E,3,FALSE)*C6601</f>
        <v>29</v>
      </c>
      <c r="G6601">
        <f>VLOOKUP(A6601,Sheet5!A:E,4,FALSE)*C6601</f>
        <v>29</v>
      </c>
      <c r="H6601">
        <f>VLOOKUP(A6601,Sheet5!A:E,5,FALSE)*C6601</f>
        <v>0</v>
      </c>
      <c r="I6601" s="11">
        <f>VLOOKUP(A6601,Sheet5!A:E,3,FALSE)*D6601</f>
        <v>72.5</v>
      </c>
      <c r="J6601" s="11">
        <f>VLOOKUP(A6601,Sheet5!A:E,4,FALSE)*D6601</f>
        <v>72.5</v>
      </c>
      <c r="K6601" s="11">
        <f>VLOOKUP(A6601,Sheet5!A:E,5,FALSE)*D6601</f>
        <v>0</v>
      </c>
    </row>
    <row r="6602" spans="1:11" x14ac:dyDescent="0.25">
      <c r="A6602">
        <v>164</v>
      </c>
      <c r="B6602" t="s">
        <v>53</v>
      </c>
      <c r="C6602">
        <v>384</v>
      </c>
      <c r="D6602" s="2">
        <v>960</v>
      </c>
      <c r="E6602" t="s">
        <v>249</v>
      </c>
      <c r="F6602">
        <f>VLOOKUP(A6602,Sheet5!A:E,3,FALSE)*C6602</f>
        <v>192</v>
      </c>
      <c r="G6602">
        <f>VLOOKUP(A6602,Sheet5!A:E,4,FALSE)*C6602</f>
        <v>192</v>
      </c>
      <c r="H6602">
        <f>VLOOKUP(A6602,Sheet5!A:E,5,FALSE)*C6602</f>
        <v>0</v>
      </c>
      <c r="I6602" s="11">
        <f>VLOOKUP(A6602,Sheet5!A:E,3,FALSE)*D6602</f>
        <v>480</v>
      </c>
      <c r="J6602" s="11">
        <f>VLOOKUP(A6602,Sheet5!A:E,4,FALSE)*D6602</f>
        <v>480</v>
      </c>
      <c r="K6602" s="11">
        <f>VLOOKUP(A6602,Sheet5!A:E,5,FALSE)*D6602</f>
        <v>0</v>
      </c>
    </row>
    <row r="6603" spans="1:11" x14ac:dyDescent="0.25">
      <c r="A6603">
        <v>164</v>
      </c>
      <c r="B6603" t="s">
        <v>53</v>
      </c>
      <c r="C6603">
        <v>252</v>
      </c>
      <c r="D6603" s="2">
        <v>630</v>
      </c>
      <c r="E6603" t="s">
        <v>250</v>
      </c>
      <c r="F6603">
        <f>VLOOKUP(A6603,Sheet5!A:E,3,FALSE)*C6603</f>
        <v>126</v>
      </c>
      <c r="G6603">
        <f>VLOOKUP(A6603,Sheet5!A:E,4,FALSE)*C6603</f>
        <v>126</v>
      </c>
      <c r="H6603">
        <f>VLOOKUP(A6603,Sheet5!A:E,5,FALSE)*C6603</f>
        <v>0</v>
      </c>
      <c r="I6603" s="11">
        <f>VLOOKUP(A6603,Sheet5!A:E,3,FALSE)*D6603</f>
        <v>315</v>
      </c>
      <c r="J6603" s="11">
        <f>VLOOKUP(A6603,Sheet5!A:E,4,FALSE)*D6603</f>
        <v>315</v>
      </c>
      <c r="K6603" s="11">
        <f>VLOOKUP(A6603,Sheet5!A:E,5,FALSE)*D6603</f>
        <v>0</v>
      </c>
    </row>
    <row r="6604" spans="1:11" x14ac:dyDescent="0.25">
      <c r="A6604">
        <v>164</v>
      </c>
      <c r="B6604" t="s">
        <v>53</v>
      </c>
      <c r="C6604">
        <v>444</v>
      </c>
      <c r="D6604" s="2">
        <v>1110</v>
      </c>
      <c r="E6604" t="s">
        <v>251</v>
      </c>
      <c r="F6604">
        <f>VLOOKUP(A6604,Sheet5!A:E,3,FALSE)*C6604</f>
        <v>222</v>
      </c>
      <c r="G6604">
        <f>VLOOKUP(A6604,Sheet5!A:E,4,FALSE)*C6604</f>
        <v>222</v>
      </c>
      <c r="H6604">
        <f>VLOOKUP(A6604,Sheet5!A:E,5,FALSE)*C6604</f>
        <v>0</v>
      </c>
      <c r="I6604" s="11">
        <f>VLOOKUP(A6604,Sheet5!A:E,3,FALSE)*D6604</f>
        <v>555</v>
      </c>
      <c r="J6604" s="11">
        <f>VLOOKUP(A6604,Sheet5!A:E,4,FALSE)*D6604</f>
        <v>555</v>
      </c>
      <c r="K6604" s="11">
        <f>VLOOKUP(A6604,Sheet5!A:E,5,FALSE)*D6604</f>
        <v>0</v>
      </c>
    </row>
    <row r="6605" spans="1:11" x14ac:dyDescent="0.25">
      <c r="A6605">
        <v>164</v>
      </c>
      <c r="B6605" t="s">
        <v>53</v>
      </c>
      <c r="C6605">
        <v>324</v>
      </c>
      <c r="D6605" s="2">
        <v>810</v>
      </c>
      <c r="E6605" t="s">
        <v>252</v>
      </c>
      <c r="F6605">
        <f>VLOOKUP(A6605,Sheet5!A:E,3,FALSE)*C6605</f>
        <v>162</v>
      </c>
      <c r="G6605">
        <f>VLOOKUP(A6605,Sheet5!A:E,4,FALSE)*C6605</f>
        <v>162</v>
      </c>
      <c r="H6605">
        <f>VLOOKUP(A6605,Sheet5!A:E,5,FALSE)*C6605</f>
        <v>0</v>
      </c>
      <c r="I6605" s="11">
        <f>VLOOKUP(A6605,Sheet5!A:E,3,FALSE)*D6605</f>
        <v>405</v>
      </c>
      <c r="J6605" s="11">
        <f>VLOOKUP(A6605,Sheet5!A:E,4,FALSE)*D6605</f>
        <v>405</v>
      </c>
      <c r="K6605" s="11">
        <f>VLOOKUP(A6605,Sheet5!A:E,5,FALSE)*D6605</f>
        <v>0</v>
      </c>
    </row>
    <row r="6606" spans="1:11" x14ac:dyDescent="0.25">
      <c r="A6606">
        <v>164</v>
      </c>
      <c r="B6606" t="s">
        <v>53</v>
      </c>
      <c r="C6606">
        <v>782</v>
      </c>
      <c r="D6606" s="2">
        <v>1955</v>
      </c>
      <c r="E6606" t="s">
        <v>253</v>
      </c>
      <c r="F6606">
        <f>VLOOKUP(A6606,Sheet5!A:E,3,FALSE)*C6606</f>
        <v>391</v>
      </c>
      <c r="G6606">
        <f>VLOOKUP(A6606,Sheet5!A:E,4,FALSE)*C6606</f>
        <v>391</v>
      </c>
      <c r="H6606">
        <f>VLOOKUP(A6606,Sheet5!A:E,5,FALSE)*C6606</f>
        <v>0</v>
      </c>
      <c r="I6606" s="11">
        <f>VLOOKUP(A6606,Sheet5!A:E,3,FALSE)*D6606</f>
        <v>977.5</v>
      </c>
      <c r="J6606" s="11">
        <f>VLOOKUP(A6606,Sheet5!A:E,4,FALSE)*D6606</f>
        <v>977.5</v>
      </c>
      <c r="K6606" s="11">
        <f>VLOOKUP(A6606,Sheet5!A:E,5,FALSE)*D6606</f>
        <v>0</v>
      </c>
    </row>
    <row r="6607" spans="1:11" x14ac:dyDescent="0.25">
      <c r="A6607">
        <v>164</v>
      </c>
      <c r="B6607" t="s">
        <v>53</v>
      </c>
      <c r="C6607">
        <v>128</v>
      </c>
      <c r="D6607" s="2">
        <v>320</v>
      </c>
      <c r="E6607" t="s">
        <v>254</v>
      </c>
      <c r="F6607">
        <f>VLOOKUP(A6607,Sheet5!A:E,3,FALSE)*C6607</f>
        <v>64</v>
      </c>
      <c r="G6607">
        <f>VLOOKUP(A6607,Sheet5!A:E,4,FALSE)*C6607</f>
        <v>64</v>
      </c>
      <c r="H6607">
        <f>VLOOKUP(A6607,Sheet5!A:E,5,FALSE)*C6607</f>
        <v>0</v>
      </c>
      <c r="I6607" s="11">
        <f>VLOOKUP(A6607,Sheet5!A:E,3,FALSE)*D6607</f>
        <v>160</v>
      </c>
      <c r="J6607" s="11">
        <f>VLOOKUP(A6607,Sheet5!A:E,4,FALSE)*D6607</f>
        <v>160</v>
      </c>
      <c r="K6607" s="11">
        <f>VLOOKUP(A6607,Sheet5!A:E,5,FALSE)*D6607</f>
        <v>0</v>
      </c>
    </row>
    <row r="6608" spans="1:11" x14ac:dyDescent="0.25">
      <c r="A6608">
        <v>164</v>
      </c>
      <c r="B6608" t="s">
        <v>53</v>
      </c>
      <c r="C6608">
        <v>76</v>
      </c>
      <c r="D6608" s="2">
        <v>190</v>
      </c>
      <c r="E6608" t="s">
        <v>255</v>
      </c>
      <c r="F6608">
        <f>VLOOKUP(A6608,Sheet5!A:E,3,FALSE)*C6608</f>
        <v>38</v>
      </c>
      <c r="G6608">
        <f>VLOOKUP(A6608,Sheet5!A:E,4,FALSE)*C6608</f>
        <v>38</v>
      </c>
      <c r="H6608">
        <f>VLOOKUP(A6608,Sheet5!A:E,5,FALSE)*C6608</f>
        <v>0</v>
      </c>
      <c r="I6608" s="11">
        <f>VLOOKUP(A6608,Sheet5!A:E,3,FALSE)*D6608</f>
        <v>95</v>
      </c>
      <c r="J6608" s="11">
        <f>VLOOKUP(A6608,Sheet5!A:E,4,FALSE)*D6608</f>
        <v>95</v>
      </c>
      <c r="K6608" s="11">
        <f>VLOOKUP(A6608,Sheet5!A:E,5,FALSE)*D6608</f>
        <v>0</v>
      </c>
    </row>
    <row r="6609" spans="1:11" x14ac:dyDescent="0.25">
      <c r="A6609">
        <v>164</v>
      </c>
      <c r="B6609" t="s">
        <v>53</v>
      </c>
      <c r="C6609">
        <v>510</v>
      </c>
      <c r="D6609" s="2">
        <v>1275</v>
      </c>
      <c r="E6609" t="s">
        <v>256</v>
      </c>
      <c r="F6609">
        <f>VLOOKUP(A6609,Sheet5!A:E,3,FALSE)*C6609</f>
        <v>255</v>
      </c>
      <c r="G6609">
        <f>VLOOKUP(A6609,Sheet5!A:E,4,FALSE)*C6609</f>
        <v>255</v>
      </c>
      <c r="H6609">
        <f>VLOOKUP(A6609,Sheet5!A:E,5,FALSE)*C6609</f>
        <v>0</v>
      </c>
      <c r="I6609" s="11">
        <f>VLOOKUP(A6609,Sheet5!A:E,3,FALSE)*D6609</f>
        <v>637.5</v>
      </c>
      <c r="J6609" s="11">
        <f>VLOOKUP(A6609,Sheet5!A:E,4,FALSE)*D6609</f>
        <v>637.5</v>
      </c>
      <c r="K6609" s="11">
        <f>VLOOKUP(A6609,Sheet5!A:E,5,FALSE)*D6609</f>
        <v>0</v>
      </c>
    </row>
    <row r="6610" spans="1:11" x14ac:dyDescent="0.25">
      <c r="A6610">
        <v>164</v>
      </c>
      <c r="B6610" t="s">
        <v>53</v>
      </c>
      <c r="C6610" s="1">
        <v>1088</v>
      </c>
      <c r="D6610" s="2">
        <v>2720</v>
      </c>
      <c r="E6610" t="s">
        <v>257</v>
      </c>
      <c r="F6610">
        <f>VLOOKUP(A6610,Sheet5!A:E,3,FALSE)*C6610</f>
        <v>544</v>
      </c>
      <c r="G6610">
        <f>VLOOKUP(A6610,Sheet5!A:E,4,FALSE)*C6610</f>
        <v>544</v>
      </c>
      <c r="H6610">
        <f>VLOOKUP(A6610,Sheet5!A:E,5,FALSE)*C6610</f>
        <v>0</v>
      </c>
      <c r="I6610" s="11">
        <f>VLOOKUP(A6610,Sheet5!A:E,3,FALSE)*D6610</f>
        <v>1360</v>
      </c>
      <c r="J6610" s="11">
        <f>VLOOKUP(A6610,Sheet5!A:E,4,FALSE)*D6610</f>
        <v>1360</v>
      </c>
      <c r="K6610" s="11">
        <f>VLOOKUP(A6610,Sheet5!A:E,5,FALSE)*D6610</f>
        <v>0</v>
      </c>
    </row>
    <row r="6611" spans="1:11" x14ac:dyDescent="0.25">
      <c r="A6611">
        <v>164</v>
      </c>
      <c r="B6611" t="s">
        <v>53</v>
      </c>
      <c r="C6611">
        <v>136</v>
      </c>
      <c r="D6611" s="2">
        <v>340</v>
      </c>
      <c r="E6611" t="s">
        <v>260</v>
      </c>
      <c r="F6611">
        <f>VLOOKUP(A6611,Sheet5!A:E,3,FALSE)*C6611</f>
        <v>68</v>
      </c>
      <c r="G6611">
        <f>VLOOKUP(A6611,Sheet5!A:E,4,FALSE)*C6611</f>
        <v>68</v>
      </c>
      <c r="H6611">
        <f>VLOOKUP(A6611,Sheet5!A:E,5,FALSE)*C6611</f>
        <v>0</v>
      </c>
      <c r="I6611" s="11">
        <f>VLOOKUP(A6611,Sheet5!A:E,3,FALSE)*D6611</f>
        <v>170</v>
      </c>
      <c r="J6611" s="11">
        <f>VLOOKUP(A6611,Sheet5!A:E,4,FALSE)*D6611</f>
        <v>170</v>
      </c>
      <c r="K6611" s="11">
        <f>VLOOKUP(A6611,Sheet5!A:E,5,FALSE)*D6611</f>
        <v>0</v>
      </c>
    </row>
    <row r="6612" spans="1:11" x14ac:dyDescent="0.25">
      <c r="A6612">
        <v>164</v>
      </c>
      <c r="B6612" t="s">
        <v>53</v>
      </c>
      <c r="C6612">
        <v>100</v>
      </c>
      <c r="D6612" s="2">
        <v>250</v>
      </c>
      <c r="E6612" t="s">
        <v>261</v>
      </c>
      <c r="F6612">
        <f>VLOOKUP(A6612,Sheet5!A:E,3,FALSE)*C6612</f>
        <v>50</v>
      </c>
      <c r="G6612">
        <f>VLOOKUP(A6612,Sheet5!A:E,4,FALSE)*C6612</f>
        <v>50</v>
      </c>
      <c r="H6612">
        <f>VLOOKUP(A6612,Sheet5!A:E,5,FALSE)*C6612</f>
        <v>0</v>
      </c>
      <c r="I6612" s="11">
        <f>VLOOKUP(A6612,Sheet5!A:E,3,FALSE)*D6612</f>
        <v>125</v>
      </c>
      <c r="J6612" s="11">
        <f>VLOOKUP(A6612,Sheet5!A:E,4,FALSE)*D6612</f>
        <v>125</v>
      </c>
      <c r="K6612" s="11">
        <f>VLOOKUP(A6612,Sheet5!A:E,5,FALSE)*D6612</f>
        <v>0</v>
      </c>
    </row>
    <row r="6613" spans="1:11" x14ac:dyDescent="0.25">
      <c r="A6613">
        <v>164</v>
      </c>
      <c r="B6613" t="s">
        <v>53</v>
      </c>
      <c r="C6613">
        <v>864</v>
      </c>
      <c r="D6613" s="2">
        <v>2160</v>
      </c>
      <c r="E6613" t="s">
        <v>262</v>
      </c>
      <c r="F6613">
        <f>VLOOKUP(A6613,Sheet5!A:E,3,FALSE)*C6613</f>
        <v>432</v>
      </c>
      <c r="G6613">
        <f>VLOOKUP(A6613,Sheet5!A:E,4,FALSE)*C6613</f>
        <v>432</v>
      </c>
      <c r="H6613">
        <f>VLOOKUP(A6613,Sheet5!A:E,5,FALSE)*C6613</f>
        <v>0</v>
      </c>
      <c r="I6613" s="11">
        <f>VLOOKUP(A6613,Sheet5!A:E,3,FALSE)*D6613</f>
        <v>1080</v>
      </c>
      <c r="J6613" s="11">
        <f>VLOOKUP(A6613,Sheet5!A:E,4,FALSE)*D6613</f>
        <v>1080</v>
      </c>
      <c r="K6613" s="11">
        <f>VLOOKUP(A6613,Sheet5!A:E,5,FALSE)*D6613</f>
        <v>0</v>
      </c>
    </row>
    <row r="6614" spans="1:11" x14ac:dyDescent="0.25">
      <c r="A6614">
        <v>164</v>
      </c>
      <c r="B6614" t="s">
        <v>53</v>
      </c>
      <c r="C6614">
        <v>518</v>
      </c>
      <c r="D6614" s="2">
        <v>1295</v>
      </c>
      <c r="E6614" t="s">
        <v>263</v>
      </c>
      <c r="F6614">
        <f>VLOOKUP(A6614,Sheet5!A:E,3,FALSE)*C6614</f>
        <v>259</v>
      </c>
      <c r="G6614">
        <f>VLOOKUP(A6614,Sheet5!A:E,4,FALSE)*C6614</f>
        <v>259</v>
      </c>
      <c r="H6614">
        <f>VLOOKUP(A6614,Sheet5!A:E,5,FALSE)*C6614</f>
        <v>0</v>
      </c>
      <c r="I6614" s="11">
        <f>VLOOKUP(A6614,Sheet5!A:E,3,FALSE)*D6614</f>
        <v>647.5</v>
      </c>
      <c r="J6614" s="11">
        <f>VLOOKUP(A6614,Sheet5!A:E,4,FALSE)*D6614</f>
        <v>647.5</v>
      </c>
      <c r="K6614" s="11">
        <f>VLOOKUP(A6614,Sheet5!A:E,5,FALSE)*D6614</f>
        <v>0</v>
      </c>
    </row>
    <row r="6615" spans="1:11" x14ac:dyDescent="0.25">
      <c r="A6615">
        <v>164</v>
      </c>
      <c r="B6615" t="s">
        <v>53</v>
      </c>
      <c r="C6615">
        <v>166</v>
      </c>
      <c r="D6615" s="2">
        <v>415</v>
      </c>
      <c r="E6615" t="s">
        <v>264</v>
      </c>
      <c r="F6615">
        <f>VLOOKUP(A6615,Sheet5!A:E,3,FALSE)*C6615</f>
        <v>83</v>
      </c>
      <c r="G6615">
        <f>VLOOKUP(A6615,Sheet5!A:E,4,FALSE)*C6615</f>
        <v>83</v>
      </c>
      <c r="H6615">
        <f>VLOOKUP(A6615,Sheet5!A:E,5,FALSE)*C6615</f>
        <v>0</v>
      </c>
      <c r="I6615" s="11">
        <f>VLOOKUP(A6615,Sheet5!A:E,3,FALSE)*D6615</f>
        <v>207.5</v>
      </c>
      <c r="J6615" s="11">
        <f>VLOOKUP(A6615,Sheet5!A:E,4,FALSE)*D6615</f>
        <v>207.5</v>
      </c>
      <c r="K6615" s="11">
        <f>VLOOKUP(A6615,Sheet5!A:E,5,FALSE)*D6615</f>
        <v>0</v>
      </c>
    </row>
    <row r="6616" spans="1:11" x14ac:dyDescent="0.25">
      <c r="A6616">
        <v>164</v>
      </c>
      <c r="B6616" t="s">
        <v>53</v>
      </c>
      <c r="C6616">
        <v>12</v>
      </c>
      <c r="D6616" s="2">
        <v>30</v>
      </c>
      <c r="E6616" t="s">
        <v>265</v>
      </c>
      <c r="F6616">
        <f>VLOOKUP(A6616,Sheet5!A:E,3,FALSE)*C6616</f>
        <v>6</v>
      </c>
      <c r="G6616">
        <f>VLOOKUP(A6616,Sheet5!A:E,4,FALSE)*C6616</f>
        <v>6</v>
      </c>
      <c r="H6616">
        <f>VLOOKUP(A6616,Sheet5!A:E,5,FALSE)*C6616</f>
        <v>0</v>
      </c>
      <c r="I6616" s="11">
        <f>VLOOKUP(A6616,Sheet5!A:E,3,FALSE)*D6616</f>
        <v>15</v>
      </c>
      <c r="J6616" s="11">
        <f>VLOOKUP(A6616,Sheet5!A:E,4,FALSE)*D6616</f>
        <v>15</v>
      </c>
      <c r="K6616" s="11">
        <f>VLOOKUP(A6616,Sheet5!A:E,5,FALSE)*D6616</f>
        <v>0</v>
      </c>
    </row>
    <row r="6617" spans="1:11" x14ac:dyDescent="0.25">
      <c r="A6617">
        <v>164</v>
      </c>
      <c r="B6617" t="s">
        <v>53</v>
      </c>
      <c r="C6617">
        <v>86</v>
      </c>
      <c r="D6617" s="2">
        <v>215</v>
      </c>
      <c r="E6617" t="s">
        <v>266</v>
      </c>
      <c r="F6617">
        <f>VLOOKUP(A6617,Sheet5!A:E,3,FALSE)*C6617</f>
        <v>43</v>
      </c>
      <c r="G6617">
        <f>VLOOKUP(A6617,Sheet5!A:E,4,FALSE)*C6617</f>
        <v>43</v>
      </c>
      <c r="H6617">
        <f>VLOOKUP(A6617,Sheet5!A:E,5,FALSE)*C6617</f>
        <v>0</v>
      </c>
      <c r="I6617" s="11">
        <f>VLOOKUP(A6617,Sheet5!A:E,3,FALSE)*D6617</f>
        <v>107.5</v>
      </c>
      <c r="J6617" s="11">
        <f>VLOOKUP(A6617,Sheet5!A:E,4,FALSE)*D6617</f>
        <v>107.5</v>
      </c>
      <c r="K6617" s="11">
        <f>VLOOKUP(A6617,Sheet5!A:E,5,FALSE)*D6617</f>
        <v>0</v>
      </c>
    </row>
    <row r="6618" spans="1:11" x14ac:dyDescent="0.25">
      <c r="A6618">
        <v>164</v>
      </c>
      <c r="B6618" t="s">
        <v>53</v>
      </c>
      <c r="C6618">
        <v>92</v>
      </c>
      <c r="D6618" s="2">
        <v>230</v>
      </c>
      <c r="E6618" t="s">
        <v>267</v>
      </c>
      <c r="F6618">
        <f>VLOOKUP(A6618,Sheet5!A:E,3,FALSE)*C6618</f>
        <v>46</v>
      </c>
      <c r="G6618">
        <f>VLOOKUP(A6618,Sheet5!A:E,4,FALSE)*C6618</f>
        <v>46</v>
      </c>
      <c r="H6618">
        <f>VLOOKUP(A6618,Sheet5!A:E,5,FALSE)*C6618</f>
        <v>0</v>
      </c>
      <c r="I6618" s="11">
        <f>VLOOKUP(A6618,Sheet5!A:E,3,FALSE)*D6618</f>
        <v>115</v>
      </c>
      <c r="J6618" s="11">
        <f>VLOOKUP(A6618,Sheet5!A:E,4,FALSE)*D6618</f>
        <v>115</v>
      </c>
      <c r="K6618" s="11">
        <f>VLOOKUP(A6618,Sheet5!A:E,5,FALSE)*D6618</f>
        <v>0</v>
      </c>
    </row>
    <row r="6619" spans="1:11" x14ac:dyDescent="0.25">
      <c r="A6619">
        <v>164</v>
      </c>
      <c r="B6619" t="s">
        <v>53</v>
      </c>
      <c r="C6619">
        <v>50</v>
      </c>
      <c r="D6619" s="2">
        <v>125</v>
      </c>
      <c r="E6619" t="s">
        <v>268</v>
      </c>
      <c r="F6619">
        <f>VLOOKUP(A6619,Sheet5!A:E,3,FALSE)*C6619</f>
        <v>25</v>
      </c>
      <c r="G6619">
        <f>VLOOKUP(A6619,Sheet5!A:E,4,FALSE)*C6619</f>
        <v>25</v>
      </c>
      <c r="H6619">
        <f>VLOOKUP(A6619,Sheet5!A:E,5,FALSE)*C6619</f>
        <v>0</v>
      </c>
      <c r="I6619" s="11">
        <f>VLOOKUP(A6619,Sheet5!A:E,3,FALSE)*D6619</f>
        <v>62.5</v>
      </c>
      <c r="J6619" s="11">
        <f>VLOOKUP(A6619,Sheet5!A:E,4,FALSE)*D6619</f>
        <v>62.5</v>
      </c>
      <c r="K6619" s="11">
        <f>VLOOKUP(A6619,Sheet5!A:E,5,FALSE)*D6619</f>
        <v>0</v>
      </c>
    </row>
    <row r="6620" spans="1:11" x14ac:dyDescent="0.25">
      <c r="A6620">
        <v>164</v>
      </c>
      <c r="B6620" t="s">
        <v>53</v>
      </c>
      <c r="C6620">
        <v>138</v>
      </c>
      <c r="D6620" s="2">
        <v>345</v>
      </c>
      <c r="E6620" t="s">
        <v>269</v>
      </c>
      <c r="F6620">
        <f>VLOOKUP(A6620,Sheet5!A:E,3,FALSE)*C6620</f>
        <v>69</v>
      </c>
      <c r="G6620">
        <f>VLOOKUP(A6620,Sheet5!A:E,4,FALSE)*C6620</f>
        <v>69</v>
      </c>
      <c r="H6620">
        <f>VLOOKUP(A6620,Sheet5!A:E,5,FALSE)*C6620</f>
        <v>0</v>
      </c>
      <c r="I6620" s="11">
        <f>VLOOKUP(A6620,Sheet5!A:E,3,FALSE)*D6620</f>
        <v>172.5</v>
      </c>
      <c r="J6620" s="11">
        <f>VLOOKUP(A6620,Sheet5!A:E,4,FALSE)*D6620</f>
        <v>172.5</v>
      </c>
      <c r="K6620" s="11">
        <f>VLOOKUP(A6620,Sheet5!A:E,5,FALSE)*D6620</f>
        <v>0</v>
      </c>
    </row>
    <row r="6621" spans="1:11" x14ac:dyDescent="0.25">
      <c r="A6621">
        <v>164</v>
      </c>
      <c r="B6621" t="s">
        <v>53</v>
      </c>
      <c r="C6621">
        <v>448</v>
      </c>
      <c r="D6621" s="2">
        <v>1120</v>
      </c>
      <c r="E6621" t="s">
        <v>270</v>
      </c>
      <c r="F6621">
        <f>VLOOKUP(A6621,Sheet5!A:E,3,FALSE)*C6621</f>
        <v>224</v>
      </c>
      <c r="G6621">
        <f>VLOOKUP(A6621,Sheet5!A:E,4,FALSE)*C6621</f>
        <v>224</v>
      </c>
      <c r="H6621">
        <f>VLOOKUP(A6621,Sheet5!A:E,5,FALSE)*C6621</f>
        <v>0</v>
      </c>
      <c r="I6621" s="11">
        <f>VLOOKUP(A6621,Sheet5!A:E,3,FALSE)*D6621</f>
        <v>560</v>
      </c>
      <c r="J6621" s="11">
        <f>VLOOKUP(A6621,Sheet5!A:E,4,FALSE)*D6621</f>
        <v>560</v>
      </c>
      <c r="K6621" s="11">
        <f>VLOOKUP(A6621,Sheet5!A:E,5,FALSE)*D6621</f>
        <v>0</v>
      </c>
    </row>
    <row r="6622" spans="1:11" x14ac:dyDescent="0.25">
      <c r="A6622">
        <v>164</v>
      </c>
      <c r="B6622" t="s">
        <v>53</v>
      </c>
      <c r="C6622">
        <v>18</v>
      </c>
      <c r="D6622" s="2">
        <v>45</v>
      </c>
      <c r="E6622" t="s">
        <v>271</v>
      </c>
      <c r="F6622">
        <f>VLOOKUP(A6622,Sheet5!A:E,3,FALSE)*C6622</f>
        <v>9</v>
      </c>
      <c r="G6622">
        <f>VLOOKUP(A6622,Sheet5!A:E,4,FALSE)*C6622</f>
        <v>9</v>
      </c>
      <c r="H6622">
        <f>VLOOKUP(A6622,Sheet5!A:E,5,FALSE)*C6622</f>
        <v>0</v>
      </c>
      <c r="I6622" s="11">
        <f>VLOOKUP(A6622,Sheet5!A:E,3,FALSE)*D6622</f>
        <v>22.5</v>
      </c>
      <c r="J6622" s="11">
        <f>VLOOKUP(A6622,Sheet5!A:E,4,FALSE)*D6622</f>
        <v>22.5</v>
      </c>
      <c r="K6622" s="11">
        <f>VLOOKUP(A6622,Sheet5!A:E,5,FALSE)*D6622</f>
        <v>0</v>
      </c>
    </row>
    <row r="6623" spans="1:11" x14ac:dyDescent="0.25">
      <c r="A6623">
        <v>164</v>
      </c>
      <c r="B6623" t="s">
        <v>53</v>
      </c>
      <c r="C6623">
        <v>208</v>
      </c>
      <c r="D6623" s="2">
        <v>520</v>
      </c>
      <c r="E6623" t="s">
        <v>272</v>
      </c>
      <c r="F6623">
        <f>VLOOKUP(A6623,Sheet5!A:E,3,FALSE)*C6623</f>
        <v>104</v>
      </c>
      <c r="G6623">
        <f>VLOOKUP(A6623,Sheet5!A:E,4,FALSE)*C6623</f>
        <v>104</v>
      </c>
      <c r="H6623">
        <f>VLOOKUP(A6623,Sheet5!A:E,5,FALSE)*C6623</f>
        <v>0</v>
      </c>
      <c r="I6623" s="11">
        <f>VLOOKUP(A6623,Sheet5!A:E,3,FALSE)*D6623</f>
        <v>260</v>
      </c>
      <c r="J6623" s="11">
        <f>VLOOKUP(A6623,Sheet5!A:E,4,FALSE)*D6623</f>
        <v>260</v>
      </c>
      <c r="K6623" s="11">
        <f>VLOOKUP(A6623,Sheet5!A:E,5,FALSE)*D6623</f>
        <v>0</v>
      </c>
    </row>
    <row r="6624" spans="1:11" x14ac:dyDescent="0.25">
      <c r="A6624">
        <v>164</v>
      </c>
      <c r="B6624" t="s">
        <v>53</v>
      </c>
      <c r="C6624">
        <v>176</v>
      </c>
      <c r="D6624" s="2">
        <v>440</v>
      </c>
      <c r="E6624" t="s">
        <v>273</v>
      </c>
      <c r="F6624">
        <f>VLOOKUP(A6624,Sheet5!A:E,3,FALSE)*C6624</f>
        <v>88</v>
      </c>
      <c r="G6624">
        <f>VLOOKUP(A6624,Sheet5!A:E,4,FALSE)*C6624</f>
        <v>88</v>
      </c>
      <c r="H6624">
        <f>VLOOKUP(A6624,Sheet5!A:E,5,FALSE)*C6624</f>
        <v>0</v>
      </c>
      <c r="I6624" s="11">
        <f>VLOOKUP(A6624,Sheet5!A:E,3,FALSE)*D6624</f>
        <v>220</v>
      </c>
      <c r="J6624" s="11">
        <f>VLOOKUP(A6624,Sheet5!A:E,4,FALSE)*D6624</f>
        <v>220</v>
      </c>
      <c r="K6624" s="11">
        <f>VLOOKUP(A6624,Sheet5!A:E,5,FALSE)*D6624</f>
        <v>0</v>
      </c>
    </row>
    <row r="6625" spans="1:11" x14ac:dyDescent="0.25">
      <c r="A6625">
        <v>164</v>
      </c>
      <c r="B6625" t="s">
        <v>53</v>
      </c>
      <c r="C6625">
        <v>330</v>
      </c>
      <c r="D6625" s="2">
        <v>825</v>
      </c>
      <c r="E6625" t="s">
        <v>274</v>
      </c>
      <c r="F6625">
        <f>VLOOKUP(A6625,Sheet5!A:E,3,FALSE)*C6625</f>
        <v>165</v>
      </c>
      <c r="G6625">
        <f>VLOOKUP(A6625,Sheet5!A:E,4,FALSE)*C6625</f>
        <v>165</v>
      </c>
      <c r="H6625">
        <f>VLOOKUP(A6625,Sheet5!A:E,5,FALSE)*C6625</f>
        <v>0</v>
      </c>
      <c r="I6625" s="11">
        <f>VLOOKUP(A6625,Sheet5!A:E,3,FALSE)*D6625</f>
        <v>412.5</v>
      </c>
      <c r="J6625" s="11">
        <f>VLOOKUP(A6625,Sheet5!A:E,4,FALSE)*D6625</f>
        <v>412.5</v>
      </c>
      <c r="K6625" s="11">
        <f>VLOOKUP(A6625,Sheet5!A:E,5,FALSE)*D6625</f>
        <v>0</v>
      </c>
    </row>
    <row r="6626" spans="1:11" x14ac:dyDescent="0.25">
      <c r="A6626">
        <v>164</v>
      </c>
      <c r="B6626" t="s">
        <v>53</v>
      </c>
      <c r="C6626">
        <v>378</v>
      </c>
      <c r="D6626" s="2">
        <v>945</v>
      </c>
      <c r="E6626" t="s">
        <v>275</v>
      </c>
      <c r="F6626">
        <f>VLOOKUP(A6626,Sheet5!A:E,3,FALSE)*C6626</f>
        <v>189</v>
      </c>
      <c r="G6626">
        <f>VLOOKUP(A6626,Sheet5!A:E,4,FALSE)*C6626</f>
        <v>189</v>
      </c>
      <c r="H6626">
        <f>VLOOKUP(A6626,Sheet5!A:E,5,FALSE)*C6626</f>
        <v>0</v>
      </c>
      <c r="I6626" s="11">
        <f>VLOOKUP(A6626,Sheet5!A:E,3,FALSE)*D6626</f>
        <v>472.5</v>
      </c>
      <c r="J6626" s="11">
        <f>VLOOKUP(A6626,Sheet5!A:E,4,FALSE)*D6626</f>
        <v>472.5</v>
      </c>
      <c r="K6626" s="11">
        <f>VLOOKUP(A6626,Sheet5!A:E,5,FALSE)*D6626</f>
        <v>0</v>
      </c>
    </row>
    <row r="6627" spans="1:11" x14ac:dyDescent="0.25">
      <c r="A6627">
        <v>164</v>
      </c>
      <c r="B6627" t="s">
        <v>414</v>
      </c>
      <c r="C6627">
        <v>-4</v>
      </c>
      <c r="D6627">
        <v>-16</v>
      </c>
      <c r="E6627" t="s">
        <v>88</v>
      </c>
      <c r="F6627">
        <f>VLOOKUP(A6627,Sheet5!A:E,3,FALSE)*C6627</f>
        <v>-2</v>
      </c>
      <c r="G6627">
        <f>VLOOKUP(A6627,Sheet5!A:E,4,FALSE)*C6627</f>
        <v>-2</v>
      </c>
      <c r="H6627">
        <f>VLOOKUP(A6627,Sheet5!A:E,5,FALSE)*C6627</f>
        <v>0</v>
      </c>
      <c r="I6627" s="11">
        <f>VLOOKUP(A6627,Sheet5!A:E,3,FALSE)*D6627</f>
        <v>-8</v>
      </c>
      <c r="J6627" s="11">
        <f>VLOOKUP(A6627,Sheet5!A:E,4,FALSE)*D6627</f>
        <v>-8</v>
      </c>
      <c r="K6627" s="11">
        <f>VLOOKUP(A6627,Sheet5!A:E,5,FALSE)*D6627</f>
        <v>0</v>
      </c>
    </row>
    <row r="6628" spans="1:11" x14ac:dyDescent="0.25">
      <c r="A6628">
        <v>164</v>
      </c>
      <c r="B6628" t="s">
        <v>414</v>
      </c>
      <c r="C6628">
        <v>-1</v>
      </c>
      <c r="D6628">
        <v>-4</v>
      </c>
      <c r="E6628" t="s">
        <v>91</v>
      </c>
      <c r="F6628">
        <f>VLOOKUP(A6628,Sheet5!A:E,3,FALSE)*C6628</f>
        <v>-0.5</v>
      </c>
      <c r="G6628">
        <f>VLOOKUP(A6628,Sheet5!A:E,4,FALSE)*C6628</f>
        <v>-0.5</v>
      </c>
      <c r="H6628">
        <f>VLOOKUP(A6628,Sheet5!A:E,5,FALSE)*C6628</f>
        <v>0</v>
      </c>
      <c r="I6628" s="11">
        <f>VLOOKUP(A6628,Sheet5!A:E,3,FALSE)*D6628</f>
        <v>-2</v>
      </c>
      <c r="J6628" s="11">
        <f>VLOOKUP(A6628,Sheet5!A:E,4,FALSE)*D6628</f>
        <v>-2</v>
      </c>
      <c r="K6628" s="11">
        <f>VLOOKUP(A6628,Sheet5!A:E,5,FALSE)*D6628</f>
        <v>0</v>
      </c>
    </row>
    <row r="6629" spans="1:11" x14ac:dyDescent="0.25">
      <c r="A6629">
        <v>164</v>
      </c>
      <c r="B6629" t="s">
        <v>414</v>
      </c>
      <c r="C6629">
        <v>-1</v>
      </c>
      <c r="D6629">
        <v>-4</v>
      </c>
      <c r="E6629" t="s">
        <v>97</v>
      </c>
      <c r="F6629">
        <f>VLOOKUP(A6629,Sheet5!A:E,3,FALSE)*C6629</f>
        <v>-0.5</v>
      </c>
      <c r="G6629">
        <f>VLOOKUP(A6629,Sheet5!A:E,4,FALSE)*C6629</f>
        <v>-0.5</v>
      </c>
      <c r="H6629">
        <f>VLOOKUP(A6629,Sheet5!A:E,5,FALSE)*C6629</f>
        <v>0</v>
      </c>
      <c r="I6629" s="11">
        <f>VLOOKUP(A6629,Sheet5!A:E,3,FALSE)*D6629</f>
        <v>-2</v>
      </c>
      <c r="J6629" s="11">
        <f>VLOOKUP(A6629,Sheet5!A:E,4,FALSE)*D6629</f>
        <v>-2</v>
      </c>
      <c r="K6629" s="11">
        <f>VLOOKUP(A6629,Sheet5!A:E,5,FALSE)*D6629</f>
        <v>0</v>
      </c>
    </row>
    <row r="6630" spans="1:11" x14ac:dyDescent="0.25">
      <c r="A6630">
        <v>164</v>
      </c>
      <c r="B6630" t="s">
        <v>414</v>
      </c>
      <c r="C6630">
        <v>-4</v>
      </c>
      <c r="D6630">
        <v>-16</v>
      </c>
      <c r="E6630" t="s">
        <v>101</v>
      </c>
      <c r="F6630">
        <f>VLOOKUP(A6630,Sheet5!A:E,3,FALSE)*C6630</f>
        <v>-2</v>
      </c>
      <c r="G6630">
        <f>VLOOKUP(A6630,Sheet5!A:E,4,FALSE)*C6630</f>
        <v>-2</v>
      </c>
      <c r="H6630">
        <f>VLOOKUP(A6630,Sheet5!A:E,5,FALSE)*C6630</f>
        <v>0</v>
      </c>
      <c r="I6630" s="11">
        <f>VLOOKUP(A6630,Sheet5!A:E,3,FALSE)*D6630</f>
        <v>-8</v>
      </c>
      <c r="J6630" s="11">
        <f>VLOOKUP(A6630,Sheet5!A:E,4,FALSE)*D6630</f>
        <v>-8</v>
      </c>
      <c r="K6630" s="11">
        <f>VLOOKUP(A6630,Sheet5!A:E,5,FALSE)*D6630</f>
        <v>0</v>
      </c>
    </row>
    <row r="6631" spans="1:11" x14ac:dyDescent="0.25">
      <c r="A6631">
        <v>164</v>
      </c>
      <c r="B6631" t="s">
        <v>414</v>
      </c>
      <c r="C6631">
        <v>-3</v>
      </c>
      <c r="D6631">
        <v>-12</v>
      </c>
      <c r="E6631" t="s">
        <v>103</v>
      </c>
      <c r="F6631">
        <f>VLOOKUP(A6631,Sheet5!A:E,3,FALSE)*C6631</f>
        <v>-1.5</v>
      </c>
      <c r="G6631">
        <f>VLOOKUP(A6631,Sheet5!A:E,4,FALSE)*C6631</f>
        <v>-1.5</v>
      </c>
      <c r="H6631">
        <f>VLOOKUP(A6631,Sheet5!A:E,5,FALSE)*C6631</f>
        <v>0</v>
      </c>
      <c r="I6631" s="11">
        <f>VLOOKUP(A6631,Sheet5!A:E,3,FALSE)*D6631</f>
        <v>-6</v>
      </c>
      <c r="J6631" s="11">
        <f>VLOOKUP(A6631,Sheet5!A:E,4,FALSE)*D6631</f>
        <v>-6</v>
      </c>
      <c r="K6631" s="11">
        <f>VLOOKUP(A6631,Sheet5!A:E,5,FALSE)*D6631</f>
        <v>0</v>
      </c>
    </row>
    <row r="6632" spans="1:11" x14ac:dyDescent="0.25">
      <c r="A6632">
        <v>164</v>
      </c>
      <c r="B6632" t="s">
        <v>414</v>
      </c>
      <c r="C6632">
        <v>-3</v>
      </c>
      <c r="D6632">
        <v>-12</v>
      </c>
      <c r="E6632" t="s">
        <v>108</v>
      </c>
      <c r="F6632">
        <f>VLOOKUP(A6632,Sheet5!A:E,3,FALSE)*C6632</f>
        <v>-1.5</v>
      </c>
      <c r="G6632">
        <f>VLOOKUP(A6632,Sheet5!A:E,4,FALSE)*C6632</f>
        <v>-1.5</v>
      </c>
      <c r="H6632">
        <f>VLOOKUP(A6632,Sheet5!A:E,5,FALSE)*C6632</f>
        <v>0</v>
      </c>
      <c r="I6632" s="11">
        <f>VLOOKUP(A6632,Sheet5!A:E,3,FALSE)*D6632</f>
        <v>-6</v>
      </c>
      <c r="J6632" s="11">
        <f>VLOOKUP(A6632,Sheet5!A:E,4,FALSE)*D6632</f>
        <v>-6</v>
      </c>
      <c r="K6632" s="11">
        <f>VLOOKUP(A6632,Sheet5!A:E,5,FALSE)*D6632</f>
        <v>0</v>
      </c>
    </row>
    <row r="6633" spans="1:11" x14ac:dyDescent="0.25">
      <c r="A6633">
        <v>164</v>
      </c>
      <c r="B6633" t="s">
        <v>414</v>
      </c>
      <c r="C6633">
        <v>-1</v>
      </c>
      <c r="D6633">
        <v>-4</v>
      </c>
      <c r="E6633" t="s">
        <v>111</v>
      </c>
      <c r="F6633">
        <f>VLOOKUP(A6633,Sheet5!A:E,3,FALSE)*C6633</f>
        <v>-0.5</v>
      </c>
      <c r="G6633">
        <f>VLOOKUP(A6633,Sheet5!A:E,4,FALSE)*C6633</f>
        <v>-0.5</v>
      </c>
      <c r="H6633">
        <f>VLOOKUP(A6633,Sheet5!A:E,5,FALSE)*C6633</f>
        <v>0</v>
      </c>
      <c r="I6633" s="11">
        <f>VLOOKUP(A6633,Sheet5!A:E,3,FALSE)*D6633</f>
        <v>-2</v>
      </c>
      <c r="J6633" s="11">
        <f>VLOOKUP(A6633,Sheet5!A:E,4,FALSE)*D6633</f>
        <v>-2</v>
      </c>
      <c r="K6633" s="11">
        <f>VLOOKUP(A6633,Sheet5!A:E,5,FALSE)*D6633</f>
        <v>0</v>
      </c>
    </row>
    <row r="6634" spans="1:11" x14ac:dyDescent="0.25">
      <c r="A6634">
        <v>164</v>
      </c>
      <c r="B6634" t="s">
        <v>414</v>
      </c>
      <c r="C6634">
        <v>-2</v>
      </c>
      <c r="D6634">
        <v>-8</v>
      </c>
      <c r="E6634" t="s">
        <v>114</v>
      </c>
      <c r="F6634">
        <f>VLOOKUP(A6634,Sheet5!A:E,3,FALSE)*C6634</f>
        <v>-1</v>
      </c>
      <c r="G6634">
        <f>VLOOKUP(A6634,Sheet5!A:E,4,FALSE)*C6634</f>
        <v>-1</v>
      </c>
      <c r="H6634">
        <f>VLOOKUP(A6634,Sheet5!A:E,5,FALSE)*C6634</f>
        <v>0</v>
      </c>
      <c r="I6634" s="11">
        <f>VLOOKUP(A6634,Sheet5!A:E,3,FALSE)*D6634</f>
        <v>-4</v>
      </c>
      <c r="J6634" s="11">
        <f>VLOOKUP(A6634,Sheet5!A:E,4,FALSE)*D6634</f>
        <v>-4</v>
      </c>
      <c r="K6634" s="11">
        <f>VLOOKUP(A6634,Sheet5!A:E,5,FALSE)*D6634</f>
        <v>0</v>
      </c>
    </row>
    <row r="6635" spans="1:11" x14ac:dyDescent="0.25">
      <c r="A6635">
        <v>164</v>
      </c>
      <c r="B6635" t="s">
        <v>414</v>
      </c>
      <c r="C6635">
        <v>-2</v>
      </c>
      <c r="D6635">
        <v>-8</v>
      </c>
      <c r="E6635" t="s">
        <v>115</v>
      </c>
      <c r="F6635">
        <f>VLOOKUP(A6635,Sheet5!A:E,3,FALSE)*C6635</f>
        <v>-1</v>
      </c>
      <c r="G6635">
        <f>VLOOKUP(A6635,Sheet5!A:E,4,FALSE)*C6635</f>
        <v>-1</v>
      </c>
      <c r="H6635">
        <f>VLOOKUP(A6635,Sheet5!A:E,5,FALSE)*C6635</f>
        <v>0</v>
      </c>
      <c r="I6635" s="11">
        <f>VLOOKUP(A6635,Sheet5!A:E,3,FALSE)*D6635</f>
        <v>-4</v>
      </c>
      <c r="J6635" s="11">
        <f>VLOOKUP(A6635,Sheet5!A:E,4,FALSE)*D6635</f>
        <v>-4</v>
      </c>
      <c r="K6635" s="11">
        <f>VLOOKUP(A6635,Sheet5!A:E,5,FALSE)*D6635</f>
        <v>0</v>
      </c>
    </row>
    <row r="6636" spans="1:11" x14ac:dyDescent="0.25">
      <c r="A6636">
        <v>164</v>
      </c>
      <c r="B6636" t="s">
        <v>414</v>
      </c>
      <c r="C6636">
        <v>-5</v>
      </c>
      <c r="D6636">
        <v>-20</v>
      </c>
      <c r="E6636" t="s">
        <v>117</v>
      </c>
      <c r="F6636">
        <f>VLOOKUP(A6636,Sheet5!A:E,3,FALSE)*C6636</f>
        <v>-2.5</v>
      </c>
      <c r="G6636">
        <f>VLOOKUP(A6636,Sheet5!A:E,4,FALSE)*C6636</f>
        <v>-2.5</v>
      </c>
      <c r="H6636">
        <f>VLOOKUP(A6636,Sheet5!A:E,5,FALSE)*C6636</f>
        <v>0</v>
      </c>
      <c r="I6636" s="11">
        <f>VLOOKUP(A6636,Sheet5!A:E,3,FALSE)*D6636</f>
        <v>-10</v>
      </c>
      <c r="J6636" s="11">
        <f>VLOOKUP(A6636,Sheet5!A:E,4,FALSE)*D6636</f>
        <v>-10</v>
      </c>
      <c r="K6636" s="11">
        <f>VLOOKUP(A6636,Sheet5!A:E,5,FALSE)*D6636</f>
        <v>0</v>
      </c>
    </row>
    <row r="6637" spans="1:11" x14ac:dyDescent="0.25">
      <c r="A6637">
        <v>164</v>
      </c>
      <c r="B6637" t="s">
        <v>414</v>
      </c>
      <c r="C6637">
        <v>-8</v>
      </c>
      <c r="D6637">
        <v>-32</v>
      </c>
      <c r="E6637" t="s">
        <v>151</v>
      </c>
      <c r="F6637">
        <f>VLOOKUP(A6637,Sheet5!A:E,3,FALSE)*C6637</f>
        <v>-4</v>
      </c>
      <c r="G6637">
        <f>VLOOKUP(A6637,Sheet5!A:E,4,FALSE)*C6637</f>
        <v>-4</v>
      </c>
      <c r="H6637">
        <f>VLOOKUP(A6637,Sheet5!A:E,5,FALSE)*C6637</f>
        <v>0</v>
      </c>
      <c r="I6637" s="11">
        <f>VLOOKUP(A6637,Sheet5!A:E,3,FALSE)*D6637</f>
        <v>-16</v>
      </c>
      <c r="J6637" s="11">
        <f>VLOOKUP(A6637,Sheet5!A:E,4,FALSE)*D6637</f>
        <v>-16</v>
      </c>
      <c r="K6637" s="11">
        <f>VLOOKUP(A6637,Sheet5!A:E,5,FALSE)*D6637</f>
        <v>0</v>
      </c>
    </row>
    <row r="6638" spans="1:11" x14ac:dyDescent="0.25">
      <c r="A6638">
        <v>164</v>
      </c>
      <c r="B6638" t="s">
        <v>414</v>
      </c>
      <c r="C6638">
        <v>-2</v>
      </c>
      <c r="D6638">
        <v>-8</v>
      </c>
      <c r="E6638" t="s">
        <v>201</v>
      </c>
      <c r="F6638">
        <f>VLOOKUP(A6638,Sheet5!A:E,3,FALSE)*C6638</f>
        <v>-1</v>
      </c>
      <c r="G6638">
        <f>VLOOKUP(A6638,Sheet5!A:E,4,FALSE)*C6638</f>
        <v>-1</v>
      </c>
      <c r="H6638">
        <f>VLOOKUP(A6638,Sheet5!A:E,5,FALSE)*C6638</f>
        <v>0</v>
      </c>
      <c r="I6638" s="11">
        <f>VLOOKUP(A6638,Sheet5!A:E,3,FALSE)*D6638</f>
        <v>-4</v>
      </c>
      <c r="J6638" s="11">
        <f>VLOOKUP(A6638,Sheet5!A:E,4,FALSE)*D6638</f>
        <v>-4</v>
      </c>
      <c r="K6638" s="11">
        <f>VLOOKUP(A6638,Sheet5!A:E,5,FALSE)*D6638</f>
        <v>0</v>
      </c>
    </row>
    <row r="6639" spans="1:11" x14ac:dyDescent="0.25">
      <c r="A6639">
        <v>164</v>
      </c>
      <c r="B6639" t="s">
        <v>414</v>
      </c>
      <c r="C6639">
        <v>-2</v>
      </c>
      <c r="D6639">
        <v>-8</v>
      </c>
      <c r="E6639" t="s">
        <v>202</v>
      </c>
      <c r="F6639">
        <f>VLOOKUP(A6639,Sheet5!A:E,3,FALSE)*C6639</f>
        <v>-1</v>
      </c>
      <c r="G6639">
        <f>VLOOKUP(A6639,Sheet5!A:E,4,FALSE)*C6639</f>
        <v>-1</v>
      </c>
      <c r="H6639">
        <f>VLOOKUP(A6639,Sheet5!A:E,5,FALSE)*C6639</f>
        <v>0</v>
      </c>
      <c r="I6639" s="11">
        <f>VLOOKUP(A6639,Sheet5!A:E,3,FALSE)*D6639</f>
        <v>-4</v>
      </c>
      <c r="J6639" s="11">
        <f>VLOOKUP(A6639,Sheet5!A:E,4,FALSE)*D6639</f>
        <v>-4</v>
      </c>
      <c r="K6639" s="11">
        <f>VLOOKUP(A6639,Sheet5!A:E,5,FALSE)*D6639</f>
        <v>0</v>
      </c>
    </row>
    <row r="6640" spans="1:11" x14ac:dyDescent="0.25">
      <c r="A6640">
        <v>164</v>
      </c>
      <c r="B6640" t="s">
        <v>414</v>
      </c>
      <c r="C6640">
        <v>-3</v>
      </c>
      <c r="D6640">
        <v>-12</v>
      </c>
      <c r="E6640" t="s">
        <v>203</v>
      </c>
      <c r="F6640">
        <f>VLOOKUP(A6640,Sheet5!A:E,3,FALSE)*C6640</f>
        <v>-1.5</v>
      </c>
      <c r="G6640">
        <f>VLOOKUP(A6640,Sheet5!A:E,4,FALSE)*C6640</f>
        <v>-1.5</v>
      </c>
      <c r="H6640">
        <f>VLOOKUP(A6640,Sheet5!A:E,5,FALSE)*C6640</f>
        <v>0</v>
      </c>
      <c r="I6640" s="11">
        <f>VLOOKUP(A6640,Sheet5!A:E,3,FALSE)*D6640</f>
        <v>-6</v>
      </c>
      <c r="J6640" s="11">
        <f>VLOOKUP(A6640,Sheet5!A:E,4,FALSE)*D6640</f>
        <v>-6</v>
      </c>
      <c r="K6640" s="11">
        <f>VLOOKUP(A6640,Sheet5!A:E,5,FALSE)*D6640</f>
        <v>0</v>
      </c>
    </row>
    <row r="6641" spans="1:11" x14ac:dyDescent="0.25">
      <c r="A6641">
        <v>164</v>
      </c>
      <c r="B6641" t="s">
        <v>414</v>
      </c>
      <c r="C6641">
        <v>-2</v>
      </c>
      <c r="D6641">
        <v>-8</v>
      </c>
      <c r="E6641" t="s">
        <v>204</v>
      </c>
      <c r="F6641">
        <f>VLOOKUP(A6641,Sheet5!A:E,3,FALSE)*C6641</f>
        <v>-1</v>
      </c>
      <c r="G6641">
        <f>VLOOKUP(A6641,Sheet5!A:E,4,FALSE)*C6641</f>
        <v>-1</v>
      </c>
      <c r="H6641">
        <f>VLOOKUP(A6641,Sheet5!A:E,5,FALSE)*C6641</f>
        <v>0</v>
      </c>
      <c r="I6641" s="11">
        <f>VLOOKUP(A6641,Sheet5!A:E,3,FALSE)*D6641</f>
        <v>-4</v>
      </c>
      <c r="J6641" s="11">
        <f>VLOOKUP(A6641,Sheet5!A:E,4,FALSE)*D6641</f>
        <v>-4</v>
      </c>
      <c r="K6641" s="11">
        <f>VLOOKUP(A6641,Sheet5!A:E,5,FALSE)*D6641</f>
        <v>0</v>
      </c>
    </row>
    <row r="6642" spans="1:11" x14ac:dyDescent="0.25">
      <c r="A6642">
        <v>164</v>
      </c>
      <c r="B6642" t="s">
        <v>414</v>
      </c>
      <c r="C6642">
        <v>-1</v>
      </c>
      <c r="D6642">
        <v>-4</v>
      </c>
      <c r="E6642" t="s">
        <v>205</v>
      </c>
      <c r="F6642">
        <f>VLOOKUP(A6642,Sheet5!A:E,3,FALSE)*C6642</f>
        <v>-0.5</v>
      </c>
      <c r="G6642">
        <f>VLOOKUP(A6642,Sheet5!A:E,4,FALSE)*C6642</f>
        <v>-0.5</v>
      </c>
      <c r="H6642">
        <f>VLOOKUP(A6642,Sheet5!A:E,5,FALSE)*C6642</f>
        <v>0</v>
      </c>
      <c r="I6642" s="11">
        <f>VLOOKUP(A6642,Sheet5!A:E,3,FALSE)*D6642</f>
        <v>-2</v>
      </c>
      <c r="J6642" s="11">
        <f>VLOOKUP(A6642,Sheet5!A:E,4,FALSE)*D6642</f>
        <v>-2</v>
      </c>
      <c r="K6642" s="11">
        <f>VLOOKUP(A6642,Sheet5!A:E,5,FALSE)*D6642</f>
        <v>0</v>
      </c>
    </row>
    <row r="6643" spans="1:11" x14ac:dyDescent="0.25">
      <c r="A6643">
        <v>164</v>
      </c>
      <c r="B6643" t="s">
        <v>414</v>
      </c>
      <c r="C6643">
        <v>-2</v>
      </c>
      <c r="D6643">
        <v>-8</v>
      </c>
      <c r="E6643" t="s">
        <v>207</v>
      </c>
      <c r="F6643">
        <f>VLOOKUP(A6643,Sheet5!A:E,3,FALSE)*C6643</f>
        <v>-1</v>
      </c>
      <c r="G6643">
        <f>VLOOKUP(A6643,Sheet5!A:E,4,FALSE)*C6643</f>
        <v>-1</v>
      </c>
      <c r="H6643">
        <f>VLOOKUP(A6643,Sheet5!A:E,5,FALSE)*C6643</f>
        <v>0</v>
      </c>
      <c r="I6643" s="11">
        <f>VLOOKUP(A6643,Sheet5!A:E,3,FALSE)*D6643</f>
        <v>-4</v>
      </c>
      <c r="J6643" s="11">
        <f>VLOOKUP(A6643,Sheet5!A:E,4,FALSE)*D6643</f>
        <v>-4</v>
      </c>
      <c r="K6643" s="11">
        <f>VLOOKUP(A6643,Sheet5!A:E,5,FALSE)*D6643</f>
        <v>0</v>
      </c>
    </row>
    <row r="6644" spans="1:11" x14ac:dyDescent="0.25">
      <c r="A6644">
        <v>164</v>
      </c>
      <c r="B6644" t="s">
        <v>414</v>
      </c>
      <c r="C6644">
        <v>-1</v>
      </c>
      <c r="D6644">
        <v>-4</v>
      </c>
      <c r="E6644" t="s">
        <v>209</v>
      </c>
      <c r="F6644">
        <f>VLOOKUP(A6644,Sheet5!A:E,3,FALSE)*C6644</f>
        <v>-0.5</v>
      </c>
      <c r="G6644">
        <f>VLOOKUP(A6644,Sheet5!A:E,4,FALSE)*C6644</f>
        <v>-0.5</v>
      </c>
      <c r="H6644">
        <f>VLOOKUP(A6644,Sheet5!A:E,5,FALSE)*C6644</f>
        <v>0</v>
      </c>
      <c r="I6644" s="11">
        <f>VLOOKUP(A6644,Sheet5!A:E,3,FALSE)*D6644</f>
        <v>-2</v>
      </c>
      <c r="J6644" s="11">
        <f>VLOOKUP(A6644,Sheet5!A:E,4,FALSE)*D6644</f>
        <v>-2</v>
      </c>
      <c r="K6644" s="11">
        <f>VLOOKUP(A6644,Sheet5!A:E,5,FALSE)*D6644</f>
        <v>0</v>
      </c>
    </row>
    <row r="6645" spans="1:11" x14ac:dyDescent="0.25">
      <c r="A6645">
        <v>164</v>
      </c>
      <c r="B6645" t="s">
        <v>414</v>
      </c>
      <c r="C6645">
        <v>-11</v>
      </c>
      <c r="D6645">
        <v>-44</v>
      </c>
      <c r="E6645" t="s">
        <v>210</v>
      </c>
      <c r="F6645">
        <f>VLOOKUP(A6645,Sheet5!A:E,3,FALSE)*C6645</f>
        <v>-5.5</v>
      </c>
      <c r="G6645">
        <f>VLOOKUP(A6645,Sheet5!A:E,4,FALSE)*C6645</f>
        <v>-5.5</v>
      </c>
      <c r="H6645">
        <f>VLOOKUP(A6645,Sheet5!A:E,5,FALSE)*C6645</f>
        <v>0</v>
      </c>
      <c r="I6645" s="11">
        <f>VLOOKUP(A6645,Sheet5!A:E,3,FALSE)*D6645</f>
        <v>-22</v>
      </c>
      <c r="J6645" s="11">
        <f>VLOOKUP(A6645,Sheet5!A:E,4,FALSE)*D6645</f>
        <v>-22</v>
      </c>
      <c r="K6645" s="11">
        <f>VLOOKUP(A6645,Sheet5!A:E,5,FALSE)*D6645</f>
        <v>0</v>
      </c>
    </row>
    <row r="6646" spans="1:11" x14ac:dyDescent="0.25">
      <c r="A6646">
        <v>164</v>
      </c>
      <c r="B6646" t="s">
        <v>414</v>
      </c>
      <c r="C6646">
        <v>-1</v>
      </c>
      <c r="D6646">
        <v>-4</v>
      </c>
      <c r="E6646" t="s">
        <v>212</v>
      </c>
      <c r="F6646">
        <f>VLOOKUP(A6646,Sheet5!A:E,3,FALSE)*C6646</f>
        <v>-0.5</v>
      </c>
      <c r="G6646">
        <f>VLOOKUP(A6646,Sheet5!A:E,4,FALSE)*C6646</f>
        <v>-0.5</v>
      </c>
      <c r="H6646">
        <f>VLOOKUP(A6646,Sheet5!A:E,5,FALSE)*C6646</f>
        <v>0</v>
      </c>
      <c r="I6646" s="11">
        <f>VLOOKUP(A6646,Sheet5!A:E,3,FALSE)*D6646</f>
        <v>-2</v>
      </c>
      <c r="J6646" s="11">
        <f>VLOOKUP(A6646,Sheet5!A:E,4,FALSE)*D6646</f>
        <v>-2</v>
      </c>
      <c r="K6646" s="11">
        <f>VLOOKUP(A6646,Sheet5!A:E,5,FALSE)*D6646</f>
        <v>0</v>
      </c>
    </row>
    <row r="6647" spans="1:11" x14ac:dyDescent="0.25">
      <c r="A6647">
        <v>164</v>
      </c>
      <c r="B6647" t="s">
        <v>414</v>
      </c>
      <c r="C6647">
        <v>-3</v>
      </c>
      <c r="D6647">
        <v>-12</v>
      </c>
      <c r="E6647" t="s">
        <v>213</v>
      </c>
      <c r="F6647">
        <f>VLOOKUP(A6647,Sheet5!A:E,3,FALSE)*C6647</f>
        <v>-1.5</v>
      </c>
      <c r="G6647">
        <f>VLOOKUP(A6647,Sheet5!A:E,4,FALSE)*C6647</f>
        <v>-1.5</v>
      </c>
      <c r="H6647">
        <f>VLOOKUP(A6647,Sheet5!A:E,5,FALSE)*C6647</f>
        <v>0</v>
      </c>
      <c r="I6647" s="11">
        <f>VLOOKUP(A6647,Sheet5!A:E,3,FALSE)*D6647</f>
        <v>-6</v>
      </c>
      <c r="J6647" s="11">
        <f>VLOOKUP(A6647,Sheet5!A:E,4,FALSE)*D6647</f>
        <v>-6</v>
      </c>
      <c r="K6647" s="11">
        <f>VLOOKUP(A6647,Sheet5!A:E,5,FALSE)*D6647</f>
        <v>0</v>
      </c>
    </row>
    <row r="6648" spans="1:11" x14ac:dyDescent="0.25">
      <c r="A6648">
        <v>164</v>
      </c>
      <c r="B6648" t="s">
        <v>414</v>
      </c>
      <c r="C6648">
        <v>-1</v>
      </c>
      <c r="D6648">
        <v>-4</v>
      </c>
      <c r="E6648" t="s">
        <v>216</v>
      </c>
      <c r="F6648">
        <f>VLOOKUP(A6648,Sheet5!A:E,3,FALSE)*C6648</f>
        <v>-0.5</v>
      </c>
      <c r="G6648">
        <f>VLOOKUP(A6648,Sheet5!A:E,4,FALSE)*C6648</f>
        <v>-0.5</v>
      </c>
      <c r="H6648">
        <f>VLOOKUP(A6648,Sheet5!A:E,5,FALSE)*C6648</f>
        <v>0</v>
      </c>
      <c r="I6648" s="11">
        <f>VLOOKUP(A6648,Sheet5!A:E,3,FALSE)*D6648</f>
        <v>-2</v>
      </c>
      <c r="J6648" s="11">
        <f>VLOOKUP(A6648,Sheet5!A:E,4,FALSE)*D6648</f>
        <v>-2</v>
      </c>
      <c r="K6648" s="11">
        <f>VLOOKUP(A6648,Sheet5!A:E,5,FALSE)*D6648</f>
        <v>0</v>
      </c>
    </row>
    <row r="6649" spans="1:11" x14ac:dyDescent="0.25">
      <c r="A6649">
        <v>164</v>
      </c>
      <c r="B6649" t="s">
        <v>414</v>
      </c>
      <c r="C6649">
        <v>-1</v>
      </c>
      <c r="D6649">
        <v>-4</v>
      </c>
      <c r="E6649" t="s">
        <v>217</v>
      </c>
      <c r="F6649">
        <f>VLOOKUP(A6649,Sheet5!A:E,3,FALSE)*C6649</f>
        <v>-0.5</v>
      </c>
      <c r="G6649">
        <f>VLOOKUP(A6649,Sheet5!A:E,4,FALSE)*C6649</f>
        <v>-0.5</v>
      </c>
      <c r="H6649">
        <f>VLOOKUP(A6649,Sheet5!A:E,5,FALSE)*C6649</f>
        <v>0</v>
      </c>
      <c r="I6649" s="11">
        <f>VLOOKUP(A6649,Sheet5!A:E,3,FALSE)*D6649</f>
        <v>-2</v>
      </c>
      <c r="J6649" s="11">
        <f>VLOOKUP(A6649,Sheet5!A:E,4,FALSE)*D6649</f>
        <v>-2</v>
      </c>
      <c r="K6649" s="11">
        <f>VLOOKUP(A6649,Sheet5!A:E,5,FALSE)*D6649</f>
        <v>0</v>
      </c>
    </row>
    <row r="6650" spans="1:11" x14ac:dyDescent="0.25">
      <c r="A6650">
        <v>164</v>
      </c>
      <c r="B6650" t="s">
        <v>414</v>
      </c>
      <c r="C6650">
        <v>-1</v>
      </c>
      <c r="D6650">
        <v>-4</v>
      </c>
      <c r="E6650" t="s">
        <v>220</v>
      </c>
      <c r="F6650">
        <f>VLOOKUP(A6650,Sheet5!A:E,3,FALSE)*C6650</f>
        <v>-0.5</v>
      </c>
      <c r="G6650">
        <f>VLOOKUP(A6650,Sheet5!A:E,4,FALSE)*C6650</f>
        <v>-0.5</v>
      </c>
      <c r="H6650">
        <f>VLOOKUP(A6650,Sheet5!A:E,5,FALSE)*C6650</f>
        <v>0</v>
      </c>
      <c r="I6650" s="11">
        <f>VLOOKUP(A6650,Sheet5!A:E,3,FALSE)*D6650</f>
        <v>-2</v>
      </c>
      <c r="J6650" s="11">
        <f>VLOOKUP(A6650,Sheet5!A:E,4,FALSE)*D6650</f>
        <v>-2</v>
      </c>
      <c r="K6650" s="11">
        <f>VLOOKUP(A6650,Sheet5!A:E,5,FALSE)*D6650</f>
        <v>0</v>
      </c>
    </row>
    <row r="6651" spans="1:11" x14ac:dyDescent="0.25">
      <c r="A6651">
        <v>164</v>
      </c>
      <c r="B6651" t="s">
        <v>414</v>
      </c>
      <c r="C6651">
        <v>-1</v>
      </c>
      <c r="D6651">
        <v>-4</v>
      </c>
      <c r="E6651" t="s">
        <v>222</v>
      </c>
      <c r="F6651">
        <f>VLOOKUP(A6651,Sheet5!A:E,3,FALSE)*C6651</f>
        <v>-0.5</v>
      </c>
      <c r="G6651">
        <f>VLOOKUP(A6651,Sheet5!A:E,4,FALSE)*C6651</f>
        <v>-0.5</v>
      </c>
      <c r="H6651">
        <f>VLOOKUP(A6651,Sheet5!A:E,5,FALSE)*C6651</f>
        <v>0</v>
      </c>
      <c r="I6651" s="11">
        <f>VLOOKUP(A6651,Sheet5!A:E,3,FALSE)*D6651</f>
        <v>-2</v>
      </c>
      <c r="J6651" s="11">
        <f>VLOOKUP(A6651,Sheet5!A:E,4,FALSE)*D6651</f>
        <v>-2</v>
      </c>
      <c r="K6651" s="11">
        <f>VLOOKUP(A6651,Sheet5!A:E,5,FALSE)*D6651</f>
        <v>0</v>
      </c>
    </row>
    <row r="6652" spans="1:11" x14ac:dyDescent="0.25">
      <c r="A6652">
        <v>164</v>
      </c>
      <c r="B6652" t="s">
        <v>414</v>
      </c>
      <c r="C6652">
        <v>-12</v>
      </c>
      <c r="D6652">
        <v>-48</v>
      </c>
      <c r="E6652" t="s">
        <v>224</v>
      </c>
      <c r="F6652">
        <f>VLOOKUP(A6652,Sheet5!A:E,3,FALSE)*C6652</f>
        <v>-6</v>
      </c>
      <c r="G6652">
        <f>VLOOKUP(A6652,Sheet5!A:E,4,FALSE)*C6652</f>
        <v>-6</v>
      </c>
      <c r="H6652">
        <f>VLOOKUP(A6652,Sheet5!A:E,5,FALSE)*C6652</f>
        <v>0</v>
      </c>
      <c r="I6652" s="11">
        <f>VLOOKUP(A6652,Sheet5!A:E,3,FALSE)*D6652</f>
        <v>-24</v>
      </c>
      <c r="J6652" s="11">
        <f>VLOOKUP(A6652,Sheet5!A:E,4,FALSE)*D6652</f>
        <v>-24</v>
      </c>
      <c r="K6652" s="11">
        <f>VLOOKUP(A6652,Sheet5!A:E,5,FALSE)*D6652</f>
        <v>0</v>
      </c>
    </row>
    <row r="6653" spans="1:11" x14ac:dyDescent="0.25">
      <c r="A6653">
        <v>164</v>
      </c>
      <c r="B6653" t="s">
        <v>414</v>
      </c>
      <c r="C6653">
        <v>-2</v>
      </c>
      <c r="D6653">
        <v>-8</v>
      </c>
      <c r="E6653" t="s">
        <v>225</v>
      </c>
      <c r="F6653">
        <f>VLOOKUP(A6653,Sheet5!A:E,3,FALSE)*C6653</f>
        <v>-1</v>
      </c>
      <c r="G6653">
        <f>VLOOKUP(A6653,Sheet5!A:E,4,FALSE)*C6653</f>
        <v>-1</v>
      </c>
      <c r="H6653">
        <f>VLOOKUP(A6653,Sheet5!A:E,5,FALSE)*C6653</f>
        <v>0</v>
      </c>
      <c r="I6653" s="11">
        <f>VLOOKUP(A6653,Sheet5!A:E,3,FALSE)*D6653</f>
        <v>-4</v>
      </c>
      <c r="J6653" s="11">
        <f>VLOOKUP(A6653,Sheet5!A:E,4,FALSE)*D6653</f>
        <v>-4</v>
      </c>
      <c r="K6653" s="11">
        <f>VLOOKUP(A6653,Sheet5!A:E,5,FALSE)*D6653</f>
        <v>0</v>
      </c>
    </row>
    <row r="6654" spans="1:11" x14ac:dyDescent="0.25">
      <c r="A6654">
        <v>164</v>
      </c>
      <c r="B6654" t="s">
        <v>414</v>
      </c>
      <c r="C6654">
        <v>-1</v>
      </c>
      <c r="D6654">
        <v>-4</v>
      </c>
      <c r="E6654" t="s">
        <v>227</v>
      </c>
      <c r="F6654">
        <f>VLOOKUP(A6654,Sheet5!A:E,3,FALSE)*C6654</f>
        <v>-0.5</v>
      </c>
      <c r="G6654">
        <f>VLOOKUP(A6654,Sheet5!A:E,4,FALSE)*C6654</f>
        <v>-0.5</v>
      </c>
      <c r="H6654">
        <f>VLOOKUP(A6654,Sheet5!A:E,5,FALSE)*C6654</f>
        <v>0</v>
      </c>
      <c r="I6654" s="11">
        <f>VLOOKUP(A6654,Sheet5!A:E,3,FALSE)*D6654</f>
        <v>-2</v>
      </c>
      <c r="J6654" s="11">
        <f>VLOOKUP(A6654,Sheet5!A:E,4,FALSE)*D6654</f>
        <v>-2</v>
      </c>
      <c r="K6654" s="11">
        <f>VLOOKUP(A6654,Sheet5!A:E,5,FALSE)*D6654</f>
        <v>0</v>
      </c>
    </row>
    <row r="6655" spans="1:11" x14ac:dyDescent="0.25">
      <c r="A6655">
        <v>164</v>
      </c>
      <c r="B6655" t="s">
        <v>414</v>
      </c>
      <c r="C6655">
        <v>-2</v>
      </c>
      <c r="D6655">
        <v>-8</v>
      </c>
      <c r="E6655" t="s">
        <v>230</v>
      </c>
      <c r="F6655">
        <f>VLOOKUP(A6655,Sheet5!A:E,3,FALSE)*C6655</f>
        <v>-1</v>
      </c>
      <c r="G6655">
        <f>VLOOKUP(A6655,Sheet5!A:E,4,FALSE)*C6655</f>
        <v>-1</v>
      </c>
      <c r="H6655">
        <f>VLOOKUP(A6655,Sheet5!A:E,5,FALSE)*C6655</f>
        <v>0</v>
      </c>
      <c r="I6655" s="11">
        <f>VLOOKUP(A6655,Sheet5!A:E,3,FALSE)*D6655</f>
        <v>-4</v>
      </c>
      <c r="J6655" s="11">
        <f>VLOOKUP(A6655,Sheet5!A:E,4,FALSE)*D6655</f>
        <v>-4</v>
      </c>
      <c r="K6655" s="11">
        <f>VLOOKUP(A6655,Sheet5!A:E,5,FALSE)*D6655</f>
        <v>0</v>
      </c>
    </row>
    <row r="6656" spans="1:11" x14ac:dyDescent="0.25">
      <c r="A6656">
        <v>164</v>
      </c>
      <c r="B6656" t="s">
        <v>414</v>
      </c>
      <c r="C6656">
        <v>-1</v>
      </c>
      <c r="D6656">
        <v>-4</v>
      </c>
      <c r="E6656" t="s">
        <v>231</v>
      </c>
      <c r="F6656">
        <f>VLOOKUP(A6656,Sheet5!A:E,3,FALSE)*C6656</f>
        <v>-0.5</v>
      </c>
      <c r="G6656">
        <f>VLOOKUP(A6656,Sheet5!A:E,4,FALSE)*C6656</f>
        <v>-0.5</v>
      </c>
      <c r="H6656">
        <f>VLOOKUP(A6656,Sheet5!A:E,5,FALSE)*C6656</f>
        <v>0</v>
      </c>
      <c r="I6656" s="11">
        <f>VLOOKUP(A6656,Sheet5!A:E,3,FALSE)*D6656</f>
        <v>-2</v>
      </c>
      <c r="J6656" s="11">
        <f>VLOOKUP(A6656,Sheet5!A:E,4,FALSE)*D6656</f>
        <v>-2</v>
      </c>
      <c r="K6656" s="11">
        <f>VLOOKUP(A6656,Sheet5!A:E,5,FALSE)*D6656</f>
        <v>0</v>
      </c>
    </row>
    <row r="6657" spans="1:11" x14ac:dyDescent="0.25">
      <c r="A6657">
        <v>164</v>
      </c>
      <c r="B6657" t="s">
        <v>414</v>
      </c>
      <c r="C6657">
        <v>-1</v>
      </c>
      <c r="D6657">
        <v>-4</v>
      </c>
      <c r="E6657" t="s">
        <v>232</v>
      </c>
      <c r="F6657">
        <f>VLOOKUP(A6657,Sheet5!A:E,3,FALSE)*C6657</f>
        <v>-0.5</v>
      </c>
      <c r="G6657">
        <f>VLOOKUP(A6657,Sheet5!A:E,4,FALSE)*C6657</f>
        <v>-0.5</v>
      </c>
      <c r="H6657">
        <f>VLOOKUP(A6657,Sheet5!A:E,5,FALSE)*C6657</f>
        <v>0</v>
      </c>
      <c r="I6657" s="11">
        <f>VLOOKUP(A6657,Sheet5!A:E,3,FALSE)*D6657</f>
        <v>-2</v>
      </c>
      <c r="J6657" s="11">
        <f>VLOOKUP(A6657,Sheet5!A:E,4,FALSE)*D6657</f>
        <v>-2</v>
      </c>
      <c r="K6657" s="11">
        <f>VLOOKUP(A6657,Sheet5!A:E,5,FALSE)*D6657</f>
        <v>0</v>
      </c>
    </row>
    <row r="6658" spans="1:11" x14ac:dyDescent="0.25">
      <c r="A6658">
        <v>164</v>
      </c>
      <c r="B6658" t="s">
        <v>414</v>
      </c>
      <c r="C6658">
        <v>-3</v>
      </c>
      <c r="D6658">
        <v>-12</v>
      </c>
      <c r="E6658" t="s">
        <v>234</v>
      </c>
      <c r="F6658">
        <f>VLOOKUP(A6658,Sheet5!A:E,3,FALSE)*C6658</f>
        <v>-1.5</v>
      </c>
      <c r="G6658">
        <f>VLOOKUP(A6658,Sheet5!A:E,4,FALSE)*C6658</f>
        <v>-1.5</v>
      </c>
      <c r="H6658">
        <f>VLOOKUP(A6658,Sheet5!A:E,5,FALSE)*C6658</f>
        <v>0</v>
      </c>
      <c r="I6658" s="11">
        <f>VLOOKUP(A6658,Sheet5!A:E,3,FALSE)*D6658</f>
        <v>-6</v>
      </c>
      <c r="J6658" s="11">
        <f>VLOOKUP(A6658,Sheet5!A:E,4,FALSE)*D6658</f>
        <v>-6</v>
      </c>
      <c r="K6658" s="11">
        <f>VLOOKUP(A6658,Sheet5!A:E,5,FALSE)*D6658</f>
        <v>0</v>
      </c>
    </row>
    <row r="6659" spans="1:11" x14ac:dyDescent="0.25">
      <c r="A6659">
        <v>164</v>
      </c>
      <c r="B6659" t="s">
        <v>414</v>
      </c>
      <c r="C6659">
        <v>-3</v>
      </c>
      <c r="D6659">
        <v>-12</v>
      </c>
      <c r="E6659" t="s">
        <v>235</v>
      </c>
      <c r="F6659">
        <f>VLOOKUP(A6659,Sheet5!A:E,3,FALSE)*C6659</f>
        <v>-1.5</v>
      </c>
      <c r="G6659">
        <f>VLOOKUP(A6659,Sheet5!A:E,4,FALSE)*C6659</f>
        <v>-1.5</v>
      </c>
      <c r="H6659">
        <f>VLOOKUP(A6659,Sheet5!A:E,5,FALSE)*C6659</f>
        <v>0</v>
      </c>
      <c r="I6659" s="11">
        <f>VLOOKUP(A6659,Sheet5!A:E,3,FALSE)*D6659</f>
        <v>-6</v>
      </c>
      <c r="J6659" s="11">
        <f>VLOOKUP(A6659,Sheet5!A:E,4,FALSE)*D6659</f>
        <v>-6</v>
      </c>
      <c r="K6659" s="11">
        <f>VLOOKUP(A6659,Sheet5!A:E,5,FALSE)*D6659</f>
        <v>0</v>
      </c>
    </row>
    <row r="6660" spans="1:11" x14ac:dyDescent="0.25">
      <c r="A6660">
        <v>164</v>
      </c>
      <c r="B6660" t="s">
        <v>414</v>
      </c>
      <c r="C6660">
        <v>-1</v>
      </c>
      <c r="D6660">
        <v>-4</v>
      </c>
      <c r="E6660" t="s">
        <v>237</v>
      </c>
      <c r="F6660">
        <f>VLOOKUP(A6660,Sheet5!A:E,3,FALSE)*C6660</f>
        <v>-0.5</v>
      </c>
      <c r="G6660">
        <f>VLOOKUP(A6660,Sheet5!A:E,4,FALSE)*C6660</f>
        <v>-0.5</v>
      </c>
      <c r="H6660">
        <f>VLOOKUP(A6660,Sheet5!A:E,5,FALSE)*C6660</f>
        <v>0</v>
      </c>
      <c r="I6660" s="11">
        <f>VLOOKUP(A6660,Sheet5!A:E,3,FALSE)*D6660</f>
        <v>-2</v>
      </c>
      <c r="J6660" s="11">
        <f>VLOOKUP(A6660,Sheet5!A:E,4,FALSE)*D6660</f>
        <v>-2</v>
      </c>
      <c r="K6660" s="11">
        <f>VLOOKUP(A6660,Sheet5!A:E,5,FALSE)*D6660</f>
        <v>0</v>
      </c>
    </row>
    <row r="6661" spans="1:11" x14ac:dyDescent="0.25">
      <c r="A6661">
        <v>164</v>
      </c>
      <c r="B6661" t="s">
        <v>414</v>
      </c>
      <c r="C6661">
        <v>-1</v>
      </c>
      <c r="D6661">
        <v>-4</v>
      </c>
      <c r="E6661" t="s">
        <v>238</v>
      </c>
      <c r="F6661">
        <f>VLOOKUP(A6661,Sheet5!A:E,3,FALSE)*C6661</f>
        <v>-0.5</v>
      </c>
      <c r="G6661">
        <f>VLOOKUP(A6661,Sheet5!A:E,4,FALSE)*C6661</f>
        <v>-0.5</v>
      </c>
      <c r="H6661">
        <f>VLOOKUP(A6661,Sheet5!A:E,5,FALSE)*C6661</f>
        <v>0</v>
      </c>
      <c r="I6661" s="11">
        <f>VLOOKUP(A6661,Sheet5!A:E,3,FALSE)*D6661</f>
        <v>-2</v>
      </c>
      <c r="J6661" s="11">
        <f>VLOOKUP(A6661,Sheet5!A:E,4,FALSE)*D6661</f>
        <v>-2</v>
      </c>
      <c r="K6661" s="11">
        <f>VLOOKUP(A6661,Sheet5!A:E,5,FALSE)*D6661</f>
        <v>0</v>
      </c>
    </row>
    <row r="6662" spans="1:11" x14ac:dyDescent="0.25">
      <c r="A6662">
        <v>164</v>
      </c>
      <c r="B6662" t="s">
        <v>414</v>
      </c>
      <c r="C6662">
        <v>-2</v>
      </c>
      <c r="D6662">
        <v>-8</v>
      </c>
      <c r="E6662" t="s">
        <v>239</v>
      </c>
      <c r="F6662">
        <f>VLOOKUP(A6662,Sheet5!A:E,3,FALSE)*C6662</f>
        <v>-1</v>
      </c>
      <c r="G6662">
        <f>VLOOKUP(A6662,Sheet5!A:E,4,FALSE)*C6662</f>
        <v>-1</v>
      </c>
      <c r="H6662">
        <f>VLOOKUP(A6662,Sheet5!A:E,5,FALSE)*C6662</f>
        <v>0</v>
      </c>
      <c r="I6662" s="11">
        <f>VLOOKUP(A6662,Sheet5!A:E,3,FALSE)*D6662</f>
        <v>-4</v>
      </c>
      <c r="J6662" s="11">
        <f>VLOOKUP(A6662,Sheet5!A:E,4,FALSE)*D6662</f>
        <v>-4</v>
      </c>
      <c r="K6662" s="11">
        <f>VLOOKUP(A6662,Sheet5!A:E,5,FALSE)*D6662</f>
        <v>0</v>
      </c>
    </row>
    <row r="6663" spans="1:11" x14ac:dyDescent="0.25">
      <c r="A6663">
        <v>164</v>
      </c>
      <c r="B6663" t="s">
        <v>414</v>
      </c>
      <c r="C6663">
        <v>-1</v>
      </c>
      <c r="D6663">
        <v>-4</v>
      </c>
      <c r="E6663" t="s">
        <v>240</v>
      </c>
      <c r="F6663">
        <f>VLOOKUP(A6663,Sheet5!A:E,3,FALSE)*C6663</f>
        <v>-0.5</v>
      </c>
      <c r="G6663">
        <f>VLOOKUP(A6663,Sheet5!A:E,4,FALSE)*C6663</f>
        <v>-0.5</v>
      </c>
      <c r="H6663">
        <f>VLOOKUP(A6663,Sheet5!A:E,5,FALSE)*C6663</f>
        <v>0</v>
      </c>
      <c r="I6663" s="11">
        <f>VLOOKUP(A6663,Sheet5!A:E,3,FALSE)*D6663</f>
        <v>-2</v>
      </c>
      <c r="J6663" s="11">
        <f>VLOOKUP(A6663,Sheet5!A:E,4,FALSE)*D6663</f>
        <v>-2</v>
      </c>
      <c r="K6663" s="11">
        <f>VLOOKUP(A6663,Sheet5!A:E,5,FALSE)*D6663</f>
        <v>0</v>
      </c>
    </row>
    <row r="6664" spans="1:11" x14ac:dyDescent="0.25">
      <c r="A6664">
        <v>164</v>
      </c>
      <c r="B6664" t="s">
        <v>414</v>
      </c>
      <c r="C6664">
        <v>-3</v>
      </c>
      <c r="D6664">
        <v>-12</v>
      </c>
      <c r="E6664" t="s">
        <v>242</v>
      </c>
      <c r="F6664">
        <f>VLOOKUP(A6664,Sheet5!A:E,3,FALSE)*C6664</f>
        <v>-1.5</v>
      </c>
      <c r="G6664">
        <f>VLOOKUP(A6664,Sheet5!A:E,4,FALSE)*C6664</f>
        <v>-1.5</v>
      </c>
      <c r="H6664">
        <f>VLOOKUP(A6664,Sheet5!A:E,5,FALSE)*C6664</f>
        <v>0</v>
      </c>
      <c r="I6664" s="11">
        <f>VLOOKUP(A6664,Sheet5!A:E,3,FALSE)*D6664</f>
        <v>-6</v>
      </c>
      <c r="J6664" s="11">
        <f>VLOOKUP(A6664,Sheet5!A:E,4,FALSE)*D6664</f>
        <v>-6</v>
      </c>
      <c r="K6664" s="11">
        <f>VLOOKUP(A6664,Sheet5!A:E,5,FALSE)*D6664</f>
        <v>0</v>
      </c>
    </row>
    <row r="6665" spans="1:11" x14ac:dyDescent="0.25">
      <c r="A6665">
        <v>164</v>
      </c>
      <c r="B6665" t="s">
        <v>414</v>
      </c>
      <c r="C6665">
        <v>-1</v>
      </c>
      <c r="D6665">
        <v>-4</v>
      </c>
      <c r="E6665" t="s">
        <v>244</v>
      </c>
      <c r="F6665">
        <f>VLOOKUP(A6665,Sheet5!A:E,3,FALSE)*C6665</f>
        <v>-0.5</v>
      </c>
      <c r="G6665">
        <f>VLOOKUP(A6665,Sheet5!A:E,4,FALSE)*C6665</f>
        <v>-0.5</v>
      </c>
      <c r="H6665">
        <f>VLOOKUP(A6665,Sheet5!A:E,5,FALSE)*C6665</f>
        <v>0</v>
      </c>
      <c r="I6665" s="11">
        <f>VLOOKUP(A6665,Sheet5!A:E,3,FALSE)*D6665</f>
        <v>-2</v>
      </c>
      <c r="J6665" s="11">
        <f>VLOOKUP(A6665,Sheet5!A:E,4,FALSE)*D6665</f>
        <v>-2</v>
      </c>
      <c r="K6665" s="11">
        <f>VLOOKUP(A6665,Sheet5!A:E,5,FALSE)*D6665</f>
        <v>0</v>
      </c>
    </row>
    <row r="6666" spans="1:11" x14ac:dyDescent="0.25">
      <c r="A6666">
        <v>164</v>
      </c>
      <c r="B6666" t="s">
        <v>414</v>
      </c>
      <c r="C6666">
        <v>-2</v>
      </c>
      <c r="D6666">
        <v>-8</v>
      </c>
      <c r="E6666" t="s">
        <v>249</v>
      </c>
      <c r="F6666">
        <f>VLOOKUP(A6666,Sheet5!A:E,3,FALSE)*C6666</f>
        <v>-1</v>
      </c>
      <c r="G6666">
        <f>VLOOKUP(A6666,Sheet5!A:E,4,FALSE)*C6666</f>
        <v>-1</v>
      </c>
      <c r="H6666">
        <f>VLOOKUP(A6666,Sheet5!A:E,5,FALSE)*C6666</f>
        <v>0</v>
      </c>
      <c r="I6666" s="11">
        <f>VLOOKUP(A6666,Sheet5!A:E,3,FALSE)*D6666</f>
        <v>-4</v>
      </c>
      <c r="J6666" s="11">
        <f>VLOOKUP(A6666,Sheet5!A:E,4,FALSE)*D6666</f>
        <v>-4</v>
      </c>
      <c r="K6666" s="11">
        <f>VLOOKUP(A6666,Sheet5!A:E,5,FALSE)*D6666</f>
        <v>0</v>
      </c>
    </row>
    <row r="6667" spans="1:11" x14ac:dyDescent="0.25">
      <c r="A6667">
        <v>164</v>
      </c>
      <c r="B6667" t="s">
        <v>414</v>
      </c>
      <c r="C6667">
        <v>-1</v>
      </c>
      <c r="D6667">
        <v>-4</v>
      </c>
      <c r="E6667" t="s">
        <v>250</v>
      </c>
      <c r="F6667">
        <f>VLOOKUP(A6667,Sheet5!A:E,3,FALSE)*C6667</f>
        <v>-0.5</v>
      </c>
      <c r="G6667">
        <f>VLOOKUP(A6667,Sheet5!A:E,4,FALSE)*C6667</f>
        <v>-0.5</v>
      </c>
      <c r="H6667">
        <f>VLOOKUP(A6667,Sheet5!A:E,5,FALSE)*C6667</f>
        <v>0</v>
      </c>
      <c r="I6667" s="11">
        <f>VLOOKUP(A6667,Sheet5!A:E,3,FALSE)*D6667</f>
        <v>-2</v>
      </c>
      <c r="J6667" s="11">
        <f>VLOOKUP(A6667,Sheet5!A:E,4,FALSE)*D6667</f>
        <v>-2</v>
      </c>
      <c r="K6667" s="11">
        <f>VLOOKUP(A6667,Sheet5!A:E,5,FALSE)*D6667</f>
        <v>0</v>
      </c>
    </row>
    <row r="6668" spans="1:11" x14ac:dyDescent="0.25">
      <c r="A6668">
        <v>164</v>
      </c>
      <c r="B6668" t="s">
        <v>414</v>
      </c>
      <c r="C6668">
        <v>-6</v>
      </c>
      <c r="D6668">
        <v>-24</v>
      </c>
      <c r="E6668" t="s">
        <v>251</v>
      </c>
      <c r="F6668">
        <f>VLOOKUP(A6668,Sheet5!A:E,3,FALSE)*C6668</f>
        <v>-3</v>
      </c>
      <c r="G6668">
        <f>VLOOKUP(A6668,Sheet5!A:E,4,FALSE)*C6668</f>
        <v>-3</v>
      </c>
      <c r="H6668">
        <f>VLOOKUP(A6668,Sheet5!A:E,5,FALSE)*C6668</f>
        <v>0</v>
      </c>
      <c r="I6668" s="11">
        <f>VLOOKUP(A6668,Sheet5!A:E,3,FALSE)*D6668</f>
        <v>-12</v>
      </c>
      <c r="J6668" s="11">
        <f>VLOOKUP(A6668,Sheet5!A:E,4,FALSE)*D6668</f>
        <v>-12</v>
      </c>
      <c r="K6668" s="11">
        <f>VLOOKUP(A6668,Sheet5!A:E,5,FALSE)*D6668</f>
        <v>0</v>
      </c>
    </row>
    <row r="6669" spans="1:11" x14ac:dyDescent="0.25">
      <c r="A6669">
        <v>164</v>
      </c>
      <c r="B6669" t="s">
        <v>414</v>
      </c>
      <c r="C6669">
        <v>-2</v>
      </c>
      <c r="D6669">
        <v>-8</v>
      </c>
      <c r="E6669" t="s">
        <v>253</v>
      </c>
      <c r="F6669">
        <f>VLOOKUP(A6669,Sheet5!A:E,3,FALSE)*C6669</f>
        <v>-1</v>
      </c>
      <c r="G6669">
        <f>VLOOKUP(A6669,Sheet5!A:E,4,FALSE)*C6669</f>
        <v>-1</v>
      </c>
      <c r="H6669">
        <f>VLOOKUP(A6669,Sheet5!A:E,5,FALSE)*C6669</f>
        <v>0</v>
      </c>
      <c r="I6669" s="11">
        <f>VLOOKUP(A6669,Sheet5!A:E,3,FALSE)*D6669</f>
        <v>-4</v>
      </c>
      <c r="J6669" s="11">
        <f>VLOOKUP(A6669,Sheet5!A:E,4,FALSE)*D6669</f>
        <v>-4</v>
      </c>
      <c r="K6669" s="11">
        <f>VLOOKUP(A6669,Sheet5!A:E,5,FALSE)*D6669</f>
        <v>0</v>
      </c>
    </row>
    <row r="6670" spans="1:11" x14ac:dyDescent="0.25">
      <c r="A6670">
        <v>164</v>
      </c>
      <c r="B6670" t="s">
        <v>414</v>
      </c>
      <c r="C6670">
        <v>-2</v>
      </c>
      <c r="D6670">
        <v>-8</v>
      </c>
      <c r="E6670" t="s">
        <v>256</v>
      </c>
      <c r="F6670">
        <f>VLOOKUP(A6670,Sheet5!A:E,3,FALSE)*C6670</f>
        <v>-1</v>
      </c>
      <c r="G6670">
        <f>VLOOKUP(A6670,Sheet5!A:E,4,FALSE)*C6670</f>
        <v>-1</v>
      </c>
      <c r="H6670">
        <f>VLOOKUP(A6670,Sheet5!A:E,5,FALSE)*C6670</f>
        <v>0</v>
      </c>
      <c r="I6670" s="11">
        <f>VLOOKUP(A6670,Sheet5!A:E,3,FALSE)*D6670</f>
        <v>-4</v>
      </c>
      <c r="J6670" s="11">
        <f>VLOOKUP(A6670,Sheet5!A:E,4,FALSE)*D6670</f>
        <v>-4</v>
      </c>
      <c r="K6670" s="11">
        <f>VLOOKUP(A6670,Sheet5!A:E,5,FALSE)*D6670</f>
        <v>0</v>
      </c>
    </row>
    <row r="6671" spans="1:11" x14ac:dyDescent="0.25">
      <c r="A6671">
        <v>164</v>
      </c>
      <c r="B6671" t="s">
        <v>414</v>
      </c>
      <c r="C6671">
        <v>-9</v>
      </c>
      <c r="D6671">
        <v>-36</v>
      </c>
      <c r="E6671" t="s">
        <v>257</v>
      </c>
      <c r="F6671">
        <f>VLOOKUP(A6671,Sheet5!A:E,3,FALSE)*C6671</f>
        <v>-4.5</v>
      </c>
      <c r="G6671">
        <f>VLOOKUP(A6671,Sheet5!A:E,4,FALSE)*C6671</f>
        <v>-4.5</v>
      </c>
      <c r="H6671">
        <f>VLOOKUP(A6671,Sheet5!A:E,5,FALSE)*C6671</f>
        <v>0</v>
      </c>
      <c r="I6671" s="11">
        <f>VLOOKUP(A6671,Sheet5!A:E,3,FALSE)*D6671</f>
        <v>-18</v>
      </c>
      <c r="J6671" s="11">
        <f>VLOOKUP(A6671,Sheet5!A:E,4,FALSE)*D6671</f>
        <v>-18</v>
      </c>
      <c r="K6671" s="11">
        <f>VLOOKUP(A6671,Sheet5!A:E,5,FALSE)*D6671</f>
        <v>0</v>
      </c>
    </row>
    <row r="6672" spans="1:11" x14ac:dyDescent="0.25">
      <c r="A6672">
        <v>164</v>
      </c>
      <c r="B6672" t="s">
        <v>414</v>
      </c>
      <c r="C6672">
        <v>-1</v>
      </c>
      <c r="D6672">
        <v>-4</v>
      </c>
      <c r="E6672" t="s">
        <v>257</v>
      </c>
      <c r="F6672">
        <f>VLOOKUP(A6672,Sheet5!A:E,3,FALSE)*C6672</f>
        <v>-0.5</v>
      </c>
      <c r="G6672">
        <f>VLOOKUP(A6672,Sheet5!A:E,4,FALSE)*C6672</f>
        <v>-0.5</v>
      </c>
      <c r="H6672">
        <f>VLOOKUP(A6672,Sheet5!A:E,5,FALSE)*C6672</f>
        <v>0</v>
      </c>
      <c r="I6672" s="11">
        <f>VLOOKUP(A6672,Sheet5!A:E,3,FALSE)*D6672</f>
        <v>-2</v>
      </c>
      <c r="J6672" s="11">
        <f>VLOOKUP(A6672,Sheet5!A:E,4,FALSE)*D6672</f>
        <v>-2</v>
      </c>
      <c r="K6672" s="11">
        <f>VLOOKUP(A6672,Sheet5!A:E,5,FALSE)*D6672</f>
        <v>0</v>
      </c>
    </row>
    <row r="6673" spans="1:11" x14ac:dyDescent="0.25">
      <c r="A6673">
        <v>164</v>
      </c>
      <c r="B6673" t="s">
        <v>414</v>
      </c>
      <c r="C6673">
        <v>-3</v>
      </c>
      <c r="D6673">
        <v>-12</v>
      </c>
      <c r="E6673" t="s">
        <v>262</v>
      </c>
      <c r="F6673">
        <f>VLOOKUP(A6673,Sheet5!A:E,3,FALSE)*C6673</f>
        <v>-1.5</v>
      </c>
      <c r="G6673">
        <f>VLOOKUP(A6673,Sheet5!A:E,4,FALSE)*C6673</f>
        <v>-1.5</v>
      </c>
      <c r="H6673">
        <f>VLOOKUP(A6673,Sheet5!A:E,5,FALSE)*C6673</f>
        <v>0</v>
      </c>
      <c r="I6673" s="11">
        <f>VLOOKUP(A6673,Sheet5!A:E,3,FALSE)*D6673</f>
        <v>-6</v>
      </c>
      <c r="J6673" s="11">
        <f>VLOOKUP(A6673,Sheet5!A:E,4,FALSE)*D6673</f>
        <v>-6</v>
      </c>
      <c r="K6673" s="11">
        <f>VLOOKUP(A6673,Sheet5!A:E,5,FALSE)*D6673</f>
        <v>0</v>
      </c>
    </row>
    <row r="6674" spans="1:11" x14ac:dyDescent="0.25">
      <c r="A6674">
        <v>164</v>
      </c>
      <c r="B6674" t="s">
        <v>414</v>
      </c>
      <c r="C6674">
        <v>-7</v>
      </c>
      <c r="D6674">
        <v>-28</v>
      </c>
      <c r="E6674" t="s">
        <v>263</v>
      </c>
      <c r="F6674">
        <f>VLOOKUP(A6674,Sheet5!A:E,3,FALSE)*C6674</f>
        <v>-3.5</v>
      </c>
      <c r="G6674">
        <f>VLOOKUP(A6674,Sheet5!A:E,4,FALSE)*C6674</f>
        <v>-3.5</v>
      </c>
      <c r="H6674">
        <f>VLOOKUP(A6674,Sheet5!A:E,5,FALSE)*C6674</f>
        <v>0</v>
      </c>
      <c r="I6674" s="11">
        <f>VLOOKUP(A6674,Sheet5!A:E,3,FALSE)*D6674</f>
        <v>-14</v>
      </c>
      <c r="J6674" s="11">
        <f>VLOOKUP(A6674,Sheet5!A:E,4,FALSE)*D6674</f>
        <v>-14</v>
      </c>
      <c r="K6674" s="11">
        <f>VLOOKUP(A6674,Sheet5!A:E,5,FALSE)*D6674</f>
        <v>0</v>
      </c>
    </row>
    <row r="6675" spans="1:11" x14ac:dyDescent="0.25">
      <c r="A6675">
        <v>164</v>
      </c>
      <c r="B6675" t="s">
        <v>414</v>
      </c>
      <c r="C6675">
        <v>-1</v>
      </c>
      <c r="D6675">
        <v>-4</v>
      </c>
      <c r="E6675" t="s">
        <v>266</v>
      </c>
      <c r="F6675">
        <f>VLOOKUP(A6675,Sheet5!A:E,3,FALSE)*C6675</f>
        <v>-0.5</v>
      </c>
      <c r="G6675">
        <f>VLOOKUP(A6675,Sheet5!A:E,4,FALSE)*C6675</f>
        <v>-0.5</v>
      </c>
      <c r="H6675">
        <f>VLOOKUP(A6675,Sheet5!A:E,5,FALSE)*C6675</f>
        <v>0</v>
      </c>
      <c r="I6675" s="11">
        <f>VLOOKUP(A6675,Sheet5!A:E,3,FALSE)*D6675</f>
        <v>-2</v>
      </c>
      <c r="J6675" s="11">
        <f>VLOOKUP(A6675,Sheet5!A:E,4,FALSE)*D6675</f>
        <v>-2</v>
      </c>
      <c r="K6675" s="11">
        <f>VLOOKUP(A6675,Sheet5!A:E,5,FALSE)*D6675</f>
        <v>0</v>
      </c>
    </row>
    <row r="6676" spans="1:11" x14ac:dyDescent="0.25">
      <c r="A6676">
        <v>164</v>
      </c>
      <c r="B6676" t="s">
        <v>414</v>
      </c>
      <c r="C6676">
        <v>-3</v>
      </c>
      <c r="D6676">
        <v>-12</v>
      </c>
      <c r="E6676" t="s">
        <v>270</v>
      </c>
      <c r="F6676">
        <f>VLOOKUP(A6676,Sheet5!A:E,3,FALSE)*C6676</f>
        <v>-1.5</v>
      </c>
      <c r="G6676">
        <f>VLOOKUP(A6676,Sheet5!A:E,4,FALSE)*C6676</f>
        <v>-1.5</v>
      </c>
      <c r="H6676">
        <f>VLOOKUP(A6676,Sheet5!A:E,5,FALSE)*C6676</f>
        <v>0</v>
      </c>
      <c r="I6676" s="11">
        <f>VLOOKUP(A6676,Sheet5!A:E,3,FALSE)*D6676</f>
        <v>-6</v>
      </c>
      <c r="J6676" s="11">
        <f>VLOOKUP(A6676,Sheet5!A:E,4,FALSE)*D6676</f>
        <v>-6</v>
      </c>
      <c r="K6676" s="11">
        <f>VLOOKUP(A6676,Sheet5!A:E,5,FALSE)*D6676</f>
        <v>0</v>
      </c>
    </row>
    <row r="6677" spans="1:11" x14ac:dyDescent="0.25">
      <c r="A6677">
        <v>164</v>
      </c>
      <c r="B6677" t="s">
        <v>414</v>
      </c>
      <c r="C6677">
        <v>-1</v>
      </c>
      <c r="D6677">
        <v>-4</v>
      </c>
      <c r="E6677" t="s">
        <v>273</v>
      </c>
      <c r="F6677">
        <f>VLOOKUP(A6677,Sheet5!A:E,3,FALSE)*C6677</f>
        <v>-0.5</v>
      </c>
      <c r="G6677">
        <f>VLOOKUP(A6677,Sheet5!A:E,4,FALSE)*C6677</f>
        <v>-0.5</v>
      </c>
      <c r="H6677">
        <f>VLOOKUP(A6677,Sheet5!A:E,5,FALSE)*C6677</f>
        <v>0</v>
      </c>
      <c r="I6677" s="11">
        <f>VLOOKUP(A6677,Sheet5!A:E,3,FALSE)*D6677</f>
        <v>-2</v>
      </c>
      <c r="J6677" s="11">
        <f>VLOOKUP(A6677,Sheet5!A:E,4,FALSE)*D6677</f>
        <v>-2</v>
      </c>
      <c r="K6677" s="11">
        <f>VLOOKUP(A6677,Sheet5!A:E,5,FALSE)*D6677</f>
        <v>0</v>
      </c>
    </row>
    <row r="6678" spans="1:11" x14ac:dyDescent="0.25">
      <c r="A6678">
        <v>164</v>
      </c>
      <c r="B6678" t="s">
        <v>414</v>
      </c>
      <c r="C6678">
        <v>-2</v>
      </c>
      <c r="D6678">
        <v>-8</v>
      </c>
      <c r="E6678" t="s">
        <v>274</v>
      </c>
      <c r="F6678">
        <f>VLOOKUP(A6678,Sheet5!A:E,3,FALSE)*C6678</f>
        <v>-1</v>
      </c>
      <c r="G6678">
        <f>VLOOKUP(A6678,Sheet5!A:E,4,FALSE)*C6678</f>
        <v>-1</v>
      </c>
      <c r="H6678">
        <f>VLOOKUP(A6678,Sheet5!A:E,5,FALSE)*C6678</f>
        <v>0</v>
      </c>
      <c r="I6678" s="11">
        <f>VLOOKUP(A6678,Sheet5!A:E,3,FALSE)*D6678</f>
        <v>-4</v>
      </c>
      <c r="J6678" s="11">
        <f>VLOOKUP(A6678,Sheet5!A:E,4,FALSE)*D6678</f>
        <v>-4</v>
      </c>
      <c r="K6678" s="11">
        <f>VLOOKUP(A6678,Sheet5!A:E,5,FALSE)*D6678</f>
        <v>0</v>
      </c>
    </row>
    <row r="6679" spans="1:11" x14ac:dyDescent="0.25">
      <c r="A6679">
        <v>164</v>
      </c>
      <c r="B6679" t="s">
        <v>414</v>
      </c>
      <c r="C6679">
        <v>-3</v>
      </c>
      <c r="D6679">
        <v>-12</v>
      </c>
      <c r="E6679" t="s">
        <v>275</v>
      </c>
      <c r="F6679">
        <f>VLOOKUP(A6679,Sheet5!A:E,3,FALSE)*C6679</f>
        <v>-1.5</v>
      </c>
      <c r="G6679">
        <f>VLOOKUP(A6679,Sheet5!A:E,4,FALSE)*C6679</f>
        <v>-1.5</v>
      </c>
      <c r="H6679">
        <f>VLOOKUP(A6679,Sheet5!A:E,5,FALSE)*C6679</f>
        <v>0</v>
      </c>
      <c r="I6679" s="11">
        <f>VLOOKUP(A6679,Sheet5!A:E,3,FALSE)*D6679</f>
        <v>-6</v>
      </c>
      <c r="J6679" s="11">
        <f>VLOOKUP(A6679,Sheet5!A:E,4,FALSE)*D6679</f>
        <v>-6</v>
      </c>
      <c r="K6679" s="11">
        <f>VLOOKUP(A6679,Sheet5!A:E,5,FALSE)*D6679</f>
        <v>0</v>
      </c>
    </row>
    <row r="6680" spans="1:11" x14ac:dyDescent="0.25">
      <c r="A6680">
        <v>190</v>
      </c>
      <c r="B6680" t="s">
        <v>165</v>
      </c>
      <c r="C6680">
        <v>57</v>
      </c>
      <c r="D6680" s="2">
        <v>561</v>
      </c>
      <c r="E6680" t="s">
        <v>151</v>
      </c>
      <c r="F6680">
        <f>VLOOKUP(A6680,Sheet5!A:E,3,FALSE)*C6680</f>
        <v>0</v>
      </c>
      <c r="G6680">
        <f>VLOOKUP(A6680,Sheet5!A:E,4,FALSE)*C6680</f>
        <v>57</v>
      </c>
      <c r="H6680">
        <f>VLOOKUP(A6680,Sheet5!A:E,5,FALSE)*C6680</f>
        <v>0</v>
      </c>
      <c r="I6680" s="11">
        <f>VLOOKUP(A6680,Sheet5!A:E,3,FALSE)*D6680</f>
        <v>0</v>
      </c>
      <c r="J6680" s="11">
        <f>VLOOKUP(A6680,Sheet5!A:E,4,FALSE)*D6680</f>
        <v>561</v>
      </c>
      <c r="K6680" s="11">
        <f>VLOOKUP(A6680,Sheet5!A:E,5,FALSE)*D6680</f>
        <v>0</v>
      </c>
    </row>
    <row r="6681" spans="1:11" x14ac:dyDescent="0.25">
      <c r="A6681">
        <v>63</v>
      </c>
      <c r="B6681" t="s">
        <v>26</v>
      </c>
      <c r="C6681">
        <v>4</v>
      </c>
      <c r="D6681" s="2">
        <v>42</v>
      </c>
      <c r="E6681" t="s">
        <v>88</v>
      </c>
      <c r="F6681">
        <f>VLOOKUP(A6681,Sheet5!A:E,3,FALSE)*C6681</f>
        <v>0</v>
      </c>
      <c r="G6681">
        <f>VLOOKUP(A6681,Sheet5!A:E,4,FALSE)*C6681</f>
        <v>4</v>
      </c>
      <c r="H6681">
        <f>VLOOKUP(A6681,Sheet5!A:E,5,FALSE)*C6681</f>
        <v>0</v>
      </c>
      <c r="I6681" s="11">
        <f>VLOOKUP(A6681,Sheet5!A:E,3,FALSE)*D6681</f>
        <v>0</v>
      </c>
      <c r="J6681" s="11">
        <f>VLOOKUP(A6681,Sheet5!A:E,4,FALSE)*D6681</f>
        <v>42</v>
      </c>
      <c r="K6681" s="11">
        <f>VLOOKUP(A6681,Sheet5!A:E,5,FALSE)*D6681</f>
        <v>0</v>
      </c>
    </row>
    <row r="6682" spans="1:11" x14ac:dyDescent="0.25">
      <c r="A6682">
        <v>63</v>
      </c>
      <c r="B6682" t="s">
        <v>26</v>
      </c>
      <c r="C6682">
        <v>2</v>
      </c>
      <c r="D6682" s="2">
        <v>21</v>
      </c>
      <c r="E6682" t="s">
        <v>101</v>
      </c>
      <c r="F6682">
        <f>VLOOKUP(A6682,Sheet5!A:E,3,FALSE)*C6682</f>
        <v>0</v>
      </c>
      <c r="G6682">
        <f>VLOOKUP(A6682,Sheet5!A:E,4,FALSE)*C6682</f>
        <v>2</v>
      </c>
      <c r="H6682">
        <f>VLOOKUP(A6682,Sheet5!A:E,5,FALSE)*C6682</f>
        <v>0</v>
      </c>
      <c r="I6682" s="11">
        <f>VLOOKUP(A6682,Sheet5!A:E,3,FALSE)*D6682</f>
        <v>0</v>
      </c>
      <c r="J6682" s="11">
        <f>VLOOKUP(A6682,Sheet5!A:E,4,FALSE)*D6682</f>
        <v>21</v>
      </c>
      <c r="K6682" s="11">
        <f>VLOOKUP(A6682,Sheet5!A:E,5,FALSE)*D6682</f>
        <v>0</v>
      </c>
    </row>
    <row r="6683" spans="1:11" x14ac:dyDescent="0.25">
      <c r="A6683">
        <v>63</v>
      </c>
      <c r="B6683" t="s">
        <v>26</v>
      </c>
      <c r="C6683">
        <v>2</v>
      </c>
      <c r="D6683" s="2">
        <v>21</v>
      </c>
      <c r="E6683" t="s">
        <v>103</v>
      </c>
      <c r="F6683">
        <f>VLOOKUP(A6683,Sheet5!A:E,3,FALSE)*C6683</f>
        <v>0</v>
      </c>
      <c r="G6683">
        <f>VLOOKUP(A6683,Sheet5!A:E,4,FALSE)*C6683</f>
        <v>2</v>
      </c>
      <c r="H6683">
        <f>VLOOKUP(A6683,Sheet5!A:E,5,FALSE)*C6683</f>
        <v>0</v>
      </c>
      <c r="I6683" s="11">
        <f>VLOOKUP(A6683,Sheet5!A:E,3,FALSE)*D6683</f>
        <v>0</v>
      </c>
      <c r="J6683" s="11">
        <f>VLOOKUP(A6683,Sheet5!A:E,4,FALSE)*D6683</f>
        <v>21</v>
      </c>
      <c r="K6683" s="11">
        <f>VLOOKUP(A6683,Sheet5!A:E,5,FALSE)*D6683</f>
        <v>0</v>
      </c>
    </row>
    <row r="6684" spans="1:11" x14ac:dyDescent="0.25">
      <c r="A6684">
        <v>63</v>
      </c>
      <c r="B6684" t="s">
        <v>26</v>
      </c>
      <c r="C6684">
        <v>94</v>
      </c>
      <c r="D6684" s="2">
        <v>987</v>
      </c>
      <c r="E6684" t="s">
        <v>106</v>
      </c>
      <c r="F6684">
        <f>VLOOKUP(A6684,Sheet5!A:E,3,FALSE)*C6684</f>
        <v>0</v>
      </c>
      <c r="G6684">
        <f>VLOOKUP(A6684,Sheet5!A:E,4,FALSE)*C6684</f>
        <v>94</v>
      </c>
      <c r="H6684">
        <f>VLOOKUP(A6684,Sheet5!A:E,5,FALSE)*C6684</f>
        <v>0</v>
      </c>
      <c r="I6684" s="11">
        <f>VLOOKUP(A6684,Sheet5!A:E,3,FALSE)*D6684</f>
        <v>0</v>
      </c>
      <c r="J6684" s="11">
        <f>VLOOKUP(A6684,Sheet5!A:E,4,FALSE)*D6684</f>
        <v>987</v>
      </c>
      <c r="K6684" s="11">
        <f>VLOOKUP(A6684,Sheet5!A:E,5,FALSE)*D6684</f>
        <v>0</v>
      </c>
    </row>
    <row r="6685" spans="1:11" x14ac:dyDescent="0.25">
      <c r="A6685">
        <v>63</v>
      </c>
      <c r="B6685" t="s">
        <v>26</v>
      </c>
      <c r="C6685">
        <v>4</v>
      </c>
      <c r="D6685" s="2">
        <v>42</v>
      </c>
      <c r="E6685" t="s">
        <v>111</v>
      </c>
      <c r="F6685">
        <f>VLOOKUP(A6685,Sheet5!A:E,3,FALSE)*C6685</f>
        <v>0</v>
      </c>
      <c r="G6685">
        <f>VLOOKUP(A6685,Sheet5!A:E,4,FALSE)*C6685</f>
        <v>4</v>
      </c>
      <c r="H6685">
        <f>VLOOKUP(A6685,Sheet5!A:E,5,FALSE)*C6685</f>
        <v>0</v>
      </c>
      <c r="I6685" s="11">
        <f>VLOOKUP(A6685,Sheet5!A:E,3,FALSE)*D6685</f>
        <v>0</v>
      </c>
      <c r="J6685" s="11">
        <f>VLOOKUP(A6685,Sheet5!A:E,4,FALSE)*D6685</f>
        <v>42</v>
      </c>
      <c r="K6685" s="11">
        <f>VLOOKUP(A6685,Sheet5!A:E,5,FALSE)*D6685</f>
        <v>0</v>
      </c>
    </row>
    <row r="6686" spans="1:11" x14ac:dyDescent="0.25">
      <c r="A6686">
        <v>63</v>
      </c>
      <c r="B6686" t="s">
        <v>26</v>
      </c>
      <c r="C6686">
        <v>8</v>
      </c>
      <c r="D6686" s="2">
        <v>84</v>
      </c>
      <c r="E6686" t="s">
        <v>114</v>
      </c>
      <c r="F6686">
        <f>VLOOKUP(A6686,Sheet5!A:E,3,FALSE)*C6686</f>
        <v>0</v>
      </c>
      <c r="G6686">
        <f>VLOOKUP(A6686,Sheet5!A:E,4,FALSE)*C6686</f>
        <v>8</v>
      </c>
      <c r="H6686">
        <f>VLOOKUP(A6686,Sheet5!A:E,5,FALSE)*C6686</f>
        <v>0</v>
      </c>
      <c r="I6686" s="11">
        <f>VLOOKUP(A6686,Sheet5!A:E,3,FALSE)*D6686</f>
        <v>0</v>
      </c>
      <c r="J6686" s="11">
        <f>VLOOKUP(A6686,Sheet5!A:E,4,FALSE)*D6686</f>
        <v>84</v>
      </c>
      <c r="K6686" s="11">
        <f>VLOOKUP(A6686,Sheet5!A:E,5,FALSE)*D6686</f>
        <v>0</v>
      </c>
    </row>
    <row r="6687" spans="1:11" x14ac:dyDescent="0.25">
      <c r="A6687">
        <v>63</v>
      </c>
      <c r="B6687" t="s">
        <v>26</v>
      </c>
      <c r="C6687">
        <v>455</v>
      </c>
      <c r="D6687" s="2">
        <v>9043</v>
      </c>
      <c r="E6687" t="s">
        <v>151</v>
      </c>
      <c r="F6687">
        <f>VLOOKUP(A6687,Sheet5!A:E,3,FALSE)*C6687</f>
        <v>0</v>
      </c>
      <c r="G6687">
        <f>VLOOKUP(A6687,Sheet5!A:E,4,FALSE)*C6687</f>
        <v>455</v>
      </c>
      <c r="H6687">
        <f>VLOOKUP(A6687,Sheet5!A:E,5,FALSE)*C6687</f>
        <v>0</v>
      </c>
      <c r="I6687" s="11">
        <f>VLOOKUP(A6687,Sheet5!A:E,3,FALSE)*D6687</f>
        <v>0</v>
      </c>
      <c r="J6687" s="11">
        <f>VLOOKUP(A6687,Sheet5!A:E,4,FALSE)*D6687</f>
        <v>9043</v>
      </c>
      <c r="K6687" s="11">
        <f>VLOOKUP(A6687,Sheet5!A:E,5,FALSE)*D6687</f>
        <v>0</v>
      </c>
    </row>
    <row r="6688" spans="1:11" x14ac:dyDescent="0.25">
      <c r="A6688">
        <v>63</v>
      </c>
      <c r="B6688" t="s">
        <v>26</v>
      </c>
      <c r="C6688">
        <v>14</v>
      </c>
      <c r="D6688" s="2">
        <v>147</v>
      </c>
      <c r="E6688" t="s">
        <v>207</v>
      </c>
      <c r="F6688">
        <f>VLOOKUP(A6688,Sheet5!A:E,3,FALSE)*C6688</f>
        <v>0</v>
      </c>
      <c r="G6688">
        <f>VLOOKUP(A6688,Sheet5!A:E,4,FALSE)*C6688</f>
        <v>14</v>
      </c>
      <c r="H6688">
        <f>VLOOKUP(A6688,Sheet5!A:E,5,FALSE)*C6688</f>
        <v>0</v>
      </c>
      <c r="I6688" s="11">
        <f>VLOOKUP(A6688,Sheet5!A:E,3,FALSE)*D6688</f>
        <v>0</v>
      </c>
      <c r="J6688" s="11">
        <f>VLOOKUP(A6688,Sheet5!A:E,4,FALSE)*D6688</f>
        <v>147</v>
      </c>
      <c r="K6688" s="11">
        <f>VLOOKUP(A6688,Sheet5!A:E,5,FALSE)*D6688</f>
        <v>0</v>
      </c>
    </row>
    <row r="6689" spans="1:11" x14ac:dyDescent="0.25">
      <c r="A6689">
        <v>63</v>
      </c>
      <c r="B6689" t="s">
        <v>26</v>
      </c>
      <c r="C6689">
        <v>20</v>
      </c>
      <c r="D6689" s="2">
        <v>210</v>
      </c>
      <c r="E6689" t="s">
        <v>209</v>
      </c>
      <c r="F6689">
        <f>VLOOKUP(A6689,Sheet5!A:E,3,FALSE)*C6689</f>
        <v>0</v>
      </c>
      <c r="G6689">
        <f>VLOOKUP(A6689,Sheet5!A:E,4,FALSE)*C6689</f>
        <v>20</v>
      </c>
      <c r="H6689">
        <f>VLOOKUP(A6689,Sheet5!A:E,5,FALSE)*C6689</f>
        <v>0</v>
      </c>
      <c r="I6689" s="11">
        <f>VLOOKUP(A6689,Sheet5!A:E,3,FALSE)*D6689</f>
        <v>0</v>
      </c>
      <c r="J6689" s="11">
        <f>VLOOKUP(A6689,Sheet5!A:E,4,FALSE)*D6689</f>
        <v>210</v>
      </c>
      <c r="K6689" s="11">
        <f>VLOOKUP(A6689,Sheet5!A:E,5,FALSE)*D6689</f>
        <v>0</v>
      </c>
    </row>
    <row r="6690" spans="1:11" x14ac:dyDescent="0.25">
      <c r="A6690">
        <v>63</v>
      </c>
      <c r="B6690" t="s">
        <v>26</v>
      </c>
      <c r="C6690">
        <v>2</v>
      </c>
      <c r="D6690" s="2">
        <v>21</v>
      </c>
      <c r="E6690" t="s">
        <v>210</v>
      </c>
      <c r="F6690">
        <f>VLOOKUP(A6690,Sheet5!A:E,3,FALSE)*C6690</f>
        <v>0</v>
      </c>
      <c r="G6690">
        <f>VLOOKUP(A6690,Sheet5!A:E,4,FALSE)*C6690</f>
        <v>2</v>
      </c>
      <c r="H6690">
        <f>VLOOKUP(A6690,Sheet5!A:E,5,FALSE)*C6690</f>
        <v>0</v>
      </c>
      <c r="I6690" s="11">
        <f>VLOOKUP(A6690,Sheet5!A:E,3,FALSE)*D6690</f>
        <v>0</v>
      </c>
      <c r="J6690" s="11">
        <f>VLOOKUP(A6690,Sheet5!A:E,4,FALSE)*D6690</f>
        <v>21</v>
      </c>
      <c r="K6690" s="11">
        <f>VLOOKUP(A6690,Sheet5!A:E,5,FALSE)*D6690</f>
        <v>0</v>
      </c>
    </row>
    <row r="6691" spans="1:11" x14ac:dyDescent="0.25">
      <c r="A6691">
        <v>63</v>
      </c>
      <c r="B6691" t="s">
        <v>26</v>
      </c>
      <c r="C6691">
        <v>22</v>
      </c>
      <c r="D6691" s="2">
        <v>231</v>
      </c>
      <c r="E6691" t="s">
        <v>214</v>
      </c>
      <c r="F6691">
        <f>VLOOKUP(A6691,Sheet5!A:E,3,FALSE)*C6691</f>
        <v>0</v>
      </c>
      <c r="G6691">
        <f>VLOOKUP(A6691,Sheet5!A:E,4,FALSE)*C6691</f>
        <v>22</v>
      </c>
      <c r="H6691">
        <f>VLOOKUP(A6691,Sheet5!A:E,5,FALSE)*C6691</f>
        <v>0</v>
      </c>
      <c r="I6691" s="11">
        <f>VLOOKUP(A6691,Sheet5!A:E,3,FALSE)*D6691</f>
        <v>0</v>
      </c>
      <c r="J6691" s="11">
        <f>VLOOKUP(A6691,Sheet5!A:E,4,FALSE)*D6691</f>
        <v>231</v>
      </c>
      <c r="K6691" s="11">
        <f>VLOOKUP(A6691,Sheet5!A:E,5,FALSE)*D6691</f>
        <v>0</v>
      </c>
    </row>
    <row r="6692" spans="1:11" x14ac:dyDescent="0.25">
      <c r="A6692">
        <v>63</v>
      </c>
      <c r="B6692" t="s">
        <v>26</v>
      </c>
      <c r="C6692">
        <v>6</v>
      </c>
      <c r="D6692" s="2">
        <v>63</v>
      </c>
      <c r="E6692" t="s">
        <v>222</v>
      </c>
      <c r="F6692">
        <f>VLOOKUP(A6692,Sheet5!A:E,3,FALSE)*C6692</f>
        <v>0</v>
      </c>
      <c r="G6692">
        <f>VLOOKUP(A6692,Sheet5!A:E,4,FALSE)*C6692</f>
        <v>6</v>
      </c>
      <c r="H6692">
        <f>VLOOKUP(A6692,Sheet5!A:E,5,FALSE)*C6692</f>
        <v>0</v>
      </c>
      <c r="I6692" s="11">
        <f>VLOOKUP(A6692,Sheet5!A:E,3,FALSE)*D6692</f>
        <v>0</v>
      </c>
      <c r="J6692" s="11">
        <f>VLOOKUP(A6692,Sheet5!A:E,4,FALSE)*D6692</f>
        <v>63</v>
      </c>
      <c r="K6692" s="11">
        <f>VLOOKUP(A6692,Sheet5!A:E,5,FALSE)*D6692</f>
        <v>0</v>
      </c>
    </row>
    <row r="6693" spans="1:11" x14ac:dyDescent="0.25">
      <c r="A6693">
        <v>63</v>
      </c>
      <c r="B6693" t="s">
        <v>26</v>
      </c>
      <c r="C6693">
        <v>22</v>
      </c>
      <c r="D6693" s="2">
        <v>231</v>
      </c>
      <c r="E6693" t="s">
        <v>223</v>
      </c>
      <c r="F6693">
        <f>VLOOKUP(A6693,Sheet5!A:E,3,FALSE)*C6693</f>
        <v>0</v>
      </c>
      <c r="G6693">
        <f>VLOOKUP(A6693,Sheet5!A:E,4,FALSE)*C6693</f>
        <v>22</v>
      </c>
      <c r="H6693">
        <f>VLOOKUP(A6693,Sheet5!A:E,5,FALSE)*C6693</f>
        <v>0</v>
      </c>
      <c r="I6693" s="11">
        <f>VLOOKUP(A6693,Sheet5!A:E,3,FALSE)*D6693</f>
        <v>0</v>
      </c>
      <c r="J6693" s="11">
        <f>VLOOKUP(A6693,Sheet5!A:E,4,FALSE)*D6693</f>
        <v>231</v>
      </c>
      <c r="K6693" s="11">
        <f>VLOOKUP(A6693,Sheet5!A:E,5,FALSE)*D6693</f>
        <v>0</v>
      </c>
    </row>
    <row r="6694" spans="1:11" x14ac:dyDescent="0.25">
      <c r="A6694">
        <v>63</v>
      </c>
      <c r="B6694" t="s">
        <v>26</v>
      </c>
      <c r="C6694">
        <v>2</v>
      </c>
      <c r="D6694" s="2">
        <v>21</v>
      </c>
      <c r="E6694" t="s">
        <v>224</v>
      </c>
      <c r="F6694">
        <f>VLOOKUP(A6694,Sheet5!A:E,3,FALSE)*C6694</f>
        <v>0</v>
      </c>
      <c r="G6694">
        <f>VLOOKUP(A6694,Sheet5!A:E,4,FALSE)*C6694</f>
        <v>2</v>
      </c>
      <c r="H6694">
        <f>VLOOKUP(A6694,Sheet5!A:E,5,FALSE)*C6694</f>
        <v>0</v>
      </c>
      <c r="I6694" s="11">
        <f>VLOOKUP(A6694,Sheet5!A:E,3,FALSE)*D6694</f>
        <v>0</v>
      </c>
      <c r="J6694" s="11">
        <f>VLOOKUP(A6694,Sheet5!A:E,4,FALSE)*D6694</f>
        <v>21</v>
      </c>
      <c r="K6694" s="11">
        <f>VLOOKUP(A6694,Sheet5!A:E,5,FALSE)*D6694</f>
        <v>0</v>
      </c>
    </row>
    <row r="6695" spans="1:11" x14ac:dyDescent="0.25">
      <c r="A6695">
        <v>63</v>
      </c>
      <c r="B6695" t="s">
        <v>26</v>
      </c>
      <c r="C6695">
        <v>2</v>
      </c>
      <c r="D6695" s="2">
        <v>21</v>
      </c>
      <c r="E6695" t="s">
        <v>232</v>
      </c>
      <c r="F6695">
        <f>VLOOKUP(A6695,Sheet5!A:E,3,FALSE)*C6695</f>
        <v>0</v>
      </c>
      <c r="G6695">
        <f>VLOOKUP(A6695,Sheet5!A:E,4,FALSE)*C6695</f>
        <v>2</v>
      </c>
      <c r="H6695">
        <f>VLOOKUP(A6695,Sheet5!A:E,5,FALSE)*C6695</f>
        <v>0</v>
      </c>
      <c r="I6695" s="11">
        <f>VLOOKUP(A6695,Sheet5!A:E,3,FALSE)*D6695</f>
        <v>0</v>
      </c>
      <c r="J6695" s="11">
        <f>VLOOKUP(A6695,Sheet5!A:E,4,FALSE)*D6695</f>
        <v>21</v>
      </c>
      <c r="K6695" s="11">
        <f>VLOOKUP(A6695,Sheet5!A:E,5,FALSE)*D6695</f>
        <v>0</v>
      </c>
    </row>
    <row r="6696" spans="1:11" x14ac:dyDescent="0.25">
      <c r="A6696">
        <v>63</v>
      </c>
      <c r="B6696" t="s">
        <v>26</v>
      </c>
      <c r="C6696">
        <v>2</v>
      </c>
      <c r="D6696" s="2">
        <v>21</v>
      </c>
      <c r="E6696" t="s">
        <v>238</v>
      </c>
      <c r="F6696">
        <f>VLOOKUP(A6696,Sheet5!A:E,3,FALSE)*C6696</f>
        <v>0</v>
      </c>
      <c r="G6696">
        <f>VLOOKUP(A6696,Sheet5!A:E,4,FALSE)*C6696</f>
        <v>2</v>
      </c>
      <c r="H6696">
        <f>VLOOKUP(A6696,Sheet5!A:E,5,FALSE)*C6696</f>
        <v>0</v>
      </c>
      <c r="I6696" s="11">
        <f>VLOOKUP(A6696,Sheet5!A:E,3,FALSE)*D6696</f>
        <v>0</v>
      </c>
      <c r="J6696" s="11">
        <f>VLOOKUP(A6696,Sheet5!A:E,4,FALSE)*D6696</f>
        <v>21</v>
      </c>
      <c r="K6696" s="11">
        <f>VLOOKUP(A6696,Sheet5!A:E,5,FALSE)*D6696</f>
        <v>0</v>
      </c>
    </row>
    <row r="6697" spans="1:11" x14ac:dyDescent="0.25">
      <c r="A6697">
        <v>63</v>
      </c>
      <c r="B6697" t="s">
        <v>26</v>
      </c>
      <c r="C6697">
        <v>240</v>
      </c>
      <c r="D6697" s="2">
        <v>2520</v>
      </c>
      <c r="E6697" t="s">
        <v>247</v>
      </c>
      <c r="F6697">
        <f>VLOOKUP(A6697,Sheet5!A:E,3,FALSE)*C6697</f>
        <v>0</v>
      </c>
      <c r="G6697">
        <f>VLOOKUP(A6697,Sheet5!A:E,4,FALSE)*C6697</f>
        <v>240</v>
      </c>
      <c r="H6697">
        <f>VLOOKUP(A6697,Sheet5!A:E,5,FALSE)*C6697</f>
        <v>0</v>
      </c>
      <c r="I6697" s="11">
        <f>VLOOKUP(A6697,Sheet5!A:E,3,FALSE)*D6697</f>
        <v>0</v>
      </c>
      <c r="J6697" s="11">
        <f>VLOOKUP(A6697,Sheet5!A:E,4,FALSE)*D6697</f>
        <v>2520</v>
      </c>
      <c r="K6697" s="11">
        <f>VLOOKUP(A6697,Sheet5!A:E,5,FALSE)*D6697</f>
        <v>0</v>
      </c>
    </row>
    <row r="6698" spans="1:11" x14ac:dyDescent="0.25">
      <c r="A6698">
        <v>63</v>
      </c>
      <c r="B6698" t="s">
        <v>26</v>
      </c>
      <c r="C6698">
        <v>6</v>
      </c>
      <c r="D6698" s="2">
        <v>63</v>
      </c>
      <c r="E6698" t="s">
        <v>256</v>
      </c>
      <c r="F6698">
        <f>VLOOKUP(A6698,Sheet5!A:E,3,FALSE)*C6698</f>
        <v>0</v>
      </c>
      <c r="G6698">
        <f>VLOOKUP(A6698,Sheet5!A:E,4,FALSE)*C6698</f>
        <v>6</v>
      </c>
      <c r="H6698">
        <f>VLOOKUP(A6698,Sheet5!A:E,5,FALSE)*C6698</f>
        <v>0</v>
      </c>
      <c r="I6698" s="11">
        <f>VLOOKUP(A6698,Sheet5!A:E,3,FALSE)*D6698</f>
        <v>0</v>
      </c>
      <c r="J6698" s="11">
        <f>VLOOKUP(A6698,Sheet5!A:E,4,FALSE)*D6698</f>
        <v>63</v>
      </c>
      <c r="K6698" s="11">
        <f>VLOOKUP(A6698,Sheet5!A:E,5,FALSE)*D6698</f>
        <v>0</v>
      </c>
    </row>
    <row r="6699" spans="1:11" x14ac:dyDescent="0.25">
      <c r="A6699">
        <v>63</v>
      </c>
      <c r="B6699" t="s">
        <v>26</v>
      </c>
      <c r="C6699">
        <v>588</v>
      </c>
      <c r="D6699" s="2">
        <v>6174</v>
      </c>
      <c r="E6699" t="s">
        <v>262</v>
      </c>
      <c r="F6699">
        <f>VLOOKUP(A6699,Sheet5!A:E,3,FALSE)*C6699</f>
        <v>0</v>
      </c>
      <c r="G6699">
        <f>VLOOKUP(A6699,Sheet5!A:E,4,FALSE)*C6699</f>
        <v>588</v>
      </c>
      <c r="H6699">
        <f>VLOOKUP(A6699,Sheet5!A:E,5,FALSE)*C6699</f>
        <v>0</v>
      </c>
      <c r="I6699" s="11">
        <f>VLOOKUP(A6699,Sheet5!A:E,3,FALSE)*D6699</f>
        <v>0</v>
      </c>
      <c r="J6699" s="11">
        <f>VLOOKUP(A6699,Sheet5!A:E,4,FALSE)*D6699</f>
        <v>6174</v>
      </c>
      <c r="K6699" s="11">
        <f>VLOOKUP(A6699,Sheet5!A:E,5,FALSE)*D6699</f>
        <v>0</v>
      </c>
    </row>
    <row r="6700" spans="1:11" x14ac:dyDescent="0.25">
      <c r="A6700">
        <v>63</v>
      </c>
      <c r="B6700" t="s">
        <v>26</v>
      </c>
      <c r="C6700">
        <v>2</v>
      </c>
      <c r="D6700" s="2">
        <v>21</v>
      </c>
      <c r="E6700" t="s">
        <v>264</v>
      </c>
      <c r="F6700">
        <f>VLOOKUP(A6700,Sheet5!A:E,3,FALSE)*C6700</f>
        <v>0</v>
      </c>
      <c r="G6700">
        <f>VLOOKUP(A6700,Sheet5!A:E,4,FALSE)*C6700</f>
        <v>2</v>
      </c>
      <c r="H6700">
        <f>VLOOKUP(A6700,Sheet5!A:E,5,FALSE)*C6700</f>
        <v>0</v>
      </c>
      <c r="I6700" s="11">
        <f>VLOOKUP(A6700,Sheet5!A:E,3,FALSE)*D6700</f>
        <v>0</v>
      </c>
      <c r="J6700" s="11">
        <f>VLOOKUP(A6700,Sheet5!A:E,4,FALSE)*D6700</f>
        <v>21</v>
      </c>
      <c r="K6700" s="11">
        <f>VLOOKUP(A6700,Sheet5!A:E,5,FALSE)*D6700</f>
        <v>0</v>
      </c>
    </row>
    <row r="6701" spans="1:11" x14ac:dyDescent="0.25">
      <c r="A6701">
        <v>63</v>
      </c>
      <c r="B6701" t="s">
        <v>26</v>
      </c>
      <c r="C6701">
        <v>24</v>
      </c>
      <c r="D6701" s="2">
        <v>252</v>
      </c>
      <c r="E6701" t="s">
        <v>266</v>
      </c>
      <c r="F6701">
        <f>VLOOKUP(A6701,Sheet5!A:E,3,FALSE)*C6701</f>
        <v>0</v>
      </c>
      <c r="G6701">
        <f>VLOOKUP(A6701,Sheet5!A:E,4,FALSE)*C6701</f>
        <v>24</v>
      </c>
      <c r="H6701">
        <f>VLOOKUP(A6701,Sheet5!A:E,5,FALSE)*C6701</f>
        <v>0</v>
      </c>
      <c r="I6701" s="11">
        <f>VLOOKUP(A6701,Sheet5!A:E,3,FALSE)*D6701</f>
        <v>0</v>
      </c>
      <c r="J6701" s="11">
        <f>VLOOKUP(A6701,Sheet5!A:E,4,FALSE)*D6701</f>
        <v>252</v>
      </c>
      <c r="K6701" s="11">
        <f>VLOOKUP(A6701,Sheet5!A:E,5,FALSE)*D6701</f>
        <v>0</v>
      </c>
    </row>
    <row r="6702" spans="1:11" x14ac:dyDescent="0.25">
      <c r="A6702">
        <v>63</v>
      </c>
      <c r="B6702" t="s">
        <v>26</v>
      </c>
      <c r="C6702">
        <v>138</v>
      </c>
      <c r="D6702" s="2">
        <v>1449</v>
      </c>
      <c r="E6702" t="s">
        <v>270</v>
      </c>
      <c r="F6702">
        <f>VLOOKUP(A6702,Sheet5!A:E,3,FALSE)*C6702</f>
        <v>0</v>
      </c>
      <c r="G6702">
        <f>VLOOKUP(A6702,Sheet5!A:E,4,FALSE)*C6702</f>
        <v>138</v>
      </c>
      <c r="H6702">
        <f>VLOOKUP(A6702,Sheet5!A:E,5,FALSE)*C6702</f>
        <v>0</v>
      </c>
      <c r="I6702" s="11">
        <f>VLOOKUP(A6702,Sheet5!A:E,3,FALSE)*D6702</f>
        <v>0</v>
      </c>
      <c r="J6702" s="11">
        <f>VLOOKUP(A6702,Sheet5!A:E,4,FALSE)*D6702</f>
        <v>1449</v>
      </c>
      <c r="K6702" s="11">
        <f>VLOOKUP(A6702,Sheet5!A:E,5,FALSE)*D6702</f>
        <v>0</v>
      </c>
    </row>
    <row r="6703" spans="1:11" x14ac:dyDescent="0.25">
      <c r="A6703">
        <v>63</v>
      </c>
      <c r="B6703" t="s">
        <v>596</v>
      </c>
      <c r="C6703">
        <v>-1</v>
      </c>
      <c r="D6703">
        <v>-20</v>
      </c>
      <c r="E6703" t="s">
        <v>88</v>
      </c>
      <c r="F6703">
        <f>VLOOKUP(A6703,Sheet5!A:E,3,FALSE)*C6703</f>
        <v>0</v>
      </c>
      <c r="G6703">
        <f>VLOOKUP(A6703,Sheet5!A:E,4,FALSE)*C6703</f>
        <v>-1</v>
      </c>
      <c r="H6703">
        <f>VLOOKUP(A6703,Sheet5!A:E,5,FALSE)*C6703</f>
        <v>0</v>
      </c>
      <c r="I6703" s="11">
        <f>VLOOKUP(A6703,Sheet5!A:E,3,FALSE)*D6703</f>
        <v>0</v>
      </c>
      <c r="J6703" s="11">
        <f>VLOOKUP(A6703,Sheet5!A:E,4,FALSE)*D6703</f>
        <v>-20</v>
      </c>
      <c r="K6703" s="11">
        <f>VLOOKUP(A6703,Sheet5!A:E,5,FALSE)*D6703</f>
        <v>0</v>
      </c>
    </row>
    <row r="6704" spans="1:11" x14ac:dyDescent="0.25">
      <c r="A6704">
        <v>63</v>
      </c>
      <c r="B6704" t="s">
        <v>596</v>
      </c>
      <c r="C6704">
        <v>-1</v>
      </c>
      <c r="D6704">
        <v>-20</v>
      </c>
      <c r="E6704" t="s">
        <v>101</v>
      </c>
      <c r="F6704">
        <f>VLOOKUP(A6704,Sheet5!A:E,3,FALSE)*C6704</f>
        <v>0</v>
      </c>
      <c r="G6704">
        <f>VLOOKUP(A6704,Sheet5!A:E,4,FALSE)*C6704</f>
        <v>-1</v>
      </c>
      <c r="H6704">
        <f>VLOOKUP(A6704,Sheet5!A:E,5,FALSE)*C6704</f>
        <v>0</v>
      </c>
      <c r="I6704" s="11">
        <f>VLOOKUP(A6704,Sheet5!A:E,3,FALSE)*D6704</f>
        <v>0</v>
      </c>
      <c r="J6704" s="11">
        <f>VLOOKUP(A6704,Sheet5!A:E,4,FALSE)*D6704</f>
        <v>-20</v>
      </c>
      <c r="K6704" s="11">
        <f>VLOOKUP(A6704,Sheet5!A:E,5,FALSE)*D6704</f>
        <v>0</v>
      </c>
    </row>
    <row r="6705" spans="1:11" x14ac:dyDescent="0.25">
      <c r="A6705">
        <v>63</v>
      </c>
      <c r="B6705" t="s">
        <v>596</v>
      </c>
      <c r="C6705">
        <v>-1</v>
      </c>
      <c r="D6705">
        <v>-20</v>
      </c>
      <c r="E6705" t="s">
        <v>108</v>
      </c>
      <c r="F6705">
        <f>VLOOKUP(A6705,Sheet5!A:E,3,FALSE)*C6705</f>
        <v>0</v>
      </c>
      <c r="G6705">
        <f>VLOOKUP(A6705,Sheet5!A:E,4,FALSE)*C6705</f>
        <v>-1</v>
      </c>
      <c r="H6705">
        <f>VLOOKUP(A6705,Sheet5!A:E,5,FALSE)*C6705</f>
        <v>0</v>
      </c>
      <c r="I6705" s="11">
        <f>VLOOKUP(A6705,Sheet5!A:E,3,FALSE)*D6705</f>
        <v>0</v>
      </c>
      <c r="J6705" s="11">
        <f>VLOOKUP(A6705,Sheet5!A:E,4,FALSE)*D6705</f>
        <v>-20</v>
      </c>
      <c r="K6705" s="11">
        <f>VLOOKUP(A6705,Sheet5!A:E,5,FALSE)*D6705</f>
        <v>0</v>
      </c>
    </row>
    <row r="6706" spans="1:11" x14ac:dyDescent="0.25">
      <c r="A6706">
        <v>63</v>
      </c>
      <c r="B6706" t="s">
        <v>596</v>
      </c>
      <c r="C6706">
        <v>-1</v>
      </c>
      <c r="D6706">
        <v>-20</v>
      </c>
      <c r="E6706" t="s">
        <v>111</v>
      </c>
      <c r="F6706">
        <f>VLOOKUP(A6706,Sheet5!A:E,3,FALSE)*C6706</f>
        <v>0</v>
      </c>
      <c r="G6706">
        <f>VLOOKUP(A6706,Sheet5!A:E,4,FALSE)*C6706</f>
        <v>-1</v>
      </c>
      <c r="H6706">
        <f>VLOOKUP(A6706,Sheet5!A:E,5,FALSE)*C6706</f>
        <v>0</v>
      </c>
      <c r="I6706" s="11">
        <f>VLOOKUP(A6706,Sheet5!A:E,3,FALSE)*D6706</f>
        <v>0</v>
      </c>
      <c r="J6706" s="11">
        <f>VLOOKUP(A6706,Sheet5!A:E,4,FALSE)*D6706</f>
        <v>-20</v>
      </c>
      <c r="K6706" s="11">
        <f>VLOOKUP(A6706,Sheet5!A:E,5,FALSE)*D6706</f>
        <v>0</v>
      </c>
    </row>
    <row r="6707" spans="1:11" x14ac:dyDescent="0.25">
      <c r="A6707">
        <v>63</v>
      </c>
      <c r="B6707" t="s">
        <v>596</v>
      </c>
      <c r="C6707">
        <v>-1</v>
      </c>
      <c r="D6707">
        <v>-20</v>
      </c>
      <c r="E6707" t="s">
        <v>151</v>
      </c>
      <c r="F6707">
        <f>VLOOKUP(A6707,Sheet5!A:E,3,FALSE)*C6707</f>
        <v>0</v>
      </c>
      <c r="G6707">
        <f>VLOOKUP(A6707,Sheet5!A:E,4,FALSE)*C6707</f>
        <v>-1</v>
      </c>
      <c r="H6707">
        <f>VLOOKUP(A6707,Sheet5!A:E,5,FALSE)*C6707</f>
        <v>0</v>
      </c>
      <c r="I6707" s="11">
        <f>VLOOKUP(A6707,Sheet5!A:E,3,FALSE)*D6707</f>
        <v>0</v>
      </c>
      <c r="J6707" s="11">
        <f>VLOOKUP(A6707,Sheet5!A:E,4,FALSE)*D6707</f>
        <v>-20</v>
      </c>
      <c r="K6707" s="11">
        <f>VLOOKUP(A6707,Sheet5!A:E,5,FALSE)*D6707</f>
        <v>0</v>
      </c>
    </row>
    <row r="6708" spans="1:11" x14ac:dyDescent="0.25">
      <c r="A6708">
        <v>63</v>
      </c>
      <c r="B6708" t="s">
        <v>596</v>
      </c>
      <c r="C6708">
        <v>-2</v>
      </c>
      <c r="D6708">
        <v>-40</v>
      </c>
      <c r="E6708" t="s">
        <v>207</v>
      </c>
      <c r="F6708">
        <f>VLOOKUP(A6708,Sheet5!A:E,3,FALSE)*C6708</f>
        <v>0</v>
      </c>
      <c r="G6708">
        <f>VLOOKUP(A6708,Sheet5!A:E,4,FALSE)*C6708</f>
        <v>-2</v>
      </c>
      <c r="H6708">
        <f>VLOOKUP(A6708,Sheet5!A:E,5,FALSE)*C6708</f>
        <v>0</v>
      </c>
      <c r="I6708" s="11">
        <f>VLOOKUP(A6708,Sheet5!A:E,3,FALSE)*D6708</f>
        <v>0</v>
      </c>
      <c r="J6708" s="11">
        <f>VLOOKUP(A6708,Sheet5!A:E,4,FALSE)*D6708</f>
        <v>-40</v>
      </c>
      <c r="K6708" s="11">
        <f>VLOOKUP(A6708,Sheet5!A:E,5,FALSE)*D6708</f>
        <v>0</v>
      </c>
    </row>
    <row r="6709" spans="1:11" x14ac:dyDescent="0.25">
      <c r="A6709">
        <v>63</v>
      </c>
      <c r="B6709" t="s">
        <v>596</v>
      </c>
      <c r="C6709">
        <v>-1</v>
      </c>
      <c r="D6709">
        <v>-20</v>
      </c>
      <c r="E6709" t="s">
        <v>210</v>
      </c>
      <c r="F6709">
        <f>VLOOKUP(A6709,Sheet5!A:E,3,FALSE)*C6709</f>
        <v>0</v>
      </c>
      <c r="G6709">
        <f>VLOOKUP(A6709,Sheet5!A:E,4,FALSE)*C6709</f>
        <v>-1</v>
      </c>
      <c r="H6709">
        <f>VLOOKUP(A6709,Sheet5!A:E,5,FALSE)*C6709</f>
        <v>0</v>
      </c>
      <c r="I6709" s="11">
        <f>VLOOKUP(A6709,Sheet5!A:E,3,FALSE)*D6709</f>
        <v>0</v>
      </c>
      <c r="J6709" s="11">
        <f>VLOOKUP(A6709,Sheet5!A:E,4,FALSE)*D6709</f>
        <v>-20</v>
      </c>
      <c r="K6709" s="11">
        <f>VLOOKUP(A6709,Sheet5!A:E,5,FALSE)*D6709</f>
        <v>0</v>
      </c>
    </row>
    <row r="6710" spans="1:11" x14ac:dyDescent="0.25">
      <c r="A6710">
        <v>63</v>
      </c>
      <c r="B6710" t="s">
        <v>596</v>
      </c>
      <c r="C6710">
        <v>-1</v>
      </c>
      <c r="D6710">
        <v>-20</v>
      </c>
      <c r="E6710" t="s">
        <v>214</v>
      </c>
      <c r="F6710">
        <f>VLOOKUP(A6710,Sheet5!A:E,3,FALSE)*C6710</f>
        <v>0</v>
      </c>
      <c r="G6710">
        <f>VLOOKUP(A6710,Sheet5!A:E,4,FALSE)*C6710</f>
        <v>-1</v>
      </c>
      <c r="H6710">
        <f>VLOOKUP(A6710,Sheet5!A:E,5,FALSE)*C6710</f>
        <v>0</v>
      </c>
      <c r="I6710" s="11">
        <f>VLOOKUP(A6710,Sheet5!A:E,3,FALSE)*D6710</f>
        <v>0</v>
      </c>
      <c r="J6710" s="11">
        <f>VLOOKUP(A6710,Sheet5!A:E,4,FALSE)*D6710</f>
        <v>-20</v>
      </c>
      <c r="K6710" s="11">
        <f>VLOOKUP(A6710,Sheet5!A:E,5,FALSE)*D6710</f>
        <v>0</v>
      </c>
    </row>
    <row r="6711" spans="1:11" x14ac:dyDescent="0.25">
      <c r="A6711">
        <v>63</v>
      </c>
      <c r="B6711" t="s">
        <v>596</v>
      </c>
      <c r="C6711">
        <v>-1</v>
      </c>
      <c r="D6711">
        <v>-20</v>
      </c>
      <c r="E6711" t="s">
        <v>224</v>
      </c>
      <c r="F6711">
        <f>VLOOKUP(A6711,Sheet5!A:E,3,FALSE)*C6711</f>
        <v>0</v>
      </c>
      <c r="G6711">
        <f>VLOOKUP(A6711,Sheet5!A:E,4,FALSE)*C6711</f>
        <v>-1</v>
      </c>
      <c r="H6711">
        <f>VLOOKUP(A6711,Sheet5!A:E,5,FALSE)*C6711</f>
        <v>0</v>
      </c>
      <c r="I6711" s="11">
        <f>VLOOKUP(A6711,Sheet5!A:E,3,FALSE)*D6711</f>
        <v>0</v>
      </c>
      <c r="J6711" s="11">
        <f>VLOOKUP(A6711,Sheet5!A:E,4,FALSE)*D6711</f>
        <v>-20</v>
      </c>
      <c r="K6711" s="11">
        <f>VLOOKUP(A6711,Sheet5!A:E,5,FALSE)*D6711</f>
        <v>0</v>
      </c>
    </row>
    <row r="6712" spans="1:11" x14ac:dyDescent="0.25">
      <c r="A6712">
        <v>63</v>
      </c>
      <c r="B6712" t="s">
        <v>596</v>
      </c>
      <c r="C6712">
        <v>-1</v>
      </c>
      <c r="D6712">
        <v>-20</v>
      </c>
      <c r="E6712" t="s">
        <v>238</v>
      </c>
      <c r="F6712">
        <f>VLOOKUP(A6712,Sheet5!A:E,3,FALSE)*C6712</f>
        <v>0</v>
      </c>
      <c r="G6712">
        <f>VLOOKUP(A6712,Sheet5!A:E,4,FALSE)*C6712</f>
        <v>-1</v>
      </c>
      <c r="H6712">
        <f>VLOOKUP(A6712,Sheet5!A:E,5,FALSE)*C6712</f>
        <v>0</v>
      </c>
      <c r="I6712" s="11">
        <f>VLOOKUP(A6712,Sheet5!A:E,3,FALSE)*D6712</f>
        <v>0</v>
      </c>
      <c r="J6712" s="11">
        <f>VLOOKUP(A6712,Sheet5!A:E,4,FALSE)*D6712</f>
        <v>-20</v>
      </c>
      <c r="K6712" s="11">
        <f>VLOOKUP(A6712,Sheet5!A:E,5,FALSE)*D6712</f>
        <v>0</v>
      </c>
    </row>
    <row r="6713" spans="1:11" x14ac:dyDescent="0.25">
      <c r="A6713">
        <v>63</v>
      </c>
      <c r="B6713" t="s">
        <v>596</v>
      </c>
      <c r="C6713">
        <v>-1</v>
      </c>
      <c r="D6713">
        <v>-20</v>
      </c>
      <c r="E6713" t="s">
        <v>256</v>
      </c>
      <c r="F6713">
        <f>VLOOKUP(A6713,Sheet5!A:E,3,FALSE)*C6713</f>
        <v>0</v>
      </c>
      <c r="G6713">
        <f>VLOOKUP(A6713,Sheet5!A:E,4,FALSE)*C6713</f>
        <v>-1</v>
      </c>
      <c r="H6713">
        <f>VLOOKUP(A6713,Sheet5!A:E,5,FALSE)*C6713</f>
        <v>0</v>
      </c>
      <c r="I6713" s="11">
        <f>VLOOKUP(A6713,Sheet5!A:E,3,FALSE)*D6713</f>
        <v>0</v>
      </c>
      <c r="J6713" s="11">
        <f>VLOOKUP(A6713,Sheet5!A:E,4,FALSE)*D6713</f>
        <v>-20</v>
      </c>
      <c r="K6713" s="11">
        <f>VLOOKUP(A6713,Sheet5!A:E,5,FALSE)*D6713</f>
        <v>0</v>
      </c>
    </row>
    <row r="6714" spans="1:11" x14ac:dyDescent="0.25">
      <c r="A6714">
        <v>63</v>
      </c>
      <c r="B6714" t="s">
        <v>596</v>
      </c>
      <c r="C6714">
        <v>-4</v>
      </c>
      <c r="D6714">
        <v>-80</v>
      </c>
      <c r="E6714" t="s">
        <v>262</v>
      </c>
      <c r="F6714">
        <f>VLOOKUP(A6714,Sheet5!A:E,3,FALSE)*C6714</f>
        <v>0</v>
      </c>
      <c r="G6714">
        <f>VLOOKUP(A6714,Sheet5!A:E,4,FALSE)*C6714</f>
        <v>-4</v>
      </c>
      <c r="H6714">
        <f>VLOOKUP(A6714,Sheet5!A:E,5,FALSE)*C6714</f>
        <v>0</v>
      </c>
      <c r="I6714" s="11">
        <f>VLOOKUP(A6714,Sheet5!A:E,3,FALSE)*D6714</f>
        <v>0</v>
      </c>
      <c r="J6714" s="11">
        <f>VLOOKUP(A6714,Sheet5!A:E,4,FALSE)*D6714</f>
        <v>-80</v>
      </c>
      <c r="K6714" s="11">
        <f>VLOOKUP(A6714,Sheet5!A:E,5,FALSE)*D6714</f>
        <v>0</v>
      </c>
    </row>
    <row r="6715" spans="1:11" x14ac:dyDescent="0.25">
      <c r="A6715">
        <v>63</v>
      </c>
      <c r="B6715" t="s">
        <v>596</v>
      </c>
      <c r="C6715">
        <v>-1</v>
      </c>
      <c r="D6715">
        <v>-20</v>
      </c>
      <c r="E6715" t="s">
        <v>270</v>
      </c>
      <c r="F6715">
        <f>VLOOKUP(A6715,Sheet5!A:E,3,FALSE)*C6715</f>
        <v>0</v>
      </c>
      <c r="G6715">
        <f>VLOOKUP(A6715,Sheet5!A:E,4,FALSE)*C6715</f>
        <v>-1</v>
      </c>
      <c r="H6715">
        <f>VLOOKUP(A6715,Sheet5!A:E,5,FALSE)*C6715</f>
        <v>0</v>
      </c>
      <c r="I6715" s="11">
        <f>VLOOKUP(A6715,Sheet5!A:E,3,FALSE)*D6715</f>
        <v>0</v>
      </c>
      <c r="J6715" s="11">
        <f>VLOOKUP(A6715,Sheet5!A:E,4,FALSE)*D6715</f>
        <v>-20</v>
      </c>
      <c r="K6715" s="11">
        <f>VLOOKUP(A6715,Sheet5!A:E,5,FALSE)*D6715</f>
        <v>0</v>
      </c>
    </row>
    <row r="6716" spans="1:11" x14ac:dyDescent="0.25">
      <c r="A6716">
        <v>4</v>
      </c>
      <c r="B6716" t="s">
        <v>6</v>
      </c>
      <c r="C6716">
        <v>956</v>
      </c>
      <c r="D6716" s="2">
        <v>79348</v>
      </c>
      <c r="E6716" t="s">
        <v>88</v>
      </c>
      <c r="F6716">
        <f>VLOOKUP(A6716,Sheet5!A:E,3,FALSE)*C6716</f>
        <v>478</v>
      </c>
      <c r="G6716">
        <f>VLOOKUP(A6716,Sheet5!A:E,4,FALSE)*C6716</f>
        <v>478</v>
      </c>
      <c r="H6716">
        <f>VLOOKUP(A6716,Sheet5!A:E,5,FALSE)*C6716</f>
        <v>0</v>
      </c>
      <c r="I6716" s="11">
        <f>VLOOKUP(A6716,Sheet5!A:E,3,FALSE)*D6716</f>
        <v>39674</v>
      </c>
      <c r="J6716" s="11">
        <f>VLOOKUP(A6716,Sheet5!A:E,4,FALSE)*D6716</f>
        <v>39674</v>
      </c>
      <c r="K6716" s="11">
        <f>VLOOKUP(A6716,Sheet5!A:E,5,FALSE)*D6716</f>
        <v>0</v>
      </c>
    </row>
    <row r="6717" spans="1:11" x14ac:dyDescent="0.25">
      <c r="A6717">
        <v>4</v>
      </c>
      <c r="B6717" t="s">
        <v>6</v>
      </c>
      <c r="C6717">
        <v>298</v>
      </c>
      <c r="D6717" s="2">
        <v>24734</v>
      </c>
      <c r="E6717" t="s">
        <v>91</v>
      </c>
      <c r="F6717">
        <f>VLOOKUP(A6717,Sheet5!A:E,3,FALSE)*C6717</f>
        <v>149</v>
      </c>
      <c r="G6717">
        <f>VLOOKUP(A6717,Sheet5!A:E,4,FALSE)*C6717</f>
        <v>149</v>
      </c>
      <c r="H6717">
        <f>VLOOKUP(A6717,Sheet5!A:E,5,FALSE)*C6717</f>
        <v>0</v>
      </c>
      <c r="I6717" s="11">
        <f>VLOOKUP(A6717,Sheet5!A:E,3,FALSE)*D6717</f>
        <v>12367</v>
      </c>
      <c r="J6717" s="11">
        <f>VLOOKUP(A6717,Sheet5!A:E,4,FALSE)*D6717</f>
        <v>12367</v>
      </c>
      <c r="K6717" s="11">
        <f>VLOOKUP(A6717,Sheet5!A:E,5,FALSE)*D6717</f>
        <v>0</v>
      </c>
    </row>
    <row r="6718" spans="1:11" x14ac:dyDescent="0.25">
      <c r="A6718">
        <v>4</v>
      </c>
      <c r="B6718" t="s">
        <v>6</v>
      </c>
      <c r="C6718">
        <v>790</v>
      </c>
      <c r="D6718" s="2">
        <v>65570</v>
      </c>
      <c r="E6718" t="s">
        <v>97</v>
      </c>
      <c r="F6718">
        <f>VLOOKUP(A6718,Sheet5!A:E,3,FALSE)*C6718</f>
        <v>395</v>
      </c>
      <c r="G6718">
        <f>VLOOKUP(A6718,Sheet5!A:E,4,FALSE)*C6718</f>
        <v>395</v>
      </c>
      <c r="H6718">
        <f>VLOOKUP(A6718,Sheet5!A:E,5,FALSE)*C6718</f>
        <v>0</v>
      </c>
      <c r="I6718" s="11">
        <f>VLOOKUP(A6718,Sheet5!A:E,3,FALSE)*D6718</f>
        <v>32785</v>
      </c>
      <c r="J6718" s="11">
        <f>VLOOKUP(A6718,Sheet5!A:E,4,FALSE)*D6718</f>
        <v>32785</v>
      </c>
      <c r="K6718" s="11">
        <f>VLOOKUP(A6718,Sheet5!A:E,5,FALSE)*D6718</f>
        <v>0</v>
      </c>
    </row>
    <row r="6719" spans="1:11" x14ac:dyDescent="0.25">
      <c r="A6719">
        <v>4</v>
      </c>
      <c r="B6719" t="s">
        <v>6</v>
      </c>
      <c r="C6719">
        <v>62</v>
      </c>
      <c r="D6719" s="2">
        <v>5146</v>
      </c>
      <c r="E6719" t="s">
        <v>98</v>
      </c>
      <c r="F6719">
        <f>VLOOKUP(A6719,Sheet5!A:E,3,FALSE)*C6719</f>
        <v>31</v>
      </c>
      <c r="G6719">
        <f>VLOOKUP(A6719,Sheet5!A:E,4,FALSE)*C6719</f>
        <v>31</v>
      </c>
      <c r="H6719">
        <f>VLOOKUP(A6719,Sheet5!A:E,5,FALSE)*C6719</f>
        <v>0</v>
      </c>
      <c r="I6719" s="11">
        <f>VLOOKUP(A6719,Sheet5!A:E,3,FALSE)*D6719</f>
        <v>2573</v>
      </c>
      <c r="J6719" s="11">
        <f>VLOOKUP(A6719,Sheet5!A:E,4,FALSE)*D6719</f>
        <v>2573</v>
      </c>
      <c r="K6719" s="11">
        <f>VLOOKUP(A6719,Sheet5!A:E,5,FALSE)*D6719</f>
        <v>0</v>
      </c>
    </row>
    <row r="6720" spans="1:11" x14ac:dyDescent="0.25">
      <c r="A6720">
        <v>4</v>
      </c>
      <c r="B6720" t="s">
        <v>6</v>
      </c>
      <c r="C6720">
        <v>976</v>
      </c>
      <c r="D6720" s="2">
        <v>81008</v>
      </c>
      <c r="E6720" t="s">
        <v>101</v>
      </c>
      <c r="F6720">
        <f>VLOOKUP(A6720,Sheet5!A:E,3,FALSE)*C6720</f>
        <v>488</v>
      </c>
      <c r="G6720">
        <f>VLOOKUP(A6720,Sheet5!A:E,4,FALSE)*C6720</f>
        <v>488</v>
      </c>
      <c r="H6720">
        <f>VLOOKUP(A6720,Sheet5!A:E,5,FALSE)*C6720</f>
        <v>0</v>
      </c>
      <c r="I6720" s="11">
        <f>VLOOKUP(A6720,Sheet5!A:E,3,FALSE)*D6720</f>
        <v>40504</v>
      </c>
      <c r="J6720" s="11">
        <f>VLOOKUP(A6720,Sheet5!A:E,4,FALSE)*D6720</f>
        <v>40504</v>
      </c>
      <c r="K6720" s="11">
        <f>VLOOKUP(A6720,Sheet5!A:E,5,FALSE)*D6720</f>
        <v>0</v>
      </c>
    </row>
    <row r="6721" spans="1:11" x14ac:dyDescent="0.25">
      <c r="A6721">
        <v>4</v>
      </c>
      <c r="B6721" t="s">
        <v>6</v>
      </c>
      <c r="C6721">
        <v>860</v>
      </c>
      <c r="D6721" s="2">
        <v>71380</v>
      </c>
      <c r="E6721" t="s">
        <v>103</v>
      </c>
      <c r="F6721">
        <f>VLOOKUP(A6721,Sheet5!A:E,3,FALSE)*C6721</f>
        <v>430</v>
      </c>
      <c r="G6721">
        <f>VLOOKUP(A6721,Sheet5!A:E,4,FALSE)*C6721</f>
        <v>430</v>
      </c>
      <c r="H6721">
        <f>VLOOKUP(A6721,Sheet5!A:E,5,FALSE)*C6721</f>
        <v>0</v>
      </c>
      <c r="I6721" s="11">
        <f>VLOOKUP(A6721,Sheet5!A:E,3,FALSE)*D6721</f>
        <v>35690</v>
      </c>
      <c r="J6721" s="11">
        <f>VLOOKUP(A6721,Sheet5!A:E,4,FALSE)*D6721</f>
        <v>35690</v>
      </c>
      <c r="K6721" s="11">
        <f>VLOOKUP(A6721,Sheet5!A:E,5,FALSE)*D6721</f>
        <v>0</v>
      </c>
    </row>
    <row r="6722" spans="1:11" x14ac:dyDescent="0.25">
      <c r="A6722">
        <v>4</v>
      </c>
      <c r="B6722" t="s">
        <v>6</v>
      </c>
      <c r="C6722">
        <v>38</v>
      </c>
      <c r="D6722" s="2">
        <v>3154</v>
      </c>
      <c r="E6722" t="s">
        <v>104</v>
      </c>
      <c r="F6722">
        <f>VLOOKUP(A6722,Sheet5!A:E,3,FALSE)*C6722</f>
        <v>19</v>
      </c>
      <c r="G6722">
        <f>VLOOKUP(A6722,Sheet5!A:E,4,FALSE)*C6722</f>
        <v>19</v>
      </c>
      <c r="H6722">
        <f>VLOOKUP(A6722,Sheet5!A:E,5,FALSE)*C6722</f>
        <v>0</v>
      </c>
      <c r="I6722" s="11">
        <f>VLOOKUP(A6722,Sheet5!A:E,3,FALSE)*D6722</f>
        <v>1577</v>
      </c>
      <c r="J6722" s="11">
        <f>VLOOKUP(A6722,Sheet5!A:E,4,FALSE)*D6722</f>
        <v>1577</v>
      </c>
      <c r="K6722" s="11">
        <f>VLOOKUP(A6722,Sheet5!A:E,5,FALSE)*D6722</f>
        <v>0</v>
      </c>
    </row>
    <row r="6723" spans="1:11" x14ac:dyDescent="0.25">
      <c r="A6723">
        <v>4</v>
      </c>
      <c r="B6723" t="s">
        <v>6</v>
      </c>
      <c r="C6723">
        <v>474</v>
      </c>
      <c r="D6723" s="2">
        <v>39342</v>
      </c>
      <c r="E6723" t="s">
        <v>105</v>
      </c>
      <c r="F6723">
        <f>VLOOKUP(A6723,Sheet5!A:E,3,FALSE)*C6723</f>
        <v>237</v>
      </c>
      <c r="G6723">
        <f>VLOOKUP(A6723,Sheet5!A:E,4,FALSE)*C6723</f>
        <v>237</v>
      </c>
      <c r="H6723">
        <f>VLOOKUP(A6723,Sheet5!A:E,5,FALSE)*C6723</f>
        <v>0</v>
      </c>
      <c r="I6723" s="11">
        <f>VLOOKUP(A6723,Sheet5!A:E,3,FALSE)*D6723</f>
        <v>19671</v>
      </c>
      <c r="J6723" s="11">
        <f>VLOOKUP(A6723,Sheet5!A:E,4,FALSE)*D6723</f>
        <v>19671</v>
      </c>
      <c r="K6723" s="11">
        <f>VLOOKUP(A6723,Sheet5!A:E,5,FALSE)*D6723</f>
        <v>0</v>
      </c>
    </row>
    <row r="6724" spans="1:11" x14ac:dyDescent="0.25">
      <c r="A6724">
        <v>4</v>
      </c>
      <c r="B6724" t="s">
        <v>6</v>
      </c>
      <c r="C6724">
        <v>986</v>
      </c>
      <c r="D6724" s="2">
        <v>81838</v>
      </c>
      <c r="E6724" t="s">
        <v>106</v>
      </c>
      <c r="F6724">
        <f>VLOOKUP(A6724,Sheet5!A:E,3,FALSE)*C6724</f>
        <v>493</v>
      </c>
      <c r="G6724">
        <f>VLOOKUP(A6724,Sheet5!A:E,4,FALSE)*C6724</f>
        <v>493</v>
      </c>
      <c r="H6724">
        <f>VLOOKUP(A6724,Sheet5!A:E,5,FALSE)*C6724</f>
        <v>0</v>
      </c>
      <c r="I6724" s="11">
        <f>VLOOKUP(A6724,Sheet5!A:E,3,FALSE)*D6724</f>
        <v>40919</v>
      </c>
      <c r="J6724" s="11">
        <f>VLOOKUP(A6724,Sheet5!A:E,4,FALSE)*D6724</f>
        <v>40919</v>
      </c>
      <c r="K6724" s="11">
        <f>VLOOKUP(A6724,Sheet5!A:E,5,FALSE)*D6724</f>
        <v>0</v>
      </c>
    </row>
    <row r="6725" spans="1:11" x14ac:dyDescent="0.25">
      <c r="A6725">
        <v>4</v>
      </c>
      <c r="B6725" t="s">
        <v>6</v>
      </c>
      <c r="C6725">
        <v>392</v>
      </c>
      <c r="D6725" s="2">
        <v>32536</v>
      </c>
      <c r="E6725" t="s">
        <v>108</v>
      </c>
      <c r="F6725">
        <f>VLOOKUP(A6725,Sheet5!A:E,3,FALSE)*C6725</f>
        <v>196</v>
      </c>
      <c r="G6725">
        <f>VLOOKUP(A6725,Sheet5!A:E,4,FALSE)*C6725</f>
        <v>196</v>
      </c>
      <c r="H6725">
        <f>VLOOKUP(A6725,Sheet5!A:E,5,FALSE)*C6725</f>
        <v>0</v>
      </c>
      <c r="I6725" s="11">
        <f>VLOOKUP(A6725,Sheet5!A:E,3,FALSE)*D6725</f>
        <v>16268</v>
      </c>
      <c r="J6725" s="11">
        <f>VLOOKUP(A6725,Sheet5!A:E,4,FALSE)*D6725</f>
        <v>16268</v>
      </c>
      <c r="K6725" s="11">
        <f>VLOOKUP(A6725,Sheet5!A:E,5,FALSE)*D6725</f>
        <v>0</v>
      </c>
    </row>
    <row r="6726" spans="1:11" x14ac:dyDescent="0.25">
      <c r="A6726">
        <v>4</v>
      </c>
      <c r="B6726" t="s">
        <v>6</v>
      </c>
      <c r="C6726">
        <v>392</v>
      </c>
      <c r="D6726" s="2">
        <v>32536</v>
      </c>
      <c r="E6726" t="s">
        <v>109</v>
      </c>
      <c r="F6726">
        <f>VLOOKUP(A6726,Sheet5!A:E,3,FALSE)*C6726</f>
        <v>196</v>
      </c>
      <c r="G6726">
        <f>VLOOKUP(A6726,Sheet5!A:E,4,FALSE)*C6726</f>
        <v>196</v>
      </c>
      <c r="H6726">
        <f>VLOOKUP(A6726,Sheet5!A:E,5,FALSE)*C6726</f>
        <v>0</v>
      </c>
      <c r="I6726" s="11">
        <f>VLOOKUP(A6726,Sheet5!A:E,3,FALSE)*D6726</f>
        <v>16268</v>
      </c>
      <c r="J6726" s="11">
        <f>VLOOKUP(A6726,Sheet5!A:E,4,FALSE)*D6726</f>
        <v>16268</v>
      </c>
      <c r="K6726" s="11">
        <f>VLOOKUP(A6726,Sheet5!A:E,5,FALSE)*D6726</f>
        <v>0</v>
      </c>
    </row>
    <row r="6727" spans="1:11" x14ac:dyDescent="0.25">
      <c r="A6727">
        <v>4</v>
      </c>
      <c r="B6727" t="s">
        <v>6</v>
      </c>
      <c r="C6727">
        <v>60</v>
      </c>
      <c r="D6727" s="2">
        <v>4980</v>
      </c>
      <c r="E6727" t="s">
        <v>110</v>
      </c>
      <c r="F6727">
        <f>VLOOKUP(A6727,Sheet5!A:E,3,FALSE)*C6727</f>
        <v>30</v>
      </c>
      <c r="G6727">
        <f>VLOOKUP(A6727,Sheet5!A:E,4,FALSE)*C6727</f>
        <v>30</v>
      </c>
      <c r="H6727">
        <f>VLOOKUP(A6727,Sheet5!A:E,5,FALSE)*C6727</f>
        <v>0</v>
      </c>
      <c r="I6727" s="11">
        <f>VLOOKUP(A6727,Sheet5!A:E,3,FALSE)*D6727</f>
        <v>2490</v>
      </c>
      <c r="J6727" s="11">
        <f>VLOOKUP(A6727,Sheet5!A:E,4,FALSE)*D6727</f>
        <v>2490</v>
      </c>
      <c r="K6727" s="11">
        <f>VLOOKUP(A6727,Sheet5!A:E,5,FALSE)*D6727</f>
        <v>0</v>
      </c>
    </row>
    <row r="6728" spans="1:11" x14ac:dyDescent="0.25">
      <c r="A6728">
        <v>4</v>
      </c>
      <c r="B6728" t="s">
        <v>6</v>
      </c>
      <c r="C6728">
        <v>476</v>
      </c>
      <c r="D6728" s="2">
        <v>39508</v>
      </c>
      <c r="E6728" t="s">
        <v>111</v>
      </c>
      <c r="F6728">
        <f>VLOOKUP(A6728,Sheet5!A:E,3,FALSE)*C6728</f>
        <v>238</v>
      </c>
      <c r="G6728">
        <f>VLOOKUP(A6728,Sheet5!A:E,4,FALSE)*C6728</f>
        <v>238</v>
      </c>
      <c r="H6728">
        <f>VLOOKUP(A6728,Sheet5!A:E,5,FALSE)*C6728</f>
        <v>0</v>
      </c>
      <c r="I6728" s="11">
        <f>VLOOKUP(A6728,Sheet5!A:E,3,FALSE)*D6728</f>
        <v>19754</v>
      </c>
      <c r="J6728" s="11">
        <f>VLOOKUP(A6728,Sheet5!A:E,4,FALSE)*D6728</f>
        <v>19754</v>
      </c>
      <c r="K6728" s="11">
        <f>VLOOKUP(A6728,Sheet5!A:E,5,FALSE)*D6728</f>
        <v>0</v>
      </c>
    </row>
    <row r="6729" spans="1:11" x14ac:dyDescent="0.25">
      <c r="A6729">
        <v>4</v>
      </c>
      <c r="B6729" t="s">
        <v>6</v>
      </c>
      <c r="C6729">
        <v>26</v>
      </c>
      <c r="D6729" s="2">
        <v>2158</v>
      </c>
      <c r="E6729" t="s">
        <v>112</v>
      </c>
      <c r="F6729">
        <f>VLOOKUP(A6729,Sheet5!A:E,3,FALSE)*C6729</f>
        <v>13</v>
      </c>
      <c r="G6729">
        <f>VLOOKUP(A6729,Sheet5!A:E,4,FALSE)*C6729</f>
        <v>13</v>
      </c>
      <c r="H6729">
        <f>VLOOKUP(A6729,Sheet5!A:E,5,FALSE)*C6729</f>
        <v>0</v>
      </c>
      <c r="I6729" s="11">
        <f>VLOOKUP(A6729,Sheet5!A:E,3,FALSE)*D6729</f>
        <v>1079</v>
      </c>
      <c r="J6729" s="11">
        <f>VLOOKUP(A6729,Sheet5!A:E,4,FALSE)*D6729</f>
        <v>1079</v>
      </c>
      <c r="K6729" s="11">
        <f>VLOOKUP(A6729,Sheet5!A:E,5,FALSE)*D6729</f>
        <v>0</v>
      </c>
    </row>
    <row r="6730" spans="1:11" x14ac:dyDescent="0.25">
      <c r="A6730">
        <v>4</v>
      </c>
      <c r="B6730" t="s">
        <v>6</v>
      </c>
      <c r="C6730">
        <v>864</v>
      </c>
      <c r="D6730" s="2">
        <v>71712</v>
      </c>
      <c r="E6730" t="s">
        <v>114</v>
      </c>
      <c r="F6730">
        <f>VLOOKUP(A6730,Sheet5!A:E,3,FALSE)*C6730</f>
        <v>432</v>
      </c>
      <c r="G6730">
        <f>VLOOKUP(A6730,Sheet5!A:E,4,FALSE)*C6730</f>
        <v>432</v>
      </c>
      <c r="H6730">
        <f>VLOOKUP(A6730,Sheet5!A:E,5,FALSE)*C6730</f>
        <v>0</v>
      </c>
      <c r="I6730" s="11">
        <f>VLOOKUP(A6730,Sheet5!A:E,3,FALSE)*D6730</f>
        <v>35856</v>
      </c>
      <c r="J6730" s="11">
        <f>VLOOKUP(A6730,Sheet5!A:E,4,FALSE)*D6730</f>
        <v>35856</v>
      </c>
      <c r="K6730" s="11">
        <f>VLOOKUP(A6730,Sheet5!A:E,5,FALSE)*D6730</f>
        <v>0</v>
      </c>
    </row>
    <row r="6731" spans="1:11" x14ac:dyDescent="0.25">
      <c r="A6731">
        <v>4</v>
      </c>
      <c r="B6731" t="s">
        <v>6</v>
      </c>
      <c r="C6731">
        <v>786</v>
      </c>
      <c r="D6731" s="2">
        <v>65238</v>
      </c>
      <c r="E6731" t="s">
        <v>115</v>
      </c>
      <c r="F6731">
        <f>VLOOKUP(A6731,Sheet5!A:E,3,FALSE)*C6731</f>
        <v>393</v>
      </c>
      <c r="G6731">
        <f>VLOOKUP(A6731,Sheet5!A:E,4,FALSE)*C6731</f>
        <v>393</v>
      </c>
      <c r="H6731">
        <f>VLOOKUP(A6731,Sheet5!A:E,5,FALSE)*C6731</f>
        <v>0</v>
      </c>
      <c r="I6731" s="11">
        <f>VLOOKUP(A6731,Sheet5!A:E,3,FALSE)*D6731</f>
        <v>32619</v>
      </c>
      <c r="J6731" s="11">
        <f>VLOOKUP(A6731,Sheet5!A:E,4,FALSE)*D6731</f>
        <v>32619</v>
      </c>
      <c r="K6731" s="11">
        <f>VLOOKUP(A6731,Sheet5!A:E,5,FALSE)*D6731</f>
        <v>0</v>
      </c>
    </row>
    <row r="6732" spans="1:11" x14ac:dyDescent="0.25">
      <c r="A6732">
        <v>4</v>
      </c>
      <c r="B6732" t="s">
        <v>6</v>
      </c>
      <c r="C6732">
        <v>60</v>
      </c>
      <c r="D6732" s="2">
        <v>4980</v>
      </c>
      <c r="E6732" t="s">
        <v>116</v>
      </c>
      <c r="F6732">
        <f>VLOOKUP(A6732,Sheet5!A:E,3,FALSE)*C6732</f>
        <v>30</v>
      </c>
      <c r="G6732">
        <f>VLOOKUP(A6732,Sheet5!A:E,4,FALSE)*C6732</f>
        <v>30</v>
      </c>
      <c r="H6732">
        <f>VLOOKUP(A6732,Sheet5!A:E,5,FALSE)*C6732</f>
        <v>0</v>
      </c>
      <c r="I6732" s="11">
        <f>VLOOKUP(A6732,Sheet5!A:E,3,FALSE)*D6732</f>
        <v>2490</v>
      </c>
      <c r="J6732" s="11">
        <f>VLOOKUP(A6732,Sheet5!A:E,4,FALSE)*D6732</f>
        <v>2490</v>
      </c>
      <c r="K6732" s="11">
        <f>VLOOKUP(A6732,Sheet5!A:E,5,FALSE)*D6732</f>
        <v>0</v>
      </c>
    </row>
    <row r="6733" spans="1:11" x14ac:dyDescent="0.25">
      <c r="A6733">
        <v>4</v>
      </c>
      <c r="B6733" t="s">
        <v>6</v>
      </c>
      <c r="C6733" s="1">
        <v>1046</v>
      </c>
      <c r="D6733" s="2">
        <v>86817</v>
      </c>
      <c r="E6733" t="s">
        <v>117</v>
      </c>
      <c r="F6733">
        <f>VLOOKUP(A6733,Sheet5!A:E,3,FALSE)*C6733</f>
        <v>523</v>
      </c>
      <c r="G6733">
        <f>VLOOKUP(A6733,Sheet5!A:E,4,FALSE)*C6733</f>
        <v>523</v>
      </c>
      <c r="H6733">
        <f>VLOOKUP(A6733,Sheet5!A:E,5,FALSE)*C6733</f>
        <v>0</v>
      </c>
      <c r="I6733" s="11">
        <f>VLOOKUP(A6733,Sheet5!A:E,3,FALSE)*D6733</f>
        <v>43408.5</v>
      </c>
      <c r="J6733" s="11">
        <f>VLOOKUP(A6733,Sheet5!A:E,4,FALSE)*D6733</f>
        <v>43408.5</v>
      </c>
      <c r="K6733" s="11">
        <f>VLOOKUP(A6733,Sheet5!A:E,5,FALSE)*D6733</f>
        <v>0</v>
      </c>
    </row>
    <row r="6734" spans="1:11" x14ac:dyDescent="0.25">
      <c r="A6734">
        <v>4</v>
      </c>
      <c r="B6734" t="s">
        <v>6</v>
      </c>
      <c r="C6734" s="1">
        <v>31204</v>
      </c>
      <c r="D6734" s="2">
        <v>4963463.5</v>
      </c>
      <c r="E6734" t="s">
        <v>151</v>
      </c>
      <c r="F6734">
        <f>VLOOKUP(A6734,Sheet5!A:E,3,FALSE)*C6734</f>
        <v>15602</v>
      </c>
      <c r="G6734">
        <f>VLOOKUP(A6734,Sheet5!A:E,4,FALSE)*C6734</f>
        <v>15602</v>
      </c>
      <c r="H6734">
        <f>VLOOKUP(A6734,Sheet5!A:E,5,FALSE)*C6734</f>
        <v>0</v>
      </c>
      <c r="I6734" s="11">
        <f>VLOOKUP(A6734,Sheet5!A:E,3,FALSE)*D6734</f>
        <v>2481731.75</v>
      </c>
      <c r="J6734" s="11">
        <f>VLOOKUP(A6734,Sheet5!A:E,4,FALSE)*D6734</f>
        <v>2481731.75</v>
      </c>
      <c r="K6734" s="11">
        <f>VLOOKUP(A6734,Sheet5!A:E,5,FALSE)*D6734</f>
        <v>0</v>
      </c>
    </row>
    <row r="6735" spans="1:11" x14ac:dyDescent="0.25">
      <c r="A6735">
        <v>4</v>
      </c>
      <c r="B6735" t="s">
        <v>6</v>
      </c>
      <c r="C6735">
        <v>170</v>
      </c>
      <c r="D6735" s="2">
        <v>14110</v>
      </c>
      <c r="E6735" t="s">
        <v>197</v>
      </c>
      <c r="F6735">
        <f>VLOOKUP(A6735,Sheet5!A:E,3,FALSE)*C6735</f>
        <v>85</v>
      </c>
      <c r="G6735">
        <f>VLOOKUP(A6735,Sheet5!A:E,4,FALSE)*C6735</f>
        <v>85</v>
      </c>
      <c r="H6735">
        <f>VLOOKUP(A6735,Sheet5!A:E,5,FALSE)*C6735</f>
        <v>0</v>
      </c>
      <c r="I6735" s="11">
        <f>VLOOKUP(A6735,Sheet5!A:E,3,FALSE)*D6735</f>
        <v>7055</v>
      </c>
      <c r="J6735" s="11">
        <f>VLOOKUP(A6735,Sheet5!A:E,4,FALSE)*D6735</f>
        <v>7055</v>
      </c>
      <c r="K6735" s="11">
        <f>VLOOKUP(A6735,Sheet5!A:E,5,FALSE)*D6735</f>
        <v>0</v>
      </c>
    </row>
    <row r="6736" spans="1:11" x14ac:dyDescent="0.25">
      <c r="A6736">
        <v>4</v>
      </c>
      <c r="B6736" t="s">
        <v>6</v>
      </c>
      <c r="C6736">
        <v>220</v>
      </c>
      <c r="D6736" s="2">
        <v>18260</v>
      </c>
      <c r="E6736" t="s">
        <v>198</v>
      </c>
      <c r="F6736">
        <f>VLOOKUP(A6736,Sheet5!A:E,3,FALSE)*C6736</f>
        <v>110</v>
      </c>
      <c r="G6736">
        <f>VLOOKUP(A6736,Sheet5!A:E,4,FALSE)*C6736</f>
        <v>110</v>
      </c>
      <c r="H6736">
        <f>VLOOKUP(A6736,Sheet5!A:E,5,FALSE)*C6736</f>
        <v>0</v>
      </c>
      <c r="I6736" s="11">
        <f>VLOOKUP(A6736,Sheet5!A:E,3,FALSE)*D6736</f>
        <v>9130</v>
      </c>
      <c r="J6736" s="11">
        <f>VLOOKUP(A6736,Sheet5!A:E,4,FALSE)*D6736</f>
        <v>9130</v>
      </c>
      <c r="K6736" s="11">
        <f>VLOOKUP(A6736,Sheet5!A:E,5,FALSE)*D6736</f>
        <v>0</v>
      </c>
    </row>
    <row r="6737" spans="1:11" x14ac:dyDescent="0.25">
      <c r="A6737">
        <v>4</v>
      </c>
      <c r="B6737" t="s">
        <v>6</v>
      </c>
      <c r="C6737">
        <v>742</v>
      </c>
      <c r="D6737" s="2">
        <v>61586</v>
      </c>
      <c r="E6737" t="s">
        <v>199</v>
      </c>
      <c r="F6737">
        <f>VLOOKUP(A6737,Sheet5!A:E,3,FALSE)*C6737</f>
        <v>371</v>
      </c>
      <c r="G6737">
        <f>VLOOKUP(A6737,Sheet5!A:E,4,FALSE)*C6737</f>
        <v>371</v>
      </c>
      <c r="H6737">
        <f>VLOOKUP(A6737,Sheet5!A:E,5,FALSE)*C6737</f>
        <v>0</v>
      </c>
      <c r="I6737" s="11">
        <f>VLOOKUP(A6737,Sheet5!A:E,3,FALSE)*D6737</f>
        <v>30793</v>
      </c>
      <c r="J6737" s="11">
        <f>VLOOKUP(A6737,Sheet5!A:E,4,FALSE)*D6737</f>
        <v>30793</v>
      </c>
      <c r="K6737" s="11">
        <f>VLOOKUP(A6737,Sheet5!A:E,5,FALSE)*D6737</f>
        <v>0</v>
      </c>
    </row>
    <row r="6738" spans="1:11" x14ac:dyDescent="0.25">
      <c r="A6738">
        <v>4</v>
      </c>
      <c r="B6738" t="s">
        <v>6</v>
      </c>
      <c r="C6738" s="1">
        <v>1264</v>
      </c>
      <c r="D6738" s="2">
        <v>104912</v>
      </c>
      <c r="E6738" t="s">
        <v>200</v>
      </c>
      <c r="F6738">
        <f>VLOOKUP(A6738,Sheet5!A:E,3,FALSE)*C6738</f>
        <v>632</v>
      </c>
      <c r="G6738">
        <f>VLOOKUP(A6738,Sheet5!A:E,4,FALSE)*C6738</f>
        <v>632</v>
      </c>
      <c r="H6738">
        <f>VLOOKUP(A6738,Sheet5!A:E,5,FALSE)*C6738</f>
        <v>0</v>
      </c>
      <c r="I6738" s="11">
        <f>VLOOKUP(A6738,Sheet5!A:E,3,FALSE)*D6738</f>
        <v>52456</v>
      </c>
      <c r="J6738" s="11">
        <f>VLOOKUP(A6738,Sheet5!A:E,4,FALSE)*D6738</f>
        <v>52456</v>
      </c>
      <c r="K6738" s="11">
        <f>VLOOKUP(A6738,Sheet5!A:E,5,FALSE)*D6738</f>
        <v>0</v>
      </c>
    </row>
    <row r="6739" spans="1:11" x14ac:dyDescent="0.25">
      <c r="A6739">
        <v>4</v>
      </c>
      <c r="B6739" t="s">
        <v>6</v>
      </c>
      <c r="C6739">
        <v>274</v>
      </c>
      <c r="D6739" s="2">
        <v>22742</v>
      </c>
      <c r="E6739" t="s">
        <v>201</v>
      </c>
      <c r="F6739">
        <f>VLOOKUP(A6739,Sheet5!A:E,3,FALSE)*C6739</f>
        <v>137</v>
      </c>
      <c r="G6739">
        <f>VLOOKUP(A6739,Sheet5!A:E,4,FALSE)*C6739</f>
        <v>137</v>
      </c>
      <c r="H6739">
        <f>VLOOKUP(A6739,Sheet5!A:E,5,FALSE)*C6739</f>
        <v>0</v>
      </c>
      <c r="I6739" s="11">
        <f>VLOOKUP(A6739,Sheet5!A:E,3,FALSE)*D6739</f>
        <v>11371</v>
      </c>
      <c r="J6739" s="11">
        <f>VLOOKUP(A6739,Sheet5!A:E,4,FALSE)*D6739</f>
        <v>11371</v>
      </c>
      <c r="K6739" s="11">
        <f>VLOOKUP(A6739,Sheet5!A:E,5,FALSE)*D6739</f>
        <v>0</v>
      </c>
    </row>
    <row r="6740" spans="1:11" x14ac:dyDescent="0.25">
      <c r="A6740">
        <v>4</v>
      </c>
      <c r="B6740" t="s">
        <v>6</v>
      </c>
      <c r="C6740">
        <v>260</v>
      </c>
      <c r="D6740" s="2">
        <v>21580</v>
      </c>
      <c r="E6740" t="s">
        <v>202</v>
      </c>
      <c r="F6740">
        <f>VLOOKUP(A6740,Sheet5!A:E,3,FALSE)*C6740</f>
        <v>130</v>
      </c>
      <c r="G6740">
        <f>VLOOKUP(A6740,Sheet5!A:E,4,FALSE)*C6740</f>
        <v>130</v>
      </c>
      <c r="H6740">
        <f>VLOOKUP(A6740,Sheet5!A:E,5,FALSE)*C6740</f>
        <v>0</v>
      </c>
      <c r="I6740" s="11">
        <f>VLOOKUP(A6740,Sheet5!A:E,3,FALSE)*D6740</f>
        <v>10790</v>
      </c>
      <c r="J6740" s="11">
        <f>VLOOKUP(A6740,Sheet5!A:E,4,FALSE)*D6740</f>
        <v>10790</v>
      </c>
      <c r="K6740" s="11">
        <f>VLOOKUP(A6740,Sheet5!A:E,5,FALSE)*D6740</f>
        <v>0</v>
      </c>
    </row>
    <row r="6741" spans="1:11" x14ac:dyDescent="0.25">
      <c r="A6741">
        <v>4</v>
      </c>
      <c r="B6741" t="s">
        <v>6</v>
      </c>
      <c r="C6741">
        <v>576</v>
      </c>
      <c r="D6741" s="2">
        <v>47808</v>
      </c>
      <c r="E6741" t="s">
        <v>203</v>
      </c>
      <c r="F6741">
        <f>VLOOKUP(A6741,Sheet5!A:E,3,FALSE)*C6741</f>
        <v>288</v>
      </c>
      <c r="G6741">
        <f>VLOOKUP(A6741,Sheet5!A:E,4,FALSE)*C6741</f>
        <v>288</v>
      </c>
      <c r="H6741">
        <f>VLOOKUP(A6741,Sheet5!A:E,5,FALSE)*C6741</f>
        <v>0</v>
      </c>
      <c r="I6741" s="11">
        <f>VLOOKUP(A6741,Sheet5!A:E,3,FALSE)*D6741</f>
        <v>23904</v>
      </c>
      <c r="J6741" s="11">
        <f>VLOOKUP(A6741,Sheet5!A:E,4,FALSE)*D6741</f>
        <v>23904</v>
      </c>
      <c r="K6741" s="11">
        <f>VLOOKUP(A6741,Sheet5!A:E,5,FALSE)*D6741</f>
        <v>0</v>
      </c>
    </row>
    <row r="6742" spans="1:11" x14ac:dyDescent="0.25">
      <c r="A6742">
        <v>4</v>
      </c>
      <c r="B6742" t="s">
        <v>6</v>
      </c>
      <c r="C6742">
        <v>946</v>
      </c>
      <c r="D6742" s="2">
        <v>78518</v>
      </c>
      <c r="E6742" t="s">
        <v>204</v>
      </c>
      <c r="F6742">
        <f>VLOOKUP(A6742,Sheet5!A:E,3,FALSE)*C6742</f>
        <v>473</v>
      </c>
      <c r="G6742">
        <f>VLOOKUP(A6742,Sheet5!A:E,4,FALSE)*C6742</f>
        <v>473</v>
      </c>
      <c r="H6742">
        <f>VLOOKUP(A6742,Sheet5!A:E,5,FALSE)*C6742</f>
        <v>0</v>
      </c>
      <c r="I6742" s="11">
        <f>VLOOKUP(A6742,Sheet5!A:E,3,FALSE)*D6742</f>
        <v>39259</v>
      </c>
      <c r="J6742" s="11">
        <f>VLOOKUP(A6742,Sheet5!A:E,4,FALSE)*D6742</f>
        <v>39259</v>
      </c>
      <c r="K6742" s="11">
        <f>VLOOKUP(A6742,Sheet5!A:E,5,FALSE)*D6742</f>
        <v>0</v>
      </c>
    </row>
    <row r="6743" spans="1:11" x14ac:dyDescent="0.25">
      <c r="A6743">
        <v>4</v>
      </c>
      <c r="B6743" t="s">
        <v>6</v>
      </c>
      <c r="C6743">
        <v>350</v>
      </c>
      <c r="D6743" s="2">
        <v>29050</v>
      </c>
      <c r="E6743" t="s">
        <v>205</v>
      </c>
      <c r="F6743">
        <f>VLOOKUP(A6743,Sheet5!A:E,3,FALSE)*C6743</f>
        <v>175</v>
      </c>
      <c r="G6743">
        <f>VLOOKUP(A6743,Sheet5!A:E,4,FALSE)*C6743</f>
        <v>175</v>
      </c>
      <c r="H6743">
        <f>VLOOKUP(A6743,Sheet5!A:E,5,FALSE)*C6743</f>
        <v>0</v>
      </c>
      <c r="I6743" s="11">
        <f>VLOOKUP(A6743,Sheet5!A:E,3,FALSE)*D6743</f>
        <v>14525</v>
      </c>
      <c r="J6743" s="11">
        <f>VLOOKUP(A6743,Sheet5!A:E,4,FALSE)*D6743</f>
        <v>14525</v>
      </c>
      <c r="K6743" s="11">
        <f>VLOOKUP(A6743,Sheet5!A:E,5,FALSE)*D6743</f>
        <v>0</v>
      </c>
    </row>
    <row r="6744" spans="1:11" x14ac:dyDescent="0.25">
      <c r="A6744">
        <v>4</v>
      </c>
      <c r="B6744" t="s">
        <v>6</v>
      </c>
      <c r="C6744">
        <v>54</v>
      </c>
      <c r="D6744" s="2">
        <v>4482</v>
      </c>
      <c r="E6744" t="s">
        <v>206</v>
      </c>
      <c r="F6744">
        <f>VLOOKUP(A6744,Sheet5!A:E,3,FALSE)*C6744</f>
        <v>27</v>
      </c>
      <c r="G6744">
        <f>VLOOKUP(A6744,Sheet5!A:E,4,FALSE)*C6744</f>
        <v>27</v>
      </c>
      <c r="H6744">
        <f>VLOOKUP(A6744,Sheet5!A:E,5,FALSE)*C6744</f>
        <v>0</v>
      </c>
      <c r="I6744" s="11">
        <f>VLOOKUP(A6744,Sheet5!A:E,3,FALSE)*D6744</f>
        <v>2241</v>
      </c>
      <c r="J6744" s="11">
        <f>VLOOKUP(A6744,Sheet5!A:E,4,FALSE)*D6744</f>
        <v>2241</v>
      </c>
      <c r="K6744" s="11">
        <f>VLOOKUP(A6744,Sheet5!A:E,5,FALSE)*D6744</f>
        <v>0</v>
      </c>
    </row>
    <row r="6745" spans="1:11" x14ac:dyDescent="0.25">
      <c r="A6745">
        <v>4</v>
      </c>
      <c r="B6745" t="s">
        <v>6</v>
      </c>
      <c r="C6745">
        <v>900</v>
      </c>
      <c r="D6745" s="2">
        <v>74700</v>
      </c>
      <c r="E6745" t="s">
        <v>207</v>
      </c>
      <c r="F6745">
        <f>VLOOKUP(A6745,Sheet5!A:E,3,FALSE)*C6745</f>
        <v>450</v>
      </c>
      <c r="G6745">
        <f>VLOOKUP(A6745,Sheet5!A:E,4,FALSE)*C6745</f>
        <v>450</v>
      </c>
      <c r="H6745">
        <f>VLOOKUP(A6745,Sheet5!A:E,5,FALSE)*C6745</f>
        <v>0</v>
      </c>
      <c r="I6745" s="11">
        <f>VLOOKUP(A6745,Sheet5!A:E,3,FALSE)*D6745</f>
        <v>37350</v>
      </c>
      <c r="J6745" s="11">
        <f>VLOOKUP(A6745,Sheet5!A:E,4,FALSE)*D6745</f>
        <v>37350</v>
      </c>
      <c r="K6745" s="11">
        <f>VLOOKUP(A6745,Sheet5!A:E,5,FALSE)*D6745</f>
        <v>0</v>
      </c>
    </row>
    <row r="6746" spans="1:11" x14ac:dyDescent="0.25">
      <c r="A6746">
        <v>4</v>
      </c>
      <c r="B6746" t="s">
        <v>6</v>
      </c>
      <c r="C6746">
        <v>54</v>
      </c>
      <c r="D6746" s="2">
        <v>4482</v>
      </c>
      <c r="E6746" t="s">
        <v>208</v>
      </c>
      <c r="F6746">
        <f>VLOOKUP(A6746,Sheet5!A:E,3,FALSE)*C6746</f>
        <v>27</v>
      </c>
      <c r="G6746">
        <f>VLOOKUP(A6746,Sheet5!A:E,4,FALSE)*C6746</f>
        <v>27</v>
      </c>
      <c r="H6746">
        <f>VLOOKUP(A6746,Sheet5!A:E,5,FALSE)*C6746</f>
        <v>0</v>
      </c>
      <c r="I6746" s="11">
        <f>VLOOKUP(A6746,Sheet5!A:E,3,FALSE)*D6746</f>
        <v>2241</v>
      </c>
      <c r="J6746" s="11">
        <f>VLOOKUP(A6746,Sheet5!A:E,4,FALSE)*D6746</f>
        <v>2241</v>
      </c>
      <c r="K6746" s="11">
        <f>VLOOKUP(A6746,Sheet5!A:E,5,FALSE)*D6746</f>
        <v>0</v>
      </c>
    </row>
    <row r="6747" spans="1:11" x14ac:dyDescent="0.25">
      <c r="A6747">
        <v>4</v>
      </c>
      <c r="B6747" t="s">
        <v>6</v>
      </c>
      <c r="C6747">
        <v>782</v>
      </c>
      <c r="D6747" s="2">
        <v>64906</v>
      </c>
      <c r="E6747" t="s">
        <v>209</v>
      </c>
      <c r="F6747">
        <f>VLOOKUP(A6747,Sheet5!A:E,3,FALSE)*C6747</f>
        <v>391</v>
      </c>
      <c r="G6747">
        <f>VLOOKUP(A6747,Sheet5!A:E,4,FALSE)*C6747</f>
        <v>391</v>
      </c>
      <c r="H6747">
        <f>VLOOKUP(A6747,Sheet5!A:E,5,FALSE)*C6747</f>
        <v>0</v>
      </c>
      <c r="I6747" s="11">
        <f>VLOOKUP(A6747,Sheet5!A:E,3,FALSE)*D6747</f>
        <v>32453</v>
      </c>
      <c r="J6747" s="11">
        <f>VLOOKUP(A6747,Sheet5!A:E,4,FALSE)*D6747</f>
        <v>32453</v>
      </c>
      <c r="K6747" s="11">
        <f>VLOOKUP(A6747,Sheet5!A:E,5,FALSE)*D6747</f>
        <v>0</v>
      </c>
    </row>
    <row r="6748" spans="1:11" x14ac:dyDescent="0.25">
      <c r="A6748">
        <v>4</v>
      </c>
      <c r="B6748" t="s">
        <v>6</v>
      </c>
      <c r="C6748" s="1">
        <v>1744</v>
      </c>
      <c r="D6748" s="2">
        <v>144752</v>
      </c>
      <c r="E6748" t="s">
        <v>210</v>
      </c>
      <c r="F6748">
        <f>VLOOKUP(A6748,Sheet5!A:E,3,FALSE)*C6748</f>
        <v>872</v>
      </c>
      <c r="G6748">
        <f>VLOOKUP(A6748,Sheet5!A:E,4,FALSE)*C6748</f>
        <v>872</v>
      </c>
      <c r="H6748">
        <f>VLOOKUP(A6748,Sheet5!A:E,5,FALSE)*C6748</f>
        <v>0</v>
      </c>
      <c r="I6748" s="11">
        <f>VLOOKUP(A6748,Sheet5!A:E,3,FALSE)*D6748</f>
        <v>72376</v>
      </c>
      <c r="J6748" s="11">
        <f>VLOOKUP(A6748,Sheet5!A:E,4,FALSE)*D6748</f>
        <v>72376</v>
      </c>
      <c r="K6748" s="11">
        <f>VLOOKUP(A6748,Sheet5!A:E,5,FALSE)*D6748</f>
        <v>0</v>
      </c>
    </row>
    <row r="6749" spans="1:11" x14ac:dyDescent="0.25">
      <c r="A6749">
        <v>4</v>
      </c>
      <c r="B6749" t="s">
        <v>6</v>
      </c>
      <c r="C6749">
        <v>12</v>
      </c>
      <c r="D6749" s="2">
        <v>996</v>
      </c>
      <c r="E6749" t="s">
        <v>211</v>
      </c>
      <c r="F6749">
        <f>VLOOKUP(A6749,Sheet5!A:E,3,FALSE)*C6749</f>
        <v>6</v>
      </c>
      <c r="G6749">
        <f>VLOOKUP(A6749,Sheet5!A:E,4,FALSE)*C6749</f>
        <v>6</v>
      </c>
      <c r="H6749">
        <f>VLOOKUP(A6749,Sheet5!A:E,5,FALSE)*C6749</f>
        <v>0</v>
      </c>
      <c r="I6749" s="11">
        <f>VLOOKUP(A6749,Sheet5!A:E,3,FALSE)*D6749</f>
        <v>498</v>
      </c>
      <c r="J6749" s="11">
        <f>VLOOKUP(A6749,Sheet5!A:E,4,FALSE)*D6749</f>
        <v>498</v>
      </c>
      <c r="K6749" s="11">
        <f>VLOOKUP(A6749,Sheet5!A:E,5,FALSE)*D6749</f>
        <v>0</v>
      </c>
    </row>
    <row r="6750" spans="1:11" x14ac:dyDescent="0.25">
      <c r="A6750">
        <v>4</v>
      </c>
      <c r="B6750" t="s">
        <v>6</v>
      </c>
      <c r="C6750">
        <v>200</v>
      </c>
      <c r="D6750" s="2">
        <v>16600</v>
      </c>
      <c r="E6750" t="s">
        <v>212</v>
      </c>
      <c r="F6750">
        <f>VLOOKUP(A6750,Sheet5!A:E,3,FALSE)*C6750</f>
        <v>100</v>
      </c>
      <c r="G6750">
        <f>VLOOKUP(A6750,Sheet5!A:E,4,FALSE)*C6750</f>
        <v>100</v>
      </c>
      <c r="H6750">
        <f>VLOOKUP(A6750,Sheet5!A:E,5,FALSE)*C6750</f>
        <v>0</v>
      </c>
      <c r="I6750" s="11">
        <f>VLOOKUP(A6750,Sheet5!A:E,3,FALSE)*D6750</f>
        <v>8300</v>
      </c>
      <c r="J6750" s="11">
        <f>VLOOKUP(A6750,Sheet5!A:E,4,FALSE)*D6750</f>
        <v>8300</v>
      </c>
      <c r="K6750" s="11">
        <f>VLOOKUP(A6750,Sheet5!A:E,5,FALSE)*D6750</f>
        <v>0</v>
      </c>
    </row>
    <row r="6751" spans="1:11" x14ac:dyDescent="0.25">
      <c r="A6751">
        <v>4</v>
      </c>
      <c r="B6751" t="s">
        <v>6</v>
      </c>
      <c r="C6751">
        <v>716</v>
      </c>
      <c r="D6751" s="2">
        <v>59428</v>
      </c>
      <c r="E6751" t="s">
        <v>213</v>
      </c>
      <c r="F6751">
        <f>VLOOKUP(A6751,Sheet5!A:E,3,FALSE)*C6751</f>
        <v>358</v>
      </c>
      <c r="G6751">
        <f>VLOOKUP(A6751,Sheet5!A:E,4,FALSE)*C6751</f>
        <v>358</v>
      </c>
      <c r="H6751">
        <f>VLOOKUP(A6751,Sheet5!A:E,5,FALSE)*C6751</f>
        <v>0</v>
      </c>
      <c r="I6751" s="11">
        <f>VLOOKUP(A6751,Sheet5!A:E,3,FALSE)*D6751</f>
        <v>29714</v>
      </c>
      <c r="J6751" s="11">
        <f>VLOOKUP(A6751,Sheet5!A:E,4,FALSE)*D6751</f>
        <v>29714</v>
      </c>
      <c r="K6751" s="11">
        <f>VLOOKUP(A6751,Sheet5!A:E,5,FALSE)*D6751</f>
        <v>0</v>
      </c>
    </row>
    <row r="6752" spans="1:11" x14ac:dyDescent="0.25">
      <c r="A6752">
        <v>4</v>
      </c>
      <c r="B6752" t="s">
        <v>6</v>
      </c>
      <c r="C6752">
        <v>294</v>
      </c>
      <c r="D6752" s="2">
        <v>24402</v>
      </c>
      <c r="E6752" t="s">
        <v>214</v>
      </c>
      <c r="F6752">
        <f>VLOOKUP(A6752,Sheet5!A:E,3,FALSE)*C6752</f>
        <v>147</v>
      </c>
      <c r="G6752">
        <f>VLOOKUP(A6752,Sheet5!A:E,4,FALSE)*C6752</f>
        <v>147</v>
      </c>
      <c r="H6752">
        <f>VLOOKUP(A6752,Sheet5!A:E,5,FALSE)*C6752</f>
        <v>0</v>
      </c>
      <c r="I6752" s="11">
        <f>VLOOKUP(A6752,Sheet5!A:E,3,FALSE)*D6752</f>
        <v>12201</v>
      </c>
      <c r="J6752" s="11">
        <f>VLOOKUP(A6752,Sheet5!A:E,4,FALSE)*D6752</f>
        <v>12201</v>
      </c>
      <c r="K6752" s="11">
        <f>VLOOKUP(A6752,Sheet5!A:E,5,FALSE)*D6752</f>
        <v>0</v>
      </c>
    </row>
    <row r="6753" spans="1:11" x14ac:dyDescent="0.25">
      <c r="A6753">
        <v>4</v>
      </c>
      <c r="B6753" t="s">
        <v>6</v>
      </c>
      <c r="C6753">
        <v>172</v>
      </c>
      <c r="D6753" s="2">
        <v>14276</v>
      </c>
      <c r="E6753" t="s">
        <v>215</v>
      </c>
      <c r="F6753">
        <f>VLOOKUP(A6753,Sheet5!A:E,3,FALSE)*C6753</f>
        <v>86</v>
      </c>
      <c r="G6753">
        <f>VLOOKUP(A6753,Sheet5!A:E,4,FALSE)*C6753</f>
        <v>86</v>
      </c>
      <c r="H6753">
        <f>VLOOKUP(A6753,Sheet5!A:E,5,FALSE)*C6753</f>
        <v>0</v>
      </c>
      <c r="I6753" s="11">
        <f>VLOOKUP(A6753,Sheet5!A:E,3,FALSE)*D6753</f>
        <v>7138</v>
      </c>
      <c r="J6753" s="11">
        <f>VLOOKUP(A6753,Sheet5!A:E,4,FALSE)*D6753</f>
        <v>7138</v>
      </c>
      <c r="K6753" s="11">
        <f>VLOOKUP(A6753,Sheet5!A:E,5,FALSE)*D6753</f>
        <v>0</v>
      </c>
    </row>
    <row r="6754" spans="1:11" x14ac:dyDescent="0.25">
      <c r="A6754">
        <v>4</v>
      </c>
      <c r="B6754" t="s">
        <v>6</v>
      </c>
      <c r="C6754">
        <v>588</v>
      </c>
      <c r="D6754" s="2">
        <v>48804</v>
      </c>
      <c r="E6754" t="s">
        <v>216</v>
      </c>
      <c r="F6754">
        <f>VLOOKUP(A6754,Sheet5!A:E,3,FALSE)*C6754</f>
        <v>294</v>
      </c>
      <c r="G6754">
        <f>VLOOKUP(A6754,Sheet5!A:E,4,FALSE)*C6754</f>
        <v>294</v>
      </c>
      <c r="H6754">
        <f>VLOOKUP(A6754,Sheet5!A:E,5,FALSE)*C6754</f>
        <v>0</v>
      </c>
      <c r="I6754" s="11">
        <f>VLOOKUP(A6754,Sheet5!A:E,3,FALSE)*D6754</f>
        <v>24402</v>
      </c>
      <c r="J6754" s="11">
        <f>VLOOKUP(A6754,Sheet5!A:E,4,FALSE)*D6754</f>
        <v>24402</v>
      </c>
      <c r="K6754" s="11">
        <f>VLOOKUP(A6754,Sheet5!A:E,5,FALSE)*D6754</f>
        <v>0</v>
      </c>
    </row>
    <row r="6755" spans="1:11" x14ac:dyDescent="0.25">
      <c r="A6755">
        <v>4</v>
      </c>
      <c r="B6755" t="s">
        <v>6</v>
      </c>
      <c r="C6755">
        <v>974</v>
      </c>
      <c r="D6755" s="2">
        <v>80842</v>
      </c>
      <c r="E6755" t="s">
        <v>217</v>
      </c>
      <c r="F6755">
        <f>VLOOKUP(A6755,Sheet5!A:E,3,FALSE)*C6755</f>
        <v>487</v>
      </c>
      <c r="G6755">
        <f>VLOOKUP(A6755,Sheet5!A:E,4,FALSE)*C6755</f>
        <v>487</v>
      </c>
      <c r="H6755">
        <f>VLOOKUP(A6755,Sheet5!A:E,5,FALSE)*C6755</f>
        <v>0</v>
      </c>
      <c r="I6755" s="11">
        <f>VLOOKUP(A6755,Sheet5!A:E,3,FALSE)*D6755</f>
        <v>40421</v>
      </c>
      <c r="J6755" s="11">
        <f>VLOOKUP(A6755,Sheet5!A:E,4,FALSE)*D6755</f>
        <v>40421</v>
      </c>
      <c r="K6755" s="11">
        <f>VLOOKUP(A6755,Sheet5!A:E,5,FALSE)*D6755</f>
        <v>0</v>
      </c>
    </row>
    <row r="6756" spans="1:11" x14ac:dyDescent="0.25">
      <c r="A6756">
        <v>4</v>
      </c>
      <c r="B6756" t="s">
        <v>6</v>
      </c>
      <c r="C6756">
        <v>36</v>
      </c>
      <c r="D6756" s="2">
        <v>2988</v>
      </c>
      <c r="E6756" t="s">
        <v>218</v>
      </c>
      <c r="F6756">
        <f>VLOOKUP(A6756,Sheet5!A:E,3,FALSE)*C6756</f>
        <v>18</v>
      </c>
      <c r="G6756">
        <f>VLOOKUP(A6756,Sheet5!A:E,4,FALSE)*C6756</f>
        <v>18</v>
      </c>
      <c r="H6756">
        <f>VLOOKUP(A6756,Sheet5!A:E,5,FALSE)*C6756</f>
        <v>0</v>
      </c>
      <c r="I6756" s="11">
        <f>VLOOKUP(A6756,Sheet5!A:E,3,FALSE)*D6756</f>
        <v>1494</v>
      </c>
      <c r="J6756" s="11">
        <f>VLOOKUP(A6756,Sheet5!A:E,4,FALSE)*D6756</f>
        <v>1494</v>
      </c>
      <c r="K6756" s="11">
        <f>VLOOKUP(A6756,Sheet5!A:E,5,FALSE)*D6756</f>
        <v>0</v>
      </c>
    </row>
    <row r="6757" spans="1:11" x14ac:dyDescent="0.25">
      <c r="A6757">
        <v>4</v>
      </c>
      <c r="B6757" t="s">
        <v>6</v>
      </c>
      <c r="C6757">
        <v>116</v>
      </c>
      <c r="D6757" s="2">
        <v>9628</v>
      </c>
      <c r="E6757" t="s">
        <v>219</v>
      </c>
      <c r="F6757">
        <f>VLOOKUP(A6757,Sheet5!A:E,3,FALSE)*C6757</f>
        <v>58</v>
      </c>
      <c r="G6757">
        <f>VLOOKUP(A6757,Sheet5!A:E,4,FALSE)*C6757</f>
        <v>58</v>
      </c>
      <c r="H6757">
        <f>VLOOKUP(A6757,Sheet5!A:E,5,FALSE)*C6757</f>
        <v>0</v>
      </c>
      <c r="I6757" s="11">
        <f>VLOOKUP(A6757,Sheet5!A:E,3,FALSE)*D6757</f>
        <v>4814</v>
      </c>
      <c r="J6757" s="11">
        <f>VLOOKUP(A6757,Sheet5!A:E,4,FALSE)*D6757</f>
        <v>4814</v>
      </c>
      <c r="K6757" s="11">
        <f>VLOOKUP(A6757,Sheet5!A:E,5,FALSE)*D6757</f>
        <v>0</v>
      </c>
    </row>
    <row r="6758" spans="1:11" x14ac:dyDescent="0.25">
      <c r="A6758">
        <v>4</v>
      </c>
      <c r="B6758" t="s">
        <v>6</v>
      </c>
      <c r="C6758">
        <v>446</v>
      </c>
      <c r="D6758" s="2">
        <v>37018</v>
      </c>
      <c r="E6758" t="s">
        <v>220</v>
      </c>
      <c r="F6758">
        <f>VLOOKUP(A6758,Sheet5!A:E,3,FALSE)*C6758</f>
        <v>223</v>
      </c>
      <c r="G6758">
        <f>VLOOKUP(A6758,Sheet5!A:E,4,FALSE)*C6758</f>
        <v>223</v>
      </c>
      <c r="H6758">
        <f>VLOOKUP(A6758,Sheet5!A:E,5,FALSE)*C6758</f>
        <v>0</v>
      </c>
      <c r="I6758" s="11">
        <f>VLOOKUP(A6758,Sheet5!A:E,3,FALSE)*D6758</f>
        <v>18509</v>
      </c>
      <c r="J6758" s="11">
        <f>VLOOKUP(A6758,Sheet5!A:E,4,FALSE)*D6758</f>
        <v>18509</v>
      </c>
      <c r="K6758" s="11">
        <f>VLOOKUP(A6758,Sheet5!A:E,5,FALSE)*D6758</f>
        <v>0</v>
      </c>
    </row>
    <row r="6759" spans="1:11" x14ac:dyDescent="0.25">
      <c r="A6759">
        <v>4</v>
      </c>
      <c r="B6759" t="s">
        <v>6</v>
      </c>
      <c r="C6759">
        <v>20</v>
      </c>
      <c r="D6759" s="2">
        <v>1660</v>
      </c>
      <c r="E6759" t="s">
        <v>221</v>
      </c>
      <c r="F6759">
        <f>VLOOKUP(A6759,Sheet5!A:E,3,FALSE)*C6759</f>
        <v>10</v>
      </c>
      <c r="G6759">
        <f>VLOOKUP(A6759,Sheet5!A:E,4,FALSE)*C6759</f>
        <v>10</v>
      </c>
      <c r="H6759">
        <f>VLOOKUP(A6759,Sheet5!A:E,5,FALSE)*C6759</f>
        <v>0</v>
      </c>
      <c r="I6759" s="11">
        <f>VLOOKUP(A6759,Sheet5!A:E,3,FALSE)*D6759</f>
        <v>830</v>
      </c>
      <c r="J6759" s="11">
        <f>VLOOKUP(A6759,Sheet5!A:E,4,FALSE)*D6759</f>
        <v>830</v>
      </c>
      <c r="K6759" s="11">
        <f>VLOOKUP(A6759,Sheet5!A:E,5,FALSE)*D6759</f>
        <v>0</v>
      </c>
    </row>
    <row r="6760" spans="1:11" x14ac:dyDescent="0.25">
      <c r="A6760">
        <v>4</v>
      </c>
      <c r="B6760" t="s">
        <v>6</v>
      </c>
      <c r="C6760">
        <v>526</v>
      </c>
      <c r="D6760" s="2">
        <v>43658</v>
      </c>
      <c r="E6760" t="s">
        <v>222</v>
      </c>
      <c r="F6760">
        <f>VLOOKUP(A6760,Sheet5!A:E,3,FALSE)*C6760</f>
        <v>263</v>
      </c>
      <c r="G6760">
        <f>VLOOKUP(A6760,Sheet5!A:E,4,FALSE)*C6760</f>
        <v>263</v>
      </c>
      <c r="H6760">
        <f>VLOOKUP(A6760,Sheet5!A:E,5,FALSE)*C6760</f>
        <v>0</v>
      </c>
      <c r="I6760" s="11">
        <f>VLOOKUP(A6760,Sheet5!A:E,3,FALSE)*D6760</f>
        <v>21829</v>
      </c>
      <c r="J6760" s="11">
        <f>VLOOKUP(A6760,Sheet5!A:E,4,FALSE)*D6760</f>
        <v>21829</v>
      </c>
      <c r="K6760" s="11">
        <f>VLOOKUP(A6760,Sheet5!A:E,5,FALSE)*D6760</f>
        <v>0</v>
      </c>
    </row>
    <row r="6761" spans="1:11" x14ac:dyDescent="0.25">
      <c r="A6761">
        <v>4</v>
      </c>
      <c r="B6761" t="s">
        <v>6</v>
      </c>
      <c r="C6761">
        <v>204</v>
      </c>
      <c r="D6761" s="2">
        <v>16932</v>
      </c>
      <c r="E6761" t="s">
        <v>223</v>
      </c>
      <c r="F6761">
        <f>VLOOKUP(A6761,Sheet5!A:E,3,FALSE)*C6761</f>
        <v>102</v>
      </c>
      <c r="G6761">
        <f>VLOOKUP(A6761,Sheet5!A:E,4,FALSE)*C6761</f>
        <v>102</v>
      </c>
      <c r="H6761">
        <f>VLOOKUP(A6761,Sheet5!A:E,5,FALSE)*C6761</f>
        <v>0</v>
      </c>
      <c r="I6761" s="11">
        <f>VLOOKUP(A6761,Sheet5!A:E,3,FALSE)*D6761</f>
        <v>8466</v>
      </c>
      <c r="J6761" s="11">
        <f>VLOOKUP(A6761,Sheet5!A:E,4,FALSE)*D6761</f>
        <v>8466</v>
      </c>
      <c r="K6761" s="11">
        <f>VLOOKUP(A6761,Sheet5!A:E,5,FALSE)*D6761</f>
        <v>0</v>
      </c>
    </row>
    <row r="6762" spans="1:11" x14ac:dyDescent="0.25">
      <c r="A6762">
        <v>4</v>
      </c>
      <c r="B6762" t="s">
        <v>6</v>
      </c>
      <c r="C6762" s="1">
        <v>2162</v>
      </c>
      <c r="D6762" s="2">
        <v>179446</v>
      </c>
      <c r="E6762" t="s">
        <v>224</v>
      </c>
      <c r="F6762">
        <f>VLOOKUP(A6762,Sheet5!A:E,3,FALSE)*C6762</f>
        <v>1081</v>
      </c>
      <c r="G6762">
        <f>VLOOKUP(A6762,Sheet5!A:E,4,FALSE)*C6762</f>
        <v>1081</v>
      </c>
      <c r="H6762">
        <f>VLOOKUP(A6762,Sheet5!A:E,5,FALSE)*C6762</f>
        <v>0</v>
      </c>
      <c r="I6762" s="11">
        <f>VLOOKUP(A6762,Sheet5!A:E,3,FALSE)*D6762</f>
        <v>89723</v>
      </c>
      <c r="J6762" s="11">
        <f>VLOOKUP(A6762,Sheet5!A:E,4,FALSE)*D6762</f>
        <v>89723</v>
      </c>
      <c r="K6762" s="11">
        <f>VLOOKUP(A6762,Sheet5!A:E,5,FALSE)*D6762</f>
        <v>0</v>
      </c>
    </row>
    <row r="6763" spans="1:11" x14ac:dyDescent="0.25">
      <c r="A6763">
        <v>4</v>
      </c>
      <c r="B6763" t="s">
        <v>6</v>
      </c>
      <c r="C6763">
        <v>96</v>
      </c>
      <c r="D6763" s="2">
        <v>7968</v>
      </c>
      <c r="E6763" t="s">
        <v>225</v>
      </c>
      <c r="F6763">
        <f>VLOOKUP(A6763,Sheet5!A:E,3,FALSE)*C6763</f>
        <v>48</v>
      </c>
      <c r="G6763">
        <f>VLOOKUP(A6763,Sheet5!A:E,4,FALSE)*C6763</f>
        <v>48</v>
      </c>
      <c r="H6763">
        <f>VLOOKUP(A6763,Sheet5!A:E,5,FALSE)*C6763</f>
        <v>0</v>
      </c>
      <c r="I6763" s="11">
        <f>VLOOKUP(A6763,Sheet5!A:E,3,FALSE)*D6763</f>
        <v>3984</v>
      </c>
      <c r="J6763" s="11">
        <f>VLOOKUP(A6763,Sheet5!A:E,4,FALSE)*D6763</f>
        <v>3984</v>
      </c>
      <c r="K6763" s="11">
        <f>VLOOKUP(A6763,Sheet5!A:E,5,FALSE)*D6763</f>
        <v>0</v>
      </c>
    </row>
    <row r="6764" spans="1:11" x14ac:dyDescent="0.25">
      <c r="A6764">
        <v>4</v>
      </c>
      <c r="B6764" t="s">
        <v>6</v>
      </c>
      <c r="C6764">
        <v>286</v>
      </c>
      <c r="D6764" s="2">
        <v>23738</v>
      </c>
      <c r="E6764" t="s">
        <v>227</v>
      </c>
      <c r="F6764">
        <f>VLOOKUP(A6764,Sheet5!A:E,3,FALSE)*C6764</f>
        <v>143</v>
      </c>
      <c r="G6764">
        <f>VLOOKUP(A6764,Sheet5!A:E,4,FALSE)*C6764</f>
        <v>143</v>
      </c>
      <c r="H6764">
        <f>VLOOKUP(A6764,Sheet5!A:E,5,FALSE)*C6764</f>
        <v>0</v>
      </c>
      <c r="I6764" s="11">
        <f>VLOOKUP(A6764,Sheet5!A:E,3,FALSE)*D6764</f>
        <v>11869</v>
      </c>
      <c r="J6764" s="11">
        <f>VLOOKUP(A6764,Sheet5!A:E,4,FALSE)*D6764</f>
        <v>11869</v>
      </c>
      <c r="K6764" s="11">
        <f>VLOOKUP(A6764,Sheet5!A:E,5,FALSE)*D6764</f>
        <v>0</v>
      </c>
    </row>
    <row r="6765" spans="1:11" x14ac:dyDescent="0.25">
      <c r="A6765">
        <v>4</v>
      </c>
      <c r="B6765" t="s">
        <v>6</v>
      </c>
      <c r="C6765" s="1">
        <v>1036</v>
      </c>
      <c r="D6765" s="2">
        <v>85988</v>
      </c>
      <c r="E6765" t="s">
        <v>228</v>
      </c>
      <c r="F6765">
        <f>VLOOKUP(A6765,Sheet5!A:E,3,FALSE)*C6765</f>
        <v>518</v>
      </c>
      <c r="G6765">
        <f>VLOOKUP(A6765,Sheet5!A:E,4,FALSE)*C6765</f>
        <v>518</v>
      </c>
      <c r="H6765">
        <f>VLOOKUP(A6765,Sheet5!A:E,5,FALSE)*C6765</f>
        <v>0</v>
      </c>
      <c r="I6765" s="11">
        <f>VLOOKUP(A6765,Sheet5!A:E,3,FALSE)*D6765</f>
        <v>42994</v>
      </c>
      <c r="J6765" s="11">
        <f>VLOOKUP(A6765,Sheet5!A:E,4,FALSE)*D6765</f>
        <v>42994</v>
      </c>
      <c r="K6765" s="11">
        <f>VLOOKUP(A6765,Sheet5!A:E,5,FALSE)*D6765</f>
        <v>0</v>
      </c>
    </row>
    <row r="6766" spans="1:11" x14ac:dyDescent="0.25">
      <c r="A6766">
        <v>4</v>
      </c>
      <c r="B6766" t="s">
        <v>6</v>
      </c>
      <c r="C6766">
        <v>330</v>
      </c>
      <c r="D6766" s="2">
        <v>27390</v>
      </c>
      <c r="E6766" t="s">
        <v>230</v>
      </c>
      <c r="F6766">
        <f>VLOOKUP(A6766,Sheet5!A:E,3,FALSE)*C6766</f>
        <v>165</v>
      </c>
      <c r="G6766">
        <f>VLOOKUP(A6766,Sheet5!A:E,4,FALSE)*C6766</f>
        <v>165</v>
      </c>
      <c r="H6766">
        <f>VLOOKUP(A6766,Sheet5!A:E,5,FALSE)*C6766</f>
        <v>0</v>
      </c>
      <c r="I6766" s="11">
        <f>VLOOKUP(A6766,Sheet5!A:E,3,FALSE)*D6766</f>
        <v>13695</v>
      </c>
      <c r="J6766" s="11">
        <f>VLOOKUP(A6766,Sheet5!A:E,4,FALSE)*D6766</f>
        <v>13695</v>
      </c>
      <c r="K6766" s="11">
        <f>VLOOKUP(A6766,Sheet5!A:E,5,FALSE)*D6766</f>
        <v>0</v>
      </c>
    </row>
    <row r="6767" spans="1:11" x14ac:dyDescent="0.25">
      <c r="A6767">
        <v>4</v>
      </c>
      <c r="B6767" t="s">
        <v>6</v>
      </c>
      <c r="C6767">
        <v>306</v>
      </c>
      <c r="D6767" s="2">
        <v>25398</v>
      </c>
      <c r="E6767" t="s">
        <v>231</v>
      </c>
      <c r="F6767">
        <f>VLOOKUP(A6767,Sheet5!A:E,3,FALSE)*C6767</f>
        <v>153</v>
      </c>
      <c r="G6767">
        <f>VLOOKUP(A6767,Sheet5!A:E,4,FALSE)*C6767</f>
        <v>153</v>
      </c>
      <c r="H6767">
        <f>VLOOKUP(A6767,Sheet5!A:E,5,FALSE)*C6767</f>
        <v>0</v>
      </c>
      <c r="I6767" s="11">
        <f>VLOOKUP(A6767,Sheet5!A:E,3,FALSE)*D6767</f>
        <v>12699</v>
      </c>
      <c r="J6767" s="11">
        <f>VLOOKUP(A6767,Sheet5!A:E,4,FALSE)*D6767</f>
        <v>12699</v>
      </c>
      <c r="K6767" s="11">
        <f>VLOOKUP(A6767,Sheet5!A:E,5,FALSE)*D6767</f>
        <v>0</v>
      </c>
    </row>
    <row r="6768" spans="1:11" x14ac:dyDescent="0.25">
      <c r="A6768">
        <v>4</v>
      </c>
      <c r="B6768" t="s">
        <v>6</v>
      </c>
      <c r="C6768">
        <v>500</v>
      </c>
      <c r="D6768" s="2">
        <v>41500</v>
      </c>
      <c r="E6768" t="s">
        <v>232</v>
      </c>
      <c r="F6768">
        <f>VLOOKUP(A6768,Sheet5!A:E,3,FALSE)*C6768</f>
        <v>250</v>
      </c>
      <c r="G6768">
        <f>VLOOKUP(A6768,Sheet5!A:E,4,FALSE)*C6768</f>
        <v>250</v>
      </c>
      <c r="H6768">
        <f>VLOOKUP(A6768,Sheet5!A:E,5,FALSE)*C6768</f>
        <v>0</v>
      </c>
      <c r="I6768" s="11">
        <f>VLOOKUP(A6768,Sheet5!A:E,3,FALSE)*D6768</f>
        <v>20750</v>
      </c>
      <c r="J6768" s="11">
        <f>VLOOKUP(A6768,Sheet5!A:E,4,FALSE)*D6768</f>
        <v>20750</v>
      </c>
      <c r="K6768" s="11">
        <f>VLOOKUP(A6768,Sheet5!A:E,5,FALSE)*D6768</f>
        <v>0</v>
      </c>
    </row>
    <row r="6769" spans="1:11" x14ac:dyDescent="0.25">
      <c r="A6769">
        <v>4</v>
      </c>
      <c r="B6769" t="s">
        <v>6</v>
      </c>
      <c r="C6769">
        <v>262</v>
      </c>
      <c r="D6769" s="2">
        <v>21746</v>
      </c>
      <c r="E6769" t="s">
        <v>233</v>
      </c>
      <c r="F6769">
        <f>VLOOKUP(A6769,Sheet5!A:E,3,FALSE)*C6769</f>
        <v>131</v>
      </c>
      <c r="G6769">
        <f>VLOOKUP(A6769,Sheet5!A:E,4,FALSE)*C6769</f>
        <v>131</v>
      </c>
      <c r="H6769">
        <f>VLOOKUP(A6769,Sheet5!A:E,5,FALSE)*C6769</f>
        <v>0</v>
      </c>
      <c r="I6769" s="11">
        <f>VLOOKUP(A6769,Sheet5!A:E,3,FALSE)*D6769</f>
        <v>10873</v>
      </c>
      <c r="J6769" s="11">
        <f>VLOOKUP(A6769,Sheet5!A:E,4,FALSE)*D6769</f>
        <v>10873</v>
      </c>
      <c r="K6769" s="11">
        <f>VLOOKUP(A6769,Sheet5!A:E,5,FALSE)*D6769</f>
        <v>0</v>
      </c>
    </row>
    <row r="6770" spans="1:11" x14ac:dyDescent="0.25">
      <c r="A6770">
        <v>4</v>
      </c>
      <c r="B6770" t="s">
        <v>6</v>
      </c>
      <c r="C6770">
        <v>934</v>
      </c>
      <c r="D6770" s="2">
        <v>77522</v>
      </c>
      <c r="E6770" t="s">
        <v>234</v>
      </c>
      <c r="F6770">
        <f>VLOOKUP(A6770,Sheet5!A:E,3,FALSE)*C6770</f>
        <v>467</v>
      </c>
      <c r="G6770">
        <f>VLOOKUP(A6770,Sheet5!A:E,4,FALSE)*C6770</f>
        <v>467</v>
      </c>
      <c r="H6770">
        <f>VLOOKUP(A6770,Sheet5!A:E,5,FALSE)*C6770</f>
        <v>0</v>
      </c>
      <c r="I6770" s="11">
        <f>VLOOKUP(A6770,Sheet5!A:E,3,FALSE)*D6770</f>
        <v>38761</v>
      </c>
      <c r="J6770" s="11">
        <f>VLOOKUP(A6770,Sheet5!A:E,4,FALSE)*D6770</f>
        <v>38761</v>
      </c>
      <c r="K6770" s="11">
        <f>VLOOKUP(A6770,Sheet5!A:E,5,FALSE)*D6770</f>
        <v>0</v>
      </c>
    </row>
    <row r="6771" spans="1:11" x14ac:dyDescent="0.25">
      <c r="A6771">
        <v>4</v>
      </c>
      <c r="B6771" t="s">
        <v>6</v>
      </c>
      <c r="C6771">
        <v>542</v>
      </c>
      <c r="D6771" s="2">
        <v>44986</v>
      </c>
      <c r="E6771" t="s">
        <v>235</v>
      </c>
      <c r="F6771">
        <f>VLOOKUP(A6771,Sheet5!A:E,3,FALSE)*C6771</f>
        <v>271</v>
      </c>
      <c r="G6771">
        <f>VLOOKUP(A6771,Sheet5!A:E,4,FALSE)*C6771</f>
        <v>271</v>
      </c>
      <c r="H6771">
        <f>VLOOKUP(A6771,Sheet5!A:E,5,FALSE)*C6771</f>
        <v>0</v>
      </c>
      <c r="I6771" s="11">
        <f>VLOOKUP(A6771,Sheet5!A:E,3,FALSE)*D6771</f>
        <v>22493</v>
      </c>
      <c r="J6771" s="11">
        <f>VLOOKUP(A6771,Sheet5!A:E,4,FALSE)*D6771</f>
        <v>22493</v>
      </c>
      <c r="K6771" s="11">
        <f>VLOOKUP(A6771,Sheet5!A:E,5,FALSE)*D6771</f>
        <v>0</v>
      </c>
    </row>
    <row r="6772" spans="1:11" x14ac:dyDescent="0.25">
      <c r="A6772">
        <v>4</v>
      </c>
      <c r="B6772" t="s">
        <v>6</v>
      </c>
      <c r="C6772">
        <v>322</v>
      </c>
      <c r="D6772" s="2">
        <v>26726</v>
      </c>
      <c r="E6772" t="s">
        <v>236</v>
      </c>
      <c r="F6772">
        <f>VLOOKUP(A6772,Sheet5!A:E,3,FALSE)*C6772</f>
        <v>161</v>
      </c>
      <c r="G6772">
        <f>VLOOKUP(A6772,Sheet5!A:E,4,FALSE)*C6772</f>
        <v>161</v>
      </c>
      <c r="H6772">
        <f>VLOOKUP(A6772,Sheet5!A:E,5,FALSE)*C6772</f>
        <v>0</v>
      </c>
      <c r="I6772" s="11">
        <f>VLOOKUP(A6772,Sheet5!A:E,3,FALSE)*D6772</f>
        <v>13363</v>
      </c>
      <c r="J6772" s="11">
        <f>VLOOKUP(A6772,Sheet5!A:E,4,FALSE)*D6772</f>
        <v>13363</v>
      </c>
      <c r="K6772" s="11">
        <f>VLOOKUP(A6772,Sheet5!A:E,5,FALSE)*D6772</f>
        <v>0</v>
      </c>
    </row>
    <row r="6773" spans="1:11" x14ac:dyDescent="0.25">
      <c r="A6773">
        <v>4</v>
      </c>
      <c r="B6773" t="s">
        <v>6</v>
      </c>
      <c r="C6773">
        <v>834</v>
      </c>
      <c r="D6773" s="2">
        <v>69222</v>
      </c>
      <c r="E6773" t="s">
        <v>237</v>
      </c>
      <c r="F6773">
        <f>VLOOKUP(A6773,Sheet5!A:E,3,FALSE)*C6773</f>
        <v>417</v>
      </c>
      <c r="G6773">
        <f>VLOOKUP(A6773,Sheet5!A:E,4,FALSE)*C6773</f>
        <v>417</v>
      </c>
      <c r="H6773">
        <f>VLOOKUP(A6773,Sheet5!A:E,5,FALSE)*C6773</f>
        <v>0</v>
      </c>
      <c r="I6773" s="11">
        <f>VLOOKUP(A6773,Sheet5!A:E,3,FALSE)*D6773</f>
        <v>34611</v>
      </c>
      <c r="J6773" s="11">
        <f>VLOOKUP(A6773,Sheet5!A:E,4,FALSE)*D6773</f>
        <v>34611</v>
      </c>
      <c r="K6773" s="11">
        <f>VLOOKUP(A6773,Sheet5!A:E,5,FALSE)*D6773</f>
        <v>0</v>
      </c>
    </row>
    <row r="6774" spans="1:11" x14ac:dyDescent="0.25">
      <c r="A6774">
        <v>4</v>
      </c>
      <c r="B6774" t="s">
        <v>6</v>
      </c>
      <c r="C6774">
        <v>810</v>
      </c>
      <c r="D6774" s="2">
        <v>67230</v>
      </c>
      <c r="E6774" t="s">
        <v>238</v>
      </c>
      <c r="F6774">
        <f>VLOOKUP(A6774,Sheet5!A:E,3,FALSE)*C6774</f>
        <v>405</v>
      </c>
      <c r="G6774">
        <f>VLOOKUP(A6774,Sheet5!A:E,4,FALSE)*C6774</f>
        <v>405</v>
      </c>
      <c r="H6774">
        <f>VLOOKUP(A6774,Sheet5!A:E,5,FALSE)*C6774</f>
        <v>0</v>
      </c>
      <c r="I6774" s="11">
        <f>VLOOKUP(A6774,Sheet5!A:E,3,FALSE)*D6774</f>
        <v>33615</v>
      </c>
      <c r="J6774" s="11">
        <f>VLOOKUP(A6774,Sheet5!A:E,4,FALSE)*D6774</f>
        <v>33615</v>
      </c>
      <c r="K6774" s="11">
        <f>VLOOKUP(A6774,Sheet5!A:E,5,FALSE)*D6774</f>
        <v>0</v>
      </c>
    </row>
    <row r="6775" spans="1:11" x14ac:dyDescent="0.25">
      <c r="A6775">
        <v>4</v>
      </c>
      <c r="B6775" t="s">
        <v>6</v>
      </c>
      <c r="C6775">
        <v>238</v>
      </c>
      <c r="D6775" s="2">
        <v>19754</v>
      </c>
      <c r="E6775" t="s">
        <v>239</v>
      </c>
      <c r="F6775">
        <f>VLOOKUP(A6775,Sheet5!A:E,3,FALSE)*C6775</f>
        <v>119</v>
      </c>
      <c r="G6775">
        <f>VLOOKUP(A6775,Sheet5!A:E,4,FALSE)*C6775</f>
        <v>119</v>
      </c>
      <c r="H6775">
        <f>VLOOKUP(A6775,Sheet5!A:E,5,FALSE)*C6775</f>
        <v>0</v>
      </c>
      <c r="I6775" s="11">
        <f>VLOOKUP(A6775,Sheet5!A:E,3,FALSE)*D6775</f>
        <v>9877</v>
      </c>
      <c r="J6775" s="11">
        <f>VLOOKUP(A6775,Sheet5!A:E,4,FALSE)*D6775</f>
        <v>9877</v>
      </c>
      <c r="K6775" s="11">
        <f>VLOOKUP(A6775,Sheet5!A:E,5,FALSE)*D6775</f>
        <v>0</v>
      </c>
    </row>
    <row r="6776" spans="1:11" x14ac:dyDescent="0.25">
      <c r="A6776">
        <v>4</v>
      </c>
      <c r="B6776" t="s">
        <v>6</v>
      </c>
      <c r="C6776">
        <v>290</v>
      </c>
      <c r="D6776" s="2">
        <v>24070</v>
      </c>
      <c r="E6776" t="s">
        <v>240</v>
      </c>
      <c r="F6776">
        <f>VLOOKUP(A6776,Sheet5!A:E,3,FALSE)*C6776</f>
        <v>145</v>
      </c>
      <c r="G6776">
        <f>VLOOKUP(A6776,Sheet5!A:E,4,FALSE)*C6776</f>
        <v>145</v>
      </c>
      <c r="H6776">
        <f>VLOOKUP(A6776,Sheet5!A:E,5,FALSE)*C6776</f>
        <v>0</v>
      </c>
      <c r="I6776" s="11">
        <f>VLOOKUP(A6776,Sheet5!A:E,3,FALSE)*D6776</f>
        <v>12035</v>
      </c>
      <c r="J6776" s="11">
        <f>VLOOKUP(A6776,Sheet5!A:E,4,FALSE)*D6776</f>
        <v>12035</v>
      </c>
      <c r="K6776" s="11">
        <f>VLOOKUP(A6776,Sheet5!A:E,5,FALSE)*D6776</f>
        <v>0</v>
      </c>
    </row>
    <row r="6777" spans="1:11" x14ac:dyDescent="0.25">
      <c r="A6777">
        <v>4</v>
      </c>
      <c r="B6777" t="s">
        <v>6</v>
      </c>
      <c r="C6777" s="1">
        <v>1772</v>
      </c>
      <c r="D6777" s="2">
        <v>147076</v>
      </c>
      <c r="E6777" t="s">
        <v>241</v>
      </c>
      <c r="F6777">
        <f>VLOOKUP(A6777,Sheet5!A:E,3,FALSE)*C6777</f>
        <v>886</v>
      </c>
      <c r="G6777">
        <f>VLOOKUP(A6777,Sheet5!A:E,4,FALSE)*C6777</f>
        <v>886</v>
      </c>
      <c r="H6777">
        <f>VLOOKUP(A6777,Sheet5!A:E,5,FALSE)*C6777</f>
        <v>0</v>
      </c>
      <c r="I6777" s="11">
        <f>VLOOKUP(A6777,Sheet5!A:E,3,FALSE)*D6777</f>
        <v>73538</v>
      </c>
      <c r="J6777" s="11">
        <f>VLOOKUP(A6777,Sheet5!A:E,4,FALSE)*D6777</f>
        <v>73538</v>
      </c>
      <c r="K6777" s="11">
        <f>VLOOKUP(A6777,Sheet5!A:E,5,FALSE)*D6777</f>
        <v>0</v>
      </c>
    </row>
    <row r="6778" spans="1:11" x14ac:dyDescent="0.25">
      <c r="A6778">
        <v>4</v>
      </c>
      <c r="B6778" t="s">
        <v>6</v>
      </c>
      <c r="C6778" s="1">
        <v>1216</v>
      </c>
      <c r="D6778" s="2">
        <v>100928</v>
      </c>
      <c r="E6778" t="s">
        <v>242</v>
      </c>
      <c r="F6778">
        <f>VLOOKUP(A6778,Sheet5!A:E,3,FALSE)*C6778</f>
        <v>608</v>
      </c>
      <c r="G6778">
        <f>VLOOKUP(A6778,Sheet5!A:E,4,FALSE)*C6778</f>
        <v>608</v>
      </c>
      <c r="H6778">
        <f>VLOOKUP(A6778,Sheet5!A:E,5,FALSE)*C6778</f>
        <v>0</v>
      </c>
      <c r="I6778" s="11">
        <f>VLOOKUP(A6778,Sheet5!A:E,3,FALSE)*D6778</f>
        <v>50464</v>
      </c>
      <c r="J6778" s="11">
        <f>VLOOKUP(A6778,Sheet5!A:E,4,FALSE)*D6778</f>
        <v>50464</v>
      </c>
      <c r="K6778" s="11">
        <f>VLOOKUP(A6778,Sheet5!A:E,5,FALSE)*D6778</f>
        <v>0</v>
      </c>
    </row>
    <row r="6779" spans="1:11" x14ac:dyDescent="0.25">
      <c r="A6779">
        <v>4</v>
      </c>
      <c r="B6779" t="s">
        <v>6</v>
      </c>
      <c r="C6779">
        <v>72</v>
      </c>
      <c r="D6779">
        <v>5976</v>
      </c>
      <c r="E6779" t="s">
        <v>243</v>
      </c>
      <c r="F6779">
        <f>VLOOKUP(A6779,Sheet5!A:E,3,FALSE)*C6779</f>
        <v>36</v>
      </c>
      <c r="G6779">
        <f>VLOOKUP(A6779,Sheet5!A:E,4,FALSE)*C6779</f>
        <v>36</v>
      </c>
      <c r="H6779">
        <f>VLOOKUP(A6779,Sheet5!A:E,5,FALSE)*C6779</f>
        <v>0</v>
      </c>
      <c r="I6779" s="11">
        <f>VLOOKUP(A6779,Sheet5!A:E,3,FALSE)*D6779</f>
        <v>2988</v>
      </c>
      <c r="J6779" s="11">
        <f>VLOOKUP(A6779,Sheet5!A:E,4,FALSE)*D6779</f>
        <v>2988</v>
      </c>
      <c r="K6779" s="11">
        <f>VLOOKUP(A6779,Sheet5!A:E,5,FALSE)*D6779</f>
        <v>0</v>
      </c>
    </row>
    <row r="6780" spans="1:11" x14ac:dyDescent="0.25">
      <c r="A6780">
        <v>4</v>
      </c>
      <c r="B6780" t="s">
        <v>6</v>
      </c>
      <c r="C6780">
        <v>884</v>
      </c>
      <c r="D6780" s="2">
        <v>73372</v>
      </c>
      <c r="E6780" t="s">
        <v>244</v>
      </c>
      <c r="F6780">
        <f>VLOOKUP(A6780,Sheet5!A:E,3,FALSE)*C6780</f>
        <v>442</v>
      </c>
      <c r="G6780">
        <f>VLOOKUP(A6780,Sheet5!A:E,4,FALSE)*C6780</f>
        <v>442</v>
      </c>
      <c r="H6780">
        <f>VLOOKUP(A6780,Sheet5!A:E,5,FALSE)*C6780</f>
        <v>0</v>
      </c>
      <c r="I6780" s="11">
        <f>VLOOKUP(A6780,Sheet5!A:E,3,FALSE)*D6780</f>
        <v>36686</v>
      </c>
      <c r="J6780" s="11">
        <f>VLOOKUP(A6780,Sheet5!A:E,4,FALSE)*D6780</f>
        <v>36686</v>
      </c>
      <c r="K6780" s="11">
        <f>VLOOKUP(A6780,Sheet5!A:E,5,FALSE)*D6780</f>
        <v>0</v>
      </c>
    </row>
    <row r="6781" spans="1:11" x14ac:dyDescent="0.25">
      <c r="A6781">
        <v>4</v>
      </c>
      <c r="B6781" t="s">
        <v>6</v>
      </c>
      <c r="C6781">
        <v>62</v>
      </c>
      <c r="D6781" s="2">
        <v>5146</v>
      </c>
      <c r="E6781" t="s">
        <v>245</v>
      </c>
      <c r="F6781">
        <f>VLOOKUP(A6781,Sheet5!A:E,3,FALSE)*C6781</f>
        <v>31</v>
      </c>
      <c r="G6781">
        <f>VLOOKUP(A6781,Sheet5!A:E,4,FALSE)*C6781</f>
        <v>31</v>
      </c>
      <c r="H6781">
        <f>VLOOKUP(A6781,Sheet5!A:E,5,FALSE)*C6781</f>
        <v>0</v>
      </c>
      <c r="I6781" s="11">
        <f>VLOOKUP(A6781,Sheet5!A:E,3,FALSE)*D6781</f>
        <v>2573</v>
      </c>
      <c r="J6781" s="11">
        <f>VLOOKUP(A6781,Sheet5!A:E,4,FALSE)*D6781</f>
        <v>2573</v>
      </c>
      <c r="K6781" s="11">
        <f>VLOOKUP(A6781,Sheet5!A:E,5,FALSE)*D6781</f>
        <v>0</v>
      </c>
    </row>
    <row r="6782" spans="1:11" x14ac:dyDescent="0.25">
      <c r="A6782">
        <v>4</v>
      </c>
      <c r="B6782" t="s">
        <v>6</v>
      </c>
      <c r="C6782">
        <v>140</v>
      </c>
      <c r="D6782" s="2">
        <v>11620</v>
      </c>
      <c r="E6782" t="s">
        <v>246</v>
      </c>
      <c r="F6782">
        <f>VLOOKUP(A6782,Sheet5!A:E,3,FALSE)*C6782</f>
        <v>70</v>
      </c>
      <c r="G6782">
        <f>VLOOKUP(A6782,Sheet5!A:E,4,FALSE)*C6782</f>
        <v>70</v>
      </c>
      <c r="H6782">
        <f>VLOOKUP(A6782,Sheet5!A:E,5,FALSE)*C6782</f>
        <v>0</v>
      </c>
      <c r="I6782" s="11">
        <f>VLOOKUP(A6782,Sheet5!A:E,3,FALSE)*D6782</f>
        <v>5810</v>
      </c>
      <c r="J6782" s="11">
        <f>VLOOKUP(A6782,Sheet5!A:E,4,FALSE)*D6782</f>
        <v>5810</v>
      </c>
      <c r="K6782" s="11">
        <f>VLOOKUP(A6782,Sheet5!A:E,5,FALSE)*D6782</f>
        <v>0</v>
      </c>
    </row>
    <row r="6783" spans="1:11" x14ac:dyDescent="0.25">
      <c r="A6783">
        <v>4</v>
      </c>
      <c r="B6783" t="s">
        <v>6</v>
      </c>
      <c r="C6783">
        <v>200</v>
      </c>
      <c r="D6783" s="2">
        <v>16600</v>
      </c>
      <c r="E6783" t="s">
        <v>247</v>
      </c>
      <c r="F6783">
        <f>VLOOKUP(A6783,Sheet5!A:E,3,FALSE)*C6783</f>
        <v>100</v>
      </c>
      <c r="G6783">
        <f>VLOOKUP(A6783,Sheet5!A:E,4,FALSE)*C6783</f>
        <v>100</v>
      </c>
      <c r="H6783">
        <f>VLOOKUP(A6783,Sheet5!A:E,5,FALSE)*C6783</f>
        <v>0</v>
      </c>
      <c r="I6783" s="11">
        <f>VLOOKUP(A6783,Sheet5!A:E,3,FALSE)*D6783</f>
        <v>8300</v>
      </c>
      <c r="J6783" s="11">
        <f>VLOOKUP(A6783,Sheet5!A:E,4,FALSE)*D6783</f>
        <v>8300</v>
      </c>
      <c r="K6783" s="11">
        <f>VLOOKUP(A6783,Sheet5!A:E,5,FALSE)*D6783</f>
        <v>0</v>
      </c>
    </row>
    <row r="6784" spans="1:11" x14ac:dyDescent="0.25">
      <c r="A6784">
        <v>4</v>
      </c>
      <c r="B6784" t="s">
        <v>6</v>
      </c>
      <c r="C6784">
        <v>236</v>
      </c>
      <c r="D6784" s="2">
        <v>19588</v>
      </c>
      <c r="E6784" t="s">
        <v>248</v>
      </c>
      <c r="F6784">
        <f>VLOOKUP(A6784,Sheet5!A:E,3,FALSE)*C6784</f>
        <v>118</v>
      </c>
      <c r="G6784">
        <f>VLOOKUP(A6784,Sheet5!A:E,4,FALSE)*C6784</f>
        <v>118</v>
      </c>
      <c r="H6784">
        <f>VLOOKUP(A6784,Sheet5!A:E,5,FALSE)*C6784</f>
        <v>0</v>
      </c>
      <c r="I6784" s="11">
        <f>VLOOKUP(A6784,Sheet5!A:E,3,FALSE)*D6784</f>
        <v>9794</v>
      </c>
      <c r="J6784" s="11">
        <f>VLOOKUP(A6784,Sheet5!A:E,4,FALSE)*D6784</f>
        <v>9794</v>
      </c>
      <c r="K6784" s="11">
        <f>VLOOKUP(A6784,Sheet5!A:E,5,FALSE)*D6784</f>
        <v>0</v>
      </c>
    </row>
    <row r="6785" spans="1:11" x14ac:dyDescent="0.25">
      <c r="A6785">
        <v>4</v>
      </c>
      <c r="B6785" t="s">
        <v>6</v>
      </c>
      <c r="C6785">
        <v>784</v>
      </c>
      <c r="D6785" s="2">
        <v>65072</v>
      </c>
      <c r="E6785" t="s">
        <v>249</v>
      </c>
      <c r="F6785">
        <f>VLOOKUP(A6785,Sheet5!A:E,3,FALSE)*C6785</f>
        <v>392</v>
      </c>
      <c r="G6785">
        <f>VLOOKUP(A6785,Sheet5!A:E,4,FALSE)*C6785</f>
        <v>392</v>
      </c>
      <c r="H6785">
        <f>VLOOKUP(A6785,Sheet5!A:E,5,FALSE)*C6785</f>
        <v>0</v>
      </c>
      <c r="I6785" s="11">
        <f>VLOOKUP(A6785,Sheet5!A:E,3,FALSE)*D6785</f>
        <v>32536</v>
      </c>
      <c r="J6785" s="11">
        <f>VLOOKUP(A6785,Sheet5!A:E,4,FALSE)*D6785</f>
        <v>32536</v>
      </c>
      <c r="K6785" s="11">
        <f>VLOOKUP(A6785,Sheet5!A:E,5,FALSE)*D6785</f>
        <v>0</v>
      </c>
    </row>
    <row r="6786" spans="1:11" x14ac:dyDescent="0.25">
      <c r="A6786">
        <v>4</v>
      </c>
      <c r="B6786" t="s">
        <v>6</v>
      </c>
      <c r="C6786">
        <v>508</v>
      </c>
      <c r="D6786" s="2">
        <v>42164</v>
      </c>
      <c r="E6786" t="s">
        <v>250</v>
      </c>
      <c r="F6786">
        <f>VLOOKUP(A6786,Sheet5!A:E,3,FALSE)*C6786</f>
        <v>254</v>
      </c>
      <c r="G6786">
        <f>VLOOKUP(A6786,Sheet5!A:E,4,FALSE)*C6786</f>
        <v>254</v>
      </c>
      <c r="H6786">
        <f>VLOOKUP(A6786,Sheet5!A:E,5,FALSE)*C6786</f>
        <v>0</v>
      </c>
      <c r="I6786" s="11">
        <f>VLOOKUP(A6786,Sheet5!A:E,3,FALSE)*D6786</f>
        <v>21082</v>
      </c>
      <c r="J6786" s="11">
        <f>VLOOKUP(A6786,Sheet5!A:E,4,FALSE)*D6786</f>
        <v>21082</v>
      </c>
      <c r="K6786" s="11">
        <f>VLOOKUP(A6786,Sheet5!A:E,5,FALSE)*D6786</f>
        <v>0</v>
      </c>
    </row>
    <row r="6787" spans="1:11" x14ac:dyDescent="0.25">
      <c r="A6787">
        <v>4</v>
      </c>
      <c r="B6787" t="s">
        <v>6</v>
      </c>
      <c r="C6787">
        <v>656</v>
      </c>
      <c r="D6787" s="2">
        <v>54448</v>
      </c>
      <c r="E6787" t="s">
        <v>251</v>
      </c>
      <c r="F6787">
        <f>VLOOKUP(A6787,Sheet5!A:E,3,FALSE)*C6787</f>
        <v>328</v>
      </c>
      <c r="G6787">
        <f>VLOOKUP(A6787,Sheet5!A:E,4,FALSE)*C6787</f>
        <v>328</v>
      </c>
      <c r="H6787">
        <f>VLOOKUP(A6787,Sheet5!A:E,5,FALSE)*C6787</f>
        <v>0</v>
      </c>
      <c r="I6787" s="11">
        <f>VLOOKUP(A6787,Sheet5!A:E,3,FALSE)*D6787</f>
        <v>27224</v>
      </c>
      <c r="J6787" s="11">
        <f>VLOOKUP(A6787,Sheet5!A:E,4,FALSE)*D6787</f>
        <v>27224</v>
      </c>
      <c r="K6787" s="11">
        <f>VLOOKUP(A6787,Sheet5!A:E,5,FALSE)*D6787</f>
        <v>0</v>
      </c>
    </row>
    <row r="6788" spans="1:11" x14ac:dyDescent="0.25">
      <c r="A6788">
        <v>4</v>
      </c>
      <c r="B6788" t="s">
        <v>6</v>
      </c>
      <c r="C6788">
        <v>612</v>
      </c>
      <c r="D6788" s="2">
        <v>50796</v>
      </c>
      <c r="E6788" t="s">
        <v>252</v>
      </c>
      <c r="F6788">
        <f>VLOOKUP(A6788,Sheet5!A:E,3,FALSE)*C6788</f>
        <v>306</v>
      </c>
      <c r="G6788">
        <f>VLOOKUP(A6788,Sheet5!A:E,4,FALSE)*C6788</f>
        <v>306</v>
      </c>
      <c r="H6788">
        <f>VLOOKUP(A6788,Sheet5!A:E,5,FALSE)*C6788</f>
        <v>0</v>
      </c>
      <c r="I6788" s="11">
        <f>VLOOKUP(A6788,Sheet5!A:E,3,FALSE)*D6788</f>
        <v>25398</v>
      </c>
      <c r="J6788" s="11">
        <f>VLOOKUP(A6788,Sheet5!A:E,4,FALSE)*D6788</f>
        <v>25398</v>
      </c>
      <c r="K6788" s="11">
        <f>VLOOKUP(A6788,Sheet5!A:E,5,FALSE)*D6788</f>
        <v>0</v>
      </c>
    </row>
    <row r="6789" spans="1:11" x14ac:dyDescent="0.25">
      <c r="A6789">
        <v>4</v>
      </c>
      <c r="B6789" t="s">
        <v>6</v>
      </c>
      <c r="C6789" s="1">
        <v>1212</v>
      </c>
      <c r="D6789" s="2">
        <v>100596</v>
      </c>
      <c r="E6789" t="s">
        <v>253</v>
      </c>
      <c r="F6789">
        <f>VLOOKUP(A6789,Sheet5!A:E,3,FALSE)*C6789</f>
        <v>606</v>
      </c>
      <c r="G6789">
        <f>VLOOKUP(A6789,Sheet5!A:E,4,FALSE)*C6789</f>
        <v>606</v>
      </c>
      <c r="H6789">
        <f>VLOOKUP(A6789,Sheet5!A:E,5,FALSE)*C6789</f>
        <v>0</v>
      </c>
      <c r="I6789" s="11">
        <f>VLOOKUP(A6789,Sheet5!A:E,3,FALSE)*D6789</f>
        <v>50298</v>
      </c>
      <c r="J6789" s="11">
        <f>VLOOKUP(A6789,Sheet5!A:E,4,FALSE)*D6789</f>
        <v>50298</v>
      </c>
      <c r="K6789" s="11">
        <f>VLOOKUP(A6789,Sheet5!A:E,5,FALSE)*D6789</f>
        <v>0</v>
      </c>
    </row>
    <row r="6790" spans="1:11" x14ac:dyDescent="0.25">
      <c r="A6790">
        <v>4</v>
      </c>
      <c r="B6790" t="s">
        <v>6</v>
      </c>
      <c r="C6790">
        <v>366</v>
      </c>
      <c r="D6790" s="2">
        <v>30378</v>
      </c>
      <c r="E6790" t="s">
        <v>254</v>
      </c>
      <c r="F6790">
        <f>VLOOKUP(A6790,Sheet5!A:E,3,FALSE)*C6790</f>
        <v>183</v>
      </c>
      <c r="G6790">
        <f>VLOOKUP(A6790,Sheet5!A:E,4,FALSE)*C6790</f>
        <v>183</v>
      </c>
      <c r="H6790">
        <f>VLOOKUP(A6790,Sheet5!A:E,5,FALSE)*C6790</f>
        <v>0</v>
      </c>
      <c r="I6790" s="11">
        <f>VLOOKUP(A6790,Sheet5!A:E,3,FALSE)*D6790</f>
        <v>15189</v>
      </c>
      <c r="J6790" s="11">
        <f>VLOOKUP(A6790,Sheet5!A:E,4,FALSE)*D6790</f>
        <v>15189</v>
      </c>
      <c r="K6790" s="11">
        <f>VLOOKUP(A6790,Sheet5!A:E,5,FALSE)*D6790</f>
        <v>0</v>
      </c>
    </row>
    <row r="6791" spans="1:11" x14ac:dyDescent="0.25">
      <c r="A6791">
        <v>4</v>
      </c>
      <c r="B6791" t="s">
        <v>6</v>
      </c>
      <c r="C6791">
        <v>152</v>
      </c>
      <c r="D6791" s="2">
        <v>12616</v>
      </c>
      <c r="E6791" t="s">
        <v>255</v>
      </c>
      <c r="F6791">
        <f>VLOOKUP(A6791,Sheet5!A:E,3,FALSE)*C6791</f>
        <v>76</v>
      </c>
      <c r="G6791">
        <f>VLOOKUP(A6791,Sheet5!A:E,4,FALSE)*C6791</f>
        <v>76</v>
      </c>
      <c r="H6791">
        <f>VLOOKUP(A6791,Sheet5!A:E,5,FALSE)*C6791</f>
        <v>0</v>
      </c>
      <c r="I6791" s="11">
        <f>VLOOKUP(A6791,Sheet5!A:E,3,FALSE)*D6791</f>
        <v>6308</v>
      </c>
      <c r="J6791" s="11">
        <f>VLOOKUP(A6791,Sheet5!A:E,4,FALSE)*D6791</f>
        <v>6308</v>
      </c>
      <c r="K6791" s="11">
        <f>VLOOKUP(A6791,Sheet5!A:E,5,FALSE)*D6791</f>
        <v>0</v>
      </c>
    </row>
    <row r="6792" spans="1:11" x14ac:dyDescent="0.25">
      <c r="A6792">
        <v>4</v>
      </c>
      <c r="B6792" t="s">
        <v>6</v>
      </c>
      <c r="C6792">
        <v>892</v>
      </c>
      <c r="D6792" s="2">
        <v>74036</v>
      </c>
      <c r="E6792" t="s">
        <v>256</v>
      </c>
      <c r="F6792">
        <f>VLOOKUP(A6792,Sheet5!A:E,3,FALSE)*C6792</f>
        <v>446</v>
      </c>
      <c r="G6792">
        <f>VLOOKUP(A6792,Sheet5!A:E,4,FALSE)*C6792</f>
        <v>446</v>
      </c>
      <c r="H6792">
        <f>VLOOKUP(A6792,Sheet5!A:E,5,FALSE)*C6792</f>
        <v>0</v>
      </c>
      <c r="I6792" s="11">
        <f>VLOOKUP(A6792,Sheet5!A:E,3,FALSE)*D6792</f>
        <v>37018</v>
      </c>
      <c r="J6792" s="11">
        <f>VLOOKUP(A6792,Sheet5!A:E,4,FALSE)*D6792</f>
        <v>37018</v>
      </c>
      <c r="K6792" s="11">
        <f>VLOOKUP(A6792,Sheet5!A:E,5,FALSE)*D6792</f>
        <v>0</v>
      </c>
    </row>
    <row r="6793" spans="1:11" x14ac:dyDescent="0.25">
      <c r="A6793">
        <v>4</v>
      </c>
      <c r="B6793" t="s">
        <v>6</v>
      </c>
      <c r="C6793" s="1">
        <v>1900</v>
      </c>
      <c r="D6793" s="2">
        <v>157700</v>
      </c>
      <c r="E6793" t="s">
        <v>257</v>
      </c>
      <c r="F6793">
        <f>VLOOKUP(A6793,Sheet5!A:E,3,FALSE)*C6793</f>
        <v>950</v>
      </c>
      <c r="G6793">
        <f>VLOOKUP(A6793,Sheet5!A:E,4,FALSE)*C6793</f>
        <v>950</v>
      </c>
      <c r="H6793">
        <f>VLOOKUP(A6793,Sheet5!A:E,5,FALSE)*C6793</f>
        <v>0</v>
      </c>
      <c r="I6793" s="11">
        <f>VLOOKUP(A6793,Sheet5!A:E,3,FALSE)*D6793</f>
        <v>78850</v>
      </c>
      <c r="J6793" s="11">
        <f>VLOOKUP(A6793,Sheet5!A:E,4,FALSE)*D6793</f>
        <v>78850</v>
      </c>
      <c r="K6793" s="11">
        <f>VLOOKUP(A6793,Sheet5!A:E,5,FALSE)*D6793</f>
        <v>0</v>
      </c>
    </row>
    <row r="6794" spans="1:11" x14ac:dyDescent="0.25">
      <c r="A6794">
        <v>4</v>
      </c>
      <c r="B6794" t="s">
        <v>6</v>
      </c>
      <c r="C6794">
        <v>228</v>
      </c>
      <c r="D6794" s="2">
        <v>18924</v>
      </c>
      <c r="E6794" t="s">
        <v>260</v>
      </c>
      <c r="F6794">
        <f>VLOOKUP(A6794,Sheet5!A:E,3,FALSE)*C6794</f>
        <v>114</v>
      </c>
      <c r="G6794">
        <f>VLOOKUP(A6794,Sheet5!A:E,4,FALSE)*C6794</f>
        <v>114</v>
      </c>
      <c r="H6794">
        <f>VLOOKUP(A6794,Sheet5!A:E,5,FALSE)*C6794</f>
        <v>0</v>
      </c>
      <c r="I6794" s="11">
        <f>VLOOKUP(A6794,Sheet5!A:E,3,FALSE)*D6794</f>
        <v>9462</v>
      </c>
      <c r="J6794" s="11">
        <f>VLOOKUP(A6794,Sheet5!A:E,4,FALSE)*D6794</f>
        <v>9462</v>
      </c>
      <c r="K6794" s="11">
        <f>VLOOKUP(A6794,Sheet5!A:E,5,FALSE)*D6794</f>
        <v>0</v>
      </c>
    </row>
    <row r="6795" spans="1:11" x14ac:dyDescent="0.25">
      <c r="A6795">
        <v>4</v>
      </c>
      <c r="B6795" t="s">
        <v>6</v>
      </c>
      <c r="C6795">
        <v>260</v>
      </c>
      <c r="D6795" s="2">
        <v>21580</v>
      </c>
      <c r="E6795" t="s">
        <v>261</v>
      </c>
      <c r="F6795">
        <f>VLOOKUP(A6795,Sheet5!A:E,3,FALSE)*C6795</f>
        <v>130</v>
      </c>
      <c r="G6795">
        <f>VLOOKUP(A6795,Sheet5!A:E,4,FALSE)*C6795</f>
        <v>130</v>
      </c>
      <c r="H6795">
        <f>VLOOKUP(A6795,Sheet5!A:E,5,FALSE)*C6795</f>
        <v>0</v>
      </c>
      <c r="I6795" s="11">
        <f>VLOOKUP(A6795,Sheet5!A:E,3,FALSE)*D6795</f>
        <v>10790</v>
      </c>
      <c r="J6795" s="11">
        <f>VLOOKUP(A6795,Sheet5!A:E,4,FALSE)*D6795</f>
        <v>10790</v>
      </c>
      <c r="K6795" s="11">
        <f>VLOOKUP(A6795,Sheet5!A:E,5,FALSE)*D6795</f>
        <v>0</v>
      </c>
    </row>
    <row r="6796" spans="1:11" x14ac:dyDescent="0.25">
      <c r="A6796">
        <v>4</v>
      </c>
      <c r="B6796" t="s">
        <v>6</v>
      </c>
      <c r="C6796" s="1">
        <v>1284</v>
      </c>
      <c r="D6796" s="2">
        <v>106572</v>
      </c>
      <c r="E6796" t="s">
        <v>262</v>
      </c>
      <c r="F6796">
        <f>VLOOKUP(A6796,Sheet5!A:E,3,FALSE)*C6796</f>
        <v>642</v>
      </c>
      <c r="G6796">
        <f>VLOOKUP(A6796,Sheet5!A:E,4,FALSE)*C6796</f>
        <v>642</v>
      </c>
      <c r="H6796">
        <f>VLOOKUP(A6796,Sheet5!A:E,5,FALSE)*C6796</f>
        <v>0</v>
      </c>
      <c r="I6796" s="11">
        <f>VLOOKUP(A6796,Sheet5!A:E,3,FALSE)*D6796</f>
        <v>53286</v>
      </c>
      <c r="J6796" s="11">
        <f>VLOOKUP(A6796,Sheet5!A:E,4,FALSE)*D6796</f>
        <v>53286</v>
      </c>
      <c r="K6796" s="11">
        <f>VLOOKUP(A6796,Sheet5!A:E,5,FALSE)*D6796</f>
        <v>0</v>
      </c>
    </row>
    <row r="6797" spans="1:11" x14ac:dyDescent="0.25">
      <c r="A6797">
        <v>4</v>
      </c>
      <c r="B6797" t="s">
        <v>6</v>
      </c>
      <c r="C6797">
        <v>720</v>
      </c>
      <c r="D6797" s="2">
        <v>59760</v>
      </c>
      <c r="E6797" t="s">
        <v>263</v>
      </c>
      <c r="F6797">
        <f>VLOOKUP(A6797,Sheet5!A:E,3,FALSE)*C6797</f>
        <v>360</v>
      </c>
      <c r="G6797">
        <f>VLOOKUP(A6797,Sheet5!A:E,4,FALSE)*C6797</f>
        <v>360</v>
      </c>
      <c r="H6797">
        <f>VLOOKUP(A6797,Sheet5!A:E,5,FALSE)*C6797</f>
        <v>0</v>
      </c>
      <c r="I6797" s="11">
        <f>VLOOKUP(A6797,Sheet5!A:E,3,FALSE)*D6797</f>
        <v>29880</v>
      </c>
      <c r="J6797" s="11">
        <f>VLOOKUP(A6797,Sheet5!A:E,4,FALSE)*D6797</f>
        <v>29880</v>
      </c>
      <c r="K6797" s="11">
        <f>VLOOKUP(A6797,Sheet5!A:E,5,FALSE)*D6797</f>
        <v>0</v>
      </c>
    </row>
    <row r="6798" spans="1:11" x14ac:dyDescent="0.25">
      <c r="A6798">
        <v>4</v>
      </c>
      <c r="B6798" t="s">
        <v>6</v>
      </c>
      <c r="C6798">
        <v>578</v>
      </c>
      <c r="D6798" s="2">
        <v>47974</v>
      </c>
      <c r="E6798" t="s">
        <v>264</v>
      </c>
      <c r="F6798">
        <f>VLOOKUP(A6798,Sheet5!A:E,3,FALSE)*C6798</f>
        <v>289</v>
      </c>
      <c r="G6798">
        <f>VLOOKUP(A6798,Sheet5!A:E,4,FALSE)*C6798</f>
        <v>289</v>
      </c>
      <c r="H6798">
        <f>VLOOKUP(A6798,Sheet5!A:E,5,FALSE)*C6798</f>
        <v>0</v>
      </c>
      <c r="I6798" s="11">
        <f>VLOOKUP(A6798,Sheet5!A:E,3,FALSE)*D6798</f>
        <v>23987</v>
      </c>
      <c r="J6798" s="11">
        <f>VLOOKUP(A6798,Sheet5!A:E,4,FALSE)*D6798</f>
        <v>23987</v>
      </c>
      <c r="K6798" s="11">
        <f>VLOOKUP(A6798,Sheet5!A:E,5,FALSE)*D6798</f>
        <v>0</v>
      </c>
    </row>
    <row r="6799" spans="1:11" x14ac:dyDescent="0.25">
      <c r="A6799">
        <v>4</v>
      </c>
      <c r="B6799" t="s">
        <v>6</v>
      </c>
      <c r="C6799">
        <v>42</v>
      </c>
      <c r="D6799" s="2">
        <v>3486</v>
      </c>
      <c r="E6799" t="s">
        <v>265</v>
      </c>
      <c r="F6799">
        <f>VLOOKUP(A6799,Sheet5!A:E,3,FALSE)*C6799</f>
        <v>21</v>
      </c>
      <c r="G6799">
        <f>VLOOKUP(A6799,Sheet5!A:E,4,FALSE)*C6799</f>
        <v>21</v>
      </c>
      <c r="H6799">
        <f>VLOOKUP(A6799,Sheet5!A:E,5,FALSE)*C6799</f>
        <v>0</v>
      </c>
      <c r="I6799" s="11">
        <f>VLOOKUP(A6799,Sheet5!A:E,3,FALSE)*D6799</f>
        <v>1743</v>
      </c>
      <c r="J6799" s="11">
        <f>VLOOKUP(A6799,Sheet5!A:E,4,FALSE)*D6799</f>
        <v>1743</v>
      </c>
      <c r="K6799" s="11">
        <f>VLOOKUP(A6799,Sheet5!A:E,5,FALSE)*D6799</f>
        <v>0</v>
      </c>
    </row>
    <row r="6800" spans="1:11" x14ac:dyDescent="0.25">
      <c r="A6800">
        <v>4</v>
      </c>
      <c r="B6800" t="s">
        <v>6</v>
      </c>
      <c r="C6800">
        <v>348</v>
      </c>
      <c r="D6800" s="2">
        <v>28884</v>
      </c>
      <c r="E6800" t="s">
        <v>266</v>
      </c>
      <c r="F6800">
        <f>VLOOKUP(A6800,Sheet5!A:E,3,FALSE)*C6800</f>
        <v>174</v>
      </c>
      <c r="G6800">
        <f>VLOOKUP(A6800,Sheet5!A:E,4,FALSE)*C6800</f>
        <v>174</v>
      </c>
      <c r="H6800">
        <f>VLOOKUP(A6800,Sheet5!A:E,5,FALSE)*C6800</f>
        <v>0</v>
      </c>
      <c r="I6800" s="11">
        <f>VLOOKUP(A6800,Sheet5!A:E,3,FALSE)*D6800</f>
        <v>14442</v>
      </c>
      <c r="J6800" s="11">
        <f>VLOOKUP(A6800,Sheet5!A:E,4,FALSE)*D6800</f>
        <v>14442</v>
      </c>
      <c r="K6800" s="11">
        <f>VLOOKUP(A6800,Sheet5!A:E,5,FALSE)*D6800</f>
        <v>0</v>
      </c>
    </row>
    <row r="6801" spans="1:11" x14ac:dyDescent="0.25">
      <c r="A6801">
        <v>4</v>
      </c>
      <c r="B6801" t="s">
        <v>6</v>
      </c>
      <c r="C6801">
        <v>80</v>
      </c>
      <c r="D6801" s="2">
        <v>6640</v>
      </c>
      <c r="E6801" t="s">
        <v>267</v>
      </c>
      <c r="F6801">
        <f>VLOOKUP(A6801,Sheet5!A:E,3,FALSE)*C6801</f>
        <v>40</v>
      </c>
      <c r="G6801">
        <f>VLOOKUP(A6801,Sheet5!A:E,4,FALSE)*C6801</f>
        <v>40</v>
      </c>
      <c r="H6801">
        <f>VLOOKUP(A6801,Sheet5!A:E,5,FALSE)*C6801</f>
        <v>0</v>
      </c>
      <c r="I6801" s="11">
        <f>VLOOKUP(A6801,Sheet5!A:E,3,FALSE)*D6801</f>
        <v>3320</v>
      </c>
      <c r="J6801" s="11">
        <f>VLOOKUP(A6801,Sheet5!A:E,4,FALSE)*D6801</f>
        <v>3320</v>
      </c>
      <c r="K6801" s="11">
        <f>VLOOKUP(A6801,Sheet5!A:E,5,FALSE)*D6801</f>
        <v>0</v>
      </c>
    </row>
    <row r="6802" spans="1:11" x14ac:dyDescent="0.25">
      <c r="A6802">
        <v>4</v>
      </c>
      <c r="B6802" t="s">
        <v>6</v>
      </c>
      <c r="C6802">
        <v>14</v>
      </c>
      <c r="D6802" s="2">
        <v>1162</v>
      </c>
      <c r="E6802" t="s">
        <v>268</v>
      </c>
      <c r="F6802">
        <f>VLOOKUP(A6802,Sheet5!A:E,3,FALSE)*C6802</f>
        <v>7</v>
      </c>
      <c r="G6802">
        <f>VLOOKUP(A6802,Sheet5!A:E,4,FALSE)*C6802</f>
        <v>7</v>
      </c>
      <c r="H6802">
        <f>VLOOKUP(A6802,Sheet5!A:E,5,FALSE)*C6802</f>
        <v>0</v>
      </c>
      <c r="I6802" s="11">
        <f>VLOOKUP(A6802,Sheet5!A:E,3,FALSE)*D6802</f>
        <v>581</v>
      </c>
      <c r="J6802" s="11">
        <f>VLOOKUP(A6802,Sheet5!A:E,4,FALSE)*D6802</f>
        <v>581</v>
      </c>
      <c r="K6802" s="11">
        <f>VLOOKUP(A6802,Sheet5!A:E,5,FALSE)*D6802</f>
        <v>0</v>
      </c>
    </row>
    <row r="6803" spans="1:11" x14ac:dyDescent="0.25">
      <c r="A6803">
        <v>4</v>
      </c>
      <c r="B6803" t="s">
        <v>6</v>
      </c>
      <c r="C6803">
        <v>442</v>
      </c>
      <c r="D6803" s="2">
        <v>36686</v>
      </c>
      <c r="E6803" t="s">
        <v>269</v>
      </c>
      <c r="F6803">
        <f>VLOOKUP(A6803,Sheet5!A:E,3,FALSE)*C6803</f>
        <v>221</v>
      </c>
      <c r="G6803">
        <f>VLOOKUP(A6803,Sheet5!A:E,4,FALSE)*C6803</f>
        <v>221</v>
      </c>
      <c r="H6803">
        <f>VLOOKUP(A6803,Sheet5!A:E,5,FALSE)*C6803</f>
        <v>0</v>
      </c>
      <c r="I6803" s="11">
        <f>VLOOKUP(A6803,Sheet5!A:E,3,FALSE)*D6803</f>
        <v>18343</v>
      </c>
      <c r="J6803" s="11">
        <f>VLOOKUP(A6803,Sheet5!A:E,4,FALSE)*D6803</f>
        <v>18343</v>
      </c>
      <c r="K6803" s="11">
        <f>VLOOKUP(A6803,Sheet5!A:E,5,FALSE)*D6803</f>
        <v>0</v>
      </c>
    </row>
    <row r="6804" spans="1:11" x14ac:dyDescent="0.25">
      <c r="A6804">
        <v>4</v>
      </c>
      <c r="B6804" t="s">
        <v>6</v>
      </c>
      <c r="C6804">
        <v>810</v>
      </c>
      <c r="D6804" s="2">
        <v>67230</v>
      </c>
      <c r="E6804" t="s">
        <v>270</v>
      </c>
      <c r="F6804">
        <f>VLOOKUP(A6804,Sheet5!A:E,3,FALSE)*C6804</f>
        <v>405</v>
      </c>
      <c r="G6804">
        <f>VLOOKUP(A6804,Sheet5!A:E,4,FALSE)*C6804</f>
        <v>405</v>
      </c>
      <c r="H6804">
        <f>VLOOKUP(A6804,Sheet5!A:E,5,FALSE)*C6804</f>
        <v>0</v>
      </c>
      <c r="I6804" s="11">
        <f>VLOOKUP(A6804,Sheet5!A:E,3,FALSE)*D6804</f>
        <v>33615</v>
      </c>
      <c r="J6804" s="11">
        <f>VLOOKUP(A6804,Sheet5!A:E,4,FALSE)*D6804</f>
        <v>33615</v>
      </c>
      <c r="K6804" s="11">
        <f>VLOOKUP(A6804,Sheet5!A:E,5,FALSE)*D6804</f>
        <v>0</v>
      </c>
    </row>
    <row r="6805" spans="1:11" x14ac:dyDescent="0.25">
      <c r="A6805">
        <v>4</v>
      </c>
      <c r="B6805" t="s">
        <v>6</v>
      </c>
      <c r="C6805">
        <v>122</v>
      </c>
      <c r="D6805" s="2">
        <v>10126</v>
      </c>
      <c r="E6805" t="s">
        <v>271</v>
      </c>
      <c r="F6805">
        <f>VLOOKUP(A6805,Sheet5!A:E,3,FALSE)*C6805</f>
        <v>61</v>
      </c>
      <c r="G6805">
        <f>VLOOKUP(A6805,Sheet5!A:E,4,FALSE)*C6805</f>
        <v>61</v>
      </c>
      <c r="H6805">
        <f>VLOOKUP(A6805,Sheet5!A:E,5,FALSE)*C6805</f>
        <v>0</v>
      </c>
      <c r="I6805" s="11">
        <f>VLOOKUP(A6805,Sheet5!A:E,3,FALSE)*D6805</f>
        <v>5063</v>
      </c>
      <c r="J6805" s="11">
        <f>VLOOKUP(A6805,Sheet5!A:E,4,FALSE)*D6805</f>
        <v>5063</v>
      </c>
      <c r="K6805" s="11">
        <f>VLOOKUP(A6805,Sheet5!A:E,5,FALSE)*D6805</f>
        <v>0</v>
      </c>
    </row>
    <row r="6806" spans="1:11" x14ac:dyDescent="0.25">
      <c r="A6806">
        <v>4</v>
      </c>
      <c r="B6806" t="s">
        <v>6</v>
      </c>
      <c r="C6806">
        <v>698</v>
      </c>
      <c r="D6806" s="2">
        <v>57934</v>
      </c>
      <c r="E6806" t="s">
        <v>272</v>
      </c>
      <c r="F6806">
        <f>VLOOKUP(A6806,Sheet5!A:E,3,FALSE)*C6806</f>
        <v>349</v>
      </c>
      <c r="G6806">
        <f>VLOOKUP(A6806,Sheet5!A:E,4,FALSE)*C6806</f>
        <v>349</v>
      </c>
      <c r="H6806">
        <f>VLOOKUP(A6806,Sheet5!A:E,5,FALSE)*C6806</f>
        <v>0</v>
      </c>
      <c r="I6806" s="11">
        <f>VLOOKUP(A6806,Sheet5!A:E,3,FALSE)*D6806</f>
        <v>28967</v>
      </c>
      <c r="J6806" s="11">
        <f>VLOOKUP(A6806,Sheet5!A:E,4,FALSE)*D6806</f>
        <v>28967</v>
      </c>
      <c r="K6806" s="11">
        <f>VLOOKUP(A6806,Sheet5!A:E,5,FALSE)*D6806</f>
        <v>0</v>
      </c>
    </row>
    <row r="6807" spans="1:11" x14ac:dyDescent="0.25">
      <c r="A6807">
        <v>4</v>
      </c>
      <c r="B6807" t="s">
        <v>6</v>
      </c>
      <c r="C6807">
        <v>318</v>
      </c>
      <c r="D6807" s="2">
        <v>26394</v>
      </c>
      <c r="E6807" t="s">
        <v>273</v>
      </c>
      <c r="F6807">
        <f>VLOOKUP(A6807,Sheet5!A:E,3,FALSE)*C6807</f>
        <v>159</v>
      </c>
      <c r="G6807">
        <f>VLOOKUP(A6807,Sheet5!A:E,4,FALSE)*C6807</f>
        <v>159</v>
      </c>
      <c r="H6807">
        <f>VLOOKUP(A6807,Sheet5!A:E,5,FALSE)*C6807</f>
        <v>0</v>
      </c>
      <c r="I6807" s="11">
        <f>VLOOKUP(A6807,Sheet5!A:E,3,FALSE)*D6807</f>
        <v>13197</v>
      </c>
      <c r="J6807" s="11">
        <f>VLOOKUP(A6807,Sheet5!A:E,4,FALSE)*D6807</f>
        <v>13197</v>
      </c>
      <c r="K6807" s="11">
        <f>VLOOKUP(A6807,Sheet5!A:E,5,FALSE)*D6807</f>
        <v>0</v>
      </c>
    </row>
    <row r="6808" spans="1:11" x14ac:dyDescent="0.25">
      <c r="A6808">
        <v>4</v>
      </c>
      <c r="B6808" t="s">
        <v>6</v>
      </c>
      <c r="C6808">
        <v>688</v>
      </c>
      <c r="D6808" s="2">
        <v>57104</v>
      </c>
      <c r="E6808" t="s">
        <v>274</v>
      </c>
      <c r="F6808">
        <f>VLOOKUP(A6808,Sheet5!A:E,3,FALSE)*C6808</f>
        <v>344</v>
      </c>
      <c r="G6808">
        <f>VLOOKUP(A6808,Sheet5!A:E,4,FALSE)*C6808</f>
        <v>344</v>
      </c>
      <c r="H6808">
        <f>VLOOKUP(A6808,Sheet5!A:E,5,FALSE)*C6808</f>
        <v>0</v>
      </c>
      <c r="I6808" s="11">
        <f>VLOOKUP(A6808,Sheet5!A:E,3,FALSE)*D6808</f>
        <v>28552</v>
      </c>
      <c r="J6808" s="11">
        <f>VLOOKUP(A6808,Sheet5!A:E,4,FALSE)*D6808</f>
        <v>28552</v>
      </c>
      <c r="K6808" s="11">
        <f>VLOOKUP(A6808,Sheet5!A:E,5,FALSE)*D6808</f>
        <v>0</v>
      </c>
    </row>
    <row r="6809" spans="1:11" x14ac:dyDescent="0.25">
      <c r="A6809">
        <v>4</v>
      </c>
      <c r="B6809" t="s">
        <v>6</v>
      </c>
      <c r="C6809">
        <v>710</v>
      </c>
      <c r="D6809" s="2">
        <v>58930</v>
      </c>
      <c r="E6809" t="s">
        <v>275</v>
      </c>
      <c r="F6809">
        <f>VLOOKUP(A6809,Sheet5!A:E,3,FALSE)*C6809</f>
        <v>355</v>
      </c>
      <c r="G6809">
        <f>VLOOKUP(A6809,Sheet5!A:E,4,FALSE)*C6809</f>
        <v>355</v>
      </c>
      <c r="H6809">
        <f>VLOOKUP(A6809,Sheet5!A:E,5,FALSE)*C6809</f>
        <v>0</v>
      </c>
      <c r="I6809" s="11">
        <f>VLOOKUP(A6809,Sheet5!A:E,3,FALSE)*D6809</f>
        <v>29465</v>
      </c>
      <c r="J6809" s="11">
        <f>VLOOKUP(A6809,Sheet5!A:E,4,FALSE)*D6809</f>
        <v>29465</v>
      </c>
      <c r="K6809" s="11">
        <f>VLOOKUP(A6809,Sheet5!A:E,5,FALSE)*D6809</f>
        <v>0</v>
      </c>
    </row>
    <row r="6810" spans="1:11" x14ac:dyDescent="0.25">
      <c r="A6810">
        <v>4</v>
      </c>
      <c r="B6810" t="s">
        <v>302</v>
      </c>
      <c r="C6810">
        <v>-6</v>
      </c>
      <c r="D6810">
        <v>-990</v>
      </c>
      <c r="E6810" t="s">
        <v>88</v>
      </c>
      <c r="F6810">
        <f>VLOOKUP(A6810,Sheet5!A:E,3,FALSE)*C6810</f>
        <v>-3</v>
      </c>
      <c r="G6810">
        <f>VLOOKUP(A6810,Sheet5!A:E,4,FALSE)*C6810</f>
        <v>-3</v>
      </c>
      <c r="H6810">
        <f>VLOOKUP(A6810,Sheet5!A:E,5,FALSE)*C6810</f>
        <v>0</v>
      </c>
      <c r="I6810" s="11">
        <f>VLOOKUP(A6810,Sheet5!A:E,3,FALSE)*D6810</f>
        <v>-495</v>
      </c>
      <c r="J6810" s="11">
        <f>VLOOKUP(A6810,Sheet5!A:E,4,FALSE)*D6810</f>
        <v>-495</v>
      </c>
      <c r="K6810" s="11">
        <f>VLOOKUP(A6810,Sheet5!A:E,5,FALSE)*D6810</f>
        <v>0</v>
      </c>
    </row>
    <row r="6811" spans="1:11" x14ac:dyDescent="0.25">
      <c r="A6811">
        <v>4</v>
      </c>
      <c r="B6811" t="s">
        <v>302</v>
      </c>
      <c r="C6811">
        <v>-6</v>
      </c>
      <c r="D6811">
        <v>-990</v>
      </c>
      <c r="E6811" t="s">
        <v>91</v>
      </c>
      <c r="F6811">
        <f>VLOOKUP(A6811,Sheet5!A:E,3,FALSE)*C6811</f>
        <v>-3</v>
      </c>
      <c r="G6811">
        <f>VLOOKUP(A6811,Sheet5!A:E,4,FALSE)*C6811</f>
        <v>-3</v>
      </c>
      <c r="H6811">
        <f>VLOOKUP(A6811,Sheet5!A:E,5,FALSE)*C6811</f>
        <v>0</v>
      </c>
      <c r="I6811" s="11">
        <f>VLOOKUP(A6811,Sheet5!A:E,3,FALSE)*D6811</f>
        <v>-495</v>
      </c>
      <c r="J6811" s="11">
        <f>VLOOKUP(A6811,Sheet5!A:E,4,FALSE)*D6811</f>
        <v>-495</v>
      </c>
      <c r="K6811" s="11">
        <f>VLOOKUP(A6811,Sheet5!A:E,5,FALSE)*D6811</f>
        <v>0</v>
      </c>
    </row>
    <row r="6812" spans="1:11" x14ac:dyDescent="0.25">
      <c r="A6812">
        <v>4</v>
      </c>
      <c r="B6812" t="s">
        <v>302</v>
      </c>
      <c r="C6812">
        <v>-5</v>
      </c>
      <c r="D6812">
        <v>-825</v>
      </c>
      <c r="E6812" t="s">
        <v>97</v>
      </c>
      <c r="F6812">
        <f>VLOOKUP(A6812,Sheet5!A:E,3,FALSE)*C6812</f>
        <v>-2.5</v>
      </c>
      <c r="G6812">
        <f>VLOOKUP(A6812,Sheet5!A:E,4,FALSE)*C6812</f>
        <v>-2.5</v>
      </c>
      <c r="H6812">
        <f>VLOOKUP(A6812,Sheet5!A:E,5,FALSE)*C6812</f>
        <v>0</v>
      </c>
      <c r="I6812" s="11">
        <f>VLOOKUP(A6812,Sheet5!A:E,3,FALSE)*D6812</f>
        <v>-412.5</v>
      </c>
      <c r="J6812" s="11">
        <f>VLOOKUP(A6812,Sheet5!A:E,4,FALSE)*D6812</f>
        <v>-412.5</v>
      </c>
      <c r="K6812" s="11">
        <f>VLOOKUP(A6812,Sheet5!A:E,5,FALSE)*D6812</f>
        <v>0</v>
      </c>
    </row>
    <row r="6813" spans="1:11" x14ac:dyDescent="0.25">
      <c r="A6813">
        <v>4</v>
      </c>
      <c r="B6813" t="s">
        <v>302</v>
      </c>
      <c r="C6813">
        <v>-3</v>
      </c>
      <c r="D6813">
        <v>-495</v>
      </c>
      <c r="E6813" t="s">
        <v>101</v>
      </c>
      <c r="F6813">
        <f>VLOOKUP(A6813,Sheet5!A:E,3,FALSE)*C6813</f>
        <v>-1.5</v>
      </c>
      <c r="G6813">
        <f>VLOOKUP(A6813,Sheet5!A:E,4,FALSE)*C6813</f>
        <v>-1.5</v>
      </c>
      <c r="H6813">
        <f>VLOOKUP(A6813,Sheet5!A:E,5,FALSE)*C6813</f>
        <v>0</v>
      </c>
      <c r="I6813" s="11">
        <f>VLOOKUP(A6813,Sheet5!A:E,3,FALSE)*D6813</f>
        <v>-247.5</v>
      </c>
      <c r="J6813" s="11">
        <f>VLOOKUP(A6813,Sheet5!A:E,4,FALSE)*D6813</f>
        <v>-247.5</v>
      </c>
      <c r="K6813" s="11">
        <f>VLOOKUP(A6813,Sheet5!A:E,5,FALSE)*D6813</f>
        <v>0</v>
      </c>
    </row>
    <row r="6814" spans="1:11" x14ac:dyDescent="0.25">
      <c r="A6814">
        <v>4</v>
      </c>
      <c r="B6814" t="s">
        <v>302</v>
      </c>
      <c r="C6814">
        <v>-5</v>
      </c>
      <c r="D6814">
        <v>-825</v>
      </c>
      <c r="E6814" t="s">
        <v>103</v>
      </c>
      <c r="F6814">
        <f>VLOOKUP(A6814,Sheet5!A:E,3,FALSE)*C6814</f>
        <v>-2.5</v>
      </c>
      <c r="G6814">
        <f>VLOOKUP(A6814,Sheet5!A:E,4,FALSE)*C6814</f>
        <v>-2.5</v>
      </c>
      <c r="H6814">
        <f>VLOOKUP(A6814,Sheet5!A:E,5,FALSE)*C6814</f>
        <v>0</v>
      </c>
      <c r="I6814" s="11">
        <f>VLOOKUP(A6814,Sheet5!A:E,3,FALSE)*D6814</f>
        <v>-412.5</v>
      </c>
      <c r="J6814" s="11">
        <f>VLOOKUP(A6814,Sheet5!A:E,4,FALSE)*D6814</f>
        <v>-412.5</v>
      </c>
      <c r="K6814" s="11">
        <f>VLOOKUP(A6814,Sheet5!A:E,5,FALSE)*D6814</f>
        <v>0</v>
      </c>
    </row>
    <row r="6815" spans="1:11" x14ac:dyDescent="0.25">
      <c r="A6815">
        <v>4</v>
      </c>
      <c r="B6815" t="s">
        <v>302</v>
      </c>
      <c r="C6815">
        <v>-4</v>
      </c>
      <c r="D6815">
        <v>-660</v>
      </c>
      <c r="E6815" t="s">
        <v>104</v>
      </c>
      <c r="F6815">
        <f>VLOOKUP(A6815,Sheet5!A:E,3,FALSE)*C6815</f>
        <v>-2</v>
      </c>
      <c r="G6815">
        <f>VLOOKUP(A6815,Sheet5!A:E,4,FALSE)*C6815</f>
        <v>-2</v>
      </c>
      <c r="H6815">
        <f>VLOOKUP(A6815,Sheet5!A:E,5,FALSE)*C6815</f>
        <v>0</v>
      </c>
      <c r="I6815" s="11">
        <f>VLOOKUP(A6815,Sheet5!A:E,3,FALSE)*D6815</f>
        <v>-330</v>
      </c>
      <c r="J6815" s="11">
        <f>VLOOKUP(A6815,Sheet5!A:E,4,FALSE)*D6815</f>
        <v>-330</v>
      </c>
      <c r="K6815" s="11">
        <f>VLOOKUP(A6815,Sheet5!A:E,5,FALSE)*D6815</f>
        <v>0</v>
      </c>
    </row>
    <row r="6816" spans="1:11" x14ac:dyDescent="0.25">
      <c r="A6816">
        <v>4</v>
      </c>
      <c r="B6816" t="s">
        <v>302</v>
      </c>
      <c r="C6816">
        <v>-1</v>
      </c>
      <c r="D6816">
        <v>-165</v>
      </c>
      <c r="E6816" t="s">
        <v>106</v>
      </c>
      <c r="F6816">
        <f>VLOOKUP(A6816,Sheet5!A:E,3,FALSE)*C6816</f>
        <v>-0.5</v>
      </c>
      <c r="G6816">
        <f>VLOOKUP(A6816,Sheet5!A:E,4,FALSE)*C6816</f>
        <v>-0.5</v>
      </c>
      <c r="H6816">
        <f>VLOOKUP(A6816,Sheet5!A:E,5,FALSE)*C6816</f>
        <v>0</v>
      </c>
      <c r="I6816" s="11">
        <f>VLOOKUP(A6816,Sheet5!A:E,3,FALSE)*D6816</f>
        <v>-82.5</v>
      </c>
      <c r="J6816" s="11">
        <f>VLOOKUP(A6816,Sheet5!A:E,4,FALSE)*D6816</f>
        <v>-82.5</v>
      </c>
      <c r="K6816" s="11">
        <f>VLOOKUP(A6816,Sheet5!A:E,5,FALSE)*D6816</f>
        <v>0</v>
      </c>
    </row>
    <row r="6817" spans="1:11" x14ac:dyDescent="0.25">
      <c r="A6817">
        <v>4</v>
      </c>
      <c r="B6817" t="s">
        <v>302</v>
      </c>
      <c r="C6817">
        <v>-11</v>
      </c>
      <c r="D6817">
        <v>-1815</v>
      </c>
      <c r="E6817" t="s">
        <v>108</v>
      </c>
      <c r="F6817">
        <f>VLOOKUP(A6817,Sheet5!A:E,3,FALSE)*C6817</f>
        <v>-5.5</v>
      </c>
      <c r="G6817">
        <f>VLOOKUP(A6817,Sheet5!A:E,4,FALSE)*C6817</f>
        <v>-5.5</v>
      </c>
      <c r="H6817">
        <f>VLOOKUP(A6817,Sheet5!A:E,5,FALSE)*C6817</f>
        <v>0</v>
      </c>
      <c r="I6817" s="11">
        <f>VLOOKUP(A6817,Sheet5!A:E,3,FALSE)*D6817</f>
        <v>-907.5</v>
      </c>
      <c r="J6817" s="11">
        <f>VLOOKUP(A6817,Sheet5!A:E,4,FALSE)*D6817</f>
        <v>-907.5</v>
      </c>
      <c r="K6817" s="11">
        <f>VLOOKUP(A6817,Sheet5!A:E,5,FALSE)*D6817</f>
        <v>0</v>
      </c>
    </row>
    <row r="6818" spans="1:11" x14ac:dyDescent="0.25">
      <c r="A6818">
        <v>4</v>
      </c>
      <c r="B6818" t="s">
        <v>302</v>
      </c>
      <c r="C6818">
        <v>-2</v>
      </c>
      <c r="D6818">
        <v>-330</v>
      </c>
      <c r="E6818" t="s">
        <v>109</v>
      </c>
      <c r="F6818">
        <f>VLOOKUP(A6818,Sheet5!A:E,3,FALSE)*C6818</f>
        <v>-1</v>
      </c>
      <c r="G6818">
        <f>VLOOKUP(A6818,Sheet5!A:E,4,FALSE)*C6818</f>
        <v>-1</v>
      </c>
      <c r="H6818">
        <f>VLOOKUP(A6818,Sheet5!A:E,5,FALSE)*C6818</f>
        <v>0</v>
      </c>
      <c r="I6818" s="11">
        <f>VLOOKUP(A6818,Sheet5!A:E,3,FALSE)*D6818</f>
        <v>-165</v>
      </c>
      <c r="J6818" s="11">
        <f>VLOOKUP(A6818,Sheet5!A:E,4,FALSE)*D6818</f>
        <v>-165</v>
      </c>
      <c r="K6818" s="11">
        <f>VLOOKUP(A6818,Sheet5!A:E,5,FALSE)*D6818</f>
        <v>0</v>
      </c>
    </row>
    <row r="6819" spans="1:11" x14ac:dyDescent="0.25">
      <c r="A6819">
        <v>4</v>
      </c>
      <c r="B6819" t="s">
        <v>302</v>
      </c>
      <c r="C6819">
        <v>-1</v>
      </c>
      <c r="D6819">
        <v>-165</v>
      </c>
      <c r="E6819" t="s">
        <v>111</v>
      </c>
      <c r="F6819">
        <f>VLOOKUP(A6819,Sheet5!A:E,3,FALSE)*C6819</f>
        <v>-0.5</v>
      </c>
      <c r="G6819">
        <f>VLOOKUP(A6819,Sheet5!A:E,4,FALSE)*C6819</f>
        <v>-0.5</v>
      </c>
      <c r="H6819">
        <f>VLOOKUP(A6819,Sheet5!A:E,5,FALSE)*C6819</f>
        <v>0</v>
      </c>
      <c r="I6819" s="11">
        <f>VLOOKUP(A6819,Sheet5!A:E,3,FALSE)*D6819</f>
        <v>-82.5</v>
      </c>
      <c r="J6819" s="11">
        <f>VLOOKUP(A6819,Sheet5!A:E,4,FALSE)*D6819</f>
        <v>-82.5</v>
      </c>
      <c r="K6819" s="11">
        <f>VLOOKUP(A6819,Sheet5!A:E,5,FALSE)*D6819</f>
        <v>0</v>
      </c>
    </row>
    <row r="6820" spans="1:11" x14ac:dyDescent="0.25">
      <c r="A6820">
        <v>4</v>
      </c>
      <c r="B6820" t="s">
        <v>302</v>
      </c>
      <c r="C6820">
        <v>-3</v>
      </c>
      <c r="D6820">
        <v>-495</v>
      </c>
      <c r="E6820" t="s">
        <v>114</v>
      </c>
      <c r="F6820">
        <f>VLOOKUP(A6820,Sheet5!A:E,3,FALSE)*C6820</f>
        <v>-1.5</v>
      </c>
      <c r="G6820">
        <f>VLOOKUP(A6820,Sheet5!A:E,4,FALSE)*C6820</f>
        <v>-1.5</v>
      </c>
      <c r="H6820">
        <f>VLOOKUP(A6820,Sheet5!A:E,5,FALSE)*C6820</f>
        <v>0</v>
      </c>
      <c r="I6820" s="11">
        <f>VLOOKUP(A6820,Sheet5!A:E,3,FALSE)*D6820</f>
        <v>-247.5</v>
      </c>
      <c r="J6820" s="11">
        <f>VLOOKUP(A6820,Sheet5!A:E,4,FALSE)*D6820</f>
        <v>-247.5</v>
      </c>
      <c r="K6820" s="11">
        <f>VLOOKUP(A6820,Sheet5!A:E,5,FALSE)*D6820</f>
        <v>0</v>
      </c>
    </row>
    <row r="6821" spans="1:11" x14ac:dyDescent="0.25">
      <c r="A6821">
        <v>4</v>
      </c>
      <c r="B6821" t="s">
        <v>302</v>
      </c>
      <c r="C6821">
        <v>-7</v>
      </c>
      <c r="D6821">
        <v>-1155</v>
      </c>
      <c r="E6821" t="s">
        <v>115</v>
      </c>
      <c r="F6821">
        <f>VLOOKUP(A6821,Sheet5!A:E,3,FALSE)*C6821</f>
        <v>-3.5</v>
      </c>
      <c r="G6821">
        <f>VLOOKUP(A6821,Sheet5!A:E,4,FALSE)*C6821</f>
        <v>-3.5</v>
      </c>
      <c r="H6821">
        <f>VLOOKUP(A6821,Sheet5!A:E,5,FALSE)*C6821</f>
        <v>0</v>
      </c>
      <c r="I6821" s="11">
        <f>VLOOKUP(A6821,Sheet5!A:E,3,FALSE)*D6821</f>
        <v>-577.5</v>
      </c>
      <c r="J6821" s="11">
        <f>VLOOKUP(A6821,Sheet5!A:E,4,FALSE)*D6821</f>
        <v>-577.5</v>
      </c>
      <c r="K6821" s="11">
        <f>VLOOKUP(A6821,Sheet5!A:E,5,FALSE)*D6821</f>
        <v>0</v>
      </c>
    </row>
    <row r="6822" spans="1:11" x14ac:dyDescent="0.25">
      <c r="A6822">
        <v>4</v>
      </c>
      <c r="B6822" t="s">
        <v>302</v>
      </c>
      <c r="C6822">
        <v>-3</v>
      </c>
      <c r="D6822">
        <v>-495</v>
      </c>
      <c r="E6822" t="s">
        <v>117</v>
      </c>
      <c r="F6822">
        <f>VLOOKUP(A6822,Sheet5!A:E,3,FALSE)*C6822</f>
        <v>-1.5</v>
      </c>
      <c r="G6822">
        <f>VLOOKUP(A6822,Sheet5!A:E,4,FALSE)*C6822</f>
        <v>-1.5</v>
      </c>
      <c r="H6822">
        <f>VLOOKUP(A6822,Sheet5!A:E,5,FALSE)*C6822</f>
        <v>0</v>
      </c>
      <c r="I6822" s="11">
        <f>VLOOKUP(A6822,Sheet5!A:E,3,FALSE)*D6822</f>
        <v>-247.5</v>
      </c>
      <c r="J6822" s="11">
        <f>VLOOKUP(A6822,Sheet5!A:E,4,FALSE)*D6822</f>
        <v>-247.5</v>
      </c>
      <c r="K6822" s="11">
        <f>VLOOKUP(A6822,Sheet5!A:E,5,FALSE)*D6822</f>
        <v>0</v>
      </c>
    </row>
    <row r="6823" spans="1:11" x14ac:dyDescent="0.25">
      <c r="A6823">
        <v>4</v>
      </c>
      <c r="B6823" t="s">
        <v>302</v>
      </c>
      <c r="C6823">
        <v>-83</v>
      </c>
      <c r="D6823">
        <v>-13695</v>
      </c>
      <c r="E6823" t="s">
        <v>151</v>
      </c>
      <c r="F6823">
        <f>VLOOKUP(A6823,Sheet5!A:E,3,FALSE)*C6823</f>
        <v>-41.5</v>
      </c>
      <c r="G6823">
        <f>VLOOKUP(A6823,Sheet5!A:E,4,FALSE)*C6823</f>
        <v>-41.5</v>
      </c>
      <c r="H6823">
        <f>VLOOKUP(A6823,Sheet5!A:E,5,FALSE)*C6823</f>
        <v>0</v>
      </c>
      <c r="I6823" s="11">
        <f>VLOOKUP(A6823,Sheet5!A:E,3,FALSE)*D6823</f>
        <v>-6847.5</v>
      </c>
      <c r="J6823" s="11">
        <f>VLOOKUP(A6823,Sheet5!A:E,4,FALSE)*D6823</f>
        <v>-6847.5</v>
      </c>
      <c r="K6823" s="11">
        <f>VLOOKUP(A6823,Sheet5!A:E,5,FALSE)*D6823</f>
        <v>0</v>
      </c>
    </row>
    <row r="6824" spans="1:11" x14ac:dyDescent="0.25">
      <c r="A6824">
        <v>4</v>
      </c>
      <c r="B6824" t="s">
        <v>302</v>
      </c>
      <c r="C6824">
        <v>-1</v>
      </c>
      <c r="D6824">
        <v>-165</v>
      </c>
      <c r="E6824" t="s">
        <v>198</v>
      </c>
      <c r="F6824">
        <f>VLOOKUP(A6824,Sheet5!A:E,3,FALSE)*C6824</f>
        <v>-0.5</v>
      </c>
      <c r="G6824">
        <f>VLOOKUP(A6824,Sheet5!A:E,4,FALSE)*C6824</f>
        <v>-0.5</v>
      </c>
      <c r="H6824">
        <f>VLOOKUP(A6824,Sheet5!A:E,5,FALSE)*C6824</f>
        <v>0</v>
      </c>
      <c r="I6824" s="11">
        <f>VLOOKUP(A6824,Sheet5!A:E,3,FALSE)*D6824</f>
        <v>-82.5</v>
      </c>
      <c r="J6824" s="11">
        <f>VLOOKUP(A6824,Sheet5!A:E,4,FALSE)*D6824</f>
        <v>-82.5</v>
      </c>
      <c r="K6824" s="11">
        <f>VLOOKUP(A6824,Sheet5!A:E,5,FALSE)*D6824</f>
        <v>0</v>
      </c>
    </row>
    <row r="6825" spans="1:11" x14ac:dyDescent="0.25">
      <c r="A6825">
        <v>4</v>
      </c>
      <c r="B6825" t="s">
        <v>302</v>
      </c>
      <c r="C6825">
        <v>-2</v>
      </c>
      <c r="D6825">
        <v>-330</v>
      </c>
      <c r="E6825" t="s">
        <v>199</v>
      </c>
      <c r="F6825">
        <f>VLOOKUP(A6825,Sheet5!A:E,3,FALSE)*C6825</f>
        <v>-1</v>
      </c>
      <c r="G6825">
        <f>VLOOKUP(A6825,Sheet5!A:E,4,FALSE)*C6825</f>
        <v>-1</v>
      </c>
      <c r="H6825">
        <f>VLOOKUP(A6825,Sheet5!A:E,5,FALSE)*C6825</f>
        <v>0</v>
      </c>
      <c r="I6825" s="11">
        <f>VLOOKUP(A6825,Sheet5!A:E,3,FALSE)*D6825</f>
        <v>-165</v>
      </c>
      <c r="J6825" s="11">
        <f>VLOOKUP(A6825,Sheet5!A:E,4,FALSE)*D6825</f>
        <v>-165</v>
      </c>
      <c r="K6825" s="11">
        <f>VLOOKUP(A6825,Sheet5!A:E,5,FALSE)*D6825</f>
        <v>0</v>
      </c>
    </row>
    <row r="6826" spans="1:11" x14ac:dyDescent="0.25">
      <c r="A6826">
        <v>4</v>
      </c>
      <c r="B6826" t="s">
        <v>302</v>
      </c>
      <c r="C6826">
        <v>-1</v>
      </c>
      <c r="D6826">
        <v>-165</v>
      </c>
      <c r="E6826" t="s">
        <v>200</v>
      </c>
      <c r="F6826">
        <f>VLOOKUP(A6826,Sheet5!A:E,3,FALSE)*C6826</f>
        <v>-0.5</v>
      </c>
      <c r="G6826">
        <f>VLOOKUP(A6826,Sheet5!A:E,4,FALSE)*C6826</f>
        <v>-0.5</v>
      </c>
      <c r="H6826">
        <f>VLOOKUP(A6826,Sheet5!A:E,5,FALSE)*C6826</f>
        <v>0</v>
      </c>
      <c r="I6826" s="11">
        <f>VLOOKUP(A6826,Sheet5!A:E,3,FALSE)*D6826</f>
        <v>-82.5</v>
      </c>
      <c r="J6826" s="11">
        <f>VLOOKUP(A6826,Sheet5!A:E,4,FALSE)*D6826</f>
        <v>-82.5</v>
      </c>
      <c r="K6826" s="11">
        <f>VLOOKUP(A6826,Sheet5!A:E,5,FALSE)*D6826</f>
        <v>0</v>
      </c>
    </row>
    <row r="6827" spans="1:11" x14ac:dyDescent="0.25">
      <c r="A6827">
        <v>4</v>
      </c>
      <c r="B6827" t="s">
        <v>302</v>
      </c>
      <c r="C6827">
        <v>-1</v>
      </c>
      <c r="D6827">
        <v>-165</v>
      </c>
      <c r="E6827" t="s">
        <v>201</v>
      </c>
      <c r="F6827">
        <f>VLOOKUP(A6827,Sheet5!A:E,3,FALSE)*C6827</f>
        <v>-0.5</v>
      </c>
      <c r="G6827">
        <f>VLOOKUP(A6827,Sheet5!A:E,4,FALSE)*C6827</f>
        <v>-0.5</v>
      </c>
      <c r="H6827">
        <f>VLOOKUP(A6827,Sheet5!A:E,5,FALSE)*C6827</f>
        <v>0</v>
      </c>
      <c r="I6827" s="11">
        <f>VLOOKUP(A6827,Sheet5!A:E,3,FALSE)*D6827</f>
        <v>-82.5</v>
      </c>
      <c r="J6827" s="11">
        <f>VLOOKUP(A6827,Sheet5!A:E,4,FALSE)*D6827</f>
        <v>-82.5</v>
      </c>
      <c r="K6827" s="11">
        <f>VLOOKUP(A6827,Sheet5!A:E,5,FALSE)*D6827</f>
        <v>0</v>
      </c>
    </row>
    <row r="6828" spans="1:11" x14ac:dyDescent="0.25">
      <c r="A6828">
        <v>4</v>
      </c>
      <c r="B6828" t="s">
        <v>302</v>
      </c>
      <c r="C6828">
        <v>-1</v>
      </c>
      <c r="D6828">
        <v>-165</v>
      </c>
      <c r="E6828" t="s">
        <v>202</v>
      </c>
      <c r="F6828">
        <f>VLOOKUP(A6828,Sheet5!A:E,3,FALSE)*C6828</f>
        <v>-0.5</v>
      </c>
      <c r="G6828">
        <f>VLOOKUP(A6828,Sheet5!A:E,4,FALSE)*C6828</f>
        <v>-0.5</v>
      </c>
      <c r="H6828">
        <f>VLOOKUP(A6828,Sheet5!A:E,5,FALSE)*C6828</f>
        <v>0</v>
      </c>
      <c r="I6828" s="11">
        <f>VLOOKUP(A6828,Sheet5!A:E,3,FALSE)*D6828</f>
        <v>-82.5</v>
      </c>
      <c r="J6828" s="11">
        <f>VLOOKUP(A6828,Sheet5!A:E,4,FALSE)*D6828</f>
        <v>-82.5</v>
      </c>
      <c r="K6828" s="11">
        <f>VLOOKUP(A6828,Sheet5!A:E,5,FALSE)*D6828</f>
        <v>0</v>
      </c>
    </row>
    <row r="6829" spans="1:11" x14ac:dyDescent="0.25">
      <c r="A6829">
        <v>4</v>
      </c>
      <c r="B6829" t="s">
        <v>302</v>
      </c>
      <c r="C6829">
        <v>-3</v>
      </c>
      <c r="D6829">
        <v>-495</v>
      </c>
      <c r="E6829" t="s">
        <v>203</v>
      </c>
      <c r="F6829">
        <f>VLOOKUP(A6829,Sheet5!A:E,3,FALSE)*C6829</f>
        <v>-1.5</v>
      </c>
      <c r="G6829">
        <f>VLOOKUP(A6829,Sheet5!A:E,4,FALSE)*C6829</f>
        <v>-1.5</v>
      </c>
      <c r="H6829">
        <f>VLOOKUP(A6829,Sheet5!A:E,5,FALSE)*C6829</f>
        <v>0</v>
      </c>
      <c r="I6829" s="11">
        <f>VLOOKUP(A6829,Sheet5!A:E,3,FALSE)*D6829</f>
        <v>-247.5</v>
      </c>
      <c r="J6829" s="11">
        <f>VLOOKUP(A6829,Sheet5!A:E,4,FALSE)*D6829</f>
        <v>-247.5</v>
      </c>
      <c r="K6829" s="11">
        <f>VLOOKUP(A6829,Sheet5!A:E,5,FALSE)*D6829</f>
        <v>0</v>
      </c>
    </row>
    <row r="6830" spans="1:11" x14ac:dyDescent="0.25">
      <c r="A6830">
        <v>4</v>
      </c>
      <c r="B6830" t="s">
        <v>302</v>
      </c>
      <c r="C6830">
        <v>-2</v>
      </c>
      <c r="D6830">
        <v>-330</v>
      </c>
      <c r="E6830" t="s">
        <v>204</v>
      </c>
      <c r="F6830">
        <f>VLOOKUP(A6830,Sheet5!A:E,3,FALSE)*C6830</f>
        <v>-1</v>
      </c>
      <c r="G6830">
        <f>VLOOKUP(A6830,Sheet5!A:E,4,FALSE)*C6830</f>
        <v>-1</v>
      </c>
      <c r="H6830">
        <f>VLOOKUP(A6830,Sheet5!A:E,5,FALSE)*C6830</f>
        <v>0</v>
      </c>
      <c r="I6830" s="11">
        <f>VLOOKUP(A6830,Sheet5!A:E,3,FALSE)*D6830</f>
        <v>-165</v>
      </c>
      <c r="J6830" s="11">
        <f>VLOOKUP(A6830,Sheet5!A:E,4,FALSE)*D6830</f>
        <v>-165</v>
      </c>
      <c r="K6830" s="11">
        <f>VLOOKUP(A6830,Sheet5!A:E,5,FALSE)*D6830</f>
        <v>0</v>
      </c>
    </row>
    <row r="6831" spans="1:11" x14ac:dyDescent="0.25">
      <c r="A6831">
        <v>4</v>
      </c>
      <c r="B6831" t="s">
        <v>302</v>
      </c>
      <c r="C6831">
        <v>-3</v>
      </c>
      <c r="D6831">
        <v>-495</v>
      </c>
      <c r="E6831" t="s">
        <v>205</v>
      </c>
      <c r="F6831">
        <f>VLOOKUP(A6831,Sheet5!A:E,3,FALSE)*C6831</f>
        <v>-1.5</v>
      </c>
      <c r="G6831">
        <f>VLOOKUP(A6831,Sheet5!A:E,4,FALSE)*C6831</f>
        <v>-1.5</v>
      </c>
      <c r="H6831">
        <f>VLOOKUP(A6831,Sheet5!A:E,5,FALSE)*C6831</f>
        <v>0</v>
      </c>
      <c r="I6831" s="11">
        <f>VLOOKUP(A6831,Sheet5!A:E,3,FALSE)*D6831</f>
        <v>-247.5</v>
      </c>
      <c r="J6831" s="11">
        <f>VLOOKUP(A6831,Sheet5!A:E,4,FALSE)*D6831</f>
        <v>-247.5</v>
      </c>
      <c r="K6831" s="11">
        <f>VLOOKUP(A6831,Sheet5!A:E,5,FALSE)*D6831</f>
        <v>0</v>
      </c>
    </row>
    <row r="6832" spans="1:11" x14ac:dyDescent="0.25">
      <c r="A6832">
        <v>4</v>
      </c>
      <c r="B6832" t="s">
        <v>302</v>
      </c>
      <c r="C6832">
        <v>-9</v>
      </c>
      <c r="D6832">
        <v>-1485</v>
      </c>
      <c r="E6832" t="s">
        <v>207</v>
      </c>
      <c r="F6832">
        <f>VLOOKUP(A6832,Sheet5!A:E,3,FALSE)*C6832</f>
        <v>-4.5</v>
      </c>
      <c r="G6832">
        <f>VLOOKUP(A6832,Sheet5!A:E,4,FALSE)*C6832</f>
        <v>-4.5</v>
      </c>
      <c r="H6832">
        <f>VLOOKUP(A6832,Sheet5!A:E,5,FALSE)*C6832</f>
        <v>0</v>
      </c>
      <c r="I6832" s="11">
        <f>VLOOKUP(A6832,Sheet5!A:E,3,FALSE)*D6832</f>
        <v>-742.5</v>
      </c>
      <c r="J6832" s="11">
        <f>VLOOKUP(A6832,Sheet5!A:E,4,FALSE)*D6832</f>
        <v>-742.5</v>
      </c>
      <c r="K6832" s="11">
        <f>VLOOKUP(A6832,Sheet5!A:E,5,FALSE)*D6832</f>
        <v>0</v>
      </c>
    </row>
    <row r="6833" spans="1:11" x14ac:dyDescent="0.25">
      <c r="A6833">
        <v>4</v>
      </c>
      <c r="B6833" t="s">
        <v>302</v>
      </c>
      <c r="C6833">
        <v>-2</v>
      </c>
      <c r="D6833">
        <v>-330</v>
      </c>
      <c r="E6833" t="s">
        <v>209</v>
      </c>
      <c r="F6833">
        <f>VLOOKUP(A6833,Sheet5!A:E,3,FALSE)*C6833</f>
        <v>-1</v>
      </c>
      <c r="G6833">
        <f>VLOOKUP(A6833,Sheet5!A:E,4,FALSE)*C6833</f>
        <v>-1</v>
      </c>
      <c r="H6833">
        <f>VLOOKUP(A6833,Sheet5!A:E,5,FALSE)*C6833</f>
        <v>0</v>
      </c>
      <c r="I6833" s="11">
        <f>VLOOKUP(A6833,Sheet5!A:E,3,FALSE)*D6833</f>
        <v>-165</v>
      </c>
      <c r="J6833" s="11">
        <f>VLOOKUP(A6833,Sheet5!A:E,4,FALSE)*D6833</f>
        <v>-165</v>
      </c>
      <c r="K6833" s="11">
        <f>VLOOKUP(A6833,Sheet5!A:E,5,FALSE)*D6833</f>
        <v>0</v>
      </c>
    </row>
    <row r="6834" spans="1:11" x14ac:dyDescent="0.25">
      <c r="A6834">
        <v>4</v>
      </c>
      <c r="B6834" t="s">
        <v>302</v>
      </c>
      <c r="C6834">
        <v>-1</v>
      </c>
      <c r="D6834">
        <v>-165</v>
      </c>
      <c r="E6834" t="s">
        <v>209</v>
      </c>
      <c r="F6834">
        <f>VLOOKUP(A6834,Sheet5!A:E,3,FALSE)*C6834</f>
        <v>-0.5</v>
      </c>
      <c r="G6834">
        <f>VLOOKUP(A6834,Sheet5!A:E,4,FALSE)*C6834</f>
        <v>-0.5</v>
      </c>
      <c r="H6834">
        <f>VLOOKUP(A6834,Sheet5!A:E,5,FALSE)*C6834</f>
        <v>0</v>
      </c>
      <c r="I6834" s="11">
        <f>VLOOKUP(A6834,Sheet5!A:E,3,FALSE)*D6834</f>
        <v>-82.5</v>
      </c>
      <c r="J6834" s="11">
        <f>VLOOKUP(A6834,Sheet5!A:E,4,FALSE)*D6834</f>
        <v>-82.5</v>
      </c>
      <c r="K6834" s="11">
        <f>VLOOKUP(A6834,Sheet5!A:E,5,FALSE)*D6834</f>
        <v>0</v>
      </c>
    </row>
    <row r="6835" spans="1:11" x14ac:dyDescent="0.25">
      <c r="A6835">
        <v>4</v>
      </c>
      <c r="B6835" t="s">
        <v>302</v>
      </c>
      <c r="C6835">
        <v>-10</v>
      </c>
      <c r="D6835">
        <v>-1650</v>
      </c>
      <c r="E6835" t="s">
        <v>210</v>
      </c>
      <c r="F6835">
        <f>VLOOKUP(A6835,Sheet5!A:E,3,FALSE)*C6835</f>
        <v>-5</v>
      </c>
      <c r="G6835">
        <f>VLOOKUP(A6835,Sheet5!A:E,4,FALSE)*C6835</f>
        <v>-5</v>
      </c>
      <c r="H6835">
        <f>VLOOKUP(A6835,Sheet5!A:E,5,FALSE)*C6835</f>
        <v>0</v>
      </c>
      <c r="I6835" s="11">
        <f>VLOOKUP(A6835,Sheet5!A:E,3,FALSE)*D6835</f>
        <v>-825</v>
      </c>
      <c r="J6835" s="11">
        <f>VLOOKUP(A6835,Sheet5!A:E,4,FALSE)*D6835</f>
        <v>-825</v>
      </c>
      <c r="K6835" s="11">
        <f>VLOOKUP(A6835,Sheet5!A:E,5,FALSE)*D6835</f>
        <v>0</v>
      </c>
    </row>
    <row r="6836" spans="1:11" x14ac:dyDescent="0.25">
      <c r="A6836">
        <v>4</v>
      </c>
      <c r="B6836" t="s">
        <v>302</v>
      </c>
      <c r="C6836">
        <v>-2</v>
      </c>
      <c r="D6836">
        <v>-330</v>
      </c>
      <c r="E6836" t="s">
        <v>213</v>
      </c>
      <c r="F6836">
        <f>VLOOKUP(A6836,Sheet5!A:E,3,FALSE)*C6836</f>
        <v>-1</v>
      </c>
      <c r="G6836">
        <f>VLOOKUP(A6836,Sheet5!A:E,4,FALSE)*C6836</f>
        <v>-1</v>
      </c>
      <c r="H6836">
        <f>VLOOKUP(A6836,Sheet5!A:E,5,FALSE)*C6836</f>
        <v>0</v>
      </c>
      <c r="I6836" s="11">
        <f>VLOOKUP(A6836,Sheet5!A:E,3,FALSE)*D6836</f>
        <v>-165</v>
      </c>
      <c r="J6836" s="11">
        <f>VLOOKUP(A6836,Sheet5!A:E,4,FALSE)*D6836</f>
        <v>-165</v>
      </c>
      <c r="K6836" s="11">
        <f>VLOOKUP(A6836,Sheet5!A:E,5,FALSE)*D6836</f>
        <v>0</v>
      </c>
    </row>
    <row r="6837" spans="1:11" x14ac:dyDescent="0.25">
      <c r="A6837">
        <v>4</v>
      </c>
      <c r="B6837" t="s">
        <v>302</v>
      </c>
      <c r="C6837">
        <v>-2</v>
      </c>
      <c r="D6837">
        <v>-330</v>
      </c>
      <c r="E6837" t="s">
        <v>214</v>
      </c>
      <c r="F6837">
        <f>VLOOKUP(A6837,Sheet5!A:E,3,FALSE)*C6837</f>
        <v>-1</v>
      </c>
      <c r="G6837">
        <f>VLOOKUP(A6837,Sheet5!A:E,4,FALSE)*C6837</f>
        <v>-1</v>
      </c>
      <c r="H6837">
        <f>VLOOKUP(A6837,Sheet5!A:E,5,FALSE)*C6837</f>
        <v>0</v>
      </c>
      <c r="I6837" s="11">
        <f>VLOOKUP(A6837,Sheet5!A:E,3,FALSE)*D6837</f>
        <v>-165</v>
      </c>
      <c r="J6837" s="11">
        <f>VLOOKUP(A6837,Sheet5!A:E,4,FALSE)*D6837</f>
        <v>-165</v>
      </c>
      <c r="K6837" s="11">
        <f>VLOOKUP(A6837,Sheet5!A:E,5,FALSE)*D6837</f>
        <v>0</v>
      </c>
    </row>
    <row r="6838" spans="1:11" x14ac:dyDescent="0.25">
      <c r="A6838">
        <v>4</v>
      </c>
      <c r="B6838" t="s">
        <v>302</v>
      </c>
      <c r="C6838">
        <v>-2</v>
      </c>
      <c r="D6838">
        <v>-330</v>
      </c>
      <c r="E6838" t="s">
        <v>216</v>
      </c>
      <c r="F6838">
        <f>VLOOKUP(A6838,Sheet5!A:E,3,FALSE)*C6838</f>
        <v>-1</v>
      </c>
      <c r="G6838">
        <f>VLOOKUP(A6838,Sheet5!A:E,4,FALSE)*C6838</f>
        <v>-1</v>
      </c>
      <c r="H6838">
        <f>VLOOKUP(A6838,Sheet5!A:E,5,FALSE)*C6838</f>
        <v>0</v>
      </c>
      <c r="I6838" s="11">
        <f>VLOOKUP(A6838,Sheet5!A:E,3,FALSE)*D6838</f>
        <v>-165</v>
      </c>
      <c r="J6838" s="11">
        <f>VLOOKUP(A6838,Sheet5!A:E,4,FALSE)*D6838</f>
        <v>-165</v>
      </c>
      <c r="K6838" s="11">
        <f>VLOOKUP(A6838,Sheet5!A:E,5,FALSE)*D6838</f>
        <v>0</v>
      </c>
    </row>
    <row r="6839" spans="1:11" x14ac:dyDescent="0.25">
      <c r="A6839">
        <v>4</v>
      </c>
      <c r="B6839" t="s">
        <v>302</v>
      </c>
      <c r="C6839">
        <v>-8</v>
      </c>
      <c r="D6839">
        <v>-1320</v>
      </c>
      <c r="E6839" t="s">
        <v>217</v>
      </c>
      <c r="F6839">
        <f>VLOOKUP(A6839,Sheet5!A:E,3,FALSE)*C6839</f>
        <v>-4</v>
      </c>
      <c r="G6839">
        <f>VLOOKUP(A6839,Sheet5!A:E,4,FALSE)*C6839</f>
        <v>-4</v>
      </c>
      <c r="H6839">
        <f>VLOOKUP(A6839,Sheet5!A:E,5,FALSE)*C6839</f>
        <v>0</v>
      </c>
      <c r="I6839" s="11">
        <f>VLOOKUP(A6839,Sheet5!A:E,3,FALSE)*D6839</f>
        <v>-660</v>
      </c>
      <c r="J6839" s="11">
        <f>VLOOKUP(A6839,Sheet5!A:E,4,FALSE)*D6839</f>
        <v>-660</v>
      </c>
      <c r="K6839" s="11">
        <f>VLOOKUP(A6839,Sheet5!A:E,5,FALSE)*D6839</f>
        <v>0</v>
      </c>
    </row>
    <row r="6840" spans="1:11" x14ac:dyDescent="0.25">
      <c r="A6840">
        <v>4</v>
      </c>
      <c r="B6840" t="s">
        <v>302</v>
      </c>
      <c r="C6840">
        <v>-1</v>
      </c>
      <c r="D6840">
        <v>-165</v>
      </c>
      <c r="E6840" t="s">
        <v>223</v>
      </c>
      <c r="F6840">
        <f>VLOOKUP(A6840,Sheet5!A:E,3,FALSE)*C6840</f>
        <v>-0.5</v>
      </c>
      <c r="G6840">
        <f>VLOOKUP(A6840,Sheet5!A:E,4,FALSE)*C6840</f>
        <v>-0.5</v>
      </c>
      <c r="H6840">
        <f>VLOOKUP(A6840,Sheet5!A:E,5,FALSE)*C6840</f>
        <v>0</v>
      </c>
      <c r="I6840" s="11">
        <f>VLOOKUP(A6840,Sheet5!A:E,3,FALSE)*D6840</f>
        <v>-82.5</v>
      </c>
      <c r="J6840" s="11">
        <f>VLOOKUP(A6840,Sheet5!A:E,4,FALSE)*D6840</f>
        <v>-82.5</v>
      </c>
      <c r="K6840" s="11">
        <f>VLOOKUP(A6840,Sheet5!A:E,5,FALSE)*D6840</f>
        <v>0</v>
      </c>
    </row>
    <row r="6841" spans="1:11" x14ac:dyDescent="0.25">
      <c r="A6841">
        <v>4</v>
      </c>
      <c r="B6841" t="s">
        <v>302</v>
      </c>
      <c r="C6841">
        <v>-11</v>
      </c>
      <c r="D6841">
        <v>-1815</v>
      </c>
      <c r="E6841" t="s">
        <v>224</v>
      </c>
      <c r="F6841">
        <f>VLOOKUP(A6841,Sheet5!A:E,3,FALSE)*C6841</f>
        <v>-5.5</v>
      </c>
      <c r="G6841">
        <f>VLOOKUP(A6841,Sheet5!A:E,4,FALSE)*C6841</f>
        <v>-5.5</v>
      </c>
      <c r="H6841">
        <f>VLOOKUP(A6841,Sheet5!A:E,5,FALSE)*C6841</f>
        <v>0</v>
      </c>
      <c r="I6841" s="11">
        <f>VLOOKUP(A6841,Sheet5!A:E,3,FALSE)*D6841</f>
        <v>-907.5</v>
      </c>
      <c r="J6841" s="11">
        <f>VLOOKUP(A6841,Sheet5!A:E,4,FALSE)*D6841</f>
        <v>-907.5</v>
      </c>
      <c r="K6841" s="11">
        <f>VLOOKUP(A6841,Sheet5!A:E,5,FALSE)*D6841</f>
        <v>0</v>
      </c>
    </row>
    <row r="6842" spans="1:11" x14ac:dyDescent="0.25">
      <c r="A6842">
        <v>4</v>
      </c>
      <c r="B6842" t="s">
        <v>302</v>
      </c>
      <c r="C6842">
        <v>-2</v>
      </c>
      <c r="D6842">
        <v>-330</v>
      </c>
      <c r="E6842" t="s">
        <v>225</v>
      </c>
      <c r="F6842">
        <f>VLOOKUP(A6842,Sheet5!A:E,3,FALSE)*C6842</f>
        <v>-1</v>
      </c>
      <c r="G6842">
        <f>VLOOKUP(A6842,Sheet5!A:E,4,FALSE)*C6842</f>
        <v>-1</v>
      </c>
      <c r="H6842">
        <f>VLOOKUP(A6842,Sheet5!A:E,5,FALSE)*C6842</f>
        <v>0</v>
      </c>
      <c r="I6842" s="11">
        <f>VLOOKUP(A6842,Sheet5!A:E,3,FALSE)*D6842</f>
        <v>-165</v>
      </c>
      <c r="J6842" s="11">
        <f>VLOOKUP(A6842,Sheet5!A:E,4,FALSE)*D6842</f>
        <v>-165</v>
      </c>
      <c r="K6842" s="11">
        <f>VLOOKUP(A6842,Sheet5!A:E,5,FALSE)*D6842</f>
        <v>0</v>
      </c>
    </row>
    <row r="6843" spans="1:11" x14ac:dyDescent="0.25">
      <c r="A6843">
        <v>4</v>
      </c>
      <c r="B6843" t="s">
        <v>302</v>
      </c>
      <c r="C6843">
        <v>-3</v>
      </c>
      <c r="D6843">
        <v>-495</v>
      </c>
      <c r="E6843" t="s">
        <v>228</v>
      </c>
      <c r="F6843">
        <f>VLOOKUP(A6843,Sheet5!A:E,3,FALSE)*C6843</f>
        <v>-1.5</v>
      </c>
      <c r="G6843">
        <f>VLOOKUP(A6843,Sheet5!A:E,4,FALSE)*C6843</f>
        <v>-1.5</v>
      </c>
      <c r="H6843">
        <f>VLOOKUP(A6843,Sheet5!A:E,5,FALSE)*C6843</f>
        <v>0</v>
      </c>
      <c r="I6843" s="11">
        <f>VLOOKUP(A6843,Sheet5!A:E,3,FALSE)*D6843</f>
        <v>-247.5</v>
      </c>
      <c r="J6843" s="11">
        <f>VLOOKUP(A6843,Sheet5!A:E,4,FALSE)*D6843</f>
        <v>-247.5</v>
      </c>
      <c r="K6843" s="11">
        <f>VLOOKUP(A6843,Sheet5!A:E,5,FALSE)*D6843</f>
        <v>0</v>
      </c>
    </row>
    <row r="6844" spans="1:11" x14ac:dyDescent="0.25">
      <c r="A6844">
        <v>4</v>
      </c>
      <c r="B6844" t="s">
        <v>302</v>
      </c>
      <c r="C6844">
        <v>-1</v>
      </c>
      <c r="D6844">
        <v>-165</v>
      </c>
      <c r="E6844" t="s">
        <v>230</v>
      </c>
      <c r="F6844">
        <f>VLOOKUP(A6844,Sheet5!A:E,3,FALSE)*C6844</f>
        <v>-0.5</v>
      </c>
      <c r="G6844">
        <f>VLOOKUP(A6844,Sheet5!A:E,4,FALSE)*C6844</f>
        <v>-0.5</v>
      </c>
      <c r="H6844">
        <f>VLOOKUP(A6844,Sheet5!A:E,5,FALSE)*C6844</f>
        <v>0</v>
      </c>
      <c r="I6844" s="11">
        <f>VLOOKUP(A6844,Sheet5!A:E,3,FALSE)*D6844</f>
        <v>-82.5</v>
      </c>
      <c r="J6844" s="11">
        <f>VLOOKUP(A6844,Sheet5!A:E,4,FALSE)*D6844</f>
        <v>-82.5</v>
      </c>
      <c r="K6844" s="11">
        <f>VLOOKUP(A6844,Sheet5!A:E,5,FALSE)*D6844</f>
        <v>0</v>
      </c>
    </row>
    <row r="6845" spans="1:11" x14ac:dyDescent="0.25">
      <c r="A6845">
        <v>4</v>
      </c>
      <c r="B6845" t="s">
        <v>302</v>
      </c>
      <c r="C6845">
        <v>-2</v>
      </c>
      <c r="D6845">
        <v>-330</v>
      </c>
      <c r="E6845" t="s">
        <v>232</v>
      </c>
      <c r="F6845">
        <f>VLOOKUP(A6845,Sheet5!A:E,3,FALSE)*C6845</f>
        <v>-1</v>
      </c>
      <c r="G6845">
        <f>VLOOKUP(A6845,Sheet5!A:E,4,FALSE)*C6845</f>
        <v>-1</v>
      </c>
      <c r="H6845">
        <f>VLOOKUP(A6845,Sheet5!A:E,5,FALSE)*C6845</f>
        <v>0</v>
      </c>
      <c r="I6845" s="11">
        <f>VLOOKUP(A6845,Sheet5!A:E,3,FALSE)*D6845</f>
        <v>-165</v>
      </c>
      <c r="J6845" s="11">
        <f>VLOOKUP(A6845,Sheet5!A:E,4,FALSE)*D6845</f>
        <v>-165</v>
      </c>
      <c r="K6845" s="11">
        <f>VLOOKUP(A6845,Sheet5!A:E,5,FALSE)*D6845</f>
        <v>0</v>
      </c>
    </row>
    <row r="6846" spans="1:11" x14ac:dyDescent="0.25">
      <c r="A6846">
        <v>4</v>
      </c>
      <c r="B6846" t="s">
        <v>302</v>
      </c>
      <c r="C6846">
        <v>-1</v>
      </c>
      <c r="D6846">
        <v>-165</v>
      </c>
      <c r="E6846" t="s">
        <v>233</v>
      </c>
      <c r="F6846">
        <f>VLOOKUP(A6846,Sheet5!A:E,3,FALSE)*C6846</f>
        <v>-0.5</v>
      </c>
      <c r="G6846">
        <f>VLOOKUP(A6846,Sheet5!A:E,4,FALSE)*C6846</f>
        <v>-0.5</v>
      </c>
      <c r="H6846">
        <f>VLOOKUP(A6846,Sheet5!A:E,5,FALSE)*C6846</f>
        <v>0</v>
      </c>
      <c r="I6846" s="11">
        <f>VLOOKUP(A6846,Sheet5!A:E,3,FALSE)*D6846</f>
        <v>-82.5</v>
      </c>
      <c r="J6846" s="11">
        <f>VLOOKUP(A6846,Sheet5!A:E,4,FALSE)*D6846</f>
        <v>-82.5</v>
      </c>
      <c r="K6846" s="11">
        <f>VLOOKUP(A6846,Sheet5!A:E,5,FALSE)*D6846</f>
        <v>0</v>
      </c>
    </row>
    <row r="6847" spans="1:11" x14ac:dyDescent="0.25">
      <c r="A6847">
        <v>4</v>
      </c>
      <c r="B6847" t="s">
        <v>302</v>
      </c>
      <c r="C6847">
        <v>-6</v>
      </c>
      <c r="D6847">
        <v>-990</v>
      </c>
      <c r="E6847" t="s">
        <v>234</v>
      </c>
      <c r="F6847">
        <f>VLOOKUP(A6847,Sheet5!A:E,3,FALSE)*C6847</f>
        <v>-3</v>
      </c>
      <c r="G6847">
        <f>VLOOKUP(A6847,Sheet5!A:E,4,FALSE)*C6847</f>
        <v>-3</v>
      </c>
      <c r="H6847">
        <f>VLOOKUP(A6847,Sheet5!A:E,5,FALSE)*C6847</f>
        <v>0</v>
      </c>
      <c r="I6847" s="11">
        <f>VLOOKUP(A6847,Sheet5!A:E,3,FALSE)*D6847</f>
        <v>-495</v>
      </c>
      <c r="J6847" s="11">
        <f>VLOOKUP(A6847,Sheet5!A:E,4,FALSE)*D6847</f>
        <v>-495</v>
      </c>
      <c r="K6847" s="11">
        <f>VLOOKUP(A6847,Sheet5!A:E,5,FALSE)*D6847</f>
        <v>0</v>
      </c>
    </row>
    <row r="6848" spans="1:11" x14ac:dyDescent="0.25">
      <c r="A6848">
        <v>4</v>
      </c>
      <c r="B6848" t="s">
        <v>302</v>
      </c>
      <c r="C6848">
        <v>-1</v>
      </c>
      <c r="D6848">
        <v>-165</v>
      </c>
      <c r="E6848" t="s">
        <v>235</v>
      </c>
      <c r="F6848">
        <f>VLOOKUP(A6848,Sheet5!A:E,3,FALSE)*C6848</f>
        <v>-0.5</v>
      </c>
      <c r="G6848">
        <f>VLOOKUP(A6848,Sheet5!A:E,4,FALSE)*C6848</f>
        <v>-0.5</v>
      </c>
      <c r="H6848">
        <f>VLOOKUP(A6848,Sheet5!A:E,5,FALSE)*C6848</f>
        <v>0</v>
      </c>
      <c r="I6848" s="11">
        <f>VLOOKUP(A6848,Sheet5!A:E,3,FALSE)*D6848</f>
        <v>-82.5</v>
      </c>
      <c r="J6848" s="11">
        <f>VLOOKUP(A6848,Sheet5!A:E,4,FALSE)*D6848</f>
        <v>-82.5</v>
      </c>
      <c r="K6848" s="11">
        <f>VLOOKUP(A6848,Sheet5!A:E,5,FALSE)*D6848</f>
        <v>0</v>
      </c>
    </row>
    <row r="6849" spans="1:11" x14ac:dyDescent="0.25">
      <c r="A6849">
        <v>4</v>
      </c>
      <c r="B6849" t="s">
        <v>302</v>
      </c>
      <c r="C6849">
        <v>-1</v>
      </c>
      <c r="D6849">
        <v>-165</v>
      </c>
      <c r="E6849" t="s">
        <v>236</v>
      </c>
      <c r="F6849">
        <f>VLOOKUP(A6849,Sheet5!A:E,3,FALSE)*C6849</f>
        <v>-0.5</v>
      </c>
      <c r="G6849">
        <f>VLOOKUP(A6849,Sheet5!A:E,4,FALSE)*C6849</f>
        <v>-0.5</v>
      </c>
      <c r="H6849">
        <f>VLOOKUP(A6849,Sheet5!A:E,5,FALSE)*C6849</f>
        <v>0</v>
      </c>
      <c r="I6849" s="11">
        <f>VLOOKUP(A6849,Sheet5!A:E,3,FALSE)*D6849</f>
        <v>-82.5</v>
      </c>
      <c r="J6849" s="11">
        <f>VLOOKUP(A6849,Sheet5!A:E,4,FALSE)*D6849</f>
        <v>-82.5</v>
      </c>
      <c r="K6849" s="11">
        <f>VLOOKUP(A6849,Sheet5!A:E,5,FALSE)*D6849</f>
        <v>0</v>
      </c>
    </row>
    <row r="6850" spans="1:11" x14ac:dyDescent="0.25">
      <c r="A6850">
        <v>4</v>
      </c>
      <c r="B6850" t="s">
        <v>302</v>
      </c>
      <c r="C6850">
        <v>-6</v>
      </c>
      <c r="D6850">
        <v>-990</v>
      </c>
      <c r="E6850" t="s">
        <v>237</v>
      </c>
      <c r="F6850">
        <f>VLOOKUP(A6850,Sheet5!A:E,3,FALSE)*C6850</f>
        <v>-3</v>
      </c>
      <c r="G6850">
        <f>VLOOKUP(A6850,Sheet5!A:E,4,FALSE)*C6850</f>
        <v>-3</v>
      </c>
      <c r="H6850">
        <f>VLOOKUP(A6850,Sheet5!A:E,5,FALSE)*C6850</f>
        <v>0</v>
      </c>
      <c r="I6850" s="11">
        <f>VLOOKUP(A6850,Sheet5!A:E,3,FALSE)*D6850</f>
        <v>-495</v>
      </c>
      <c r="J6850" s="11">
        <f>VLOOKUP(A6850,Sheet5!A:E,4,FALSE)*D6850</f>
        <v>-495</v>
      </c>
      <c r="K6850" s="11">
        <f>VLOOKUP(A6850,Sheet5!A:E,5,FALSE)*D6850</f>
        <v>0</v>
      </c>
    </row>
    <row r="6851" spans="1:11" x14ac:dyDescent="0.25">
      <c r="A6851">
        <v>4</v>
      </c>
      <c r="B6851" t="s">
        <v>302</v>
      </c>
      <c r="C6851">
        <v>-4</v>
      </c>
      <c r="D6851">
        <v>-660</v>
      </c>
      <c r="E6851" t="s">
        <v>238</v>
      </c>
      <c r="F6851">
        <f>VLOOKUP(A6851,Sheet5!A:E,3,FALSE)*C6851</f>
        <v>-2</v>
      </c>
      <c r="G6851">
        <f>VLOOKUP(A6851,Sheet5!A:E,4,FALSE)*C6851</f>
        <v>-2</v>
      </c>
      <c r="H6851">
        <f>VLOOKUP(A6851,Sheet5!A:E,5,FALSE)*C6851</f>
        <v>0</v>
      </c>
      <c r="I6851" s="11">
        <f>VLOOKUP(A6851,Sheet5!A:E,3,FALSE)*D6851</f>
        <v>-330</v>
      </c>
      <c r="J6851" s="11">
        <f>VLOOKUP(A6851,Sheet5!A:E,4,FALSE)*D6851</f>
        <v>-330</v>
      </c>
      <c r="K6851" s="11">
        <f>VLOOKUP(A6851,Sheet5!A:E,5,FALSE)*D6851</f>
        <v>0</v>
      </c>
    </row>
    <row r="6852" spans="1:11" x14ac:dyDescent="0.25">
      <c r="A6852">
        <v>4</v>
      </c>
      <c r="B6852" t="s">
        <v>302</v>
      </c>
      <c r="C6852">
        <v>-4</v>
      </c>
      <c r="D6852">
        <v>-660</v>
      </c>
      <c r="E6852" t="s">
        <v>239</v>
      </c>
      <c r="F6852">
        <f>VLOOKUP(A6852,Sheet5!A:E,3,FALSE)*C6852</f>
        <v>-2</v>
      </c>
      <c r="G6852">
        <f>VLOOKUP(A6852,Sheet5!A:E,4,FALSE)*C6852</f>
        <v>-2</v>
      </c>
      <c r="H6852">
        <f>VLOOKUP(A6852,Sheet5!A:E,5,FALSE)*C6852</f>
        <v>0</v>
      </c>
      <c r="I6852" s="11">
        <f>VLOOKUP(A6852,Sheet5!A:E,3,FALSE)*D6852</f>
        <v>-330</v>
      </c>
      <c r="J6852" s="11">
        <f>VLOOKUP(A6852,Sheet5!A:E,4,FALSE)*D6852</f>
        <v>-330</v>
      </c>
      <c r="K6852" s="11">
        <f>VLOOKUP(A6852,Sheet5!A:E,5,FALSE)*D6852</f>
        <v>0</v>
      </c>
    </row>
    <row r="6853" spans="1:11" x14ac:dyDescent="0.25">
      <c r="A6853">
        <v>4</v>
      </c>
      <c r="B6853" t="s">
        <v>302</v>
      </c>
      <c r="C6853">
        <v>-2</v>
      </c>
      <c r="D6853">
        <v>-330</v>
      </c>
      <c r="E6853" t="s">
        <v>240</v>
      </c>
      <c r="F6853">
        <f>VLOOKUP(A6853,Sheet5!A:E,3,FALSE)*C6853</f>
        <v>-1</v>
      </c>
      <c r="G6853">
        <f>VLOOKUP(A6853,Sheet5!A:E,4,FALSE)*C6853</f>
        <v>-1</v>
      </c>
      <c r="H6853">
        <f>VLOOKUP(A6853,Sheet5!A:E,5,FALSE)*C6853</f>
        <v>0</v>
      </c>
      <c r="I6853" s="11">
        <f>VLOOKUP(A6853,Sheet5!A:E,3,FALSE)*D6853</f>
        <v>-165</v>
      </c>
      <c r="J6853" s="11">
        <f>VLOOKUP(A6853,Sheet5!A:E,4,FALSE)*D6853</f>
        <v>-165</v>
      </c>
      <c r="K6853" s="11">
        <f>VLOOKUP(A6853,Sheet5!A:E,5,FALSE)*D6853</f>
        <v>0</v>
      </c>
    </row>
    <row r="6854" spans="1:11" x14ac:dyDescent="0.25">
      <c r="A6854">
        <v>4</v>
      </c>
      <c r="B6854" t="s">
        <v>302</v>
      </c>
      <c r="C6854">
        <v>-8</v>
      </c>
      <c r="D6854">
        <v>-1320</v>
      </c>
      <c r="E6854" t="s">
        <v>241</v>
      </c>
      <c r="F6854">
        <f>VLOOKUP(A6854,Sheet5!A:E,3,FALSE)*C6854</f>
        <v>-4</v>
      </c>
      <c r="G6854">
        <f>VLOOKUP(A6854,Sheet5!A:E,4,FALSE)*C6854</f>
        <v>-4</v>
      </c>
      <c r="H6854">
        <f>VLOOKUP(A6854,Sheet5!A:E,5,FALSE)*C6854</f>
        <v>0</v>
      </c>
      <c r="I6854" s="11">
        <f>VLOOKUP(A6854,Sheet5!A:E,3,FALSE)*D6854</f>
        <v>-660</v>
      </c>
      <c r="J6854" s="11">
        <f>VLOOKUP(A6854,Sheet5!A:E,4,FALSE)*D6854</f>
        <v>-660</v>
      </c>
      <c r="K6854" s="11">
        <f>VLOOKUP(A6854,Sheet5!A:E,5,FALSE)*D6854</f>
        <v>0</v>
      </c>
    </row>
    <row r="6855" spans="1:11" x14ac:dyDescent="0.25">
      <c r="A6855">
        <v>4</v>
      </c>
      <c r="B6855" t="s">
        <v>302</v>
      </c>
      <c r="C6855">
        <v>-2</v>
      </c>
      <c r="D6855">
        <v>-330</v>
      </c>
      <c r="E6855" t="s">
        <v>242</v>
      </c>
      <c r="F6855">
        <f>VLOOKUP(A6855,Sheet5!A:E,3,FALSE)*C6855</f>
        <v>-1</v>
      </c>
      <c r="G6855">
        <f>VLOOKUP(A6855,Sheet5!A:E,4,FALSE)*C6855</f>
        <v>-1</v>
      </c>
      <c r="H6855">
        <f>VLOOKUP(A6855,Sheet5!A:E,5,FALSE)*C6855</f>
        <v>0</v>
      </c>
      <c r="I6855" s="11">
        <f>VLOOKUP(A6855,Sheet5!A:E,3,FALSE)*D6855</f>
        <v>-165</v>
      </c>
      <c r="J6855" s="11">
        <f>VLOOKUP(A6855,Sheet5!A:E,4,FALSE)*D6855</f>
        <v>-165</v>
      </c>
      <c r="K6855" s="11">
        <f>VLOOKUP(A6855,Sheet5!A:E,5,FALSE)*D6855</f>
        <v>0</v>
      </c>
    </row>
    <row r="6856" spans="1:11" x14ac:dyDescent="0.25">
      <c r="A6856">
        <v>4</v>
      </c>
      <c r="B6856" t="s">
        <v>302</v>
      </c>
      <c r="C6856">
        <v>-2</v>
      </c>
      <c r="D6856">
        <v>-330</v>
      </c>
      <c r="E6856" t="s">
        <v>242</v>
      </c>
      <c r="F6856">
        <f>VLOOKUP(A6856,Sheet5!A:E,3,FALSE)*C6856</f>
        <v>-1</v>
      </c>
      <c r="G6856">
        <f>VLOOKUP(A6856,Sheet5!A:E,4,FALSE)*C6856</f>
        <v>-1</v>
      </c>
      <c r="H6856">
        <f>VLOOKUP(A6856,Sheet5!A:E,5,FALSE)*C6856</f>
        <v>0</v>
      </c>
      <c r="I6856" s="11">
        <f>VLOOKUP(A6856,Sheet5!A:E,3,FALSE)*D6856</f>
        <v>-165</v>
      </c>
      <c r="J6856" s="11">
        <f>VLOOKUP(A6856,Sheet5!A:E,4,FALSE)*D6856</f>
        <v>-165</v>
      </c>
      <c r="K6856" s="11">
        <f>VLOOKUP(A6856,Sheet5!A:E,5,FALSE)*D6856</f>
        <v>0</v>
      </c>
    </row>
    <row r="6857" spans="1:11" x14ac:dyDescent="0.25">
      <c r="A6857">
        <v>4</v>
      </c>
      <c r="B6857" t="s">
        <v>302</v>
      </c>
      <c r="C6857">
        <v>-2</v>
      </c>
      <c r="D6857">
        <v>-330</v>
      </c>
      <c r="E6857" t="s">
        <v>243</v>
      </c>
      <c r="F6857">
        <f>VLOOKUP(A6857,Sheet5!A:E,3,FALSE)*C6857</f>
        <v>-1</v>
      </c>
      <c r="G6857">
        <f>VLOOKUP(A6857,Sheet5!A:E,4,FALSE)*C6857</f>
        <v>-1</v>
      </c>
      <c r="H6857">
        <f>VLOOKUP(A6857,Sheet5!A:E,5,FALSE)*C6857</f>
        <v>0</v>
      </c>
      <c r="I6857" s="11">
        <f>VLOOKUP(A6857,Sheet5!A:E,3,FALSE)*D6857</f>
        <v>-165</v>
      </c>
      <c r="J6857" s="11">
        <f>VLOOKUP(A6857,Sheet5!A:E,4,FALSE)*D6857</f>
        <v>-165</v>
      </c>
      <c r="K6857" s="11">
        <f>VLOOKUP(A6857,Sheet5!A:E,5,FALSE)*D6857</f>
        <v>0</v>
      </c>
    </row>
    <row r="6858" spans="1:11" x14ac:dyDescent="0.25">
      <c r="A6858">
        <v>4</v>
      </c>
      <c r="B6858" t="s">
        <v>302</v>
      </c>
      <c r="C6858">
        <v>-6</v>
      </c>
      <c r="D6858">
        <v>-990</v>
      </c>
      <c r="E6858" t="s">
        <v>244</v>
      </c>
      <c r="F6858">
        <f>VLOOKUP(A6858,Sheet5!A:E,3,FALSE)*C6858</f>
        <v>-3</v>
      </c>
      <c r="G6858">
        <f>VLOOKUP(A6858,Sheet5!A:E,4,FALSE)*C6858</f>
        <v>-3</v>
      </c>
      <c r="H6858">
        <f>VLOOKUP(A6858,Sheet5!A:E,5,FALSE)*C6858</f>
        <v>0</v>
      </c>
      <c r="I6858" s="11">
        <f>VLOOKUP(A6858,Sheet5!A:E,3,FALSE)*D6858</f>
        <v>-495</v>
      </c>
      <c r="J6858" s="11">
        <f>VLOOKUP(A6858,Sheet5!A:E,4,FALSE)*D6858</f>
        <v>-495</v>
      </c>
      <c r="K6858" s="11">
        <f>VLOOKUP(A6858,Sheet5!A:E,5,FALSE)*D6858</f>
        <v>0</v>
      </c>
    </row>
    <row r="6859" spans="1:11" x14ac:dyDescent="0.25">
      <c r="A6859">
        <v>4</v>
      </c>
      <c r="B6859" t="s">
        <v>302</v>
      </c>
      <c r="C6859">
        <v>-1</v>
      </c>
      <c r="D6859">
        <v>-165</v>
      </c>
      <c r="E6859" t="s">
        <v>246</v>
      </c>
      <c r="F6859">
        <f>VLOOKUP(A6859,Sheet5!A:E,3,FALSE)*C6859</f>
        <v>-0.5</v>
      </c>
      <c r="G6859">
        <f>VLOOKUP(A6859,Sheet5!A:E,4,FALSE)*C6859</f>
        <v>-0.5</v>
      </c>
      <c r="H6859">
        <f>VLOOKUP(A6859,Sheet5!A:E,5,FALSE)*C6859</f>
        <v>0</v>
      </c>
      <c r="I6859" s="11">
        <f>VLOOKUP(A6859,Sheet5!A:E,3,FALSE)*D6859</f>
        <v>-82.5</v>
      </c>
      <c r="J6859" s="11">
        <f>VLOOKUP(A6859,Sheet5!A:E,4,FALSE)*D6859</f>
        <v>-82.5</v>
      </c>
      <c r="K6859" s="11">
        <f>VLOOKUP(A6859,Sheet5!A:E,5,FALSE)*D6859</f>
        <v>0</v>
      </c>
    </row>
    <row r="6860" spans="1:11" x14ac:dyDescent="0.25">
      <c r="A6860">
        <v>4</v>
      </c>
      <c r="B6860" t="s">
        <v>302</v>
      </c>
      <c r="C6860">
        <v>-1</v>
      </c>
      <c r="D6860">
        <v>-165</v>
      </c>
      <c r="E6860" t="s">
        <v>249</v>
      </c>
      <c r="F6860">
        <f>VLOOKUP(A6860,Sheet5!A:E,3,FALSE)*C6860</f>
        <v>-0.5</v>
      </c>
      <c r="G6860">
        <f>VLOOKUP(A6860,Sheet5!A:E,4,FALSE)*C6860</f>
        <v>-0.5</v>
      </c>
      <c r="H6860">
        <f>VLOOKUP(A6860,Sheet5!A:E,5,FALSE)*C6860</f>
        <v>0</v>
      </c>
      <c r="I6860" s="11">
        <f>VLOOKUP(A6860,Sheet5!A:E,3,FALSE)*D6860</f>
        <v>-82.5</v>
      </c>
      <c r="J6860" s="11">
        <f>VLOOKUP(A6860,Sheet5!A:E,4,FALSE)*D6860</f>
        <v>-82.5</v>
      </c>
      <c r="K6860" s="11">
        <f>VLOOKUP(A6860,Sheet5!A:E,5,FALSE)*D6860</f>
        <v>0</v>
      </c>
    </row>
    <row r="6861" spans="1:11" x14ac:dyDescent="0.25">
      <c r="A6861">
        <v>4</v>
      </c>
      <c r="B6861" t="s">
        <v>302</v>
      </c>
      <c r="C6861">
        <v>-4</v>
      </c>
      <c r="D6861">
        <v>-660</v>
      </c>
      <c r="E6861" t="s">
        <v>250</v>
      </c>
      <c r="F6861">
        <f>VLOOKUP(A6861,Sheet5!A:E,3,FALSE)*C6861</f>
        <v>-2</v>
      </c>
      <c r="G6861">
        <f>VLOOKUP(A6861,Sheet5!A:E,4,FALSE)*C6861</f>
        <v>-2</v>
      </c>
      <c r="H6861">
        <f>VLOOKUP(A6861,Sheet5!A:E,5,FALSE)*C6861</f>
        <v>0</v>
      </c>
      <c r="I6861" s="11">
        <f>VLOOKUP(A6861,Sheet5!A:E,3,FALSE)*D6861</f>
        <v>-330</v>
      </c>
      <c r="J6861" s="11">
        <f>VLOOKUP(A6861,Sheet5!A:E,4,FALSE)*D6861</f>
        <v>-330</v>
      </c>
      <c r="K6861" s="11">
        <f>VLOOKUP(A6861,Sheet5!A:E,5,FALSE)*D6861</f>
        <v>0</v>
      </c>
    </row>
    <row r="6862" spans="1:11" x14ac:dyDescent="0.25">
      <c r="A6862">
        <v>4</v>
      </c>
      <c r="B6862" t="s">
        <v>302</v>
      </c>
      <c r="C6862">
        <v>-5</v>
      </c>
      <c r="D6862">
        <v>-825</v>
      </c>
      <c r="E6862" t="s">
        <v>251</v>
      </c>
      <c r="F6862">
        <f>VLOOKUP(A6862,Sheet5!A:E,3,FALSE)*C6862</f>
        <v>-2.5</v>
      </c>
      <c r="G6862">
        <f>VLOOKUP(A6862,Sheet5!A:E,4,FALSE)*C6862</f>
        <v>-2.5</v>
      </c>
      <c r="H6862">
        <f>VLOOKUP(A6862,Sheet5!A:E,5,FALSE)*C6862</f>
        <v>0</v>
      </c>
      <c r="I6862" s="11">
        <f>VLOOKUP(A6862,Sheet5!A:E,3,FALSE)*D6862</f>
        <v>-412.5</v>
      </c>
      <c r="J6862" s="11">
        <f>VLOOKUP(A6862,Sheet5!A:E,4,FALSE)*D6862</f>
        <v>-412.5</v>
      </c>
      <c r="K6862" s="11">
        <f>VLOOKUP(A6862,Sheet5!A:E,5,FALSE)*D6862</f>
        <v>0</v>
      </c>
    </row>
    <row r="6863" spans="1:11" x14ac:dyDescent="0.25">
      <c r="A6863">
        <v>4</v>
      </c>
      <c r="B6863" t="s">
        <v>302</v>
      </c>
      <c r="C6863">
        <v>-7</v>
      </c>
      <c r="D6863">
        <v>-1155</v>
      </c>
      <c r="E6863" t="s">
        <v>252</v>
      </c>
      <c r="F6863">
        <f>VLOOKUP(A6863,Sheet5!A:E,3,FALSE)*C6863</f>
        <v>-3.5</v>
      </c>
      <c r="G6863">
        <f>VLOOKUP(A6863,Sheet5!A:E,4,FALSE)*C6863</f>
        <v>-3.5</v>
      </c>
      <c r="H6863">
        <f>VLOOKUP(A6863,Sheet5!A:E,5,FALSE)*C6863</f>
        <v>0</v>
      </c>
      <c r="I6863" s="11">
        <f>VLOOKUP(A6863,Sheet5!A:E,3,FALSE)*D6863</f>
        <v>-577.5</v>
      </c>
      <c r="J6863" s="11">
        <f>VLOOKUP(A6863,Sheet5!A:E,4,FALSE)*D6863</f>
        <v>-577.5</v>
      </c>
      <c r="K6863" s="11">
        <f>VLOOKUP(A6863,Sheet5!A:E,5,FALSE)*D6863</f>
        <v>0</v>
      </c>
    </row>
    <row r="6864" spans="1:11" x14ac:dyDescent="0.25">
      <c r="A6864">
        <v>4</v>
      </c>
      <c r="B6864" t="s">
        <v>302</v>
      </c>
      <c r="C6864">
        <v>-4</v>
      </c>
      <c r="D6864">
        <v>-660</v>
      </c>
      <c r="E6864" t="s">
        <v>253</v>
      </c>
      <c r="F6864">
        <f>VLOOKUP(A6864,Sheet5!A:E,3,FALSE)*C6864</f>
        <v>-2</v>
      </c>
      <c r="G6864">
        <f>VLOOKUP(A6864,Sheet5!A:E,4,FALSE)*C6864</f>
        <v>-2</v>
      </c>
      <c r="H6864">
        <f>VLOOKUP(A6864,Sheet5!A:E,5,FALSE)*C6864</f>
        <v>0</v>
      </c>
      <c r="I6864" s="11">
        <f>VLOOKUP(A6864,Sheet5!A:E,3,FALSE)*D6864</f>
        <v>-330</v>
      </c>
      <c r="J6864" s="11">
        <f>VLOOKUP(A6864,Sheet5!A:E,4,FALSE)*D6864</f>
        <v>-330</v>
      </c>
      <c r="K6864" s="11">
        <f>VLOOKUP(A6864,Sheet5!A:E,5,FALSE)*D6864</f>
        <v>0</v>
      </c>
    </row>
    <row r="6865" spans="1:11" x14ac:dyDescent="0.25">
      <c r="A6865">
        <v>4</v>
      </c>
      <c r="B6865" t="s">
        <v>302</v>
      </c>
      <c r="C6865">
        <v>-10</v>
      </c>
      <c r="D6865">
        <v>-1650</v>
      </c>
      <c r="E6865" t="s">
        <v>256</v>
      </c>
      <c r="F6865">
        <f>VLOOKUP(A6865,Sheet5!A:E,3,FALSE)*C6865</f>
        <v>-5</v>
      </c>
      <c r="G6865">
        <f>VLOOKUP(A6865,Sheet5!A:E,4,FALSE)*C6865</f>
        <v>-5</v>
      </c>
      <c r="H6865">
        <f>VLOOKUP(A6865,Sheet5!A:E,5,FALSE)*C6865</f>
        <v>0</v>
      </c>
      <c r="I6865" s="11">
        <f>VLOOKUP(A6865,Sheet5!A:E,3,FALSE)*D6865</f>
        <v>-825</v>
      </c>
      <c r="J6865" s="11">
        <f>VLOOKUP(A6865,Sheet5!A:E,4,FALSE)*D6865</f>
        <v>-825</v>
      </c>
      <c r="K6865" s="11">
        <f>VLOOKUP(A6865,Sheet5!A:E,5,FALSE)*D6865</f>
        <v>0</v>
      </c>
    </row>
    <row r="6866" spans="1:11" x14ac:dyDescent="0.25">
      <c r="A6866">
        <v>4</v>
      </c>
      <c r="B6866" t="s">
        <v>302</v>
      </c>
      <c r="C6866">
        <v>-23</v>
      </c>
      <c r="D6866">
        <v>-3795</v>
      </c>
      <c r="E6866" t="s">
        <v>257</v>
      </c>
      <c r="F6866">
        <f>VLOOKUP(A6866,Sheet5!A:E,3,FALSE)*C6866</f>
        <v>-11.5</v>
      </c>
      <c r="G6866">
        <f>VLOOKUP(A6866,Sheet5!A:E,4,FALSE)*C6866</f>
        <v>-11.5</v>
      </c>
      <c r="H6866">
        <f>VLOOKUP(A6866,Sheet5!A:E,5,FALSE)*C6866</f>
        <v>0</v>
      </c>
      <c r="I6866" s="11">
        <f>VLOOKUP(A6866,Sheet5!A:E,3,FALSE)*D6866</f>
        <v>-1897.5</v>
      </c>
      <c r="J6866" s="11">
        <f>VLOOKUP(A6866,Sheet5!A:E,4,FALSE)*D6866</f>
        <v>-1897.5</v>
      </c>
      <c r="K6866" s="11">
        <f>VLOOKUP(A6866,Sheet5!A:E,5,FALSE)*D6866</f>
        <v>0</v>
      </c>
    </row>
    <row r="6867" spans="1:11" x14ac:dyDescent="0.25">
      <c r="A6867">
        <v>4</v>
      </c>
      <c r="B6867" t="s">
        <v>302</v>
      </c>
      <c r="C6867">
        <v>-1</v>
      </c>
      <c r="D6867">
        <v>-165</v>
      </c>
      <c r="E6867" t="s">
        <v>261</v>
      </c>
      <c r="F6867">
        <f>VLOOKUP(A6867,Sheet5!A:E,3,FALSE)*C6867</f>
        <v>-0.5</v>
      </c>
      <c r="G6867">
        <f>VLOOKUP(A6867,Sheet5!A:E,4,FALSE)*C6867</f>
        <v>-0.5</v>
      </c>
      <c r="H6867">
        <f>VLOOKUP(A6867,Sheet5!A:E,5,FALSE)*C6867</f>
        <v>0</v>
      </c>
      <c r="I6867" s="11">
        <f>VLOOKUP(A6867,Sheet5!A:E,3,FALSE)*D6867</f>
        <v>-82.5</v>
      </c>
      <c r="J6867" s="11">
        <f>VLOOKUP(A6867,Sheet5!A:E,4,FALSE)*D6867</f>
        <v>-82.5</v>
      </c>
      <c r="K6867" s="11">
        <f>VLOOKUP(A6867,Sheet5!A:E,5,FALSE)*D6867</f>
        <v>0</v>
      </c>
    </row>
    <row r="6868" spans="1:11" x14ac:dyDescent="0.25">
      <c r="A6868">
        <v>4</v>
      </c>
      <c r="B6868" t="s">
        <v>302</v>
      </c>
      <c r="C6868">
        <v>-8</v>
      </c>
      <c r="D6868">
        <v>-1320</v>
      </c>
      <c r="E6868" t="s">
        <v>262</v>
      </c>
      <c r="F6868">
        <f>VLOOKUP(A6868,Sheet5!A:E,3,FALSE)*C6868</f>
        <v>-4</v>
      </c>
      <c r="G6868">
        <f>VLOOKUP(A6868,Sheet5!A:E,4,FALSE)*C6868</f>
        <v>-4</v>
      </c>
      <c r="H6868">
        <f>VLOOKUP(A6868,Sheet5!A:E,5,FALSE)*C6868</f>
        <v>0</v>
      </c>
      <c r="I6868" s="11">
        <f>VLOOKUP(A6868,Sheet5!A:E,3,FALSE)*D6868</f>
        <v>-660</v>
      </c>
      <c r="J6868" s="11">
        <f>VLOOKUP(A6868,Sheet5!A:E,4,FALSE)*D6868</f>
        <v>-660</v>
      </c>
      <c r="K6868" s="11">
        <f>VLOOKUP(A6868,Sheet5!A:E,5,FALSE)*D6868</f>
        <v>0</v>
      </c>
    </row>
    <row r="6869" spans="1:11" x14ac:dyDescent="0.25">
      <c r="A6869">
        <v>4</v>
      </c>
      <c r="B6869" t="s">
        <v>302</v>
      </c>
      <c r="C6869">
        <v>-6</v>
      </c>
      <c r="D6869">
        <v>-990</v>
      </c>
      <c r="E6869" t="s">
        <v>263</v>
      </c>
      <c r="F6869">
        <f>VLOOKUP(A6869,Sheet5!A:E,3,FALSE)*C6869</f>
        <v>-3</v>
      </c>
      <c r="G6869">
        <f>VLOOKUP(A6869,Sheet5!A:E,4,FALSE)*C6869</f>
        <v>-3</v>
      </c>
      <c r="H6869">
        <f>VLOOKUP(A6869,Sheet5!A:E,5,FALSE)*C6869</f>
        <v>0</v>
      </c>
      <c r="I6869" s="11">
        <f>VLOOKUP(A6869,Sheet5!A:E,3,FALSE)*D6869</f>
        <v>-495</v>
      </c>
      <c r="J6869" s="11">
        <f>VLOOKUP(A6869,Sheet5!A:E,4,FALSE)*D6869</f>
        <v>-495</v>
      </c>
      <c r="K6869" s="11">
        <f>VLOOKUP(A6869,Sheet5!A:E,5,FALSE)*D6869</f>
        <v>0</v>
      </c>
    </row>
    <row r="6870" spans="1:11" x14ac:dyDescent="0.25">
      <c r="A6870">
        <v>4</v>
      </c>
      <c r="B6870" t="s">
        <v>302</v>
      </c>
      <c r="C6870">
        <v>-3</v>
      </c>
      <c r="D6870">
        <v>-495</v>
      </c>
      <c r="E6870" t="s">
        <v>264</v>
      </c>
      <c r="F6870">
        <f>VLOOKUP(A6870,Sheet5!A:E,3,FALSE)*C6870</f>
        <v>-1.5</v>
      </c>
      <c r="G6870">
        <f>VLOOKUP(A6870,Sheet5!A:E,4,FALSE)*C6870</f>
        <v>-1.5</v>
      </c>
      <c r="H6870">
        <f>VLOOKUP(A6870,Sheet5!A:E,5,FALSE)*C6870</f>
        <v>0</v>
      </c>
      <c r="I6870" s="11">
        <f>VLOOKUP(A6870,Sheet5!A:E,3,FALSE)*D6870</f>
        <v>-247.5</v>
      </c>
      <c r="J6870" s="11">
        <f>VLOOKUP(A6870,Sheet5!A:E,4,FALSE)*D6870</f>
        <v>-247.5</v>
      </c>
      <c r="K6870" s="11">
        <f>VLOOKUP(A6870,Sheet5!A:E,5,FALSE)*D6870</f>
        <v>0</v>
      </c>
    </row>
    <row r="6871" spans="1:11" x14ac:dyDescent="0.25">
      <c r="A6871">
        <v>4</v>
      </c>
      <c r="B6871" t="s">
        <v>302</v>
      </c>
      <c r="C6871">
        <v>-1</v>
      </c>
      <c r="D6871">
        <v>-165</v>
      </c>
      <c r="E6871" t="s">
        <v>266</v>
      </c>
      <c r="F6871">
        <f>VLOOKUP(A6871,Sheet5!A:E,3,FALSE)*C6871</f>
        <v>-0.5</v>
      </c>
      <c r="G6871">
        <f>VLOOKUP(A6871,Sheet5!A:E,4,FALSE)*C6871</f>
        <v>-0.5</v>
      </c>
      <c r="H6871">
        <f>VLOOKUP(A6871,Sheet5!A:E,5,FALSE)*C6871</f>
        <v>0</v>
      </c>
      <c r="I6871" s="11">
        <f>VLOOKUP(A6871,Sheet5!A:E,3,FALSE)*D6871</f>
        <v>-82.5</v>
      </c>
      <c r="J6871" s="11">
        <f>VLOOKUP(A6871,Sheet5!A:E,4,FALSE)*D6871</f>
        <v>-82.5</v>
      </c>
      <c r="K6871" s="11">
        <f>VLOOKUP(A6871,Sheet5!A:E,5,FALSE)*D6871</f>
        <v>0</v>
      </c>
    </row>
    <row r="6872" spans="1:11" x14ac:dyDescent="0.25">
      <c r="A6872">
        <v>4</v>
      </c>
      <c r="B6872" t="s">
        <v>302</v>
      </c>
      <c r="C6872">
        <v>-3</v>
      </c>
      <c r="D6872">
        <v>-495</v>
      </c>
      <c r="E6872" t="s">
        <v>269</v>
      </c>
      <c r="F6872">
        <f>VLOOKUP(A6872,Sheet5!A:E,3,FALSE)*C6872</f>
        <v>-1.5</v>
      </c>
      <c r="G6872">
        <f>VLOOKUP(A6872,Sheet5!A:E,4,FALSE)*C6872</f>
        <v>-1.5</v>
      </c>
      <c r="H6872">
        <f>VLOOKUP(A6872,Sheet5!A:E,5,FALSE)*C6872</f>
        <v>0</v>
      </c>
      <c r="I6872" s="11">
        <f>VLOOKUP(A6872,Sheet5!A:E,3,FALSE)*D6872</f>
        <v>-247.5</v>
      </c>
      <c r="J6872" s="11">
        <f>VLOOKUP(A6872,Sheet5!A:E,4,FALSE)*D6872</f>
        <v>-247.5</v>
      </c>
      <c r="K6872" s="11">
        <f>VLOOKUP(A6872,Sheet5!A:E,5,FALSE)*D6872</f>
        <v>0</v>
      </c>
    </row>
    <row r="6873" spans="1:11" x14ac:dyDescent="0.25">
      <c r="A6873">
        <v>4</v>
      </c>
      <c r="B6873" t="s">
        <v>302</v>
      </c>
      <c r="C6873">
        <v>-6</v>
      </c>
      <c r="D6873">
        <v>-990</v>
      </c>
      <c r="E6873" t="s">
        <v>270</v>
      </c>
      <c r="F6873">
        <f>VLOOKUP(A6873,Sheet5!A:E,3,FALSE)*C6873</f>
        <v>-3</v>
      </c>
      <c r="G6873">
        <f>VLOOKUP(A6873,Sheet5!A:E,4,FALSE)*C6873</f>
        <v>-3</v>
      </c>
      <c r="H6873">
        <f>VLOOKUP(A6873,Sheet5!A:E,5,FALSE)*C6873</f>
        <v>0</v>
      </c>
      <c r="I6873" s="11">
        <f>VLOOKUP(A6873,Sheet5!A:E,3,FALSE)*D6873</f>
        <v>-495</v>
      </c>
      <c r="J6873" s="11">
        <f>VLOOKUP(A6873,Sheet5!A:E,4,FALSE)*D6873</f>
        <v>-495</v>
      </c>
      <c r="K6873" s="11">
        <f>VLOOKUP(A6873,Sheet5!A:E,5,FALSE)*D6873</f>
        <v>0</v>
      </c>
    </row>
    <row r="6874" spans="1:11" x14ac:dyDescent="0.25">
      <c r="A6874">
        <v>4</v>
      </c>
      <c r="B6874" t="s">
        <v>302</v>
      </c>
      <c r="C6874">
        <v>-5</v>
      </c>
      <c r="D6874">
        <v>-825</v>
      </c>
      <c r="E6874" t="s">
        <v>272</v>
      </c>
      <c r="F6874">
        <f>VLOOKUP(A6874,Sheet5!A:E,3,FALSE)*C6874</f>
        <v>-2.5</v>
      </c>
      <c r="G6874">
        <f>VLOOKUP(A6874,Sheet5!A:E,4,FALSE)*C6874</f>
        <v>-2.5</v>
      </c>
      <c r="H6874">
        <f>VLOOKUP(A6874,Sheet5!A:E,5,FALSE)*C6874</f>
        <v>0</v>
      </c>
      <c r="I6874" s="11">
        <f>VLOOKUP(A6874,Sheet5!A:E,3,FALSE)*D6874</f>
        <v>-412.5</v>
      </c>
      <c r="J6874" s="11">
        <f>VLOOKUP(A6874,Sheet5!A:E,4,FALSE)*D6874</f>
        <v>-412.5</v>
      </c>
      <c r="K6874" s="11">
        <f>VLOOKUP(A6874,Sheet5!A:E,5,FALSE)*D6874</f>
        <v>0</v>
      </c>
    </row>
    <row r="6875" spans="1:11" x14ac:dyDescent="0.25">
      <c r="A6875">
        <v>4</v>
      </c>
      <c r="B6875" t="s">
        <v>302</v>
      </c>
      <c r="C6875">
        <v>-1</v>
      </c>
      <c r="D6875">
        <v>-165</v>
      </c>
      <c r="E6875" t="s">
        <v>273</v>
      </c>
      <c r="F6875">
        <f>VLOOKUP(A6875,Sheet5!A:E,3,FALSE)*C6875</f>
        <v>-0.5</v>
      </c>
      <c r="G6875">
        <f>VLOOKUP(A6875,Sheet5!A:E,4,FALSE)*C6875</f>
        <v>-0.5</v>
      </c>
      <c r="H6875">
        <f>VLOOKUP(A6875,Sheet5!A:E,5,FALSE)*C6875</f>
        <v>0</v>
      </c>
      <c r="I6875" s="11">
        <f>VLOOKUP(A6875,Sheet5!A:E,3,FALSE)*D6875</f>
        <v>-82.5</v>
      </c>
      <c r="J6875" s="11">
        <f>VLOOKUP(A6875,Sheet5!A:E,4,FALSE)*D6875</f>
        <v>-82.5</v>
      </c>
      <c r="K6875" s="11">
        <f>VLOOKUP(A6875,Sheet5!A:E,5,FALSE)*D6875</f>
        <v>0</v>
      </c>
    </row>
    <row r="6876" spans="1:11" x14ac:dyDescent="0.25">
      <c r="A6876">
        <v>4</v>
      </c>
      <c r="B6876" t="s">
        <v>302</v>
      </c>
      <c r="C6876">
        <v>-4</v>
      </c>
      <c r="D6876">
        <v>-660</v>
      </c>
      <c r="E6876" t="s">
        <v>274</v>
      </c>
      <c r="F6876">
        <f>VLOOKUP(A6876,Sheet5!A:E,3,FALSE)*C6876</f>
        <v>-2</v>
      </c>
      <c r="G6876">
        <f>VLOOKUP(A6876,Sheet5!A:E,4,FALSE)*C6876</f>
        <v>-2</v>
      </c>
      <c r="H6876">
        <f>VLOOKUP(A6876,Sheet5!A:E,5,FALSE)*C6876</f>
        <v>0</v>
      </c>
      <c r="I6876" s="11">
        <f>VLOOKUP(A6876,Sheet5!A:E,3,FALSE)*D6876</f>
        <v>-330</v>
      </c>
      <c r="J6876" s="11">
        <f>VLOOKUP(A6876,Sheet5!A:E,4,FALSE)*D6876</f>
        <v>-330</v>
      </c>
      <c r="K6876" s="11">
        <f>VLOOKUP(A6876,Sheet5!A:E,5,FALSE)*D6876</f>
        <v>0</v>
      </c>
    </row>
    <row r="6877" spans="1:11" x14ac:dyDescent="0.25">
      <c r="A6877">
        <v>4</v>
      </c>
      <c r="B6877" t="s">
        <v>302</v>
      </c>
      <c r="C6877">
        <v>-6</v>
      </c>
      <c r="D6877">
        <v>-990</v>
      </c>
      <c r="E6877" t="s">
        <v>275</v>
      </c>
      <c r="F6877">
        <f>VLOOKUP(A6877,Sheet5!A:E,3,FALSE)*C6877</f>
        <v>-3</v>
      </c>
      <c r="G6877">
        <f>VLOOKUP(A6877,Sheet5!A:E,4,FALSE)*C6877</f>
        <v>-3</v>
      </c>
      <c r="H6877">
        <f>VLOOKUP(A6877,Sheet5!A:E,5,FALSE)*C6877</f>
        <v>0</v>
      </c>
      <c r="I6877" s="11">
        <f>VLOOKUP(A6877,Sheet5!A:E,3,FALSE)*D6877</f>
        <v>-495</v>
      </c>
      <c r="J6877" s="11">
        <f>VLOOKUP(A6877,Sheet5!A:E,4,FALSE)*D6877</f>
        <v>-495</v>
      </c>
      <c r="K6877" s="11">
        <f>VLOOKUP(A6877,Sheet5!A:E,5,FALSE)*D6877</f>
        <v>0</v>
      </c>
    </row>
    <row r="6878" spans="1:11" x14ac:dyDescent="0.25">
      <c r="A6878">
        <v>322</v>
      </c>
      <c r="B6878" t="s">
        <v>60</v>
      </c>
      <c r="C6878">
        <v>6</v>
      </c>
      <c r="D6878" s="2">
        <v>39</v>
      </c>
      <c r="E6878" t="s">
        <v>88</v>
      </c>
      <c r="F6878">
        <f>VLOOKUP(A6878,Sheet5!A:E,3,FALSE)*C6878</f>
        <v>6</v>
      </c>
      <c r="G6878">
        <f>VLOOKUP(A6878,Sheet5!A:E,4,FALSE)*C6878</f>
        <v>0</v>
      </c>
      <c r="H6878">
        <f>VLOOKUP(A6878,Sheet5!A:E,5,FALSE)*C6878</f>
        <v>0</v>
      </c>
      <c r="I6878" s="11">
        <f>VLOOKUP(A6878,Sheet5!A:E,3,FALSE)*D6878</f>
        <v>39</v>
      </c>
      <c r="J6878" s="11">
        <f>VLOOKUP(A6878,Sheet5!A:E,4,FALSE)*D6878</f>
        <v>0</v>
      </c>
      <c r="K6878" s="11">
        <f>VLOOKUP(A6878,Sheet5!A:E,5,FALSE)*D6878</f>
        <v>0</v>
      </c>
    </row>
    <row r="6879" spans="1:11" x14ac:dyDescent="0.25">
      <c r="A6879">
        <v>322</v>
      </c>
      <c r="B6879" t="s">
        <v>60</v>
      </c>
      <c r="C6879">
        <v>4</v>
      </c>
      <c r="D6879" s="2">
        <v>26</v>
      </c>
      <c r="E6879" t="s">
        <v>103</v>
      </c>
      <c r="F6879">
        <f>VLOOKUP(A6879,Sheet5!A:E,3,FALSE)*C6879</f>
        <v>4</v>
      </c>
      <c r="G6879">
        <f>VLOOKUP(A6879,Sheet5!A:E,4,FALSE)*C6879</f>
        <v>0</v>
      </c>
      <c r="H6879">
        <f>VLOOKUP(A6879,Sheet5!A:E,5,FALSE)*C6879</f>
        <v>0</v>
      </c>
      <c r="I6879" s="11">
        <f>VLOOKUP(A6879,Sheet5!A:E,3,FALSE)*D6879</f>
        <v>26</v>
      </c>
      <c r="J6879" s="11">
        <f>VLOOKUP(A6879,Sheet5!A:E,4,FALSE)*D6879</f>
        <v>0</v>
      </c>
      <c r="K6879" s="11">
        <f>VLOOKUP(A6879,Sheet5!A:E,5,FALSE)*D6879</f>
        <v>0</v>
      </c>
    </row>
    <row r="6880" spans="1:11" x14ac:dyDescent="0.25">
      <c r="A6880">
        <v>322</v>
      </c>
      <c r="B6880" t="s">
        <v>60</v>
      </c>
      <c r="C6880">
        <v>4</v>
      </c>
      <c r="D6880" s="2">
        <v>26</v>
      </c>
      <c r="E6880" t="s">
        <v>106</v>
      </c>
      <c r="F6880">
        <f>VLOOKUP(A6880,Sheet5!A:E,3,FALSE)*C6880</f>
        <v>4</v>
      </c>
      <c r="G6880">
        <f>VLOOKUP(A6880,Sheet5!A:E,4,FALSE)*C6880</f>
        <v>0</v>
      </c>
      <c r="H6880">
        <f>VLOOKUP(A6880,Sheet5!A:E,5,FALSE)*C6880</f>
        <v>0</v>
      </c>
      <c r="I6880" s="11">
        <f>VLOOKUP(A6880,Sheet5!A:E,3,FALSE)*D6880</f>
        <v>26</v>
      </c>
      <c r="J6880" s="11">
        <f>VLOOKUP(A6880,Sheet5!A:E,4,FALSE)*D6880</f>
        <v>0</v>
      </c>
      <c r="K6880" s="11">
        <f>VLOOKUP(A6880,Sheet5!A:E,5,FALSE)*D6880</f>
        <v>0</v>
      </c>
    </row>
    <row r="6881" spans="1:11" x14ac:dyDescent="0.25">
      <c r="A6881">
        <v>322</v>
      </c>
      <c r="B6881" t="s">
        <v>60</v>
      </c>
      <c r="C6881">
        <v>8</v>
      </c>
      <c r="D6881" s="2">
        <v>52</v>
      </c>
      <c r="E6881" t="s">
        <v>111</v>
      </c>
      <c r="F6881">
        <f>VLOOKUP(A6881,Sheet5!A:E,3,FALSE)*C6881</f>
        <v>8</v>
      </c>
      <c r="G6881">
        <f>VLOOKUP(A6881,Sheet5!A:E,4,FALSE)*C6881</f>
        <v>0</v>
      </c>
      <c r="H6881">
        <f>VLOOKUP(A6881,Sheet5!A:E,5,FALSE)*C6881</f>
        <v>0</v>
      </c>
      <c r="I6881" s="11">
        <f>VLOOKUP(A6881,Sheet5!A:E,3,FALSE)*D6881</f>
        <v>52</v>
      </c>
      <c r="J6881" s="11">
        <f>VLOOKUP(A6881,Sheet5!A:E,4,FALSE)*D6881</f>
        <v>0</v>
      </c>
      <c r="K6881" s="11">
        <f>VLOOKUP(A6881,Sheet5!A:E,5,FALSE)*D6881</f>
        <v>0</v>
      </c>
    </row>
    <row r="6882" spans="1:11" x14ac:dyDescent="0.25">
      <c r="A6882">
        <v>322</v>
      </c>
      <c r="B6882" t="s">
        <v>60</v>
      </c>
      <c r="C6882">
        <v>6</v>
      </c>
      <c r="D6882" s="2">
        <v>39</v>
      </c>
      <c r="E6882" t="s">
        <v>114</v>
      </c>
      <c r="F6882">
        <f>VLOOKUP(A6882,Sheet5!A:E,3,FALSE)*C6882</f>
        <v>6</v>
      </c>
      <c r="G6882">
        <f>VLOOKUP(A6882,Sheet5!A:E,4,FALSE)*C6882</f>
        <v>0</v>
      </c>
      <c r="H6882">
        <f>VLOOKUP(A6882,Sheet5!A:E,5,FALSE)*C6882</f>
        <v>0</v>
      </c>
      <c r="I6882" s="11">
        <f>VLOOKUP(A6882,Sheet5!A:E,3,FALSE)*D6882</f>
        <v>39</v>
      </c>
      <c r="J6882" s="11">
        <f>VLOOKUP(A6882,Sheet5!A:E,4,FALSE)*D6882</f>
        <v>0</v>
      </c>
      <c r="K6882" s="11">
        <f>VLOOKUP(A6882,Sheet5!A:E,5,FALSE)*D6882</f>
        <v>0</v>
      </c>
    </row>
    <row r="6883" spans="1:11" x14ac:dyDescent="0.25">
      <c r="A6883">
        <v>322</v>
      </c>
      <c r="B6883" t="s">
        <v>60</v>
      </c>
      <c r="C6883">
        <v>2</v>
      </c>
      <c r="D6883" s="2">
        <v>13</v>
      </c>
      <c r="E6883" t="s">
        <v>117</v>
      </c>
      <c r="F6883">
        <f>VLOOKUP(A6883,Sheet5!A:E,3,FALSE)*C6883</f>
        <v>2</v>
      </c>
      <c r="G6883">
        <f>VLOOKUP(A6883,Sheet5!A:E,4,FALSE)*C6883</f>
        <v>0</v>
      </c>
      <c r="H6883">
        <f>VLOOKUP(A6883,Sheet5!A:E,5,FALSE)*C6883</f>
        <v>0</v>
      </c>
      <c r="I6883" s="11">
        <f>VLOOKUP(A6883,Sheet5!A:E,3,FALSE)*D6883</f>
        <v>13</v>
      </c>
      <c r="J6883" s="11">
        <f>VLOOKUP(A6883,Sheet5!A:E,4,FALSE)*D6883</f>
        <v>0</v>
      </c>
      <c r="K6883" s="11">
        <f>VLOOKUP(A6883,Sheet5!A:E,5,FALSE)*D6883</f>
        <v>0</v>
      </c>
    </row>
    <row r="6884" spans="1:11" x14ac:dyDescent="0.25">
      <c r="A6884">
        <v>322</v>
      </c>
      <c r="B6884" t="s">
        <v>60</v>
      </c>
      <c r="C6884">
        <v>346</v>
      </c>
      <c r="D6884" s="2">
        <v>4152</v>
      </c>
      <c r="E6884" t="s">
        <v>151</v>
      </c>
      <c r="F6884">
        <f>VLOOKUP(A6884,Sheet5!A:E,3,FALSE)*C6884</f>
        <v>346</v>
      </c>
      <c r="G6884">
        <f>VLOOKUP(A6884,Sheet5!A:E,4,FALSE)*C6884</f>
        <v>0</v>
      </c>
      <c r="H6884">
        <f>VLOOKUP(A6884,Sheet5!A:E,5,FALSE)*C6884</f>
        <v>0</v>
      </c>
      <c r="I6884" s="11">
        <f>VLOOKUP(A6884,Sheet5!A:E,3,FALSE)*D6884</f>
        <v>4152</v>
      </c>
      <c r="J6884" s="11">
        <f>VLOOKUP(A6884,Sheet5!A:E,4,FALSE)*D6884</f>
        <v>0</v>
      </c>
      <c r="K6884" s="11">
        <f>VLOOKUP(A6884,Sheet5!A:E,5,FALSE)*D6884</f>
        <v>0</v>
      </c>
    </row>
    <row r="6885" spans="1:11" x14ac:dyDescent="0.25">
      <c r="A6885">
        <v>322</v>
      </c>
      <c r="B6885" t="s">
        <v>60</v>
      </c>
      <c r="C6885">
        <v>2</v>
      </c>
      <c r="D6885" s="2">
        <v>13</v>
      </c>
      <c r="E6885" t="s">
        <v>201</v>
      </c>
      <c r="F6885">
        <f>VLOOKUP(A6885,Sheet5!A:E,3,FALSE)*C6885</f>
        <v>2</v>
      </c>
      <c r="G6885">
        <f>VLOOKUP(A6885,Sheet5!A:E,4,FALSE)*C6885</f>
        <v>0</v>
      </c>
      <c r="H6885">
        <f>VLOOKUP(A6885,Sheet5!A:E,5,FALSE)*C6885</f>
        <v>0</v>
      </c>
      <c r="I6885" s="11">
        <f>VLOOKUP(A6885,Sheet5!A:E,3,FALSE)*D6885</f>
        <v>13</v>
      </c>
      <c r="J6885" s="11">
        <f>VLOOKUP(A6885,Sheet5!A:E,4,FALSE)*D6885</f>
        <v>0</v>
      </c>
      <c r="K6885" s="11">
        <f>VLOOKUP(A6885,Sheet5!A:E,5,FALSE)*D6885</f>
        <v>0</v>
      </c>
    </row>
    <row r="6886" spans="1:11" x14ac:dyDescent="0.25">
      <c r="A6886">
        <v>322</v>
      </c>
      <c r="B6886" t="s">
        <v>60</v>
      </c>
      <c r="C6886">
        <v>16</v>
      </c>
      <c r="D6886" s="2">
        <v>104</v>
      </c>
      <c r="E6886" t="s">
        <v>209</v>
      </c>
      <c r="F6886">
        <f>VLOOKUP(A6886,Sheet5!A:E,3,FALSE)*C6886</f>
        <v>16</v>
      </c>
      <c r="G6886">
        <f>VLOOKUP(A6886,Sheet5!A:E,4,FALSE)*C6886</f>
        <v>0</v>
      </c>
      <c r="H6886">
        <f>VLOOKUP(A6886,Sheet5!A:E,5,FALSE)*C6886</f>
        <v>0</v>
      </c>
      <c r="I6886" s="11">
        <f>VLOOKUP(A6886,Sheet5!A:E,3,FALSE)*D6886</f>
        <v>104</v>
      </c>
      <c r="J6886" s="11">
        <f>VLOOKUP(A6886,Sheet5!A:E,4,FALSE)*D6886</f>
        <v>0</v>
      </c>
      <c r="K6886" s="11">
        <f>VLOOKUP(A6886,Sheet5!A:E,5,FALSE)*D6886</f>
        <v>0</v>
      </c>
    </row>
    <row r="6887" spans="1:11" x14ac:dyDescent="0.25">
      <c r="A6887">
        <v>322</v>
      </c>
      <c r="B6887" t="s">
        <v>60</v>
      </c>
      <c r="C6887">
        <v>4</v>
      </c>
      <c r="D6887" s="2">
        <v>26</v>
      </c>
      <c r="E6887" t="s">
        <v>214</v>
      </c>
      <c r="F6887">
        <f>VLOOKUP(A6887,Sheet5!A:E,3,FALSE)*C6887</f>
        <v>4</v>
      </c>
      <c r="G6887">
        <f>VLOOKUP(A6887,Sheet5!A:E,4,FALSE)*C6887</f>
        <v>0</v>
      </c>
      <c r="H6887">
        <f>VLOOKUP(A6887,Sheet5!A:E,5,FALSE)*C6887</f>
        <v>0</v>
      </c>
      <c r="I6887" s="11">
        <f>VLOOKUP(A6887,Sheet5!A:E,3,FALSE)*D6887</f>
        <v>26</v>
      </c>
      <c r="J6887" s="11">
        <f>VLOOKUP(A6887,Sheet5!A:E,4,FALSE)*D6887</f>
        <v>0</v>
      </c>
      <c r="K6887" s="11">
        <f>VLOOKUP(A6887,Sheet5!A:E,5,FALSE)*D6887</f>
        <v>0</v>
      </c>
    </row>
    <row r="6888" spans="1:11" x14ac:dyDescent="0.25">
      <c r="A6888">
        <v>322</v>
      </c>
      <c r="B6888" t="s">
        <v>60</v>
      </c>
      <c r="C6888">
        <v>16</v>
      </c>
      <c r="D6888" s="2">
        <v>104</v>
      </c>
      <c r="E6888" t="s">
        <v>224</v>
      </c>
      <c r="F6888">
        <f>VLOOKUP(A6888,Sheet5!A:E,3,FALSE)*C6888</f>
        <v>16</v>
      </c>
      <c r="G6888">
        <f>VLOOKUP(A6888,Sheet5!A:E,4,FALSE)*C6888</f>
        <v>0</v>
      </c>
      <c r="H6888">
        <f>VLOOKUP(A6888,Sheet5!A:E,5,FALSE)*C6888</f>
        <v>0</v>
      </c>
      <c r="I6888" s="11">
        <f>VLOOKUP(A6888,Sheet5!A:E,3,FALSE)*D6888</f>
        <v>104</v>
      </c>
      <c r="J6888" s="11">
        <f>VLOOKUP(A6888,Sheet5!A:E,4,FALSE)*D6888</f>
        <v>0</v>
      </c>
      <c r="K6888" s="11">
        <f>VLOOKUP(A6888,Sheet5!A:E,5,FALSE)*D6888</f>
        <v>0</v>
      </c>
    </row>
    <row r="6889" spans="1:11" x14ac:dyDescent="0.25">
      <c r="A6889">
        <v>322</v>
      </c>
      <c r="B6889" t="s">
        <v>60</v>
      </c>
      <c r="C6889">
        <v>4</v>
      </c>
      <c r="D6889" s="2">
        <v>26</v>
      </c>
      <c r="E6889" t="s">
        <v>232</v>
      </c>
      <c r="F6889">
        <f>VLOOKUP(A6889,Sheet5!A:E,3,FALSE)*C6889</f>
        <v>4</v>
      </c>
      <c r="G6889">
        <f>VLOOKUP(A6889,Sheet5!A:E,4,FALSE)*C6889</f>
        <v>0</v>
      </c>
      <c r="H6889">
        <f>VLOOKUP(A6889,Sheet5!A:E,5,FALSE)*C6889</f>
        <v>0</v>
      </c>
      <c r="I6889" s="11">
        <f>VLOOKUP(A6889,Sheet5!A:E,3,FALSE)*D6889</f>
        <v>26</v>
      </c>
      <c r="J6889" s="11">
        <f>VLOOKUP(A6889,Sheet5!A:E,4,FALSE)*D6889</f>
        <v>0</v>
      </c>
      <c r="K6889" s="11">
        <f>VLOOKUP(A6889,Sheet5!A:E,5,FALSE)*D6889</f>
        <v>0</v>
      </c>
    </row>
    <row r="6890" spans="1:11" x14ac:dyDescent="0.25">
      <c r="A6890">
        <v>322</v>
      </c>
      <c r="B6890" t="s">
        <v>60</v>
      </c>
      <c r="C6890">
        <v>2</v>
      </c>
      <c r="D6890" s="2">
        <v>13</v>
      </c>
      <c r="E6890" t="s">
        <v>250</v>
      </c>
      <c r="F6890">
        <f>VLOOKUP(A6890,Sheet5!A:E,3,FALSE)*C6890</f>
        <v>2</v>
      </c>
      <c r="G6890">
        <f>VLOOKUP(A6890,Sheet5!A:E,4,FALSE)*C6890</f>
        <v>0</v>
      </c>
      <c r="H6890">
        <f>VLOOKUP(A6890,Sheet5!A:E,5,FALSE)*C6890</f>
        <v>0</v>
      </c>
      <c r="I6890" s="11">
        <f>VLOOKUP(A6890,Sheet5!A:E,3,FALSE)*D6890</f>
        <v>13</v>
      </c>
      <c r="J6890" s="11">
        <f>VLOOKUP(A6890,Sheet5!A:E,4,FALSE)*D6890</f>
        <v>0</v>
      </c>
      <c r="K6890" s="11">
        <f>VLOOKUP(A6890,Sheet5!A:E,5,FALSE)*D6890</f>
        <v>0</v>
      </c>
    </row>
    <row r="6891" spans="1:11" x14ac:dyDescent="0.25">
      <c r="A6891">
        <v>322</v>
      </c>
      <c r="B6891" t="s">
        <v>60</v>
      </c>
      <c r="C6891">
        <v>2</v>
      </c>
      <c r="D6891" s="2">
        <v>13</v>
      </c>
      <c r="E6891" t="s">
        <v>256</v>
      </c>
      <c r="F6891">
        <f>VLOOKUP(A6891,Sheet5!A:E,3,FALSE)*C6891</f>
        <v>2</v>
      </c>
      <c r="G6891">
        <f>VLOOKUP(A6891,Sheet5!A:E,4,FALSE)*C6891</f>
        <v>0</v>
      </c>
      <c r="H6891">
        <f>VLOOKUP(A6891,Sheet5!A:E,5,FALSE)*C6891</f>
        <v>0</v>
      </c>
      <c r="I6891" s="11">
        <f>VLOOKUP(A6891,Sheet5!A:E,3,FALSE)*D6891</f>
        <v>13</v>
      </c>
      <c r="J6891" s="11">
        <f>VLOOKUP(A6891,Sheet5!A:E,4,FALSE)*D6891</f>
        <v>0</v>
      </c>
      <c r="K6891" s="11">
        <f>VLOOKUP(A6891,Sheet5!A:E,5,FALSE)*D6891</f>
        <v>0</v>
      </c>
    </row>
    <row r="6892" spans="1:11" x14ac:dyDescent="0.25">
      <c r="A6892">
        <v>322</v>
      </c>
      <c r="B6892" t="s">
        <v>60</v>
      </c>
      <c r="C6892">
        <v>4</v>
      </c>
      <c r="D6892" s="2">
        <v>26</v>
      </c>
      <c r="E6892" t="s">
        <v>262</v>
      </c>
      <c r="F6892">
        <f>VLOOKUP(A6892,Sheet5!A:E,3,FALSE)*C6892</f>
        <v>4</v>
      </c>
      <c r="G6892">
        <f>VLOOKUP(A6892,Sheet5!A:E,4,FALSE)*C6892</f>
        <v>0</v>
      </c>
      <c r="H6892">
        <f>VLOOKUP(A6892,Sheet5!A:E,5,FALSE)*C6892</f>
        <v>0</v>
      </c>
      <c r="I6892" s="11">
        <f>VLOOKUP(A6892,Sheet5!A:E,3,FALSE)*D6892</f>
        <v>26</v>
      </c>
      <c r="J6892" s="11">
        <f>VLOOKUP(A6892,Sheet5!A:E,4,FALSE)*D6892</f>
        <v>0</v>
      </c>
      <c r="K6892" s="11">
        <f>VLOOKUP(A6892,Sheet5!A:E,5,FALSE)*D6892</f>
        <v>0</v>
      </c>
    </row>
    <row r="6893" spans="1:11" x14ac:dyDescent="0.25">
      <c r="A6893">
        <v>322</v>
      </c>
      <c r="B6893" t="s">
        <v>60</v>
      </c>
      <c r="C6893">
        <v>2</v>
      </c>
      <c r="D6893" s="2">
        <v>13</v>
      </c>
      <c r="E6893" t="s">
        <v>267</v>
      </c>
      <c r="F6893">
        <f>VLOOKUP(A6893,Sheet5!A:E,3,FALSE)*C6893</f>
        <v>2</v>
      </c>
      <c r="G6893">
        <f>VLOOKUP(A6893,Sheet5!A:E,4,FALSE)*C6893</f>
        <v>0</v>
      </c>
      <c r="H6893">
        <f>VLOOKUP(A6893,Sheet5!A:E,5,FALSE)*C6893</f>
        <v>0</v>
      </c>
      <c r="I6893" s="11">
        <f>VLOOKUP(A6893,Sheet5!A:E,3,FALSE)*D6893</f>
        <v>13</v>
      </c>
      <c r="J6893" s="11">
        <f>VLOOKUP(A6893,Sheet5!A:E,4,FALSE)*D6893</f>
        <v>0</v>
      </c>
      <c r="K6893" s="11">
        <f>VLOOKUP(A6893,Sheet5!A:E,5,FALSE)*D6893</f>
        <v>0</v>
      </c>
    </row>
    <row r="6894" spans="1:11" x14ac:dyDescent="0.25">
      <c r="A6894">
        <v>322</v>
      </c>
      <c r="B6894" t="s">
        <v>60</v>
      </c>
      <c r="C6894">
        <v>2</v>
      </c>
      <c r="D6894" s="2">
        <v>13</v>
      </c>
      <c r="E6894" t="s">
        <v>269</v>
      </c>
      <c r="F6894">
        <f>VLOOKUP(A6894,Sheet5!A:E,3,FALSE)*C6894</f>
        <v>2</v>
      </c>
      <c r="G6894">
        <f>VLOOKUP(A6894,Sheet5!A:E,4,FALSE)*C6894</f>
        <v>0</v>
      </c>
      <c r="H6894">
        <f>VLOOKUP(A6894,Sheet5!A:E,5,FALSE)*C6894</f>
        <v>0</v>
      </c>
      <c r="I6894" s="11">
        <f>VLOOKUP(A6894,Sheet5!A:E,3,FALSE)*D6894</f>
        <v>13</v>
      </c>
      <c r="J6894" s="11">
        <f>VLOOKUP(A6894,Sheet5!A:E,4,FALSE)*D6894</f>
        <v>0</v>
      </c>
      <c r="K6894" s="11">
        <f>VLOOKUP(A6894,Sheet5!A:E,5,FALSE)*D6894</f>
        <v>0</v>
      </c>
    </row>
    <row r="6895" spans="1:11" x14ac:dyDescent="0.25">
      <c r="A6895">
        <v>322</v>
      </c>
      <c r="B6895" t="s">
        <v>60</v>
      </c>
      <c r="C6895">
        <v>6</v>
      </c>
      <c r="D6895" s="2">
        <v>39</v>
      </c>
      <c r="E6895" t="s">
        <v>270</v>
      </c>
      <c r="F6895">
        <f>VLOOKUP(A6895,Sheet5!A:E,3,FALSE)*C6895</f>
        <v>6</v>
      </c>
      <c r="G6895">
        <f>VLOOKUP(A6895,Sheet5!A:E,4,FALSE)*C6895</f>
        <v>0</v>
      </c>
      <c r="H6895">
        <f>VLOOKUP(A6895,Sheet5!A:E,5,FALSE)*C6895</f>
        <v>0</v>
      </c>
      <c r="I6895" s="11">
        <f>VLOOKUP(A6895,Sheet5!A:E,3,FALSE)*D6895</f>
        <v>39</v>
      </c>
      <c r="J6895" s="11">
        <f>VLOOKUP(A6895,Sheet5!A:E,4,FALSE)*D6895</f>
        <v>0</v>
      </c>
      <c r="K6895" s="11">
        <f>VLOOKUP(A6895,Sheet5!A:E,5,FALSE)*D6895</f>
        <v>0</v>
      </c>
    </row>
    <row r="6896" spans="1:11" x14ac:dyDescent="0.25">
      <c r="A6896">
        <v>322</v>
      </c>
      <c r="B6896" t="s">
        <v>778</v>
      </c>
      <c r="C6896">
        <v>-1</v>
      </c>
      <c r="D6896">
        <v>-12</v>
      </c>
      <c r="E6896" t="s">
        <v>151</v>
      </c>
      <c r="F6896">
        <f>VLOOKUP(A6896,Sheet5!A:E,3,FALSE)*C6896</f>
        <v>-1</v>
      </c>
      <c r="G6896">
        <f>VLOOKUP(A6896,Sheet5!A:E,4,FALSE)*C6896</f>
        <v>0</v>
      </c>
      <c r="H6896">
        <f>VLOOKUP(A6896,Sheet5!A:E,5,FALSE)*C6896</f>
        <v>0</v>
      </c>
      <c r="I6896" s="11">
        <f>VLOOKUP(A6896,Sheet5!A:E,3,FALSE)*D6896</f>
        <v>-12</v>
      </c>
      <c r="J6896" s="11">
        <f>VLOOKUP(A6896,Sheet5!A:E,4,FALSE)*D6896</f>
        <v>0</v>
      </c>
      <c r="K6896" s="11">
        <f>VLOOKUP(A6896,Sheet5!A:E,5,FALSE)*D6896</f>
        <v>0</v>
      </c>
    </row>
    <row r="6897" spans="1:11" x14ac:dyDescent="0.25">
      <c r="A6897">
        <v>2142</v>
      </c>
      <c r="B6897" t="s">
        <v>185</v>
      </c>
      <c r="C6897">
        <v>130</v>
      </c>
      <c r="D6897" s="2">
        <v>65</v>
      </c>
      <c r="E6897" t="s">
        <v>151</v>
      </c>
      <c r="F6897">
        <f>VLOOKUP(A6897,Sheet5!A:E,3,FALSE)*C6897</f>
        <v>0</v>
      </c>
      <c r="G6897">
        <f>VLOOKUP(A6897,Sheet5!A:E,4,FALSE)*C6897</f>
        <v>0</v>
      </c>
      <c r="H6897">
        <f>VLOOKUP(A6897,Sheet5!A:E,5,FALSE)*C6897</f>
        <v>0</v>
      </c>
      <c r="I6897" s="11">
        <f>VLOOKUP(A6897,Sheet5!A:E,3,FALSE)*D6897</f>
        <v>0</v>
      </c>
      <c r="J6897" s="11">
        <f>VLOOKUP(A6897,Sheet5!A:E,4,FALSE)*D6897</f>
        <v>0</v>
      </c>
      <c r="K6897" s="11">
        <f>VLOOKUP(A6897,Sheet5!A:E,5,FALSE)*D6897</f>
        <v>0</v>
      </c>
    </row>
    <row r="6898" spans="1:11" x14ac:dyDescent="0.25">
      <c r="A6898">
        <v>2142</v>
      </c>
      <c r="B6898" t="s">
        <v>185</v>
      </c>
      <c r="C6898">
        <v>163</v>
      </c>
      <c r="D6898" s="2">
        <v>99</v>
      </c>
      <c r="E6898" t="s">
        <v>257</v>
      </c>
      <c r="F6898">
        <f>VLOOKUP(A6898,Sheet5!A:E,3,FALSE)*C6898</f>
        <v>0</v>
      </c>
      <c r="G6898">
        <f>VLOOKUP(A6898,Sheet5!A:E,4,FALSE)*C6898</f>
        <v>0</v>
      </c>
      <c r="H6898">
        <f>VLOOKUP(A6898,Sheet5!A:E,5,FALSE)*C6898</f>
        <v>0</v>
      </c>
      <c r="I6898" s="11">
        <f>VLOOKUP(A6898,Sheet5!A:E,3,FALSE)*D6898</f>
        <v>0</v>
      </c>
      <c r="J6898" s="11">
        <f>VLOOKUP(A6898,Sheet5!A:E,4,FALSE)*D6898</f>
        <v>0</v>
      </c>
      <c r="K6898" s="11">
        <f>VLOOKUP(A6898,Sheet5!A:E,5,FALSE)*D6898</f>
        <v>0</v>
      </c>
    </row>
    <row r="6899" spans="1:11" x14ac:dyDescent="0.25">
      <c r="A6899">
        <v>2150</v>
      </c>
      <c r="B6899" t="s">
        <v>186</v>
      </c>
      <c r="C6899" s="1">
        <v>1379</v>
      </c>
      <c r="D6899" s="2">
        <v>6890</v>
      </c>
      <c r="E6899" t="s">
        <v>151</v>
      </c>
      <c r="F6899">
        <f>VLOOKUP(A6899,Sheet5!A:E,3,FALSE)*C6899</f>
        <v>0</v>
      </c>
      <c r="G6899">
        <f>VLOOKUP(A6899,Sheet5!A:E,4,FALSE)*C6899</f>
        <v>0</v>
      </c>
      <c r="H6899">
        <f>VLOOKUP(A6899,Sheet5!A:E,5,FALSE)*C6899</f>
        <v>0</v>
      </c>
      <c r="I6899" s="11">
        <f>VLOOKUP(A6899,Sheet5!A:E,3,FALSE)*D6899</f>
        <v>0</v>
      </c>
      <c r="J6899" s="11">
        <f>VLOOKUP(A6899,Sheet5!A:E,4,FALSE)*D6899</f>
        <v>0</v>
      </c>
      <c r="K6899" s="11">
        <f>VLOOKUP(A6899,Sheet5!A:E,5,FALSE)*D6899</f>
        <v>0</v>
      </c>
    </row>
    <row r="6900" spans="1:11" x14ac:dyDescent="0.25">
      <c r="A6900">
        <v>2150</v>
      </c>
      <c r="B6900" t="s">
        <v>510</v>
      </c>
      <c r="C6900">
        <v>-1</v>
      </c>
      <c r="D6900">
        <v>-5</v>
      </c>
      <c r="E6900" t="s">
        <v>151</v>
      </c>
      <c r="F6900">
        <f>VLOOKUP(A6900,Sheet5!A:E,3,FALSE)*C6900</f>
        <v>0</v>
      </c>
      <c r="G6900">
        <f>VLOOKUP(A6900,Sheet5!A:E,4,FALSE)*C6900</f>
        <v>0</v>
      </c>
      <c r="H6900">
        <f>VLOOKUP(A6900,Sheet5!A:E,5,FALSE)*C6900</f>
        <v>0</v>
      </c>
      <c r="I6900" s="11">
        <f>VLOOKUP(A6900,Sheet5!A:E,3,FALSE)*D6900</f>
        <v>0</v>
      </c>
      <c r="J6900" s="11">
        <f>VLOOKUP(A6900,Sheet5!A:E,4,FALSE)*D6900</f>
        <v>0</v>
      </c>
      <c r="K6900" s="11">
        <f>VLOOKUP(A6900,Sheet5!A:E,5,FALSE)*D6900</f>
        <v>0</v>
      </c>
    </row>
    <row r="6901" spans="1:11" x14ac:dyDescent="0.25">
      <c r="A6901">
        <v>2166</v>
      </c>
      <c r="B6901" t="s">
        <v>193</v>
      </c>
      <c r="C6901">
        <v>464</v>
      </c>
      <c r="D6901" s="2">
        <v>2890</v>
      </c>
      <c r="E6901" t="s">
        <v>151</v>
      </c>
      <c r="F6901">
        <f>VLOOKUP(A6901,Sheet5!A:E,3,FALSE)*C6901</f>
        <v>0</v>
      </c>
      <c r="G6901">
        <f>VLOOKUP(A6901,Sheet5!A:E,4,FALSE)*C6901</f>
        <v>0</v>
      </c>
      <c r="H6901">
        <f>VLOOKUP(A6901,Sheet5!A:E,5,FALSE)*C6901</f>
        <v>0</v>
      </c>
      <c r="I6901" s="11">
        <f>VLOOKUP(A6901,Sheet5!A:E,3,FALSE)*D6901</f>
        <v>0</v>
      </c>
      <c r="J6901" s="11">
        <f>VLOOKUP(A6901,Sheet5!A:E,4,FALSE)*D6901</f>
        <v>0</v>
      </c>
      <c r="K6901" s="11">
        <f>VLOOKUP(A6901,Sheet5!A:E,5,FALSE)*D6901</f>
        <v>0</v>
      </c>
    </row>
    <row r="6902" spans="1:11" x14ac:dyDescent="0.25">
      <c r="A6902">
        <v>2166</v>
      </c>
      <c r="B6902" t="s">
        <v>498</v>
      </c>
      <c r="C6902">
        <v>-6</v>
      </c>
      <c r="D6902">
        <v>-30</v>
      </c>
      <c r="E6902" t="s">
        <v>151</v>
      </c>
      <c r="F6902">
        <f>VLOOKUP(A6902,Sheet5!A:E,3,FALSE)*C6902</f>
        <v>0</v>
      </c>
      <c r="G6902">
        <f>VLOOKUP(A6902,Sheet5!A:E,4,FALSE)*C6902</f>
        <v>0</v>
      </c>
      <c r="H6902">
        <f>VLOOKUP(A6902,Sheet5!A:E,5,FALSE)*C6902</f>
        <v>0</v>
      </c>
      <c r="I6902" s="11">
        <f>VLOOKUP(A6902,Sheet5!A:E,3,FALSE)*D6902</f>
        <v>0</v>
      </c>
      <c r="J6902" s="11">
        <f>VLOOKUP(A6902,Sheet5!A:E,4,FALSE)*D6902</f>
        <v>0</v>
      </c>
      <c r="K6902" s="11">
        <f>VLOOKUP(A6902,Sheet5!A:E,5,FALSE)*D6902</f>
        <v>0</v>
      </c>
    </row>
    <row r="6903" spans="1:11" x14ac:dyDescent="0.25">
      <c r="A6903">
        <v>141</v>
      </c>
      <c r="B6903" t="s">
        <v>120</v>
      </c>
      <c r="C6903">
        <v>14</v>
      </c>
      <c r="D6903" s="2">
        <v>1708</v>
      </c>
      <c r="E6903" t="s">
        <v>117</v>
      </c>
      <c r="F6903">
        <f>VLOOKUP(A6903,Sheet5!A:E,3,FALSE)*C6903</f>
        <v>14</v>
      </c>
      <c r="G6903">
        <f>VLOOKUP(A6903,Sheet5!A:E,4,FALSE)*C6903</f>
        <v>0</v>
      </c>
      <c r="H6903">
        <f>VLOOKUP(A6903,Sheet5!A:E,5,FALSE)*C6903</f>
        <v>0</v>
      </c>
      <c r="I6903" s="11">
        <f>VLOOKUP(A6903,Sheet5!A:E,3,FALSE)*D6903</f>
        <v>1708</v>
      </c>
      <c r="J6903" s="11">
        <f>VLOOKUP(A6903,Sheet5!A:E,4,FALSE)*D6903</f>
        <v>0</v>
      </c>
      <c r="K6903" s="11">
        <f>VLOOKUP(A6903,Sheet5!A:E,5,FALSE)*D6903</f>
        <v>0</v>
      </c>
    </row>
    <row r="6904" spans="1:11" x14ac:dyDescent="0.25">
      <c r="A6904">
        <v>141</v>
      </c>
      <c r="B6904" t="s">
        <v>120</v>
      </c>
      <c r="C6904">
        <v>308</v>
      </c>
      <c r="D6904" s="2">
        <v>37216</v>
      </c>
      <c r="E6904" t="s">
        <v>151</v>
      </c>
      <c r="F6904">
        <f>VLOOKUP(A6904,Sheet5!A:E,3,FALSE)*C6904</f>
        <v>308</v>
      </c>
      <c r="G6904">
        <f>VLOOKUP(A6904,Sheet5!A:E,4,FALSE)*C6904</f>
        <v>0</v>
      </c>
      <c r="H6904">
        <f>VLOOKUP(A6904,Sheet5!A:E,5,FALSE)*C6904</f>
        <v>0</v>
      </c>
      <c r="I6904" s="11">
        <f>VLOOKUP(A6904,Sheet5!A:E,3,FALSE)*D6904</f>
        <v>37216</v>
      </c>
      <c r="J6904" s="11">
        <f>VLOOKUP(A6904,Sheet5!A:E,4,FALSE)*D6904</f>
        <v>0</v>
      </c>
      <c r="K6904" s="11">
        <f>VLOOKUP(A6904,Sheet5!A:E,5,FALSE)*D6904</f>
        <v>0</v>
      </c>
    </row>
    <row r="6905" spans="1:11" x14ac:dyDescent="0.25">
      <c r="A6905">
        <v>141</v>
      </c>
      <c r="B6905" t="s">
        <v>120</v>
      </c>
      <c r="C6905">
        <v>12</v>
      </c>
      <c r="D6905" s="2">
        <v>1220</v>
      </c>
      <c r="E6905" t="s">
        <v>209</v>
      </c>
      <c r="F6905">
        <f>VLOOKUP(A6905,Sheet5!A:E,3,FALSE)*C6905</f>
        <v>12</v>
      </c>
      <c r="G6905">
        <f>VLOOKUP(A6905,Sheet5!A:E,4,FALSE)*C6905</f>
        <v>0</v>
      </c>
      <c r="H6905">
        <f>VLOOKUP(A6905,Sheet5!A:E,5,FALSE)*C6905</f>
        <v>0</v>
      </c>
      <c r="I6905" s="11">
        <f>VLOOKUP(A6905,Sheet5!A:E,3,FALSE)*D6905</f>
        <v>1220</v>
      </c>
      <c r="J6905" s="11">
        <f>VLOOKUP(A6905,Sheet5!A:E,4,FALSE)*D6905</f>
        <v>0</v>
      </c>
      <c r="K6905" s="11">
        <f>VLOOKUP(A6905,Sheet5!A:E,5,FALSE)*D6905</f>
        <v>0</v>
      </c>
    </row>
    <row r="6906" spans="1:11" x14ac:dyDescent="0.25">
      <c r="A6906">
        <v>141</v>
      </c>
      <c r="B6906" t="s">
        <v>120</v>
      </c>
      <c r="C6906">
        <v>5</v>
      </c>
      <c r="D6906" s="2">
        <v>610</v>
      </c>
      <c r="E6906" t="s">
        <v>234</v>
      </c>
      <c r="F6906">
        <f>VLOOKUP(A6906,Sheet5!A:E,3,FALSE)*C6906</f>
        <v>5</v>
      </c>
      <c r="G6906">
        <f>VLOOKUP(A6906,Sheet5!A:E,4,FALSE)*C6906</f>
        <v>0</v>
      </c>
      <c r="H6906">
        <f>VLOOKUP(A6906,Sheet5!A:E,5,FALSE)*C6906</f>
        <v>0</v>
      </c>
      <c r="I6906" s="11">
        <f>VLOOKUP(A6906,Sheet5!A:E,3,FALSE)*D6906</f>
        <v>610</v>
      </c>
      <c r="J6906" s="11">
        <f>VLOOKUP(A6906,Sheet5!A:E,4,FALSE)*D6906</f>
        <v>0</v>
      </c>
      <c r="K6906" s="11">
        <f>VLOOKUP(A6906,Sheet5!A:E,5,FALSE)*D6906</f>
        <v>0</v>
      </c>
    </row>
    <row r="6907" spans="1:11" x14ac:dyDescent="0.25">
      <c r="A6907">
        <v>141</v>
      </c>
      <c r="B6907" t="s">
        <v>750</v>
      </c>
      <c r="C6907">
        <v>-1</v>
      </c>
      <c r="D6907">
        <v>-122</v>
      </c>
      <c r="E6907" t="s">
        <v>151</v>
      </c>
      <c r="F6907">
        <f>VLOOKUP(A6907,Sheet5!A:E,3,FALSE)*C6907</f>
        <v>-1</v>
      </c>
      <c r="G6907">
        <f>VLOOKUP(A6907,Sheet5!A:E,4,FALSE)*C6907</f>
        <v>0</v>
      </c>
      <c r="H6907">
        <f>VLOOKUP(A6907,Sheet5!A:E,5,FALSE)*C6907</f>
        <v>0</v>
      </c>
      <c r="I6907" s="11">
        <f>VLOOKUP(A6907,Sheet5!A:E,3,FALSE)*D6907</f>
        <v>-122</v>
      </c>
      <c r="J6907" s="11">
        <f>VLOOKUP(A6907,Sheet5!A:E,4,FALSE)*D6907</f>
        <v>0</v>
      </c>
      <c r="K6907" s="11">
        <f>VLOOKUP(A6907,Sheet5!A:E,5,FALSE)*D6907</f>
        <v>0</v>
      </c>
    </row>
    <row r="6908" spans="1:11" x14ac:dyDescent="0.25">
      <c r="A6908">
        <v>98</v>
      </c>
      <c r="B6908" t="s">
        <v>50</v>
      </c>
      <c r="C6908">
        <v>136</v>
      </c>
      <c r="D6908" s="2">
        <v>442</v>
      </c>
      <c r="E6908" t="s">
        <v>88</v>
      </c>
      <c r="F6908">
        <f>VLOOKUP(A6908,Sheet5!A:E,3,FALSE)*C6908</f>
        <v>0</v>
      </c>
      <c r="G6908">
        <f>VLOOKUP(A6908,Sheet5!A:E,4,FALSE)*C6908</f>
        <v>136</v>
      </c>
      <c r="H6908">
        <f>VLOOKUP(A6908,Sheet5!A:E,5,FALSE)*C6908</f>
        <v>0</v>
      </c>
      <c r="I6908" s="11">
        <f>VLOOKUP(A6908,Sheet5!A:E,3,FALSE)*D6908</f>
        <v>0</v>
      </c>
      <c r="J6908" s="11">
        <f>VLOOKUP(A6908,Sheet5!A:E,4,FALSE)*D6908</f>
        <v>442</v>
      </c>
      <c r="K6908" s="11">
        <f>VLOOKUP(A6908,Sheet5!A:E,5,FALSE)*D6908</f>
        <v>0</v>
      </c>
    </row>
    <row r="6909" spans="1:11" x14ac:dyDescent="0.25">
      <c r="A6909">
        <v>98</v>
      </c>
      <c r="B6909" t="s">
        <v>50</v>
      </c>
      <c r="C6909">
        <v>16</v>
      </c>
      <c r="D6909" s="2">
        <v>52</v>
      </c>
      <c r="E6909" t="s">
        <v>97</v>
      </c>
      <c r="F6909">
        <f>VLOOKUP(A6909,Sheet5!A:E,3,FALSE)*C6909</f>
        <v>0</v>
      </c>
      <c r="G6909">
        <f>VLOOKUP(A6909,Sheet5!A:E,4,FALSE)*C6909</f>
        <v>16</v>
      </c>
      <c r="H6909">
        <f>VLOOKUP(A6909,Sheet5!A:E,5,FALSE)*C6909</f>
        <v>0</v>
      </c>
      <c r="I6909" s="11">
        <f>VLOOKUP(A6909,Sheet5!A:E,3,FALSE)*D6909</f>
        <v>0</v>
      </c>
      <c r="J6909" s="11">
        <f>VLOOKUP(A6909,Sheet5!A:E,4,FALSE)*D6909</f>
        <v>52</v>
      </c>
      <c r="K6909" s="11">
        <f>VLOOKUP(A6909,Sheet5!A:E,5,FALSE)*D6909</f>
        <v>0</v>
      </c>
    </row>
    <row r="6910" spans="1:11" x14ac:dyDescent="0.25">
      <c r="A6910">
        <v>98</v>
      </c>
      <c r="B6910" t="s">
        <v>50</v>
      </c>
      <c r="C6910">
        <v>682</v>
      </c>
      <c r="D6910" s="2">
        <v>2216.5</v>
      </c>
      <c r="E6910" t="s">
        <v>101</v>
      </c>
      <c r="F6910">
        <f>VLOOKUP(A6910,Sheet5!A:E,3,FALSE)*C6910</f>
        <v>0</v>
      </c>
      <c r="G6910">
        <f>VLOOKUP(A6910,Sheet5!A:E,4,FALSE)*C6910</f>
        <v>682</v>
      </c>
      <c r="H6910">
        <f>VLOOKUP(A6910,Sheet5!A:E,5,FALSE)*C6910</f>
        <v>0</v>
      </c>
      <c r="I6910" s="11">
        <f>VLOOKUP(A6910,Sheet5!A:E,3,FALSE)*D6910</f>
        <v>0</v>
      </c>
      <c r="J6910" s="11">
        <f>VLOOKUP(A6910,Sheet5!A:E,4,FALSE)*D6910</f>
        <v>2216.5</v>
      </c>
      <c r="K6910" s="11">
        <f>VLOOKUP(A6910,Sheet5!A:E,5,FALSE)*D6910</f>
        <v>0</v>
      </c>
    </row>
    <row r="6911" spans="1:11" x14ac:dyDescent="0.25">
      <c r="A6911">
        <v>98</v>
      </c>
      <c r="B6911" t="s">
        <v>50</v>
      </c>
      <c r="C6911">
        <v>18</v>
      </c>
      <c r="D6911" s="2">
        <v>58.5</v>
      </c>
      <c r="E6911" t="s">
        <v>103</v>
      </c>
      <c r="F6911">
        <f>VLOOKUP(A6911,Sheet5!A:E,3,FALSE)*C6911</f>
        <v>0</v>
      </c>
      <c r="G6911">
        <f>VLOOKUP(A6911,Sheet5!A:E,4,FALSE)*C6911</f>
        <v>18</v>
      </c>
      <c r="H6911">
        <f>VLOOKUP(A6911,Sheet5!A:E,5,FALSE)*C6911</f>
        <v>0</v>
      </c>
      <c r="I6911" s="11">
        <f>VLOOKUP(A6911,Sheet5!A:E,3,FALSE)*D6911</f>
        <v>0</v>
      </c>
      <c r="J6911" s="11">
        <f>VLOOKUP(A6911,Sheet5!A:E,4,FALSE)*D6911</f>
        <v>58.5</v>
      </c>
      <c r="K6911" s="11">
        <f>VLOOKUP(A6911,Sheet5!A:E,5,FALSE)*D6911</f>
        <v>0</v>
      </c>
    </row>
    <row r="6912" spans="1:11" x14ac:dyDescent="0.25">
      <c r="A6912">
        <v>98</v>
      </c>
      <c r="B6912" t="s">
        <v>50</v>
      </c>
      <c r="C6912">
        <v>8</v>
      </c>
      <c r="D6912" s="2">
        <v>26</v>
      </c>
      <c r="E6912" t="s">
        <v>106</v>
      </c>
      <c r="F6912">
        <f>VLOOKUP(A6912,Sheet5!A:E,3,FALSE)*C6912</f>
        <v>0</v>
      </c>
      <c r="G6912">
        <f>VLOOKUP(A6912,Sheet5!A:E,4,FALSE)*C6912</f>
        <v>8</v>
      </c>
      <c r="H6912">
        <f>VLOOKUP(A6912,Sheet5!A:E,5,FALSE)*C6912</f>
        <v>0</v>
      </c>
      <c r="I6912" s="11">
        <f>VLOOKUP(A6912,Sheet5!A:E,3,FALSE)*D6912</f>
        <v>0</v>
      </c>
      <c r="J6912" s="11">
        <f>VLOOKUP(A6912,Sheet5!A:E,4,FALSE)*D6912</f>
        <v>26</v>
      </c>
      <c r="K6912" s="11">
        <f>VLOOKUP(A6912,Sheet5!A:E,5,FALSE)*D6912</f>
        <v>0</v>
      </c>
    </row>
    <row r="6913" spans="1:11" x14ac:dyDescent="0.25">
      <c r="A6913">
        <v>98</v>
      </c>
      <c r="B6913" t="s">
        <v>50</v>
      </c>
      <c r="C6913">
        <v>32</v>
      </c>
      <c r="D6913" s="2">
        <v>104</v>
      </c>
      <c r="E6913" t="s">
        <v>111</v>
      </c>
      <c r="F6913">
        <f>VLOOKUP(A6913,Sheet5!A:E,3,FALSE)*C6913</f>
        <v>0</v>
      </c>
      <c r="G6913">
        <f>VLOOKUP(A6913,Sheet5!A:E,4,FALSE)*C6913</f>
        <v>32</v>
      </c>
      <c r="H6913">
        <f>VLOOKUP(A6913,Sheet5!A:E,5,FALSE)*C6913</f>
        <v>0</v>
      </c>
      <c r="I6913" s="11">
        <f>VLOOKUP(A6913,Sheet5!A:E,3,FALSE)*D6913</f>
        <v>0</v>
      </c>
      <c r="J6913" s="11">
        <f>VLOOKUP(A6913,Sheet5!A:E,4,FALSE)*D6913</f>
        <v>104</v>
      </c>
      <c r="K6913" s="11">
        <f>VLOOKUP(A6913,Sheet5!A:E,5,FALSE)*D6913</f>
        <v>0</v>
      </c>
    </row>
    <row r="6914" spans="1:11" x14ac:dyDescent="0.25">
      <c r="A6914">
        <v>98</v>
      </c>
      <c r="B6914" t="s">
        <v>50</v>
      </c>
      <c r="C6914" s="1">
        <v>6366</v>
      </c>
      <c r="D6914" s="2">
        <v>20689.5</v>
      </c>
      <c r="E6914" t="s">
        <v>114</v>
      </c>
      <c r="F6914">
        <f>VLOOKUP(A6914,Sheet5!A:E,3,FALSE)*C6914</f>
        <v>0</v>
      </c>
      <c r="G6914">
        <f>VLOOKUP(A6914,Sheet5!A:E,4,FALSE)*C6914</f>
        <v>6366</v>
      </c>
      <c r="H6914">
        <f>VLOOKUP(A6914,Sheet5!A:E,5,FALSE)*C6914</f>
        <v>0</v>
      </c>
      <c r="I6914" s="11">
        <f>VLOOKUP(A6914,Sheet5!A:E,3,FALSE)*D6914</f>
        <v>0</v>
      </c>
      <c r="J6914" s="11">
        <f>VLOOKUP(A6914,Sheet5!A:E,4,FALSE)*D6914</f>
        <v>20689.5</v>
      </c>
      <c r="K6914" s="11">
        <f>VLOOKUP(A6914,Sheet5!A:E,5,FALSE)*D6914</f>
        <v>0</v>
      </c>
    </row>
    <row r="6915" spans="1:11" x14ac:dyDescent="0.25">
      <c r="A6915">
        <v>98</v>
      </c>
      <c r="B6915" t="s">
        <v>50</v>
      </c>
      <c r="C6915">
        <v>38</v>
      </c>
      <c r="D6915" s="2">
        <v>123.5</v>
      </c>
      <c r="E6915" t="s">
        <v>115</v>
      </c>
      <c r="F6915">
        <f>VLOOKUP(A6915,Sheet5!A:E,3,FALSE)*C6915</f>
        <v>0</v>
      </c>
      <c r="G6915">
        <f>VLOOKUP(A6915,Sheet5!A:E,4,FALSE)*C6915</f>
        <v>38</v>
      </c>
      <c r="H6915">
        <f>VLOOKUP(A6915,Sheet5!A:E,5,FALSE)*C6915</f>
        <v>0</v>
      </c>
      <c r="I6915" s="11">
        <f>VLOOKUP(A6915,Sheet5!A:E,3,FALSE)*D6915</f>
        <v>0</v>
      </c>
      <c r="J6915" s="11">
        <f>VLOOKUP(A6915,Sheet5!A:E,4,FALSE)*D6915</f>
        <v>123.5</v>
      </c>
      <c r="K6915" s="11">
        <f>VLOOKUP(A6915,Sheet5!A:E,5,FALSE)*D6915</f>
        <v>0</v>
      </c>
    </row>
    <row r="6916" spans="1:11" x14ac:dyDescent="0.25">
      <c r="A6916">
        <v>98</v>
      </c>
      <c r="B6916" t="s">
        <v>50</v>
      </c>
      <c r="C6916">
        <v>26</v>
      </c>
      <c r="D6916" s="2">
        <v>84.5</v>
      </c>
      <c r="E6916" t="s">
        <v>117</v>
      </c>
      <c r="F6916">
        <f>VLOOKUP(A6916,Sheet5!A:E,3,FALSE)*C6916</f>
        <v>0</v>
      </c>
      <c r="G6916">
        <f>VLOOKUP(A6916,Sheet5!A:E,4,FALSE)*C6916</f>
        <v>26</v>
      </c>
      <c r="H6916">
        <f>VLOOKUP(A6916,Sheet5!A:E,5,FALSE)*C6916</f>
        <v>0</v>
      </c>
      <c r="I6916" s="11">
        <f>VLOOKUP(A6916,Sheet5!A:E,3,FALSE)*D6916</f>
        <v>0</v>
      </c>
      <c r="J6916" s="11">
        <f>VLOOKUP(A6916,Sheet5!A:E,4,FALSE)*D6916</f>
        <v>84.5</v>
      </c>
      <c r="K6916" s="11">
        <f>VLOOKUP(A6916,Sheet5!A:E,5,FALSE)*D6916</f>
        <v>0</v>
      </c>
    </row>
    <row r="6917" spans="1:11" x14ac:dyDescent="0.25">
      <c r="A6917">
        <v>98</v>
      </c>
      <c r="B6917" t="s">
        <v>50</v>
      </c>
      <c r="C6917" s="1">
        <v>2976</v>
      </c>
      <c r="D6917" s="2">
        <v>17718.5</v>
      </c>
      <c r="E6917" t="s">
        <v>151</v>
      </c>
      <c r="F6917">
        <f>VLOOKUP(A6917,Sheet5!A:E,3,FALSE)*C6917</f>
        <v>0</v>
      </c>
      <c r="G6917">
        <f>VLOOKUP(A6917,Sheet5!A:E,4,FALSE)*C6917</f>
        <v>2976</v>
      </c>
      <c r="H6917">
        <f>VLOOKUP(A6917,Sheet5!A:E,5,FALSE)*C6917</f>
        <v>0</v>
      </c>
      <c r="I6917" s="11">
        <f>VLOOKUP(A6917,Sheet5!A:E,3,FALSE)*D6917</f>
        <v>0</v>
      </c>
      <c r="J6917" s="11">
        <f>VLOOKUP(A6917,Sheet5!A:E,4,FALSE)*D6917</f>
        <v>17718.5</v>
      </c>
      <c r="K6917" s="11">
        <f>VLOOKUP(A6917,Sheet5!A:E,5,FALSE)*D6917</f>
        <v>0</v>
      </c>
    </row>
    <row r="6918" spans="1:11" x14ac:dyDescent="0.25">
      <c r="A6918">
        <v>98</v>
      </c>
      <c r="B6918" t="s">
        <v>50</v>
      </c>
      <c r="C6918">
        <v>2</v>
      </c>
      <c r="D6918" s="2">
        <v>6.5</v>
      </c>
      <c r="E6918" t="s">
        <v>199</v>
      </c>
      <c r="F6918">
        <f>VLOOKUP(A6918,Sheet5!A:E,3,FALSE)*C6918</f>
        <v>0</v>
      </c>
      <c r="G6918">
        <f>VLOOKUP(A6918,Sheet5!A:E,4,FALSE)*C6918</f>
        <v>2</v>
      </c>
      <c r="H6918">
        <f>VLOOKUP(A6918,Sheet5!A:E,5,FALSE)*C6918</f>
        <v>0</v>
      </c>
      <c r="I6918" s="11">
        <f>VLOOKUP(A6918,Sheet5!A:E,3,FALSE)*D6918</f>
        <v>0</v>
      </c>
      <c r="J6918" s="11">
        <f>VLOOKUP(A6918,Sheet5!A:E,4,FALSE)*D6918</f>
        <v>6.5</v>
      </c>
      <c r="K6918" s="11">
        <f>VLOOKUP(A6918,Sheet5!A:E,5,FALSE)*D6918</f>
        <v>0</v>
      </c>
    </row>
    <row r="6919" spans="1:11" x14ac:dyDescent="0.25">
      <c r="A6919">
        <v>98</v>
      </c>
      <c r="B6919" t="s">
        <v>50</v>
      </c>
      <c r="C6919">
        <v>16</v>
      </c>
      <c r="D6919" s="2">
        <v>52</v>
      </c>
      <c r="E6919" t="s">
        <v>202</v>
      </c>
      <c r="F6919">
        <f>VLOOKUP(A6919,Sheet5!A:E,3,FALSE)*C6919</f>
        <v>0</v>
      </c>
      <c r="G6919">
        <f>VLOOKUP(A6919,Sheet5!A:E,4,FALSE)*C6919</f>
        <v>16</v>
      </c>
      <c r="H6919">
        <f>VLOOKUP(A6919,Sheet5!A:E,5,FALSE)*C6919</f>
        <v>0</v>
      </c>
      <c r="I6919" s="11">
        <f>VLOOKUP(A6919,Sheet5!A:E,3,FALSE)*D6919</f>
        <v>0</v>
      </c>
      <c r="J6919" s="11">
        <f>VLOOKUP(A6919,Sheet5!A:E,4,FALSE)*D6919</f>
        <v>52</v>
      </c>
      <c r="K6919" s="11">
        <f>VLOOKUP(A6919,Sheet5!A:E,5,FALSE)*D6919</f>
        <v>0</v>
      </c>
    </row>
    <row r="6920" spans="1:11" x14ac:dyDescent="0.25">
      <c r="A6920">
        <v>98</v>
      </c>
      <c r="B6920" t="s">
        <v>50</v>
      </c>
      <c r="C6920">
        <v>10</v>
      </c>
      <c r="D6920" s="2">
        <v>32.5</v>
      </c>
      <c r="E6920" t="s">
        <v>203</v>
      </c>
      <c r="F6920">
        <f>VLOOKUP(A6920,Sheet5!A:E,3,FALSE)*C6920</f>
        <v>0</v>
      </c>
      <c r="G6920">
        <f>VLOOKUP(A6920,Sheet5!A:E,4,FALSE)*C6920</f>
        <v>10</v>
      </c>
      <c r="H6920">
        <f>VLOOKUP(A6920,Sheet5!A:E,5,FALSE)*C6920</f>
        <v>0</v>
      </c>
      <c r="I6920" s="11">
        <f>VLOOKUP(A6920,Sheet5!A:E,3,FALSE)*D6920</f>
        <v>0</v>
      </c>
      <c r="J6920" s="11">
        <f>VLOOKUP(A6920,Sheet5!A:E,4,FALSE)*D6920</f>
        <v>32.5</v>
      </c>
      <c r="K6920" s="11">
        <f>VLOOKUP(A6920,Sheet5!A:E,5,FALSE)*D6920</f>
        <v>0</v>
      </c>
    </row>
    <row r="6921" spans="1:11" x14ac:dyDescent="0.25">
      <c r="A6921">
        <v>98</v>
      </c>
      <c r="B6921" t="s">
        <v>50</v>
      </c>
      <c r="C6921">
        <v>32</v>
      </c>
      <c r="D6921" s="2">
        <v>104</v>
      </c>
      <c r="E6921" t="s">
        <v>208</v>
      </c>
      <c r="F6921">
        <f>VLOOKUP(A6921,Sheet5!A:E,3,FALSE)*C6921</f>
        <v>0</v>
      </c>
      <c r="G6921">
        <f>VLOOKUP(A6921,Sheet5!A:E,4,FALSE)*C6921</f>
        <v>32</v>
      </c>
      <c r="H6921">
        <f>VLOOKUP(A6921,Sheet5!A:E,5,FALSE)*C6921</f>
        <v>0</v>
      </c>
      <c r="I6921" s="11">
        <f>VLOOKUP(A6921,Sheet5!A:E,3,FALSE)*D6921</f>
        <v>0</v>
      </c>
      <c r="J6921" s="11">
        <f>VLOOKUP(A6921,Sheet5!A:E,4,FALSE)*D6921</f>
        <v>104</v>
      </c>
      <c r="K6921" s="11">
        <f>VLOOKUP(A6921,Sheet5!A:E,5,FALSE)*D6921</f>
        <v>0</v>
      </c>
    </row>
    <row r="6922" spans="1:11" x14ac:dyDescent="0.25">
      <c r="A6922">
        <v>98</v>
      </c>
      <c r="B6922" t="s">
        <v>50</v>
      </c>
      <c r="C6922">
        <v>54</v>
      </c>
      <c r="D6922" s="2">
        <v>175.5</v>
      </c>
      <c r="E6922" t="s">
        <v>209</v>
      </c>
      <c r="F6922">
        <f>VLOOKUP(A6922,Sheet5!A:E,3,FALSE)*C6922</f>
        <v>0</v>
      </c>
      <c r="G6922">
        <f>VLOOKUP(A6922,Sheet5!A:E,4,FALSE)*C6922</f>
        <v>54</v>
      </c>
      <c r="H6922">
        <f>VLOOKUP(A6922,Sheet5!A:E,5,FALSE)*C6922</f>
        <v>0</v>
      </c>
      <c r="I6922" s="11">
        <f>VLOOKUP(A6922,Sheet5!A:E,3,FALSE)*D6922</f>
        <v>0</v>
      </c>
      <c r="J6922" s="11">
        <f>VLOOKUP(A6922,Sheet5!A:E,4,FALSE)*D6922</f>
        <v>175.5</v>
      </c>
      <c r="K6922" s="11">
        <f>VLOOKUP(A6922,Sheet5!A:E,5,FALSE)*D6922</f>
        <v>0</v>
      </c>
    </row>
    <row r="6923" spans="1:11" x14ac:dyDescent="0.25">
      <c r="A6923">
        <v>98</v>
      </c>
      <c r="B6923" t="s">
        <v>50</v>
      </c>
      <c r="C6923">
        <v>982</v>
      </c>
      <c r="D6923" s="2">
        <v>3191.5</v>
      </c>
      <c r="E6923" t="s">
        <v>210</v>
      </c>
      <c r="F6923">
        <f>VLOOKUP(A6923,Sheet5!A:E,3,FALSE)*C6923</f>
        <v>0</v>
      </c>
      <c r="G6923">
        <f>VLOOKUP(A6923,Sheet5!A:E,4,FALSE)*C6923</f>
        <v>982</v>
      </c>
      <c r="H6923">
        <f>VLOOKUP(A6923,Sheet5!A:E,5,FALSE)*C6923</f>
        <v>0</v>
      </c>
      <c r="I6923" s="11">
        <f>VLOOKUP(A6923,Sheet5!A:E,3,FALSE)*D6923</f>
        <v>0</v>
      </c>
      <c r="J6923" s="11">
        <f>VLOOKUP(A6923,Sheet5!A:E,4,FALSE)*D6923</f>
        <v>3191.5</v>
      </c>
      <c r="K6923" s="11">
        <f>VLOOKUP(A6923,Sheet5!A:E,5,FALSE)*D6923</f>
        <v>0</v>
      </c>
    </row>
    <row r="6924" spans="1:11" x14ac:dyDescent="0.25">
      <c r="A6924">
        <v>98</v>
      </c>
      <c r="B6924" t="s">
        <v>50</v>
      </c>
      <c r="C6924">
        <v>2</v>
      </c>
      <c r="D6924" s="2">
        <v>6.5</v>
      </c>
      <c r="E6924" t="s">
        <v>215</v>
      </c>
      <c r="F6924">
        <f>VLOOKUP(A6924,Sheet5!A:E,3,FALSE)*C6924</f>
        <v>0</v>
      </c>
      <c r="G6924">
        <f>VLOOKUP(A6924,Sheet5!A:E,4,FALSE)*C6924</f>
        <v>2</v>
      </c>
      <c r="H6924">
        <f>VLOOKUP(A6924,Sheet5!A:E,5,FALSE)*C6924</f>
        <v>0</v>
      </c>
      <c r="I6924" s="11">
        <f>VLOOKUP(A6924,Sheet5!A:E,3,FALSE)*D6924</f>
        <v>0</v>
      </c>
      <c r="J6924" s="11">
        <f>VLOOKUP(A6924,Sheet5!A:E,4,FALSE)*D6924</f>
        <v>6.5</v>
      </c>
      <c r="K6924" s="11">
        <f>VLOOKUP(A6924,Sheet5!A:E,5,FALSE)*D6924</f>
        <v>0</v>
      </c>
    </row>
    <row r="6925" spans="1:11" x14ac:dyDescent="0.25">
      <c r="A6925">
        <v>98</v>
      </c>
      <c r="B6925" t="s">
        <v>50</v>
      </c>
      <c r="C6925">
        <v>6</v>
      </c>
      <c r="D6925" s="2">
        <v>19.5</v>
      </c>
      <c r="E6925" t="s">
        <v>217</v>
      </c>
      <c r="F6925">
        <f>VLOOKUP(A6925,Sheet5!A:E,3,FALSE)*C6925</f>
        <v>0</v>
      </c>
      <c r="G6925">
        <f>VLOOKUP(A6925,Sheet5!A:E,4,FALSE)*C6925</f>
        <v>6</v>
      </c>
      <c r="H6925">
        <f>VLOOKUP(A6925,Sheet5!A:E,5,FALSE)*C6925</f>
        <v>0</v>
      </c>
      <c r="I6925" s="11">
        <f>VLOOKUP(A6925,Sheet5!A:E,3,FALSE)*D6925</f>
        <v>0</v>
      </c>
      <c r="J6925" s="11">
        <f>VLOOKUP(A6925,Sheet5!A:E,4,FALSE)*D6925</f>
        <v>19.5</v>
      </c>
      <c r="K6925" s="11">
        <f>VLOOKUP(A6925,Sheet5!A:E,5,FALSE)*D6925</f>
        <v>0</v>
      </c>
    </row>
    <row r="6926" spans="1:11" x14ac:dyDescent="0.25">
      <c r="A6926">
        <v>98</v>
      </c>
      <c r="B6926" t="s">
        <v>50</v>
      </c>
      <c r="C6926">
        <v>2</v>
      </c>
      <c r="D6926" s="2">
        <v>6.5</v>
      </c>
      <c r="E6926" t="s">
        <v>220</v>
      </c>
      <c r="F6926">
        <f>VLOOKUP(A6926,Sheet5!A:E,3,FALSE)*C6926</f>
        <v>0</v>
      </c>
      <c r="G6926">
        <f>VLOOKUP(A6926,Sheet5!A:E,4,FALSE)*C6926</f>
        <v>2</v>
      </c>
      <c r="H6926">
        <f>VLOOKUP(A6926,Sheet5!A:E,5,FALSE)*C6926</f>
        <v>0</v>
      </c>
      <c r="I6926" s="11">
        <f>VLOOKUP(A6926,Sheet5!A:E,3,FALSE)*D6926</f>
        <v>0</v>
      </c>
      <c r="J6926" s="11">
        <f>VLOOKUP(A6926,Sheet5!A:E,4,FALSE)*D6926</f>
        <v>6.5</v>
      </c>
      <c r="K6926" s="11">
        <f>VLOOKUP(A6926,Sheet5!A:E,5,FALSE)*D6926</f>
        <v>0</v>
      </c>
    </row>
    <row r="6927" spans="1:11" x14ac:dyDescent="0.25">
      <c r="A6927">
        <v>98</v>
      </c>
      <c r="B6927" t="s">
        <v>50</v>
      </c>
      <c r="C6927">
        <v>44</v>
      </c>
      <c r="D6927" s="2">
        <v>143</v>
      </c>
      <c r="E6927" t="s">
        <v>222</v>
      </c>
      <c r="F6927">
        <f>VLOOKUP(A6927,Sheet5!A:E,3,FALSE)*C6927</f>
        <v>0</v>
      </c>
      <c r="G6927">
        <f>VLOOKUP(A6927,Sheet5!A:E,4,FALSE)*C6927</f>
        <v>44</v>
      </c>
      <c r="H6927">
        <f>VLOOKUP(A6927,Sheet5!A:E,5,FALSE)*C6927</f>
        <v>0</v>
      </c>
      <c r="I6927" s="11">
        <f>VLOOKUP(A6927,Sheet5!A:E,3,FALSE)*D6927</f>
        <v>0</v>
      </c>
      <c r="J6927" s="11">
        <f>VLOOKUP(A6927,Sheet5!A:E,4,FALSE)*D6927</f>
        <v>143</v>
      </c>
      <c r="K6927" s="11">
        <f>VLOOKUP(A6927,Sheet5!A:E,5,FALSE)*D6927</f>
        <v>0</v>
      </c>
    </row>
    <row r="6928" spans="1:11" x14ac:dyDescent="0.25">
      <c r="A6928">
        <v>98</v>
      </c>
      <c r="B6928" t="s">
        <v>50</v>
      </c>
      <c r="C6928">
        <v>724</v>
      </c>
      <c r="D6928" s="2">
        <v>2353</v>
      </c>
      <c r="E6928" t="s">
        <v>224</v>
      </c>
      <c r="F6928">
        <f>VLOOKUP(A6928,Sheet5!A:E,3,FALSE)*C6928</f>
        <v>0</v>
      </c>
      <c r="G6928">
        <f>VLOOKUP(A6928,Sheet5!A:E,4,FALSE)*C6928</f>
        <v>724</v>
      </c>
      <c r="H6928">
        <f>VLOOKUP(A6928,Sheet5!A:E,5,FALSE)*C6928</f>
        <v>0</v>
      </c>
      <c r="I6928" s="11">
        <f>VLOOKUP(A6928,Sheet5!A:E,3,FALSE)*D6928</f>
        <v>0</v>
      </c>
      <c r="J6928" s="11">
        <f>VLOOKUP(A6928,Sheet5!A:E,4,FALSE)*D6928</f>
        <v>2353</v>
      </c>
      <c r="K6928" s="11">
        <f>VLOOKUP(A6928,Sheet5!A:E,5,FALSE)*D6928</f>
        <v>0</v>
      </c>
    </row>
    <row r="6929" spans="1:11" x14ac:dyDescent="0.25">
      <c r="A6929">
        <v>98</v>
      </c>
      <c r="B6929" t="s">
        <v>50</v>
      </c>
      <c r="C6929">
        <v>6</v>
      </c>
      <c r="D6929" s="2">
        <v>19.5</v>
      </c>
      <c r="E6929" t="s">
        <v>225</v>
      </c>
      <c r="F6929">
        <f>VLOOKUP(A6929,Sheet5!A:E,3,FALSE)*C6929</f>
        <v>0</v>
      </c>
      <c r="G6929">
        <f>VLOOKUP(A6929,Sheet5!A:E,4,FALSE)*C6929</f>
        <v>6</v>
      </c>
      <c r="H6929">
        <f>VLOOKUP(A6929,Sheet5!A:E,5,FALSE)*C6929</f>
        <v>0</v>
      </c>
      <c r="I6929" s="11">
        <f>VLOOKUP(A6929,Sheet5!A:E,3,FALSE)*D6929</f>
        <v>0</v>
      </c>
      <c r="J6929" s="11">
        <f>VLOOKUP(A6929,Sheet5!A:E,4,FALSE)*D6929</f>
        <v>19.5</v>
      </c>
      <c r="K6929" s="11">
        <f>VLOOKUP(A6929,Sheet5!A:E,5,FALSE)*D6929</f>
        <v>0</v>
      </c>
    </row>
    <row r="6930" spans="1:11" x14ac:dyDescent="0.25">
      <c r="A6930">
        <v>98</v>
      </c>
      <c r="B6930" t="s">
        <v>50</v>
      </c>
      <c r="C6930">
        <v>490</v>
      </c>
      <c r="D6930" s="2">
        <v>1592.5</v>
      </c>
      <c r="E6930" t="s">
        <v>232</v>
      </c>
      <c r="F6930">
        <f>VLOOKUP(A6930,Sheet5!A:E,3,FALSE)*C6930</f>
        <v>0</v>
      </c>
      <c r="G6930">
        <f>VLOOKUP(A6930,Sheet5!A:E,4,FALSE)*C6930</f>
        <v>490</v>
      </c>
      <c r="H6930">
        <f>VLOOKUP(A6930,Sheet5!A:E,5,FALSE)*C6930</f>
        <v>0</v>
      </c>
      <c r="I6930" s="11">
        <f>VLOOKUP(A6930,Sheet5!A:E,3,FALSE)*D6930</f>
        <v>0</v>
      </c>
      <c r="J6930" s="11">
        <f>VLOOKUP(A6930,Sheet5!A:E,4,FALSE)*D6930</f>
        <v>1592.5</v>
      </c>
      <c r="K6930" s="11">
        <f>VLOOKUP(A6930,Sheet5!A:E,5,FALSE)*D6930</f>
        <v>0</v>
      </c>
    </row>
    <row r="6931" spans="1:11" x14ac:dyDescent="0.25">
      <c r="A6931">
        <v>98</v>
      </c>
      <c r="B6931" t="s">
        <v>50</v>
      </c>
      <c r="C6931">
        <v>34</v>
      </c>
      <c r="D6931" s="2">
        <v>110.5</v>
      </c>
      <c r="E6931" t="s">
        <v>235</v>
      </c>
      <c r="F6931">
        <f>VLOOKUP(A6931,Sheet5!A:E,3,FALSE)*C6931</f>
        <v>0</v>
      </c>
      <c r="G6931">
        <f>VLOOKUP(A6931,Sheet5!A:E,4,FALSE)*C6931</f>
        <v>34</v>
      </c>
      <c r="H6931">
        <f>VLOOKUP(A6931,Sheet5!A:E,5,FALSE)*C6931</f>
        <v>0</v>
      </c>
      <c r="I6931" s="11">
        <f>VLOOKUP(A6931,Sheet5!A:E,3,FALSE)*D6931</f>
        <v>0</v>
      </c>
      <c r="J6931" s="11">
        <f>VLOOKUP(A6931,Sheet5!A:E,4,FALSE)*D6931</f>
        <v>110.5</v>
      </c>
      <c r="K6931" s="11">
        <f>VLOOKUP(A6931,Sheet5!A:E,5,FALSE)*D6931</f>
        <v>0</v>
      </c>
    </row>
    <row r="6932" spans="1:11" x14ac:dyDescent="0.25">
      <c r="A6932">
        <v>98</v>
      </c>
      <c r="B6932" t="s">
        <v>50</v>
      </c>
      <c r="C6932">
        <v>456</v>
      </c>
      <c r="D6932" s="2">
        <v>1482</v>
      </c>
      <c r="E6932" t="s">
        <v>238</v>
      </c>
      <c r="F6932">
        <f>VLOOKUP(A6932,Sheet5!A:E,3,FALSE)*C6932</f>
        <v>0</v>
      </c>
      <c r="G6932">
        <f>VLOOKUP(A6932,Sheet5!A:E,4,FALSE)*C6932</f>
        <v>456</v>
      </c>
      <c r="H6932">
        <f>VLOOKUP(A6932,Sheet5!A:E,5,FALSE)*C6932</f>
        <v>0</v>
      </c>
      <c r="I6932" s="11">
        <f>VLOOKUP(A6932,Sheet5!A:E,3,FALSE)*D6932</f>
        <v>0</v>
      </c>
      <c r="J6932" s="11">
        <f>VLOOKUP(A6932,Sheet5!A:E,4,FALSE)*D6932</f>
        <v>1482</v>
      </c>
      <c r="K6932" s="11">
        <f>VLOOKUP(A6932,Sheet5!A:E,5,FALSE)*D6932</f>
        <v>0</v>
      </c>
    </row>
    <row r="6933" spans="1:11" x14ac:dyDescent="0.25">
      <c r="A6933">
        <v>98</v>
      </c>
      <c r="B6933" t="s">
        <v>50</v>
      </c>
      <c r="C6933">
        <v>228</v>
      </c>
      <c r="D6933" s="2">
        <v>741</v>
      </c>
      <c r="E6933" t="s">
        <v>240</v>
      </c>
      <c r="F6933">
        <f>VLOOKUP(A6933,Sheet5!A:E,3,FALSE)*C6933</f>
        <v>0</v>
      </c>
      <c r="G6933">
        <f>VLOOKUP(A6933,Sheet5!A:E,4,FALSE)*C6933</f>
        <v>228</v>
      </c>
      <c r="H6933">
        <f>VLOOKUP(A6933,Sheet5!A:E,5,FALSE)*C6933</f>
        <v>0</v>
      </c>
      <c r="I6933" s="11">
        <f>VLOOKUP(A6933,Sheet5!A:E,3,FALSE)*D6933</f>
        <v>0</v>
      </c>
      <c r="J6933" s="11">
        <f>VLOOKUP(A6933,Sheet5!A:E,4,FALSE)*D6933</f>
        <v>741</v>
      </c>
      <c r="K6933" s="11">
        <f>VLOOKUP(A6933,Sheet5!A:E,5,FALSE)*D6933</f>
        <v>0</v>
      </c>
    </row>
    <row r="6934" spans="1:11" x14ac:dyDescent="0.25">
      <c r="A6934">
        <v>98</v>
      </c>
      <c r="B6934" t="s">
        <v>50</v>
      </c>
      <c r="C6934" s="1">
        <v>7902</v>
      </c>
      <c r="D6934" s="2">
        <v>25681.5</v>
      </c>
      <c r="E6934" t="s">
        <v>241</v>
      </c>
      <c r="F6934">
        <f>VLOOKUP(A6934,Sheet5!A:E,3,FALSE)*C6934</f>
        <v>0</v>
      </c>
      <c r="G6934">
        <f>VLOOKUP(A6934,Sheet5!A:E,4,FALSE)*C6934</f>
        <v>7902</v>
      </c>
      <c r="H6934">
        <f>VLOOKUP(A6934,Sheet5!A:E,5,FALSE)*C6934</f>
        <v>0</v>
      </c>
      <c r="I6934" s="11">
        <f>VLOOKUP(A6934,Sheet5!A:E,3,FALSE)*D6934</f>
        <v>0</v>
      </c>
      <c r="J6934" s="11">
        <f>VLOOKUP(A6934,Sheet5!A:E,4,FALSE)*D6934</f>
        <v>25681.5</v>
      </c>
      <c r="K6934" s="11">
        <f>VLOOKUP(A6934,Sheet5!A:E,5,FALSE)*D6934</f>
        <v>0</v>
      </c>
    </row>
    <row r="6935" spans="1:11" x14ac:dyDescent="0.25">
      <c r="A6935">
        <v>98</v>
      </c>
      <c r="B6935" t="s">
        <v>50</v>
      </c>
      <c r="C6935">
        <v>4</v>
      </c>
      <c r="D6935" s="2">
        <v>13</v>
      </c>
      <c r="E6935" t="s">
        <v>242</v>
      </c>
      <c r="F6935">
        <f>VLOOKUP(A6935,Sheet5!A:E,3,FALSE)*C6935</f>
        <v>0</v>
      </c>
      <c r="G6935">
        <f>VLOOKUP(A6935,Sheet5!A:E,4,FALSE)*C6935</f>
        <v>4</v>
      </c>
      <c r="H6935">
        <f>VLOOKUP(A6935,Sheet5!A:E,5,FALSE)*C6935</f>
        <v>0</v>
      </c>
      <c r="I6935" s="11">
        <f>VLOOKUP(A6935,Sheet5!A:E,3,FALSE)*D6935</f>
        <v>0</v>
      </c>
      <c r="J6935" s="11">
        <f>VLOOKUP(A6935,Sheet5!A:E,4,FALSE)*D6935</f>
        <v>13</v>
      </c>
      <c r="K6935" s="11">
        <f>VLOOKUP(A6935,Sheet5!A:E,5,FALSE)*D6935</f>
        <v>0</v>
      </c>
    </row>
    <row r="6936" spans="1:11" x14ac:dyDescent="0.25">
      <c r="A6936">
        <v>98</v>
      </c>
      <c r="B6936" t="s">
        <v>50</v>
      </c>
      <c r="C6936">
        <v>2</v>
      </c>
      <c r="D6936">
        <v>6.5</v>
      </c>
      <c r="E6936" t="s">
        <v>243</v>
      </c>
      <c r="F6936">
        <f>VLOOKUP(A6936,Sheet5!A:E,3,FALSE)*C6936</f>
        <v>0</v>
      </c>
      <c r="G6936">
        <f>VLOOKUP(A6936,Sheet5!A:E,4,FALSE)*C6936</f>
        <v>2</v>
      </c>
      <c r="H6936">
        <f>VLOOKUP(A6936,Sheet5!A:E,5,FALSE)*C6936</f>
        <v>0</v>
      </c>
      <c r="I6936" s="11">
        <f>VLOOKUP(A6936,Sheet5!A:E,3,FALSE)*D6936</f>
        <v>0</v>
      </c>
      <c r="J6936" s="11">
        <f>VLOOKUP(A6936,Sheet5!A:E,4,FALSE)*D6936</f>
        <v>6.5</v>
      </c>
      <c r="K6936" s="11">
        <f>VLOOKUP(A6936,Sheet5!A:E,5,FALSE)*D6936</f>
        <v>0</v>
      </c>
    </row>
    <row r="6937" spans="1:11" x14ac:dyDescent="0.25">
      <c r="A6937">
        <v>98</v>
      </c>
      <c r="B6937" t="s">
        <v>50</v>
      </c>
      <c r="C6937">
        <v>8</v>
      </c>
      <c r="D6937" s="2">
        <v>26</v>
      </c>
      <c r="E6937" t="s">
        <v>247</v>
      </c>
      <c r="F6937">
        <f>VLOOKUP(A6937,Sheet5!A:E,3,FALSE)*C6937</f>
        <v>0</v>
      </c>
      <c r="G6937">
        <f>VLOOKUP(A6937,Sheet5!A:E,4,FALSE)*C6937</f>
        <v>8</v>
      </c>
      <c r="H6937">
        <f>VLOOKUP(A6937,Sheet5!A:E,5,FALSE)*C6937</f>
        <v>0</v>
      </c>
      <c r="I6937" s="11">
        <f>VLOOKUP(A6937,Sheet5!A:E,3,FALSE)*D6937</f>
        <v>0</v>
      </c>
      <c r="J6937" s="11">
        <f>VLOOKUP(A6937,Sheet5!A:E,4,FALSE)*D6937</f>
        <v>26</v>
      </c>
      <c r="K6937" s="11">
        <f>VLOOKUP(A6937,Sheet5!A:E,5,FALSE)*D6937</f>
        <v>0</v>
      </c>
    </row>
    <row r="6938" spans="1:11" x14ac:dyDescent="0.25">
      <c r="A6938">
        <v>98</v>
      </c>
      <c r="B6938" t="s">
        <v>50</v>
      </c>
      <c r="C6938">
        <v>166</v>
      </c>
      <c r="D6938" s="2">
        <v>539.5</v>
      </c>
      <c r="E6938" t="s">
        <v>248</v>
      </c>
      <c r="F6938">
        <f>VLOOKUP(A6938,Sheet5!A:E,3,FALSE)*C6938</f>
        <v>0</v>
      </c>
      <c r="G6938">
        <f>VLOOKUP(A6938,Sheet5!A:E,4,FALSE)*C6938</f>
        <v>166</v>
      </c>
      <c r="H6938">
        <f>VLOOKUP(A6938,Sheet5!A:E,5,FALSE)*C6938</f>
        <v>0</v>
      </c>
      <c r="I6938" s="11">
        <f>VLOOKUP(A6938,Sheet5!A:E,3,FALSE)*D6938</f>
        <v>0</v>
      </c>
      <c r="J6938" s="11">
        <f>VLOOKUP(A6938,Sheet5!A:E,4,FALSE)*D6938</f>
        <v>539.5</v>
      </c>
      <c r="K6938" s="11">
        <f>VLOOKUP(A6938,Sheet5!A:E,5,FALSE)*D6938</f>
        <v>0</v>
      </c>
    </row>
    <row r="6939" spans="1:11" x14ac:dyDescent="0.25">
      <c r="A6939">
        <v>98</v>
      </c>
      <c r="B6939" t="s">
        <v>50</v>
      </c>
      <c r="C6939">
        <v>94</v>
      </c>
      <c r="D6939" s="2">
        <v>305.5</v>
      </c>
      <c r="E6939" t="s">
        <v>250</v>
      </c>
      <c r="F6939">
        <f>VLOOKUP(A6939,Sheet5!A:E,3,FALSE)*C6939</f>
        <v>0</v>
      </c>
      <c r="G6939">
        <f>VLOOKUP(A6939,Sheet5!A:E,4,FALSE)*C6939</f>
        <v>94</v>
      </c>
      <c r="H6939">
        <f>VLOOKUP(A6939,Sheet5!A:E,5,FALSE)*C6939</f>
        <v>0</v>
      </c>
      <c r="I6939" s="11">
        <f>VLOOKUP(A6939,Sheet5!A:E,3,FALSE)*D6939</f>
        <v>0</v>
      </c>
      <c r="J6939" s="11">
        <f>VLOOKUP(A6939,Sheet5!A:E,4,FALSE)*D6939</f>
        <v>305.5</v>
      </c>
      <c r="K6939" s="11">
        <f>VLOOKUP(A6939,Sheet5!A:E,5,FALSE)*D6939</f>
        <v>0</v>
      </c>
    </row>
    <row r="6940" spans="1:11" x14ac:dyDescent="0.25">
      <c r="A6940">
        <v>98</v>
      </c>
      <c r="B6940" t="s">
        <v>50</v>
      </c>
      <c r="C6940">
        <v>152</v>
      </c>
      <c r="D6940" s="2">
        <v>494</v>
      </c>
      <c r="E6940" t="s">
        <v>251</v>
      </c>
      <c r="F6940">
        <f>VLOOKUP(A6940,Sheet5!A:E,3,FALSE)*C6940</f>
        <v>0</v>
      </c>
      <c r="G6940">
        <f>VLOOKUP(A6940,Sheet5!A:E,4,FALSE)*C6940</f>
        <v>152</v>
      </c>
      <c r="H6940">
        <f>VLOOKUP(A6940,Sheet5!A:E,5,FALSE)*C6940</f>
        <v>0</v>
      </c>
      <c r="I6940" s="11">
        <f>VLOOKUP(A6940,Sheet5!A:E,3,FALSE)*D6940</f>
        <v>0</v>
      </c>
      <c r="J6940" s="11">
        <f>VLOOKUP(A6940,Sheet5!A:E,4,FALSE)*D6940</f>
        <v>494</v>
      </c>
      <c r="K6940" s="11">
        <f>VLOOKUP(A6940,Sheet5!A:E,5,FALSE)*D6940</f>
        <v>0</v>
      </c>
    </row>
    <row r="6941" spans="1:11" x14ac:dyDescent="0.25">
      <c r="A6941">
        <v>98</v>
      </c>
      <c r="B6941" t="s">
        <v>50</v>
      </c>
      <c r="C6941">
        <v>10</v>
      </c>
      <c r="D6941" s="2">
        <v>32.5</v>
      </c>
      <c r="E6941" t="s">
        <v>253</v>
      </c>
      <c r="F6941">
        <f>VLOOKUP(A6941,Sheet5!A:E,3,FALSE)*C6941</f>
        <v>0</v>
      </c>
      <c r="G6941">
        <f>VLOOKUP(A6941,Sheet5!A:E,4,FALSE)*C6941</f>
        <v>10</v>
      </c>
      <c r="H6941">
        <f>VLOOKUP(A6941,Sheet5!A:E,5,FALSE)*C6941</f>
        <v>0</v>
      </c>
      <c r="I6941" s="11">
        <f>VLOOKUP(A6941,Sheet5!A:E,3,FALSE)*D6941</f>
        <v>0</v>
      </c>
      <c r="J6941" s="11">
        <f>VLOOKUP(A6941,Sheet5!A:E,4,FALSE)*D6941</f>
        <v>32.5</v>
      </c>
      <c r="K6941" s="11">
        <f>VLOOKUP(A6941,Sheet5!A:E,5,FALSE)*D6941</f>
        <v>0</v>
      </c>
    </row>
    <row r="6942" spans="1:11" x14ac:dyDescent="0.25">
      <c r="A6942">
        <v>98</v>
      </c>
      <c r="B6942" t="s">
        <v>50</v>
      </c>
      <c r="C6942">
        <v>18</v>
      </c>
      <c r="D6942" s="2">
        <v>58.5</v>
      </c>
      <c r="E6942" t="s">
        <v>255</v>
      </c>
      <c r="F6942">
        <f>VLOOKUP(A6942,Sheet5!A:E,3,FALSE)*C6942</f>
        <v>0</v>
      </c>
      <c r="G6942">
        <f>VLOOKUP(A6942,Sheet5!A:E,4,FALSE)*C6942</f>
        <v>18</v>
      </c>
      <c r="H6942">
        <f>VLOOKUP(A6942,Sheet5!A:E,5,FALSE)*C6942</f>
        <v>0</v>
      </c>
      <c r="I6942" s="11">
        <f>VLOOKUP(A6942,Sheet5!A:E,3,FALSE)*D6942</f>
        <v>0</v>
      </c>
      <c r="J6942" s="11">
        <f>VLOOKUP(A6942,Sheet5!A:E,4,FALSE)*D6942</f>
        <v>58.5</v>
      </c>
      <c r="K6942" s="11">
        <f>VLOOKUP(A6942,Sheet5!A:E,5,FALSE)*D6942</f>
        <v>0</v>
      </c>
    </row>
    <row r="6943" spans="1:11" x14ac:dyDescent="0.25">
      <c r="A6943">
        <v>98</v>
      </c>
      <c r="B6943" t="s">
        <v>50</v>
      </c>
      <c r="C6943">
        <v>122</v>
      </c>
      <c r="D6943" s="2">
        <v>396.5</v>
      </c>
      <c r="E6943" t="s">
        <v>256</v>
      </c>
      <c r="F6943">
        <f>VLOOKUP(A6943,Sheet5!A:E,3,FALSE)*C6943</f>
        <v>0</v>
      </c>
      <c r="G6943">
        <f>VLOOKUP(A6943,Sheet5!A:E,4,FALSE)*C6943</f>
        <v>122</v>
      </c>
      <c r="H6943">
        <f>VLOOKUP(A6943,Sheet5!A:E,5,FALSE)*C6943</f>
        <v>0</v>
      </c>
      <c r="I6943" s="11">
        <f>VLOOKUP(A6943,Sheet5!A:E,3,FALSE)*D6943</f>
        <v>0</v>
      </c>
      <c r="J6943" s="11">
        <f>VLOOKUP(A6943,Sheet5!A:E,4,FALSE)*D6943</f>
        <v>396.5</v>
      </c>
      <c r="K6943" s="11">
        <f>VLOOKUP(A6943,Sheet5!A:E,5,FALSE)*D6943</f>
        <v>0</v>
      </c>
    </row>
    <row r="6944" spans="1:11" x14ac:dyDescent="0.25">
      <c r="A6944">
        <v>98</v>
      </c>
      <c r="B6944" t="s">
        <v>50</v>
      </c>
      <c r="C6944">
        <v>6</v>
      </c>
      <c r="D6944" s="2">
        <v>19.5</v>
      </c>
      <c r="E6944" t="s">
        <v>257</v>
      </c>
      <c r="F6944">
        <f>VLOOKUP(A6944,Sheet5!A:E,3,FALSE)*C6944</f>
        <v>0</v>
      </c>
      <c r="G6944">
        <f>VLOOKUP(A6944,Sheet5!A:E,4,FALSE)*C6944</f>
        <v>6</v>
      </c>
      <c r="H6944">
        <f>VLOOKUP(A6944,Sheet5!A:E,5,FALSE)*C6944</f>
        <v>0</v>
      </c>
      <c r="I6944" s="11">
        <f>VLOOKUP(A6944,Sheet5!A:E,3,FALSE)*D6944</f>
        <v>0</v>
      </c>
      <c r="J6944" s="11">
        <f>VLOOKUP(A6944,Sheet5!A:E,4,FALSE)*D6944</f>
        <v>19.5</v>
      </c>
      <c r="K6944" s="11">
        <f>VLOOKUP(A6944,Sheet5!A:E,5,FALSE)*D6944</f>
        <v>0</v>
      </c>
    </row>
    <row r="6945" spans="1:11" x14ac:dyDescent="0.25">
      <c r="A6945">
        <v>98</v>
      </c>
      <c r="B6945" t="s">
        <v>50</v>
      </c>
      <c r="C6945">
        <v>4</v>
      </c>
      <c r="D6945" s="2">
        <v>13</v>
      </c>
      <c r="E6945" t="s">
        <v>263</v>
      </c>
      <c r="F6945">
        <f>VLOOKUP(A6945,Sheet5!A:E,3,FALSE)*C6945</f>
        <v>0</v>
      </c>
      <c r="G6945">
        <f>VLOOKUP(A6945,Sheet5!A:E,4,FALSE)*C6945</f>
        <v>4</v>
      </c>
      <c r="H6945">
        <f>VLOOKUP(A6945,Sheet5!A:E,5,FALSE)*C6945</f>
        <v>0</v>
      </c>
      <c r="I6945" s="11">
        <f>VLOOKUP(A6945,Sheet5!A:E,3,FALSE)*D6945</f>
        <v>0</v>
      </c>
      <c r="J6945" s="11">
        <f>VLOOKUP(A6945,Sheet5!A:E,4,FALSE)*D6945</f>
        <v>13</v>
      </c>
      <c r="K6945" s="11">
        <f>VLOOKUP(A6945,Sheet5!A:E,5,FALSE)*D6945</f>
        <v>0</v>
      </c>
    </row>
    <row r="6946" spans="1:11" x14ac:dyDescent="0.25">
      <c r="A6946">
        <v>98</v>
      </c>
      <c r="B6946" t="s">
        <v>50</v>
      </c>
      <c r="C6946">
        <v>2</v>
      </c>
      <c r="D6946" s="2">
        <v>6.5</v>
      </c>
      <c r="E6946" t="s">
        <v>265</v>
      </c>
      <c r="F6946">
        <f>VLOOKUP(A6946,Sheet5!A:E,3,FALSE)*C6946</f>
        <v>0</v>
      </c>
      <c r="G6946">
        <f>VLOOKUP(A6946,Sheet5!A:E,4,FALSE)*C6946</f>
        <v>2</v>
      </c>
      <c r="H6946">
        <f>VLOOKUP(A6946,Sheet5!A:E,5,FALSE)*C6946</f>
        <v>0</v>
      </c>
      <c r="I6946" s="11">
        <f>VLOOKUP(A6946,Sheet5!A:E,3,FALSE)*D6946</f>
        <v>0</v>
      </c>
      <c r="J6946" s="11">
        <f>VLOOKUP(A6946,Sheet5!A:E,4,FALSE)*D6946</f>
        <v>6.5</v>
      </c>
      <c r="K6946" s="11">
        <f>VLOOKUP(A6946,Sheet5!A:E,5,FALSE)*D6946</f>
        <v>0</v>
      </c>
    </row>
    <row r="6947" spans="1:11" x14ac:dyDescent="0.25">
      <c r="A6947">
        <v>98</v>
      </c>
      <c r="B6947" t="s">
        <v>50</v>
      </c>
      <c r="C6947">
        <v>6</v>
      </c>
      <c r="D6947" s="2">
        <v>19.5</v>
      </c>
      <c r="E6947" t="s">
        <v>269</v>
      </c>
      <c r="F6947">
        <f>VLOOKUP(A6947,Sheet5!A:E,3,FALSE)*C6947</f>
        <v>0</v>
      </c>
      <c r="G6947">
        <f>VLOOKUP(A6947,Sheet5!A:E,4,FALSE)*C6947</f>
        <v>6</v>
      </c>
      <c r="H6947">
        <f>VLOOKUP(A6947,Sheet5!A:E,5,FALSE)*C6947</f>
        <v>0</v>
      </c>
      <c r="I6947" s="11">
        <f>VLOOKUP(A6947,Sheet5!A:E,3,FALSE)*D6947</f>
        <v>0</v>
      </c>
      <c r="J6947" s="11">
        <f>VLOOKUP(A6947,Sheet5!A:E,4,FALSE)*D6947</f>
        <v>19.5</v>
      </c>
      <c r="K6947" s="11">
        <f>VLOOKUP(A6947,Sheet5!A:E,5,FALSE)*D6947</f>
        <v>0</v>
      </c>
    </row>
    <row r="6948" spans="1:11" x14ac:dyDescent="0.25">
      <c r="A6948">
        <v>98</v>
      </c>
      <c r="B6948" t="s">
        <v>50</v>
      </c>
      <c r="C6948">
        <v>2</v>
      </c>
      <c r="D6948" s="2">
        <v>6.5</v>
      </c>
      <c r="E6948" t="s">
        <v>270</v>
      </c>
      <c r="F6948">
        <f>VLOOKUP(A6948,Sheet5!A:E,3,FALSE)*C6948</f>
        <v>0</v>
      </c>
      <c r="G6948">
        <f>VLOOKUP(A6948,Sheet5!A:E,4,FALSE)*C6948</f>
        <v>2</v>
      </c>
      <c r="H6948">
        <f>VLOOKUP(A6948,Sheet5!A:E,5,FALSE)*C6948</f>
        <v>0</v>
      </c>
      <c r="I6948" s="11">
        <f>VLOOKUP(A6948,Sheet5!A:E,3,FALSE)*D6948</f>
        <v>0</v>
      </c>
      <c r="J6948" s="11">
        <f>VLOOKUP(A6948,Sheet5!A:E,4,FALSE)*D6948</f>
        <v>6.5</v>
      </c>
      <c r="K6948" s="11">
        <f>VLOOKUP(A6948,Sheet5!A:E,5,FALSE)*D6948</f>
        <v>0</v>
      </c>
    </row>
    <row r="6949" spans="1:11" x14ac:dyDescent="0.25">
      <c r="A6949">
        <v>98</v>
      </c>
      <c r="B6949" t="s">
        <v>50</v>
      </c>
      <c r="C6949">
        <v>2</v>
      </c>
      <c r="D6949" s="2">
        <v>6.5</v>
      </c>
      <c r="E6949" t="s">
        <v>271</v>
      </c>
      <c r="F6949">
        <f>VLOOKUP(A6949,Sheet5!A:E,3,FALSE)*C6949</f>
        <v>0</v>
      </c>
      <c r="G6949">
        <f>VLOOKUP(A6949,Sheet5!A:E,4,FALSE)*C6949</f>
        <v>2</v>
      </c>
      <c r="H6949">
        <f>VLOOKUP(A6949,Sheet5!A:E,5,FALSE)*C6949</f>
        <v>0</v>
      </c>
      <c r="I6949" s="11">
        <f>VLOOKUP(A6949,Sheet5!A:E,3,FALSE)*D6949</f>
        <v>0</v>
      </c>
      <c r="J6949" s="11">
        <f>VLOOKUP(A6949,Sheet5!A:E,4,FALSE)*D6949</f>
        <v>6.5</v>
      </c>
      <c r="K6949" s="11">
        <f>VLOOKUP(A6949,Sheet5!A:E,5,FALSE)*D6949</f>
        <v>0</v>
      </c>
    </row>
    <row r="6950" spans="1:11" x14ac:dyDescent="0.25">
      <c r="A6950">
        <v>98</v>
      </c>
      <c r="B6950" t="s">
        <v>50</v>
      </c>
      <c r="C6950">
        <v>12</v>
      </c>
      <c r="D6950" s="2">
        <v>39</v>
      </c>
      <c r="E6950" t="s">
        <v>273</v>
      </c>
      <c r="F6950">
        <f>VLOOKUP(A6950,Sheet5!A:E,3,FALSE)*C6950</f>
        <v>0</v>
      </c>
      <c r="G6950">
        <f>VLOOKUP(A6950,Sheet5!A:E,4,FALSE)*C6950</f>
        <v>12</v>
      </c>
      <c r="H6950">
        <f>VLOOKUP(A6950,Sheet5!A:E,5,FALSE)*C6950</f>
        <v>0</v>
      </c>
      <c r="I6950" s="11">
        <f>VLOOKUP(A6950,Sheet5!A:E,3,FALSE)*D6950</f>
        <v>0</v>
      </c>
      <c r="J6950" s="11">
        <f>VLOOKUP(A6950,Sheet5!A:E,4,FALSE)*D6950</f>
        <v>39</v>
      </c>
      <c r="K6950" s="11">
        <f>VLOOKUP(A6950,Sheet5!A:E,5,FALSE)*D6950</f>
        <v>0</v>
      </c>
    </row>
    <row r="6951" spans="1:11" x14ac:dyDescent="0.25">
      <c r="A6951">
        <v>98</v>
      </c>
      <c r="B6951" t="s">
        <v>50</v>
      </c>
      <c r="C6951">
        <v>18</v>
      </c>
      <c r="D6951" s="2">
        <v>58.5</v>
      </c>
      <c r="E6951" t="s">
        <v>274</v>
      </c>
      <c r="F6951">
        <f>VLOOKUP(A6951,Sheet5!A:E,3,FALSE)*C6951</f>
        <v>0</v>
      </c>
      <c r="G6951">
        <f>VLOOKUP(A6951,Sheet5!A:E,4,FALSE)*C6951</f>
        <v>18</v>
      </c>
      <c r="H6951">
        <f>VLOOKUP(A6951,Sheet5!A:E,5,FALSE)*C6951</f>
        <v>0</v>
      </c>
      <c r="I6951" s="11">
        <f>VLOOKUP(A6951,Sheet5!A:E,3,FALSE)*D6951</f>
        <v>0</v>
      </c>
      <c r="J6951" s="11">
        <f>VLOOKUP(A6951,Sheet5!A:E,4,FALSE)*D6951</f>
        <v>58.5</v>
      </c>
      <c r="K6951" s="11">
        <f>VLOOKUP(A6951,Sheet5!A:E,5,FALSE)*D6951</f>
        <v>0</v>
      </c>
    </row>
    <row r="6952" spans="1:11" x14ac:dyDescent="0.25">
      <c r="A6952">
        <v>98</v>
      </c>
      <c r="B6952" t="s">
        <v>50</v>
      </c>
      <c r="C6952">
        <v>22</v>
      </c>
      <c r="D6952" s="2">
        <v>71.5</v>
      </c>
      <c r="E6952" t="s">
        <v>275</v>
      </c>
      <c r="F6952">
        <f>VLOOKUP(A6952,Sheet5!A:E,3,FALSE)*C6952</f>
        <v>0</v>
      </c>
      <c r="G6952">
        <f>VLOOKUP(A6952,Sheet5!A:E,4,FALSE)*C6952</f>
        <v>22</v>
      </c>
      <c r="H6952">
        <f>VLOOKUP(A6952,Sheet5!A:E,5,FALSE)*C6952</f>
        <v>0</v>
      </c>
      <c r="I6952" s="11">
        <f>VLOOKUP(A6952,Sheet5!A:E,3,FALSE)*D6952</f>
        <v>0</v>
      </c>
      <c r="J6952" s="11">
        <f>VLOOKUP(A6952,Sheet5!A:E,4,FALSE)*D6952</f>
        <v>71.5</v>
      </c>
      <c r="K6952" s="11">
        <f>VLOOKUP(A6952,Sheet5!A:E,5,FALSE)*D6952</f>
        <v>0</v>
      </c>
    </row>
    <row r="6953" spans="1:11" x14ac:dyDescent="0.25">
      <c r="A6953">
        <v>98</v>
      </c>
      <c r="B6953" t="s">
        <v>289</v>
      </c>
      <c r="C6953">
        <v>-5</v>
      </c>
      <c r="D6953">
        <v>-30</v>
      </c>
      <c r="E6953" t="s">
        <v>101</v>
      </c>
      <c r="F6953">
        <f>VLOOKUP(A6953,Sheet5!A:E,3,FALSE)*C6953</f>
        <v>0</v>
      </c>
      <c r="G6953">
        <f>VLOOKUP(A6953,Sheet5!A:E,4,FALSE)*C6953</f>
        <v>-5</v>
      </c>
      <c r="H6953">
        <f>VLOOKUP(A6953,Sheet5!A:E,5,FALSE)*C6953</f>
        <v>0</v>
      </c>
      <c r="I6953" s="11">
        <f>VLOOKUP(A6953,Sheet5!A:E,3,FALSE)*D6953</f>
        <v>0</v>
      </c>
      <c r="J6953" s="11">
        <f>VLOOKUP(A6953,Sheet5!A:E,4,FALSE)*D6953</f>
        <v>-30</v>
      </c>
      <c r="K6953" s="11">
        <f>VLOOKUP(A6953,Sheet5!A:E,5,FALSE)*D6953</f>
        <v>0</v>
      </c>
    </row>
    <row r="6954" spans="1:11" x14ac:dyDescent="0.25">
      <c r="A6954">
        <v>98</v>
      </c>
      <c r="B6954" t="s">
        <v>289</v>
      </c>
      <c r="C6954">
        <v>-3</v>
      </c>
      <c r="D6954">
        <v>-18</v>
      </c>
      <c r="E6954" t="s">
        <v>103</v>
      </c>
      <c r="F6954">
        <f>VLOOKUP(A6954,Sheet5!A:E,3,FALSE)*C6954</f>
        <v>0</v>
      </c>
      <c r="G6954">
        <f>VLOOKUP(A6954,Sheet5!A:E,4,FALSE)*C6954</f>
        <v>-3</v>
      </c>
      <c r="H6954">
        <f>VLOOKUP(A6954,Sheet5!A:E,5,FALSE)*C6954</f>
        <v>0</v>
      </c>
      <c r="I6954" s="11">
        <f>VLOOKUP(A6954,Sheet5!A:E,3,FALSE)*D6954</f>
        <v>0</v>
      </c>
      <c r="J6954" s="11">
        <f>VLOOKUP(A6954,Sheet5!A:E,4,FALSE)*D6954</f>
        <v>-18</v>
      </c>
      <c r="K6954" s="11">
        <f>VLOOKUP(A6954,Sheet5!A:E,5,FALSE)*D6954</f>
        <v>0</v>
      </c>
    </row>
    <row r="6955" spans="1:11" x14ac:dyDescent="0.25">
      <c r="A6955">
        <v>98</v>
      </c>
      <c r="B6955" t="s">
        <v>289</v>
      </c>
      <c r="C6955">
        <v>-11</v>
      </c>
      <c r="D6955">
        <v>-66</v>
      </c>
      <c r="E6955" t="s">
        <v>151</v>
      </c>
      <c r="F6955">
        <f>VLOOKUP(A6955,Sheet5!A:E,3,FALSE)*C6955</f>
        <v>0</v>
      </c>
      <c r="G6955">
        <f>VLOOKUP(A6955,Sheet5!A:E,4,FALSE)*C6955</f>
        <v>-11</v>
      </c>
      <c r="H6955">
        <f>VLOOKUP(A6955,Sheet5!A:E,5,FALSE)*C6955</f>
        <v>0</v>
      </c>
      <c r="I6955" s="11">
        <f>VLOOKUP(A6955,Sheet5!A:E,3,FALSE)*D6955</f>
        <v>0</v>
      </c>
      <c r="J6955" s="11">
        <f>VLOOKUP(A6955,Sheet5!A:E,4,FALSE)*D6955</f>
        <v>-66</v>
      </c>
      <c r="K6955" s="11">
        <f>VLOOKUP(A6955,Sheet5!A:E,5,FALSE)*D6955</f>
        <v>0</v>
      </c>
    </row>
    <row r="6956" spans="1:11" x14ac:dyDescent="0.25">
      <c r="A6956">
        <v>98</v>
      </c>
      <c r="B6956" t="s">
        <v>289</v>
      </c>
      <c r="C6956">
        <v>-2</v>
      </c>
      <c r="D6956">
        <v>-12</v>
      </c>
      <c r="E6956" t="s">
        <v>208</v>
      </c>
      <c r="F6956">
        <f>VLOOKUP(A6956,Sheet5!A:E,3,FALSE)*C6956</f>
        <v>0</v>
      </c>
      <c r="G6956">
        <f>VLOOKUP(A6956,Sheet5!A:E,4,FALSE)*C6956</f>
        <v>-2</v>
      </c>
      <c r="H6956">
        <f>VLOOKUP(A6956,Sheet5!A:E,5,FALSE)*C6956</f>
        <v>0</v>
      </c>
      <c r="I6956" s="11">
        <f>VLOOKUP(A6956,Sheet5!A:E,3,FALSE)*D6956</f>
        <v>0</v>
      </c>
      <c r="J6956" s="11">
        <f>VLOOKUP(A6956,Sheet5!A:E,4,FALSE)*D6956</f>
        <v>-12</v>
      </c>
      <c r="K6956" s="11">
        <f>VLOOKUP(A6956,Sheet5!A:E,5,FALSE)*D6956</f>
        <v>0</v>
      </c>
    </row>
    <row r="6957" spans="1:11" x14ac:dyDescent="0.25">
      <c r="A6957">
        <v>98</v>
      </c>
      <c r="B6957" t="s">
        <v>289</v>
      </c>
      <c r="C6957">
        <v>-15</v>
      </c>
      <c r="D6957">
        <v>-90</v>
      </c>
      <c r="E6957" t="s">
        <v>210</v>
      </c>
      <c r="F6957">
        <f>VLOOKUP(A6957,Sheet5!A:E,3,FALSE)*C6957</f>
        <v>0</v>
      </c>
      <c r="G6957">
        <f>VLOOKUP(A6957,Sheet5!A:E,4,FALSE)*C6957</f>
        <v>-15</v>
      </c>
      <c r="H6957">
        <f>VLOOKUP(A6957,Sheet5!A:E,5,FALSE)*C6957</f>
        <v>0</v>
      </c>
      <c r="I6957" s="11">
        <f>VLOOKUP(A6957,Sheet5!A:E,3,FALSE)*D6957</f>
        <v>0</v>
      </c>
      <c r="J6957" s="11">
        <f>VLOOKUP(A6957,Sheet5!A:E,4,FALSE)*D6957</f>
        <v>-90</v>
      </c>
      <c r="K6957" s="11">
        <f>VLOOKUP(A6957,Sheet5!A:E,5,FALSE)*D6957</f>
        <v>0</v>
      </c>
    </row>
    <row r="6958" spans="1:11" x14ac:dyDescent="0.25">
      <c r="A6958">
        <v>98</v>
      </c>
      <c r="B6958" t="s">
        <v>289</v>
      </c>
      <c r="C6958">
        <v>-11</v>
      </c>
      <c r="D6958">
        <v>-66</v>
      </c>
      <c r="E6958" t="s">
        <v>224</v>
      </c>
      <c r="F6958">
        <f>VLOOKUP(A6958,Sheet5!A:E,3,FALSE)*C6958</f>
        <v>0</v>
      </c>
      <c r="G6958">
        <f>VLOOKUP(A6958,Sheet5!A:E,4,FALSE)*C6958</f>
        <v>-11</v>
      </c>
      <c r="H6958">
        <f>VLOOKUP(A6958,Sheet5!A:E,5,FALSE)*C6958</f>
        <v>0</v>
      </c>
      <c r="I6958" s="11">
        <f>VLOOKUP(A6958,Sheet5!A:E,3,FALSE)*D6958</f>
        <v>0</v>
      </c>
      <c r="J6958" s="11">
        <f>VLOOKUP(A6958,Sheet5!A:E,4,FALSE)*D6958</f>
        <v>-66</v>
      </c>
      <c r="K6958" s="11">
        <f>VLOOKUP(A6958,Sheet5!A:E,5,FALSE)*D6958</f>
        <v>0</v>
      </c>
    </row>
    <row r="6959" spans="1:11" x14ac:dyDescent="0.25">
      <c r="A6959">
        <v>98</v>
      </c>
      <c r="B6959" t="s">
        <v>289</v>
      </c>
      <c r="C6959">
        <v>-7</v>
      </c>
      <c r="D6959">
        <v>-42</v>
      </c>
      <c r="E6959" t="s">
        <v>232</v>
      </c>
      <c r="F6959">
        <f>VLOOKUP(A6959,Sheet5!A:E,3,FALSE)*C6959</f>
        <v>0</v>
      </c>
      <c r="G6959">
        <f>VLOOKUP(A6959,Sheet5!A:E,4,FALSE)*C6959</f>
        <v>-7</v>
      </c>
      <c r="H6959">
        <f>VLOOKUP(A6959,Sheet5!A:E,5,FALSE)*C6959</f>
        <v>0</v>
      </c>
      <c r="I6959" s="11">
        <f>VLOOKUP(A6959,Sheet5!A:E,3,FALSE)*D6959</f>
        <v>0</v>
      </c>
      <c r="J6959" s="11">
        <f>VLOOKUP(A6959,Sheet5!A:E,4,FALSE)*D6959</f>
        <v>-42</v>
      </c>
      <c r="K6959" s="11">
        <f>VLOOKUP(A6959,Sheet5!A:E,5,FALSE)*D6959</f>
        <v>0</v>
      </c>
    </row>
    <row r="6960" spans="1:11" x14ac:dyDescent="0.25">
      <c r="A6960">
        <v>98</v>
      </c>
      <c r="B6960" t="s">
        <v>289</v>
      </c>
      <c r="C6960">
        <v>-2</v>
      </c>
      <c r="D6960">
        <v>-12</v>
      </c>
      <c r="E6960" t="s">
        <v>238</v>
      </c>
      <c r="F6960">
        <f>VLOOKUP(A6960,Sheet5!A:E,3,FALSE)*C6960</f>
        <v>0</v>
      </c>
      <c r="G6960">
        <f>VLOOKUP(A6960,Sheet5!A:E,4,FALSE)*C6960</f>
        <v>-2</v>
      </c>
      <c r="H6960">
        <f>VLOOKUP(A6960,Sheet5!A:E,5,FALSE)*C6960</f>
        <v>0</v>
      </c>
      <c r="I6960" s="11">
        <f>VLOOKUP(A6960,Sheet5!A:E,3,FALSE)*D6960</f>
        <v>0</v>
      </c>
      <c r="J6960" s="11">
        <f>VLOOKUP(A6960,Sheet5!A:E,4,FALSE)*D6960</f>
        <v>-12</v>
      </c>
      <c r="K6960" s="11">
        <f>VLOOKUP(A6960,Sheet5!A:E,5,FALSE)*D6960</f>
        <v>0</v>
      </c>
    </row>
    <row r="6961" spans="1:11" x14ac:dyDescent="0.25">
      <c r="A6961">
        <v>98</v>
      </c>
      <c r="B6961" t="s">
        <v>289</v>
      </c>
      <c r="C6961">
        <v>-1</v>
      </c>
      <c r="D6961">
        <v>-6</v>
      </c>
      <c r="E6961" t="s">
        <v>240</v>
      </c>
      <c r="F6961">
        <f>VLOOKUP(A6961,Sheet5!A:E,3,FALSE)*C6961</f>
        <v>0</v>
      </c>
      <c r="G6961">
        <f>VLOOKUP(A6961,Sheet5!A:E,4,FALSE)*C6961</f>
        <v>-1</v>
      </c>
      <c r="H6961">
        <f>VLOOKUP(A6961,Sheet5!A:E,5,FALSE)*C6961</f>
        <v>0</v>
      </c>
      <c r="I6961" s="11">
        <f>VLOOKUP(A6961,Sheet5!A:E,3,FALSE)*D6961</f>
        <v>0</v>
      </c>
      <c r="J6961" s="11">
        <f>VLOOKUP(A6961,Sheet5!A:E,4,FALSE)*D6961</f>
        <v>-6</v>
      </c>
      <c r="K6961" s="11">
        <f>VLOOKUP(A6961,Sheet5!A:E,5,FALSE)*D6961</f>
        <v>0</v>
      </c>
    </row>
    <row r="6962" spans="1:11" x14ac:dyDescent="0.25">
      <c r="A6962">
        <v>98</v>
      </c>
      <c r="B6962" t="s">
        <v>289</v>
      </c>
      <c r="C6962">
        <v>-30</v>
      </c>
      <c r="D6962">
        <v>-180</v>
      </c>
      <c r="E6962" t="s">
        <v>241</v>
      </c>
      <c r="F6962">
        <f>VLOOKUP(A6962,Sheet5!A:E,3,FALSE)*C6962</f>
        <v>0</v>
      </c>
      <c r="G6962">
        <f>VLOOKUP(A6962,Sheet5!A:E,4,FALSE)*C6962</f>
        <v>-30</v>
      </c>
      <c r="H6962">
        <f>VLOOKUP(A6962,Sheet5!A:E,5,FALSE)*C6962</f>
        <v>0</v>
      </c>
      <c r="I6962" s="11">
        <f>VLOOKUP(A6962,Sheet5!A:E,3,FALSE)*D6962</f>
        <v>0</v>
      </c>
      <c r="J6962" s="11">
        <f>VLOOKUP(A6962,Sheet5!A:E,4,FALSE)*D6962</f>
        <v>-180</v>
      </c>
      <c r="K6962" s="11">
        <f>VLOOKUP(A6962,Sheet5!A:E,5,FALSE)*D6962</f>
        <v>0</v>
      </c>
    </row>
    <row r="6963" spans="1:11" x14ac:dyDescent="0.25">
      <c r="A6963">
        <v>98</v>
      </c>
      <c r="B6963" t="s">
        <v>289</v>
      </c>
      <c r="C6963">
        <v>-1</v>
      </c>
      <c r="D6963">
        <v>-6</v>
      </c>
      <c r="E6963" t="s">
        <v>241</v>
      </c>
      <c r="F6963">
        <f>VLOOKUP(A6963,Sheet5!A:E,3,FALSE)*C6963</f>
        <v>0</v>
      </c>
      <c r="G6963">
        <f>VLOOKUP(A6963,Sheet5!A:E,4,FALSE)*C6963</f>
        <v>-1</v>
      </c>
      <c r="H6963">
        <f>VLOOKUP(A6963,Sheet5!A:E,5,FALSE)*C6963</f>
        <v>0</v>
      </c>
      <c r="I6963" s="11">
        <f>VLOOKUP(A6963,Sheet5!A:E,3,FALSE)*D6963</f>
        <v>0</v>
      </c>
      <c r="J6963" s="11">
        <f>VLOOKUP(A6963,Sheet5!A:E,4,FALSE)*D6963</f>
        <v>-6</v>
      </c>
      <c r="K6963" s="11">
        <f>VLOOKUP(A6963,Sheet5!A:E,5,FALSE)*D6963</f>
        <v>0</v>
      </c>
    </row>
    <row r="6964" spans="1:11" x14ac:dyDescent="0.25">
      <c r="A6964">
        <v>98</v>
      </c>
      <c r="B6964" t="s">
        <v>289</v>
      </c>
      <c r="C6964">
        <v>-3</v>
      </c>
      <c r="D6964">
        <v>-18</v>
      </c>
      <c r="E6964" t="s">
        <v>242</v>
      </c>
      <c r="F6964">
        <f>VLOOKUP(A6964,Sheet5!A:E,3,FALSE)*C6964</f>
        <v>0</v>
      </c>
      <c r="G6964">
        <f>VLOOKUP(A6964,Sheet5!A:E,4,FALSE)*C6964</f>
        <v>-3</v>
      </c>
      <c r="H6964">
        <f>VLOOKUP(A6964,Sheet5!A:E,5,FALSE)*C6964</f>
        <v>0</v>
      </c>
      <c r="I6964" s="11">
        <f>VLOOKUP(A6964,Sheet5!A:E,3,FALSE)*D6964</f>
        <v>0</v>
      </c>
      <c r="J6964" s="11">
        <f>VLOOKUP(A6964,Sheet5!A:E,4,FALSE)*D6964</f>
        <v>-18</v>
      </c>
      <c r="K6964" s="11">
        <f>VLOOKUP(A6964,Sheet5!A:E,5,FALSE)*D6964</f>
        <v>0</v>
      </c>
    </row>
    <row r="6965" spans="1:11" x14ac:dyDescent="0.25">
      <c r="A6965">
        <v>98</v>
      </c>
      <c r="B6965" t="s">
        <v>289</v>
      </c>
      <c r="C6965">
        <v>-1</v>
      </c>
      <c r="D6965">
        <v>-6</v>
      </c>
      <c r="E6965" t="s">
        <v>251</v>
      </c>
      <c r="F6965">
        <f>VLOOKUP(A6965,Sheet5!A:E,3,FALSE)*C6965</f>
        <v>0</v>
      </c>
      <c r="G6965">
        <f>VLOOKUP(A6965,Sheet5!A:E,4,FALSE)*C6965</f>
        <v>-1</v>
      </c>
      <c r="H6965">
        <f>VLOOKUP(A6965,Sheet5!A:E,5,FALSE)*C6965</f>
        <v>0</v>
      </c>
      <c r="I6965" s="11">
        <f>VLOOKUP(A6965,Sheet5!A:E,3,FALSE)*D6965</f>
        <v>0</v>
      </c>
      <c r="J6965" s="11">
        <f>VLOOKUP(A6965,Sheet5!A:E,4,FALSE)*D6965</f>
        <v>-6</v>
      </c>
      <c r="K6965" s="11">
        <f>VLOOKUP(A6965,Sheet5!A:E,5,FALSE)*D6965</f>
        <v>0</v>
      </c>
    </row>
    <row r="6966" spans="1:11" x14ac:dyDescent="0.25">
      <c r="A6966">
        <v>98</v>
      </c>
      <c r="B6966" t="s">
        <v>289</v>
      </c>
      <c r="C6966">
        <v>-1</v>
      </c>
      <c r="D6966">
        <v>-6</v>
      </c>
      <c r="E6966" t="s">
        <v>256</v>
      </c>
      <c r="F6966">
        <f>VLOOKUP(A6966,Sheet5!A:E,3,FALSE)*C6966</f>
        <v>0</v>
      </c>
      <c r="G6966">
        <f>VLOOKUP(A6966,Sheet5!A:E,4,FALSE)*C6966</f>
        <v>-1</v>
      </c>
      <c r="H6966">
        <f>VLOOKUP(A6966,Sheet5!A:E,5,FALSE)*C6966</f>
        <v>0</v>
      </c>
      <c r="I6966" s="11">
        <f>VLOOKUP(A6966,Sheet5!A:E,3,FALSE)*D6966</f>
        <v>0</v>
      </c>
      <c r="J6966" s="11">
        <f>VLOOKUP(A6966,Sheet5!A:E,4,FALSE)*D6966</f>
        <v>-6</v>
      </c>
      <c r="K6966" s="11">
        <f>VLOOKUP(A6966,Sheet5!A:E,5,FALSE)*D6966</f>
        <v>0</v>
      </c>
    </row>
    <row r="6967" spans="1:11" x14ac:dyDescent="0.25">
      <c r="A6967">
        <v>220</v>
      </c>
      <c r="B6967" t="s">
        <v>57</v>
      </c>
      <c r="C6967">
        <v>34</v>
      </c>
      <c r="D6967" s="2">
        <v>93.5</v>
      </c>
      <c r="E6967" t="s">
        <v>88</v>
      </c>
      <c r="F6967">
        <f>VLOOKUP(A6967,Sheet5!A:E,3,FALSE)*C6967</f>
        <v>34</v>
      </c>
      <c r="G6967">
        <f>VLOOKUP(A6967,Sheet5!A:E,4,FALSE)*C6967</f>
        <v>0</v>
      </c>
      <c r="H6967">
        <f>VLOOKUP(A6967,Sheet5!A:E,5,FALSE)*C6967</f>
        <v>0</v>
      </c>
      <c r="I6967" s="11">
        <f>VLOOKUP(A6967,Sheet5!A:E,3,FALSE)*D6967</f>
        <v>93.5</v>
      </c>
      <c r="J6967" s="11">
        <f>VLOOKUP(A6967,Sheet5!A:E,4,FALSE)*D6967</f>
        <v>0</v>
      </c>
      <c r="K6967" s="11">
        <f>VLOOKUP(A6967,Sheet5!A:E,5,FALSE)*D6967</f>
        <v>0</v>
      </c>
    </row>
    <row r="6968" spans="1:11" x14ac:dyDescent="0.25">
      <c r="A6968">
        <v>220</v>
      </c>
      <c r="B6968" t="s">
        <v>57</v>
      </c>
      <c r="C6968">
        <v>170</v>
      </c>
      <c r="D6968" s="2">
        <v>467.5</v>
      </c>
      <c r="E6968" t="s">
        <v>103</v>
      </c>
      <c r="F6968">
        <f>VLOOKUP(A6968,Sheet5!A:E,3,FALSE)*C6968</f>
        <v>170</v>
      </c>
      <c r="G6968">
        <f>VLOOKUP(A6968,Sheet5!A:E,4,FALSE)*C6968</f>
        <v>0</v>
      </c>
      <c r="H6968">
        <f>VLOOKUP(A6968,Sheet5!A:E,5,FALSE)*C6968</f>
        <v>0</v>
      </c>
      <c r="I6968" s="11">
        <f>VLOOKUP(A6968,Sheet5!A:E,3,FALSE)*D6968</f>
        <v>467.5</v>
      </c>
      <c r="J6968" s="11">
        <f>VLOOKUP(A6968,Sheet5!A:E,4,FALSE)*D6968</f>
        <v>0</v>
      </c>
      <c r="K6968" s="11">
        <f>VLOOKUP(A6968,Sheet5!A:E,5,FALSE)*D6968</f>
        <v>0</v>
      </c>
    </row>
    <row r="6969" spans="1:11" x14ac:dyDescent="0.25">
      <c r="A6969">
        <v>220</v>
      </c>
      <c r="B6969" t="s">
        <v>57</v>
      </c>
      <c r="C6969" s="1">
        <v>1408</v>
      </c>
      <c r="D6969" s="2">
        <v>3872</v>
      </c>
      <c r="E6969" t="s">
        <v>108</v>
      </c>
      <c r="F6969">
        <f>VLOOKUP(A6969,Sheet5!A:E,3,FALSE)*C6969</f>
        <v>1408</v>
      </c>
      <c r="G6969">
        <f>VLOOKUP(A6969,Sheet5!A:E,4,FALSE)*C6969</f>
        <v>0</v>
      </c>
      <c r="H6969">
        <f>VLOOKUP(A6969,Sheet5!A:E,5,FALSE)*C6969</f>
        <v>0</v>
      </c>
      <c r="I6969" s="11">
        <f>VLOOKUP(A6969,Sheet5!A:E,3,FALSE)*D6969</f>
        <v>3872</v>
      </c>
      <c r="J6969" s="11">
        <f>VLOOKUP(A6969,Sheet5!A:E,4,FALSE)*D6969</f>
        <v>0</v>
      </c>
      <c r="K6969" s="11">
        <f>VLOOKUP(A6969,Sheet5!A:E,5,FALSE)*D6969</f>
        <v>0</v>
      </c>
    </row>
    <row r="6970" spans="1:11" x14ac:dyDescent="0.25">
      <c r="A6970">
        <v>220</v>
      </c>
      <c r="B6970" t="s">
        <v>57</v>
      </c>
      <c r="C6970" s="1">
        <v>1408</v>
      </c>
      <c r="D6970" s="2">
        <v>3872</v>
      </c>
      <c r="E6970" t="s">
        <v>109</v>
      </c>
      <c r="F6970">
        <f>VLOOKUP(A6970,Sheet5!A:E,3,FALSE)*C6970</f>
        <v>1408</v>
      </c>
      <c r="G6970">
        <f>VLOOKUP(A6970,Sheet5!A:E,4,FALSE)*C6970</f>
        <v>0</v>
      </c>
      <c r="H6970">
        <f>VLOOKUP(A6970,Sheet5!A:E,5,FALSE)*C6970</f>
        <v>0</v>
      </c>
      <c r="I6970" s="11">
        <f>VLOOKUP(A6970,Sheet5!A:E,3,FALSE)*D6970</f>
        <v>3872</v>
      </c>
      <c r="J6970" s="11">
        <f>VLOOKUP(A6970,Sheet5!A:E,4,FALSE)*D6970</f>
        <v>0</v>
      </c>
      <c r="K6970" s="11">
        <f>VLOOKUP(A6970,Sheet5!A:E,5,FALSE)*D6970</f>
        <v>0</v>
      </c>
    </row>
    <row r="6971" spans="1:11" x14ac:dyDescent="0.25">
      <c r="A6971">
        <v>220</v>
      </c>
      <c r="B6971" t="s">
        <v>57</v>
      </c>
      <c r="C6971">
        <v>40</v>
      </c>
      <c r="D6971" s="2">
        <v>110</v>
      </c>
      <c r="E6971" t="s">
        <v>111</v>
      </c>
      <c r="F6971">
        <f>VLOOKUP(A6971,Sheet5!A:E,3,FALSE)*C6971</f>
        <v>40</v>
      </c>
      <c r="G6971">
        <f>VLOOKUP(A6971,Sheet5!A:E,4,FALSE)*C6971</f>
        <v>0</v>
      </c>
      <c r="H6971">
        <f>VLOOKUP(A6971,Sheet5!A:E,5,FALSE)*C6971</f>
        <v>0</v>
      </c>
      <c r="I6971" s="11">
        <f>VLOOKUP(A6971,Sheet5!A:E,3,FALSE)*D6971</f>
        <v>110</v>
      </c>
      <c r="J6971" s="11">
        <f>VLOOKUP(A6971,Sheet5!A:E,4,FALSE)*D6971</f>
        <v>0</v>
      </c>
      <c r="K6971" s="11">
        <f>VLOOKUP(A6971,Sheet5!A:E,5,FALSE)*D6971</f>
        <v>0</v>
      </c>
    </row>
    <row r="6972" spans="1:11" x14ac:dyDescent="0.25">
      <c r="A6972">
        <v>220</v>
      </c>
      <c r="B6972" t="s">
        <v>57</v>
      </c>
      <c r="C6972">
        <v>136</v>
      </c>
      <c r="D6972" s="2">
        <v>374</v>
      </c>
      <c r="E6972" t="s">
        <v>117</v>
      </c>
      <c r="F6972">
        <f>VLOOKUP(A6972,Sheet5!A:E,3,FALSE)*C6972</f>
        <v>136</v>
      </c>
      <c r="G6972">
        <f>VLOOKUP(A6972,Sheet5!A:E,4,FALSE)*C6972</f>
        <v>0</v>
      </c>
      <c r="H6972">
        <f>VLOOKUP(A6972,Sheet5!A:E,5,FALSE)*C6972</f>
        <v>0</v>
      </c>
      <c r="I6972" s="11">
        <f>VLOOKUP(A6972,Sheet5!A:E,3,FALSE)*D6972</f>
        <v>374</v>
      </c>
      <c r="J6972" s="11">
        <f>VLOOKUP(A6972,Sheet5!A:E,4,FALSE)*D6972</f>
        <v>0</v>
      </c>
      <c r="K6972" s="11">
        <f>VLOOKUP(A6972,Sheet5!A:E,5,FALSE)*D6972</f>
        <v>0</v>
      </c>
    </row>
    <row r="6973" spans="1:11" x14ac:dyDescent="0.25">
      <c r="A6973">
        <v>220</v>
      </c>
      <c r="B6973" t="s">
        <v>57</v>
      </c>
      <c r="C6973" s="1">
        <v>1114</v>
      </c>
      <c r="D6973" s="2">
        <v>4679</v>
      </c>
      <c r="E6973" t="s">
        <v>151</v>
      </c>
      <c r="F6973">
        <f>VLOOKUP(A6973,Sheet5!A:E,3,FALSE)*C6973</f>
        <v>1114</v>
      </c>
      <c r="G6973">
        <f>VLOOKUP(A6973,Sheet5!A:E,4,FALSE)*C6973</f>
        <v>0</v>
      </c>
      <c r="H6973">
        <f>VLOOKUP(A6973,Sheet5!A:E,5,FALSE)*C6973</f>
        <v>0</v>
      </c>
      <c r="I6973" s="11">
        <f>VLOOKUP(A6973,Sheet5!A:E,3,FALSE)*D6973</f>
        <v>4679</v>
      </c>
      <c r="J6973" s="11">
        <f>VLOOKUP(A6973,Sheet5!A:E,4,FALSE)*D6973</f>
        <v>0</v>
      </c>
      <c r="K6973" s="11">
        <f>VLOOKUP(A6973,Sheet5!A:E,5,FALSE)*D6973</f>
        <v>0</v>
      </c>
    </row>
    <row r="6974" spans="1:11" x14ac:dyDescent="0.25">
      <c r="A6974">
        <v>220</v>
      </c>
      <c r="B6974" t="s">
        <v>57</v>
      </c>
      <c r="C6974">
        <v>32</v>
      </c>
      <c r="D6974" s="2">
        <v>88</v>
      </c>
      <c r="E6974" t="s">
        <v>199</v>
      </c>
      <c r="F6974">
        <f>VLOOKUP(A6974,Sheet5!A:E,3,FALSE)*C6974</f>
        <v>32</v>
      </c>
      <c r="G6974">
        <f>VLOOKUP(A6974,Sheet5!A:E,4,FALSE)*C6974</f>
        <v>0</v>
      </c>
      <c r="H6974">
        <f>VLOOKUP(A6974,Sheet5!A:E,5,FALSE)*C6974</f>
        <v>0</v>
      </c>
      <c r="I6974" s="11">
        <f>VLOOKUP(A6974,Sheet5!A:E,3,FALSE)*D6974</f>
        <v>88</v>
      </c>
      <c r="J6974" s="11">
        <f>VLOOKUP(A6974,Sheet5!A:E,4,FALSE)*D6974</f>
        <v>0</v>
      </c>
      <c r="K6974" s="11">
        <f>VLOOKUP(A6974,Sheet5!A:E,5,FALSE)*D6974</f>
        <v>0</v>
      </c>
    </row>
    <row r="6975" spans="1:11" x14ac:dyDescent="0.25">
      <c r="A6975">
        <v>220</v>
      </c>
      <c r="B6975" t="s">
        <v>57</v>
      </c>
      <c r="C6975">
        <v>868</v>
      </c>
      <c r="D6975" s="2">
        <v>2387</v>
      </c>
      <c r="E6975" t="s">
        <v>210</v>
      </c>
      <c r="F6975">
        <f>VLOOKUP(A6975,Sheet5!A:E,3,FALSE)*C6975</f>
        <v>868</v>
      </c>
      <c r="G6975">
        <f>VLOOKUP(A6975,Sheet5!A:E,4,FALSE)*C6975</f>
        <v>0</v>
      </c>
      <c r="H6975">
        <f>VLOOKUP(A6975,Sheet5!A:E,5,FALSE)*C6975</f>
        <v>0</v>
      </c>
      <c r="I6975" s="11">
        <f>VLOOKUP(A6975,Sheet5!A:E,3,FALSE)*D6975</f>
        <v>2387</v>
      </c>
      <c r="J6975" s="11">
        <f>VLOOKUP(A6975,Sheet5!A:E,4,FALSE)*D6975</f>
        <v>0</v>
      </c>
      <c r="K6975" s="11">
        <f>VLOOKUP(A6975,Sheet5!A:E,5,FALSE)*D6975</f>
        <v>0</v>
      </c>
    </row>
    <row r="6976" spans="1:11" x14ac:dyDescent="0.25">
      <c r="A6976">
        <v>220</v>
      </c>
      <c r="B6976" t="s">
        <v>57</v>
      </c>
      <c r="C6976">
        <v>48</v>
      </c>
      <c r="D6976" s="2">
        <v>132</v>
      </c>
      <c r="E6976" t="s">
        <v>224</v>
      </c>
      <c r="F6976">
        <f>VLOOKUP(A6976,Sheet5!A:E,3,FALSE)*C6976</f>
        <v>48</v>
      </c>
      <c r="G6976">
        <f>VLOOKUP(A6976,Sheet5!A:E,4,FALSE)*C6976</f>
        <v>0</v>
      </c>
      <c r="H6976">
        <f>VLOOKUP(A6976,Sheet5!A:E,5,FALSE)*C6976</f>
        <v>0</v>
      </c>
      <c r="I6976" s="11">
        <f>VLOOKUP(A6976,Sheet5!A:E,3,FALSE)*D6976</f>
        <v>132</v>
      </c>
      <c r="J6976" s="11">
        <f>VLOOKUP(A6976,Sheet5!A:E,4,FALSE)*D6976</f>
        <v>0</v>
      </c>
      <c r="K6976" s="11">
        <f>VLOOKUP(A6976,Sheet5!A:E,5,FALSE)*D6976</f>
        <v>0</v>
      </c>
    </row>
    <row r="6977" spans="1:11" x14ac:dyDescent="0.25">
      <c r="A6977">
        <v>220</v>
      </c>
      <c r="B6977" t="s">
        <v>57</v>
      </c>
      <c r="C6977">
        <v>46</v>
      </c>
      <c r="D6977" s="2">
        <v>126.5</v>
      </c>
      <c r="E6977" t="s">
        <v>235</v>
      </c>
      <c r="F6977">
        <f>VLOOKUP(A6977,Sheet5!A:E,3,FALSE)*C6977</f>
        <v>46</v>
      </c>
      <c r="G6977">
        <f>VLOOKUP(A6977,Sheet5!A:E,4,FALSE)*C6977</f>
        <v>0</v>
      </c>
      <c r="H6977">
        <f>VLOOKUP(A6977,Sheet5!A:E,5,FALSE)*C6977</f>
        <v>0</v>
      </c>
      <c r="I6977" s="11">
        <f>VLOOKUP(A6977,Sheet5!A:E,3,FALSE)*D6977</f>
        <v>126.5</v>
      </c>
      <c r="J6977" s="11">
        <f>VLOOKUP(A6977,Sheet5!A:E,4,FALSE)*D6977</f>
        <v>0</v>
      </c>
      <c r="K6977" s="11">
        <f>VLOOKUP(A6977,Sheet5!A:E,5,FALSE)*D6977</f>
        <v>0</v>
      </c>
    </row>
    <row r="6978" spans="1:11" x14ac:dyDescent="0.25">
      <c r="A6978">
        <v>220</v>
      </c>
      <c r="B6978" t="s">
        <v>57</v>
      </c>
      <c r="C6978">
        <v>2</v>
      </c>
      <c r="D6978" s="2">
        <v>5.5</v>
      </c>
      <c r="E6978" t="s">
        <v>236</v>
      </c>
      <c r="F6978">
        <f>VLOOKUP(A6978,Sheet5!A:E,3,FALSE)*C6978</f>
        <v>2</v>
      </c>
      <c r="G6978">
        <f>VLOOKUP(A6978,Sheet5!A:E,4,FALSE)*C6978</f>
        <v>0</v>
      </c>
      <c r="H6978">
        <f>VLOOKUP(A6978,Sheet5!A:E,5,FALSE)*C6978</f>
        <v>0</v>
      </c>
      <c r="I6978" s="11">
        <f>VLOOKUP(A6978,Sheet5!A:E,3,FALSE)*D6978</f>
        <v>5.5</v>
      </c>
      <c r="J6978" s="11">
        <f>VLOOKUP(A6978,Sheet5!A:E,4,FALSE)*D6978</f>
        <v>0</v>
      </c>
      <c r="K6978" s="11">
        <f>VLOOKUP(A6978,Sheet5!A:E,5,FALSE)*D6978</f>
        <v>0</v>
      </c>
    </row>
    <row r="6979" spans="1:11" x14ac:dyDescent="0.25">
      <c r="A6979">
        <v>220</v>
      </c>
      <c r="B6979" t="s">
        <v>57</v>
      </c>
      <c r="C6979">
        <v>24</v>
      </c>
      <c r="D6979" s="2">
        <v>66</v>
      </c>
      <c r="E6979" t="s">
        <v>237</v>
      </c>
      <c r="F6979">
        <f>VLOOKUP(A6979,Sheet5!A:E,3,FALSE)*C6979</f>
        <v>24</v>
      </c>
      <c r="G6979">
        <f>VLOOKUP(A6979,Sheet5!A:E,4,FALSE)*C6979</f>
        <v>0</v>
      </c>
      <c r="H6979">
        <f>VLOOKUP(A6979,Sheet5!A:E,5,FALSE)*C6979</f>
        <v>0</v>
      </c>
      <c r="I6979" s="11">
        <f>VLOOKUP(A6979,Sheet5!A:E,3,FALSE)*D6979</f>
        <v>66</v>
      </c>
      <c r="J6979" s="11">
        <f>VLOOKUP(A6979,Sheet5!A:E,4,FALSE)*D6979</f>
        <v>0</v>
      </c>
      <c r="K6979" s="11">
        <f>VLOOKUP(A6979,Sheet5!A:E,5,FALSE)*D6979</f>
        <v>0</v>
      </c>
    </row>
    <row r="6980" spans="1:11" x14ac:dyDescent="0.25">
      <c r="A6980">
        <v>220</v>
      </c>
      <c r="B6980" t="s">
        <v>57</v>
      </c>
      <c r="C6980">
        <v>16</v>
      </c>
      <c r="D6980" s="2">
        <v>44</v>
      </c>
      <c r="E6980" t="s">
        <v>242</v>
      </c>
      <c r="F6980">
        <f>VLOOKUP(A6980,Sheet5!A:E,3,FALSE)*C6980</f>
        <v>16</v>
      </c>
      <c r="G6980">
        <f>VLOOKUP(A6980,Sheet5!A:E,4,FALSE)*C6980</f>
        <v>0</v>
      </c>
      <c r="H6980">
        <f>VLOOKUP(A6980,Sheet5!A:E,5,FALSE)*C6980</f>
        <v>0</v>
      </c>
      <c r="I6980" s="11">
        <f>VLOOKUP(A6980,Sheet5!A:E,3,FALSE)*D6980</f>
        <v>44</v>
      </c>
      <c r="J6980" s="11">
        <f>VLOOKUP(A6980,Sheet5!A:E,4,FALSE)*D6980</f>
        <v>0</v>
      </c>
      <c r="K6980" s="11">
        <f>VLOOKUP(A6980,Sheet5!A:E,5,FALSE)*D6980</f>
        <v>0</v>
      </c>
    </row>
    <row r="6981" spans="1:11" x14ac:dyDescent="0.25">
      <c r="A6981">
        <v>220</v>
      </c>
      <c r="B6981" t="s">
        <v>57</v>
      </c>
      <c r="C6981">
        <v>8</v>
      </c>
      <c r="D6981" s="2">
        <v>22</v>
      </c>
      <c r="E6981" t="s">
        <v>249</v>
      </c>
      <c r="F6981">
        <f>VLOOKUP(A6981,Sheet5!A:E,3,FALSE)*C6981</f>
        <v>8</v>
      </c>
      <c r="G6981">
        <f>VLOOKUP(A6981,Sheet5!A:E,4,FALSE)*C6981</f>
        <v>0</v>
      </c>
      <c r="H6981">
        <f>VLOOKUP(A6981,Sheet5!A:E,5,FALSE)*C6981</f>
        <v>0</v>
      </c>
      <c r="I6981" s="11">
        <f>VLOOKUP(A6981,Sheet5!A:E,3,FALSE)*D6981</f>
        <v>22</v>
      </c>
      <c r="J6981" s="11">
        <f>VLOOKUP(A6981,Sheet5!A:E,4,FALSE)*D6981</f>
        <v>0</v>
      </c>
      <c r="K6981" s="11">
        <f>VLOOKUP(A6981,Sheet5!A:E,5,FALSE)*D6981</f>
        <v>0</v>
      </c>
    </row>
    <row r="6982" spans="1:11" x14ac:dyDescent="0.25">
      <c r="A6982">
        <v>220</v>
      </c>
      <c r="B6982" t="s">
        <v>57</v>
      </c>
      <c r="C6982">
        <v>4</v>
      </c>
      <c r="D6982" s="2">
        <v>11</v>
      </c>
      <c r="E6982" t="s">
        <v>251</v>
      </c>
      <c r="F6982">
        <f>VLOOKUP(A6982,Sheet5!A:E,3,FALSE)*C6982</f>
        <v>4</v>
      </c>
      <c r="G6982">
        <f>VLOOKUP(A6982,Sheet5!A:E,4,FALSE)*C6982</f>
        <v>0</v>
      </c>
      <c r="H6982">
        <f>VLOOKUP(A6982,Sheet5!A:E,5,FALSE)*C6982</f>
        <v>0</v>
      </c>
      <c r="I6982" s="11">
        <f>VLOOKUP(A6982,Sheet5!A:E,3,FALSE)*D6982</f>
        <v>11</v>
      </c>
      <c r="J6982" s="11">
        <f>VLOOKUP(A6982,Sheet5!A:E,4,FALSE)*D6982</f>
        <v>0</v>
      </c>
      <c r="K6982" s="11">
        <f>VLOOKUP(A6982,Sheet5!A:E,5,FALSE)*D6982</f>
        <v>0</v>
      </c>
    </row>
    <row r="6983" spans="1:11" x14ac:dyDescent="0.25">
      <c r="A6983">
        <v>220</v>
      </c>
      <c r="B6983" t="s">
        <v>57</v>
      </c>
      <c r="C6983">
        <v>28</v>
      </c>
      <c r="D6983" s="2">
        <v>77</v>
      </c>
      <c r="E6983" t="s">
        <v>252</v>
      </c>
      <c r="F6983">
        <f>VLOOKUP(A6983,Sheet5!A:E,3,FALSE)*C6983</f>
        <v>28</v>
      </c>
      <c r="G6983">
        <f>VLOOKUP(A6983,Sheet5!A:E,4,FALSE)*C6983</f>
        <v>0</v>
      </c>
      <c r="H6983">
        <f>VLOOKUP(A6983,Sheet5!A:E,5,FALSE)*C6983</f>
        <v>0</v>
      </c>
      <c r="I6983" s="11">
        <f>VLOOKUP(A6983,Sheet5!A:E,3,FALSE)*D6983</f>
        <v>77</v>
      </c>
      <c r="J6983" s="11">
        <f>VLOOKUP(A6983,Sheet5!A:E,4,FALSE)*D6983</f>
        <v>0</v>
      </c>
      <c r="K6983" s="11">
        <f>VLOOKUP(A6983,Sheet5!A:E,5,FALSE)*D6983</f>
        <v>0</v>
      </c>
    </row>
    <row r="6984" spans="1:11" x14ac:dyDescent="0.25">
      <c r="A6984">
        <v>220</v>
      </c>
      <c r="B6984" t="s">
        <v>57</v>
      </c>
      <c r="C6984">
        <v>4</v>
      </c>
      <c r="D6984" s="2">
        <v>11</v>
      </c>
      <c r="E6984" t="s">
        <v>253</v>
      </c>
      <c r="F6984">
        <f>VLOOKUP(A6984,Sheet5!A:E,3,FALSE)*C6984</f>
        <v>4</v>
      </c>
      <c r="G6984">
        <f>VLOOKUP(A6984,Sheet5!A:E,4,FALSE)*C6984</f>
        <v>0</v>
      </c>
      <c r="H6984">
        <f>VLOOKUP(A6984,Sheet5!A:E,5,FALSE)*C6984</f>
        <v>0</v>
      </c>
      <c r="I6984" s="11">
        <f>VLOOKUP(A6984,Sheet5!A:E,3,FALSE)*D6984</f>
        <v>11</v>
      </c>
      <c r="J6984" s="11">
        <f>VLOOKUP(A6984,Sheet5!A:E,4,FALSE)*D6984</f>
        <v>0</v>
      </c>
      <c r="K6984" s="11">
        <f>VLOOKUP(A6984,Sheet5!A:E,5,FALSE)*D6984</f>
        <v>0</v>
      </c>
    </row>
    <row r="6985" spans="1:11" x14ac:dyDescent="0.25">
      <c r="A6985">
        <v>220</v>
      </c>
      <c r="B6985" t="s">
        <v>57</v>
      </c>
      <c r="C6985">
        <v>4</v>
      </c>
      <c r="D6985" s="2">
        <v>11</v>
      </c>
      <c r="E6985" t="s">
        <v>256</v>
      </c>
      <c r="F6985">
        <f>VLOOKUP(A6985,Sheet5!A:E,3,FALSE)*C6985</f>
        <v>4</v>
      </c>
      <c r="G6985">
        <f>VLOOKUP(A6985,Sheet5!A:E,4,FALSE)*C6985</f>
        <v>0</v>
      </c>
      <c r="H6985">
        <f>VLOOKUP(A6985,Sheet5!A:E,5,FALSE)*C6985</f>
        <v>0</v>
      </c>
      <c r="I6985" s="11">
        <f>VLOOKUP(A6985,Sheet5!A:E,3,FALSE)*D6985</f>
        <v>11</v>
      </c>
      <c r="J6985" s="11">
        <f>VLOOKUP(A6985,Sheet5!A:E,4,FALSE)*D6985</f>
        <v>0</v>
      </c>
      <c r="K6985" s="11">
        <f>VLOOKUP(A6985,Sheet5!A:E,5,FALSE)*D6985</f>
        <v>0</v>
      </c>
    </row>
    <row r="6986" spans="1:11" x14ac:dyDescent="0.25">
      <c r="A6986">
        <v>220</v>
      </c>
      <c r="B6986" t="s">
        <v>57</v>
      </c>
      <c r="C6986">
        <v>6</v>
      </c>
      <c r="D6986" s="2">
        <v>16.5</v>
      </c>
      <c r="E6986" t="s">
        <v>263</v>
      </c>
      <c r="F6986">
        <f>VLOOKUP(A6986,Sheet5!A:E,3,FALSE)*C6986</f>
        <v>6</v>
      </c>
      <c r="G6986">
        <f>VLOOKUP(A6986,Sheet5!A:E,4,FALSE)*C6986</f>
        <v>0</v>
      </c>
      <c r="H6986">
        <f>VLOOKUP(A6986,Sheet5!A:E,5,FALSE)*C6986</f>
        <v>0</v>
      </c>
      <c r="I6986" s="11">
        <f>VLOOKUP(A6986,Sheet5!A:E,3,FALSE)*D6986</f>
        <v>16.5</v>
      </c>
      <c r="J6986" s="11">
        <f>VLOOKUP(A6986,Sheet5!A:E,4,FALSE)*D6986</f>
        <v>0</v>
      </c>
      <c r="K6986" s="11">
        <f>VLOOKUP(A6986,Sheet5!A:E,5,FALSE)*D6986</f>
        <v>0</v>
      </c>
    </row>
    <row r="6987" spans="1:11" x14ac:dyDescent="0.25">
      <c r="A6987">
        <v>220</v>
      </c>
      <c r="B6987" t="s">
        <v>57</v>
      </c>
      <c r="C6987">
        <v>24</v>
      </c>
      <c r="D6987" s="2">
        <v>66</v>
      </c>
      <c r="E6987" t="s">
        <v>274</v>
      </c>
      <c r="F6987">
        <f>VLOOKUP(A6987,Sheet5!A:E,3,FALSE)*C6987</f>
        <v>24</v>
      </c>
      <c r="G6987">
        <f>VLOOKUP(A6987,Sheet5!A:E,4,FALSE)*C6987</f>
        <v>0</v>
      </c>
      <c r="H6987">
        <f>VLOOKUP(A6987,Sheet5!A:E,5,FALSE)*C6987</f>
        <v>0</v>
      </c>
      <c r="I6987" s="11">
        <f>VLOOKUP(A6987,Sheet5!A:E,3,FALSE)*D6987</f>
        <v>66</v>
      </c>
      <c r="J6987" s="11">
        <f>VLOOKUP(A6987,Sheet5!A:E,4,FALSE)*D6987</f>
        <v>0</v>
      </c>
      <c r="K6987" s="11">
        <f>VLOOKUP(A6987,Sheet5!A:E,5,FALSE)*D6987</f>
        <v>0</v>
      </c>
    </row>
    <row r="6988" spans="1:11" x14ac:dyDescent="0.25">
      <c r="A6988">
        <v>220</v>
      </c>
      <c r="B6988" t="s">
        <v>57</v>
      </c>
      <c r="C6988">
        <v>4</v>
      </c>
      <c r="D6988" s="2">
        <v>11</v>
      </c>
      <c r="E6988" t="s">
        <v>275</v>
      </c>
      <c r="F6988">
        <f>VLOOKUP(A6988,Sheet5!A:E,3,FALSE)*C6988</f>
        <v>4</v>
      </c>
      <c r="G6988">
        <f>VLOOKUP(A6988,Sheet5!A:E,4,FALSE)*C6988</f>
        <v>0</v>
      </c>
      <c r="H6988">
        <f>VLOOKUP(A6988,Sheet5!A:E,5,FALSE)*C6988</f>
        <v>0</v>
      </c>
      <c r="I6988" s="11">
        <f>VLOOKUP(A6988,Sheet5!A:E,3,FALSE)*D6988</f>
        <v>11</v>
      </c>
      <c r="J6988" s="11">
        <f>VLOOKUP(A6988,Sheet5!A:E,4,FALSE)*D6988</f>
        <v>0</v>
      </c>
      <c r="K6988" s="11">
        <f>VLOOKUP(A6988,Sheet5!A:E,5,FALSE)*D6988</f>
        <v>0</v>
      </c>
    </row>
    <row r="6989" spans="1:11" x14ac:dyDescent="0.25">
      <c r="A6989">
        <v>220</v>
      </c>
      <c r="B6989" t="s">
        <v>546</v>
      </c>
      <c r="C6989">
        <v>-2</v>
      </c>
      <c r="D6989">
        <v>-10</v>
      </c>
      <c r="E6989" t="s">
        <v>109</v>
      </c>
      <c r="F6989">
        <f>VLOOKUP(A6989,Sheet5!A:E,3,FALSE)*C6989</f>
        <v>-2</v>
      </c>
      <c r="G6989">
        <f>VLOOKUP(A6989,Sheet5!A:E,4,FALSE)*C6989</f>
        <v>0</v>
      </c>
      <c r="H6989">
        <f>VLOOKUP(A6989,Sheet5!A:E,5,FALSE)*C6989</f>
        <v>0</v>
      </c>
      <c r="I6989" s="11">
        <f>VLOOKUP(A6989,Sheet5!A:E,3,FALSE)*D6989</f>
        <v>-10</v>
      </c>
      <c r="J6989" s="11">
        <f>VLOOKUP(A6989,Sheet5!A:E,4,FALSE)*D6989</f>
        <v>0</v>
      </c>
      <c r="K6989" s="11">
        <f>VLOOKUP(A6989,Sheet5!A:E,5,FALSE)*D6989</f>
        <v>0</v>
      </c>
    </row>
    <row r="6990" spans="1:11" x14ac:dyDescent="0.25">
      <c r="A6990">
        <v>220</v>
      </c>
      <c r="B6990" t="s">
        <v>546</v>
      </c>
      <c r="C6990">
        <v>-8</v>
      </c>
      <c r="D6990">
        <v>-40</v>
      </c>
      <c r="E6990" t="s">
        <v>151</v>
      </c>
      <c r="F6990">
        <f>VLOOKUP(A6990,Sheet5!A:E,3,FALSE)*C6990</f>
        <v>-8</v>
      </c>
      <c r="G6990">
        <f>VLOOKUP(A6990,Sheet5!A:E,4,FALSE)*C6990</f>
        <v>0</v>
      </c>
      <c r="H6990">
        <f>VLOOKUP(A6990,Sheet5!A:E,5,FALSE)*C6990</f>
        <v>0</v>
      </c>
      <c r="I6990" s="11">
        <f>VLOOKUP(A6990,Sheet5!A:E,3,FALSE)*D6990</f>
        <v>-40</v>
      </c>
      <c r="J6990" s="11">
        <f>VLOOKUP(A6990,Sheet5!A:E,4,FALSE)*D6990</f>
        <v>0</v>
      </c>
      <c r="K6990" s="11">
        <f>VLOOKUP(A6990,Sheet5!A:E,5,FALSE)*D6990</f>
        <v>0</v>
      </c>
    </row>
    <row r="6991" spans="1:11" x14ac:dyDescent="0.25">
      <c r="A6991">
        <v>220</v>
      </c>
      <c r="B6991" t="s">
        <v>546</v>
      </c>
      <c r="C6991">
        <v>-6</v>
      </c>
      <c r="D6991">
        <v>-30</v>
      </c>
      <c r="E6991" t="s">
        <v>210</v>
      </c>
      <c r="F6991">
        <f>VLOOKUP(A6991,Sheet5!A:E,3,FALSE)*C6991</f>
        <v>-6</v>
      </c>
      <c r="G6991">
        <f>VLOOKUP(A6991,Sheet5!A:E,4,FALSE)*C6991</f>
        <v>0</v>
      </c>
      <c r="H6991">
        <f>VLOOKUP(A6991,Sheet5!A:E,5,FALSE)*C6991</f>
        <v>0</v>
      </c>
      <c r="I6991" s="11">
        <f>VLOOKUP(A6991,Sheet5!A:E,3,FALSE)*D6991</f>
        <v>-30</v>
      </c>
      <c r="J6991" s="11">
        <f>VLOOKUP(A6991,Sheet5!A:E,4,FALSE)*D6991</f>
        <v>0</v>
      </c>
      <c r="K6991" s="11">
        <f>VLOOKUP(A6991,Sheet5!A:E,5,FALSE)*D6991</f>
        <v>0</v>
      </c>
    </row>
    <row r="6992" spans="1:11" x14ac:dyDescent="0.25">
      <c r="A6992">
        <v>220</v>
      </c>
      <c r="B6992" t="s">
        <v>546</v>
      </c>
      <c r="C6992">
        <v>-1</v>
      </c>
      <c r="D6992">
        <v>-5</v>
      </c>
      <c r="E6992" t="s">
        <v>237</v>
      </c>
      <c r="F6992">
        <f>VLOOKUP(A6992,Sheet5!A:E,3,FALSE)*C6992</f>
        <v>-1</v>
      </c>
      <c r="G6992">
        <f>VLOOKUP(A6992,Sheet5!A:E,4,FALSE)*C6992</f>
        <v>0</v>
      </c>
      <c r="H6992">
        <f>VLOOKUP(A6992,Sheet5!A:E,5,FALSE)*C6992</f>
        <v>0</v>
      </c>
      <c r="I6992" s="11">
        <f>VLOOKUP(A6992,Sheet5!A:E,3,FALSE)*D6992</f>
        <v>-5</v>
      </c>
      <c r="J6992" s="11">
        <f>VLOOKUP(A6992,Sheet5!A:E,4,FALSE)*D6992</f>
        <v>0</v>
      </c>
      <c r="K6992" s="11">
        <f>VLOOKUP(A6992,Sheet5!A:E,5,FALSE)*D6992</f>
        <v>0</v>
      </c>
    </row>
    <row r="6993" spans="1:11" x14ac:dyDescent="0.25">
      <c r="A6993">
        <v>221</v>
      </c>
      <c r="B6993" t="s">
        <v>102</v>
      </c>
      <c r="C6993">
        <v>2</v>
      </c>
      <c r="D6993" s="2">
        <v>101</v>
      </c>
      <c r="E6993" t="s">
        <v>103</v>
      </c>
      <c r="F6993">
        <f>VLOOKUP(A6993,Sheet5!A:E,3,FALSE)*C6993</f>
        <v>2</v>
      </c>
      <c r="G6993">
        <f>VLOOKUP(A6993,Sheet5!A:E,4,FALSE)*C6993</f>
        <v>0</v>
      </c>
      <c r="H6993">
        <f>VLOOKUP(A6993,Sheet5!A:E,5,FALSE)*C6993</f>
        <v>0</v>
      </c>
      <c r="I6993" s="11">
        <f>VLOOKUP(A6993,Sheet5!A:E,3,FALSE)*D6993</f>
        <v>101</v>
      </c>
      <c r="J6993" s="11">
        <f>VLOOKUP(A6993,Sheet5!A:E,4,FALSE)*D6993</f>
        <v>0</v>
      </c>
      <c r="K6993" s="11">
        <f>VLOOKUP(A6993,Sheet5!A:E,5,FALSE)*D6993</f>
        <v>0</v>
      </c>
    </row>
    <row r="6994" spans="1:11" x14ac:dyDescent="0.25">
      <c r="A6994">
        <v>221</v>
      </c>
      <c r="B6994" t="s">
        <v>102</v>
      </c>
      <c r="C6994">
        <v>4</v>
      </c>
      <c r="D6994" s="2">
        <v>202</v>
      </c>
      <c r="E6994" t="s">
        <v>108</v>
      </c>
      <c r="F6994">
        <f>VLOOKUP(A6994,Sheet5!A:E,3,FALSE)*C6994</f>
        <v>4</v>
      </c>
      <c r="G6994">
        <f>VLOOKUP(A6994,Sheet5!A:E,4,FALSE)*C6994</f>
        <v>0</v>
      </c>
      <c r="H6994">
        <f>VLOOKUP(A6994,Sheet5!A:E,5,FALSE)*C6994</f>
        <v>0</v>
      </c>
      <c r="I6994" s="11">
        <f>VLOOKUP(A6994,Sheet5!A:E,3,FALSE)*D6994</f>
        <v>202</v>
      </c>
      <c r="J6994" s="11">
        <f>VLOOKUP(A6994,Sheet5!A:E,4,FALSE)*D6994</f>
        <v>0</v>
      </c>
      <c r="K6994" s="11">
        <f>VLOOKUP(A6994,Sheet5!A:E,5,FALSE)*D6994</f>
        <v>0</v>
      </c>
    </row>
    <row r="6995" spans="1:11" x14ac:dyDescent="0.25">
      <c r="A6995">
        <v>221</v>
      </c>
      <c r="B6995" t="s">
        <v>102</v>
      </c>
      <c r="C6995">
        <v>4</v>
      </c>
      <c r="D6995" s="2">
        <v>202</v>
      </c>
      <c r="E6995" t="s">
        <v>109</v>
      </c>
      <c r="F6995">
        <f>VLOOKUP(A6995,Sheet5!A:E,3,FALSE)*C6995</f>
        <v>4</v>
      </c>
      <c r="G6995">
        <f>VLOOKUP(A6995,Sheet5!A:E,4,FALSE)*C6995</f>
        <v>0</v>
      </c>
      <c r="H6995">
        <f>VLOOKUP(A6995,Sheet5!A:E,5,FALSE)*C6995</f>
        <v>0</v>
      </c>
      <c r="I6995" s="11">
        <f>VLOOKUP(A6995,Sheet5!A:E,3,FALSE)*D6995</f>
        <v>202</v>
      </c>
      <c r="J6995" s="11">
        <f>VLOOKUP(A6995,Sheet5!A:E,4,FALSE)*D6995</f>
        <v>0</v>
      </c>
      <c r="K6995" s="11">
        <f>VLOOKUP(A6995,Sheet5!A:E,5,FALSE)*D6995</f>
        <v>0</v>
      </c>
    </row>
    <row r="6996" spans="1:11" x14ac:dyDescent="0.25">
      <c r="A6996">
        <v>221</v>
      </c>
      <c r="B6996" t="s">
        <v>102</v>
      </c>
      <c r="C6996">
        <v>27</v>
      </c>
      <c r="D6996" s="2">
        <v>2700</v>
      </c>
      <c r="E6996" t="s">
        <v>151</v>
      </c>
      <c r="F6996">
        <f>VLOOKUP(A6996,Sheet5!A:E,3,FALSE)*C6996</f>
        <v>27</v>
      </c>
      <c r="G6996">
        <f>VLOOKUP(A6996,Sheet5!A:E,4,FALSE)*C6996</f>
        <v>0</v>
      </c>
      <c r="H6996">
        <f>VLOOKUP(A6996,Sheet5!A:E,5,FALSE)*C6996</f>
        <v>0</v>
      </c>
      <c r="I6996" s="11">
        <f>VLOOKUP(A6996,Sheet5!A:E,3,FALSE)*D6996</f>
        <v>2700</v>
      </c>
      <c r="J6996" s="11">
        <f>VLOOKUP(A6996,Sheet5!A:E,4,FALSE)*D6996</f>
        <v>0</v>
      </c>
      <c r="K6996" s="11">
        <f>VLOOKUP(A6996,Sheet5!A:E,5,FALSE)*D6996</f>
        <v>0</v>
      </c>
    </row>
    <row r="6997" spans="1:11" x14ac:dyDescent="0.25">
      <c r="A6997">
        <v>221</v>
      </c>
      <c r="B6997" t="s">
        <v>102</v>
      </c>
      <c r="C6997">
        <v>2</v>
      </c>
      <c r="D6997" s="2">
        <v>101</v>
      </c>
      <c r="E6997" t="s">
        <v>199</v>
      </c>
      <c r="F6997">
        <f>VLOOKUP(A6997,Sheet5!A:E,3,FALSE)*C6997</f>
        <v>2</v>
      </c>
      <c r="G6997">
        <f>VLOOKUP(A6997,Sheet5!A:E,4,FALSE)*C6997</f>
        <v>0</v>
      </c>
      <c r="H6997">
        <f>VLOOKUP(A6997,Sheet5!A:E,5,FALSE)*C6997</f>
        <v>0</v>
      </c>
      <c r="I6997" s="11">
        <f>VLOOKUP(A6997,Sheet5!A:E,3,FALSE)*D6997</f>
        <v>101</v>
      </c>
      <c r="J6997" s="11">
        <f>VLOOKUP(A6997,Sheet5!A:E,4,FALSE)*D6997</f>
        <v>0</v>
      </c>
      <c r="K6997" s="11">
        <f>VLOOKUP(A6997,Sheet5!A:E,5,FALSE)*D6997</f>
        <v>0</v>
      </c>
    </row>
    <row r="6998" spans="1:11" x14ac:dyDescent="0.25">
      <c r="A6998">
        <v>221</v>
      </c>
      <c r="B6998" t="s">
        <v>102</v>
      </c>
      <c r="C6998">
        <v>4</v>
      </c>
      <c r="D6998" s="2">
        <v>202</v>
      </c>
      <c r="E6998" t="s">
        <v>210</v>
      </c>
      <c r="F6998">
        <f>VLOOKUP(A6998,Sheet5!A:E,3,FALSE)*C6998</f>
        <v>4</v>
      </c>
      <c r="G6998">
        <f>VLOOKUP(A6998,Sheet5!A:E,4,FALSE)*C6998</f>
        <v>0</v>
      </c>
      <c r="H6998">
        <f>VLOOKUP(A6998,Sheet5!A:E,5,FALSE)*C6998</f>
        <v>0</v>
      </c>
      <c r="I6998" s="11">
        <f>VLOOKUP(A6998,Sheet5!A:E,3,FALSE)*D6998</f>
        <v>202</v>
      </c>
      <c r="J6998" s="11">
        <f>VLOOKUP(A6998,Sheet5!A:E,4,FALSE)*D6998</f>
        <v>0</v>
      </c>
      <c r="K6998" s="11">
        <f>VLOOKUP(A6998,Sheet5!A:E,5,FALSE)*D6998</f>
        <v>0</v>
      </c>
    </row>
    <row r="6999" spans="1:11" x14ac:dyDescent="0.25">
      <c r="A6999">
        <v>221</v>
      </c>
      <c r="B6999" t="s">
        <v>102</v>
      </c>
      <c r="C6999">
        <v>2</v>
      </c>
      <c r="D6999" s="2">
        <v>101</v>
      </c>
      <c r="E6999" t="s">
        <v>249</v>
      </c>
      <c r="F6999">
        <f>VLOOKUP(A6999,Sheet5!A:E,3,FALSE)*C6999</f>
        <v>2</v>
      </c>
      <c r="G6999">
        <f>VLOOKUP(A6999,Sheet5!A:E,4,FALSE)*C6999</f>
        <v>0</v>
      </c>
      <c r="H6999">
        <f>VLOOKUP(A6999,Sheet5!A:E,5,FALSE)*C6999</f>
        <v>0</v>
      </c>
      <c r="I6999" s="11">
        <f>VLOOKUP(A6999,Sheet5!A:E,3,FALSE)*D6999</f>
        <v>101</v>
      </c>
      <c r="J6999" s="11">
        <f>VLOOKUP(A6999,Sheet5!A:E,4,FALSE)*D6999</f>
        <v>0</v>
      </c>
      <c r="K6999" s="11">
        <f>VLOOKUP(A6999,Sheet5!A:E,5,FALSE)*D6999</f>
        <v>0</v>
      </c>
    </row>
    <row r="7000" spans="1:11" x14ac:dyDescent="0.25">
      <c r="A7000">
        <v>221</v>
      </c>
      <c r="B7000" t="s">
        <v>518</v>
      </c>
      <c r="C7000">
        <v>-1</v>
      </c>
      <c r="D7000">
        <v>-100</v>
      </c>
      <c r="E7000" t="s">
        <v>104</v>
      </c>
      <c r="F7000">
        <f>VLOOKUP(A7000,Sheet5!A:E,3,FALSE)*C7000</f>
        <v>-1</v>
      </c>
      <c r="G7000">
        <f>VLOOKUP(A7000,Sheet5!A:E,4,FALSE)*C7000</f>
        <v>0</v>
      </c>
      <c r="H7000">
        <f>VLOOKUP(A7000,Sheet5!A:E,5,FALSE)*C7000</f>
        <v>0</v>
      </c>
      <c r="I7000" s="11">
        <f>VLOOKUP(A7000,Sheet5!A:E,3,FALSE)*D7000</f>
        <v>-100</v>
      </c>
      <c r="J7000" s="11">
        <f>VLOOKUP(A7000,Sheet5!A:E,4,FALSE)*D7000</f>
        <v>0</v>
      </c>
      <c r="K7000" s="11">
        <f>VLOOKUP(A7000,Sheet5!A:E,5,FALSE)*D7000</f>
        <v>0</v>
      </c>
    </row>
    <row r="7001" spans="1:11" x14ac:dyDescent="0.25">
      <c r="A7001">
        <v>222</v>
      </c>
      <c r="B7001" t="s">
        <v>107</v>
      </c>
      <c r="C7001">
        <v>12</v>
      </c>
      <c r="D7001" s="2">
        <v>48</v>
      </c>
      <c r="E7001" t="s">
        <v>108</v>
      </c>
      <c r="F7001">
        <f>VLOOKUP(A7001,Sheet5!A:E,3,FALSE)*C7001</f>
        <v>12</v>
      </c>
      <c r="G7001">
        <f>VLOOKUP(A7001,Sheet5!A:E,4,FALSE)*C7001</f>
        <v>0</v>
      </c>
      <c r="H7001">
        <f>VLOOKUP(A7001,Sheet5!A:E,5,FALSE)*C7001</f>
        <v>0</v>
      </c>
      <c r="I7001" s="11">
        <f>VLOOKUP(A7001,Sheet5!A:E,3,FALSE)*D7001</f>
        <v>48</v>
      </c>
      <c r="J7001" s="11">
        <f>VLOOKUP(A7001,Sheet5!A:E,4,FALSE)*D7001</f>
        <v>0</v>
      </c>
      <c r="K7001" s="11">
        <f>VLOOKUP(A7001,Sheet5!A:E,5,FALSE)*D7001</f>
        <v>0</v>
      </c>
    </row>
    <row r="7002" spans="1:11" x14ac:dyDescent="0.25">
      <c r="A7002">
        <v>222</v>
      </c>
      <c r="B7002" t="s">
        <v>107</v>
      </c>
      <c r="C7002">
        <v>12</v>
      </c>
      <c r="D7002" s="2">
        <v>48</v>
      </c>
      <c r="E7002" t="s">
        <v>109</v>
      </c>
      <c r="F7002">
        <f>VLOOKUP(A7002,Sheet5!A:E,3,FALSE)*C7002</f>
        <v>12</v>
      </c>
      <c r="G7002">
        <f>VLOOKUP(A7002,Sheet5!A:E,4,FALSE)*C7002</f>
        <v>0</v>
      </c>
      <c r="H7002">
        <f>VLOOKUP(A7002,Sheet5!A:E,5,FALSE)*C7002</f>
        <v>0</v>
      </c>
      <c r="I7002" s="11">
        <f>VLOOKUP(A7002,Sheet5!A:E,3,FALSE)*D7002</f>
        <v>48</v>
      </c>
      <c r="J7002" s="11">
        <f>VLOOKUP(A7002,Sheet5!A:E,4,FALSE)*D7002</f>
        <v>0</v>
      </c>
      <c r="K7002" s="11">
        <f>VLOOKUP(A7002,Sheet5!A:E,5,FALSE)*D7002</f>
        <v>0</v>
      </c>
    </row>
    <row r="7003" spans="1:11" x14ac:dyDescent="0.25">
      <c r="A7003">
        <v>222</v>
      </c>
      <c r="B7003" t="s">
        <v>107</v>
      </c>
      <c r="C7003" s="1">
        <v>14698</v>
      </c>
      <c r="D7003" s="2">
        <v>58926.5</v>
      </c>
      <c r="E7003" t="s">
        <v>151</v>
      </c>
      <c r="F7003">
        <f>VLOOKUP(A7003,Sheet5!A:E,3,FALSE)*C7003</f>
        <v>14698</v>
      </c>
      <c r="G7003">
        <f>VLOOKUP(A7003,Sheet5!A:E,4,FALSE)*C7003</f>
        <v>0</v>
      </c>
      <c r="H7003">
        <f>VLOOKUP(A7003,Sheet5!A:E,5,FALSE)*C7003</f>
        <v>0</v>
      </c>
      <c r="I7003" s="11">
        <f>VLOOKUP(A7003,Sheet5!A:E,3,FALSE)*D7003</f>
        <v>58926.5</v>
      </c>
      <c r="J7003" s="11">
        <f>VLOOKUP(A7003,Sheet5!A:E,4,FALSE)*D7003</f>
        <v>0</v>
      </c>
      <c r="K7003" s="11">
        <f>VLOOKUP(A7003,Sheet5!A:E,5,FALSE)*D7003</f>
        <v>0</v>
      </c>
    </row>
    <row r="7004" spans="1:11" x14ac:dyDescent="0.25">
      <c r="A7004">
        <v>222</v>
      </c>
      <c r="B7004" t="s">
        <v>107</v>
      </c>
      <c r="C7004">
        <v>4</v>
      </c>
      <c r="D7004" s="2">
        <v>16</v>
      </c>
      <c r="E7004" t="s">
        <v>210</v>
      </c>
      <c r="F7004">
        <f>VLOOKUP(A7004,Sheet5!A:E,3,FALSE)*C7004</f>
        <v>4</v>
      </c>
      <c r="G7004">
        <f>VLOOKUP(A7004,Sheet5!A:E,4,FALSE)*C7004</f>
        <v>0</v>
      </c>
      <c r="H7004">
        <f>VLOOKUP(A7004,Sheet5!A:E,5,FALSE)*C7004</f>
        <v>0</v>
      </c>
      <c r="I7004" s="11">
        <f>VLOOKUP(A7004,Sheet5!A:E,3,FALSE)*D7004</f>
        <v>16</v>
      </c>
      <c r="J7004" s="11">
        <f>VLOOKUP(A7004,Sheet5!A:E,4,FALSE)*D7004</f>
        <v>0</v>
      </c>
      <c r="K7004" s="11">
        <f>VLOOKUP(A7004,Sheet5!A:E,5,FALSE)*D7004</f>
        <v>0</v>
      </c>
    </row>
    <row r="7005" spans="1:11" x14ac:dyDescent="0.25">
      <c r="A7005">
        <v>222</v>
      </c>
      <c r="B7005" t="s">
        <v>107</v>
      </c>
      <c r="C7005" s="1">
        <v>4281</v>
      </c>
      <c r="D7005" s="2">
        <v>17120</v>
      </c>
      <c r="E7005" t="s">
        <v>224</v>
      </c>
      <c r="F7005">
        <f>VLOOKUP(A7005,Sheet5!A:E,3,FALSE)*C7005</f>
        <v>4281</v>
      </c>
      <c r="G7005">
        <f>VLOOKUP(A7005,Sheet5!A:E,4,FALSE)*C7005</f>
        <v>0</v>
      </c>
      <c r="H7005">
        <f>VLOOKUP(A7005,Sheet5!A:E,5,FALSE)*C7005</f>
        <v>0</v>
      </c>
      <c r="I7005" s="11">
        <f>VLOOKUP(A7005,Sheet5!A:E,3,FALSE)*D7005</f>
        <v>17120</v>
      </c>
      <c r="J7005" s="11">
        <f>VLOOKUP(A7005,Sheet5!A:E,4,FALSE)*D7005</f>
        <v>0</v>
      </c>
      <c r="K7005" s="11">
        <f>VLOOKUP(A7005,Sheet5!A:E,5,FALSE)*D7005</f>
        <v>0</v>
      </c>
    </row>
    <row r="7006" spans="1:11" x14ac:dyDescent="0.25">
      <c r="A7006">
        <v>222</v>
      </c>
      <c r="B7006" t="s">
        <v>107</v>
      </c>
      <c r="C7006">
        <v>6</v>
      </c>
      <c r="D7006" s="2">
        <v>24</v>
      </c>
      <c r="E7006" t="s">
        <v>263</v>
      </c>
      <c r="F7006">
        <f>VLOOKUP(A7006,Sheet5!A:E,3,FALSE)*C7006</f>
        <v>6</v>
      </c>
      <c r="G7006">
        <f>VLOOKUP(A7006,Sheet5!A:E,4,FALSE)*C7006</f>
        <v>0</v>
      </c>
      <c r="H7006">
        <f>VLOOKUP(A7006,Sheet5!A:E,5,FALSE)*C7006</f>
        <v>0</v>
      </c>
      <c r="I7006" s="11">
        <f>VLOOKUP(A7006,Sheet5!A:E,3,FALSE)*D7006</f>
        <v>24</v>
      </c>
      <c r="J7006" s="11">
        <f>VLOOKUP(A7006,Sheet5!A:E,4,FALSE)*D7006</f>
        <v>0</v>
      </c>
      <c r="K7006" s="11">
        <f>VLOOKUP(A7006,Sheet5!A:E,5,FALSE)*D7006</f>
        <v>0</v>
      </c>
    </row>
    <row r="7007" spans="1:11" x14ac:dyDescent="0.25">
      <c r="A7007">
        <v>222</v>
      </c>
      <c r="B7007" t="s">
        <v>507</v>
      </c>
      <c r="C7007">
        <v>-42</v>
      </c>
      <c r="D7007">
        <v>-300</v>
      </c>
      <c r="E7007" t="s">
        <v>151</v>
      </c>
      <c r="F7007">
        <f>VLOOKUP(A7007,Sheet5!A:E,3,FALSE)*C7007</f>
        <v>-42</v>
      </c>
      <c r="G7007">
        <f>VLOOKUP(A7007,Sheet5!A:E,4,FALSE)*C7007</f>
        <v>0</v>
      </c>
      <c r="H7007">
        <f>VLOOKUP(A7007,Sheet5!A:E,5,FALSE)*C7007</f>
        <v>0</v>
      </c>
      <c r="I7007" s="11">
        <f>VLOOKUP(A7007,Sheet5!A:E,3,FALSE)*D7007</f>
        <v>-300</v>
      </c>
      <c r="J7007" s="11">
        <f>VLOOKUP(A7007,Sheet5!A:E,4,FALSE)*D7007</f>
        <v>0</v>
      </c>
      <c r="K7007" s="11">
        <f>VLOOKUP(A7007,Sheet5!A:E,5,FALSE)*D7007</f>
        <v>0</v>
      </c>
    </row>
    <row r="7008" spans="1:11" x14ac:dyDescent="0.25">
      <c r="A7008">
        <v>222</v>
      </c>
      <c r="B7008" t="s">
        <v>507</v>
      </c>
      <c r="C7008">
        <v>-42</v>
      </c>
      <c r="D7008">
        <v>-309.5</v>
      </c>
      <c r="E7008" t="s">
        <v>224</v>
      </c>
      <c r="F7008">
        <f>VLOOKUP(A7008,Sheet5!A:E,3,FALSE)*C7008</f>
        <v>-42</v>
      </c>
      <c r="G7008">
        <f>VLOOKUP(A7008,Sheet5!A:E,4,FALSE)*C7008</f>
        <v>0</v>
      </c>
      <c r="H7008">
        <f>VLOOKUP(A7008,Sheet5!A:E,5,FALSE)*C7008</f>
        <v>0</v>
      </c>
      <c r="I7008" s="11">
        <f>VLOOKUP(A7008,Sheet5!A:E,3,FALSE)*D7008</f>
        <v>-309.5</v>
      </c>
      <c r="J7008" s="11">
        <f>VLOOKUP(A7008,Sheet5!A:E,4,FALSE)*D7008</f>
        <v>0</v>
      </c>
      <c r="K7008" s="11">
        <f>VLOOKUP(A7008,Sheet5!A:E,5,FALSE)*D7008</f>
        <v>0</v>
      </c>
    </row>
    <row r="7009" spans="1:11" x14ac:dyDescent="0.25">
      <c r="A7009">
        <v>222</v>
      </c>
      <c r="B7009" t="s">
        <v>507</v>
      </c>
      <c r="C7009">
        <v>-3</v>
      </c>
      <c r="D7009">
        <v>-22.5</v>
      </c>
      <c r="E7009" t="s">
        <v>263</v>
      </c>
      <c r="F7009">
        <f>VLOOKUP(A7009,Sheet5!A:E,3,FALSE)*C7009</f>
        <v>-3</v>
      </c>
      <c r="G7009">
        <f>VLOOKUP(A7009,Sheet5!A:E,4,FALSE)*C7009</f>
        <v>0</v>
      </c>
      <c r="H7009">
        <f>VLOOKUP(A7009,Sheet5!A:E,5,FALSE)*C7009</f>
        <v>0</v>
      </c>
      <c r="I7009" s="11">
        <f>VLOOKUP(A7009,Sheet5!A:E,3,FALSE)*D7009</f>
        <v>-22.5</v>
      </c>
      <c r="J7009" s="11">
        <f>VLOOKUP(A7009,Sheet5!A:E,4,FALSE)*D7009</f>
        <v>0</v>
      </c>
      <c r="K7009" s="11">
        <f>VLOOKUP(A7009,Sheet5!A:E,5,FALSE)*D7009</f>
        <v>0</v>
      </c>
    </row>
    <row r="7010" spans="1:11" x14ac:dyDescent="0.25">
      <c r="A7010">
        <v>223</v>
      </c>
      <c r="B7010" t="s">
        <v>168</v>
      </c>
      <c r="C7010">
        <v>82</v>
      </c>
      <c r="D7010" s="2">
        <v>7680</v>
      </c>
      <c r="E7010" t="s">
        <v>151</v>
      </c>
      <c r="F7010">
        <f>VLOOKUP(A7010,Sheet5!A:E,3,FALSE)*C7010</f>
        <v>82</v>
      </c>
      <c r="G7010">
        <f>VLOOKUP(A7010,Sheet5!A:E,4,FALSE)*C7010</f>
        <v>0</v>
      </c>
      <c r="H7010">
        <f>VLOOKUP(A7010,Sheet5!A:E,5,FALSE)*C7010</f>
        <v>0</v>
      </c>
      <c r="I7010" s="11">
        <f>VLOOKUP(A7010,Sheet5!A:E,3,FALSE)*D7010</f>
        <v>7680</v>
      </c>
      <c r="J7010" s="11">
        <f>VLOOKUP(A7010,Sheet5!A:E,4,FALSE)*D7010</f>
        <v>0</v>
      </c>
      <c r="K7010" s="11">
        <f>VLOOKUP(A7010,Sheet5!A:E,5,FALSE)*D7010</f>
        <v>0</v>
      </c>
    </row>
    <row r="7011" spans="1:11" x14ac:dyDescent="0.25">
      <c r="A7011">
        <v>223</v>
      </c>
      <c r="B7011" t="s">
        <v>168</v>
      </c>
      <c r="C7011">
        <v>8</v>
      </c>
      <c r="D7011" s="2">
        <v>602</v>
      </c>
      <c r="E7011" t="s">
        <v>224</v>
      </c>
      <c r="F7011">
        <f>VLOOKUP(A7011,Sheet5!A:E,3,FALSE)*C7011</f>
        <v>8</v>
      </c>
      <c r="G7011">
        <f>VLOOKUP(A7011,Sheet5!A:E,4,FALSE)*C7011</f>
        <v>0</v>
      </c>
      <c r="H7011">
        <f>VLOOKUP(A7011,Sheet5!A:E,5,FALSE)*C7011</f>
        <v>0</v>
      </c>
      <c r="I7011" s="11">
        <f>VLOOKUP(A7011,Sheet5!A:E,3,FALSE)*D7011</f>
        <v>602</v>
      </c>
      <c r="J7011" s="11">
        <f>VLOOKUP(A7011,Sheet5!A:E,4,FALSE)*D7011</f>
        <v>0</v>
      </c>
      <c r="K7011" s="11">
        <f>VLOOKUP(A7011,Sheet5!A:E,5,FALSE)*D7011</f>
        <v>0</v>
      </c>
    </row>
    <row r="7012" spans="1:11" x14ac:dyDescent="0.25">
      <c r="A7012">
        <v>224</v>
      </c>
      <c r="B7012" t="s">
        <v>169</v>
      </c>
      <c r="C7012">
        <v>1</v>
      </c>
      <c r="D7012" s="2">
        <v>9.5</v>
      </c>
      <c r="E7012" t="s">
        <v>151</v>
      </c>
      <c r="F7012">
        <f>VLOOKUP(A7012,Sheet5!A:E,3,FALSE)*C7012</f>
        <v>1</v>
      </c>
      <c r="G7012">
        <f>VLOOKUP(A7012,Sheet5!A:E,4,FALSE)*C7012</f>
        <v>0</v>
      </c>
      <c r="H7012">
        <f>VLOOKUP(A7012,Sheet5!A:E,5,FALSE)*C7012</f>
        <v>0</v>
      </c>
      <c r="I7012" s="11">
        <f>VLOOKUP(A7012,Sheet5!A:E,3,FALSE)*D7012</f>
        <v>9.5</v>
      </c>
      <c r="J7012" s="11">
        <f>VLOOKUP(A7012,Sheet5!A:E,4,FALSE)*D7012</f>
        <v>0</v>
      </c>
      <c r="K7012" s="11">
        <f>VLOOKUP(A7012,Sheet5!A:E,5,FALSE)*D7012</f>
        <v>0</v>
      </c>
    </row>
    <row r="7013" spans="1:11" x14ac:dyDescent="0.25">
      <c r="A7013">
        <v>224</v>
      </c>
      <c r="B7013" t="s">
        <v>169</v>
      </c>
      <c r="C7013">
        <v>4</v>
      </c>
      <c r="D7013" s="2">
        <v>20</v>
      </c>
      <c r="E7013" t="s">
        <v>254</v>
      </c>
      <c r="F7013">
        <f>VLOOKUP(A7013,Sheet5!A:E,3,FALSE)*C7013</f>
        <v>4</v>
      </c>
      <c r="G7013">
        <f>VLOOKUP(A7013,Sheet5!A:E,4,FALSE)*C7013</f>
        <v>0</v>
      </c>
      <c r="H7013">
        <f>VLOOKUP(A7013,Sheet5!A:E,5,FALSE)*C7013</f>
        <v>0</v>
      </c>
      <c r="I7013" s="11">
        <f>VLOOKUP(A7013,Sheet5!A:E,3,FALSE)*D7013</f>
        <v>20</v>
      </c>
      <c r="J7013" s="11">
        <f>VLOOKUP(A7013,Sheet5!A:E,4,FALSE)*D7013</f>
        <v>0</v>
      </c>
      <c r="K7013" s="11">
        <f>VLOOKUP(A7013,Sheet5!A:E,5,FALSE)*D7013</f>
        <v>0</v>
      </c>
    </row>
    <row r="7014" spans="1:11" x14ac:dyDescent="0.25">
      <c r="A7014">
        <v>224</v>
      </c>
      <c r="B7014" t="s">
        <v>169</v>
      </c>
      <c r="C7014" s="1">
        <v>7358</v>
      </c>
      <c r="D7014" s="2">
        <v>36822</v>
      </c>
      <c r="E7014" t="s">
        <v>257</v>
      </c>
      <c r="F7014">
        <f>VLOOKUP(A7014,Sheet5!A:E,3,FALSE)*C7014</f>
        <v>7358</v>
      </c>
      <c r="G7014">
        <f>VLOOKUP(A7014,Sheet5!A:E,4,FALSE)*C7014</f>
        <v>0</v>
      </c>
      <c r="H7014">
        <f>VLOOKUP(A7014,Sheet5!A:E,5,FALSE)*C7014</f>
        <v>0</v>
      </c>
      <c r="I7014" s="11">
        <f>VLOOKUP(A7014,Sheet5!A:E,3,FALSE)*D7014</f>
        <v>36822</v>
      </c>
      <c r="J7014" s="11">
        <f>VLOOKUP(A7014,Sheet5!A:E,4,FALSE)*D7014</f>
        <v>0</v>
      </c>
      <c r="K7014" s="11">
        <f>VLOOKUP(A7014,Sheet5!A:E,5,FALSE)*D7014</f>
        <v>0</v>
      </c>
    </row>
    <row r="7015" spans="1:11" x14ac:dyDescent="0.25">
      <c r="A7015">
        <v>224</v>
      </c>
      <c r="B7015" t="s">
        <v>169</v>
      </c>
      <c r="C7015">
        <v>2</v>
      </c>
      <c r="D7015" s="2">
        <v>10</v>
      </c>
      <c r="E7015" t="s">
        <v>274</v>
      </c>
      <c r="F7015">
        <f>VLOOKUP(A7015,Sheet5!A:E,3,FALSE)*C7015</f>
        <v>2</v>
      </c>
      <c r="G7015">
        <f>VLOOKUP(A7015,Sheet5!A:E,4,FALSE)*C7015</f>
        <v>0</v>
      </c>
      <c r="H7015">
        <f>VLOOKUP(A7015,Sheet5!A:E,5,FALSE)*C7015</f>
        <v>0</v>
      </c>
      <c r="I7015" s="11">
        <f>VLOOKUP(A7015,Sheet5!A:E,3,FALSE)*D7015</f>
        <v>10</v>
      </c>
      <c r="J7015" s="11">
        <f>VLOOKUP(A7015,Sheet5!A:E,4,FALSE)*D7015</f>
        <v>0</v>
      </c>
      <c r="K7015" s="11">
        <f>VLOOKUP(A7015,Sheet5!A:E,5,FALSE)*D7015</f>
        <v>0</v>
      </c>
    </row>
    <row r="7016" spans="1:11" x14ac:dyDescent="0.25">
      <c r="A7016">
        <v>224</v>
      </c>
      <c r="B7016" t="s">
        <v>705</v>
      </c>
      <c r="C7016">
        <v>-3</v>
      </c>
      <c r="D7016">
        <v>-28.5</v>
      </c>
      <c r="E7016" t="s">
        <v>151</v>
      </c>
      <c r="F7016">
        <f>VLOOKUP(A7016,Sheet5!A:E,3,FALSE)*C7016</f>
        <v>-3</v>
      </c>
      <c r="G7016">
        <f>VLOOKUP(A7016,Sheet5!A:E,4,FALSE)*C7016</f>
        <v>0</v>
      </c>
      <c r="H7016">
        <f>VLOOKUP(A7016,Sheet5!A:E,5,FALSE)*C7016</f>
        <v>0</v>
      </c>
      <c r="I7016" s="11">
        <f>VLOOKUP(A7016,Sheet5!A:E,3,FALSE)*D7016</f>
        <v>-28.5</v>
      </c>
      <c r="J7016" s="11">
        <f>VLOOKUP(A7016,Sheet5!A:E,4,FALSE)*D7016</f>
        <v>0</v>
      </c>
      <c r="K7016" s="11">
        <f>VLOOKUP(A7016,Sheet5!A:E,5,FALSE)*D7016</f>
        <v>0</v>
      </c>
    </row>
    <row r="7017" spans="1:11" x14ac:dyDescent="0.25">
      <c r="A7017">
        <v>224</v>
      </c>
      <c r="B7017" t="s">
        <v>705</v>
      </c>
      <c r="C7017">
        <v>-5</v>
      </c>
      <c r="D7017">
        <v>-47.5</v>
      </c>
      <c r="E7017" t="s">
        <v>257</v>
      </c>
      <c r="F7017">
        <f>VLOOKUP(A7017,Sheet5!A:E,3,FALSE)*C7017</f>
        <v>-5</v>
      </c>
      <c r="G7017">
        <f>VLOOKUP(A7017,Sheet5!A:E,4,FALSE)*C7017</f>
        <v>0</v>
      </c>
      <c r="H7017">
        <f>VLOOKUP(A7017,Sheet5!A:E,5,FALSE)*C7017</f>
        <v>0</v>
      </c>
      <c r="I7017" s="11">
        <f>VLOOKUP(A7017,Sheet5!A:E,3,FALSE)*D7017</f>
        <v>-47.5</v>
      </c>
      <c r="J7017" s="11">
        <f>VLOOKUP(A7017,Sheet5!A:E,4,FALSE)*D7017</f>
        <v>0</v>
      </c>
      <c r="K7017" s="11">
        <f>VLOOKUP(A7017,Sheet5!A:E,5,FALSE)*D7017</f>
        <v>0</v>
      </c>
    </row>
    <row r="7018" spans="1:11" x14ac:dyDescent="0.25">
      <c r="A7018">
        <v>224</v>
      </c>
      <c r="B7018" t="s">
        <v>705</v>
      </c>
      <c r="C7018">
        <v>-1</v>
      </c>
      <c r="D7018">
        <v>-9.5</v>
      </c>
      <c r="E7018" t="s">
        <v>274</v>
      </c>
      <c r="F7018">
        <f>VLOOKUP(A7018,Sheet5!A:E,3,FALSE)*C7018</f>
        <v>-1</v>
      </c>
      <c r="G7018">
        <f>VLOOKUP(A7018,Sheet5!A:E,4,FALSE)*C7018</f>
        <v>0</v>
      </c>
      <c r="H7018">
        <f>VLOOKUP(A7018,Sheet5!A:E,5,FALSE)*C7018</f>
        <v>0</v>
      </c>
      <c r="I7018" s="11">
        <f>VLOOKUP(A7018,Sheet5!A:E,3,FALSE)*D7018</f>
        <v>-9.5</v>
      </c>
      <c r="J7018" s="11">
        <f>VLOOKUP(A7018,Sheet5!A:E,4,FALSE)*D7018</f>
        <v>0</v>
      </c>
      <c r="K7018" s="11">
        <f>VLOOKUP(A7018,Sheet5!A:E,5,FALSE)*D7018</f>
        <v>0</v>
      </c>
    </row>
    <row r="7019" spans="1:11" x14ac:dyDescent="0.25">
      <c r="A7019">
        <v>31</v>
      </c>
      <c r="B7019" t="s">
        <v>152</v>
      </c>
      <c r="C7019">
        <v>190</v>
      </c>
      <c r="D7019" s="2">
        <v>190</v>
      </c>
      <c r="E7019" t="s">
        <v>151</v>
      </c>
      <c r="F7019">
        <f>VLOOKUP(A7019,Sheet5!A:E,3,FALSE)*C7019</f>
        <v>0</v>
      </c>
      <c r="G7019">
        <f>VLOOKUP(A7019,Sheet5!A:E,4,FALSE)*C7019</f>
        <v>0</v>
      </c>
      <c r="H7019">
        <f>VLOOKUP(A7019,Sheet5!A:E,5,FALSE)*C7019</f>
        <v>0</v>
      </c>
      <c r="I7019" s="11">
        <f>VLOOKUP(A7019,Sheet5!A:E,3,FALSE)*D7019</f>
        <v>0</v>
      </c>
      <c r="J7019" s="11">
        <f>VLOOKUP(A7019,Sheet5!A:E,4,FALSE)*D7019</f>
        <v>0</v>
      </c>
      <c r="K7019" s="11">
        <f>VLOOKUP(A7019,Sheet5!A:E,5,FALSE)*D7019</f>
        <v>0</v>
      </c>
    </row>
    <row r="7020" spans="1:11" x14ac:dyDescent="0.25">
      <c r="A7020">
        <v>31</v>
      </c>
      <c r="B7020" t="s">
        <v>152</v>
      </c>
      <c r="C7020">
        <v>1</v>
      </c>
      <c r="D7020" s="2">
        <v>1</v>
      </c>
      <c r="E7020" t="s">
        <v>199</v>
      </c>
      <c r="F7020">
        <f>VLOOKUP(A7020,Sheet5!A:E,3,FALSE)*C7020</f>
        <v>0</v>
      </c>
      <c r="G7020">
        <f>VLOOKUP(A7020,Sheet5!A:E,4,FALSE)*C7020</f>
        <v>0</v>
      </c>
      <c r="H7020">
        <f>VLOOKUP(A7020,Sheet5!A:E,5,FALSE)*C7020</f>
        <v>0</v>
      </c>
      <c r="I7020" s="11">
        <f>VLOOKUP(A7020,Sheet5!A:E,3,FALSE)*D7020</f>
        <v>0</v>
      </c>
      <c r="J7020" s="11">
        <f>VLOOKUP(A7020,Sheet5!A:E,4,FALSE)*D7020</f>
        <v>0</v>
      </c>
      <c r="K7020" s="11">
        <f>VLOOKUP(A7020,Sheet5!A:E,5,FALSE)*D7020</f>
        <v>0</v>
      </c>
    </row>
    <row r="7021" spans="1:11" x14ac:dyDescent="0.25">
      <c r="A7021">
        <v>31</v>
      </c>
      <c r="B7021" t="s">
        <v>152</v>
      </c>
      <c r="C7021">
        <v>1</v>
      </c>
      <c r="D7021" s="2">
        <v>1</v>
      </c>
      <c r="E7021" t="s">
        <v>234</v>
      </c>
      <c r="F7021">
        <f>VLOOKUP(A7021,Sheet5!A:E,3,FALSE)*C7021</f>
        <v>0</v>
      </c>
      <c r="G7021">
        <f>VLOOKUP(A7021,Sheet5!A:E,4,FALSE)*C7021</f>
        <v>0</v>
      </c>
      <c r="H7021">
        <f>VLOOKUP(A7021,Sheet5!A:E,5,FALSE)*C7021</f>
        <v>0</v>
      </c>
      <c r="I7021" s="11">
        <f>VLOOKUP(A7021,Sheet5!A:E,3,FALSE)*D7021</f>
        <v>0</v>
      </c>
      <c r="J7021" s="11">
        <f>VLOOKUP(A7021,Sheet5!A:E,4,FALSE)*D7021</f>
        <v>0</v>
      </c>
      <c r="K7021" s="11">
        <f>VLOOKUP(A7021,Sheet5!A:E,5,FALSE)*D7021</f>
        <v>0</v>
      </c>
    </row>
    <row r="7022" spans="1:11" x14ac:dyDescent="0.25">
      <c r="A7022">
        <v>2182</v>
      </c>
      <c r="B7022" t="s">
        <v>866</v>
      </c>
      <c r="C7022">
        <v>-1</v>
      </c>
      <c r="D7022">
        <v>-20</v>
      </c>
      <c r="E7022" t="s">
        <v>151</v>
      </c>
      <c r="F7022">
        <f>VLOOKUP(A7022,Sheet5!A:E,3,FALSE)*C7022</f>
        <v>0</v>
      </c>
      <c r="G7022">
        <f>VLOOKUP(A7022,Sheet5!A:E,4,FALSE)*C7022</f>
        <v>0</v>
      </c>
      <c r="H7022">
        <f>VLOOKUP(A7022,Sheet5!A:E,5,FALSE)*C7022</f>
        <v>0</v>
      </c>
      <c r="I7022" s="11">
        <f>VLOOKUP(A7022,Sheet5!A:E,3,FALSE)*D7022</f>
        <v>0</v>
      </c>
      <c r="J7022" s="11">
        <f>VLOOKUP(A7022,Sheet5!A:E,4,FALSE)*D7022</f>
        <v>0</v>
      </c>
      <c r="K7022" s="11">
        <f>VLOOKUP(A7022,Sheet5!A:E,5,FALSE)*D7022</f>
        <v>0</v>
      </c>
    </row>
    <row r="7023" spans="1:11" x14ac:dyDescent="0.25">
      <c r="A7023">
        <v>211</v>
      </c>
      <c r="B7023" t="s">
        <v>100</v>
      </c>
      <c r="C7023">
        <v>2</v>
      </c>
      <c r="D7023" s="2">
        <v>11</v>
      </c>
      <c r="E7023" t="s">
        <v>101</v>
      </c>
      <c r="F7023">
        <f>VLOOKUP(A7023,Sheet5!A:E,3,FALSE)*C7023</f>
        <v>0</v>
      </c>
      <c r="G7023">
        <f>VLOOKUP(A7023,Sheet5!A:E,4,FALSE)*C7023</f>
        <v>0</v>
      </c>
      <c r="H7023">
        <f>VLOOKUP(A7023,Sheet5!A:E,5,FALSE)*C7023</f>
        <v>0</v>
      </c>
      <c r="I7023" s="11">
        <f>VLOOKUP(A7023,Sheet5!A:E,3,FALSE)*D7023</f>
        <v>0</v>
      </c>
      <c r="J7023" s="11">
        <f>VLOOKUP(A7023,Sheet5!A:E,4,FALSE)*D7023</f>
        <v>0</v>
      </c>
      <c r="K7023" s="11">
        <f>VLOOKUP(A7023,Sheet5!A:E,5,FALSE)*D7023</f>
        <v>0</v>
      </c>
    </row>
    <row r="7024" spans="1:11" x14ac:dyDescent="0.25">
      <c r="A7024">
        <v>211</v>
      </c>
      <c r="B7024" t="s">
        <v>100</v>
      </c>
      <c r="C7024" s="1">
        <v>2458</v>
      </c>
      <c r="D7024" s="2">
        <v>24472</v>
      </c>
      <c r="E7024" t="s">
        <v>151</v>
      </c>
      <c r="F7024">
        <f>VLOOKUP(A7024,Sheet5!A:E,3,FALSE)*C7024</f>
        <v>0</v>
      </c>
      <c r="G7024">
        <f>VLOOKUP(A7024,Sheet5!A:E,4,FALSE)*C7024</f>
        <v>0</v>
      </c>
      <c r="H7024">
        <f>VLOOKUP(A7024,Sheet5!A:E,5,FALSE)*C7024</f>
        <v>0</v>
      </c>
      <c r="I7024" s="11">
        <f>VLOOKUP(A7024,Sheet5!A:E,3,FALSE)*D7024</f>
        <v>0</v>
      </c>
      <c r="J7024" s="11">
        <f>VLOOKUP(A7024,Sheet5!A:E,4,FALSE)*D7024</f>
        <v>0</v>
      </c>
      <c r="K7024" s="11">
        <f>VLOOKUP(A7024,Sheet5!A:E,5,FALSE)*D7024</f>
        <v>0</v>
      </c>
    </row>
    <row r="7025" spans="1:11" x14ac:dyDescent="0.25">
      <c r="A7025">
        <v>211</v>
      </c>
      <c r="B7025" t="s">
        <v>100</v>
      </c>
      <c r="C7025">
        <v>1</v>
      </c>
      <c r="D7025" s="2">
        <v>10</v>
      </c>
      <c r="E7025" t="s">
        <v>209</v>
      </c>
      <c r="F7025">
        <f>VLOOKUP(A7025,Sheet5!A:E,3,FALSE)*C7025</f>
        <v>0</v>
      </c>
      <c r="G7025">
        <f>VLOOKUP(A7025,Sheet5!A:E,4,FALSE)*C7025</f>
        <v>0</v>
      </c>
      <c r="H7025">
        <f>VLOOKUP(A7025,Sheet5!A:E,5,FALSE)*C7025</f>
        <v>0</v>
      </c>
      <c r="I7025" s="11">
        <f>VLOOKUP(A7025,Sheet5!A:E,3,FALSE)*D7025</f>
        <v>0</v>
      </c>
      <c r="J7025" s="11">
        <f>VLOOKUP(A7025,Sheet5!A:E,4,FALSE)*D7025</f>
        <v>0</v>
      </c>
      <c r="K7025" s="11">
        <f>VLOOKUP(A7025,Sheet5!A:E,5,FALSE)*D7025</f>
        <v>0</v>
      </c>
    </row>
    <row r="7026" spans="1:11" x14ac:dyDescent="0.25">
      <c r="A7026">
        <v>211</v>
      </c>
      <c r="B7026" t="s">
        <v>100</v>
      </c>
      <c r="C7026">
        <v>1</v>
      </c>
      <c r="D7026" s="2">
        <v>10</v>
      </c>
      <c r="E7026" t="s">
        <v>234</v>
      </c>
      <c r="F7026">
        <f>VLOOKUP(A7026,Sheet5!A:E,3,FALSE)*C7026</f>
        <v>0</v>
      </c>
      <c r="G7026">
        <f>VLOOKUP(A7026,Sheet5!A:E,4,FALSE)*C7026</f>
        <v>0</v>
      </c>
      <c r="H7026">
        <f>VLOOKUP(A7026,Sheet5!A:E,5,FALSE)*C7026</f>
        <v>0</v>
      </c>
      <c r="I7026" s="11">
        <f>VLOOKUP(A7026,Sheet5!A:E,3,FALSE)*D7026</f>
        <v>0</v>
      </c>
      <c r="J7026" s="11">
        <f>VLOOKUP(A7026,Sheet5!A:E,4,FALSE)*D7026</f>
        <v>0</v>
      </c>
      <c r="K7026" s="11">
        <f>VLOOKUP(A7026,Sheet5!A:E,5,FALSE)*D7026</f>
        <v>0</v>
      </c>
    </row>
    <row r="7027" spans="1:11" x14ac:dyDescent="0.25">
      <c r="A7027">
        <v>211</v>
      </c>
      <c r="B7027" t="s">
        <v>100</v>
      </c>
      <c r="C7027">
        <v>4</v>
      </c>
      <c r="D7027" s="2">
        <v>22</v>
      </c>
      <c r="E7027" t="s">
        <v>257</v>
      </c>
      <c r="F7027">
        <f>VLOOKUP(A7027,Sheet5!A:E,3,FALSE)*C7027</f>
        <v>0</v>
      </c>
      <c r="G7027">
        <f>VLOOKUP(A7027,Sheet5!A:E,4,FALSE)*C7027</f>
        <v>0</v>
      </c>
      <c r="H7027">
        <f>VLOOKUP(A7027,Sheet5!A:E,5,FALSE)*C7027</f>
        <v>0</v>
      </c>
      <c r="I7027" s="11">
        <f>VLOOKUP(A7027,Sheet5!A:E,3,FALSE)*D7027</f>
        <v>0</v>
      </c>
      <c r="J7027" s="11">
        <f>VLOOKUP(A7027,Sheet5!A:E,4,FALSE)*D7027</f>
        <v>0</v>
      </c>
      <c r="K7027" s="11">
        <f>VLOOKUP(A7027,Sheet5!A:E,5,FALSE)*D7027</f>
        <v>0</v>
      </c>
    </row>
    <row r="7028" spans="1:11" x14ac:dyDescent="0.25">
      <c r="A7028">
        <v>211</v>
      </c>
      <c r="B7028" t="s">
        <v>661</v>
      </c>
      <c r="C7028">
        <v>-4</v>
      </c>
      <c r="D7028">
        <v>-40</v>
      </c>
      <c r="E7028" t="s">
        <v>151</v>
      </c>
      <c r="F7028">
        <f>VLOOKUP(A7028,Sheet5!A:E,3,FALSE)*C7028</f>
        <v>0</v>
      </c>
      <c r="G7028">
        <f>VLOOKUP(A7028,Sheet5!A:E,4,FALSE)*C7028</f>
        <v>0</v>
      </c>
      <c r="H7028">
        <f>VLOOKUP(A7028,Sheet5!A:E,5,FALSE)*C7028</f>
        <v>0</v>
      </c>
      <c r="I7028" s="11">
        <f>VLOOKUP(A7028,Sheet5!A:E,3,FALSE)*D7028</f>
        <v>0</v>
      </c>
      <c r="J7028" s="11">
        <f>VLOOKUP(A7028,Sheet5!A:E,4,FALSE)*D7028</f>
        <v>0</v>
      </c>
      <c r="K7028" s="11">
        <f>VLOOKUP(A7028,Sheet5!A:E,5,FALSE)*D7028</f>
        <v>0</v>
      </c>
    </row>
    <row r="7029" spans="1:11" x14ac:dyDescent="0.25">
      <c r="A7029">
        <v>211</v>
      </c>
      <c r="B7029" t="s">
        <v>661</v>
      </c>
      <c r="C7029">
        <v>-1</v>
      </c>
      <c r="D7029">
        <v>-10</v>
      </c>
      <c r="E7029" t="s">
        <v>256</v>
      </c>
      <c r="F7029">
        <f>VLOOKUP(A7029,Sheet5!A:E,3,FALSE)*C7029</f>
        <v>0</v>
      </c>
      <c r="G7029">
        <f>VLOOKUP(A7029,Sheet5!A:E,4,FALSE)*C7029</f>
        <v>0</v>
      </c>
      <c r="H7029">
        <f>VLOOKUP(A7029,Sheet5!A:E,5,FALSE)*C7029</f>
        <v>0</v>
      </c>
      <c r="I7029" s="11">
        <f>VLOOKUP(A7029,Sheet5!A:E,3,FALSE)*D7029</f>
        <v>0</v>
      </c>
      <c r="J7029" s="11">
        <f>VLOOKUP(A7029,Sheet5!A:E,4,FALSE)*D7029</f>
        <v>0</v>
      </c>
      <c r="K7029" s="11">
        <f>VLOOKUP(A7029,Sheet5!A:E,5,FALSE)*D7029</f>
        <v>0</v>
      </c>
    </row>
    <row r="7030" spans="1:11" x14ac:dyDescent="0.25">
      <c r="A7030">
        <v>212</v>
      </c>
      <c r="B7030" t="s">
        <v>166</v>
      </c>
      <c r="C7030">
        <v>160</v>
      </c>
      <c r="D7030" s="2">
        <v>2681.25</v>
      </c>
      <c r="E7030" t="s">
        <v>151</v>
      </c>
      <c r="F7030">
        <f>VLOOKUP(A7030,Sheet5!A:E,3,FALSE)*C7030</f>
        <v>0</v>
      </c>
      <c r="G7030">
        <f>VLOOKUP(A7030,Sheet5!A:E,4,FALSE)*C7030</f>
        <v>0</v>
      </c>
      <c r="H7030">
        <f>VLOOKUP(A7030,Sheet5!A:E,5,FALSE)*C7030</f>
        <v>0</v>
      </c>
      <c r="I7030" s="11">
        <f>VLOOKUP(A7030,Sheet5!A:E,3,FALSE)*D7030</f>
        <v>0</v>
      </c>
      <c r="J7030" s="11">
        <f>VLOOKUP(A7030,Sheet5!A:E,4,FALSE)*D7030</f>
        <v>0</v>
      </c>
      <c r="K7030" s="11">
        <f>VLOOKUP(A7030,Sheet5!A:E,5,FALSE)*D7030</f>
        <v>0</v>
      </c>
    </row>
    <row r="7031" spans="1:11" x14ac:dyDescent="0.25">
      <c r="A7031">
        <v>213</v>
      </c>
      <c r="B7031" t="s">
        <v>167</v>
      </c>
      <c r="C7031">
        <v>267</v>
      </c>
      <c r="D7031" s="2">
        <v>6666.5</v>
      </c>
      <c r="E7031" t="s">
        <v>151</v>
      </c>
      <c r="F7031">
        <f>VLOOKUP(A7031,Sheet5!A:E,3,FALSE)*C7031</f>
        <v>0</v>
      </c>
      <c r="G7031">
        <f>VLOOKUP(A7031,Sheet5!A:E,4,FALSE)*C7031</f>
        <v>0</v>
      </c>
      <c r="H7031">
        <f>VLOOKUP(A7031,Sheet5!A:E,5,FALSE)*C7031</f>
        <v>0</v>
      </c>
      <c r="I7031" s="11">
        <f>VLOOKUP(A7031,Sheet5!A:E,3,FALSE)*D7031</f>
        <v>0</v>
      </c>
      <c r="J7031" s="11">
        <f>VLOOKUP(A7031,Sheet5!A:E,4,FALSE)*D7031</f>
        <v>0</v>
      </c>
      <c r="K7031" s="11">
        <f>VLOOKUP(A7031,Sheet5!A:E,5,FALSE)*D7031</f>
        <v>0</v>
      </c>
    </row>
    <row r="7032" spans="1:11" x14ac:dyDescent="0.25">
      <c r="A7032">
        <v>213</v>
      </c>
      <c r="B7032" t="s">
        <v>167</v>
      </c>
      <c r="C7032">
        <v>1</v>
      </c>
      <c r="D7032" s="2">
        <v>25</v>
      </c>
      <c r="E7032" t="s">
        <v>209</v>
      </c>
      <c r="F7032">
        <f>VLOOKUP(A7032,Sheet5!A:E,3,FALSE)*C7032</f>
        <v>0</v>
      </c>
      <c r="G7032">
        <f>VLOOKUP(A7032,Sheet5!A:E,4,FALSE)*C7032</f>
        <v>0</v>
      </c>
      <c r="H7032">
        <f>VLOOKUP(A7032,Sheet5!A:E,5,FALSE)*C7032</f>
        <v>0</v>
      </c>
      <c r="I7032" s="11">
        <f>VLOOKUP(A7032,Sheet5!A:E,3,FALSE)*D7032</f>
        <v>0</v>
      </c>
      <c r="J7032" s="11">
        <f>VLOOKUP(A7032,Sheet5!A:E,4,FALSE)*D7032</f>
        <v>0</v>
      </c>
      <c r="K7032" s="11">
        <f>VLOOKUP(A7032,Sheet5!A:E,5,FALSE)*D7032</f>
        <v>0</v>
      </c>
    </row>
    <row r="7033" spans="1:11" x14ac:dyDescent="0.25">
      <c r="A7033">
        <v>120</v>
      </c>
      <c r="B7033" t="s">
        <v>162</v>
      </c>
      <c r="C7033">
        <v>10</v>
      </c>
      <c r="D7033" s="2">
        <v>2000</v>
      </c>
      <c r="E7033" t="s">
        <v>151</v>
      </c>
      <c r="F7033">
        <f>VLOOKUP(A7033,Sheet5!A:E,3,FALSE)*C7033</f>
        <v>10</v>
      </c>
      <c r="G7033">
        <f>VLOOKUP(A7033,Sheet5!A:E,4,FALSE)*C7033</f>
        <v>0</v>
      </c>
      <c r="H7033">
        <f>VLOOKUP(A7033,Sheet5!A:E,5,FALSE)*C7033</f>
        <v>0</v>
      </c>
      <c r="I7033" s="11">
        <f>VLOOKUP(A7033,Sheet5!A:E,3,FALSE)*D7033</f>
        <v>2000</v>
      </c>
      <c r="J7033" s="11">
        <f>VLOOKUP(A7033,Sheet5!A:E,4,FALSE)*D7033</f>
        <v>0</v>
      </c>
      <c r="K7033" s="11">
        <f>VLOOKUP(A7033,Sheet5!A:E,5,FALSE)*D7033</f>
        <v>0</v>
      </c>
    </row>
    <row r="7034" spans="1:11" x14ac:dyDescent="0.25">
      <c r="A7034">
        <v>120</v>
      </c>
      <c r="B7034" t="s">
        <v>162</v>
      </c>
      <c r="C7034">
        <v>2</v>
      </c>
      <c r="D7034" s="2">
        <v>201</v>
      </c>
      <c r="E7034" t="s">
        <v>200</v>
      </c>
      <c r="F7034">
        <f>VLOOKUP(A7034,Sheet5!A:E,3,FALSE)*C7034</f>
        <v>2</v>
      </c>
      <c r="G7034">
        <f>VLOOKUP(A7034,Sheet5!A:E,4,FALSE)*C7034</f>
        <v>0</v>
      </c>
      <c r="H7034">
        <f>VLOOKUP(A7034,Sheet5!A:E,5,FALSE)*C7034</f>
        <v>0</v>
      </c>
      <c r="I7034" s="11">
        <f>VLOOKUP(A7034,Sheet5!A:E,3,FALSE)*D7034</f>
        <v>201</v>
      </c>
      <c r="J7034" s="11">
        <f>VLOOKUP(A7034,Sheet5!A:E,4,FALSE)*D7034</f>
        <v>0</v>
      </c>
      <c r="K7034" s="11">
        <f>VLOOKUP(A7034,Sheet5!A:E,5,FALSE)*D7034</f>
        <v>0</v>
      </c>
    </row>
    <row r="7035" spans="1:11" x14ac:dyDescent="0.25">
      <c r="A7035">
        <v>120</v>
      </c>
      <c r="B7035" t="s">
        <v>162</v>
      </c>
      <c r="C7035">
        <v>2</v>
      </c>
      <c r="D7035" s="2">
        <v>201</v>
      </c>
      <c r="E7035" t="s">
        <v>220</v>
      </c>
      <c r="F7035">
        <f>VLOOKUP(A7035,Sheet5!A:E,3,FALSE)*C7035</f>
        <v>2</v>
      </c>
      <c r="G7035">
        <f>VLOOKUP(A7035,Sheet5!A:E,4,FALSE)*C7035</f>
        <v>0</v>
      </c>
      <c r="H7035">
        <f>VLOOKUP(A7035,Sheet5!A:E,5,FALSE)*C7035</f>
        <v>0</v>
      </c>
      <c r="I7035" s="11">
        <f>VLOOKUP(A7035,Sheet5!A:E,3,FALSE)*D7035</f>
        <v>201</v>
      </c>
      <c r="J7035" s="11">
        <f>VLOOKUP(A7035,Sheet5!A:E,4,FALSE)*D7035</f>
        <v>0</v>
      </c>
      <c r="K7035" s="11">
        <f>VLOOKUP(A7035,Sheet5!A:E,5,FALSE)*D7035</f>
        <v>0</v>
      </c>
    </row>
    <row r="7036" spans="1:11" x14ac:dyDescent="0.25">
      <c r="A7036">
        <v>120</v>
      </c>
      <c r="B7036" t="s">
        <v>162</v>
      </c>
      <c r="C7036">
        <v>2</v>
      </c>
      <c r="D7036" s="2">
        <v>201</v>
      </c>
      <c r="E7036" t="s">
        <v>234</v>
      </c>
      <c r="F7036">
        <f>VLOOKUP(A7036,Sheet5!A:E,3,FALSE)*C7036</f>
        <v>2</v>
      </c>
      <c r="G7036">
        <f>VLOOKUP(A7036,Sheet5!A:E,4,FALSE)*C7036</f>
        <v>0</v>
      </c>
      <c r="H7036">
        <f>VLOOKUP(A7036,Sheet5!A:E,5,FALSE)*C7036</f>
        <v>0</v>
      </c>
      <c r="I7036" s="11">
        <f>VLOOKUP(A7036,Sheet5!A:E,3,FALSE)*D7036</f>
        <v>201</v>
      </c>
      <c r="J7036" s="11">
        <f>VLOOKUP(A7036,Sheet5!A:E,4,FALSE)*D7036</f>
        <v>0</v>
      </c>
      <c r="K7036" s="11">
        <f>VLOOKUP(A7036,Sheet5!A:E,5,FALSE)*D7036</f>
        <v>0</v>
      </c>
    </row>
    <row r="7037" spans="1:11" x14ac:dyDescent="0.25">
      <c r="A7037">
        <v>19</v>
      </c>
      <c r="B7037" t="s">
        <v>14</v>
      </c>
      <c r="C7037">
        <v>6</v>
      </c>
      <c r="D7037" s="2">
        <v>102</v>
      </c>
      <c r="E7037" t="s">
        <v>88</v>
      </c>
      <c r="F7037">
        <f>VLOOKUP(A7037,Sheet5!A:E,3,FALSE)*C7037</f>
        <v>6</v>
      </c>
      <c r="G7037">
        <f>VLOOKUP(A7037,Sheet5!A:E,4,FALSE)*C7037</f>
        <v>0</v>
      </c>
      <c r="H7037">
        <f>VLOOKUP(A7037,Sheet5!A:E,5,FALSE)*C7037</f>
        <v>0</v>
      </c>
      <c r="I7037" s="11">
        <f>VLOOKUP(A7037,Sheet5!A:E,3,FALSE)*D7037</f>
        <v>102</v>
      </c>
      <c r="J7037" s="11">
        <f>VLOOKUP(A7037,Sheet5!A:E,4,FALSE)*D7037</f>
        <v>0</v>
      </c>
      <c r="K7037" s="11">
        <f>VLOOKUP(A7037,Sheet5!A:E,5,FALSE)*D7037</f>
        <v>0</v>
      </c>
    </row>
    <row r="7038" spans="1:11" x14ac:dyDescent="0.25">
      <c r="A7038">
        <v>19</v>
      </c>
      <c r="B7038" t="s">
        <v>14</v>
      </c>
      <c r="C7038">
        <v>2</v>
      </c>
      <c r="D7038" s="2">
        <v>34</v>
      </c>
      <c r="E7038" t="s">
        <v>91</v>
      </c>
      <c r="F7038">
        <f>VLOOKUP(A7038,Sheet5!A:E,3,FALSE)*C7038</f>
        <v>2</v>
      </c>
      <c r="G7038">
        <f>VLOOKUP(A7038,Sheet5!A:E,4,FALSE)*C7038</f>
        <v>0</v>
      </c>
      <c r="H7038">
        <f>VLOOKUP(A7038,Sheet5!A:E,5,FALSE)*C7038</f>
        <v>0</v>
      </c>
      <c r="I7038" s="11">
        <f>VLOOKUP(A7038,Sheet5!A:E,3,FALSE)*D7038</f>
        <v>34</v>
      </c>
      <c r="J7038" s="11">
        <f>VLOOKUP(A7038,Sheet5!A:E,4,FALSE)*D7038</f>
        <v>0</v>
      </c>
      <c r="K7038" s="11">
        <f>VLOOKUP(A7038,Sheet5!A:E,5,FALSE)*D7038</f>
        <v>0</v>
      </c>
    </row>
    <row r="7039" spans="1:11" x14ac:dyDescent="0.25">
      <c r="A7039">
        <v>19</v>
      </c>
      <c r="B7039" t="s">
        <v>14</v>
      </c>
      <c r="C7039">
        <v>2</v>
      </c>
      <c r="D7039" s="2">
        <v>34</v>
      </c>
      <c r="E7039" t="s">
        <v>101</v>
      </c>
      <c r="F7039">
        <f>VLOOKUP(A7039,Sheet5!A:E,3,FALSE)*C7039</f>
        <v>2</v>
      </c>
      <c r="G7039">
        <f>VLOOKUP(A7039,Sheet5!A:E,4,FALSE)*C7039</f>
        <v>0</v>
      </c>
      <c r="H7039">
        <f>VLOOKUP(A7039,Sheet5!A:E,5,FALSE)*C7039</f>
        <v>0</v>
      </c>
      <c r="I7039" s="11">
        <f>VLOOKUP(A7039,Sheet5!A:E,3,FALSE)*D7039</f>
        <v>34</v>
      </c>
      <c r="J7039" s="11">
        <f>VLOOKUP(A7039,Sheet5!A:E,4,FALSE)*D7039</f>
        <v>0</v>
      </c>
      <c r="K7039" s="11">
        <f>VLOOKUP(A7039,Sheet5!A:E,5,FALSE)*D7039</f>
        <v>0</v>
      </c>
    </row>
    <row r="7040" spans="1:11" x14ac:dyDescent="0.25">
      <c r="A7040">
        <v>19</v>
      </c>
      <c r="B7040" t="s">
        <v>14</v>
      </c>
      <c r="C7040">
        <v>2</v>
      </c>
      <c r="D7040" s="2">
        <v>34</v>
      </c>
      <c r="E7040" t="s">
        <v>103</v>
      </c>
      <c r="F7040">
        <f>VLOOKUP(A7040,Sheet5!A:E,3,FALSE)*C7040</f>
        <v>2</v>
      </c>
      <c r="G7040">
        <f>VLOOKUP(A7040,Sheet5!A:E,4,FALSE)*C7040</f>
        <v>0</v>
      </c>
      <c r="H7040">
        <f>VLOOKUP(A7040,Sheet5!A:E,5,FALSE)*C7040</f>
        <v>0</v>
      </c>
      <c r="I7040" s="11">
        <f>VLOOKUP(A7040,Sheet5!A:E,3,FALSE)*D7040</f>
        <v>34</v>
      </c>
      <c r="J7040" s="11">
        <f>VLOOKUP(A7040,Sheet5!A:E,4,FALSE)*D7040</f>
        <v>0</v>
      </c>
      <c r="K7040" s="11">
        <f>VLOOKUP(A7040,Sheet5!A:E,5,FALSE)*D7040</f>
        <v>0</v>
      </c>
    </row>
    <row r="7041" spans="1:11" x14ac:dyDescent="0.25">
      <c r="A7041">
        <v>19</v>
      </c>
      <c r="B7041" t="s">
        <v>14</v>
      </c>
      <c r="C7041">
        <v>2</v>
      </c>
      <c r="D7041" s="2">
        <v>34</v>
      </c>
      <c r="E7041" t="s">
        <v>105</v>
      </c>
      <c r="F7041">
        <f>VLOOKUP(A7041,Sheet5!A:E,3,FALSE)*C7041</f>
        <v>2</v>
      </c>
      <c r="G7041">
        <f>VLOOKUP(A7041,Sheet5!A:E,4,FALSE)*C7041</f>
        <v>0</v>
      </c>
      <c r="H7041">
        <f>VLOOKUP(A7041,Sheet5!A:E,5,FALSE)*C7041</f>
        <v>0</v>
      </c>
      <c r="I7041" s="11">
        <f>VLOOKUP(A7041,Sheet5!A:E,3,FALSE)*D7041</f>
        <v>34</v>
      </c>
      <c r="J7041" s="11">
        <f>VLOOKUP(A7041,Sheet5!A:E,4,FALSE)*D7041</f>
        <v>0</v>
      </c>
      <c r="K7041" s="11">
        <f>VLOOKUP(A7041,Sheet5!A:E,5,FALSE)*D7041</f>
        <v>0</v>
      </c>
    </row>
    <row r="7042" spans="1:11" x14ac:dyDescent="0.25">
      <c r="A7042">
        <v>19</v>
      </c>
      <c r="B7042" t="s">
        <v>14</v>
      </c>
      <c r="C7042">
        <v>12</v>
      </c>
      <c r="D7042" s="2">
        <v>204</v>
      </c>
      <c r="E7042" t="s">
        <v>106</v>
      </c>
      <c r="F7042">
        <f>VLOOKUP(A7042,Sheet5!A:E,3,FALSE)*C7042</f>
        <v>12</v>
      </c>
      <c r="G7042">
        <f>VLOOKUP(A7042,Sheet5!A:E,4,FALSE)*C7042</f>
        <v>0</v>
      </c>
      <c r="H7042">
        <f>VLOOKUP(A7042,Sheet5!A:E,5,FALSE)*C7042</f>
        <v>0</v>
      </c>
      <c r="I7042" s="11">
        <f>VLOOKUP(A7042,Sheet5!A:E,3,FALSE)*D7042</f>
        <v>204</v>
      </c>
      <c r="J7042" s="11">
        <f>VLOOKUP(A7042,Sheet5!A:E,4,FALSE)*D7042</f>
        <v>0</v>
      </c>
      <c r="K7042" s="11">
        <f>VLOOKUP(A7042,Sheet5!A:E,5,FALSE)*D7042</f>
        <v>0</v>
      </c>
    </row>
    <row r="7043" spans="1:11" x14ac:dyDescent="0.25">
      <c r="A7043">
        <v>19</v>
      </c>
      <c r="B7043" t="s">
        <v>14</v>
      </c>
      <c r="C7043">
        <v>2</v>
      </c>
      <c r="D7043" s="2">
        <v>34</v>
      </c>
      <c r="E7043" t="s">
        <v>108</v>
      </c>
      <c r="F7043">
        <f>VLOOKUP(A7043,Sheet5!A:E,3,FALSE)*C7043</f>
        <v>2</v>
      </c>
      <c r="G7043">
        <f>VLOOKUP(A7043,Sheet5!A:E,4,FALSE)*C7043</f>
        <v>0</v>
      </c>
      <c r="H7043">
        <f>VLOOKUP(A7043,Sheet5!A:E,5,FALSE)*C7043</f>
        <v>0</v>
      </c>
      <c r="I7043" s="11">
        <f>VLOOKUP(A7043,Sheet5!A:E,3,FALSE)*D7043</f>
        <v>34</v>
      </c>
      <c r="J7043" s="11">
        <f>VLOOKUP(A7043,Sheet5!A:E,4,FALSE)*D7043</f>
        <v>0</v>
      </c>
      <c r="K7043" s="11">
        <f>VLOOKUP(A7043,Sheet5!A:E,5,FALSE)*D7043</f>
        <v>0</v>
      </c>
    </row>
    <row r="7044" spans="1:11" x14ac:dyDescent="0.25">
      <c r="A7044">
        <v>19</v>
      </c>
      <c r="B7044" t="s">
        <v>14</v>
      </c>
      <c r="C7044">
        <v>2</v>
      </c>
      <c r="D7044" s="2">
        <v>34</v>
      </c>
      <c r="E7044" t="s">
        <v>109</v>
      </c>
      <c r="F7044">
        <f>VLOOKUP(A7044,Sheet5!A:E,3,FALSE)*C7044</f>
        <v>2</v>
      </c>
      <c r="G7044">
        <f>VLOOKUP(A7044,Sheet5!A:E,4,FALSE)*C7044</f>
        <v>0</v>
      </c>
      <c r="H7044">
        <f>VLOOKUP(A7044,Sheet5!A:E,5,FALSE)*C7044</f>
        <v>0</v>
      </c>
      <c r="I7044" s="11">
        <f>VLOOKUP(A7044,Sheet5!A:E,3,FALSE)*D7044</f>
        <v>34</v>
      </c>
      <c r="J7044" s="11">
        <f>VLOOKUP(A7044,Sheet5!A:E,4,FALSE)*D7044</f>
        <v>0</v>
      </c>
      <c r="K7044" s="11">
        <f>VLOOKUP(A7044,Sheet5!A:E,5,FALSE)*D7044</f>
        <v>0</v>
      </c>
    </row>
    <row r="7045" spans="1:11" x14ac:dyDescent="0.25">
      <c r="A7045">
        <v>19</v>
      </c>
      <c r="B7045" t="s">
        <v>14</v>
      </c>
      <c r="C7045">
        <v>2</v>
      </c>
      <c r="D7045" s="2">
        <v>34</v>
      </c>
      <c r="E7045" t="s">
        <v>110</v>
      </c>
      <c r="F7045">
        <f>VLOOKUP(A7045,Sheet5!A:E,3,FALSE)*C7045</f>
        <v>2</v>
      </c>
      <c r="G7045">
        <f>VLOOKUP(A7045,Sheet5!A:E,4,FALSE)*C7045</f>
        <v>0</v>
      </c>
      <c r="H7045">
        <f>VLOOKUP(A7045,Sheet5!A:E,5,FALSE)*C7045</f>
        <v>0</v>
      </c>
      <c r="I7045" s="11">
        <f>VLOOKUP(A7045,Sheet5!A:E,3,FALSE)*D7045</f>
        <v>34</v>
      </c>
      <c r="J7045" s="11">
        <f>VLOOKUP(A7045,Sheet5!A:E,4,FALSE)*D7045</f>
        <v>0</v>
      </c>
      <c r="K7045" s="11">
        <f>VLOOKUP(A7045,Sheet5!A:E,5,FALSE)*D7045</f>
        <v>0</v>
      </c>
    </row>
    <row r="7046" spans="1:11" x14ac:dyDescent="0.25">
      <c r="A7046">
        <v>19</v>
      </c>
      <c r="B7046" t="s">
        <v>14</v>
      </c>
      <c r="C7046">
        <v>4</v>
      </c>
      <c r="D7046" s="2">
        <v>68</v>
      </c>
      <c r="E7046" t="s">
        <v>115</v>
      </c>
      <c r="F7046">
        <f>VLOOKUP(A7046,Sheet5!A:E,3,FALSE)*C7046</f>
        <v>4</v>
      </c>
      <c r="G7046">
        <f>VLOOKUP(A7046,Sheet5!A:E,4,FALSE)*C7046</f>
        <v>0</v>
      </c>
      <c r="H7046">
        <f>VLOOKUP(A7046,Sheet5!A:E,5,FALSE)*C7046</f>
        <v>0</v>
      </c>
      <c r="I7046" s="11">
        <f>VLOOKUP(A7046,Sheet5!A:E,3,FALSE)*D7046</f>
        <v>68</v>
      </c>
      <c r="J7046" s="11">
        <f>VLOOKUP(A7046,Sheet5!A:E,4,FALSE)*D7046</f>
        <v>0</v>
      </c>
      <c r="K7046" s="11">
        <f>VLOOKUP(A7046,Sheet5!A:E,5,FALSE)*D7046</f>
        <v>0</v>
      </c>
    </row>
    <row r="7047" spans="1:11" x14ac:dyDescent="0.25">
      <c r="A7047">
        <v>19</v>
      </c>
      <c r="B7047" t="s">
        <v>14</v>
      </c>
      <c r="C7047">
        <v>6</v>
      </c>
      <c r="D7047" s="2">
        <v>102</v>
      </c>
      <c r="E7047" t="s">
        <v>117</v>
      </c>
      <c r="F7047">
        <f>VLOOKUP(A7047,Sheet5!A:E,3,FALSE)*C7047</f>
        <v>6</v>
      </c>
      <c r="G7047">
        <f>VLOOKUP(A7047,Sheet5!A:E,4,FALSE)*C7047</f>
        <v>0</v>
      </c>
      <c r="H7047">
        <f>VLOOKUP(A7047,Sheet5!A:E,5,FALSE)*C7047</f>
        <v>0</v>
      </c>
      <c r="I7047" s="11">
        <f>VLOOKUP(A7047,Sheet5!A:E,3,FALSE)*D7047</f>
        <v>102</v>
      </c>
      <c r="J7047" s="11">
        <f>VLOOKUP(A7047,Sheet5!A:E,4,FALSE)*D7047</f>
        <v>0</v>
      </c>
      <c r="K7047" s="11">
        <f>VLOOKUP(A7047,Sheet5!A:E,5,FALSE)*D7047</f>
        <v>0</v>
      </c>
    </row>
    <row r="7048" spans="1:11" x14ac:dyDescent="0.25">
      <c r="A7048">
        <v>19</v>
      </c>
      <c r="B7048" t="s">
        <v>14</v>
      </c>
      <c r="C7048">
        <v>120</v>
      </c>
      <c r="D7048" s="2">
        <v>3767.75</v>
      </c>
      <c r="E7048" t="s">
        <v>151</v>
      </c>
      <c r="F7048">
        <f>VLOOKUP(A7048,Sheet5!A:E,3,FALSE)*C7048</f>
        <v>120</v>
      </c>
      <c r="G7048">
        <f>VLOOKUP(A7048,Sheet5!A:E,4,FALSE)*C7048</f>
        <v>0</v>
      </c>
      <c r="H7048">
        <f>VLOOKUP(A7048,Sheet5!A:E,5,FALSE)*C7048</f>
        <v>0</v>
      </c>
      <c r="I7048" s="11">
        <f>VLOOKUP(A7048,Sheet5!A:E,3,FALSE)*D7048</f>
        <v>3767.75</v>
      </c>
      <c r="J7048" s="11">
        <f>VLOOKUP(A7048,Sheet5!A:E,4,FALSE)*D7048</f>
        <v>0</v>
      </c>
      <c r="K7048" s="11">
        <f>VLOOKUP(A7048,Sheet5!A:E,5,FALSE)*D7048</f>
        <v>0</v>
      </c>
    </row>
    <row r="7049" spans="1:11" x14ac:dyDescent="0.25">
      <c r="A7049">
        <v>19</v>
      </c>
      <c r="B7049" t="s">
        <v>14</v>
      </c>
      <c r="C7049">
        <v>2</v>
      </c>
      <c r="D7049" s="2">
        <v>34</v>
      </c>
      <c r="E7049" t="s">
        <v>197</v>
      </c>
      <c r="F7049">
        <f>VLOOKUP(A7049,Sheet5!A:E,3,FALSE)*C7049</f>
        <v>2</v>
      </c>
      <c r="G7049">
        <f>VLOOKUP(A7049,Sheet5!A:E,4,FALSE)*C7049</f>
        <v>0</v>
      </c>
      <c r="H7049">
        <f>VLOOKUP(A7049,Sheet5!A:E,5,FALSE)*C7049</f>
        <v>0</v>
      </c>
      <c r="I7049" s="11">
        <f>VLOOKUP(A7049,Sheet5!A:E,3,FALSE)*D7049</f>
        <v>34</v>
      </c>
      <c r="J7049" s="11">
        <f>VLOOKUP(A7049,Sheet5!A:E,4,FALSE)*D7049</f>
        <v>0</v>
      </c>
      <c r="K7049" s="11">
        <f>VLOOKUP(A7049,Sheet5!A:E,5,FALSE)*D7049</f>
        <v>0</v>
      </c>
    </row>
    <row r="7050" spans="1:11" x14ac:dyDescent="0.25">
      <c r="A7050">
        <v>19</v>
      </c>
      <c r="B7050" t="s">
        <v>14</v>
      </c>
      <c r="C7050">
        <v>2</v>
      </c>
      <c r="D7050" s="2">
        <v>34</v>
      </c>
      <c r="E7050" t="s">
        <v>198</v>
      </c>
      <c r="F7050">
        <f>VLOOKUP(A7050,Sheet5!A:E,3,FALSE)*C7050</f>
        <v>2</v>
      </c>
      <c r="G7050">
        <f>VLOOKUP(A7050,Sheet5!A:E,4,FALSE)*C7050</f>
        <v>0</v>
      </c>
      <c r="H7050">
        <f>VLOOKUP(A7050,Sheet5!A:E,5,FALSE)*C7050</f>
        <v>0</v>
      </c>
      <c r="I7050" s="11">
        <f>VLOOKUP(A7050,Sheet5!A:E,3,FALSE)*D7050</f>
        <v>34</v>
      </c>
      <c r="J7050" s="11">
        <f>VLOOKUP(A7050,Sheet5!A:E,4,FALSE)*D7050</f>
        <v>0</v>
      </c>
      <c r="K7050" s="11">
        <f>VLOOKUP(A7050,Sheet5!A:E,5,FALSE)*D7050</f>
        <v>0</v>
      </c>
    </row>
    <row r="7051" spans="1:11" x14ac:dyDescent="0.25">
      <c r="A7051">
        <v>19</v>
      </c>
      <c r="B7051" t="s">
        <v>14</v>
      </c>
      <c r="C7051">
        <v>2</v>
      </c>
      <c r="D7051" s="2">
        <v>34</v>
      </c>
      <c r="E7051" t="s">
        <v>199</v>
      </c>
      <c r="F7051">
        <f>VLOOKUP(A7051,Sheet5!A:E,3,FALSE)*C7051</f>
        <v>2</v>
      </c>
      <c r="G7051">
        <f>VLOOKUP(A7051,Sheet5!A:E,4,FALSE)*C7051</f>
        <v>0</v>
      </c>
      <c r="H7051">
        <f>VLOOKUP(A7051,Sheet5!A:E,5,FALSE)*C7051</f>
        <v>0</v>
      </c>
      <c r="I7051" s="11">
        <f>VLOOKUP(A7051,Sheet5!A:E,3,FALSE)*D7051</f>
        <v>34</v>
      </c>
      <c r="J7051" s="11">
        <f>VLOOKUP(A7051,Sheet5!A:E,4,FALSE)*D7051</f>
        <v>0</v>
      </c>
      <c r="K7051" s="11">
        <f>VLOOKUP(A7051,Sheet5!A:E,5,FALSE)*D7051</f>
        <v>0</v>
      </c>
    </row>
    <row r="7052" spans="1:11" x14ac:dyDescent="0.25">
      <c r="A7052">
        <v>19</v>
      </c>
      <c r="B7052" t="s">
        <v>14</v>
      </c>
      <c r="C7052">
        <v>10</v>
      </c>
      <c r="D7052" s="2">
        <v>170</v>
      </c>
      <c r="E7052" t="s">
        <v>200</v>
      </c>
      <c r="F7052">
        <f>VLOOKUP(A7052,Sheet5!A:E,3,FALSE)*C7052</f>
        <v>10</v>
      </c>
      <c r="G7052">
        <f>VLOOKUP(A7052,Sheet5!A:E,4,FALSE)*C7052</f>
        <v>0</v>
      </c>
      <c r="H7052">
        <f>VLOOKUP(A7052,Sheet5!A:E,5,FALSE)*C7052</f>
        <v>0</v>
      </c>
      <c r="I7052" s="11">
        <f>VLOOKUP(A7052,Sheet5!A:E,3,FALSE)*D7052</f>
        <v>170</v>
      </c>
      <c r="J7052" s="11">
        <f>VLOOKUP(A7052,Sheet5!A:E,4,FALSE)*D7052</f>
        <v>0</v>
      </c>
      <c r="K7052" s="11">
        <f>VLOOKUP(A7052,Sheet5!A:E,5,FALSE)*D7052</f>
        <v>0</v>
      </c>
    </row>
    <row r="7053" spans="1:11" x14ac:dyDescent="0.25">
      <c r="A7053">
        <v>19</v>
      </c>
      <c r="B7053" t="s">
        <v>14</v>
      </c>
      <c r="C7053">
        <v>4</v>
      </c>
      <c r="D7053" s="2">
        <v>68</v>
      </c>
      <c r="E7053" t="s">
        <v>201</v>
      </c>
      <c r="F7053">
        <f>VLOOKUP(A7053,Sheet5!A:E,3,FALSE)*C7053</f>
        <v>4</v>
      </c>
      <c r="G7053">
        <f>VLOOKUP(A7053,Sheet5!A:E,4,FALSE)*C7053</f>
        <v>0</v>
      </c>
      <c r="H7053">
        <f>VLOOKUP(A7053,Sheet5!A:E,5,FALSE)*C7053</f>
        <v>0</v>
      </c>
      <c r="I7053" s="11">
        <f>VLOOKUP(A7053,Sheet5!A:E,3,FALSE)*D7053</f>
        <v>68</v>
      </c>
      <c r="J7053" s="11">
        <f>VLOOKUP(A7053,Sheet5!A:E,4,FALSE)*D7053</f>
        <v>0</v>
      </c>
      <c r="K7053" s="11">
        <f>VLOOKUP(A7053,Sheet5!A:E,5,FALSE)*D7053</f>
        <v>0</v>
      </c>
    </row>
    <row r="7054" spans="1:11" x14ac:dyDescent="0.25">
      <c r="A7054">
        <v>19</v>
      </c>
      <c r="B7054" t="s">
        <v>14</v>
      </c>
      <c r="C7054">
        <v>6</v>
      </c>
      <c r="D7054" s="2">
        <v>102</v>
      </c>
      <c r="E7054" t="s">
        <v>203</v>
      </c>
      <c r="F7054">
        <f>VLOOKUP(A7054,Sheet5!A:E,3,FALSE)*C7054</f>
        <v>6</v>
      </c>
      <c r="G7054">
        <f>VLOOKUP(A7054,Sheet5!A:E,4,FALSE)*C7054</f>
        <v>0</v>
      </c>
      <c r="H7054">
        <f>VLOOKUP(A7054,Sheet5!A:E,5,FALSE)*C7054</f>
        <v>0</v>
      </c>
      <c r="I7054" s="11">
        <f>VLOOKUP(A7054,Sheet5!A:E,3,FALSE)*D7054</f>
        <v>102</v>
      </c>
      <c r="J7054" s="11">
        <f>VLOOKUP(A7054,Sheet5!A:E,4,FALSE)*D7054</f>
        <v>0</v>
      </c>
      <c r="K7054" s="11">
        <f>VLOOKUP(A7054,Sheet5!A:E,5,FALSE)*D7054</f>
        <v>0</v>
      </c>
    </row>
    <row r="7055" spans="1:11" x14ac:dyDescent="0.25">
      <c r="A7055">
        <v>19</v>
      </c>
      <c r="B7055" t="s">
        <v>14</v>
      </c>
      <c r="C7055">
        <v>2</v>
      </c>
      <c r="D7055" s="2">
        <v>34</v>
      </c>
      <c r="E7055" t="s">
        <v>204</v>
      </c>
      <c r="F7055">
        <f>VLOOKUP(A7055,Sheet5!A:E,3,FALSE)*C7055</f>
        <v>2</v>
      </c>
      <c r="G7055">
        <f>VLOOKUP(A7055,Sheet5!A:E,4,FALSE)*C7055</f>
        <v>0</v>
      </c>
      <c r="H7055">
        <f>VLOOKUP(A7055,Sheet5!A:E,5,FALSE)*C7055</f>
        <v>0</v>
      </c>
      <c r="I7055" s="11">
        <f>VLOOKUP(A7055,Sheet5!A:E,3,FALSE)*D7055</f>
        <v>34</v>
      </c>
      <c r="J7055" s="11">
        <f>VLOOKUP(A7055,Sheet5!A:E,4,FALSE)*D7055</f>
        <v>0</v>
      </c>
      <c r="K7055" s="11">
        <f>VLOOKUP(A7055,Sheet5!A:E,5,FALSE)*D7055</f>
        <v>0</v>
      </c>
    </row>
    <row r="7056" spans="1:11" x14ac:dyDescent="0.25">
      <c r="A7056">
        <v>19</v>
      </c>
      <c r="B7056" t="s">
        <v>14</v>
      </c>
      <c r="C7056">
        <v>4</v>
      </c>
      <c r="D7056" s="2">
        <v>68</v>
      </c>
      <c r="E7056" t="s">
        <v>205</v>
      </c>
      <c r="F7056">
        <f>VLOOKUP(A7056,Sheet5!A:E,3,FALSE)*C7056</f>
        <v>4</v>
      </c>
      <c r="G7056">
        <f>VLOOKUP(A7056,Sheet5!A:E,4,FALSE)*C7056</f>
        <v>0</v>
      </c>
      <c r="H7056">
        <f>VLOOKUP(A7056,Sheet5!A:E,5,FALSE)*C7056</f>
        <v>0</v>
      </c>
      <c r="I7056" s="11">
        <f>VLOOKUP(A7056,Sheet5!A:E,3,FALSE)*D7056</f>
        <v>68</v>
      </c>
      <c r="J7056" s="11">
        <f>VLOOKUP(A7056,Sheet5!A:E,4,FALSE)*D7056</f>
        <v>0</v>
      </c>
      <c r="K7056" s="11">
        <f>VLOOKUP(A7056,Sheet5!A:E,5,FALSE)*D7056</f>
        <v>0</v>
      </c>
    </row>
    <row r="7057" spans="1:11" x14ac:dyDescent="0.25">
      <c r="A7057">
        <v>19</v>
      </c>
      <c r="B7057" t="s">
        <v>14</v>
      </c>
      <c r="C7057">
        <v>2</v>
      </c>
      <c r="D7057" s="2">
        <v>34</v>
      </c>
      <c r="E7057" t="s">
        <v>206</v>
      </c>
      <c r="F7057">
        <f>VLOOKUP(A7057,Sheet5!A:E,3,FALSE)*C7057</f>
        <v>2</v>
      </c>
      <c r="G7057">
        <f>VLOOKUP(A7057,Sheet5!A:E,4,FALSE)*C7057</f>
        <v>0</v>
      </c>
      <c r="H7057">
        <f>VLOOKUP(A7057,Sheet5!A:E,5,FALSE)*C7057</f>
        <v>0</v>
      </c>
      <c r="I7057" s="11">
        <f>VLOOKUP(A7057,Sheet5!A:E,3,FALSE)*D7057</f>
        <v>34</v>
      </c>
      <c r="J7057" s="11">
        <f>VLOOKUP(A7057,Sheet5!A:E,4,FALSE)*D7057</f>
        <v>0</v>
      </c>
      <c r="K7057" s="11">
        <f>VLOOKUP(A7057,Sheet5!A:E,5,FALSE)*D7057</f>
        <v>0</v>
      </c>
    </row>
    <row r="7058" spans="1:11" x14ac:dyDescent="0.25">
      <c r="A7058">
        <v>19</v>
      </c>
      <c r="B7058" t="s">
        <v>14</v>
      </c>
      <c r="C7058">
        <v>4</v>
      </c>
      <c r="D7058" s="2">
        <v>68</v>
      </c>
      <c r="E7058" t="s">
        <v>207</v>
      </c>
      <c r="F7058">
        <f>VLOOKUP(A7058,Sheet5!A:E,3,FALSE)*C7058</f>
        <v>4</v>
      </c>
      <c r="G7058">
        <f>VLOOKUP(A7058,Sheet5!A:E,4,FALSE)*C7058</f>
        <v>0</v>
      </c>
      <c r="H7058">
        <f>VLOOKUP(A7058,Sheet5!A:E,5,FALSE)*C7058</f>
        <v>0</v>
      </c>
      <c r="I7058" s="11">
        <f>VLOOKUP(A7058,Sheet5!A:E,3,FALSE)*D7058</f>
        <v>68</v>
      </c>
      <c r="J7058" s="11">
        <f>VLOOKUP(A7058,Sheet5!A:E,4,FALSE)*D7058</f>
        <v>0</v>
      </c>
      <c r="K7058" s="11">
        <f>VLOOKUP(A7058,Sheet5!A:E,5,FALSE)*D7058</f>
        <v>0</v>
      </c>
    </row>
    <row r="7059" spans="1:11" x14ac:dyDescent="0.25">
      <c r="A7059">
        <v>19</v>
      </c>
      <c r="B7059" t="s">
        <v>14</v>
      </c>
      <c r="C7059">
        <v>6</v>
      </c>
      <c r="D7059" s="2">
        <v>102</v>
      </c>
      <c r="E7059" t="s">
        <v>208</v>
      </c>
      <c r="F7059">
        <f>VLOOKUP(A7059,Sheet5!A:E,3,FALSE)*C7059</f>
        <v>6</v>
      </c>
      <c r="G7059">
        <f>VLOOKUP(A7059,Sheet5!A:E,4,FALSE)*C7059</f>
        <v>0</v>
      </c>
      <c r="H7059">
        <f>VLOOKUP(A7059,Sheet5!A:E,5,FALSE)*C7059</f>
        <v>0</v>
      </c>
      <c r="I7059" s="11">
        <f>VLOOKUP(A7059,Sheet5!A:E,3,FALSE)*D7059</f>
        <v>102</v>
      </c>
      <c r="J7059" s="11">
        <f>VLOOKUP(A7059,Sheet5!A:E,4,FALSE)*D7059</f>
        <v>0</v>
      </c>
      <c r="K7059" s="11">
        <f>VLOOKUP(A7059,Sheet5!A:E,5,FALSE)*D7059</f>
        <v>0</v>
      </c>
    </row>
    <row r="7060" spans="1:11" x14ac:dyDescent="0.25">
      <c r="A7060">
        <v>19</v>
      </c>
      <c r="B7060" t="s">
        <v>14</v>
      </c>
      <c r="C7060">
        <v>4</v>
      </c>
      <c r="D7060" s="2">
        <v>68</v>
      </c>
      <c r="E7060" t="s">
        <v>209</v>
      </c>
      <c r="F7060">
        <f>VLOOKUP(A7060,Sheet5!A:E,3,FALSE)*C7060</f>
        <v>4</v>
      </c>
      <c r="G7060">
        <f>VLOOKUP(A7060,Sheet5!A:E,4,FALSE)*C7060</f>
        <v>0</v>
      </c>
      <c r="H7060">
        <f>VLOOKUP(A7060,Sheet5!A:E,5,FALSE)*C7060</f>
        <v>0</v>
      </c>
      <c r="I7060" s="11">
        <f>VLOOKUP(A7060,Sheet5!A:E,3,FALSE)*D7060</f>
        <v>68</v>
      </c>
      <c r="J7060" s="11">
        <f>VLOOKUP(A7060,Sheet5!A:E,4,FALSE)*D7060</f>
        <v>0</v>
      </c>
      <c r="K7060" s="11">
        <f>VLOOKUP(A7060,Sheet5!A:E,5,FALSE)*D7060</f>
        <v>0</v>
      </c>
    </row>
    <row r="7061" spans="1:11" x14ac:dyDescent="0.25">
      <c r="A7061">
        <v>19</v>
      </c>
      <c r="B7061" t="s">
        <v>14</v>
      </c>
      <c r="C7061">
        <v>10</v>
      </c>
      <c r="D7061" s="2">
        <v>170</v>
      </c>
      <c r="E7061" t="s">
        <v>210</v>
      </c>
      <c r="F7061">
        <f>VLOOKUP(A7061,Sheet5!A:E,3,FALSE)*C7061</f>
        <v>10</v>
      </c>
      <c r="G7061">
        <f>VLOOKUP(A7061,Sheet5!A:E,4,FALSE)*C7061</f>
        <v>0</v>
      </c>
      <c r="H7061">
        <f>VLOOKUP(A7061,Sheet5!A:E,5,FALSE)*C7061</f>
        <v>0</v>
      </c>
      <c r="I7061" s="11">
        <f>VLOOKUP(A7061,Sheet5!A:E,3,FALSE)*D7061</f>
        <v>170</v>
      </c>
      <c r="J7061" s="11">
        <f>VLOOKUP(A7061,Sheet5!A:E,4,FALSE)*D7061</f>
        <v>0</v>
      </c>
      <c r="K7061" s="11">
        <f>VLOOKUP(A7061,Sheet5!A:E,5,FALSE)*D7061</f>
        <v>0</v>
      </c>
    </row>
    <row r="7062" spans="1:11" x14ac:dyDescent="0.25">
      <c r="A7062">
        <v>19</v>
      </c>
      <c r="B7062" t="s">
        <v>14</v>
      </c>
      <c r="C7062">
        <v>4</v>
      </c>
      <c r="D7062" s="2">
        <v>68</v>
      </c>
      <c r="E7062" t="s">
        <v>212</v>
      </c>
      <c r="F7062">
        <f>VLOOKUP(A7062,Sheet5!A:E,3,FALSE)*C7062</f>
        <v>4</v>
      </c>
      <c r="G7062">
        <f>VLOOKUP(A7062,Sheet5!A:E,4,FALSE)*C7062</f>
        <v>0</v>
      </c>
      <c r="H7062">
        <f>VLOOKUP(A7062,Sheet5!A:E,5,FALSE)*C7062</f>
        <v>0</v>
      </c>
      <c r="I7062" s="11">
        <f>VLOOKUP(A7062,Sheet5!A:E,3,FALSE)*D7062</f>
        <v>68</v>
      </c>
      <c r="J7062" s="11">
        <f>VLOOKUP(A7062,Sheet5!A:E,4,FALSE)*D7062</f>
        <v>0</v>
      </c>
      <c r="K7062" s="11">
        <f>VLOOKUP(A7062,Sheet5!A:E,5,FALSE)*D7062</f>
        <v>0</v>
      </c>
    </row>
    <row r="7063" spans="1:11" x14ac:dyDescent="0.25">
      <c r="A7063">
        <v>19</v>
      </c>
      <c r="B7063" t="s">
        <v>14</v>
      </c>
      <c r="C7063">
        <v>6</v>
      </c>
      <c r="D7063" s="2">
        <v>102</v>
      </c>
      <c r="E7063" t="s">
        <v>213</v>
      </c>
      <c r="F7063">
        <f>VLOOKUP(A7063,Sheet5!A:E,3,FALSE)*C7063</f>
        <v>6</v>
      </c>
      <c r="G7063">
        <f>VLOOKUP(A7063,Sheet5!A:E,4,FALSE)*C7063</f>
        <v>0</v>
      </c>
      <c r="H7063">
        <f>VLOOKUP(A7063,Sheet5!A:E,5,FALSE)*C7063</f>
        <v>0</v>
      </c>
      <c r="I7063" s="11">
        <f>VLOOKUP(A7063,Sheet5!A:E,3,FALSE)*D7063</f>
        <v>102</v>
      </c>
      <c r="J7063" s="11">
        <f>VLOOKUP(A7063,Sheet5!A:E,4,FALSE)*D7063</f>
        <v>0</v>
      </c>
      <c r="K7063" s="11">
        <f>VLOOKUP(A7063,Sheet5!A:E,5,FALSE)*D7063</f>
        <v>0</v>
      </c>
    </row>
    <row r="7064" spans="1:11" x14ac:dyDescent="0.25">
      <c r="A7064">
        <v>19</v>
      </c>
      <c r="B7064" t="s">
        <v>14</v>
      </c>
      <c r="C7064">
        <v>2</v>
      </c>
      <c r="D7064" s="2">
        <v>34</v>
      </c>
      <c r="E7064" t="s">
        <v>214</v>
      </c>
      <c r="F7064">
        <f>VLOOKUP(A7064,Sheet5!A:E,3,FALSE)*C7064</f>
        <v>2</v>
      </c>
      <c r="G7064">
        <f>VLOOKUP(A7064,Sheet5!A:E,4,FALSE)*C7064</f>
        <v>0</v>
      </c>
      <c r="H7064">
        <f>VLOOKUP(A7064,Sheet5!A:E,5,FALSE)*C7064</f>
        <v>0</v>
      </c>
      <c r="I7064" s="11">
        <f>VLOOKUP(A7064,Sheet5!A:E,3,FALSE)*D7064</f>
        <v>34</v>
      </c>
      <c r="J7064" s="11">
        <f>VLOOKUP(A7064,Sheet5!A:E,4,FALSE)*D7064</f>
        <v>0</v>
      </c>
      <c r="K7064" s="11">
        <f>VLOOKUP(A7064,Sheet5!A:E,5,FALSE)*D7064</f>
        <v>0</v>
      </c>
    </row>
    <row r="7065" spans="1:11" x14ac:dyDescent="0.25">
      <c r="A7065">
        <v>19</v>
      </c>
      <c r="B7065" t="s">
        <v>14</v>
      </c>
      <c r="C7065">
        <v>6</v>
      </c>
      <c r="D7065" s="2">
        <v>102</v>
      </c>
      <c r="E7065" t="s">
        <v>216</v>
      </c>
      <c r="F7065">
        <f>VLOOKUP(A7065,Sheet5!A:E,3,FALSE)*C7065</f>
        <v>6</v>
      </c>
      <c r="G7065">
        <f>VLOOKUP(A7065,Sheet5!A:E,4,FALSE)*C7065</f>
        <v>0</v>
      </c>
      <c r="H7065">
        <f>VLOOKUP(A7065,Sheet5!A:E,5,FALSE)*C7065</f>
        <v>0</v>
      </c>
      <c r="I7065" s="11">
        <f>VLOOKUP(A7065,Sheet5!A:E,3,FALSE)*D7065</f>
        <v>102</v>
      </c>
      <c r="J7065" s="11">
        <f>VLOOKUP(A7065,Sheet5!A:E,4,FALSE)*D7065</f>
        <v>0</v>
      </c>
      <c r="K7065" s="11">
        <f>VLOOKUP(A7065,Sheet5!A:E,5,FALSE)*D7065</f>
        <v>0</v>
      </c>
    </row>
    <row r="7066" spans="1:11" x14ac:dyDescent="0.25">
      <c r="A7066">
        <v>19</v>
      </c>
      <c r="B7066" t="s">
        <v>14</v>
      </c>
      <c r="C7066">
        <v>4</v>
      </c>
      <c r="D7066" s="2">
        <v>68</v>
      </c>
      <c r="E7066" t="s">
        <v>217</v>
      </c>
      <c r="F7066">
        <f>VLOOKUP(A7066,Sheet5!A:E,3,FALSE)*C7066</f>
        <v>4</v>
      </c>
      <c r="G7066">
        <f>VLOOKUP(A7066,Sheet5!A:E,4,FALSE)*C7066</f>
        <v>0</v>
      </c>
      <c r="H7066">
        <f>VLOOKUP(A7066,Sheet5!A:E,5,FALSE)*C7066</f>
        <v>0</v>
      </c>
      <c r="I7066" s="11">
        <f>VLOOKUP(A7066,Sheet5!A:E,3,FALSE)*D7066</f>
        <v>68</v>
      </c>
      <c r="J7066" s="11">
        <f>VLOOKUP(A7066,Sheet5!A:E,4,FALSE)*D7066</f>
        <v>0</v>
      </c>
      <c r="K7066" s="11">
        <f>VLOOKUP(A7066,Sheet5!A:E,5,FALSE)*D7066</f>
        <v>0</v>
      </c>
    </row>
    <row r="7067" spans="1:11" x14ac:dyDescent="0.25">
      <c r="A7067">
        <v>19</v>
      </c>
      <c r="B7067" t="s">
        <v>14</v>
      </c>
      <c r="C7067">
        <v>2</v>
      </c>
      <c r="D7067" s="2">
        <v>34</v>
      </c>
      <c r="E7067" t="s">
        <v>221</v>
      </c>
      <c r="F7067">
        <f>VLOOKUP(A7067,Sheet5!A:E,3,FALSE)*C7067</f>
        <v>2</v>
      </c>
      <c r="G7067">
        <f>VLOOKUP(A7067,Sheet5!A:E,4,FALSE)*C7067</f>
        <v>0</v>
      </c>
      <c r="H7067">
        <f>VLOOKUP(A7067,Sheet5!A:E,5,FALSE)*C7067</f>
        <v>0</v>
      </c>
      <c r="I7067" s="11">
        <f>VLOOKUP(A7067,Sheet5!A:E,3,FALSE)*D7067</f>
        <v>34</v>
      </c>
      <c r="J7067" s="11">
        <f>VLOOKUP(A7067,Sheet5!A:E,4,FALSE)*D7067</f>
        <v>0</v>
      </c>
      <c r="K7067" s="11">
        <f>VLOOKUP(A7067,Sheet5!A:E,5,FALSE)*D7067</f>
        <v>0</v>
      </c>
    </row>
    <row r="7068" spans="1:11" x14ac:dyDescent="0.25">
      <c r="A7068">
        <v>19</v>
      </c>
      <c r="B7068" t="s">
        <v>14</v>
      </c>
      <c r="C7068">
        <v>8</v>
      </c>
      <c r="D7068" s="2">
        <v>136</v>
      </c>
      <c r="E7068" t="s">
        <v>224</v>
      </c>
      <c r="F7068">
        <f>VLOOKUP(A7068,Sheet5!A:E,3,FALSE)*C7068</f>
        <v>8</v>
      </c>
      <c r="G7068">
        <f>VLOOKUP(A7068,Sheet5!A:E,4,FALSE)*C7068</f>
        <v>0</v>
      </c>
      <c r="H7068">
        <f>VLOOKUP(A7068,Sheet5!A:E,5,FALSE)*C7068</f>
        <v>0</v>
      </c>
      <c r="I7068" s="11">
        <f>VLOOKUP(A7068,Sheet5!A:E,3,FALSE)*D7068</f>
        <v>136</v>
      </c>
      <c r="J7068" s="11">
        <f>VLOOKUP(A7068,Sheet5!A:E,4,FALSE)*D7068</f>
        <v>0</v>
      </c>
      <c r="K7068" s="11">
        <f>VLOOKUP(A7068,Sheet5!A:E,5,FALSE)*D7068</f>
        <v>0</v>
      </c>
    </row>
    <row r="7069" spans="1:11" x14ac:dyDescent="0.25">
      <c r="A7069">
        <v>19</v>
      </c>
      <c r="B7069" t="s">
        <v>14</v>
      </c>
      <c r="C7069">
        <v>8</v>
      </c>
      <c r="D7069" s="2">
        <v>136</v>
      </c>
      <c r="E7069" t="s">
        <v>228</v>
      </c>
      <c r="F7069">
        <f>VLOOKUP(A7069,Sheet5!A:E,3,FALSE)*C7069</f>
        <v>8</v>
      </c>
      <c r="G7069">
        <f>VLOOKUP(A7069,Sheet5!A:E,4,FALSE)*C7069</f>
        <v>0</v>
      </c>
      <c r="H7069">
        <f>VLOOKUP(A7069,Sheet5!A:E,5,FALSE)*C7069</f>
        <v>0</v>
      </c>
      <c r="I7069" s="11">
        <f>VLOOKUP(A7069,Sheet5!A:E,3,FALSE)*D7069</f>
        <v>136</v>
      </c>
      <c r="J7069" s="11">
        <f>VLOOKUP(A7069,Sheet5!A:E,4,FALSE)*D7069</f>
        <v>0</v>
      </c>
      <c r="K7069" s="11">
        <f>VLOOKUP(A7069,Sheet5!A:E,5,FALSE)*D7069</f>
        <v>0</v>
      </c>
    </row>
    <row r="7070" spans="1:11" x14ac:dyDescent="0.25">
      <c r="A7070">
        <v>19</v>
      </c>
      <c r="B7070" t="s">
        <v>14</v>
      </c>
      <c r="C7070">
        <v>4</v>
      </c>
      <c r="D7070" s="2">
        <v>68</v>
      </c>
      <c r="E7070" t="s">
        <v>233</v>
      </c>
      <c r="F7070">
        <f>VLOOKUP(A7070,Sheet5!A:E,3,FALSE)*C7070</f>
        <v>4</v>
      </c>
      <c r="G7070">
        <f>VLOOKUP(A7070,Sheet5!A:E,4,FALSE)*C7070</f>
        <v>0</v>
      </c>
      <c r="H7070">
        <f>VLOOKUP(A7070,Sheet5!A:E,5,FALSE)*C7070</f>
        <v>0</v>
      </c>
      <c r="I7070" s="11">
        <f>VLOOKUP(A7070,Sheet5!A:E,3,FALSE)*D7070</f>
        <v>68</v>
      </c>
      <c r="J7070" s="11">
        <f>VLOOKUP(A7070,Sheet5!A:E,4,FALSE)*D7070</f>
        <v>0</v>
      </c>
      <c r="K7070" s="11">
        <f>VLOOKUP(A7070,Sheet5!A:E,5,FALSE)*D7070</f>
        <v>0</v>
      </c>
    </row>
    <row r="7071" spans="1:11" x14ac:dyDescent="0.25">
      <c r="A7071">
        <v>19</v>
      </c>
      <c r="B7071" t="s">
        <v>14</v>
      </c>
      <c r="C7071">
        <v>8</v>
      </c>
      <c r="D7071" s="2">
        <v>136</v>
      </c>
      <c r="E7071" t="s">
        <v>234</v>
      </c>
      <c r="F7071">
        <f>VLOOKUP(A7071,Sheet5!A:E,3,FALSE)*C7071</f>
        <v>8</v>
      </c>
      <c r="G7071">
        <f>VLOOKUP(A7071,Sheet5!A:E,4,FALSE)*C7071</f>
        <v>0</v>
      </c>
      <c r="H7071">
        <f>VLOOKUP(A7071,Sheet5!A:E,5,FALSE)*C7071</f>
        <v>0</v>
      </c>
      <c r="I7071" s="11">
        <f>VLOOKUP(A7071,Sheet5!A:E,3,FALSE)*D7071</f>
        <v>136</v>
      </c>
      <c r="J7071" s="11">
        <f>VLOOKUP(A7071,Sheet5!A:E,4,FALSE)*D7071</f>
        <v>0</v>
      </c>
      <c r="K7071" s="11">
        <f>VLOOKUP(A7071,Sheet5!A:E,5,FALSE)*D7071</f>
        <v>0</v>
      </c>
    </row>
    <row r="7072" spans="1:11" x14ac:dyDescent="0.25">
      <c r="A7072">
        <v>19</v>
      </c>
      <c r="B7072" t="s">
        <v>14</v>
      </c>
      <c r="C7072">
        <v>4</v>
      </c>
      <c r="D7072" s="2">
        <v>68</v>
      </c>
      <c r="E7072" t="s">
        <v>235</v>
      </c>
      <c r="F7072">
        <f>VLOOKUP(A7072,Sheet5!A:E,3,FALSE)*C7072</f>
        <v>4</v>
      </c>
      <c r="G7072">
        <f>VLOOKUP(A7072,Sheet5!A:E,4,FALSE)*C7072</f>
        <v>0</v>
      </c>
      <c r="H7072">
        <f>VLOOKUP(A7072,Sheet5!A:E,5,FALSE)*C7072</f>
        <v>0</v>
      </c>
      <c r="I7072" s="11">
        <f>VLOOKUP(A7072,Sheet5!A:E,3,FALSE)*D7072</f>
        <v>68</v>
      </c>
      <c r="J7072" s="11">
        <f>VLOOKUP(A7072,Sheet5!A:E,4,FALSE)*D7072</f>
        <v>0</v>
      </c>
      <c r="K7072" s="11">
        <f>VLOOKUP(A7072,Sheet5!A:E,5,FALSE)*D7072</f>
        <v>0</v>
      </c>
    </row>
    <row r="7073" spans="1:11" x14ac:dyDescent="0.25">
      <c r="A7073">
        <v>19</v>
      </c>
      <c r="B7073" t="s">
        <v>14</v>
      </c>
      <c r="C7073">
        <v>4</v>
      </c>
      <c r="D7073" s="2">
        <v>68</v>
      </c>
      <c r="E7073" t="s">
        <v>237</v>
      </c>
      <c r="F7073">
        <f>VLOOKUP(A7073,Sheet5!A:E,3,FALSE)*C7073</f>
        <v>4</v>
      </c>
      <c r="G7073">
        <f>VLOOKUP(A7073,Sheet5!A:E,4,FALSE)*C7073</f>
        <v>0</v>
      </c>
      <c r="H7073">
        <f>VLOOKUP(A7073,Sheet5!A:E,5,FALSE)*C7073</f>
        <v>0</v>
      </c>
      <c r="I7073" s="11">
        <f>VLOOKUP(A7073,Sheet5!A:E,3,FALSE)*D7073</f>
        <v>68</v>
      </c>
      <c r="J7073" s="11">
        <f>VLOOKUP(A7073,Sheet5!A:E,4,FALSE)*D7073</f>
        <v>0</v>
      </c>
      <c r="K7073" s="11">
        <f>VLOOKUP(A7073,Sheet5!A:E,5,FALSE)*D7073</f>
        <v>0</v>
      </c>
    </row>
    <row r="7074" spans="1:11" x14ac:dyDescent="0.25">
      <c r="A7074">
        <v>19</v>
      </c>
      <c r="B7074" t="s">
        <v>14</v>
      </c>
      <c r="C7074">
        <v>8</v>
      </c>
      <c r="D7074" s="2">
        <v>136</v>
      </c>
      <c r="E7074" t="s">
        <v>238</v>
      </c>
      <c r="F7074">
        <f>VLOOKUP(A7074,Sheet5!A:E,3,FALSE)*C7074</f>
        <v>8</v>
      </c>
      <c r="G7074">
        <f>VLOOKUP(A7074,Sheet5!A:E,4,FALSE)*C7074</f>
        <v>0</v>
      </c>
      <c r="H7074">
        <f>VLOOKUP(A7074,Sheet5!A:E,5,FALSE)*C7074</f>
        <v>0</v>
      </c>
      <c r="I7074" s="11">
        <f>VLOOKUP(A7074,Sheet5!A:E,3,FALSE)*D7074</f>
        <v>136</v>
      </c>
      <c r="J7074" s="11">
        <f>VLOOKUP(A7074,Sheet5!A:E,4,FALSE)*D7074</f>
        <v>0</v>
      </c>
      <c r="K7074" s="11">
        <f>VLOOKUP(A7074,Sheet5!A:E,5,FALSE)*D7074</f>
        <v>0</v>
      </c>
    </row>
    <row r="7075" spans="1:11" x14ac:dyDescent="0.25">
      <c r="A7075">
        <v>19</v>
      </c>
      <c r="B7075" t="s">
        <v>14</v>
      </c>
      <c r="C7075">
        <v>8</v>
      </c>
      <c r="D7075" s="2">
        <v>136</v>
      </c>
      <c r="E7075" t="s">
        <v>239</v>
      </c>
      <c r="F7075">
        <f>VLOOKUP(A7075,Sheet5!A:E,3,FALSE)*C7075</f>
        <v>8</v>
      </c>
      <c r="G7075">
        <f>VLOOKUP(A7075,Sheet5!A:E,4,FALSE)*C7075</f>
        <v>0</v>
      </c>
      <c r="H7075">
        <f>VLOOKUP(A7075,Sheet5!A:E,5,FALSE)*C7075</f>
        <v>0</v>
      </c>
      <c r="I7075" s="11">
        <f>VLOOKUP(A7075,Sheet5!A:E,3,FALSE)*D7075</f>
        <v>136</v>
      </c>
      <c r="J7075" s="11">
        <f>VLOOKUP(A7075,Sheet5!A:E,4,FALSE)*D7075</f>
        <v>0</v>
      </c>
      <c r="K7075" s="11">
        <f>VLOOKUP(A7075,Sheet5!A:E,5,FALSE)*D7075</f>
        <v>0</v>
      </c>
    </row>
    <row r="7076" spans="1:11" x14ac:dyDescent="0.25">
      <c r="A7076">
        <v>19</v>
      </c>
      <c r="B7076" t="s">
        <v>14</v>
      </c>
      <c r="C7076">
        <v>6</v>
      </c>
      <c r="D7076" s="2">
        <v>102</v>
      </c>
      <c r="E7076" t="s">
        <v>240</v>
      </c>
      <c r="F7076">
        <f>VLOOKUP(A7076,Sheet5!A:E,3,FALSE)*C7076</f>
        <v>6</v>
      </c>
      <c r="G7076">
        <f>VLOOKUP(A7076,Sheet5!A:E,4,FALSE)*C7076</f>
        <v>0</v>
      </c>
      <c r="H7076">
        <f>VLOOKUP(A7076,Sheet5!A:E,5,FALSE)*C7076</f>
        <v>0</v>
      </c>
      <c r="I7076" s="11">
        <f>VLOOKUP(A7076,Sheet5!A:E,3,FALSE)*D7076</f>
        <v>102</v>
      </c>
      <c r="J7076" s="11">
        <f>VLOOKUP(A7076,Sheet5!A:E,4,FALSE)*D7076</f>
        <v>0</v>
      </c>
      <c r="K7076" s="11">
        <f>VLOOKUP(A7076,Sheet5!A:E,5,FALSE)*D7076</f>
        <v>0</v>
      </c>
    </row>
    <row r="7077" spans="1:11" x14ac:dyDescent="0.25">
      <c r="A7077">
        <v>19</v>
      </c>
      <c r="B7077" t="s">
        <v>14</v>
      </c>
      <c r="C7077">
        <v>2</v>
      </c>
      <c r="D7077" s="2">
        <v>34</v>
      </c>
      <c r="E7077" t="s">
        <v>241</v>
      </c>
      <c r="F7077">
        <f>VLOOKUP(A7077,Sheet5!A:E,3,FALSE)*C7077</f>
        <v>2</v>
      </c>
      <c r="G7077">
        <f>VLOOKUP(A7077,Sheet5!A:E,4,FALSE)*C7077</f>
        <v>0</v>
      </c>
      <c r="H7077">
        <f>VLOOKUP(A7077,Sheet5!A:E,5,FALSE)*C7077</f>
        <v>0</v>
      </c>
      <c r="I7077" s="11">
        <f>VLOOKUP(A7077,Sheet5!A:E,3,FALSE)*D7077</f>
        <v>34</v>
      </c>
      <c r="J7077" s="11">
        <f>VLOOKUP(A7077,Sheet5!A:E,4,FALSE)*D7077</f>
        <v>0</v>
      </c>
      <c r="K7077" s="11">
        <f>VLOOKUP(A7077,Sheet5!A:E,5,FALSE)*D7077</f>
        <v>0</v>
      </c>
    </row>
    <row r="7078" spans="1:11" x14ac:dyDescent="0.25">
      <c r="A7078">
        <v>19</v>
      </c>
      <c r="B7078" t="s">
        <v>14</v>
      </c>
      <c r="C7078">
        <v>6</v>
      </c>
      <c r="D7078" s="2">
        <v>102</v>
      </c>
      <c r="E7078" t="s">
        <v>242</v>
      </c>
      <c r="F7078">
        <f>VLOOKUP(A7078,Sheet5!A:E,3,FALSE)*C7078</f>
        <v>6</v>
      </c>
      <c r="G7078">
        <f>VLOOKUP(A7078,Sheet5!A:E,4,FALSE)*C7078</f>
        <v>0</v>
      </c>
      <c r="H7078">
        <f>VLOOKUP(A7078,Sheet5!A:E,5,FALSE)*C7078</f>
        <v>0</v>
      </c>
      <c r="I7078" s="11">
        <f>VLOOKUP(A7078,Sheet5!A:E,3,FALSE)*D7078</f>
        <v>102</v>
      </c>
      <c r="J7078" s="11">
        <f>VLOOKUP(A7078,Sheet5!A:E,4,FALSE)*D7078</f>
        <v>0</v>
      </c>
      <c r="K7078" s="11">
        <f>VLOOKUP(A7078,Sheet5!A:E,5,FALSE)*D7078</f>
        <v>0</v>
      </c>
    </row>
    <row r="7079" spans="1:11" x14ac:dyDescent="0.25">
      <c r="A7079">
        <v>19</v>
      </c>
      <c r="B7079" t="s">
        <v>14</v>
      </c>
      <c r="C7079">
        <v>4</v>
      </c>
      <c r="D7079" s="2">
        <v>68</v>
      </c>
      <c r="E7079" t="s">
        <v>244</v>
      </c>
      <c r="F7079">
        <f>VLOOKUP(A7079,Sheet5!A:E,3,FALSE)*C7079</f>
        <v>4</v>
      </c>
      <c r="G7079">
        <f>VLOOKUP(A7079,Sheet5!A:E,4,FALSE)*C7079</f>
        <v>0</v>
      </c>
      <c r="H7079">
        <f>VLOOKUP(A7079,Sheet5!A:E,5,FALSE)*C7079</f>
        <v>0</v>
      </c>
      <c r="I7079" s="11">
        <f>VLOOKUP(A7079,Sheet5!A:E,3,FALSE)*D7079</f>
        <v>68</v>
      </c>
      <c r="J7079" s="11">
        <f>VLOOKUP(A7079,Sheet5!A:E,4,FALSE)*D7079</f>
        <v>0</v>
      </c>
      <c r="K7079" s="11">
        <f>VLOOKUP(A7079,Sheet5!A:E,5,FALSE)*D7079</f>
        <v>0</v>
      </c>
    </row>
    <row r="7080" spans="1:11" x14ac:dyDescent="0.25">
      <c r="A7080">
        <v>19</v>
      </c>
      <c r="B7080" t="s">
        <v>14</v>
      </c>
      <c r="C7080">
        <v>2</v>
      </c>
      <c r="D7080" s="2">
        <v>34</v>
      </c>
      <c r="E7080" t="s">
        <v>245</v>
      </c>
      <c r="F7080">
        <f>VLOOKUP(A7080,Sheet5!A:E,3,FALSE)*C7080</f>
        <v>2</v>
      </c>
      <c r="G7080">
        <f>VLOOKUP(A7080,Sheet5!A:E,4,FALSE)*C7080</f>
        <v>0</v>
      </c>
      <c r="H7080">
        <f>VLOOKUP(A7080,Sheet5!A:E,5,FALSE)*C7080</f>
        <v>0</v>
      </c>
      <c r="I7080" s="11">
        <f>VLOOKUP(A7080,Sheet5!A:E,3,FALSE)*D7080</f>
        <v>34</v>
      </c>
      <c r="J7080" s="11">
        <f>VLOOKUP(A7080,Sheet5!A:E,4,FALSE)*D7080</f>
        <v>0</v>
      </c>
      <c r="K7080" s="11">
        <f>VLOOKUP(A7080,Sheet5!A:E,5,FALSE)*D7080</f>
        <v>0</v>
      </c>
    </row>
    <row r="7081" spans="1:11" x14ac:dyDescent="0.25">
      <c r="A7081">
        <v>19</v>
      </c>
      <c r="B7081" t="s">
        <v>14</v>
      </c>
      <c r="C7081">
        <v>2</v>
      </c>
      <c r="D7081" s="2">
        <v>34</v>
      </c>
      <c r="E7081" t="s">
        <v>247</v>
      </c>
      <c r="F7081">
        <f>VLOOKUP(A7081,Sheet5!A:E,3,FALSE)*C7081</f>
        <v>2</v>
      </c>
      <c r="G7081">
        <f>VLOOKUP(A7081,Sheet5!A:E,4,FALSE)*C7081</f>
        <v>0</v>
      </c>
      <c r="H7081">
        <f>VLOOKUP(A7081,Sheet5!A:E,5,FALSE)*C7081</f>
        <v>0</v>
      </c>
      <c r="I7081" s="11">
        <f>VLOOKUP(A7081,Sheet5!A:E,3,FALSE)*D7081</f>
        <v>34</v>
      </c>
      <c r="J7081" s="11">
        <f>VLOOKUP(A7081,Sheet5!A:E,4,FALSE)*D7081</f>
        <v>0</v>
      </c>
      <c r="K7081" s="11">
        <f>VLOOKUP(A7081,Sheet5!A:E,5,FALSE)*D7081</f>
        <v>0</v>
      </c>
    </row>
    <row r="7082" spans="1:11" x14ac:dyDescent="0.25">
      <c r="A7082">
        <v>19</v>
      </c>
      <c r="B7082" t="s">
        <v>14</v>
      </c>
      <c r="C7082">
        <v>6</v>
      </c>
      <c r="D7082" s="2">
        <v>102</v>
      </c>
      <c r="E7082" t="s">
        <v>249</v>
      </c>
      <c r="F7082">
        <f>VLOOKUP(A7082,Sheet5!A:E,3,FALSE)*C7082</f>
        <v>6</v>
      </c>
      <c r="G7082">
        <f>VLOOKUP(A7082,Sheet5!A:E,4,FALSE)*C7082</f>
        <v>0</v>
      </c>
      <c r="H7082">
        <f>VLOOKUP(A7082,Sheet5!A:E,5,FALSE)*C7082</f>
        <v>0</v>
      </c>
      <c r="I7082" s="11">
        <f>VLOOKUP(A7082,Sheet5!A:E,3,FALSE)*D7082</f>
        <v>102</v>
      </c>
      <c r="J7082" s="11">
        <f>VLOOKUP(A7082,Sheet5!A:E,4,FALSE)*D7082</f>
        <v>0</v>
      </c>
      <c r="K7082" s="11">
        <f>VLOOKUP(A7082,Sheet5!A:E,5,FALSE)*D7082</f>
        <v>0</v>
      </c>
    </row>
    <row r="7083" spans="1:11" x14ac:dyDescent="0.25">
      <c r="A7083">
        <v>19</v>
      </c>
      <c r="B7083" t="s">
        <v>14</v>
      </c>
      <c r="C7083">
        <v>10</v>
      </c>
      <c r="D7083" s="2">
        <v>170</v>
      </c>
      <c r="E7083" t="s">
        <v>251</v>
      </c>
      <c r="F7083">
        <f>VLOOKUP(A7083,Sheet5!A:E,3,FALSE)*C7083</f>
        <v>10</v>
      </c>
      <c r="G7083">
        <f>VLOOKUP(A7083,Sheet5!A:E,4,FALSE)*C7083</f>
        <v>0</v>
      </c>
      <c r="H7083">
        <f>VLOOKUP(A7083,Sheet5!A:E,5,FALSE)*C7083</f>
        <v>0</v>
      </c>
      <c r="I7083" s="11">
        <f>VLOOKUP(A7083,Sheet5!A:E,3,FALSE)*D7083</f>
        <v>170</v>
      </c>
      <c r="J7083" s="11">
        <f>VLOOKUP(A7083,Sheet5!A:E,4,FALSE)*D7083</f>
        <v>0</v>
      </c>
      <c r="K7083" s="11">
        <f>VLOOKUP(A7083,Sheet5!A:E,5,FALSE)*D7083</f>
        <v>0</v>
      </c>
    </row>
    <row r="7084" spans="1:11" x14ac:dyDescent="0.25">
      <c r="A7084">
        <v>19</v>
      </c>
      <c r="B7084" t="s">
        <v>14</v>
      </c>
      <c r="C7084">
        <v>2</v>
      </c>
      <c r="D7084" s="2">
        <v>34</v>
      </c>
      <c r="E7084" t="s">
        <v>252</v>
      </c>
      <c r="F7084">
        <f>VLOOKUP(A7084,Sheet5!A:E,3,FALSE)*C7084</f>
        <v>2</v>
      </c>
      <c r="G7084">
        <f>VLOOKUP(A7084,Sheet5!A:E,4,FALSE)*C7084</f>
        <v>0</v>
      </c>
      <c r="H7084">
        <f>VLOOKUP(A7084,Sheet5!A:E,5,FALSE)*C7084</f>
        <v>0</v>
      </c>
      <c r="I7084" s="11">
        <f>VLOOKUP(A7084,Sheet5!A:E,3,FALSE)*D7084</f>
        <v>34</v>
      </c>
      <c r="J7084" s="11">
        <f>VLOOKUP(A7084,Sheet5!A:E,4,FALSE)*D7084</f>
        <v>0</v>
      </c>
      <c r="K7084" s="11">
        <f>VLOOKUP(A7084,Sheet5!A:E,5,FALSE)*D7084</f>
        <v>0</v>
      </c>
    </row>
    <row r="7085" spans="1:11" x14ac:dyDescent="0.25">
      <c r="A7085">
        <v>19</v>
      </c>
      <c r="B7085" t="s">
        <v>14</v>
      </c>
      <c r="C7085">
        <v>4</v>
      </c>
      <c r="D7085" s="2">
        <v>68</v>
      </c>
      <c r="E7085" t="s">
        <v>253</v>
      </c>
      <c r="F7085">
        <f>VLOOKUP(A7085,Sheet5!A:E,3,FALSE)*C7085</f>
        <v>4</v>
      </c>
      <c r="G7085">
        <f>VLOOKUP(A7085,Sheet5!A:E,4,FALSE)*C7085</f>
        <v>0</v>
      </c>
      <c r="H7085">
        <f>VLOOKUP(A7085,Sheet5!A:E,5,FALSE)*C7085</f>
        <v>0</v>
      </c>
      <c r="I7085" s="11">
        <f>VLOOKUP(A7085,Sheet5!A:E,3,FALSE)*D7085</f>
        <v>68</v>
      </c>
      <c r="J7085" s="11">
        <f>VLOOKUP(A7085,Sheet5!A:E,4,FALSE)*D7085</f>
        <v>0</v>
      </c>
      <c r="K7085" s="11">
        <f>VLOOKUP(A7085,Sheet5!A:E,5,FALSE)*D7085</f>
        <v>0</v>
      </c>
    </row>
    <row r="7086" spans="1:11" x14ac:dyDescent="0.25">
      <c r="A7086">
        <v>19</v>
      </c>
      <c r="B7086" t="s">
        <v>14</v>
      </c>
      <c r="C7086">
        <v>2</v>
      </c>
      <c r="D7086" s="2">
        <v>34</v>
      </c>
      <c r="E7086" t="s">
        <v>254</v>
      </c>
      <c r="F7086">
        <f>VLOOKUP(A7086,Sheet5!A:E,3,FALSE)*C7086</f>
        <v>2</v>
      </c>
      <c r="G7086">
        <f>VLOOKUP(A7086,Sheet5!A:E,4,FALSE)*C7086</f>
        <v>0</v>
      </c>
      <c r="H7086">
        <f>VLOOKUP(A7086,Sheet5!A:E,5,FALSE)*C7086</f>
        <v>0</v>
      </c>
      <c r="I7086" s="11">
        <f>VLOOKUP(A7086,Sheet5!A:E,3,FALSE)*D7086</f>
        <v>34</v>
      </c>
      <c r="J7086" s="11">
        <f>VLOOKUP(A7086,Sheet5!A:E,4,FALSE)*D7086</f>
        <v>0</v>
      </c>
      <c r="K7086" s="11">
        <f>VLOOKUP(A7086,Sheet5!A:E,5,FALSE)*D7086</f>
        <v>0</v>
      </c>
    </row>
    <row r="7087" spans="1:11" x14ac:dyDescent="0.25">
      <c r="A7087">
        <v>19</v>
      </c>
      <c r="B7087" t="s">
        <v>14</v>
      </c>
      <c r="C7087">
        <v>2</v>
      </c>
      <c r="D7087" s="2">
        <v>34</v>
      </c>
      <c r="E7087" t="s">
        <v>256</v>
      </c>
      <c r="F7087">
        <f>VLOOKUP(A7087,Sheet5!A:E,3,FALSE)*C7087</f>
        <v>2</v>
      </c>
      <c r="G7087">
        <f>VLOOKUP(A7087,Sheet5!A:E,4,FALSE)*C7087</f>
        <v>0</v>
      </c>
      <c r="H7087">
        <f>VLOOKUP(A7087,Sheet5!A:E,5,FALSE)*C7087</f>
        <v>0</v>
      </c>
      <c r="I7087" s="11">
        <f>VLOOKUP(A7087,Sheet5!A:E,3,FALSE)*D7087</f>
        <v>34</v>
      </c>
      <c r="J7087" s="11">
        <f>VLOOKUP(A7087,Sheet5!A:E,4,FALSE)*D7087</f>
        <v>0</v>
      </c>
      <c r="K7087" s="11">
        <f>VLOOKUP(A7087,Sheet5!A:E,5,FALSE)*D7087</f>
        <v>0</v>
      </c>
    </row>
    <row r="7088" spans="1:11" x14ac:dyDescent="0.25">
      <c r="A7088">
        <v>19</v>
      </c>
      <c r="B7088" t="s">
        <v>14</v>
      </c>
      <c r="C7088">
        <v>8</v>
      </c>
      <c r="D7088" s="2">
        <v>136</v>
      </c>
      <c r="E7088" t="s">
        <v>257</v>
      </c>
      <c r="F7088">
        <f>VLOOKUP(A7088,Sheet5!A:E,3,FALSE)*C7088</f>
        <v>8</v>
      </c>
      <c r="G7088">
        <f>VLOOKUP(A7088,Sheet5!A:E,4,FALSE)*C7088</f>
        <v>0</v>
      </c>
      <c r="H7088">
        <f>VLOOKUP(A7088,Sheet5!A:E,5,FALSE)*C7088</f>
        <v>0</v>
      </c>
      <c r="I7088" s="11">
        <f>VLOOKUP(A7088,Sheet5!A:E,3,FALSE)*D7088</f>
        <v>136</v>
      </c>
      <c r="J7088" s="11">
        <f>VLOOKUP(A7088,Sheet5!A:E,4,FALSE)*D7088</f>
        <v>0</v>
      </c>
      <c r="K7088" s="11">
        <f>VLOOKUP(A7088,Sheet5!A:E,5,FALSE)*D7088</f>
        <v>0</v>
      </c>
    </row>
    <row r="7089" spans="1:11" x14ac:dyDescent="0.25">
      <c r="A7089">
        <v>19</v>
      </c>
      <c r="B7089" t="s">
        <v>14</v>
      </c>
      <c r="C7089">
        <v>2</v>
      </c>
      <c r="D7089" s="2">
        <v>34</v>
      </c>
      <c r="E7089" t="s">
        <v>260</v>
      </c>
      <c r="F7089">
        <f>VLOOKUP(A7089,Sheet5!A:E,3,FALSE)*C7089</f>
        <v>2</v>
      </c>
      <c r="G7089">
        <f>VLOOKUP(A7089,Sheet5!A:E,4,FALSE)*C7089</f>
        <v>0</v>
      </c>
      <c r="H7089">
        <f>VLOOKUP(A7089,Sheet5!A:E,5,FALSE)*C7089</f>
        <v>0</v>
      </c>
      <c r="I7089" s="11">
        <f>VLOOKUP(A7089,Sheet5!A:E,3,FALSE)*D7089</f>
        <v>34</v>
      </c>
      <c r="J7089" s="11">
        <f>VLOOKUP(A7089,Sheet5!A:E,4,FALSE)*D7089</f>
        <v>0</v>
      </c>
      <c r="K7089" s="11">
        <f>VLOOKUP(A7089,Sheet5!A:E,5,FALSE)*D7089</f>
        <v>0</v>
      </c>
    </row>
    <row r="7090" spans="1:11" x14ac:dyDescent="0.25">
      <c r="A7090">
        <v>19</v>
      </c>
      <c r="B7090" t="s">
        <v>14</v>
      </c>
      <c r="C7090">
        <v>4</v>
      </c>
      <c r="D7090" s="2">
        <v>68</v>
      </c>
      <c r="E7090" t="s">
        <v>261</v>
      </c>
      <c r="F7090">
        <f>VLOOKUP(A7090,Sheet5!A:E,3,FALSE)*C7090</f>
        <v>4</v>
      </c>
      <c r="G7090">
        <f>VLOOKUP(A7090,Sheet5!A:E,4,FALSE)*C7090</f>
        <v>0</v>
      </c>
      <c r="H7090">
        <f>VLOOKUP(A7090,Sheet5!A:E,5,FALSE)*C7090</f>
        <v>0</v>
      </c>
      <c r="I7090" s="11">
        <f>VLOOKUP(A7090,Sheet5!A:E,3,FALSE)*D7090</f>
        <v>68</v>
      </c>
      <c r="J7090" s="11">
        <f>VLOOKUP(A7090,Sheet5!A:E,4,FALSE)*D7090</f>
        <v>0</v>
      </c>
      <c r="K7090" s="11">
        <f>VLOOKUP(A7090,Sheet5!A:E,5,FALSE)*D7090</f>
        <v>0</v>
      </c>
    </row>
    <row r="7091" spans="1:11" x14ac:dyDescent="0.25">
      <c r="A7091">
        <v>19</v>
      </c>
      <c r="B7091" t="s">
        <v>14</v>
      </c>
      <c r="C7091">
        <v>6</v>
      </c>
      <c r="D7091" s="2">
        <v>102</v>
      </c>
      <c r="E7091" t="s">
        <v>262</v>
      </c>
      <c r="F7091">
        <f>VLOOKUP(A7091,Sheet5!A:E,3,FALSE)*C7091</f>
        <v>6</v>
      </c>
      <c r="G7091">
        <f>VLOOKUP(A7091,Sheet5!A:E,4,FALSE)*C7091</f>
        <v>0</v>
      </c>
      <c r="H7091">
        <f>VLOOKUP(A7091,Sheet5!A:E,5,FALSE)*C7091</f>
        <v>0</v>
      </c>
      <c r="I7091" s="11">
        <f>VLOOKUP(A7091,Sheet5!A:E,3,FALSE)*D7091</f>
        <v>102</v>
      </c>
      <c r="J7091" s="11">
        <f>VLOOKUP(A7091,Sheet5!A:E,4,FALSE)*D7091</f>
        <v>0</v>
      </c>
      <c r="K7091" s="11">
        <f>VLOOKUP(A7091,Sheet5!A:E,5,FALSE)*D7091</f>
        <v>0</v>
      </c>
    </row>
    <row r="7092" spans="1:11" x14ac:dyDescent="0.25">
      <c r="A7092">
        <v>19</v>
      </c>
      <c r="B7092" t="s">
        <v>14</v>
      </c>
      <c r="C7092">
        <v>4</v>
      </c>
      <c r="D7092" s="2">
        <v>68</v>
      </c>
      <c r="E7092" t="s">
        <v>263</v>
      </c>
      <c r="F7092">
        <f>VLOOKUP(A7092,Sheet5!A:E,3,FALSE)*C7092</f>
        <v>4</v>
      </c>
      <c r="G7092">
        <f>VLOOKUP(A7092,Sheet5!A:E,4,FALSE)*C7092</f>
        <v>0</v>
      </c>
      <c r="H7092">
        <f>VLOOKUP(A7092,Sheet5!A:E,5,FALSE)*C7092</f>
        <v>0</v>
      </c>
      <c r="I7092" s="11">
        <f>VLOOKUP(A7092,Sheet5!A:E,3,FALSE)*D7092</f>
        <v>68</v>
      </c>
      <c r="J7092" s="11">
        <f>VLOOKUP(A7092,Sheet5!A:E,4,FALSE)*D7092</f>
        <v>0</v>
      </c>
      <c r="K7092" s="11">
        <f>VLOOKUP(A7092,Sheet5!A:E,5,FALSE)*D7092</f>
        <v>0</v>
      </c>
    </row>
    <row r="7093" spans="1:11" x14ac:dyDescent="0.25">
      <c r="A7093">
        <v>19</v>
      </c>
      <c r="B7093" t="s">
        <v>14</v>
      </c>
      <c r="C7093">
        <v>6</v>
      </c>
      <c r="D7093" s="2">
        <v>102</v>
      </c>
      <c r="E7093" t="s">
        <v>264</v>
      </c>
      <c r="F7093">
        <f>VLOOKUP(A7093,Sheet5!A:E,3,FALSE)*C7093</f>
        <v>6</v>
      </c>
      <c r="G7093">
        <f>VLOOKUP(A7093,Sheet5!A:E,4,FALSE)*C7093</f>
        <v>0</v>
      </c>
      <c r="H7093">
        <f>VLOOKUP(A7093,Sheet5!A:E,5,FALSE)*C7093</f>
        <v>0</v>
      </c>
      <c r="I7093" s="11">
        <f>VLOOKUP(A7093,Sheet5!A:E,3,FALSE)*D7093</f>
        <v>102</v>
      </c>
      <c r="J7093" s="11">
        <f>VLOOKUP(A7093,Sheet5!A:E,4,FALSE)*D7093</f>
        <v>0</v>
      </c>
      <c r="K7093" s="11">
        <f>VLOOKUP(A7093,Sheet5!A:E,5,FALSE)*D7093</f>
        <v>0</v>
      </c>
    </row>
    <row r="7094" spans="1:11" x14ac:dyDescent="0.25">
      <c r="A7094">
        <v>19</v>
      </c>
      <c r="B7094" t="s">
        <v>14</v>
      </c>
      <c r="C7094">
        <v>2</v>
      </c>
      <c r="D7094" s="2">
        <v>34</v>
      </c>
      <c r="E7094" t="s">
        <v>266</v>
      </c>
      <c r="F7094">
        <f>VLOOKUP(A7094,Sheet5!A:E,3,FALSE)*C7094</f>
        <v>2</v>
      </c>
      <c r="G7094">
        <f>VLOOKUP(A7094,Sheet5!A:E,4,FALSE)*C7094</f>
        <v>0</v>
      </c>
      <c r="H7094">
        <f>VLOOKUP(A7094,Sheet5!A:E,5,FALSE)*C7094</f>
        <v>0</v>
      </c>
      <c r="I7094" s="11">
        <f>VLOOKUP(A7094,Sheet5!A:E,3,FALSE)*D7094</f>
        <v>34</v>
      </c>
      <c r="J7094" s="11">
        <f>VLOOKUP(A7094,Sheet5!A:E,4,FALSE)*D7094</f>
        <v>0</v>
      </c>
      <c r="K7094" s="11">
        <f>VLOOKUP(A7094,Sheet5!A:E,5,FALSE)*D7094</f>
        <v>0</v>
      </c>
    </row>
    <row r="7095" spans="1:11" x14ac:dyDescent="0.25">
      <c r="A7095">
        <v>19</v>
      </c>
      <c r="B7095" t="s">
        <v>14</v>
      </c>
      <c r="C7095">
        <v>2</v>
      </c>
      <c r="D7095" s="2">
        <v>34</v>
      </c>
      <c r="E7095" t="s">
        <v>267</v>
      </c>
      <c r="F7095">
        <f>VLOOKUP(A7095,Sheet5!A:E,3,FALSE)*C7095</f>
        <v>2</v>
      </c>
      <c r="G7095">
        <f>VLOOKUP(A7095,Sheet5!A:E,4,FALSE)*C7095</f>
        <v>0</v>
      </c>
      <c r="H7095">
        <f>VLOOKUP(A7095,Sheet5!A:E,5,FALSE)*C7095</f>
        <v>0</v>
      </c>
      <c r="I7095" s="11">
        <f>VLOOKUP(A7095,Sheet5!A:E,3,FALSE)*D7095</f>
        <v>34</v>
      </c>
      <c r="J7095" s="11">
        <f>VLOOKUP(A7095,Sheet5!A:E,4,FALSE)*D7095</f>
        <v>0</v>
      </c>
      <c r="K7095" s="11">
        <f>VLOOKUP(A7095,Sheet5!A:E,5,FALSE)*D7095</f>
        <v>0</v>
      </c>
    </row>
    <row r="7096" spans="1:11" x14ac:dyDescent="0.25">
      <c r="A7096">
        <v>19</v>
      </c>
      <c r="B7096" t="s">
        <v>14</v>
      </c>
      <c r="C7096">
        <v>12</v>
      </c>
      <c r="D7096" s="2">
        <v>204</v>
      </c>
      <c r="E7096" t="s">
        <v>269</v>
      </c>
      <c r="F7096">
        <f>VLOOKUP(A7096,Sheet5!A:E,3,FALSE)*C7096</f>
        <v>12</v>
      </c>
      <c r="G7096">
        <f>VLOOKUP(A7096,Sheet5!A:E,4,FALSE)*C7096</f>
        <v>0</v>
      </c>
      <c r="H7096">
        <f>VLOOKUP(A7096,Sheet5!A:E,5,FALSE)*C7096</f>
        <v>0</v>
      </c>
      <c r="I7096" s="11">
        <f>VLOOKUP(A7096,Sheet5!A:E,3,FALSE)*D7096</f>
        <v>204</v>
      </c>
      <c r="J7096" s="11">
        <f>VLOOKUP(A7096,Sheet5!A:E,4,FALSE)*D7096</f>
        <v>0</v>
      </c>
      <c r="K7096" s="11">
        <f>VLOOKUP(A7096,Sheet5!A:E,5,FALSE)*D7096</f>
        <v>0</v>
      </c>
    </row>
    <row r="7097" spans="1:11" x14ac:dyDescent="0.25">
      <c r="A7097">
        <v>19</v>
      </c>
      <c r="B7097" t="s">
        <v>14</v>
      </c>
      <c r="C7097">
        <v>6</v>
      </c>
      <c r="D7097" s="2">
        <v>102</v>
      </c>
      <c r="E7097" t="s">
        <v>270</v>
      </c>
      <c r="F7097">
        <f>VLOOKUP(A7097,Sheet5!A:E,3,FALSE)*C7097</f>
        <v>6</v>
      </c>
      <c r="G7097">
        <f>VLOOKUP(A7097,Sheet5!A:E,4,FALSE)*C7097</f>
        <v>0</v>
      </c>
      <c r="H7097">
        <f>VLOOKUP(A7097,Sheet5!A:E,5,FALSE)*C7097</f>
        <v>0</v>
      </c>
      <c r="I7097" s="11">
        <f>VLOOKUP(A7097,Sheet5!A:E,3,FALSE)*D7097</f>
        <v>102</v>
      </c>
      <c r="J7097" s="11">
        <f>VLOOKUP(A7097,Sheet5!A:E,4,FALSE)*D7097</f>
        <v>0</v>
      </c>
      <c r="K7097" s="11">
        <f>VLOOKUP(A7097,Sheet5!A:E,5,FALSE)*D7097</f>
        <v>0</v>
      </c>
    </row>
    <row r="7098" spans="1:11" x14ac:dyDescent="0.25">
      <c r="A7098">
        <v>19</v>
      </c>
      <c r="B7098" t="s">
        <v>14</v>
      </c>
      <c r="C7098">
        <v>6</v>
      </c>
      <c r="D7098" s="2">
        <v>102</v>
      </c>
      <c r="E7098" t="s">
        <v>272</v>
      </c>
      <c r="F7098">
        <f>VLOOKUP(A7098,Sheet5!A:E,3,FALSE)*C7098</f>
        <v>6</v>
      </c>
      <c r="G7098">
        <f>VLOOKUP(A7098,Sheet5!A:E,4,FALSE)*C7098</f>
        <v>0</v>
      </c>
      <c r="H7098">
        <f>VLOOKUP(A7098,Sheet5!A:E,5,FALSE)*C7098</f>
        <v>0</v>
      </c>
      <c r="I7098" s="11">
        <f>VLOOKUP(A7098,Sheet5!A:E,3,FALSE)*D7098</f>
        <v>102</v>
      </c>
      <c r="J7098" s="11">
        <f>VLOOKUP(A7098,Sheet5!A:E,4,FALSE)*D7098</f>
        <v>0</v>
      </c>
      <c r="K7098" s="11">
        <f>VLOOKUP(A7098,Sheet5!A:E,5,FALSE)*D7098</f>
        <v>0</v>
      </c>
    </row>
    <row r="7099" spans="1:11" x14ac:dyDescent="0.25">
      <c r="A7099">
        <v>19</v>
      </c>
      <c r="B7099" t="s">
        <v>14</v>
      </c>
      <c r="C7099">
        <v>2</v>
      </c>
      <c r="D7099" s="2">
        <v>34</v>
      </c>
      <c r="E7099" t="s">
        <v>274</v>
      </c>
      <c r="F7099">
        <f>VLOOKUP(A7099,Sheet5!A:E,3,FALSE)*C7099</f>
        <v>2</v>
      </c>
      <c r="G7099">
        <f>VLOOKUP(A7099,Sheet5!A:E,4,FALSE)*C7099</f>
        <v>0</v>
      </c>
      <c r="H7099">
        <f>VLOOKUP(A7099,Sheet5!A:E,5,FALSE)*C7099</f>
        <v>0</v>
      </c>
      <c r="I7099" s="11">
        <f>VLOOKUP(A7099,Sheet5!A:E,3,FALSE)*D7099</f>
        <v>34</v>
      </c>
      <c r="J7099" s="11">
        <f>VLOOKUP(A7099,Sheet5!A:E,4,FALSE)*D7099</f>
        <v>0</v>
      </c>
      <c r="K7099" s="11">
        <f>VLOOKUP(A7099,Sheet5!A:E,5,FALSE)*D7099</f>
        <v>0</v>
      </c>
    </row>
    <row r="7100" spans="1:11" x14ac:dyDescent="0.25">
      <c r="A7100">
        <v>19</v>
      </c>
      <c r="B7100" t="s">
        <v>14</v>
      </c>
      <c r="C7100">
        <v>4</v>
      </c>
      <c r="D7100" s="2">
        <v>68</v>
      </c>
      <c r="E7100" t="s">
        <v>275</v>
      </c>
      <c r="F7100">
        <f>VLOOKUP(A7100,Sheet5!A:E,3,FALSE)*C7100</f>
        <v>4</v>
      </c>
      <c r="G7100">
        <f>VLOOKUP(A7100,Sheet5!A:E,4,FALSE)*C7100</f>
        <v>0</v>
      </c>
      <c r="H7100">
        <f>VLOOKUP(A7100,Sheet5!A:E,5,FALSE)*C7100</f>
        <v>0</v>
      </c>
      <c r="I7100" s="11">
        <f>VLOOKUP(A7100,Sheet5!A:E,3,FALSE)*D7100</f>
        <v>68</v>
      </c>
      <c r="J7100" s="11">
        <f>VLOOKUP(A7100,Sheet5!A:E,4,FALSE)*D7100</f>
        <v>0</v>
      </c>
      <c r="K7100" s="11">
        <f>VLOOKUP(A7100,Sheet5!A:E,5,FALSE)*D7100</f>
        <v>0</v>
      </c>
    </row>
    <row r="7101" spans="1:11" x14ac:dyDescent="0.25">
      <c r="A7101">
        <v>19</v>
      </c>
      <c r="B7101" t="s">
        <v>558</v>
      </c>
      <c r="C7101">
        <v>-1</v>
      </c>
      <c r="D7101">
        <v>-33</v>
      </c>
      <c r="E7101" t="s">
        <v>108</v>
      </c>
      <c r="F7101">
        <f>VLOOKUP(A7101,Sheet5!A:E,3,FALSE)*C7101</f>
        <v>-1</v>
      </c>
      <c r="G7101">
        <f>VLOOKUP(A7101,Sheet5!A:E,4,FALSE)*C7101</f>
        <v>0</v>
      </c>
      <c r="H7101">
        <f>VLOOKUP(A7101,Sheet5!A:E,5,FALSE)*C7101</f>
        <v>0</v>
      </c>
      <c r="I7101" s="11">
        <f>VLOOKUP(A7101,Sheet5!A:E,3,FALSE)*D7101</f>
        <v>-33</v>
      </c>
      <c r="J7101" s="11">
        <f>VLOOKUP(A7101,Sheet5!A:E,4,FALSE)*D7101</f>
        <v>0</v>
      </c>
      <c r="K7101" s="11">
        <f>VLOOKUP(A7101,Sheet5!A:E,5,FALSE)*D7101</f>
        <v>0</v>
      </c>
    </row>
    <row r="7102" spans="1:11" x14ac:dyDescent="0.25">
      <c r="A7102">
        <v>19</v>
      </c>
      <c r="B7102" t="s">
        <v>558</v>
      </c>
      <c r="C7102">
        <v>-1</v>
      </c>
      <c r="D7102">
        <v>-33</v>
      </c>
      <c r="E7102" t="s">
        <v>151</v>
      </c>
      <c r="F7102">
        <f>VLOOKUP(A7102,Sheet5!A:E,3,FALSE)*C7102</f>
        <v>-1</v>
      </c>
      <c r="G7102">
        <f>VLOOKUP(A7102,Sheet5!A:E,4,FALSE)*C7102</f>
        <v>0</v>
      </c>
      <c r="H7102">
        <f>VLOOKUP(A7102,Sheet5!A:E,5,FALSE)*C7102</f>
        <v>0</v>
      </c>
      <c r="I7102" s="11">
        <f>VLOOKUP(A7102,Sheet5!A:E,3,FALSE)*D7102</f>
        <v>-33</v>
      </c>
      <c r="J7102" s="11">
        <f>VLOOKUP(A7102,Sheet5!A:E,4,FALSE)*D7102</f>
        <v>0</v>
      </c>
      <c r="K7102" s="11">
        <f>VLOOKUP(A7102,Sheet5!A:E,5,FALSE)*D7102</f>
        <v>0</v>
      </c>
    </row>
    <row r="7103" spans="1:11" x14ac:dyDescent="0.25">
      <c r="A7103">
        <v>19</v>
      </c>
      <c r="B7103" t="s">
        <v>558</v>
      </c>
      <c r="C7103">
        <v>-1</v>
      </c>
      <c r="D7103">
        <v>-33</v>
      </c>
      <c r="E7103" t="s">
        <v>197</v>
      </c>
      <c r="F7103">
        <f>VLOOKUP(A7103,Sheet5!A:E,3,FALSE)*C7103</f>
        <v>-1</v>
      </c>
      <c r="G7103">
        <f>VLOOKUP(A7103,Sheet5!A:E,4,FALSE)*C7103</f>
        <v>0</v>
      </c>
      <c r="H7103">
        <f>VLOOKUP(A7103,Sheet5!A:E,5,FALSE)*C7103</f>
        <v>0</v>
      </c>
      <c r="I7103" s="11">
        <f>VLOOKUP(A7103,Sheet5!A:E,3,FALSE)*D7103</f>
        <v>-33</v>
      </c>
      <c r="J7103" s="11">
        <f>VLOOKUP(A7103,Sheet5!A:E,4,FALSE)*D7103</f>
        <v>0</v>
      </c>
      <c r="K7103" s="11">
        <f>VLOOKUP(A7103,Sheet5!A:E,5,FALSE)*D7103</f>
        <v>0</v>
      </c>
    </row>
    <row r="7104" spans="1:11" x14ac:dyDescent="0.25">
      <c r="A7104">
        <v>19</v>
      </c>
      <c r="B7104" t="s">
        <v>558</v>
      </c>
      <c r="C7104">
        <v>-1</v>
      </c>
      <c r="D7104">
        <v>-33</v>
      </c>
      <c r="E7104" t="s">
        <v>206</v>
      </c>
      <c r="F7104">
        <f>VLOOKUP(A7104,Sheet5!A:E,3,FALSE)*C7104</f>
        <v>-1</v>
      </c>
      <c r="G7104">
        <f>VLOOKUP(A7104,Sheet5!A:E,4,FALSE)*C7104</f>
        <v>0</v>
      </c>
      <c r="H7104">
        <f>VLOOKUP(A7104,Sheet5!A:E,5,FALSE)*C7104</f>
        <v>0</v>
      </c>
      <c r="I7104" s="11">
        <f>VLOOKUP(A7104,Sheet5!A:E,3,FALSE)*D7104</f>
        <v>-33</v>
      </c>
      <c r="J7104" s="11">
        <f>VLOOKUP(A7104,Sheet5!A:E,4,FALSE)*D7104</f>
        <v>0</v>
      </c>
      <c r="K7104" s="11">
        <f>VLOOKUP(A7104,Sheet5!A:E,5,FALSE)*D7104</f>
        <v>0</v>
      </c>
    </row>
    <row r="7105" spans="1:11" x14ac:dyDescent="0.25">
      <c r="A7105">
        <v>19</v>
      </c>
      <c r="B7105" t="s">
        <v>558</v>
      </c>
      <c r="C7105">
        <v>-1</v>
      </c>
      <c r="D7105">
        <v>-33</v>
      </c>
      <c r="E7105" t="s">
        <v>209</v>
      </c>
      <c r="F7105">
        <f>VLOOKUP(A7105,Sheet5!A:E,3,FALSE)*C7105</f>
        <v>-1</v>
      </c>
      <c r="G7105">
        <f>VLOOKUP(A7105,Sheet5!A:E,4,FALSE)*C7105</f>
        <v>0</v>
      </c>
      <c r="H7105">
        <f>VLOOKUP(A7105,Sheet5!A:E,5,FALSE)*C7105</f>
        <v>0</v>
      </c>
      <c r="I7105" s="11">
        <f>VLOOKUP(A7105,Sheet5!A:E,3,FALSE)*D7105</f>
        <v>-33</v>
      </c>
      <c r="J7105" s="11">
        <f>VLOOKUP(A7105,Sheet5!A:E,4,FALSE)*D7105</f>
        <v>0</v>
      </c>
      <c r="K7105" s="11">
        <f>VLOOKUP(A7105,Sheet5!A:E,5,FALSE)*D7105</f>
        <v>0</v>
      </c>
    </row>
    <row r="7106" spans="1:11" x14ac:dyDescent="0.25">
      <c r="A7106">
        <v>19</v>
      </c>
      <c r="B7106" t="s">
        <v>558</v>
      </c>
      <c r="C7106">
        <v>-1</v>
      </c>
      <c r="D7106">
        <v>-33</v>
      </c>
      <c r="E7106" t="s">
        <v>214</v>
      </c>
      <c r="F7106">
        <f>VLOOKUP(A7106,Sheet5!A:E,3,FALSE)*C7106</f>
        <v>-1</v>
      </c>
      <c r="G7106">
        <f>VLOOKUP(A7106,Sheet5!A:E,4,FALSE)*C7106</f>
        <v>0</v>
      </c>
      <c r="H7106">
        <f>VLOOKUP(A7106,Sheet5!A:E,5,FALSE)*C7106</f>
        <v>0</v>
      </c>
      <c r="I7106" s="11">
        <f>VLOOKUP(A7106,Sheet5!A:E,3,FALSE)*D7106</f>
        <v>-33</v>
      </c>
      <c r="J7106" s="11">
        <f>VLOOKUP(A7106,Sheet5!A:E,4,FALSE)*D7106</f>
        <v>0</v>
      </c>
      <c r="K7106" s="11">
        <f>VLOOKUP(A7106,Sheet5!A:E,5,FALSE)*D7106</f>
        <v>0</v>
      </c>
    </row>
    <row r="7107" spans="1:11" x14ac:dyDescent="0.25">
      <c r="A7107">
        <v>19</v>
      </c>
      <c r="B7107" t="s">
        <v>558</v>
      </c>
      <c r="C7107">
        <v>-1</v>
      </c>
      <c r="D7107">
        <v>-33</v>
      </c>
      <c r="E7107" t="s">
        <v>221</v>
      </c>
      <c r="F7107">
        <f>VLOOKUP(A7107,Sheet5!A:E,3,FALSE)*C7107</f>
        <v>-1</v>
      </c>
      <c r="G7107">
        <f>VLOOKUP(A7107,Sheet5!A:E,4,FALSE)*C7107</f>
        <v>0</v>
      </c>
      <c r="H7107">
        <f>VLOOKUP(A7107,Sheet5!A:E,5,FALSE)*C7107</f>
        <v>0</v>
      </c>
      <c r="I7107" s="11">
        <f>VLOOKUP(A7107,Sheet5!A:E,3,FALSE)*D7107</f>
        <v>-33</v>
      </c>
      <c r="J7107" s="11">
        <f>VLOOKUP(A7107,Sheet5!A:E,4,FALSE)*D7107</f>
        <v>0</v>
      </c>
      <c r="K7107" s="11">
        <f>VLOOKUP(A7107,Sheet5!A:E,5,FALSE)*D7107</f>
        <v>0</v>
      </c>
    </row>
    <row r="7108" spans="1:11" x14ac:dyDescent="0.25">
      <c r="A7108">
        <v>19</v>
      </c>
      <c r="B7108" t="s">
        <v>558</v>
      </c>
      <c r="C7108">
        <v>-1</v>
      </c>
      <c r="D7108">
        <v>-33</v>
      </c>
      <c r="E7108" t="s">
        <v>228</v>
      </c>
      <c r="F7108">
        <f>VLOOKUP(A7108,Sheet5!A:E,3,FALSE)*C7108</f>
        <v>-1</v>
      </c>
      <c r="G7108">
        <f>VLOOKUP(A7108,Sheet5!A:E,4,FALSE)*C7108</f>
        <v>0</v>
      </c>
      <c r="H7108">
        <f>VLOOKUP(A7108,Sheet5!A:E,5,FALSE)*C7108</f>
        <v>0</v>
      </c>
      <c r="I7108" s="11">
        <f>VLOOKUP(A7108,Sheet5!A:E,3,FALSE)*D7108</f>
        <v>-33</v>
      </c>
      <c r="J7108" s="11">
        <f>VLOOKUP(A7108,Sheet5!A:E,4,FALSE)*D7108</f>
        <v>0</v>
      </c>
      <c r="K7108" s="11">
        <f>VLOOKUP(A7108,Sheet5!A:E,5,FALSE)*D7108</f>
        <v>0</v>
      </c>
    </row>
    <row r="7109" spans="1:11" x14ac:dyDescent="0.25">
      <c r="A7109">
        <v>19</v>
      </c>
      <c r="B7109" t="s">
        <v>558</v>
      </c>
      <c r="C7109">
        <v>-1</v>
      </c>
      <c r="D7109">
        <v>-33</v>
      </c>
      <c r="E7109" t="s">
        <v>238</v>
      </c>
      <c r="F7109">
        <f>VLOOKUP(A7109,Sheet5!A:E,3,FALSE)*C7109</f>
        <v>-1</v>
      </c>
      <c r="G7109">
        <f>VLOOKUP(A7109,Sheet5!A:E,4,FALSE)*C7109</f>
        <v>0</v>
      </c>
      <c r="H7109">
        <f>VLOOKUP(A7109,Sheet5!A:E,5,FALSE)*C7109</f>
        <v>0</v>
      </c>
      <c r="I7109" s="11">
        <f>VLOOKUP(A7109,Sheet5!A:E,3,FALSE)*D7109</f>
        <v>-33</v>
      </c>
      <c r="J7109" s="11">
        <f>VLOOKUP(A7109,Sheet5!A:E,4,FALSE)*D7109</f>
        <v>0</v>
      </c>
      <c r="K7109" s="11">
        <f>VLOOKUP(A7109,Sheet5!A:E,5,FALSE)*D7109</f>
        <v>0</v>
      </c>
    </row>
    <row r="7110" spans="1:11" x14ac:dyDescent="0.25">
      <c r="A7110">
        <v>19</v>
      </c>
      <c r="B7110" t="s">
        <v>558</v>
      </c>
      <c r="C7110">
        <v>-1</v>
      </c>
      <c r="D7110">
        <v>-33</v>
      </c>
      <c r="E7110" t="s">
        <v>262</v>
      </c>
      <c r="F7110">
        <f>VLOOKUP(A7110,Sheet5!A:E,3,FALSE)*C7110</f>
        <v>-1</v>
      </c>
      <c r="G7110">
        <f>VLOOKUP(A7110,Sheet5!A:E,4,FALSE)*C7110</f>
        <v>0</v>
      </c>
      <c r="H7110">
        <f>VLOOKUP(A7110,Sheet5!A:E,5,FALSE)*C7110</f>
        <v>0</v>
      </c>
      <c r="I7110" s="11">
        <f>VLOOKUP(A7110,Sheet5!A:E,3,FALSE)*D7110</f>
        <v>-33</v>
      </c>
      <c r="J7110" s="11">
        <f>VLOOKUP(A7110,Sheet5!A:E,4,FALSE)*D7110</f>
        <v>0</v>
      </c>
      <c r="K7110" s="11">
        <f>VLOOKUP(A7110,Sheet5!A:E,5,FALSE)*D7110</f>
        <v>0</v>
      </c>
    </row>
    <row r="7111" spans="1:11" x14ac:dyDescent="0.25">
      <c r="A7111">
        <v>19</v>
      </c>
      <c r="B7111" t="s">
        <v>558</v>
      </c>
      <c r="C7111">
        <v>-1</v>
      </c>
      <c r="D7111">
        <v>-33</v>
      </c>
      <c r="E7111" t="s">
        <v>269</v>
      </c>
      <c r="F7111">
        <f>VLOOKUP(A7111,Sheet5!A:E,3,FALSE)*C7111</f>
        <v>-1</v>
      </c>
      <c r="G7111">
        <f>VLOOKUP(A7111,Sheet5!A:E,4,FALSE)*C7111</f>
        <v>0</v>
      </c>
      <c r="H7111">
        <f>VLOOKUP(A7111,Sheet5!A:E,5,FALSE)*C7111</f>
        <v>0</v>
      </c>
      <c r="I7111" s="11">
        <f>VLOOKUP(A7111,Sheet5!A:E,3,FALSE)*D7111</f>
        <v>-33</v>
      </c>
      <c r="J7111" s="11">
        <f>VLOOKUP(A7111,Sheet5!A:E,4,FALSE)*D7111</f>
        <v>0</v>
      </c>
      <c r="K7111" s="11">
        <f>VLOOKUP(A7111,Sheet5!A:E,5,FALSE)*D7111</f>
        <v>0</v>
      </c>
    </row>
    <row r="7112" spans="1:11" x14ac:dyDescent="0.25">
      <c r="A7112">
        <v>22</v>
      </c>
      <c r="B7112" t="s">
        <v>17</v>
      </c>
      <c r="C7112" s="1">
        <v>2058</v>
      </c>
      <c r="D7112" s="2">
        <v>22638</v>
      </c>
      <c r="E7112" t="s">
        <v>88</v>
      </c>
      <c r="F7112">
        <f>VLOOKUP(A7112,Sheet5!A:E,3,FALSE)*C7112</f>
        <v>0</v>
      </c>
      <c r="G7112">
        <f>VLOOKUP(A7112,Sheet5!A:E,4,FALSE)*C7112</f>
        <v>2058</v>
      </c>
      <c r="H7112">
        <f>VLOOKUP(A7112,Sheet5!A:E,5,FALSE)*C7112</f>
        <v>0</v>
      </c>
      <c r="I7112" s="11">
        <f>VLOOKUP(A7112,Sheet5!A:E,3,FALSE)*D7112</f>
        <v>0</v>
      </c>
      <c r="J7112" s="11">
        <f>VLOOKUP(A7112,Sheet5!A:E,4,FALSE)*D7112</f>
        <v>22638</v>
      </c>
      <c r="K7112" s="11">
        <f>VLOOKUP(A7112,Sheet5!A:E,5,FALSE)*D7112</f>
        <v>0</v>
      </c>
    </row>
    <row r="7113" spans="1:11" x14ac:dyDescent="0.25">
      <c r="A7113">
        <v>22</v>
      </c>
      <c r="B7113" t="s">
        <v>17</v>
      </c>
      <c r="C7113">
        <v>290</v>
      </c>
      <c r="D7113" s="2">
        <v>3190</v>
      </c>
      <c r="E7113" t="s">
        <v>91</v>
      </c>
      <c r="F7113">
        <f>VLOOKUP(A7113,Sheet5!A:E,3,FALSE)*C7113</f>
        <v>0</v>
      </c>
      <c r="G7113">
        <f>VLOOKUP(A7113,Sheet5!A:E,4,FALSE)*C7113</f>
        <v>290</v>
      </c>
      <c r="H7113">
        <f>VLOOKUP(A7113,Sheet5!A:E,5,FALSE)*C7113</f>
        <v>0</v>
      </c>
      <c r="I7113" s="11">
        <f>VLOOKUP(A7113,Sheet5!A:E,3,FALSE)*D7113</f>
        <v>0</v>
      </c>
      <c r="J7113" s="11">
        <f>VLOOKUP(A7113,Sheet5!A:E,4,FALSE)*D7113</f>
        <v>3190</v>
      </c>
      <c r="K7113" s="11">
        <f>VLOOKUP(A7113,Sheet5!A:E,5,FALSE)*D7113</f>
        <v>0</v>
      </c>
    </row>
    <row r="7114" spans="1:11" x14ac:dyDescent="0.25">
      <c r="A7114">
        <v>22</v>
      </c>
      <c r="B7114" t="s">
        <v>17</v>
      </c>
      <c r="C7114">
        <v>140</v>
      </c>
      <c r="D7114" s="2">
        <v>1540</v>
      </c>
      <c r="E7114" t="s">
        <v>97</v>
      </c>
      <c r="F7114">
        <f>VLOOKUP(A7114,Sheet5!A:E,3,FALSE)*C7114</f>
        <v>0</v>
      </c>
      <c r="G7114">
        <f>VLOOKUP(A7114,Sheet5!A:E,4,FALSE)*C7114</f>
        <v>140</v>
      </c>
      <c r="H7114">
        <f>VLOOKUP(A7114,Sheet5!A:E,5,FALSE)*C7114</f>
        <v>0</v>
      </c>
      <c r="I7114" s="11">
        <f>VLOOKUP(A7114,Sheet5!A:E,3,FALSE)*D7114</f>
        <v>0</v>
      </c>
      <c r="J7114" s="11">
        <f>VLOOKUP(A7114,Sheet5!A:E,4,FALSE)*D7114</f>
        <v>1540</v>
      </c>
      <c r="K7114" s="11">
        <f>VLOOKUP(A7114,Sheet5!A:E,5,FALSE)*D7114</f>
        <v>0</v>
      </c>
    </row>
    <row r="7115" spans="1:11" x14ac:dyDescent="0.25">
      <c r="A7115">
        <v>22</v>
      </c>
      <c r="B7115" t="s">
        <v>17</v>
      </c>
      <c r="C7115">
        <v>6</v>
      </c>
      <c r="D7115" s="2">
        <v>66</v>
      </c>
      <c r="E7115" t="s">
        <v>98</v>
      </c>
      <c r="F7115">
        <f>VLOOKUP(A7115,Sheet5!A:E,3,FALSE)*C7115</f>
        <v>0</v>
      </c>
      <c r="G7115">
        <f>VLOOKUP(A7115,Sheet5!A:E,4,FALSE)*C7115</f>
        <v>6</v>
      </c>
      <c r="H7115">
        <f>VLOOKUP(A7115,Sheet5!A:E,5,FALSE)*C7115</f>
        <v>0</v>
      </c>
      <c r="I7115" s="11">
        <f>VLOOKUP(A7115,Sheet5!A:E,3,FALSE)*D7115</f>
        <v>0</v>
      </c>
      <c r="J7115" s="11">
        <f>VLOOKUP(A7115,Sheet5!A:E,4,FALSE)*D7115</f>
        <v>66</v>
      </c>
      <c r="K7115" s="11">
        <f>VLOOKUP(A7115,Sheet5!A:E,5,FALSE)*D7115</f>
        <v>0</v>
      </c>
    </row>
    <row r="7116" spans="1:11" x14ac:dyDescent="0.25">
      <c r="A7116">
        <v>22</v>
      </c>
      <c r="B7116" t="s">
        <v>17</v>
      </c>
      <c r="C7116" s="1">
        <v>1618</v>
      </c>
      <c r="D7116" s="2">
        <v>17798</v>
      </c>
      <c r="E7116" t="s">
        <v>101</v>
      </c>
      <c r="F7116">
        <f>VLOOKUP(A7116,Sheet5!A:E,3,FALSE)*C7116</f>
        <v>0</v>
      </c>
      <c r="G7116">
        <f>VLOOKUP(A7116,Sheet5!A:E,4,FALSE)*C7116</f>
        <v>1618</v>
      </c>
      <c r="H7116">
        <f>VLOOKUP(A7116,Sheet5!A:E,5,FALSE)*C7116</f>
        <v>0</v>
      </c>
      <c r="I7116" s="11">
        <f>VLOOKUP(A7116,Sheet5!A:E,3,FALSE)*D7116</f>
        <v>0</v>
      </c>
      <c r="J7116" s="11">
        <f>VLOOKUP(A7116,Sheet5!A:E,4,FALSE)*D7116</f>
        <v>17798</v>
      </c>
      <c r="K7116" s="11">
        <f>VLOOKUP(A7116,Sheet5!A:E,5,FALSE)*D7116</f>
        <v>0</v>
      </c>
    </row>
    <row r="7117" spans="1:11" x14ac:dyDescent="0.25">
      <c r="A7117">
        <v>22</v>
      </c>
      <c r="B7117" t="s">
        <v>17</v>
      </c>
      <c r="C7117">
        <v>332</v>
      </c>
      <c r="D7117" s="2">
        <v>3652</v>
      </c>
      <c r="E7117" t="s">
        <v>103</v>
      </c>
      <c r="F7117">
        <f>VLOOKUP(A7117,Sheet5!A:E,3,FALSE)*C7117</f>
        <v>0</v>
      </c>
      <c r="G7117">
        <f>VLOOKUP(A7117,Sheet5!A:E,4,FALSE)*C7117</f>
        <v>332</v>
      </c>
      <c r="H7117">
        <f>VLOOKUP(A7117,Sheet5!A:E,5,FALSE)*C7117</f>
        <v>0</v>
      </c>
      <c r="I7117" s="11">
        <f>VLOOKUP(A7117,Sheet5!A:E,3,FALSE)*D7117</f>
        <v>0</v>
      </c>
      <c r="J7117" s="11">
        <f>VLOOKUP(A7117,Sheet5!A:E,4,FALSE)*D7117</f>
        <v>3652</v>
      </c>
      <c r="K7117" s="11">
        <f>VLOOKUP(A7117,Sheet5!A:E,5,FALSE)*D7117</f>
        <v>0</v>
      </c>
    </row>
    <row r="7118" spans="1:11" x14ac:dyDescent="0.25">
      <c r="A7118">
        <v>22</v>
      </c>
      <c r="B7118" t="s">
        <v>17</v>
      </c>
      <c r="C7118">
        <v>6</v>
      </c>
      <c r="D7118" s="2">
        <v>66</v>
      </c>
      <c r="E7118" t="s">
        <v>104</v>
      </c>
      <c r="F7118">
        <f>VLOOKUP(A7118,Sheet5!A:E,3,FALSE)*C7118</f>
        <v>0</v>
      </c>
      <c r="G7118">
        <f>VLOOKUP(A7118,Sheet5!A:E,4,FALSE)*C7118</f>
        <v>6</v>
      </c>
      <c r="H7118">
        <f>VLOOKUP(A7118,Sheet5!A:E,5,FALSE)*C7118</f>
        <v>0</v>
      </c>
      <c r="I7118" s="11">
        <f>VLOOKUP(A7118,Sheet5!A:E,3,FALSE)*D7118</f>
        <v>0</v>
      </c>
      <c r="J7118" s="11">
        <f>VLOOKUP(A7118,Sheet5!A:E,4,FALSE)*D7118</f>
        <v>66</v>
      </c>
      <c r="K7118" s="11">
        <f>VLOOKUP(A7118,Sheet5!A:E,5,FALSE)*D7118</f>
        <v>0</v>
      </c>
    </row>
    <row r="7119" spans="1:11" x14ac:dyDescent="0.25">
      <c r="A7119">
        <v>22</v>
      </c>
      <c r="B7119" t="s">
        <v>17</v>
      </c>
      <c r="C7119">
        <v>40</v>
      </c>
      <c r="D7119" s="2">
        <v>440</v>
      </c>
      <c r="E7119" t="s">
        <v>105</v>
      </c>
      <c r="F7119">
        <f>VLOOKUP(A7119,Sheet5!A:E,3,FALSE)*C7119</f>
        <v>0</v>
      </c>
      <c r="G7119">
        <f>VLOOKUP(A7119,Sheet5!A:E,4,FALSE)*C7119</f>
        <v>40</v>
      </c>
      <c r="H7119">
        <f>VLOOKUP(A7119,Sheet5!A:E,5,FALSE)*C7119</f>
        <v>0</v>
      </c>
      <c r="I7119" s="11">
        <f>VLOOKUP(A7119,Sheet5!A:E,3,FALSE)*D7119</f>
        <v>0</v>
      </c>
      <c r="J7119" s="11">
        <f>VLOOKUP(A7119,Sheet5!A:E,4,FALSE)*D7119</f>
        <v>440</v>
      </c>
      <c r="K7119" s="11">
        <f>VLOOKUP(A7119,Sheet5!A:E,5,FALSE)*D7119</f>
        <v>0</v>
      </c>
    </row>
    <row r="7120" spans="1:11" x14ac:dyDescent="0.25">
      <c r="A7120">
        <v>22</v>
      </c>
      <c r="B7120" t="s">
        <v>17</v>
      </c>
      <c r="C7120" s="1">
        <v>4800</v>
      </c>
      <c r="D7120" s="2">
        <v>52800</v>
      </c>
      <c r="E7120" t="s">
        <v>106</v>
      </c>
      <c r="F7120">
        <f>VLOOKUP(A7120,Sheet5!A:E,3,FALSE)*C7120</f>
        <v>0</v>
      </c>
      <c r="G7120">
        <f>VLOOKUP(A7120,Sheet5!A:E,4,FALSE)*C7120</f>
        <v>4800</v>
      </c>
      <c r="H7120">
        <f>VLOOKUP(A7120,Sheet5!A:E,5,FALSE)*C7120</f>
        <v>0</v>
      </c>
      <c r="I7120" s="11">
        <f>VLOOKUP(A7120,Sheet5!A:E,3,FALSE)*D7120</f>
        <v>0</v>
      </c>
      <c r="J7120" s="11">
        <f>VLOOKUP(A7120,Sheet5!A:E,4,FALSE)*D7120</f>
        <v>52800</v>
      </c>
      <c r="K7120" s="11">
        <f>VLOOKUP(A7120,Sheet5!A:E,5,FALSE)*D7120</f>
        <v>0</v>
      </c>
    </row>
    <row r="7121" spans="1:11" x14ac:dyDescent="0.25">
      <c r="A7121">
        <v>22</v>
      </c>
      <c r="B7121" t="s">
        <v>17</v>
      </c>
      <c r="C7121">
        <v>86</v>
      </c>
      <c r="D7121" s="2">
        <v>946</v>
      </c>
      <c r="E7121" t="s">
        <v>108</v>
      </c>
      <c r="F7121">
        <f>VLOOKUP(A7121,Sheet5!A:E,3,FALSE)*C7121</f>
        <v>0</v>
      </c>
      <c r="G7121">
        <f>VLOOKUP(A7121,Sheet5!A:E,4,FALSE)*C7121</f>
        <v>86</v>
      </c>
      <c r="H7121">
        <f>VLOOKUP(A7121,Sheet5!A:E,5,FALSE)*C7121</f>
        <v>0</v>
      </c>
      <c r="I7121" s="11">
        <f>VLOOKUP(A7121,Sheet5!A:E,3,FALSE)*D7121</f>
        <v>0</v>
      </c>
      <c r="J7121" s="11">
        <f>VLOOKUP(A7121,Sheet5!A:E,4,FALSE)*D7121</f>
        <v>946</v>
      </c>
      <c r="K7121" s="11">
        <f>VLOOKUP(A7121,Sheet5!A:E,5,FALSE)*D7121</f>
        <v>0</v>
      </c>
    </row>
    <row r="7122" spans="1:11" x14ac:dyDescent="0.25">
      <c r="A7122">
        <v>22</v>
      </c>
      <c r="B7122" t="s">
        <v>17</v>
      </c>
      <c r="C7122">
        <v>86</v>
      </c>
      <c r="D7122" s="2">
        <v>946</v>
      </c>
      <c r="E7122" t="s">
        <v>109</v>
      </c>
      <c r="F7122">
        <f>VLOOKUP(A7122,Sheet5!A:E,3,FALSE)*C7122</f>
        <v>0</v>
      </c>
      <c r="G7122">
        <f>VLOOKUP(A7122,Sheet5!A:E,4,FALSE)*C7122</f>
        <v>86</v>
      </c>
      <c r="H7122">
        <f>VLOOKUP(A7122,Sheet5!A:E,5,FALSE)*C7122</f>
        <v>0</v>
      </c>
      <c r="I7122" s="11">
        <f>VLOOKUP(A7122,Sheet5!A:E,3,FALSE)*D7122</f>
        <v>0</v>
      </c>
      <c r="J7122" s="11">
        <f>VLOOKUP(A7122,Sheet5!A:E,4,FALSE)*D7122</f>
        <v>946</v>
      </c>
      <c r="K7122" s="11">
        <f>VLOOKUP(A7122,Sheet5!A:E,5,FALSE)*D7122</f>
        <v>0</v>
      </c>
    </row>
    <row r="7123" spans="1:11" x14ac:dyDescent="0.25">
      <c r="A7123">
        <v>22</v>
      </c>
      <c r="B7123" t="s">
        <v>17</v>
      </c>
      <c r="C7123">
        <v>2</v>
      </c>
      <c r="D7123" s="2">
        <v>22</v>
      </c>
      <c r="E7123" t="s">
        <v>110</v>
      </c>
      <c r="F7123">
        <f>VLOOKUP(A7123,Sheet5!A:E,3,FALSE)*C7123</f>
        <v>0</v>
      </c>
      <c r="G7123">
        <f>VLOOKUP(A7123,Sheet5!A:E,4,FALSE)*C7123</f>
        <v>2</v>
      </c>
      <c r="H7123">
        <f>VLOOKUP(A7123,Sheet5!A:E,5,FALSE)*C7123</f>
        <v>0</v>
      </c>
      <c r="I7123" s="11">
        <f>VLOOKUP(A7123,Sheet5!A:E,3,FALSE)*D7123</f>
        <v>0</v>
      </c>
      <c r="J7123" s="11">
        <f>VLOOKUP(A7123,Sheet5!A:E,4,FALSE)*D7123</f>
        <v>22</v>
      </c>
      <c r="K7123" s="11">
        <f>VLOOKUP(A7123,Sheet5!A:E,5,FALSE)*D7123</f>
        <v>0</v>
      </c>
    </row>
    <row r="7124" spans="1:11" x14ac:dyDescent="0.25">
      <c r="A7124">
        <v>22</v>
      </c>
      <c r="B7124" t="s">
        <v>17</v>
      </c>
      <c r="C7124">
        <v>214</v>
      </c>
      <c r="D7124" s="2">
        <v>2354</v>
      </c>
      <c r="E7124" t="s">
        <v>111</v>
      </c>
      <c r="F7124">
        <f>VLOOKUP(A7124,Sheet5!A:E,3,FALSE)*C7124</f>
        <v>0</v>
      </c>
      <c r="G7124">
        <f>VLOOKUP(A7124,Sheet5!A:E,4,FALSE)*C7124</f>
        <v>214</v>
      </c>
      <c r="H7124">
        <f>VLOOKUP(A7124,Sheet5!A:E,5,FALSE)*C7124</f>
        <v>0</v>
      </c>
      <c r="I7124" s="11">
        <f>VLOOKUP(A7124,Sheet5!A:E,3,FALSE)*D7124</f>
        <v>0</v>
      </c>
      <c r="J7124" s="11">
        <f>VLOOKUP(A7124,Sheet5!A:E,4,FALSE)*D7124</f>
        <v>2354</v>
      </c>
      <c r="K7124" s="11">
        <f>VLOOKUP(A7124,Sheet5!A:E,5,FALSE)*D7124</f>
        <v>0</v>
      </c>
    </row>
    <row r="7125" spans="1:11" x14ac:dyDescent="0.25">
      <c r="A7125">
        <v>22</v>
      </c>
      <c r="B7125" t="s">
        <v>17</v>
      </c>
      <c r="C7125">
        <v>60</v>
      </c>
      <c r="D7125" s="2">
        <v>660</v>
      </c>
      <c r="E7125" t="s">
        <v>112</v>
      </c>
      <c r="F7125">
        <f>VLOOKUP(A7125,Sheet5!A:E,3,FALSE)*C7125</f>
        <v>0</v>
      </c>
      <c r="G7125">
        <f>VLOOKUP(A7125,Sheet5!A:E,4,FALSE)*C7125</f>
        <v>60</v>
      </c>
      <c r="H7125">
        <f>VLOOKUP(A7125,Sheet5!A:E,5,FALSE)*C7125</f>
        <v>0</v>
      </c>
      <c r="I7125" s="11">
        <f>VLOOKUP(A7125,Sheet5!A:E,3,FALSE)*D7125</f>
        <v>0</v>
      </c>
      <c r="J7125" s="11">
        <f>VLOOKUP(A7125,Sheet5!A:E,4,FALSE)*D7125</f>
        <v>660</v>
      </c>
      <c r="K7125" s="11">
        <f>VLOOKUP(A7125,Sheet5!A:E,5,FALSE)*D7125</f>
        <v>0</v>
      </c>
    </row>
    <row r="7126" spans="1:11" x14ac:dyDescent="0.25">
      <c r="A7126">
        <v>22</v>
      </c>
      <c r="B7126" t="s">
        <v>17</v>
      </c>
      <c r="C7126" s="1">
        <v>1918</v>
      </c>
      <c r="D7126" s="2">
        <v>21098</v>
      </c>
      <c r="E7126" t="s">
        <v>114</v>
      </c>
      <c r="F7126">
        <f>VLOOKUP(A7126,Sheet5!A:E,3,FALSE)*C7126</f>
        <v>0</v>
      </c>
      <c r="G7126">
        <f>VLOOKUP(A7126,Sheet5!A:E,4,FALSE)*C7126</f>
        <v>1918</v>
      </c>
      <c r="H7126">
        <f>VLOOKUP(A7126,Sheet5!A:E,5,FALSE)*C7126</f>
        <v>0</v>
      </c>
      <c r="I7126" s="11">
        <f>VLOOKUP(A7126,Sheet5!A:E,3,FALSE)*D7126</f>
        <v>0</v>
      </c>
      <c r="J7126" s="11">
        <f>VLOOKUP(A7126,Sheet5!A:E,4,FALSE)*D7126</f>
        <v>21098</v>
      </c>
      <c r="K7126" s="11">
        <f>VLOOKUP(A7126,Sheet5!A:E,5,FALSE)*D7126</f>
        <v>0</v>
      </c>
    </row>
    <row r="7127" spans="1:11" x14ac:dyDescent="0.25">
      <c r="A7127">
        <v>22</v>
      </c>
      <c r="B7127" t="s">
        <v>17</v>
      </c>
      <c r="C7127">
        <v>500</v>
      </c>
      <c r="D7127" s="2">
        <v>5500</v>
      </c>
      <c r="E7127" t="s">
        <v>115</v>
      </c>
      <c r="F7127">
        <f>VLOOKUP(A7127,Sheet5!A:E,3,FALSE)*C7127</f>
        <v>0</v>
      </c>
      <c r="G7127">
        <f>VLOOKUP(A7127,Sheet5!A:E,4,FALSE)*C7127</f>
        <v>500</v>
      </c>
      <c r="H7127">
        <f>VLOOKUP(A7127,Sheet5!A:E,5,FALSE)*C7127</f>
        <v>0</v>
      </c>
      <c r="I7127" s="11">
        <f>VLOOKUP(A7127,Sheet5!A:E,3,FALSE)*D7127</f>
        <v>0</v>
      </c>
      <c r="J7127" s="11">
        <f>VLOOKUP(A7127,Sheet5!A:E,4,FALSE)*D7127</f>
        <v>5500</v>
      </c>
      <c r="K7127" s="11">
        <f>VLOOKUP(A7127,Sheet5!A:E,5,FALSE)*D7127</f>
        <v>0</v>
      </c>
    </row>
    <row r="7128" spans="1:11" x14ac:dyDescent="0.25">
      <c r="A7128">
        <v>22</v>
      </c>
      <c r="B7128" t="s">
        <v>17</v>
      </c>
      <c r="C7128">
        <v>438</v>
      </c>
      <c r="D7128" s="2">
        <v>4818</v>
      </c>
      <c r="E7128" t="s">
        <v>117</v>
      </c>
      <c r="F7128">
        <f>VLOOKUP(A7128,Sheet5!A:E,3,FALSE)*C7128</f>
        <v>0</v>
      </c>
      <c r="G7128">
        <f>VLOOKUP(A7128,Sheet5!A:E,4,FALSE)*C7128</f>
        <v>438</v>
      </c>
      <c r="H7128">
        <f>VLOOKUP(A7128,Sheet5!A:E,5,FALSE)*C7128</f>
        <v>0</v>
      </c>
      <c r="I7128" s="11">
        <f>VLOOKUP(A7128,Sheet5!A:E,3,FALSE)*D7128</f>
        <v>0</v>
      </c>
      <c r="J7128" s="11">
        <f>VLOOKUP(A7128,Sheet5!A:E,4,FALSE)*D7128</f>
        <v>4818</v>
      </c>
      <c r="K7128" s="11">
        <f>VLOOKUP(A7128,Sheet5!A:E,5,FALSE)*D7128</f>
        <v>0</v>
      </c>
    </row>
    <row r="7129" spans="1:11" x14ac:dyDescent="0.25">
      <c r="A7129">
        <v>22</v>
      </c>
      <c r="B7129" t="s">
        <v>17</v>
      </c>
      <c r="C7129" s="1">
        <v>19947</v>
      </c>
      <c r="D7129" s="2">
        <v>398685.75</v>
      </c>
      <c r="E7129" t="s">
        <v>151</v>
      </c>
      <c r="F7129">
        <f>VLOOKUP(A7129,Sheet5!A:E,3,FALSE)*C7129</f>
        <v>0</v>
      </c>
      <c r="G7129">
        <f>VLOOKUP(A7129,Sheet5!A:E,4,FALSE)*C7129</f>
        <v>19947</v>
      </c>
      <c r="H7129">
        <f>VLOOKUP(A7129,Sheet5!A:E,5,FALSE)*C7129</f>
        <v>0</v>
      </c>
      <c r="I7129" s="11">
        <f>VLOOKUP(A7129,Sheet5!A:E,3,FALSE)*D7129</f>
        <v>0</v>
      </c>
      <c r="J7129" s="11">
        <f>VLOOKUP(A7129,Sheet5!A:E,4,FALSE)*D7129</f>
        <v>398685.75</v>
      </c>
      <c r="K7129" s="11">
        <f>VLOOKUP(A7129,Sheet5!A:E,5,FALSE)*D7129</f>
        <v>0</v>
      </c>
    </row>
    <row r="7130" spans="1:11" x14ac:dyDescent="0.25">
      <c r="A7130">
        <v>22</v>
      </c>
      <c r="B7130" t="s">
        <v>17</v>
      </c>
      <c r="C7130">
        <v>2</v>
      </c>
      <c r="D7130" s="2">
        <v>22</v>
      </c>
      <c r="E7130" t="s">
        <v>197</v>
      </c>
      <c r="F7130">
        <f>VLOOKUP(A7130,Sheet5!A:E,3,FALSE)*C7130</f>
        <v>0</v>
      </c>
      <c r="G7130">
        <f>VLOOKUP(A7130,Sheet5!A:E,4,FALSE)*C7130</f>
        <v>2</v>
      </c>
      <c r="H7130">
        <f>VLOOKUP(A7130,Sheet5!A:E,5,FALSE)*C7130</f>
        <v>0</v>
      </c>
      <c r="I7130" s="11">
        <f>VLOOKUP(A7130,Sheet5!A:E,3,FALSE)*D7130</f>
        <v>0</v>
      </c>
      <c r="J7130" s="11">
        <f>VLOOKUP(A7130,Sheet5!A:E,4,FALSE)*D7130</f>
        <v>22</v>
      </c>
      <c r="K7130" s="11">
        <f>VLOOKUP(A7130,Sheet5!A:E,5,FALSE)*D7130</f>
        <v>0</v>
      </c>
    </row>
    <row r="7131" spans="1:11" x14ac:dyDescent="0.25">
      <c r="A7131">
        <v>22</v>
      </c>
      <c r="B7131" t="s">
        <v>17</v>
      </c>
      <c r="C7131">
        <v>388</v>
      </c>
      <c r="D7131" s="2">
        <v>4268</v>
      </c>
      <c r="E7131" t="s">
        <v>198</v>
      </c>
      <c r="F7131">
        <f>VLOOKUP(A7131,Sheet5!A:E,3,FALSE)*C7131</f>
        <v>0</v>
      </c>
      <c r="G7131">
        <f>VLOOKUP(A7131,Sheet5!A:E,4,FALSE)*C7131</f>
        <v>388</v>
      </c>
      <c r="H7131">
        <f>VLOOKUP(A7131,Sheet5!A:E,5,FALSE)*C7131</f>
        <v>0</v>
      </c>
      <c r="I7131" s="11">
        <f>VLOOKUP(A7131,Sheet5!A:E,3,FALSE)*D7131</f>
        <v>0</v>
      </c>
      <c r="J7131" s="11">
        <f>VLOOKUP(A7131,Sheet5!A:E,4,FALSE)*D7131</f>
        <v>4268</v>
      </c>
      <c r="K7131" s="11">
        <f>VLOOKUP(A7131,Sheet5!A:E,5,FALSE)*D7131</f>
        <v>0</v>
      </c>
    </row>
    <row r="7132" spans="1:11" x14ac:dyDescent="0.25">
      <c r="A7132">
        <v>22</v>
      </c>
      <c r="B7132" t="s">
        <v>17</v>
      </c>
      <c r="C7132">
        <v>140</v>
      </c>
      <c r="D7132" s="2">
        <v>1540</v>
      </c>
      <c r="E7132" t="s">
        <v>199</v>
      </c>
      <c r="F7132">
        <f>VLOOKUP(A7132,Sheet5!A:E,3,FALSE)*C7132</f>
        <v>0</v>
      </c>
      <c r="G7132">
        <f>VLOOKUP(A7132,Sheet5!A:E,4,FALSE)*C7132</f>
        <v>140</v>
      </c>
      <c r="H7132">
        <f>VLOOKUP(A7132,Sheet5!A:E,5,FALSE)*C7132</f>
        <v>0</v>
      </c>
      <c r="I7132" s="11">
        <f>VLOOKUP(A7132,Sheet5!A:E,3,FALSE)*D7132</f>
        <v>0</v>
      </c>
      <c r="J7132" s="11">
        <f>VLOOKUP(A7132,Sheet5!A:E,4,FALSE)*D7132</f>
        <v>1540</v>
      </c>
      <c r="K7132" s="11">
        <f>VLOOKUP(A7132,Sheet5!A:E,5,FALSE)*D7132</f>
        <v>0</v>
      </c>
    </row>
    <row r="7133" spans="1:11" x14ac:dyDescent="0.25">
      <c r="A7133">
        <v>22</v>
      </c>
      <c r="B7133" t="s">
        <v>17</v>
      </c>
      <c r="C7133">
        <v>36</v>
      </c>
      <c r="D7133" s="2">
        <v>396</v>
      </c>
      <c r="E7133" t="s">
        <v>200</v>
      </c>
      <c r="F7133">
        <f>VLOOKUP(A7133,Sheet5!A:E,3,FALSE)*C7133</f>
        <v>0</v>
      </c>
      <c r="G7133">
        <f>VLOOKUP(A7133,Sheet5!A:E,4,FALSE)*C7133</f>
        <v>36</v>
      </c>
      <c r="H7133">
        <f>VLOOKUP(A7133,Sheet5!A:E,5,FALSE)*C7133</f>
        <v>0</v>
      </c>
      <c r="I7133" s="11">
        <f>VLOOKUP(A7133,Sheet5!A:E,3,FALSE)*D7133</f>
        <v>0</v>
      </c>
      <c r="J7133" s="11">
        <f>VLOOKUP(A7133,Sheet5!A:E,4,FALSE)*D7133</f>
        <v>396</v>
      </c>
      <c r="K7133" s="11">
        <f>VLOOKUP(A7133,Sheet5!A:E,5,FALSE)*D7133</f>
        <v>0</v>
      </c>
    </row>
    <row r="7134" spans="1:11" x14ac:dyDescent="0.25">
      <c r="A7134">
        <v>22</v>
      </c>
      <c r="B7134" t="s">
        <v>17</v>
      </c>
      <c r="C7134">
        <v>4</v>
      </c>
      <c r="D7134" s="2">
        <v>44</v>
      </c>
      <c r="E7134" t="s">
        <v>201</v>
      </c>
      <c r="F7134">
        <f>VLOOKUP(A7134,Sheet5!A:E,3,FALSE)*C7134</f>
        <v>0</v>
      </c>
      <c r="G7134">
        <f>VLOOKUP(A7134,Sheet5!A:E,4,FALSE)*C7134</f>
        <v>4</v>
      </c>
      <c r="H7134">
        <f>VLOOKUP(A7134,Sheet5!A:E,5,FALSE)*C7134</f>
        <v>0</v>
      </c>
      <c r="I7134" s="11">
        <f>VLOOKUP(A7134,Sheet5!A:E,3,FALSE)*D7134</f>
        <v>0</v>
      </c>
      <c r="J7134" s="11">
        <f>VLOOKUP(A7134,Sheet5!A:E,4,FALSE)*D7134</f>
        <v>44</v>
      </c>
      <c r="K7134" s="11">
        <f>VLOOKUP(A7134,Sheet5!A:E,5,FALSE)*D7134</f>
        <v>0</v>
      </c>
    </row>
    <row r="7135" spans="1:11" x14ac:dyDescent="0.25">
      <c r="A7135">
        <v>22</v>
      </c>
      <c r="B7135" t="s">
        <v>17</v>
      </c>
      <c r="C7135">
        <v>222</v>
      </c>
      <c r="D7135" s="2">
        <v>2442</v>
      </c>
      <c r="E7135" t="s">
        <v>202</v>
      </c>
      <c r="F7135">
        <f>VLOOKUP(A7135,Sheet5!A:E,3,FALSE)*C7135</f>
        <v>0</v>
      </c>
      <c r="G7135">
        <f>VLOOKUP(A7135,Sheet5!A:E,4,FALSE)*C7135</f>
        <v>222</v>
      </c>
      <c r="H7135">
        <f>VLOOKUP(A7135,Sheet5!A:E,5,FALSE)*C7135</f>
        <v>0</v>
      </c>
      <c r="I7135" s="11">
        <f>VLOOKUP(A7135,Sheet5!A:E,3,FALSE)*D7135</f>
        <v>0</v>
      </c>
      <c r="J7135" s="11">
        <f>VLOOKUP(A7135,Sheet5!A:E,4,FALSE)*D7135</f>
        <v>2442</v>
      </c>
      <c r="K7135" s="11">
        <f>VLOOKUP(A7135,Sheet5!A:E,5,FALSE)*D7135</f>
        <v>0</v>
      </c>
    </row>
    <row r="7136" spans="1:11" x14ac:dyDescent="0.25">
      <c r="A7136">
        <v>22</v>
      </c>
      <c r="B7136" t="s">
        <v>17</v>
      </c>
      <c r="C7136">
        <v>458</v>
      </c>
      <c r="D7136" s="2">
        <v>5038</v>
      </c>
      <c r="E7136" t="s">
        <v>203</v>
      </c>
      <c r="F7136">
        <f>VLOOKUP(A7136,Sheet5!A:E,3,FALSE)*C7136</f>
        <v>0</v>
      </c>
      <c r="G7136">
        <f>VLOOKUP(A7136,Sheet5!A:E,4,FALSE)*C7136</f>
        <v>458</v>
      </c>
      <c r="H7136">
        <f>VLOOKUP(A7136,Sheet5!A:E,5,FALSE)*C7136</f>
        <v>0</v>
      </c>
      <c r="I7136" s="11">
        <f>VLOOKUP(A7136,Sheet5!A:E,3,FALSE)*D7136</f>
        <v>0</v>
      </c>
      <c r="J7136" s="11">
        <f>VLOOKUP(A7136,Sheet5!A:E,4,FALSE)*D7136</f>
        <v>5038</v>
      </c>
      <c r="K7136" s="11">
        <f>VLOOKUP(A7136,Sheet5!A:E,5,FALSE)*D7136</f>
        <v>0</v>
      </c>
    </row>
    <row r="7137" spans="1:11" x14ac:dyDescent="0.25">
      <c r="A7137">
        <v>22</v>
      </c>
      <c r="B7137" t="s">
        <v>17</v>
      </c>
      <c r="C7137">
        <v>28</v>
      </c>
      <c r="D7137" s="2">
        <v>308</v>
      </c>
      <c r="E7137" t="s">
        <v>204</v>
      </c>
      <c r="F7137">
        <f>VLOOKUP(A7137,Sheet5!A:E,3,FALSE)*C7137</f>
        <v>0</v>
      </c>
      <c r="G7137">
        <f>VLOOKUP(A7137,Sheet5!A:E,4,FALSE)*C7137</f>
        <v>28</v>
      </c>
      <c r="H7137">
        <f>VLOOKUP(A7137,Sheet5!A:E,5,FALSE)*C7137</f>
        <v>0</v>
      </c>
      <c r="I7137" s="11">
        <f>VLOOKUP(A7137,Sheet5!A:E,3,FALSE)*D7137</f>
        <v>0</v>
      </c>
      <c r="J7137" s="11">
        <f>VLOOKUP(A7137,Sheet5!A:E,4,FALSE)*D7137</f>
        <v>308</v>
      </c>
      <c r="K7137" s="11">
        <f>VLOOKUP(A7137,Sheet5!A:E,5,FALSE)*D7137</f>
        <v>0</v>
      </c>
    </row>
    <row r="7138" spans="1:11" x14ac:dyDescent="0.25">
      <c r="A7138">
        <v>22</v>
      </c>
      <c r="B7138" t="s">
        <v>17</v>
      </c>
      <c r="C7138">
        <v>36</v>
      </c>
      <c r="D7138" s="2">
        <v>396</v>
      </c>
      <c r="E7138" t="s">
        <v>205</v>
      </c>
      <c r="F7138">
        <f>VLOOKUP(A7138,Sheet5!A:E,3,FALSE)*C7138</f>
        <v>0</v>
      </c>
      <c r="G7138">
        <f>VLOOKUP(A7138,Sheet5!A:E,4,FALSE)*C7138</f>
        <v>36</v>
      </c>
      <c r="H7138">
        <f>VLOOKUP(A7138,Sheet5!A:E,5,FALSE)*C7138</f>
        <v>0</v>
      </c>
      <c r="I7138" s="11">
        <f>VLOOKUP(A7138,Sheet5!A:E,3,FALSE)*D7138</f>
        <v>0</v>
      </c>
      <c r="J7138" s="11">
        <f>VLOOKUP(A7138,Sheet5!A:E,4,FALSE)*D7138</f>
        <v>396</v>
      </c>
      <c r="K7138" s="11">
        <f>VLOOKUP(A7138,Sheet5!A:E,5,FALSE)*D7138</f>
        <v>0</v>
      </c>
    </row>
    <row r="7139" spans="1:11" x14ac:dyDescent="0.25">
      <c r="A7139">
        <v>22</v>
      </c>
      <c r="B7139" t="s">
        <v>17</v>
      </c>
      <c r="C7139">
        <v>18</v>
      </c>
      <c r="D7139" s="2">
        <v>198</v>
      </c>
      <c r="E7139" t="s">
        <v>206</v>
      </c>
      <c r="F7139">
        <f>VLOOKUP(A7139,Sheet5!A:E,3,FALSE)*C7139</f>
        <v>0</v>
      </c>
      <c r="G7139">
        <f>VLOOKUP(A7139,Sheet5!A:E,4,FALSE)*C7139</f>
        <v>18</v>
      </c>
      <c r="H7139">
        <f>VLOOKUP(A7139,Sheet5!A:E,5,FALSE)*C7139</f>
        <v>0</v>
      </c>
      <c r="I7139" s="11">
        <f>VLOOKUP(A7139,Sheet5!A:E,3,FALSE)*D7139</f>
        <v>0</v>
      </c>
      <c r="J7139" s="11">
        <f>VLOOKUP(A7139,Sheet5!A:E,4,FALSE)*D7139</f>
        <v>198</v>
      </c>
      <c r="K7139" s="11">
        <f>VLOOKUP(A7139,Sheet5!A:E,5,FALSE)*D7139</f>
        <v>0</v>
      </c>
    </row>
    <row r="7140" spans="1:11" x14ac:dyDescent="0.25">
      <c r="A7140">
        <v>22</v>
      </c>
      <c r="B7140" t="s">
        <v>17</v>
      </c>
      <c r="C7140" s="1">
        <v>1292</v>
      </c>
      <c r="D7140" s="2">
        <v>14212</v>
      </c>
      <c r="E7140" t="s">
        <v>207</v>
      </c>
      <c r="F7140">
        <f>VLOOKUP(A7140,Sheet5!A:E,3,FALSE)*C7140</f>
        <v>0</v>
      </c>
      <c r="G7140">
        <f>VLOOKUP(A7140,Sheet5!A:E,4,FALSE)*C7140</f>
        <v>1292</v>
      </c>
      <c r="H7140">
        <f>VLOOKUP(A7140,Sheet5!A:E,5,FALSE)*C7140</f>
        <v>0</v>
      </c>
      <c r="I7140" s="11">
        <f>VLOOKUP(A7140,Sheet5!A:E,3,FALSE)*D7140</f>
        <v>0</v>
      </c>
      <c r="J7140" s="11">
        <f>VLOOKUP(A7140,Sheet5!A:E,4,FALSE)*D7140</f>
        <v>14212</v>
      </c>
      <c r="K7140" s="11">
        <f>VLOOKUP(A7140,Sheet5!A:E,5,FALSE)*D7140</f>
        <v>0</v>
      </c>
    </row>
    <row r="7141" spans="1:11" x14ac:dyDescent="0.25">
      <c r="A7141">
        <v>22</v>
      </c>
      <c r="B7141" t="s">
        <v>17</v>
      </c>
      <c r="C7141">
        <v>34</v>
      </c>
      <c r="D7141" s="2">
        <v>374</v>
      </c>
      <c r="E7141" t="s">
        <v>208</v>
      </c>
      <c r="F7141">
        <f>VLOOKUP(A7141,Sheet5!A:E,3,FALSE)*C7141</f>
        <v>0</v>
      </c>
      <c r="G7141">
        <f>VLOOKUP(A7141,Sheet5!A:E,4,FALSE)*C7141</f>
        <v>34</v>
      </c>
      <c r="H7141">
        <f>VLOOKUP(A7141,Sheet5!A:E,5,FALSE)*C7141</f>
        <v>0</v>
      </c>
      <c r="I7141" s="11">
        <f>VLOOKUP(A7141,Sheet5!A:E,3,FALSE)*D7141</f>
        <v>0</v>
      </c>
      <c r="J7141" s="11">
        <f>VLOOKUP(A7141,Sheet5!A:E,4,FALSE)*D7141</f>
        <v>374</v>
      </c>
      <c r="K7141" s="11">
        <f>VLOOKUP(A7141,Sheet5!A:E,5,FALSE)*D7141</f>
        <v>0</v>
      </c>
    </row>
    <row r="7142" spans="1:11" x14ac:dyDescent="0.25">
      <c r="A7142">
        <v>22</v>
      </c>
      <c r="B7142" t="s">
        <v>17</v>
      </c>
      <c r="C7142">
        <v>774</v>
      </c>
      <c r="D7142" s="2">
        <v>8514</v>
      </c>
      <c r="E7142" t="s">
        <v>209</v>
      </c>
      <c r="F7142">
        <f>VLOOKUP(A7142,Sheet5!A:E,3,FALSE)*C7142</f>
        <v>0</v>
      </c>
      <c r="G7142">
        <f>VLOOKUP(A7142,Sheet5!A:E,4,FALSE)*C7142</f>
        <v>774</v>
      </c>
      <c r="H7142">
        <f>VLOOKUP(A7142,Sheet5!A:E,5,FALSE)*C7142</f>
        <v>0</v>
      </c>
      <c r="I7142" s="11">
        <f>VLOOKUP(A7142,Sheet5!A:E,3,FALSE)*D7142</f>
        <v>0</v>
      </c>
      <c r="J7142" s="11">
        <f>VLOOKUP(A7142,Sheet5!A:E,4,FALSE)*D7142</f>
        <v>8514</v>
      </c>
      <c r="K7142" s="11">
        <f>VLOOKUP(A7142,Sheet5!A:E,5,FALSE)*D7142</f>
        <v>0</v>
      </c>
    </row>
    <row r="7143" spans="1:11" x14ac:dyDescent="0.25">
      <c r="A7143">
        <v>22</v>
      </c>
      <c r="B7143" t="s">
        <v>17</v>
      </c>
      <c r="C7143" s="1">
        <v>1888</v>
      </c>
      <c r="D7143" s="2">
        <v>20768</v>
      </c>
      <c r="E7143" t="s">
        <v>210</v>
      </c>
      <c r="F7143">
        <f>VLOOKUP(A7143,Sheet5!A:E,3,FALSE)*C7143</f>
        <v>0</v>
      </c>
      <c r="G7143">
        <f>VLOOKUP(A7143,Sheet5!A:E,4,FALSE)*C7143</f>
        <v>1888</v>
      </c>
      <c r="H7143">
        <f>VLOOKUP(A7143,Sheet5!A:E,5,FALSE)*C7143</f>
        <v>0</v>
      </c>
      <c r="I7143" s="11">
        <f>VLOOKUP(A7143,Sheet5!A:E,3,FALSE)*D7143</f>
        <v>0</v>
      </c>
      <c r="J7143" s="11">
        <f>VLOOKUP(A7143,Sheet5!A:E,4,FALSE)*D7143</f>
        <v>20768</v>
      </c>
      <c r="K7143" s="11">
        <f>VLOOKUP(A7143,Sheet5!A:E,5,FALSE)*D7143</f>
        <v>0</v>
      </c>
    </row>
    <row r="7144" spans="1:11" x14ac:dyDescent="0.25">
      <c r="A7144">
        <v>22</v>
      </c>
      <c r="B7144" t="s">
        <v>17</v>
      </c>
      <c r="C7144">
        <v>16</v>
      </c>
      <c r="D7144" s="2">
        <v>176</v>
      </c>
      <c r="E7144" t="s">
        <v>211</v>
      </c>
      <c r="F7144">
        <f>VLOOKUP(A7144,Sheet5!A:E,3,FALSE)*C7144</f>
        <v>0</v>
      </c>
      <c r="G7144">
        <f>VLOOKUP(A7144,Sheet5!A:E,4,FALSE)*C7144</f>
        <v>16</v>
      </c>
      <c r="H7144">
        <f>VLOOKUP(A7144,Sheet5!A:E,5,FALSE)*C7144</f>
        <v>0</v>
      </c>
      <c r="I7144" s="11">
        <f>VLOOKUP(A7144,Sheet5!A:E,3,FALSE)*D7144</f>
        <v>0</v>
      </c>
      <c r="J7144" s="11">
        <f>VLOOKUP(A7144,Sheet5!A:E,4,FALSE)*D7144</f>
        <v>176</v>
      </c>
      <c r="K7144" s="11">
        <f>VLOOKUP(A7144,Sheet5!A:E,5,FALSE)*D7144</f>
        <v>0</v>
      </c>
    </row>
    <row r="7145" spans="1:11" x14ac:dyDescent="0.25">
      <c r="A7145">
        <v>22</v>
      </c>
      <c r="B7145" t="s">
        <v>17</v>
      </c>
      <c r="C7145">
        <v>4</v>
      </c>
      <c r="D7145" s="2">
        <v>44</v>
      </c>
      <c r="E7145" t="s">
        <v>212</v>
      </c>
      <c r="F7145">
        <f>VLOOKUP(A7145,Sheet5!A:E,3,FALSE)*C7145</f>
        <v>0</v>
      </c>
      <c r="G7145">
        <f>VLOOKUP(A7145,Sheet5!A:E,4,FALSE)*C7145</f>
        <v>4</v>
      </c>
      <c r="H7145">
        <f>VLOOKUP(A7145,Sheet5!A:E,5,FALSE)*C7145</f>
        <v>0</v>
      </c>
      <c r="I7145" s="11">
        <f>VLOOKUP(A7145,Sheet5!A:E,3,FALSE)*D7145</f>
        <v>0</v>
      </c>
      <c r="J7145" s="11">
        <f>VLOOKUP(A7145,Sheet5!A:E,4,FALSE)*D7145</f>
        <v>44</v>
      </c>
      <c r="K7145" s="11">
        <f>VLOOKUP(A7145,Sheet5!A:E,5,FALSE)*D7145</f>
        <v>0</v>
      </c>
    </row>
    <row r="7146" spans="1:11" x14ac:dyDescent="0.25">
      <c r="A7146">
        <v>22</v>
      </c>
      <c r="B7146" t="s">
        <v>17</v>
      </c>
      <c r="C7146">
        <v>28</v>
      </c>
      <c r="D7146" s="2">
        <v>308</v>
      </c>
      <c r="E7146" t="s">
        <v>213</v>
      </c>
      <c r="F7146">
        <f>VLOOKUP(A7146,Sheet5!A:E,3,FALSE)*C7146</f>
        <v>0</v>
      </c>
      <c r="G7146">
        <f>VLOOKUP(A7146,Sheet5!A:E,4,FALSE)*C7146</f>
        <v>28</v>
      </c>
      <c r="H7146">
        <f>VLOOKUP(A7146,Sheet5!A:E,5,FALSE)*C7146</f>
        <v>0</v>
      </c>
      <c r="I7146" s="11">
        <f>VLOOKUP(A7146,Sheet5!A:E,3,FALSE)*D7146</f>
        <v>0</v>
      </c>
      <c r="J7146" s="11">
        <f>VLOOKUP(A7146,Sheet5!A:E,4,FALSE)*D7146</f>
        <v>308</v>
      </c>
      <c r="K7146" s="11">
        <f>VLOOKUP(A7146,Sheet5!A:E,5,FALSE)*D7146</f>
        <v>0</v>
      </c>
    </row>
    <row r="7147" spans="1:11" x14ac:dyDescent="0.25">
      <c r="A7147">
        <v>22</v>
      </c>
      <c r="B7147" t="s">
        <v>17</v>
      </c>
      <c r="C7147">
        <v>338</v>
      </c>
      <c r="D7147" s="2">
        <v>3718</v>
      </c>
      <c r="E7147" t="s">
        <v>214</v>
      </c>
      <c r="F7147">
        <f>VLOOKUP(A7147,Sheet5!A:E,3,FALSE)*C7147</f>
        <v>0</v>
      </c>
      <c r="G7147">
        <f>VLOOKUP(A7147,Sheet5!A:E,4,FALSE)*C7147</f>
        <v>338</v>
      </c>
      <c r="H7147">
        <f>VLOOKUP(A7147,Sheet5!A:E,5,FALSE)*C7147</f>
        <v>0</v>
      </c>
      <c r="I7147" s="11">
        <f>VLOOKUP(A7147,Sheet5!A:E,3,FALSE)*D7147</f>
        <v>0</v>
      </c>
      <c r="J7147" s="11">
        <f>VLOOKUP(A7147,Sheet5!A:E,4,FALSE)*D7147</f>
        <v>3718</v>
      </c>
      <c r="K7147" s="11">
        <f>VLOOKUP(A7147,Sheet5!A:E,5,FALSE)*D7147</f>
        <v>0</v>
      </c>
    </row>
    <row r="7148" spans="1:11" x14ac:dyDescent="0.25">
      <c r="A7148">
        <v>22</v>
      </c>
      <c r="B7148" t="s">
        <v>17</v>
      </c>
      <c r="C7148">
        <v>42</v>
      </c>
      <c r="D7148" s="2">
        <v>462</v>
      </c>
      <c r="E7148" t="s">
        <v>216</v>
      </c>
      <c r="F7148">
        <f>VLOOKUP(A7148,Sheet5!A:E,3,FALSE)*C7148</f>
        <v>0</v>
      </c>
      <c r="G7148">
        <f>VLOOKUP(A7148,Sheet5!A:E,4,FALSE)*C7148</f>
        <v>42</v>
      </c>
      <c r="H7148">
        <f>VLOOKUP(A7148,Sheet5!A:E,5,FALSE)*C7148</f>
        <v>0</v>
      </c>
      <c r="I7148" s="11">
        <f>VLOOKUP(A7148,Sheet5!A:E,3,FALSE)*D7148</f>
        <v>0</v>
      </c>
      <c r="J7148" s="11">
        <f>VLOOKUP(A7148,Sheet5!A:E,4,FALSE)*D7148</f>
        <v>462</v>
      </c>
      <c r="K7148" s="11">
        <f>VLOOKUP(A7148,Sheet5!A:E,5,FALSE)*D7148</f>
        <v>0</v>
      </c>
    </row>
    <row r="7149" spans="1:11" x14ac:dyDescent="0.25">
      <c r="A7149">
        <v>22</v>
      </c>
      <c r="B7149" t="s">
        <v>17</v>
      </c>
      <c r="C7149">
        <v>28</v>
      </c>
      <c r="D7149" s="2">
        <v>308</v>
      </c>
      <c r="E7149" t="s">
        <v>217</v>
      </c>
      <c r="F7149">
        <f>VLOOKUP(A7149,Sheet5!A:E,3,FALSE)*C7149</f>
        <v>0</v>
      </c>
      <c r="G7149">
        <f>VLOOKUP(A7149,Sheet5!A:E,4,FALSE)*C7149</f>
        <v>28</v>
      </c>
      <c r="H7149">
        <f>VLOOKUP(A7149,Sheet5!A:E,5,FALSE)*C7149</f>
        <v>0</v>
      </c>
      <c r="I7149" s="11">
        <f>VLOOKUP(A7149,Sheet5!A:E,3,FALSE)*D7149</f>
        <v>0</v>
      </c>
      <c r="J7149" s="11">
        <f>VLOOKUP(A7149,Sheet5!A:E,4,FALSE)*D7149</f>
        <v>308</v>
      </c>
      <c r="K7149" s="11">
        <f>VLOOKUP(A7149,Sheet5!A:E,5,FALSE)*D7149</f>
        <v>0</v>
      </c>
    </row>
    <row r="7150" spans="1:11" x14ac:dyDescent="0.25">
      <c r="A7150">
        <v>22</v>
      </c>
      <c r="B7150" t="s">
        <v>17</v>
      </c>
      <c r="C7150">
        <v>16</v>
      </c>
      <c r="D7150" s="2">
        <v>176</v>
      </c>
      <c r="E7150" t="s">
        <v>218</v>
      </c>
      <c r="F7150">
        <f>VLOOKUP(A7150,Sheet5!A:E,3,FALSE)*C7150</f>
        <v>0</v>
      </c>
      <c r="G7150">
        <f>VLOOKUP(A7150,Sheet5!A:E,4,FALSE)*C7150</f>
        <v>16</v>
      </c>
      <c r="H7150">
        <f>VLOOKUP(A7150,Sheet5!A:E,5,FALSE)*C7150</f>
        <v>0</v>
      </c>
      <c r="I7150" s="11">
        <f>VLOOKUP(A7150,Sheet5!A:E,3,FALSE)*D7150</f>
        <v>0</v>
      </c>
      <c r="J7150" s="11">
        <f>VLOOKUP(A7150,Sheet5!A:E,4,FALSE)*D7150</f>
        <v>176</v>
      </c>
      <c r="K7150" s="11">
        <f>VLOOKUP(A7150,Sheet5!A:E,5,FALSE)*D7150</f>
        <v>0</v>
      </c>
    </row>
    <row r="7151" spans="1:11" x14ac:dyDescent="0.25">
      <c r="A7151">
        <v>22</v>
      </c>
      <c r="B7151" t="s">
        <v>17</v>
      </c>
      <c r="C7151">
        <v>16</v>
      </c>
      <c r="D7151" s="2">
        <v>176</v>
      </c>
      <c r="E7151" t="s">
        <v>219</v>
      </c>
      <c r="F7151">
        <f>VLOOKUP(A7151,Sheet5!A:E,3,FALSE)*C7151</f>
        <v>0</v>
      </c>
      <c r="G7151">
        <f>VLOOKUP(A7151,Sheet5!A:E,4,FALSE)*C7151</f>
        <v>16</v>
      </c>
      <c r="H7151">
        <f>VLOOKUP(A7151,Sheet5!A:E,5,FALSE)*C7151</f>
        <v>0</v>
      </c>
      <c r="I7151" s="11">
        <f>VLOOKUP(A7151,Sheet5!A:E,3,FALSE)*D7151</f>
        <v>0</v>
      </c>
      <c r="J7151" s="11">
        <f>VLOOKUP(A7151,Sheet5!A:E,4,FALSE)*D7151</f>
        <v>176</v>
      </c>
      <c r="K7151" s="11">
        <f>VLOOKUP(A7151,Sheet5!A:E,5,FALSE)*D7151</f>
        <v>0</v>
      </c>
    </row>
    <row r="7152" spans="1:11" x14ac:dyDescent="0.25">
      <c r="A7152">
        <v>22</v>
      </c>
      <c r="B7152" t="s">
        <v>17</v>
      </c>
      <c r="C7152">
        <v>54</v>
      </c>
      <c r="D7152" s="2">
        <v>594</v>
      </c>
      <c r="E7152" t="s">
        <v>220</v>
      </c>
      <c r="F7152">
        <f>VLOOKUP(A7152,Sheet5!A:E,3,FALSE)*C7152</f>
        <v>0</v>
      </c>
      <c r="G7152">
        <f>VLOOKUP(A7152,Sheet5!A:E,4,FALSE)*C7152</f>
        <v>54</v>
      </c>
      <c r="H7152">
        <f>VLOOKUP(A7152,Sheet5!A:E,5,FALSE)*C7152</f>
        <v>0</v>
      </c>
      <c r="I7152" s="11">
        <f>VLOOKUP(A7152,Sheet5!A:E,3,FALSE)*D7152</f>
        <v>0</v>
      </c>
      <c r="J7152" s="11">
        <f>VLOOKUP(A7152,Sheet5!A:E,4,FALSE)*D7152</f>
        <v>594</v>
      </c>
      <c r="K7152" s="11">
        <f>VLOOKUP(A7152,Sheet5!A:E,5,FALSE)*D7152</f>
        <v>0</v>
      </c>
    </row>
    <row r="7153" spans="1:11" x14ac:dyDescent="0.25">
      <c r="A7153">
        <v>22</v>
      </c>
      <c r="B7153" t="s">
        <v>17</v>
      </c>
      <c r="C7153">
        <v>12</v>
      </c>
      <c r="D7153" s="2">
        <v>132</v>
      </c>
      <c r="E7153" t="s">
        <v>221</v>
      </c>
      <c r="F7153">
        <f>VLOOKUP(A7153,Sheet5!A:E,3,FALSE)*C7153</f>
        <v>0</v>
      </c>
      <c r="G7153">
        <f>VLOOKUP(A7153,Sheet5!A:E,4,FALSE)*C7153</f>
        <v>12</v>
      </c>
      <c r="H7153">
        <f>VLOOKUP(A7153,Sheet5!A:E,5,FALSE)*C7153</f>
        <v>0</v>
      </c>
      <c r="I7153" s="11">
        <f>VLOOKUP(A7153,Sheet5!A:E,3,FALSE)*D7153</f>
        <v>0</v>
      </c>
      <c r="J7153" s="11">
        <f>VLOOKUP(A7153,Sheet5!A:E,4,FALSE)*D7153</f>
        <v>132</v>
      </c>
      <c r="K7153" s="11">
        <f>VLOOKUP(A7153,Sheet5!A:E,5,FALSE)*D7153</f>
        <v>0</v>
      </c>
    </row>
    <row r="7154" spans="1:11" x14ac:dyDescent="0.25">
      <c r="A7154">
        <v>22</v>
      </c>
      <c r="B7154" t="s">
        <v>17</v>
      </c>
      <c r="C7154">
        <v>634</v>
      </c>
      <c r="D7154" s="2">
        <v>6974</v>
      </c>
      <c r="E7154" t="s">
        <v>222</v>
      </c>
      <c r="F7154">
        <f>VLOOKUP(A7154,Sheet5!A:E,3,FALSE)*C7154</f>
        <v>0</v>
      </c>
      <c r="G7154">
        <f>VLOOKUP(A7154,Sheet5!A:E,4,FALSE)*C7154</f>
        <v>634</v>
      </c>
      <c r="H7154">
        <f>VLOOKUP(A7154,Sheet5!A:E,5,FALSE)*C7154</f>
        <v>0</v>
      </c>
      <c r="I7154" s="11">
        <f>VLOOKUP(A7154,Sheet5!A:E,3,FALSE)*D7154</f>
        <v>0</v>
      </c>
      <c r="J7154" s="11">
        <f>VLOOKUP(A7154,Sheet5!A:E,4,FALSE)*D7154</f>
        <v>6974</v>
      </c>
      <c r="K7154" s="11">
        <f>VLOOKUP(A7154,Sheet5!A:E,5,FALSE)*D7154</f>
        <v>0</v>
      </c>
    </row>
    <row r="7155" spans="1:11" x14ac:dyDescent="0.25">
      <c r="A7155">
        <v>22</v>
      </c>
      <c r="B7155" t="s">
        <v>17</v>
      </c>
      <c r="C7155">
        <v>612</v>
      </c>
      <c r="D7155" s="2">
        <v>6732</v>
      </c>
      <c r="E7155" t="s">
        <v>223</v>
      </c>
      <c r="F7155">
        <f>VLOOKUP(A7155,Sheet5!A:E,3,FALSE)*C7155</f>
        <v>0</v>
      </c>
      <c r="G7155">
        <f>VLOOKUP(A7155,Sheet5!A:E,4,FALSE)*C7155</f>
        <v>612</v>
      </c>
      <c r="H7155">
        <f>VLOOKUP(A7155,Sheet5!A:E,5,FALSE)*C7155</f>
        <v>0</v>
      </c>
      <c r="I7155" s="11">
        <f>VLOOKUP(A7155,Sheet5!A:E,3,FALSE)*D7155</f>
        <v>0</v>
      </c>
      <c r="J7155" s="11">
        <f>VLOOKUP(A7155,Sheet5!A:E,4,FALSE)*D7155</f>
        <v>6732</v>
      </c>
      <c r="K7155" s="11">
        <f>VLOOKUP(A7155,Sheet5!A:E,5,FALSE)*D7155</f>
        <v>0</v>
      </c>
    </row>
    <row r="7156" spans="1:11" x14ac:dyDescent="0.25">
      <c r="A7156">
        <v>22</v>
      </c>
      <c r="B7156" t="s">
        <v>17</v>
      </c>
      <c r="C7156" s="1">
        <v>4424</v>
      </c>
      <c r="D7156" s="2">
        <v>48664</v>
      </c>
      <c r="E7156" t="s">
        <v>224</v>
      </c>
      <c r="F7156">
        <f>VLOOKUP(A7156,Sheet5!A:E,3,FALSE)*C7156</f>
        <v>0</v>
      </c>
      <c r="G7156">
        <f>VLOOKUP(A7156,Sheet5!A:E,4,FALSE)*C7156</f>
        <v>4424</v>
      </c>
      <c r="H7156">
        <f>VLOOKUP(A7156,Sheet5!A:E,5,FALSE)*C7156</f>
        <v>0</v>
      </c>
      <c r="I7156" s="11">
        <f>VLOOKUP(A7156,Sheet5!A:E,3,FALSE)*D7156</f>
        <v>0</v>
      </c>
      <c r="J7156" s="11">
        <f>VLOOKUP(A7156,Sheet5!A:E,4,FALSE)*D7156</f>
        <v>48664</v>
      </c>
      <c r="K7156" s="11">
        <f>VLOOKUP(A7156,Sheet5!A:E,5,FALSE)*D7156</f>
        <v>0</v>
      </c>
    </row>
    <row r="7157" spans="1:11" x14ac:dyDescent="0.25">
      <c r="A7157">
        <v>22</v>
      </c>
      <c r="B7157" t="s">
        <v>17</v>
      </c>
      <c r="C7157">
        <v>84</v>
      </c>
      <c r="D7157" s="2">
        <v>924</v>
      </c>
      <c r="E7157" t="s">
        <v>228</v>
      </c>
      <c r="F7157">
        <f>VLOOKUP(A7157,Sheet5!A:E,3,FALSE)*C7157</f>
        <v>0</v>
      </c>
      <c r="G7157">
        <f>VLOOKUP(A7157,Sheet5!A:E,4,FALSE)*C7157</f>
        <v>84</v>
      </c>
      <c r="H7157">
        <f>VLOOKUP(A7157,Sheet5!A:E,5,FALSE)*C7157</f>
        <v>0</v>
      </c>
      <c r="I7157" s="11">
        <f>VLOOKUP(A7157,Sheet5!A:E,3,FALSE)*D7157</f>
        <v>0</v>
      </c>
      <c r="J7157" s="11">
        <f>VLOOKUP(A7157,Sheet5!A:E,4,FALSE)*D7157</f>
        <v>924</v>
      </c>
      <c r="K7157" s="11">
        <f>VLOOKUP(A7157,Sheet5!A:E,5,FALSE)*D7157</f>
        <v>0</v>
      </c>
    </row>
    <row r="7158" spans="1:11" x14ac:dyDescent="0.25">
      <c r="A7158">
        <v>22</v>
      </c>
      <c r="B7158" t="s">
        <v>17</v>
      </c>
      <c r="C7158">
        <v>30</v>
      </c>
      <c r="D7158" s="2">
        <v>330</v>
      </c>
      <c r="E7158" t="s">
        <v>230</v>
      </c>
      <c r="F7158">
        <f>VLOOKUP(A7158,Sheet5!A:E,3,FALSE)*C7158</f>
        <v>0</v>
      </c>
      <c r="G7158">
        <f>VLOOKUP(A7158,Sheet5!A:E,4,FALSE)*C7158</f>
        <v>30</v>
      </c>
      <c r="H7158">
        <f>VLOOKUP(A7158,Sheet5!A:E,5,FALSE)*C7158</f>
        <v>0</v>
      </c>
      <c r="I7158" s="11">
        <f>VLOOKUP(A7158,Sheet5!A:E,3,FALSE)*D7158</f>
        <v>0</v>
      </c>
      <c r="J7158" s="11">
        <f>VLOOKUP(A7158,Sheet5!A:E,4,FALSE)*D7158</f>
        <v>330</v>
      </c>
      <c r="K7158" s="11">
        <f>VLOOKUP(A7158,Sheet5!A:E,5,FALSE)*D7158</f>
        <v>0</v>
      </c>
    </row>
    <row r="7159" spans="1:11" x14ac:dyDescent="0.25">
      <c r="A7159">
        <v>22</v>
      </c>
      <c r="B7159" t="s">
        <v>17</v>
      </c>
      <c r="C7159">
        <v>200</v>
      </c>
      <c r="D7159" s="2">
        <v>2200</v>
      </c>
      <c r="E7159" t="s">
        <v>231</v>
      </c>
      <c r="F7159">
        <f>VLOOKUP(A7159,Sheet5!A:E,3,FALSE)*C7159</f>
        <v>0</v>
      </c>
      <c r="G7159">
        <f>VLOOKUP(A7159,Sheet5!A:E,4,FALSE)*C7159</f>
        <v>200</v>
      </c>
      <c r="H7159">
        <f>VLOOKUP(A7159,Sheet5!A:E,5,FALSE)*C7159</f>
        <v>0</v>
      </c>
      <c r="I7159" s="11">
        <f>VLOOKUP(A7159,Sheet5!A:E,3,FALSE)*D7159</f>
        <v>0</v>
      </c>
      <c r="J7159" s="11">
        <f>VLOOKUP(A7159,Sheet5!A:E,4,FALSE)*D7159</f>
        <v>2200</v>
      </c>
      <c r="K7159" s="11">
        <f>VLOOKUP(A7159,Sheet5!A:E,5,FALSE)*D7159</f>
        <v>0</v>
      </c>
    </row>
    <row r="7160" spans="1:11" x14ac:dyDescent="0.25">
      <c r="A7160">
        <v>22</v>
      </c>
      <c r="B7160" t="s">
        <v>17</v>
      </c>
      <c r="C7160">
        <v>478</v>
      </c>
      <c r="D7160" s="2">
        <v>5258</v>
      </c>
      <c r="E7160" t="s">
        <v>232</v>
      </c>
      <c r="F7160">
        <f>VLOOKUP(A7160,Sheet5!A:E,3,FALSE)*C7160</f>
        <v>0</v>
      </c>
      <c r="G7160">
        <f>VLOOKUP(A7160,Sheet5!A:E,4,FALSE)*C7160</f>
        <v>478</v>
      </c>
      <c r="H7160">
        <f>VLOOKUP(A7160,Sheet5!A:E,5,FALSE)*C7160</f>
        <v>0</v>
      </c>
      <c r="I7160" s="11">
        <f>VLOOKUP(A7160,Sheet5!A:E,3,FALSE)*D7160</f>
        <v>0</v>
      </c>
      <c r="J7160" s="11">
        <f>VLOOKUP(A7160,Sheet5!A:E,4,FALSE)*D7160</f>
        <v>5258</v>
      </c>
      <c r="K7160" s="11">
        <f>VLOOKUP(A7160,Sheet5!A:E,5,FALSE)*D7160</f>
        <v>0</v>
      </c>
    </row>
    <row r="7161" spans="1:11" x14ac:dyDescent="0.25">
      <c r="A7161">
        <v>22</v>
      </c>
      <c r="B7161" t="s">
        <v>17</v>
      </c>
      <c r="C7161">
        <v>184</v>
      </c>
      <c r="D7161" s="2">
        <v>2024</v>
      </c>
      <c r="E7161" t="s">
        <v>233</v>
      </c>
      <c r="F7161">
        <f>VLOOKUP(A7161,Sheet5!A:E,3,FALSE)*C7161</f>
        <v>0</v>
      </c>
      <c r="G7161">
        <f>VLOOKUP(A7161,Sheet5!A:E,4,FALSE)*C7161</f>
        <v>184</v>
      </c>
      <c r="H7161">
        <f>VLOOKUP(A7161,Sheet5!A:E,5,FALSE)*C7161</f>
        <v>0</v>
      </c>
      <c r="I7161" s="11">
        <f>VLOOKUP(A7161,Sheet5!A:E,3,FALSE)*D7161</f>
        <v>0</v>
      </c>
      <c r="J7161" s="11">
        <f>VLOOKUP(A7161,Sheet5!A:E,4,FALSE)*D7161</f>
        <v>2024</v>
      </c>
      <c r="K7161" s="11">
        <f>VLOOKUP(A7161,Sheet5!A:E,5,FALSE)*D7161</f>
        <v>0</v>
      </c>
    </row>
    <row r="7162" spans="1:11" x14ac:dyDescent="0.25">
      <c r="A7162">
        <v>22</v>
      </c>
      <c r="B7162" t="s">
        <v>17</v>
      </c>
      <c r="C7162">
        <v>40</v>
      </c>
      <c r="D7162" s="2">
        <v>440</v>
      </c>
      <c r="E7162" t="s">
        <v>234</v>
      </c>
      <c r="F7162">
        <f>VLOOKUP(A7162,Sheet5!A:E,3,FALSE)*C7162</f>
        <v>0</v>
      </c>
      <c r="G7162">
        <f>VLOOKUP(A7162,Sheet5!A:E,4,FALSE)*C7162</f>
        <v>40</v>
      </c>
      <c r="H7162">
        <f>VLOOKUP(A7162,Sheet5!A:E,5,FALSE)*C7162</f>
        <v>0</v>
      </c>
      <c r="I7162" s="11">
        <f>VLOOKUP(A7162,Sheet5!A:E,3,FALSE)*D7162</f>
        <v>0</v>
      </c>
      <c r="J7162" s="11">
        <f>VLOOKUP(A7162,Sheet5!A:E,4,FALSE)*D7162</f>
        <v>440</v>
      </c>
      <c r="K7162" s="11">
        <f>VLOOKUP(A7162,Sheet5!A:E,5,FALSE)*D7162</f>
        <v>0</v>
      </c>
    </row>
    <row r="7163" spans="1:11" x14ac:dyDescent="0.25">
      <c r="A7163">
        <v>22</v>
      </c>
      <c r="B7163" t="s">
        <v>17</v>
      </c>
      <c r="C7163">
        <v>244</v>
      </c>
      <c r="D7163" s="2">
        <v>2684</v>
      </c>
      <c r="E7163" t="s">
        <v>235</v>
      </c>
      <c r="F7163">
        <f>VLOOKUP(A7163,Sheet5!A:E,3,FALSE)*C7163</f>
        <v>0</v>
      </c>
      <c r="G7163">
        <f>VLOOKUP(A7163,Sheet5!A:E,4,FALSE)*C7163</f>
        <v>244</v>
      </c>
      <c r="H7163">
        <f>VLOOKUP(A7163,Sheet5!A:E,5,FALSE)*C7163</f>
        <v>0</v>
      </c>
      <c r="I7163" s="11">
        <f>VLOOKUP(A7163,Sheet5!A:E,3,FALSE)*D7163</f>
        <v>0</v>
      </c>
      <c r="J7163" s="11">
        <f>VLOOKUP(A7163,Sheet5!A:E,4,FALSE)*D7163</f>
        <v>2684</v>
      </c>
      <c r="K7163" s="11">
        <f>VLOOKUP(A7163,Sheet5!A:E,5,FALSE)*D7163</f>
        <v>0</v>
      </c>
    </row>
    <row r="7164" spans="1:11" x14ac:dyDescent="0.25">
      <c r="A7164">
        <v>22</v>
      </c>
      <c r="B7164" t="s">
        <v>17</v>
      </c>
      <c r="C7164">
        <v>92</v>
      </c>
      <c r="D7164" s="2">
        <v>1012</v>
      </c>
      <c r="E7164" t="s">
        <v>236</v>
      </c>
      <c r="F7164">
        <f>VLOOKUP(A7164,Sheet5!A:E,3,FALSE)*C7164</f>
        <v>0</v>
      </c>
      <c r="G7164">
        <f>VLOOKUP(A7164,Sheet5!A:E,4,FALSE)*C7164</f>
        <v>92</v>
      </c>
      <c r="H7164">
        <f>VLOOKUP(A7164,Sheet5!A:E,5,FALSE)*C7164</f>
        <v>0</v>
      </c>
      <c r="I7164" s="11">
        <f>VLOOKUP(A7164,Sheet5!A:E,3,FALSE)*D7164</f>
        <v>0</v>
      </c>
      <c r="J7164" s="11">
        <f>VLOOKUP(A7164,Sheet5!A:E,4,FALSE)*D7164</f>
        <v>1012</v>
      </c>
      <c r="K7164" s="11">
        <f>VLOOKUP(A7164,Sheet5!A:E,5,FALSE)*D7164</f>
        <v>0</v>
      </c>
    </row>
    <row r="7165" spans="1:11" x14ac:dyDescent="0.25">
      <c r="A7165">
        <v>22</v>
      </c>
      <c r="B7165" t="s">
        <v>17</v>
      </c>
      <c r="C7165">
        <v>238</v>
      </c>
      <c r="D7165" s="2">
        <v>2618</v>
      </c>
      <c r="E7165" t="s">
        <v>237</v>
      </c>
      <c r="F7165">
        <f>VLOOKUP(A7165,Sheet5!A:E,3,FALSE)*C7165</f>
        <v>0</v>
      </c>
      <c r="G7165">
        <f>VLOOKUP(A7165,Sheet5!A:E,4,FALSE)*C7165</f>
        <v>238</v>
      </c>
      <c r="H7165">
        <f>VLOOKUP(A7165,Sheet5!A:E,5,FALSE)*C7165</f>
        <v>0</v>
      </c>
      <c r="I7165" s="11">
        <f>VLOOKUP(A7165,Sheet5!A:E,3,FALSE)*D7165</f>
        <v>0</v>
      </c>
      <c r="J7165" s="11">
        <f>VLOOKUP(A7165,Sheet5!A:E,4,FALSE)*D7165</f>
        <v>2618</v>
      </c>
      <c r="K7165" s="11">
        <f>VLOOKUP(A7165,Sheet5!A:E,5,FALSE)*D7165</f>
        <v>0</v>
      </c>
    </row>
    <row r="7166" spans="1:11" x14ac:dyDescent="0.25">
      <c r="A7166">
        <v>22</v>
      </c>
      <c r="B7166" t="s">
        <v>17</v>
      </c>
      <c r="C7166">
        <v>844</v>
      </c>
      <c r="D7166" s="2">
        <v>9284</v>
      </c>
      <c r="E7166" t="s">
        <v>238</v>
      </c>
      <c r="F7166">
        <f>VLOOKUP(A7166,Sheet5!A:E,3,FALSE)*C7166</f>
        <v>0</v>
      </c>
      <c r="G7166">
        <f>VLOOKUP(A7166,Sheet5!A:E,4,FALSE)*C7166</f>
        <v>844</v>
      </c>
      <c r="H7166">
        <f>VLOOKUP(A7166,Sheet5!A:E,5,FALSE)*C7166</f>
        <v>0</v>
      </c>
      <c r="I7166" s="11">
        <f>VLOOKUP(A7166,Sheet5!A:E,3,FALSE)*D7166</f>
        <v>0</v>
      </c>
      <c r="J7166" s="11">
        <f>VLOOKUP(A7166,Sheet5!A:E,4,FALSE)*D7166</f>
        <v>9284</v>
      </c>
      <c r="K7166" s="11">
        <f>VLOOKUP(A7166,Sheet5!A:E,5,FALSE)*D7166</f>
        <v>0</v>
      </c>
    </row>
    <row r="7167" spans="1:11" x14ac:dyDescent="0.25">
      <c r="A7167">
        <v>22</v>
      </c>
      <c r="B7167" t="s">
        <v>17</v>
      </c>
      <c r="C7167">
        <v>8</v>
      </c>
      <c r="D7167" s="2">
        <v>88</v>
      </c>
      <c r="E7167" t="s">
        <v>239</v>
      </c>
      <c r="F7167">
        <f>VLOOKUP(A7167,Sheet5!A:E,3,FALSE)*C7167</f>
        <v>0</v>
      </c>
      <c r="G7167">
        <f>VLOOKUP(A7167,Sheet5!A:E,4,FALSE)*C7167</f>
        <v>8</v>
      </c>
      <c r="H7167">
        <f>VLOOKUP(A7167,Sheet5!A:E,5,FALSE)*C7167</f>
        <v>0</v>
      </c>
      <c r="I7167" s="11">
        <f>VLOOKUP(A7167,Sheet5!A:E,3,FALSE)*D7167</f>
        <v>0</v>
      </c>
      <c r="J7167" s="11">
        <f>VLOOKUP(A7167,Sheet5!A:E,4,FALSE)*D7167</f>
        <v>88</v>
      </c>
      <c r="K7167" s="11">
        <f>VLOOKUP(A7167,Sheet5!A:E,5,FALSE)*D7167</f>
        <v>0</v>
      </c>
    </row>
    <row r="7168" spans="1:11" x14ac:dyDescent="0.25">
      <c r="A7168">
        <v>22</v>
      </c>
      <c r="B7168" t="s">
        <v>17</v>
      </c>
      <c r="C7168">
        <v>102</v>
      </c>
      <c r="D7168" s="2">
        <v>1122</v>
      </c>
      <c r="E7168" t="s">
        <v>240</v>
      </c>
      <c r="F7168">
        <f>VLOOKUP(A7168,Sheet5!A:E,3,FALSE)*C7168</f>
        <v>0</v>
      </c>
      <c r="G7168">
        <f>VLOOKUP(A7168,Sheet5!A:E,4,FALSE)*C7168</f>
        <v>102</v>
      </c>
      <c r="H7168">
        <f>VLOOKUP(A7168,Sheet5!A:E,5,FALSE)*C7168</f>
        <v>0</v>
      </c>
      <c r="I7168" s="11">
        <f>VLOOKUP(A7168,Sheet5!A:E,3,FALSE)*D7168</f>
        <v>0</v>
      </c>
      <c r="J7168" s="11">
        <f>VLOOKUP(A7168,Sheet5!A:E,4,FALSE)*D7168</f>
        <v>1122</v>
      </c>
      <c r="K7168" s="11">
        <f>VLOOKUP(A7168,Sheet5!A:E,5,FALSE)*D7168</f>
        <v>0</v>
      </c>
    </row>
    <row r="7169" spans="1:11" x14ac:dyDescent="0.25">
      <c r="A7169">
        <v>22</v>
      </c>
      <c r="B7169" t="s">
        <v>17</v>
      </c>
      <c r="C7169" s="1">
        <v>1798</v>
      </c>
      <c r="D7169" s="2">
        <v>19778</v>
      </c>
      <c r="E7169" t="s">
        <v>241</v>
      </c>
      <c r="F7169">
        <f>VLOOKUP(A7169,Sheet5!A:E,3,FALSE)*C7169</f>
        <v>0</v>
      </c>
      <c r="G7169">
        <f>VLOOKUP(A7169,Sheet5!A:E,4,FALSE)*C7169</f>
        <v>1798</v>
      </c>
      <c r="H7169">
        <f>VLOOKUP(A7169,Sheet5!A:E,5,FALSE)*C7169</f>
        <v>0</v>
      </c>
      <c r="I7169" s="11">
        <f>VLOOKUP(A7169,Sheet5!A:E,3,FALSE)*D7169</f>
        <v>0</v>
      </c>
      <c r="J7169" s="11">
        <f>VLOOKUP(A7169,Sheet5!A:E,4,FALSE)*D7169</f>
        <v>19778</v>
      </c>
      <c r="K7169" s="11">
        <f>VLOOKUP(A7169,Sheet5!A:E,5,FALSE)*D7169</f>
        <v>0</v>
      </c>
    </row>
    <row r="7170" spans="1:11" x14ac:dyDescent="0.25">
      <c r="A7170">
        <v>22</v>
      </c>
      <c r="B7170" t="s">
        <v>17</v>
      </c>
      <c r="C7170">
        <v>562</v>
      </c>
      <c r="D7170" s="2">
        <v>6182</v>
      </c>
      <c r="E7170" t="s">
        <v>242</v>
      </c>
      <c r="F7170">
        <f>VLOOKUP(A7170,Sheet5!A:E,3,FALSE)*C7170</f>
        <v>0</v>
      </c>
      <c r="G7170">
        <f>VLOOKUP(A7170,Sheet5!A:E,4,FALSE)*C7170</f>
        <v>562</v>
      </c>
      <c r="H7170">
        <f>VLOOKUP(A7170,Sheet5!A:E,5,FALSE)*C7170</f>
        <v>0</v>
      </c>
      <c r="I7170" s="11">
        <f>VLOOKUP(A7170,Sheet5!A:E,3,FALSE)*D7170</f>
        <v>0</v>
      </c>
      <c r="J7170" s="11">
        <f>VLOOKUP(A7170,Sheet5!A:E,4,FALSE)*D7170</f>
        <v>6182</v>
      </c>
      <c r="K7170" s="11">
        <f>VLOOKUP(A7170,Sheet5!A:E,5,FALSE)*D7170</f>
        <v>0</v>
      </c>
    </row>
    <row r="7171" spans="1:11" x14ac:dyDescent="0.25">
      <c r="A7171">
        <v>22</v>
      </c>
      <c r="B7171" t="s">
        <v>17</v>
      </c>
      <c r="C7171">
        <v>40</v>
      </c>
      <c r="D7171">
        <v>440</v>
      </c>
      <c r="E7171" t="s">
        <v>243</v>
      </c>
      <c r="F7171">
        <f>VLOOKUP(A7171,Sheet5!A:E,3,FALSE)*C7171</f>
        <v>0</v>
      </c>
      <c r="G7171">
        <f>VLOOKUP(A7171,Sheet5!A:E,4,FALSE)*C7171</f>
        <v>40</v>
      </c>
      <c r="H7171">
        <f>VLOOKUP(A7171,Sheet5!A:E,5,FALSE)*C7171</f>
        <v>0</v>
      </c>
      <c r="I7171" s="11">
        <f>VLOOKUP(A7171,Sheet5!A:E,3,FALSE)*D7171</f>
        <v>0</v>
      </c>
      <c r="J7171" s="11">
        <f>VLOOKUP(A7171,Sheet5!A:E,4,FALSE)*D7171</f>
        <v>440</v>
      </c>
      <c r="K7171" s="11">
        <f>VLOOKUP(A7171,Sheet5!A:E,5,FALSE)*D7171</f>
        <v>0</v>
      </c>
    </row>
    <row r="7172" spans="1:11" x14ac:dyDescent="0.25">
      <c r="A7172">
        <v>22</v>
      </c>
      <c r="B7172" t="s">
        <v>17</v>
      </c>
      <c r="C7172">
        <v>56</v>
      </c>
      <c r="D7172" s="2">
        <v>616</v>
      </c>
      <c r="E7172" t="s">
        <v>244</v>
      </c>
      <c r="F7172">
        <f>VLOOKUP(A7172,Sheet5!A:E,3,FALSE)*C7172</f>
        <v>0</v>
      </c>
      <c r="G7172">
        <f>VLOOKUP(A7172,Sheet5!A:E,4,FALSE)*C7172</f>
        <v>56</v>
      </c>
      <c r="H7172">
        <f>VLOOKUP(A7172,Sheet5!A:E,5,FALSE)*C7172</f>
        <v>0</v>
      </c>
      <c r="I7172" s="11">
        <f>VLOOKUP(A7172,Sheet5!A:E,3,FALSE)*D7172</f>
        <v>0</v>
      </c>
      <c r="J7172" s="11">
        <f>VLOOKUP(A7172,Sheet5!A:E,4,FALSE)*D7172</f>
        <v>616</v>
      </c>
      <c r="K7172" s="11">
        <f>VLOOKUP(A7172,Sheet5!A:E,5,FALSE)*D7172</f>
        <v>0</v>
      </c>
    </row>
    <row r="7173" spans="1:11" x14ac:dyDescent="0.25">
      <c r="A7173">
        <v>22</v>
      </c>
      <c r="B7173" t="s">
        <v>17</v>
      </c>
      <c r="C7173">
        <v>26</v>
      </c>
      <c r="D7173" s="2">
        <v>286</v>
      </c>
      <c r="E7173" t="s">
        <v>245</v>
      </c>
      <c r="F7173">
        <f>VLOOKUP(A7173,Sheet5!A:E,3,FALSE)*C7173</f>
        <v>0</v>
      </c>
      <c r="G7173">
        <f>VLOOKUP(A7173,Sheet5!A:E,4,FALSE)*C7173</f>
        <v>26</v>
      </c>
      <c r="H7173">
        <f>VLOOKUP(A7173,Sheet5!A:E,5,FALSE)*C7173</f>
        <v>0</v>
      </c>
      <c r="I7173" s="11">
        <f>VLOOKUP(A7173,Sheet5!A:E,3,FALSE)*D7173</f>
        <v>0</v>
      </c>
      <c r="J7173" s="11">
        <f>VLOOKUP(A7173,Sheet5!A:E,4,FALSE)*D7173</f>
        <v>286</v>
      </c>
      <c r="K7173" s="11">
        <f>VLOOKUP(A7173,Sheet5!A:E,5,FALSE)*D7173</f>
        <v>0</v>
      </c>
    </row>
    <row r="7174" spans="1:11" x14ac:dyDescent="0.25">
      <c r="A7174">
        <v>22</v>
      </c>
      <c r="B7174" t="s">
        <v>17</v>
      </c>
      <c r="C7174">
        <v>24</v>
      </c>
      <c r="D7174" s="2">
        <v>264</v>
      </c>
      <c r="E7174" t="s">
        <v>246</v>
      </c>
      <c r="F7174">
        <f>VLOOKUP(A7174,Sheet5!A:E,3,FALSE)*C7174</f>
        <v>0</v>
      </c>
      <c r="G7174">
        <f>VLOOKUP(A7174,Sheet5!A:E,4,FALSE)*C7174</f>
        <v>24</v>
      </c>
      <c r="H7174">
        <f>VLOOKUP(A7174,Sheet5!A:E,5,FALSE)*C7174</f>
        <v>0</v>
      </c>
      <c r="I7174" s="11">
        <f>VLOOKUP(A7174,Sheet5!A:E,3,FALSE)*D7174</f>
        <v>0</v>
      </c>
      <c r="J7174" s="11">
        <f>VLOOKUP(A7174,Sheet5!A:E,4,FALSE)*D7174</f>
        <v>264</v>
      </c>
      <c r="K7174" s="11">
        <f>VLOOKUP(A7174,Sheet5!A:E,5,FALSE)*D7174</f>
        <v>0</v>
      </c>
    </row>
    <row r="7175" spans="1:11" x14ac:dyDescent="0.25">
      <c r="A7175">
        <v>22</v>
      </c>
      <c r="B7175" t="s">
        <v>17</v>
      </c>
      <c r="C7175">
        <v>736</v>
      </c>
      <c r="D7175" s="2">
        <v>8096</v>
      </c>
      <c r="E7175" t="s">
        <v>247</v>
      </c>
      <c r="F7175">
        <f>VLOOKUP(A7175,Sheet5!A:E,3,FALSE)*C7175</f>
        <v>0</v>
      </c>
      <c r="G7175">
        <f>VLOOKUP(A7175,Sheet5!A:E,4,FALSE)*C7175</f>
        <v>736</v>
      </c>
      <c r="H7175">
        <f>VLOOKUP(A7175,Sheet5!A:E,5,FALSE)*C7175</f>
        <v>0</v>
      </c>
      <c r="I7175" s="11">
        <f>VLOOKUP(A7175,Sheet5!A:E,3,FALSE)*D7175</f>
        <v>0</v>
      </c>
      <c r="J7175" s="11">
        <f>VLOOKUP(A7175,Sheet5!A:E,4,FALSE)*D7175</f>
        <v>8096</v>
      </c>
      <c r="K7175" s="11">
        <f>VLOOKUP(A7175,Sheet5!A:E,5,FALSE)*D7175</f>
        <v>0</v>
      </c>
    </row>
    <row r="7176" spans="1:11" x14ac:dyDescent="0.25">
      <c r="A7176">
        <v>22</v>
      </c>
      <c r="B7176" t="s">
        <v>17</v>
      </c>
      <c r="C7176">
        <v>682</v>
      </c>
      <c r="D7176" s="2">
        <v>7502</v>
      </c>
      <c r="E7176" t="s">
        <v>248</v>
      </c>
      <c r="F7176">
        <f>VLOOKUP(A7176,Sheet5!A:E,3,FALSE)*C7176</f>
        <v>0</v>
      </c>
      <c r="G7176">
        <f>VLOOKUP(A7176,Sheet5!A:E,4,FALSE)*C7176</f>
        <v>682</v>
      </c>
      <c r="H7176">
        <f>VLOOKUP(A7176,Sheet5!A:E,5,FALSE)*C7176</f>
        <v>0</v>
      </c>
      <c r="I7176" s="11">
        <f>VLOOKUP(A7176,Sheet5!A:E,3,FALSE)*D7176</f>
        <v>0</v>
      </c>
      <c r="J7176" s="11">
        <f>VLOOKUP(A7176,Sheet5!A:E,4,FALSE)*D7176</f>
        <v>7502</v>
      </c>
      <c r="K7176" s="11">
        <f>VLOOKUP(A7176,Sheet5!A:E,5,FALSE)*D7176</f>
        <v>0</v>
      </c>
    </row>
    <row r="7177" spans="1:11" x14ac:dyDescent="0.25">
      <c r="A7177">
        <v>22</v>
      </c>
      <c r="B7177" t="s">
        <v>17</v>
      </c>
      <c r="C7177">
        <v>886</v>
      </c>
      <c r="D7177" s="2">
        <v>9746</v>
      </c>
      <c r="E7177" t="s">
        <v>249</v>
      </c>
      <c r="F7177">
        <f>VLOOKUP(A7177,Sheet5!A:E,3,FALSE)*C7177</f>
        <v>0</v>
      </c>
      <c r="G7177">
        <f>VLOOKUP(A7177,Sheet5!A:E,4,FALSE)*C7177</f>
        <v>886</v>
      </c>
      <c r="H7177">
        <f>VLOOKUP(A7177,Sheet5!A:E,5,FALSE)*C7177</f>
        <v>0</v>
      </c>
      <c r="I7177" s="11">
        <f>VLOOKUP(A7177,Sheet5!A:E,3,FALSE)*D7177</f>
        <v>0</v>
      </c>
      <c r="J7177" s="11">
        <f>VLOOKUP(A7177,Sheet5!A:E,4,FALSE)*D7177</f>
        <v>9746</v>
      </c>
      <c r="K7177" s="11">
        <f>VLOOKUP(A7177,Sheet5!A:E,5,FALSE)*D7177</f>
        <v>0</v>
      </c>
    </row>
    <row r="7178" spans="1:11" x14ac:dyDescent="0.25">
      <c r="A7178">
        <v>22</v>
      </c>
      <c r="B7178" t="s">
        <v>17</v>
      </c>
      <c r="C7178">
        <v>140</v>
      </c>
      <c r="D7178" s="2">
        <v>1540</v>
      </c>
      <c r="E7178" t="s">
        <v>250</v>
      </c>
      <c r="F7178">
        <f>VLOOKUP(A7178,Sheet5!A:E,3,FALSE)*C7178</f>
        <v>0</v>
      </c>
      <c r="G7178">
        <f>VLOOKUP(A7178,Sheet5!A:E,4,FALSE)*C7178</f>
        <v>140</v>
      </c>
      <c r="H7178">
        <f>VLOOKUP(A7178,Sheet5!A:E,5,FALSE)*C7178</f>
        <v>0</v>
      </c>
      <c r="I7178" s="11">
        <f>VLOOKUP(A7178,Sheet5!A:E,3,FALSE)*D7178</f>
        <v>0</v>
      </c>
      <c r="J7178" s="11">
        <f>VLOOKUP(A7178,Sheet5!A:E,4,FALSE)*D7178</f>
        <v>1540</v>
      </c>
      <c r="K7178" s="11">
        <f>VLOOKUP(A7178,Sheet5!A:E,5,FALSE)*D7178</f>
        <v>0</v>
      </c>
    </row>
    <row r="7179" spans="1:11" x14ac:dyDescent="0.25">
      <c r="A7179">
        <v>22</v>
      </c>
      <c r="B7179" t="s">
        <v>17</v>
      </c>
      <c r="C7179">
        <v>406</v>
      </c>
      <c r="D7179" s="2">
        <v>4466</v>
      </c>
      <c r="E7179" t="s">
        <v>251</v>
      </c>
      <c r="F7179">
        <f>VLOOKUP(A7179,Sheet5!A:E,3,FALSE)*C7179</f>
        <v>0</v>
      </c>
      <c r="G7179">
        <f>VLOOKUP(A7179,Sheet5!A:E,4,FALSE)*C7179</f>
        <v>406</v>
      </c>
      <c r="H7179">
        <f>VLOOKUP(A7179,Sheet5!A:E,5,FALSE)*C7179</f>
        <v>0</v>
      </c>
      <c r="I7179" s="11">
        <f>VLOOKUP(A7179,Sheet5!A:E,3,FALSE)*D7179</f>
        <v>0</v>
      </c>
      <c r="J7179" s="11">
        <f>VLOOKUP(A7179,Sheet5!A:E,4,FALSE)*D7179</f>
        <v>4466</v>
      </c>
      <c r="K7179" s="11">
        <f>VLOOKUP(A7179,Sheet5!A:E,5,FALSE)*D7179</f>
        <v>0</v>
      </c>
    </row>
    <row r="7180" spans="1:11" x14ac:dyDescent="0.25">
      <c r="A7180">
        <v>22</v>
      </c>
      <c r="B7180" t="s">
        <v>17</v>
      </c>
      <c r="C7180">
        <v>272</v>
      </c>
      <c r="D7180" s="2">
        <v>2992</v>
      </c>
      <c r="E7180" t="s">
        <v>252</v>
      </c>
      <c r="F7180">
        <f>VLOOKUP(A7180,Sheet5!A:E,3,FALSE)*C7180</f>
        <v>0</v>
      </c>
      <c r="G7180">
        <f>VLOOKUP(A7180,Sheet5!A:E,4,FALSE)*C7180</f>
        <v>272</v>
      </c>
      <c r="H7180">
        <f>VLOOKUP(A7180,Sheet5!A:E,5,FALSE)*C7180</f>
        <v>0</v>
      </c>
      <c r="I7180" s="11">
        <f>VLOOKUP(A7180,Sheet5!A:E,3,FALSE)*D7180</f>
        <v>0</v>
      </c>
      <c r="J7180" s="11">
        <f>VLOOKUP(A7180,Sheet5!A:E,4,FALSE)*D7180</f>
        <v>2992</v>
      </c>
      <c r="K7180" s="11">
        <f>VLOOKUP(A7180,Sheet5!A:E,5,FALSE)*D7180</f>
        <v>0</v>
      </c>
    </row>
    <row r="7181" spans="1:11" x14ac:dyDescent="0.25">
      <c r="A7181">
        <v>22</v>
      </c>
      <c r="B7181" t="s">
        <v>17</v>
      </c>
      <c r="C7181" s="1">
        <v>1186</v>
      </c>
      <c r="D7181" s="2">
        <v>13046</v>
      </c>
      <c r="E7181" t="s">
        <v>253</v>
      </c>
      <c r="F7181">
        <f>VLOOKUP(A7181,Sheet5!A:E,3,FALSE)*C7181</f>
        <v>0</v>
      </c>
      <c r="G7181">
        <f>VLOOKUP(A7181,Sheet5!A:E,4,FALSE)*C7181</f>
        <v>1186</v>
      </c>
      <c r="H7181">
        <f>VLOOKUP(A7181,Sheet5!A:E,5,FALSE)*C7181</f>
        <v>0</v>
      </c>
      <c r="I7181" s="11">
        <f>VLOOKUP(A7181,Sheet5!A:E,3,FALSE)*D7181</f>
        <v>0</v>
      </c>
      <c r="J7181" s="11">
        <f>VLOOKUP(A7181,Sheet5!A:E,4,FALSE)*D7181</f>
        <v>13046</v>
      </c>
      <c r="K7181" s="11">
        <f>VLOOKUP(A7181,Sheet5!A:E,5,FALSE)*D7181</f>
        <v>0</v>
      </c>
    </row>
    <row r="7182" spans="1:11" x14ac:dyDescent="0.25">
      <c r="A7182">
        <v>22</v>
      </c>
      <c r="B7182" t="s">
        <v>17</v>
      </c>
      <c r="C7182">
        <v>110</v>
      </c>
      <c r="D7182" s="2">
        <v>1210</v>
      </c>
      <c r="E7182" t="s">
        <v>254</v>
      </c>
      <c r="F7182">
        <f>VLOOKUP(A7182,Sheet5!A:E,3,FALSE)*C7182</f>
        <v>0</v>
      </c>
      <c r="G7182">
        <f>VLOOKUP(A7182,Sheet5!A:E,4,FALSE)*C7182</f>
        <v>110</v>
      </c>
      <c r="H7182">
        <f>VLOOKUP(A7182,Sheet5!A:E,5,FALSE)*C7182</f>
        <v>0</v>
      </c>
      <c r="I7182" s="11">
        <f>VLOOKUP(A7182,Sheet5!A:E,3,FALSE)*D7182</f>
        <v>0</v>
      </c>
      <c r="J7182" s="11">
        <f>VLOOKUP(A7182,Sheet5!A:E,4,FALSE)*D7182</f>
        <v>1210</v>
      </c>
      <c r="K7182" s="11">
        <f>VLOOKUP(A7182,Sheet5!A:E,5,FALSE)*D7182</f>
        <v>0</v>
      </c>
    </row>
    <row r="7183" spans="1:11" x14ac:dyDescent="0.25">
      <c r="A7183">
        <v>22</v>
      </c>
      <c r="B7183" t="s">
        <v>17</v>
      </c>
      <c r="C7183">
        <v>118</v>
      </c>
      <c r="D7183" s="2">
        <v>1298</v>
      </c>
      <c r="E7183" t="s">
        <v>255</v>
      </c>
      <c r="F7183">
        <f>VLOOKUP(A7183,Sheet5!A:E,3,FALSE)*C7183</f>
        <v>0</v>
      </c>
      <c r="G7183">
        <f>VLOOKUP(A7183,Sheet5!A:E,4,FALSE)*C7183</f>
        <v>118</v>
      </c>
      <c r="H7183">
        <f>VLOOKUP(A7183,Sheet5!A:E,5,FALSE)*C7183</f>
        <v>0</v>
      </c>
      <c r="I7183" s="11">
        <f>VLOOKUP(A7183,Sheet5!A:E,3,FALSE)*D7183</f>
        <v>0</v>
      </c>
      <c r="J7183" s="11">
        <f>VLOOKUP(A7183,Sheet5!A:E,4,FALSE)*D7183</f>
        <v>1298</v>
      </c>
      <c r="K7183" s="11">
        <f>VLOOKUP(A7183,Sheet5!A:E,5,FALSE)*D7183</f>
        <v>0</v>
      </c>
    </row>
    <row r="7184" spans="1:11" x14ac:dyDescent="0.25">
      <c r="A7184">
        <v>22</v>
      </c>
      <c r="B7184" t="s">
        <v>17</v>
      </c>
      <c r="C7184" s="1">
        <v>2346</v>
      </c>
      <c r="D7184" s="2">
        <v>25806</v>
      </c>
      <c r="E7184" t="s">
        <v>256</v>
      </c>
      <c r="F7184">
        <f>VLOOKUP(A7184,Sheet5!A:E,3,FALSE)*C7184</f>
        <v>0</v>
      </c>
      <c r="G7184">
        <f>VLOOKUP(A7184,Sheet5!A:E,4,FALSE)*C7184</f>
        <v>2346</v>
      </c>
      <c r="H7184">
        <f>VLOOKUP(A7184,Sheet5!A:E,5,FALSE)*C7184</f>
        <v>0</v>
      </c>
      <c r="I7184" s="11">
        <f>VLOOKUP(A7184,Sheet5!A:E,3,FALSE)*D7184</f>
        <v>0</v>
      </c>
      <c r="J7184" s="11">
        <f>VLOOKUP(A7184,Sheet5!A:E,4,FALSE)*D7184</f>
        <v>25806</v>
      </c>
      <c r="K7184" s="11">
        <f>VLOOKUP(A7184,Sheet5!A:E,5,FALSE)*D7184</f>
        <v>0</v>
      </c>
    </row>
    <row r="7185" spans="1:11" x14ac:dyDescent="0.25">
      <c r="A7185">
        <v>22</v>
      </c>
      <c r="B7185" t="s">
        <v>17</v>
      </c>
      <c r="C7185">
        <v>292</v>
      </c>
      <c r="D7185" s="2">
        <v>3212</v>
      </c>
      <c r="E7185" t="s">
        <v>257</v>
      </c>
      <c r="F7185">
        <f>VLOOKUP(A7185,Sheet5!A:E,3,FALSE)*C7185</f>
        <v>0</v>
      </c>
      <c r="G7185">
        <f>VLOOKUP(A7185,Sheet5!A:E,4,FALSE)*C7185</f>
        <v>292</v>
      </c>
      <c r="H7185">
        <f>VLOOKUP(A7185,Sheet5!A:E,5,FALSE)*C7185</f>
        <v>0</v>
      </c>
      <c r="I7185" s="11">
        <f>VLOOKUP(A7185,Sheet5!A:E,3,FALSE)*D7185</f>
        <v>0</v>
      </c>
      <c r="J7185" s="11">
        <f>VLOOKUP(A7185,Sheet5!A:E,4,FALSE)*D7185</f>
        <v>3212</v>
      </c>
      <c r="K7185" s="11">
        <f>VLOOKUP(A7185,Sheet5!A:E,5,FALSE)*D7185</f>
        <v>0</v>
      </c>
    </row>
    <row r="7186" spans="1:11" x14ac:dyDescent="0.25">
      <c r="A7186">
        <v>22</v>
      </c>
      <c r="B7186" t="s">
        <v>17</v>
      </c>
      <c r="C7186">
        <v>290</v>
      </c>
      <c r="D7186" s="2">
        <v>3190</v>
      </c>
      <c r="E7186" t="s">
        <v>260</v>
      </c>
      <c r="F7186">
        <f>VLOOKUP(A7186,Sheet5!A:E,3,FALSE)*C7186</f>
        <v>0</v>
      </c>
      <c r="G7186">
        <f>VLOOKUP(A7186,Sheet5!A:E,4,FALSE)*C7186</f>
        <v>290</v>
      </c>
      <c r="H7186">
        <f>VLOOKUP(A7186,Sheet5!A:E,5,FALSE)*C7186</f>
        <v>0</v>
      </c>
      <c r="I7186" s="11">
        <f>VLOOKUP(A7186,Sheet5!A:E,3,FALSE)*D7186</f>
        <v>0</v>
      </c>
      <c r="J7186" s="11">
        <f>VLOOKUP(A7186,Sheet5!A:E,4,FALSE)*D7186</f>
        <v>3190</v>
      </c>
      <c r="K7186" s="11">
        <f>VLOOKUP(A7186,Sheet5!A:E,5,FALSE)*D7186</f>
        <v>0</v>
      </c>
    </row>
    <row r="7187" spans="1:11" x14ac:dyDescent="0.25">
      <c r="A7187">
        <v>22</v>
      </c>
      <c r="B7187" t="s">
        <v>17</v>
      </c>
      <c r="C7187">
        <v>12</v>
      </c>
      <c r="D7187" s="2">
        <v>132</v>
      </c>
      <c r="E7187" t="s">
        <v>261</v>
      </c>
      <c r="F7187">
        <f>VLOOKUP(A7187,Sheet5!A:E,3,FALSE)*C7187</f>
        <v>0</v>
      </c>
      <c r="G7187">
        <f>VLOOKUP(A7187,Sheet5!A:E,4,FALSE)*C7187</f>
        <v>12</v>
      </c>
      <c r="H7187">
        <f>VLOOKUP(A7187,Sheet5!A:E,5,FALSE)*C7187</f>
        <v>0</v>
      </c>
      <c r="I7187" s="11">
        <f>VLOOKUP(A7187,Sheet5!A:E,3,FALSE)*D7187</f>
        <v>0</v>
      </c>
      <c r="J7187" s="11">
        <f>VLOOKUP(A7187,Sheet5!A:E,4,FALSE)*D7187</f>
        <v>132</v>
      </c>
      <c r="K7187" s="11">
        <f>VLOOKUP(A7187,Sheet5!A:E,5,FALSE)*D7187</f>
        <v>0</v>
      </c>
    </row>
    <row r="7188" spans="1:11" x14ac:dyDescent="0.25">
      <c r="A7188">
        <v>22</v>
      </c>
      <c r="B7188" t="s">
        <v>17</v>
      </c>
      <c r="C7188" s="1">
        <v>4690</v>
      </c>
      <c r="D7188" s="2">
        <v>51590</v>
      </c>
      <c r="E7188" t="s">
        <v>262</v>
      </c>
      <c r="F7188">
        <f>VLOOKUP(A7188,Sheet5!A:E,3,FALSE)*C7188</f>
        <v>0</v>
      </c>
      <c r="G7188">
        <f>VLOOKUP(A7188,Sheet5!A:E,4,FALSE)*C7188</f>
        <v>4690</v>
      </c>
      <c r="H7188">
        <f>VLOOKUP(A7188,Sheet5!A:E,5,FALSE)*C7188</f>
        <v>0</v>
      </c>
      <c r="I7188" s="11">
        <f>VLOOKUP(A7188,Sheet5!A:E,3,FALSE)*D7188</f>
        <v>0</v>
      </c>
      <c r="J7188" s="11">
        <f>VLOOKUP(A7188,Sheet5!A:E,4,FALSE)*D7188</f>
        <v>51590</v>
      </c>
      <c r="K7188" s="11">
        <f>VLOOKUP(A7188,Sheet5!A:E,5,FALSE)*D7188</f>
        <v>0</v>
      </c>
    </row>
    <row r="7189" spans="1:11" x14ac:dyDescent="0.25">
      <c r="A7189">
        <v>22</v>
      </c>
      <c r="B7189" t="s">
        <v>17</v>
      </c>
      <c r="C7189">
        <v>542</v>
      </c>
      <c r="D7189" s="2">
        <v>5962</v>
      </c>
      <c r="E7189" t="s">
        <v>263</v>
      </c>
      <c r="F7189">
        <f>VLOOKUP(A7189,Sheet5!A:E,3,FALSE)*C7189</f>
        <v>0</v>
      </c>
      <c r="G7189">
        <f>VLOOKUP(A7189,Sheet5!A:E,4,FALSE)*C7189</f>
        <v>542</v>
      </c>
      <c r="H7189">
        <f>VLOOKUP(A7189,Sheet5!A:E,5,FALSE)*C7189</f>
        <v>0</v>
      </c>
      <c r="I7189" s="11">
        <f>VLOOKUP(A7189,Sheet5!A:E,3,FALSE)*D7189</f>
        <v>0</v>
      </c>
      <c r="J7189" s="11">
        <f>VLOOKUP(A7189,Sheet5!A:E,4,FALSE)*D7189</f>
        <v>5962</v>
      </c>
      <c r="K7189" s="11">
        <f>VLOOKUP(A7189,Sheet5!A:E,5,FALSE)*D7189</f>
        <v>0</v>
      </c>
    </row>
    <row r="7190" spans="1:11" x14ac:dyDescent="0.25">
      <c r="A7190">
        <v>22</v>
      </c>
      <c r="B7190" t="s">
        <v>17</v>
      </c>
      <c r="C7190">
        <v>24</v>
      </c>
      <c r="D7190" s="2">
        <v>264</v>
      </c>
      <c r="E7190" t="s">
        <v>264</v>
      </c>
      <c r="F7190">
        <f>VLOOKUP(A7190,Sheet5!A:E,3,FALSE)*C7190</f>
        <v>0</v>
      </c>
      <c r="G7190">
        <f>VLOOKUP(A7190,Sheet5!A:E,4,FALSE)*C7190</f>
        <v>24</v>
      </c>
      <c r="H7190">
        <f>VLOOKUP(A7190,Sheet5!A:E,5,FALSE)*C7190</f>
        <v>0</v>
      </c>
      <c r="I7190" s="11">
        <f>VLOOKUP(A7190,Sheet5!A:E,3,FALSE)*D7190</f>
        <v>0</v>
      </c>
      <c r="J7190" s="11">
        <f>VLOOKUP(A7190,Sheet5!A:E,4,FALSE)*D7190</f>
        <v>264</v>
      </c>
      <c r="K7190" s="11">
        <f>VLOOKUP(A7190,Sheet5!A:E,5,FALSE)*D7190</f>
        <v>0</v>
      </c>
    </row>
    <row r="7191" spans="1:11" x14ac:dyDescent="0.25">
      <c r="A7191">
        <v>22</v>
      </c>
      <c r="B7191" t="s">
        <v>17</v>
      </c>
      <c r="C7191">
        <v>4</v>
      </c>
      <c r="D7191" s="2">
        <v>44</v>
      </c>
      <c r="E7191" t="s">
        <v>265</v>
      </c>
      <c r="F7191">
        <f>VLOOKUP(A7191,Sheet5!A:E,3,FALSE)*C7191</f>
        <v>0</v>
      </c>
      <c r="G7191">
        <f>VLOOKUP(A7191,Sheet5!A:E,4,FALSE)*C7191</f>
        <v>4</v>
      </c>
      <c r="H7191">
        <f>VLOOKUP(A7191,Sheet5!A:E,5,FALSE)*C7191</f>
        <v>0</v>
      </c>
      <c r="I7191" s="11">
        <f>VLOOKUP(A7191,Sheet5!A:E,3,FALSE)*D7191</f>
        <v>0</v>
      </c>
      <c r="J7191" s="11">
        <f>VLOOKUP(A7191,Sheet5!A:E,4,FALSE)*D7191</f>
        <v>44</v>
      </c>
      <c r="K7191" s="11">
        <f>VLOOKUP(A7191,Sheet5!A:E,5,FALSE)*D7191</f>
        <v>0</v>
      </c>
    </row>
    <row r="7192" spans="1:11" x14ac:dyDescent="0.25">
      <c r="A7192">
        <v>22</v>
      </c>
      <c r="B7192" t="s">
        <v>17</v>
      </c>
      <c r="C7192" s="1">
        <v>1114</v>
      </c>
      <c r="D7192" s="2">
        <v>12254</v>
      </c>
      <c r="E7192" t="s">
        <v>266</v>
      </c>
      <c r="F7192">
        <f>VLOOKUP(A7192,Sheet5!A:E,3,FALSE)*C7192</f>
        <v>0</v>
      </c>
      <c r="G7192">
        <f>VLOOKUP(A7192,Sheet5!A:E,4,FALSE)*C7192</f>
        <v>1114</v>
      </c>
      <c r="H7192">
        <f>VLOOKUP(A7192,Sheet5!A:E,5,FALSE)*C7192</f>
        <v>0</v>
      </c>
      <c r="I7192" s="11">
        <f>VLOOKUP(A7192,Sheet5!A:E,3,FALSE)*D7192</f>
        <v>0</v>
      </c>
      <c r="J7192" s="11">
        <f>VLOOKUP(A7192,Sheet5!A:E,4,FALSE)*D7192</f>
        <v>12254</v>
      </c>
      <c r="K7192" s="11">
        <f>VLOOKUP(A7192,Sheet5!A:E,5,FALSE)*D7192</f>
        <v>0</v>
      </c>
    </row>
    <row r="7193" spans="1:11" x14ac:dyDescent="0.25">
      <c r="A7193">
        <v>22</v>
      </c>
      <c r="B7193" t="s">
        <v>17</v>
      </c>
      <c r="C7193">
        <v>50</v>
      </c>
      <c r="D7193" s="2">
        <v>550</v>
      </c>
      <c r="E7193" t="s">
        <v>267</v>
      </c>
      <c r="F7193">
        <f>VLOOKUP(A7193,Sheet5!A:E,3,FALSE)*C7193</f>
        <v>0</v>
      </c>
      <c r="G7193">
        <f>VLOOKUP(A7193,Sheet5!A:E,4,FALSE)*C7193</f>
        <v>50</v>
      </c>
      <c r="H7193">
        <f>VLOOKUP(A7193,Sheet5!A:E,5,FALSE)*C7193</f>
        <v>0</v>
      </c>
      <c r="I7193" s="11">
        <f>VLOOKUP(A7193,Sheet5!A:E,3,FALSE)*D7193</f>
        <v>0</v>
      </c>
      <c r="J7193" s="11">
        <f>VLOOKUP(A7193,Sheet5!A:E,4,FALSE)*D7193</f>
        <v>550</v>
      </c>
      <c r="K7193" s="11">
        <f>VLOOKUP(A7193,Sheet5!A:E,5,FALSE)*D7193</f>
        <v>0</v>
      </c>
    </row>
    <row r="7194" spans="1:11" x14ac:dyDescent="0.25">
      <c r="A7194">
        <v>22</v>
      </c>
      <c r="B7194" t="s">
        <v>17</v>
      </c>
      <c r="C7194">
        <v>12</v>
      </c>
      <c r="D7194" s="2">
        <v>132</v>
      </c>
      <c r="E7194" t="s">
        <v>268</v>
      </c>
      <c r="F7194">
        <f>VLOOKUP(A7194,Sheet5!A:E,3,FALSE)*C7194</f>
        <v>0</v>
      </c>
      <c r="G7194">
        <f>VLOOKUP(A7194,Sheet5!A:E,4,FALSE)*C7194</f>
        <v>12</v>
      </c>
      <c r="H7194">
        <f>VLOOKUP(A7194,Sheet5!A:E,5,FALSE)*C7194</f>
        <v>0</v>
      </c>
      <c r="I7194" s="11">
        <f>VLOOKUP(A7194,Sheet5!A:E,3,FALSE)*D7194</f>
        <v>0</v>
      </c>
      <c r="J7194" s="11">
        <f>VLOOKUP(A7194,Sheet5!A:E,4,FALSE)*D7194</f>
        <v>132</v>
      </c>
      <c r="K7194" s="11">
        <f>VLOOKUP(A7194,Sheet5!A:E,5,FALSE)*D7194</f>
        <v>0</v>
      </c>
    </row>
    <row r="7195" spans="1:11" x14ac:dyDescent="0.25">
      <c r="A7195">
        <v>22</v>
      </c>
      <c r="B7195" t="s">
        <v>17</v>
      </c>
      <c r="C7195">
        <v>238</v>
      </c>
      <c r="D7195" s="2">
        <v>2618</v>
      </c>
      <c r="E7195" t="s">
        <v>269</v>
      </c>
      <c r="F7195">
        <f>VLOOKUP(A7195,Sheet5!A:E,3,FALSE)*C7195</f>
        <v>0</v>
      </c>
      <c r="G7195">
        <f>VLOOKUP(A7195,Sheet5!A:E,4,FALSE)*C7195</f>
        <v>238</v>
      </c>
      <c r="H7195">
        <f>VLOOKUP(A7195,Sheet5!A:E,5,FALSE)*C7195</f>
        <v>0</v>
      </c>
      <c r="I7195" s="11">
        <f>VLOOKUP(A7195,Sheet5!A:E,3,FALSE)*D7195</f>
        <v>0</v>
      </c>
      <c r="J7195" s="11">
        <f>VLOOKUP(A7195,Sheet5!A:E,4,FALSE)*D7195</f>
        <v>2618</v>
      </c>
      <c r="K7195" s="11">
        <f>VLOOKUP(A7195,Sheet5!A:E,5,FALSE)*D7195</f>
        <v>0</v>
      </c>
    </row>
    <row r="7196" spans="1:11" x14ac:dyDescent="0.25">
      <c r="A7196">
        <v>22</v>
      </c>
      <c r="B7196" t="s">
        <v>17</v>
      </c>
      <c r="C7196" s="1">
        <v>3568</v>
      </c>
      <c r="D7196" s="2">
        <v>39248</v>
      </c>
      <c r="E7196" t="s">
        <v>270</v>
      </c>
      <c r="F7196">
        <f>VLOOKUP(A7196,Sheet5!A:E,3,FALSE)*C7196</f>
        <v>0</v>
      </c>
      <c r="G7196">
        <f>VLOOKUP(A7196,Sheet5!A:E,4,FALSE)*C7196</f>
        <v>3568</v>
      </c>
      <c r="H7196">
        <f>VLOOKUP(A7196,Sheet5!A:E,5,FALSE)*C7196</f>
        <v>0</v>
      </c>
      <c r="I7196" s="11">
        <f>VLOOKUP(A7196,Sheet5!A:E,3,FALSE)*D7196</f>
        <v>0</v>
      </c>
      <c r="J7196" s="11">
        <f>VLOOKUP(A7196,Sheet5!A:E,4,FALSE)*D7196</f>
        <v>39248</v>
      </c>
      <c r="K7196" s="11">
        <f>VLOOKUP(A7196,Sheet5!A:E,5,FALSE)*D7196</f>
        <v>0</v>
      </c>
    </row>
    <row r="7197" spans="1:11" x14ac:dyDescent="0.25">
      <c r="A7197">
        <v>22</v>
      </c>
      <c r="B7197" t="s">
        <v>17</v>
      </c>
      <c r="C7197">
        <v>2</v>
      </c>
      <c r="D7197" s="2">
        <v>22</v>
      </c>
      <c r="E7197" t="s">
        <v>271</v>
      </c>
      <c r="F7197">
        <f>VLOOKUP(A7197,Sheet5!A:E,3,FALSE)*C7197</f>
        <v>0</v>
      </c>
      <c r="G7197">
        <f>VLOOKUP(A7197,Sheet5!A:E,4,FALSE)*C7197</f>
        <v>2</v>
      </c>
      <c r="H7197">
        <f>VLOOKUP(A7197,Sheet5!A:E,5,FALSE)*C7197</f>
        <v>0</v>
      </c>
      <c r="I7197" s="11">
        <f>VLOOKUP(A7197,Sheet5!A:E,3,FALSE)*D7197</f>
        <v>0</v>
      </c>
      <c r="J7197" s="11">
        <f>VLOOKUP(A7197,Sheet5!A:E,4,FALSE)*D7197</f>
        <v>22</v>
      </c>
      <c r="K7197" s="11">
        <f>VLOOKUP(A7197,Sheet5!A:E,5,FALSE)*D7197</f>
        <v>0</v>
      </c>
    </row>
    <row r="7198" spans="1:11" x14ac:dyDescent="0.25">
      <c r="A7198">
        <v>22</v>
      </c>
      <c r="B7198" t="s">
        <v>17</v>
      </c>
      <c r="C7198">
        <v>18</v>
      </c>
      <c r="D7198" s="2">
        <v>198</v>
      </c>
      <c r="E7198" t="s">
        <v>272</v>
      </c>
      <c r="F7198">
        <f>VLOOKUP(A7198,Sheet5!A:E,3,FALSE)*C7198</f>
        <v>0</v>
      </c>
      <c r="G7198">
        <f>VLOOKUP(A7198,Sheet5!A:E,4,FALSE)*C7198</f>
        <v>18</v>
      </c>
      <c r="H7198">
        <f>VLOOKUP(A7198,Sheet5!A:E,5,FALSE)*C7198</f>
        <v>0</v>
      </c>
      <c r="I7198" s="11">
        <f>VLOOKUP(A7198,Sheet5!A:E,3,FALSE)*D7198</f>
        <v>0</v>
      </c>
      <c r="J7198" s="11">
        <f>VLOOKUP(A7198,Sheet5!A:E,4,FALSE)*D7198</f>
        <v>198</v>
      </c>
      <c r="K7198" s="11">
        <f>VLOOKUP(A7198,Sheet5!A:E,5,FALSE)*D7198</f>
        <v>0</v>
      </c>
    </row>
    <row r="7199" spans="1:11" x14ac:dyDescent="0.25">
      <c r="A7199">
        <v>22</v>
      </c>
      <c r="B7199" t="s">
        <v>17</v>
      </c>
      <c r="C7199">
        <v>180</v>
      </c>
      <c r="D7199" s="2">
        <v>1980</v>
      </c>
      <c r="E7199" t="s">
        <v>273</v>
      </c>
      <c r="F7199">
        <f>VLOOKUP(A7199,Sheet5!A:E,3,FALSE)*C7199</f>
        <v>0</v>
      </c>
      <c r="G7199">
        <f>VLOOKUP(A7199,Sheet5!A:E,4,FALSE)*C7199</f>
        <v>180</v>
      </c>
      <c r="H7199">
        <f>VLOOKUP(A7199,Sheet5!A:E,5,FALSE)*C7199</f>
        <v>0</v>
      </c>
      <c r="I7199" s="11">
        <f>VLOOKUP(A7199,Sheet5!A:E,3,FALSE)*D7199</f>
        <v>0</v>
      </c>
      <c r="J7199" s="11">
        <f>VLOOKUP(A7199,Sheet5!A:E,4,FALSE)*D7199</f>
        <v>1980</v>
      </c>
      <c r="K7199" s="11">
        <f>VLOOKUP(A7199,Sheet5!A:E,5,FALSE)*D7199</f>
        <v>0</v>
      </c>
    </row>
    <row r="7200" spans="1:11" x14ac:dyDescent="0.25">
      <c r="A7200">
        <v>22</v>
      </c>
      <c r="B7200" t="s">
        <v>17</v>
      </c>
      <c r="C7200">
        <v>586</v>
      </c>
      <c r="D7200" s="2">
        <v>6446</v>
      </c>
      <c r="E7200" t="s">
        <v>274</v>
      </c>
      <c r="F7200">
        <f>VLOOKUP(A7200,Sheet5!A:E,3,FALSE)*C7200</f>
        <v>0</v>
      </c>
      <c r="G7200">
        <f>VLOOKUP(A7200,Sheet5!A:E,4,FALSE)*C7200</f>
        <v>586</v>
      </c>
      <c r="H7200">
        <f>VLOOKUP(A7200,Sheet5!A:E,5,FALSE)*C7200</f>
        <v>0</v>
      </c>
      <c r="I7200" s="11">
        <f>VLOOKUP(A7200,Sheet5!A:E,3,FALSE)*D7200</f>
        <v>0</v>
      </c>
      <c r="J7200" s="11">
        <f>VLOOKUP(A7200,Sheet5!A:E,4,FALSE)*D7200</f>
        <v>6446</v>
      </c>
      <c r="K7200" s="11">
        <f>VLOOKUP(A7200,Sheet5!A:E,5,FALSE)*D7200</f>
        <v>0</v>
      </c>
    </row>
    <row r="7201" spans="1:11" x14ac:dyDescent="0.25">
      <c r="A7201">
        <v>22</v>
      </c>
      <c r="B7201" t="s">
        <v>17</v>
      </c>
      <c r="C7201">
        <v>750</v>
      </c>
      <c r="D7201" s="2">
        <v>8250</v>
      </c>
      <c r="E7201" t="s">
        <v>275</v>
      </c>
      <c r="F7201">
        <f>VLOOKUP(A7201,Sheet5!A:E,3,FALSE)*C7201</f>
        <v>0</v>
      </c>
      <c r="G7201">
        <f>VLOOKUP(A7201,Sheet5!A:E,4,FALSE)*C7201</f>
        <v>750</v>
      </c>
      <c r="H7201">
        <f>VLOOKUP(A7201,Sheet5!A:E,5,FALSE)*C7201</f>
        <v>0</v>
      </c>
      <c r="I7201" s="11">
        <f>VLOOKUP(A7201,Sheet5!A:E,3,FALSE)*D7201</f>
        <v>0</v>
      </c>
      <c r="J7201" s="11">
        <f>VLOOKUP(A7201,Sheet5!A:E,4,FALSE)*D7201</f>
        <v>8250</v>
      </c>
      <c r="K7201" s="11">
        <f>VLOOKUP(A7201,Sheet5!A:E,5,FALSE)*D7201</f>
        <v>0</v>
      </c>
    </row>
    <row r="7202" spans="1:11" x14ac:dyDescent="0.25">
      <c r="A7202">
        <v>22</v>
      </c>
      <c r="B7202" t="s">
        <v>290</v>
      </c>
      <c r="C7202">
        <v>-14</v>
      </c>
      <c r="D7202">
        <v>-294</v>
      </c>
      <c r="E7202" t="s">
        <v>88</v>
      </c>
      <c r="F7202">
        <f>VLOOKUP(A7202,Sheet5!A:E,3,FALSE)*C7202</f>
        <v>0</v>
      </c>
      <c r="G7202">
        <f>VLOOKUP(A7202,Sheet5!A:E,4,FALSE)*C7202</f>
        <v>-14</v>
      </c>
      <c r="H7202">
        <f>VLOOKUP(A7202,Sheet5!A:E,5,FALSE)*C7202</f>
        <v>0</v>
      </c>
      <c r="I7202" s="11">
        <f>VLOOKUP(A7202,Sheet5!A:E,3,FALSE)*D7202</f>
        <v>0</v>
      </c>
      <c r="J7202" s="11">
        <f>VLOOKUP(A7202,Sheet5!A:E,4,FALSE)*D7202</f>
        <v>-294</v>
      </c>
      <c r="K7202" s="11">
        <f>VLOOKUP(A7202,Sheet5!A:E,5,FALSE)*D7202</f>
        <v>0</v>
      </c>
    </row>
    <row r="7203" spans="1:11" x14ac:dyDescent="0.25">
      <c r="A7203">
        <v>22</v>
      </c>
      <c r="B7203" t="s">
        <v>290</v>
      </c>
      <c r="C7203">
        <v>-1</v>
      </c>
      <c r="D7203">
        <v>-21</v>
      </c>
      <c r="E7203" t="s">
        <v>91</v>
      </c>
      <c r="F7203">
        <f>VLOOKUP(A7203,Sheet5!A:E,3,FALSE)*C7203</f>
        <v>0</v>
      </c>
      <c r="G7203">
        <f>VLOOKUP(A7203,Sheet5!A:E,4,FALSE)*C7203</f>
        <v>-1</v>
      </c>
      <c r="H7203">
        <f>VLOOKUP(A7203,Sheet5!A:E,5,FALSE)*C7203</f>
        <v>0</v>
      </c>
      <c r="I7203" s="11">
        <f>VLOOKUP(A7203,Sheet5!A:E,3,FALSE)*D7203</f>
        <v>0</v>
      </c>
      <c r="J7203" s="11">
        <f>VLOOKUP(A7203,Sheet5!A:E,4,FALSE)*D7203</f>
        <v>-21</v>
      </c>
      <c r="K7203" s="11">
        <f>VLOOKUP(A7203,Sheet5!A:E,5,FALSE)*D7203</f>
        <v>0</v>
      </c>
    </row>
    <row r="7204" spans="1:11" x14ac:dyDescent="0.25">
      <c r="A7204">
        <v>22</v>
      </c>
      <c r="B7204" t="s">
        <v>290</v>
      </c>
      <c r="C7204">
        <v>-11</v>
      </c>
      <c r="D7204">
        <v>-231</v>
      </c>
      <c r="E7204" t="s">
        <v>101</v>
      </c>
      <c r="F7204">
        <f>VLOOKUP(A7204,Sheet5!A:E,3,FALSE)*C7204</f>
        <v>0</v>
      </c>
      <c r="G7204">
        <f>VLOOKUP(A7204,Sheet5!A:E,4,FALSE)*C7204</f>
        <v>-11</v>
      </c>
      <c r="H7204">
        <f>VLOOKUP(A7204,Sheet5!A:E,5,FALSE)*C7204</f>
        <v>0</v>
      </c>
      <c r="I7204" s="11">
        <f>VLOOKUP(A7204,Sheet5!A:E,3,FALSE)*D7204</f>
        <v>0</v>
      </c>
      <c r="J7204" s="11">
        <f>VLOOKUP(A7204,Sheet5!A:E,4,FALSE)*D7204</f>
        <v>-231</v>
      </c>
      <c r="K7204" s="11">
        <f>VLOOKUP(A7204,Sheet5!A:E,5,FALSE)*D7204</f>
        <v>0</v>
      </c>
    </row>
    <row r="7205" spans="1:11" x14ac:dyDescent="0.25">
      <c r="A7205">
        <v>22</v>
      </c>
      <c r="B7205" t="s">
        <v>290</v>
      </c>
      <c r="C7205">
        <v>-7</v>
      </c>
      <c r="D7205">
        <v>-147</v>
      </c>
      <c r="E7205" t="s">
        <v>103</v>
      </c>
      <c r="F7205">
        <f>VLOOKUP(A7205,Sheet5!A:E,3,FALSE)*C7205</f>
        <v>0</v>
      </c>
      <c r="G7205">
        <f>VLOOKUP(A7205,Sheet5!A:E,4,FALSE)*C7205</f>
        <v>-7</v>
      </c>
      <c r="H7205">
        <f>VLOOKUP(A7205,Sheet5!A:E,5,FALSE)*C7205</f>
        <v>0</v>
      </c>
      <c r="I7205" s="11">
        <f>VLOOKUP(A7205,Sheet5!A:E,3,FALSE)*D7205</f>
        <v>0</v>
      </c>
      <c r="J7205" s="11">
        <f>VLOOKUP(A7205,Sheet5!A:E,4,FALSE)*D7205</f>
        <v>-147</v>
      </c>
      <c r="K7205" s="11">
        <f>VLOOKUP(A7205,Sheet5!A:E,5,FALSE)*D7205</f>
        <v>0</v>
      </c>
    </row>
    <row r="7206" spans="1:11" x14ac:dyDescent="0.25">
      <c r="A7206">
        <v>22</v>
      </c>
      <c r="B7206" t="s">
        <v>290</v>
      </c>
      <c r="C7206">
        <v>-4</v>
      </c>
      <c r="D7206">
        <v>-84</v>
      </c>
      <c r="E7206" t="s">
        <v>104</v>
      </c>
      <c r="F7206">
        <f>VLOOKUP(A7206,Sheet5!A:E,3,FALSE)*C7206</f>
        <v>0</v>
      </c>
      <c r="G7206">
        <f>VLOOKUP(A7206,Sheet5!A:E,4,FALSE)*C7206</f>
        <v>-4</v>
      </c>
      <c r="H7206">
        <f>VLOOKUP(A7206,Sheet5!A:E,5,FALSE)*C7206</f>
        <v>0</v>
      </c>
      <c r="I7206" s="11">
        <f>VLOOKUP(A7206,Sheet5!A:E,3,FALSE)*D7206</f>
        <v>0</v>
      </c>
      <c r="J7206" s="11">
        <f>VLOOKUP(A7206,Sheet5!A:E,4,FALSE)*D7206</f>
        <v>-84</v>
      </c>
      <c r="K7206" s="11">
        <f>VLOOKUP(A7206,Sheet5!A:E,5,FALSE)*D7206</f>
        <v>0</v>
      </c>
    </row>
    <row r="7207" spans="1:11" x14ac:dyDescent="0.25">
      <c r="A7207">
        <v>22</v>
      </c>
      <c r="B7207" t="s">
        <v>290</v>
      </c>
      <c r="C7207">
        <v>-18</v>
      </c>
      <c r="D7207">
        <v>-378</v>
      </c>
      <c r="E7207" t="s">
        <v>108</v>
      </c>
      <c r="F7207">
        <f>VLOOKUP(A7207,Sheet5!A:E,3,FALSE)*C7207</f>
        <v>0</v>
      </c>
      <c r="G7207">
        <f>VLOOKUP(A7207,Sheet5!A:E,4,FALSE)*C7207</f>
        <v>-18</v>
      </c>
      <c r="H7207">
        <f>VLOOKUP(A7207,Sheet5!A:E,5,FALSE)*C7207</f>
        <v>0</v>
      </c>
      <c r="I7207" s="11">
        <f>VLOOKUP(A7207,Sheet5!A:E,3,FALSE)*D7207</f>
        <v>0</v>
      </c>
      <c r="J7207" s="11">
        <f>VLOOKUP(A7207,Sheet5!A:E,4,FALSE)*D7207</f>
        <v>-378</v>
      </c>
      <c r="K7207" s="11">
        <f>VLOOKUP(A7207,Sheet5!A:E,5,FALSE)*D7207</f>
        <v>0</v>
      </c>
    </row>
    <row r="7208" spans="1:11" x14ac:dyDescent="0.25">
      <c r="A7208">
        <v>22</v>
      </c>
      <c r="B7208" t="s">
        <v>290</v>
      </c>
      <c r="C7208">
        <v>-1</v>
      </c>
      <c r="D7208">
        <v>-21</v>
      </c>
      <c r="E7208" t="s">
        <v>111</v>
      </c>
      <c r="F7208">
        <f>VLOOKUP(A7208,Sheet5!A:E,3,FALSE)*C7208</f>
        <v>0</v>
      </c>
      <c r="G7208">
        <f>VLOOKUP(A7208,Sheet5!A:E,4,FALSE)*C7208</f>
        <v>-1</v>
      </c>
      <c r="H7208">
        <f>VLOOKUP(A7208,Sheet5!A:E,5,FALSE)*C7208</f>
        <v>0</v>
      </c>
      <c r="I7208" s="11">
        <f>VLOOKUP(A7208,Sheet5!A:E,3,FALSE)*D7208</f>
        <v>0</v>
      </c>
      <c r="J7208" s="11">
        <f>VLOOKUP(A7208,Sheet5!A:E,4,FALSE)*D7208</f>
        <v>-21</v>
      </c>
      <c r="K7208" s="11">
        <f>VLOOKUP(A7208,Sheet5!A:E,5,FALSE)*D7208</f>
        <v>0</v>
      </c>
    </row>
    <row r="7209" spans="1:11" x14ac:dyDescent="0.25">
      <c r="A7209">
        <v>22</v>
      </c>
      <c r="B7209" t="s">
        <v>290</v>
      </c>
      <c r="C7209">
        <v>-1</v>
      </c>
      <c r="D7209">
        <v>-21</v>
      </c>
      <c r="E7209" t="s">
        <v>112</v>
      </c>
      <c r="F7209">
        <f>VLOOKUP(A7209,Sheet5!A:E,3,FALSE)*C7209</f>
        <v>0</v>
      </c>
      <c r="G7209">
        <f>VLOOKUP(A7209,Sheet5!A:E,4,FALSE)*C7209</f>
        <v>-1</v>
      </c>
      <c r="H7209">
        <f>VLOOKUP(A7209,Sheet5!A:E,5,FALSE)*C7209</f>
        <v>0</v>
      </c>
      <c r="I7209" s="11">
        <f>VLOOKUP(A7209,Sheet5!A:E,3,FALSE)*D7209</f>
        <v>0</v>
      </c>
      <c r="J7209" s="11">
        <f>VLOOKUP(A7209,Sheet5!A:E,4,FALSE)*D7209</f>
        <v>-21</v>
      </c>
      <c r="K7209" s="11">
        <f>VLOOKUP(A7209,Sheet5!A:E,5,FALSE)*D7209</f>
        <v>0</v>
      </c>
    </row>
    <row r="7210" spans="1:11" x14ac:dyDescent="0.25">
      <c r="A7210">
        <v>22</v>
      </c>
      <c r="B7210" t="s">
        <v>290</v>
      </c>
      <c r="C7210">
        <v>-10</v>
      </c>
      <c r="D7210">
        <v>-210</v>
      </c>
      <c r="E7210" t="s">
        <v>114</v>
      </c>
      <c r="F7210">
        <f>VLOOKUP(A7210,Sheet5!A:E,3,FALSE)*C7210</f>
        <v>0</v>
      </c>
      <c r="G7210">
        <f>VLOOKUP(A7210,Sheet5!A:E,4,FALSE)*C7210</f>
        <v>-10</v>
      </c>
      <c r="H7210">
        <f>VLOOKUP(A7210,Sheet5!A:E,5,FALSE)*C7210</f>
        <v>0</v>
      </c>
      <c r="I7210" s="11">
        <f>VLOOKUP(A7210,Sheet5!A:E,3,FALSE)*D7210</f>
        <v>0</v>
      </c>
      <c r="J7210" s="11">
        <f>VLOOKUP(A7210,Sheet5!A:E,4,FALSE)*D7210</f>
        <v>-210</v>
      </c>
      <c r="K7210" s="11">
        <f>VLOOKUP(A7210,Sheet5!A:E,5,FALSE)*D7210</f>
        <v>0</v>
      </c>
    </row>
    <row r="7211" spans="1:11" x14ac:dyDescent="0.25">
      <c r="A7211">
        <v>22</v>
      </c>
      <c r="B7211" t="s">
        <v>290</v>
      </c>
      <c r="C7211">
        <v>-2</v>
      </c>
      <c r="D7211">
        <v>-42</v>
      </c>
      <c r="E7211" t="s">
        <v>115</v>
      </c>
      <c r="F7211">
        <f>VLOOKUP(A7211,Sheet5!A:E,3,FALSE)*C7211</f>
        <v>0</v>
      </c>
      <c r="G7211">
        <f>VLOOKUP(A7211,Sheet5!A:E,4,FALSE)*C7211</f>
        <v>-2</v>
      </c>
      <c r="H7211">
        <f>VLOOKUP(A7211,Sheet5!A:E,5,FALSE)*C7211</f>
        <v>0</v>
      </c>
      <c r="I7211" s="11">
        <f>VLOOKUP(A7211,Sheet5!A:E,3,FALSE)*D7211</f>
        <v>0</v>
      </c>
      <c r="J7211" s="11">
        <f>VLOOKUP(A7211,Sheet5!A:E,4,FALSE)*D7211</f>
        <v>-42</v>
      </c>
      <c r="K7211" s="11">
        <f>VLOOKUP(A7211,Sheet5!A:E,5,FALSE)*D7211</f>
        <v>0</v>
      </c>
    </row>
    <row r="7212" spans="1:11" x14ac:dyDescent="0.25">
      <c r="A7212">
        <v>22</v>
      </c>
      <c r="B7212" t="s">
        <v>290</v>
      </c>
      <c r="C7212">
        <v>-3</v>
      </c>
      <c r="D7212">
        <v>-63</v>
      </c>
      <c r="E7212" t="s">
        <v>117</v>
      </c>
      <c r="F7212">
        <f>VLOOKUP(A7212,Sheet5!A:E,3,FALSE)*C7212</f>
        <v>0</v>
      </c>
      <c r="G7212">
        <f>VLOOKUP(A7212,Sheet5!A:E,4,FALSE)*C7212</f>
        <v>-3</v>
      </c>
      <c r="H7212">
        <f>VLOOKUP(A7212,Sheet5!A:E,5,FALSE)*C7212</f>
        <v>0</v>
      </c>
      <c r="I7212" s="11">
        <f>VLOOKUP(A7212,Sheet5!A:E,3,FALSE)*D7212</f>
        <v>0</v>
      </c>
      <c r="J7212" s="11">
        <f>VLOOKUP(A7212,Sheet5!A:E,4,FALSE)*D7212</f>
        <v>-63</v>
      </c>
      <c r="K7212" s="11">
        <f>VLOOKUP(A7212,Sheet5!A:E,5,FALSE)*D7212</f>
        <v>0</v>
      </c>
    </row>
    <row r="7213" spans="1:11" x14ac:dyDescent="0.25">
      <c r="A7213">
        <v>22</v>
      </c>
      <c r="B7213" t="s">
        <v>290</v>
      </c>
      <c r="C7213">
        <v>-49</v>
      </c>
      <c r="D7213">
        <v>-1029</v>
      </c>
      <c r="E7213" t="s">
        <v>151</v>
      </c>
      <c r="F7213">
        <f>VLOOKUP(A7213,Sheet5!A:E,3,FALSE)*C7213</f>
        <v>0</v>
      </c>
      <c r="G7213">
        <f>VLOOKUP(A7213,Sheet5!A:E,4,FALSE)*C7213</f>
        <v>-49</v>
      </c>
      <c r="H7213">
        <f>VLOOKUP(A7213,Sheet5!A:E,5,FALSE)*C7213</f>
        <v>0</v>
      </c>
      <c r="I7213" s="11">
        <f>VLOOKUP(A7213,Sheet5!A:E,3,FALSE)*D7213</f>
        <v>0</v>
      </c>
      <c r="J7213" s="11">
        <f>VLOOKUP(A7213,Sheet5!A:E,4,FALSE)*D7213</f>
        <v>-1029</v>
      </c>
      <c r="K7213" s="11">
        <f>VLOOKUP(A7213,Sheet5!A:E,5,FALSE)*D7213</f>
        <v>0</v>
      </c>
    </row>
    <row r="7214" spans="1:11" x14ac:dyDescent="0.25">
      <c r="A7214">
        <v>22</v>
      </c>
      <c r="B7214" t="s">
        <v>290</v>
      </c>
      <c r="C7214">
        <v>-1</v>
      </c>
      <c r="D7214">
        <v>-21</v>
      </c>
      <c r="E7214" t="s">
        <v>199</v>
      </c>
      <c r="F7214">
        <f>VLOOKUP(A7214,Sheet5!A:E,3,FALSE)*C7214</f>
        <v>0</v>
      </c>
      <c r="G7214">
        <f>VLOOKUP(A7214,Sheet5!A:E,4,FALSE)*C7214</f>
        <v>-1</v>
      </c>
      <c r="H7214">
        <f>VLOOKUP(A7214,Sheet5!A:E,5,FALSE)*C7214</f>
        <v>0</v>
      </c>
      <c r="I7214" s="11">
        <f>VLOOKUP(A7214,Sheet5!A:E,3,FALSE)*D7214</f>
        <v>0</v>
      </c>
      <c r="J7214" s="11">
        <f>VLOOKUP(A7214,Sheet5!A:E,4,FALSE)*D7214</f>
        <v>-21</v>
      </c>
      <c r="K7214" s="11">
        <f>VLOOKUP(A7214,Sheet5!A:E,5,FALSE)*D7214</f>
        <v>0</v>
      </c>
    </row>
    <row r="7215" spans="1:11" x14ac:dyDescent="0.25">
      <c r="A7215">
        <v>22</v>
      </c>
      <c r="B7215" t="s">
        <v>290</v>
      </c>
      <c r="C7215">
        <v>-3</v>
      </c>
      <c r="D7215">
        <v>-63</v>
      </c>
      <c r="E7215" t="s">
        <v>202</v>
      </c>
      <c r="F7215">
        <f>VLOOKUP(A7215,Sheet5!A:E,3,FALSE)*C7215</f>
        <v>0</v>
      </c>
      <c r="G7215">
        <f>VLOOKUP(A7215,Sheet5!A:E,4,FALSE)*C7215</f>
        <v>-3</v>
      </c>
      <c r="H7215">
        <f>VLOOKUP(A7215,Sheet5!A:E,5,FALSE)*C7215</f>
        <v>0</v>
      </c>
      <c r="I7215" s="11">
        <f>VLOOKUP(A7215,Sheet5!A:E,3,FALSE)*D7215</f>
        <v>0</v>
      </c>
      <c r="J7215" s="11">
        <f>VLOOKUP(A7215,Sheet5!A:E,4,FALSE)*D7215</f>
        <v>-63</v>
      </c>
      <c r="K7215" s="11">
        <f>VLOOKUP(A7215,Sheet5!A:E,5,FALSE)*D7215</f>
        <v>0</v>
      </c>
    </row>
    <row r="7216" spans="1:11" x14ac:dyDescent="0.25">
      <c r="A7216">
        <v>22</v>
      </c>
      <c r="B7216" t="s">
        <v>290</v>
      </c>
      <c r="C7216">
        <v>-1</v>
      </c>
      <c r="D7216">
        <v>-21</v>
      </c>
      <c r="E7216" t="s">
        <v>203</v>
      </c>
      <c r="F7216">
        <f>VLOOKUP(A7216,Sheet5!A:E,3,FALSE)*C7216</f>
        <v>0</v>
      </c>
      <c r="G7216">
        <f>VLOOKUP(A7216,Sheet5!A:E,4,FALSE)*C7216</f>
        <v>-1</v>
      </c>
      <c r="H7216">
        <f>VLOOKUP(A7216,Sheet5!A:E,5,FALSE)*C7216</f>
        <v>0</v>
      </c>
      <c r="I7216" s="11">
        <f>VLOOKUP(A7216,Sheet5!A:E,3,FALSE)*D7216</f>
        <v>0</v>
      </c>
      <c r="J7216" s="11">
        <f>VLOOKUP(A7216,Sheet5!A:E,4,FALSE)*D7216</f>
        <v>-21</v>
      </c>
      <c r="K7216" s="11">
        <f>VLOOKUP(A7216,Sheet5!A:E,5,FALSE)*D7216</f>
        <v>0</v>
      </c>
    </row>
    <row r="7217" spans="1:11" x14ac:dyDescent="0.25">
      <c r="A7217">
        <v>22</v>
      </c>
      <c r="B7217" t="s">
        <v>290</v>
      </c>
      <c r="C7217">
        <v>-2</v>
      </c>
      <c r="D7217">
        <v>-42</v>
      </c>
      <c r="E7217" t="s">
        <v>206</v>
      </c>
      <c r="F7217">
        <f>VLOOKUP(A7217,Sheet5!A:E,3,FALSE)*C7217</f>
        <v>0</v>
      </c>
      <c r="G7217">
        <f>VLOOKUP(A7217,Sheet5!A:E,4,FALSE)*C7217</f>
        <v>-2</v>
      </c>
      <c r="H7217">
        <f>VLOOKUP(A7217,Sheet5!A:E,5,FALSE)*C7217</f>
        <v>0</v>
      </c>
      <c r="I7217" s="11">
        <f>VLOOKUP(A7217,Sheet5!A:E,3,FALSE)*D7217</f>
        <v>0</v>
      </c>
      <c r="J7217" s="11">
        <f>VLOOKUP(A7217,Sheet5!A:E,4,FALSE)*D7217</f>
        <v>-42</v>
      </c>
      <c r="K7217" s="11">
        <f>VLOOKUP(A7217,Sheet5!A:E,5,FALSE)*D7217</f>
        <v>0</v>
      </c>
    </row>
    <row r="7218" spans="1:11" x14ac:dyDescent="0.25">
      <c r="A7218">
        <v>22</v>
      </c>
      <c r="B7218" t="s">
        <v>290</v>
      </c>
      <c r="C7218">
        <v>-10</v>
      </c>
      <c r="D7218">
        <v>-210</v>
      </c>
      <c r="E7218" t="s">
        <v>207</v>
      </c>
      <c r="F7218">
        <f>VLOOKUP(A7218,Sheet5!A:E,3,FALSE)*C7218</f>
        <v>0</v>
      </c>
      <c r="G7218">
        <f>VLOOKUP(A7218,Sheet5!A:E,4,FALSE)*C7218</f>
        <v>-10</v>
      </c>
      <c r="H7218">
        <f>VLOOKUP(A7218,Sheet5!A:E,5,FALSE)*C7218</f>
        <v>0</v>
      </c>
      <c r="I7218" s="11">
        <f>VLOOKUP(A7218,Sheet5!A:E,3,FALSE)*D7218</f>
        <v>0</v>
      </c>
      <c r="J7218" s="11">
        <f>VLOOKUP(A7218,Sheet5!A:E,4,FALSE)*D7218</f>
        <v>-210</v>
      </c>
      <c r="K7218" s="11">
        <f>VLOOKUP(A7218,Sheet5!A:E,5,FALSE)*D7218</f>
        <v>0</v>
      </c>
    </row>
    <row r="7219" spans="1:11" x14ac:dyDescent="0.25">
      <c r="A7219">
        <v>22</v>
      </c>
      <c r="B7219" t="s">
        <v>290</v>
      </c>
      <c r="C7219">
        <v>-2</v>
      </c>
      <c r="D7219">
        <v>-42</v>
      </c>
      <c r="E7219" t="s">
        <v>209</v>
      </c>
      <c r="F7219">
        <f>VLOOKUP(A7219,Sheet5!A:E,3,FALSE)*C7219</f>
        <v>0</v>
      </c>
      <c r="G7219">
        <f>VLOOKUP(A7219,Sheet5!A:E,4,FALSE)*C7219</f>
        <v>-2</v>
      </c>
      <c r="H7219">
        <f>VLOOKUP(A7219,Sheet5!A:E,5,FALSE)*C7219</f>
        <v>0</v>
      </c>
      <c r="I7219" s="11">
        <f>VLOOKUP(A7219,Sheet5!A:E,3,FALSE)*D7219</f>
        <v>0</v>
      </c>
      <c r="J7219" s="11">
        <f>VLOOKUP(A7219,Sheet5!A:E,4,FALSE)*D7219</f>
        <v>-42</v>
      </c>
      <c r="K7219" s="11">
        <f>VLOOKUP(A7219,Sheet5!A:E,5,FALSE)*D7219</f>
        <v>0</v>
      </c>
    </row>
    <row r="7220" spans="1:11" x14ac:dyDescent="0.25">
      <c r="A7220">
        <v>22</v>
      </c>
      <c r="B7220" t="s">
        <v>290</v>
      </c>
      <c r="C7220">
        <v>-11</v>
      </c>
      <c r="D7220">
        <v>-231</v>
      </c>
      <c r="E7220" t="s">
        <v>210</v>
      </c>
      <c r="F7220">
        <f>VLOOKUP(A7220,Sheet5!A:E,3,FALSE)*C7220</f>
        <v>0</v>
      </c>
      <c r="G7220">
        <f>VLOOKUP(A7220,Sheet5!A:E,4,FALSE)*C7220</f>
        <v>-11</v>
      </c>
      <c r="H7220">
        <f>VLOOKUP(A7220,Sheet5!A:E,5,FALSE)*C7220</f>
        <v>0</v>
      </c>
      <c r="I7220" s="11">
        <f>VLOOKUP(A7220,Sheet5!A:E,3,FALSE)*D7220</f>
        <v>0</v>
      </c>
      <c r="J7220" s="11">
        <f>VLOOKUP(A7220,Sheet5!A:E,4,FALSE)*D7220</f>
        <v>-231</v>
      </c>
      <c r="K7220" s="11">
        <f>VLOOKUP(A7220,Sheet5!A:E,5,FALSE)*D7220</f>
        <v>0</v>
      </c>
    </row>
    <row r="7221" spans="1:11" x14ac:dyDescent="0.25">
      <c r="A7221">
        <v>22</v>
      </c>
      <c r="B7221" t="s">
        <v>290</v>
      </c>
      <c r="C7221">
        <v>-1</v>
      </c>
      <c r="D7221">
        <v>-21</v>
      </c>
      <c r="E7221" t="s">
        <v>214</v>
      </c>
      <c r="F7221">
        <f>VLOOKUP(A7221,Sheet5!A:E,3,FALSE)*C7221</f>
        <v>0</v>
      </c>
      <c r="G7221">
        <f>VLOOKUP(A7221,Sheet5!A:E,4,FALSE)*C7221</f>
        <v>-1</v>
      </c>
      <c r="H7221">
        <f>VLOOKUP(A7221,Sheet5!A:E,5,FALSE)*C7221</f>
        <v>0</v>
      </c>
      <c r="I7221" s="11">
        <f>VLOOKUP(A7221,Sheet5!A:E,3,FALSE)*D7221</f>
        <v>0</v>
      </c>
      <c r="J7221" s="11">
        <f>VLOOKUP(A7221,Sheet5!A:E,4,FALSE)*D7221</f>
        <v>-21</v>
      </c>
      <c r="K7221" s="11">
        <f>VLOOKUP(A7221,Sheet5!A:E,5,FALSE)*D7221</f>
        <v>0</v>
      </c>
    </row>
    <row r="7222" spans="1:11" x14ac:dyDescent="0.25">
      <c r="A7222">
        <v>22</v>
      </c>
      <c r="B7222" t="s">
        <v>290</v>
      </c>
      <c r="C7222">
        <v>-1</v>
      </c>
      <c r="D7222">
        <v>-21</v>
      </c>
      <c r="E7222" t="s">
        <v>222</v>
      </c>
      <c r="F7222">
        <f>VLOOKUP(A7222,Sheet5!A:E,3,FALSE)*C7222</f>
        <v>0</v>
      </c>
      <c r="G7222">
        <f>VLOOKUP(A7222,Sheet5!A:E,4,FALSE)*C7222</f>
        <v>-1</v>
      </c>
      <c r="H7222">
        <f>VLOOKUP(A7222,Sheet5!A:E,5,FALSE)*C7222</f>
        <v>0</v>
      </c>
      <c r="I7222" s="11">
        <f>VLOOKUP(A7222,Sheet5!A:E,3,FALSE)*D7222</f>
        <v>0</v>
      </c>
      <c r="J7222" s="11">
        <f>VLOOKUP(A7222,Sheet5!A:E,4,FALSE)*D7222</f>
        <v>-21</v>
      </c>
      <c r="K7222" s="11">
        <f>VLOOKUP(A7222,Sheet5!A:E,5,FALSE)*D7222</f>
        <v>0</v>
      </c>
    </row>
    <row r="7223" spans="1:11" x14ac:dyDescent="0.25">
      <c r="A7223">
        <v>22</v>
      </c>
      <c r="B7223" t="s">
        <v>290</v>
      </c>
      <c r="C7223">
        <v>-16</v>
      </c>
      <c r="D7223">
        <v>-336</v>
      </c>
      <c r="E7223" t="s">
        <v>224</v>
      </c>
      <c r="F7223">
        <f>VLOOKUP(A7223,Sheet5!A:E,3,FALSE)*C7223</f>
        <v>0</v>
      </c>
      <c r="G7223">
        <f>VLOOKUP(A7223,Sheet5!A:E,4,FALSE)*C7223</f>
        <v>-16</v>
      </c>
      <c r="H7223">
        <f>VLOOKUP(A7223,Sheet5!A:E,5,FALSE)*C7223</f>
        <v>0</v>
      </c>
      <c r="I7223" s="11">
        <f>VLOOKUP(A7223,Sheet5!A:E,3,FALSE)*D7223</f>
        <v>0</v>
      </c>
      <c r="J7223" s="11">
        <f>VLOOKUP(A7223,Sheet5!A:E,4,FALSE)*D7223</f>
        <v>-336</v>
      </c>
      <c r="K7223" s="11">
        <f>VLOOKUP(A7223,Sheet5!A:E,5,FALSE)*D7223</f>
        <v>0</v>
      </c>
    </row>
    <row r="7224" spans="1:11" x14ac:dyDescent="0.25">
      <c r="A7224">
        <v>22</v>
      </c>
      <c r="B7224" t="s">
        <v>290</v>
      </c>
      <c r="C7224">
        <v>-1</v>
      </c>
      <c r="D7224">
        <v>-21</v>
      </c>
      <c r="E7224" t="s">
        <v>228</v>
      </c>
      <c r="F7224">
        <f>VLOOKUP(A7224,Sheet5!A:E,3,FALSE)*C7224</f>
        <v>0</v>
      </c>
      <c r="G7224">
        <f>VLOOKUP(A7224,Sheet5!A:E,4,FALSE)*C7224</f>
        <v>-1</v>
      </c>
      <c r="H7224">
        <f>VLOOKUP(A7224,Sheet5!A:E,5,FALSE)*C7224</f>
        <v>0</v>
      </c>
      <c r="I7224" s="11">
        <f>VLOOKUP(A7224,Sheet5!A:E,3,FALSE)*D7224</f>
        <v>0</v>
      </c>
      <c r="J7224" s="11">
        <f>VLOOKUP(A7224,Sheet5!A:E,4,FALSE)*D7224</f>
        <v>-21</v>
      </c>
      <c r="K7224" s="11">
        <f>VLOOKUP(A7224,Sheet5!A:E,5,FALSE)*D7224</f>
        <v>0</v>
      </c>
    </row>
    <row r="7225" spans="1:11" x14ac:dyDescent="0.25">
      <c r="A7225">
        <v>22</v>
      </c>
      <c r="B7225" t="s">
        <v>290</v>
      </c>
      <c r="C7225">
        <v>-1</v>
      </c>
      <c r="D7225">
        <v>-21</v>
      </c>
      <c r="E7225" t="s">
        <v>230</v>
      </c>
      <c r="F7225">
        <f>VLOOKUP(A7225,Sheet5!A:E,3,FALSE)*C7225</f>
        <v>0</v>
      </c>
      <c r="G7225">
        <f>VLOOKUP(A7225,Sheet5!A:E,4,FALSE)*C7225</f>
        <v>-1</v>
      </c>
      <c r="H7225">
        <f>VLOOKUP(A7225,Sheet5!A:E,5,FALSE)*C7225</f>
        <v>0</v>
      </c>
      <c r="I7225" s="11">
        <f>VLOOKUP(A7225,Sheet5!A:E,3,FALSE)*D7225</f>
        <v>0</v>
      </c>
      <c r="J7225" s="11">
        <f>VLOOKUP(A7225,Sheet5!A:E,4,FALSE)*D7225</f>
        <v>-21</v>
      </c>
      <c r="K7225" s="11">
        <f>VLOOKUP(A7225,Sheet5!A:E,5,FALSE)*D7225</f>
        <v>0</v>
      </c>
    </row>
    <row r="7226" spans="1:11" x14ac:dyDescent="0.25">
      <c r="A7226">
        <v>22</v>
      </c>
      <c r="B7226" t="s">
        <v>290</v>
      </c>
      <c r="C7226">
        <v>-1</v>
      </c>
      <c r="D7226">
        <v>-21</v>
      </c>
      <c r="E7226" t="s">
        <v>231</v>
      </c>
      <c r="F7226">
        <f>VLOOKUP(A7226,Sheet5!A:E,3,FALSE)*C7226</f>
        <v>0</v>
      </c>
      <c r="G7226">
        <f>VLOOKUP(A7226,Sheet5!A:E,4,FALSE)*C7226</f>
        <v>-1</v>
      </c>
      <c r="H7226">
        <f>VLOOKUP(A7226,Sheet5!A:E,5,FALSE)*C7226</f>
        <v>0</v>
      </c>
      <c r="I7226" s="11">
        <f>VLOOKUP(A7226,Sheet5!A:E,3,FALSE)*D7226</f>
        <v>0</v>
      </c>
      <c r="J7226" s="11">
        <f>VLOOKUP(A7226,Sheet5!A:E,4,FALSE)*D7226</f>
        <v>-21</v>
      </c>
      <c r="K7226" s="11">
        <f>VLOOKUP(A7226,Sheet5!A:E,5,FALSE)*D7226</f>
        <v>0</v>
      </c>
    </row>
    <row r="7227" spans="1:11" x14ac:dyDescent="0.25">
      <c r="A7227">
        <v>22</v>
      </c>
      <c r="B7227" t="s">
        <v>290</v>
      </c>
      <c r="C7227">
        <v>-8</v>
      </c>
      <c r="D7227">
        <v>-168</v>
      </c>
      <c r="E7227" t="s">
        <v>232</v>
      </c>
      <c r="F7227">
        <f>VLOOKUP(A7227,Sheet5!A:E,3,FALSE)*C7227</f>
        <v>0</v>
      </c>
      <c r="G7227">
        <f>VLOOKUP(A7227,Sheet5!A:E,4,FALSE)*C7227</f>
        <v>-8</v>
      </c>
      <c r="H7227">
        <f>VLOOKUP(A7227,Sheet5!A:E,5,FALSE)*C7227</f>
        <v>0</v>
      </c>
      <c r="I7227" s="11">
        <f>VLOOKUP(A7227,Sheet5!A:E,3,FALSE)*D7227</f>
        <v>0</v>
      </c>
      <c r="J7227" s="11">
        <f>VLOOKUP(A7227,Sheet5!A:E,4,FALSE)*D7227</f>
        <v>-168</v>
      </c>
      <c r="K7227" s="11">
        <f>VLOOKUP(A7227,Sheet5!A:E,5,FALSE)*D7227</f>
        <v>0</v>
      </c>
    </row>
    <row r="7228" spans="1:11" x14ac:dyDescent="0.25">
      <c r="A7228">
        <v>22</v>
      </c>
      <c r="B7228" t="s">
        <v>290</v>
      </c>
      <c r="C7228">
        <v>-2</v>
      </c>
      <c r="D7228">
        <v>-42</v>
      </c>
      <c r="E7228" t="s">
        <v>233</v>
      </c>
      <c r="F7228">
        <f>VLOOKUP(A7228,Sheet5!A:E,3,FALSE)*C7228</f>
        <v>0</v>
      </c>
      <c r="G7228">
        <f>VLOOKUP(A7228,Sheet5!A:E,4,FALSE)*C7228</f>
        <v>-2</v>
      </c>
      <c r="H7228">
        <f>VLOOKUP(A7228,Sheet5!A:E,5,FALSE)*C7228</f>
        <v>0</v>
      </c>
      <c r="I7228" s="11">
        <f>VLOOKUP(A7228,Sheet5!A:E,3,FALSE)*D7228</f>
        <v>0</v>
      </c>
      <c r="J7228" s="11">
        <f>VLOOKUP(A7228,Sheet5!A:E,4,FALSE)*D7228</f>
        <v>-42</v>
      </c>
      <c r="K7228" s="11">
        <f>VLOOKUP(A7228,Sheet5!A:E,5,FALSE)*D7228</f>
        <v>0</v>
      </c>
    </row>
    <row r="7229" spans="1:11" x14ac:dyDescent="0.25">
      <c r="A7229">
        <v>22</v>
      </c>
      <c r="B7229" t="s">
        <v>290</v>
      </c>
      <c r="C7229">
        <v>-3</v>
      </c>
      <c r="D7229">
        <v>-63</v>
      </c>
      <c r="E7229" t="s">
        <v>235</v>
      </c>
      <c r="F7229">
        <f>VLOOKUP(A7229,Sheet5!A:E,3,FALSE)*C7229</f>
        <v>0</v>
      </c>
      <c r="G7229">
        <f>VLOOKUP(A7229,Sheet5!A:E,4,FALSE)*C7229</f>
        <v>-3</v>
      </c>
      <c r="H7229">
        <f>VLOOKUP(A7229,Sheet5!A:E,5,FALSE)*C7229</f>
        <v>0</v>
      </c>
      <c r="I7229" s="11">
        <f>VLOOKUP(A7229,Sheet5!A:E,3,FALSE)*D7229</f>
        <v>0</v>
      </c>
      <c r="J7229" s="11">
        <f>VLOOKUP(A7229,Sheet5!A:E,4,FALSE)*D7229</f>
        <v>-63</v>
      </c>
      <c r="K7229" s="11">
        <f>VLOOKUP(A7229,Sheet5!A:E,5,FALSE)*D7229</f>
        <v>0</v>
      </c>
    </row>
    <row r="7230" spans="1:11" x14ac:dyDescent="0.25">
      <c r="A7230">
        <v>22</v>
      </c>
      <c r="B7230" t="s">
        <v>290</v>
      </c>
      <c r="C7230">
        <v>-1</v>
      </c>
      <c r="D7230">
        <v>-21</v>
      </c>
      <c r="E7230" t="s">
        <v>236</v>
      </c>
      <c r="F7230">
        <f>VLOOKUP(A7230,Sheet5!A:E,3,FALSE)*C7230</f>
        <v>0</v>
      </c>
      <c r="G7230">
        <f>VLOOKUP(A7230,Sheet5!A:E,4,FALSE)*C7230</f>
        <v>-1</v>
      </c>
      <c r="H7230">
        <f>VLOOKUP(A7230,Sheet5!A:E,5,FALSE)*C7230</f>
        <v>0</v>
      </c>
      <c r="I7230" s="11">
        <f>VLOOKUP(A7230,Sheet5!A:E,3,FALSE)*D7230</f>
        <v>0</v>
      </c>
      <c r="J7230" s="11">
        <f>VLOOKUP(A7230,Sheet5!A:E,4,FALSE)*D7230</f>
        <v>-21</v>
      </c>
      <c r="K7230" s="11">
        <f>VLOOKUP(A7230,Sheet5!A:E,5,FALSE)*D7230</f>
        <v>0</v>
      </c>
    </row>
    <row r="7231" spans="1:11" x14ac:dyDescent="0.25">
      <c r="A7231">
        <v>22</v>
      </c>
      <c r="B7231" t="s">
        <v>290</v>
      </c>
      <c r="C7231">
        <v>-2</v>
      </c>
      <c r="D7231">
        <v>-42</v>
      </c>
      <c r="E7231" t="s">
        <v>237</v>
      </c>
      <c r="F7231">
        <f>VLOOKUP(A7231,Sheet5!A:E,3,FALSE)*C7231</f>
        <v>0</v>
      </c>
      <c r="G7231">
        <f>VLOOKUP(A7231,Sheet5!A:E,4,FALSE)*C7231</f>
        <v>-2</v>
      </c>
      <c r="H7231">
        <f>VLOOKUP(A7231,Sheet5!A:E,5,FALSE)*C7231</f>
        <v>0</v>
      </c>
      <c r="I7231" s="11">
        <f>VLOOKUP(A7231,Sheet5!A:E,3,FALSE)*D7231</f>
        <v>0</v>
      </c>
      <c r="J7231" s="11">
        <f>VLOOKUP(A7231,Sheet5!A:E,4,FALSE)*D7231</f>
        <v>-42</v>
      </c>
      <c r="K7231" s="11">
        <f>VLOOKUP(A7231,Sheet5!A:E,5,FALSE)*D7231</f>
        <v>0</v>
      </c>
    </row>
    <row r="7232" spans="1:11" x14ac:dyDescent="0.25">
      <c r="A7232">
        <v>22</v>
      </c>
      <c r="B7232" t="s">
        <v>290</v>
      </c>
      <c r="C7232">
        <v>-8</v>
      </c>
      <c r="D7232">
        <v>-168</v>
      </c>
      <c r="E7232" t="s">
        <v>238</v>
      </c>
      <c r="F7232">
        <f>VLOOKUP(A7232,Sheet5!A:E,3,FALSE)*C7232</f>
        <v>0</v>
      </c>
      <c r="G7232">
        <f>VLOOKUP(A7232,Sheet5!A:E,4,FALSE)*C7232</f>
        <v>-8</v>
      </c>
      <c r="H7232">
        <f>VLOOKUP(A7232,Sheet5!A:E,5,FALSE)*C7232</f>
        <v>0</v>
      </c>
      <c r="I7232" s="11">
        <f>VLOOKUP(A7232,Sheet5!A:E,3,FALSE)*D7232</f>
        <v>0</v>
      </c>
      <c r="J7232" s="11">
        <f>VLOOKUP(A7232,Sheet5!A:E,4,FALSE)*D7232</f>
        <v>-168</v>
      </c>
      <c r="K7232" s="11">
        <f>VLOOKUP(A7232,Sheet5!A:E,5,FALSE)*D7232</f>
        <v>0</v>
      </c>
    </row>
    <row r="7233" spans="1:11" x14ac:dyDescent="0.25">
      <c r="A7233">
        <v>22</v>
      </c>
      <c r="B7233" t="s">
        <v>290</v>
      </c>
      <c r="C7233">
        <v>-1</v>
      </c>
      <c r="D7233">
        <v>-21</v>
      </c>
      <c r="E7233" t="s">
        <v>240</v>
      </c>
      <c r="F7233">
        <f>VLOOKUP(A7233,Sheet5!A:E,3,FALSE)*C7233</f>
        <v>0</v>
      </c>
      <c r="G7233">
        <f>VLOOKUP(A7233,Sheet5!A:E,4,FALSE)*C7233</f>
        <v>-1</v>
      </c>
      <c r="H7233">
        <f>VLOOKUP(A7233,Sheet5!A:E,5,FALSE)*C7233</f>
        <v>0</v>
      </c>
      <c r="I7233" s="11">
        <f>VLOOKUP(A7233,Sheet5!A:E,3,FALSE)*D7233</f>
        <v>0</v>
      </c>
      <c r="J7233" s="11">
        <f>VLOOKUP(A7233,Sheet5!A:E,4,FALSE)*D7233</f>
        <v>-21</v>
      </c>
      <c r="K7233" s="11">
        <f>VLOOKUP(A7233,Sheet5!A:E,5,FALSE)*D7233</f>
        <v>0</v>
      </c>
    </row>
    <row r="7234" spans="1:11" x14ac:dyDescent="0.25">
      <c r="A7234">
        <v>22</v>
      </c>
      <c r="B7234" t="s">
        <v>290</v>
      </c>
      <c r="C7234">
        <v>-15</v>
      </c>
      <c r="D7234">
        <v>-315</v>
      </c>
      <c r="E7234" t="s">
        <v>241</v>
      </c>
      <c r="F7234">
        <f>VLOOKUP(A7234,Sheet5!A:E,3,FALSE)*C7234</f>
        <v>0</v>
      </c>
      <c r="G7234">
        <f>VLOOKUP(A7234,Sheet5!A:E,4,FALSE)*C7234</f>
        <v>-15</v>
      </c>
      <c r="H7234">
        <f>VLOOKUP(A7234,Sheet5!A:E,5,FALSE)*C7234</f>
        <v>0</v>
      </c>
      <c r="I7234" s="11">
        <f>VLOOKUP(A7234,Sheet5!A:E,3,FALSE)*D7234</f>
        <v>0</v>
      </c>
      <c r="J7234" s="11">
        <f>VLOOKUP(A7234,Sheet5!A:E,4,FALSE)*D7234</f>
        <v>-315</v>
      </c>
      <c r="K7234" s="11">
        <f>VLOOKUP(A7234,Sheet5!A:E,5,FALSE)*D7234</f>
        <v>0</v>
      </c>
    </row>
    <row r="7235" spans="1:11" x14ac:dyDescent="0.25">
      <c r="A7235">
        <v>22</v>
      </c>
      <c r="B7235" t="s">
        <v>290</v>
      </c>
      <c r="C7235">
        <v>-2</v>
      </c>
      <c r="D7235">
        <v>-42</v>
      </c>
      <c r="E7235" t="s">
        <v>242</v>
      </c>
      <c r="F7235">
        <f>VLOOKUP(A7235,Sheet5!A:E,3,FALSE)*C7235</f>
        <v>0</v>
      </c>
      <c r="G7235">
        <f>VLOOKUP(A7235,Sheet5!A:E,4,FALSE)*C7235</f>
        <v>-2</v>
      </c>
      <c r="H7235">
        <f>VLOOKUP(A7235,Sheet5!A:E,5,FALSE)*C7235</f>
        <v>0</v>
      </c>
      <c r="I7235" s="11">
        <f>VLOOKUP(A7235,Sheet5!A:E,3,FALSE)*D7235</f>
        <v>0</v>
      </c>
      <c r="J7235" s="11">
        <f>VLOOKUP(A7235,Sheet5!A:E,4,FALSE)*D7235</f>
        <v>-42</v>
      </c>
      <c r="K7235" s="11">
        <f>VLOOKUP(A7235,Sheet5!A:E,5,FALSE)*D7235</f>
        <v>0</v>
      </c>
    </row>
    <row r="7236" spans="1:11" x14ac:dyDescent="0.25">
      <c r="A7236">
        <v>22</v>
      </c>
      <c r="B7236" t="s">
        <v>290</v>
      </c>
      <c r="C7236">
        <v>-1</v>
      </c>
      <c r="D7236">
        <v>-21</v>
      </c>
      <c r="E7236" t="s">
        <v>243</v>
      </c>
      <c r="F7236">
        <f>VLOOKUP(A7236,Sheet5!A:E,3,FALSE)*C7236</f>
        <v>0</v>
      </c>
      <c r="G7236">
        <f>VLOOKUP(A7236,Sheet5!A:E,4,FALSE)*C7236</f>
        <v>-1</v>
      </c>
      <c r="H7236">
        <f>VLOOKUP(A7236,Sheet5!A:E,5,FALSE)*C7236</f>
        <v>0</v>
      </c>
      <c r="I7236" s="11">
        <f>VLOOKUP(A7236,Sheet5!A:E,3,FALSE)*D7236</f>
        <v>0</v>
      </c>
      <c r="J7236" s="11">
        <f>VLOOKUP(A7236,Sheet5!A:E,4,FALSE)*D7236</f>
        <v>-21</v>
      </c>
      <c r="K7236" s="11">
        <f>VLOOKUP(A7236,Sheet5!A:E,5,FALSE)*D7236</f>
        <v>0</v>
      </c>
    </row>
    <row r="7237" spans="1:11" x14ac:dyDescent="0.25">
      <c r="A7237">
        <v>22</v>
      </c>
      <c r="B7237" t="s">
        <v>290</v>
      </c>
      <c r="C7237">
        <v>-1</v>
      </c>
      <c r="D7237">
        <v>-21</v>
      </c>
      <c r="E7237" t="s">
        <v>244</v>
      </c>
      <c r="F7237">
        <f>VLOOKUP(A7237,Sheet5!A:E,3,FALSE)*C7237</f>
        <v>0</v>
      </c>
      <c r="G7237">
        <f>VLOOKUP(A7237,Sheet5!A:E,4,FALSE)*C7237</f>
        <v>-1</v>
      </c>
      <c r="H7237">
        <f>VLOOKUP(A7237,Sheet5!A:E,5,FALSE)*C7237</f>
        <v>0</v>
      </c>
      <c r="I7237" s="11">
        <f>VLOOKUP(A7237,Sheet5!A:E,3,FALSE)*D7237</f>
        <v>0</v>
      </c>
      <c r="J7237" s="11">
        <f>VLOOKUP(A7237,Sheet5!A:E,4,FALSE)*D7237</f>
        <v>-21</v>
      </c>
      <c r="K7237" s="11">
        <f>VLOOKUP(A7237,Sheet5!A:E,5,FALSE)*D7237</f>
        <v>0</v>
      </c>
    </row>
    <row r="7238" spans="1:11" x14ac:dyDescent="0.25">
      <c r="A7238">
        <v>22</v>
      </c>
      <c r="B7238" t="s">
        <v>290</v>
      </c>
      <c r="C7238">
        <v>-5</v>
      </c>
      <c r="D7238">
        <v>-105</v>
      </c>
      <c r="E7238" t="s">
        <v>249</v>
      </c>
      <c r="F7238">
        <f>VLOOKUP(A7238,Sheet5!A:E,3,FALSE)*C7238</f>
        <v>0</v>
      </c>
      <c r="G7238">
        <f>VLOOKUP(A7238,Sheet5!A:E,4,FALSE)*C7238</f>
        <v>-5</v>
      </c>
      <c r="H7238">
        <f>VLOOKUP(A7238,Sheet5!A:E,5,FALSE)*C7238</f>
        <v>0</v>
      </c>
      <c r="I7238" s="11">
        <f>VLOOKUP(A7238,Sheet5!A:E,3,FALSE)*D7238</f>
        <v>0</v>
      </c>
      <c r="J7238" s="11">
        <f>VLOOKUP(A7238,Sheet5!A:E,4,FALSE)*D7238</f>
        <v>-105</v>
      </c>
      <c r="K7238" s="11">
        <f>VLOOKUP(A7238,Sheet5!A:E,5,FALSE)*D7238</f>
        <v>0</v>
      </c>
    </row>
    <row r="7239" spans="1:11" x14ac:dyDescent="0.25">
      <c r="A7239">
        <v>22</v>
      </c>
      <c r="B7239" t="s">
        <v>290</v>
      </c>
      <c r="C7239">
        <v>-1</v>
      </c>
      <c r="D7239">
        <v>-21</v>
      </c>
      <c r="E7239" t="s">
        <v>251</v>
      </c>
      <c r="F7239">
        <f>VLOOKUP(A7239,Sheet5!A:E,3,FALSE)*C7239</f>
        <v>0</v>
      </c>
      <c r="G7239">
        <f>VLOOKUP(A7239,Sheet5!A:E,4,FALSE)*C7239</f>
        <v>-1</v>
      </c>
      <c r="H7239">
        <f>VLOOKUP(A7239,Sheet5!A:E,5,FALSE)*C7239</f>
        <v>0</v>
      </c>
      <c r="I7239" s="11">
        <f>VLOOKUP(A7239,Sheet5!A:E,3,FALSE)*D7239</f>
        <v>0</v>
      </c>
      <c r="J7239" s="11">
        <f>VLOOKUP(A7239,Sheet5!A:E,4,FALSE)*D7239</f>
        <v>-21</v>
      </c>
      <c r="K7239" s="11">
        <f>VLOOKUP(A7239,Sheet5!A:E,5,FALSE)*D7239</f>
        <v>0</v>
      </c>
    </row>
    <row r="7240" spans="1:11" x14ac:dyDescent="0.25">
      <c r="A7240">
        <v>22</v>
      </c>
      <c r="B7240" t="s">
        <v>290</v>
      </c>
      <c r="C7240">
        <v>-3</v>
      </c>
      <c r="D7240">
        <v>-63</v>
      </c>
      <c r="E7240" t="s">
        <v>252</v>
      </c>
      <c r="F7240">
        <f>VLOOKUP(A7240,Sheet5!A:E,3,FALSE)*C7240</f>
        <v>0</v>
      </c>
      <c r="G7240">
        <f>VLOOKUP(A7240,Sheet5!A:E,4,FALSE)*C7240</f>
        <v>-3</v>
      </c>
      <c r="H7240">
        <f>VLOOKUP(A7240,Sheet5!A:E,5,FALSE)*C7240</f>
        <v>0</v>
      </c>
      <c r="I7240" s="11">
        <f>VLOOKUP(A7240,Sheet5!A:E,3,FALSE)*D7240</f>
        <v>0</v>
      </c>
      <c r="J7240" s="11">
        <f>VLOOKUP(A7240,Sheet5!A:E,4,FALSE)*D7240</f>
        <v>-63</v>
      </c>
      <c r="K7240" s="11">
        <f>VLOOKUP(A7240,Sheet5!A:E,5,FALSE)*D7240</f>
        <v>0</v>
      </c>
    </row>
    <row r="7241" spans="1:11" x14ac:dyDescent="0.25">
      <c r="A7241">
        <v>22</v>
      </c>
      <c r="B7241" t="s">
        <v>290</v>
      </c>
      <c r="C7241">
        <v>-7</v>
      </c>
      <c r="D7241">
        <v>-147</v>
      </c>
      <c r="E7241" t="s">
        <v>253</v>
      </c>
      <c r="F7241">
        <f>VLOOKUP(A7241,Sheet5!A:E,3,FALSE)*C7241</f>
        <v>0</v>
      </c>
      <c r="G7241">
        <f>VLOOKUP(A7241,Sheet5!A:E,4,FALSE)*C7241</f>
        <v>-7</v>
      </c>
      <c r="H7241">
        <f>VLOOKUP(A7241,Sheet5!A:E,5,FALSE)*C7241</f>
        <v>0</v>
      </c>
      <c r="I7241" s="11">
        <f>VLOOKUP(A7241,Sheet5!A:E,3,FALSE)*D7241</f>
        <v>0</v>
      </c>
      <c r="J7241" s="11">
        <f>VLOOKUP(A7241,Sheet5!A:E,4,FALSE)*D7241</f>
        <v>-147</v>
      </c>
      <c r="K7241" s="11">
        <f>VLOOKUP(A7241,Sheet5!A:E,5,FALSE)*D7241</f>
        <v>0</v>
      </c>
    </row>
    <row r="7242" spans="1:11" x14ac:dyDescent="0.25">
      <c r="A7242">
        <v>22</v>
      </c>
      <c r="B7242" t="s">
        <v>290</v>
      </c>
      <c r="C7242">
        <v>-1</v>
      </c>
      <c r="D7242">
        <v>-21</v>
      </c>
      <c r="E7242" t="s">
        <v>254</v>
      </c>
      <c r="F7242">
        <f>VLOOKUP(A7242,Sheet5!A:E,3,FALSE)*C7242</f>
        <v>0</v>
      </c>
      <c r="G7242">
        <f>VLOOKUP(A7242,Sheet5!A:E,4,FALSE)*C7242</f>
        <v>-1</v>
      </c>
      <c r="H7242">
        <f>VLOOKUP(A7242,Sheet5!A:E,5,FALSE)*C7242</f>
        <v>0</v>
      </c>
      <c r="I7242" s="11">
        <f>VLOOKUP(A7242,Sheet5!A:E,3,FALSE)*D7242</f>
        <v>0</v>
      </c>
      <c r="J7242" s="11">
        <f>VLOOKUP(A7242,Sheet5!A:E,4,FALSE)*D7242</f>
        <v>-21</v>
      </c>
      <c r="K7242" s="11">
        <f>VLOOKUP(A7242,Sheet5!A:E,5,FALSE)*D7242</f>
        <v>0</v>
      </c>
    </row>
    <row r="7243" spans="1:11" x14ac:dyDescent="0.25">
      <c r="A7243">
        <v>22</v>
      </c>
      <c r="B7243" t="s">
        <v>290</v>
      </c>
      <c r="C7243">
        <v>-27</v>
      </c>
      <c r="D7243">
        <v>-567</v>
      </c>
      <c r="E7243" t="s">
        <v>256</v>
      </c>
      <c r="F7243">
        <f>VLOOKUP(A7243,Sheet5!A:E,3,FALSE)*C7243</f>
        <v>0</v>
      </c>
      <c r="G7243">
        <f>VLOOKUP(A7243,Sheet5!A:E,4,FALSE)*C7243</f>
        <v>-27</v>
      </c>
      <c r="H7243">
        <f>VLOOKUP(A7243,Sheet5!A:E,5,FALSE)*C7243</f>
        <v>0</v>
      </c>
      <c r="I7243" s="11">
        <f>VLOOKUP(A7243,Sheet5!A:E,3,FALSE)*D7243</f>
        <v>0</v>
      </c>
      <c r="J7243" s="11">
        <f>VLOOKUP(A7243,Sheet5!A:E,4,FALSE)*D7243</f>
        <v>-567</v>
      </c>
      <c r="K7243" s="11">
        <f>VLOOKUP(A7243,Sheet5!A:E,5,FALSE)*D7243</f>
        <v>0</v>
      </c>
    </row>
    <row r="7244" spans="1:11" x14ac:dyDescent="0.25">
      <c r="A7244">
        <v>22</v>
      </c>
      <c r="B7244" t="s">
        <v>290</v>
      </c>
      <c r="C7244">
        <v>-4</v>
      </c>
      <c r="D7244">
        <v>-84</v>
      </c>
      <c r="E7244" t="s">
        <v>257</v>
      </c>
      <c r="F7244">
        <f>VLOOKUP(A7244,Sheet5!A:E,3,FALSE)*C7244</f>
        <v>0</v>
      </c>
      <c r="G7244">
        <f>VLOOKUP(A7244,Sheet5!A:E,4,FALSE)*C7244</f>
        <v>-4</v>
      </c>
      <c r="H7244">
        <f>VLOOKUP(A7244,Sheet5!A:E,5,FALSE)*C7244</f>
        <v>0</v>
      </c>
      <c r="I7244" s="11">
        <f>VLOOKUP(A7244,Sheet5!A:E,3,FALSE)*D7244</f>
        <v>0</v>
      </c>
      <c r="J7244" s="11">
        <f>VLOOKUP(A7244,Sheet5!A:E,4,FALSE)*D7244</f>
        <v>-84</v>
      </c>
      <c r="K7244" s="11">
        <f>VLOOKUP(A7244,Sheet5!A:E,5,FALSE)*D7244</f>
        <v>0</v>
      </c>
    </row>
    <row r="7245" spans="1:11" x14ac:dyDescent="0.25">
      <c r="A7245">
        <v>22</v>
      </c>
      <c r="B7245" t="s">
        <v>290</v>
      </c>
      <c r="C7245">
        <v>-1</v>
      </c>
      <c r="D7245">
        <v>-21</v>
      </c>
      <c r="E7245" t="s">
        <v>260</v>
      </c>
      <c r="F7245">
        <f>VLOOKUP(A7245,Sheet5!A:E,3,FALSE)*C7245</f>
        <v>0</v>
      </c>
      <c r="G7245">
        <f>VLOOKUP(A7245,Sheet5!A:E,4,FALSE)*C7245</f>
        <v>-1</v>
      </c>
      <c r="H7245">
        <f>VLOOKUP(A7245,Sheet5!A:E,5,FALSE)*C7245</f>
        <v>0</v>
      </c>
      <c r="I7245" s="11">
        <f>VLOOKUP(A7245,Sheet5!A:E,3,FALSE)*D7245</f>
        <v>0</v>
      </c>
      <c r="J7245" s="11">
        <f>VLOOKUP(A7245,Sheet5!A:E,4,FALSE)*D7245</f>
        <v>-21</v>
      </c>
      <c r="K7245" s="11">
        <f>VLOOKUP(A7245,Sheet5!A:E,5,FALSE)*D7245</f>
        <v>0</v>
      </c>
    </row>
    <row r="7246" spans="1:11" x14ac:dyDescent="0.25">
      <c r="A7246">
        <v>22</v>
      </c>
      <c r="B7246" t="s">
        <v>290</v>
      </c>
      <c r="C7246">
        <v>-29</v>
      </c>
      <c r="D7246">
        <v>-609</v>
      </c>
      <c r="E7246" t="s">
        <v>262</v>
      </c>
      <c r="F7246">
        <f>VLOOKUP(A7246,Sheet5!A:E,3,FALSE)*C7246</f>
        <v>0</v>
      </c>
      <c r="G7246">
        <f>VLOOKUP(A7246,Sheet5!A:E,4,FALSE)*C7246</f>
        <v>-29</v>
      </c>
      <c r="H7246">
        <f>VLOOKUP(A7246,Sheet5!A:E,5,FALSE)*C7246</f>
        <v>0</v>
      </c>
      <c r="I7246" s="11">
        <f>VLOOKUP(A7246,Sheet5!A:E,3,FALSE)*D7246</f>
        <v>0</v>
      </c>
      <c r="J7246" s="11">
        <f>VLOOKUP(A7246,Sheet5!A:E,4,FALSE)*D7246</f>
        <v>-609</v>
      </c>
      <c r="K7246" s="11">
        <f>VLOOKUP(A7246,Sheet5!A:E,5,FALSE)*D7246</f>
        <v>0</v>
      </c>
    </row>
    <row r="7247" spans="1:11" x14ac:dyDescent="0.25">
      <c r="A7247">
        <v>22</v>
      </c>
      <c r="B7247" t="s">
        <v>290</v>
      </c>
      <c r="C7247">
        <v>-3</v>
      </c>
      <c r="D7247">
        <v>-63</v>
      </c>
      <c r="E7247" t="s">
        <v>263</v>
      </c>
      <c r="F7247">
        <f>VLOOKUP(A7247,Sheet5!A:E,3,FALSE)*C7247</f>
        <v>0</v>
      </c>
      <c r="G7247">
        <f>VLOOKUP(A7247,Sheet5!A:E,4,FALSE)*C7247</f>
        <v>-3</v>
      </c>
      <c r="H7247">
        <f>VLOOKUP(A7247,Sheet5!A:E,5,FALSE)*C7247</f>
        <v>0</v>
      </c>
      <c r="I7247" s="11">
        <f>VLOOKUP(A7247,Sheet5!A:E,3,FALSE)*D7247</f>
        <v>0</v>
      </c>
      <c r="J7247" s="11">
        <f>VLOOKUP(A7247,Sheet5!A:E,4,FALSE)*D7247</f>
        <v>-63</v>
      </c>
      <c r="K7247" s="11">
        <f>VLOOKUP(A7247,Sheet5!A:E,5,FALSE)*D7247</f>
        <v>0</v>
      </c>
    </row>
    <row r="7248" spans="1:11" x14ac:dyDescent="0.25">
      <c r="A7248">
        <v>22</v>
      </c>
      <c r="B7248" t="s">
        <v>290</v>
      </c>
      <c r="C7248">
        <v>-5</v>
      </c>
      <c r="D7248">
        <v>-105</v>
      </c>
      <c r="E7248" t="s">
        <v>266</v>
      </c>
      <c r="F7248">
        <f>VLOOKUP(A7248,Sheet5!A:E,3,FALSE)*C7248</f>
        <v>0</v>
      </c>
      <c r="G7248">
        <f>VLOOKUP(A7248,Sheet5!A:E,4,FALSE)*C7248</f>
        <v>-5</v>
      </c>
      <c r="H7248">
        <f>VLOOKUP(A7248,Sheet5!A:E,5,FALSE)*C7248</f>
        <v>0</v>
      </c>
      <c r="I7248" s="11">
        <f>VLOOKUP(A7248,Sheet5!A:E,3,FALSE)*D7248</f>
        <v>0</v>
      </c>
      <c r="J7248" s="11">
        <f>VLOOKUP(A7248,Sheet5!A:E,4,FALSE)*D7248</f>
        <v>-105</v>
      </c>
      <c r="K7248" s="11">
        <f>VLOOKUP(A7248,Sheet5!A:E,5,FALSE)*D7248</f>
        <v>0</v>
      </c>
    </row>
    <row r="7249" spans="1:11" x14ac:dyDescent="0.25">
      <c r="A7249">
        <v>22</v>
      </c>
      <c r="B7249" t="s">
        <v>290</v>
      </c>
      <c r="C7249">
        <v>-2</v>
      </c>
      <c r="D7249">
        <v>-42</v>
      </c>
      <c r="E7249" t="s">
        <v>269</v>
      </c>
      <c r="F7249">
        <f>VLOOKUP(A7249,Sheet5!A:E,3,FALSE)*C7249</f>
        <v>0</v>
      </c>
      <c r="G7249">
        <f>VLOOKUP(A7249,Sheet5!A:E,4,FALSE)*C7249</f>
        <v>-2</v>
      </c>
      <c r="H7249">
        <f>VLOOKUP(A7249,Sheet5!A:E,5,FALSE)*C7249</f>
        <v>0</v>
      </c>
      <c r="I7249" s="11">
        <f>VLOOKUP(A7249,Sheet5!A:E,3,FALSE)*D7249</f>
        <v>0</v>
      </c>
      <c r="J7249" s="11">
        <f>VLOOKUP(A7249,Sheet5!A:E,4,FALSE)*D7249</f>
        <v>-42</v>
      </c>
      <c r="K7249" s="11">
        <f>VLOOKUP(A7249,Sheet5!A:E,5,FALSE)*D7249</f>
        <v>0</v>
      </c>
    </row>
    <row r="7250" spans="1:11" x14ac:dyDescent="0.25">
      <c r="A7250">
        <v>22</v>
      </c>
      <c r="B7250" t="s">
        <v>290</v>
      </c>
      <c r="C7250">
        <v>-17</v>
      </c>
      <c r="D7250">
        <v>-357</v>
      </c>
      <c r="E7250" t="s">
        <v>270</v>
      </c>
      <c r="F7250">
        <f>VLOOKUP(A7250,Sheet5!A:E,3,FALSE)*C7250</f>
        <v>0</v>
      </c>
      <c r="G7250">
        <f>VLOOKUP(A7250,Sheet5!A:E,4,FALSE)*C7250</f>
        <v>-17</v>
      </c>
      <c r="H7250">
        <f>VLOOKUP(A7250,Sheet5!A:E,5,FALSE)*C7250</f>
        <v>0</v>
      </c>
      <c r="I7250" s="11">
        <f>VLOOKUP(A7250,Sheet5!A:E,3,FALSE)*D7250</f>
        <v>0</v>
      </c>
      <c r="J7250" s="11">
        <f>VLOOKUP(A7250,Sheet5!A:E,4,FALSE)*D7250</f>
        <v>-357</v>
      </c>
      <c r="K7250" s="11">
        <f>VLOOKUP(A7250,Sheet5!A:E,5,FALSE)*D7250</f>
        <v>0</v>
      </c>
    </row>
    <row r="7251" spans="1:11" x14ac:dyDescent="0.25">
      <c r="A7251">
        <v>22</v>
      </c>
      <c r="B7251" t="s">
        <v>290</v>
      </c>
      <c r="C7251">
        <v>-1</v>
      </c>
      <c r="D7251">
        <v>-21</v>
      </c>
      <c r="E7251" t="s">
        <v>273</v>
      </c>
      <c r="F7251">
        <f>VLOOKUP(A7251,Sheet5!A:E,3,FALSE)*C7251</f>
        <v>0</v>
      </c>
      <c r="G7251">
        <f>VLOOKUP(A7251,Sheet5!A:E,4,FALSE)*C7251</f>
        <v>-1</v>
      </c>
      <c r="H7251">
        <f>VLOOKUP(A7251,Sheet5!A:E,5,FALSE)*C7251</f>
        <v>0</v>
      </c>
      <c r="I7251" s="11">
        <f>VLOOKUP(A7251,Sheet5!A:E,3,FALSE)*D7251</f>
        <v>0</v>
      </c>
      <c r="J7251" s="11">
        <f>VLOOKUP(A7251,Sheet5!A:E,4,FALSE)*D7251</f>
        <v>-21</v>
      </c>
      <c r="K7251" s="11">
        <f>VLOOKUP(A7251,Sheet5!A:E,5,FALSE)*D7251</f>
        <v>0</v>
      </c>
    </row>
    <row r="7252" spans="1:11" x14ac:dyDescent="0.25">
      <c r="A7252">
        <v>22</v>
      </c>
      <c r="B7252" t="s">
        <v>290</v>
      </c>
      <c r="C7252">
        <v>-3</v>
      </c>
      <c r="D7252">
        <v>-63</v>
      </c>
      <c r="E7252" t="s">
        <v>274</v>
      </c>
      <c r="F7252">
        <f>VLOOKUP(A7252,Sheet5!A:E,3,FALSE)*C7252</f>
        <v>0</v>
      </c>
      <c r="G7252">
        <f>VLOOKUP(A7252,Sheet5!A:E,4,FALSE)*C7252</f>
        <v>-3</v>
      </c>
      <c r="H7252">
        <f>VLOOKUP(A7252,Sheet5!A:E,5,FALSE)*C7252</f>
        <v>0</v>
      </c>
      <c r="I7252" s="11">
        <f>VLOOKUP(A7252,Sheet5!A:E,3,FALSE)*D7252</f>
        <v>0</v>
      </c>
      <c r="J7252" s="11">
        <f>VLOOKUP(A7252,Sheet5!A:E,4,FALSE)*D7252</f>
        <v>-63</v>
      </c>
      <c r="K7252" s="11">
        <f>VLOOKUP(A7252,Sheet5!A:E,5,FALSE)*D7252</f>
        <v>0</v>
      </c>
    </row>
    <row r="7253" spans="1:11" x14ac:dyDescent="0.25">
      <c r="A7253">
        <v>22</v>
      </c>
      <c r="B7253" t="s">
        <v>290</v>
      </c>
      <c r="C7253">
        <v>-2</v>
      </c>
      <c r="D7253">
        <v>-42</v>
      </c>
      <c r="E7253" t="s">
        <v>275</v>
      </c>
      <c r="F7253">
        <f>VLOOKUP(A7253,Sheet5!A:E,3,FALSE)*C7253</f>
        <v>0</v>
      </c>
      <c r="G7253">
        <f>VLOOKUP(A7253,Sheet5!A:E,4,FALSE)*C7253</f>
        <v>-2</v>
      </c>
      <c r="H7253">
        <f>VLOOKUP(A7253,Sheet5!A:E,5,FALSE)*C7253</f>
        <v>0</v>
      </c>
      <c r="I7253" s="11">
        <f>VLOOKUP(A7253,Sheet5!A:E,3,FALSE)*D7253</f>
        <v>0</v>
      </c>
      <c r="J7253" s="11">
        <f>VLOOKUP(A7253,Sheet5!A:E,4,FALSE)*D7253</f>
        <v>-42</v>
      </c>
      <c r="K7253" s="11">
        <f>VLOOKUP(A7253,Sheet5!A:E,5,FALSE)*D7253</f>
        <v>0</v>
      </c>
    </row>
    <row r="7254" spans="1:11" x14ac:dyDescent="0.25">
      <c r="A7254">
        <v>191</v>
      </c>
      <c r="B7254" t="s">
        <v>89</v>
      </c>
      <c r="C7254">
        <v>183</v>
      </c>
      <c r="D7254" s="2">
        <v>1098</v>
      </c>
      <c r="E7254" t="s">
        <v>91</v>
      </c>
      <c r="F7254">
        <f>VLOOKUP(A7254,Sheet5!A:E,3,FALSE)*C7254</f>
        <v>0</v>
      </c>
      <c r="G7254">
        <f>VLOOKUP(A7254,Sheet5!A:E,4,FALSE)*C7254</f>
        <v>183</v>
      </c>
      <c r="H7254">
        <f>VLOOKUP(A7254,Sheet5!A:E,5,FALSE)*C7254</f>
        <v>0</v>
      </c>
      <c r="I7254" s="11">
        <f>VLOOKUP(A7254,Sheet5!A:E,3,FALSE)*D7254</f>
        <v>0</v>
      </c>
      <c r="J7254" s="11">
        <f>VLOOKUP(A7254,Sheet5!A:E,4,FALSE)*D7254</f>
        <v>1098</v>
      </c>
      <c r="K7254" s="11">
        <f>VLOOKUP(A7254,Sheet5!A:E,5,FALSE)*D7254</f>
        <v>0</v>
      </c>
    </row>
    <row r="7255" spans="1:11" x14ac:dyDescent="0.25">
      <c r="A7255">
        <v>191</v>
      </c>
      <c r="B7255" t="s">
        <v>89</v>
      </c>
      <c r="C7255">
        <v>1</v>
      </c>
      <c r="D7255" s="2">
        <v>6</v>
      </c>
      <c r="E7255" t="s">
        <v>117</v>
      </c>
      <c r="F7255">
        <f>VLOOKUP(A7255,Sheet5!A:E,3,FALSE)*C7255</f>
        <v>0</v>
      </c>
      <c r="G7255">
        <f>VLOOKUP(A7255,Sheet5!A:E,4,FALSE)*C7255</f>
        <v>1</v>
      </c>
      <c r="H7255">
        <f>VLOOKUP(A7255,Sheet5!A:E,5,FALSE)*C7255</f>
        <v>0</v>
      </c>
      <c r="I7255" s="11">
        <f>VLOOKUP(A7255,Sheet5!A:E,3,FALSE)*D7255</f>
        <v>0</v>
      </c>
      <c r="J7255" s="11">
        <f>VLOOKUP(A7255,Sheet5!A:E,4,FALSE)*D7255</f>
        <v>6</v>
      </c>
      <c r="K7255" s="11">
        <f>VLOOKUP(A7255,Sheet5!A:E,5,FALSE)*D7255</f>
        <v>0</v>
      </c>
    </row>
    <row r="7256" spans="1:11" x14ac:dyDescent="0.25">
      <c r="A7256">
        <v>191</v>
      </c>
      <c r="B7256" t="s">
        <v>89</v>
      </c>
      <c r="C7256">
        <v>5</v>
      </c>
      <c r="D7256" s="2">
        <v>30</v>
      </c>
      <c r="E7256" t="s">
        <v>151</v>
      </c>
      <c r="F7256">
        <f>VLOOKUP(A7256,Sheet5!A:E,3,FALSE)*C7256</f>
        <v>0</v>
      </c>
      <c r="G7256">
        <f>VLOOKUP(A7256,Sheet5!A:E,4,FALSE)*C7256</f>
        <v>5</v>
      </c>
      <c r="H7256">
        <f>VLOOKUP(A7256,Sheet5!A:E,5,FALSE)*C7256</f>
        <v>0</v>
      </c>
      <c r="I7256" s="11">
        <f>VLOOKUP(A7256,Sheet5!A:E,3,FALSE)*D7256</f>
        <v>0</v>
      </c>
      <c r="J7256" s="11">
        <f>VLOOKUP(A7256,Sheet5!A:E,4,FALSE)*D7256</f>
        <v>30</v>
      </c>
      <c r="K7256" s="11">
        <f>VLOOKUP(A7256,Sheet5!A:E,5,FALSE)*D7256</f>
        <v>0</v>
      </c>
    </row>
    <row r="7257" spans="1:11" x14ac:dyDescent="0.25">
      <c r="A7257">
        <v>191</v>
      </c>
      <c r="B7257" t="s">
        <v>89</v>
      </c>
      <c r="C7257" s="1">
        <v>1545</v>
      </c>
      <c r="D7257" s="2">
        <v>9270</v>
      </c>
      <c r="E7257" t="s">
        <v>228</v>
      </c>
      <c r="F7257">
        <f>VLOOKUP(A7257,Sheet5!A:E,3,FALSE)*C7257</f>
        <v>0</v>
      </c>
      <c r="G7257">
        <f>VLOOKUP(A7257,Sheet5!A:E,4,FALSE)*C7257</f>
        <v>1545</v>
      </c>
      <c r="H7257">
        <f>VLOOKUP(A7257,Sheet5!A:E,5,FALSE)*C7257</f>
        <v>0</v>
      </c>
      <c r="I7257" s="11">
        <f>VLOOKUP(A7257,Sheet5!A:E,3,FALSE)*D7257</f>
        <v>0</v>
      </c>
      <c r="J7257" s="11">
        <f>VLOOKUP(A7257,Sheet5!A:E,4,FALSE)*D7257</f>
        <v>9270</v>
      </c>
      <c r="K7257" s="11">
        <f>VLOOKUP(A7257,Sheet5!A:E,5,FALSE)*D7257</f>
        <v>0</v>
      </c>
    </row>
    <row r="7258" spans="1:11" x14ac:dyDescent="0.25">
      <c r="A7258">
        <v>191</v>
      </c>
      <c r="B7258" t="s">
        <v>89</v>
      </c>
      <c r="C7258">
        <v>3</v>
      </c>
      <c r="D7258" s="2">
        <v>18</v>
      </c>
      <c r="E7258" t="s">
        <v>234</v>
      </c>
      <c r="F7258">
        <f>VLOOKUP(A7258,Sheet5!A:E,3,FALSE)*C7258</f>
        <v>0</v>
      </c>
      <c r="G7258">
        <f>VLOOKUP(A7258,Sheet5!A:E,4,FALSE)*C7258</f>
        <v>3</v>
      </c>
      <c r="H7258">
        <f>VLOOKUP(A7258,Sheet5!A:E,5,FALSE)*C7258</f>
        <v>0</v>
      </c>
      <c r="I7258" s="11">
        <f>VLOOKUP(A7258,Sheet5!A:E,3,FALSE)*D7258</f>
        <v>0</v>
      </c>
      <c r="J7258" s="11">
        <f>VLOOKUP(A7258,Sheet5!A:E,4,FALSE)*D7258</f>
        <v>18</v>
      </c>
      <c r="K7258" s="11">
        <f>VLOOKUP(A7258,Sheet5!A:E,5,FALSE)*D7258</f>
        <v>0</v>
      </c>
    </row>
    <row r="7259" spans="1:11" x14ac:dyDescent="0.25">
      <c r="A7259">
        <v>191</v>
      </c>
      <c r="B7259" t="s">
        <v>89</v>
      </c>
      <c r="C7259">
        <v>3</v>
      </c>
      <c r="D7259" s="2">
        <v>18</v>
      </c>
      <c r="E7259" t="s">
        <v>269</v>
      </c>
      <c r="F7259">
        <f>VLOOKUP(A7259,Sheet5!A:E,3,FALSE)*C7259</f>
        <v>0</v>
      </c>
      <c r="G7259">
        <f>VLOOKUP(A7259,Sheet5!A:E,4,FALSE)*C7259</f>
        <v>3</v>
      </c>
      <c r="H7259">
        <f>VLOOKUP(A7259,Sheet5!A:E,5,FALSE)*C7259</f>
        <v>0</v>
      </c>
      <c r="I7259" s="11">
        <f>VLOOKUP(A7259,Sheet5!A:E,3,FALSE)*D7259</f>
        <v>0</v>
      </c>
      <c r="J7259" s="11">
        <f>VLOOKUP(A7259,Sheet5!A:E,4,FALSE)*D7259</f>
        <v>18</v>
      </c>
      <c r="K7259" s="11">
        <f>VLOOKUP(A7259,Sheet5!A:E,5,FALSE)*D7259</f>
        <v>0</v>
      </c>
    </row>
    <row r="7260" spans="1:11" x14ac:dyDescent="0.25">
      <c r="A7260">
        <v>191</v>
      </c>
      <c r="B7260" t="s">
        <v>503</v>
      </c>
      <c r="C7260">
        <v>-6</v>
      </c>
      <c r="D7260">
        <v>-36</v>
      </c>
      <c r="E7260" t="s">
        <v>91</v>
      </c>
      <c r="F7260">
        <f>VLOOKUP(A7260,Sheet5!A:E,3,FALSE)*C7260</f>
        <v>0</v>
      </c>
      <c r="G7260">
        <f>VLOOKUP(A7260,Sheet5!A:E,4,FALSE)*C7260</f>
        <v>-6</v>
      </c>
      <c r="H7260">
        <f>VLOOKUP(A7260,Sheet5!A:E,5,FALSE)*C7260</f>
        <v>0</v>
      </c>
      <c r="I7260" s="11">
        <f>VLOOKUP(A7260,Sheet5!A:E,3,FALSE)*D7260</f>
        <v>0</v>
      </c>
      <c r="J7260" s="11">
        <f>VLOOKUP(A7260,Sheet5!A:E,4,FALSE)*D7260</f>
        <v>-36</v>
      </c>
      <c r="K7260" s="11">
        <f>VLOOKUP(A7260,Sheet5!A:E,5,FALSE)*D7260</f>
        <v>0</v>
      </c>
    </row>
    <row r="7261" spans="1:11" x14ac:dyDescent="0.25">
      <c r="A7261">
        <v>191</v>
      </c>
      <c r="B7261" t="s">
        <v>503</v>
      </c>
      <c r="C7261">
        <v>-1</v>
      </c>
      <c r="D7261">
        <v>-6</v>
      </c>
      <c r="E7261" t="s">
        <v>117</v>
      </c>
      <c r="F7261">
        <f>VLOOKUP(A7261,Sheet5!A:E,3,FALSE)*C7261</f>
        <v>0</v>
      </c>
      <c r="G7261">
        <f>VLOOKUP(A7261,Sheet5!A:E,4,FALSE)*C7261</f>
        <v>-1</v>
      </c>
      <c r="H7261">
        <f>VLOOKUP(A7261,Sheet5!A:E,5,FALSE)*C7261</f>
        <v>0</v>
      </c>
      <c r="I7261" s="11">
        <f>VLOOKUP(A7261,Sheet5!A:E,3,FALSE)*D7261</f>
        <v>0</v>
      </c>
      <c r="J7261" s="11">
        <f>VLOOKUP(A7261,Sheet5!A:E,4,FALSE)*D7261</f>
        <v>-6</v>
      </c>
      <c r="K7261" s="11">
        <f>VLOOKUP(A7261,Sheet5!A:E,5,FALSE)*D7261</f>
        <v>0</v>
      </c>
    </row>
    <row r="7262" spans="1:11" x14ac:dyDescent="0.25">
      <c r="A7262">
        <v>191</v>
      </c>
      <c r="B7262" t="s">
        <v>503</v>
      </c>
      <c r="C7262">
        <v>-5</v>
      </c>
      <c r="D7262">
        <v>-30</v>
      </c>
      <c r="E7262" t="s">
        <v>151</v>
      </c>
      <c r="F7262">
        <f>VLOOKUP(A7262,Sheet5!A:E,3,FALSE)*C7262</f>
        <v>0</v>
      </c>
      <c r="G7262">
        <f>VLOOKUP(A7262,Sheet5!A:E,4,FALSE)*C7262</f>
        <v>-5</v>
      </c>
      <c r="H7262">
        <f>VLOOKUP(A7262,Sheet5!A:E,5,FALSE)*C7262</f>
        <v>0</v>
      </c>
      <c r="I7262" s="11">
        <f>VLOOKUP(A7262,Sheet5!A:E,3,FALSE)*D7262</f>
        <v>0</v>
      </c>
      <c r="J7262" s="11">
        <f>VLOOKUP(A7262,Sheet5!A:E,4,FALSE)*D7262</f>
        <v>-30</v>
      </c>
      <c r="K7262" s="11">
        <f>VLOOKUP(A7262,Sheet5!A:E,5,FALSE)*D7262</f>
        <v>0</v>
      </c>
    </row>
    <row r="7263" spans="1:11" x14ac:dyDescent="0.25">
      <c r="A7263">
        <v>191</v>
      </c>
      <c r="B7263" t="s">
        <v>503</v>
      </c>
      <c r="C7263">
        <v>-9</v>
      </c>
      <c r="D7263">
        <v>-54</v>
      </c>
      <c r="E7263" t="s">
        <v>228</v>
      </c>
      <c r="F7263">
        <f>VLOOKUP(A7263,Sheet5!A:E,3,FALSE)*C7263</f>
        <v>0</v>
      </c>
      <c r="G7263">
        <f>VLOOKUP(A7263,Sheet5!A:E,4,FALSE)*C7263</f>
        <v>-9</v>
      </c>
      <c r="H7263">
        <f>VLOOKUP(A7263,Sheet5!A:E,5,FALSE)*C7263</f>
        <v>0</v>
      </c>
      <c r="I7263" s="11">
        <f>VLOOKUP(A7263,Sheet5!A:E,3,FALSE)*D7263</f>
        <v>0</v>
      </c>
      <c r="J7263" s="11">
        <f>VLOOKUP(A7263,Sheet5!A:E,4,FALSE)*D7263</f>
        <v>-54</v>
      </c>
      <c r="K7263" s="11">
        <f>VLOOKUP(A7263,Sheet5!A:E,5,FALSE)*D7263</f>
        <v>0</v>
      </c>
    </row>
    <row r="7264" spans="1:11" x14ac:dyDescent="0.25">
      <c r="A7264">
        <v>192</v>
      </c>
      <c r="B7264" t="s">
        <v>229</v>
      </c>
      <c r="C7264">
        <v>98</v>
      </c>
      <c r="D7264" s="2">
        <v>980</v>
      </c>
      <c r="E7264" t="s">
        <v>228</v>
      </c>
      <c r="F7264">
        <f>VLOOKUP(A7264,Sheet5!A:E,3,FALSE)*C7264</f>
        <v>0</v>
      </c>
      <c r="G7264">
        <f>VLOOKUP(A7264,Sheet5!A:E,4,FALSE)*C7264</f>
        <v>0</v>
      </c>
      <c r="H7264">
        <f>VLOOKUP(A7264,Sheet5!A:E,5,FALSE)*C7264</f>
        <v>98</v>
      </c>
      <c r="I7264" s="11">
        <f>VLOOKUP(A7264,Sheet5!A:E,3,FALSE)*D7264</f>
        <v>0</v>
      </c>
      <c r="J7264" s="11">
        <f>VLOOKUP(A7264,Sheet5!A:E,4,FALSE)*D7264</f>
        <v>0</v>
      </c>
      <c r="K7264" s="11">
        <f>VLOOKUP(A7264,Sheet5!A:E,5,FALSE)*D7264</f>
        <v>980</v>
      </c>
    </row>
    <row r="7265" spans="1:11" x14ac:dyDescent="0.25">
      <c r="A7265">
        <v>192</v>
      </c>
      <c r="B7265" t="s">
        <v>229</v>
      </c>
      <c r="C7265">
        <v>1</v>
      </c>
      <c r="D7265" s="2">
        <v>10</v>
      </c>
      <c r="E7265" t="s">
        <v>269</v>
      </c>
      <c r="F7265">
        <f>VLOOKUP(A7265,Sheet5!A:E,3,FALSE)*C7265</f>
        <v>0</v>
      </c>
      <c r="G7265">
        <f>VLOOKUP(A7265,Sheet5!A:E,4,FALSE)*C7265</f>
        <v>0</v>
      </c>
      <c r="H7265">
        <f>VLOOKUP(A7265,Sheet5!A:E,5,FALSE)*C7265</f>
        <v>1</v>
      </c>
      <c r="I7265" s="11">
        <f>VLOOKUP(A7265,Sheet5!A:E,3,FALSE)*D7265</f>
        <v>0</v>
      </c>
      <c r="J7265" s="11">
        <f>VLOOKUP(A7265,Sheet5!A:E,4,FALSE)*D7265</f>
        <v>0</v>
      </c>
      <c r="K7265" s="11">
        <f>VLOOKUP(A7265,Sheet5!A:E,5,FALSE)*D7265</f>
        <v>10</v>
      </c>
    </row>
    <row r="7266" spans="1:11" x14ac:dyDescent="0.25">
      <c r="A7266">
        <v>193</v>
      </c>
      <c r="B7266" t="s">
        <v>90</v>
      </c>
      <c r="C7266">
        <v>79</v>
      </c>
      <c r="D7266" s="2">
        <v>3792</v>
      </c>
      <c r="E7266" t="s">
        <v>91</v>
      </c>
      <c r="F7266">
        <f>VLOOKUP(A7266,Sheet5!A:E,3,FALSE)*C7266</f>
        <v>0</v>
      </c>
      <c r="G7266">
        <f>VLOOKUP(A7266,Sheet5!A:E,4,FALSE)*C7266</f>
        <v>79</v>
      </c>
      <c r="H7266">
        <f>VLOOKUP(A7266,Sheet5!A:E,5,FALSE)*C7266</f>
        <v>0</v>
      </c>
      <c r="I7266" s="11">
        <f>VLOOKUP(A7266,Sheet5!A:E,3,FALSE)*D7266</f>
        <v>0</v>
      </c>
      <c r="J7266" s="11">
        <f>VLOOKUP(A7266,Sheet5!A:E,4,FALSE)*D7266</f>
        <v>3792</v>
      </c>
      <c r="K7266" s="11">
        <f>VLOOKUP(A7266,Sheet5!A:E,5,FALSE)*D7266</f>
        <v>0</v>
      </c>
    </row>
    <row r="7267" spans="1:11" x14ac:dyDescent="0.25">
      <c r="A7267">
        <v>193</v>
      </c>
      <c r="B7267" t="s">
        <v>90</v>
      </c>
      <c r="C7267" s="1">
        <v>1225</v>
      </c>
      <c r="D7267" s="2">
        <v>58800</v>
      </c>
      <c r="E7267" t="s">
        <v>151</v>
      </c>
      <c r="F7267">
        <f>VLOOKUP(A7267,Sheet5!A:E,3,FALSE)*C7267</f>
        <v>0</v>
      </c>
      <c r="G7267">
        <f>VLOOKUP(A7267,Sheet5!A:E,4,FALSE)*C7267</f>
        <v>1225</v>
      </c>
      <c r="H7267">
        <f>VLOOKUP(A7267,Sheet5!A:E,5,FALSE)*C7267</f>
        <v>0</v>
      </c>
      <c r="I7267" s="11">
        <f>VLOOKUP(A7267,Sheet5!A:E,3,FALSE)*D7267</f>
        <v>0</v>
      </c>
      <c r="J7267" s="11">
        <f>VLOOKUP(A7267,Sheet5!A:E,4,FALSE)*D7267</f>
        <v>58800</v>
      </c>
      <c r="K7267" s="11">
        <f>VLOOKUP(A7267,Sheet5!A:E,5,FALSE)*D7267</f>
        <v>0</v>
      </c>
    </row>
    <row r="7268" spans="1:11" x14ac:dyDescent="0.25">
      <c r="A7268">
        <v>193</v>
      </c>
      <c r="B7268" t="s">
        <v>90</v>
      </c>
      <c r="C7268">
        <v>206</v>
      </c>
      <c r="D7268" s="2">
        <v>9888</v>
      </c>
      <c r="E7268" t="s">
        <v>228</v>
      </c>
      <c r="F7268">
        <f>VLOOKUP(A7268,Sheet5!A:E,3,FALSE)*C7268</f>
        <v>0</v>
      </c>
      <c r="G7268">
        <f>VLOOKUP(A7268,Sheet5!A:E,4,FALSE)*C7268</f>
        <v>206</v>
      </c>
      <c r="H7268">
        <f>VLOOKUP(A7268,Sheet5!A:E,5,FALSE)*C7268</f>
        <v>0</v>
      </c>
      <c r="I7268" s="11">
        <f>VLOOKUP(A7268,Sheet5!A:E,3,FALSE)*D7268</f>
        <v>0</v>
      </c>
      <c r="J7268" s="11">
        <f>VLOOKUP(A7268,Sheet5!A:E,4,FALSE)*D7268</f>
        <v>9888</v>
      </c>
      <c r="K7268" s="11">
        <f>VLOOKUP(A7268,Sheet5!A:E,5,FALSE)*D7268</f>
        <v>0</v>
      </c>
    </row>
    <row r="7269" spans="1:11" x14ac:dyDescent="0.25">
      <c r="A7269">
        <v>193</v>
      </c>
      <c r="B7269" t="s">
        <v>90</v>
      </c>
      <c r="C7269">
        <v>29</v>
      </c>
      <c r="D7269" s="2">
        <v>1392</v>
      </c>
      <c r="E7269" t="s">
        <v>234</v>
      </c>
      <c r="F7269">
        <f>VLOOKUP(A7269,Sheet5!A:E,3,FALSE)*C7269</f>
        <v>0</v>
      </c>
      <c r="G7269">
        <f>VLOOKUP(A7269,Sheet5!A:E,4,FALSE)*C7269</f>
        <v>29</v>
      </c>
      <c r="H7269">
        <f>VLOOKUP(A7269,Sheet5!A:E,5,FALSE)*C7269</f>
        <v>0</v>
      </c>
      <c r="I7269" s="11">
        <f>VLOOKUP(A7269,Sheet5!A:E,3,FALSE)*D7269</f>
        <v>0</v>
      </c>
      <c r="J7269" s="11">
        <f>VLOOKUP(A7269,Sheet5!A:E,4,FALSE)*D7269</f>
        <v>1392</v>
      </c>
      <c r="K7269" s="11">
        <f>VLOOKUP(A7269,Sheet5!A:E,5,FALSE)*D7269</f>
        <v>0</v>
      </c>
    </row>
    <row r="7270" spans="1:11" x14ac:dyDescent="0.25">
      <c r="A7270">
        <v>193</v>
      </c>
      <c r="B7270" t="s">
        <v>90</v>
      </c>
      <c r="C7270">
        <v>2</v>
      </c>
      <c r="D7270" s="2">
        <v>96</v>
      </c>
      <c r="E7270" t="s">
        <v>269</v>
      </c>
      <c r="F7270">
        <f>VLOOKUP(A7270,Sheet5!A:E,3,FALSE)*C7270</f>
        <v>0</v>
      </c>
      <c r="G7270">
        <f>VLOOKUP(A7270,Sheet5!A:E,4,FALSE)*C7270</f>
        <v>2</v>
      </c>
      <c r="H7270">
        <f>VLOOKUP(A7270,Sheet5!A:E,5,FALSE)*C7270</f>
        <v>0</v>
      </c>
      <c r="I7270" s="11">
        <f>VLOOKUP(A7270,Sheet5!A:E,3,FALSE)*D7270</f>
        <v>0</v>
      </c>
      <c r="J7270" s="11">
        <f>VLOOKUP(A7270,Sheet5!A:E,4,FALSE)*D7270</f>
        <v>96</v>
      </c>
      <c r="K7270" s="11">
        <f>VLOOKUP(A7270,Sheet5!A:E,5,FALSE)*D7270</f>
        <v>0</v>
      </c>
    </row>
    <row r="7271" spans="1:11" x14ac:dyDescent="0.25">
      <c r="A7271">
        <v>193</v>
      </c>
      <c r="B7271" t="s">
        <v>525</v>
      </c>
      <c r="C7271">
        <v>-2</v>
      </c>
      <c r="D7271">
        <v>-96</v>
      </c>
      <c r="E7271" t="s">
        <v>91</v>
      </c>
      <c r="F7271">
        <f>VLOOKUP(A7271,Sheet5!A:E,3,FALSE)*C7271</f>
        <v>0</v>
      </c>
      <c r="G7271">
        <f>VLOOKUP(A7271,Sheet5!A:E,4,FALSE)*C7271</f>
        <v>-2</v>
      </c>
      <c r="H7271">
        <f>VLOOKUP(A7271,Sheet5!A:E,5,FALSE)*C7271</f>
        <v>0</v>
      </c>
      <c r="I7271" s="11">
        <f>VLOOKUP(A7271,Sheet5!A:E,3,FALSE)*D7271</f>
        <v>0</v>
      </c>
      <c r="J7271" s="11">
        <f>VLOOKUP(A7271,Sheet5!A:E,4,FALSE)*D7271</f>
        <v>-96</v>
      </c>
      <c r="K7271" s="11">
        <f>VLOOKUP(A7271,Sheet5!A:E,5,FALSE)*D7271</f>
        <v>0</v>
      </c>
    </row>
    <row r="7272" spans="1:11" x14ac:dyDescent="0.25">
      <c r="A7272">
        <v>193</v>
      </c>
      <c r="B7272" t="s">
        <v>525</v>
      </c>
      <c r="C7272">
        <v>-8</v>
      </c>
      <c r="D7272">
        <v>-384</v>
      </c>
      <c r="E7272" t="s">
        <v>151</v>
      </c>
      <c r="F7272">
        <f>VLOOKUP(A7272,Sheet5!A:E,3,FALSE)*C7272</f>
        <v>0</v>
      </c>
      <c r="G7272">
        <f>VLOOKUP(A7272,Sheet5!A:E,4,FALSE)*C7272</f>
        <v>-8</v>
      </c>
      <c r="H7272">
        <f>VLOOKUP(A7272,Sheet5!A:E,5,FALSE)*C7272</f>
        <v>0</v>
      </c>
      <c r="I7272" s="11">
        <f>VLOOKUP(A7272,Sheet5!A:E,3,FALSE)*D7272</f>
        <v>0</v>
      </c>
      <c r="J7272" s="11">
        <f>VLOOKUP(A7272,Sheet5!A:E,4,FALSE)*D7272</f>
        <v>-384</v>
      </c>
      <c r="K7272" s="11">
        <f>VLOOKUP(A7272,Sheet5!A:E,5,FALSE)*D7272</f>
        <v>0</v>
      </c>
    </row>
    <row r="7273" spans="1:11" x14ac:dyDescent="0.25">
      <c r="A7273">
        <v>372</v>
      </c>
      <c r="B7273" t="s">
        <v>171</v>
      </c>
      <c r="C7273">
        <v>297</v>
      </c>
      <c r="D7273" s="2">
        <v>6877</v>
      </c>
      <c r="E7273" t="s">
        <v>151</v>
      </c>
      <c r="F7273">
        <f>VLOOKUP(A7273,Sheet5!A:E,3,FALSE)*C7273</f>
        <v>297</v>
      </c>
      <c r="G7273">
        <f>VLOOKUP(A7273,Sheet5!A:E,4,FALSE)*C7273</f>
        <v>0</v>
      </c>
      <c r="H7273">
        <f>VLOOKUP(A7273,Sheet5!A:E,5,FALSE)*C7273</f>
        <v>0</v>
      </c>
      <c r="I7273" s="11">
        <f>VLOOKUP(A7273,Sheet5!A:E,3,FALSE)*D7273</f>
        <v>6877</v>
      </c>
      <c r="J7273" s="11">
        <f>VLOOKUP(A7273,Sheet5!A:E,4,FALSE)*D7273</f>
        <v>0</v>
      </c>
      <c r="K7273" s="11">
        <f>VLOOKUP(A7273,Sheet5!A:E,5,FALSE)*D7273</f>
        <v>0</v>
      </c>
    </row>
    <row r="7274" spans="1:11" x14ac:dyDescent="0.25">
      <c r="A7274">
        <v>372</v>
      </c>
      <c r="B7274" t="s">
        <v>171</v>
      </c>
      <c r="C7274">
        <v>2</v>
      </c>
      <c r="D7274" s="2">
        <v>13</v>
      </c>
      <c r="E7274" t="s">
        <v>210</v>
      </c>
      <c r="F7274">
        <f>VLOOKUP(A7274,Sheet5!A:E,3,FALSE)*C7274</f>
        <v>2</v>
      </c>
      <c r="G7274">
        <f>VLOOKUP(A7274,Sheet5!A:E,4,FALSE)*C7274</f>
        <v>0</v>
      </c>
      <c r="H7274">
        <f>VLOOKUP(A7274,Sheet5!A:E,5,FALSE)*C7274</f>
        <v>0</v>
      </c>
      <c r="I7274" s="11">
        <f>VLOOKUP(A7274,Sheet5!A:E,3,FALSE)*D7274</f>
        <v>13</v>
      </c>
      <c r="J7274" s="11">
        <f>VLOOKUP(A7274,Sheet5!A:E,4,FALSE)*D7274</f>
        <v>0</v>
      </c>
      <c r="K7274" s="11">
        <f>VLOOKUP(A7274,Sheet5!A:E,5,FALSE)*D7274</f>
        <v>0</v>
      </c>
    </row>
    <row r="7275" spans="1:11" x14ac:dyDescent="0.25">
      <c r="A7275">
        <v>372</v>
      </c>
      <c r="B7275" t="s">
        <v>171</v>
      </c>
      <c r="C7275">
        <v>2</v>
      </c>
      <c r="D7275" s="2">
        <v>13</v>
      </c>
      <c r="E7275" t="s">
        <v>216</v>
      </c>
      <c r="F7275">
        <f>VLOOKUP(A7275,Sheet5!A:E,3,FALSE)*C7275</f>
        <v>2</v>
      </c>
      <c r="G7275">
        <f>VLOOKUP(A7275,Sheet5!A:E,4,FALSE)*C7275</f>
        <v>0</v>
      </c>
      <c r="H7275">
        <f>VLOOKUP(A7275,Sheet5!A:E,5,FALSE)*C7275</f>
        <v>0</v>
      </c>
      <c r="I7275" s="11">
        <f>VLOOKUP(A7275,Sheet5!A:E,3,FALSE)*D7275</f>
        <v>13</v>
      </c>
      <c r="J7275" s="11">
        <f>VLOOKUP(A7275,Sheet5!A:E,4,FALSE)*D7275</f>
        <v>0</v>
      </c>
      <c r="K7275" s="11">
        <f>VLOOKUP(A7275,Sheet5!A:E,5,FALSE)*D7275</f>
        <v>0</v>
      </c>
    </row>
    <row r="7276" spans="1:11" x14ac:dyDescent="0.25">
      <c r="A7276">
        <v>372</v>
      </c>
      <c r="B7276" t="s">
        <v>171</v>
      </c>
      <c r="C7276">
        <v>1</v>
      </c>
      <c r="D7276" s="2">
        <v>12</v>
      </c>
      <c r="E7276" t="s">
        <v>234</v>
      </c>
      <c r="F7276">
        <f>VLOOKUP(A7276,Sheet5!A:E,3,FALSE)*C7276</f>
        <v>1</v>
      </c>
      <c r="G7276">
        <f>VLOOKUP(A7276,Sheet5!A:E,4,FALSE)*C7276</f>
        <v>0</v>
      </c>
      <c r="H7276">
        <f>VLOOKUP(A7276,Sheet5!A:E,5,FALSE)*C7276</f>
        <v>0</v>
      </c>
      <c r="I7276" s="11">
        <f>VLOOKUP(A7276,Sheet5!A:E,3,FALSE)*D7276</f>
        <v>12</v>
      </c>
      <c r="J7276" s="11">
        <f>VLOOKUP(A7276,Sheet5!A:E,4,FALSE)*D7276</f>
        <v>0</v>
      </c>
      <c r="K7276" s="11">
        <f>VLOOKUP(A7276,Sheet5!A:E,5,FALSE)*D7276</f>
        <v>0</v>
      </c>
    </row>
    <row r="7277" spans="1:11" x14ac:dyDescent="0.25">
      <c r="A7277">
        <v>372</v>
      </c>
      <c r="B7277" t="s">
        <v>171</v>
      </c>
      <c r="C7277">
        <v>2</v>
      </c>
      <c r="D7277" s="2">
        <v>13</v>
      </c>
      <c r="E7277" t="s">
        <v>238</v>
      </c>
      <c r="F7277">
        <f>VLOOKUP(A7277,Sheet5!A:E,3,FALSE)*C7277</f>
        <v>2</v>
      </c>
      <c r="G7277">
        <f>VLOOKUP(A7277,Sheet5!A:E,4,FALSE)*C7277</f>
        <v>0</v>
      </c>
      <c r="H7277">
        <f>VLOOKUP(A7277,Sheet5!A:E,5,FALSE)*C7277</f>
        <v>0</v>
      </c>
      <c r="I7277" s="11">
        <f>VLOOKUP(A7277,Sheet5!A:E,3,FALSE)*D7277</f>
        <v>13</v>
      </c>
      <c r="J7277" s="11">
        <f>VLOOKUP(A7277,Sheet5!A:E,4,FALSE)*D7277</f>
        <v>0</v>
      </c>
      <c r="K7277" s="11">
        <f>VLOOKUP(A7277,Sheet5!A:E,5,FALSE)*D7277</f>
        <v>0</v>
      </c>
    </row>
    <row r="7278" spans="1:11" x14ac:dyDescent="0.25">
      <c r="A7278">
        <v>372</v>
      </c>
      <c r="B7278" t="s">
        <v>171</v>
      </c>
      <c r="C7278">
        <v>2</v>
      </c>
      <c r="D7278" s="2">
        <v>13</v>
      </c>
      <c r="E7278" t="s">
        <v>274</v>
      </c>
      <c r="F7278">
        <f>VLOOKUP(A7278,Sheet5!A:E,3,FALSE)*C7278</f>
        <v>2</v>
      </c>
      <c r="G7278">
        <f>VLOOKUP(A7278,Sheet5!A:E,4,FALSE)*C7278</f>
        <v>0</v>
      </c>
      <c r="H7278">
        <f>VLOOKUP(A7278,Sheet5!A:E,5,FALSE)*C7278</f>
        <v>0</v>
      </c>
      <c r="I7278" s="11">
        <f>VLOOKUP(A7278,Sheet5!A:E,3,FALSE)*D7278</f>
        <v>13</v>
      </c>
      <c r="J7278" s="11">
        <f>VLOOKUP(A7278,Sheet5!A:E,4,FALSE)*D7278</f>
        <v>0</v>
      </c>
      <c r="K7278" s="11">
        <f>VLOOKUP(A7278,Sheet5!A:E,5,FALSE)*D7278</f>
        <v>0</v>
      </c>
    </row>
    <row r="7279" spans="1:11" x14ac:dyDescent="0.25">
      <c r="A7279">
        <v>372</v>
      </c>
      <c r="B7279" t="s">
        <v>547</v>
      </c>
      <c r="C7279">
        <v>-3</v>
      </c>
      <c r="D7279">
        <v>-36</v>
      </c>
      <c r="E7279" t="s">
        <v>151</v>
      </c>
      <c r="F7279">
        <f>VLOOKUP(A7279,Sheet5!A:E,3,FALSE)*C7279</f>
        <v>-3</v>
      </c>
      <c r="G7279">
        <f>VLOOKUP(A7279,Sheet5!A:E,4,FALSE)*C7279</f>
        <v>0</v>
      </c>
      <c r="H7279">
        <f>VLOOKUP(A7279,Sheet5!A:E,5,FALSE)*C7279</f>
        <v>0</v>
      </c>
      <c r="I7279" s="11">
        <f>VLOOKUP(A7279,Sheet5!A:E,3,FALSE)*D7279</f>
        <v>-36</v>
      </c>
      <c r="J7279" s="11">
        <f>VLOOKUP(A7279,Sheet5!A:E,4,FALSE)*D7279</f>
        <v>0</v>
      </c>
      <c r="K7279" s="11">
        <f>VLOOKUP(A7279,Sheet5!A:E,5,FALSE)*D7279</f>
        <v>0</v>
      </c>
    </row>
    <row r="7280" spans="1:11" x14ac:dyDescent="0.25">
      <c r="A7280">
        <v>130</v>
      </c>
      <c r="B7280" t="s">
        <v>163</v>
      </c>
      <c r="C7280">
        <v>159</v>
      </c>
      <c r="D7280" s="2">
        <v>1423</v>
      </c>
      <c r="E7280" t="s">
        <v>151</v>
      </c>
      <c r="F7280">
        <f>VLOOKUP(A7280,Sheet5!A:E,3,FALSE)*C7280</f>
        <v>0</v>
      </c>
      <c r="G7280">
        <f>VLOOKUP(A7280,Sheet5!A:E,4,FALSE)*C7280</f>
        <v>0</v>
      </c>
      <c r="H7280">
        <f>VLOOKUP(A7280,Sheet5!A:E,5,FALSE)*C7280</f>
        <v>0</v>
      </c>
      <c r="I7280" s="11">
        <f>VLOOKUP(A7280,Sheet5!A:E,3,FALSE)*D7280</f>
        <v>0</v>
      </c>
      <c r="J7280" s="11">
        <f>VLOOKUP(A7280,Sheet5!A:E,4,FALSE)*D7280</f>
        <v>0</v>
      </c>
      <c r="K7280" s="11">
        <f>VLOOKUP(A7280,Sheet5!A:E,5,FALSE)*D7280</f>
        <v>0</v>
      </c>
    </row>
    <row r="7281" spans="1:11" x14ac:dyDescent="0.25">
      <c r="A7281">
        <v>130</v>
      </c>
      <c r="B7281" t="s">
        <v>729</v>
      </c>
      <c r="C7281">
        <v>-1</v>
      </c>
      <c r="D7281">
        <v>-10</v>
      </c>
      <c r="E7281" t="s">
        <v>151</v>
      </c>
      <c r="F7281">
        <f>VLOOKUP(A7281,Sheet5!A:E,3,FALSE)*C7281</f>
        <v>0</v>
      </c>
      <c r="G7281">
        <f>VLOOKUP(A7281,Sheet5!A:E,4,FALSE)*C7281</f>
        <v>0</v>
      </c>
      <c r="H7281">
        <f>VLOOKUP(A7281,Sheet5!A:E,5,FALSE)*C7281</f>
        <v>0</v>
      </c>
      <c r="I7281" s="11">
        <f>VLOOKUP(A7281,Sheet5!A:E,3,FALSE)*D7281</f>
        <v>0</v>
      </c>
      <c r="J7281" s="11">
        <f>VLOOKUP(A7281,Sheet5!A:E,4,FALSE)*D7281</f>
        <v>0</v>
      </c>
      <c r="K7281" s="11">
        <f>VLOOKUP(A7281,Sheet5!A:E,5,FALSE)*D7281</f>
        <v>0</v>
      </c>
    </row>
    <row r="7282" spans="1:11" x14ac:dyDescent="0.25">
      <c r="A7282">
        <v>2165</v>
      </c>
      <c r="B7282" t="s">
        <v>192</v>
      </c>
      <c r="C7282">
        <v>18</v>
      </c>
      <c r="D7282" s="2">
        <v>1602</v>
      </c>
      <c r="E7282" t="s">
        <v>151</v>
      </c>
      <c r="F7282">
        <f>VLOOKUP(A7282,Sheet5!A:E,3,FALSE)*C7282</f>
        <v>0</v>
      </c>
      <c r="G7282">
        <f>VLOOKUP(A7282,Sheet5!A:E,4,FALSE)*C7282</f>
        <v>0</v>
      </c>
      <c r="H7282">
        <f>VLOOKUP(A7282,Sheet5!A:E,5,FALSE)*C7282</f>
        <v>0</v>
      </c>
      <c r="I7282" s="11">
        <f>VLOOKUP(A7282,Sheet5!A:E,3,FALSE)*D7282</f>
        <v>0</v>
      </c>
      <c r="J7282" s="11">
        <f>VLOOKUP(A7282,Sheet5!A:E,4,FALSE)*D7282</f>
        <v>0</v>
      </c>
      <c r="K7282" s="11">
        <f>VLOOKUP(A7282,Sheet5!A:E,5,FALSE)*D7282</f>
        <v>0</v>
      </c>
    </row>
    <row r="7283" spans="1:11" x14ac:dyDescent="0.25">
      <c r="A7283">
        <v>5</v>
      </c>
      <c r="B7283" t="s">
        <v>7</v>
      </c>
      <c r="C7283">
        <v>16</v>
      </c>
      <c r="D7283" s="2">
        <v>304</v>
      </c>
      <c r="E7283" t="s">
        <v>88</v>
      </c>
      <c r="F7283">
        <f>VLOOKUP(A7283,Sheet5!A:E,3,FALSE)*C7283</f>
        <v>16</v>
      </c>
      <c r="G7283">
        <f>VLOOKUP(A7283,Sheet5!A:E,4,FALSE)*C7283</f>
        <v>0</v>
      </c>
      <c r="H7283">
        <f>VLOOKUP(A7283,Sheet5!A:E,5,FALSE)*C7283</f>
        <v>0</v>
      </c>
      <c r="I7283" s="11">
        <f>VLOOKUP(A7283,Sheet5!A:E,3,FALSE)*D7283</f>
        <v>304</v>
      </c>
      <c r="J7283" s="11">
        <f>VLOOKUP(A7283,Sheet5!A:E,4,FALSE)*D7283</f>
        <v>0</v>
      </c>
      <c r="K7283" s="11">
        <f>VLOOKUP(A7283,Sheet5!A:E,5,FALSE)*D7283</f>
        <v>0</v>
      </c>
    </row>
    <row r="7284" spans="1:11" x14ac:dyDescent="0.25">
      <c r="A7284">
        <v>5</v>
      </c>
      <c r="B7284" t="s">
        <v>7</v>
      </c>
      <c r="C7284">
        <v>10</v>
      </c>
      <c r="D7284" s="2">
        <v>190</v>
      </c>
      <c r="E7284" t="s">
        <v>91</v>
      </c>
      <c r="F7284">
        <f>VLOOKUP(A7284,Sheet5!A:E,3,FALSE)*C7284</f>
        <v>10</v>
      </c>
      <c r="G7284">
        <f>VLOOKUP(A7284,Sheet5!A:E,4,FALSE)*C7284</f>
        <v>0</v>
      </c>
      <c r="H7284">
        <f>VLOOKUP(A7284,Sheet5!A:E,5,FALSE)*C7284</f>
        <v>0</v>
      </c>
      <c r="I7284" s="11">
        <f>VLOOKUP(A7284,Sheet5!A:E,3,FALSE)*D7284</f>
        <v>190</v>
      </c>
      <c r="J7284" s="11">
        <f>VLOOKUP(A7284,Sheet5!A:E,4,FALSE)*D7284</f>
        <v>0</v>
      </c>
      <c r="K7284" s="11">
        <f>VLOOKUP(A7284,Sheet5!A:E,5,FALSE)*D7284</f>
        <v>0</v>
      </c>
    </row>
    <row r="7285" spans="1:11" x14ac:dyDescent="0.25">
      <c r="A7285">
        <v>5</v>
      </c>
      <c r="B7285" t="s">
        <v>7</v>
      </c>
      <c r="C7285">
        <v>170</v>
      </c>
      <c r="D7285" s="2">
        <v>3230</v>
      </c>
      <c r="E7285" t="s">
        <v>97</v>
      </c>
      <c r="F7285">
        <f>VLOOKUP(A7285,Sheet5!A:E,3,FALSE)*C7285</f>
        <v>170</v>
      </c>
      <c r="G7285">
        <f>VLOOKUP(A7285,Sheet5!A:E,4,FALSE)*C7285</f>
        <v>0</v>
      </c>
      <c r="H7285">
        <f>VLOOKUP(A7285,Sheet5!A:E,5,FALSE)*C7285</f>
        <v>0</v>
      </c>
      <c r="I7285" s="11">
        <f>VLOOKUP(A7285,Sheet5!A:E,3,FALSE)*D7285</f>
        <v>3230</v>
      </c>
      <c r="J7285" s="11">
        <f>VLOOKUP(A7285,Sheet5!A:E,4,FALSE)*D7285</f>
        <v>0</v>
      </c>
      <c r="K7285" s="11">
        <f>VLOOKUP(A7285,Sheet5!A:E,5,FALSE)*D7285</f>
        <v>0</v>
      </c>
    </row>
    <row r="7286" spans="1:11" x14ac:dyDescent="0.25">
      <c r="A7286">
        <v>5</v>
      </c>
      <c r="B7286" t="s">
        <v>7</v>
      </c>
      <c r="C7286">
        <v>34</v>
      </c>
      <c r="D7286" s="2">
        <v>646</v>
      </c>
      <c r="E7286" t="s">
        <v>101</v>
      </c>
      <c r="F7286">
        <f>VLOOKUP(A7286,Sheet5!A:E,3,FALSE)*C7286</f>
        <v>34</v>
      </c>
      <c r="G7286">
        <f>VLOOKUP(A7286,Sheet5!A:E,4,FALSE)*C7286</f>
        <v>0</v>
      </c>
      <c r="H7286">
        <f>VLOOKUP(A7286,Sheet5!A:E,5,FALSE)*C7286</f>
        <v>0</v>
      </c>
      <c r="I7286" s="11">
        <f>VLOOKUP(A7286,Sheet5!A:E,3,FALSE)*D7286</f>
        <v>646</v>
      </c>
      <c r="J7286" s="11">
        <f>VLOOKUP(A7286,Sheet5!A:E,4,FALSE)*D7286</f>
        <v>0</v>
      </c>
      <c r="K7286" s="11">
        <f>VLOOKUP(A7286,Sheet5!A:E,5,FALSE)*D7286</f>
        <v>0</v>
      </c>
    </row>
    <row r="7287" spans="1:11" x14ac:dyDescent="0.25">
      <c r="A7287">
        <v>5</v>
      </c>
      <c r="B7287" t="s">
        <v>7</v>
      </c>
      <c r="C7287">
        <v>4</v>
      </c>
      <c r="D7287" s="2">
        <v>76</v>
      </c>
      <c r="E7287" t="s">
        <v>103</v>
      </c>
      <c r="F7287">
        <f>VLOOKUP(A7287,Sheet5!A:E,3,FALSE)*C7287</f>
        <v>4</v>
      </c>
      <c r="G7287">
        <f>VLOOKUP(A7287,Sheet5!A:E,4,FALSE)*C7287</f>
        <v>0</v>
      </c>
      <c r="H7287">
        <f>VLOOKUP(A7287,Sheet5!A:E,5,FALSE)*C7287</f>
        <v>0</v>
      </c>
      <c r="I7287" s="11">
        <f>VLOOKUP(A7287,Sheet5!A:E,3,FALSE)*D7287</f>
        <v>76</v>
      </c>
      <c r="J7287" s="11">
        <f>VLOOKUP(A7287,Sheet5!A:E,4,FALSE)*D7287</f>
        <v>0</v>
      </c>
      <c r="K7287" s="11">
        <f>VLOOKUP(A7287,Sheet5!A:E,5,FALSE)*D7287</f>
        <v>0</v>
      </c>
    </row>
    <row r="7288" spans="1:11" x14ac:dyDescent="0.25">
      <c r="A7288">
        <v>5</v>
      </c>
      <c r="B7288" t="s">
        <v>7</v>
      </c>
      <c r="C7288">
        <v>4</v>
      </c>
      <c r="D7288" s="2">
        <v>76</v>
      </c>
      <c r="E7288" t="s">
        <v>104</v>
      </c>
      <c r="F7288">
        <f>VLOOKUP(A7288,Sheet5!A:E,3,FALSE)*C7288</f>
        <v>4</v>
      </c>
      <c r="G7288">
        <f>VLOOKUP(A7288,Sheet5!A:E,4,FALSE)*C7288</f>
        <v>0</v>
      </c>
      <c r="H7288">
        <f>VLOOKUP(A7288,Sheet5!A:E,5,FALSE)*C7288</f>
        <v>0</v>
      </c>
      <c r="I7288" s="11">
        <f>VLOOKUP(A7288,Sheet5!A:E,3,FALSE)*D7288</f>
        <v>76</v>
      </c>
      <c r="J7288" s="11">
        <f>VLOOKUP(A7288,Sheet5!A:E,4,FALSE)*D7288</f>
        <v>0</v>
      </c>
      <c r="K7288" s="11">
        <f>VLOOKUP(A7288,Sheet5!A:E,5,FALSE)*D7288</f>
        <v>0</v>
      </c>
    </row>
    <row r="7289" spans="1:11" x14ac:dyDescent="0.25">
      <c r="A7289">
        <v>5</v>
      </c>
      <c r="B7289" t="s">
        <v>7</v>
      </c>
      <c r="C7289">
        <v>96</v>
      </c>
      <c r="D7289" s="2">
        <v>1824</v>
      </c>
      <c r="E7289" t="s">
        <v>105</v>
      </c>
      <c r="F7289">
        <f>VLOOKUP(A7289,Sheet5!A:E,3,FALSE)*C7289</f>
        <v>96</v>
      </c>
      <c r="G7289">
        <f>VLOOKUP(A7289,Sheet5!A:E,4,FALSE)*C7289</f>
        <v>0</v>
      </c>
      <c r="H7289">
        <f>VLOOKUP(A7289,Sheet5!A:E,5,FALSE)*C7289</f>
        <v>0</v>
      </c>
      <c r="I7289" s="11">
        <f>VLOOKUP(A7289,Sheet5!A:E,3,FALSE)*D7289</f>
        <v>1824</v>
      </c>
      <c r="J7289" s="11">
        <f>VLOOKUP(A7289,Sheet5!A:E,4,FALSE)*D7289</f>
        <v>0</v>
      </c>
      <c r="K7289" s="11">
        <f>VLOOKUP(A7289,Sheet5!A:E,5,FALSE)*D7289</f>
        <v>0</v>
      </c>
    </row>
    <row r="7290" spans="1:11" x14ac:dyDescent="0.25">
      <c r="A7290">
        <v>5</v>
      </c>
      <c r="B7290" t="s">
        <v>7</v>
      </c>
      <c r="C7290">
        <v>6</v>
      </c>
      <c r="D7290" s="2">
        <v>114</v>
      </c>
      <c r="E7290" t="s">
        <v>106</v>
      </c>
      <c r="F7290">
        <f>VLOOKUP(A7290,Sheet5!A:E,3,FALSE)*C7290</f>
        <v>6</v>
      </c>
      <c r="G7290">
        <f>VLOOKUP(A7290,Sheet5!A:E,4,FALSE)*C7290</f>
        <v>0</v>
      </c>
      <c r="H7290">
        <f>VLOOKUP(A7290,Sheet5!A:E,5,FALSE)*C7290</f>
        <v>0</v>
      </c>
      <c r="I7290" s="11">
        <f>VLOOKUP(A7290,Sheet5!A:E,3,FALSE)*D7290</f>
        <v>114</v>
      </c>
      <c r="J7290" s="11">
        <f>VLOOKUP(A7290,Sheet5!A:E,4,FALSE)*D7290</f>
        <v>0</v>
      </c>
      <c r="K7290" s="11">
        <f>VLOOKUP(A7290,Sheet5!A:E,5,FALSE)*D7290</f>
        <v>0</v>
      </c>
    </row>
    <row r="7291" spans="1:11" x14ac:dyDescent="0.25">
      <c r="A7291">
        <v>5</v>
      </c>
      <c r="B7291" t="s">
        <v>7</v>
      </c>
      <c r="C7291">
        <v>12</v>
      </c>
      <c r="D7291" s="2">
        <v>228</v>
      </c>
      <c r="E7291" t="s">
        <v>108</v>
      </c>
      <c r="F7291">
        <f>VLOOKUP(A7291,Sheet5!A:E,3,FALSE)*C7291</f>
        <v>12</v>
      </c>
      <c r="G7291">
        <f>VLOOKUP(A7291,Sheet5!A:E,4,FALSE)*C7291</f>
        <v>0</v>
      </c>
      <c r="H7291">
        <f>VLOOKUP(A7291,Sheet5!A:E,5,FALSE)*C7291</f>
        <v>0</v>
      </c>
      <c r="I7291" s="11">
        <f>VLOOKUP(A7291,Sheet5!A:E,3,FALSE)*D7291</f>
        <v>228</v>
      </c>
      <c r="J7291" s="11">
        <f>VLOOKUP(A7291,Sheet5!A:E,4,FALSE)*D7291</f>
        <v>0</v>
      </c>
      <c r="K7291" s="11">
        <f>VLOOKUP(A7291,Sheet5!A:E,5,FALSE)*D7291</f>
        <v>0</v>
      </c>
    </row>
    <row r="7292" spans="1:11" x14ac:dyDescent="0.25">
      <c r="A7292">
        <v>5</v>
      </c>
      <c r="B7292" t="s">
        <v>7</v>
      </c>
      <c r="C7292">
        <v>12</v>
      </c>
      <c r="D7292" s="2">
        <v>228</v>
      </c>
      <c r="E7292" t="s">
        <v>109</v>
      </c>
      <c r="F7292">
        <f>VLOOKUP(A7292,Sheet5!A:E,3,FALSE)*C7292</f>
        <v>12</v>
      </c>
      <c r="G7292">
        <f>VLOOKUP(A7292,Sheet5!A:E,4,FALSE)*C7292</f>
        <v>0</v>
      </c>
      <c r="H7292">
        <f>VLOOKUP(A7292,Sheet5!A:E,5,FALSE)*C7292</f>
        <v>0</v>
      </c>
      <c r="I7292" s="11">
        <f>VLOOKUP(A7292,Sheet5!A:E,3,FALSE)*D7292</f>
        <v>228</v>
      </c>
      <c r="J7292" s="11">
        <f>VLOOKUP(A7292,Sheet5!A:E,4,FALSE)*D7292</f>
        <v>0</v>
      </c>
      <c r="K7292" s="11">
        <f>VLOOKUP(A7292,Sheet5!A:E,5,FALSE)*D7292</f>
        <v>0</v>
      </c>
    </row>
    <row r="7293" spans="1:11" x14ac:dyDescent="0.25">
      <c r="A7293">
        <v>5</v>
      </c>
      <c r="B7293" t="s">
        <v>7</v>
      </c>
      <c r="C7293">
        <v>8</v>
      </c>
      <c r="D7293" s="2">
        <v>152</v>
      </c>
      <c r="E7293" t="s">
        <v>110</v>
      </c>
      <c r="F7293">
        <f>VLOOKUP(A7293,Sheet5!A:E,3,FALSE)*C7293</f>
        <v>8</v>
      </c>
      <c r="G7293">
        <f>VLOOKUP(A7293,Sheet5!A:E,4,FALSE)*C7293</f>
        <v>0</v>
      </c>
      <c r="H7293">
        <f>VLOOKUP(A7293,Sheet5!A:E,5,FALSE)*C7293</f>
        <v>0</v>
      </c>
      <c r="I7293" s="11">
        <f>VLOOKUP(A7293,Sheet5!A:E,3,FALSE)*D7293</f>
        <v>152</v>
      </c>
      <c r="J7293" s="11">
        <f>VLOOKUP(A7293,Sheet5!A:E,4,FALSE)*D7293</f>
        <v>0</v>
      </c>
      <c r="K7293" s="11">
        <f>VLOOKUP(A7293,Sheet5!A:E,5,FALSE)*D7293</f>
        <v>0</v>
      </c>
    </row>
    <row r="7294" spans="1:11" x14ac:dyDescent="0.25">
      <c r="A7294">
        <v>5</v>
      </c>
      <c r="B7294" t="s">
        <v>7</v>
      </c>
      <c r="C7294">
        <v>10</v>
      </c>
      <c r="D7294" s="2">
        <v>190</v>
      </c>
      <c r="E7294" t="s">
        <v>111</v>
      </c>
      <c r="F7294">
        <f>VLOOKUP(A7294,Sheet5!A:E,3,FALSE)*C7294</f>
        <v>10</v>
      </c>
      <c r="G7294">
        <f>VLOOKUP(A7294,Sheet5!A:E,4,FALSE)*C7294</f>
        <v>0</v>
      </c>
      <c r="H7294">
        <f>VLOOKUP(A7294,Sheet5!A:E,5,FALSE)*C7294</f>
        <v>0</v>
      </c>
      <c r="I7294" s="11">
        <f>VLOOKUP(A7294,Sheet5!A:E,3,FALSE)*D7294</f>
        <v>190</v>
      </c>
      <c r="J7294" s="11">
        <f>VLOOKUP(A7294,Sheet5!A:E,4,FALSE)*D7294</f>
        <v>0</v>
      </c>
      <c r="K7294" s="11">
        <f>VLOOKUP(A7294,Sheet5!A:E,5,FALSE)*D7294</f>
        <v>0</v>
      </c>
    </row>
    <row r="7295" spans="1:11" x14ac:dyDescent="0.25">
      <c r="A7295">
        <v>5</v>
      </c>
      <c r="B7295" t="s">
        <v>7</v>
      </c>
      <c r="C7295">
        <v>36</v>
      </c>
      <c r="D7295" s="2">
        <v>684</v>
      </c>
      <c r="E7295" t="s">
        <v>115</v>
      </c>
      <c r="F7295">
        <f>VLOOKUP(A7295,Sheet5!A:E,3,FALSE)*C7295</f>
        <v>36</v>
      </c>
      <c r="G7295">
        <f>VLOOKUP(A7295,Sheet5!A:E,4,FALSE)*C7295</f>
        <v>0</v>
      </c>
      <c r="H7295">
        <f>VLOOKUP(A7295,Sheet5!A:E,5,FALSE)*C7295</f>
        <v>0</v>
      </c>
      <c r="I7295" s="11">
        <f>VLOOKUP(A7295,Sheet5!A:E,3,FALSE)*D7295</f>
        <v>684</v>
      </c>
      <c r="J7295" s="11">
        <f>VLOOKUP(A7295,Sheet5!A:E,4,FALSE)*D7295</f>
        <v>0</v>
      </c>
      <c r="K7295" s="11">
        <f>VLOOKUP(A7295,Sheet5!A:E,5,FALSE)*D7295</f>
        <v>0</v>
      </c>
    </row>
    <row r="7296" spans="1:11" x14ac:dyDescent="0.25">
      <c r="A7296">
        <v>5</v>
      </c>
      <c r="B7296" t="s">
        <v>7</v>
      </c>
      <c r="C7296">
        <v>20</v>
      </c>
      <c r="D7296" s="2">
        <v>380</v>
      </c>
      <c r="E7296" t="s">
        <v>116</v>
      </c>
      <c r="F7296">
        <f>VLOOKUP(A7296,Sheet5!A:E,3,FALSE)*C7296</f>
        <v>20</v>
      </c>
      <c r="G7296">
        <f>VLOOKUP(A7296,Sheet5!A:E,4,FALSE)*C7296</f>
        <v>0</v>
      </c>
      <c r="H7296">
        <f>VLOOKUP(A7296,Sheet5!A:E,5,FALSE)*C7296</f>
        <v>0</v>
      </c>
      <c r="I7296" s="11">
        <f>VLOOKUP(A7296,Sheet5!A:E,3,FALSE)*D7296</f>
        <v>380</v>
      </c>
      <c r="J7296" s="11">
        <f>VLOOKUP(A7296,Sheet5!A:E,4,FALSE)*D7296</f>
        <v>0</v>
      </c>
      <c r="K7296" s="11">
        <f>VLOOKUP(A7296,Sheet5!A:E,5,FALSE)*D7296</f>
        <v>0</v>
      </c>
    </row>
    <row r="7297" spans="1:11" x14ac:dyDescent="0.25">
      <c r="A7297">
        <v>5</v>
      </c>
      <c r="B7297" t="s">
        <v>7</v>
      </c>
      <c r="C7297">
        <v>8</v>
      </c>
      <c r="D7297" s="2">
        <v>152</v>
      </c>
      <c r="E7297" t="s">
        <v>117</v>
      </c>
      <c r="F7297">
        <f>VLOOKUP(A7297,Sheet5!A:E,3,FALSE)*C7297</f>
        <v>8</v>
      </c>
      <c r="G7297">
        <f>VLOOKUP(A7297,Sheet5!A:E,4,FALSE)*C7297</f>
        <v>0</v>
      </c>
      <c r="H7297">
        <f>VLOOKUP(A7297,Sheet5!A:E,5,FALSE)*C7297</f>
        <v>0</v>
      </c>
      <c r="I7297" s="11">
        <f>VLOOKUP(A7297,Sheet5!A:E,3,FALSE)*D7297</f>
        <v>152</v>
      </c>
      <c r="J7297" s="11">
        <f>VLOOKUP(A7297,Sheet5!A:E,4,FALSE)*D7297</f>
        <v>0</v>
      </c>
      <c r="K7297" s="11">
        <f>VLOOKUP(A7297,Sheet5!A:E,5,FALSE)*D7297</f>
        <v>0</v>
      </c>
    </row>
    <row r="7298" spans="1:11" x14ac:dyDescent="0.25">
      <c r="A7298">
        <v>5</v>
      </c>
      <c r="B7298" t="s">
        <v>7</v>
      </c>
      <c r="C7298" s="1">
        <v>3298</v>
      </c>
      <c r="D7298" s="2">
        <v>118354</v>
      </c>
      <c r="E7298" t="s">
        <v>151</v>
      </c>
      <c r="F7298">
        <f>VLOOKUP(A7298,Sheet5!A:E,3,FALSE)*C7298</f>
        <v>3298</v>
      </c>
      <c r="G7298">
        <f>VLOOKUP(A7298,Sheet5!A:E,4,FALSE)*C7298</f>
        <v>0</v>
      </c>
      <c r="H7298">
        <f>VLOOKUP(A7298,Sheet5!A:E,5,FALSE)*C7298</f>
        <v>0</v>
      </c>
      <c r="I7298" s="11">
        <f>VLOOKUP(A7298,Sheet5!A:E,3,FALSE)*D7298</f>
        <v>118354</v>
      </c>
      <c r="J7298" s="11">
        <f>VLOOKUP(A7298,Sheet5!A:E,4,FALSE)*D7298</f>
        <v>0</v>
      </c>
      <c r="K7298" s="11">
        <f>VLOOKUP(A7298,Sheet5!A:E,5,FALSE)*D7298</f>
        <v>0</v>
      </c>
    </row>
    <row r="7299" spans="1:11" x14ac:dyDescent="0.25">
      <c r="A7299">
        <v>5</v>
      </c>
      <c r="B7299" t="s">
        <v>7</v>
      </c>
      <c r="C7299">
        <v>28</v>
      </c>
      <c r="D7299" s="2">
        <v>532</v>
      </c>
      <c r="E7299" t="s">
        <v>197</v>
      </c>
      <c r="F7299">
        <f>VLOOKUP(A7299,Sheet5!A:E,3,FALSE)*C7299</f>
        <v>28</v>
      </c>
      <c r="G7299">
        <f>VLOOKUP(A7299,Sheet5!A:E,4,FALSE)*C7299</f>
        <v>0</v>
      </c>
      <c r="H7299">
        <f>VLOOKUP(A7299,Sheet5!A:E,5,FALSE)*C7299</f>
        <v>0</v>
      </c>
      <c r="I7299" s="11">
        <f>VLOOKUP(A7299,Sheet5!A:E,3,FALSE)*D7299</f>
        <v>532</v>
      </c>
      <c r="J7299" s="11">
        <f>VLOOKUP(A7299,Sheet5!A:E,4,FALSE)*D7299</f>
        <v>0</v>
      </c>
      <c r="K7299" s="11">
        <f>VLOOKUP(A7299,Sheet5!A:E,5,FALSE)*D7299</f>
        <v>0</v>
      </c>
    </row>
    <row r="7300" spans="1:11" x14ac:dyDescent="0.25">
      <c r="A7300">
        <v>5</v>
      </c>
      <c r="B7300" t="s">
        <v>7</v>
      </c>
      <c r="C7300">
        <v>2</v>
      </c>
      <c r="D7300" s="2">
        <v>38</v>
      </c>
      <c r="E7300" t="s">
        <v>198</v>
      </c>
      <c r="F7300">
        <f>VLOOKUP(A7300,Sheet5!A:E,3,FALSE)*C7300</f>
        <v>2</v>
      </c>
      <c r="G7300">
        <f>VLOOKUP(A7300,Sheet5!A:E,4,FALSE)*C7300</f>
        <v>0</v>
      </c>
      <c r="H7300">
        <f>VLOOKUP(A7300,Sheet5!A:E,5,FALSE)*C7300</f>
        <v>0</v>
      </c>
      <c r="I7300" s="11">
        <f>VLOOKUP(A7300,Sheet5!A:E,3,FALSE)*D7300</f>
        <v>38</v>
      </c>
      <c r="J7300" s="11">
        <f>VLOOKUP(A7300,Sheet5!A:E,4,FALSE)*D7300</f>
        <v>0</v>
      </c>
      <c r="K7300" s="11">
        <f>VLOOKUP(A7300,Sheet5!A:E,5,FALSE)*D7300</f>
        <v>0</v>
      </c>
    </row>
    <row r="7301" spans="1:11" x14ac:dyDescent="0.25">
      <c r="A7301">
        <v>5</v>
      </c>
      <c r="B7301" t="s">
        <v>7</v>
      </c>
      <c r="C7301">
        <v>58</v>
      </c>
      <c r="D7301" s="2">
        <v>1102</v>
      </c>
      <c r="E7301" t="s">
        <v>199</v>
      </c>
      <c r="F7301">
        <f>VLOOKUP(A7301,Sheet5!A:E,3,FALSE)*C7301</f>
        <v>58</v>
      </c>
      <c r="G7301">
        <f>VLOOKUP(A7301,Sheet5!A:E,4,FALSE)*C7301</f>
        <v>0</v>
      </c>
      <c r="H7301">
        <f>VLOOKUP(A7301,Sheet5!A:E,5,FALSE)*C7301</f>
        <v>0</v>
      </c>
      <c r="I7301" s="11">
        <f>VLOOKUP(A7301,Sheet5!A:E,3,FALSE)*D7301</f>
        <v>1102</v>
      </c>
      <c r="J7301" s="11">
        <f>VLOOKUP(A7301,Sheet5!A:E,4,FALSE)*D7301</f>
        <v>0</v>
      </c>
      <c r="K7301" s="11">
        <f>VLOOKUP(A7301,Sheet5!A:E,5,FALSE)*D7301</f>
        <v>0</v>
      </c>
    </row>
    <row r="7302" spans="1:11" x14ac:dyDescent="0.25">
      <c r="A7302">
        <v>5</v>
      </c>
      <c r="B7302" t="s">
        <v>7</v>
      </c>
      <c r="C7302">
        <v>304</v>
      </c>
      <c r="D7302" s="2">
        <v>5776</v>
      </c>
      <c r="E7302" t="s">
        <v>200</v>
      </c>
      <c r="F7302">
        <f>VLOOKUP(A7302,Sheet5!A:E,3,FALSE)*C7302</f>
        <v>304</v>
      </c>
      <c r="G7302">
        <f>VLOOKUP(A7302,Sheet5!A:E,4,FALSE)*C7302</f>
        <v>0</v>
      </c>
      <c r="H7302">
        <f>VLOOKUP(A7302,Sheet5!A:E,5,FALSE)*C7302</f>
        <v>0</v>
      </c>
      <c r="I7302" s="11">
        <f>VLOOKUP(A7302,Sheet5!A:E,3,FALSE)*D7302</f>
        <v>5776</v>
      </c>
      <c r="J7302" s="11">
        <f>VLOOKUP(A7302,Sheet5!A:E,4,FALSE)*D7302</f>
        <v>0</v>
      </c>
      <c r="K7302" s="11">
        <f>VLOOKUP(A7302,Sheet5!A:E,5,FALSE)*D7302</f>
        <v>0</v>
      </c>
    </row>
    <row r="7303" spans="1:11" x14ac:dyDescent="0.25">
      <c r="A7303">
        <v>5</v>
      </c>
      <c r="B7303" t="s">
        <v>7</v>
      </c>
      <c r="C7303">
        <v>24</v>
      </c>
      <c r="D7303" s="2">
        <v>456</v>
      </c>
      <c r="E7303" t="s">
        <v>201</v>
      </c>
      <c r="F7303">
        <f>VLOOKUP(A7303,Sheet5!A:E,3,FALSE)*C7303</f>
        <v>24</v>
      </c>
      <c r="G7303">
        <f>VLOOKUP(A7303,Sheet5!A:E,4,FALSE)*C7303</f>
        <v>0</v>
      </c>
      <c r="H7303">
        <f>VLOOKUP(A7303,Sheet5!A:E,5,FALSE)*C7303</f>
        <v>0</v>
      </c>
      <c r="I7303" s="11">
        <f>VLOOKUP(A7303,Sheet5!A:E,3,FALSE)*D7303</f>
        <v>456</v>
      </c>
      <c r="J7303" s="11">
        <f>VLOOKUP(A7303,Sheet5!A:E,4,FALSE)*D7303</f>
        <v>0</v>
      </c>
      <c r="K7303" s="11">
        <f>VLOOKUP(A7303,Sheet5!A:E,5,FALSE)*D7303</f>
        <v>0</v>
      </c>
    </row>
    <row r="7304" spans="1:11" x14ac:dyDescent="0.25">
      <c r="A7304">
        <v>5</v>
      </c>
      <c r="B7304" t="s">
        <v>7</v>
      </c>
      <c r="C7304">
        <v>40</v>
      </c>
      <c r="D7304" s="2">
        <v>760</v>
      </c>
      <c r="E7304" t="s">
        <v>203</v>
      </c>
      <c r="F7304">
        <f>VLOOKUP(A7304,Sheet5!A:E,3,FALSE)*C7304</f>
        <v>40</v>
      </c>
      <c r="G7304">
        <f>VLOOKUP(A7304,Sheet5!A:E,4,FALSE)*C7304</f>
        <v>0</v>
      </c>
      <c r="H7304">
        <f>VLOOKUP(A7304,Sheet5!A:E,5,FALSE)*C7304</f>
        <v>0</v>
      </c>
      <c r="I7304" s="11">
        <f>VLOOKUP(A7304,Sheet5!A:E,3,FALSE)*D7304</f>
        <v>760</v>
      </c>
      <c r="J7304" s="11">
        <f>VLOOKUP(A7304,Sheet5!A:E,4,FALSE)*D7304</f>
        <v>0</v>
      </c>
      <c r="K7304" s="11">
        <f>VLOOKUP(A7304,Sheet5!A:E,5,FALSE)*D7304</f>
        <v>0</v>
      </c>
    </row>
    <row r="7305" spans="1:11" x14ac:dyDescent="0.25">
      <c r="A7305">
        <v>5</v>
      </c>
      <c r="B7305" t="s">
        <v>7</v>
      </c>
      <c r="C7305">
        <v>252</v>
      </c>
      <c r="D7305" s="2">
        <v>4788</v>
      </c>
      <c r="E7305" t="s">
        <v>204</v>
      </c>
      <c r="F7305">
        <f>VLOOKUP(A7305,Sheet5!A:E,3,FALSE)*C7305</f>
        <v>252</v>
      </c>
      <c r="G7305">
        <f>VLOOKUP(A7305,Sheet5!A:E,4,FALSE)*C7305</f>
        <v>0</v>
      </c>
      <c r="H7305">
        <f>VLOOKUP(A7305,Sheet5!A:E,5,FALSE)*C7305</f>
        <v>0</v>
      </c>
      <c r="I7305" s="11">
        <f>VLOOKUP(A7305,Sheet5!A:E,3,FALSE)*D7305</f>
        <v>4788</v>
      </c>
      <c r="J7305" s="11">
        <f>VLOOKUP(A7305,Sheet5!A:E,4,FALSE)*D7305</f>
        <v>0</v>
      </c>
      <c r="K7305" s="11">
        <f>VLOOKUP(A7305,Sheet5!A:E,5,FALSE)*D7305</f>
        <v>0</v>
      </c>
    </row>
    <row r="7306" spans="1:11" x14ac:dyDescent="0.25">
      <c r="A7306">
        <v>5</v>
      </c>
      <c r="B7306" t="s">
        <v>7</v>
      </c>
      <c r="C7306">
        <v>14</v>
      </c>
      <c r="D7306" s="2">
        <v>266</v>
      </c>
      <c r="E7306" t="s">
        <v>205</v>
      </c>
      <c r="F7306">
        <f>VLOOKUP(A7306,Sheet5!A:E,3,FALSE)*C7306</f>
        <v>14</v>
      </c>
      <c r="G7306">
        <f>VLOOKUP(A7306,Sheet5!A:E,4,FALSE)*C7306</f>
        <v>0</v>
      </c>
      <c r="H7306">
        <f>VLOOKUP(A7306,Sheet5!A:E,5,FALSE)*C7306</f>
        <v>0</v>
      </c>
      <c r="I7306" s="11">
        <f>VLOOKUP(A7306,Sheet5!A:E,3,FALSE)*D7306</f>
        <v>266</v>
      </c>
      <c r="J7306" s="11">
        <f>VLOOKUP(A7306,Sheet5!A:E,4,FALSE)*D7306</f>
        <v>0</v>
      </c>
      <c r="K7306" s="11">
        <f>VLOOKUP(A7306,Sheet5!A:E,5,FALSE)*D7306</f>
        <v>0</v>
      </c>
    </row>
    <row r="7307" spans="1:11" x14ac:dyDescent="0.25">
      <c r="A7307">
        <v>5</v>
      </c>
      <c r="B7307" t="s">
        <v>7</v>
      </c>
      <c r="C7307">
        <v>36</v>
      </c>
      <c r="D7307" s="2">
        <v>684</v>
      </c>
      <c r="E7307" t="s">
        <v>207</v>
      </c>
      <c r="F7307">
        <f>VLOOKUP(A7307,Sheet5!A:E,3,FALSE)*C7307</f>
        <v>36</v>
      </c>
      <c r="G7307">
        <f>VLOOKUP(A7307,Sheet5!A:E,4,FALSE)*C7307</f>
        <v>0</v>
      </c>
      <c r="H7307">
        <f>VLOOKUP(A7307,Sheet5!A:E,5,FALSE)*C7307</f>
        <v>0</v>
      </c>
      <c r="I7307" s="11">
        <f>VLOOKUP(A7307,Sheet5!A:E,3,FALSE)*D7307</f>
        <v>684</v>
      </c>
      <c r="J7307" s="11">
        <f>VLOOKUP(A7307,Sheet5!A:E,4,FALSE)*D7307</f>
        <v>0</v>
      </c>
      <c r="K7307" s="11">
        <f>VLOOKUP(A7307,Sheet5!A:E,5,FALSE)*D7307</f>
        <v>0</v>
      </c>
    </row>
    <row r="7308" spans="1:11" x14ac:dyDescent="0.25">
      <c r="A7308">
        <v>5</v>
      </c>
      <c r="B7308" t="s">
        <v>7</v>
      </c>
      <c r="C7308">
        <v>62</v>
      </c>
      <c r="D7308" s="2">
        <v>1178</v>
      </c>
      <c r="E7308" t="s">
        <v>209</v>
      </c>
      <c r="F7308">
        <f>VLOOKUP(A7308,Sheet5!A:E,3,FALSE)*C7308</f>
        <v>62</v>
      </c>
      <c r="G7308">
        <f>VLOOKUP(A7308,Sheet5!A:E,4,FALSE)*C7308</f>
        <v>0</v>
      </c>
      <c r="H7308">
        <f>VLOOKUP(A7308,Sheet5!A:E,5,FALSE)*C7308</f>
        <v>0</v>
      </c>
      <c r="I7308" s="11">
        <f>VLOOKUP(A7308,Sheet5!A:E,3,FALSE)*D7308</f>
        <v>1178</v>
      </c>
      <c r="J7308" s="11">
        <f>VLOOKUP(A7308,Sheet5!A:E,4,FALSE)*D7308</f>
        <v>0</v>
      </c>
      <c r="K7308" s="11">
        <f>VLOOKUP(A7308,Sheet5!A:E,5,FALSE)*D7308</f>
        <v>0</v>
      </c>
    </row>
    <row r="7309" spans="1:11" x14ac:dyDescent="0.25">
      <c r="A7309">
        <v>5</v>
      </c>
      <c r="B7309" t="s">
        <v>7</v>
      </c>
      <c r="C7309">
        <v>150</v>
      </c>
      <c r="D7309" s="2">
        <v>2850</v>
      </c>
      <c r="E7309" t="s">
        <v>210</v>
      </c>
      <c r="F7309">
        <f>VLOOKUP(A7309,Sheet5!A:E,3,FALSE)*C7309</f>
        <v>150</v>
      </c>
      <c r="G7309">
        <f>VLOOKUP(A7309,Sheet5!A:E,4,FALSE)*C7309</f>
        <v>0</v>
      </c>
      <c r="H7309">
        <f>VLOOKUP(A7309,Sheet5!A:E,5,FALSE)*C7309</f>
        <v>0</v>
      </c>
      <c r="I7309" s="11">
        <f>VLOOKUP(A7309,Sheet5!A:E,3,FALSE)*D7309</f>
        <v>2850</v>
      </c>
      <c r="J7309" s="11">
        <f>VLOOKUP(A7309,Sheet5!A:E,4,FALSE)*D7309</f>
        <v>0</v>
      </c>
      <c r="K7309" s="11">
        <f>VLOOKUP(A7309,Sheet5!A:E,5,FALSE)*D7309</f>
        <v>0</v>
      </c>
    </row>
    <row r="7310" spans="1:11" x14ac:dyDescent="0.25">
      <c r="A7310">
        <v>5</v>
      </c>
      <c r="B7310" t="s">
        <v>7</v>
      </c>
      <c r="C7310">
        <v>86</v>
      </c>
      <c r="D7310" s="2">
        <v>1634</v>
      </c>
      <c r="E7310" t="s">
        <v>212</v>
      </c>
      <c r="F7310">
        <f>VLOOKUP(A7310,Sheet5!A:E,3,FALSE)*C7310</f>
        <v>86</v>
      </c>
      <c r="G7310">
        <f>VLOOKUP(A7310,Sheet5!A:E,4,FALSE)*C7310</f>
        <v>0</v>
      </c>
      <c r="H7310">
        <f>VLOOKUP(A7310,Sheet5!A:E,5,FALSE)*C7310</f>
        <v>0</v>
      </c>
      <c r="I7310" s="11">
        <f>VLOOKUP(A7310,Sheet5!A:E,3,FALSE)*D7310</f>
        <v>1634</v>
      </c>
      <c r="J7310" s="11">
        <f>VLOOKUP(A7310,Sheet5!A:E,4,FALSE)*D7310</f>
        <v>0</v>
      </c>
      <c r="K7310" s="11">
        <f>VLOOKUP(A7310,Sheet5!A:E,5,FALSE)*D7310</f>
        <v>0</v>
      </c>
    </row>
    <row r="7311" spans="1:11" x14ac:dyDescent="0.25">
      <c r="A7311">
        <v>5</v>
      </c>
      <c r="B7311" t="s">
        <v>7</v>
      </c>
      <c r="C7311">
        <v>66</v>
      </c>
      <c r="D7311" s="2">
        <v>1254</v>
      </c>
      <c r="E7311" t="s">
        <v>213</v>
      </c>
      <c r="F7311">
        <f>VLOOKUP(A7311,Sheet5!A:E,3,FALSE)*C7311</f>
        <v>66</v>
      </c>
      <c r="G7311">
        <f>VLOOKUP(A7311,Sheet5!A:E,4,FALSE)*C7311</f>
        <v>0</v>
      </c>
      <c r="H7311">
        <f>VLOOKUP(A7311,Sheet5!A:E,5,FALSE)*C7311</f>
        <v>0</v>
      </c>
      <c r="I7311" s="11">
        <f>VLOOKUP(A7311,Sheet5!A:E,3,FALSE)*D7311</f>
        <v>1254</v>
      </c>
      <c r="J7311" s="11">
        <f>VLOOKUP(A7311,Sheet5!A:E,4,FALSE)*D7311</f>
        <v>0</v>
      </c>
      <c r="K7311" s="11">
        <f>VLOOKUP(A7311,Sheet5!A:E,5,FALSE)*D7311</f>
        <v>0</v>
      </c>
    </row>
    <row r="7312" spans="1:11" x14ac:dyDescent="0.25">
      <c r="A7312">
        <v>5</v>
      </c>
      <c r="B7312" t="s">
        <v>7</v>
      </c>
      <c r="C7312">
        <v>38</v>
      </c>
      <c r="D7312" s="2">
        <v>722</v>
      </c>
      <c r="E7312" t="s">
        <v>214</v>
      </c>
      <c r="F7312">
        <f>VLOOKUP(A7312,Sheet5!A:E,3,FALSE)*C7312</f>
        <v>38</v>
      </c>
      <c r="G7312">
        <f>VLOOKUP(A7312,Sheet5!A:E,4,FALSE)*C7312</f>
        <v>0</v>
      </c>
      <c r="H7312">
        <f>VLOOKUP(A7312,Sheet5!A:E,5,FALSE)*C7312</f>
        <v>0</v>
      </c>
      <c r="I7312" s="11">
        <f>VLOOKUP(A7312,Sheet5!A:E,3,FALSE)*D7312</f>
        <v>722</v>
      </c>
      <c r="J7312" s="11">
        <f>VLOOKUP(A7312,Sheet5!A:E,4,FALSE)*D7312</f>
        <v>0</v>
      </c>
      <c r="K7312" s="11">
        <f>VLOOKUP(A7312,Sheet5!A:E,5,FALSE)*D7312</f>
        <v>0</v>
      </c>
    </row>
    <row r="7313" spans="1:11" x14ac:dyDescent="0.25">
      <c r="A7313">
        <v>5</v>
      </c>
      <c r="B7313" t="s">
        <v>7</v>
      </c>
      <c r="C7313">
        <v>78</v>
      </c>
      <c r="D7313" s="2">
        <v>1482</v>
      </c>
      <c r="E7313" t="s">
        <v>215</v>
      </c>
      <c r="F7313">
        <f>VLOOKUP(A7313,Sheet5!A:E,3,FALSE)*C7313</f>
        <v>78</v>
      </c>
      <c r="G7313">
        <f>VLOOKUP(A7313,Sheet5!A:E,4,FALSE)*C7313</f>
        <v>0</v>
      </c>
      <c r="H7313">
        <f>VLOOKUP(A7313,Sheet5!A:E,5,FALSE)*C7313</f>
        <v>0</v>
      </c>
      <c r="I7313" s="11">
        <f>VLOOKUP(A7313,Sheet5!A:E,3,FALSE)*D7313</f>
        <v>1482</v>
      </c>
      <c r="J7313" s="11">
        <f>VLOOKUP(A7313,Sheet5!A:E,4,FALSE)*D7313</f>
        <v>0</v>
      </c>
      <c r="K7313" s="11">
        <f>VLOOKUP(A7313,Sheet5!A:E,5,FALSE)*D7313</f>
        <v>0</v>
      </c>
    </row>
    <row r="7314" spans="1:11" x14ac:dyDescent="0.25">
      <c r="A7314">
        <v>5</v>
      </c>
      <c r="B7314" t="s">
        <v>7</v>
      </c>
      <c r="C7314">
        <v>98</v>
      </c>
      <c r="D7314" s="2">
        <v>1862</v>
      </c>
      <c r="E7314" t="s">
        <v>216</v>
      </c>
      <c r="F7314">
        <f>VLOOKUP(A7314,Sheet5!A:E,3,FALSE)*C7314</f>
        <v>98</v>
      </c>
      <c r="G7314">
        <f>VLOOKUP(A7314,Sheet5!A:E,4,FALSE)*C7314</f>
        <v>0</v>
      </c>
      <c r="H7314">
        <f>VLOOKUP(A7314,Sheet5!A:E,5,FALSE)*C7314</f>
        <v>0</v>
      </c>
      <c r="I7314" s="11">
        <f>VLOOKUP(A7314,Sheet5!A:E,3,FALSE)*D7314</f>
        <v>1862</v>
      </c>
      <c r="J7314" s="11">
        <f>VLOOKUP(A7314,Sheet5!A:E,4,FALSE)*D7314</f>
        <v>0</v>
      </c>
      <c r="K7314" s="11">
        <f>VLOOKUP(A7314,Sheet5!A:E,5,FALSE)*D7314</f>
        <v>0</v>
      </c>
    </row>
    <row r="7315" spans="1:11" x14ac:dyDescent="0.25">
      <c r="A7315">
        <v>5</v>
      </c>
      <c r="B7315" t="s">
        <v>7</v>
      </c>
      <c r="C7315">
        <v>116</v>
      </c>
      <c r="D7315" s="2">
        <v>2204</v>
      </c>
      <c r="E7315" t="s">
        <v>217</v>
      </c>
      <c r="F7315">
        <f>VLOOKUP(A7315,Sheet5!A:E,3,FALSE)*C7315</f>
        <v>116</v>
      </c>
      <c r="G7315">
        <f>VLOOKUP(A7315,Sheet5!A:E,4,FALSE)*C7315</f>
        <v>0</v>
      </c>
      <c r="H7315">
        <f>VLOOKUP(A7315,Sheet5!A:E,5,FALSE)*C7315</f>
        <v>0</v>
      </c>
      <c r="I7315" s="11">
        <f>VLOOKUP(A7315,Sheet5!A:E,3,FALSE)*D7315</f>
        <v>2204</v>
      </c>
      <c r="J7315" s="11">
        <f>VLOOKUP(A7315,Sheet5!A:E,4,FALSE)*D7315</f>
        <v>0</v>
      </c>
      <c r="K7315" s="11">
        <f>VLOOKUP(A7315,Sheet5!A:E,5,FALSE)*D7315</f>
        <v>0</v>
      </c>
    </row>
    <row r="7316" spans="1:11" x14ac:dyDescent="0.25">
      <c r="A7316">
        <v>5</v>
      </c>
      <c r="B7316" t="s">
        <v>7</v>
      </c>
      <c r="C7316">
        <v>4</v>
      </c>
      <c r="D7316" s="2">
        <v>76</v>
      </c>
      <c r="E7316" t="s">
        <v>218</v>
      </c>
      <c r="F7316">
        <f>VLOOKUP(A7316,Sheet5!A:E,3,FALSE)*C7316</f>
        <v>4</v>
      </c>
      <c r="G7316">
        <f>VLOOKUP(A7316,Sheet5!A:E,4,FALSE)*C7316</f>
        <v>0</v>
      </c>
      <c r="H7316">
        <f>VLOOKUP(A7316,Sheet5!A:E,5,FALSE)*C7316</f>
        <v>0</v>
      </c>
      <c r="I7316" s="11">
        <f>VLOOKUP(A7316,Sheet5!A:E,3,FALSE)*D7316</f>
        <v>76</v>
      </c>
      <c r="J7316" s="11">
        <f>VLOOKUP(A7316,Sheet5!A:E,4,FALSE)*D7316</f>
        <v>0</v>
      </c>
      <c r="K7316" s="11">
        <f>VLOOKUP(A7316,Sheet5!A:E,5,FALSE)*D7316</f>
        <v>0</v>
      </c>
    </row>
    <row r="7317" spans="1:11" x14ac:dyDescent="0.25">
      <c r="A7317">
        <v>5</v>
      </c>
      <c r="B7317" t="s">
        <v>7</v>
      </c>
      <c r="C7317">
        <v>20</v>
      </c>
      <c r="D7317" s="2">
        <v>380</v>
      </c>
      <c r="E7317" t="s">
        <v>219</v>
      </c>
      <c r="F7317">
        <f>VLOOKUP(A7317,Sheet5!A:E,3,FALSE)*C7317</f>
        <v>20</v>
      </c>
      <c r="G7317">
        <f>VLOOKUP(A7317,Sheet5!A:E,4,FALSE)*C7317</f>
        <v>0</v>
      </c>
      <c r="H7317">
        <f>VLOOKUP(A7317,Sheet5!A:E,5,FALSE)*C7317</f>
        <v>0</v>
      </c>
      <c r="I7317" s="11">
        <f>VLOOKUP(A7317,Sheet5!A:E,3,FALSE)*D7317</f>
        <v>380</v>
      </c>
      <c r="J7317" s="11">
        <f>VLOOKUP(A7317,Sheet5!A:E,4,FALSE)*D7317</f>
        <v>0</v>
      </c>
      <c r="K7317" s="11">
        <f>VLOOKUP(A7317,Sheet5!A:E,5,FALSE)*D7317</f>
        <v>0</v>
      </c>
    </row>
    <row r="7318" spans="1:11" x14ac:dyDescent="0.25">
      <c r="A7318">
        <v>5</v>
      </c>
      <c r="B7318" t="s">
        <v>7</v>
      </c>
      <c r="C7318">
        <v>90</v>
      </c>
      <c r="D7318" s="2">
        <v>1710</v>
      </c>
      <c r="E7318" t="s">
        <v>220</v>
      </c>
      <c r="F7318">
        <f>VLOOKUP(A7318,Sheet5!A:E,3,FALSE)*C7318</f>
        <v>90</v>
      </c>
      <c r="G7318">
        <f>VLOOKUP(A7318,Sheet5!A:E,4,FALSE)*C7318</f>
        <v>0</v>
      </c>
      <c r="H7318">
        <f>VLOOKUP(A7318,Sheet5!A:E,5,FALSE)*C7318</f>
        <v>0</v>
      </c>
      <c r="I7318" s="11">
        <f>VLOOKUP(A7318,Sheet5!A:E,3,FALSE)*D7318</f>
        <v>1710</v>
      </c>
      <c r="J7318" s="11">
        <f>VLOOKUP(A7318,Sheet5!A:E,4,FALSE)*D7318</f>
        <v>0</v>
      </c>
      <c r="K7318" s="11">
        <f>VLOOKUP(A7318,Sheet5!A:E,5,FALSE)*D7318</f>
        <v>0</v>
      </c>
    </row>
    <row r="7319" spans="1:11" x14ac:dyDescent="0.25">
      <c r="A7319">
        <v>5</v>
      </c>
      <c r="B7319" t="s">
        <v>7</v>
      </c>
      <c r="C7319">
        <v>48</v>
      </c>
      <c r="D7319" s="2">
        <v>912</v>
      </c>
      <c r="E7319" t="s">
        <v>222</v>
      </c>
      <c r="F7319">
        <f>VLOOKUP(A7319,Sheet5!A:E,3,FALSE)*C7319</f>
        <v>48</v>
      </c>
      <c r="G7319">
        <f>VLOOKUP(A7319,Sheet5!A:E,4,FALSE)*C7319</f>
        <v>0</v>
      </c>
      <c r="H7319">
        <f>VLOOKUP(A7319,Sheet5!A:E,5,FALSE)*C7319</f>
        <v>0</v>
      </c>
      <c r="I7319" s="11">
        <f>VLOOKUP(A7319,Sheet5!A:E,3,FALSE)*D7319</f>
        <v>912</v>
      </c>
      <c r="J7319" s="11">
        <f>VLOOKUP(A7319,Sheet5!A:E,4,FALSE)*D7319</f>
        <v>0</v>
      </c>
      <c r="K7319" s="11">
        <f>VLOOKUP(A7319,Sheet5!A:E,5,FALSE)*D7319</f>
        <v>0</v>
      </c>
    </row>
    <row r="7320" spans="1:11" x14ac:dyDescent="0.25">
      <c r="A7320">
        <v>5</v>
      </c>
      <c r="B7320" t="s">
        <v>7</v>
      </c>
      <c r="C7320">
        <v>6</v>
      </c>
      <c r="D7320" s="2">
        <v>114</v>
      </c>
      <c r="E7320" t="s">
        <v>223</v>
      </c>
      <c r="F7320">
        <f>VLOOKUP(A7320,Sheet5!A:E,3,FALSE)*C7320</f>
        <v>6</v>
      </c>
      <c r="G7320">
        <f>VLOOKUP(A7320,Sheet5!A:E,4,FALSE)*C7320</f>
        <v>0</v>
      </c>
      <c r="H7320">
        <f>VLOOKUP(A7320,Sheet5!A:E,5,FALSE)*C7320</f>
        <v>0</v>
      </c>
      <c r="I7320" s="11">
        <f>VLOOKUP(A7320,Sheet5!A:E,3,FALSE)*D7320</f>
        <v>114</v>
      </c>
      <c r="J7320" s="11">
        <f>VLOOKUP(A7320,Sheet5!A:E,4,FALSE)*D7320</f>
        <v>0</v>
      </c>
      <c r="K7320" s="11">
        <f>VLOOKUP(A7320,Sheet5!A:E,5,FALSE)*D7320</f>
        <v>0</v>
      </c>
    </row>
    <row r="7321" spans="1:11" x14ac:dyDescent="0.25">
      <c r="A7321">
        <v>5</v>
      </c>
      <c r="B7321" t="s">
        <v>7</v>
      </c>
      <c r="C7321">
        <v>140</v>
      </c>
      <c r="D7321" s="2">
        <v>2660</v>
      </c>
      <c r="E7321" t="s">
        <v>224</v>
      </c>
      <c r="F7321">
        <f>VLOOKUP(A7321,Sheet5!A:E,3,FALSE)*C7321</f>
        <v>140</v>
      </c>
      <c r="G7321">
        <f>VLOOKUP(A7321,Sheet5!A:E,4,FALSE)*C7321</f>
        <v>0</v>
      </c>
      <c r="H7321">
        <f>VLOOKUP(A7321,Sheet5!A:E,5,FALSE)*C7321</f>
        <v>0</v>
      </c>
      <c r="I7321" s="11">
        <f>VLOOKUP(A7321,Sheet5!A:E,3,FALSE)*D7321</f>
        <v>2660</v>
      </c>
      <c r="J7321" s="11">
        <f>VLOOKUP(A7321,Sheet5!A:E,4,FALSE)*D7321</f>
        <v>0</v>
      </c>
      <c r="K7321" s="11">
        <f>VLOOKUP(A7321,Sheet5!A:E,5,FALSE)*D7321</f>
        <v>0</v>
      </c>
    </row>
    <row r="7322" spans="1:11" x14ac:dyDescent="0.25">
      <c r="A7322">
        <v>5</v>
      </c>
      <c r="B7322" t="s">
        <v>7</v>
      </c>
      <c r="C7322">
        <v>74</v>
      </c>
      <c r="D7322" s="2">
        <v>1406</v>
      </c>
      <c r="E7322" t="s">
        <v>225</v>
      </c>
      <c r="F7322">
        <f>VLOOKUP(A7322,Sheet5!A:E,3,FALSE)*C7322</f>
        <v>74</v>
      </c>
      <c r="G7322">
        <f>VLOOKUP(A7322,Sheet5!A:E,4,FALSE)*C7322</f>
        <v>0</v>
      </c>
      <c r="H7322">
        <f>VLOOKUP(A7322,Sheet5!A:E,5,FALSE)*C7322</f>
        <v>0</v>
      </c>
      <c r="I7322" s="11">
        <f>VLOOKUP(A7322,Sheet5!A:E,3,FALSE)*D7322</f>
        <v>1406</v>
      </c>
      <c r="J7322" s="11">
        <f>VLOOKUP(A7322,Sheet5!A:E,4,FALSE)*D7322</f>
        <v>0</v>
      </c>
      <c r="K7322" s="11">
        <f>VLOOKUP(A7322,Sheet5!A:E,5,FALSE)*D7322</f>
        <v>0</v>
      </c>
    </row>
    <row r="7323" spans="1:11" x14ac:dyDescent="0.25">
      <c r="A7323">
        <v>5</v>
      </c>
      <c r="B7323" t="s">
        <v>7</v>
      </c>
      <c r="C7323">
        <v>68</v>
      </c>
      <c r="D7323" s="2">
        <v>1292</v>
      </c>
      <c r="E7323" t="s">
        <v>227</v>
      </c>
      <c r="F7323">
        <f>VLOOKUP(A7323,Sheet5!A:E,3,FALSE)*C7323</f>
        <v>68</v>
      </c>
      <c r="G7323">
        <f>VLOOKUP(A7323,Sheet5!A:E,4,FALSE)*C7323</f>
        <v>0</v>
      </c>
      <c r="H7323">
        <f>VLOOKUP(A7323,Sheet5!A:E,5,FALSE)*C7323</f>
        <v>0</v>
      </c>
      <c r="I7323" s="11">
        <f>VLOOKUP(A7323,Sheet5!A:E,3,FALSE)*D7323</f>
        <v>1292</v>
      </c>
      <c r="J7323" s="11">
        <f>VLOOKUP(A7323,Sheet5!A:E,4,FALSE)*D7323</f>
        <v>0</v>
      </c>
      <c r="K7323" s="11">
        <f>VLOOKUP(A7323,Sheet5!A:E,5,FALSE)*D7323</f>
        <v>0</v>
      </c>
    </row>
    <row r="7324" spans="1:11" x14ac:dyDescent="0.25">
      <c r="A7324">
        <v>5</v>
      </c>
      <c r="B7324" t="s">
        <v>7</v>
      </c>
      <c r="C7324">
        <v>12</v>
      </c>
      <c r="D7324" s="2">
        <v>228</v>
      </c>
      <c r="E7324" t="s">
        <v>228</v>
      </c>
      <c r="F7324">
        <f>VLOOKUP(A7324,Sheet5!A:E,3,FALSE)*C7324</f>
        <v>12</v>
      </c>
      <c r="G7324">
        <f>VLOOKUP(A7324,Sheet5!A:E,4,FALSE)*C7324</f>
        <v>0</v>
      </c>
      <c r="H7324">
        <f>VLOOKUP(A7324,Sheet5!A:E,5,FALSE)*C7324</f>
        <v>0</v>
      </c>
      <c r="I7324" s="11">
        <f>VLOOKUP(A7324,Sheet5!A:E,3,FALSE)*D7324</f>
        <v>228</v>
      </c>
      <c r="J7324" s="11">
        <f>VLOOKUP(A7324,Sheet5!A:E,4,FALSE)*D7324</f>
        <v>0</v>
      </c>
      <c r="K7324" s="11">
        <f>VLOOKUP(A7324,Sheet5!A:E,5,FALSE)*D7324</f>
        <v>0</v>
      </c>
    </row>
    <row r="7325" spans="1:11" x14ac:dyDescent="0.25">
      <c r="A7325">
        <v>5</v>
      </c>
      <c r="B7325" t="s">
        <v>7</v>
      </c>
      <c r="C7325">
        <v>8</v>
      </c>
      <c r="D7325" s="2">
        <v>152</v>
      </c>
      <c r="E7325" t="s">
        <v>230</v>
      </c>
      <c r="F7325">
        <f>VLOOKUP(A7325,Sheet5!A:E,3,FALSE)*C7325</f>
        <v>8</v>
      </c>
      <c r="G7325">
        <f>VLOOKUP(A7325,Sheet5!A:E,4,FALSE)*C7325</f>
        <v>0</v>
      </c>
      <c r="H7325">
        <f>VLOOKUP(A7325,Sheet5!A:E,5,FALSE)*C7325</f>
        <v>0</v>
      </c>
      <c r="I7325" s="11">
        <f>VLOOKUP(A7325,Sheet5!A:E,3,FALSE)*D7325</f>
        <v>152</v>
      </c>
      <c r="J7325" s="11">
        <f>VLOOKUP(A7325,Sheet5!A:E,4,FALSE)*D7325</f>
        <v>0</v>
      </c>
      <c r="K7325" s="11">
        <f>VLOOKUP(A7325,Sheet5!A:E,5,FALSE)*D7325</f>
        <v>0</v>
      </c>
    </row>
    <row r="7326" spans="1:11" x14ac:dyDescent="0.25">
      <c r="A7326">
        <v>5</v>
      </c>
      <c r="B7326" t="s">
        <v>7</v>
      </c>
      <c r="C7326">
        <v>10</v>
      </c>
      <c r="D7326" s="2">
        <v>190</v>
      </c>
      <c r="E7326" t="s">
        <v>231</v>
      </c>
      <c r="F7326">
        <f>VLOOKUP(A7326,Sheet5!A:E,3,FALSE)*C7326</f>
        <v>10</v>
      </c>
      <c r="G7326">
        <f>VLOOKUP(A7326,Sheet5!A:E,4,FALSE)*C7326</f>
        <v>0</v>
      </c>
      <c r="H7326">
        <f>VLOOKUP(A7326,Sheet5!A:E,5,FALSE)*C7326</f>
        <v>0</v>
      </c>
      <c r="I7326" s="11">
        <f>VLOOKUP(A7326,Sheet5!A:E,3,FALSE)*D7326</f>
        <v>190</v>
      </c>
      <c r="J7326" s="11">
        <f>VLOOKUP(A7326,Sheet5!A:E,4,FALSE)*D7326</f>
        <v>0</v>
      </c>
      <c r="K7326" s="11">
        <f>VLOOKUP(A7326,Sheet5!A:E,5,FALSE)*D7326</f>
        <v>0</v>
      </c>
    </row>
    <row r="7327" spans="1:11" x14ac:dyDescent="0.25">
      <c r="A7327">
        <v>5</v>
      </c>
      <c r="B7327" t="s">
        <v>7</v>
      </c>
      <c r="C7327">
        <v>34</v>
      </c>
      <c r="D7327" s="2">
        <v>646</v>
      </c>
      <c r="E7327" t="s">
        <v>232</v>
      </c>
      <c r="F7327">
        <f>VLOOKUP(A7327,Sheet5!A:E,3,FALSE)*C7327</f>
        <v>34</v>
      </c>
      <c r="G7327">
        <f>VLOOKUP(A7327,Sheet5!A:E,4,FALSE)*C7327</f>
        <v>0</v>
      </c>
      <c r="H7327">
        <f>VLOOKUP(A7327,Sheet5!A:E,5,FALSE)*C7327</f>
        <v>0</v>
      </c>
      <c r="I7327" s="11">
        <f>VLOOKUP(A7327,Sheet5!A:E,3,FALSE)*D7327</f>
        <v>646</v>
      </c>
      <c r="J7327" s="11">
        <f>VLOOKUP(A7327,Sheet5!A:E,4,FALSE)*D7327</f>
        <v>0</v>
      </c>
      <c r="K7327" s="11">
        <f>VLOOKUP(A7327,Sheet5!A:E,5,FALSE)*D7327</f>
        <v>0</v>
      </c>
    </row>
    <row r="7328" spans="1:11" x14ac:dyDescent="0.25">
      <c r="A7328">
        <v>5</v>
      </c>
      <c r="B7328" t="s">
        <v>7</v>
      </c>
      <c r="C7328">
        <v>2</v>
      </c>
      <c r="D7328" s="2">
        <v>38</v>
      </c>
      <c r="E7328" t="s">
        <v>233</v>
      </c>
      <c r="F7328">
        <f>VLOOKUP(A7328,Sheet5!A:E,3,FALSE)*C7328</f>
        <v>2</v>
      </c>
      <c r="G7328">
        <f>VLOOKUP(A7328,Sheet5!A:E,4,FALSE)*C7328</f>
        <v>0</v>
      </c>
      <c r="H7328">
        <f>VLOOKUP(A7328,Sheet5!A:E,5,FALSE)*C7328</f>
        <v>0</v>
      </c>
      <c r="I7328" s="11">
        <f>VLOOKUP(A7328,Sheet5!A:E,3,FALSE)*D7328</f>
        <v>38</v>
      </c>
      <c r="J7328" s="11">
        <f>VLOOKUP(A7328,Sheet5!A:E,4,FALSE)*D7328</f>
        <v>0</v>
      </c>
      <c r="K7328" s="11">
        <f>VLOOKUP(A7328,Sheet5!A:E,5,FALSE)*D7328</f>
        <v>0</v>
      </c>
    </row>
    <row r="7329" spans="1:11" x14ac:dyDescent="0.25">
      <c r="A7329">
        <v>5</v>
      </c>
      <c r="B7329" t="s">
        <v>7</v>
      </c>
      <c r="C7329">
        <v>198</v>
      </c>
      <c r="D7329" s="2">
        <v>3762</v>
      </c>
      <c r="E7329" t="s">
        <v>234</v>
      </c>
      <c r="F7329">
        <f>VLOOKUP(A7329,Sheet5!A:E,3,FALSE)*C7329</f>
        <v>198</v>
      </c>
      <c r="G7329">
        <f>VLOOKUP(A7329,Sheet5!A:E,4,FALSE)*C7329</f>
        <v>0</v>
      </c>
      <c r="H7329">
        <f>VLOOKUP(A7329,Sheet5!A:E,5,FALSE)*C7329</f>
        <v>0</v>
      </c>
      <c r="I7329" s="11">
        <f>VLOOKUP(A7329,Sheet5!A:E,3,FALSE)*D7329</f>
        <v>3762</v>
      </c>
      <c r="J7329" s="11">
        <f>VLOOKUP(A7329,Sheet5!A:E,4,FALSE)*D7329</f>
        <v>0</v>
      </c>
      <c r="K7329" s="11">
        <f>VLOOKUP(A7329,Sheet5!A:E,5,FALSE)*D7329</f>
        <v>0</v>
      </c>
    </row>
    <row r="7330" spans="1:11" x14ac:dyDescent="0.25">
      <c r="A7330">
        <v>5</v>
      </c>
      <c r="B7330" t="s">
        <v>7</v>
      </c>
      <c r="C7330">
        <v>32</v>
      </c>
      <c r="D7330" s="2">
        <v>608</v>
      </c>
      <c r="E7330" t="s">
        <v>235</v>
      </c>
      <c r="F7330">
        <f>VLOOKUP(A7330,Sheet5!A:E,3,FALSE)*C7330</f>
        <v>32</v>
      </c>
      <c r="G7330">
        <f>VLOOKUP(A7330,Sheet5!A:E,4,FALSE)*C7330</f>
        <v>0</v>
      </c>
      <c r="H7330">
        <f>VLOOKUP(A7330,Sheet5!A:E,5,FALSE)*C7330</f>
        <v>0</v>
      </c>
      <c r="I7330" s="11">
        <f>VLOOKUP(A7330,Sheet5!A:E,3,FALSE)*D7330</f>
        <v>608</v>
      </c>
      <c r="J7330" s="11">
        <f>VLOOKUP(A7330,Sheet5!A:E,4,FALSE)*D7330</f>
        <v>0</v>
      </c>
      <c r="K7330" s="11">
        <f>VLOOKUP(A7330,Sheet5!A:E,5,FALSE)*D7330</f>
        <v>0</v>
      </c>
    </row>
    <row r="7331" spans="1:11" x14ac:dyDescent="0.25">
      <c r="A7331">
        <v>5</v>
      </c>
      <c r="B7331" t="s">
        <v>7</v>
      </c>
      <c r="C7331">
        <v>4</v>
      </c>
      <c r="D7331" s="2">
        <v>76</v>
      </c>
      <c r="E7331" t="s">
        <v>236</v>
      </c>
      <c r="F7331">
        <f>VLOOKUP(A7331,Sheet5!A:E,3,FALSE)*C7331</f>
        <v>4</v>
      </c>
      <c r="G7331">
        <f>VLOOKUP(A7331,Sheet5!A:E,4,FALSE)*C7331</f>
        <v>0</v>
      </c>
      <c r="H7331">
        <f>VLOOKUP(A7331,Sheet5!A:E,5,FALSE)*C7331</f>
        <v>0</v>
      </c>
      <c r="I7331" s="11">
        <f>VLOOKUP(A7331,Sheet5!A:E,3,FALSE)*D7331</f>
        <v>76</v>
      </c>
      <c r="J7331" s="11">
        <f>VLOOKUP(A7331,Sheet5!A:E,4,FALSE)*D7331</f>
        <v>0</v>
      </c>
      <c r="K7331" s="11">
        <f>VLOOKUP(A7331,Sheet5!A:E,5,FALSE)*D7331</f>
        <v>0</v>
      </c>
    </row>
    <row r="7332" spans="1:11" x14ac:dyDescent="0.25">
      <c r="A7332">
        <v>5</v>
      </c>
      <c r="B7332" t="s">
        <v>7</v>
      </c>
      <c r="C7332">
        <v>56</v>
      </c>
      <c r="D7332" s="2">
        <v>1064</v>
      </c>
      <c r="E7332" t="s">
        <v>237</v>
      </c>
      <c r="F7332">
        <f>VLOOKUP(A7332,Sheet5!A:E,3,FALSE)*C7332</f>
        <v>56</v>
      </c>
      <c r="G7332">
        <f>VLOOKUP(A7332,Sheet5!A:E,4,FALSE)*C7332</f>
        <v>0</v>
      </c>
      <c r="H7332">
        <f>VLOOKUP(A7332,Sheet5!A:E,5,FALSE)*C7332</f>
        <v>0</v>
      </c>
      <c r="I7332" s="11">
        <f>VLOOKUP(A7332,Sheet5!A:E,3,FALSE)*D7332</f>
        <v>1064</v>
      </c>
      <c r="J7332" s="11">
        <f>VLOOKUP(A7332,Sheet5!A:E,4,FALSE)*D7332</f>
        <v>0</v>
      </c>
      <c r="K7332" s="11">
        <f>VLOOKUP(A7332,Sheet5!A:E,5,FALSE)*D7332</f>
        <v>0</v>
      </c>
    </row>
    <row r="7333" spans="1:11" x14ac:dyDescent="0.25">
      <c r="A7333">
        <v>5</v>
      </c>
      <c r="B7333" t="s">
        <v>7</v>
      </c>
      <c r="C7333">
        <v>60</v>
      </c>
      <c r="D7333" s="2">
        <v>1140</v>
      </c>
      <c r="E7333" t="s">
        <v>238</v>
      </c>
      <c r="F7333">
        <f>VLOOKUP(A7333,Sheet5!A:E,3,FALSE)*C7333</f>
        <v>60</v>
      </c>
      <c r="G7333">
        <f>VLOOKUP(A7333,Sheet5!A:E,4,FALSE)*C7333</f>
        <v>0</v>
      </c>
      <c r="H7333">
        <f>VLOOKUP(A7333,Sheet5!A:E,5,FALSE)*C7333</f>
        <v>0</v>
      </c>
      <c r="I7333" s="11">
        <f>VLOOKUP(A7333,Sheet5!A:E,3,FALSE)*D7333</f>
        <v>1140</v>
      </c>
      <c r="J7333" s="11">
        <f>VLOOKUP(A7333,Sheet5!A:E,4,FALSE)*D7333</f>
        <v>0</v>
      </c>
      <c r="K7333" s="11">
        <f>VLOOKUP(A7333,Sheet5!A:E,5,FALSE)*D7333</f>
        <v>0</v>
      </c>
    </row>
    <row r="7334" spans="1:11" x14ac:dyDescent="0.25">
      <c r="A7334">
        <v>5</v>
      </c>
      <c r="B7334" t="s">
        <v>7</v>
      </c>
      <c r="C7334">
        <v>42</v>
      </c>
      <c r="D7334" s="2">
        <v>798</v>
      </c>
      <c r="E7334" t="s">
        <v>239</v>
      </c>
      <c r="F7334">
        <f>VLOOKUP(A7334,Sheet5!A:E,3,FALSE)*C7334</f>
        <v>42</v>
      </c>
      <c r="G7334">
        <f>VLOOKUP(A7334,Sheet5!A:E,4,FALSE)*C7334</f>
        <v>0</v>
      </c>
      <c r="H7334">
        <f>VLOOKUP(A7334,Sheet5!A:E,5,FALSE)*C7334</f>
        <v>0</v>
      </c>
      <c r="I7334" s="11">
        <f>VLOOKUP(A7334,Sheet5!A:E,3,FALSE)*D7334</f>
        <v>798</v>
      </c>
      <c r="J7334" s="11">
        <f>VLOOKUP(A7334,Sheet5!A:E,4,FALSE)*D7334</f>
        <v>0</v>
      </c>
      <c r="K7334" s="11">
        <f>VLOOKUP(A7334,Sheet5!A:E,5,FALSE)*D7334</f>
        <v>0</v>
      </c>
    </row>
    <row r="7335" spans="1:11" x14ac:dyDescent="0.25">
      <c r="A7335">
        <v>5</v>
      </c>
      <c r="B7335" t="s">
        <v>7</v>
      </c>
      <c r="C7335">
        <v>24</v>
      </c>
      <c r="D7335" s="2">
        <v>456</v>
      </c>
      <c r="E7335" t="s">
        <v>240</v>
      </c>
      <c r="F7335">
        <f>VLOOKUP(A7335,Sheet5!A:E,3,FALSE)*C7335</f>
        <v>24</v>
      </c>
      <c r="G7335">
        <f>VLOOKUP(A7335,Sheet5!A:E,4,FALSE)*C7335</f>
        <v>0</v>
      </c>
      <c r="H7335">
        <f>VLOOKUP(A7335,Sheet5!A:E,5,FALSE)*C7335</f>
        <v>0</v>
      </c>
      <c r="I7335" s="11">
        <f>VLOOKUP(A7335,Sheet5!A:E,3,FALSE)*D7335</f>
        <v>456</v>
      </c>
      <c r="J7335" s="11">
        <f>VLOOKUP(A7335,Sheet5!A:E,4,FALSE)*D7335</f>
        <v>0</v>
      </c>
      <c r="K7335" s="11">
        <f>VLOOKUP(A7335,Sheet5!A:E,5,FALSE)*D7335</f>
        <v>0</v>
      </c>
    </row>
    <row r="7336" spans="1:11" x14ac:dyDescent="0.25">
      <c r="A7336">
        <v>5</v>
      </c>
      <c r="B7336" t="s">
        <v>7</v>
      </c>
      <c r="C7336">
        <v>16</v>
      </c>
      <c r="D7336" s="2">
        <v>304</v>
      </c>
      <c r="E7336" t="s">
        <v>241</v>
      </c>
      <c r="F7336">
        <f>VLOOKUP(A7336,Sheet5!A:E,3,FALSE)*C7336</f>
        <v>16</v>
      </c>
      <c r="G7336">
        <f>VLOOKUP(A7336,Sheet5!A:E,4,FALSE)*C7336</f>
        <v>0</v>
      </c>
      <c r="H7336">
        <f>VLOOKUP(A7336,Sheet5!A:E,5,FALSE)*C7336</f>
        <v>0</v>
      </c>
      <c r="I7336" s="11">
        <f>VLOOKUP(A7336,Sheet5!A:E,3,FALSE)*D7336</f>
        <v>304</v>
      </c>
      <c r="J7336" s="11">
        <f>VLOOKUP(A7336,Sheet5!A:E,4,FALSE)*D7336</f>
        <v>0</v>
      </c>
      <c r="K7336" s="11">
        <f>VLOOKUP(A7336,Sheet5!A:E,5,FALSE)*D7336</f>
        <v>0</v>
      </c>
    </row>
    <row r="7337" spans="1:11" x14ac:dyDescent="0.25">
      <c r="A7337">
        <v>5</v>
      </c>
      <c r="B7337" t="s">
        <v>7</v>
      </c>
      <c r="C7337">
        <v>140</v>
      </c>
      <c r="D7337" s="2">
        <v>2660</v>
      </c>
      <c r="E7337" t="s">
        <v>242</v>
      </c>
      <c r="F7337">
        <f>VLOOKUP(A7337,Sheet5!A:E,3,FALSE)*C7337</f>
        <v>140</v>
      </c>
      <c r="G7337">
        <f>VLOOKUP(A7337,Sheet5!A:E,4,FALSE)*C7337</f>
        <v>0</v>
      </c>
      <c r="H7337">
        <f>VLOOKUP(A7337,Sheet5!A:E,5,FALSE)*C7337</f>
        <v>0</v>
      </c>
      <c r="I7337" s="11">
        <f>VLOOKUP(A7337,Sheet5!A:E,3,FALSE)*D7337</f>
        <v>2660</v>
      </c>
      <c r="J7337" s="11">
        <f>VLOOKUP(A7337,Sheet5!A:E,4,FALSE)*D7337</f>
        <v>0</v>
      </c>
      <c r="K7337" s="11">
        <f>VLOOKUP(A7337,Sheet5!A:E,5,FALSE)*D7337</f>
        <v>0</v>
      </c>
    </row>
    <row r="7338" spans="1:11" x14ac:dyDescent="0.25">
      <c r="A7338">
        <v>5</v>
      </c>
      <c r="B7338" t="s">
        <v>7</v>
      </c>
      <c r="C7338">
        <v>422</v>
      </c>
      <c r="D7338" s="2">
        <v>8018</v>
      </c>
      <c r="E7338" t="s">
        <v>244</v>
      </c>
      <c r="F7338">
        <f>VLOOKUP(A7338,Sheet5!A:E,3,FALSE)*C7338</f>
        <v>422</v>
      </c>
      <c r="G7338">
        <f>VLOOKUP(A7338,Sheet5!A:E,4,FALSE)*C7338</f>
        <v>0</v>
      </c>
      <c r="H7338">
        <f>VLOOKUP(A7338,Sheet5!A:E,5,FALSE)*C7338</f>
        <v>0</v>
      </c>
      <c r="I7338" s="11">
        <f>VLOOKUP(A7338,Sheet5!A:E,3,FALSE)*D7338</f>
        <v>8018</v>
      </c>
      <c r="J7338" s="11">
        <f>VLOOKUP(A7338,Sheet5!A:E,4,FALSE)*D7338</f>
        <v>0</v>
      </c>
      <c r="K7338" s="11">
        <f>VLOOKUP(A7338,Sheet5!A:E,5,FALSE)*D7338</f>
        <v>0</v>
      </c>
    </row>
    <row r="7339" spans="1:11" x14ac:dyDescent="0.25">
      <c r="A7339">
        <v>5</v>
      </c>
      <c r="B7339" t="s">
        <v>7</v>
      </c>
      <c r="C7339">
        <v>14</v>
      </c>
      <c r="D7339" s="2">
        <v>266</v>
      </c>
      <c r="E7339" t="s">
        <v>246</v>
      </c>
      <c r="F7339">
        <f>VLOOKUP(A7339,Sheet5!A:E,3,FALSE)*C7339</f>
        <v>14</v>
      </c>
      <c r="G7339">
        <f>VLOOKUP(A7339,Sheet5!A:E,4,FALSE)*C7339</f>
        <v>0</v>
      </c>
      <c r="H7339">
        <f>VLOOKUP(A7339,Sheet5!A:E,5,FALSE)*C7339</f>
        <v>0</v>
      </c>
      <c r="I7339" s="11">
        <f>VLOOKUP(A7339,Sheet5!A:E,3,FALSE)*D7339</f>
        <v>266</v>
      </c>
      <c r="J7339" s="11">
        <f>VLOOKUP(A7339,Sheet5!A:E,4,FALSE)*D7339</f>
        <v>0</v>
      </c>
      <c r="K7339" s="11">
        <f>VLOOKUP(A7339,Sheet5!A:E,5,FALSE)*D7339</f>
        <v>0</v>
      </c>
    </row>
    <row r="7340" spans="1:11" x14ac:dyDescent="0.25">
      <c r="A7340">
        <v>5</v>
      </c>
      <c r="B7340" t="s">
        <v>7</v>
      </c>
      <c r="C7340">
        <v>18</v>
      </c>
      <c r="D7340" s="2">
        <v>342</v>
      </c>
      <c r="E7340" t="s">
        <v>247</v>
      </c>
      <c r="F7340">
        <f>VLOOKUP(A7340,Sheet5!A:E,3,FALSE)*C7340</f>
        <v>18</v>
      </c>
      <c r="G7340">
        <f>VLOOKUP(A7340,Sheet5!A:E,4,FALSE)*C7340</f>
        <v>0</v>
      </c>
      <c r="H7340">
        <f>VLOOKUP(A7340,Sheet5!A:E,5,FALSE)*C7340</f>
        <v>0</v>
      </c>
      <c r="I7340" s="11">
        <f>VLOOKUP(A7340,Sheet5!A:E,3,FALSE)*D7340</f>
        <v>342</v>
      </c>
      <c r="J7340" s="11">
        <f>VLOOKUP(A7340,Sheet5!A:E,4,FALSE)*D7340</f>
        <v>0</v>
      </c>
      <c r="K7340" s="11">
        <f>VLOOKUP(A7340,Sheet5!A:E,5,FALSE)*D7340</f>
        <v>0</v>
      </c>
    </row>
    <row r="7341" spans="1:11" x14ac:dyDescent="0.25">
      <c r="A7341">
        <v>5</v>
      </c>
      <c r="B7341" t="s">
        <v>7</v>
      </c>
      <c r="C7341">
        <v>36</v>
      </c>
      <c r="D7341" s="2">
        <v>684</v>
      </c>
      <c r="E7341" t="s">
        <v>249</v>
      </c>
      <c r="F7341">
        <f>VLOOKUP(A7341,Sheet5!A:E,3,FALSE)*C7341</f>
        <v>36</v>
      </c>
      <c r="G7341">
        <f>VLOOKUP(A7341,Sheet5!A:E,4,FALSE)*C7341</f>
        <v>0</v>
      </c>
      <c r="H7341">
        <f>VLOOKUP(A7341,Sheet5!A:E,5,FALSE)*C7341</f>
        <v>0</v>
      </c>
      <c r="I7341" s="11">
        <f>VLOOKUP(A7341,Sheet5!A:E,3,FALSE)*D7341</f>
        <v>684</v>
      </c>
      <c r="J7341" s="11">
        <f>VLOOKUP(A7341,Sheet5!A:E,4,FALSE)*D7341</f>
        <v>0</v>
      </c>
      <c r="K7341" s="11">
        <f>VLOOKUP(A7341,Sheet5!A:E,5,FALSE)*D7341</f>
        <v>0</v>
      </c>
    </row>
    <row r="7342" spans="1:11" x14ac:dyDescent="0.25">
      <c r="A7342">
        <v>5</v>
      </c>
      <c r="B7342" t="s">
        <v>7</v>
      </c>
      <c r="C7342">
        <v>28</v>
      </c>
      <c r="D7342" s="2">
        <v>532</v>
      </c>
      <c r="E7342" t="s">
        <v>250</v>
      </c>
      <c r="F7342">
        <f>VLOOKUP(A7342,Sheet5!A:E,3,FALSE)*C7342</f>
        <v>28</v>
      </c>
      <c r="G7342">
        <f>VLOOKUP(A7342,Sheet5!A:E,4,FALSE)*C7342</f>
        <v>0</v>
      </c>
      <c r="H7342">
        <f>VLOOKUP(A7342,Sheet5!A:E,5,FALSE)*C7342</f>
        <v>0</v>
      </c>
      <c r="I7342" s="11">
        <f>VLOOKUP(A7342,Sheet5!A:E,3,FALSE)*D7342</f>
        <v>532</v>
      </c>
      <c r="J7342" s="11">
        <f>VLOOKUP(A7342,Sheet5!A:E,4,FALSE)*D7342</f>
        <v>0</v>
      </c>
      <c r="K7342" s="11">
        <f>VLOOKUP(A7342,Sheet5!A:E,5,FALSE)*D7342</f>
        <v>0</v>
      </c>
    </row>
    <row r="7343" spans="1:11" x14ac:dyDescent="0.25">
      <c r="A7343">
        <v>5</v>
      </c>
      <c r="B7343" t="s">
        <v>7</v>
      </c>
      <c r="C7343">
        <v>38</v>
      </c>
      <c r="D7343" s="2">
        <v>722</v>
      </c>
      <c r="E7343" t="s">
        <v>251</v>
      </c>
      <c r="F7343">
        <f>VLOOKUP(A7343,Sheet5!A:E,3,FALSE)*C7343</f>
        <v>38</v>
      </c>
      <c r="G7343">
        <f>VLOOKUP(A7343,Sheet5!A:E,4,FALSE)*C7343</f>
        <v>0</v>
      </c>
      <c r="H7343">
        <f>VLOOKUP(A7343,Sheet5!A:E,5,FALSE)*C7343</f>
        <v>0</v>
      </c>
      <c r="I7343" s="11">
        <f>VLOOKUP(A7343,Sheet5!A:E,3,FALSE)*D7343</f>
        <v>722</v>
      </c>
      <c r="J7343" s="11">
        <f>VLOOKUP(A7343,Sheet5!A:E,4,FALSE)*D7343</f>
        <v>0</v>
      </c>
      <c r="K7343" s="11">
        <f>VLOOKUP(A7343,Sheet5!A:E,5,FALSE)*D7343</f>
        <v>0</v>
      </c>
    </row>
    <row r="7344" spans="1:11" x14ac:dyDescent="0.25">
      <c r="A7344">
        <v>5</v>
      </c>
      <c r="B7344" t="s">
        <v>7</v>
      </c>
      <c r="C7344">
        <v>46</v>
      </c>
      <c r="D7344" s="2">
        <v>874</v>
      </c>
      <c r="E7344" t="s">
        <v>252</v>
      </c>
      <c r="F7344">
        <f>VLOOKUP(A7344,Sheet5!A:E,3,FALSE)*C7344</f>
        <v>46</v>
      </c>
      <c r="G7344">
        <f>VLOOKUP(A7344,Sheet5!A:E,4,FALSE)*C7344</f>
        <v>0</v>
      </c>
      <c r="H7344">
        <f>VLOOKUP(A7344,Sheet5!A:E,5,FALSE)*C7344</f>
        <v>0</v>
      </c>
      <c r="I7344" s="11">
        <f>VLOOKUP(A7344,Sheet5!A:E,3,FALSE)*D7344</f>
        <v>874</v>
      </c>
      <c r="J7344" s="11">
        <f>VLOOKUP(A7344,Sheet5!A:E,4,FALSE)*D7344</f>
        <v>0</v>
      </c>
      <c r="K7344" s="11">
        <f>VLOOKUP(A7344,Sheet5!A:E,5,FALSE)*D7344</f>
        <v>0</v>
      </c>
    </row>
    <row r="7345" spans="1:11" x14ac:dyDescent="0.25">
      <c r="A7345">
        <v>5</v>
      </c>
      <c r="B7345" t="s">
        <v>7</v>
      </c>
      <c r="C7345">
        <v>78</v>
      </c>
      <c r="D7345" s="2">
        <v>1482</v>
      </c>
      <c r="E7345" t="s">
        <v>253</v>
      </c>
      <c r="F7345">
        <f>VLOOKUP(A7345,Sheet5!A:E,3,FALSE)*C7345</f>
        <v>78</v>
      </c>
      <c r="G7345">
        <f>VLOOKUP(A7345,Sheet5!A:E,4,FALSE)*C7345</f>
        <v>0</v>
      </c>
      <c r="H7345">
        <f>VLOOKUP(A7345,Sheet5!A:E,5,FALSE)*C7345</f>
        <v>0</v>
      </c>
      <c r="I7345" s="11">
        <f>VLOOKUP(A7345,Sheet5!A:E,3,FALSE)*D7345</f>
        <v>1482</v>
      </c>
      <c r="J7345" s="11">
        <f>VLOOKUP(A7345,Sheet5!A:E,4,FALSE)*D7345</f>
        <v>0</v>
      </c>
      <c r="K7345" s="11">
        <f>VLOOKUP(A7345,Sheet5!A:E,5,FALSE)*D7345</f>
        <v>0</v>
      </c>
    </row>
    <row r="7346" spans="1:11" x14ac:dyDescent="0.25">
      <c r="A7346">
        <v>5</v>
      </c>
      <c r="B7346" t="s">
        <v>7</v>
      </c>
      <c r="C7346">
        <v>8</v>
      </c>
      <c r="D7346" s="2">
        <v>152</v>
      </c>
      <c r="E7346" t="s">
        <v>255</v>
      </c>
      <c r="F7346">
        <f>VLOOKUP(A7346,Sheet5!A:E,3,FALSE)*C7346</f>
        <v>8</v>
      </c>
      <c r="G7346">
        <f>VLOOKUP(A7346,Sheet5!A:E,4,FALSE)*C7346</f>
        <v>0</v>
      </c>
      <c r="H7346">
        <f>VLOOKUP(A7346,Sheet5!A:E,5,FALSE)*C7346</f>
        <v>0</v>
      </c>
      <c r="I7346" s="11">
        <f>VLOOKUP(A7346,Sheet5!A:E,3,FALSE)*D7346</f>
        <v>152</v>
      </c>
      <c r="J7346" s="11">
        <f>VLOOKUP(A7346,Sheet5!A:E,4,FALSE)*D7346</f>
        <v>0</v>
      </c>
      <c r="K7346" s="11">
        <f>VLOOKUP(A7346,Sheet5!A:E,5,FALSE)*D7346</f>
        <v>0</v>
      </c>
    </row>
    <row r="7347" spans="1:11" x14ac:dyDescent="0.25">
      <c r="A7347">
        <v>5</v>
      </c>
      <c r="B7347" t="s">
        <v>7</v>
      </c>
      <c r="C7347">
        <v>52</v>
      </c>
      <c r="D7347" s="2">
        <v>988</v>
      </c>
      <c r="E7347" t="s">
        <v>256</v>
      </c>
      <c r="F7347">
        <f>VLOOKUP(A7347,Sheet5!A:E,3,FALSE)*C7347</f>
        <v>52</v>
      </c>
      <c r="G7347">
        <f>VLOOKUP(A7347,Sheet5!A:E,4,FALSE)*C7347</f>
        <v>0</v>
      </c>
      <c r="H7347">
        <f>VLOOKUP(A7347,Sheet5!A:E,5,FALSE)*C7347</f>
        <v>0</v>
      </c>
      <c r="I7347" s="11">
        <f>VLOOKUP(A7347,Sheet5!A:E,3,FALSE)*D7347</f>
        <v>988</v>
      </c>
      <c r="J7347" s="11">
        <f>VLOOKUP(A7347,Sheet5!A:E,4,FALSE)*D7347</f>
        <v>0</v>
      </c>
      <c r="K7347" s="11">
        <f>VLOOKUP(A7347,Sheet5!A:E,5,FALSE)*D7347</f>
        <v>0</v>
      </c>
    </row>
    <row r="7348" spans="1:11" x14ac:dyDescent="0.25">
      <c r="A7348">
        <v>5</v>
      </c>
      <c r="B7348" t="s">
        <v>7</v>
      </c>
      <c r="C7348">
        <v>290</v>
      </c>
      <c r="D7348" s="2">
        <v>5510</v>
      </c>
      <c r="E7348" t="s">
        <v>257</v>
      </c>
      <c r="F7348">
        <f>VLOOKUP(A7348,Sheet5!A:E,3,FALSE)*C7348</f>
        <v>290</v>
      </c>
      <c r="G7348">
        <f>VLOOKUP(A7348,Sheet5!A:E,4,FALSE)*C7348</f>
        <v>0</v>
      </c>
      <c r="H7348">
        <f>VLOOKUP(A7348,Sheet5!A:E,5,FALSE)*C7348</f>
        <v>0</v>
      </c>
      <c r="I7348" s="11">
        <f>VLOOKUP(A7348,Sheet5!A:E,3,FALSE)*D7348</f>
        <v>5510</v>
      </c>
      <c r="J7348" s="11">
        <f>VLOOKUP(A7348,Sheet5!A:E,4,FALSE)*D7348</f>
        <v>0</v>
      </c>
      <c r="K7348" s="11">
        <f>VLOOKUP(A7348,Sheet5!A:E,5,FALSE)*D7348</f>
        <v>0</v>
      </c>
    </row>
    <row r="7349" spans="1:11" x14ac:dyDescent="0.25">
      <c r="A7349">
        <v>5</v>
      </c>
      <c r="B7349" t="s">
        <v>7</v>
      </c>
      <c r="C7349">
        <v>4</v>
      </c>
      <c r="D7349" s="2">
        <v>76</v>
      </c>
      <c r="E7349" t="s">
        <v>260</v>
      </c>
      <c r="F7349">
        <f>VLOOKUP(A7349,Sheet5!A:E,3,FALSE)*C7349</f>
        <v>4</v>
      </c>
      <c r="G7349">
        <f>VLOOKUP(A7349,Sheet5!A:E,4,FALSE)*C7349</f>
        <v>0</v>
      </c>
      <c r="H7349">
        <f>VLOOKUP(A7349,Sheet5!A:E,5,FALSE)*C7349</f>
        <v>0</v>
      </c>
      <c r="I7349" s="11">
        <f>VLOOKUP(A7349,Sheet5!A:E,3,FALSE)*D7349</f>
        <v>76</v>
      </c>
      <c r="J7349" s="11">
        <f>VLOOKUP(A7349,Sheet5!A:E,4,FALSE)*D7349</f>
        <v>0</v>
      </c>
      <c r="K7349" s="11">
        <f>VLOOKUP(A7349,Sheet5!A:E,5,FALSE)*D7349</f>
        <v>0</v>
      </c>
    </row>
    <row r="7350" spans="1:11" x14ac:dyDescent="0.25">
      <c r="A7350">
        <v>5</v>
      </c>
      <c r="B7350" t="s">
        <v>7</v>
      </c>
      <c r="C7350">
        <v>34</v>
      </c>
      <c r="D7350" s="2">
        <v>646</v>
      </c>
      <c r="E7350" t="s">
        <v>261</v>
      </c>
      <c r="F7350">
        <f>VLOOKUP(A7350,Sheet5!A:E,3,FALSE)*C7350</f>
        <v>34</v>
      </c>
      <c r="G7350">
        <f>VLOOKUP(A7350,Sheet5!A:E,4,FALSE)*C7350</f>
        <v>0</v>
      </c>
      <c r="H7350">
        <f>VLOOKUP(A7350,Sheet5!A:E,5,FALSE)*C7350</f>
        <v>0</v>
      </c>
      <c r="I7350" s="11">
        <f>VLOOKUP(A7350,Sheet5!A:E,3,FALSE)*D7350</f>
        <v>646</v>
      </c>
      <c r="J7350" s="11">
        <f>VLOOKUP(A7350,Sheet5!A:E,4,FALSE)*D7350</f>
        <v>0</v>
      </c>
      <c r="K7350" s="11">
        <f>VLOOKUP(A7350,Sheet5!A:E,5,FALSE)*D7350</f>
        <v>0</v>
      </c>
    </row>
    <row r="7351" spans="1:11" x14ac:dyDescent="0.25">
      <c r="A7351">
        <v>5</v>
      </c>
      <c r="B7351" t="s">
        <v>7</v>
      </c>
      <c r="C7351">
        <v>90</v>
      </c>
      <c r="D7351" s="2">
        <v>1710</v>
      </c>
      <c r="E7351" t="s">
        <v>262</v>
      </c>
      <c r="F7351">
        <f>VLOOKUP(A7351,Sheet5!A:E,3,FALSE)*C7351</f>
        <v>90</v>
      </c>
      <c r="G7351">
        <f>VLOOKUP(A7351,Sheet5!A:E,4,FALSE)*C7351</f>
        <v>0</v>
      </c>
      <c r="H7351">
        <f>VLOOKUP(A7351,Sheet5!A:E,5,FALSE)*C7351</f>
        <v>0</v>
      </c>
      <c r="I7351" s="11">
        <f>VLOOKUP(A7351,Sheet5!A:E,3,FALSE)*D7351</f>
        <v>1710</v>
      </c>
      <c r="J7351" s="11">
        <f>VLOOKUP(A7351,Sheet5!A:E,4,FALSE)*D7351</f>
        <v>0</v>
      </c>
      <c r="K7351" s="11">
        <f>VLOOKUP(A7351,Sheet5!A:E,5,FALSE)*D7351</f>
        <v>0</v>
      </c>
    </row>
    <row r="7352" spans="1:11" x14ac:dyDescent="0.25">
      <c r="A7352">
        <v>5</v>
      </c>
      <c r="B7352" t="s">
        <v>7</v>
      </c>
      <c r="C7352">
        <v>86</v>
      </c>
      <c r="D7352" s="2">
        <v>1634</v>
      </c>
      <c r="E7352" t="s">
        <v>263</v>
      </c>
      <c r="F7352">
        <f>VLOOKUP(A7352,Sheet5!A:E,3,FALSE)*C7352</f>
        <v>86</v>
      </c>
      <c r="G7352">
        <f>VLOOKUP(A7352,Sheet5!A:E,4,FALSE)*C7352</f>
        <v>0</v>
      </c>
      <c r="H7352">
        <f>VLOOKUP(A7352,Sheet5!A:E,5,FALSE)*C7352</f>
        <v>0</v>
      </c>
      <c r="I7352" s="11">
        <f>VLOOKUP(A7352,Sheet5!A:E,3,FALSE)*D7352</f>
        <v>1634</v>
      </c>
      <c r="J7352" s="11">
        <f>VLOOKUP(A7352,Sheet5!A:E,4,FALSE)*D7352</f>
        <v>0</v>
      </c>
      <c r="K7352" s="11">
        <f>VLOOKUP(A7352,Sheet5!A:E,5,FALSE)*D7352</f>
        <v>0</v>
      </c>
    </row>
    <row r="7353" spans="1:11" x14ac:dyDescent="0.25">
      <c r="A7353">
        <v>5</v>
      </c>
      <c r="B7353" t="s">
        <v>7</v>
      </c>
      <c r="C7353">
        <v>124</v>
      </c>
      <c r="D7353" s="2">
        <v>2356</v>
      </c>
      <c r="E7353" t="s">
        <v>264</v>
      </c>
      <c r="F7353">
        <f>VLOOKUP(A7353,Sheet5!A:E,3,FALSE)*C7353</f>
        <v>124</v>
      </c>
      <c r="G7353">
        <f>VLOOKUP(A7353,Sheet5!A:E,4,FALSE)*C7353</f>
        <v>0</v>
      </c>
      <c r="H7353">
        <f>VLOOKUP(A7353,Sheet5!A:E,5,FALSE)*C7353</f>
        <v>0</v>
      </c>
      <c r="I7353" s="11">
        <f>VLOOKUP(A7353,Sheet5!A:E,3,FALSE)*D7353</f>
        <v>2356</v>
      </c>
      <c r="J7353" s="11">
        <f>VLOOKUP(A7353,Sheet5!A:E,4,FALSE)*D7353</f>
        <v>0</v>
      </c>
      <c r="K7353" s="11">
        <f>VLOOKUP(A7353,Sheet5!A:E,5,FALSE)*D7353</f>
        <v>0</v>
      </c>
    </row>
    <row r="7354" spans="1:11" x14ac:dyDescent="0.25">
      <c r="A7354">
        <v>5</v>
      </c>
      <c r="B7354" t="s">
        <v>7</v>
      </c>
      <c r="C7354">
        <v>2</v>
      </c>
      <c r="D7354" s="2">
        <v>38</v>
      </c>
      <c r="E7354" t="s">
        <v>265</v>
      </c>
      <c r="F7354">
        <f>VLOOKUP(A7354,Sheet5!A:E,3,FALSE)*C7354</f>
        <v>2</v>
      </c>
      <c r="G7354">
        <f>VLOOKUP(A7354,Sheet5!A:E,4,FALSE)*C7354</f>
        <v>0</v>
      </c>
      <c r="H7354">
        <f>VLOOKUP(A7354,Sheet5!A:E,5,FALSE)*C7354</f>
        <v>0</v>
      </c>
      <c r="I7354" s="11">
        <f>VLOOKUP(A7354,Sheet5!A:E,3,FALSE)*D7354</f>
        <v>38</v>
      </c>
      <c r="J7354" s="11">
        <f>VLOOKUP(A7354,Sheet5!A:E,4,FALSE)*D7354</f>
        <v>0</v>
      </c>
      <c r="K7354" s="11">
        <f>VLOOKUP(A7354,Sheet5!A:E,5,FALSE)*D7354</f>
        <v>0</v>
      </c>
    </row>
    <row r="7355" spans="1:11" x14ac:dyDescent="0.25">
      <c r="A7355">
        <v>5</v>
      </c>
      <c r="B7355" t="s">
        <v>7</v>
      </c>
      <c r="C7355">
        <v>4</v>
      </c>
      <c r="D7355" s="2">
        <v>76</v>
      </c>
      <c r="E7355" t="s">
        <v>266</v>
      </c>
      <c r="F7355">
        <f>VLOOKUP(A7355,Sheet5!A:E,3,FALSE)*C7355</f>
        <v>4</v>
      </c>
      <c r="G7355">
        <f>VLOOKUP(A7355,Sheet5!A:E,4,FALSE)*C7355</f>
        <v>0</v>
      </c>
      <c r="H7355">
        <f>VLOOKUP(A7355,Sheet5!A:E,5,FALSE)*C7355</f>
        <v>0</v>
      </c>
      <c r="I7355" s="11">
        <f>VLOOKUP(A7355,Sheet5!A:E,3,FALSE)*D7355</f>
        <v>76</v>
      </c>
      <c r="J7355" s="11">
        <f>VLOOKUP(A7355,Sheet5!A:E,4,FALSE)*D7355</f>
        <v>0</v>
      </c>
      <c r="K7355" s="11">
        <f>VLOOKUP(A7355,Sheet5!A:E,5,FALSE)*D7355</f>
        <v>0</v>
      </c>
    </row>
    <row r="7356" spans="1:11" x14ac:dyDescent="0.25">
      <c r="A7356">
        <v>5</v>
      </c>
      <c r="B7356" t="s">
        <v>7</v>
      </c>
      <c r="C7356">
        <v>6</v>
      </c>
      <c r="D7356" s="2">
        <v>114</v>
      </c>
      <c r="E7356" t="s">
        <v>269</v>
      </c>
      <c r="F7356">
        <f>VLOOKUP(A7356,Sheet5!A:E,3,FALSE)*C7356</f>
        <v>6</v>
      </c>
      <c r="G7356">
        <f>VLOOKUP(A7356,Sheet5!A:E,4,FALSE)*C7356</f>
        <v>0</v>
      </c>
      <c r="H7356">
        <f>VLOOKUP(A7356,Sheet5!A:E,5,FALSE)*C7356</f>
        <v>0</v>
      </c>
      <c r="I7356" s="11">
        <f>VLOOKUP(A7356,Sheet5!A:E,3,FALSE)*D7356</f>
        <v>114</v>
      </c>
      <c r="J7356" s="11">
        <f>VLOOKUP(A7356,Sheet5!A:E,4,FALSE)*D7356</f>
        <v>0</v>
      </c>
      <c r="K7356" s="11">
        <f>VLOOKUP(A7356,Sheet5!A:E,5,FALSE)*D7356</f>
        <v>0</v>
      </c>
    </row>
    <row r="7357" spans="1:11" x14ac:dyDescent="0.25">
      <c r="A7357">
        <v>5</v>
      </c>
      <c r="B7357" t="s">
        <v>7</v>
      </c>
      <c r="C7357">
        <v>36</v>
      </c>
      <c r="D7357" s="2">
        <v>684</v>
      </c>
      <c r="E7357" t="s">
        <v>270</v>
      </c>
      <c r="F7357">
        <f>VLOOKUP(A7357,Sheet5!A:E,3,FALSE)*C7357</f>
        <v>36</v>
      </c>
      <c r="G7357">
        <f>VLOOKUP(A7357,Sheet5!A:E,4,FALSE)*C7357</f>
        <v>0</v>
      </c>
      <c r="H7357">
        <f>VLOOKUP(A7357,Sheet5!A:E,5,FALSE)*C7357</f>
        <v>0</v>
      </c>
      <c r="I7357" s="11">
        <f>VLOOKUP(A7357,Sheet5!A:E,3,FALSE)*D7357</f>
        <v>684</v>
      </c>
      <c r="J7357" s="11">
        <f>VLOOKUP(A7357,Sheet5!A:E,4,FALSE)*D7357</f>
        <v>0</v>
      </c>
      <c r="K7357" s="11">
        <f>VLOOKUP(A7357,Sheet5!A:E,5,FALSE)*D7357</f>
        <v>0</v>
      </c>
    </row>
    <row r="7358" spans="1:11" x14ac:dyDescent="0.25">
      <c r="A7358">
        <v>5</v>
      </c>
      <c r="B7358" t="s">
        <v>7</v>
      </c>
      <c r="C7358">
        <v>180</v>
      </c>
      <c r="D7358" s="2">
        <v>3420</v>
      </c>
      <c r="E7358" t="s">
        <v>272</v>
      </c>
      <c r="F7358">
        <f>VLOOKUP(A7358,Sheet5!A:E,3,FALSE)*C7358</f>
        <v>180</v>
      </c>
      <c r="G7358">
        <f>VLOOKUP(A7358,Sheet5!A:E,4,FALSE)*C7358</f>
        <v>0</v>
      </c>
      <c r="H7358">
        <f>VLOOKUP(A7358,Sheet5!A:E,5,FALSE)*C7358</f>
        <v>0</v>
      </c>
      <c r="I7358" s="11">
        <f>VLOOKUP(A7358,Sheet5!A:E,3,FALSE)*D7358</f>
        <v>3420</v>
      </c>
      <c r="J7358" s="11">
        <f>VLOOKUP(A7358,Sheet5!A:E,4,FALSE)*D7358</f>
        <v>0</v>
      </c>
      <c r="K7358" s="11">
        <f>VLOOKUP(A7358,Sheet5!A:E,5,FALSE)*D7358</f>
        <v>0</v>
      </c>
    </row>
    <row r="7359" spans="1:11" x14ac:dyDescent="0.25">
      <c r="A7359">
        <v>5</v>
      </c>
      <c r="B7359" t="s">
        <v>7</v>
      </c>
      <c r="C7359">
        <v>8</v>
      </c>
      <c r="D7359" s="2">
        <v>152</v>
      </c>
      <c r="E7359" t="s">
        <v>273</v>
      </c>
      <c r="F7359">
        <f>VLOOKUP(A7359,Sheet5!A:E,3,FALSE)*C7359</f>
        <v>8</v>
      </c>
      <c r="G7359">
        <f>VLOOKUP(A7359,Sheet5!A:E,4,FALSE)*C7359</f>
        <v>0</v>
      </c>
      <c r="H7359">
        <f>VLOOKUP(A7359,Sheet5!A:E,5,FALSE)*C7359</f>
        <v>0</v>
      </c>
      <c r="I7359" s="11">
        <f>VLOOKUP(A7359,Sheet5!A:E,3,FALSE)*D7359</f>
        <v>152</v>
      </c>
      <c r="J7359" s="11">
        <f>VLOOKUP(A7359,Sheet5!A:E,4,FALSE)*D7359</f>
        <v>0</v>
      </c>
      <c r="K7359" s="11">
        <f>VLOOKUP(A7359,Sheet5!A:E,5,FALSE)*D7359</f>
        <v>0</v>
      </c>
    </row>
    <row r="7360" spans="1:11" x14ac:dyDescent="0.25">
      <c r="A7360">
        <v>5</v>
      </c>
      <c r="B7360" t="s">
        <v>7</v>
      </c>
      <c r="C7360">
        <v>100</v>
      </c>
      <c r="D7360" s="2">
        <v>1900</v>
      </c>
      <c r="E7360" t="s">
        <v>274</v>
      </c>
      <c r="F7360">
        <f>VLOOKUP(A7360,Sheet5!A:E,3,FALSE)*C7360</f>
        <v>100</v>
      </c>
      <c r="G7360">
        <f>VLOOKUP(A7360,Sheet5!A:E,4,FALSE)*C7360</f>
        <v>0</v>
      </c>
      <c r="H7360">
        <f>VLOOKUP(A7360,Sheet5!A:E,5,FALSE)*C7360</f>
        <v>0</v>
      </c>
      <c r="I7360" s="11">
        <f>VLOOKUP(A7360,Sheet5!A:E,3,FALSE)*D7360</f>
        <v>1900</v>
      </c>
      <c r="J7360" s="11">
        <f>VLOOKUP(A7360,Sheet5!A:E,4,FALSE)*D7360</f>
        <v>0</v>
      </c>
      <c r="K7360" s="11">
        <f>VLOOKUP(A7360,Sheet5!A:E,5,FALSE)*D7360</f>
        <v>0</v>
      </c>
    </row>
    <row r="7361" spans="1:11" x14ac:dyDescent="0.25">
      <c r="A7361">
        <v>5</v>
      </c>
      <c r="B7361" t="s">
        <v>7</v>
      </c>
      <c r="C7361">
        <v>72</v>
      </c>
      <c r="D7361" s="2">
        <v>1368</v>
      </c>
      <c r="E7361" t="s">
        <v>275</v>
      </c>
      <c r="F7361">
        <f>VLOOKUP(A7361,Sheet5!A:E,3,FALSE)*C7361</f>
        <v>72</v>
      </c>
      <c r="G7361">
        <f>VLOOKUP(A7361,Sheet5!A:E,4,FALSE)*C7361</f>
        <v>0</v>
      </c>
      <c r="H7361">
        <f>VLOOKUP(A7361,Sheet5!A:E,5,FALSE)*C7361</f>
        <v>0</v>
      </c>
      <c r="I7361" s="11">
        <f>VLOOKUP(A7361,Sheet5!A:E,3,FALSE)*D7361</f>
        <v>1368</v>
      </c>
      <c r="J7361" s="11">
        <f>VLOOKUP(A7361,Sheet5!A:E,4,FALSE)*D7361</f>
        <v>0</v>
      </c>
      <c r="K7361" s="11">
        <f>VLOOKUP(A7361,Sheet5!A:E,5,FALSE)*D7361</f>
        <v>0</v>
      </c>
    </row>
    <row r="7362" spans="1:11" x14ac:dyDescent="0.25">
      <c r="A7362">
        <v>5</v>
      </c>
      <c r="B7362" t="s">
        <v>534</v>
      </c>
      <c r="C7362">
        <v>-3</v>
      </c>
      <c r="D7362">
        <v>-111</v>
      </c>
      <c r="E7362" t="s">
        <v>97</v>
      </c>
      <c r="F7362">
        <f>VLOOKUP(A7362,Sheet5!A:E,3,FALSE)*C7362</f>
        <v>-3</v>
      </c>
      <c r="G7362">
        <f>VLOOKUP(A7362,Sheet5!A:E,4,FALSE)*C7362</f>
        <v>0</v>
      </c>
      <c r="H7362">
        <f>VLOOKUP(A7362,Sheet5!A:E,5,FALSE)*C7362</f>
        <v>0</v>
      </c>
      <c r="I7362" s="11">
        <f>VLOOKUP(A7362,Sheet5!A:E,3,FALSE)*D7362</f>
        <v>-111</v>
      </c>
      <c r="J7362" s="11">
        <f>VLOOKUP(A7362,Sheet5!A:E,4,FALSE)*D7362</f>
        <v>0</v>
      </c>
      <c r="K7362" s="11">
        <f>VLOOKUP(A7362,Sheet5!A:E,5,FALSE)*D7362</f>
        <v>0</v>
      </c>
    </row>
    <row r="7363" spans="1:11" x14ac:dyDescent="0.25">
      <c r="A7363">
        <v>5</v>
      </c>
      <c r="B7363" t="s">
        <v>534</v>
      </c>
      <c r="C7363">
        <v>-1</v>
      </c>
      <c r="D7363">
        <v>-37</v>
      </c>
      <c r="E7363" t="s">
        <v>101</v>
      </c>
      <c r="F7363">
        <f>VLOOKUP(A7363,Sheet5!A:E,3,FALSE)*C7363</f>
        <v>-1</v>
      </c>
      <c r="G7363">
        <f>VLOOKUP(A7363,Sheet5!A:E,4,FALSE)*C7363</f>
        <v>0</v>
      </c>
      <c r="H7363">
        <f>VLOOKUP(A7363,Sheet5!A:E,5,FALSE)*C7363</f>
        <v>0</v>
      </c>
      <c r="I7363" s="11">
        <f>VLOOKUP(A7363,Sheet5!A:E,3,FALSE)*D7363</f>
        <v>-37</v>
      </c>
      <c r="J7363" s="11">
        <f>VLOOKUP(A7363,Sheet5!A:E,4,FALSE)*D7363</f>
        <v>0</v>
      </c>
      <c r="K7363" s="11">
        <f>VLOOKUP(A7363,Sheet5!A:E,5,FALSE)*D7363</f>
        <v>0</v>
      </c>
    </row>
    <row r="7364" spans="1:11" x14ac:dyDescent="0.25">
      <c r="A7364">
        <v>5</v>
      </c>
      <c r="B7364" t="s">
        <v>534</v>
      </c>
      <c r="C7364">
        <v>-1</v>
      </c>
      <c r="D7364">
        <v>-37</v>
      </c>
      <c r="E7364" t="s">
        <v>103</v>
      </c>
      <c r="F7364">
        <f>VLOOKUP(A7364,Sheet5!A:E,3,FALSE)*C7364</f>
        <v>-1</v>
      </c>
      <c r="G7364">
        <f>VLOOKUP(A7364,Sheet5!A:E,4,FALSE)*C7364</f>
        <v>0</v>
      </c>
      <c r="H7364">
        <f>VLOOKUP(A7364,Sheet5!A:E,5,FALSE)*C7364</f>
        <v>0</v>
      </c>
      <c r="I7364" s="11">
        <f>VLOOKUP(A7364,Sheet5!A:E,3,FALSE)*D7364</f>
        <v>-37</v>
      </c>
      <c r="J7364" s="11">
        <f>VLOOKUP(A7364,Sheet5!A:E,4,FALSE)*D7364</f>
        <v>0</v>
      </c>
      <c r="K7364" s="11">
        <f>VLOOKUP(A7364,Sheet5!A:E,5,FALSE)*D7364</f>
        <v>0</v>
      </c>
    </row>
    <row r="7365" spans="1:11" x14ac:dyDescent="0.25">
      <c r="A7365">
        <v>5</v>
      </c>
      <c r="B7365" t="s">
        <v>534</v>
      </c>
      <c r="C7365">
        <v>-10</v>
      </c>
      <c r="D7365">
        <v>-370</v>
      </c>
      <c r="E7365" t="s">
        <v>151</v>
      </c>
      <c r="F7365">
        <f>VLOOKUP(A7365,Sheet5!A:E,3,FALSE)*C7365</f>
        <v>-10</v>
      </c>
      <c r="G7365">
        <f>VLOOKUP(A7365,Sheet5!A:E,4,FALSE)*C7365</f>
        <v>0</v>
      </c>
      <c r="H7365">
        <f>VLOOKUP(A7365,Sheet5!A:E,5,FALSE)*C7365</f>
        <v>0</v>
      </c>
      <c r="I7365" s="11">
        <f>VLOOKUP(A7365,Sheet5!A:E,3,FALSE)*D7365</f>
        <v>-370</v>
      </c>
      <c r="J7365" s="11">
        <f>VLOOKUP(A7365,Sheet5!A:E,4,FALSE)*D7365</f>
        <v>0</v>
      </c>
      <c r="K7365" s="11">
        <f>VLOOKUP(A7365,Sheet5!A:E,5,FALSE)*D7365</f>
        <v>0</v>
      </c>
    </row>
    <row r="7366" spans="1:11" x14ac:dyDescent="0.25">
      <c r="A7366">
        <v>5</v>
      </c>
      <c r="B7366" t="s">
        <v>534</v>
      </c>
      <c r="C7366">
        <v>-2</v>
      </c>
      <c r="D7366">
        <v>-74</v>
      </c>
      <c r="E7366" t="s">
        <v>200</v>
      </c>
      <c r="F7366">
        <f>VLOOKUP(A7366,Sheet5!A:E,3,FALSE)*C7366</f>
        <v>-2</v>
      </c>
      <c r="G7366">
        <f>VLOOKUP(A7366,Sheet5!A:E,4,FALSE)*C7366</f>
        <v>0</v>
      </c>
      <c r="H7366">
        <f>VLOOKUP(A7366,Sheet5!A:E,5,FALSE)*C7366</f>
        <v>0</v>
      </c>
      <c r="I7366" s="11">
        <f>VLOOKUP(A7366,Sheet5!A:E,3,FALSE)*D7366</f>
        <v>-74</v>
      </c>
      <c r="J7366" s="11">
        <f>VLOOKUP(A7366,Sheet5!A:E,4,FALSE)*D7366</f>
        <v>0</v>
      </c>
      <c r="K7366" s="11">
        <f>VLOOKUP(A7366,Sheet5!A:E,5,FALSE)*D7366</f>
        <v>0</v>
      </c>
    </row>
    <row r="7367" spans="1:11" x14ac:dyDescent="0.25">
      <c r="A7367">
        <v>5</v>
      </c>
      <c r="B7367" t="s">
        <v>534</v>
      </c>
      <c r="C7367">
        <v>-3</v>
      </c>
      <c r="D7367">
        <v>-111</v>
      </c>
      <c r="E7367" t="s">
        <v>204</v>
      </c>
      <c r="F7367">
        <f>VLOOKUP(A7367,Sheet5!A:E,3,FALSE)*C7367</f>
        <v>-3</v>
      </c>
      <c r="G7367">
        <f>VLOOKUP(A7367,Sheet5!A:E,4,FALSE)*C7367</f>
        <v>0</v>
      </c>
      <c r="H7367">
        <f>VLOOKUP(A7367,Sheet5!A:E,5,FALSE)*C7367</f>
        <v>0</v>
      </c>
      <c r="I7367" s="11">
        <f>VLOOKUP(A7367,Sheet5!A:E,3,FALSE)*D7367</f>
        <v>-111</v>
      </c>
      <c r="J7367" s="11">
        <f>VLOOKUP(A7367,Sheet5!A:E,4,FALSE)*D7367</f>
        <v>0</v>
      </c>
      <c r="K7367" s="11">
        <f>VLOOKUP(A7367,Sheet5!A:E,5,FALSE)*D7367</f>
        <v>0</v>
      </c>
    </row>
    <row r="7368" spans="1:11" x14ac:dyDescent="0.25">
      <c r="A7368">
        <v>5</v>
      </c>
      <c r="B7368" t="s">
        <v>534</v>
      </c>
      <c r="C7368">
        <v>-1</v>
      </c>
      <c r="D7368">
        <v>-37</v>
      </c>
      <c r="E7368" t="s">
        <v>207</v>
      </c>
      <c r="F7368">
        <f>VLOOKUP(A7368,Sheet5!A:E,3,FALSE)*C7368</f>
        <v>-1</v>
      </c>
      <c r="G7368">
        <f>VLOOKUP(A7368,Sheet5!A:E,4,FALSE)*C7368</f>
        <v>0</v>
      </c>
      <c r="H7368">
        <f>VLOOKUP(A7368,Sheet5!A:E,5,FALSE)*C7368</f>
        <v>0</v>
      </c>
      <c r="I7368" s="11">
        <f>VLOOKUP(A7368,Sheet5!A:E,3,FALSE)*D7368</f>
        <v>-37</v>
      </c>
      <c r="J7368" s="11">
        <f>VLOOKUP(A7368,Sheet5!A:E,4,FALSE)*D7368</f>
        <v>0</v>
      </c>
      <c r="K7368" s="11">
        <f>VLOOKUP(A7368,Sheet5!A:E,5,FALSE)*D7368</f>
        <v>0</v>
      </c>
    </row>
    <row r="7369" spans="1:11" x14ac:dyDescent="0.25">
      <c r="A7369">
        <v>5</v>
      </c>
      <c r="B7369" t="s">
        <v>534</v>
      </c>
      <c r="C7369">
        <v>-3</v>
      </c>
      <c r="D7369">
        <v>-111</v>
      </c>
      <c r="E7369" t="s">
        <v>210</v>
      </c>
      <c r="F7369">
        <f>VLOOKUP(A7369,Sheet5!A:E,3,FALSE)*C7369</f>
        <v>-3</v>
      </c>
      <c r="G7369">
        <f>VLOOKUP(A7369,Sheet5!A:E,4,FALSE)*C7369</f>
        <v>0</v>
      </c>
      <c r="H7369">
        <f>VLOOKUP(A7369,Sheet5!A:E,5,FALSE)*C7369</f>
        <v>0</v>
      </c>
      <c r="I7369" s="11">
        <f>VLOOKUP(A7369,Sheet5!A:E,3,FALSE)*D7369</f>
        <v>-111</v>
      </c>
      <c r="J7369" s="11">
        <f>VLOOKUP(A7369,Sheet5!A:E,4,FALSE)*D7369</f>
        <v>0</v>
      </c>
      <c r="K7369" s="11">
        <f>VLOOKUP(A7369,Sheet5!A:E,5,FALSE)*D7369</f>
        <v>0</v>
      </c>
    </row>
    <row r="7370" spans="1:11" x14ac:dyDescent="0.25">
      <c r="A7370">
        <v>5</v>
      </c>
      <c r="B7370" t="s">
        <v>534</v>
      </c>
      <c r="C7370">
        <v>-1</v>
      </c>
      <c r="D7370">
        <v>-37</v>
      </c>
      <c r="E7370" t="s">
        <v>212</v>
      </c>
      <c r="F7370">
        <f>VLOOKUP(A7370,Sheet5!A:E,3,FALSE)*C7370</f>
        <v>-1</v>
      </c>
      <c r="G7370">
        <f>VLOOKUP(A7370,Sheet5!A:E,4,FALSE)*C7370</f>
        <v>0</v>
      </c>
      <c r="H7370">
        <f>VLOOKUP(A7370,Sheet5!A:E,5,FALSE)*C7370</f>
        <v>0</v>
      </c>
      <c r="I7370" s="11">
        <f>VLOOKUP(A7370,Sheet5!A:E,3,FALSE)*D7370</f>
        <v>-37</v>
      </c>
      <c r="J7370" s="11">
        <f>VLOOKUP(A7370,Sheet5!A:E,4,FALSE)*D7370</f>
        <v>0</v>
      </c>
      <c r="K7370" s="11">
        <f>VLOOKUP(A7370,Sheet5!A:E,5,FALSE)*D7370</f>
        <v>0</v>
      </c>
    </row>
    <row r="7371" spans="1:11" x14ac:dyDescent="0.25">
      <c r="A7371">
        <v>5</v>
      </c>
      <c r="B7371" t="s">
        <v>534</v>
      </c>
      <c r="C7371">
        <v>-1</v>
      </c>
      <c r="D7371">
        <v>-37</v>
      </c>
      <c r="E7371" t="s">
        <v>215</v>
      </c>
      <c r="F7371">
        <f>VLOOKUP(A7371,Sheet5!A:E,3,FALSE)*C7371</f>
        <v>-1</v>
      </c>
      <c r="G7371">
        <f>VLOOKUP(A7371,Sheet5!A:E,4,FALSE)*C7371</f>
        <v>0</v>
      </c>
      <c r="H7371">
        <f>VLOOKUP(A7371,Sheet5!A:E,5,FALSE)*C7371</f>
        <v>0</v>
      </c>
      <c r="I7371" s="11">
        <f>VLOOKUP(A7371,Sheet5!A:E,3,FALSE)*D7371</f>
        <v>-37</v>
      </c>
      <c r="J7371" s="11">
        <f>VLOOKUP(A7371,Sheet5!A:E,4,FALSE)*D7371</f>
        <v>0</v>
      </c>
      <c r="K7371" s="11">
        <f>VLOOKUP(A7371,Sheet5!A:E,5,FALSE)*D7371</f>
        <v>0</v>
      </c>
    </row>
    <row r="7372" spans="1:11" x14ac:dyDescent="0.25">
      <c r="A7372">
        <v>5</v>
      </c>
      <c r="B7372" t="s">
        <v>534</v>
      </c>
      <c r="C7372">
        <v>-1</v>
      </c>
      <c r="D7372">
        <v>-37</v>
      </c>
      <c r="E7372" t="s">
        <v>223</v>
      </c>
      <c r="F7372">
        <f>VLOOKUP(A7372,Sheet5!A:E,3,FALSE)*C7372</f>
        <v>-1</v>
      </c>
      <c r="G7372">
        <f>VLOOKUP(A7372,Sheet5!A:E,4,FALSE)*C7372</f>
        <v>0</v>
      </c>
      <c r="H7372">
        <f>VLOOKUP(A7372,Sheet5!A:E,5,FALSE)*C7372</f>
        <v>0</v>
      </c>
      <c r="I7372" s="11">
        <f>VLOOKUP(A7372,Sheet5!A:E,3,FALSE)*D7372</f>
        <v>-37</v>
      </c>
      <c r="J7372" s="11">
        <f>VLOOKUP(A7372,Sheet5!A:E,4,FALSE)*D7372</f>
        <v>0</v>
      </c>
      <c r="K7372" s="11">
        <f>VLOOKUP(A7372,Sheet5!A:E,5,FALSE)*D7372</f>
        <v>0</v>
      </c>
    </row>
    <row r="7373" spans="1:11" x14ac:dyDescent="0.25">
      <c r="A7373">
        <v>5</v>
      </c>
      <c r="B7373" t="s">
        <v>534</v>
      </c>
      <c r="C7373">
        <v>-3</v>
      </c>
      <c r="D7373">
        <v>-111</v>
      </c>
      <c r="E7373" t="s">
        <v>234</v>
      </c>
      <c r="F7373">
        <f>VLOOKUP(A7373,Sheet5!A:E,3,FALSE)*C7373</f>
        <v>-3</v>
      </c>
      <c r="G7373">
        <f>VLOOKUP(A7373,Sheet5!A:E,4,FALSE)*C7373</f>
        <v>0</v>
      </c>
      <c r="H7373">
        <f>VLOOKUP(A7373,Sheet5!A:E,5,FALSE)*C7373</f>
        <v>0</v>
      </c>
      <c r="I7373" s="11">
        <f>VLOOKUP(A7373,Sheet5!A:E,3,FALSE)*D7373</f>
        <v>-111</v>
      </c>
      <c r="J7373" s="11">
        <f>VLOOKUP(A7373,Sheet5!A:E,4,FALSE)*D7373</f>
        <v>0</v>
      </c>
      <c r="K7373" s="11">
        <f>VLOOKUP(A7373,Sheet5!A:E,5,FALSE)*D7373</f>
        <v>0</v>
      </c>
    </row>
    <row r="7374" spans="1:11" x14ac:dyDescent="0.25">
      <c r="A7374">
        <v>5</v>
      </c>
      <c r="B7374" t="s">
        <v>534</v>
      </c>
      <c r="C7374">
        <v>-1</v>
      </c>
      <c r="D7374">
        <v>-37</v>
      </c>
      <c r="E7374" t="s">
        <v>237</v>
      </c>
      <c r="F7374">
        <f>VLOOKUP(A7374,Sheet5!A:E,3,FALSE)*C7374</f>
        <v>-1</v>
      </c>
      <c r="G7374">
        <f>VLOOKUP(A7374,Sheet5!A:E,4,FALSE)*C7374</f>
        <v>0</v>
      </c>
      <c r="H7374">
        <f>VLOOKUP(A7374,Sheet5!A:E,5,FALSE)*C7374</f>
        <v>0</v>
      </c>
      <c r="I7374" s="11">
        <f>VLOOKUP(A7374,Sheet5!A:E,3,FALSE)*D7374</f>
        <v>-37</v>
      </c>
      <c r="J7374" s="11">
        <f>VLOOKUP(A7374,Sheet5!A:E,4,FALSE)*D7374</f>
        <v>0</v>
      </c>
      <c r="K7374" s="11">
        <f>VLOOKUP(A7374,Sheet5!A:E,5,FALSE)*D7374</f>
        <v>0</v>
      </c>
    </row>
    <row r="7375" spans="1:11" x14ac:dyDescent="0.25">
      <c r="A7375">
        <v>5</v>
      </c>
      <c r="B7375" t="s">
        <v>534</v>
      </c>
      <c r="C7375">
        <v>-2</v>
      </c>
      <c r="D7375">
        <v>-74</v>
      </c>
      <c r="E7375" t="s">
        <v>242</v>
      </c>
      <c r="F7375">
        <f>VLOOKUP(A7375,Sheet5!A:E,3,FALSE)*C7375</f>
        <v>-2</v>
      </c>
      <c r="G7375">
        <f>VLOOKUP(A7375,Sheet5!A:E,4,FALSE)*C7375</f>
        <v>0</v>
      </c>
      <c r="H7375">
        <f>VLOOKUP(A7375,Sheet5!A:E,5,FALSE)*C7375</f>
        <v>0</v>
      </c>
      <c r="I7375" s="11">
        <f>VLOOKUP(A7375,Sheet5!A:E,3,FALSE)*D7375</f>
        <v>-74</v>
      </c>
      <c r="J7375" s="11">
        <f>VLOOKUP(A7375,Sheet5!A:E,4,FALSE)*D7375</f>
        <v>0</v>
      </c>
      <c r="K7375" s="11">
        <f>VLOOKUP(A7375,Sheet5!A:E,5,FALSE)*D7375</f>
        <v>0</v>
      </c>
    </row>
    <row r="7376" spans="1:11" x14ac:dyDescent="0.25">
      <c r="A7376">
        <v>5</v>
      </c>
      <c r="B7376" t="s">
        <v>534</v>
      </c>
      <c r="C7376">
        <v>-9</v>
      </c>
      <c r="D7376">
        <v>-333</v>
      </c>
      <c r="E7376" t="s">
        <v>244</v>
      </c>
      <c r="F7376">
        <f>VLOOKUP(A7376,Sheet5!A:E,3,FALSE)*C7376</f>
        <v>-9</v>
      </c>
      <c r="G7376">
        <f>VLOOKUP(A7376,Sheet5!A:E,4,FALSE)*C7376</f>
        <v>0</v>
      </c>
      <c r="H7376">
        <f>VLOOKUP(A7376,Sheet5!A:E,5,FALSE)*C7376</f>
        <v>0</v>
      </c>
      <c r="I7376" s="11">
        <f>VLOOKUP(A7376,Sheet5!A:E,3,FALSE)*D7376</f>
        <v>-333</v>
      </c>
      <c r="J7376" s="11">
        <f>VLOOKUP(A7376,Sheet5!A:E,4,FALSE)*D7376</f>
        <v>0</v>
      </c>
      <c r="K7376" s="11">
        <f>VLOOKUP(A7376,Sheet5!A:E,5,FALSE)*D7376</f>
        <v>0</v>
      </c>
    </row>
    <row r="7377" spans="1:11" x14ac:dyDescent="0.25">
      <c r="A7377">
        <v>5</v>
      </c>
      <c r="B7377" t="s">
        <v>534</v>
      </c>
      <c r="C7377">
        <v>-1</v>
      </c>
      <c r="D7377">
        <v>-37</v>
      </c>
      <c r="E7377" t="s">
        <v>252</v>
      </c>
      <c r="F7377">
        <f>VLOOKUP(A7377,Sheet5!A:E,3,FALSE)*C7377</f>
        <v>-1</v>
      </c>
      <c r="G7377">
        <f>VLOOKUP(A7377,Sheet5!A:E,4,FALSE)*C7377</f>
        <v>0</v>
      </c>
      <c r="H7377">
        <f>VLOOKUP(A7377,Sheet5!A:E,5,FALSE)*C7377</f>
        <v>0</v>
      </c>
      <c r="I7377" s="11">
        <f>VLOOKUP(A7377,Sheet5!A:E,3,FALSE)*D7377</f>
        <v>-37</v>
      </c>
      <c r="J7377" s="11">
        <f>VLOOKUP(A7377,Sheet5!A:E,4,FALSE)*D7377</f>
        <v>0</v>
      </c>
      <c r="K7377" s="11">
        <f>VLOOKUP(A7377,Sheet5!A:E,5,FALSE)*D7377</f>
        <v>0</v>
      </c>
    </row>
    <row r="7378" spans="1:11" x14ac:dyDescent="0.25">
      <c r="A7378">
        <v>5</v>
      </c>
      <c r="B7378" t="s">
        <v>534</v>
      </c>
      <c r="C7378">
        <v>-1</v>
      </c>
      <c r="D7378">
        <v>-37</v>
      </c>
      <c r="E7378" t="s">
        <v>257</v>
      </c>
      <c r="F7378">
        <f>VLOOKUP(A7378,Sheet5!A:E,3,FALSE)*C7378</f>
        <v>-1</v>
      </c>
      <c r="G7378">
        <f>VLOOKUP(A7378,Sheet5!A:E,4,FALSE)*C7378</f>
        <v>0</v>
      </c>
      <c r="H7378">
        <f>VLOOKUP(A7378,Sheet5!A:E,5,FALSE)*C7378</f>
        <v>0</v>
      </c>
      <c r="I7378" s="11">
        <f>VLOOKUP(A7378,Sheet5!A:E,3,FALSE)*D7378</f>
        <v>-37</v>
      </c>
      <c r="J7378" s="11">
        <f>VLOOKUP(A7378,Sheet5!A:E,4,FALSE)*D7378</f>
        <v>0</v>
      </c>
      <c r="K7378" s="11">
        <f>VLOOKUP(A7378,Sheet5!A:E,5,FALSE)*D7378</f>
        <v>0</v>
      </c>
    </row>
    <row r="7379" spans="1:11" x14ac:dyDescent="0.25">
      <c r="A7379">
        <v>5</v>
      </c>
      <c r="B7379" t="s">
        <v>534</v>
      </c>
      <c r="C7379">
        <v>-1</v>
      </c>
      <c r="D7379">
        <v>-37</v>
      </c>
      <c r="E7379" t="s">
        <v>272</v>
      </c>
      <c r="F7379">
        <f>VLOOKUP(A7379,Sheet5!A:E,3,FALSE)*C7379</f>
        <v>-1</v>
      </c>
      <c r="G7379">
        <f>VLOOKUP(A7379,Sheet5!A:E,4,FALSE)*C7379</f>
        <v>0</v>
      </c>
      <c r="H7379">
        <f>VLOOKUP(A7379,Sheet5!A:E,5,FALSE)*C7379</f>
        <v>0</v>
      </c>
      <c r="I7379" s="11">
        <f>VLOOKUP(A7379,Sheet5!A:E,3,FALSE)*D7379</f>
        <v>-37</v>
      </c>
      <c r="J7379" s="11">
        <f>VLOOKUP(A7379,Sheet5!A:E,4,FALSE)*D7379</f>
        <v>0</v>
      </c>
      <c r="K7379" s="11">
        <f>VLOOKUP(A7379,Sheet5!A:E,5,FALSE)*D7379</f>
        <v>0</v>
      </c>
    </row>
    <row r="7380" spans="1:11" x14ac:dyDescent="0.25">
      <c r="A7380">
        <v>5</v>
      </c>
      <c r="B7380" t="s">
        <v>534</v>
      </c>
      <c r="C7380">
        <v>-2</v>
      </c>
      <c r="D7380">
        <v>-74</v>
      </c>
      <c r="E7380" t="s">
        <v>274</v>
      </c>
      <c r="F7380">
        <f>VLOOKUP(A7380,Sheet5!A:E,3,FALSE)*C7380</f>
        <v>-2</v>
      </c>
      <c r="G7380">
        <f>VLOOKUP(A7380,Sheet5!A:E,4,FALSE)*C7380</f>
        <v>0</v>
      </c>
      <c r="H7380">
        <f>VLOOKUP(A7380,Sheet5!A:E,5,FALSE)*C7380</f>
        <v>0</v>
      </c>
      <c r="I7380" s="11">
        <f>VLOOKUP(A7380,Sheet5!A:E,3,FALSE)*D7380</f>
        <v>-74</v>
      </c>
      <c r="J7380" s="11">
        <f>VLOOKUP(A7380,Sheet5!A:E,4,FALSE)*D7380</f>
        <v>0</v>
      </c>
      <c r="K7380" s="11">
        <f>VLOOKUP(A7380,Sheet5!A:E,5,FALSE)*D7380</f>
        <v>0</v>
      </c>
    </row>
    <row r="7381" spans="1:11" x14ac:dyDescent="0.25">
      <c r="A7381">
        <v>5</v>
      </c>
      <c r="B7381" t="s">
        <v>534</v>
      </c>
      <c r="C7381">
        <v>-1</v>
      </c>
      <c r="D7381">
        <v>-37</v>
      </c>
      <c r="E7381" t="s">
        <v>275</v>
      </c>
      <c r="F7381">
        <f>VLOOKUP(A7381,Sheet5!A:E,3,FALSE)*C7381</f>
        <v>-1</v>
      </c>
      <c r="G7381">
        <f>VLOOKUP(A7381,Sheet5!A:E,4,FALSE)*C7381</f>
        <v>0</v>
      </c>
      <c r="H7381">
        <f>VLOOKUP(A7381,Sheet5!A:E,5,FALSE)*C7381</f>
        <v>0</v>
      </c>
      <c r="I7381" s="11">
        <f>VLOOKUP(A7381,Sheet5!A:E,3,FALSE)*D7381</f>
        <v>-37</v>
      </c>
      <c r="J7381" s="11">
        <f>VLOOKUP(A7381,Sheet5!A:E,4,FALSE)*D7381</f>
        <v>0</v>
      </c>
      <c r="K7381" s="11">
        <f>VLOOKUP(A7381,Sheet5!A:E,5,FALSE)*D7381</f>
        <v>0</v>
      </c>
    </row>
    <row r="7382" spans="1:11" x14ac:dyDescent="0.25">
      <c r="A7382">
        <v>189</v>
      </c>
      <c r="B7382" t="s">
        <v>122</v>
      </c>
      <c r="C7382">
        <v>4</v>
      </c>
      <c r="D7382" s="2">
        <v>40</v>
      </c>
      <c r="E7382" t="s">
        <v>117</v>
      </c>
      <c r="F7382">
        <f>VLOOKUP(A7382,Sheet5!A:E,3,FALSE)*C7382</f>
        <v>2</v>
      </c>
      <c r="G7382">
        <f>VLOOKUP(A7382,Sheet5!A:E,4,FALSE)*C7382</f>
        <v>2</v>
      </c>
      <c r="H7382">
        <f>VLOOKUP(A7382,Sheet5!A:E,5,FALSE)*C7382</f>
        <v>0</v>
      </c>
      <c r="I7382" s="11">
        <f>VLOOKUP(A7382,Sheet5!A:E,3,FALSE)*D7382</f>
        <v>20</v>
      </c>
      <c r="J7382" s="11">
        <f>VLOOKUP(A7382,Sheet5!A:E,4,FALSE)*D7382</f>
        <v>20</v>
      </c>
      <c r="K7382" s="11">
        <f>VLOOKUP(A7382,Sheet5!A:E,5,FALSE)*D7382</f>
        <v>0</v>
      </c>
    </row>
    <row r="7383" spans="1:11" x14ac:dyDescent="0.25">
      <c r="A7383">
        <v>189</v>
      </c>
      <c r="B7383" t="s">
        <v>122</v>
      </c>
      <c r="C7383">
        <v>37</v>
      </c>
      <c r="D7383" s="2">
        <v>370</v>
      </c>
      <c r="E7383" t="s">
        <v>151</v>
      </c>
      <c r="F7383">
        <f>VLOOKUP(A7383,Sheet5!A:E,3,FALSE)*C7383</f>
        <v>18.5</v>
      </c>
      <c r="G7383">
        <f>VLOOKUP(A7383,Sheet5!A:E,4,FALSE)*C7383</f>
        <v>18.5</v>
      </c>
      <c r="H7383">
        <f>VLOOKUP(A7383,Sheet5!A:E,5,FALSE)*C7383</f>
        <v>0</v>
      </c>
      <c r="I7383" s="11">
        <f>VLOOKUP(A7383,Sheet5!A:E,3,FALSE)*D7383</f>
        <v>185</v>
      </c>
      <c r="J7383" s="11">
        <f>VLOOKUP(A7383,Sheet5!A:E,4,FALSE)*D7383</f>
        <v>185</v>
      </c>
      <c r="K7383" s="11">
        <f>VLOOKUP(A7383,Sheet5!A:E,5,FALSE)*D7383</f>
        <v>0</v>
      </c>
    </row>
    <row r="7384" spans="1:11" x14ac:dyDescent="0.25">
      <c r="A7384">
        <v>189</v>
      </c>
      <c r="B7384" t="s">
        <v>122</v>
      </c>
      <c r="C7384">
        <v>4</v>
      </c>
      <c r="D7384" s="2">
        <v>40</v>
      </c>
      <c r="E7384" t="s">
        <v>209</v>
      </c>
      <c r="F7384">
        <f>VLOOKUP(A7384,Sheet5!A:E,3,FALSE)*C7384</f>
        <v>2</v>
      </c>
      <c r="G7384">
        <f>VLOOKUP(A7384,Sheet5!A:E,4,FALSE)*C7384</f>
        <v>2</v>
      </c>
      <c r="H7384">
        <f>VLOOKUP(A7384,Sheet5!A:E,5,FALSE)*C7384</f>
        <v>0</v>
      </c>
      <c r="I7384" s="11">
        <f>VLOOKUP(A7384,Sheet5!A:E,3,FALSE)*D7384</f>
        <v>20</v>
      </c>
      <c r="J7384" s="11">
        <f>VLOOKUP(A7384,Sheet5!A:E,4,FALSE)*D7384</f>
        <v>20</v>
      </c>
      <c r="K7384" s="11">
        <f>VLOOKUP(A7384,Sheet5!A:E,5,FALSE)*D7384</f>
        <v>0</v>
      </c>
    </row>
    <row r="7385" spans="1:11" x14ac:dyDescent="0.25">
      <c r="A7385">
        <v>189</v>
      </c>
      <c r="B7385" t="s">
        <v>122</v>
      </c>
      <c r="C7385">
        <v>1</v>
      </c>
      <c r="D7385" s="2">
        <v>10</v>
      </c>
      <c r="E7385" t="s">
        <v>234</v>
      </c>
      <c r="F7385">
        <f>VLOOKUP(A7385,Sheet5!A:E,3,FALSE)*C7385</f>
        <v>0.5</v>
      </c>
      <c r="G7385">
        <f>VLOOKUP(A7385,Sheet5!A:E,4,FALSE)*C7385</f>
        <v>0.5</v>
      </c>
      <c r="H7385">
        <f>VLOOKUP(A7385,Sheet5!A:E,5,FALSE)*C7385</f>
        <v>0</v>
      </c>
      <c r="I7385" s="11">
        <f>VLOOKUP(A7385,Sheet5!A:E,3,FALSE)*D7385</f>
        <v>5</v>
      </c>
      <c r="J7385" s="11">
        <f>VLOOKUP(A7385,Sheet5!A:E,4,FALSE)*D7385</f>
        <v>5</v>
      </c>
      <c r="K7385" s="11">
        <f>VLOOKUP(A7385,Sheet5!A:E,5,FALSE)*D7385</f>
        <v>0</v>
      </c>
    </row>
    <row r="7386" spans="1:11" x14ac:dyDescent="0.25">
      <c r="A7386">
        <v>113</v>
      </c>
      <c r="B7386" t="s">
        <v>159</v>
      </c>
      <c r="C7386">
        <v>24</v>
      </c>
      <c r="D7386" s="2">
        <v>14639</v>
      </c>
      <c r="E7386" t="s">
        <v>151</v>
      </c>
      <c r="F7386">
        <f>VLOOKUP(A7386,Sheet5!A:E,3,FALSE)*C7386</f>
        <v>0</v>
      </c>
      <c r="G7386">
        <f>VLOOKUP(A7386,Sheet5!A:E,4,FALSE)*C7386</f>
        <v>24</v>
      </c>
      <c r="H7386">
        <f>VLOOKUP(A7386,Sheet5!A:E,5,FALSE)*C7386</f>
        <v>0</v>
      </c>
      <c r="I7386" s="11">
        <f>VLOOKUP(A7386,Sheet5!A:E,3,FALSE)*D7386</f>
        <v>0</v>
      </c>
      <c r="J7386" s="11">
        <f>VLOOKUP(A7386,Sheet5!A:E,4,FALSE)*D7386</f>
        <v>14639</v>
      </c>
      <c r="K7386" s="11">
        <f>VLOOKUP(A7386,Sheet5!A:E,5,FALSE)*D7386</f>
        <v>0</v>
      </c>
    </row>
    <row r="7387" spans="1:11" x14ac:dyDescent="0.25">
      <c r="A7387">
        <v>115</v>
      </c>
      <c r="B7387" t="s">
        <v>160</v>
      </c>
      <c r="C7387">
        <v>2</v>
      </c>
      <c r="D7387" s="2">
        <v>1220</v>
      </c>
      <c r="E7387" t="s">
        <v>151</v>
      </c>
      <c r="F7387">
        <f>VLOOKUP(A7387,Sheet5!A:E,3,FALSE)*C7387</f>
        <v>0</v>
      </c>
      <c r="G7387">
        <f>VLOOKUP(A7387,Sheet5!A:E,4,FALSE)*C7387</f>
        <v>2</v>
      </c>
      <c r="H7387">
        <f>VLOOKUP(A7387,Sheet5!A:E,5,FALSE)*C7387</f>
        <v>0</v>
      </c>
      <c r="I7387" s="11">
        <f>VLOOKUP(A7387,Sheet5!A:E,3,FALSE)*D7387</f>
        <v>0</v>
      </c>
      <c r="J7387" s="11">
        <f>VLOOKUP(A7387,Sheet5!A:E,4,FALSE)*D7387</f>
        <v>1220</v>
      </c>
      <c r="K7387" s="11">
        <f>VLOOKUP(A7387,Sheet5!A:E,5,FALSE)*D7387</f>
        <v>0</v>
      </c>
    </row>
    <row r="7388" spans="1:11" x14ac:dyDescent="0.25">
      <c r="A7388">
        <v>111</v>
      </c>
      <c r="B7388" t="s">
        <v>158</v>
      </c>
      <c r="C7388">
        <v>6</v>
      </c>
      <c r="D7388" s="2">
        <v>3660</v>
      </c>
      <c r="E7388" t="s">
        <v>151</v>
      </c>
      <c r="F7388">
        <f>VLOOKUP(A7388,Sheet5!A:E,3,FALSE)*C7388</f>
        <v>0</v>
      </c>
      <c r="G7388">
        <f>VLOOKUP(A7388,Sheet5!A:E,4,FALSE)*C7388</f>
        <v>6</v>
      </c>
      <c r="H7388">
        <f>VLOOKUP(A7388,Sheet5!A:E,5,FALSE)*C7388</f>
        <v>0</v>
      </c>
      <c r="I7388" s="11">
        <f>VLOOKUP(A7388,Sheet5!A:E,3,FALSE)*D7388</f>
        <v>0</v>
      </c>
      <c r="J7388" s="11">
        <f>VLOOKUP(A7388,Sheet5!A:E,4,FALSE)*D7388</f>
        <v>3660</v>
      </c>
      <c r="K7388" s="11">
        <f>VLOOKUP(A7388,Sheet5!A:E,5,FALSE)*D7388</f>
        <v>0</v>
      </c>
    </row>
    <row r="7389" spans="1:11" x14ac:dyDescent="0.25">
      <c r="A7389">
        <v>132</v>
      </c>
      <c r="B7389" t="s">
        <v>582</v>
      </c>
      <c r="C7389">
        <v>-1</v>
      </c>
      <c r="D7389">
        <v>-10</v>
      </c>
      <c r="E7389" t="s">
        <v>151</v>
      </c>
      <c r="F7389">
        <f>VLOOKUP(A7389,Sheet5!A:E,3,FALSE)*C7389</f>
        <v>0</v>
      </c>
      <c r="G7389">
        <f>VLOOKUP(A7389,Sheet5!A:E,4,FALSE)*C7389</f>
        <v>0</v>
      </c>
      <c r="H7389">
        <f>VLOOKUP(A7389,Sheet5!A:E,5,FALSE)*C7389</f>
        <v>0</v>
      </c>
      <c r="I7389" s="11">
        <f>VLOOKUP(A7389,Sheet5!A:E,3,FALSE)*D7389</f>
        <v>0</v>
      </c>
      <c r="J7389" s="11">
        <f>VLOOKUP(A7389,Sheet5!A:E,4,FALSE)*D7389</f>
        <v>0</v>
      </c>
      <c r="K7389" s="11">
        <f>VLOOKUP(A7389,Sheet5!A:E,5,FALSE)*D7389</f>
        <v>0</v>
      </c>
    </row>
    <row r="7390" spans="1:11" x14ac:dyDescent="0.25">
      <c r="A7390">
        <v>332</v>
      </c>
      <c r="B7390" t="s">
        <v>61</v>
      </c>
      <c r="C7390">
        <v>74</v>
      </c>
      <c r="D7390" s="2">
        <v>456</v>
      </c>
      <c r="E7390" t="s">
        <v>88</v>
      </c>
      <c r="F7390">
        <f>VLOOKUP(A7390,Sheet5!A:E,3,FALSE)*C7390</f>
        <v>74</v>
      </c>
      <c r="G7390">
        <f>VLOOKUP(A7390,Sheet5!A:E,4,FALSE)*C7390</f>
        <v>0</v>
      </c>
      <c r="H7390">
        <f>VLOOKUP(A7390,Sheet5!A:E,5,FALSE)*C7390</f>
        <v>0</v>
      </c>
      <c r="I7390" s="11">
        <f>VLOOKUP(A7390,Sheet5!A:E,3,FALSE)*D7390</f>
        <v>456</v>
      </c>
      <c r="J7390" s="11">
        <f>VLOOKUP(A7390,Sheet5!A:E,4,FALSE)*D7390</f>
        <v>0</v>
      </c>
      <c r="K7390" s="11">
        <f>VLOOKUP(A7390,Sheet5!A:E,5,FALSE)*D7390</f>
        <v>0</v>
      </c>
    </row>
    <row r="7391" spans="1:11" x14ac:dyDescent="0.25">
      <c r="A7391">
        <v>332</v>
      </c>
      <c r="B7391" t="s">
        <v>61</v>
      </c>
      <c r="C7391">
        <v>2</v>
      </c>
      <c r="D7391" s="2">
        <v>25</v>
      </c>
      <c r="E7391" t="s">
        <v>91</v>
      </c>
      <c r="F7391">
        <f>VLOOKUP(A7391,Sheet5!A:E,3,FALSE)*C7391</f>
        <v>2</v>
      </c>
      <c r="G7391">
        <f>VLOOKUP(A7391,Sheet5!A:E,4,FALSE)*C7391</f>
        <v>0</v>
      </c>
      <c r="H7391">
        <f>VLOOKUP(A7391,Sheet5!A:E,5,FALSE)*C7391</f>
        <v>0</v>
      </c>
      <c r="I7391" s="11">
        <f>VLOOKUP(A7391,Sheet5!A:E,3,FALSE)*D7391</f>
        <v>25</v>
      </c>
      <c r="J7391" s="11">
        <f>VLOOKUP(A7391,Sheet5!A:E,4,FALSE)*D7391</f>
        <v>0</v>
      </c>
      <c r="K7391" s="11">
        <f>VLOOKUP(A7391,Sheet5!A:E,5,FALSE)*D7391</f>
        <v>0</v>
      </c>
    </row>
    <row r="7392" spans="1:11" x14ac:dyDescent="0.25">
      <c r="A7392">
        <v>332</v>
      </c>
      <c r="B7392" t="s">
        <v>61</v>
      </c>
      <c r="C7392">
        <v>6</v>
      </c>
      <c r="D7392" s="2">
        <v>51</v>
      </c>
      <c r="E7392" t="s">
        <v>98</v>
      </c>
      <c r="F7392">
        <f>VLOOKUP(A7392,Sheet5!A:E,3,FALSE)*C7392</f>
        <v>6</v>
      </c>
      <c r="G7392">
        <f>VLOOKUP(A7392,Sheet5!A:E,4,FALSE)*C7392</f>
        <v>0</v>
      </c>
      <c r="H7392">
        <f>VLOOKUP(A7392,Sheet5!A:E,5,FALSE)*C7392</f>
        <v>0</v>
      </c>
      <c r="I7392" s="11">
        <f>VLOOKUP(A7392,Sheet5!A:E,3,FALSE)*D7392</f>
        <v>51</v>
      </c>
      <c r="J7392" s="11">
        <f>VLOOKUP(A7392,Sheet5!A:E,4,FALSE)*D7392</f>
        <v>0</v>
      </c>
      <c r="K7392" s="11">
        <f>VLOOKUP(A7392,Sheet5!A:E,5,FALSE)*D7392</f>
        <v>0</v>
      </c>
    </row>
    <row r="7393" spans="1:11" x14ac:dyDescent="0.25">
      <c r="A7393">
        <v>332</v>
      </c>
      <c r="B7393" t="s">
        <v>61</v>
      </c>
      <c r="C7393">
        <v>21</v>
      </c>
      <c r="D7393" s="2">
        <v>131</v>
      </c>
      <c r="E7393" t="s">
        <v>101</v>
      </c>
      <c r="F7393">
        <f>VLOOKUP(A7393,Sheet5!A:E,3,FALSE)*C7393</f>
        <v>21</v>
      </c>
      <c r="G7393">
        <f>VLOOKUP(A7393,Sheet5!A:E,4,FALSE)*C7393</f>
        <v>0</v>
      </c>
      <c r="H7393">
        <f>VLOOKUP(A7393,Sheet5!A:E,5,FALSE)*C7393</f>
        <v>0</v>
      </c>
      <c r="I7393" s="11">
        <f>VLOOKUP(A7393,Sheet5!A:E,3,FALSE)*D7393</f>
        <v>131</v>
      </c>
      <c r="J7393" s="11">
        <f>VLOOKUP(A7393,Sheet5!A:E,4,FALSE)*D7393</f>
        <v>0</v>
      </c>
      <c r="K7393" s="11">
        <f>VLOOKUP(A7393,Sheet5!A:E,5,FALSE)*D7393</f>
        <v>0</v>
      </c>
    </row>
    <row r="7394" spans="1:11" x14ac:dyDescent="0.25">
      <c r="A7394">
        <v>332</v>
      </c>
      <c r="B7394" t="s">
        <v>61</v>
      </c>
      <c r="C7394">
        <v>26</v>
      </c>
      <c r="D7394" s="2">
        <v>178</v>
      </c>
      <c r="E7394" t="s">
        <v>103</v>
      </c>
      <c r="F7394">
        <f>VLOOKUP(A7394,Sheet5!A:E,3,FALSE)*C7394</f>
        <v>26</v>
      </c>
      <c r="G7394">
        <f>VLOOKUP(A7394,Sheet5!A:E,4,FALSE)*C7394</f>
        <v>0</v>
      </c>
      <c r="H7394">
        <f>VLOOKUP(A7394,Sheet5!A:E,5,FALSE)*C7394</f>
        <v>0</v>
      </c>
      <c r="I7394" s="11">
        <f>VLOOKUP(A7394,Sheet5!A:E,3,FALSE)*D7394</f>
        <v>178</v>
      </c>
      <c r="J7394" s="11">
        <f>VLOOKUP(A7394,Sheet5!A:E,4,FALSE)*D7394</f>
        <v>0</v>
      </c>
      <c r="K7394" s="11">
        <f>VLOOKUP(A7394,Sheet5!A:E,5,FALSE)*D7394</f>
        <v>0</v>
      </c>
    </row>
    <row r="7395" spans="1:11" x14ac:dyDescent="0.25">
      <c r="A7395">
        <v>332</v>
      </c>
      <c r="B7395" t="s">
        <v>61</v>
      </c>
      <c r="C7395">
        <v>24</v>
      </c>
      <c r="D7395" s="2">
        <v>189</v>
      </c>
      <c r="E7395" t="s">
        <v>106</v>
      </c>
      <c r="F7395">
        <f>VLOOKUP(A7395,Sheet5!A:E,3,FALSE)*C7395</f>
        <v>24</v>
      </c>
      <c r="G7395">
        <f>VLOOKUP(A7395,Sheet5!A:E,4,FALSE)*C7395</f>
        <v>0</v>
      </c>
      <c r="H7395">
        <f>VLOOKUP(A7395,Sheet5!A:E,5,FALSE)*C7395</f>
        <v>0</v>
      </c>
      <c r="I7395" s="11">
        <f>VLOOKUP(A7395,Sheet5!A:E,3,FALSE)*D7395</f>
        <v>189</v>
      </c>
      <c r="J7395" s="11">
        <f>VLOOKUP(A7395,Sheet5!A:E,4,FALSE)*D7395</f>
        <v>0</v>
      </c>
      <c r="K7395" s="11">
        <f>VLOOKUP(A7395,Sheet5!A:E,5,FALSE)*D7395</f>
        <v>0</v>
      </c>
    </row>
    <row r="7396" spans="1:11" x14ac:dyDescent="0.25">
      <c r="A7396">
        <v>332</v>
      </c>
      <c r="B7396" t="s">
        <v>61</v>
      </c>
      <c r="C7396">
        <v>48</v>
      </c>
      <c r="D7396" s="2">
        <v>459</v>
      </c>
      <c r="E7396" t="s">
        <v>111</v>
      </c>
      <c r="F7396">
        <f>VLOOKUP(A7396,Sheet5!A:E,3,FALSE)*C7396</f>
        <v>48</v>
      </c>
      <c r="G7396">
        <f>VLOOKUP(A7396,Sheet5!A:E,4,FALSE)*C7396</f>
        <v>0</v>
      </c>
      <c r="H7396">
        <f>VLOOKUP(A7396,Sheet5!A:E,5,FALSE)*C7396</f>
        <v>0</v>
      </c>
      <c r="I7396" s="11">
        <f>VLOOKUP(A7396,Sheet5!A:E,3,FALSE)*D7396</f>
        <v>459</v>
      </c>
      <c r="J7396" s="11">
        <f>VLOOKUP(A7396,Sheet5!A:E,4,FALSE)*D7396</f>
        <v>0</v>
      </c>
      <c r="K7396" s="11">
        <f>VLOOKUP(A7396,Sheet5!A:E,5,FALSE)*D7396</f>
        <v>0</v>
      </c>
    </row>
    <row r="7397" spans="1:11" x14ac:dyDescent="0.25">
      <c r="A7397">
        <v>332</v>
      </c>
      <c r="B7397" t="s">
        <v>61</v>
      </c>
      <c r="C7397">
        <v>12</v>
      </c>
      <c r="D7397" s="2">
        <v>90</v>
      </c>
      <c r="E7397" t="s">
        <v>114</v>
      </c>
      <c r="F7397">
        <f>VLOOKUP(A7397,Sheet5!A:E,3,FALSE)*C7397</f>
        <v>12</v>
      </c>
      <c r="G7397">
        <f>VLOOKUP(A7397,Sheet5!A:E,4,FALSE)*C7397</f>
        <v>0</v>
      </c>
      <c r="H7397">
        <f>VLOOKUP(A7397,Sheet5!A:E,5,FALSE)*C7397</f>
        <v>0</v>
      </c>
      <c r="I7397" s="11">
        <f>VLOOKUP(A7397,Sheet5!A:E,3,FALSE)*D7397</f>
        <v>90</v>
      </c>
      <c r="J7397" s="11">
        <f>VLOOKUP(A7397,Sheet5!A:E,4,FALSE)*D7397</f>
        <v>0</v>
      </c>
      <c r="K7397" s="11">
        <f>VLOOKUP(A7397,Sheet5!A:E,5,FALSE)*D7397</f>
        <v>0</v>
      </c>
    </row>
    <row r="7398" spans="1:11" x14ac:dyDescent="0.25">
      <c r="A7398">
        <v>332</v>
      </c>
      <c r="B7398" t="s">
        <v>61</v>
      </c>
      <c r="C7398">
        <v>6</v>
      </c>
      <c r="D7398" s="2">
        <v>51</v>
      </c>
      <c r="E7398" t="s">
        <v>115</v>
      </c>
      <c r="F7398">
        <f>VLOOKUP(A7398,Sheet5!A:E,3,FALSE)*C7398</f>
        <v>6</v>
      </c>
      <c r="G7398">
        <f>VLOOKUP(A7398,Sheet5!A:E,4,FALSE)*C7398</f>
        <v>0</v>
      </c>
      <c r="H7398">
        <f>VLOOKUP(A7398,Sheet5!A:E,5,FALSE)*C7398</f>
        <v>0</v>
      </c>
      <c r="I7398" s="11">
        <f>VLOOKUP(A7398,Sheet5!A:E,3,FALSE)*D7398</f>
        <v>51</v>
      </c>
      <c r="J7398" s="11">
        <f>VLOOKUP(A7398,Sheet5!A:E,4,FALSE)*D7398</f>
        <v>0</v>
      </c>
      <c r="K7398" s="11">
        <f>VLOOKUP(A7398,Sheet5!A:E,5,FALSE)*D7398</f>
        <v>0</v>
      </c>
    </row>
    <row r="7399" spans="1:11" x14ac:dyDescent="0.25">
      <c r="A7399">
        <v>332</v>
      </c>
      <c r="B7399" t="s">
        <v>61</v>
      </c>
      <c r="C7399">
        <v>57</v>
      </c>
      <c r="D7399" s="2">
        <v>464</v>
      </c>
      <c r="E7399" t="s">
        <v>117</v>
      </c>
      <c r="F7399">
        <f>VLOOKUP(A7399,Sheet5!A:E,3,FALSE)*C7399</f>
        <v>57</v>
      </c>
      <c r="G7399">
        <f>VLOOKUP(A7399,Sheet5!A:E,4,FALSE)*C7399</f>
        <v>0</v>
      </c>
      <c r="H7399">
        <f>VLOOKUP(A7399,Sheet5!A:E,5,FALSE)*C7399</f>
        <v>0</v>
      </c>
      <c r="I7399" s="11">
        <f>VLOOKUP(A7399,Sheet5!A:E,3,FALSE)*D7399</f>
        <v>464</v>
      </c>
      <c r="J7399" s="11">
        <f>VLOOKUP(A7399,Sheet5!A:E,4,FALSE)*D7399</f>
        <v>0</v>
      </c>
      <c r="K7399" s="11">
        <f>VLOOKUP(A7399,Sheet5!A:E,5,FALSE)*D7399</f>
        <v>0</v>
      </c>
    </row>
    <row r="7400" spans="1:11" x14ac:dyDescent="0.25">
      <c r="A7400">
        <v>332</v>
      </c>
      <c r="B7400" t="s">
        <v>61</v>
      </c>
      <c r="C7400" s="1">
        <v>1799</v>
      </c>
      <c r="D7400" s="2">
        <v>32841</v>
      </c>
      <c r="E7400" t="s">
        <v>151</v>
      </c>
      <c r="F7400">
        <f>VLOOKUP(A7400,Sheet5!A:E,3,FALSE)*C7400</f>
        <v>1799</v>
      </c>
      <c r="G7400">
        <f>VLOOKUP(A7400,Sheet5!A:E,4,FALSE)*C7400</f>
        <v>0</v>
      </c>
      <c r="H7400">
        <f>VLOOKUP(A7400,Sheet5!A:E,5,FALSE)*C7400</f>
        <v>0</v>
      </c>
      <c r="I7400" s="11">
        <f>VLOOKUP(A7400,Sheet5!A:E,3,FALSE)*D7400</f>
        <v>32841</v>
      </c>
      <c r="J7400" s="11">
        <f>VLOOKUP(A7400,Sheet5!A:E,4,FALSE)*D7400</f>
        <v>0</v>
      </c>
      <c r="K7400" s="11">
        <f>VLOOKUP(A7400,Sheet5!A:E,5,FALSE)*D7400</f>
        <v>0</v>
      </c>
    </row>
    <row r="7401" spans="1:11" x14ac:dyDescent="0.25">
      <c r="A7401">
        <v>332</v>
      </c>
      <c r="B7401" t="s">
        <v>61</v>
      </c>
      <c r="C7401">
        <v>2</v>
      </c>
      <c r="D7401" s="2">
        <v>13</v>
      </c>
      <c r="E7401" t="s">
        <v>198</v>
      </c>
      <c r="F7401">
        <f>VLOOKUP(A7401,Sheet5!A:E,3,FALSE)*C7401</f>
        <v>2</v>
      </c>
      <c r="G7401">
        <f>VLOOKUP(A7401,Sheet5!A:E,4,FALSE)*C7401</f>
        <v>0</v>
      </c>
      <c r="H7401">
        <f>VLOOKUP(A7401,Sheet5!A:E,5,FALSE)*C7401</f>
        <v>0</v>
      </c>
      <c r="I7401" s="11">
        <f>VLOOKUP(A7401,Sheet5!A:E,3,FALSE)*D7401</f>
        <v>13</v>
      </c>
      <c r="J7401" s="11">
        <f>VLOOKUP(A7401,Sheet5!A:E,4,FALSE)*D7401</f>
        <v>0</v>
      </c>
      <c r="K7401" s="11">
        <f>VLOOKUP(A7401,Sheet5!A:E,5,FALSE)*D7401</f>
        <v>0</v>
      </c>
    </row>
    <row r="7402" spans="1:11" x14ac:dyDescent="0.25">
      <c r="A7402">
        <v>332</v>
      </c>
      <c r="B7402" t="s">
        <v>61</v>
      </c>
      <c r="C7402">
        <v>3</v>
      </c>
      <c r="D7402" s="2">
        <v>24</v>
      </c>
      <c r="E7402" t="s">
        <v>203</v>
      </c>
      <c r="F7402">
        <f>VLOOKUP(A7402,Sheet5!A:E,3,FALSE)*C7402</f>
        <v>3</v>
      </c>
      <c r="G7402">
        <f>VLOOKUP(A7402,Sheet5!A:E,4,FALSE)*C7402</f>
        <v>0</v>
      </c>
      <c r="H7402">
        <f>VLOOKUP(A7402,Sheet5!A:E,5,FALSE)*C7402</f>
        <v>0</v>
      </c>
      <c r="I7402" s="11">
        <f>VLOOKUP(A7402,Sheet5!A:E,3,FALSE)*D7402</f>
        <v>24</v>
      </c>
      <c r="J7402" s="11">
        <f>VLOOKUP(A7402,Sheet5!A:E,4,FALSE)*D7402</f>
        <v>0</v>
      </c>
      <c r="K7402" s="11">
        <f>VLOOKUP(A7402,Sheet5!A:E,5,FALSE)*D7402</f>
        <v>0</v>
      </c>
    </row>
    <row r="7403" spans="1:11" x14ac:dyDescent="0.25">
      <c r="A7403">
        <v>332</v>
      </c>
      <c r="B7403" t="s">
        <v>61</v>
      </c>
      <c r="C7403">
        <v>6</v>
      </c>
      <c r="D7403" s="2">
        <v>39</v>
      </c>
      <c r="E7403" t="s">
        <v>205</v>
      </c>
      <c r="F7403">
        <f>VLOOKUP(A7403,Sheet5!A:E,3,FALSE)*C7403</f>
        <v>6</v>
      </c>
      <c r="G7403">
        <f>VLOOKUP(A7403,Sheet5!A:E,4,FALSE)*C7403</f>
        <v>0</v>
      </c>
      <c r="H7403">
        <f>VLOOKUP(A7403,Sheet5!A:E,5,FALSE)*C7403</f>
        <v>0</v>
      </c>
      <c r="I7403" s="11">
        <f>VLOOKUP(A7403,Sheet5!A:E,3,FALSE)*D7403</f>
        <v>39</v>
      </c>
      <c r="J7403" s="11">
        <f>VLOOKUP(A7403,Sheet5!A:E,4,FALSE)*D7403</f>
        <v>0</v>
      </c>
      <c r="K7403" s="11">
        <f>VLOOKUP(A7403,Sheet5!A:E,5,FALSE)*D7403</f>
        <v>0</v>
      </c>
    </row>
    <row r="7404" spans="1:11" x14ac:dyDescent="0.25">
      <c r="A7404">
        <v>332</v>
      </c>
      <c r="B7404" t="s">
        <v>61</v>
      </c>
      <c r="C7404">
        <v>6</v>
      </c>
      <c r="D7404" s="2">
        <v>39</v>
      </c>
      <c r="E7404" t="s">
        <v>206</v>
      </c>
      <c r="F7404">
        <f>VLOOKUP(A7404,Sheet5!A:E,3,FALSE)*C7404</f>
        <v>6</v>
      </c>
      <c r="G7404">
        <f>VLOOKUP(A7404,Sheet5!A:E,4,FALSE)*C7404</f>
        <v>0</v>
      </c>
      <c r="H7404">
        <f>VLOOKUP(A7404,Sheet5!A:E,5,FALSE)*C7404</f>
        <v>0</v>
      </c>
      <c r="I7404" s="11">
        <f>VLOOKUP(A7404,Sheet5!A:E,3,FALSE)*D7404</f>
        <v>39</v>
      </c>
      <c r="J7404" s="11">
        <f>VLOOKUP(A7404,Sheet5!A:E,4,FALSE)*D7404</f>
        <v>0</v>
      </c>
      <c r="K7404" s="11">
        <f>VLOOKUP(A7404,Sheet5!A:E,5,FALSE)*D7404</f>
        <v>0</v>
      </c>
    </row>
    <row r="7405" spans="1:11" x14ac:dyDescent="0.25">
      <c r="A7405">
        <v>332</v>
      </c>
      <c r="B7405" t="s">
        <v>61</v>
      </c>
      <c r="C7405">
        <v>29</v>
      </c>
      <c r="D7405" s="2">
        <v>253</v>
      </c>
      <c r="E7405" t="s">
        <v>207</v>
      </c>
      <c r="F7405">
        <f>VLOOKUP(A7405,Sheet5!A:E,3,FALSE)*C7405</f>
        <v>29</v>
      </c>
      <c r="G7405">
        <f>VLOOKUP(A7405,Sheet5!A:E,4,FALSE)*C7405</f>
        <v>0</v>
      </c>
      <c r="H7405">
        <f>VLOOKUP(A7405,Sheet5!A:E,5,FALSE)*C7405</f>
        <v>0</v>
      </c>
      <c r="I7405" s="11">
        <f>VLOOKUP(A7405,Sheet5!A:E,3,FALSE)*D7405</f>
        <v>253</v>
      </c>
      <c r="J7405" s="11">
        <f>VLOOKUP(A7405,Sheet5!A:E,4,FALSE)*D7405</f>
        <v>0</v>
      </c>
      <c r="K7405" s="11">
        <f>VLOOKUP(A7405,Sheet5!A:E,5,FALSE)*D7405</f>
        <v>0</v>
      </c>
    </row>
    <row r="7406" spans="1:11" x14ac:dyDescent="0.25">
      <c r="A7406">
        <v>332</v>
      </c>
      <c r="B7406" t="s">
        <v>61</v>
      </c>
      <c r="C7406">
        <v>85</v>
      </c>
      <c r="D7406" s="2">
        <v>665</v>
      </c>
      <c r="E7406" t="s">
        <v>209</v>
      </c>
      <c r="F7406">
        <f>VLOOKUP(A7406,Sheet5!A:E,3,FALSE)*C7406</f>
        <v>85</v>
      </c>
      <c r="G7406">
        <f>VLOOKUP(A7406,Sheet5!A:E,4,FALSE)*C7406</f>
        <v>0</v>
      </c>
      <c r="H7406">
        <f>VLOOKUP(A7406,Sheet5!A:E,5,FALSE)*C7406</f>
        <v>0</v>
      </c>
      <c r="I7406" s="11">
        <f>VLOOKUP(A7406,Sheet5!A:E,3,FALSE)*D7406</f>
        <v>665</v>
      </c>
      <c r="J7406" s="11">
        <f>VLOOKUP(A7406,Sheet5!A:E,4,FALSE)*D7406</f>
        <v>0</v>
      </c>
      <c r="K7406" s="11">
        <f>VLOOKUP(A7406,Sheet5!A:E,5,FALSE)*D7406</f>
        <v>0</v>
      </c>
    </row>
    <row r="7407" spans="1:11" x14ac:dyDescent="0.25">
      <c r="A7407">
        <v>332</v>
      </c>
      <c r="B7407" t="s">
        <v>61</v>
      </c>
      <c r="C7407">
        <v>51</v>
      </c>
      <c r="D7407" s="2">
        <v>345</v>
      </c>
      <c r="E7407" t="s">
        <v>210</v>
      </c>
      <c r="F7407">
        <f>VLOOKUP(A7407,Sheet5!A:E,3,FALSE)*C7407</f>
        <v>51</v>
      </c>
      <c r="G7407">
        <f>VLOOKUP(A7407,Sheet5!A:E,4,FALSE)*C7407</f>
        <v>0</v>
      </c>
      <c r="H7407">
        <f>VLOOKUP(A7407,Sheet5!A:E,5,FALSE)*C7407</f>
        <v>0</v>
      </c>
      <c r="I7407" s="11">
        <f>VLOOKUP(A7407,Sheet5!A:E,3,FALSE)*D7407</f>
        <v>345</v>
      </c>
      <c r="J7407" s="11">
        <f>VLOOKUP(A7407,Sheet5!A:E,4,FALSE)*D7407</f>
        <v>0</v>
      </c>
      <c r="K7407" s="11">
        <f>VLOOKUP(A7407,Sheet5!A:E,5,FALSE)*D7407</f>
        <v>0</v>
      </c>
    </row>
    <row r="7408" spans="1:11" x14ac:dyDescent="0.25">
      <c r="A7408">
        <v>332</v>
      </c>
      <c r="B7408" t="s">
        <v>61</v>
      </c>
      <c r="C7408">
        <v>4</v>
      </c>
      <c r="D7408" s="2">
        <v>26</v>
      </c>
      <c r="E7408" t="s">
        <v>214</v>
      </c>
      <c r="F7408">
        <f>VLOOKUP(A7408,Sheet5!A:E,3,FALSE)*C7408</f>
        <v>4</v>
      </c>
      <c r="G7408">
        <f>VLOOKUP(A7408,Sheet5!A:E,4,FALSE)*C7408</f>
        <v>0</v>
      </c>
      <c r="H7408">
        <f>VLOOKUP(A7408,Sheet5!A:E,5,FALSE)*C7408</f>
        <v>0</v>
      </c>
      <c r="I7408" s="11">
        <f>VLOOKUP(A7408,Sheet5!A:E,3,FALSE)*D7408</f>
        <v>26</v>
      </c>
      <c r="J7408" s="11">
        <f>VLOOKUP(A7408,Sheet5!A:E,4,FALSE)*D7408</f>
        <v>0</v>
      </c>
      <c r="K7408" s="11">
        <f>VLOOKUP(A7408,Sheet5!A:E,5,FALSE)*D7408</f>
        <v>0</v>
      </c>
    </row>
    <row r="7409" spans="1:11" x14ac:dyDescent="0.25">
      <c r="A7409">
        <v>332</v>
      </c>
      <c r="B7409" t="s">
        <v>61</v>
      </c>
      <c r="C7409">
        <v>8</v>
      </c>
      <c r="D7409" s="2">
        <v>49</v>
      </c>
      <c r="E7409" t="s">
        <v>222</v>
      </c>
      <c r="F7409">
        <f>VLOOKUP(A7409,Sheet5!A:E,3,FALSE)*C7409</f>
        <v>8</v>
      </c>
      <c r="G7409">
        <f>VLOOKUP(A7409,Sheet5!A:E,4,FALSE)*C7409</f>
        <v>0</v>
      </c>
      <c r="H7409">
        <f>VLOOKUP(A7409,Sheet5!A:E,5,FALSE)*C7409</f>
        <v>0</v>
      </c>
      <c r="I7409" s="11">
        <f>VLOOKUP(A7409,Sheet5!A:E,3,FALSE)*D7409</f>
        <v>49</v>
      </c>
      <c r="J7409" s="11">
        <f>VLOOKUP(A7409,Sheet5!A:E,4,FALSE)*D7409</f>
        <v>0</v>
      </c>
      <c r="K7409" s="11">
        <f>VLOOKUP(A7409,Sheet5!A:E,5,FALSE)*D7409</f>
        <v>0</v>
      </c>
    </row>
    <row r="7410" spans="1:11" x14ac:dyDescent="0.25">
      <c r="A7410">
        <v>332</v>
      </c>
      <c r="B7410" t="s">
        <v>61</v>
      </c>
      <c r="C7410">
        <v>150</v>
      </c>
      <c r="D7410" s="2">
        <v>1090</v>
      </c>
      <c r="E7410" t="s">
        <v>224</v>
      </c>
      <c r="F7410">
        <f>VLOOKUP(A7410,Sheet5!A:E,3,FALSE)*C7410</f>
        <v>150</v>
      </c>
      <c r="G7410">
        <f>VLOOKUP(A7410,Sheet5!A:E,4,FALSE)*C7410</f>
        <v>0</v>
      </c>
      <c r="H7410">
        <f>VLOOKUP(A7410,Sheet5!A:E,5,FALSE)*C7410</f>
        <v>0</v>
      </c>
      <c r="I7410" s="11">
        <f>VLOOKUP(A7410,Sheet5!A:E,3,FALSE)*D7410</f>
        <v>1090</v>
      </c>
      <c r="J7410" s="11">
        <f>VLOOKUP(A7410,Sheet5!A:E,4,FALSE)*D7410</f>
        <v>0</v>
      </c>
      <c r="K7410" s="11">
        <f>VLOOKUP(A7410,Sheet5!A:E,5,FALSE)*D7410</f>
        <v>0</v>
      </c>
    </row>
    <row r="7411" spans="1:11" x14ac:dyDescent="0.25">
      <c r="A7411">
        <v>332</v>
      </c>
      <c r="B7411" t="s">
        <v>61</v>
      </c>
      <c r="C7411">
        <v>37</v>
      </c>
      <c r="D7411" s="2">
        <v>182</v>
      </c>
      <c r="E7411" t="s">
        <v>228</v>
      </c>
      <c r="F7411">
        <f>VLOOKUP(A7411,Sheet5!A:E,3,FALSE)*C7411</f>
        <v>37</v>
      </c>
      <c r="G7411">
        <f>VLOOKUP(A7411,Sheet5!A:E,4,FALSE)*C7411</f>
        <v>0</v>
      </c>
      <c r="H7411">
        <f>VLOOKUP(A7411,Sheet5!A:E,5,FALSE)*C7411</f>
        <v>0</v>
      </c>
      <c r="I7411" s="11">
        <f>VLOOKUP(A7411,Sheet5!A:E,3,FALSE)*D7411</f>
        <v>182</v>
      </c>
      <c r="J7411" s="11">
        <f>VLOOKUP(A7411,Sheet5!A:E,4,FALSE)*D7411</f>
        <v>0</v>
      </c>
      <c r="K7411" s="11">
        <f>VLOOKUP(A7411,Sheet5!A:E,5,FALSE)*D7411</f>
        <v>0</v>
      </c>
    </row>
    <row r="7412" spans="1:11" x14ac:dyDescent="0.25">
      <c r="A7412">
        <v>332</v>
      </c>
      <c r="B7412" t="s">
        <v>61</v>
      </c>
      <c r="C7412">
        <v>23</v>
      </c>
      <c r="D7412" s="2">
        <v>157</v>
      </c>
      <c r="E7412" t="s">
        <v>232</v>
      </c>
      <c r="F7412">
        <f>VLOOKUP(A7412,Sheet5!A:E,3,FALSE)*C7412</f>
        <v>23</v>
      </c>
      <c r="G7412">
        <f>VLOOKUP(A7412,Sheet5!A:E,4,FALSE)*C7412</f>
        <v>0</v>
      </c>
      <c r="H7412">
        <f>VLOOKUP(A7412,Sheet5!A:E,5,FALSE)*C7412</f>
        <v>0</v>
      </c>
      <c r="I7412" s="11">
        <f>VLOOKUP(A7412,Sheet5!A:E,3,FALSE)*D7412</f>
        <v>157</v>
      </c>
      <c r="J7412" s="11">
        <f>VLOOKUP(A7412,Sheet5!A:E,4,FALSE)*D7412</f>
        <v>0</v>
      </c>
      <c r="K7412" s="11">
        <f>VLOOKUP(A7412,Sheet5!A:E,5,FALSE)*D7412</f>
        <v>0</v>
      </c>
    </row>
    <row r="7413" spans="1:11" x14ac:dyDescent="0.25">
      <c r="A7413">
        <v>332</v>
      </c>
      <c r="B7413" t="s">
        <v>61</v>
      </c>
      <c r="C7413">
        <v>19</v>
      </c>
      <c r="D7413" s="2">
        <v>122</v>
      </c>
      <c r="E7413" t="s">
        <v>233</v>
      </c>
      <c r="F7413">
        <f>VLOOKUP(A7413,Sheet5!A:E,3,FALSE)*C7413</f>
        <v>19</v>
      </c>
      <c r="G7413">
        <f>VLOOKUP(A7413,Sheet5!A:E,4,FALSE)*C7413</f>
        <v>0</v>
      </c>
      <c r="H7413">
        <f>VLOOKUP(A7413,Sheet5!A:E,5,FALSE)*C7413</f>
        <v>0</v>
      </c>
      <c r="I7413" s="11">
        <f>VLOOKUP(A7413,Sheet5!A:E,3,FALSE)*D7413</f>
        <v>122</v>
      </c>
      <c r="J7413" s="11">
        <f>VLOOKUP(A7413,Sheet5!A:E,4,FALSE)*D7413</f>
        <v>0</v>
      </c>
      <c r="K7413" s="11">
        <f>VLOOKUP(A7413,Sheet5!A:E,5,FALSE)*D7413</f>
        <v>0</v>
      </c>
    </row>
    <row r="7414" spans="1:11" x14ac:dyDescent="0.25">
      <c r="A7414">
        <v>332</v>
      </c>
      <c r="B7414" t="s">
        <v>61</v>
      </c>
      <c r="C7414">
        <v>4</v>
      </c>
      <c r="D7414" s="2">
        <v>38</v>
      </c>
      <c r="E7414" t="s">
        <v>234</v>
      </c>
      <c r="F7414">
        <f>VLOOKUP(A7414,Sheet5!A:E,3,FALSE)*C7414</f>
        <v>4</v>
      </c>
      <c r="G7414">
        <f>VLOOKUP(A7414,Sheet5!A:E,4,FALSE)*C7414</f>
        <v>0</v>
      </c>
      <c r="H7414">
        <f>VLOOKUP(A7414,Sheet5!A:E,5,FALSE)*C7414</f>
        <v>0</v>
      </c>
      <c r="I7414" s="11">
        <f>VLOOKUP(A7414,Sheet5!A:E,3,FALSE)*D7414</f>
        <v>38</v>
      </c>
      <c r="J7414" s="11">
        <f>VLOOKUP(A7414,Sheet5!A:E,4,FALSE)*D7414</f>
        <v>0</v>
      </c>
      <c r="K7414" s="11">
        <f>VLOOKUP(A7414,Sheet5!A:E,5,FALSE)*D7414</f>
        <v>0</v>
      </c>
    </row>
    <row r="7415" spans="1:11" x14ac:dyDescent="0.25">
      <c r="A7415">
        <v>332</v>
      </c>
      <c r="B7415" t="s">
        <v>61</v>
      </c>
      <c r="C7415">
        <v>14</v>
      </c>
      <c r="D7415" s="2">
        <v>124</v>
      </c>
      <c r="E7415" t="s">
        <v>235</v>
      </c>
      <c r="F7415">
        <f>VLOOKUP(A7415,Sheet5!A:E,3,FALSE)*C7415</f>
        <v>14</v>
      </c>
      <c r="G7415">
        <f>VLOOKUP(A7415,Sheet5!A:E,4,FALSE)*C7415</f>
        <v>0</v>
      </c>
      <c r="H7415">
        <f>VLOOKUP(A7415,Sheet5!A:E,5,FALSE)*C7415</f>
        <v>0</v>
      </c>
      <c r="I7415" s="11">
        <f>VLOOKUP(A7415,Sheet5!A:E,3,FALSE)*D7415</f>
        <v>124</v>
      </c>
      <c r="J7415" s="11">
        <f>VLOOKUP(A7415,Sheet5!A:E,4,FALSE)*D7415</f>
        <v>0</v>
      </c>
      <c r="K7415" s="11">
        <f>VLOOKUP(A7415,Sheet5!A:E,5,FALSE)*D7415</f>
        <v>0</v>
      </c>
    </row>
    <row r="7416" spans="1:11" x14ac:dyDescent="0.25">
      <c r="A7416">
        <v>332</v>
      </c>
      <c r="B7416" t="s">
        <v>61</v>
      </c>
      <c r="C7416">
        <v>1</v>
      </c>
      <c r="D7416" s="2">
        <v>-1</v>
      </c>
      <c r="E7416" t="s">
        <v>236</v>
      </c>
      <c r="F7416">
        <f>VLOOKUP(A7416,Sheet5!A:E,3,FALSE)*C7416</f>
        <v>1</v>
      </c>
      <c r="G7416">
        <f>VLOOKUP(A7416,Sheet5!A:E,4,FALSE)*C7416</f>
        <v>0</v>
      </c>
      <c r="H7416">
        <f>VLOOKUP(A7416,Sheet5!A:E,5,FALSE)*C7416</f>
        <v>0</v>
      </c>
      <c r="I7416" s="11">
        <f>VLOOKUP(A7416,Sheet5!A:E,3,FALSE)*D7416</f>
        <v>-1</v>
      </c>
      <c r="J7416" s="11">
        <f>VLOOKUP(A7416,Sheet5!A:E,4,FALSE)*D7416</f>
        <v>0</v>
      </c>
      <c r="K7416" s="11">
        <f>VLOOKUP(A7416,Sheet5!A:E,5,FALSE)*D7416</f>
        <v>0</v>
      </c>
    </row>
    <row r="7417" spans="1:11" x14ac:dyDescent="0.25">
      <c r="A7417">
        <v>332</v>
      </c>
      <c r="B7417" t="s">
        <v>61</v>
      </c>
      <c r="C7417">
        <v>24</v>
      </c>
      <c r="D7417" s="2">
        <v>204</v>
      </c>
      <c r="E7417" t="s">
        <v>237</v>
      </c>
      <c r="F7417">
        <f>VLOOKUP(A7417,Sheet5!A:E,3,FALSE)*C7417</f>
        <v>24</v>
      </c>
      <c r="G7417">
        <f>VLOOKUP(A7417,Sheet5!A:E,4,FALSE)*C7417</f>
        <v>0</v>
      </c>
      <c r="H7417">
        <f>VLOOKUP(A7417,Sheet5!A:E,5,FALSE)*C7417</f>
        <v>0</v>
      </c>
      <c r="I7417" s="11">
        <f>VLOOKUP(A7417,Sheet5!A:E,3,FALSE)*D7417</f>
        <v>204</v>
      </c>
      <c r="J7417" s="11">
        <f>VLOOKUP(A7417,Sheet5!A:E,4,FALSE)*D7417</f>
        <v>0</v>
      </c>
      <c r="K7417" s="11">
        <f>VLOOKUP(A7417,Sheet5!A:E,5,FALSE)*D7417</f>
        <v>0</v>
      </c>
    </row>
    <row r="7418" spans="1:11" x14ac:dyDescent="0.25">
      <c r="A7418">
        <v>332</v>
      </c>
      <c r="B7418" t="s">
        <v>61</v>
      </c>
      <c r="C7418">
        <v>7</v>
      </c>
      <c r="D7418" s="2">
        <v>50</v>
      </c>
      <c r="E7418" t="s">
        <v>238</v>
      </c>
      <c r="F7418">
        <f>VLOOKUP(A7418,Sheet5!A:E,3,FALSE)*C7418</f>
        <v>7</v>
      </c>
      <c r="G7418">
        <f>VLOOKUP(A7418,Sheet5!A:E,4,FALSE)*C7418</f>
        <v>0</v>
      </c>
      <c r="H7418">
        <f>VLOOKUP(A7418,Sheet5!A:E,5,FALSE)*C7418</f>
        <v>0</v>
      </c>
      <c r="I7418" s="11">
        <f>VLOOKUP(A7418,Sheet5!A:E,3,FALSE)*D7418</f>
        <v>50</v>
      </c>
      <c r="J7418" s="11">
        <f>VLOOKUP(A7418,Sheet5!A:E,4,FALSE)*D7418</f>
        <v>0</v>
      </c>
      <c r="K7418" s="11">
        <f>VLOOKUP(A7418,Sheet5!A:E,5,FALSE)*D7418</f>
        <v>0</v>
      </c>
    </row>
    <row r="7419" spans="1:11" x14ac:dyDescent="0.25">
      <c r="A7419">
        <v>332</v>
      </c>
      <c r="B7419" t="s">
        <v>61</v>
      </c>
      <c r="C7419">
        <v>10</v>
      </c>
      <c r="D7419" s="2">
        <v>59</v>
      </c>
      <c r="E7419" t="s">
        <v>240</v>
      </c>
      <c r="F7419">
        <f>VLOOKUP(A7419,Sheet5!A:E,3,FALSE)*C7419</f>
        <v>10</v>
      </c>
      <c r="G7419">
        <f>VLOOKUP(A7419,Sheet5!A:E,4,FALSE)*C7419</f>
        <v>0</v>
      </c>
      <c r="H7419">
        <f>VLOOKUP(A7419,Sheet5!A:E,5,FALSE)*C7419</f>
        <v>0</v>
      </c>
      <c r="I7419" s="11">
        <f>VLOOKUP(A7419,Sheet5!A:E,3,FALSE)*D7419</f>
        <v>59</v>
      </c>
      <c r="J7419" s="11">
        <f>VLOOKUP(A7419,Sheet5!A:E,4,FALSE)*D7419</f>
        <v>0</v>
      </c>
      <c r="K7419" s="11">
        <f>VLOOKUP(A7419,Sheet5!A:E,5,FALSE)*D7419</f>
        <v>0</v>
      </c>
    </row>
    <row r="7420" spans="1:11" x14ac:dyDescent="0.25">
      <c r="A7420">
        <v>332</v>
      </c>
      <c r="B7420" t="s">
        <v>61</v>
      </c>
      <c r="C7420">
        <v>25</v>
      </c>
      <c r="D7420" s="2">
        <v>140</v>
      </c>
      <c r="E7420" t="s">
        <v>241</v>
      </c>
      <c r="F7420">
        <f>VLOOKUP(A7420,Sheet5!A:E,3,FALSE)*C7420</f>
        <v>25</v>
      </c>
      <c r="G7420">
        <f>VLOOKUP(A7420,Sheet5!A:E,4,FALSE)*C7420</f>
        <v>0</v>
      </c>
      <c r="H7420">
        <f>VLOOKUP(A7420,Sheet5!A:E,5,FALSE)*C7420</f>
        <v>0</v>
      </c>
      <c r="I7420" s="11">
        <f>VLOOKUP(A7420,Sheet5!A:E,3,FALSE)*D7420</f>
        <v>140</v>
      </c>
      <c r="J7420" s="11">
        <f>VLOOKUP(A7420,Sheet5!A:E,4,FALSE)*D7420</f>
        <v>0</v>
      </c>
      <c r="K7420" s="11">
        <f>VLOOKUP(A7420,Sheet5!A:E,5,FALSE)*D7420</f>
        <v>0</v>
      </c>
    </row>
    <row r="7421" spans="1:11" x14ac:dyDescent="0.25">
      <c r="A7421">
        <v>332</v>
      </c>
      <c r="B7421" t="s">
        <v>61</v>
      </c>
      <c r="C7421">
        <v>4</v>
      </c>
      <c r="D7421" s="2">
        <v>50</v>
      </c>
      <c r="E7421" t="s">
        <v>248</v>
      </c>
      <c r="F7421">
        <f>VLOOKUP(A7421,Sheet5!A:E,3,FALSE)*C7421</f>
        <v>4</v>
      </c>
      <c r="G7421">
        <f>VLOOKUP(A7421,Sheet5!A:E,4,FALSE)*C7421</f>
        <v>0</v>
      </c>
      <c r="H7421">
        <f>VLOOKUP(A7421,Sheet5!A:E,5,FALSE)*C7421</f>
        <v>0</v>
      </c>
      <c r="I7421" s="11">
        <f>VLOOKUP(A7421,Sheet5!A:E,3,FALSE)*D7421</f>
        <v>50</v>
      </c>
      <c r="J7421" s="11">
        <f>VLOOKUP(A7421,Sheet5!A:E,4,FALSE)*D7421</f>
        <v>0</v>
      </c>
      <c r="K7421" s="11">
        <f>VLOOKUP(A7421,Sheet5!A:E,5,FALSE)*D7421</f>
        <v>0</v>
      </c>
    </row>
    <row r="7422" spans="1:11" x14ac:dyDescent="0.25">
      <c r="A7422">
        <v>332</v>
      </c>
      <c r="B7422" t="s">
        <v>61</v>
      </c>
      <c r="C7422">
        <v>12</v>
      </c>
      <c r="D7422" s="2">
        <v>123</v>
      </c>
      <c r="E7422" t="s">
        <v>249</v>
      </c>
      <c r="F7422">
        <f>VLOOKUP(A7422,Sheet5!A:E,3,FALSE)*C7422</f>
        <v>12</v>
      </c>
      <c r="G7422">
        <f>VLOOKUP(A7422,Sheet5!A:E,4,FALSE)*C7422</f>
        <v>0</v>
      </c>
      <c r="H7422">
        <f>VLOOKUP(A7422,Sheet5!A:E,5,FALSE)*C7422</f>
        <v>0</v>
      </c>
      <c r="I7422" s="11">
        <f>VLOOKUP(A7422,Sheet5!A:E,3,FALSE)*D7422</f>
        <v>123</v>
      </c>
      <c r="J7422" s="11">
        <f>VLOOKUP(A7422,Sheet5!A:E,4,FALSE)*D7422</f>
        <v>0</v>
      </c>
      <c r="K7422" s="11">
        <f>VLOOKUP(A7422,Sheet5!A:E,5,FALSE)*D7422</f>
        <v>0</v>
      </c>
    </row>
    <row r="7423" spans="1:11" x14ac:dyDescent="0.25">
      <c r="A7423">
        <v>332</v>
      </c>
      <c r="B7423" t="s">
        <v>61</v>
      </c>
      <c r="C7423">
        <v>14</v>
      </c>
      <c r="D7423" s="2">
        <v>103</v>
      </c>
      <c r="E7423" t="s">
        <v>250</v>
      </c>
      <c r="F7423">
        <f>VLOOKUP(A7423,Sheet5!A:E,3,FALSE)*C7423</f>
        <v>14</v>
      </c>
      <c r="G7423">
        <f>VLOOKUP(A7423,Sheet5!A:E,4,FALSE)*C7423</f>
        <v>0</v>
      </c>
      <c r="H7423">
        <f>VLOOKUP(A7423,Sheet5!A:E,5,FALSE)*C7423</f>
        <v>0</v>
      </c>
      <c r="I7423" s="11">
        <f>VLOOKUP(A7423,Sheet5!A:E,3,FALSE)*D7423</f>
        <v>103</v>
      </c>
      <c r="J7423" s="11">
        <f>VLOOKUP(A7423,Sheet5!A:E,4,FALSE)*D7423</f>
        <v>0</v>
      </c>
      <c r="K7423" s="11">
        <f>VLOOKUP(A7423,Sheet5!A:E,5,FALSE)*D7423</f>
        <v>0</v>
      </c>
    </row>
    <row r="7424" spans="1:11" x14ac:dyDescent="0.25">
      <c r="A7424">
        <v>332</v>
      </c>
      <c r="B7424" t="s">
        <v>61</v>
      </c>
      <c r="C7424">
        <v>19</v>
      </c>
      <c r="D7424" s="2">
        <v>131</v>
      </c>
      <c r="E7424" t="s">
        <v>251</v>
      </c>
      <c r="F7424">
        <f>VLOOKUP(A7424,Sheet5!A:E,3,FALSE)*C7424</f>
        <v>19</v>
      </c>
      <c r="G7424">
        <f>VLOOKUP(A7424,Sheet5!A:E,4,FALSE)*C7424</f>
        <v>0</v>
      </c>
      <c r="H7424">
        <f>VLOOKUP(A7424,Sheet5!A:E,5,FALSE)*C7424</f>
        <v>0</v>
      </c>
      <c r="I7424" s="11">
        <f>VLOOKUP(A7424,Sheet5!A:E,3,FALSE)*D7424</f>
        <v>131</v>
      </c>
      <c r="J7424" s="11">
        <f>VLOOKUP(A7424,Sheet5!A:E,4,FALSE)*D7424</f>
        <v>0</v>
      </c>
      <c r="K7424" s="11">
        <f>VLOOKUP(A7424,Sheet5!A:E,5,FALSE)*D7424</f>
        <v>0</v>
      </c>
    </row>
    <row r="7425" spans="1:11" x14ac:dyDescent="0.25">
      <c r="A7425">
        <v>332</v>
      </c>
      <c r="B7425" t="s">
        <v>61</v>
      </c>
      <c r="C7425">
        <v>2</v>
      </c>
      <c r="D7425" s="2">
        <v>25</v>
      </c>
      <c r="E7425" t="s">
        <v>253</v>
      </c>
      <c r="F7425">
        <f>VLOOKUP(A7425,Sheet5!A:E,3,FALSE)*C7425</f>
        <v>2</v>
      </c>
      <c r="G7425">
        <f>VLOOKUP(A7425,Sheet5!A:E,4,FALSE)*C7425</f>
        <v>0</v>
      </c>
      <c r="H7425">
        <f>VLOOKUP(A7425,Sheet5!A:E,5,FALSE)*C7425</f>
        <v>0</v>
      </c>
      <c r="I7425" s="11">
        <f>VLOOKUP(A7425,Sheet5!A:E,3,FALSE)*D7425</f>
        <v>25</v>
      </c>
      <c r="J7425" s="11">
        <f>VLOOKUP(A7425,Sheet5!A:E,4,FALSE)*D7425</f>
        <v>0</v>
      </c>
      <c r="K7425" s="11">
        <f>VLOOKUP(A7425,Sheet5!A:E,5,FALSE)*D7425</f>
        <v>0</v>
      </c>
    </row>
    <row r="7426" spans="1:11" x14ac:dyDescent="0.25">
      <c r="A7426">
        <v>332</v>
      </c>
      <c r="B7426" t="s">
        <v>61</v>
      </c>
      <c r="C7426">
        <v>2</v>
      </c>
      <c r="D7426" s="2">
        <v>25</v>
      </c>
      <c r="E7426" t="s">
        <v>254</v>
      </c>
      <c r="F7426">
        <f>VLOOKUP(A7426,Sheet5!A:E,3,FALSE)*C7426</f>
        <v>2</v>
      </c>
      <c r="G7426">
        <f>VLOOKUP(A7426,Sheet5!A:E,4,FALSE)*C7426</f>
        <v>0</v>
      </c>
      <c r="H7426">
        <f>VLOOKUP(A7426,Sheet5!A:E,5,FALSE)*C7426</f>
        <v>0</v>
      </c>
      <c r="I7426" s="11">
        <f>VLOOKUP(A7426,Sheet5!A:E,3,FALSE)*D7426</f>
        <v>25</v>
      </c>
      <c r="J7426" s="11">
        <f>VLOOKUP(A7426,Sheet5!A:E,4,FALSE)*D7426</f>
        <v>0</v>
      </c>
      <c r="K7426" s="11">
        <f>VLOOKUP(A7426,Sheet5!A:E,5,FALSE)*D7426</f>
        <v>0</v>
      </c>
    </row>
    <row r="7427" spans="1:11" x14ac:dyDescent="0.25">
      <c r="A7427">
        <v>332</v>
      </c>
      <c r="B7427" t="s">
        <v>61</v>
      </c>
      <c r="C7427">
        <v>4</v>
      </c>
      <c r="D7427" s="2">
        <v>50</v>
      </c>
      <c r="E7427" t="s">
        <v>255</v>
      </c>
      <c r="F7427">
        <f>VLOOKUP(A7427,Sheet5!A:E,3,FALSE)*C7427</f>
        <v>4</v>
      </c>
      <c r="G7427">
        <f>VLOOKUP(A7427,Sheet5!A:E,4,FALSE)*C7427</f>
        <v>0</v>
      </c>
      <c r="H7427">
        <f>VLOOKUP(A7427,Sheet5!A:E,5,FALSE)*C7427</f>
        <v>0</v>
      </c>
      <c r="I7427" s="11">
        <f>VLOOKUP(A7427,Sheet5!A:E,3,FALSE)*D7427</f>
        <v>50</v>
      </c>
      <c r="J7427" s="11">
        <f>VLOOKUP(A7427,Sheet5!A:E,4,FALSE)*D7427</f>
        <v>0</v>
      </c>
      <c r="K7427" s="11">
        <f>VLOOKUP(A7427,Sheet5!A:E,5,FALSE)*D7427</f>
        <v>0</v>
      </c>
    </row>
    <row r="7428" spans="1:11" x14ac:dyDescent="0.25">
      <c r="A7428">
        <v>332</v>
      </c>
      <c r="B7428" t="s">
        <v>61</v>
      </c>
      <c r="C7428">
        <v>10</v>
      </c>
      <c r="D7428" s="2">
        <v>100</v>
      </c>
      <c r="E7428" t="s">
        <v>256</v>
      </c>
      <c r="F7428">
        <f>VLOOKUP(A7428,Sheet5!A:E,3,FALSE)*C7428</f>
        <v>10</v>
      </c>
      <c r="G7428">
        <f>VLOOKUP(A7428,Sheet5!A:E,4,FALSE)*C7428</f>
        <v>0</v>
      </c>
      <c r="H7428">
        <f>VLOOKUP(A7428,Sheet5!A:E,5,FALSE)*C7428</f>
        <v>0</v>
      </c>
      <c r="I7428" s="11">
        <f>VLOOKUP(A7428,Sheet5!A:E,3,FALSE)*D7428</f>
        <v>100</v>
      </c>
      <c r="J7428" s="11">
        <f>VLOOKUP(A7428,Sheet5!A:E,4,FALSE)*D7428</f>
        <v>0</v>
      </c>
      <c r="K7428" s="11">
        <f>VLOOKUP(A7428,Sheet5!A:E,5,FALSE)*D7428</f>
        <v>0</v>
      </c>
    </row>
    <row r="7429" spans="1:11" x14ac:dyDescent="0.25">
      <c r="A7429">
        <v>332</v>
      </c>
      <c r="B7429" t="s">
        <v>61</v>
      </c>
      <c r="C7429">
        <v>4</v>
      </c>
      <c r="D7429" s="2">
        <v>38</v>
      </c>
      <c r="E7429" t="s">
        <v>257</v>
      </c>
      <c r="F7429">
        <f>VLOOKUP(A7429,Sheet5!A:E,3,FALSE)*C7429</f>
        <v>4</v>
      </c>
      <c r="G7429">
        <f>VLOOKUP(A7429,Sheet5!A:E,4,FALSE)*C7429</f>
        <v>0</v>
      </c>
      <c r="H7429">
        <f>VLOOKUP(A7429,Sheet5!A:E,5,FALSE)*C7429</f>
        <v>0</v>
      </c>
      <c r="I7429" s="11">
        <f>VLOOKUP(A7429,Sheet5!A:E,3,FALSE)*D7429</f>
        <v>38</v>
      </c>
      <c r="J7429" s="11">
        <f>VLOOKUP(A7429,Sheet5!A:E,4,FALSE)*D7429</f>
        <v>0</v>
      </c>
      <c r="K7429" s="11">
        <f>VLOOKUP(A7429,Sheet5!A:E,5,FALSE)*D7429</f>
        <v>0</v>
      </c>
    </row>
    <row r="7430" spans="1:11" x14ac:dyDescent="0.25">
      <c r="A7430">
        <v>332</v>
      </c>
      <c r="B7430" t="s">
        <v>61</v>
      </c>
      <c r="C7430">
        <v>55</v>
      </c>
      <c r="D7430" s="2">
        <v>446</v>
      </c>
      <c r="E7430" t="s">
        <v>262</v>
      </c>
      <c r="F7430">
        <f>VLOOKUP(A7430,Sheet5!A:E,3,FALSE)*C7430</f>
        <v>55</v>
      </c>
      <c r="G7430">
        <f>VLOOKUP(A7430,Sheet5!A:E,4,FALSE)*C7430</f>
        <v>0</v>
      </c>
      <c r="H7430">
        <f>VLOOKUP(A7430,Sheet5!A:E,5,FALSE)*C7430</f>
        <v>0</v>
      </c>
      <c r="I7430" s="11">
        <f>VLOOKUP(A7430,Sheet5!A:E,3,FALSE)*D7430</f>
        <v>446</v>
      </c>
      <c r="J7430" s="11">
        <f>VLOOKUP(A7430,Sheet5!A:E,4,FALSE)*D7430</f>
        <v>0</v>
      </c>
      <c r="K7430" s="11">
        <f>VLOOKUP(A7430,Sheet5!A:E,5,FALSE)*D7430</f>
        <v>0</v>
      </c>
    </row>
    <row r="7431" spans="1:11" x14ac:dyDescent="0.25">
      <c r="A7431">
        <v>332</v>
      </c>
      <c r="B7431" t="s">
        <v>61</v>
      </c>
      <c r="C7431">
        <v>2</v>
      </c>
      <c r="D7431" s="2">
        <v>13</v>
      </c>
      <c r="E7431" t="s">
        <v>263</v>
      </c>
      <c r="F7431">
        <f>VLOOKUP(A7431,Sheet5!A:E,3,FALSE)*C7431</f>
        <v>2</v>
      </c>
      <c r="G7431">
        <f>VLOOKUP(A7431,Sheet5!A:E,4,FALSE)*C7431</f>
        <v>0</v>
      </c>
      <c r="H7431">
        <f>VLOOKUP(A7431,Sheet5!A:E,5,FALSE)*C7431</f>
        <v>0</v>
      </c>
      <c r="I7431" s="11">
        <f>VLOOKUP(A7431,Sheet5!A:E,3,FALSE)*D7431</f>
        <v>13</v>
      </c>
      <c r="J7431" s="11">
        <f>VLOOKUP(A7431,Sheet5!A:E,4,FALSE)*D7431</f>
        <v>0</v>
      </c>
      <c r="K7431" s="11">
        <f>VLOOKUP(A7431,Sheet5!A:E,5,FALSE)*D7431</f>
        <v>0</v>
      </c>
    </row>
    <row r="7432" spans="1:11" x14ac:dyDescent="0.25">
      <c r="A7432">
        <v>332</v>
      </c>
      <c r="B7432" t="s">
        <v>61</v>
      </c>
      <c r="C7432">
        <v>2</v>
      </c>
      <c r="D7432" s="2">
        <v>25</v>
      </c>
      <c r="E7432" t="s">
        <v>264</v>
      </c>
      <c r="F7432">
        <f>VLOOKUP(A7432,Sheet5!A:E,3,FALSE)*C7432</f>
        <v>2</v>
      </c>
      <c r="G7432">
        <f>VLOOKUP(A7432,Sheet5!A:E,4,FALSE)*C7432</f>
        <v>0</v>
      </c>
      <c r="H7432">
        <f>VLOOKUP(A7432,Sheet5!A:E,5,FALSE)*C7432</f>
        <v>0</v>
      </c>
      <c r="I7432" s="11">
        <f>VLOOKUP(A7432,Sheet5!A:E,3,FALSE)*D7432</f>
        <v>25</v>
      </c>
      <c r="J7432" s="11">
        <f>VLOOKUP(A7432,Sheet5!A:E,4,FALSE)*D7432</f>
        <v>0</v>
      </c>
      <c r="K7432" s="11">
        <f>VLOOKUP(A7432,Sheet5!A:E,5,FALSE)*D7432</f>
        <v>0</v>
      </c>
    </row>
    <row r="7433" spans="1:11" x14ac:dyDescent="0.25">
      <c r="A7433">
        <v>332</v>
      </c>
      <c r="B7433" t="s">
        <v>61</v>
      </c>
      <c r="C7433">
        <v>11</v>
      </c>
      <c r="D7433" s="2">
        <v>73</v>
      </c>
      <c r="E7433" t="s">
        <v>267</v>
      </c>
      <c r="F7433">
        <f>VLOOKUP(A7433,Sheet5!A:E,3,FALSE)*C7433</f>
        <v>11</v>
      </c>
      <c r="G7433">
        <f>VLOOKUP(A7433,Sheet5!A:E,4,FALSE)*C7433</f>
        <v>0</v>
      </c>
      <c r="H7433">
        <f>VLOOKUP(A7433,Sheet5!A:E,5,FALSE)*C7433</f>
        <v>0</v>
      </c>
      <c r="I7433" s="11">
        <f>VLOOKUP(A7433,Sheet5!A:E,3,FALSE)*D7433</f>
        <v>73</v>
      </c>
      <c r="J7433" s="11">
        <f>VLOOKUP(A7433,Sheet5!A:E,4,FALSE)*D7433</f>
        <v>0</v>
      </c>
      <c r="K7433" s="11">
        <f>VLOOKUP(A7433,Sheet5!A:E,5,FALSE)*D7433</f>
        <v>0</v>
      </c>
    </row>
    <row r="7434" spans="1:11" x14ac:dyDescent="0.25">
      <c r="A7434">
        <v>332</v>
      </c>
      <c r="B7434" t="s">
        <v>61</v>
      </c>
      <c r="C7434">
        <v>25</v>
      </c>
      <c r="D7434" s="2">
        <v>106</v>
      </c>
      <c r="E7434" t="s">
        <v>269</v>
      </c>
      <c r="F7434">
        <f>VLOOKUP(A7434,Sheet5!A:E,3,FALSE)*C7434</f>
        <v>25</v>
      </c>
      <c r="G7434">
        <f>VLOOKUP(A7434,Sheet5!A:E,4,FALSE)*C7434</f>
        <v>0</v>
      </c>
      <c r="H7434">
        <f>VLOOKUP(A7434,Sheet5!A:E,5,FALSE)*C7434</f>
        <v>0</v>
      </c>
      <c r="I7434" s="11">
        <f>VLOOKUP(A7434,Sheet5!A:E,3,FALSE)*D7434</f>
        <v>106</v>
      </c>
      <c r="J7434" s="11">
        <f>VLOOKUP(A7434,Sheet5!A:E,4,FALSE)*D7434</f>
        <v>0</v>
      </c>
      <c r="K7434" s="11">
        <f>VLOOKUP(A7434,Sheet5!A:E,5,FALSE)*D7434</f>
        <v>0</v>
      </c>
    </row>
    <row r="7435" spans="1:11" x14ac:dyDescent="0.25">
      <c r="A7435">
        <v>332</v>
      </c>
      <c r="B7435" t="s">
        <v>61</v>
      </c>
      <c r="C7435">
        <v>10</v>
      </c>
      <c r="D7435" s="2">
        <v>89</v>
      </c>
      <c r="E7435" t="s">
        <v>270</v>
      </c>
      <c r="F7435">
        <f>VLOOKUP(A7435,Sheet5!A:E,3,FALSE)*C7435</f>
        <v>10</v>
      </c>
      <c r="G7435">
        <f>VLOOKUP(A7435,Sheet5!A:E,4,FALSE)*C7435</f>
        <v>0</v>
      </c>
      <c r="H7435">
        <f>VLOOKUP(A7435,Sheet5!A:E,5,FALSE)*C7435</f>
        <v>0</v>
      </c>
      <c r="I7435" s="11">
        <f>VLOOKUP(A7435,Sheet5!A:E,3,FALSE)*D7435</f>
        <v>89</v>
      </c>
      <c r="J7435" s="11">
        <f>VLOOKUP(A7435,Sheet5!A:E,4,FALSE)*D7435</f>
        <v>0</v>
      </c>
      <c r="K7435" s="11">
        <f>VLOOKUP(A7435,Sheet5!A:E,5,FALSE)*D7435</f>
        <v>0</v>
      </c>
    </row>
    <row r="7436" spans="1:11" x14ac:dyDescent="0.25">
      <c r="A7436">
        <v>332</v>
      </c>
      <c r="B7436" t="s">
        <v>61</v>
      </c>
      <c r="C7436">
        <v>15</v>
      </c>
      <c r="D7436" s="2">
        <v>135</v>
      </c>
      <c r="E7436" t="s">
        <v>273</v>
      </c>
      <c r="F7436">
        <f>VLOOKUP(A7436,Sheet5!A:E,3,FALSE)*C7436</f>
        <v>15</v>
      </c>
      <c r="G7436">
        <f>VLOOKUP(A7436,Sheet5!A:E,4,FALSE)*C7436</f>
        <v>0</v>
      </c>
      <c r="H7436">
        <f>VLOOKUP(A7436,Sheet5!A:E,5,FALSE)*C7436</f>
        <v>0</v>
      </c>
      <c r="I7436" s="11">
        <f>VLOOKUP(A7436,Sheet5!A:E,3,FALSE)*D7436</f>
        <v>135</v>
      </c>
      <c r="J7436" s="11">
        <f>VLOOKUP(A7436,Sheet5!A:E,4,FALSE)*D7436</f>
        <v>0</v>
      </c>
      <c r="K7436" s="11">
        <f>VLOOKUP(A7436,Sheet5!A:E,5,FALSE)*D7436</f>
        <v>0</v>
      </c>
    </row>
    <row r="7437" spans="1:11" x14ac:dyDescent="0.25">
      <c r="A7437">
        <v>332</v>
      </c>
      <c r="B7437" t="s">
        <v>61</v>
      </c>
      <c r="C7437">
        <v>4</v>
      </c>
      <c r="D7437" s="2">
        <v>50</v>
      </c>
      <c r="E7437" t="s">
        <v>274</v>
      </c>
      <c r="F7437">
        <f>VLOOKUP(A7437,Sheet5!A:E,3,FALSE)*C7437</f>
        <v>4</v>
      </c>
      <c r="G7437">
        <f>VLOOKUP(A7437,Sheet5!A:E,4,FALSE)*C7437</f>
        <v>0</v>
      </c>
      <c r="H7437">
        <f>VLOOKUP(A7437,Sheet5!A:E,5,FALSE)*C7437</f>
        <v>0</v>
      </c>
      <c r="I7437" s="11">
        <f>VLOOKUP(A7437,Sheet5!A:E,3,FALSE)*D7437</f>
        <v>50</v>
      </c>
      <c r="J7437" s="11">
        <f>VLOOKUP(A7437,Sheet5!A:E,4,FALSE)*D7437</f>
        <v>0</v>
      </c>
      <c r="K7437" s="11">
        <f>VLOOKUP(A7437,Sheet5!A:E,5,FALSE)*D7437</f>
        <v>0</v>
      </c>
    </row>
    <row r="7438" spans="1:11" x14ac:dyDescent="0.25">
      <c r="A7438">
        <v>332</v>
      </c>
      <c r="B7438" t="s">
        <v>61</v>
      </c>
      <c r="C7438">
        <v>6</v>
      </c>
      <c r="D7438" s="2">
        <v>24</v>
      </c>
      <c r="E7438" t="s">
        <v>275</v>
      </c>
      <c r="F7438">
        <f>VLOOKUP(A7438,Sheet5!A:E,3,FALSE)*C7438</f>
        <v>6</v>
      </c>
      <c r="G7438">
        <f>VLOOKUP(A7438,Sheet5!A:E,4,FALSE)*C7438</f>
        <v>0</v>
      </c>
      <c r="H7438">
        <f>VLOOKUP(A7438,Sheet5!A:E,5,FALSE)*C7438</f>
        <v>0</v>
      </c>
      <c r="I7438" s="11">
        <f>VLOOKUP(A7438,Sheet5!A:E,3,FALSE)*D7438</f>
        <v>24</v>
      </c>
      <c r="J7438" s="11">
        <f>VLOOKUP(A7438,Sheet5!A:E,4,FALSE)*D7438</f>
        <v>0</v>
      </c>
      <c r="K7438" s="11">
        <f>VLOOKUP(A7438,Sheet5!A:E,5,FALSE)*D7438</f>
        <v>0</v>
      </c>
    </row>
    <row r="7439" spans="1:11" x14ac:dyDescent="0.25">
      <c r="A7439">
        <v>332</v>
      </c>
      <c r="B7439" t="s">
        <v>313</v>
      </c>
      <c r="C7439">
        <v>-2</v>
      </c>
      <c r="D7439">
        <v>-48</v>
      </c>
      <c r="E7439" t="s">
        <v>88</v>
      </c>
      <c r="F7439">
        <f>VLOOKUP(A7439,Sheet5!A:E,3,FALSE)*C7439</f>
        <v>-2</v>
      </c>
      <c r="G7439">
        <f>VLOOKUP(A7439,Sheet5!A:E,4,FALSE)*C7439</f>
        <v>0</v>
      </c>
      <c r="H7439">
        <f>VLOOKUP(A7439,Sheet5!A:E,5,FALSE)*C7439</f>
        <v>0</v>
      </c>
      <c r="I7439" s="11">
        <f>VLOOKUP(A7439,Sheet5!A:E,3,FALSE)*D7439</f>
        <v>-48</v>
      </c>
      <c r="J7439" s="11">
        <f>VLOOKUP(A7439,Sheet5!A:E,4,FALSE)*D7439</f>
        <v>0</v>
      </c>
      <c r="K7439" s="11">
        <f>VLOOKUP(A7439,Sheet5!A:E,5,FALSE)*D7439</f>
        <v>0</v>
      </c>
    </row>
    <row r="7440" spans="1:11" x14ac:dyDescent="0.25">
      <c r="A7440">
        <v>332</v>
      </c>
      <c r="B7440" t="s">
        <v>313</v>
      </c>
      <c r="C7440">
        <v>-10</v>
      </c>
      <c r="D7440">
        <v>-144</v>
      </c>
      <c r="E7440" t="s">
        <v>151</v>
      </c>
      <c r="F7440">
        <f>VLOOKUP(A7440,Sheet5!A:E,3,FALSE)*C7440</f>
        <v>-10</v>
      </c>
      <c r="G7440">
        <f>VLOOKUP(A7440,Sheet5!A:E,4,FALSE)*C7440</f>
        <v>0</v>
      </c>
      <c r="H7440">
        <f>VLOOKUP(A7440,Sheet5!A:E,5,FALSE)*C7440</f>
        <v>0</v>
      </c>
      <c r="I7440" s="11">
        <f>VLOOKUP(A7440,Sheet5!A:E,3,FALSE)*D7440</f>
        <v>-144</v>
      </c>
      <c r="J7440" s="11">
        <f>VLOOKUP(A7440,Sheet5!A:E,4,FALSE)*D7440</f>
        <v>0</v>
      </c>
      <c r="K7440" s="11">
        <f>VLOOKUP(A7440,Sheet5!A:E,5,FALSE)*D7440</f>
        <v>0</v>
      </c>
    </row>
    <row r="7441" spans="1:11" x14ac:dyDescent="0.25">
      <c r="A7441">
        <v>332</v>
      </c>
      <c r="B7441" t="s">
        <v>313</v>
      </c>
      <c r="C7441">
        <v>-1</v>
      </c>
      <c r="D7441">
        <v>-12</v>
      </c>
      <c r="E7441" t="s">
        <v>206</v>
      </c>
      <c r="F7441">
        <f>VLOOKUP(A7441,Sheet5!A:E,3,FALSE)*C7441</f>
        <v>-1</v>
      </c>
      <c r="G7441">
        <f>VLOOKUP(A7441,Sheet5!A:E,4,FALSE)*C7441</f>
        <v>0</v>
      </c>
      <c r="H7441">
        <f>VLOOKUP(A7441,Sheet5!A:E,5,FALSE)*C7441</f>
        <v>0</v>
      </c>
      <c r="I7441" s="11">
        <f>VLOOKUP(A7441,Sheet5!A:E,3,FALSE)*D7441</f>
        <v>-12</v>
      </c>
      <c r="J7441" s="11">
        <f>VLOOKUP(A7441,Sheet5!A:E,4,FALSE)*D7441</f>
        <v>0</v>
      </c>
      <c r="K7441" s="11">
        <f>VLOOKUP(A7441,Sheet5!A:E,5,FALSE)*D7441</f>
        <v>0</v>
      </c>
    </row>
    <row r="7442" spans="1:11" x14ac:dyDescent="0.25">
      <c r="A7442">
        <v>332</v>
      </c>
      <c r="B7442" t="s">
        <v>313</v>
      </c>
      <c r="C7442">
        <v>-2</v>
      </c>
      <c r="D7442">
        <v>-48</v>
      </c>
      <c r="E7442" t="s">
        <v>224</v>
      </c>
      <c r="F7442">
        <f>VLOOKUP(A7442,Sheet5!A:E,3,FALSE)*C7442</f>
        <v>-2</v>
      </c>
      <c r="G7442">
        <f>VLOOKUP(A7442,Sheet5!A:E,4,FALSE)*C7442</f>
        <v>0</v>
      </c>
      <c r="H7442">
        <f>VLOOKUP(A7442,Sheet5!A:E,5,FALSE)*C7442</f>
        <v>0</v>
      </c>
      <c r="I7442" s="11">
        <f>VLOOKUP(A7442,Sheet5!A:E,3,FALSE)*D7442</f>
        <v>-48</v>
      </c>
      <c r="J7442" s="11">
        <f>VLOOKUP(A7442,Sheet5!A:E,4,FALSE)*D7442</f>
        <v>0</v>
      </c>
      <c r="K7442" s="11">
        <f>VLOOKUP(A7442,Sheet5!A:E,5,FALSE)*D7442</f>
        <v>0</v>
      </c>
    </row>
    <row r="7443" spans="1:11" x14ac:dyDescent="0.25">
      <c r="A7443">
        <v>332</v>
      </c>
      <c r="B7443" t="s">
        <v>313</v>
      </c>
      <c r="C7443">
        <v>-1</v>
      </c>
      <c r="D7443">
        <v>-24</v>
      </c>
      <c r="E7443" t="s">
        <v>233</v>
      </c>
      <c r="F7443">
        <f>VLOOKUP(A7443,Sheet5!A:E,3,FALSE)*C7443</f>
        <v>-1</v>
      </c>
      <c r="G7443">
        <f>VLOOKUP(A7443,Sheet5!A:E,4,FALSE)*C7443</f>
        <v>0</v>
      </c>
      <c r="H7443">
        <f>VLOOKUP(A7443,Sheet5!A:E,5,FALSE)*C7443</f>
        <v>0</v>
      </c>
      <c r="I7443" s="11">
        <f>VLOOKUP(A7443,Sheet5!A:E,3,FALSE)*D7443</f>
        <v>-24</v>
      </c>
      <c r="J7443" s="11">
        <f>VLOOKUP(A7443,Sheet5!A:E,4,FALSE)*D7443</f>
        <v>0</v>
      </c>
      <c r="K7443" s="11">
        <f>VLOOKUP(A7443,Sheet5!A:E,5,FALSE)*D7443</f>
        <v>0</v>
      </c>
    </row>
    <row r="7444" spans="1:11" x14ac:dyDescent="0.25">
      <c r="A7444">
        <v>332</v>
      </c>
      <c r="B7444" t="s">
        <v>313</v>
      </c>
      <c r="C7444">
        <v>-1</v>
      </c>
      <c r="D7444">
        <v>-24</v>
      </c>
      <c r="E7444" t="s">
        <v>257</v>
      </c>
      <c r="F7444">
        <f>VLOOKUP(A7444,Sheet5!A:E,3,FALSE)*C7444</f>
        <v>-1</v>
      </c>
      <c r="G7444">
        <f>VLOOKUP(A7444,Sheet5!A:E,4,FALSE)*C7444</f>
        <v>0</v>
      </c>
      <c r="H7444">
        <f>VLOOKUP(A7444,Sheet5!A:E,5,FALSE)*C7444</f>
        <v>0</v>
      </c>
      <c r="I7444" s="11">
        <f>VLOOKUP(A7444,Sheet5!A:E,3,FALSE)*D7444</f>
        <v>-24</v>
      </c>
      <c r="J7444" s="11">
        <f>VLOOKUP(A7444,Sheet5!A:E,4,FALSE)*D7444</f>
        <v>0</v>
      </c>
      <c r="K7444" s="11">
        <f>VLOOKUP(A7444,Sheet5!A:E,5,FALSE)*D7444</f>
        <v>0</v>
      </c>
    </row>
    <row r="7445" spans="1:11" x14ac:dyDescent="0.25">
      <c r="A7445">
        <v>332</v>
      </c>
      <c r="B7445" t="s">
        <v>313</v>
      </c>
      <c r="C7445">
        <v>-1</v>
      </c>
      <c r="D7445">
        <v>-24</v>
      </c>
      <c r="E7445" t="s">
        <v>262</v>
      </c>
      <c r="F7445">
        <f>VLOOKUP(A7445,Sheet5!A:E,3,FALSE)*C7445</f>
        <v>-1</v>
      </c>
      <c r="G7445">
        <f>VLOOKUP(A7445,Sheet5!A:E,4,FALSE)*C7445</f>
        <v>0</v>
      </c>
      <c r="H7445">
        <f>VLOOKUP(A7445,Sheet5!A:E,5,FALSE)*C7445</f>
        <v>0</v>
      </c>
      <c r="I7445" s="11">
        <f>VLOOKUP(A7445,Sheet5!A:E,3,FALSE)*D7445</f>
        <v>-24</v>
      </c>
      <c r="J7445" s="11">
        <f>VLOOKUP(A7445,Sheet5!A:E,4,FALSE)*D7445</f>
        <v>0</v>
      </c>
      <c r="K7445" s="11">
        <f>VLOOKUP(A7445,Sheet5!A:E,5,FALSE)*D7445</f>
        <v>0</v>
      </c>
    </row>
    <row r="7446" spans="1:11" x14ac:dyDescent="0.25">
      <c r="A7446">
        <v>338</v>
      </c>
      <c r="B7446" t="s">
        <v>62</v>
      </c>
      <c r="C7446">
        <v>4</v>
      </c>
      <c r="D7446" s="2">
        <v>26</v>
      </c>
      <c r="E7446" t="s">
        <v>88</v>
      </c>
      <c r="F7446">
        <f>VLOOKUP(A7446,Sheet5!A:E,3,FALSE)*C7446</f>
        <v>4</v>
      </c>
      <c r="G7446">
        <f>VLOOKUP(A7446,Sheet5!A:E,4,FALSE)*C7446</f>
        <v>0</v>
      </c>
      <c r="H7446">
        <f>VLOOKUP(A7446,Sheet5!A:E,5,FALSE)*C7446</f>
        <v>0</v>
      </c>
      <c r="I7446" s="11">
        <f>VLOOKUP(A7446,Sheet5!A:E,3,FALSE)*D7446</f>
        <v>26</v>
      </c>
      <c r="J7446" s="11">
        <f>VLOOKUP(A7446,Sheet5!A:E,4,FALSE)*D7446</f>
        <v>0</v>
      </c>
      <c r="K7446" s="11">
        <f>VLOOKUP(A7446,Sheet5!A:E,5,FALSE)*D7446</f>
        <v>0</v>
      </c>
    </row>
    <row r="7447" spans="1:11" x14ac:dyDescent="0.25">
      <c r="A7447">
        <v>338</v>
      </c>
      <c r="B7447" t="s">
        <v>62</v>
      </c>
      <c r="C7447">
        <v>2</v>
      </c>
      <c r="D7447" s="2">
        <v>13</v>
      </c>
      <c r="E7447" t="s">
        <v>101</v>
      </c>
      <c r="F7447">
        <f>VLOOKUP(A7447,Sheet5!A:E,3,FALSE)*C7447</f>
        <v>2</v>
      </c>
      <c r="G7447">
        <f>VLOOKUP(A7447,Sheet5!A:E,4,FALSE)*C7447</f>
        <v>0</v>
      </c>
      <c r="H7447">
        <f>VLOOKUP(A7447,Sheet5!A:E,5,FALSE)*C7447</f>
        <v>0</v>
      </c>
      <c r="I7447" s="11">
        <f>VLOOKUP(A7447,Sheet5!A:E,3,FALSE)*D7447</f>
        <v>13</v>
      </c>
      <c r="J7447" s="11">
        <f>VLOOKUP(A7447,Sheet5!A:E,4,FALSE)*D7447</f>
        <v>0</v>
      </c>
      <c r="K7447" s="11">
        <f>VLOOKUP(A7447,Sheet5!A:E,5,FALSE)*D7447</f>
        <v>0</v>
      </c>
    </row>
    <row r="7448" spans="1:11" x14ac:dyDescent="0.25">
      <c r="A7448">
        <v>338</v>
      </c>
      <c r="B7448" t="s">
        <v>62</v>
      </c>
      <c r="C7448">
        <v>8</v>
      </c>
      <c r="D7448" s="2">
        <v>52</v>
      </c>
      <c r="E7448" t="s">
        <v>117</v>
      </c>
      <c r="F7448">
        <f>VLOOKUP(A7448,Sheet5!A:E,3,FALSE)*C7448</f>
        <v>8</v>
      </c>
      <c r="G7448">
        <f>VLOOKUP(A7448,Sheet5!A:E,4,FALSE)*C7448</f>
        <v>0</v>
      </c>
      <c r="H7448">
        <f>VLOOKUP(A7448,Sheet5!A:E,5,FALSE)*C7448</f>
        <v>0</v>
      </c>
      <c r="I7448" s="11">
        <f>VLOOKUP(A7448,Sheet5!A:E,3,FALSE)*D7448</f>
        <v>52</v>
      </c>
      <c r="J7448" s="11">
        <f>VLOOKUP(A7448,Sheet5!A:E,4,FALSE)*D7448</f>
        <v>0</v>
      </c>
      <c r="K7448" s="11">
        <f>VLOOKUP(A7448,Sheet5!A:E,5,FALSE)*D7448</f>
        <v>0</v>
      </c>
    </row>
    <row r="7449" spans="1:11" x14ac:dyDescent="0.25">
      <c r="A7449">
        <v>338</v>
      </c>
      <c r="B7449" t="s">
        <v>62</v>
      </c>
      <c r="C7449">
        <v>434</v>
      </c>
      <c r="D7449" s="2">
        <v>3020</v>
      </c>
      <c r="E7449" t="s">
        <v>151</v>
      </c>
      <c r="F7449">
        <f>VLOOKUP(A7449,Sheet5!A:E,3,FALSE)*C7449</f>
        <v>434</v>
      </c>
      <c r="G7449">
        <f>VLOOKUP(A7449,Sheet5!A:E,4,FALSE)*C7449</f>
        <v>0</v>
      </c>
      <c r="H7449">
        <f>VLOOKUP(A7449,Sheet5!A:E,5,FALSE)*C7449</f>
        <v>0</v>
      </c>
      <c r="I7449" s="11">
        <f>VLOOKUP(A7449,Sheet5!A:E,3,FALSE)*D7449</f>
        <v>3020</v>
      </c>
      <c r="J7449" s="11">
        <f>VLOOKUP(A7449,Sheet5!A:E,4,FALSE)*D7449</f>
        <v>0</v>
      </c>
      <c r="K7449" s="11">
        <f>VLOOKUP(A7449,Sheet5!A:E,5,FALSE)*D7449</f>
        <v>0</v>
      </c>
    </row>
    <row r="7450" spans="1:11" x14ac:dyDescent="0.25">
      <c r="A7450">
        <v>338</v>
      </c>
      <c r="B7450" t="s">
        <v>62</v>
      </c>
      <c r="C7450">
        <v>6</v>
      </c>
      <c r="D7450" s="2">
        <v>39</v>
      </c>
      <c r="E7450" t="s">
        <v>210</v>
      </c>
      <c r="F7450">
        <f>VLOOKUP(A7450,Sheet5!A:E,3,FALSE)*C7450</f>
        <v>6</v>
      </c>
      <c r="G7450">
        <f>VLOOKUP(A7450,Sheet5!A:E,4,FALSE)*C7450</f>
        <v>0</v>
      </c>
      <c r="H7450">
        <f>VLOOKUP(A7450,Sheet5!A:E,5,FALSE)*C7450</f>
        <v>0</v>
      </c>
      <c r="I7450" s="11">
        <f>VLOOKUP(A7450,Sheet5!A:E,3,FALSE)*D7450</f>
        <v>39</v>
      </c>
      <c r="J7450" s="11">
        <f>VLOOKUP(A7450,Sheet5!A:E,4,FALSE)*D7450</f>
        <v>0</v>
      </c>
      <c r="K7450" s="11">
        <f>VLOOKUP(A7450,Sheet5!A:E,5,FALSE)*D7450</f>
        <v>0</v>
      </c>
    </row>
    <row r="7451" spans="1:11" x14ac:dyDescent="0.25">
      <c r="A7451">
        <v>338</v>
      </c>
      <c r="B7451" t="s">
        <v>62</v>
      </c>
      <c r="C7451">
        <v>1</v>
      </c>
      <c r="D7451" s="2">
        <v>5</v>
      </c>
      <c r="E7451" t="s">
        <v>224</v>
      </c>
      <c r="F7451">
        <f>VLOOKUP(A7451,Sheet5!A:E,3,FALSE)*C7451</f>
        <v>1</v>
      </c>
      <c r="G7451">
        <f>VLOOKUP(A7451,Sheet5!A:E,4,FALSE)*C7451</f>
        <v>0</v>
      </c>
      <c r="H7451">
        <f>VLOOKUP(A7451,Sheet5!A:E,5,FALSE)*C7451</f>
        <v>0</v>
      </c>
      <c r="I7451" s="11">
        <f>VLOOKUP(A7451,Sheet5!A:E,3,FALSE)*D7451</f>
        <v>5</v>
      </c>
      <c r="J7451" s="11">
        <f>VLOOKUP(A7451,Sheet5!A:E,4,FALSE)*D7451</f>
        <v>0</v>
      </c>
      <c r="K7451" s="11">
        <f>VLOOKUP(A7451,Sheet5!A:E,5,FALSE)*D7451</f>
        <v>0</v>
      </c>
    </row>
    <row r="7452" spans="1:11" x14ac:dyDescent="0.25">
      <c r="A7452">
        <v>338</v>
      </c>
      <c r="B7452" t="s">
        <v>62</v>
      </c>
      <c r="C7452">
        <v>4</v>
      </c>
      <c r="D7452" s="2">
        <v>26</v>
      </c>
      <c r="E7452" t="s">
        <v>228</v>
      </c>
      <c r="F7452">
        <f>VLOOKUP(A7452,Sheet5!A:E,3,FALSE)*C7452</f>
        <v>4</v>
      </c>
      <c r="G7452">
        <f>VLOOKUP(A7452,Sheet5!A:E,4,FALSE)*C7452</f>
        <v>0</v>
      </c>
      <c r="H7452">
        <f>VLOOKUP(A7452,Sheet5!A:E,5,FALSE)*C7452</f>
        <v>0</v>
      </c>
      <c r="I7452" s="11">
        <f>VLOOKUP(A7452,Sheet5!A:E,3,FALSE)*D7452</f>
        <v>26</v>
      </c>
      <c r="J7452" s="11">
        <f>VLOOKUP(A7452,Sheet5!A:E,4,FALSE)*D7452</f>
        <v>0</v>
      </c>
      <c r="K7452" s="11">
        <f>VLOOKUP(A7452,Sheet5!A:E,5,FALSE)*D7452</f>
        <v>0</v>
      </c>
    </row>
    <row r="7453" spans="1:11" x14ac:dyDescent="0.25">
      <c r="A7453">
        <v>338</v>
      </c>
      <c r="B7453" t="s">
        <v>62</v>
      </c>
      <c r="C7453">
        <v>12</v>
      </c>
      <c r="D7453" s="2">
        <v>78</v>
      </c>
      <c r="E7453" t="s">
        <v>235</v>
      </c>
      <c r="F7453">
        <f>VLOOKUP(A7453,Sheet5!A:E,3,FALSE)*C7453</f>
        <v>12</v>
      </c>
      <c r="G7453">
        <f>VLOOKUP(A7453,Sheet5!A:E,4,FALSE)*C7453</f>
        <v>0</v>
      </c>
      <c r="H7453">
        <f>VLOOKUP(A7453,Sheet5!A:E,5,FALSE)*C7453</f>
        <v>0</v>
      </c>
      <c r="I7453" s="11">
        <f>VLOOKUP(A7453,Sheet5!A:E,3,FALSE)*D7453</f>
        <v>78</v>
      </c>
      <c r="J7453" s="11">
        <f>VLOOKUP(A7453,Sheet5!A:E,4,FALSE)*D7453</f>
        <v>0</v>
      </c>
      <c r="K7453" s="11">
        <f>VLOOKUP(A7453,Sheet5!A:E,5,FALSE)*D7453</f>
        <v>0</v>
      </c>
    </row>
    <row r="7454" spans="1:11" x14ac:dyDescent="0.25">
      <c r="A7454">
        <v>338</v>
      </c>
      <c r="B7454" t="s">
        <v>62</v>
      </c>
      <c r="C7454">
        <v>2</v>
      </c>
      <c r="D7454" s="2">
        <v>13</v>
      </c>
      <c r="E7454" t="s">
        <v>251</v>
      </c>
      <c r="F7454">
        <f>VLOOKUP(A7454,Sheet5!A:E,3,FALSE)*C7454</f>
        <v>2</v>
      </c>
      <c r="G7454">
        <f>VLOOKUP(A7454,Sheet5!A:E,4,FALSE)*C7454</f>
        <v>0</v>
      </c>
      <c r="H7454">
        <f>VLOOKUP(A7454,Sheet5!A:E,5,FALSE)*C7454</f>
        <v>0</v>
      </c>
      <c r="I7454" s="11">
        <f>VLOOKUP(A7454,Sheet5!A:E,3,FALSE)*D7454</f>
        <v>13</v>
      </c>
      <c r="J7454" s="11">
        <f>VLOOKUP(A7454,Sheet5!A:E,4,FALSE)*D7454</f>
        <v>0</v>
      </c>
      <c r="K7454" s="11">
        <f>VLOOKUP(A7454,Sheet5!A:E,5,FALSE)*D7454</f>
        <v>0</v>
      </c>
    </row>
    <row r="7455" spans="1:11" x14ac:dyDescent="0.25">
      <c r="A7455">
        <v>338</v>
      </c>
      <c r="B7455" t="s">
        <v>657</v>
      </c>
      <c r="C7455">
        <v>-5</v>
      </c>
      <c r="D7455">
        <v>-60</v>
      </c>
      <c r="E7455" t="s">
        <v>151</v>
      </c>
      <c r="F7455">
        <f>VLOOKUP(A7455,Sheet5!A:E,3,FALSE)*C7455</f>
        <v>-5</v>
      </c>
      <c r="G7455">
        <f>VLOOKUP(A7455,Sheet5!A:E,4,FALSE)*C7455</f>
        <v>0</v>
      </c>
      <c r="H7455">
        <f>VLOOKUP(A7455,Sheet5!A:E,5,FALSE)*C7455</f>
        <v>0</v>
      </c>
      <c r="I7455" s="11">
        <f>VLOOKUP(A7455,Sheet5!A:E,3,FALSE)*D7455</f>
        <v>-60</v>
      </c>
      <c r="J7455" s="11">
        <f>VLOOKUP(A7455,Sheet5!A:E,4,FALSE)*D7455</f>
        <v>0</v>
      </c>
      <c r="K7455" s="11">
        <f>VLOOKUP(A7455,Sheet5!A:E,5,FALSE)*D7455</f>
        <v>0</v>
      </c>
    </row>
    <row r="7456" spans="1:11" x14ac:dyDescent="0.25">
      <c r="A7456">
        <v>338</v>
      </c>
      <c r="B7456" t="s">
        <v>657</v>
      </c>
      <c r="C7456">
        <v>-1</v>
      </c>
      <c r="D7456">
        <v>-12</v>
      </c>
      <c r="E7456" t="s">
        <v>235</v>
      </c>
      <c r="F7456">
        <f>VLOOKUP(A7456,Sheet5!A:E,3,FALSE)*C7456</f>
        <v>-1</v>
      </c>
      <c r="G7456">
        <f>VLOOKUP(A7456,Sheet5!A:E,4,FALSE)*C7456</f>
        <v>0</v>
      </c>
      <c r="H7456">
        <f>VLOOKUP(A7456,Sheet5!A:E,5,FALSE)*C7456</f>
        <v>0</v>
      </c>
      <c r="I7456" s="11">
        <f>VLOOKUP(A7456,Sheet5!A:E,3,FALSE)*D7456</f>
        <v>-12</v>
      </c>
      <c r="J7456" s="11">
        <f>VLOOKUP(A7456,Sheet5!A:E,4,FALSE)*D7456</f>
        <v>0</v>
      </c>
      <c r="K7456" s="11">
        <f>VLOOKUP(A7456,Sheet5!A:E,5,FALSE)*D7456</f>
        <v>0</v>
      </c>
    </row>
    <row r="7457" spans="1:11" x14ac:dyDescent="0.25">
      <c r="A7457">
        <v>93</v>
      </c>
      <c r="B7457" t="s">
        <v>46</v>
      </c>
      <c r="C7457" s="1">
        <v>1080</v>
      </c>
      <c r="D7457" s="2">
        <v>11340</v>
      </c>
      <c r="E7457" t="s">
        <v>88</v>
      </c>
      <c r="F7457">
        <f>VLOOKUP(A7457,Sheet5!A:E,3,FALSE)*C7457</f>
        <v>1080</v>
      </c>
      <c r="G7457">
        <f>VLOOKUP(A7457,Sheet5!A:E,4,FALSE)*C7457</f>
        <v>0</v>
      </c>
      <c r="H7457">
        <f>VLOOKUP(A7457,Sheet5!A:E,5,FALSE)*C7457</f>
        <v>0</v>
      </c>
      <c r="I7457" s="11">
        <f>VLOOKUP(A7457,Sheet5!A:E,3,FALSE)*D7457</f>
        <v>11340</v>
      </c>
      <c r="J7457" s="11">
        <f>VLOOKUP(A7457,Sheet5!A:E,4,FALSE)*D7457</f>
        <v>0</v>
      </c>
      <c r="K7457" s="11">
        <f>VLOOKUP(A7457,Sheet5!A:E,5,FALSE)*D7457</f>
        <v>0</v>
      </c>
    </row>
    <row r="7458" spans="1:11" x14ac:dyDescent="0.25">
      <c r="A7458">
        <v>93</v>
      </c>
      <c r="B7458" t="s">
        <v>46</v>
      </c>
      <c r="C7458">
        <v>36</v>
      </c>
      <c r="D7458" s="2">
        <v>378</v>
      </c>
      <c r="E7458" t="s">
        <v>91</v>
      </c>
      <c r="F7458">
        <f>VLOOKUP(A7458,Sheet5!A:E,3,FALSE)*C7458</f>
        <v>36</v>
      </c>
      <c r="G7458">
        <f>VLOOKUP(A7458,Sheet5!A:E,4,FALSE)*C7458</f>
        <v>0</v>
      </c>
      <c r="H7458">
        <f>VLOOKUP(A7458,Sheet5!A:E,5,FALSE)*C7458</f>
        <v>0</v>
      </c>
      <c r="I7458" s="11">
        <f>VLOOKUP(A7458,Sheet5!A:E,3,FALSE)*D7458</f>
        <v>378</v>
      </c>
      <c r="J7458" s="11">
        <f>VLOOKUP(A7458,Sheet5!A:E,4,FALSE)*D7458</f>
        <v>0</v>
      </c>
      <c r="K7458" s="11">
        <f>VLOOKUP(A7458,Sheet5!A:E,5,FALSE)*D7458</f>
        <v>0</v>
      </c>
    </row>
    <row r="7459" spans="1:11" x14ac:dyDescent="0.25">
      <c r="A7459">
        <v>93</v>
      </c>
      <c r="B7459" t="s">
        <v>46</v>
      </c>
      <c r="C7459">
        <v>46</v>
      </c>
      <c r="D7459" s="2">
        <v>483</v>
      </c>
      <c r="E7459" t="s">
        <v>97</v>
      </c>
      <c r="F7459">
        <f>VLOOKUP(A7459,Sheet5!A:E,3,FALSE)*C7459</f>
        <v>46</v>
      </c>
      <c r="G7459">
        <f>VLOOKUP(A7459,Sheet5!A:E,4,FALSE)*C7459</f>
        <v>0</v>
      </c>
      <c r="H7459">
        <f>VLOOKUP(A7459,Sheet5!A:E,5,FALSE)*C7459</f>
        <v>0</v>
      </c>
      <c r="I7459" s="11">
        <f>VLOOKUP(A7459,Sheet5!A:E,3,FALSE)*D7459</f>
        <v>483</v>
      </c>
      <c r="J7459" s="11">
        <f>VLOOKUP(A7459,Sheet5!A:E,4,FALSE)*D7459</f>
        <v>0</v>
      </c>
      <c r="K7459" s="11">
        <f>VLOOKUP(A7459,Sheet5!A:E,5,FALSE)*D7459</f>
        <v>0</v>
      </c>
    </row>
    <row r="7460" spans="1:11" x14ac:dyDescent="0.25">
      <c r="A7460">
        <v>93</v>
      </c>
      <c r="B7460" t="s">
        <v>46</v>
      </c>
      <c r="C7460">
        <v>4</v>
      </c>
      <c r="D7460" s="2">
        <v>42</v>
      </c>
      <c r="E7460" t="s">
        <v>98</v>
      </c>
      <c r="F7460">
        <f>VLOOKUP(A7460,Sheet5!A:E,3,FALSE)*C7460</f>
        <v>4</v>
      </c>
      <c r="G7460">
        <f>VLOOKUP(A7460,Sheet5!A:E,4,FALSE)*C7460</f>
        <v>0</v>
      </c>
      <c r="H7460">
        <f>VLOOKUP(A7460,Sheet5!A:E,5,FALSE)*C7460</f>
        <v>0</v>
      </c>
      <c r="I7460" s="11">
        <f>VLOOKUP(A7460,Sheet5!A:E,3,FALSE)*D7460</f>
        <v>42</v>
      </c>
      <c r="J7460" s="11">
        <f>VLOOKUP(A7460,Sheet5!A:E,4,FALSE)*D7460</f>
        <v>0</v>
      </c>
      <c r="K7460" s="11">
        <f>VLOOKUP(A7460,Sheet5!A:E,5,FALSE)*D7460</f>
        <v>0</v>
      </c>
    </row>
    <row r="7461" spans="1:11" x14ac:dyDescent="0.25">
      <c r="A7461">
        <v>93</v>
      </c>
      <c r="B7461" t="s">
        <v>46</v>
      </c>
      <c r="C7461">
        <v>126</v>
      </c>
      <c r="D7461" s="2">
        <v>1323</v>
      </c>
      <c r="E7461" t="s">
        <v>101</v>
      </c>
      <c r="F7461">
        <f>VLOOKUP(A7461,Sheet5!A:E,3,FALSE)*C7461</f>
        <v>126</v>
      </c>
      <c r="G7461">
        <f>VLOOKUP(A7461,Sheet5!A:E,4,FALSE)*C7461</f>
        <v>0</v>
      </c>
      <c r="H7461">
        <f>VLOOKUP(A7461,Sheet5!A:E,5,FALSE)*C7461</f>
        <v>0</v>
      </c>
      <c r="I7461" s="11">
        <f>VLOOKUP(A7461,Sheet5!A:E,3,FALSE)*D7461</f>
        <v>1323</v>
      </c>
      <c r="J7461" s="11">
        <f>VLOOKUP(A7461,Sheet5!A:E,4,FALSE)*D7461</f>
        <v>0</v>
      </c>
      <c r="K7461" s="11">
        <f>VLOOKUP(A7461,Sheet5!A:E,5,FALSE)*D7461</f>
        <v>0</v>
      </c>
    </row>
    <row r="7462" spans="1:11" x14ac:dyDescent="0.25">
      <c r="A7462">
        <v>93</v>
      </c>
      <c r="B7462" t="s">
        <v>46</v>
      </c>
      <c r="C7462" s="1">
        <v>2960</v>
      </c>
      <c r="D7462" s="2">
        <v>31080</v>
      </c>
      <c r="E7462" t="s">
        <v>103</v>
      </c>
      <c r="F7462">
        <f>VLOOKUP(A7462,Sheet5!A:E,3,FALSE)*C7462</f>
        <v>2960</v>
      </c>
      <c r="G7462">
        <f>VLOOKUP(A7462,Sheet5!A:E,4,FALSE)*C7462</f>
        <v>0</v>
      </c>
      <c r="H7462">
        <f>VLOOKUP(A7462,Sheet5!A:E,5,FALSE)*C7462</f>
        <v>0</v>
      </c>
      <c r="I7462" s="11">
        <f>VLOOKUP(A7462,Sheet5!A:E,3,FALSE)*D7462</f>
        <v>31080</v>
      </c>
      <c r="J7462" s="11">
        <f>VLOOKUP(A7462,Sheet5!A:E,4,FALSE)*D7462</f>
        <v>0</v>
      </c>
      <c r="K7462" s="11">
        <f>VLOOKUP(A7462,Sheet5!A:E,5,FALSE)*D7462</f>
        <v>0</v>
      </c>
    </row>
    <row r="7463" spans="1:11" x14ac:dyDescent="0.25">
      <c r="A7463">
        <v>93</v>
      </c>
      <c r="B7463" t="s">
        <v>46</v>
      </c>
      <c r="C7463">
        <v>14</v>
      </c>
      <c r="D7463" s="2">
        <v>147</v>
      </c>
      <c r="E7463" t="s">
        <v>104</v>
      </c>
      <c r="F7463">
        <f>VLOOKUP(A7463,Sheet5!A:E,3,FALSE)*C7463</f>
        <v>14</v>
      </c>
      <c r="G7463">
        <f>VLOOKUP(A7463,Sheet5!A:E,4,FALSE)*C7463</f>
        <v>0</v>
      </c>
      <c r="H7463">
        <f>VLOOKUP(A7463,Sheet5!A:E,5,FALSE)*C7463</f>
        <v>0</v>
      </c>
      <c r="I7463" s="11">
        <f>VLOOKUP(A7463,Sheet5!A:E,3,FALSE)*D7463</f>
        <v>147</v>
      </c>
      <c r="J7463" s="11">
        <f>VLOOKUP(A7463,Sheet5!A:E,4,FALSE)*D7463</f>
        <v>0</v>
      </c>
      <c r="K7463" s="11">
        <f>VLOOKUP(A7463,Sheet5!A:E,5,FALSE)*D7463</f>
        <v>0</v>
      </c>
    </row>
    <row r="7464" spans="1:11" x14ac:dyDescent="0.25">
      <c r="A7464">
        <v>93</v>
      </c>
      <c r="B7464" t="s">
        <v>46</v>
      </c>
      <c r="C7464">
        <v>26</v>
      </c>
      <c r="D7464" s="2">
        <v>273</v>
      </c>
      <c r="E7464" t="s">
        <v>105</v>
      </c>
      <c r="F7464">
        <f>VLOOKUP(A7464,Sheet5!A:E,3,FALSE)*C7464</f>
        <v>26</v>
      </c>
      <c r="G7464">
        <f>VLOOKUP(A7464,Sheet5!A:E,4,FALSE)*C7464</f>
        <v>0</v>
      </c>
      <c r="H7464">
        <f>VLOOKUP(A7464,Sheet5!A:E,5,FALSE)*C7464</f>
        <v>0</v>
      </c>
      <c r="I7464" s="11">
        <f>VLOOKUP(A7464,Sheet5!A:E,3,FALSE)*D7464</f>
        <v>273</v>
      </c>
      <c r="J7464" s="11">
        <f>VLOOKUP(A7464,Sheet5!A:E,4,FALSE)*D7464</f>
        <v>0</v>
      </c>
      <c r="K7464" s="11">
        <f>VLOOKUP(A7464,Sheet5!A:E,5,FALSE)*D7464</f>
        <v>0</v>
      </c>
    </row>
    <row r="7465" spans="1:11" x14ac:dyDescent="0.25">
      <c r="A7465">
        <v>93</v>
      </c>
      <c r="B7465" t="s">
        <v>46</v>
      </c>
      <c r="C7465">
        <v>42</v>
      </c>
      <c r="D7465" s="2">
        <v>441</v>
      </c>
      <c r="E7465" t="s">
        <v>106</v>
      </c>
      <c r="F7465">
        <f>VLOOKUP(A7465,Sheet5!A:E,3,FALSE)*C7465</f>
        <v>42</v>
      </c>
      <c r="G7465">
        <f>VLOOKUP(A7465,Sheet5!A:E,4,FALSE)*C7465</f>
        <v>0</v>
      </c>
      <c r="H7465">
        <f>VLOOKUP(A7465,Sheet5!A:E,5,FALSE)*C7465</f>
        <v>0</v>
      </c>
      <c r="I7465" s="11">
        <f>VLOOKUP(A7465,Sheet5!A:E,3,FALSE)*D7465</f>
        <v>441</v>
      </c>
      <c r="J7465" s="11">
        <f>VLOOKUP(A7465,Sheet5!A:E,4,FALSE)*D7465</f>
        <v>0</v>
      </c>
      <c r="K7465" s="11">
        <f>VLOOKUP(A7465,Sheet5!A:E,5,FALSE)*D7465</f>
        <v>0</v>
      </c>
    </row>
    <row r="7466" spans="1:11" x14ac:dyDescent="0.25">
      <c r="A7466">
        <v>93</v>
      </c>
      <c r="B7466" t="s">
        <v>46</v>
      </c>
      <c r="C7466">
        <v>50</v>
      </c>
      <c r="D7466" s="2">
        <v>525</v>
      </c>
      <c r="E7466" t="s">
        <v>108</v>
      </c>
      <c r="F7466">
        <f>VLOOKUP(A7466,Sheet5!A:E,3,FALSE)*C7466</f>
        <v>50</v>
      </c>
      <c r="G7466">
        <f>VLOOKUP(A7466,Sheet5!A:E,4,FALSE)*C7466</f>
        <v>0</v>
      </c>
      <c r="H7466">
        <f>VLOOKUP(A7466,Sheet5!A:E,5,FALSE)*C7466</f>
        <v>0</v>
      </c>
      <c r="I7466" s="11">
        <f>VLOOKUP(A7466,Sheet5!A:E,3,FALSE)*D7466</f>
        <v>525</v>
      </c>
      <c r="J7466" s="11">
        <f>VLOOKUP(A7466,Sheet5!A:E,4,FALSE)*D7466</f>
        <v>0</v>
      </c>
      <c r="K7466" s="11">
        <f>VLOOKUP(A7466,Sheet5!A:E,5,FALSE)*D7466</f>
        <v>0</v>
      </c>
    </row>
    <row r="7467" spans="1:11" x14ac:dyDescent="0.25">
      <c r="A7467">
        <v>93</v>
      </c>
      <c r="B7467" t="s">
        <v>46</v>
      </c>
      <c r="C7467">
        <v>50</v>
      </c>
      <c r="D7467" s="2">
        <v>525</v>
      </c>
      <c r="E7467" t="s">
        <v>109</v>
      </c>
      <c r="F7467">
        <f>VLOOKUP(A7467,Sheet5!A:E,3,FALSE)*C7467</f>
        <v>50</v>
      </c>
      <c r="G7467">
        <f>VLOOKUP(A7467,Sheet5!A:E,4,FALSE)*C7467</f>
        <v>0</v>
      </c>
      <c r="H7467">
        <f>VLOOKUP(A7467,Sheet5!A:E,5,FALSE)*C7467</f>
        <v>0</v>
      </c>
      <c r="I7467" s="11">
        <f>VLOOKUP(A7467,Sheet5!A:E,3,FALSE)*D7467</f>
        <v>525</v>
      </c>
      <c r="J7467" s="11">
        <f>VLOOKUP(A7467,Sheet5!A:E,4,FALSE)*D7467</f>
        <v>0</v>
      </c>
      <c r="K7467" s="11">
        <f>VLOOKUP(A7467,Sheet5!A:E,5,FALSE)*D7467</f>
        <v>0</v>
      </c>
    </row>
    <row r="7468" spans="1:11" x14ac:dyDescent="0.25">
      <c r="A7468">
        <v>93</v>
      </c>
      <c r="B7468" t="s">
        <v>46</v>
      </c>
      <c r="C7468">
        <v>4</v>
      </c>
      <c r="D7468" s="2">
        <v>42</v>
      </c>
      <c r="E7468" t="s">
        <v>110</v>
      </c>
      <c r="F7468">
        <f>VLOOKUP(A7468,Sheet5!A:E,3,FALSE)*C7468</f>
        <v>4</v>
      </c>
      <c r="G7468">
        <f>VLOOKUP(A7468,Sheet5!A:E,4,FALSE)*C7468</f>
        <v>0</v>
      </c>
      <c r="H7468">
        <f>VLOOKUP(A7468,Sheet5!A:E,5,FALSE)*C7468</f>
        <v>0</v>
      </c>
      <c r="I7468" s="11">
        <f>VLOOKUP(A7468,Sheet5!A:E,3,FALSE)*D7468</f>
        <v>42</v>
      </c>
      <c r="J7468" s="11">
        <f>VLOOKUP(A7468,Sheet5!A:E,4,FALSE)*D7468</f>
        <v>0</v>
      </c>
      <c r="K7468" s="11">
        <f>VLOOKUP(A7468,Sheet5!A:E,5,FALSE)*D7468</f>
        <v>0</v>
      </c>
    </row>
    <row r="7469" spans="1:11" x14ac:dyDescent="0.25">
      <c r="A7469">
        <v>93</v>
      </c>
      <c r="B7469" t="s">
        <v>46</v>
      </c>
      <c r="C7469">
        <v>366</v>
      </c>
      <c r="D7469" s="2">
        <v>3843</v>
      </c>
      <c r="E7469" t="s">
        <v>111</v>
      </c>
      <c r="F7469">
        <f>VLOOKUP(A7469,Sheet5!A:E,3,FALSE)*C7469</f>
        <v>366</v>
      </c>
      <c r="G7469">
        <f>VLOOKUP(A7469,Sheet5!A:E,4,FALSE)*C7469</f>
        <v>0</v>
      </c>
      <c r="H7469">
        <f>VLOOKUP(A7469,Sheet5!A:E,5,FALSE)*C7469</f>
        <v>0</v>
      </c>
      <c r="I7469" s="11">
        <f>VLOOKUP(A7469,Sheet5!A:E,3,FALSE)*D7469</f>
        <v>3843</v>
      </c>
      <c r="J7469" s="11">
        <f>VLOOKUP(A7469,Sheet5!A:E,4,FALSE)*D7469</f>
        <v>0</v>
      </c>
      <c r="K7469" s="11">
        <f>VLOOKUP(A7469,Sheet5!A:E,5,FALSE)*D7469</f>
        <v>0</v>
      </c>
    </row>
    <row r="7470" spans="1:11" x14ac:dyDescent="0.25">
      <c r="A7470">
        <v>93</v>
      </c>
      <c r="B7470" t="s">
        <v>46</v>
      </c>
      <c r="C7470">
        <v>2</v>
      </c>
      <c r="D7470" s="2">
        <v>21</v>
      </c>
      <c r="E7470" t="s">
        <v>112</v>
      </c>
      <c r="F7470">
        <f>VLOOKUP(A7470,Sheet5!A:E,3,FALSE)*C7470</f>
        <v>2</v>
      </c>
      <c r="G7470">
        <f>VLOOKUP(A7470,Sheet5!A:E,4,FALSE)*C7470</f>
        <v>0</v>
      </c>
      <c r="H7470">
        <f>VLOOKUP(A7470,Sheet5!A:E,5,FALSE)*C7470</f>
        <v>0</v>
      </c>
      <c r="I7470" s="11">
        <f>VLOOKUP(A7470,Sheet5!A:E,3,FALSE)*D7470</f>
        <v>21</v>
      </c>
      <c r="J7470" s="11">
        <f>VLOOKUP(A7470,Sheet5!A:E,4,FALSE)*D7470</f>
        <v>0</v>
      </c>
      <c r="K7470" s="11">
        <f>VLOOKUP(A7470,Sheet5!A:E,5,FALSE)*D7470</f>
        <v>0</v>
      </c>
    </row>
    <row r="7471" spans="1:11" x14ac:dyDescent="0.25">
      <c r="A7471">
        <v>93</v>
      </c>
      <c r="B7471" t="s">
        <v>46</v>
      </c>
      <c r="C7471">
        <v>104</v>
      </c>
      <c r="D7471" s="2">
        <v>1092</v>
      </c>
      <c r="E7471" t="s">
        <v>114</v>
      </c>
      <c r="F7471">
        <f>VLOOKUP(A7471,Sheet5!A:E,3,FALSE)*C7471</f>
        <v>104</v>
      </c>
      <c r="G7471">
        <f>VLOOKUP(A7471,Sheet5!A:E,4,FALSE)*C7471</f>
        <v>0</v>
      </c>
      <c r="H7471">
        <f>VLOOKUP(A7471,Sheet5!A:E,5,FALSE)*C7471</f>
        <v>0</v>
      </c>
      <c r="I7471" s="11">
        <f>VLOOKUP(A7471,Sheet5!A:E,3,FALSE)*D7471</f>
        <v>1092</v>
      </c>
      <c r="J7471" s="11">
        <f>VLOOKUP(A7471,Sheet5!A:E,4,FALSE)*D7471</f>
        <v>0</v>
      </c>
      <c r="K7471" s="11">
        <f>VLOOKUP(A7471,Sheet5!A:E,5,FALSE)*D7471</f>
        <v>0</v>
      </c>
    </row>
    <row r="7472" spans="1:11" x14ac:dyDescent="0.25">
      <c r="A7472">
        <v>93</v>
      </c>
      <c r="B7472" t="s">
        <v>46</v>
      </c>
      <c r="C7472">
        <v>132</v>
      </c>
      <c r="D7472" s="2">
        <v>1386</v>
      </c>
      <c r="E7472" t="s">
        <v>115</v>
      </c>
      <c r="F7472">
        <f>VLOOKUP(A7472,Sheet5!A:E,3,FALSE)*C7472</f>
        <v>132</v>
      </c>
      <c r="G7472">
        <f>VLOOKUP(A7472,Sheet5!A:E,4,FALSE)*C7472</f>
        <v>0</v>
      </c>
      <c r="H7472">
        <f>VLOOKUP(A7472,Sheet5!A:E,5,FALSE)*C7472</f>
        <v>0</v>
      </c>
      <c r="I7472" s="11">
        <f>VLOOKUP(A7472,Sheet5!A:E,3,FALSE)*D7472</f>
        <v>1386</v>
      </c>
      <c r="J7472" s="11">
        <f>VLOOKUP(A7472,Sheet5!A:E,4,FALSE)*D7472</f>
        <v>0</v>
      </c>
      <c r="K7472" s="11">
        <f>VLOOKUP(A7472,Sheet5!A:E,5,FALSE)*D7472</f>
        <v>0</v>
      </c>
    </row>
    <row r="7473" spans="1:11" x14ac:dyDescent="0.25">
      <c r="A7473">
        <v>93</v>
      </c>
      <c r="B7473" t="s">
        <v>46</v>
      </c>
      <c r="C7473">
        <v>4</v>
      </c>
      <c r="D7473" s="2">
        <v>42</v>
      </c>
      <c r="E7473" t="s">
        <v>116</v>
      </c>
      <c r="F7473">
        <f>VLOOKUP(A7473,Sheet5!A:E,3,FALSE)*C7473</f>
        <v>4</v>
      </c>
      <c r="G7473">
        <f>VLOOKUP(A7473,Sheet5!A:E,4,FALSE)*C7473</f>
        <v>0</v>
      </c>
      <c r="H7473">
        <f>VLOOKUP(A7473,Sheet5!A:E,5,FALSE)*C7473</f>
        <v>0</v>
      </c>
      <c r="I7473" s="11">
        <f>VLOOKUP(A7473,Sheet5!A:E,3,FALSE)*D7473</f>
        <v>42</v>
      </c>
      <c r="J7473" s="11">
        <f>VLOOKUP(A7473,Sheet5!A:E,4,FALSE)*D7473</f>
        <v>0</v>
      </c>
      <c r="K7473" s="11">
        <f>VLOOKUP(A7473,Sheet5!A:E,5,FALSE)*D7473</f>
        <v>0</v>
      </c>
    </row>
    <row r="7474" spans="1:11" x14ac:dyDescent="0.25">
      <c r="A7474">
        <v>93</v>
      </c>
      <c r="B7474" t="s">
        <v>46</v>
      </c>
      <c r="C7474">
        <v>268</v>
      </c>
      <c r="D7474" s="2">
        <v>2814</v>
      </c>
      <c r="E7474" t="s">
        <v>117</v>
      </c>
      <c r="F7474">
        <f>VLOOKUP(A7474,Sheet5!A:E,3,FALSE)*C7474</f>
        <v>268</v>
      </c>
      <c r="G7474">
        <f>VLOOKUP(A7474,Sheet5!A:E,4,FALSE)*C7474</f>
        <v>0</v>
      </c>
      <c r="H7474">
        <f>VLOOKUP(A7474,Sheet5!A:E,5,FALSE)*C7474</f>
        <v>0</v>
      </c>
      <c r="I7474" s="11">
        <f>VLOOKUP(A7474,Sheet5!A:E,3,FALSE)*D7474</f>
        <v>2814</v>
      </c>
      <c r="J7474" s="11">
        <f>VLOOKUP(A7474,Sheet5!A:E,4,FALSE)*D7474</f>
        <v>0</v>
      </c>
      <c r="K7474" s="11">
        <f>VLOOKUP(A7474,Sheet5!A:E,5,FALSE)*D7474</f>
        <v>0</v>
      </c>
    </row>
    <row r="7475" spans="1:11" x14ac:dyDescent="0.25">
      <c r="A7475">
        <v>93</v>
      </c>
      <c r="B7475" t="s">
        <v>46</v>
      </c>
      <c r="C7475" s="1">
        <v>8947</v>
      </c>
      <c r="D7475" s="2">
        <v>176427.75</v>
      </c>
      <c r="E7475" t="s">
        <v>151</v>
      </c>
      <c r="F7475">
        <f>VLOOKUP(A7475,Sheet5!A:E,3,FALSE)*C7475</f>
        <v>8947</v>
      </c>
      <c r="G7475">
        <f>VLOOKUP(A7475,Sheet5!A:E,4,FALSE)*C7475</f>
        <v>0</v>
      </c>
      <c r="H7475">
        <f>VLOOKUP(A7475,Sheet5!A:E,5,FALSE)*C7475</f>
        <v>0</v>
      </c>
      <c r="I7475" s="11">
        <f>VLOOKUP(A7475,Sheet5!A:E,3,FALSE)*D7475</f>
        <v>176427.75</v>
      </c>
      <c r="J7475" s="11">
        <f>VLOOKUP(A7475,Sheet5!A:E,4,FALSE)*D7475</f>
        <v>0</v>
      </c>
      <c r="K7475" s="11">
        <f>VLOOKUP(A7475,Sheet5!A:E,5,FALSE)*D7475</f>
        <v>0</v>
      </c>
    </row>
    <row r="7476" spans="1:11" x14ac:dyDescent="0.25">
      <c r="A7476">
        <v>93</v>
      </c>
      <c r="B7476" t="s">
        <v>46</v>
      </c>
      <c r="C7476">
        <v>38</v>
      </c>
      <c r="D7476" s="2">
        <v>399</v>
      </c>
      <c r="E7476" t="s">
        <v>197</v>
      </c>
      <c r="F7476">
        <f>VLOOKUP(A7476,Sheet5!A:E,3,FALSE)*C7476</f>
        <v>38</v>
      </c>
      <c r="G7476">
        <f>VLOOKUP(A7476,Sheet5!A:E,4,FALSE)*C7476</f>
        <v>0</v>
      </c>
      <c r="H7476">
        <f>VLOOKUP(A7476,Sheet5!A:E,5,FALSE)*C7476</f>
        <v>0</v>
      </c>
      <c r="I7476" s="11">
        <f>VLOOKUP(A7476,Sheet5!A:E,3,FALSE)*D7476</f>
        <v>399</v>
      </c>
      <c r="J7476" s="11">
        <f>VLOOKUP(A7476,Sheet5!A:E,4,FALSE)*D7476</f>
        <v>0</v>
      </c>
      <c r="K7476" s="11">
        <f>VLOOKUP(A7476,Sheet5!A:E,5,FALSE)*D7476</f>
        <v>0</v>
      </c>
    </row>
    <row r="7477" spans="1:11" x14ac:dyDescent="0.25">
      <c r="A7477">
        <v>93</v>
      </c>
      <c r="B7477" t="s">
        <v>46</v>
      </c>
      <c r="C7477">
        <v>38</v>
      </c>
      <c r="D7477" s="2">
        <v>399</v>
      </c>
      <c r="E7477" t="s">
        <v>198</v>
      </c>
      <c r="F7477">
        <f>VLOOKUP(A7477,Sheet5!A:E,3,FALSE)*C7477</f>
        <v>38</v>
      </c>
      <c r="G7477">
        <f>VLOOKUP(A7477,Sheet5!A:E,4,FALSE)*C7477</f>
        <v>0</v>
      </c>
      <c r="H7477">
        <f>VLOOKUP(A7477,Sheet5!A:E,5,FALSE)*C7477</f>
        <v>0</v>
      </c>
      <c r="I7477" s="11">
        <f>VLOOKUP(A7477,Sheet5!A:E,3,FALSE)*D7477</f>
        <v>399</v>
      </c>
      <c r="J7477" s="11">
        <f>VLOOKUP(A7477,Sheet5!A:E,4,FALSE)*D7477</f>
        <v>0</v>
      </c>
      <c r="K7477" s="11">
        <f>VLOOKUP(A7477,Sheet5!A:E,5,FALSE)*D7477</f>
        <v>0</v>
      </c>
    </row>
    <row r="7478" spans="1:11" x14ac:dyDescent="0.25">
      <c r="A7478">
        <v>93</v>
      </c>
      <c r="B7478" t="s">
        <v>46</v>
      </c>
      <c r="C7478">
        <v>106</v>
      </c>
      <c r="D7478" s="2">
        <v>1113</v>
      </c>
      <c r="E7478" t="s">
        <v>199</v>
      </c>
      <c r="F7478">
        <f>VLOOKUP(A7478,Sheet5!A:E,3,FALSE)*C7478</f>
        <v>106</v>
      </c>
      <c r="G7478">
        <f>VLOOKUP(A7478,Sheet5!A:E,4,FALSE)*C7478</f>
        <v>0</v>
      </c>
      <c r="H7478">
        <f>VLOOKUP(A7478,Sheet5!A:E,5,FALSE)*C7478</f>
        <v>0</v>
      </c>
      <c r="I7478" s="11">
        <f>VLOOKUP(A7478,Sheet5!A:E,3,FALSE)*D7478</f>
        <v>1113</v>
      </c>
      <c r="J7478" s="11">
        <f>VLOOKUP(A7478,Sheet5!A:E,4,FALSE)*D7478</f>
        <v>0</v>
      </c>
      <c r="K7478" s="11">
        <f>VLOOKUP(A7478,Sheet5!A:E,5,FALSE)*D7478</f>
        <v>0</v>
      </c>
    </row>
    <row r="7479" spans="1:11" x14ac:dyDescent="0.25">
      <c r="A7479">
        <v>93</v>
      </c>
      <c r="B7479" t="s">
        <v>46</v>
      </c>
      <c r="C7479">
        <v>172</v>
      </c>
      <c r="D7479" s="2">
        <v>1806</v>
      </c>
      <c r="E7479" t="s">
        <v>200</v>
      </c>
      <c r="F7479">
        <f>VLOOKUP(A7479,Sheet5!A:E,3,FALSE)*C7479</f>
        <v>172</v>
      </c>
      <c r="G7479">
        <f>VLOOKUP(A7479,Sheet5!A:E,4,FALSE)*C7479</f>
        <v>0</v>
      </c>
      <c r="H7479">
        <f>VLOOKUP(A7479,Sheet5!A:E,5,FALSE)*C7479</f>
        <v>0</v>
      </c>
      <c r="I7479" s="11">
        <f>VLOOKUP(A7479,Sheet5!A:E,3,FALSE)*D7479</f>
        <v>1806</v>
      </c>
      <c r="J7479" s="11">
        <f>VLOOKUP(A7479,Sheet5!A:E,4,FALSE)*D7479</f>
        <v>0</v>
      </c>
      <c r="K7479" s="11">
        <f>VLOOKUP(A7479,Sheet5!A:E,5,FALSE)*D7479</f>
        <v>0</v>
      </c>
    </row>
    <row r="7480" spans="1:11" x14ac:dyDescent="0.25">
      <c r="A7480">
        <v>93</v>
      </c>
      <c r="B7480" t="s">
        <v>46</v>
      </c>
      <c r="C7480">
        <v>94</v>
      </c>
      <c r="D7480" s="2">
        <v>987</v>
      </c>
      <c r="E7480" t="s">
        <v>201</v>
      </c>
      <c r="F7480">
        <f>VLOOKUP(A7480,Sheet5!A:E,3,FALSE)*C7480</f>
        <v>94</v>
      </c>
      <c r="G7480">
        <f>VLOOKUP(A7480,Sheet5!A:E,4,FALSE)*C7480</f>
        <v>0</v>
      </c>
      <c r="H7480">
        <f>VLOOKUP(A7480,Sheet5!A:E,5,FALSE)*C7480</f>
        <v>0</v>
      </c>
      <c r="I7480" s="11">
        <f>VLOOKUP(A7480,Sheet5!A:E,3,FALSE)*D7480</f>
        <v>987</v>
      </c>
      <c r="J7480" s="11">
        <f>VLOOKUP(A7480,Sheet5!A:E,4,FALSE)*D7480</f>
        <v>0</v>
      </c>
      <c r="K7480" s="11">
        <f>VLOOKUP(A7480,Sheet5!A:E,5,FALSE)*D7480</f>
        <v>0</v>
      </c>
    </row>
    <row r="7481" spans="1:11" x14ac:dyDescent="0.25">
      <c r="A7481">
        <v>93</v>
      </c>
      <c r="B7481" t="s">
        <v>46</v>
      </c>
      <c r="C7481">
        <v>50</v>
      </c>
      <c r="D7481" s="2">
        <v>525</v>
      </c>
      <c r="E7481" t="s">
        <v>202</v>
      </c>
      <c r="F7481">
        <f>VLOOKUP(A7481,Sheet5!A:E,3,FALSE)*C7481</f>
        <v>50</v>
      </c>
      <c r="G7481">
        <f>VLOOKUP(A7481,Sheet5!A:E,4,FALSE)*C7481</f>
        <v>0</v>
      </c>
      <c r="H7481">
        <f>VLOOKUP(A7481,Sheet5!A:E,5,FALSE)*C7481</f>
        <v>0</v>
      </c>
      <c r="I7481" s="11">
        <f>VLOOKUP(A7481,Sheet5!A:E,3,FALSE)*D7481</f>
        <v>525</v>
      </c>
      <c r="J7481" s="11">
        <f>VLOOKUP(A7481,Sheet5!A:E,4,FALSE)*D7481</f>
        <v>0</v>
      </c>
      <c r="K7481" s="11">
        <f>VLOOKUP(A7481,Sheet5!A:E,5,FALSE)*D7481</f>
        <v>0</v>
      </c>
    </row>
    <row r="7482" spans="1:11" x14ac:dyDescent="0.25">
      <c r="A7482">
        <v>93</v>
      </c>
      <c r="B7482" t="s">
        <v>46</v>
      </c>
      <c r="C7482">
        <v>130</v>
      </c>
      <c r="D7482" s="2">
        <v>1365</v>
      </c>
      <c r="E7482" t="s">
        <v>203</v>
      </c>
      <c r="F7482">
        <f>VLOOKUP(A7482,Sheet5!A:E,3,FALSE)*C7482</f>
        <v>130</v>
      </c>
      <c r="G7482">
        <f>VLOOKUP(A7482,Sheet5!A:E,4,FALSE)*C7482</f>
        <v>0</v>
      </c>
      <c r="H7482">
        <f>VLOOKUP(A7482,Sheet5!A:E,5,FALSE)*C7482</f>
        <v>0</v>
      </c>
      <c r="I7482" s="11">
        <f>VLOOKUP(A7482,Sheet5!A:E,3,FALSE)*D7482</f>
        <v>1365</v>
      </c>
      <c r="J7482" s="11">
        <f>VLOOKUP(A7482,Sheet5!A:E,4,FALSE)*D7482</f>
        <v>0</v>
      </c>
      <c r="K7482" s="11">
        <f>VLOOKUP(A7482,Sheet5!A:E,5,FALSE)*D7482</f>
        <v>0</v>
      </c>
    </row>
    <row r="7483" spans="1:11" x14ac:dyDescent="0.25">
      <c r="A7483">
        <v>93</v>
      </c>
      <c r="B7483" t="s">
        <v>46</v>
      </c>
      <c r="C7483">
        <v>114</v>
      </c>
      <c r="D7483" s="2">
        <v>1197</v>
      </c>
      <c r="E7483" t="s">
        <v>204</v>
      </c>
      <c r="F7483">
        <f>VLOOKUP(A7483,Sheet5!A:E,3,FALSE)*C7483</f>
        <v>114</v>
      </c>
      <c r="G7483">
        <f>VLOOKUP(A7483,Sheet5!A:E,4,FALSE)*C7483</f>
        <v>0</v>
      </c>
      <c r="H7483">
        <f>VLOOKUP(A7483,Sheet5!A:E,5,FALSE)*C7483</f>
        <v>0</v>
      </c>
      <c r="I7483" s="11">
        <f>VLOOKUP(A7483,Sheet5!A:E,3,FALSE)*D7483</f>
        <v>1197</v>
      </c>
      <c r="J7483" s="11">
        <f>VLOOKUP(A7483,Sheet5!A:E,4,FALSE)*D7483</f>
        <v>0</v>
      </c>
      <c r="K7483" s="11">
        <f>VLOOKUP(A7483,Sheet5!A:E,5,FALSE)*D7483</f>
        <v>0</v>
      </c>
    </row>
    <row r="7484" spans="1:11" x14ac:dyDescent="0.25">
      <c r="A7484">
        <v>93</v>
      </c>
      <c r="B7484" t="s">
        <v>46</v>
      </c>
      <c r="C7484">
        <v>18</v>
      </c>
      <c r="D7484" s="2">
        <v>189</v>
      </c>
      <c r="E7484" t="s">
        <v>205</v>
      </c>
      <c r="F7484">
        <f>VLOOKUP(A7484,Sheet5!A:E,3,FALSE)*C7484</f>
        <v>18</v>
      </c>
      <c r="G7484">
        <f>VLOOKUP(A7484,Sheet5!A:E,4,FALSE)*C7484</f>
        <v>0</v>
      </c>
      <c r="H7484">
        <f>VLOOKUP(A7484,Sheet5!A:E,5,FALSE)*C7484</f>
        <v>0</v>
      </c>
      <c r="I7484" s="11">
        <f>VLOOKUP(A7484,Sheet5!A:E,3,FALSE)*D7484</f>
        <v>189</v>
      </c>
      <c r="J7484" s="11">
        <f>VLOOKUP(A7484,Sheet5!A:E,4,FALSE)*D7484</f>
        <v>0</v>
      </c>
      <c r="K7484" s="11">
        <f>VLOOKUP(A7484,Sheet5!A:E,5,FALSE)*D7484</f>
        <v>0</v>
      </c>
    </row>
    <row r="7485" spans="1:11" x14ac:dyDescent="0.25">
      <c r="A7485">
        <v>93</v>
      </c>
      <c r="B7485" t="s">
        <v>46</v>
      </c>
      <c r="C7485">
        <v>14</v>
      </c>
      <c r="D7485" s="2">
        <v>147</v>
      </c>
      <c r="E7485" t="s">
        <v>206</v>
      </c>
      <c r="F7485">
        <f>VLOOKUP(A7485,Sheet5!A:E,3,FALSE)*C7485</f>
        <v>14</v>
      </c>
      <c r="G7485">
        <f>VLOOKUP(A7485,Sheet5!A:E,4,FALSE)*C7485</f>
        <v>0</v>
      </c>
      <c r="H7485">
        <f>VLOOKUP(A7485,Sheet5!A:E,5,FALSE)*C7485</f>
        <v>0</v>
      </c>
      <c r="I7485" s="11">
        <f>VLOOKUP(A7485,Sheet5!A:E,3,FALSE)*D7485</f>
        <v>147</v>
      </c>
      <c r="J7485" s="11">
        <f>VLOOKUP(A7485,Sheet5!A:E,4,FALSE)*D7485</f>
        <v>0</v>
      </c>
      <c r="K7485" s="11">
        <f>VLOOKUP(A7485,Sheet5!A:E,5,FALSE)*D7485</f>
        <v>0</v>
      </c>
    </row>
    <row r="7486" spans="1:11" x14ac:dyDescent="0.25">
      <c r="A7486">
        <v>93</v>
      </c>
      <c r="B7486" t="s">
        <v>46</v>
      </c>
      <c r="C7486">
        <v>66</v>
      </c>
      <c r="D7486" s="2">
        <v>693</v>
      </c>
      <c r="E7486" t="s">
        <v>207</v>
      </c>
      <c r="F7486">
        <f>VLOOKUP(A7486,Sheet5!A:E,3,FALSE)*C7486</f>
        <v>66</v>
      </c>
      <c r="G7486">
        <f>VLOOKUP(A7486,Sheet5!A:E,4,FALSE)*C7486</f>
        <v>0</v>
      </c>
      <c r="H7486">
        <f>VLOOKUP(A7486,Sheet5!A:E,5,FALSE)*C7486</f>
        <v>0</v>
      </c>
      <c r="I7486" s="11">
        <f>VLOOKUP(A7486,Sheet5!A:E,3,FALSE)*D7486</f>
        <v>693</v>
      </c>
      <c r="J7486" s="11">
        <f>VLOOKUP(A7486,Sheet5!A:E,4,FALSE)*D7486</f>
        <v>0</v>
      </c>
      <c r="K7486" s="11">
        <f>VLOOKUP(A7486,Sheet5!A:E,5,FALSE)*D7486</f>
        <v>0</v>
      </c>
    </row>
    <row r="7487" spans="1:11" x14ac:dyDescent="0.25">
      <c r="A7487">
        <v>93</v>
      </c>
      <c r="B7487" t="s">
        <v>46</v>
      </c>
      <c r="C7487">
        <v>10</v>
      </c>
      <c r="D7487" s="2">
        <v>105</v>
      </c>
      <c r="E7487" t="s">
        <v>208</v>
      </c>
      <c r="F7487">
        <f>VLOOKUP(A7487,Sheet5!A:E,3,FALSE)*C7487</f>
        <v>10</v>
      </c>
      <c r="G7487">
        <f>VLOOKUP(A7487,Sheet5!A:E,4,FALSE)*C7487</f>
        <v>0</v>
      </c>
      <c r="H7487">
        <f>VLOOKUP(A7487,Sheet5!A:E,5,FALSE)*C7487</f>
        <v>0</v>
      </c>
      <c r="I7487" s="11">
        <f>VLOOKUP(A7487,Sheet5!A:E,3,FALSE)*D7487</f>
        <v>105</v>
      </c>
      <c r="J7487" s="11">
        <f>VLOOKUP(A7487,Sheet5!A:E,4,FALSE)*D7487</f>
        <v>0</v>
      </c>
      <c r="K7487" s="11">
        <f>VLOOKUP(A7487,Sheet5!A:E,5,FALSE)*D7487</f>
        <v>0</v>
      </c>
    </row>
    <row r="7488" spans="1:11" x14ac:dyDescent="0.25">
      <c r="A7488">
        <v>93</v>
      </c>
      <c r="B7488" t="s">
        <v>46</v>
      </c>
      <c r="C7488">
        <v>182</v>
      </c>
      <c r="D7488" s="2">
        <v>1911</v>
      </c>
      <c r="E7488" t="s">
        <v>209</v>
      </c>
      <c r="F7488">
        <f>VLOOKUP(A7488,Sheet5!A:E,3,FALSE)*C7488</f>
        <v>182</v>
      </c>
      <c r="G7488">
        <f>VLOOKUP(A7488,Sheet5!A:E,4,FALSE)*C7488</f>
        <v>0</v>
      </c>
      <c r="H7488">
        <f>VLOOKUP(A7488,Sheet5!A:E,5,FALSE)*C7488</f>
        <v>0</v>
      </c>
      <c r="I7488" s="11">
        <f>VLOOKUP(A7488,Sheet5!A:E,3,FALSE)*D7488</f>
        <v>1911</v>
      </c>
      <c r="J7488" s="11">
        <f>VLOOKUP(A7488,Sheet5!A:E,4,FALSE)*D7488</f>
        <v>0</v>
      </c>
      <c r="K7488" s="11">
        <f>VLOOKUP(A7488,Sheet5!A:E,5,FALSE)*D7488</f>
        <v>0</v>
      </c>
    </row>
    <row r="7489" spans="1:11" x14ac:dyDescent="0.25">
      <c r="A7489">
        <v>93</v>
      </c>
      <c r="B7489" t="s">
        <v>46</v>
      </c>
      <c r="C7489">
        <v>290</v>
      </c>
      <c r="D7489" s="2">
        <v>3045</v>
      </c>
      <c r="E7489" t="s">
        <v>210</v>
      </c>
      <c r="F7489">
        <f>VLOOKUP(A7489,Sheet5!A:E,3,FALSE)*C7489</f>
        <v>290</v>
      </c>
      <c r="G7489">
        <f>VLOOKUP(A7489,Sheet5!A:E,4,FALSE)*C7489</f>
        <v>0</v>
      </c>
      <c r="H7489">
        <f>VLOOKUP(A7489,Sheet5!A:E,5,FALSE)*C7489</f>
        <v>0</v>
      </c>
      <c r="I7489" s="11">
        <f>VLOOKUP(A7489,Sheet5!A:E,3,FALSE)*D7489</f>
        <v>3045</v>
      </c>
      <c r="J7489" s="11">
        <f>VLOOKUP(A7489,Sheet5!A:E,4,FALSE)*D7489</f>
        <v>0</v>
      </c>
      <c r="K7489" s="11">
        <f>VLOOKUP(A7489,Sheet5!A:E,5,FALSE)*D7489</f>
        <v>0</v>
      </c>
    </row>
    <row r="7490" spans="1:11" x14ac:dyDescent="0.25">
      <c r="A7490">
        <v>93</v>
      </c>
      <c r="B7490" t="s">
        <v>46</v>
      </c>
      <c r="C7490">
        <v>4</v>
      </c>
      <c r="D7490" s="2">
        <v>42</v>
      </c>
      <c r="E7490" t="s">
        <v>211</v>
      </c>
      <c r="F7490">
        <f>VLOOKUP(A7490,Sheet5!A:E,3,FALSE)*C7490</f>
        <v>4</v>
      </c>
      <c r="G7490">
        <f>VLOOKUP(A7490,Sheet5!A:E,4,FALSE)*C7490</f>
        <v>0</v>
      </c>
      <c r="H7490">
        <f>VLOOKUP(A7490,Sheet5!A:E,5,FALSE)*C7490</f>
        <v>0</v>
      </c>
      <c r="I7490" s="11">
        <f>VLOOKUP(A7490,Sheet5!A:E,3,FALSE)*D7490</f>
        <v>42</v>
      </c>
      <c r="J7490" s="11">
        <f>VLOOKUP(A7490,Sheet5!A:E,4,FALSE)*D7490</f>
        <v>0</v>
      </c>
      <c r="K7490" s="11">
        <f>VLOOKUP(A7490,Sheet5!A:E,5,FALSE)*D7490</f>
        <v>0</v>
      </c>
    </row>
    <row r="7491" spans="1:11" x14ac:dyDescent="0.25">
      <c r="A7491">
        <v>93</v>
      </c>
      <c r="B7491" t="s">
        <v>46</v>
      </c>
      <c r="C7491">
        <v>83</v>
      </c>
      <c r="D7491" s="2">
        <v>881</v>
      </c>
      <c r="E7491" t="s">
        <v>212</v>
      </c>
      <c r="F7491">
        <f>VLOOKUP(A7491,Sheet5!A:E,3,FALSE)*C7491</f>
        <v>83</v>
      </c>
      <c r="G7491">
        <f>VLOOKUP(A7491,Sheet5!A:E,4,FALSE)*C7491</f>
        <v>0</v>
      </c>
      <c r="H7491">
        <f>VLOOKUP(A7491,Sheet5!A:E,5,FALSE)*C7491</f>
        <v>0</v>
      </c>
      <c r="I7491" s="11">
        <f>VLOOKUP(A7491,Sheet5!A:E,3,FALSE)*D7491</f>
        <v>881</v>
      </c>
      <c r="J7491" s="11">
        <f>VLOOKUP(A7491,Sheet5!A:E,4,FALSE)*D7491</f>
        <v>0</v>
      </c>
      <c r="K7491" s="11">
        <f>VLOOKUP(A7491,Sheet5!A:E,5,FALSE)*D7491</f>
        <v>0</v>
      </c>
    </row>
    <row r="7492" spans="1:11" x14ac:dyDescent="0.25">
      <c r="A7492">
        <v>93</v>
      </c>
      <c r="B7492" t="s">
        <v>46</v>
      </c>
      <c r="C7492">
        <v>146</v>
      </c>
      <c r="D7492" s="2">
        <v>1533</v>
      </c>
      <c r="E7492" t="s">
        <v>213</v>
      </c>
      <c r="F7492">
        <f>VLOOKUP(A7492,Sheet5!A:E,3,FALSE)*C7492</f>
        <v>146</v>
      </c>
      <c r="G7492">
        <f>VLOOKUP(A7492,Sheet5!A:E,4,FALSE)*C7492</f>
        <v>0</v>
      </c>
      <c r="H7492">
        <f>VLOOKUP(A7492,Sheet5!A:E,5,FALSE)*C7492</f>
        <v>0</v>
      </c>
      <c r="I7492" s="11">
        <f>VLOOKUP(A7492,Sheet5!A:E,3,FALSE)*D7492</f>
        <v>1533</v>
      </c>
      <c r="J7492" s="11">
        <f>VLOOKUP(A7492,Sheet5!A:E,4,FALSE)*D7492</f>
        <v>0</v>
      </c>
      <c r="K7492" s="11">
        <f>VLOOKUP(A7492,Sheet5!A:E,5,FALSE)*D7492</f>
        <v>0</v>
      </c>
    </row>
    <row r="7493" spans="1:11" x14ac:dyDescent="0.25">
      <c r="A7493">
        <v>93</v>
      </c>
      <c r="B7493" t="s">
        <v>46</v>
      </c>
      <c r="C7493">
        <v>124</v>
      </c>
      <c r="D7493" s="2">
        <v>1302</v>
      </c>
      <c r="E7493" t="s">
        <v>214</v>
      </c>
      <c r="F7493">
        <f>VLOOKUP(A7493,Sheet5!A:E,3,FALSE)*C7493</f>
        <v>124</v>
      </c>
      <c r="G7493">
        <f>VLOOKUP(A7493,Sheet5!A:E,4,FALSE)*C7493</f>
        <v>0</v>
      </c>
      <c r="H7493">
        <f>VLOOKUP(A7493,Sheet5!A:E,5,FALSE)*C7493</f>
        <v>0</v>
      </c>
      <c r="I7493" s="11">
        <f>VLOOKUP(A7493,Sheet5!A:E,3,FALSE)*D7493</f>
        <v>1302</v>
      </c>
      <c r="J7493" s="11">
        <f>VLOOKUP(A7493,Sheet5!A:E,4,FALSE)*D7493</f>
        <v>0</v>
      </c>
      <c r="K7493" s="11">
        <f>VLOOKUP(A7493,Sheet5!A:E,5,FALSE)*D7493</f>
        <v>0</v>
      </c>
    </row>
    <row r="7494" spans="1:11" x14ac:dyDescent="0.25">
      <c r="A7494">
        <v>93</v>
      </c>
      <c r="B7494" t="s">
        <v>46</v>
      </c>
      <c r="C7494">
        <v>24</v>
      </c>
      <c r="D7494" s="2">
        <v>252</v>
      </c>
      <c r="E7494" t="s">
        <v>215</v>
      </c>
      <c r="F7494">
        <f>VLOOKUP(A7494,Sheet5!A:E,3,FALSE)*C7494</f>
        <v>24</v>
      </c>
      <c r="G7494">
        <f>VLOOKUP(A7494,Sheet5!A:E,4,FALSE)*C7494</f>
        <v>0</v>
      </c>
      <c r="H7494">
        <f>VLOOKUP(A7494,Sheet5!A:E,5,FALSE)*C7494</f>
        <v>0</v>
      </c>
      <c r="I7494" s="11">
        <f>VLOOKUP(A7494,Sheet5!A:E,3,FALSE)*D7494</f>
        <v>252</v>
      </c>
      <c r="J7494" s="11">
        <f>VLOOKUP(A7494,Sheet5!A:E,4,FALSE)*D7494</f>
        <v>0</v>
      </c>
      <c r="K7494" s="11">
        <f>VLOOKUP(A7494,Sheet5!A:E,5,FALSE)*D7494</f>
        <v>0</v>
      </c>
    </row>
    <row r="7495" spans="1:11" x14ac:dyDescent="0.25">
      <c r="A7495">
        <v>93</v>
      </c>
      <c r="B7495" t="s">
        <v>46</v>
      </c>
      <c r="C7495">
        <v>96</v>
      </c>
      <c r="D7495" s="2">
        <v>1008</v>
      </c>
      <c r="E7495" t="s">
        <v>216</v>
      </c>
      <c r="F7495">
        <f>VLOOKUP(A7495,Sheet5!A:E,3,FALSE)*C7495</f>
        <v>96</v>
      </c>
      <c r="G7495">
        <f>VLOOKUP(A7495,Sheet5!A:E,4,FALSE)*C7495</f>
        <v>0</v>
      </c>
      <c r="H7495">
        <f>VLOOKUP(A7495,Sheet5!A:E,5,FALSE)*C7495</f>
        <v>0</v>
      </c>
      <c r="I7495" s="11">
        <f>VLOOKUP(A7495,Sheet5!A:E,3,FALSE)*D7495</f>
        <v>1008</v>
      </c>
      <c r="J7495" s="11">
        <f>VLOOKUP(A7495,Sheet5!A:E,4,FALSE)*D7495</f>
        <v>0</v>
      </c>
      <c r="K7495" s="11">
        <f>VLOOKUP(A7495,Sheet5!A:E,5,FALSE)*D7495</f>
        <v>0</v>
      </c>
    </row>
    <row r="7496" spans="1:11" x14ac:dyDescent="0.25">
      <c r="A7496">
        <v>93</v>
      </c>
      <c r="B7496" t="s">
        <v>46</v>
      </c>
      <c r="C7496">
        <v>46</v>
      </c>
      <c r="D7496" s="2">
        <v>483</v>
      </c>
      <c r="E7496" t="s">
        <v>217</v>
      </c>
      <c r="F7496">
        <f>VLOOKUP(A7496,Sheet5!A:E,3,FALSE)*C7496</f>
        <v>46</v>
      </c>
      <c r="G7496">
        <f>VLOOKUP(A7496,Sheet5!A:E,4,FALSE)*C7496</f>
        <v>0</v>
      </c>
      <c r="H7496">
        <f>VLOOKUP(A7496,Sheet5!A:E,5,FALSE)*C7496</f>
        <v>0</v>
      </c>
      <c r="I7496" s="11">
        <f>VLOOKUP(A7496,Sheet5!A:E,3,FALSE)*D7496</f>
        <v>483</v>
      </c>
      <c r="J7496" s="11">
        <f>VLOOKUP(A7496,Sheet5!A:E,4,FALSE)*D7496</f>
        <v>0</v>
      </c>
      <c r="K7496" s="11">
        <f>VLOOKUP(A7496,Sheet5!A:E,5,FALSE)*D7496</f>
        <v>0</v>
      </c>
    </row>
    <row r="7497" spans="1:11" x14ac:dyDescent="0.25">
      <c r="A7497">
        <v>93</v>
      </c>
      <c r="B7497" t="s">
        <v>46</v>
      </c>
      <c r="C7497">
        <v>2</v>
      </c>
      <c r="D7497" s="2">
        <v>21</v>
      </c>
      <c r="E7497" t="s">
        <v>218</v>
      </c>
      <c r="F7497">
        <f>VLOOKUP(A7497,Sheet5!A:E,3,FALSE)*C7497</f>
        <v>2</v>
      </c>
      <c r="G7497">
        <f>VLOOKUP(A7497,Sheet5!A:E,4,FALSE)*C7497</f>
        <v>0</v>
      </c>
      <c r="H7497">
        <f>VLOOKUP(A7497,Sheet5!A:E,5,FALSE)*C7497</f>
        <v>0</v>
      </c>
      <c r="I7497" s="11">
        <f>VLOOKUP(A7497,Sheet5!A:E,3,FALSE)*D7497</f>
        <v>21</v>
      </c>
      <c r="J7497" s="11">
        <f>VLOOKUP(A7497,Sheet5!A:E,4,FALSE)*D7497</f>
        <v>0</v>
      </c>
      <c r="K7497" s="11">
        <f>VLOOKUP(A7497,Sheet5!A:E,5,FALSE)*D7497</f>
        <v>0</v>
      </c>
    </row>
    <row r="7498" spans="1:11" x14ac:dyDescent="0.25">
      <c r="A7498">
        <v>93</v>
      </c>
      <c r="B7498" t="s">
        <v>46</v>
      </c>
      <c r="C7498">
        <v>6</v>
      </c>
      <c r="D7498" s="2">
        <v>63</v>
      </c>
      <c r="E7498" t="s">
        <v>219</v>
      </c>
      <c r="F7498">
        <f>VLOOKUP(A7498,Sheet5!A:E,3,FALSE)*C7498</f>
        <v>6</v>
      </c>
      <c r="G7498">
        <f>VLOOKUP(A7498,Sheet5!A:E,4,FALSE)*C7498</f>
        <v>0</v>
      </c>
      <c r="H7498">
        <f>VLOOKUP(A7498,Sheet5!A:E,5,FALSE)*C7498</f>
        <v>0</v>
      </c>
      <c r="I7498" s="11">
        <f>VLOOKUP(A7498,Sheet5!A:E,3,FALSE)*D7498</f>
        <v>63</v>
      </c>
      <c r="J7498" s="11">
        <f>VLOOKUP(A7498,Sheet5!A:E,4,FALSE)*D7498</f>
        <v>0</v>
      </c>
      <c r="K7498" s="11">
        <f>VLOOKUP(A7498,Sheet5!A:E,5,FALSE)*D7498</f>
        <v>0</v>
      </c>
    </row>
    <row r="7499" spans="1:11" x14ac:dyDescent="0.25">
      <c r="A7499">
        <v>93</v>
      </c>
      <c r="B7499" t="s">
        <v>46</v>
      </c>
      <c r="C7499">
        <v>32</v>
      </c>
      <c r="D7499" s="2">
        <v>336</v>
      </c>
      <c r="E7499" t="s">
        <v>220</v>
      </c>
      <c r="F7499">
        <f>VLOOKUP(A7499,Sheet5!A:E,3,FALSE)*C7499</f>
        <v>32</v>
      </c>
      <c r="G7499">
        <f>VLOOKUP(A7499,Sheet5!A:E,4,FALSE)*C7499</f>
        <v>0</v>
      </c>
      <c r="H7499">
        <f>VLOOKUP(A7499,Sheet5!A:E,5,FALSE)*C7499</f>
        <v>0</v>
      </c>
      <c r="I7499" s="11">
        <f>VLOOKUP(A7499,Sheet5!A:E,3,FALSE)*D7499</f>
        <v>336</v>
      </c>
      <c r="J7499" s="11">
        <f>VLOOKUP(A7499,Sheet5!A:E,4,FALSE)*D7499</f>
        <v>0</v>
      </c>
      <c r="K7499" s="11">
        <f>VLOOKUP(A7499,Sheet5!A:E,5,FALSE)*D7499</f>
        <v>0</v>
      </c>
    </row>
    <row r="7500" spans="1:11" x14ac:dyDescent="0.25">
      <c r="A7500">
        <v>93</v>
      </c>
      <c r="B7500" t="s">
        <v>46</v>
      </c>
      <c r="C7500">
        <v>2</v>
      </c>
      <c r="D7500" s="2">
        <v>21</v>
      </c>
      <c r="E7500" t="s">
        <v>221</v>
      </c>
      <c r="F7500">
        <f>VLOOKUP(A7500,Sheet5!A:E,3,FALSE)*C7500</f>
        <v>2</v>
      </c>
      <c r="G7500">
        <f>VLOOKUP(A7500,Sheet5!A:E,4,FALSE)*C7500</f>
        <v>0</v>
      </c>
      <c r="H7500">
        <f>VLOOKUP(A7500,Sheet5!A:E,5,FALSE)*C7500</f>
        <v>0</v>
      </c>
      <c r="I7500" s="11">
        <f>VLOOKUP(A7500,Sheet5!A:E,3,FALSE)*D7500</f>
        <v>21</v>
      </c>
      <c r="J7500" s="11">
        <f>VLOOKUP(A7500,Sheet5!A:E,4,FALSE)*D7500</f>
        <v>0</v>
      </c>
      <c r="K7500" s="11">
        <f>VLOOKUP(A7500,Sheet5!A:E,5,FALSE)*D7500</f>
        <v>0</v>
      </c>
    </row>
    <row r="7501" spans="1:11" x14ac:dyDescent="0.25">
      <c r="A7501">
        <v>93</v>
      </c>
      <c r="B7501" t="s">
        <v>46</v>
      </c>
      <c r="C7501">
        <v>94</v>
      </c>
      <c r="D7501" s="2">
        <v>987</v>
      </c>
      <c r="E7501" t="s">
        <v>222</v>
      </c>
      <c r="F7501">
        <f>VLOOKUP(A7501,Sheet5!A:E,3,FALSE)*C7501</f>
        <v>94</v>
      </c>
      <c r="G7501">
        <f>VLOOKUP(A7501,Sheet5!A:E,4,FALSE)*C7501</f>
        <v>0</v>
      </c>
      <c r="H7501">
        <f>VLOOKUP(A7501,Sheet5!A:E,5,FALSE)*C7501</f>
        <v>0</v>
      </c>
      <c r="I7501" s="11">
        <f>VLOOKUP(A7501,Sheet5!A:E,3,FALSE)*D7501</f>
        <v>987</v>
      </c>
      <c r="J7501" s="11">
        <f>VLOOKUP(A7501,Sheet5!A:E,4,FALSE)*D7501</f>
        <v>0</v>
      </c>
      <c r="K7501" s="11">
        <f>VLOOKUP(A7501,Sheet5!A:E,5,FALSE)*D7501</f>
        <v>0</v>
      </c>
    </row>
    <row r="7502" spans="1:11" x14ac:dyDescent="0.25">
      <c r="A7502">
        <v>93</v>
      </c>
      <c r="B7502" t="s">
        <v>46</v>
      </c>
      <c r="C7502">
        <v>2</v>
      </c>
      <c r="D7502" s="2">
        <v>21</v>
      </c>
      <c r="E7502" t="s">
        <v>223</v>
      </c>
      <c r="F7502">
        <f>VLOOKUP(A7502,Sheet5!A:E,3,FALSE)*C7502</f>
        <v>2</v>
      </c>
      <c r="G7502">
        <f>VLOOKUP(A7502,Sheet5!A:E,4,FALSE)*C7502</f>
        <v>0</v>
      </c>
      <c r="H7502">
        <f>VLOOKUP(A7502,Sheet5!A:E,5,FALSE)*C7502</f>
        <v>0</v>
      </c>
      <c r="I7502" s="11">
        <f>VLOOKUP(A7502,Sheet5!A:E,3,FALSE)*D7502</f>
        <v>21</v>
      </c>
      <c r="J7502" s="11">
        <f>VLOOKUP(A7502,Sheet5!A:E,4,FALSE)*D7502</f>
        <v>0</v>
      </c>
      <c r="K7502" s="11">
        <f>VLOOKUP(A7502,Sheet5!A:E,5,FALSE)*D7502</f>
        <v>0</v>
      </c>
    </row>
    <row r="7503" spans="1:11" x14ac:dyDescent="0.25">
      <c r="A7503">
        <v>93</v>
      </c>
      <c r="B7503" t="s">
        <v>46</v>
      </c>
      <c r="C7503">
        <v>880</v>
      </c>
      <c r="D7503" s="2">
        <v>9240</v>
      </c>
      <c r="E7503" t="s">
        <v>224</v>
      </c>
      <c r="F7503">
        <f>VLOOKUP(A7503,Sheet5!A:E,3,FALSE)*C7503</f>
        <v>880</v>
      </c>
      <c r="G7503">
        <f>VLOOKUP(A7503,Sheet5!A:E,4,FALSE)*C7503</f>
        <v>0</v>
      </c>
      <c r="H7503">
        <f>VLOOKUP(A7503,Sheet5!A:E,5,FALSE)*C7503</f>
        <v>0</v>
      </c>
      <c r="I7503" s="11">
        <f>VLOOKUP(A7503,Sheet5!A:E,3,FALSE)*D7503</f>
        <v>9240</v>
      </c>
      <c r="J7503" s="11">
        <f>VLOOKUP(A7503,Sheet5!A:E,4,FALSE)*D7503</f>
        <v>0</v>
      </c>
      <c r="K7503" s="11">
        <f>VLOOKUP(A7503,Sheet5!A:E,5,FALSE)*D7503</f>
        <v>0</v>
      </c>
    </row>
    <row r="7504" spans="1:11" x14ac:dyDescent="0.25">
      <c r="A7504">
        <v>93</v>
      </c>
      <c r="B7504" t="s">
        <v>46</v>
      </c>
      <c r="C7504">
        <v>4</v>
      </c>
      <c r="D7504" s="2">
        <v>42</v>
      </c>
      <c r="E7504" t="s">
        <v>225</v>
      </c>
      <c r="F7504">
        <f>VLOOKUP(A7504,Sheet5!A:E,3,FALSE)*C7504</f>
        <v>4</v>
      </c>
      <c r="G7504">
        <f>VLOOKUP(A7504,Sheet5!A:E,4,FALSE)*C7504</f>
        <v>0</v>
      </c>
      <c r="H7504">
        <f>VLOOKUP(A7504,Sheet5!A:E,5,FALSE)*C7504</f>
        <v>0</v>
      </c>
      <c r="I7504" s="11">
        <f>VLOOKUP(A7504,Sheet5!A:E,3,FALSE)*D7504</f>
        <v>42</v>
      </c>
      <c r="J7504" s="11">
        <f>VLOOKUP(A7504,Sheet5!A:E,4,FALSE)*D7504</f>
        <v>0</v>
      </c>
      <c r="K7504" s="11">
        <f>VLOOKUP(A7504,Sheet5!A:E,5,FALSE)*D7504</f>
        <v>0</v>
      </c>
    </row>
    <row r="7505" spans="1:11" x14ac:dyDescent="0.25">
      <c r="A7505">
        <v>93</v>
      </c>
      <c r="B7505" t="s">
        <v>46</v>
      </c>
      <c r="C7505">
        <v>76</v>
      </c>
      <c r="D7505" s="2">
        <v>798</v>
      </c>
      <c r="E7505" t="s">
        <v>227</v>
      </c>
      <c r="F7505">
        <f>VLOOKUP(A7505,Sheet5!A:E,3,FALSE)*C7505</f>
        <v>76</v>
      </c>
      <c r="G7505">
        <f>VLOOKUP(A7505,Sheet5!A:E,4,FALSE)*C7505</f>
        <v>0</v>
      </c>
      <c r="H7505">
        <f>VLOOKUP(A7505,Sheet5!A:E,5,FALSE)*C7505</f>
        <v>0</v>
      </c>
      <c r="I7505" s="11">
        <f>VLOOKUP(A7505,Sheet5!A:E,3,FALSE)*D7505</f>
        <v>798</v>
      </c>
      <c r="J7505" s="11">
        <f>VLOOKUP(A7505,Sheet5!A:E,4,FALSE)*D7505</f>
        <v>0</v>
      </c>
      <c r="K7505" s="11">
        <f>VLOOKUP(A7505,Sheet5!A:E,5,FALSE)*D7505</f>
        <v>0</v>
      </c>
    </row>
    <row r="7506" spans="1:11" x14ac:dyDescent="0.25">
      <c r="A7506">
        <v>93</v>
      </c>
      <c r="B7506" t="s">
        <v>46</v>
      </c>
      <c r="C7506">
        <v>232</v>
      </c>
      <c r="D7506" s="2">
        <v>2436</v>
      </c>
      <c r="E7506" t="s">
        <v>228</v>
      </c>
      <c r="F7506">
        <f>VLOOKUP(A7506,Sheet5!A:E,3,FALSE)*C7506</f>
        <v>232</v>
      </c>
      <c r="G7506">
        <f>VLOOKUP(A7506,Sheet5!A:E,4,FALSE)*C7506</f>
        <v>0</v>
      </c>
      <c r="H7506">
        <f>VLOOKUP(A7506,Sheet5!A:E,5,FALSE)*C7506</f>
        <v>0</v>
      </c>
      <c r="I7506" s="11">
        <f>VLOOKUP(A7506,Sheet5!A:E,3,FALSE)*D7506</f>
        <v>2436</v>
      </c>
      <c r="J7506" s="11">
        <f>VLOOKUP(A7506,Sheet5!A:E,4,FALSE)*D7506</f>
        <v>0</v>
      </c>
      <c r="K7506" s="11">
        <f>VLOOKUP(A7506,Sheet5!A:E,5,FALSE)*D7506</f>
        <v>0</v>
      </c>
    </row>
    <row r="7507" spans="1:11" x14ac:dyDescent="0.25">
      <c r="A7507">
        <v>93</v>
      </c>
      <c r="B7507" t="s">
        <v>46</v>
      </c>
      <c r="C7507">
        <v>42</v>
      </c>
      <c r="D7507" s="2">
        <v>441</v>
      </c>
      <c r="E7507" t="s">
        <v>230</v>
      </c>
      <c r="F7507">
        <f>VLOOKUP(A7507,Sheet5!A:E,3,FALSE)*C7507</f>
        <v>42</v>
      </c>
      <c r="G7507">
        <f>VLOOKUP(A7507,Sheet5!A:E,4,FALSE)*C7507</f>
        <v>0</v>
      </c>
      <c r="H7507">
        <f>VLOOKUP(A7507,Sheet5!A:E,5,FALSE)*C7507</f>
        <v>0</v>
      </c>
      <c r="I7507" s="11">
        <f>VLOOKUP(A7507,Sheet5!A:E,3,FALSE)*D7507</f>
        <v>441</v>
      </c>
      <c r="J7507" s="11">
        <f>VLOOKUP(A7507,Sheet5!A:E,4,FALSE)*D7507</f>
        <v>0</v>
      </c>
      <c r="K7507" s="11">
        <f>VLOOKUP(A7507,Sheet5!A:E,5,FALSE)*D7507</f>
        <v>0</v>
      </c>
    </row>
    <row r="7508" spans="1:11" x14ac:dyDescent="0.25">
      <c r="A7508">
        <v>93</v>
      </c>
      <c r="B7508" t="s">
        <v>46</v>
      </c>
      <c r="C7508">
        <v>26</v>
      </c>
      <c r="D7508" s="2">
        <v>273</v>
      </c>
      <c r="E7508" t="s">
        <v>231</v>
      </c>
      <c r="F7508">
        <f>VLOOKUP(A7508,Sheet5!A:E,3,FALSE)*C7508</f>
        <v>26</v>
      </c>
      <c r="G7508">
        <f>VLOOKUP(A7508,Sheet5!A:E,4,FALSE)*C7508</f>
        <v>0</v>
      </c>
      <c r="H7508">
        <f>VLOOKUP(A7508,Sheet5!A:E,5,FALSE)*C7508</f>
        <v>0</v>
      </c>
      <c r="I7508" s="11">
        <f>VLOOKUP(A7508,Sheet5!A:E,3,FALSE)*D7508</f>
        <v>273</v>
      </c>
      <c r="J7508" s="11">
        <f>VLOOKUP(A7508,Sheet5!A:E,4,FALSE)*D7508</f>
        <v>0</v>
      </c>
      <c r="K7508" s="11">
        <f>VLOOKUP(A7508,Sheet5!A:E,5,FALSE)*D7508</f>
        <v>0</v>
      </c>
    </row>
    <row r="7509" spans="1:11" x14ac:dyDescent="0.25">
      <c r="A7509">
        <v>93</v>
      </c>
      <c r="B7509" t="s">
        <v>46</v>
      </c>
      <c r="C7509">
        <v>90</v>
      </c>
      <c r="D7509" s="2">
        <v>945</v>
      </c>
      <c r="E7509" t="s">
        <v>232</v>
      </c>
      <c r="F7509">
        <f>VLOOKUP(A7509,Sheet5!A:E,3,FALSE)*C7509</f>
        <v>90</v>
      </c>
      <c r="G7509">
        <f>VLOOKUP(A7509,Sheet5!A:E,4,FALSE)*C7509</f>
        <v>0</v>
      </c>
      <c r="H7509">
        <f>VLOOKUP(A7509,Sheet5!A:E,5,FALSE)*C7509</f>
        <v>0</v>
      </c>
      <c r="I7509" s="11">
        <f>VLOOKUP(A7509,Sheet5!A:E,3,FALSE)*D7509</f>
        <v>945</v>
      </c>
      <c r="J7509" s="11">
        <f>VLOOKUP(A7509,Sheet5!A:E,4,FALSE)*D7509</f>
        <v>0</v>
      </c>
      <c r="K7509" s="11">
        <f>VLOOKUP(A7509,Sheet5!A:E,5,FALSE)*D7509</f>
        <v>0</v>
      </c>
    </row>
    <row r="7510" spans="1:11" x14ac:dyDescent="0.25">
      <c r="A7510">
        <v>93</v>
      </c>
      <c r="B7510" t="s">
        <v>46</v>
      </c>
      <c r="C7510">
        <v>34</v>
      </c>
      <c r="D7510" s="2">
        <v>357</v>
      </c>
      <c r="E7510" t="s">
        <v>233</v>
      </c>
      <c r="F7510">
        <f>VLOOKUP(A7510,Sheet5!A:E,3,FALSE)*C7510</f>
        <v>34</v>
      </c>
      <c r="G7510">
        <f>VLOOKUP(A7510,Sheet5!A:E,4,FALSE)*C7510</f>
        <v>0</v>
      </c>
      <c r="H7510">
        <f>VLOOKUP(A7510,Sheet5!A:E,5,FALSE)*C7510</f>
        <v>0</v>
      </c>
      <c r="I7510" s="11">
        <f>VLOOKUP(A7510,Sheet5!A:E,3,FALSE)*D7510</f>
        <v>357</v>
      </c>
      <c r="J7510" s="11">
        <f>VLOOKUP(A7510,Sheet5!A:E,4,FALSE)*D7510</f>
        <v>0</v>
      </c>
      <c r="K7510" s="11">
        <f>VLOOKUP(A7510,Sheet5!A:E,5,FALSE)*D7510</f>
        <v>0</v>
      </c>
    </row>
    <row r="7511" spans="1:11" x14ac:dyDescent="0.25">
      <c r="A7511">
        <v>93</v>
      </c>
      <c r="B7511" t="s">
        <v>46</v>
      </c>
      <c r="C7511">
        <v>88</v>
      </c>
      <c r="D7511" s="2">
        <v>924</v>
      </c>
      <c r="E7511" t="s">
        <v>234</v>
      </c>
      <c r="F7511">
        <f>VLOOKUP(A7511,Sheet5!A:E,3,FALSE)*C7511</f>
        <v>88</v>
      </c>
      <c r="G7511">
        <f>VLOOKUP(A7511,Sheet5!A:E,4,FALSE)*C7511</f>
        <v>0</v>
      </c>
      <c r="H7511">
        <f>VLOOKUP(A7511,Sheet5!A:E,5,FALSE)*C7511</f>
        <v>0</v>
      </c>
      <c r="I7511" s="11">
        <f>VLOOKUP(A7511,Sheet5!A:E,3,FALSE)*D7511</f>
        <v>924</v>
      </c>
      <c r="J7511" s="11">
        <f>VLOOKUP(A7511,Sheet5!A:E,4,FALSE)*D7511</f>
        <v>0</v>
      </c>
      <c r="K7511" s="11">
        <f>VLOOKUP(A7511,Sheet5!A:E,5,FALSE)*D7511</f>
        <v>0</v>
      </c>
    </row>
    <row r="7512" spans="1:11" x14ac:dyDescent="0.25">
      <c r="A7512">
        <v>93</v>
      </c>
      <c r="B7512" t="s">
        <v>46</v>
      </c>
      <c r="C7512">
        <v>112</v>
      </c>
      <c r="D7512" s="2">
        <v>1176</v>
      </c>
      <c r="E7512" t="s">
        <v>235</v>
      </c>
      <c r="F7512">
        <f>VLOOKUP(A7512,Sheet5!A:E,3,FALSE)*C7512</f>
        <v>112</v>
      </c>
      <c r="G7512">
        <f>VLOOKUP(A7512,Sheet5!A:E,4,FALSE)*C7512</f>
        <v>0</v>
      </c>
      <c r="H7512">
        <f>VLOOKUP(A7512,Sheet5!A:E,5,FALSE)*C7512</f>
        <v>0</v>
      </c>
      <c r="I7512" s="11">
        <f>VLOOKUP(A7512,Sheet5!A:E,3,FALSE)*D7512</f>
        <v>1176</v>
      </c>
      <c r="J7512" s="11">
        <f>VLOOKUP(A7512,Sheet5!A:E,4,FALSE)*D7512</f>
        <v>0</v>
      </c>
      <c r="K7512" s="11">
        <f>VLOOKUP(A7512,Sheet5!A:E,5,FALSE)*D7512</f>
        <v>0</v>
      </c>
    </row>
    <row r="7513" spans="1:11" x14ac:dyDescent="0.25">
      <c r="A7513">
        <v>93</v>
      </c>
      <c r="B7513" t="s">
        <v>46</v>
      </c>
      <c r="C7513">
        <v>80</v>
      </c>
      <c r="D7513" s="2">
        <v>840</v>
      </c>
      <c r="E7513" t="s">
        <v>236</v>
      </c>
      <c r="F7513">
        <f>VLOOKUP(A7513,Sheet5!A:E,3,FALSE)*C7513</f>
        <v>80</v>
      </c>
      <c r="G7513">
        <f>VLOOKUP(A7513,Sheet5!A:E,4,FALSE)*C7513</f>
        <v>0</v>
      </c>
      <c r="H7513">
        <f>VLOOKUP(A7513,Sheet5!A:E,5,FALSE)*C7513</f>
        <v>0</v>
      </c>
      <c r="I7513" s="11">
        <f>VLOOKUP(A7513,Sheet5!A:E,3,FALSE)*D7513</f>
        <v>840</v>
      </c>
      <c r="J7513" s="11">
        <f>VLOOKUP(A7513,Sheet5!A:E,4,FALSE)*D7513</f>
        <v>0</v>
      </c>
      <c r="K7513" s="11">
        <f>VLOOKUP(A7513,Sheet5!A:E,5,FALSE)*D7513</f>
        <v>0</v>
      </c>
    </row>
    <row r="7514" spans="1:11" x14ac:dyDescent="0.25">
      <c r="A7514">
        <v>93</v>
      </c>
      <c r="B7514" t="s">
        <v>46</v>
      </c>
      <c r="C7514">
        <v>148</v>
      </c>
      <c r="D7514" s="2">
        <v>1554</v>
      </c>
      <c r="E7514" t="s">
        <v>237</v>
      </c>
      <c r="F7514">
        <f>VLOOKUP(A7514,Sheet5!A:E,3,FALSE)*C7514</f>
        <v>148</v>
      </c>
      <c r="G7514">
        <f>VLOOKUP(A7514,Sheet5!A:E,4,FALSE)*C7514</f>
        <v>0</v>
      </c>
      <c r="H7514">
        <f>VLOOKUP(A7514,Sheet5!A:E,5,FALSE)*C7514</f>
        <v>0</v>
      </c>
      <c r="I7514" s="11">
        <f>VLOOKUP(A7514,Sheet5!A:E,3,FALSE)*D7514</f>
        <v>1554</v>
      </c>
      <c r="J7514" s="11">
        <f>VLOOKUP(A7514,Sheet5!A:E,4,FALSE)*D7514</f>
        <v>0</v>
      </c>
      <c r="K7514" s="11">
        <f>VLOOKUP(A7514,Sheet5!A:E,5,FALSE)*D7514</f>
        <v>0</v>
      </c>
    </row>
    <row r="7515" spans="1:11" x14ac:dyDescent="0.25">
      <c r="A7515">
        <v>93</v>
      </c>
      <c r="B7515" t="s">
        <v>46</v>
      </c>
      <c r="C7515">
        <v>78</v>
      </c>
      <c r="D7515" s="2">
        <v>819</v>
      </c>
      <c r="E7515" t="s">
        <v>238</v>
      </c>
      <c r="F7515">
        <f>VLOOKUP(A7515,Sheet5!A:E,3,FALSE)*C7515</f>
        <v>78</v>
      </c>
      <c r="G7515">
        <f>VLOOKUP(A7515,Sheet5!A:E,4,FALSE)*C7515</f>
        <v>0</v>
      </c>
      <c r="H7515">
        <f>VLOOKUP(A7515,Sheet5!A:E,5,FALSE)*C7515</f>
        <v>0</v>
      </c>
      <c r="I7515" s="11">
        <f>VLOOKUP(A7515,Sheet5!A:E,3,FALSE)*D7515</f>
        <v>819</v>
      </c>
      <c r="J7515" s="11">
        <f>VLOOKUP(A7515,Sheet5!A:E,4,FALSE)*D7515</f>
        <v>0</v>
      </c>
      <c r="K7515" s="11">
        <f>VLOOKUP(A7515,Sheet5!A:E,5,FALSE)*D7515</f>
        <v>0</v>
      </c>
    </row>
    <row r="7516" spans="1:11" x14ac:dyDescent="0.25">
      <c r="A7516">
        <v>93</v>
      </c>
      <c r="B7516" t="s">
        <v>46</v>
      </c>
      <c r="C7516">
        <v>72</v>
      </c>
      <c r="D7516" s="2">
        <v>756</v>
      </c>
      <c r="E7516" t="s">
        <v>239</v>
      </c>
      <c r="F7516">
        <f>VLOOKUP(A7516,Sheet5!A:E,3,FALSE)*C7516</f>
        <v>72</v>
      </c>
      <c r="G7516">
        <f>VLOOKUP(A7516,Sheet5!A:E,4,FALSE)*C7516</f>
        <v>0</v>
      </c>
      <c r="H7516">
        <f>VLOOKUP(A7516,Sheet5!A:E,5,FALSE)*C7516</f>
        <v>0</v>
      </c>
      <c r="I7516" s="11">
        <f>VLOOKUP(A7516,Sheet5!A:E,3,FALSE)*D7516</f>
        <v>756</v>
      </c>
      <c r="J7516" s="11">
        <f>VLOOKUP(A7516,Sheet5!A:E,4,FALSE)*D7516</f>
        <v>0</v>
      </c>
      <c r="K7516" s="11">
        <f>VLOOKUP(A7516,Sheet5!A:E,5,FALSE)*D7516</f>
        <v>0</v>
      </c>
    </row>
    <row r="7517" spans="1:11" x14ac:dyDescent="0.25">
      <c r="A7517">
        <v>93</v>
      </c>
      <c r="B7517" t="s">
        <v>46</v>
      </c>
      <c r="C7517">
        <v>64</v>
      </c>
      <c r="D7517" s="2">
        <v>672</v>
      </c>
      <c r="E7517" t="s">
        <v>240</v>
      </c>
      <c r="F7517">
        <f>VLOOKUP(A7517,Sheet5!A:E,3,FALSE)*C7517</f>
        <v>64</v>
      </c>
      <c r="G7517">
        <f>VLOOKUP(A7517,Sheet5!A:E,4,FALSE)*C7517</f>
        <v>0</v>
      </c>
      <c r="H7517">
        <f>VLOOKUP(A7517,Sheet5!A:E,5,FALSE)*C7517</f>
        <v>0</v>
      </c>
      <c r="I7517" s="11">
        <f>VLOOKUP(A7517,Sheet5!A:E,3,FALSE)*D7517</f>
        <v>672</v>
      </c>
      <c r="J7517" s="11">
        <f>VLOOKUP(A7517,Sheet5!A:E,4,FALSE)*D7517</f>
        <v>0</v>
      </c>
      <c r="K7517" s="11">
        <f>VLOOKUP(A7517,Sheet5!A:E,5,FALSE)*D7517</f>
        <v>0</v>
      </c>
    </row>
    <row r="7518" spans="1:11" x14ac:dyDescent="0.25">
      <c r="A7518">
        <v>93</v>
      </c>
      <c r="B7518" t="s">
        <v>46</v>
      </c>
      <c r="C7518">
        <v>132</v>
      </c>
      <c r="D7518" s="2">
        <v>1386</v>
      </c>
      <c r="E7518" t="s">
        <v>241</v>
      </c>
      <c r="F7518">
        <f>VLOOKUP(A7518,Sheet5!A:E,3,FALSE)*C7518</f>
        <v>132</v>
      </c>
      <c r="G7518">
        <f>VLOOKUP(A7518,Sheet5!A:E,4,FALSE)*C7518</f>
        <v>0</v>
      </c>
      <c r="H7518">
        <f>VLOOKUP(A7518,Sheet5!A:E,5,FALSE)*C7518</f>
        <v>0</v>
      </c>
      <c r="I7518" s="11">
        <f>VLOOKUP(A7518,Sheet5!A:E,3,FALSE)*D7518</f>
        <v>1386</v>
      </c>
      <c r="J7518" s="11">
        <f>VLOOKUP(A7518,Sheet5!A:E,4,FALSE)*D7518</f>
        <v>0</v>
      </c>
      <c r="K7518" s="11">
        <f>VLOOKUP(A7518,Sheet5!A:E,5,FALSE)*D7518</f>
        <v>0</v>
      </c>
    </row>
    <row r="7519" spans="1:11" x14ac:dyDescent="0.25">
      <c r="A7519">
        <v>93</v>
      </c>
      <c r="B7519" t="s">
        <v>46</v>
      </c>
      <c r="C7519">
        <v>96</v>
      </c>
      <c r="D7519" s="2">
        <v>1008</v>
      </c>
      <c r="E7519" t="s">
        <v>242</v>
      </c>
      <c r="F7519">
        <f>VLOOKUP(A7519,Sheet5!A:E,3,FALSE)*C7519</f>
        <v>96</v>
      </c>
      <c r="G7519">
        <f>VLOOKUP(A7519,Sheet5!A:E,4,FALSE)*C7519</f>
        <v>0</v>
      </c>
      <c r="H7519">
        <f>VLOOKUP(A7519,Sheet5!A:E,5,FALSE)*C7519</f>
        <v>0</v>
      </c>
      <c r="I7519" s="11">
        <f>VLOOKUP(A7519,Sheet5!A:E,3,FALSE)*D7519</f>
        <v>1008</v>
      </c>
      <c r="J7519" s="11">
        <f>VLOOKUP(A7519,Sheet5!A:E,4,FALSE)*D7519</f>
        <v>0</v>
      </c>
      <c r="K7519" s="11">
        <f>VLOOKUP(A7519,Sheet5!A:E,5,FALSE)*D7519</f>
        <v>0</v>
      </c>
    </row>
    <row r="7520" spans="1:11" x14ac:dyDescent="0.25">
      <c r="A7520">
        <v>93</v>
      </c>
      <c r="B7520" t="s">
        <v>46</v>
      </c>
      <c r="C7520">
        <v>72</v>
      </c>
      <c r="D7520">
        <v>756</v>
      </c>
      <c r="E7520" t="s">
        <v>243</v>
      </c>
      <c r="F7520">
        <f>VLOOKUP(A7520,Sheet5!A:E,3,FALSE)*C7520</f>
        <v>72</v>
      </c>
      <c r="G7520">
        <f>VLOOKUP(A7520,Sheet5!A:E,4,FALSE)*C7520</f>
        <v>0</v>
      </c>
      <c r="H7520">
        <f>VLOOKUP(A7520,Sheet5!A:E,5,FALSE)*C7520</f>
        <v>0</v>
      </c>
      <c r="I7520" s="11">
        <f>VLOOKUP(A7520,Sheet5!A:E,3,FALSE)*D7520</f>
        <v>756</v>
      </c>
      <c r="J7520" s="11">
        <f>VLOOKUP(A7520,Sheet5!A:E,4,FALSE)*D7520</f>
        <v>0</v>
      </c>
      <c r="K7520" s="11">
        <f>VLOOKUP(A7520,Sheet5!A:E,5,FALSE)*D7520</f>
        <v>0</v>
      </c>
    </row>
    <row r="7521" spans="1:11" x14ac:dyDescent="0.25">
      <c r="A7521">
        <v>93</v>
      </c>
      <c r="B7521" t="s">
        <v>46</v>
      </c>
      <c r="C7521">
        <v>104</v>
      </c>
      <c r="D7521" s="2">
        <v>1092</v>
      </c>
      <c r="E7521" t="s">
        <v>244</v>
      </c>
      <c r="F7521">
        <f>VLOOKUP(A7521,Sheet5!A:E,3,FALSE)*C7521</f>
        <v>104</v>
      </c>
      <c r="G7521">
        <f>VLOOKUP(A7521,Sheet5!A:E,4,FALSE)*C7521</f>
        <v>0</v>
      </c>
      <c r="H7521">
        <f>VLOOKUP(A7521,Sheet5!A:E,5,FALSE)*C7521</f>
        <v>0</v>
      </c>
      <c r="I7521" s="11">
        <f>VLOOKUP(A7521,Sheet5!A:E,3,FALSE)*D7521</f>
        <v>1092</v>
      </c>
      <c r="J7521" s="11">
        <f>VLOOKUP(A7521,Sheet5!A:E,4,FALSE)*D7521</f>
        <v>0</v>
      </c>
      <c r="K7521" s="11">
        <f>VLOOKUP(A7521,Sheet5!A:E,5,FALSE)*D7521</f>
        <v>0</v>
      </c>
    </row>
    <row r="7522" spans="1:11" x14ac:dyDescent="0.25">
      <c r="A7522">
        <v>93</v>
      </c>
      <c r="B7522" t="s">
        <v>46</v>
      </c>
      <c r="C7522">
        <v>14</v>
      </c>
      <c r="D7522" s="2">
        <v>147</v>
      </c>
      <c r="E7522" t="s">
        <v>245</v>
      </c>
      <c r="F7522">
        <f>VLOOKUP(A7522,Sheet5!A:E,3,FALSE)*C7522</f>
        <v>14</v>
      </c>
      <c r="G7522">
        <f>VLOOKUP(A7522,Sheet5!A:E,4,FALSE)*C7522</f>
        <v>0</v>
      </c>
      <c r="H7522">
        <f>VLOOKUP(A7522,Sheet5!A:E,5,FALSE)*C7522</f>
        <v>0</v>
      </c>
      <c r="I7522" s="11">
        <f>VLOOKUP(A7522,Sheet5!A:E,3,FALSE)*D7522</f>
        <v>147</v>
      </c>
      <c r="J7522" s="11">
        <f>VLOOKUP(A7522,Sheet5!A:E,4,FALSE)*D7522</f>
        <v>0</v>
      </c>
      <c r="K7522" s="11">
        <f>VLOOKUP(A7522,Sheet5!A:E,5,FALSE)*D7522</f>
        <v>0</v>
      </c>
    </row>
    <row r="7523" spans="1:11" x14ac:dyDescent="0.25">
      <c r="A7523">
        <v>93</v>
      </c>
      <c r="B7523" t="s">
        <v>46</v>
      </c>
      <c r="C7523">
        <v>16</v>
      </c>
      <c r="D7523" s="2">
        <v>168</v>
      </c>
      <c r="E7523" t="s">
        <v>247</v>
      </c>
      <c r="F7523">
        <f>VLOOKUP(A7523,Sheet5!A:E,3,FALSE)*C7523</f>
        <v>16</v>
      </c>
      <c r="G7523">
        <f>VLOOKUP(A7523,Sheet5!A:E,4,FALSE)*C7523</f>
        <v>0</v>
      </c>
      <c r="H7523">
        <f>VLOOKUP(A7523,Sheet5!A:E,5,FALSE)*C7523</f>
        <v>0</v>
      </c>
      <c r="I7523" s="11">
        <f>VLOOKUP(A7523,Sheet5!A:E,3,FALSE)*D7523</f>
        <v>168</v>
      </c>
      <c r="J7523" s="11">
        <f>VLOOKUP(A7523,Sheet5!A:E,4,FALSE)*D7523</f>
        <v>0</v>
      </c>
      <c r="K7523" s="11">
        <f>VLOOKUP(A7523,Sheet5!A:E,5,FALSE)*D7523</f>
        <v>0</v>
      </c>
    </row>
    <row r="7524" spans="1:11" x14ac:dyDescent="0.25">
      <c r="A7524">
        <v>93</v>
      </c>
      <c r="B7524" t="s">
        <v>46</v>
      </c>
      <c r="C7524">
        <v>8</v>
      </c>
      <c r="D7524" s="2">
        <v>84</v>
      </c>
      <c r="E7524" t="s">
        <v>248</v>
      </c>
      <c r="F7524">
        <f>VLOOKUP(A7524,Sheet5!A:E,3,FALSE)*C7524</f>
        <v>8</v>
      </c>
      <c r="G7524">
        <f>VLOOKUP(A7524,Sheet5!A:E,4,FALSE)*C7524</f>
        <v>0</v>
      </c>
      <c r="H7524">
        <f>VLOOKUP(A7524,Sheet5!A:E,5,FALSE)*C7524</f>
        <v>0</v>
      </c>
      <c r="I7524" s="11">
        <f>VLOOKUP(A7524,Sheet5!A:E,3,FALSE)*D7524</f>
        <v>84</v>
      </c>
      <c r="J7524" s="11">
        <f>VLOOKUP(A7524,Sheet5!A:E,4,FALSE)*D7524</f>
        <v>0</v>
      </c>
      <c r="K7524" s="11">
        <f>VLOOKUP(A7524,Sheet5!A:E,5,FALSE)*D7524</f>
        <v>0</v>
      </c>
    </row>
    <row r="7525" spans="1:11" x14ac:dyDescent="0.25">
      <c r="A7525">
        <v>93</v>
      </c>
      <c r="B7525" t="s">
        <v>46</v>
      </c>
      <c r="C7525">
        <v>154</v>
      </c>
      <c r="D7525" s="2">
        <v>1617</v>
      </c>
      <c r="E7525" t="s">
        <v>249</v>
      </c>
      <c r="F7525">
        <f>VLOOKUP(A7525,Sheet5!A:E,3,FALSE)*C7525</f>
        <v>154</v>
      </c>
      <c r="G7525">
        <f>VLOOKUP(A7525,Sheet5!A:E,4,FALSE)*C7525</f>
        <v>0</v>
      </c>
      <c r="H7525">
        <f>VLOOKUP(A7525,Sheet5!A:E,5,FALSE)*C7525</f>
        <v>0</v>
      </c>
      <c r="I7525" s="11">
        <f>VLOOKUP(A7525,Sheet5!A:E,3,FALSE)*D7525</f>
        <v>1617</v>
      </c>
      <c r="J7525" s="11">
        <f>VLOOKUP(A7525,Sheet5!A:E,4,FALSE)*D7525</f>
        <v>0</v>
      </c>
      <c r="K7525" s="11">
        <f>VLOOKUP(A7525,Sheet5!A:E,5,FALSE)*D7525</f>
        <v>0</v>
      </c>
    </row>
    <row r="7526" spans="1:11" x14ac:dyDescent="0.25">
      <c r="A7526">
        <v>93</v>
      </c>
      <c r="B7526" t="s">
        <v>46</v>
      </c>
      <c r="C7526">
        <v>74</v>
      </c>
      <c r="D7526" s="2">
        <v>777</v>
      </c>
      <c r="E7526" t="s">
        <v>250</v>
      </c>
      <c r="F7526">
        <f>VLOOKUP(A7526,Sheet5!A:E,3,FALSE)*C7526</f>
        <v>74</v>
      </c>
      <c r="G7526">
        <f>VLOOKUP(A7526,Sheet5!A:E,4,FALSE)*C7526</f>
        <v>0</v>
      </c>
      <c r="H7526">
        <f>VLOOKUP(A7526,Sheet5!A:E,5,FALSE)*C7526</f>
        <v>0</v>
      </c>
      <c r="I7526" s="11">
        <f>VLOOKUP(A7526,Sheet5!A:E,3,FALSE)*D7526</f>
        <v>777</v>
      </c>
      <c r="J7526" s="11">
        <f>VLOOKUP(A7526,Sheet5!A:E,4,FALSE)*D7526</f>
        <v>0</v>
      </c>
      <c r="K7526" s="11">
        <f>VLOOKUP(A7526,Sheet5!A:E,5,FALSE)*D7526</f>
        <v>0</v>
      </c>
    </row>
    <row r="7527" spans="1:11" x14ac:dyDescent="0.25">
      <c r="A7527">
        <v>93</v>
      </c>
      <c r="B7527" t="s">
        <v>46</v>
      </c>
      <c r="C7527">
        <v>260</v>
      </c>
      <c r="D7527" s="2">
        <v>2730</v>
      </c>
      <c r="E7527" t="s">
        <v>251</v>
      </c>
      <c r="F7527">
        <f>VLOOKUP(A7527,Sheet5!A:E,3,FALSE)*C7527</f>
        <v>260</v>
      </c>
      <c r="G7527">
        <f>VLOOKUP(A7527,Sheet5!A:E,4,FALSE)*C7527</f>
        <v>0</v>
      </c>
      <c r="H7527">
        <f>VLOOKUP(A7527,Sheet5!A:E,5,FALSE)*C7527</f>
        <v>0</v>
      </c>
      <c r="I7527" s="11">
        <f>VLOOKUP(A7527,Sheet5!A:E,3,FALSE)*D7527</f>
        <v>2730</v>
      </c>
      <c r="J7527" s="11">
        <f>VLOOKUP(A7527,Sheet5!A:E,4,FALSE)*D7527</f>
        <v>0</v>
      </c>
      <c r="K7527" s="11">
        <f>VLOOKUP(A7527,Sheet5!A:E,5,FALSE)*D7527</f>
        <v>0</v>
      </c>
    </row>
    <row r="7528" spans="1:11" x14ac:dyDescent="0.25">
      <c r="A7528">
        <v>93</v>
      </c>
      <c r="B7528" t="s">
        <v>46</v>
      </c>
      <c r="C7528">
        <v>34</v>
      </c>
      <c r="D7528" s="2">
        <v>357</v>
      </c>
      <c r="E7528" t="s">
        <v>252</v>
      </c>
      <c r="F7528">
        <f>VLOOKUP(A7528,Sheet5!A:E,3,FALSE)*C7528</f>
        <v>34</v>
      </c>
      <c r="G7528">
        <f>VLOOKUP(A7528,Sheet5!A:E,4,FALSE)*C7528</f>
        <v>0</v>
      </c>
      <c r="H7528">
        <f>VLOOKUP(A7528,Sheet5!A:E,5,FALSE)*C7528</f>
        <v>0</v>
      </c>
      <c r="I7528" s="11">
        <f>VLOOKUP(A7528,Sheet5!A:E,3,FALSE)*D7528</f>
        <v>357</v>
      </c>
      <c r="J7528" s="11">
        <f>VLOOKUP(A7528,Sheet5!A:E,4,FALSE)*D7528</f>
        <v>0</v>
      </c>
      <c r="K7528" s="11">
        <f>VLOOKUP(A7528,Sheet5!A:E,5,FALSE)*D7528</f>
        <v>0</v>
      </c>
    </row>
    <row r="7529" spans="1:11" x14ac:dyDescent="0.25">
      <c r="A7529">
        <v>93</v>
      </c>
      <c r="B7529" t="s">
        <v>46</v>
      </c>
      <c r="C7529">
        <v>356</v>
      </c>
      <c r="D7529" s="2">
        <v>3738</v>
      </c>
      <c r="E7529" t="s">
        <v>253</v>
      </c>
      <c r="F7529">
        <f>VLOOKUP(A7529,Sheet5!A:E,3,FALSE)*C7529</f>
        <v>356</v>
      </c>
      <c r="G7529">
        <f>VLOOKUP(A7529,Sheet5!A:E,4,FALSE)*C7529</f>
        <v>0</v>
      </c>
      <c r="H7529">
        <f>VLOOKUP(A7529,Sheet5!A:E,5,FALSE)*C7529</f>
        <v>0</v>
      </c>
      <c r="I7529" s="11">
        <f>VLOOKUP(A7529,Sheet5!A:E,3,FALSE)*D7529</f>
        <v>3738</v>
      </c>
      <c r="J7529" s="11">
        <f>VLOOKUP(A7529,Sheet5!A:E,4,FALSE)*D7529</f>
        <v>0</v>
      </c>
      <c r="K7529" s="11">
        <f>VLOOKUP(A7529,Sheet5!A:E,5,FALSE)*D7529</f>
        <v>0</v>
      </c>
    </row>
    <row r="7530" spans="1:11" x14ac:dyDescent="0.25">
      <c r="A7530">
        <v>93</v>
      </c>
      <c r="B7530" t="s">
        <v>46</v>
      </c>
      <c r="C7530" s="1">
        <v>1474</v>
      </c>
      <c r="D7530" s="2">
        <v>15477</v>
      </c>
      <c r="E7530" t="s">
        <v>254</v>
      </c>
      <c r="F7530">
        <f>VLOOKUP(A7530,Sheet5!A:E,3,FALSE)*C7530</f>
        <v>1474</v>
      </c>
      <c r="G7530">
        <f>VLOOKUP(A7530,Sheet5!A:E,4,FALSE)*C7530</f>
        <v>0</v>
      </c>
      <c r="H7530">
        <f>VLOOKUP(A7530,Sheet5!A:E,5,FALSE)*C7530</f>
        <v>0</v>
      </c>
      <c r="I7530" s="11">
        <f>VLOOKUP(A7530,Sheet5!A:E,3,FALSE)*D7530</f>
        <v>15477</v>
      </c>
      <c r="J7530" s="11">
        <f>VLOOKUP(A7530,Sheet5!A:E,4,FALSE)*D7530</f>
        <v>0</v>
      </c>
      <c r="K7530" s="11">
        <f>VLOOKUP(A7530,Sheet5!A:E,5,FALSE)*D7530</f>
        <v>0</v>
      </c>
    </row>
    <row r="7531" spans="1:11" x14ac:dyDescent="0.25">
      <c r="A7531">
        <v>93</v>
      </c>
      <c r="B7531" t="s">
        <v>46</v>
      </c>
      <c r="C7531">
        <v>34</v>
      </c>
      <c r="D7531" s="2">
        <v>357</v>
      </c>
      <c r="E7531" t="s">
        <v>255</v>
      </c>
      <c r="F7531">
        <f>VLOOKUP(A7531,Sheet5!A:E,3,FALSE)*C7531</f>
        <v>34</v>
      </c>
      <c r="G7531">
        <f>VLOOKUP(A7531,Sheet5!A:E,4,FALSE)*C7531</f>
        <v>0</v>
      </c>
      <c r="H7531">
        <f>VLOOKUP(A7531,Sheet5!A:E,5,FALSE)*C7531</f>
        <v>0</v>
      </c>
      <c r="I7531" s="11">
        <f>VLOOKUP(A7531,Sheet5!A:E,3,FALSE)*D7531</f>
        <v>357</v>
      </c>
      <c r="J7531" s="11">
        <f>VLOOKUP(A7531,Sheet5!A:E,4,FALSE)*D7531</f>
        <v>0</v>
      </c>
      <c r="K7531" s="11">
        <f>VLOOKUP(A7531,Sheet5!A:E,5,FALSE)*D7531</f>
        <v>0</v>
      </c>
    </row>
    <row r="7532" spans="1:11" x14ac:dyDescent="0.25">
      <c r="A7532">
        <v>93</v>
      </c>
      <c r="B7532" t="s">
        <v>46</v>
      </c>
      <c r="C7532">
        <v>116</v>
      </c>
      <c r="D7532" s="2">
        <v>1218</v>
      </c>
      <c r="E7532" t="s">
        <v>256</v>
      </c>
      <c r="F7532">
        <f>VLOOKUP(A7532,Sheet5!A:E,3,FALSE)*C7532</f>
        <v>116</v>
      </c>
      <c r="G7532">
        <f>VLOOKUP(A7532,Sheet5!A:E,4,FALSE)*C7532</f>
        <v>0</v>
      </c>
      <c r="H7532">
        <f>VLOOKUP(A7532,Sheet5!A:E,5,FALSE)*C7532</f>
        <v>0</v>
      </c>
      <c r="I7532" s="11">
        <f>VLOOKUP(A7532,Sheet5!A:E,3,FALSE)*D7532</f>
        <v>1218</v>
      </c>
      <c r="J7532" s="11">
        <f>VLOOKUP(A7532,Sheet5!A:E,4,FALSE)*D7532</f>
        <v>0</v>
      </c>
      <c r="K7532" s="11">
        <f>VLOOKUP(A7532,Sheet5!A:E,5,FALSE)*D7532</f>
        <v>0</v>
      </c>
    </row>
    <row r="7533" spans="1:11" x14ac:dyDescent="0.25">
      <c r="A7533">
        <v>93</v>
      </c>
      <c r="B7533" t="s">
        <v>46</v>
      </c>
      <c r="C7533">
        <v>334</v>
      </c>
      <c r="D7533" s="2">
        <v>3507</v>
      </c>
      <c r="E7533" t="s">
        <v>257</v>
      </c>
      <c r="F7533">
        <f>VLOOKUP(A7533,Sheet5!A:E,3,FALSE)*C7533</f>
        <v>334</v>
      </c>
      <c r="G7533">
        <f>VLOOKUP(A7533,Sheet5!A:E,4,FALSE)*C7533</f>
        <v>0</v>
      </c>
      <c r="H7533">
        <f>VLOOKUP(A7533,Sheet5!A:E,5,FALSE)*C7533</f>
        <v>0</v>
      </c>
      <c r="I7533" s="11">
        <f>VLOOKUP(A7533,Sheet5!A:E,3,FALSE)*D7533</f>
        <v>3507</v>
      </c>
      <c r="J7533" s="11">
        <f>VLOOKUP(A7533,Sheet5!A:E,4,FALSE)*D7533</f>
        <v>0</v>
      </c>
      <c r="K7533" s="11">
        <f>VLOOKUP(A7533,Sheet5!A:E,5,FALSE)*D7533</f>
        <v>0</v>
      </c>
    </row>
    <row r="7534" spans="1:11" x14ac:dyDescent="0.25">
      <c r="A7534">
        <v>93</v>
      </c>
      <c r="B7534" t="s">
        <v>46</v>
      </c>
      <c r="C7534">
        <v>30</v>
      </c>
      <c r="D7534" s="2">
        <v>315</v>
      </c>
      <c r="E7534" t="s">
        <v>260</v>
      </c>
      <c r="F7534">
        <f>VLOOKUP(A7534,Sheet5!A:E,3,FALSE)*C7534</f>
        <v>30</v>
      </c>
      <c r="G7534">
        <f>VLOOKUP(A7534,Sheet5!A:E,4,FALSE)*C7534</f>
        <v>0</v>
      </c>
      <c r="H7534">
        <f>VLOOKUP(A7534,Sheet5!A:E,5,FALSE)*C7534</f>
        <v>0</v>
      </c>
      <c r="I7534" s="11">
        <f>VLOOKUP(A7534,Sheet5!A:E,3,FALSE)*D7534</f>
        <v>315</v>
      </c>
      <c r="J7534" s="11">
        <f>VLOOKUP(A7534,Sheet5!A:E,4,FALSE)*D7534</f>
        <v>0</v>
      </c>
      <c r="K7534" s="11">
        <f>VLOOKUP(A7534,Sheet5!A:E,5,FALSE)*D7534</f>
        <v>0</v>
      </c>
    </row>
    <row r="7535" spans="1:11" x14ac:dyDescent="0.25">
      <c r="A7535">
        <v>93</v>
      </c>
      <c r="B7535" t="s">
        <v>46</v>
      </c>
      <c r="C7535">
        <v>34</v>
      </c>
      <c r="D7535" s="2">
        <v>357</v>
      </c>
      <c r="E7535" t="s">
        <v>261</v>
      </c>
      <c r="F7535">
        <f>VLOOKUP(A7535,Sheet5!A:E,3,FALSE)*C7535</f>
        <v>34</v>
      </c>
      <c r="G7535">
        <f>VLOOKUP(A7535,Sheet5!A:E,4,FALSE)*C7535</f>
        <v>0</v>
      </c>
      <c r="H7535">
        <f>VLOOKUP(A7535,Sheet5!A:E,5,FALSE)*C7535</f>
        <v>0</v>
      </c>
      <c r="I7535" s="11">
        <f>VLOOKUP(A7535,Sheet5!A:E,3,FALSE)*D7535</f>
        <v>357</v>
      </c>
      <c r="J7535" s="11">
        <f>VLOOKUP(A7535,Sheet5!A:E,4,FALSE)*D7535</f>
        <v>0</v>
      </c>
      <c r="K7535" s="11">
        <f>VLOOKUP(A7535,Sheet5!A:E,5,FALSE)*D7535</f>
        <v>0</v>
      </c>
    </row>
    <row r="7536" spans="1:11" x14ac:dyDescent="0.25">
      <c r="A7536">
        <v>93</v>
      </c>
      <c r="B7536" t="s">
        <v>46</v>
      </c>
      <c r="C7536">
        <v>110</v>
      </c>
      <c r="D7536" s="2">
        <v>1155</v>
      </c>
      <c r="E7536" t="s">
        <v>262</v>
      </c>
      <c r="F7536">
        <f>VLOOKUP(A7536,Sheet5!A:E,3,FALSE)*C7536</f>
        <v>110</v>
      </c>
      <c r="G7536">
        <f>VLOOKUP(A7536,Sheet5!A:E,4,FALSE)*C7536</f>
        <v>0</v>
      </c>
      <c r="H7536">
        <f>VLOOKUP(A7536,Sheet5!A:E,5,FALSE)*C7536</f>
        <v>0</v>
      </c>
      <c r="I7536" s="11">
        <f>VLOOKUP(A7536,Sheet5!A:E,3,FALSE)*D7536</f>
        <v>1155</v>
      </c>
      <c r="J7536" s="11">
        <f>VLOOKUP(A7536,Sheet5!A:E,4,FALSE)*D7536</f>
        <v>0</v>
      </c>
      <c r="K7536" s="11">
        <f>VLOOKUP(A7536,Sheet5!A:E,5,FALSE)*D7536</f>
        <v>0</v>
      </c>
    </row>
    <row r="7537" spans="1:11" x14ac:dyDescent="0.25">
      <c r="A7537">
        <v>93</v>
      </c>
      <c r="B7537" t="s">
        <v>46</v>
      </c>
      <c r="C7537">
        <v>38</v>
      </c>
      <c r="D7537" s="2">
        <v>399</v>
      </c>
      <c r="E7537" t="s">
        <v>263</v>
      </c>
      <c r="F7537">
        <f>VLOOKUP(A7537,Sheet5!A:E,3,FALSE)*C7537</f>
        <v>38</v>
      </c>
      <c r="G7537">
        <f>VLOOKUP(A7537,Sheet5!A:E,4,FALSE)*C7537</f>
        <v>0</v>
      </c>
      <c r="H7537">
        <f>VLOOKUP(A7537,Sheet5!A:E,5,FALSE)*C7537</f>
        <v>0</v>
      </c>
      <c r="I7537" s="11">
        <f>VLOOKUP(A7537,Sheet5!A:E,3,FALSE)*D7537</f>
        <v>399</v>
      </c>
      <c r="J7537" s="11">
        <f>VLOOKUP(A7537,Sheet5!A:E,4,FALSE)*D7537</f>
        <v>0</v>
      </c>
      <c r="K7537" s="11">
        <f>VLOOKUP(A7537,Sheet5!A:E,5,FALSE)*D7537</f>
        <v>0</v>
      </c>
    </row>
    <row r="7538" spans="1:11" x14ac:dyDescent="0.25">
      <c r="A7538">
        <v>93</v>
      </c>
      <c r="B7538" t="s">
        <v>46</v>
      </c>
      <c r="C7538">
        <v>174</v>
      </c>
      <c r="D7538" s="2">
        <v>1827</v>
      </c>
      <c r="E7538" t="s">
        <v>264</v>
      </c>
      <c r="F7538">
        <f>VLOOKUP(A7538,Sheet5!A:E,3,FALSE)*C7538</f>
        <v>174</v>
      </c>
      <c r="G7538">
        <f>VLOOKUP(A7538,Sheet5!A:E,4,FALSE)*C7538</f>
        <v>0</v>
      </c>
      <c r="H7538">
        <f>VLOOKUP(A7538,Sheet5!A:E,5,FALSE)*C7538</f>
        <v>0</v>
      </c>
      <c r="I7538" s="11">
        <f>VLOOKUP(A7538,Sheet5!A:E,3,FALSE)*D7538</f>
        <v>1827</v>
      </c>
      <c r="J7538" s="11">
        <f>VLOOKUP(A7538,Sheet5!A:E,4,FALSE)*D7538</f>
        <v>0</v>
      </c>
      <c r="K7538" s="11">
        <f>VLOOKUP(A7538,Sheet5!A:E,5,FALSE)*D7538</f>
        <v>0</v>
      </c>
    </row>
    <row r="7539" spans="1:11" x14ac:dyDescent="0.25">
      <c r="A7539">
        <v>93</v>
      </c>
      <c r="B7539" t="s">
        <v>46</v>
      </c>
      <c r="C7539">
        <v>32</v>
      </c>
      <c r="D7539" s="2">
        <v>336</v>
      </c>
      <c r="E7539" t="s">
        <v>266</v>
      </c>
      <c r="F7539">
        <f>VLOOKUP(A7539,Sheet5!A:E,3,FALSE)*C7539</f>
        <v>32</v>
      </c>
      <c r="G7539">
        <f>VLOOKUP(A7539,Sheet5!A:E,4,FALSE)*C7539</f>
        <v>0</v>
      </c>
      <c r="H7539">
        <f>VLOOKUP(A7539,Sheet5!A:E,5,FALSE)*C7539</f>
        <v>0</v>
      </c>
      <c r="I7539" s="11">
        <f>VLOOKUP(A7539,Sheet5!A:E,3,FALSE)*D7539</f>
        <v>336</v>
      </c>
      <c r="J7539" s="11">
        <f>VLOOKUP(A7539,Sheet5!A:E,4,FALSE)*D7539</f>
        <v>0</v>
      </c>
      <c r="K7539" s="11">
        <f>VLOOKUP(A7539,Sheet5!A:E,5,FALSE)*D7539</f>
        <v>0</v>
      </c>
    </row>
    <row r="7540" spans="1:11" x14ac:dyDescent="0.25">
      <c r="A7540">
        <v>93</v>
      </c>
      <c r="B7540" t="s">
        <v>46</v>
      </c>
      <c r="C7540">
        <v>22</v>
      </c>
      <c r="D7540" s="2">
        <v>231</v>
      </c>
      <c r="E7540" t="s">
        <v>267</v>
      </c>
      <c r="F7540">
        <f>VLOOKUP(A7540,Sheet5!A:E,3,FALSE)*C7540</f>
        <v>22</v>
      </c>
      <c r="G7540">
        <f>VLOOKUP(A7540,Sheet5!A:E,4,FALSE)*C7540</f>
        <v>0</v>
      </c>
      <c r="H7540">
        <f>VLOOKUP(A7540,Sheet5!A:E,5,FALSE)*C7540</f>
        <v>0</v>
      </c>
      <c r="I7540" s="11">
        <f>VLOOKUP(A7540,Sheet5!A:E,3,FALSE)*D7540</f>
        <v>231</v>
      </c>
      <c r="J7540" s="11">
        <f>VLOOKUP(A7540,Sheet5!A:E,4,FALSE)*D7540</f>
        <v>0</v>
      </c>
      <c r="K7540" s="11">
        <f>VLOOKUP(A7540,Sheet5!A:E,5,FALSE)*D7540</f>
        <v>0</v>
      </c>
    </row>
    <row r="7541" spans="1:11" x14ac:dyDescent="0.25">
      <c r="A7541">
        <v>93</v>
      </c>
      <c r="B7541" t="s">
        <v>46</v>
      </c>
      <c r="C7541">
        <v>2</v>
      </c>
      <c r="D7541" s="2">
        <v>21</v>
      </c>
      <c r="E7541" t="s">
        <v>268</v>
      </c>
      <c r="F7541">
        <f>VLOOKUP(A7541,Sheet5!A:E,3,FALSE)*C7541</f>
        <v>2</v>
      </c>
      <c r="G7541">
        <f>VLOOKUP(A7541,Sheet5!A:E,4,FALSE)*C7541</f>
        <v>0</v>
      </c>
      <c r="H7541">
        <f>VLOOKUP(A7541,Sheet5!A:E,5,FALSE)*C7541</f>
        <v>0</v>
      </c>
      <c r="I7541" s="11">
        <f>VLOOKUP(A7541,Sheet5!A:E,3,FALSE)*D7541</f>
        <v>21</v>
      </c>
      <c r="J7541" s="11">
        <f>VLOOKUP(A7541,Sheet5!A:E,4,FALSE)*D7541</f>
        <v>0</v>
      </c>
      <c r="K7541" s="11">
        <f>VLOOKUP(A7541,Sheet5!A:E,5,FALSE)*D7541</f>
        <v>0</v>
      </c>
    </row>
    <row r="7542" spans="1:11" x14ac:dyDescent="0.25">
      <c r="A7542">
        <v>93</v>
      </c>
      <c r="B7542" t="s">
        <v>46</v>
      </c>
      <c r="C7542">
        <v>86</v>
      </c>
      <c r="D7542" s="2">
        <v>903</v>
      </c>
      <c r="E7542" t="s">
        <v>269</v>
      </c>
      <c r="F7542">
        <f>VLOOKUP(A7542,Sheet5!A:E,3,FALSE)*C7542</f>
        <v>86</v>
      </c>
      <c r="G7542">
        <f>VLOOKUP(A7542,Sheet5!A:E,4,FALSE)*C7542</f>
        <v>0</v>
      </c>
      <c r="H7542">
        <f>VLOOKUP(A7542,Sheet5!A:E,5,FALSE)*C7542</f>
        <v>0</v>
      </c>
      <c r="I7542" s="11">
        <f>VLOOKUP(A7542,Sheet5!A:E,3,FALSE)*D7542</f>
        <v>903</v>
      </c>
      <c r="J7542" s="11">
        <f>VLOOKUP(A7542,Sheet5!A:E,4,FALSE)*D7542</f>
        <v>0</v>
      </c>
      <c r="K7542" s="11">
        <f>VLOOKUP(A7542,Sheet5!A:E,5,FALSE)*D7542</f>
        <v>0</v>
      </c>
    </row>
    <row r="7543" spans="1:11" x14ac:dyDescent="0.25">
      <c r="A7543">
        <v>93</v>
      </c>
      <c r="B7543" t="s">
        <v>46</v>
      </c>
      <c r="C7543">
        <v>46</v>
      </c>
      <c r="D7543" s="2">
        <v>483</v>
      </c>
      <c r="E7543" t="s">
        <v>270</v>
      </c>
      <c r="F7543">
        <f>VLOOKUP(A7543,Sheet5!A:E,3,FALSE)*C7543</f>
        <v>46</v>
      </c>
      <c r="G7543">
        <f>VLOOKUP(A7543,Sheet5!A:E,4,FALSE)*C7543</f>
        <v>0</v>
      </c>
      <c r="H7543">
        <f>VLOOKUP(A7543,Sheet5!A:E,5,FALSE)*C7543</f>
        <v>0</v>
      </c>
      <c r="I7543" s="11">
        <f>VLOOKUP(A7543,Sheet5!A:E,3,FALSE)*D7543</f>
        <v>483</v>
      </c>
      <c r="J7543" s="11">
        <f>VLOOKUP(A7543,Sheet5!A:E,4,FALSE)*D7543</f>
        <v>0</v>
      </c>
      <c r="K7543" s="11">
        <f>VLOOKUP(A7543,Sheet5!A:E,5,FALSE)*D7543</f>
        <v>0</v>
      </c>
    </row>
    <row r="7544" spans="1:11" x14ac:dyDescent="0.25">
      <c r="A7544">
        <v>93</v>
      </c>
      <c r="B7544" t="s">
        <v>46</v>
      </c>
      <c r="C7544">
        <v>52</v>
      </c>
      <c r="D7544" s="2">
        <v>546</v>
      </c>
      <c r="E7544" t="s">
        <v>271</v>
      </c>
      <c r="F7544">
        <f>VLOOKUP(A7544,Sheet5!A:E,3,FALSE)*C7544</f>
        <v>52</v>
      </c>
      <c r="G7544">
        <f>VLOOKUP(A7544,Sheet5!A:E,4,FALSE)*C7544</f>
        <v>0</v>
      </c>
      <c r="H7544">
        <f>VLOOKUP(A7544,Sheet5!A:E,5,FALSE)*C7544</f>
        <v>0</v>
      </c>
      <c r="I7544" s="11">
        <f>VLOOKUP(A7544,Sheet5!A:E,3,FALSE)*D7544</f>
        <v>546</v>
      </c>
      <c r="J7544" s="11">
        <f>VLOOKUP(A7544,Sheet5!A:E,4,FALSE)*D7544</f>
        <v>0</v>
      </c>
      <c r="K7544" s="11">
        <f>VLOOKUP(A7544,Sheet5!A:E,5,FALSE)*D7544</f>
        <v>0</v>
      </c>
    </row>
    <row r="7545" spans="1:11" x14ac:dyDescent="0.25">
      <c r="A7545">
        <v>93</v>
      </c>
      <c r="B7545" t="s">
        <v>46</v>
      </c>
      <c r="C7545">
        <v>58</v>
      </c>
      <c r="D7545" s="2">
        <v>609</v>
      </c>
      <c r="E7545" t="s">
        <v>272</v>
      </c>
      <c r="F7545">
        <f>VLOOKUP(A7545,Sheet5!A:E,3,FALSE)*C7545</f>
        <v>58</v>
      </c>
      <c r="G7545">
        <f>VLOOKUP(A7545,Sheet5!A:E,4,FALSE)*C7545</f>
        <v>0</v>
      </c>
      <c r="H7545">
        <f>VLOOKUP(A7545,Sheet5!A:E,5,FALSE)*C7545</f>
        <v>0</v>
      </c>
      <c r="I7545" s="11">
        <f>VLOOKUP(A7545,Sheet5!A:E,3,FALSE)*D7545</f>
        <v>609</v>
      </c>
      <c r="J7545" s="11">
        <f>VLOOKUP(A7545,Sheet5!A:E,4,FALSE)*D7545</f>
        <v>0</v>
      </c>
      <c r="K7545" s="11">
        <f>VLOOKUP(A7545,Sheet5!A:E,5,FALSE)*D7545</f>
        <v>0</v>
      </c>
    </row>
    <row r="7546" spans="1:11" x14ac:dyDescent="0.25">
      <c r="A7546">
        <v>93</v>
      </c>
      <c r="B7546" t="s">
        <v>46</v>
      </c>
      <c r="C7546">
        <v>38</v>
      </c>
      <c r="D7546" s="2">
        <v>399</v>
      </c>
      <c r="E7546" t="s">
        <v>273</v>
      </c>
      <c r="F7546">
        <f>VLOOKUP(A7546,Sheet5!A:E,3,FALSE)*C7546</f>
        <v>38</v>
      </c>
      <c r="G7546">
        <f>VLOOKUP(A7546,Sheet5!A:E,4,FALSE)*C7546</f>
        <v>0</v>
      </c>
      <c r="H7546">
        <f>VLOOKUP(A7546,Sheet5!A:E,5,FALSE)*C7546</f>
        <v>0</v>
      </c>
      <c r="I7546" s="11">
        <f>VLOOKUP(A7546,Sheet5!A:E,3,FALSE)*D7546</f>
        <v>399</v>
      </c>
      <c r="J7546" s="11">
        <f>VLOOKUP(A7546,Sheet5!A:E,4,FALSE)*D7546</f>
        <v>0</v>
      </c>
      <c r="K7546" s="11">
        <f>VLOOKUP(A7546,Sheet5!A:E,5,FALSE)*D7546</f>
        <v>0</v>
      </c>
    </row>
    <row r="7547" spans="1:11" x14ac:dyDescent="0.25">
      <c r="A7547">
        <v>93</v>
      </c>
      <c r="B7547" t="s">
        <v>46</v>
      </c>
      <c r="C7547">
        <v>92</v>
      </c>
      <c r="D7547" s="2">
        <v>966</v>
      </c>
      <c r="E7547" t="s">
        <v>274</v>
      </c>
      <c r="F7547">
        <f>VLOOKUP(A7547,Sheet5!A:E,3,FALSE)*C7547</f>
        <v>92</v>
      </c>
      <c r="G7547">
        <f>VLOOKUP(A7547,Sheet5!A:E,4,FALSE)*C7547</f>
        <v>0</v>
      </c>
      <c r="H7547">
        <f>VLOOKUP(A7547,Sheet5!A:E,5,FALSE)*C7547</f>
        <v>0</v>
      </c>
      <c r="I7547" s="11">
        <f>VLOOKUP(A7547,Sheet5!A:E,3,FALSE)*D7547</f>
        <v>966</v>
      </c>
      <c r="J7547" s="11">
        <f>VLOOKUP(A7547,Sheet5!A:E,4,FALSE)*D7547</f>
        <v>0</v>
      </c>
      <c r="K7547" s="11">
        <f>VLOOKUP(A7547,Sheet5!A:E,5,FALSE)*D7547</f>
        <v>0</v>
      </c>
    </row>
    <row r="7548" spans="1:11" x14ac:dyDescent="0.25">
      <c r="A7548">
        <v>93</v>
      </c>
      <c r="B7548" t="s">
        <v>46</v>
      </c>
      <c r="C7548">
        <v>60</v>
      </c>
      <c r="D7548" s="2">
        <v>630</v>
      </c>
      <c r="E7548" t="s">
        <v>275</v>
      </c>
      <c r="F7548">
        <f>VLOOKUP(A7548,Sheet5!A:E,3,FALSE)*C7548</f>
        <v>60</v>
      </c>
      <c r="G7548">
        <f>VLOOKUP(A7548,Sheet5!A:E,4,FALSE)*C7548</f>
        <v>0</v>
      </c>
      <c r="H7548">
        <f>VLOOKUP(A7548,Sheet5!A:E,5,FALSE)*C7548</f>
        <v>0</v>
      </c>
      <c r="I7548" s="11">
        <f>VLOOKUP(A7548,Sheet5!A:E,3,FALSE)*D7548</f>
        <v>630</v>
      </c>
      <c r="J7548" s="11">
        <f>VLOOKUP(A7548,Sheet5!A:E,4,FALSE)*D7548</f>
        <v>0</v>
      </c>
      <c r="K7548" s="11">
        <f>VLOOKUP(A7548,Sheet5!A:E,5,FALSE)*D7548</f>
        <v>0</v>
      </c>
    </row>
    <row r="7549" spans="1:11" x14ac:dyDescent="0.25">
      <c r="A7549">
        <v>93</v>
      </c>
      <c r="B7549" t="s">
        <v>319</v>
      </c>
      <c r="C7549">
        <v>-5</v>
      </c>
      <c r="D7549">
        <v>-100</v>
      </c>
      <c r="E7549" t="s">
        <v>88</v>
      </c>
      <c r="F7549">
        <f>VLOOKUP(A7549,Sheet5!A:E,3,FALSE)*C7549</f>
        <v>-5</v>
      </c>
      <c r="G7549">
        <f>VLOOKUP(A7549,Sheet5!A:E,4,FALSE)*C7549</f>
        <v>0</v>
      </c>
      <c r="H7549">
        <f>VLOOKUP(A7549,Sheet5!A:E,5,FALSE)*C7549</f>
        <v>0</v>
      </c>
      <c r="I7549" s="11">
        <f>VLOOKUP(A7549,Sheet5!A:E,3,FALSE)*D7549</f>
        <v>-100</v>
      </c>
      <c r="J7549" s="11">
        <f>VLOOKUP(A7549,Sheet5!A:E,4,FALSE)*D7549</f>
        <v>0</v>
      </c>
      <c r="K7549" s="11">
        <f>VLOOKUP(A7549,Sheet5!A:E,5,FALSE)*D7549</f>
        <v>0</v>
      </c>
    </row>
    <row r="7550" spans="1:11" x14ac:dyDescent="0.25">
      <c r="A7550">
        <v>93</v>
      </c>
      <c r="B7550" t="s">
        <v>319</v>
      </c>
      <c r="C7550">
        <v>-15</v>
      </c>
      <c r="D7550">
        <v>-300</v>
      </c>
      <c r="E7550" t="s">
        <v>104</v>
      </c>
      <c r="F7550">
        <f>VLOOKUP(A7550,Sheet5!A:E,3,FALSE)*C7550</f>
        <v>-15</v>
      </c>
      <c r="G7550">
        <f>VLOOKUP(A7550,Sheet5!A:E,4,FALSE)*C7550</f>
        <v>0</v>
      </c>
      <c r="H7550">
        <f>VLOOKUP(A7550,Sheet5!A:E,5,FALSE)*C7550</f>
        <v>0</v>
      </c>
      <c r="I7550" s="11">
        <f>VLOOKUP(A7550,Sheet5!A:E,3,FALSE)*D7550</f>
        <v>-300</v>
      </c>
      <c r="J7550" s="11">
        <f>VLOOKUP(A7550,Sheet5!A:E,4,FALSE)*D7550</f>
        <v>0</v>
      </c>
      <c r="K7550" s="11">
        <f>VLOOKUP(A7550,Sheet5!A:E,5,FALSE)*D7550</f>
        <v>0</v>
      </c>
    </row>
    <row r="7551" spans="1:11" x14ac:dyDescent="0.25">
      <c r="A7551">
        <v>93</v>
      </c>
      <c r="B7551" t="s">
        <v>319</v>
      </c>
      <c r="C7551">
        <v>-1</v>
      </c>
      <c r="D7551">
        <v>-20</v>
      </c>
      <c r="E7551" t="s">
        <v>108</v>
      </c>
      <c r="F7551">
        <f>VLOOKUP(A7551,Sheet5!A:E,3,FALSE)*C7551</f>
        <v>-1</v>
      </c>
      <c r="G7551">
        <f>VLOOKUP(A7551,Sheet5!A:E,4,FALSE)*C7551</f>
        <v>0</v>
      </c>
      <c r="H7551">
        <f>VLOOKUP(A7551,Sheet5!A:E,5,FALSE)*C7551</f>
        <v>0</v>
      </c>
      <c r="I7551" s="11">
        <f>VLOOKUP(A7551,Sheet5!A:E,3,FALSE)*D7551</f>
        <v>-20</v>
      </c>
      <c r="J7551" s="11">
        <f>VLOOKUP(A7551,Sheet5!A:E,4,FALSE)*D7551</f>
        <v>0</v>
      </c>
      <c r="K7551" s="11">
        <f>VLOOKUP(A7551,Sheet5!A:E,5,FALSE)*D7551</f>
        <v>0</v>
      </c>
    </row>
    <row r="7552" spans="1:11" x14ac:dyDescent="0.25">
      <c r="A7552">
        <v>93</v>
      </c>
      <c r="B7552" t="s">
        <v>319</v>
      </c>
      <c r="C7552">
        <v>-3</v>
      </c>
      <c r="D7552">
        <v>-60</v>
      </c>
      <c r="E7552" t="s">
        <v>111</v>
      </c>
      <c r="F7552">
        <f>VLOOKUP(A7552,Sheet5!A:E,3,FALSE)*C7552</f>
        <v>-3</v>
      </c>
      <c r="G7552">
        <f>VLOOKUP(A7552,Sheet5!A:E,4,FALSE)*C7552</f>
        <v>0</v>
      </c>
      <c r="H7552">
        <f>VLOOKUP(A7552,Sheet5!A:E,5,FALSE)*C7552</f>
        <v>0</v>
      </c>
      <c r="I7552" s="11">
        <f>VLOOKUP(A7552,Sheet5!A:E,3,FALSE)*D7552</f>
        <v>-60</v>
      </c>
      <c r="J7552" s="11">
        <f>VLOOKUP(A7552,Sheet5!A:E,4,FALSE)*D7552</f>
        <v>0</v>
      </c>
      <c r="K7552" s="11">
        <f>VLOOKUP(A7552,Sheet5!A:E,5,FALSE)*D7552</f>
        <v>0</v>
      </c>
    </row>
    <row r="7553" spans="1:11" x14ac:dyDescent="0.25">
      <c r="A7553">
        <v>93</v>
      </c>
      <c r="B7553" t="s">
        <v>319</v>
      </c>
      <c r="C7553">
        <v>-1</v>
      </c>
      <c r="D7553">
        <v>-20</v>
      </c>
      <c r="E7553" t="s">
        <v>114</v>
      </c>
      <c r="F7553">
        <f>VLOOKUP(A7553,Sheet5!A:E,3,FALSE)*C7553</f>
        <v>-1</v>
      </c>
      <c r="G7553">
        <f>VLOOKUP(A7553,Sheet5!A:E,4,FALSE)*C7553</f>
        <v>0</v>
      </c>
      <c r="H7553">
        <f>VLOOKUP(A7553,Sheet5!A:E,5,FALSE)*C7553</f>
        <v>0</v>
      </c>
      <c r="I7553" s="11">
        <f>VLOOKUP(A7553,Sheet5!A:E,3,FALSE)*D7553</f>
        <v>-20</v>
      </c>
      <c r="J7553" s="11">
        <f>VLOOKUP(A7553,Sheet5!A:E,4,FALSE)*D7553</f>
        <v>0</v>
      </c>
      <c r="K7553" s="11">
        <f>VLOOKUP(A7553,Sheet5!A:E,5,FALSE)*D7553</f>
        <v>0</v>
      </c>
    </row>
    <row r="7554" spans="1:11" x14ac:dyDescent="0.25">
      <c r="A7554">
        <v>93</v>
      </c>
      <c r="B7554" t="s">
        <v>319</v>
      </c>
      <c r="C7554">
        <v>-1</v>
      </c>
      <c r="D7554">
        <v>-20</v>
      </c>
      <c r="E7554" t="s">
        <v>117</v>
      </c>
      <c r="F7554">
        <f>VLOOKUP(A7554,Sheet5!A:E,3,FALSE)*C7554</f>
        <v>-1</v>
      </c>
      <c r="G7554">
        <f>VLOOKUP(A7554,Sheet5!A:E,4,FALSE)*C7554</f>
        <v>0</v>
      </c>
      <c r="H7554">
        <f>VLOOKUP(A7554,Sheet5!A:E,5,FALSE)*C7554</f>
        <v>0</v>
      </c>
      <c r="I7554" s="11">
        <f>VLOOKUP(A7554,Sheet5!A:E,3,FALSE)*D7554</f>
        <v>-20</v>
      </c>
      <c r="J7554" s="11">
        <f>VLOOKUP(A7554,Sheet5!A:E,4,FALSE)*D7554</f>
        <v>0</v>
      </c>
      <c r="K7554" s="11">
        <f>VLOOKUP(A7554,Sheet5!A:E,5,FALSE)*D7554</f>
        <v>0</v>
      </c>
    </row>
    <row r="7555" spans="1:11" x14ac:dyDescent="0.25">
      <c r="A7555">
        <v>93</v>
      </c>
      <c r="B7555" t="s">
        <v>319</v>
      </c>
      <c r="C7555">
        <v>-22</v>
      </c>
      <c r="D7555">
        <v>-440</v>
      </c>
      <c r="E7555" t="s">
        <v>151</v>
      </c>
      <c r="F7555">
        <f>VLOOKUP(A7555,Sheet5!A:E,3,FALSE)*C7555</f>
        <v>-22</v>
      </c>
      <c r="G7555">
        <f>VLOOKUP(A7555,Sheet5!A:E,4,FALSE)*C7555</f>
        <v>0</v>
      </c>
      <c r="H7555">
        <f>VLOOKUP(A7555,Sheet5!A:E,5,FALSE)*C7555</f>
        <v>0</v>
      </c>
      <c r="I7555" s="11">
        <f>VLOOKUP(A7555,Sheet5!A:E,3,FALSE)*D7555</f>
        <v>-440</v>
      </c>
      <c r="J7555" s="11">
        <f>VLOOKUP(A7555,Sheet5!A:E,4,FALSE)*D7555</f>
        <v>0</v>
      </c>
      <c r="K7555" s="11">
        <f>VLOOKUP(A7555,Sheet5!A:E,5,FALSE)*D7555</f>
        <v>0</v>
      </c>
    </row>
    <row r="7556" spans="1:11" x14ac:dyDescent="0.25">
      <c r="A7556">
        <v>93</v>
      </c>
      <c r="B7556" t="s">
        <v>319</v>
      </c>
      <c r="C7556">
        <v>-1</v>
      </c>
      <c r="D7556">
        <v>-20</v>
      </c>
      <c r="E7556" t="s">
        <v>199</v>
      </c>
      <c r="F7556">
        <f>VLOOKUP(A7556,Sheet5!A:E,3,FALSE)*C7556</f>
        <v>-1</v>
      </c>
      <c r="G7556">
        <f>VLOOKUP(A7556,Sheet5!A:E,4,FALSE)*C7556</f>
        <v>0</v>
      </c>
      <c r="H7556">
        <f>VLOOKUP(A7556,Sheet5!A:E,5,FALSE)*C7556</f>
        <v>0</v>
      </c>
      <c r="I7556" s="11">
        <f>VLOOKUP(A7556,Sheet5!A:E,3,FALSE)*D7556</f>
        <v>-20</v>
      </c>
      <c r="J7556" s="11">
        <f>VLOOKUP(A7556,Sheet5!A:E,4,FALSE)*D7556</f>
        <v>0</v>
      </c>
      <c r="K7556" s="11">
        <f>VLOOKUP(A7556,Sheet5!A:E,5,FALSE)*D7556</f>
        <v>0</v>
      </c>
    </row>
    <row r="7557" spans="1:11" x14ac:dyDescent="0.25">
      <c r="A7557">
        <v>93</v>
      </c>
      <c r="B7557" t="s">
        <v>319</v>
      </c>
      <c r="C7557">
        <v>-2</v>
      </c>
      <c r="D7557">
        <v>-40</v>
      </c>
      <c r="E7557" t="s">
        <v>203</v>
      </c>
      <c r="F7557">
        <f>VLOOKUP(A7557,Sheet5!A:E,3,FALSE)*C7557</f>
        <v>-2</v>
      </c>
      <c r="G7557">
        <f>VLOOKUP(A7557,Sheet5!A:E,4,FALSE)*C7557</f>
        <v>0</v>
      </c>
      <c r="H7557">
        <f>VLOOKUP(A7557,Sheet5!A:E,5,FALSE)*C7557</f>
        <v>0</v>
      </c>
      <c r="I7557" s="11">
        <f>VLOOKUP(A7557,Sheet5!A:E,3,FALSE)*D7557</f>
        <v>-40</v>
      </c>
      <c r="J7557" s="11">
        <f>VLOOKUP(A7557,Sheet5!A:E,4,FALSE)*D7557</f>
        <v>0</v>
      </c>
      <c r="K7557" s="11">
        <f>VLOOKUP(A7557,Sheet5!A:E,5,FALSE)*D7557</f>
        <v>0</v>
      </c>
    </row>
    <row r="7558" spans="1:11" x14ac:dyDescent="0.25">
      <c r="A7558">
        <v>93</v>
      </c>
      <c r="B7558" t="s">
        <v>319</v>
      </c>
      <c r="C7558">
        <v>-1</v>
      </c>
      <c r="D7558">
        <v>-20</v>
      </c>
      <c r="E7558" t="s">
        <v>204</v>
      </c>
      <c r="F7558">
        <f>VLOOKUP(A7558,Sheet5!A:E,3,FALSE)*C7558</f>
        <v>-1</v>
      </c>
      <c r="G7558">
        <f>VLOOKUP(A7558,Sheet5!A:E,4,FALSE)*C7558</f>
        <v>0</v>
      </c>
      <c r="H7558">
        <f>VLOOKUP(A7558,Sheet5!A:E,5,FALSE)*C7558</f>
        <v>0</v>
      </c>
      <c r="I7558" s="11">
        <f>VLOOKUP(A7558,Sheet5!A:E,3,FALSE)*D7558</f>
        <v>-20</v>
      </c>
      <c r="J7558" s="11">
        <f>VLOOKUP(A7558,Sheet5!A:E,4,FALSE)*D7558</f>
        <v>0</v>
      </c>
      <c r="K7558" s="11">
        <f>VLOOKUP(A7558,Sheet5!A:E,5,FALSE)*D7558</f>
        <v>0</v>
      </c>
    </row>
    <row r="7559" spans="1:11" x14ac:dyDescent="0.25">
      <c r="A7559">
        <v>93</v>
      </c>
      <c r="B7559" t="s">
        <v>319</v>
      </c>
      <c r="C7559">
        <v>-1</v>
      </c>
      <c r="D7559">
        <v>-20</v>
      </c>
      <c r="E7559" t="s">
        <v>207</v>
      </c>
      <c r="F7559">
        <f>VLOOKUP(A7559,Sheet5!A:E,3,FALSE)*C7559</f>
        <v>-1</v>
      </c>
      <c r="G7559">
        <f>VLOOKUP(A7559,Sheet5!A:E,4,FALSE)*C7559</f>
        <v>0</v>
      </c>
      <c r="H7559">
        <f>VLOOKUP(A7559,Sheet5!A:E,5,FALSE)*C7559</f>
        <v>0</v>
      </c>
      <c r="I7559" s="11">
        <f>VLOOKUP(A7559,Sheet5!A:E,3,FALSE)*D7559</f>
        <v>-20</v>
      </c>
      <c r="J7559" s="11">
        <f>VLOOKUP(A7559,Sheet5!A:E,4,FALSE)*D7559</f>
        <v>0</v>
      </c>
      <c r="K7559" s="11">
        <f>VLOOKUP(A7559,Sheet5!A:E,5,FALSE)*D7559</f>
        <v>0</v>
      </c>
    </row>
    <row r="7560" spans="1:11" x14ac:dyDescent="0.25">
      <c r="A7560">
        <v>93</v>
      </c>
      <c r="B7560" t="s">
        <v>319</v>
      </c>
      <c r="C7560">
        <v>-3</v>
      </c>
      <c r="D7560">
        <v>-60</v>
      </c>
      <c r="E7560" t="s">
        <v>209</v>
      </c>
      <c r="F7560">
        <f>VLOOKUP(A7560,Sheet5!A:E,3,FALSE)*C7560</f>
        <v>-3</v>
      </c>
      <c r="G7560">
        <f>VLOOKUP(A7560,Sheet5!A:E,4,FALSE)*C7560</f>
        <v>0</v>
      </c>
      <c r="H7560">
        <f>VLOOKUP(A7560,Sheet5!A:E,5,FALSE)*C7560</f>
        <v>0</v>
      </c>
      <c r="I7560" s="11">
        <f>VLOOKUP(A7560,Sheet5!A:E,3,FALSE)*D7560</f>
        <v>-60</v>
      </c>
      <c r="J7560" s="11">
        <f>VLOOKUP(A7560,Sheet5!A:E,4,FALSE)*D7560</f>
        <v>0</v>
      </c>
      <c r="K7560" s="11">
        <f>VLOOKUP(A7560,Sheet5!A:E,5,FALSE)*D7560</f>
        <v>0</v>
      </c>
    </row>
    <row r="7561" spans="1:11" x14ac:dyDescent="0.25">
      <c r="A7561">
        <v>93</v>
      </c>
      <c r="B7561" t="s">
        <v>319</v>
      </c>
      <c r="C7561">
        <v>-3</v>
      </c>
      <c r="D7561">
        <v>-60</v>
      </c>
      <c r="E7561" t="s">
        <v>209</v>
      </c>
      <c r="F7561">
        <f>VLOOKUP(A7561,Sheet5!A:E,3,FALSE)*C7561</f>
        <v>-3</v>
      </c>
      <c r="G7561">
        <f>VLOOKUP(A7561,Sheet5!A:E,4,FALSE)*C7561</f>
        <v>0</v>
      </c>
      <c r="H7561">
        <f>VLOOKUP(A7561,Sheet5!A:E,5,FALSE)*C7561</f>
        <v>0</v>
      </c>
      <c r="I7561" s="11">
        <f>VLOOKUP(A7561,Sheet5!A:E,3,FALSE)*D7561</f>
        <v>-60</v>
      </c>
      <c r="J7561" s="11">
        <f>VLOOKUP(A7561,Sheet5!A:E,4,FALSE)*D7561</f>
        <v>0</v>
      </c>
      <c r="K7561" s="11">
        <f>VLOOKUP(A7561,Sheet5!A:E,5,FALSE)*D7561</f>
        <v>0</v>
      </c>
    </row>
    <row r="7562" spans="1:11" x14ac:dyDescent="0.25">
      <c r="A7562">
        <v>93</v>
      </c>
      <c r="B7562" t="s">
        <v>319</v>
      </c>
      <c r="C7562">
        <v>-1</v>
      </c>
      <c r="D7562">
        <v>-20</v>
      </c>
      <c r="E7562" t="s">
        <v>210</v>
      </c>
      <c r="F7562">
        <f>VLOOKUP(A7562,Sheet5!A:E,3,FALSE)*C7562</f>
        <v>-1</v>
      </c>
      <c r="G7562">
        <f>VLOOKUP(A7562,Sheet5!A:E,4,FALSE)*C7562</f>
        <v>0</v>
      </c>
      <c r="H7562">
        <f>VLOOKUP(A7562,Sheet5!A:E,5,FALSE)*C7562</f>
        <v>0</v>
      </c>
      <c r="I7562" s="11">
        <f>VLOOKUP(A7562,Sheet5!A:E,3,FALSE)*D7562</f>
        <v>-20</v>
      </c>
      <c r="J7562" s="11">
        <f>VLOOKUP(A7562,Sheet5!A:E,4,FALSE)*D7562</f>
        <v>0</v>
      </c>
      <c r="K7562" s="11">
        <f>VLOOKUP(A7562,Sheet5!A:E,5,FALSE)*D7562</f>
        <v>0</v>
      </c>
    </row>
    <row r="7563" spans="1:11" x14ac:dyDescent="0.25">
      <c r="A7563">
        <v>93</v>
      </c>
      <c r="B7563" t="s">
        <v>319</v>
      </c>
      <c r="C7563">
        <v>-2</v>
      </c>
      <c r="D7563">
        <v>-40</v>
      </c>
      <c r="E7563" t="s">
        <v>212</v>
      </c>
      <c r="F7563">
        <f>VLOOKUP(A7563,Sheet5!A:E,3,FALSE)*C7563</f>
        <v>-2</v>
      </c>
      <c r="G7563">
        <f>VLOOKUP(A7563,Sheet5!A:E,4,FALSE)*C7563</f>
        <v>0</v>
      </c>
      <c r="H7563">
        <f>VLOOKUP(A7563,Sheet5!A:E,5,FALSE)*C7563</f>
        <v>0</v>
      </c>
      <c r="I7563" s="11">
        <f>VLOOKUP(A7563,Sheet5!A:E,3,FALSE)*D7563</f>
        <v>-40</v>
      </c>
      <c r="J7563" s="11">
        <f>VLOOKUP(A7563,Sheet5!A:E,4,FALSE)*D7563</f>
        <v>0</v>
      </c>
      <c r="K7563" s="11">
        <f>VLOOKUP(A7563,Sheet5!A:E,5,FALSE)*D7563</f>
        <v>0</v>
      </c>
    </row>
    <row r="7564" spans="1:11" x14ac:dyDescent="0.25">
      <c r="A7564">
        <v>93</v>
      </c>
      <c r="B7564" t="s">
        <v>319</v>
      </c>
      <c r="C7564">
        <v>-1</v>
      </c>
      <c r="D7564">
        <v>-20</v>
      </c>
      <c r="E7564" t="s">
        <v>214</v>
      </c>
      <c r="F7564">
        <f>VLOOKUP(A7564,Sheet5!A:E,3,FALSE)*C7564</f>
        <v>-1</v>
      </c>
      <c r="G7564">
        <f>VLOOKUP(A7564,Sheet5!A:E,4,FALSE)*C7564</f>
        <v>0</v>
      </c>
      <c r="H7564">
        <f>VLOOKUP(A7564,Sheet5!A:E,5,FALSE)*C7564</f>
        <v>0</v>
      </c>
      <c r="I7564" s="11">
        <f>VLOOKUP(A7564,Sheet5!A:E,3,FALSE)*D7564</f>
        <v>-20</v>
      </c>
      <c r="J7564" s="11">
        <f>VLOOKUP(A7564,Sheet5!A:E,4,FALSE)*D7564</f>
        <v>0</v>
      </c>
      <c r="K7564" s="11">
        <f>VLOOKUP(A7564,Sheet5!A:E,5,FALSE)*D7564</f>
        <v>0</v>
      </c>
    </row>
    <row r="7565" spans="1:11" x14ac:dyDescent="0.25">
      <c r="A7565">
        <v>93</v>
      </c>
      <c r="B7565" t="s">
        <v>319</v>
      </c>
      <c r="C7565">
        <v>-4</v>
      </c>
      <c r="D7565">
        <v>-80</v>
      </c>
      <c r="E7565" t="s">
        <v>224</v>
      </c>
      <c r="F7565">
        <f>VLOOKUP(A7565,Sheet5!A:E,3,FALSE)*C7565</f>
        <v>-4</v>
      </c>
      <c r="G7565">
        <f>VLOOKUP(A7565,Sheet5!A:E,4,FALSE)*C7565</f>
        <v>0</v>
      </c>
      <c r="H7565">
        <f>VLOOKUP(A7565,Sheet5!A:E,5,FALSE)*C7565</f>
        <v>0</v>
      </c>
      <c r="I7565" s="11">
        <f>VLOOKUP(A7565,Sheet5!A:E,3,FALSE)*D7565</f>
        <v>-80</v>
      </c>
      <c r="J7565" s="11">
        <f>VLOOKUP(A7565,Sheet5!A:E,4,FALSE)*D7565</f>
        <v>0</v>
      </c>
      <c r="K7565" s="11">
        <f>VLOOKUP(A7565,Sheet5!A:E,5,FALSE)*D7565</f>
        <v>0</v>
      </c>
    </row>
    <row r="7566" spans="1:11" x14ac:dyDescent="0.25">
      <c r="A7566">
        <v>93</v>
      </c>
      <c r="B7566" t="s">
        <v>319</v>
      </c>
      <c r="C7566">
        <v>-2</v>
      </c>
      <c r="D7566">
        <v>-40</v>
      </c>
      <c r="E7566" t="s">
        <v>232</v>
      </c>
      <c r="F7566">
        <f>VLOOKUP(A7566,Sheet5!A:E,3,FALSE)*C7566</f>
        <v>-2</v>
      </c>
      <c r="G7566">
        <f>VLOOKUP(A7566,Sheet5!A:E,4,FALSE)*C7566</f>
        <v>0</v>
      </c>
      <c r="H7566">
        <f>VLOOKUP(A7566,Sheet5!A:E,5,FALSE)*C7566</f>
        <v>0</v>
      </c>
      <c r="I7566" s="11">
        <f>VLOOKUP(A7566,Sheet5!A:E,3,FALSE)*D7566</f>
        <v>-40</v>
      </c>
      <c r="J7566" s="11">
        <f>VLOOKUP(A7566,Sheet5!A:E,4,FALSE)*D7566</f>
        <v>0</v>
      </c>
      <c r="K7566" s="11">
        <f>VLOOKUP(A7566,Sheet5!A:E,5,FALSE)*D7566</f>
        <v>0</v>
      </c>
    </row>
    <row r="7567" spans="1:11" x14ac:dyDescent="0.25">
      <c r="A7567">
        <v>93</v>
      </c>
      <c r="B7567" t="s">
        <v>319</v>
      </c>
      <c r="C7567">
        <v>-1</v>
      </c>
      <c r="D7567">
        <v>-20</v>
      </c>
      <c r="E7567" t="s">
        <v>234</v>
      </c>
      <c r="F7567">
        <f>VLOOKUP(A7567,Sheet5!A:E,3,FALSE)*C7567</f>
        <v>-1</v>
      </c>
      <c r="G7567">
        <f>VLOOKUP(A7567,Sheet5!A:E,4,FALSE)*C7567</f>
        <v>0</v>
      </c>
      <c r="H7567">
        <f>VLOOKUP(A7567,Sheet5!A:E,5,FALSE)*C7567</f>
        <v>0</v>
      </c>
      <c r="I7567" s="11">
        <f>VLOOKUP(A7567,Sheet5!A:E,3,FALSE)*D7567</f>
        <v>-20</v>
      </c>
      <c r="J7567" s="11">
        <f>VLOOKUP(A7567,Sheet5!A:E,4,FALSE)*D7567</f>
        <v>0</v>
      </c>
      <c r="K7567" s="11">
        <f>VLOOKUP(A7567,Sheet5!A:E,5,FALSE)*D7567</f>
        <v>0</v>
      </c>
    </row>
    <row r="7568" spans="1:11" x14ac:dyDescent="0.25">
      <c r="A7568">
        <v>93</v>
      </c>
      <c r="B7568" t="s">
        <v>319</v>
      </c>
      <c r="C7568">
        <v>-1</v>
      </c>
      <c r="D7568">
        <v>-20</v>
      </c>
      <c r="E7568" t="s">
        <v>235</v>
      </c>
      <c r="F7568">
        <f>VLOOKUP(A7568,Sheet5!A:E,3,FALSE)*C7568</f>
        <v>-1</v>
      </c>
      <c r="G7568">
        <f>VLOOKUP(A7568,Sheet5!A:E,4,FALSE)*C7568</f>
        <v>0</v>
      </c>
      <c r="H7568">
        <f>VLOOKUP(A7568,Sheet5!A:E,5,FALSE)*C7568</f>
        <v>0</v>
      </c>
      <c r="I7568" s="11">
        <f>VLOOKUP(A7568,Sheet5!A:E,3,FALSE)*D7568</f>
        <v>-20</v>
      </c>
      <c r="J7568" s="11">
        <f>VLOOKUP(A7568,Sheet5!A:E,4,FALSE)*D7568</f>
        <v>0</v>
      </c>
      <c r="K7568" s="11">
        <f>VLOOKUP(A7568,Sheet5!A:E,5,FALSE)*D7568</f>
        <v>0</v>
      </c>
    </row>
    <row r="7569" spans="1:11" x14ac:dyDescent="0.25">
      <c r="A7569">
        <v>93</v>
      </c>
      <c r="B7569" t="s">
        <v>319</v>
      </c>
      <c r="C7569">
        <v>-1</v>
      </c>
      <c r="D7569">
        <v>-20</v>
      </c>
      <c r="E7569" t="s">
        <v>237</v>
      </c>
      <c r="F7569">
        <f>VLOOKUP(A7569,Sheet5!A:E,3,FALSE)*C7569</f>
        <v>-1</v>
      </c>
      <c r="G7569">
        <f>VLOOKUP(A7569,Sheet5!A:E,4,FALSE)*C7569</f>
        <v>0</v>
      </c>
      <c r="H7569">
        <f>VLOOKUP(A7569,Sheet5!A:E,5,FALSE)*C7569</f>
        <v>0</v>
      </c>
      <c r="I7569" s="11">
        <f>VLOOKUP(A7569,Sheet5!A:E,3,FALSE)*D7569</f>
        <v>-20</v>
      </c>
      <c r="J7569" s="11">
        <f>VLOOKUP(A7569,Sheet5!A:E,4,FALSE)*D7569</f>
        <v>0</v>
      </c>
      <c r="K7569" s="11">
        <f>VLOOKUP(A7569,Sheet5!A:E,5,FALSE)*D7569</f>
        <v>0</v>
      </c>
    </row>
    <row r="7570" spans="1:11" x14ac:dyDescent="0.25">
      <c r="A7570">
        <v>93</v>
      </c>
      <c r="B7570" t="s">
        <v>319</v>
      </c>
      <c r="C7570">
        <v>-1</v>
      </c>
      <c r="D7570">
        <v>-20</v>
      </c>
      <c r="E7570" t="s">
        <v>238</v>
      </c>
      <c r="F7570">
        <f>VLOOKUP(A7570,Sheet5!A:E,3,FALSE)*C7570</f>
        <v>-1</v>
      </c>
      <c r="G7570">
        <f>VLOOKUP(A7570,Sheet5!A:E,4,FALSE)*C7570</f>
        <v>0</v>
      </c>
      <c r="H7570">
        <f>VLOOKUP(A7570,Sheet5!A:E,5,FALSE)*C7570</f>
        <v>0</v>
      </c>
      <c r="I7570" s="11">
        <f>VLOOKUP(A7570,Sheet5!A:E,3,FALSE)*D7570</f>
        <v>-20</v>
      </c>
      <c r="J7570" s="11">
        <f>VLOOKUP(A7570,Sheet5!A:E,4,FALSE)*D7570</f>
        <v>0</v>
      </c>
      <c r="K7570" s="11">
        <f>VLOOKUP(A7570,Sheet5!A:E,5,FALSE)*D7570</f>
        <v>0</v>
      </c>
    </row>
    <row r="7571" spans="1:11" x14ac:dyDescent="0.25">
      <c r="A7571">
        <v>93</v>
      </c>
      <c r="B7571" t="s">
        <v>319</v>
      </c>
      <c r="C7571">
        <v>-1</v>
      </c>
      <c r="D7571">
        <v>-20</v>
      </c>
      <c r="E7571" t="s">
        <v>239</v>
      </c>
      <c r="F7571">
        <f>VLOOKUP(A7571,Sheet5!A:E,3,FALSE)*C7571</f>
        <v>-1</v>
      </c>
      <c r="G7571">
        <f>VLOOKUP(A7571,Sheet5!A:E,4,FALSE)*C7571</f>
        <v>0</v>
      </c>
      <c r="H7571">
        <f>VLOOKUP(A7571,Sheet5!A:E,5,FALSE)*C7571</f>
        <v>0</v>
      </c>
      <c r="I7571" s="11">
        <f>VLOOKUP(A7571,Sheet5!A:E,3,FALSE)*D7571</f>
        <v>-20</v>
      </c>
      <c r="J7571" s="11">
        <f>VLOOKUP(A7571,Sheet5!A:E,4,FALSE)*D7571</f>
        <v>0</v>
      </c>
      <c r="K7571" s="11">
        <f>VLOOKUP(A7571,Sheet5!A:E,5,FALSE)*D7571</f>
        <v>0</v>
      </c>
    </row>
    <row r="7572" spans="1:11" x14ac:dyDescent="0.25">
      <c r="A7572">
        <v>93</v>
      </c>
      <c r="B7572" t="s">
        <v>319</v>
      </c>
      <c r="C7572">
        <v>-1</v>
      </c>
      <c r="D7572">
        <v>-20</v>
      </c>
      <c r="E7572" t="s">
        <v>240</v>
      </c>
      <c r="F7572">
        <f>VLOOKUP(A7572,Sheet5!A:E,3,FALSE)*C7572</f>
        <v>-1</v>
      </c>
      <c r="G7572">
        <f>VLOOKUP(A7572,Sheet5!A:E,4,FALSE)*C7572</f>
        <v>0</v>
      </c>
      <c r="H7572">
        <f>VLOOKUP(A7572,Sheet5!A:E,5,FALSE)*C7572</f>
        <v>0</v>
      </c>
      <c r="I7572" s="11">
        <f>VLOOKUP(A7572,Sheet5!A:E,3,FALSE)*D7572</f>
        <v>-20</v>
      </c>
      <c r="J7572" s="11">
        <f>VLOOKUP(A7572,Sheet5!A:E,4,FALSE)*D7572</f>
        <v>0</v>
      </c>
      <c r="K7572" s="11">
        <f>VLOOKUP(A7572,Sheet5!A:E,5,FALSE)*D7572</f>
        <v>0</v>
      </c>
    </row>
    <row r="7573" spans="1:11" x14ac:dyDescent="0.25">
      <c r="A7573">
        <v>93</v>
      </c>
      <c r="B7573" t="s">
        <v>319</v>
      </c>
      <c r="C7573">
        <v>-6</v>
      </c>
      <c r="D7573">
        <v>-120</v>
      </c>
      <c r="E7573" t="s">
        <v>244</v>
      </c>
      <c r="F7573">
        <f>VLOOKUP(A7573,Sheet5!A:E,3,FALSE)*C7573</f>
        <v>-6</v>
      </c>
      <c r="G7573">
        <f>VLOOKUP(A7573,Sheet5!A:E,4,FALSE)*C7573</f>
        <v>0</v>
      </c>
      <c r="H7573">
        <f>VLOOKUP(A7573,Sheet5!A:E,5,FALSE)*C7573</f>
        <v>0</v>
      </c>
      <c r="I7573" s="11">
        <f>VLOOKUP(A7573,Sheet5!A:E,3,FALSE)*D7573</f>
        <v>-120</v>
      </c>
      <c r="J7573" s="11">
        <f>VLOOKUP(A7573,Sheet5!A:E,4,FALSE)*D7573</f>
        <v>0</v>
      </c>
      <c r="K7573" s="11">
        <f>VLOOKUP(A7573,Sheet5!A:E,5,FALSE)*D7573</f>
        <v>0</v>
      </c>
    </row>
    <row r="7574" spans="1:11" x14ac:dyDescent="0.25">
      <c r="A7574">
        <v>93</v>
      </c>
      <c r="B7574" t="s">
        <v>319</v>
      </c>
      <c r="C7574">
        <v>-1</v>
      </c>
      <c r="D7574">
        <v>-20</v>
      </c>
      <c r="E7574" t="s">
        <v>252</v>
      </c>
      <c r="F7574">
        <f>VLOOKUP(A7574,Sheet5!A:E,3,FALSE)*C7574</f>
        <v>-1</v>
      </c>
      <c r="G7574">
        <f>VLOOKUP(A7574,Sheet5!A:E,4,FALSE)*C7574</f>
        <v>0</v>
      </c>
      <c r="H7574">
        <f>VLOOKUP(A7574,Sheet5!A:E,5,FALSE)*C7574</f>
        <v>0</v>
      </c>
      <c r="I7574" s="11">
        <f>VLOOKUP(A7574,Sheet5!A:E,3,FALSE)*D7574</f>
        <v>-20</v>
      </c>
      <c r="J7574" s="11">
        <f>VLOOKUP(A7574,Sheet5!A:E,4,FALSE)*D7574</f>
        <v>0</v>
      </c>
      <c r="K7574" s="11">
        <f>VLOOKUP(A7574,Sheet5!A:E,5,FALSE)*D7574</f>
        <v>0</v>
      </c>
    </row>
    <row r="7575" spans="1:11" x14ac:dyDescent="0.25">
      <c r="A7575">
        <v>93</v>
      </c>
      <c r="B7575" t="s">
        <v>319</v>
      </c>
      <c r="C7575">
        <v>-1</v>
      </c>
      <c r="D7575">
        <v>-20</v>
      </c>
      <c r="E7575" t="s">
        <v>253</v>
      </c>
      <c r="F7575">
        <f>VLOOKUP(A7575,Sheet5!A:E,3,FALSE)*C7575</f>
        <v>-1</v>
      </c>
      <c r="G7575">
        <f>VLOOKUP(A7575,Sheet5!A:E,4,FALSE)*C7575</f>
        <v>0</v>
      </c>
      <c r="H7575">
        <f>VLOOKUP(A7575,Sheet5!A:E,5,FALSE)*C7575</f>
        <v>0</v>
      </c>
      <c r="I7575" s="11">
        <f>VLOOKUP(A7575,Sheet5!A:E,3,FALSE)*D7575</f>
        <v>-20</v>
      </c>
      <c r="J7575" s="11">
        <f>VLOOKUP(A7575,Sheet5!A:E,4,FALSE)*D7575</f>
        <v>0</v>
      </c>
      <c r="K7575" s="11">
        <f>VLOOKUP(A7575,Sheet5!A:E,5,FALSE)*D7575</f>
        <v>0</v>
      </c>
    </row>
    <row r="7576" spans="1:11" x14ac:dyDescent="0.25">
      <c r="A7576">
        <v>93</v>
      </c>
      <c r="B7576" t="s">
        <v>319</v>
      </c>
      <c r="C7576">
        <v>-5</v>
      </c>
      <c r="D7576">
        <v>-100</v>
      </c>
      <c r="E7576" t="s">
        <v>254</v>
      </c>
      <c r="F7576">
        <f>VLOOKUP(A7576,Sheet5!A:E,3,FALSE)*C7576</f>
        <v>-5</v>
      </c>
      <c r="G7576">
        <f>VLOOKUP(A7576,Sheet5!A:E,4,FALSE)*C7576</f>
        <v>0</v>
      </c>
      <c r="H7576">
        <f>VLOOKUP(A7576,Sheet5!A:E,5,FALSE)*C7576</f>
        <v>0</v>
      </c>
      <c r="I7576" s="11">
        <f>VLOOKUP(A7576,Sheet5!A:E,3,FALSE)*D7576</f>
        <v>-100</v>
      </c>
      <c r="J7576" s="11">
        <f>VLOOKUP(A7576,Sheet5!A:E,4,FALSE)*D7576</f>
        <v>0</v>
      </c>
      <c r="K7576" s="11">
        <f>VLOOKUP(A7576,Sheet5!A:E,5,FALSE)*D7576</f>
        <v>0</v>
      </c>
    </row>
    <row r="7577" spans="1:11" x14ac:dyDescent="0.25">
      <c r="A7577">
        <v>93</v>
      </c>
      <c r="B7577" t="s">
        <v>319</v>
      </c>
      <c r="C7577">
        <v>-5</v>
      </c>
      <c r="D7577">
        <v>-100</v>
      </c>
      <c r="E7577" t="s">
        <v>257</v>
      </c>
      <c r="F7577">
        <f>VLOOKUP(A7577,Sheet5!A:E,3,FALSE)*C7577</f>
        <v>-5</v>
      </c>
      <c r="G7577">
        <f>VLOOKUP(A7577,Sheet5!A:E,4,FALSE)*C7577</f>
        <v>0</v>
      </c>
      <c r="H7577">
        <f>VLOOKUP(A7577,Sheet5!A:E,5,FALSE)*C7577</f>
        <v>0</v>
      </c>
      <c r="I7577" s="11">
        <f>VLOOKUP(A7577,Sheet5!A:E,3,FALSE)*D7577</f>
        <v>-100</v>
      </c>
      <c r="J7577" s="11">
        <f>VLOOKUP(A7577,Sheet5!A:E,4,FALSE)*D7577</f>
        <v>0</v>
      </c>
      <c r="K7577" s="11">
        <f>VLOOKUP(A7577,Sheet5!A:E,5,FALSE)*D7577</f>
        <v>0</v>
      </c>
    </row>
    <row r="7578" spans="1:11" x14ac:dyDescent="0.25">
      <c r="A7578">
        <v>93</v>
      </c>
      <c r="B7578" t="s">
        <v>319</v>
      </c>
      <c r="C7578">
        <v>-2</v>
      </c>
      <c r="D7578">
        <v>-40</v>
      </c>
      <c r="E7578" t="s">
        <v>261</v>
      </c>
      <c r="F7578">
        <f>VLOOKUP(A7578,Sheet5!A:E,3,FALSE)*C7578</f>
        <v>-2</v>
      </c>
      <c r="G7578">
        <f>VLOOKUP(A7578,Sheet5!A:E,4,FALSE)*C7578</f>
        <v>0</v>
      </c>
      <c r="H7578">
        <f>VLOOKUP(A7578,Sheet5!A:E,5,FALSE)*C7578</f>
        <v>0</v>
      </c>
      <c r="I7578" s="11">
        <f>VLOOKUP(A7578,Sheet5!A:E,3,FALSE)*D7578</f>
        <v>-40</v>
      </c>
      <c r="J7578" s="11">
        <f>VLOOKUP(A7578,Sheet5!A:E,4,FALSE)*D7578</f>
        <v>0</v>
      </c>
      <c r="K7578" s="11">
        <f>VLOOKUP(A7578,Sheet5!A:E,5,FALSE)*D7578</f>
        <v>0</v>
      </c>
    </row>
    <row r="7579" spans="1:11" x14ac:dyDescent="0.25">
      <c r="A7579">
        <v>93</v>
      </c>
      <c r="B7579" t="s">
        <v>319</v>
      </c>
      <c r="C7579">
        <v>-4</v>
      </c>
      <c r="D7579">
        <v>-80</v>
      </c>
      <c r="E7579" t="s">
        <v>262</v>
      </c>
      <c r="F7579">
        <f>VLOOKUP(A7579,Sheet5!A:E,3,FALSE)*C7579</f>
        <v>-4</v>
      </c>
      <c r="G7579">
        <f>VLOOKUP(A7579,Sheet5!A:E,4,FALSE)*C7579</f>
        <v>0</v>
      </c>
      <c r="H7579">
        <f>VLOOKUP(A7579,Sheet5!A:E,5,FALSE)*C7579</f>
        <v>0</v>
      </c>
      <c r="I7579" s="11">
        <f>VLOOKUP(A7579,Sheet5!A:E,3,FALSE)*D7579</f>
        <v>-80</v>
      </c>
      <c r="J7579" s="11">
        <f>VLOOKUP(A7579,Sheet5!A:E,4,FALSE)*D7579</f>
        <v>0</v>
      </c>
      <c r="K7579" s="11">
        <f>VLOOKUP(A7579,Sheet5!A:E,5,FALSE)*D7579</f>
        <v>0</v>
      </c>
    </row>
    <row r="7580" spans="1:11" x14ac:dyDescent="0.25">
      <c r="A7580">
        <v>93</v>
      </c>
      <c r="B7580" t="s">
        <v>319</v>
      </c>
      <c r="C7580">
        <v>-4</v>
      </c>
      <c r="D7580">
        <v>-80</v>
      </c>
      <c r="E7580" t="s">
        <v>264</v>
      </c>
      <c r="F7580">
        <f>VLOOKUP(A7580,Sheet5!A:E,3,FALSE)*C7580</f>
        <v>-4</v>
      </c>
      <c r="G7580">
        <f>VLOOKUP(A7580,Sheet5!A:E,4,FALSE)*C7580</f>
        <v>0</v>
      </c>
      <c r="H7580">
        <f>VLOOKUP(A7580,Sheet5!A:E,5,FALSE)*C7580</f>
        <v>0</v>
      </c>
      <c r="I7580" s="11">
        <f>VLOOKUP(A7580,Sheet5!A:E,3,FALSE)*D7580</f>
        <v>-80</v>
      </c>
      <c r="J7580" s="11">
        <f>VLOOKUP(A7580,Sheet5!A:E,4,FALSE)*D7580</f>
        <v>0</v>
      </c>
      <c r="K7580" s="11">
        <f>VLOOKUP(A7580,Sheet5!A:E,5,FALSE)*D7580</f>
        <v>0</v>
      </c>
    </row>
    <row r="7581" spans="1:11" x14ac:dyDescent="0.25">
      <c r="A7581">
        <v>93</v>
      </c>
      <c r="B7581" t="s">
        <v>319</v>
      </c>
      <c r="C7581">
        <v>-1</v>
      </c>
      <c r="D7581">
        <v>-20</v>
      </c>
      <c r="E7581" t="s">
        <v>270</v>
      </c>
      <c r="F7581">
        <f>VLOOKUP(A7581,Sheet5!A:E,3,FALSE)*C7581</f>
        <v>-1</v>
      </c>
      <c r="G7581">
        <f>VLOOKUP(A7581,Sheet5!A:E,4,FALSE)*C7581</f>
        <v>0</v>
      </c>
      <c r="H7581">
        <f>VLOOKUP(A7581,Sheet5!A:E,5,FALSE)*C7581</f>
        <v>0</v>
      </c>
      <c r="I7581" s="11">
        <f>VLOOKUP(A7581,Sheet5!A:E,3,FALSE)*D7581</f>
        <v>-20</v>
      </c>
      <c r="J7581" s="11">
        <f>VLOOKUP(A7581,Sheet5!A:E,4,FALSE)*D7581</f>
        <v>0</v>
      </c>
      <c r="K7581" s="11">
        <f>VLOOKUP(A7581,Sheet5!A:E,5,FALSE)*D7581</f>
        <v>0</v>
      </c>
    </row>
    <row r="7582" spans="1:11" x14ac:dyDescent="0.25">
      <c r="A7582">
        <v>93</v>
      </c>
      <c r="B7582" t="s">
        <v>319</v>
      </c>
      <c r="C7582">
        <v>-1</v>
      </c>
      <c r="D7582">
        <v>-20</v>
      </c>
      <c r="E7582" t="s">
        <v>272</v>
      </c>
      <c r="F7582">
        <f>VLOOKUP(A7582,Sheet5!A:E,3,FALSE)*C7582</f>
        <v>-1</v>
      </c>
      <c r="G7582">
        <f>VLOOKUP(A7582,Sheet5!A:E,4,FALSE)*C7582</f>
        <v>0</v>
      </c>
      <c r="H7582">
        <f>VLOOKUP(A7582,Sheet5!A:E,5,FALSE)*C7582</f>
        <v>0</v>
      </c>
      <c r="I7582" s="11">
        <f>VLOOKUP(A7582,Sheet5!A:E,3,FALSE)*D7582</f>
        <v>-20</v>
      </c>
      <c r="J7582" s="11">
        <f>VLOOKUP(A7582,Sheet5!A:E,4,FALSE)*D7582</f>
        <v>0</v>
      </c>
      <c r="K7582" s="11">
        <f>VLOOKUP(A7582,Sheet5!A:E,5,FALSE)*D7582</f>
        <v>0</v>
      </c>
    </row>
    <row r="7583" spans="1:11" x14ac:dyDescent="0.25">
      <c r="A7583">
        <v>93</v>
      </c>
      <c r="B7583" t="s">
        <v>319</v>
      </c>
      <c r="C7583">
        <v>-1</v>
      </c>
      <c r="D7583">
        <v>-20</v>
      </c>
      <c r="E7583" t="s">
        <v>274</v>
      </c>
      <c r="F7583">
        <f>VLOOKUP(A7583,Sheet5!A:E,3,FALSE)*C7583</f>
        <v>-1</v>
      </c>
      <c r="G7583">
        <f>VLOOKUP(A7583,Sheet5!A:E,4,FALSE)*C7583</f>
        <v>0</v>
      </c>
      <c r="H7583">
        <f>VLOOKUP(A7583,Sheet5!A:E,5,FALSE)*C7583</f>
        <v>0</v>
      </c>
      <c r="I7583" s="11">
        <f>VLOOKUP(A7583,Sheet5!A:E,3,FALSE)*D7583</f>
        <v>-20</v>
      </c>
      <c r="J7583" s="11">
        <f>VLOOKUP(A7583,Sheet5!A:E,4,FALSE)*D7583</f>
        <v>0</v>
      </c>
      <c r="K7583" s="11">
        <f>VLOOKUP(A7583,Sheet5!A:E,5,FALSE)*D7583</f>
        <v>0</v>
      </c>
    </row>
    <row r="7584" spans="1:11" x14ac:dyDescent="0.25">
      <c r="A7584">
        <v>93</v>
      </c>
      <c r="B7584" t="s">
        <v>319</v>
      </c>
      <c r="C7584">
        <v>-1</v>
      </c>
      <c r="D7584">
        <v>-20</v>
      </c>
      <c r="E7584" t="s">
        <v>275</v>
      </c>
      <c r="F7584">
        <f>VLOOKUP(A7584,Sheet5!A:E,3,FALSE)*C7584</f>
        <v>-1</v>
      </c>
      <c r="G7584">
        <f>VLOOKUP(A7584,Sheet5!A:E,4,FALSE)*C7584</f>
        <v>0</v>
      </c>
      <c r="H7584">
        <f>VLOOKUP(A7584,Sheet5!A:E,5,FALSE)*C7584</f>
        <v>0</v>
      </c>
      <c r="I7584" s="11">
        <f>VLOOKUP(A7584,Sheet5!A:E,3,FALSE)*D7584</f>
        <v>-20</v>
      </c>
      <c r="J7584" s="11">
        <f>VLOOKUP(A7584,Sheet5!A:E,4,FALSE)*D7584</f>
        <v>0</v>
      </c>
      <c r="K7584" s="11">
        <f>VLOOKUP(A7584,Sheet5!A:E,5,FALSE)*D7584</f>
        <v>0</v>
      </c>
    </row>
    <row r="7585" spans="1:11" x14ac:dyDescent="0.25">
      <c r="A7585">
        <v>91</v>
      </c>
      <c r="B7585" t="s">
        <v>44</v>
      </c>
      <c r="C7585">
        <v>6</v>
      </c>
      <c r="D7585" s="2">
        <v>186</v>
      </c>
      <c r="E7585" t="s">
        <v>88</v>
      </c>
      <c r="F7585">
        <f>VLOOKUP(A7585,Sheet5!A:E,3,FALSE)*C7585</f>
        <v>6</v>
      </c>
      <c r="G7585">
        <f>VLOOKUP(A7585,Sheet5!A:E,4,FALSE)*C7585</f>
        <v>0</v>
      </c>
      <c r="H7585">
        <f>VLOOKUP(A7585,Sheet5!A:E,5,FALSE)*C7585</f>
        <v>0</v>
      </c>
      <c r="I7585" s="11">
        <f>VLOOKUP(A7585,Sheet5!A:E,3,FALSE)*D7585</f>
        <v>186</v>
      </c>
      <c r="J7585" s="11">
        <f>VLOOKUP(A7585,Sheet5!A:E,4,FALSE)*D7585</f>
        <v>0</v>
      </c>
      <c r="K7585" s="11">
        <f>VLOOKUP(A7585,Sheet5!A:E,5,FALSE)*D7585</f>
        <v>0</v>
      </c>
    </row>
    <row r="7586" spans="1:11" x14ac:dyDescent="0.25">
      <c r="A7586">
        <v>91</v>
      </c>
      <c r="B7586" t="s">
        <v>44</v>
      </c>
      <c r="C7586">
        <v>6</v>
      </c>
      <c r="D7586" s="2">
        <v>186</v>
      </c>
      <c r="E7586" t="s">
        <v>91</v>
      </c>
      <c r="F7586">
        <f>VLOOKUP(A7586,Sheet5!A:E,3,FALSE)*C7586</f>
        <v>6</v>
      </c>
      <c r="G7586">
        <f>VLOOKUP(A7586,Sheet5!A:E,4,FALSE)*C7586</f>
        <v>0</v>
      </c>
      <c r="H7586">
        <f>VLOOKUP(A7586,Sheet5!A:E,5,FALSE)*C7586</f>
        <v>0</v>
      </c>
      <c r="I7586" s="11">
        <f>VLOOKUP(A7586,Sheet5!A:E,3,FALSE)*D7586</f>
        <v>186</v>
      </c>
      <c r="J7586" s="11">
        <f>VLOOKUP(A7586,Sheet5!A:E,4,FALSE)*D7586</f>
        <v>0</v>
      </c>
      <c r="K7586" s="11">
        <f>VLOOKUP(A7586,Sheet5!A:E,5,FALSE)*D7586</f>
        <v>0</v>
      </c>
    </row>
    <row r="7587" spans="1:11" x14ac:dyDescent="0.25">
      <c r="A7587">
        <v>91</v>
      </c>
      <c r="B7587" t="s">
        <v>44</v>
      </c>
      <c r="C7587">
        <v>358</v>
      </c>
      <c r="D7587" s="2">
        <v>11098</v>
      </c>
      <c r="E7587" t="s">
        <v>97</v>
      </c>
      <c r="F7587">
        <f>VLOOKUP(A7587,Sheet5!A:E,3,FALSE)*C7587</f>
        <v>358</v>
      </c>
      <c r="G7587">
        <f>VLOOKUP(A7587,Sheet5!A:E,4,FALSE)*C7587</f>
        <v>0</v>
      </c>
      <c r="H7587">
        <f>VLOOKUP(A7587,Sheet5!A:E,5,FALSE)*C7587</f>
        <v>0</v>
      </c>
      <c r="I7587" s="11">
        <f>VLOOKUP(A7587,Sheet5!A:E,3,FALSE)*D7587</f>
        <v>11098</v>
      </c>
      <c r="J7587" s="11">
        <f>VLOOKUP(A7587,Sheet5!A:E,4,FALSE)*D7587</f>
        <v>0</v>
      </c>
      <c r="K7587" s="11">
        <f>VLOOKUP(A7587,Sheet5!A:E,5,FALSE)*D7587</f>
        <v>0</v>
      </c>
    </row>
    <row r="7588" spans="1:11" x14ac:dyDescent="0.25">
      <c r="A7588">
        <v>91</v>
      </c>
      <c r="B7588" t="s">
        <v>44</v>
      </c>
      <c r="C7588">
        <v>4</v>
      </c>
      <c r="D7588" s="2">
        <v>124</v>
      </c>
      <c r="E7588" t="s">
        <v>101</v>
      </c>
      <c r="F7588">
        <f>VLOOKUP(A7588,Sheet5!A:E,3,FALSE)*C7588</f>
        <v>4</v>
      </c>
      <c r="G7588">
        <f>VLOOKUP(A7588,Sheet5!A:E,4,FALSE)*C7588</f>
        <v>0</v>
      </c>
      <c r="H7588">
        <f>VLOOKUP(A7588,Sheet5!A:E,5,FALSE)*C7588</f>
        <v>0</v>
      </c>
      <c r="I7588" s="11">
        <f>VLOOKUP(A7588,Sheet5!A:E,3,FALSE)*D7588</f>
        <v>124</v>
      </c>
      <c r="J7588" s="11">
        <f>VLOOKUP(A7588,Sheet5!A:E,4,FALSE)*D7588</f>
        <v>0</v>
      </c>
      <c r="K7588" s="11">
        <f>VLOOKUP(A7588,Sheet5!A:E,5,FALSE)*D7588</f>
        <v>0</v>
      </c>
    </row>
    <row r="7589" spans="1:11" x14ac:dyDescent="0.25">
      <c r="A7589">
        <v>91</v>
      </c>
      <c r="B7589" t="s">
        <v>44</v>
      </c>
      <c r="C7589">
        <v>2</v>
      </c>
      <c r="D7589" s="2">
        <v>62</v>
      </c>
      <c r="E7589" t="s">
        <v>104</v>
      </c>
      <c r="F7589">
        <f>VLOOKUP(A7589,Sheet5!A:E,3,FALSE)*C7589</f>
        <v>2</v>
      </c>
      <c r="G7589">
        <f>VLOOKUP(A7589,Sheet5!A:E,4,FALSE)*C7589</f>
        <v>0</v>
      </c>
      <c r="H7589">
        <f>VLOOKUP(A7589,Sheet5!A:E,5,FALSE)*C7589</f>
        <v>0</v>
      </c>
      <c r="I7589" s="11">
        <f>VLOOKUP(A7589,Sheet5!A:E,3,FALSE)*D7589</f>
        <v>62</v>
      </c>
      <c r="J7589" s="11">
        <f>VLOOKUP(A7589,Sheet5!A:E,4,FALSE)*D7589</f>
        <v>0</v>
      </c>
      <c r="K7589" s="11">
        <f>VLOOKUP(A7589,Sheet5!A:E,5,FALSE)*D7589</f>
        <v>0</v>
      </c>
    </row>
    <row r="7590" spans="1:11" x14ac:dyDescent="0.25">
      <c r="A7590">
        <v>91</v>
      </c>
      <c r="B7590" t="s">
        <v>44</v>
      </c>
      <c r="C7590">
        <v>94</v>
      </c>
      <c r="D7590" s="2">
        <v>2914</v>
      </c>
      <c r="E7590" t="s">
        <v>105</v>
      </c>
      <c r="F7590">
        <f>VLOOKUP(A7590,Sheet5!A:E,3,FALSE)*C7590</f>
        <v>94</v>
      </c>
      <c r="G7590">
        <f>VLOOKUP(A7590,Sheet5!A:E,4,FALSE)*C7590</f>
        <v>0</v>
      </c>
      <c r="H7590">
        <f>VLOOKUP(A7590,Sheet5!A:E,5,FALSE)*C7590</f>
        <v>0</v>
      </c>
      <c r="I7590" s="11">
        <f>VLOOKUP(A7590,Sheet5!A:E,3,FALSE)*D7590</f>
        <v>2914</v>
      </c>
      <c r="J7590" s="11">
        <f>VLOOKUP(A7590,Sheet5!A:E,4,FALSE)*D7590</f>
        <v>0</v>
      </c>
      <c r="K7590" s="11">
        <f>VLOOKUP(A7590,Sheet5!A:E,5,FALSE)*D7590</f>
        <v>0</v>
      </c>
    </row>
    <row r="7591" spans="1:11" x14ac:dyDescent="0.25">
      <c r="A7591">
        <v>91</v>
      </c>
      <c r="B7591" t="s">
        <v>44</v>
      </c>
      <c r="C7591">
        <v>2</v>
      </c>
      <c r="D7591" s="2">
        <v>62</v>
      </c>
      <c r="E7591" t="s">
        <v>106</v>
      </c>
      <c r="F7591">
        <f>VLOOKUP(A7591,Sheet5!A:E,3,FALSE)*C7591</f>
        <v>2</v>
      </c>
      <c r="G7591">
        <f>VLOOKUP(A7591,Sheet5!A:E,4,FALSE)*C7591</f>
        <v>0</v>
      </c>
      <c r="H7591">
        <f>VLOOKUP(A7591,Sheet5!A:E,5,FALSE)*C7591</f>
        <v>0</v>
      </c>
      <c r="I7591" s="11">
        <f>VLOOKUP(A7591,Sheet5!A:E,3,FALSE)*D7591</f>
        <v>62</v>
      </c>
      <c r="J7591" s="11">
        <f>VLOOKUP(A7591,Sheet5!A:E,4,FALSE)*D7591</f>
        <v>0</v>
      </c>
      <c r="K7591" s="11">
        <f>VLOOKUP(A7591,Sheet5!A:E,5,FALSE)*D7591</f>
        <v>0</v>
      </c>
    </row>
    <row r="7592" spans="1:11" x14ac:dyDescent="0.25">
      <c r="A7592">
        <v>91</v>
      </c>
      <c r="B7592" t="s">
        <v>44</v>
      </c>
      <c r="C7592">
        <v>68</v>
      </c>
      <c r="D7592" s="2">
        <v>2108</v>
      </c>
      <c r="E7592" t="s">
        <v>108</v>
      </c>
      <c r="F7592">
        <f>VLOOKUP(A7592,Sheet5!A:E,3,FALSE)*C7592</f>
        <v>68</v>
      </c>
      <c r="G7592">
        <f>VLOOKUP(A7592,Sheet5!A:E,4,FALSE)*C7592</f>
        <v>0</v>
      </c>
      <c r="H7592">
        <f>VLOOKUP(A7592,Sheet5!A:E,5,FALSE)*C7592</f>
        <v>0</v>
      </c>
      <c r="I7592" s="11">
        <f>VLOOKUP(A7592,Sheet5!A:E,3,FALSE)*D7592</f>
        <v>2108</v>
      </c>
      <c r="J7592" s="11">
        <f>VLOOKUP(A7592,Sheet5!A:E,4,FALSE)*D7592</f>
        <v>0</v>
      </c>
      <c r="K7592" s="11">
        <f>VLOOKUP(A7592,Sheet5!A:E,5,FALSE)*D7592</f>
        <v>0</v>
      </c>
    </row>
    <row r="7593" spans="1:11" x14ac:dyDescent="0.25">
      <c r="A7593">
        <v>91</v>
      </c>
      <c r="B7593" t="s">
        <v>44</v>
      </c>
      <c r="C7593">
        <v>68</v>
      </c>
      <c r="D7593" s="2">
        <v>2108</v>
      </c>
      <c r="E7593" t="s">
        <v>109</v>
      </c>
      <c r="F7593">
        <f>VLOOKUP(A7593,Sheet5!A:E,3,FALSE)*C7593</f>
        <v>68</v>
      </c>
      <c r="G7593">
        <f>VLOOKUP(A7593,Sheet5!A:E,4,FALSE)*C7593</f>
        <v>0</v>
      </c>
      <c r="H7593">
        <f>VLOOKUP(A7593,Sheet5!A:E,5,FALSE)*C7593</f>
        <v>0</v>
      </c>
      <c r="I7593" s="11">
        <f>VLOOKUP(A7593,Sheet5!A:E,3,FALSE)*D7593</f>
        <v>2108</v>
      </c>
      <c r="J7593" s="11">
        <f>VLOOKUP(A7593,Sheet5!A:E,4,FALSE)*D7593</f>
        <v>0</v>
      </c>
      <c r="K7593" s="11">
        <f>VLOOKUP(A7593,Sheet5!A:E,5,FALSE)*D7593</f>
        <v>0</v>
      </c>
    </row>
    <row r="7594" spans="1:11" x14ac:dyDescent="0.25">
      <c r="A7594">
        <v>91</v>
      </c>
      <c r="B7594" t="s">
        <v>44</v>
      </c>
      <c r="C7594">
        <v>2</v>
      </c>
      <c r="D7594" s="2">
        <v>62</v>
      </c>
      <c r="E7594" t="s">
        <v>110</v>
      </c>
      <c r="F7594">
        <f>VLOOKUP(A7594,Sheet5!A:E,3,FALSE)*C7594</f>
        <v>2</v>
      </c>
      <c r="G7594">
        <f>VLOOKUP(A7594,Sheet5!A:E,4,FALSE)*C7594</f>
        <v>0</v>
      </c>
      <c r="H7594">
        <f>VLOOKUP(A7594,Sheet5!A:E,5,FALSE)*C7594</f>
        <v>0</v>
      </c>
      <c r="I7594" s="11">
        <f>VLOOKUP(A7594,Sheet5!A:E,3,FALSE)*D7594</f>
        <v>62</v>
      </c>
      <c r="J7594" s="11">
        <f>VLOOKUP(A7594,Sheet5!A:E,4,FALSE)*D7594</f>
        <v>0</v>
      </c>
      <c r="K7594" s="11">
        <f>VLOOKUP(A7594,Sheet5!A:E,5,FALSE)*D7594</f>
        <v>0</v>
      </c>
    </row>
    <row r="7595" spans="1:11" x14ac:dyDescent="0.25">
      <c r="A7595">
        <v>91</v>
      </c>
      <c r="B7595" t="s">
        <v>44</v>
      </c>
      <c r="C7595">
        <v>2</v>
      </c>
      <c r="D7595" s="2">
        <v>62</v>
      </c>
      <c r="E7595" t="s">
        <v>111</v>
      </c>
      <c r="F7595">
        <f>VLOOKUP(A7595,Sheet5!A:E,3,FALSE)*C7595</f>
        <v>2</v>
      </c>
      <c r="G7595">
        <f>VLOOKUP(A7595,Sheet5!A:E,4,FALSE)*C7595</f>
        <v>0</v>
      </c>
      <c r="H7595">
        <f>VLOOKUP(A7595,Sheet5!A:E,5,FALSE)*C7595</f>
        <v>0</v>
      </c>
      <c r="I7595" s="11">
        <f>VLOOKUP(A7595,Sheet5!A:E,3,FALSE)*D7595</f>
        <v>62</v>
      </c>
      <c r="J7595" s="11">
        <f>VLOOKUP(A7595,Sheet5!A:E,4,FALSE)*D7595</f>
        <v>0</v>
      </c>
      <c r="K7595" s="11">
        <f>VLOOKUP(A7595,Sheet5!A:E,5,FALSE)*D7595</f>
        <v>0</v>
      </c>
    </row>
    <row r="7596" spans="1:11" x14ac:dyDescent="0.25">
      <c r="A7596">
        <v>91</v>
      </c>
      <c r="B7596" t="s">
        <v>44</v>
      </c>
      <c r="C7596">
        <v>2</v>
      </c>
      <c r="D7596" s="2">
        <v>62</v>
      </c>
      <c r="E7596" t="s">
        <v>112</v>
      </c>
      <c r="F7596">
        <f>VLOOKUP(A7596,Sheet5!A:E,3,FALSE)*C7596</f>
        <v>2</v>
      </c>
      <c r="G7596">
        <f>VLOOKUP(A7596,Sheet5!A:E,4,FALSE)*C7596</f>
        <v>0</v>
      </c>
      <c r="H7596">
        <f>VLOOKUP(A7596,Sheet5!A:E,5,FALSE)*C7596</f>
        <v>0</v>
      </c>
      <c r="I7596" s="11">
        <f>VLOOKUP(A7596,Sheet5!A:E,3,FALSE)*D7596</f>
        <v>62</v>
      </c>
      <c r="J7596" s="11">
        <f>VLOOKUP(A7596,Sheet5!A:E,4,FALSE)*D7596</f>
        <v>0</v>
      </c>
      <c r="K7596" s="11">
        <f>VLOOKUP(A7596,Sheet5!A:E,5,FALSE)*D7596</f>
        <v>0</v>
      </c>
    </row>
    <row r="7597" spans="1:11" x14ac:dyDescent="0.25">
      <c r="A7597">
        <v>91</v>
      </c>
      <c r="B7597" t="s">
        <v>44</v>
      </c>
      <c r="C7597">
        <v>2</v>
      </c>
      <c r="D7597" s="2">
        <v>62</v>
      </c>
      <c r="E7597" t="s">
        <v>114</v>
      </c>
      <c r="F7597">
        <f>VLOOKUP(A7597,Sheet5!A:E,3,FALSE)*C7597</f>
        <v>2</v>
      </c>
      <c r="G7597">
        <f>VLOOKUP(A7597,Sheet5!A:E,4,FALSE)*C7597</f>
        <v>0</v>
      </c>
      <c r="H7597">
        <f>VLOOKUP(A7597,Sheet5!A:E,5,FALSE)*C7597</f>
        <v>0</v>
      </c>
      <c r="I7597" s="11">
        <f>VLOOKUP(A7597,Sheet5!A:E,3,FALSE)*D7597</f>
        <v>62</v>
      </c>
      <c r="J7597" s="11">
        <f>VLOOKUP(A7597,Sheet5!A:E,4,FALSE)*D7597</f>
        <v>0</v>
      </c>
      <c r="K7597" s="11">
        <f>VLOOKUP(A7597,Sheet5!A:E,5,FALSE)*D7597</f>
        <v>0</v>
      </c>
    </row>
    <row r="7598" spans="1:11" x14ac:dyDescent="0.25">
      <c r="A7598">
        <v>91</v>
      </c>
      <c r="B7598" t="s">
        <v>44</v>
      </c>
      <c r="C7598">
        <v>30</v>
      </c>
      <c r="D7598" s="2">
        <v>930</v>
      </c>
      <c r="E7598" t="s">
        <v>115</v>
      </c>
      <c r="F7598">
        <f>VLOOKUP(A7598,Sheet5!A:E,3,FALSE)*C7598</f>
        <v>30</v>
      </c>
      <c r="G7598">
        <f>VLOOKUP(A7598,Sheet5!A:E,4,FALSE)*C7598</f>
        <v>0</v>
      </c>
      <c r="H7598">
        <f>VLOOKUP(A7598,Sheet5!A:E,5,FALSE)*C7598</f>
        <v>0</v>
      </c>
      <c r="I7598" s="11">
        <f>VLOOKUP(A7598,Sheet5!A:E,3,FALSE)*D7598</f>
        <v>930</v>
      </c>
      <c r="J7598" s="11">
        <f>VLOOKUP(A7598,Sheet5!A:E,4,FALSE)*D7598</f>
        <v>0</v>
      </c>
      <c r="K7598" s="11">
        <f>VLOOKUP(A7598,Sheet5!A:E,5,FALSE)*D7598</f>
        <v>0</v>
      </c>
    </row>
    <row r="7599" spans="1:11" x14ac:dyDescent="0.25">
      <c r="A7599">
        <v>91</v>
      </c>
      <c r="B7599" t="s">
        <v>44</v>
      </c>
      <c r="C7599">
        <v>6</v>
      </c>
      <c r="D7599" s="2">
        <v>186</v>
      </c>
      <c r="E7599" t="s">
        <v>116</v>
      </c>
      <c r="F7599">
        <f>VLOOKUP(A7599,Sheet5!A:E,3,FALSE)*C7599</f>
        <v>6</v>
      </c>
      <c r="G7599">
        <f>VLOOKUP(A7599,Sheet5!A:E,4,FALSE)*C7599</f>
        <v>0</v>
      </c>
      <c r="H7599">
        <f>VLOOKUP(A7599,Sheet5!A:E,5,FALSE)*C7599</f>
        <v>0</v>
      </c>
      <c r="I7599" s="11">
        <f>VLOOKUP(A7599,Sheet5!A:E,3,FALSE)*D7599</f>
        <v>186</v>
      </c>
      <c r="J7599" s="11">
        <f>VLOOKUP(A7599,Sheet5!A:E,4,FALSE)*D7599</f>
        <v>0</v>
      </c>
      <c r="K7599" s="11">
        <f>VLOOKUP(A7599,Sheet5!A:E,5,FALSE)*D7599</f>
        <v>0</v>
      </c>
    </row>
    <row r="7600" spans="1:11" x14ac:dyDescent="0.25">
      <c r="A7600">
        <v>91</v>
      </c>
      <c r="B7600" t="s">
        <v>44</v>
      </c>
      <c r="C7600">
        <v>6</v>
      </c>
      <c r="D7600" s="2">
        <v>186</v>
      </c>
      <c r="E7600" t="s">
        <v>117</v>
      </c>
      <c r="F7600">
        <f>VLOOKUP(A7600,Sheet5!A:E,3,FALSE)*C7600</f>
        <v>6</v>
      </c>
      <c r="G7600">
        <f>VLOOKUP(A7600,Sheet5!A:E,4,FALSE)*C7600</f>
        <v>0</v>
      </c>
      <c r="H7600">
        <f>VLOOKUP(A7600,Sheet5!A:E,5,FALSE)*C7600</f>
        <v>0</v>
      </c>
      <c r="I7600" s="11">
        <f>VLOOKUP(A7600,Sheet5!A:E,3,FALSE)*D7600</f>
        <v>186</v>
      </c>
      <c r="J7600" s="11">
        <f>VLOOKUP(A7600,Sheet5!A:E,4,FALSE)*D7600</f>
        <v>0</v>
      </c>
      <c r="K7600" s="11">
        <f>VLOOKUP(A7600,Sheet5!A:E,5,FALSE)*D7600</f>
        <v>0</v>
      </c>
    </row>
    <row r="7601" spans="1:11" x14ac:dyDescent="0.25">
      <c r="A7601">
        <v>91</v>
      </c>
      <c r="B7601" t="s">
        <v>44</v>
      </c>
      <c r="C7601" s="1">
        <v>2063</v>
      </c>
      <c r="D7601" s="2">
        <v>119693.5</v>
      </c>
      <c r="E7601" t="s">
        <v>151</v>
      </c>
      <c r="F7601">
        <f>VLOOKUP(A7601,Sheet5!A:E,3,FALSE)*C7601</f>
        <v>2063</v>
      </c>
      <c r="G7601">
        <f>VLOOKUP(A7601,Sheet5!A:E,4,FALSE)*C7601</f>
        <v>0</v>
      </c>
      <c r="H7601">
        <f>VLOOKUP(A7601,Sheet5!A:E,5,FALSE)*C7601</f>
        <v>0</v>
      </c>
      <c r="I7601" s="11">
        <f>VLOOKUP(A7601,Sheet5!A:E,3,FALSE)*D7601</f>
        <v>119693.5</v>
      </c>
      <c r="J7601" s="11">
        <f>VLOOKUP(A7601,Sheet5!A:E,4,FALSE)*D7601</f>
        <v>0</v>
      </c>
      <c r="K7601" s="11">
        <f>VLOOKUP(A7601,Sheet5!A:E,5,FALSE)*D7601</f>
        <v>0</v>
      </c>
    </row>
    <row r="7602" spans="1:11" x14ac:dyDescent="0.25">
      <c r="A7602">
        <v>91</v>
      </c>
      <c r="B7602" t="s">
        <v>44</v>
      </c>
      <c r="C7602">
        <v>8</v>
      </c>
      <c r="D7602" s="2">
        <v>248</v>
      </c>
      <c r="E7602" t="s">
        <v>197</v>
      </c>
      <c r="F7602">
        <f>VLOOKUP(A7602,Sheet5!A:E,3,FALSE)*C7602</f>
        <v>8</v>
      </c>
      <c r="G7602">
        <f>VLOOKUP(A7602,Sheet5!A:E,4,FALSE)*C7602</f>
        <v>0</v>
      </c>
      <c r="H7602">
        <f>VLOOKUP(A7602,Sheet5!A:E,5,FALSE)*C7602</f>
        <v>0</v>
      </c>
      <c r="I7602" s="11">
        <f>VLOOKUP(A7602,Sheet5!A:E,3,FALSE)*D7602</f>
        <v>248</v>
      </c>
      <c r="J7602" s="11">
        <f>VLOOKUP(A7602,Sheet5!A:E,4,FALSE)*D7602</f>
        <v>0</v>
      </c>
      <c r="K7602" s="11">
        <f>VLOOKUP(A7602,Sheet5!A:E,5,FALSE)*D7602</f>
        <v>0</v>
      </c>
    </row>
    <row r="7603" spans="1:11" x14ac:dyDescent="0.25">
      <c r="A7603">
        <v>91</v>
      </c>
      <c r="B7603" t="s">
        <v>44</v>
      </c>
      <c r="C7603">
        <v>98</v>
      </c>
      <c r="D7603" s="2">
        <v>3038</v>
      </c>
      <c r="E7603" t="s">
        <v>199</v>
      </c>
      <c r="F7603">
        <f>VLOOKUP(A7603,Sheet5!A:E,3,FALSE)*C7603</f>
        <v>98</v>
      </c>
      <c r="G7603">
        <f>VLOOKUP(A7603,Sheet5!A:E,4,FALSE)*C7603</f>
        <v>0</v>
      </c>
      <c r="H7603">
        <f>VLOOKUP(A7603,Sheet5!A:E,5,FALSE)*C7603</f>
        <v>0</v>
      </c>
      <c r="I7603" s="11">
        <f>VLOOKUP(A7603,Sheet5!A:E,3,FALSE)*D7603</f>
        <v>3038</v>
      </c>
      <c r="J7603" s="11">
        <f>VLOOKUP(A7603,Sheet5!A:E,4,FALSE)*D7603</f>
        <v>0</v>
      </c>
      <c r="K7603" s="11">
        <f>VLOOKUP(A7603,Sheet5!A:E,5,FALSE)*D7603</f>
        <v>0</v>
      </c>
    </row>
    <row r="7604" spans="1:11" x14ac:dyDescent="0.25">
      <c r="A7604">
        <v>91</v>
      </c>
      <c r="B7604" t="s">
        <v>44</v>
      </c>
      <c r="C7604">
        <v>128</v>
      </c>
      <c r="D7604" s="2">
        <v>3968</v>
      </c>
      <c r="E7604" t="s">
        <v>200</v>
      </c>
      <c r="F7604">
        <f>VLOOKUP(A7604,Sheet5!A:E,3,FALSE)*C7604</f>
        <v>128</v>
      </c>
      <c r="G7604">
        <f>VLOOKUP(A7604,Sheet5!A:E,4,FALSE)*C7604</f>
        <v>0</v>
      </c>
      <c r="H7604">
        <f>VLOOKUP(A7604,Sheet5!A:E,5,FALSE)*C7604</f>
        <v>0</v>
      </c>
      <c r="I7604" s="11">
        <f>VLOOKUP(A7604,Sheet5!A:E,3,FALSE)*D7604</f>
        <v>3968</v>
      </c>
      <c r="J7604" s="11">
        <f>VLOOKUP(A7604,Sheet5!A:E,4,FALSE)*D7604</f>
        <v>0</v>
      </c>
      <c r="K7604" s="11">
        <f>VLOOKUP(A7604,Sheet5!A:E,5,FALSE)*D7604</f>
        <v>0</v>
      </c>
    </row>
    <row r="7605" spans="1:11" x14ac:dyDescent="0.25">
      <c r="A7605">
        <v>91</v>
      </c>
      <c r="B7605" t="s">
        <v>44</v>
      </c>
      <c r="C7605">
        <v>8</v>
      </c>
      <c r="D7605" s="2">
        <v>248</v>
      </c>
      <c r="E7605" t="s">
        <v>201</v>
      </c>
      <c r="F7605">
        <f>VLOOKUP(A7605,Sheet5!A:E,3,FALSE)*C7605</f>
        <v>8</v>
      </c>
      <c r="G7605">
        <f>VLOOKUP(A7605,Sheet5!A:E,4,FALSE)*C7605</f>
        <v>0</v>
      </c>
      <c r="H7605">
        <f>VLOOKUP(A7605,Sheet5!A:E,5,FALSE)*C7605</f>
        <v>0</v>
      </c>
      <c r="I7605" s="11">
        <f>VLOOKUP(A7605,Sheet5!A:E,3,FALSE)*D7605</f>
        <v>248</v>
      </c>
      <c r="J7605" s="11">
        <f>VLOOKUP(A7605,Sheet5!A:E,4,FALSE)*D7605</f>
        <v>0</v>
      </c>
      <c r="K7605" s="11">
        <f>VLOOKUP(A7605,Sheet5!A:E,5,FALSE)*D7605</f>
        <v>0</v>
      </c>
    </row>
    <row r="7606" spans="1:11" x14ac:dyDescent="0.25">
      <c r="A7606">
        <v>91</v>
      </c>
      <c r="B7606" t="s">
        <v>44</v>
      </c>
      <c r="C7606">
        <v>2</v>
      </c>
      <c r="D7606" s="2">
        <v>62</v>
      </c>
      <c r="E7606" t="s">
        <v>202</v>
      </c>
      <c r="F7606">
        <f>VLOOKUP(A7606,Sheet5!A:E,3,FALSE)*C7606</f>
        <v>2</v>
      </c>
      <c r="G7606">
        <f>VLOOKUP(A7606,Sheet5!A:E,4,FALSE)*C7606</f>
        <v>0</v>
      </c>
      <c r="H7606">
        <f>VLOOKUP(A7606,Sheet5!A:E,5,FALSE)*C7606</f>
        <v>0</v>
      </c>
      <c r="I7606" s="11">
        <f>VLOOKUP(A7606,Sheet5!A:E,3,FALSE)*D7606</f>
        <v>62</v>
      </c>
      <c r="J7606" s="11">
        <f>VLOOKUP(A7606,Sheet5!A:E,4,FALSE)*D7606</f>
        <v>0</v>
      </c>
      <c r="K7606" s="11">
        <f>VLOOKUP(A7606,Sheet5!A:E,5,FALSE)*D7606</f>
        <v>0</v>
      </c>
    </row>
    <row r="7607" spans="1:11" x14ac:dyDescent="0.25">
      <c r="A7607">
        <v>91</v>
      </c>
      <c r="B7607" t="s">
        <v>44</v>
      </c>
      <c r="C7607">
        <v>20</v>
      </c>
      <c r="D7607" s="2">
        <v>620</v>
      </c>
      <c r="E7607" t="s">
        <v>203</v>
      </c>
      <c r="F7607">
        <f>VLOOKUP(A7607,Sheet5!A:E,3,FALSE)*C7607</f>
        <v>20</v>
      </c>
      <c r="G7607">
        <f>VLOOKUP(A7607,Sheet5!A:E,4,FALSE)*C7607</f>
        <v>0</v>
      </c>
      <c r="H7607">
        <f>VLOOKUP(A7607,Sheet5!A:E,5,FALSE)*C7607</f>
        <v>0</v>
      </c>
      <c r="I7607" s="11">
        <f>VLOOKUP(A7607,Sheet5!A:E,3,FALSE)*D7607</f>
        <v>620</v>
      </c>
      <c r="J7607" s="11">
        <f>VLOOKUP(A7607,Sheet5!A:E,4,FALSE)*D7607</f>
        <v>0</v>
      </c>
      <c r="K7607" s="11">
        <f>VLOOKUP(A7607,Sheet5!A:E,5,FALSE)*D7607</f>
        <v>0</v>
      </c>
    </row>
    <row r="7608" spans="1:11" x14ac:dyDescent="0.25">
      <c r="A7608">
        <v>91</v>
      </c>
      <c r="B7608" t="s">
        <v>44</v>
      </c>
      <c r="C7608">
        <v>70</v>
      </c>
      <c r="D7608" s="2">
        <v>2170</v>
      </c>
      <c r="E7608" t="s">
        <v>204</v>
      </c>
      <c r="F7608">
        <f>VLOOKUP(A7608,Sheet5!A:E,3,FALSE)*C7608</f>
        <v>70</v>
      </c>
      <c r="G7608">
        <f>VLOOKUP(A7608,Sheet5!A:E,4,FALSE)*C7608</f>
        <v>0</v>
      </c>
      <c r="H7608">
        <f>VLOOKUP(A7608,Sheet5!A:E,5,FALSE)*C7608</f>
        <v>0</v>
      </c>
      <c r="I7608" s="11">
        <f>VLOOKUP(A7608,Sheet5!A:E,3,FALSE)*D7608</f>
        <v>2170</v>
      </c>
      <c r="J7608" s="11">
        <f>VLOOKUP(A7608,Sheet5!A:E,4,FALSE)*D7608</f>
        <v>0</v>
      </c>
      <c r="K7608" s="11">
        <f>VLOOKUP(A7608,Sheet5!A:E,5,FALSE)*D7608</f>
        <v>0</v>
      </c>
    </row>
    <row r="7609" spans="1:11" x14ac:dyDescent="0.25">
      <c r="A7609">
        <v>91</v>
      </c>
      <c r="B7609" t="s">
        <v>44</v>
      </c>
      <c r="C7609">
        <v>4</v>
      </c>
      <c r="D7609" s="2">
        <v>124</v>
      </c>
      <c r="E7609" t="s">
        <v>205</v>
      </c>
      <c r="F7609">
        <f>VLOOKUP(A7609,Sheet5!A:E,3,FALSE)*C7609</f>
        <v>4</v>
      </c>
      <c r="G7609">
        <f>VLOOKUP(A7609,Sheet5!A:E,4,FALSE)*C7609</f>
        <v>0</v>
      </c>
      <c r="H7609">
        <f>VLOOKUP(A7609,Sheet5!A:E,5,FALSE)*C7609</f>
        <v>0</v>
      </c>
      <c r="I7609" s="11">
        <f>VLOOKUP(A7609,Sheet5!A:E,3,FALSE)*D7609</f>
        <v>124</v>
      </c>
      <c r="J7609" s="11">
        <f>VLOOKUP(A7609,Sheet5!A:E,4,FALSE)*D7609</f>
        <v>0</v>
      </c>
      <c r="K7609" s="11">
        <f>VLOOKUP(A7609,Sheet5!A:E,5,FALSE)*D7609</f>
        <v>0</v>
      </c>
    </row>
    <row r="7610" spans="1:11" x14ac:dyDescent="0.25">
      <c r="A7610">
        <v>91</v>
      </c>
      <c r="B7610" t="s">
        <v>44</v>
      </c>
      <c r="C7610">
        <v>14</v>
      </c>
      <c r="D7610" s="2">
        <v>434</v>
      </c>
      <c r="E7610" t="s">
        <v>207</v>
      </c>
      <c r="F7610">
        <f>VLOOKUP(A7610,Sheet5!A:E,3,FALSE)*C7610</f>
        <v>14</v>
      </c>
      <c r="G7610">
        <f>VLOOKUP(A7610,Sheet5!A:E,4,FALSE)*C7610</f>
        <v>0</v>
      </c>
      <c r="H7610">
        <f>VLOOKUP(A7610,Sheet5!A:E,5,FALSE)*C7610</f>
        <v>0</v>
      </c>
      <c r="I7610" s="11">
        <f>VLOOKUP(A7610,Sheet5!A:E,3,FALSE)*D7610</f>
        <v>434</v>
      </c>
      <c r="J7610" s="11">
        <f>VLOOKUP(A7610,Sheet5!A:E,4,FALSE)*D7610</f>
        <v>0</v>
      </c>
      <c r="K7610" s="11">
        <f>VLOOKUP(A7610,Sheet5!A:E,5,FALSE)*D7610</f>
        <v>0</v>
      </c>
    </row>
    <row r="7611" spans="1:11" x14ac:dyDescent="0.25">
      <c r="A7611">
        <v>91</v>
      </c>
      <c r="B7611" t="s">
        <v>44</v>
      </c>
      <c r="C7611">
        <v>12</v>
      </c>
      <c r="D7611" s="2">
        <v>372</v>
      </c>
      <c r="E7611" t="s">
        <v>209</v>
      </c>
      <c r="F7611">
        <f>VLOOKUP(A7611,Sheet5!A:E,3,FALSE)*C7611</f>
        <v>12</v>
      </c>
      <c r="G7611">
        <f>VLOOKUP(A7611,Sheet5!A:E,4,FALSE)*C7611</f>
        <v>0</v>
      </c>
      <c r="H7611">
        <f>VLOOKUP(A7611,Sheet5!A:E,5,FALSE)*C7611</f>
        <v>0</v>
      </c>
      <c r="I7611" s="11">
        <f>VLOOKUP(A7611,Sheet5!A:E,3,FALSE)*D7611</f>
        <v>372</v>
      </c>
      <c r="J7611" s="11">
        <f>VLOOKUP(A7611,Sheet5!A:E,4,FALSE)*D7611</f>
        <v>0</v>
      </c>
      <c r="K7611" s="11">
        <f>VLOOKUP(A7611,Sheet5!A:E,5,FALSE)*D7611</f>
        <v>0</v>
      </c>
    </row>
    <row r="7612" spans="1:11" x14ac:dyDescent="0.25">
      <c r="A7612">
        <v>91</v>
      </c>
      <c r="B7612" t="s">
        <v>44</v>
      </c>
      <c r="C7612">
        <v>124</v>
      </c>
      <c r="D7612" s="2">
        <v>3844</v>
      </c>
      <c r="E7612" t="s">
        <v>210</v>
      </c>
      <c r="F7612">
        <f>VLOOKUP(A7612,Sheet5!A:E,3,FALSE)*C7612</f>
        <v>124</v>
      </c>
      <c r="G7612">
        <f>VLOOKUP(A7612,Sheet5!A:E,4,FALSE)*C7612</f>
        <v>0</v>
      </c>
      <c r="H7612">
        <f>VLOOKUP(A7612,Sheet5!A:E,5,FALSE)*C7612</f>
        <v>0</v>
      </c>
      <c r="I7612" s="11">
        <f>VLOOKUP(A7612,Sheet5!A:E,3,FALSE)*D7612</f>
        <v>3844</v>
      </c>
      <c r="J7612" s="11">
        <f>VLOOKUP(A7612,Sheet5!A:E,4,FALSE)*D7612</f>
        <v>0</v>
      </c>
      <c r="K7612" s="11">
        <f>VLOOKUP(A7612,Sheet5!A:E,5,FALSE)*D7612</f>
        <v>0</v>
      </c>
    </row>
    <row r="7613" spans="1:11" x14ac:dyDescent="0.25">
      <c r="A7613">
        <v>91</v>
      </c>
      <c r="B7613" t="s">
        <v>44</v>
      </c>
      <c r="C7613">
        <v>14</v>
      </c>
      <c r="D7613" s="2">
        <v>434</v>
      </c>
      <c r="E7613" t="s">
        <v>212</v>
      </c>
      <c r="F7613">
        <f>VLOOKUP(A7613,Sheet5!A:E,3,FALSE)*C7613</f>
        <v>14</v>
      </c>
      <c r="G7613">
        <f>VLOOKUP(A7613,Sheet5!A:E,4,FALSE)*C7613</f>
        <v>0</v>
      </c>
      <c r="H7613">
        <f>VLOOKUP(A7613,Sheet5!A:E,5,FALSE)*C7613</f>
        <v>0</v>
      </c>
      <c r="I7613" s="11">
        <f>VLOOKUP(A7613,Sheet5!A:E,3,FALSE)*D7613</f>
        <v>434</v>
      </c>
      <c r="J7613" s="11">
        <f>VLOOKUP(A7613,Sheet5!A:E,4,FALSE)*D7613</f>
        <v>0</v>
      </c>
      <c r="K7613" s="11">
        <f>VLOOKUP(A7613,Sheet5!A:E,5,FALSE)*D7613</f>
        <v>0</v>
      </c>
    </row>
    <row r="7614" spans="1:11" x14ac:dyDescent="0.25">
      <c r="A7614">
        <v>91</v>
      </c>
      <c r="B7614" t="s">
        <v>44</v>
      </c>
      <c r="C7614">
        <v>30</v>
      </c>
      <c r="D7614" s="2">
        <v>930</v>
      </c>
      <c r="E7614" t="s">
        <v>213</v>
      </c>
      <c r="F7614">
        <f>VLOOKUP(A7614,Sheet5!A:E,3,FALSE)*C7614</f>
        <v>30</v>
      </c>
      <c r="G7614">
        <f>VLOOKUP(A7614,Sheet5!A:E,4,FALSE)*C7614</f>
        <v>0</v>
      </c>
      <c r="H7614">
        <f>VLOOKUP(A7614,Sheet5!A:E,5,FALSE)*C7614</f>
        <v>0</v>
      </c>
      <c r="I7614" s="11">
        <f>VLOOKUP(A7614,Sheet5!A:E,3,FALSE)*D7614</f>
        <v>930</v>
      </c>
      <c r="J7614" s="11">
        <f>VLOOKUP(A7614,Sheet5!A:E,4,FALSE)*D7614</f>
        <v>0</v>
      </c>
      <c r="K7614" s="11">
        <f>VLOOKUP(A7614,Sheet5!A:E,5,FALSE)*D7614</f>
        <v>0</v>
      </c>
    </row>
    <row r="7615" spans="1:11" x14ac:dyDescent="0.25">
      <c r="A7615">
        <v>91</v>
      </c>
      <c r="B7615" t="s">
        <v>44</v>
      </c>
      <c r="C7615">
        <v>2</v>
      </c>
      <c r="D7615" s="2">
        <v>62</v>
      </c>
      <c r="E7615" t="s">
        <v>214</v>
      </c>
      <c r="F7615">
        <f>VLOOKUP(A7615,Sheet5!A:E,3,FALSE)*C7615</f>
        <v>2</v>
      </c>
      <c r="G7615">
        <f>VLOOKUP(A7615,Sheet5!A:E,4,FALSE)*C7615</f>
        <v>0</v>
      </c>
      <c r="H7615">
        <f>VLOOKUP(A7615,Sheet5!A:E,5,FALSE)*C7615</f>
        <v>0</v>
      </c>
      <c r="I7615" s="11">
        <f>VLOOKUP(A7615,Sheet5!A:E,3,FALSE)*D7615</f>
        <v>62</v>
      </c>
      <c r="J7615" s="11">
        <f>VLOOKUP(A7615,Sheet5!A:E,4,FALSE)*D7615</f>
        <v>0</v>
      </c>
      <c r="K7615" s="11">
        <f>VLOOKUP(A7615,Sheet5!A:E,5,FALSE)*D7615</f>
        <v>0</v>
      </c>
    </row>
    <row r="7616" spans="1:11" x14ac:dyDescent="0.25">
      <c r="A7616">
        <v>91</v>
      </c>
      <c r="B7616" t="s">
        <v>44</v>
      </c>
      <c r="C7616">
        <v>18</v>
      </c>
      <c r="D7616" s="2">
        <v>558</v>
      </c>
      <c r="E7616" t="s">
        <v>215</v>
      </c>
      <c r="F7616">
        <f>VLOOKUP(A7616,Sheet5!A:E,3,FALSE)*C7616</f>
        <v>18</v>
      </c>
      <c r="G7616">
        <f>VLOOKUP(A7616,Sheet5!A:E,4,FALSE)*C7616</f>
        <v>0</v>
      </c>
      <c r="H7616">
        <f>VLOOKUP(A7616,Sheet5!A:E,5,FALSE)*C7616</f>
        <v>0</v>
      </c>
      <c r="I7616" s="11">
        <f>VLOOKUP(A7616,Sheet5!A:E,3,FALSE)*D7616</f>
        <v>558</v>
      </c>
      <c r="J7616" s="11">
        <f>VLOOKUP(A7616,Sheet5!A:E,4,FALSE)*D7616</f>
        <v>0</v>
      </c>
      <c r="K7616" s="11">
        <f>VLOOKUP(A7616,Sheet5!A:E,5,FALSE)*D7616</f>
        <v>0</v>
      </c>
    </row>
    <row r="7617" spans="1:11" x14ac:dyDescent="0.25">
      <c r="A7617">
        <v>91</v>
      </c>
      <c r="B7617" t="s">
        <v>44</v>
      </c>
      <c r="C7617">
        <v>62</v>
      </c>
      <c r="D7617" s="2">
        <v>1922</v>
      </c>
      <c r="E7617" t="s">
        <v>216</v>
      </c>
      <c r="F7617">
        <f>VLOOKUP(A7617,Sheet5!A:E,3,FALSE)*C7617</f>
        <v>62</v>
      </c>
      <c r="G7617">
        <f>VLOOKUP(A7617,Sheet5!A:E,4,FALSE)*C7617</f>
        <v>0</v>
      </c>
      <c r="H7617">
        <f>VLOOKUP(A7617,Sheet5!A:E,5,FALSE)*C7617</f>
        <v>0</v>
      </c>
      <c r="I7617" s="11">
        <f>VLOOKUP(A7617,Sheet5!A:E,3,FALSE)*D7617</f>
        <v>1922</v>
      </c>
      <c r="J7617" s="11">
        <f>VLOOKUP(A7617,Sheet5!A:E,4,FALSE)*D7617</f>
        <v>0</v>
      </c>
      <c r="K7617" s="11">
        <f>VLOOKUP(A7617,Sheet5!A:E,5,FALSE)*D7617</f>
        <v>0</v>
      </c>
    </row>
    <row r="7618" spans="1:11" x14ac:dyDescent="0.25">
      <c r="A7618">
        <v>91</v>
      </c>
      <c r="B7618" t="s">
        <v>44</v>
      </c>
      <c r="C7618">
        <v>236</v>
      </c>
      <c r="D7618" s="2">
        <v>7316</v>
      </c>
      <c r="E7618" t="s">
        <v>217</v>
      </c>
      <c r="F7618">
        <f>VLOOKUP(A7618,Sheet5!A:E,3,FALSE)*C7618</f>
        <v>236</v>
      </c>
      <c r="G7618">
        <f>VLOOKUP(A7618,Sheet5!A:E,4,FALSE)*C7618</f>
        <v>0</v>
      </c>
      <c r="H7618">
        <f>VLOOKUP(A7618,Sheet5!A:E,5,FALSE)*C7618</f>
        <v>0</v>
      </c>
      <c r="I7618" s="11">
        <f>VLOOKUP(A7618,Sheet5!A:E,3,FALSE)*D7618</f>
        <v>7316</v>
      </c>
      <c r="J7618" s="11">
        <f>VLOOKUP(A7618,Sheet5!A:E,4,FALSE)*D7618</f>
        <v>0</v>
      </c>
      <c r="K7618" s="11">
        <f>VLOOKUP(A7618,Sheet5!A:E,5,FALSE)*D7618</f>
        <v>0</v>
      </c>
    </row>
    <row r="7619" spans="1:11" x14ac:dyDescent="0.25">
      <c r="A7619">
        <v>91</v>
      </c>
      <c r="B7619" t="s">
        <v>44</v>
      </c>
      <c r="C7619">
        <v>6</v>
      </c>
      <c r="D7619" s="2">
        <v>186</v>
      </c>
      <c r="E7619" t="s">
        <v>218</v>
      </c>
      <c r="F7619">
        <f>VLOOKUP(A7619,Sheet5!A:E,3,FALSE)*C7619</f>
        <v>6</v>
      </c>
      <c r="G7619">
        <f>VLOOKUP(A7619,Sheet5!A:E,4,FALSE)*C7619</f>
        <v>0</v>
      </c>
      <c r="H7619">
        <f>VLOOKUP(A7619,Sheet5!A:E,5,FALSE)*C7619</f>
        <v>0</v>
      </c>
      <c r="I7619" s="11">
        <f>VLOOKUP(A7619,Sheet5!A:E,3,FALSE)*D7619</f>
        <v>186</v>
      </c>
      <c r="J7619" s="11">
        <f>VLOOKUP(A7619,Sheet5!A:E,4,FALSE)*D7619</f>
        <v>0</v>
      </c>
      <c r="K7619" s="11">
        <f>VLOOKUP(A7619,Sheet5!A:E,5,FALSE)*D7619</f>
        <v>0</v>
      </c>
    </row>
    <row r="7620" spans="1:11" x14ac:dyDescent="0.25">
      <c r="A7620">
        <v>91</v>
      </c>
      <c r="B7620" t="s">
        <v>44</v>
      </c>
      <c r="C7620">
        <v>40</v>
      </c>
      <c r="D7620" s="2">
        <v>1240</v>
      </c>
      <c r="E7620" t="s">
        <v>219</v>
      </c>
      <c r="F7620">
        <f>VLOOKUP(A7620,Sheet5!A:E,3,FALSE)*C7620</f>
        <v>40</v>
      </c>
      <c r="G7620">
        <f>VLOOKUP(A7620,Sheet5!A:E,4,FALSE)*C7620</f>
        <v>0</v>
      </c>
      <c r="H7620">
        <f>VLOOKUP(A7620,Sheet5!A:E,5,FALSE)*C7620</f>
        <v>0</v>
      </c>
      <c r="I7620" s="11">
        <f>VLOOKUP(A7620,Sheet5!A:E,3,FALSE)*D7620</f>
        <v>1240</v>
      </c>
      <c r="J7620" s="11">
        <f>VLOOKUP(A7620,Sheet5!A:E,4,FALSE)*D7620</f>
        <v>0</v>
      </c>
      <c r="K7620" s="11">
        <f>VLOOKUP(A7620,Sheet5!A:E,5,FALSE)*D7620</f>
        <v>0</v>
      </c>
    </row>
    <row r="7621" spans="1:11" x14ac:dyDescent="0.25">
      <c r="A7621">
        <v>91</v>
      </c>
      <c r="B7621" t="s">
        <v>44</v>
      </c>
      <c r="C7621">
        <v>108</v>
      </c>
      <c r="D7621" s="2">
        <v>3348</v>
      </c>
      <c r="E7621" t="s">
        <v>220</v>
      </c>
      <c r="F7621">
        <f>VLOOKUP(A7621,Sheet5!A:E,3,FALSE)*C7621</f>
        <v>108</v>
      </c>
      <c r="G7621">
        <f>VLOOKUP(A7621,Sheet5!A:E,4,FALSE)*C7621</f>
        <v>0</v>
      </c>
      <c r="H7621">
        <f>VLOOKUP(A7621,Sheet5!A:E,5,FALSE)*C7621</f>
        <v>0</v>
      </c>
      <c r="I7621" s="11">
        <f>VLOOKUP(A7621,Sheet5!A:E,3,FALSE)*D7621</f>
        <v>3348</v>
      </c>
      <c r="J7621" s="11">
        <f>VLOOKUP(A7621,Sheet5!A:E,4,FALSE)*D7621</f>
        <v>0</v>
      </c>
      <c r="K7621" s="11">
        <f>VLOOKUP(A7621,Sheet5!A:E,5,FALSE)*D7621</f>
        <v>0</v>
      </c>
    </row>
    <row r="7622" spans="1:11" x14ac:dyDescent="0.25">
      <c r="A7622">
        <v>91</v>
      </c>
      <c r="B7622" t="s">
        <v>44</v>
      </c>
      <c r="C7622">
        <v>6</v>
      </c>
      <c r="D7622" s="2">
        <v>186</v>
      </c>
      <c r="E7622" t="s">
        <v>222</v>
      </c>
      <c r="F7622">
        <f>VLOOKUP(A7622,Sheet5!A:E,3,FALSE)*C7622</f>
        <v>6</v>
      </c>
      <c r="G7622">
        <f>VLOOKUP(A7622,Sheet5!A:E,4,FALSE)*C7622</f>
        <v>0</v>
      </c>
      <c r="H7622">
        <f>VLOOKUP(A7622,Sheet5!A:E,5,FALSE)*C7622</f>
        <v>0</v>
      </c>
      <c r="I7622" s="11">
        <f>VLOOKUP(A7622,Sheet5!A:E,3,FALSE)*D7622</f>
        <v>186</v>
      </c>
      <c r="J7622" s="11">
        <f>VLOOKUP(A7622,Sheet5!A:E,4,FALSE)*D7622</f>
        <v>0</v>
      </c>
      <c r="K7622" s="11">
        <f>VLOOKUP(A7622,Sheet5!A:E,5,FALSE)*D7622</f>
        <v>0</v>
      </c>
    </row>
    <row r="7623" spans="1:11" x14ac:dyDescent="0.25">
      <c r="A7623">
        <v>91</v>
      </c>
      <c r="B7623" t="s">
        <v>44</v>
      </c>
      <c r="C7623">
        <v>26</v>
      </c>
      <c r="D7623" s="2">
        <v>806</v>
      </c>
      <c r="E7623" t="s">
        <v>224</v>
      </c>
      <c r="F7623">
        <f>VLOOKUP(A7623,Sheet5!A:E,3,FALSE)*C7623</f>
        <v>26</v>
      </c>
      <c r="G7623">
        <f>VLOOKUP(A7623,Sheet5!A:E,4,FALSE)*C7623</f>
        <v>0</v>
      </c>
      <c r="H7623">
        <f>VLOOKUP(A7623,Sheet5!A:E,5,FALSE)*C7623</f>
        <v>0</v>
      </c>
      <c r="I7623" s="11">
        <f>VLOOKUP(A7623,Sheet5!A:E,3,FALSE)*D7623</f>
        <v>806</v>
      </c>
      <c r="J7623" s="11">
        <f>VLOOKUP(A7623,Sheet5!A:E,4,FALSE)*D7623</f>
        <v>0</v>
      </c>
      <c r="K7623" s="11">
        <f>VLOOKUP(A7623,Sheet5!A:E,5,FALSE)*D7623</f>
        <v>0</v>
      </c>
    </row>
    <row r="7624" spans="1:11" x14ac:dyDescent="0.25">
      <c r="A7624">
        <v>91</v>
      </c>
      <c r="B7624" t="s">
        <v>44</v>
      </c>
      <c r="C7624">
        <v>12</v>
      </c>
      <c r="D7624" s="2">
        <v>372</v>
      </c>
      <c r="E7624" t="s">
        <v>225</v>
      </c>
      <c r="F7624">
        <f>VLOOKUP(A7624,Sheet5!A:E,3,FALSE)*C7624</f>
        <v>12</v>
      </c>
      <c r="G7624">
        <f>VLOOKUP(A7624,Sheet5!A:E,4,FALSE)*C7624</f>
        <v>0</v>
      </c>
      <c r="H7624">
        <f>VLOOKUP(A7624,Sheet5!A:E,5,FALSE)*C7624</f>
        <v>0</v>
      </c>
      <c r="I7624" s="11">
        <f>VLOOKUP(A7624,Sheet5!A:E,3,FALSE)*D7624</f>
        <v>372</v>
      </c>
      <c r="J7624" s="11">
        <f>VLOOKUP(A7624,Sheet5!A:E,4,FALSE)*D7624</f>
        <v>0</v>
      </c>
      <c r="K7624" s="11">
        <f>VLOOKUP(A7624,Sheet5!A:E,5,FALSE)*D7624</f>
        <v>0</v>
      </c>
    </row>
    <row r="7625" spans="1:11" x14ac:dyDescent="0.25">
      <c r="A7625">
        <v>91</v>
      </c>
      <c r="B7625" t="s">
        <v>44</v>
      </c>
      <c r="C7625">
        <v>24</v>
      </c>
      <c r="D7625" s="2">
        <v>744</v>
      </c>
      <c r="E7625" t="s">
        <v>227</v>
      </c>
      <c r="F7625">
        <f>VLOOKUP(A7625,Sheet5!A:E,3,FALSE)*C7625</f>
        <v>24</v>
      </c>
      <c r="G7625">
        <f>VLOOKUP(A7625,Sheet5!A:E,4,FALSE)*C7625</f>
        <v>0</v>
      </c>
      <c r="H7625">
        <f>VLOOKUP(A7625,Sheet5!A:E,5,FALSE)*C7625</f>
        <v>0</v>
      </c>
      <c r="I7625" s="11">
        <f>VLOOKUP(A7625,Sheet5!A:E,3,FALSE)*D7625</f>
        <v>744</v>
      </c>
      <c r="J7625" s="11">
        <f>VLOOKUP(A7625,Sheet5!A:E,4,FALSE)*D7625</f>
        <v>0</v>
      </c>
      <c r="K7625" s="11">
        <f>VLOOKUP(A7625,Sheet5!A:E,5,FALSE)*D7625</f>
        <v>0</v>
      </c>
    </row>
    <row r="7626" spans="1:11" x14ac:dyDescent="0.25">
      <c r="A7626">
        <v>91</v>
      </c>
      <c r="B7626" t="s">
        <v>44</v>
      </c>
      <c r="C7626">
        <v>2</v>
      </c>
      <c r="D7626" s="2">
        <v>62</v>
      </c>
      <c r="E7626" t="s">
        <v>228</v>
      </c>
      <c r="F7626">
        <f>VLOOKUP(A7626,Sheet5!A:E,3,FALSE)*C7626</f>
        <v>2</v>
      </c>
      <c r="G7626">
        <f>VLOOKUP(A7626,Sheet5!A:E,4,FALSE)*C7626</f>
        <v>0</v>
      </c>
      <c r="H7626">
        <f>VLOOKUP(A7626,Sheet5!A:E,5,FALSE)*C7626</f>
        <v>0</v>
      </c>
      <c r="I7626" s="11">
        <f>VLOOKUP(A7626,Sheet5!A:E,3,FALSE)*D7626</f>
        <v>62</v>
      </c>
      <c r="J7626" s="11">
        <f>VLOOKUP(A7626,Sheet5!A:E,4,FALSE)*D7626</f>
        <v>0</v>
      </c>
      <c r="K7626" s="11">
        <f>VLOOKUP(A7626,Sheet5!A:E,5,FALSE)*D7626</f>
        <v>0</v>
      </c>
    </row>
    <row r="7627" spans="1:11" x14ac:dyDescent="0.25">
      <c r="A7627">
        <v>91</v>
      </c>
      <c r="B7627" t="s">
        <v>44</v>
      </c>
      <c r="C7627">
        <v>16</v>
      </c>
      <c r="D7627" s="2">
        <v>496</v>
      </c>
      <c r="E7627" t="s">
        <v>230</v>
      </c>
      <c r="F7627">
        <f>VLOOKUP(A7627,Sheet5!A:E,3,FALSE)*C7627</f>
        <v>16</v>
      </c>
      <c r="G7627">
        <f>VLOOKUP(A7627,Sheet5!A:E,4,FALSE)*C7627</f>
        <v>0</v>
      </c>
      <c r="H7627">
        <f>VLOOKUP(A7627,Sheet5!A:E,5,FALSE)*C7627</f>
        <v>0</v>
      </c>
      <c r="I7627" s="11">
        <f>VLOOKUP(A7627,Sheet5!A:E,3,FALSE)*D7627</f>
        <v>496</v>
      </c>
      <c r="J7627" s="11">
        <f>VLOOKUP(A7627,Sheet5!A:E,4,FALSE)*D7627</f>
        <v>0</v>
      </c>
      <c r="K7627" s="11">
        <f>VLOOKUP(A7627,Sheet5!A:E,5,FALSE)*D7627</f>
        <v>0</v>
      </c>
    </row>
    <row r="7628" spans="1:11" x14ac:dyDescent="0.25">
      <c r="A7628">
        <v>91</v>
      </c>
      <c r="B7628" t="s">
        <v>44</v>
      </c>
      <c r="C7628">
        <v>4</v>
      </c>
      <c r="D7628" s="2">
        <v>124</v>
      </c>
      <c r="E7628" t="s">
        <v>232</v>
      </c>
      <c r="F7628">
        <f>VLOOKUP(A7628,Sheet5!A:E,3,FALSE)*C7628</f>
        <v>4</v>
      </c>
      <c r="G7628">
        <f>VLOOKUP(A7628,Sheet5!A:E,4,FALSE)*C7628</f>
        <v>0</v>
      </c>
      <c r="H7628">
        <f>VLOOKUP(A7628,Sheet5!A:E,5,FALSE)*C7628</f>
        <v>0</v>
      </c>
      <c r="I7628" s="11">
        <f>VLOOKUP(A7628,Sheet5!A:E,3,FALSE)*D7628</f>
        <v>124</v>
      </c>
      <c r="J7628" s="11">
        <f>VLOOKUP(A7628,Sheet5!A:E,4,FALSE)*D7628</f>
        <v>0</v>
      </c>
      <c r="K7628" s="11">
        <f>VLOOKUP(A7628,Sheet5!A:E,5,FALSE)*D7628</f>
        <v>0</v>
      </c>
    </row>
    <row r="7629" spans="1:11" x14ac:dyDescent="0.25">
      <c r="A7629">
        <v>91</v>
      </c>
      <c r="B7629" t="s">
        <v>44</v>
      </c>
      <c r="C7629">
        <v>10</v>
      </c>
      <c r="D7629" s="2">
        <v>310</v>
      </c>
      <c r="E7629" t="s">
        <v>233</v>
      </c>
      <c r="F7629">
        <f>VLOOKUP(A7629,Sheet5!A:E,3,FALSE)*C7629</f>
        <v>10</v>
      </c>
      <c r="G7629">
        <f>VLOOKUP(A7629,Sheet5!A:E,4,FALSE)*C7629</f>
        <v>0</v>
      </c>
      <c r="H7629">
        <f>VLOOKUP(A7629,Sheet5!A:E,5,FALSE)*C7629</f>
        <v>0</v>
      </c>
      <c r="I7629" s="11">
        <f>VLOOKUP(A7629,Sheet5!A:E,3,FALSE)*D7629</f>
        <v>310</v>
      </c>
      <c r="J7629" s="11">
        <f>VLOOKUP(A7629,Sheet5!A:E,4,FALSE)*D7629</f>
        <v>0</v>
      </c>
      <c r="K7629" s="11">
        <f>VLOOKUP(A7629,Sheet5!A:E,5,FALSE)*D7629</f>
        <v>0</v>
      </c>
    </row>
    <row r="7630" spans="1:11" x14ac:dyDescent="0.25">
      <c r="A7630">
        <v>91</v>
      </c>
      <c r="B7630" t="s">
        <v>44</v>
      </c>
      <c r="C7630">
        <v>80</v>
      </c>
      <c r="D7630" s="2">
        <v>2480</v>
      </c>
      <c r="E7630" t="s">
        <v>234</v>
      </c>
      <c r="F7630">
        <f>VLOOKUP(A7630,Sheet5!A:E,3,FALSE)*C7630</f>
        <v>80</v>
      </c>
      <c r="G7630">
        <f>VLOOKUP(A7630,Sheet5!A:E,4,FALSE)*C7630</f>
        <v>0</v>
      </c>
      <c r="H7630">
        <f>VLOOKUP(A7630,Sheet5!A:E,5,FALSE)*C7630</f>
        <v>0</v>
      </c>
      <c r="I7630" s="11">
        <f>VLOOKUP(A7630,Sheet5!A:E,3,FALSE)*D7630</f>
        <v>2480</v>
      </c>
      <c r="J7630" s="11">
        <f>VLOOKUP(A7630,Sheet5!A:E,4,FALSE)*D7630</f>
        <v>0</v>
      </c>
      <c r="K7630" s="11">
        <f>VLOOKUP(A7630,Sheet5!A:E,5,FALSE)*D7630</f>
        <v>0</v>
      </c>
    </row>
    <row r="7631" spans="1:11" x14ac:dyDescent="0.25">
      <c r="A7631">
        <v>91</v>
      </c>
      <c r="B7631" t="s">
        <v>44</v>
      </c>
      <c r="C7631">
        <v>12</v>
      </c>
      <c r="D7631" s="2">
        <v>372</v>
      </c>
      <c r="E7631" t="s">
        <v>235</v>
      </c>
      <c r="F7631">
        <f>VLOOKUP(A7631,Sheet5!A:E,3,FALSE)*C7631</f>
        <v>12</v>
      </c>
      <c r="G7631">
        <f>VLOOKUP(A7631,Sheet5!A:E,4,FALSE)*C7631</f>
        <v>0</v>
      </c>
      <c r="H7631">
        <f>VLOOKUP(A7631,Sheet5!A:E,5,FALSE)*C7631</f>
        <v>0</v>
      </c>
      <c r="I7631" s="11">
        <f>VLOOKUP(A7631,Sheet5!A:E,3,FALSE)*D7631</f>
        <v>372</v>
      </c>
      <c r="J7631" s="11">
        <f>VLOOKUP(A7631,Sheet5!A:E,4,FALSE)*D7631</f>
        <v>0</v>
      </c>
      <c r="K7631" s="11">
        <f>VLOOKUP(A7631,Sheet5!A:E,5,FALSE)*D7631</f>
        <v>0</v>
      </c>
    </row>
    <row r="7632" spans="1:11" x14ac:dyDescent="0.25">
      <c r="A7632">
        <v>91</v>
      </c>
      <c r="B7632" t="s">
        <v>44</v>
      </c>
      <c r="C7632">
        <v>6</v>
      </c>
      <c r="D7632" s="2">
        <v>186</v>
      </c>
      <c r="E7632" t="s">
        <v>236</v>
      </c>
      <c r="F7632">
        <f>VLOOKUP(A7632,Sheet5!A:E,3,FALSE)*C7632</f>
        <v>6</v>
      </c>
      <c r="G7632">
        <f>VLOOKUP(A7632,Sheet5!A:E,4,FALSE)*C7632</f>
        <v>0</v>
      </c>
      <c r="H7632">
        <f>VLOOKUP(A7632,Sheet5!A:E,5,FALSE)*C7632</f>
        <v>0</v>
      </c>
      <c r="I7632" s="11">
        <f>VLOOKUP(A7632,Sheet5!A:E,3,FALSE)*D7632</f>
        <v>186</v>
      </c>
      <c r="J7632" s="11">
        <f>VLOOKUP(A7632,Sheet5!A:E,4,FALSE)*D7632</f>
        <v>0</v>
      </c>
      <c r="K7632" s="11">
        <f>VLOOKUP(A7632,Sheet5!A:E,5,FALSE)*D7632</f>
        <v>0</v>
      </c>
    </row>
    <row r="7633" spans="1:11" x14ac:dyDescent="0.25">
      <c r="A7633">
        <v>91</v>
      </c>
      <c r="B7633" t="s">
        <v>44</v>
      </c>
      <c r="C7633">
        <v>16</v>
      </c>
      <c r="D7633" s="2">
        <v>496</v>
      </c>
      <c r="E7633" t="s">
        <v>237</v>
      </c>
      <c r="F7633">
        <f>VLOOKUP(A7633,Sheet5!A:E,3,FALSE)*C7633</f>
        <v>16</v>
      </c>
      <c r="G7633">
        <f>VLOOKUP(A7633,Sheet5!A:E,4,FALSE)*C7633</f>
        <v>0</v>
      </c>
      <c r="H7633">
        <f>VLOOKUP(A7633,Sheet5!A:E,5,FALSE)*C7633</f>
        <v>0</v>
      </c>
      <c r="I7633" s="11">
        <f>VLOOKUP(A7633,Sheet5!A:E,3,FALSE)*D7633</f>
        <v>496</v>
      </c>
      <c r="J7633" s="11">
        <f>VLOOKUP(A7633,Sheet5!A:E,4,FALSE)*D7633</f>
        <v>0</v>
      </c>
      <c r="K7633" s="11">
        <f>VLOOKUP(A7633,Sheet5!A:E,5,FALSE)*D7633</f>
        <v>0</v>
      </c>
    </row>
    <row r="7634" spans="1:11" x14ac:dyDescent="0.25">
      <c r="A7634">
        <v>91</v>
      </c>
      <c r="B7634" t="s">
        <v>44</v>
      </c>
      <c r="C7634">
        <v>4</v>
      </c>
      <c r="D7634" s="2">
        <v>124</v>
      </c>
      <c r="E7634" t="s">
        <v>238</v>
      </c>
      <c r="F7634">
        <f>VLOOKUP(A7634,Sheet5!A:E,3,FALSE)*C7634</f>
        <v>4</v>
      </c>
      <c r="G7634">
        <f>VLOOKUP(A7634,Sheet5!A:E,4,FALSE)*C7634</f>
        <v>0</v>
      </c>
      <c r="H7634">
        <f>VLOOKUP(A7634,Sheet5!A:E,5,FALSE)*C7634</f>
        <v>0</v>
      </c>
      <c r="I7634" s="11">
        <f>VLOOKUP(A7634,Sheet5!A:E,3,FALSE)*D7634</f>
        <v>124</v>
      </c>
      <c r="J7634" s="11">
        <f>VLOOKUP(A7634,Sheet5!A:E,4,FALSE)*D7634</f>
        <v>0</v>
      </c>
      <c r="K7634" s="11">
        <f>VLOOKUP(A7634,Sheet5!A:E,5,FALSE)*D7634</f>
        <v>0</v>
      </c>
    </row>
    <row r="7635" spans="1:11" x14ac:dyDescent="0.25">
      <c r="A7635">
        <v>91</v>
      </c>
      <c r="B7635" t="s">
        <v>44</v>
      </c>
      <c r="C7635">
        <v>26</v>
      </c>
      <c r="D7635" s="2">
        <v>806</v>
      </c>
      <c r="E7635" t="s">
        <v>239</v>
      </c>
      <c r="F7635">
        <f>VLOOKUP(A7635,Sheet5!A:E,3,FALSE)*C7635</f>
        <v>26</v>
      </c>
      <c r="G7635">
        <f>VLOOKUP(A7635,Sheet5!A:E,4,FALSE)*C7635</f>
        <v>0</v>
      </c>
      <c r="H7635">
        <f>VLOOKUP(A7635,Sheet5!A:E,5,FALSE)*C7635</f>
        <v>0</v>
      </c>
      <c r="I7635" s="11">
        <f>VLOOKUP(A7635,Sheet5!A:E,3,FALSE)*D7635</f>
        <v>806</v>
      </c>
      <c r="J7635" s="11">
        <f>VLOOKUP(A7635,Sheet5!A:E,4,FALSE)*D7635</f>
        <v>0</v>
      </c>
      <c r="K7635" s="11">
        <f>VLOOKUP(A7635,Sheet5!A:E,5,FALSE)*D7635</f>
        <v>0</v>
      </c>
    </row>
    <row r="7636" spans="1:11" x14ac:dyDescent="0.25">
      <c r="A7636">
        <v>91</v>
      </c>
      <c r="B7636" t="s">
        <v>44</v>
      </c>
      <c r="C7636">
        <v>2</v>
      </c>
      <c r="D7636" s="2">
        <v>62</v>
      </c>
      <c r="E7636" t="s">
        <v>240</v>
      </c>
      <c r="F7636">
        <f>VLOOKUP(A7636,Sheet5!A:E,3,FALSE)*C7636</f>
        <v>2</v>
      </c>
      <c r="G7636">
        <f>VLOOKUP(A7636,Sheet5!A:E,4,FALSE)*C7636</f>
        <v>0</v>
      </c>
      <c r="H7636">
        <f>VLOOKUP(A7636,Sheet5!A:E,5,FALSE)*C7636</f>
        <v>0</v>
      </c>
      <c r="I7636" s="11">
        <f>VLOOKUP(A7636,Sheet5!A:E,3,FALSE)*D7636</f>
        <v>62</v>
      </c>
      <c r="J7636" s="11">
        <f>VLOOKUP(A7636,Sheet5!A:E,4,FALSE)*D7636</f>
        <v>0</v>
      </c>
      <c r="K7636" s="11">
        <f>VLOOKUP(A7636,Sheet5!A:E,5,FALSE)*D7636</f>
        <v>0</v>
      </c>
    </row>
    <row r="7637" spans="1:11" x14ac:dyDescent="0.25">
      <c r="A7637">
        <v>91</v>
      </c>
      <c r="B7637" t="s">
        <v>44</v>
      </c>
      <c r="C7637">
        <v>12</v>
      </c>
      <c r="D7637" s="2">
        <v>372</v>
      </c>
      <c r="E7637" t="s">
        <v>241</v>
      </c>
      <c r="F7637">
        <f>VLOOKUP(A7637,Sheet5!A:E,3,FALSE)*C7637</f>
        <v>12</v>
      </c>
      <c r="G7637">
        <f>VLOOKUP(A7637,Sheet5!A:E,4,FALSE)*C7637</f>
        <v>0</v>
      </c>
      <c r="H7637">
        <f>VLOOKUP(A7637,Sheet5!A:E,5,FALSE)*C7637</f>
        <v>0</v>
      </c>
      <c r="I7637" s="11">
        <f>VLOOKUP(A7637,Sheet5!A:E,3,FALSE)*D7637</f>
        <v>372</v>
      </c>
      <c r="J7637" s="11">
        <f>VLOOKUP(A7637,Sheet5!A:E,4,FALSE)*D7637</f>
        <v>0</v>
      </c>
      <c r="K7637" s="11">
        <f>VLOOKUP(A7637,Sheet5!A:E,5,FALSE)*D7637</f>
        <v>0</v>
      </c>
    </row>
    <row r="7638" spans="1:11" x14ac:dyDescent="0.25">
      <c r="A7638">
        <v>91</v>
      </c>
      <c r="B7638" t="s">
        <v>44</v>
      </c>
      <c r="C7638">
        <v>612</v>
      </c>
      <c r="D7638" s="2">
        <v>18972</v>
      </c>
      <c r="E7638" t="s">
        <v>242</v>
      </c>
      <c r="F7638">
        <f>VLOOKUP(A7638,Sheet5!A:E,3,FALSE)*C7638</f>
        <v>612</v>
      </c>
      <c r="G7638">
        <f>VLOOKUP(A7638,Sheet5!A:E,4,FALSE)*C7638</f>
        <v>0</v>
      </c>
      <c r="H7638">
        <f>VLOOKUP(A7638,Sheet5!A:E,5,FALSE)*C7638</f>
        <v>0</v>
      </c>
      <c r="I7638" s="11">
        <f>VLOOKUP(A7638,Sheet5!A:E,3,FALSE)*D7638</f>
        <v>18972</v>
      </c>
      <c r="J7638" s="11">
        <f>VLOOKUP(A7638,Sheet5!A:E,4,FALSE)*D7638</f>
        <v>0</v>
      </c>
      <c r="K7638" s="11">
        <f>VLOOKUP(A7638,Sheet5!A:E,5,FALSE)*D7638</f>
        <v>0</v>
      </c>
    </row>
    <row r="7639" spans="1:11" x14ac:dyDescent="0.25">
      <c r="A7639">
        <v>91</v>
      </c>
      <c r="B7639" t="s">
        <v>44</v>
      </c>
      <c r="C7639">
        <v>136</v>
      </c>
      <c r="D7639" s="2">
        <v>4216</v>
      </c>
      <c r="E7639" t="s">
        <v>244</v>
      </c>
      <c r="F7639">
        <f>VLOOKUP(A7639,Sheet5!A:E,3,FALSE)*C7639</f>
        <v>136</v>
      </c>
      <c r="G7639">
        <f>VLOOKUP(A7639,Sheet5!A:E,4,FALSE)*C7639</f>
        <v>0</v>
      </c>
      <c r="H7639">
        <f>VLOOKUP(A7639,Sheet5!A:E,5,FALSE)*C7639</f>
        <v>0</v>
      </c>
      <c r="I7639" s="11">
        <f>VLOOKUP(A7639,Sheet5!A:E,3,FALSE)*D7639</f>
        <v>4216</v>
      </c>
      <c r="J7639" s="11">
        <f>VLOOKUP(A7639,Sheet5!A:E,4,FALSE)*D7639</f>
        <v>0</v>
      </c>
      <c r="K7639" s="11">
        <f>VLOOKUP(A7639,Sheet5!A:E,5,FALSE)*D7639</f>
        <v>0</v>
      </c>
    </row>
    <row r="7640" spans="1:11" x14ac:dyDescent="0.25">
      <c r="A7640">
        <v>91</v>
      </c>
      <c r="B7640" t="s">
        <v>44</v>
      </c>
      <c r="C7640">
        <v>12</v>
      </c>
      <c r="D7640" s="2">
        <v>372</v>
      </c>
      <c r="E7640" t="s">
        <v>246</v>
      </c>
      <c r="F7640">
        <f>VLOOKUP(A7640,Sheet5!A:E,3,FALSE)*C7640</f>
        <v>12</v>
      </c>
      <c r="G7640">
        <f>VLOOKUP(A7640,Sheet5!A:E,4,FALSE)*C7640</f>
        <v>0</v>
      </c>
      <c r="H7640">
        <f>VLOOKUP(A7640,Sheet5!A:E,5,FALSE)*C7640</f>
        <v>0</v>
      </c>
      <c r="I7640" s="11">
        <f>VLOOKUP(A7640,Sheet5!A:E,3,FALSE)*D7640</f>
        <v>372</v>
      </c>
      <c r="J7640" s="11">
        <f>VLOOKUP(A7640,Sheet5!A:E,4,FALSE)*D7640</f>
        <v>0</v>
      </c>
      <c r="K7640" s="11">
        <f>VLOOKUP(A7640,Sheet5!A:E,5,FALSE)*D7640</f>
        <v>0</v>
      </c>
    </row>
    <row r="7641" spans="1:11" x14ac:dyDescent="0.25">
      <c r="A7641">
        <v>91</v>
      </c>
      <c r="B7641" t="s">
        <v>44</v>
      </c>
      <c r="C7641">
        <v>2</v>
      </c>
      <c r="D7641" s="2">
        <v>62</v>
      </c>
      <c r="E7641" t="s">
        <v>247</v>
      </c>
      <c r="F7641">
        <f>VLOOKUP(A7641,Sheet5!A:E,3,FALSE)*C7641</f>
        <v>2</v>
      </c>
      <c r="G7641">
        <f>VLOOKUP(A7641,Sheet5!A:E,4,FALSE)*C7641</f>
        <v>0</v>
      </c>
      <c r="H7641">
        <f>VLOOKUP(A7641,Sheet5!A:E,5,FALSE)*C7641</f>
        <v>0</v>
      </c>
      <c r="I7641" s="11">
        <f>VLOOKUP(A7641,Sheet5!A:E,3,FALSE)*D7641</f>
        <v>62</v>
      </c>
      <c r="J7641" s="11">
        <f>VLOOKUP(A7641,Sheet5!A:E,4,FALSE)*D7641</f>
        <v>0</v>
      </c>
      <c r="K7641" s="11">
        <f>VLOOKUP(A7641,Sheet5!A:E,5,FALSE)*D7641</f>
        <v>0</v>
      </c>
    </row>
    <row r="7642" spans="1:11" x14ac:dyDescent="0.25">
      <c r="A7642">
        <v>91</v>
      </c>
      <c r="B7642" t="s">
        <v>44</v>
      </c>
      <c r="C7642">
        <v>10</v>
      </c>
      <c r="D7642" s="2">
        <v>310</v>
      </c>
      <c r="E7642" t="s">
        <v>249</v>
      </c>
      <c r="F7642">
        <f>VLOOKUP(A7642,Sheet5!A:E,3,FALSE)*C7642</f>
        <v>10</v>
      </c>
      <c r="G7642">
        <f>VLOOKUP(A7642,Sheet5!A:E,4,FALSE)*C7642</f>
        <v>0</v>
      </c>
      <c r="H7642">
        <f>VLOOKUP(A7642,Sheet5!A:E,5,FALSE)*C7642</f>
        <v>0</v>
      </c>
      <c r="I7642" s="11">
        <f>VLOOKUP(A7642,Sheet5!A:E,3,FALSE)*D7642</f>
        <v>310</v>
      </c>
      <c r="J7642" s="11">
        <f>VLOOKUP(A7642,Sheet5!A:E,4,FALSE)*D7642</f>
        <v>0</v>
      </c>
      <c r="K7642" s="11">
        <f>VLOOKUP(A7642,Sheet5!A:E,5,FALSE)*D7642</f>
        <v>0</v>
      </c>
    </row>
    <row r="7643" spans="1:11" x14ac:dyDescent="0.25">
      <c r="A7643">
        <v>91</v>
      </c>
      <c r="B7643" t="s">
        <v>44</v>
      </c>
      <c r="C7643">
        <v>8</v>
      </c>
      <c r="D7643" s="2">
        <v>248</v>
      </c>
      <c r="E7643" t="s">
        <v>250</v>
      </c>
      <c r="F7643">
        <f>VLOOKUP(A7643,Sheet5!A:E,3,FALSE)*C7643</f>
        <v>8</v>
      </c>
      <c r="G7643">
        <f>VLOOKUP(A7643,Sheet5!A:E,4,FALSE)*C7643</f>
        <v>0</v>
      </c>
      <c r="H7643">
        <f>VLOOKUP(A7643,Sheet5!A:E,5,FALSE)*C7643</f>
        <v>0</v>
      </c>
      <c r="I7643" s="11">
        <f>VLOOKUP(A7643,Sheet5!A:E,3,FALSE)*D7643</f>
        <v>248</v>
      </c>
      <c r="J7643" s="11">
        <f>VLOOKUP(A7643,Sheet5!A:E,4,FALSE)*D7643</f>
        <v>0</v>
      </c>
      <c r="K7643" s="11">
        <f>VLOOKUP(A7643,Sheet5!A:E,5,FALSE)*D7643</f>
        <v>0</v>
      </c>
    </row>
    <row r="7644" spans="1:11" x14ac:dyDescent="0.25">
      <c r="A7644">
        <v>91</v>
      </c>
      <c r="B7644" t="s">
        <v>44</v>
      </c>
      <c r="C7644">
        <v>4</v>
      </c>
      <c r="D7644" s="2">
        <v>124</v>
      </c>
      <c r="E7644" t="s">
        <v>251</v>
      </c>
      <c r="F7644">
        <f>VLOOKUP(A7644,Sheet5!A:E,3,FALSE)*C7644</f>
        <v>4</v>
      </c>
      <c r="G7644">
        <f>VLOOKUP(A7644,Sheet5!A:E,4,FALSE)*C7644</f>
        <v>0</v>
      </c>
      <c r="H7644">
        <f>VLOOKUP(A7644,Sheet5!A:E,5,FALSE)*C7644</f>
        <v>0</v>
      </c>
      <c r="I7644" s="11">
        <f>VLOOKUP(A7644,Sheet5!A:E,3,FALSE)*D7644</f>
        <v>124</v>
      </c>
      <c r="J7644" s="11">
        <f>VLOOKUP(A7644,Sheet5!A:E,4,FALSE)*D7644</f>
        <v>0</v>
      </c>
      <c r="K7644" s="11">
        <f>VLOOKUP(A7644,Sheet5!A:E,5,FALSE)*D7644</f>
        <v>0</v>
      </c>
    </row>
    <row r="7645" spans="1:11" x14ac:dyDescent="0.25">
      <c r="A7645">
        <v>91</v>
      </c>
      <c r="B7645" t="s">
        <v>44</v>
      </c>
      <c r="C7645">
        <v>44</v>
      </c>
      <c r="D7645" s="2">
        <v>1364</v>
      </c>
      <c r="E7645" t="s">
        <v>252</v>
      </c>
      <c r="F7645">
        <f>VLOOKUP(A7645,Sheet5!A:E,3,FALSE)*C7645</f>
        <v>44</v>
      </c>
      <c r="G7645">
        <f>VLOOKUP(A7645,Sheet5!A:E,4,FALSE)*C7645</f>
        <v>0</v>
      </c>
      <c r="H7645">
        <f>VLOOKUP(A7645,Sheet5!A:E,5,FALSE)*C7645</f>
        <v>0</v>
      </c>
      <c r="I7645" s="11">
        <f>VLOOKUP(A7645,Sheet5!A:E,3,FALSE)*D7645</f>
        <v>1364</v>
      </c>
      <c r="J7645" s="11">
        <f>VLOOKUP(A7645,Sheet5!A:E,4,FALSE)*D7645</f>
        <v>0</v>
      </c>
      <c r="K7645" s="11">
        <f>VLOOKUP(A7645,Sheet5!A:E,5,FALSE)*D7645</f>
        <v>0</v>
      </c>
    </row>
    <row r="7646" spans="1:11" x14ac:dyDescent="0.25">
      <c r="A7646">
        <v>91</v>
      </c>
      <c r="B7646" t="s">
        <v>44</v>
      </c>
      <c r="C7646">
        <v>64</v>
      </c>
      <c r="D7646" s="2">
        <v>1984</v>
      </c>
      <c r="E7646" t="s">
        <v>253</v>
      </c>
      <c r="F7646">
        <f>VLOOKUP(A7646,Sheet5!A:E,3,FALSE)*C7646</f>
        <v>64</v>
      </c>
      <c r="G7646">
        <f>VLOOKUP(A7646,Sheet5!A:E,4,FALSE)*C7646</f>
        <v>0</v>
      </c>
      <c r="H7646">
        <f>VLOOKUP(A7646,Sheet5!A:E,5,FALSE)*C7646</f>
        <v>0</v>
      </c>
      <c r="I7646" s="11">
        <f>VLOOKUP(A7646,Sheet5!A:E,3,FALSE)*D7646</f>
        <v>1984</v>
      </c>
      <c r="J7646" s="11">
        <f>VLOOKUP(A7646,Sheet5!A:E,4,FALSE)*D7646</f>
        <v>0</v>
      </c>
      <c r="K7646" s="11">
        <f>VLOOKUP(A7646,Sheet5!A:E,5,FALSE)*D7646</f>
        <v>0</v>
      </c>
    </row>
    <row r="7647" spans="1:11" x14ac:dyDescent="0.25">
      <c r="A7647">
        <v>91</v>
      </c>
      <c r="B7647" t="s">
        <v>44</v>
      </c>
      <c r="C7647">
        <v>4</v>
      </c>
      <c r="D7647" s="2">
        <v>124</v>
      </c>
      <c r="E7647" t="s">
        <v>254</v>
      </c>
      <c r="F7647">
        <f>VLOOKUP(A7647,Sheet5!A:E,3,FALSE)*C7647</f>
        <v>4</v>
      </c>
      <c r="G7647">
        <f>VLOOKUP(A7647,Sheet5!A:E,4,FALSE)*C7647</f>
        <v>0</v>
      </c>
      <c r="H7647">
        <f>VLOOKUP(A7647,Sheet5!A:E,5,FALSE)*C7647</f>
        <v>0</v>
      </c>
      <c r="I7647" s="11">
        <f>VLOOKUP(A7647,Sheet5!A:E,3,FALSE)*D7647</f>
        <v>124</v>
      </c>
      <c r="J7647" s="11">
        <f>VLOOKUP(A7647,Sheet5!A:E,4,FALSE)*D7647</f>
        <v>0</v>
      </c>
      <c r="K7647" s="11">
        <f>VLOOKUP(A7647,Sheet5!A:E,5,FALSE)*D7647</f>
        <v>0</v>
      </c>
    </row>
    <row r="7648" spans="1:11" x14ac:dyDescent="0.25">
      <c r="A7648">
        <v>91</v>
      </c>
      <c r="B7648" t="s">
        <v>44</v>
      </c>
      <c r="C7648">
        <v>18</v>
      </c>
      <c r="D7648" s="2">
        <v>558</v>
      </c>
      <c r="E7648" t="s">
        <v>256</v>
      </c>
      <c r="F7648">
        <f>VLOOKUP(A7648,Sheet5!A:E,3,FALSE)*C7648</f>
        <v>18</v>
      </c>
      <c r="G7648">
        <f>VLOOKUP(A7648,Sheet5!A:E,4,FALSE)*C7648</f>
        <v>0</v>
      </c>
      <c r="H7648">
        <f>VLOOKUP(A7648,Sheet5!A:E,5,FALSE)*C7648</f>
        <v>0</v>
      </c>
      <c r="I7648" s="11">
        <f>VLOOKUP(A7648,Sheet5!A:E,3,FALSE)*D7648</f>
        <v>558</v>
      </c>
      <c r="J7648" s="11">
        <f>VLOOKUP(A7648,Sheet5!A:E,4,FALSE)*D7648</f>
        <v>0</v>
      </c>
      <c r="K7648" s="11">
        <f>VLOOKUP(A7648,Sheet5!A:E,5,FALSE)*D7648</f>
        <v>0</v>
      </c>
    </row>
    <row r="7649" spans="1:11" x14ac:dyDescent="0.25">
      <c r="A7649">
        <v>91</v>
      </c>
      <c r="B7649" t="s">
        <v>44</v>
      </c>
      <c r="C7649">
        <v>102</v>
      </c>
      <c r="D7649" s="2">
        <v>3162</v>
      </c>
      <c r="E7649" t="s">
        <v>257</v>
      </c>
      <c r="F7649">
        <f>VLOOKUP(A7649,Sheet5!A:E,3,FALSE)*C7649</f>
        <v>102</v>
      </c>
      <c r="G7649">
        <f>VLOOKUP(A7649,Sheet5!A:E,4,FALSE)*C7649</f>
        <v>0</v>
      </c>
      <c r="H7649">
        <f>VLOOKUP(A7649,Sheet5!A:E,5,FALSE)*C7649</f>
        <v>0</v>
      </c>
      <c r="I7649" s="11">
        <f>VLOOKUP(A7649,Sheet5!A:E,3,FALSE)*D7649</f>
        <v>3162</v>
      </c>
      <c r="J7649" s="11">
        <f>VLOOKUP(A7649,Sheet5!A:E,4,FALSE)*D7649</f>
        <v>0</v>
      </c>
      <c r="K7649" s="11">
        <f>VLOOKUP(A7649,Sheet5!A:E,5,FALSE)*D7649</f>
        <v>0</v>
      </c>
    </row>
    <row r="7650" spans="1:11" x14ac:dyDescent="0.25">
      <c r="A7650">
        <v>91</v>
      </c>
      <c r="B7650" t="s">
        <v>44</v>
      </c>
      <c r="C7650">
        <v>4</v>
      </c>
      <c r="D7650" s="2">
        <v>124</v>
      </c>
      <c r="E7650" t="s">
        <v>260</v>
      </c>
      <c r="F7650">
        <f>VLOOKUP(A7650,Sheet5!A:E,3,FALSE)*C7650</f>
        <v>4</v>
      </c>
      <c r="G7650">
        <f>VLOOKUP(A7650,Sheet5!A:E,4,FALSE)*C7650</f>
        <v>0</v>
      </c>
      <c r="H7650">
        <f>VLOOKUP(A7650,Sheet5!A:E,5,FALSE)*C7650</f>
        <v>0</v>
      </c>
      <c r="I7650" s="11">
        <f>VLOOKUP(A7650,Sheet5!A:E,3,FALSE)*D7650</f>
        <v>124</v>
      </c>
      <c r="J7650" s="11">
        <f>VLOOKUP(A7650,Sheet5!A:E,4,FALSE)*D7650</f>
        <v>0</v>
      </c>
      <c r="K7650" s="11">
        <f>VLOOKUP(A7650,Sheet5!A:E,5,FALSE)*D7650</f>
        <v>0</v>
      </c>
    </row>
    <row r="7651" spans="1:11" x14ac:dyDescent="0.25">
      <c r="A7651">
        <v>91</v>
      </c>
      <c r="B7651" t="s">
        <v>44</v>
      </c>
      <c r="C7651">
        <v>354</v>
      </c>
      <c r="D7651" s="2">
        <v>10974</v>
      </c>
      <c r="E7651" t="s">
        <v>261</v>
      </c>
      <c r="F7651">
        <f>VLOOKUP(A7651,Sheet5!A:E,3,FALSE)*C7651</f>
        <v>354</v>
      </c>
      <c r="G7651">
        <f>VLOOKUP(A7651,Sheet5!A:E,4,FALSE)*C7651</f>
        <v>0</v>
      </c>
      <c r="H7651">
        <f>VLOOKUP(A7651,Sheet5!A:E,5,FALSE)*C7651</f>
        <v>0</v>
      </c>
      <c r="I7651" s="11">
        <f>VLOOKUP(A7651,Sheet5!A:E,3,FALSE)*D7651</f>
        <v>10974</v>
      </c>
      <c r="J7651" s="11">
        <f>VLOOKUP(A7651,Sheet5!A:E,4,FALSE)*D7651</f>
        <v>0</v>
      </c>
      <c r="K7651" s="11">
        <f>VLOOKUP(A7651,Sheet5!A:E,5,FALSE)*D7651</f>
        <v>0</v>
      </c>
    </row>
    <row r="7652" spans="1:11" x14ac:dyDescent="0.25">
      <c r="A7652">
        <v>91</v>
      </c>
      <c r="B7652" t="s">
        <v>44</v>
      </c>
      <c r="C7652">
        <v>6</v>
      </c>
      <c r="D7652" s="2">
        <v>186</v>
      </c>
      <c r="E7652" t="s">
        <v>262</v>
      </c>
      <c r="F7652">
        <f>VLOOKUP(A7652,Sheet5!A:E,3,FALSE)*C7652</f>
        <v>6</v>
      </c>
      <c r="G7652">
        <f>VLOOKUP(A7652,Sheet5!A:E,4,FALSE)*C7652</f>
        <v>0</v>
      </c>
      <c r="H7652">
        <f>VLOOKUP(A7652,Sheet5!A:E,5,FALSE)*C7652</f>
        <v>0</v>
      </c>
      <c r="I7652" s="11">
        <f>VLOOKUP(A7652,Sheet5!A:E,3,FALSE)*D7652</f>
        <v>186</v>
      </c>
      <c r="J7652" s="11">
        <f>VLOOKUP(A7652,Sheet5!A:E,4,FALSE)*D7652</f>
        <v>0</v>
      </c>
      <c r="K7652" s="11">
        <f>VLOOKUP(A7652,Sheet5!A:E,5,FALSE)*D7652</f>
        <v>0</v>
      </c>
    </row>
    <row r="7653" spans="1:11" x14ac:dyDescent="0.25">
      <c r="A7653">
        <v>91</v>
      </c>
      <c r="B7653" t="s">
        <v>44</v>
      </c>
      <c r="C7653">
        <v>72</v>
      </c>
      <c r="D7653" s="2">
        <v>2232</v>
      </c>
      <c r="E7653" t="s">
        <v>263</v>
      </c>
      <c r="F7653">
        <f>VLOOKUP(A7653,Sheet5!A:E,3,FALSE)*C7653</f>
        <v>72</v>
      </c>
      <c r="G7653">
        <f>VLOOKUP(A7653,Sheet5!A:E,4,FALSE)*C7653</f>
        <v>0</v>
      </c>
      <c r="H7653">
        <f>VLOOKUP(A7653,Sheet5!A:E,5,FALSE)*C7653</f>
        <v>0</v>
      </c>
      <c r="I7653" s="11">
        <f>VLOOKUP(A7653,Sheet5!A:E,3,FALSE)*D7653</f>
        <v>2232</v>
      </c>
      <c r="J7653" s="11">
        <f>VLOOKUP(A7653,Sheet5!A:E,4,FALSE)*D7653</f>
        <v>0</v>
      </c>
      <c r="K7653" s="11">
        <f>VLOOKUP(A7653,Sheet5!A:E,5,FALSE)*D7653</f>
        <v>0</v>
      </c>
    </row>
    <row r="7654" spans="1:11" x14ac:dyDescent="0.25">
      <c r="A7654">
        <v>91</v>
      </c>
      <c r="B7654" t="s">
        <v>44</v>
      </c>
      <c r="C7654">
        <v>20</v>
      </c>
      <c r="D7654" s="2">
        <v>620</v>
      </c>
      <c r="E7654" t="s">
        <v>264</v>
      </c>
      <c r="F7654">
        <f>VLOOKUP(A7654,Sheet5!A:E,3,FALSE)*C7654</f>
        <v>20</v>
      </c>
      <c r="G7654">
        <f>VLOOKUP(A7654,Sheet5!A:E,4,FALSE)*C7654</f>
        <v>0</v>
      </c>
      <c r="H7654">
        <f>VLOOKUP(A7654,Sheet5!A:E,5,FALSE)*C7654</f>
        <v>0</v>
      </c>
      <c r="I7654" s="11">
        <f>VLOOKUP(A7654,Sheet5!A:E,3,FALSE)*D7654</f>
        <v>620</v>
      </c>
      <c r="J7654" s="11">
        <f>VLOOKUP(A7654,Sheet5!A:E,4,FALSE)*D7654</f>
        <v>0</v>
      </c>
      <c r="K7654" s="11">
        <f>VLOOKUP(A7654,Sheet5!A:E,5,FALSE)*D7654</f>
        <v>0</v>
      </c>
    </row>
    <row r="7655" spans="1:11" x14ac:dyDescent="0.25">
      <c r="A7655">
        <v>91</v>
      </c>
      <c r="B7655" t="s">
        <v>44</v>
      </c>
      <c r="C7655">
        <v>2</v>
      </c>
      <c r="D7655" s="2">
        <v>62</v>
      </c>
      <c r="E7655" t="s">
        <v>265</v>
      </c>
      <c r="F7655">
        <f>VLOOKUP(A7655,Sheet5!A:E,3,FALSE)*C7655</f>
        <v>2</v>
      </c>
      <c r="G7655">
        <f>VLOOKUP(A7655,Sheet5!A:E,4,FALSE)*C7655</f>
        <v>0</v>
      </c>
      <c r="H7655">
        <f>VLOOKUP(A7655,Sheet5!A:E,5,FALSE)*C7655</f>
        <v>0</v>
      </c>
      <c r="I7655" s="11">
        <f>VLOOKUP(A7655,Sheet5!A:E,3,FALSE)*D7655</f>
        <v>62</v>
      </c>
      <c r="J7655" s="11">
        <f>VLOOKUP(A7655,Sheet5!A:E,4,FALSE)*D7655</f>
        <v>0</v>
      </c>
      <c r="K7655" s="11">
        <f>VLOOKUP(A7655,Sheet5!A:E,5,FALSE)*D7655</f>
        <v>0</v>
      </c>
    </row>
    <row r="7656" spans="1:11" x14ac:dyDescent="0.25">
      <c r="A7656">
        <v>91</v>
      </c>
      <c r="B7656" t="s">
        <v>44</v>
      </c>
      <c r="C7656">
        <v>2</v>
      </c>
      <c r="D7656" s="2">
        <v>62</v>
      </c>
      <c r="E7656" t="s">
        <v>266</v>
      </c>
      <c r="F7656">
        <f>VLOOKUP(A7656,Sheet5!A:E,3,FALSE)*C7656</f>
        <v>2</v>
      </c>
      <c r="G7656">
        <f>VLOOKUP(A7656,Sheet5!A:E,4,FALSE)*C7656</f>
        <v>0</v>
      </c>
      <c r="H7656">
        <f>VLOOKUP(A7656,Sheet5!A:E,5,FALSE)*C7656</f>
        <v>0</v>
      </c>
      <c r="I7656" s="11">
        <f>VLOOKUP(A7656,Sheet5!A:E,3,FALSE)*D7656</f>
        <v>62</v>
      </c>
      <c r="J7656" s="11">
        <f>VLOOKUP(A7656,Sheet5!A:E,4,FALSE)*D7656</f>
        <v>0</v>
      </c>
      <c r="K7656" s="11">
        <f>VLOOKUP(A7656,Sheet5!A:E,5,FALSE)*D7656</f>
        <v>0</v>
      </c>
    </row>
    <row r="7657" spans="1:11" x14ac:dyDescent="0.25">
      <c r="A7657">
        <v>91</v>
      </c>
      <c r="B7657" t="s">
        <v>44</v>
      </c>
      <c r="C7657">
        <v>4</v>
      </c>
      <c r="D7657" s="2">
        <v>124</v>
      </c>
      <c r="E7657" t="s">
        <v>269</v>
      </c>
      <c r="F7657">
        <f>VLOOKUP(A7657,Sheet5!A:E,3,FALSE)*C7657</f>
        <v>4</v>
      </c>
      <c r="G7657">
        <f>VLOOKUP(A7657,Sheet5!A:E,4,FALSE)*C7657</f>
        <v>0</v>
      </c>
      <c r="H7657">
        <f>VLOOKUP(A7657,Sheet5!A:E,5,FALSE)*C7657</f>
        <v>0</v>
      </c>
      <c r="I7657" s="11">
        <f>VLOOKUP(A7657,Sheet5!A:E,3,FALSE)*D7657</f>
        <v>124</v>
      </c>
      <c r="J7657" s="11">
        <f>VLOOKUP(A7657,Sheet5!A:E,4,FALSE)*D7657</f>
        <v>0</v>
      </c>
      <c r="K7657" s="11">
        <f>VLOOKUP(A7657,Sheet5!A:E,5,FALSE)*D7657</f>
        <v>0</v>
      </c>
    </row>
    <row r="7658" spans="1:11" x14ac:dyDescent="0.25">
      <c r="A7658">
        <v>91</v>
      </c>
      <c r="B7658" t="s">
        <v>44</v>
      </c>
      <c r="C7658">
        <v>4</v>
      </c>
      <c r="D7658" s="2">
        <v>124</v>
      </c>
      <c r="E7658" t="s">
        <v>270</v>
      </c>
      <c r="F7658">
        <f>VLOOKUP(A7658,Sheet5!A:E,3,FALSE)*C7658</f>
        <v>4</v>
      </c>
      <c r="G7658">
        <f>VLOOKUP(A7658,Sheet5!A:E,4,FALSE)*C7658</f>
        <v>0</v>
      </c>
      <c r="H7658">
        <f>VLOOKUP(A7658,Sheet5!A:E,5,FALSE)*C7658</f>
        <v>0</v>
      </c>
      <c r="I7658" s="11">
        <f>VLOOKUP(A7658,Sheet5!A:E,3,FALSE)*D7658</f>
        <v>124</v>
      </c>
      <c r="J7658" s="11">
        <f>VLOOKUP(A7658,Sheet5!A:E,4,FALSE)*D7658</f>
        <v>0</v>
      </c>
      <c r="K7658" s="11">
        <f>VLOOKUP(A7658,Sheet5!A:E,5,FALSE)*D7658</f>
        <v>0</v>
      </c>
    </row>
    <row r="7659" spans="1:11" x14ac:dyDescent="0.25">
      <c r="A7659">
        <v>91</v>
      </c>
      <c r="B7659" t="s">
        <v>44</v>
      </c>
      <c r="C7659">
        <v>102</v>
      </c>
      <c r="D7659" s="2">
        <v>3162</v>
      </c>
      <c r="E7659" t="s">
        <v>272</v>
      </c>
      <c r="F7659">
        <f>VLOOKUP(A7659,Sheet5!A:E,3,FALSE)*C7659</f>
        <v>102</v>
      </c>
      <c r="G7659">
        <f>VLOOKUP(A7659,Sheet5!A:E,4,FALSE)*C7659</f>
        <v>0</v>
      </c>
      <c r="H7659">
        <f>VLOOKUP(A7659,Sheet5!A:E,5,FALSE)*C7659</f>
        <v>0</v>
      </c>
      <c r="I7659" s="11">
        <f>VLOOKUP(A7659,Sheet5!A:E,3,FALSE)*D7659</f>
        <v>3162</v>
      </c>
      <c r="J7659" s="11">
        <f>VLOOKUP(A7659,Sheet5!A:E,4,FALSE)*D7659</f>
        <v>0</v>
      </c>
      <c r="K7659" s="11">
        <f>VLOOKUP(A7659,Sheet5!A:E,5,FALSE)*D7659</f>
        <v>0</v>
      </c>
    </row>
    <row r="7660" spans="1:11" x14ac:dyDescent="0.25">
      <c r="A7660">
        <v>91</v>
      </c>
      <c r="B7660" t="s">
        <v>44</v>
      </c>
      <c r="C7660">
        <v>2</v>
      </c>
      <c r="D7660" s="2">
        <v>62</v>
      </c>
      <c r="E7660" t="s">
        <v>273</v>
      </c>
      <c r="F7660">
        <f>VLOOKUP(A7660,Sheet5!A:E,3,FALSE)*C7660</f>
        <v>2</v>
      </c>
      <c r="G7660">
        <f>VLOOKUP(A7660,Sheet5!A:E,4,FALSE)*C7660</f>
        <v>0</v>
      </c>
      <c r="H7660">
        <f>VLOOKUP(A7660,Sheet5!A:E,5,FALSE)*C7660</f>
        <v>0</v>
      </c>
      <c r="I7660" s="11">
        <f>VLOOKUP(A7660,Sheet5!A:E,3,FALSE)*D7660</f>
        <v>62</v>
      </c>
      <c r="J7660" s="11">
        <f>VLOOKUP(A7660,Sheet5!A:E,4,FALSE)*D7660</f>
        <v>0</v>
      </c>
      <c r="K7660" s="11">
        <f>VLOOKUP(A7660,Sheet5!A:E,5,FALSE)*D7660</f>
        <v>0</v>
      </c>
    </row>
    <row r="7661" spans="1:11" x14ac:dyDescent="0.25">
      <c r="A7661">
        <v>91</v>
      </c>
      <c r="B7661" t="s">
        <v>44</v>
      </c>
      <c r="C7661">
        <v>52</v>
      </c>
      <c r="D7661" s="2">
        <v>1612</v>
      </c>
      <c r="E7661" t="s">
        <v>274</v>
      </c>
      <c r="F7661">
        <f>VLOOKUP(A7661,Sheet5!A:E,3,FALSE)*C7661</f>
        <v>52</v>
      </c>
      <c r="G7661">
        <f>VLOOKUP(A7661,Sheet5!A:E,4,FALSE)*C7661</f>
        <v>0</v>
      </c>
      <c r="H7661">
        <f>VLOOKUP(A7661,Sheet5!A:E,5,FALSE)*C7661</f>
        <v>0</v>
      </c>
      <c r="I7661" s="11">
        <f>VLOOKUP(A7661,Sheet5!A:E,3,FALSE)*D7661</f>
        <v>1612</v>
      </c>
      <c r="J7661" s="11">
        <f>VLOOKUP(A7661,Sheet5!A:E,4,FALSE)*D7661</f>
        <v>0</v>
      </c>
      <c r="K7661" s="11">
        <f>VLOOKUP(A7661,Sheet5!A:E,5,FALSE)*D7661</f>
        <v>0</v>
      </c>
    </row>
    <row r="7662" spans="1:11" x14ac:dyDescent="0.25">
      <c r="A7662">
        <v>91</v>
      </c>
      <c r="B7662" t="s">
        <v>44</v>
      </c>
      <c r="C7662">
        <v>110</v>
      </c>
      <c r="D7662" s="2">
        <v>3410</v>
      </c>
      <c r="E7662" t="s">
        <v>275</v>
      </c>
      <c r="F7662">
        <f>VLOOKUP(A7662,Sheet5!A:E,3,FALSE)*C7662</f>
        <v>110</v>
      </c>
      <c r="G7662">
        <f>VLOOKUP(A7662,Sheet5!A:E,4,FALSE)*C7662</f>
        <v>0</v>
      </c>
      <c r="H7662">
        <f>VLOOKUP(A7662,Sheet5!A:E,5,FALSE)*C7662</f>
        <v>0</v>
      </c>
      <c r="I7662" s="11">
        <f>VLOOKUP(A7662,Sheet5!A:E,3,FALSE)*D7662</f>
        <v>3410</v>
      </c>
      <c r="J7662" s="11">
        <f>VLOOKUP(A7662,Sheet5!A:E,4,FALSE)*D7662</f>
        <v>0</v>
      </c>
      <c r="K7662" s="11">
        <f>VLOOKUP(A7662,Sheet5!A:E,5,FALSE)*D7662</f>
        <v>0</v>
      </c>
    </row>
    <row r="7663" spans="1:11" x14ac:dyDescent="0.25">
      <c r="A7663">
        <v>91</v>
      </c>
      <c r="B7663" t="s">
        <v>511</v>
      </c>
      <c r="C7663">
        <v>-2</v>
      </c>
      <c r="D7663">
        <v>-122</v>
      </c>
      <c r="E7663" t="s">
        <v>97</v>
      </c>
      <c r="F7663">
        <f>VLOOKUP(A7663,Sheet5!A:E,3,FALSE)*C7663</f>
        <v>-2</v>
      </c>
      <c r="G7663">
        <f>VLOOKUP(A7663,Sheet5!A:E,4,FALSE)*C7663</f>
        <v>0</v>
      </c>
      <c r="H7663">
        <f>VLOOKUP(A7663,Sheet5!A:E,5,FALSE)*C7663</f>
        <v>0</v>
      </c>
      <c r="I7663" s="11">
        <f>VLOOKUP(A7663,Sheet5!A:E,3,FALSE)*D7663</f>
        <v>-122</v>
      </c>
      <c r="J7663" s="11">
        <f>VLOOKUP(A7663,Sheet5!A:E,4,FALSE)*D7663</f>
        <v>0</v>
      </c>
      <c r="K7663" s="11">
        <f>VLOOKUP(A7663,Sheet5!A:E,5,FALSE)*D7663</f>
        <v>0</v>
      </c>
    </row>
    <row r="7664" spans="1:11" x14ac:dyDescent="0.25">
      <c r="A7664">
        <v>91</v>
      </c>
      <c r="B7664" t="s">
        <v>511</v>
      </c>
      <c r="C7664">
        <v>-1</v>
      </c>
      <c r="D7664">
        <v>-61</v>
      </c>
      <c r="E7664" t="s">
        <v>103</v>
      </c>
      <c r="F7664">
        <f>VLOOKUP(A7664,Sheet5!A:E,3,FALSE)*C7664</f>
        <v>-1</v>
      </c>
      <c r="G7664">
        <f>VLOOKUP(A7664,Sheet5!A:E,4,FALSE)*C7664</f>
        <v>0</v>
      </c>
      <c r="H7664">
        <f>VLOOKUP(A7664,Sheet5!A:E,5,FALSE)*C7664</f>
        <v>0</v>
      </c>
      <c r="I7664" s="11">
        <f>VLOOKUP(A7664,Sheet5!A:E,3,FALSE)*D7664</f>
        <v>-61</v>
      </c>
      <c r="J7664" s="11">
        <f>VLOOKUP(A7664,Sheet5!A:E,4,FALSE)*D7664</f>
        <v>0</v>
      </c>
      <c r="K7664" s="11">
        <f>VLOOKUP(A7664,Sheet5!A:E,5,FALSE)*D7664</f>
        <v>0</v>
      </c>
    </row>
    <row r="7665" spans="1:11" x14ac:dyDescent="0.25">
      <c r="A7665">
        <v>91</v>
      </c>
      <c r="B7665" t="s">
        <v>511</v>
      </c>
      <c r="C7665">
        <v>-1</v>
      </c>
      <c r="D7665">
        <v>-61</v>
      </c>
      <c r="E7665" t="s">
        <v>106</v>
      </c>
      <c r="F7665">
        <f>VLOOKUP(A7665,Sheet5!A:E,3,FALSE)*C7665</f>
        <v>-1</v>
      </c>
      <c r="G7665">
        <f>VLOOKUP(A7665,Sheet5!A:E,4,FALSE)*C7665</f>
        <v>0</v>
      </c>
      <c r="H7665">
        <f>VLOOKUP(A7665,Sheet5!A:E,5,FALSE)*C7665</f>
        <v>0</v>
      </c>
      <c r="I7665" s="11">
        <f>VLOOKUP(A7665,Sheet5!A:E,3,FALSE)*D7665</f>
        <v>-61</v>
      </c>
      <c r="J7665" s="11">
        <f>VLOOKUP(A7665,Sheet5!A:E,4,FALSE)*D7665</f>
        <v>0</v>
      </c>
      <c r="K7665" s="11">
        <f>VLOOKUP(A7665,Sheet5!A:E,5,FALSE)*D7665</f>
        <v>0</v>
      </c>
    </row>
    <row r="7666" spans="1:11" x14ac:dyDescent="0.25">
      <c r="A7666">
        <v>91</v>
      </c>
      <c r="B7666" t="s">
        <v>511</v>
      </c>
      <c r="C7666">
        <v>-1</v>
      </c>
      <c r="D7666">
        <v>-61</v>
      </c>
      <c r="E7666" t="s">
        <v>112</v>
      </c>
      <c r="F7666">
        <f>VLOOKUP(A7666,Sheet5!A:E,3,FALSE)*C7666</f>
        <v>-1</v>
      </c>
      <c r="G7666">
        <f>VLOOKUP(A7666,Sheet5!A:E,4,FALSE)*C7666</f>
        <v>0</v>
      </c>
      <c r="H7666">
        <f>VLOOKUP(A7666,Sheet5!A:E,5,FALSE)*C7666</f>
        <v>0</v>
      </c>
      <c r="I7666" s="11">
        <f>VLOOKUP(A7666,Sheet5!A:E,3,FALSE)*D7666</f>
        <v>-61</v>
      </c>
      <c r="J7666" s="11">
        <f>VLOOKUP(A7666,Sheet5!A:E,4,FALSE)*D7666</f>
        <v>0</v>
      </c>
      <c r="K7666" s="11">
        <f>VLOOKUP(A7666,Sheet5!A:E,5,FALSE)*D7666</f>
        <v>0</v>
      </c>
    </row>
    <row r="7667" spans="1:11" x14ac:dyDescent="0.25">
      <c r="A7667">
        <v>91</v>
      </c>
      <c r="B7667" t="s">
        <v>511</v>
      </c>
      <c r="C7667">
        <v>-1</v>
      </c>
      <c r="D7667">
        <v>-61</v>
      </c>
      <c r="E7667" t="s">
        <v>115</v>
      </c>
      <c r="F7667">
        <f>VLOOKUP(A7667,Sheet5!A:E,3,FALSE)*C7667</f>
        <v>-1</v>
      </c>
      <c r="G7667">
        <f>VLOOKUP(A7667,Sheet5!A:E,4,FALSE)*C7667</f>
        <v>0</v>
      </c>
      <c r="H7667">
        <f>VLOOKUP(A7667,Sheet5!A:E,5,FALSE)*C7667</f>
        <v>0</v>
      </c>
      <c r="I7667" s="11">
        <f>VLOOKUP(A7667,Sheet5!A:E,3,FALSE)*D7667</f>
        <v>-61</v>
      </c>
      <c r="J7667" s="11">
        <f>VLOOKUP(A7667,Sheet5!A:E,4,FALSE)*D7667</f>
        <v>0</v>
      </c>
      <c r="K7667" s="11">
        <f>VLOOKUP(A7667,Sheet5!A:E,5,FALSE)*D7667</f>
        <v>0</v>
      </c>
    </row>
    <row r="7668" spans="1:11" x14ac:dyDescent="0.25">
      <c r="A7668">
        <v>91</v>
      </c>
      <c r="B7668" t="s">
        <v>511</v>
      </c>
      <c r="C7668">
        <v>-12</v>
      </c>
      <c r="D7668">
        <v>-732</v>
      </c>
      <c r="E7668" t="s">
        <v>151</v>
      </c>
      <c r="F7668">
        <f>VLOOKUP(A7668,Sheet5!A:E,3,FALSE)*C7668</f>
        <v>-12</v>
      </c>
      <c r="G7668">
        <f>VLOOKUP(A7668,Sheet5!A:E,4,FALSE)*C7668</f>
        <v>0</v>
      </c>
      <c r="H7668">
        <f>VLOOKUP(A7668,Sheet5!A:E,5,FALSE)*C7668</f>
        <v>0</v>
      </c>
      <c r="I7668" s="11">
        <f>VLOOKUP(A7668,Sheet5!A:E,3,FALSE)*D7668</f>
        <v>-732</v>
      </c>
      <c r="J7668" s="11">
        <f>VLOOKUP(A7668,Sheet5!A:E,4,FALSE)*D7668</f>
        <v>0</v>
      </c>
      <c r="K7668" s="11">
        <f>VLOOKUP(A7668,Sheet5!A:E,5,FALSE)*D7668</f>
        <v>0</v>
      </c>
    </row>
    <row r="7669" spans="1:11" x14ac:dyDescent="0.25">
      <c r="A7669">
        <v>91</v>
      </c>
      <c r="B7669" t="s">
        <v>511</v>
      </c>
      <c r="C7669">
        <v>-2</v>
      </c>
      <c r="D7669">
        <v>-122</v>
      </c>
      <c r="E7669" t="s">
        <v>200</v>
      </c>
      <c r="F7669">
        <f>VLOOKUP(A7669,Sheet5!A:E,3,FALSE)*C7669</f>
        <v>-2</v>
      </c>
      <c r="G7669">
        <f>VLOOKUP(A7669,Sheet5!A:E,4,FALSE)*C7669</f>
        <v>0</v>
      </c>
      <c r="H7669">
        <f>VLOOKUP(A7669,Sheet5!A:E,5,FALSE)*C7669</f>
        <v>0</v>
      </c>
      <c r="I7669" s="11">
        <f>VLOOKUP(A7669,Sheet5!A:E,3,FALSE)*D7669</f>
        <v>-122</v>
      </c>
      <c r="J7669" s="11">
        <f>VLOOKUP(A7669,Sheet5!A:E,4,FALSE)*D7669</f>
        <v>0</v>
      </c>
      <c r="K7669" s="11">
        <f>VLOOKUP(A7669,Sheet5!A:E,5,FALSE)*D7669</f>
        <v>0</v>
      </c>
    </row>
    <row r="7670" spans="1:11" x14ac:dyDescent="0.25">
      <c r="A7670">
        <v>91</v>
      </c>
      <c r="B7670" t="s">
        <v>511</v>
      </c>
      <c r="C7670">
        <v>-1</v>
      </c>
      <c r="D7670">
        <v>-61</v>
      </c>
      <c r="E7670" t="s">
        <v>207</v>
      </c>
      <c r="F7670">
        <f>VLOOKUP(A7670,Sheet5!A:E,3,FALSE)*C7670</f>
        <v>-1</v>
      </c>
      <c r="G7670">
        <f>VLOOKUP(A7670,Sheet5!A:E,4,FALSE)*C7670</f>
        <v>0</v>
      </c>
      <c r="H7670">
        <f>VLOOKUP(A7670,Sheet5!A:E,5,FALSE)*C7670</f>
        <v>0</v>
      </c>
      <c r="I7670" s="11">
        <f>VLOOKUP(A7670,Sheet5!A:E,3,FALSE)*D7670</f>
        <v>-61</v>
      </c>
      <c r="J7670" s="11">
        <f>VLOOKUP(A7670,Sheet5!A:E,4,FALSE)*D7670</f>
        <v>0</v>
      </c>
      <c r="K7670" s="11">
        <f>VLOOKUP(A7670,Sheet5!A:E,5,FALSE)*D7670</f>
        <v>0</v>
      </c>
    </row>
    <row r="7671" spans="1:11" x14ac:dyDescent="0.25">
      <c r="A7671">
        <v>91</v>
      </c>
      <c r="B7671" t="s">
        <v>511</v>
      </c>
      <c r="C7671">
        <v>-2</v>
      </c>
      <c r="D7671">
        <v>-122</v>
      </c>
      <c r="E7671" t="s">
        <v>210</v>
      </c>
      <c r="F7671">
        <f>VLOOKUP(A7671,Sheet5!A:E,3,FALSE)*C7671</f>
        <v>-2</v>
      </c>
      <c r="G7671">
        <f>VLOOKUP(A7671,Sheet5!A:E,4,FALSE)*C7671</f>
        <v>0</v>
      </c>
      <c r="H7671">
        <f>VLOOKUP(A7671,Sheet5!A:E,5,FALSE)*C7671</f>
        <v>0</v>
      </c>
      <c r="I7671" s="11">
        <f>VLOOKUP(A7671,Sheet5!A:E,3,FALSE)*D7671</f>
        <v>-122</v>
      </c>
      <c r="J7671" s="11">
        <f>VLOOKUP(A7671,Sheet5!A:E,4,FALSE)*D7671</f>
        <v>0</v>
      </c>
      <c r="K7671" s="11">
        <f>VLOOKUP(A7671,Sheet5!A:E,5,FALSE)*D7671</f>
        <v>0</v>
      </c>
    </row>
    <row r="7672" spans="1:11" x14ac:dyDescent="0.25">
      <c r="A7672">
        <v>91</v>
      </c>
      <c r="B7672" t="s">
        <v>511</v>
      </c>
      <c r="C7672">
        <v>-1</v>
      </c>
      <c r="D7672">
        <v>-61</v>
      </c>
      <c r="E7672" t="s">
        <v>213</v>
      </c>
      <c r="F7672">
        <f>VLOOKUP(A7672,Sheet5!A:E,3,FALSE)*C7672</f>
        <v>-1</v>
      </c>
      <c r="G7672">
        <f>VLOOKUP(A7672,Sheet5!A:E,4,FALSE)*C7672</f>
        <v>0</v>
      </c>
      <c r="H7672">
        <f>VLOOKUP(A7672,Sheet5!A:E,5,FALSE)*C7672</f>
        <v>0</v>
      </c>
      <c r="I7672" s="11">
        <f>VLOOKUP(A7672,Sheet5!A:E,3,FALSE)*D7672</f>
        <v>-61</v>
      </c>
      <c r="J7672" s="11">
        <f>VLOOKUP(A7672,Sheet5!A:E,4,FALSE)*D7672</f>
        <v>0</v>
      </c>
      <c r="K7672" s="11">
        <f>VLOOKUP(A7672,Sheet5!A:E,5,FALSE)*D7672</f>
        <v>0</v>
      </c>
    </row>
    <row r="7673" spans="1:11" x14ac:dyDescent="0.25">
      <c r="A7673">
        <v>91</v>
      </c>
      <c r="B7673" t="s">
        <v>511</v>
      </c>
      <c r="C7673">
        <v>-5</v>
      </c>
      <c r="D7673">
        <v>-305</v>
      </c>
      <c r="E7673" t="s">
        <v>217</v>
      </c>
      <c r="F7673">
        <f>VLOOKUP(A7673,Sheet5!A:E,3,FALSE)*C7673</f>
        <v>-5</v>
      </c>
      <c r="G7673">
        <f>VLOOKUP(A7673,Sheet5!A:E,4,FALSE)*C7673</f>
        <v>0</v>
      </c>
      <c r="H7673">
        <f>VLOOKUP(A7673,Sheet5!A:E,5,FALSE)*C7673</f>
        <v>0</v>
      </c>
      <c r="I7673" s="11">
        <f>VLOOKUP(A7673,Sheet5!A:E,3,FALSE)*D7673</f>
        <v>-305</v>
      </c>
      <c r="J7673" s="11">
        <f>VLOOKUP(A7673,Sheet5!A:E,4,FALSE)*D7673</f>
        <v>0</v>
      </c>
      <c r="K7673" s="11">
        <f>VLOOKUP(A7673,Sheet5!A:E,5,FALSE)*D7673</f>
        <v>0</v>
      </c>
    </row>
    <row r="7674" spans="1:11" x14ac:dyDescent="0.25">
      <c r="A7674">
        <v>91</v>
      </c>
      <c r="B7674" t="s">
        <v>511</v>
      </c>
      <c r="C7674">
        <v>-2</v>
      </c>
      <c r="D7674">
        <v>-122</v>
      </c>
      <c r="E7674" t="s">
        <v>220</v>
      </c>
      <c r="F7674">
        <f>VLOOKUP(A7674,Sheet5!A:E,3,FALSE)*C7674</f>
        <v>-2</v>
      </c>
      <c r="G7674">
        <f>VLOOKUP(A7674,Sheet5!A:E,4,FALSE)*C7674</f>
        <v>0</v>
      </c>
      <c r="H7674">
        <f>VLOOKUP(A7674,Sheet5!A:E,5,FALSE)*C7674</f>
        <v>0</v>
      </c>
      <c r="I7674" s="11">
        <f>VLOOKUP(A7674,Sheet5!A:E,3,FALSE)*D7674</f>
        <v>-122</v>
      </c>
      <c r="J7674" s="11">
        <f>VLOOKUP(A7674,Sheet5!A:E,4,FALSE)*D7674</f>
        <v>0</v>
      </c>
      <c r="K7674" s="11">
        <f>VLOOKUP(A7674,Sheet5!A:E,5,FALSE)*D7674</f>
        <v>0</v>
      </c>
    </row>
    <row r="7675" spans="1:11" x14ac:dyDescent="0.25">
      <c r="A7675">
        <v>91</v>
      </c>
      <c r="B7675" t="s">
        <v>511</v>
      </c>
      <c r="C7675">
        <v>-1</v>
      </c>
      <c r="D7675">
        <v>-61</v>
      </c>
      <c r="E7675" t="s">
        <v>233</v>
      </c>
      <c r="F7675">
        <f>VLOOKUP(A7675,Sheet5!A:E,3,FALSE)*C7675</f>
        <v>-1</v>
      </c>
      <c r="G7675">
        <f>VLOOKUP(A7675,Sheet5!A:E,4,FALSE)*C7675</f>
        <v>0</v>
      </c>
      <c r="H7675">
        <f>VLOOKUP(A7675,Sheet5!A:E,5,FALSE)*C7675</f>
        <v>0</v>
      </c>
      <c r="I7675" s="11">
        <f>VLOOKUP(A7675,Sheet5!A:E,3,FALSE)*D7675</f>
        <v>-61</v>
      </c>
      <c r="J7675" s="11">
        <f>VLOOKUP(A7675,Sheet5!A:E,4,FALSE)*D7675</f>
        <v>0</v>
      </c>
      <c r="K7675" s="11">
        <f>VLOOKUP(A7675,Sheet5!A:E,5,FALSE)*D7675</f>
        <v>0</v>
      </c>
    </row>
    <row r="7676" spans="1:11" x14ac:dyDescent="0.25">
      <c r="A7676">
        <v>91</v>
      </c>
      <c r="B7676" t="s">
        <v>511</v>
      </c>
      <c r="C7676">
        <v>-1</v>
      </c>
      <c r="D7676">
        <v>-61</v>
      </c>
      <c r="E7676" t="s">
        <v>234</v>
      </c>
      <c r="F7676">
        <f>VLOOKUP(A7676,Sheet5!A:E,3,FALSE)*C7676</f>
        <v>-1</v>
      </c>
      <c r="G7676">
        <f>VLOOKUP(A7676,Sheet5!A:E,4,FALSE)*C7676</f>
        <v>0</v>
      </c>
      <c r="H7676">
        <f>VLOOKUP(A7676,Sheet5!A:E,5,FALSE)*C7676</f>
        <v>0</v>
      </c>
      <c r="I7676" s="11">
        <f>VLOOKUP(A7676,Sheet5!A:E,3,FALSE)*D7676</f>
        <v>-61</v>
      </c>
      <c r="J7676" s="11">
        <f>VLOOKUP(A7676,Sheet5!A:E,4,FALSE)*D7676</f>
        <v>0</v>
      </c>
      <c r="K7676" s="11">
        <f>VLOOKUP(A7676,Sheet5!A:E,5,FALSE)*D7676</f>
        <v>0</v>
      </c>
    </row>
    <row r="7677" spans="1:11" x14ac:dyDescent="0.25">
      <c r="A7677">
        <v>91</v>
      </c>
      <c r="B7677" t="s">
        <v>511</v>
      </c>
      <c r="C7677">
        <v>-2</v>
      </c>
      <c r="D7677">
        <v>-122</v>
      </c>
      <c r="E7677" t="s">
        <v>242</v>
      </c>
      <c r="F7677">
        <f>VLOOKUP(A7677,Sheet5!A:E,3,FALSE)*C7677</f>
        <v>-2</v>
      </c>
      <c r="G7677">
        <f>VLOOKUP(A7677,Sheet5!A:E,4,FALSE)*C7677</f>
        <v>0</v>
      </c>
      <c r="H7677">
        <f>VLOOKUP(A7677,Sheet5!A:E,5,FALSE)*C7677</f>
        <v>0</v>
      </c>
      <c r="I7677" s="11">
        <f>VLOOKUP(A7677,Sheet5!A:E,3,FALSE)*D7677</f>
        <v>-122</v>
      </c>
      <c r="J7677" s="11">
        <f>VLOOKUP(A7677,Sheet5!A:E,4,FALSE)*D7677</f>
        <v>0</v>
      </c>
      <c r="K7677" s="11">
        <f>VLOOKUP(A7677,Sheet5!A:E,5,FALSE)*D7677</f>
        <v>0</v>
      </c>
    </row>
    <row r="7678" spans="1:11" x14ac:dyDescent="0.25">
      <c r="A7678">
        <v>91</v>
      </c>
      <c r="B7678" t="s">
        <v>511</v>
      </c>
      <c r="C7678">
        <v>-1</v>
      </c>
      <c r="D7678">
        <v>-61</v>
      </c>
      <c r="E7678" t="s">
        <v>244</v>
      </c>
      <c r="F7678">
        <f>VLOOKUP(A7678,Sheet5!A:E,3,FALSE)*C7678</f>
        <v>-1</v>
      </c>
      <c r="G7678">
        <f>VLOOKUP(A7678,Sheet5!A:E,4,FALSE)*C7678</f>
        <v>0</v>
      </c>
      <c r="H7678">
        <f>VLOOKUP(A7678,Sheet5!A:E,5,FALSE)*C7678</f>
        <v>0</v>
      </c>
      <c r="I7678" s="11">
        <f>VLOOKUP(A7678,Sheet5!A:E,3,FALSE)*D7678</f>
        <v>-61</v>
      </c>
      <c r="J7678" s="11">
        <f>VLOOKUP(A7678,Sheet5!A:E,4,FALSE)*D7678</f>
        <v>0</v>
      </c>
      <c r="K7678" s="11">
        <f>VLOOKUP(A7678,Sheet5!A:E,5,FALSE)*D7678</f>
        <v>0</v>
      </c>
    </row>
    <row r="7679" spans="1:11" x14ac:dyDescent="0.25">
      <c r="A7679">
        <v>91</v>
      </c>
      <c r="B7679" t="s">
        <v>511</v>
      </c>
      <c r="C7679">
        <v>-1</v>
      </c>
      <c r="D7679">
        <v>-61</v>
      </c>
      <c r="E7679" t="s">
        <v>249</v>
      </c>
      <c r="F7679">
        <f>VLOOKUP(A7679,Sheet5!A:E,3,FALSE)*C7679</f>
        <v>-1</v>
      </c>
      <c r="G7679">
        <f>VLOOKUP(A7679,Sheet5!A:E,4,FALSE)*C7679</f>
        <v>0</v>
      </c>
      <c r="H7679">
        <f>VLOOKUP(A7679,Sheet5!A:E,5,FALSE)*C7679</f>
        <v>0</v>
      </c>
      <c r="I7679" s="11">
        <f>VLOOKUP(A7679,Sheet5!A:E,3,FALSE)*D7679</f>
        <v>-61</v>
      </c>
      <c r="J7679" s="11">
        <f>VLOOKUP(A7679,Sheet5!A:E,4,FALSE)*D7679</f>
        <v>0</v>
      </c>
      <c r="K7679" s="11">
        <f>VLOOKUP(A7679,Sheet5!A:E,5,FALSE)*D7679</f>
        <v>0</v>
      </c>
    </row>
    <row r="7680" spans="1:11" x14ac:dyDescent="0.25">
      <c r="A7680">
        <v>91</v>
      </c>
      <c r="B7680" t="s">
        <v>511</v>
      </c>
      <c r="C7680">
        <v>-2</v>
      </c>
      <c r="D7680">
        <v>-122</v>
      </c>
      <c r="E7680" t="s">
        <v>251</v>
      </c>
      <c r="F7680">
        <f>VLOOKUP(A7680,Sheet5!A:E,3,FALSE)*C7680</f>
        <v>-2</v>
      </c>
      <c r="G7680">
        <f>VLOOKUP(A7680,Sheet5!A:E,4,FALSE)*C7680</f>
        <v>0</v>
      </c>
      <c r="H7680">
        <f>VLOOKUP(A7680,Sheet5!A:E,5,FALSE)*C7680</f>
        <v>0</v>
      </c>
      <c r="I7680" s="11">
        <f>VLOOKUP(A7680,Sheet5!A:E,3,FALSE)*D7680</f>
        <v>-122</v>
      </c>
      <c r="J7680" s="11">
        <f>VLOOKUP(A7680,Sheet5!A:E,4,FALSE)*D7680</f>
        <v>0</v>
      </c>
      <c r="K7680" s="11">
        <f>VLOOKUP(A7680,Sheet5!A:E,5,FALSE)*D7680</f>
        <v>0</v>
      </c>
    </row>
    <row r="7681" spans="1:11" x14ac:dyDescent="0.25">
      <c r="A7681">
        <v>91</v>
      </c>
      <c r="B7681" t="s">
        <v>511</v>
      </c>
      <c r="C7681">
        <v>-3</v>
      </c>
      <c r="D7681">
        <v>-183</v>
      </c>
      <c r="E7681" t="s">
        <v>257</v>
      </c>
      <c r="F7681">
        <f>VLOOKUP(A7681,Sheet5!A:E,3,FALSE)*C7681</f>
        <v>-3</v>
      </c>
      <c r="G7681">
        <f>VLOOKUP(A7681,Sheet5!A:E,4,FALSE)*C7681</f>
        <v>0</v>
      </c>
      <c r="H7681">
        <f>VLOOKUP(A7681,Sheet5!A:E,5,FALSE)*C7681</f>
        <v>0</v>
      </c>
      <c r="I7681" s="11">
        <f>VLOOKUP(A7681,Sheet5!A:E,3,FALSE)*D7681</f>
        <v>-183</v>
      </c>
      <c r="J7681" s="11">
        <f>VLOOKUP(A7681,Sheet5!A:E,4,FALSE)*D7681</f>
        <v>0</v>
      </c>
      <c r="K7681" s="11">
        <f>VLOOKUP(A7681,Sheet5!A:E,5,FALSE)*D7681</f>
        <v>0</v>
      </c>
    </row>
    <row r="7682" spans="1:11" x14ac:dyDescent="0.25">
      <c r="A7682">
        <v>91</v>
      </c>
      <c r="B7682" t="s">
        <v>511</v>
      </c>
      <c r="C7682">
        <v>-1</v>
      </c>
      <c r="D7682">
        <v>-61</v>
      </c>
      <c r="E7682" t="s">
        <v>270</v>
      </c>
      <c r="F7682">
        <f>VLOOKUP(A7682,Sheet5!A:E,3,FALSE)*C7682</f>
        <v>-1</v>
      </c>
      <c r="G7682">
        <f>VLOOKUP(A7682,Sheet5!A:E,4,FALSE)*C7682</f>
        <v>0</v>
      </c>
      <c r="H7682">
        <f>VLOOKUP(A7682,Sheet5!A:E,5,FALSE)*C7682</f>
        <v>0</v>
      </c>
      <c r="I7682" s="11">
        <f>VLOOKUP(A7682,Sheet5!A:E,3,FALSE)*D7682</f>
        <v>-61</v>
      </c>
      <c r="J7682" s="11">
        <f>VLOOKUP(A7682,Sheet5!A:E,4,FALSE)*D7682</f>
        <v>0</v>
      </c>
      <c r="K7682" s="11">
        <f>VLOOKUP(A7682,Sheet5!A:E,5,FALSE)*D7682</f>
        <v>0</v>
      </c>
    </row>
    <row r="7683" spans="1:11" x14ac:dyDescent="0.25">
      <c r="A7683">
        <v>91</v>
      </c>
      <c r="B7683" t="s">
        <v>511</v>
      </c>
      <c r="C7683">
        <v>-1</v>
      </c>
      <c r="D7683">
        <v>-61</v>
      </c>
      <c r="E7683" t="s">
        <v>272</v>
      </c>
      <c r="F7683">
        <f>VLOOKUP(A7683,Sheet5!A:E,3,FALSE)*C7683</f>
        <v>-1</v>
      </c>
      <c r="G7683">
        <f>VLOOKUP(A7683,Sheet5!A:E,4,FALSE)*C7683</f>
        <v>0</v>
      </c>
      <c r="H7683">
        <f>VLOOKUP(A7683,Sheet5!A:E,5,FALSE)*C7683</f>
        <v>0</v>
      </c>
      <c r="I7683" s="11">
        <f>VLOOKUP(A7683,Sheet5!A:E,3,FALSE)*D7683</f>
        <v>-61</v>
      </c>
      <c r="J7683" s="11">
        <f>VLOOKUP(A7683,Sheet5!A:E,4,FALSE)*D7683</f>
        <v>0</v>
      </c>
      <c r="K7683" s="11">
        <f>VLOOKUP(A7683,Sheet5!A:E,5,FALSE)*D7683</f>
        <v>0</v>
      </c>
    </row>
    <row r="7684" spans="1:11" x14ac:dyDescent="0.25">
      <c r="A7684">
        <v>91</v>
      </c>
      <c r="B7684" t="s">
        <v>511</v>
      </c>
      <c r="C7684">
        <v>-1</v>
      </c>
      <c r="D7684">
        <v>-61</v>
      </c>
      <c r="E7684" t="s">
        <v>275</v>
      </c>
      <c r="F7684">
        <f>VLOOKUP(A7684,Sheet5!A:E,3,FALSE)*C7684</f>
        <v>-1</v>
      </c>
      <c r="G7684">
        <f>VLOOKUP(A7684,Sheet5!A:E,4,FALSE)*C7684</f>
        <v>0</v>
      </c>
      <c r="H7684">
        <f>VLOOKUP(A7684,Sheet5!A:E,5,FALSE)*C7684</f>
        <v>0</v>
      </c>
      <c r="I7684" s="11">
        <f>VLOOKUP(A7684,Sheet5!A:E,3,FALSE)*D7684</f>
        <v>-61</v>
      </c>
      <c r="J7684" s="11">
        <f>VLOOKUP(A7684,Sheet5!A:E,4,FALSE)*D7684</f>
        <v>0</v>
      </c>
      <c r="K7684" s="11">
        <f>VLOOKUP(A7684,Sheet5!A:E,5,FALSE)*D7684</f>
        <v>0</v>
      </c>
    </row>
    <row r="7685" spans="1:11" x14ac:dyDescent="0.25">
      <c r="A7685">
        <v>92</v>
      </c>
      <c r="B7685" t="s">
        <v>45</v>
      </c>
      <c r="C7685">
        <v>10</v>
      </c>
      <c r="D7685" s="2">
        <v>62.5</v>
      </c>
      <c r="E7685" t="s">
        <v>88</v>
      </c>
      <c r="F7685">
        <f>VLOOKUP(A7685,Sheet5!A:E,3,FALSE)*C7685</f>
        <v>10</v>
      </c>
      <c r="G7685">
        <f>VLOOKUP(A7685,Sheet5!A:E,4,FALSE)*C7685</f>
        <v>0</v>
      </c>
      <c r="H7685">
        <f>VLOOKUP(A7685,Sheet5!A:E,5,FALSE)*C7685</f>
        <v>0</v>
      </c>
      <c r="I7685" s="11">
        <f>VLOOKUP(A7685,Sheet5!A:E,3,FALSE)*D7685</f>
        <v>62.5</v>
      </c>
      <c r="J7685" s="11">
        <f>VLOOKUP(A7685,Sheet5!A:E,4,FALSE)*D7685</f>
        <v>0</v>
      </c>
      <c r="K7685" s="11">
        <f>VLOOKUP(A7685,Sheet5!A:E,5,FALSE)*D7685</f>
        <v>0</v>
      </c>
    </row>
    <row r="7686" spans="1:11" x14ac:dyDescent="0.25">
      <c r="A7686">
        <v>92</v>
      </c>
      <c r="B7686" t="s">
        <v>45</v>
      </c>
      <c r="C7686">
        <v>6</v>
      </c>
      <c r="D7686" s="2">
        <v>37.5</v>
      </c>
      <c r="E7686" t="s">
        <v>91</v>
      </c>
      <c r="F7686">
        <f>VLOOKUP(A7686,Sheet5!A:E,3,FALSE)*C7686</f>
        <v>6</v>
      </c>
      <c r="G7686">
        <f>VLOOKUP(A7686,Sheet5!A:E,4,FALSE)*C7686</f>
        <v>0</v>
      </c>
      <c r="H7686">
        <f>VLOOKUP(A7686,Sheet5!A:E,5,FALSE)*C7686</f>
        <v>0</v>
      </c>
      <c r="I7686" s="11">
        <f>VLOOKUP(A7686,Sheet5!A:E,3,FALSE)*D7686</f>
        <v>37.5</v>
      </c>
      <c r="J7686" s="11">
        <f>VLOOKUP(A7686,Sheet5!A:E,4,FALSE)*D7686</f>
        <v>0</v>
      </c>
      <c r="K7686" s="11">
        <f>VLOOKUP(A7686,Sheet5!A:E,5,FALSE)*D7686</f>
        <v>0</v>
      </c>
    </row>
    <row r="7687" spans="1:11" x14ac:dyDescent="0.25">
      <c r="A7687">
        <v>92</v>
      </c>
      <c r="B7687" t="s">
        <v>45</v>
      </c>
      <c r="C7687">
        <v>28</v>
      </c>
      <c r="D7687" s="2">
        <v>175</v>
      </c>
      <c r="E7687" t="s">
        <v>97</v>
      </c>
      <c r="F7687">
        <f>VLOOKUP(A7687,Sheet5!A:E,3,FALSE)*C7687</f>
        <v>28</v>
      </c>
      <c r="G7687">
        <f>VLOOKUP(A7687,Sheet5!A:E,4,FALSE)*C7687</f>
        <v>0</v>
      </c>
      <c r="H7687">
        <f>VLOOKUP(A7687,Sheet5!A:E,5,FALSE)*C7687</f>
        <v>0</v>
      </c>
      <c r="I7687" s="11">
        <f>VLOOKUP(A7687,Sheet5!A:E,3,FALSE)*D7687</f>
        <v>175</v>
      </c>
      <c r="J7687" s="11">
        <f>VLOOKUP(A7687,Sheet5!A:E,4,FALSE)*D7687</f>
        <v>0</v>
      </c>
      <c r="K7687" s="11">
        <f>VLOOKUP(A7687,Sheet5!A:E,5,FALSE)*D7687</f>
        <v>0</v>
      </c>
    </row>
    <row r="7688" spans="1:11" x14ac:dyDescent="0.25">
      <c r="A7688">
        <v>92</v>
      </c>
      <c r="B7688" t="s">
        <v>45</v>
      </c>
      <c r="C7688">
        <v>16</v>
      </c>
      <c r="D7688" s="2">
        <v>100</v>
      </c>
      <c r="E7688" t="s">
        <v>101</v>
      </c>
      <c r="F7688">
        <f>VLOOKUP(A7688,Sheet5!A:E,3,FALSE)*C7688</f>
        <v>16</v>
      </c>
      <c r="G7688">
        <f>VLOOKUP(A7688,Sheet5!A:E,4,FALSE)*C7688</f>
        <v>0</v>
      </c>
      <c r="H7688">
        <f>VLOOKUP(A7688,Sheet5!A:E,5,FALSE)*C7688</f>
        <v>0</v>
      </c>
      <c r="I7688" s="11">
        <f>VLOOKUP(A7688,Sheet5!A:E,3,FALSE)*D7688</f>
        <v>100</v>
      </c>
      <c r="J7688" s="11">
        <f>VLOOKUP(A7688,Sheet5!A:E,4,FALSE)*D7688</f>
        <v>0</v>
      </c>
      <c r="K7688" s="11">
        <f>VLOOKUP(A7688,Sheet5!A:E,5,FALSE)*D7688</f>
        <v>0</v>
      </c>
    </row>
    <row r="7689" spans="1:11" x14ac:dyDescent="0.25">
      <c r="A7689">
        <v>92</v>
      </c>
      <c r="B7689" t="s">
        <v>45</v>
      </c>
      <c r="C7689">
        <v>2</v>
      </c>
      <c r="D7689" s="2">
        <v>12.5</v>
      </c>
      <c r="E7689" t="s">
        <v>103</v>
      </c>
      <c r="F7689">
        <f>VLOOKUP(A7689,Sheet5!A:E,3,FALSE)*C7689</f>
        <v>2</v>
      </c>
      <c r="G7689">
        <f>VLOOKUP(A7689,Sheet5!A:E,4,FALSE)*C7689</f>
        <v>0</v>
      </c>
      <c r="H7689">
        <f>VLOOKUP(A7689,Sheet5!A:E,5,FALSE)*C7689</f>
        <v>0</v>
      </c>
      <c r="I7689" s="11">
        <f>VLOOKUP(A7689,Sheet5!A:E,3,FALSE)*D7689</f>
        <v>12.5</v>
      </c>
      <c r="J7689" s="11">
        <f>VLOOKUP(A7689,Sheet5!A:E,4,FALSE)*D7689</f>
        <v>0</v>
      </c>
      <c r="K7689" s="11">
        <f>VLOOKUP(A7689,Sheet5!A:E,5,FALSE)*D7689</f>
        <v>0</v>
      </c>
    </row>
    <row r="7690" spans="1:11" x14ac:dyDescent="0.25">
      <c r="A7690">
        <v>92</v>
      </c>
      <c r="B7690" t="s">
        <v>45</v>
      </c>
      <c r="C7690">
        <v>4</v>
      </c>
      <c r="D7690" s="2">
        <v>25</v>
      </c>
      <c r="E7690" t="s">
        <v>105</v>
      </c>
      <c r="F7690">
        <f>VLOOKUP(A7690,Sheet5!A:E,3,FALSE)*C7690</f>
        <v>4</v>
      </c>
      <c r="G7690">
        <f>VLOOKUP(A7690,Sheet5!A:E,4,FALSE)*C7690</f>
        <v>0</v>
      </c>
      <c r="H7690">
        <f>VLOOKUP(A7690,Sheet5!A:E,5,FALSE)*C7690</f>
        <v>0</v>
      </c>
      <c r="I7690" s="11">
        <f>VLOOKUP(A7690,Sheet5!A:E,3,FALSE)*D7690</f>
        <v>25</v>
      </c>
      <c r="J7690" s="11">
        <f>VLOOKUP(A7690,Sheet5!A:E,4,FALSE)*D7690</f>
        <v>0</v>
      </c>
      <c r="K7690" s="11">
        <f>VLOOKUP(A7690,Sheet5!A:E,5,FALSE)*D7690</f>
        <v>0</v>
      </c>
    </row>
    <row r="7691" spans="1:11" x14ac:dyDescent="0.25">
      <c r="A7691">
        <v>92</v>
      </c>
      <c r="B7691" t="s">
        <v>45</v>
      </c>
      <c r="C7691">
        <v>6</v>
      </c>
      <c r="D7691" s="2">
        <v>37.5</v>
      </c>
      <c r="E7691" t="s">
        <v>106</v>
      </c>
      <c r="F7691">
        <f>VLOOKUP(A7691,Sheet5!A:E,3,FALSE)*C7691</f>
        <v>6</v>
      </c>
      <c r="G7691">
        <f>VLOOKUP(A7691,Sheet5!A:E,4,FALSE)*C7691</f>
        <v>0</v>
      </c>
      <c r="H7691">
        <f>VLOOKUP(A7691,Sheet5!A:E,5,FALSE)*C7691</f>
        <v>0</v>
      </c>
      <c r="I7691" s="11">
        <f>VLOOKUP(A7691,Sheet5!A:E,3,FALSE)*D7691</f>
        <v>37.5</v>
      </c>
      <c r="J7691" s="11">
        <f>VLOOKUP(A7691,Sheet5!A:E,4,FALSE)*D7691</f>
        <v>0</v>
      </c>
      <c r="K7691" s="11">
        <f>VLOOKUP(A7691,Sheet5!A:E,5,FALSE)*D7691</f>
        <v>0</v>
      </c>
    </row>
    <row r="7692" spans="1:11" x14ac:dyDescent="0.25">
      <c r="A7692">
        <v>92</v>
      </c>
      <c r="B7692" t="s">
        <v>45</v>
      </c>
      <c r="C7692">
        <v>4</v>
      </c>
      <c r="D7692" s="2">
        <v>25</v>
      </c>
      <c r="E7692" t="s">
        <v>114</v>
      </c>
      <c r="F7692">
        <f>VLOOKUP(A7692,Sheet5!A:E,3,FALSE)*C7692</f>
        <v>4</v>
      </c>
      <c r="G7692">
        <f>VLOOKUP(A7692,Sheet5!A:E,4,FALSE)*C7692</f>
        <v>0</v>
      </c>
      <c r="H7692">
        <f>VLOOKUP(A7692,Sheet5!A:E,5,FALSE)*C7692</f>
        <v>0</v>
      </c>
      <c r="I7692" s="11">
        <f>VLOOKUP(A7692,Sheet5!A:E,3,FALSE)*D7692</f>
        <v>25</v>
      </c>
      <c r="J7692" s="11">
        <f>VLOOKUP(A7692,Sheet5!A:E,4,FALSE)*D7692</f>
        <v>0</v>
      </c>
      <c r="K7692" s="11">
        <f>VLOOKUP(A7692,Sheet5!A:E,5,FALSE)*D7692</f>
        <v>0</v>
      </c>
    </row>
    <row r="7693" spans="1:11" x14ac:dyDescent="0.25">
      <c r="A7693">
        <v>92</v>
      </c>
      <c r="B7693" t="s">
        <v>45</v>
      </c>
      <c r="C7693">
        <v>12</v>
      </c>
      <c r="D7693" s="2">
        <v>75</v>
      </c>
      <c r="E7693" t="s">
        <v>115</v>
      </c>
      <c r="F7693">
        <f>VLOOKUP(A7693,Sheet5!A:E,3,FALSE)*C7693</f>
        <v>12</v>
      </c>
      <c r="G7693">
        <f>VLOOKUP(A7693,Sheet5!A:E,4,FALSE)*C7693</f>
        <v>0</v>
      </c>
      <c r="H7693">
        <f>VLOOKUP(A7693,Sheet5!A:E,5,FALSE)*C7693</f>
        <v>0</v>
      </c>
      <c r="I7693" s="11">
        <f>VLOOKUP(A7693,Sheet5!A:E,3,FALSE)*D7693</f>
        <v>75</v>
      </c>
      <c r="J7693" s="11">
        <f>VLOOKUP(A7693,Sheet5!A:E,4,FALSE)*D7693</f>
        <v>0</v>
      </c>
      <c r="K7693" s="11">
        <f>VLOOKUP(A7693,Sheet5!A:E,5,FALSE)*D7693</f>
        <v>0</v>
      </c>
    </row>
    <row r="7694" spans="1:11" x14ac:dyDescent="0.25">
      <c r="A7694">
        <v>92</v>
      </c>
      <c r="B7694" t="s">
        <v>45</v>
      </c>
      <c r="C7694">
        <v>4</v>
      </c>
      <c r="D7694" s="2">
        <v>25</v>
      </c>
      <c r="E7694" t="s">
        <v>117</v>
      </c>
      <c r="F7694">
        <f>VLOOKUP(A7694,Sheet5!A:E,3,FALSE)*C7694</f>
        <v>4</v>
      </c>
      <c r="G7694">
        <f>VLOOKUP(A7694,Sheet5!A:E,4,FALSE)*C7694</f>
        <v>0</v>
      </c>
      <c r="H7694">
        <f>VLOOKUP(A7694,Sheet5!A:E,5,FALSE)*C7694</f>
        <v>0</v>
      </c>
      <c r="I7694" s="11">
        <f>VLOOKUP(A7694,Sheet5!A:E,3,FALSE)*D7694</f>
        <v>25</v>
      </c>
      <c r="J7694" s="11">
        <f>VLOOKUP(A7694,Sheet5!A:E,4,FALSE)*D7694</f>
        <v>0</v>
      </c>
      <c r="K7694" s="11">
        <f>VLOOKUP(A7694,Sheet5!A:E,5,FALSE)*D7694</f>
        <v>0</v>
      </c>
    </row>
    <row r="7695" spans="1:11" x14ac:dyDescent="0.25">
      <c r="A7695">
        <v>92</v>
      </c>
      <c r="B7695" t="s">
        <v>45</v>
      </c>
      <c r="C7695" s="1">
        <v>1419</v>
      </c>
      <c r="D7695" s="2">
        <v>16847</v>
      </c>
      <c r="E7695" t="s">
        <v>151</v>
      </c>
      <c r="F7695">
        <f>VLOOKUP(A7695,Sheet5!A:E,3,FALSE)*C7695</f>
        <v>1419</v>
      </c>
      <c r="G7695">
        <f>VLOOKUP(A7695,Sheet5!A:E,4,FALSE)*C7695</f>
        <v>0</v>
      </c>
      <c r="H7695">
        <f>VLOOKUP(A7695,Sheet5!A:E,5,FALSE)*C7695</f>
        <v>0</v>
      </c>
      <c r="I7695" s="11">
        <f>VLOOKUP(A7695,Sheet5!A:E,3,FALSE)*D7695</f>
        <v>16847</v>
      </c>
      <c r="J7695" s="11">
        <f>VLOOKUP(A7695,Sheet5!A:E,4,FALSE)*D7695</f>
        <v>0</v>
      </c>
      <c r="K7695" s="11">
        <f>VLOOKUP(A7695,Sheet5!A:E,5,FALSE)*D7695</f>
        <v>0</v>
      </c>
    </row>
    <row r="7696" spans="1:11" x14ac:dyDescent="0.25">
      <c r="A7696">
        <v>92</v>
      </c>
      <c r="B7696" t="s">
        <v>45</v>
      </c>
      <c r="C7696">
        <v>2</v>
      </c>
      <c r="D7696" s="2">
        <v>12.5</v>
      </c>
      <c r="E7696" t="s">
        <v>197</v>
      </c>
      <c r="F7696">
        <f>VLOOKUP(A7696,Sheet5!A:E,3,FALSE)*C7696</f>
        <v>2</v>
      </c>
      <c r="G7696">
        <f>VLOOKUP(A7696,Sheet5!A:E,4,FALSE)*C7696</f>
        <v>0</v>
      </c>
      <c r="H7696">
        <f>VLOOKUP(A7696,Sheet5!A:E,5,FALSE)*C7696</f>
        <v>0</v>
      </c>
      <c r="I7696" s="11">
        <f>VLOOKUP(A7696,Sheet5!A:E,3,FALSE)*D7696</f>
        <v>12.5</v>
      </c>
      <c r="J7696" s="11">
        <f>VLOOKUP(A7696,Sheet5!A:E,4,FALSE)*D7696</f>
        <v>0</v>
      </c>
      <c r="K7696" s="11">
        <f>VLOOKUP(A7696,Sheet5!A:E,5,FALSE)*D7696</f>
        <v>0</v>
      </c>
    </row>
    <row r="7697" spans="1:11" x14ac:dyDescent="0.25">
      <c r="A7697">
        <v>92</v>
      </c>
      <c r="B7697" t="s">
        <v>45</v>
      </c>
      <c r="C7697">
        <v>24</v>
      </c>
      <c r="D7697" s="2">
        <v>150</v>
      </c>
      <c r="E7697" t="s">
        <v>199</v>
      </c>
      <c r="F7697">
        <f>VLOOKUP(A7697,Sheet5!A:E,3,FALSE)*C7697</f>
        <v>24</v>
      </c>
      <c r="G7697">
        <f>VLOOKUP(A7697,Sheet5!A:E,4,FALSE)*C7697</f>
        <v>0</v>
      </c>
      <c r="H7697">
        <f>VLOOKUP(A7697,Sheet5!A:E,5,FALSE)*C7697</f>
        <v>0</v>
      </c>
      <c r="I7697" s="11">
        <f>VLOOKUP(A7697,Sheet5!A:E,3,FALSE)*D7697</f>
        <v>150</v>
      </c>
      <c r="J7697" s="11">
        <f>VLOOKUP(A7697,Sheet5!A:E,4,FALSE)*D7697</f>
        <v>0</v>
      </c>
      <c r="K7697" s="11">
        <f>VLOOKUP(A7697,Sheet5!A:E,5,FALSE)*D7697</f>
        <v>0</v>
      </c>
    </row>
    <row r="7698" spans="1:11" x14ac:dyDescent="0.25">
      <c r="A7698">
        <v>92</v>
      </c>
      <c r="B7698" t="s">
        <v>45</v>
      </c>
      <c r="C7698">
        <v>82</v>
      </c>
      <c r="D7698" s="2">
        <v>512.5</v>
      </c>
      <c r="E7698" t="s">
        <v>200</v>
      </c>
      <c r="F7698">
        <f>VLOOKUP(A7698,Sheet5!A:E,3,FALSE)*C7698</f>
        <v>82</v>
      </c>
      <c r="G7698">
        <f>VLOOKUP(A7698,Sheet5!A:E,4,FALSE)*C7698</f>
        <v>0</v>
      </c>
      <c r="H7698">
        <f>VLOOKUP(A7698,Sheet5!A:E,5,FALSE)*C7698</f>
        <v>0</v>
      </c>
      <c r="I7698" s="11">
        <f>VLOOKUP(A7698,Sheet5!A:E,3,FALSE)*D7698</f>
        <v>512.5</v>
      </c>
      <c r="J7698" s="11">
        <f>VLOOKUP(A7698,Sheet5!A:E,4,FALSE)*D7698</f>
        <v>0</v>
      </c>
      <c r="K7698" s="11">
        <f>VLOOKUP(A7698,Sheet5!A:E,5,FALSE)*D7698</f>
        <v>0</v>
      </c>
    </row>
    <row r="7699" spans="1:11" x14ac:dyDescent="0.25">
      <c r="A7699">
        <v>92</v>
      </c>
      <c r="B7699" t="s">
        <v>45</v>
      </c>
      <c r="C7699">
        <v>8</v>
      </c>
      <c r="D7699" s="2">
        <v>50</v>
      </c>
      <c r="E7699" t="s">
        <v>203</v>
      </c>
      <c r="F7699">
        <f>VLOOKUP(A7699,Sheet5!A:E,3,FALSE)*C7699</f>
        <v>8</v>
      </c>
      <c r="G7699">
        <f>VLOOKUP(A7699,Sheet5!A:E,4,FALSE)*C7699</f>
        <v>0</v>
      </c>
      <c r="H7699">
        <f>VLOOKUP(A7699,Sheet5!A:E,5,FALSE)*C7699</f>
        <v>0</v>
      </c>
      <c r="I7699" s="11">
        <f>VLOOKUP(A7699,Sheet5!A:E,3,FALSE)*D7699</f>
        <v>50</v>
      </c>
      <c r="J7699" s="11">
        <f>VLOOKUP(A7699,Sheet5!A:E,4,FALSE)*D7699</f>
        <v>0</v>
      </c>
      <c r="K7699" s="11">
        <f>VLOOKUP(A7699,Sheet5!A:E,5,FALSE)*D7699</f>
        <v>0</v>
      </c>
    </row>
    <row r="7700" spans="1:11" x14ac:dyDescent="0.25">
      <c r="A7700">
        <v>92</v>
      </c>
      <c r="B7700" t="s">
        <v>45</v>
      </c>
      <c r="C7700">
        <v>84</v>
      </c>
      <c r="D7700" s="2">
        <v>525</v>
      </c>
      <c r="E7700" t="s">
        <v>204</v>
      </c>
      <c r="F7700">
        <f>VLOOKUP(A7700,Sheet5!A:E,3,FALSE)*C7700</f>
        <v>84</v>
      </c>
      <c r="G7700">
        <f>VLOOKUP(A7700,Sheet5!A:E,4,FALSE)*C7700</f>
        <v>0</v>
      </c>
      <c r="H7700">
        <f>VLOOKUP(A7700,Sheet5!A:E,5,FALSE)*C7700</f>
        <v>0</v>
      </c>
      <c r="I7700" s="11">
        <f>VLOOKUP(A7700,Sheet5!A:E,3,FALSE)*D7700</f>
        <v>525</v>
      </c>
      <c r="J7700" s="11">
        <f>VLOOKUP(A7700,Sheet5!A:E,4,FALSE)*D7700</f>
        <v>0</v>
      </c>
      <c r="K7700" s="11">
        <f>VLOOKUP(A7700,Sheet5!A:E,5,FALSE)*D7700</f>
        <v>0</v>
      </c>
    </row>
    <row r="7701" spans="1:11" x14ac:dyDescent="0.25">
      <c r="A7701">
        <v>92</v>
      </c>
      <c r="B7701" t="s">
        <v>45</v>
      </c>
      <c r="C7701">
        <v>10</v>
      </c>
      <c r="D7701" s="2">
        <v>62.5</v>
      </c>
      <c r="E7701" t="s">
        <v>205</v>
      </c>
      <c r="F7701">
        <f>VLOOKUP(A7701,Sheet5!A:E,3,FALSE)*C7701</f>
        <v>10</v>
      </c>
      <c r="G7701">
        <f>VLOOKUP(A7701,Sheet5!A:E,4,FALSE)*C7701</f>
        <v>0</v>
      </c>
      <c r="H7701">
        <f>VLOOKUP(A7701,Sheet5!A:E,5,FALSE)*C7701</f>
        <v>0</v>
      </c>
      <c r="I7701" s="11">
        <f>VLOOKUP(A7701,Sheet5!A:E,3,FALSE)*D7701</f>
        <v>62.5</v>
      </c>
      <c r="J7701" s="11">
        <f>VLOOKUP(A7701,Sheet5!A:E,4,FALSE)*D7701</f>
        <v>0</v>
      </c>
      <c r="K7701" s="11">
        <f>VLOOKUP(A7701,Sheet5!A:E,5,FALSE)*D7701</f>
        <v>0</v>
      </c>
    </row>
    <row r="7702" spans="1:11" x14ac:dyDescent="0.25">
      <c r="A7702">
        <v>92</v>
      </c>
      <c r="B7702" t="s">
        <v>45</v>
      </c>
      <c r="C7702">
        <v>6</v>
      </c>
      <c r="D7702" s="2">
        <v>37.5</v>
      </c>
      <c r="E7702" t="s">
        <v>207</v>
      </c>
      <c r="F7702">
        <f>VLOOKUP(A7702,Sheet5!A:E,3,FALSE)*C7702</f>
        <v>6</v>
      </c>
      <c r="G7702">
        <f>VLOOKUP(A7702,Sheet5!A:E,4,FALSE)*C7702</f>
        <v>0</v>
      </c>
      <c r="H7702">
        <f>VLOOKUP(A7702,Sheet5!A:E,5,FALSE)*C7702</f>
        <v>0</v>
      </c>
      <c r="I7702" s="11">
        <f>VLOOKUP(A7702,Sheet5!A:E,3,FALSE)*D7702</f>
        <v>37.5</v>
      </c>
      <c r="J7702" s="11">
        <f>VLOOKUP(A7702,Sheet5!A:E,4,FALSE)*D7702</f>
        <v>0</v>
      </c>
      <c r="K7702" s="11">
        <f>VLOOKUP(A7702,Sheet5!A:E,5,FALSE)*D7702</f>
        <v>0</v>
      </c>
    </row>
    <row r="7703" spans="1:11" x14ac:dyDescent="0.25">
      <c r="A7703">
        <v>92</v>
      </c>
      <c r="B7703" t="s">
        <v>45</v>
      </c>
      <c r="C7703">
        <v>8</v>
      </c>
      <c r="D7703" s="2">
        <v>50</v>
      </c>
      <c r="E7703" t="s">
        <v>209</v>
      </c>
      <c r="F7703">
        <f>VLOOKUP(A7703,Sheet5!A:E,3,FALSE)*C7703</f>
        <v>8</v>
      </c>
      <c r="G7703">
        <f>VLOOKUP(A7703,Sheet5!A:E,4,FALSE)*C7703</f>
        <v>0</v>
      </c>
      <c r="H7703">
        <f>VLOOKUP(A7703,Sheet5!A:E,5,FALSE)*C7703</f>
        <v>0</v>
      </c>
      <c r="I7703" s="11">
        <f>VLOOKUP(A7703,Sheet5!A:E,3,FALSE)*D7703</f>
        <v>50</v>
      </c>
      <c r="J7703" s="11">
        <f>VLOOKUP(A7703,Sheet5!A:E,4,FALSE)*D7703</f>
        <v>0</v>
      </c>
      <c r="K7703" s="11">
        <f>VLOOKUP(A7703,Sheet5!A:E,5,FALSE)*D7703</f>
        <v>0</v>
      </c>
    </row>
    <row r="7704" spans="1:11" x14ac:dyDescent="0.25">
      <c r="A7704">
        <v>92</v>
      </c>
      <c r="B7704" t="s">
        <v>45</v>
      </c>
      <c r="C7704">
        <v>56</v>
      </c>
      <c r="D7704" s="2">
        <v>350</v>
      </c>
      <c r="E7704" t="s">
        <v>210</v>
      </c>
      <c r="F7704">
        <f>VLOOKUP(A7704,Sheet5!A:E,3,FALSE)*C7704</f>
        <v>56</v>
      </c>
      <c r="G7704">
        <f>VLOOKUP(A7704,Sheet5!A:E,4,FALSE)*C7704</f>
        <v>0</v>
      </c>
      <c r="H7704">
        <f>VLOOKUP(A7704,Sheet5!A:E,5,FALSE)*C7704</f>
        <v>0</v>
      </c>
      <c r="I7704" s="11">
        <f>VLOOKUP(A7704,Sheet5!A:E,3,FALSE)*D7704</f>
        <v>350</v>
      </c>
      <c r="J7704" s="11">
        <f>VLOOKUP(A7704,Sheet5!A:E,4,FALSE)*D7704</f>
        <v>0</v>
      </c>
      <c r="K7704" s="11">
        <f>VLOOKUP(A7704,Sheet5!A:E,5,FALSE)*D7704</f>
        <v>0</v>
      </c>
    </row>
    <row r="7705" spans="1:11" x14ac:dyDescent="0.25">
      <c r="A7705">
        <v>92</v>
      </c>
      <c r="B7705" t="s">
        <v>45</v>
      </c>
      <c r="C7705">
        <v>4</v>
      </c>
      <c r="D7705" s="2">
        <v>25</v>
      </c>
      <c r="E7705" t="s">
        <v>212</v>
      </c>
      <c r="F7705">
        <f>VLOOKUP(A7705,Sheet5!A:E,3,FALSE)*C7705</f>
        <v>4</v>
      </c>
      <c r="G7705">
        <f>VLOOKUP(A7705,Sheet5!A:E,4,FALSE)*C7705</f>
        <v>0</v>
      </c>
      <c r="H7705">
        <f>VLOOKUP(A7705,Sheet5!A:E,5,FALSE)*C7705</f>
        <v>0</v>
      </c>
      <c r="I7705" s="11">
        <f>VLOOKUP(A7705,Sheet5!A:E,3,FALSE)*D7705</f>
        <v>25</v>
      </c>
      <c r="J7705" s="11">
        <f>VLOOKUP(A7705,Sheet5!A:E,4,FALSE)*D7705</f>
        <v>0</v>
      </c>
      <c r="K7705" s="11">
        <f>VLOOKUP(A7705,Sheet5!A:E,5,FALSE)*D7705</f>
        <v>0</v>
      </c>
    </row>
    <row r="7706" spans="1:11" x14ac:dyDescent="0.25">
      <c r="A7706">
        <v>92</v>
      </c>
      <c r="B7706" t="s">
        <v>45</v>
      </c>
      <c r="C7706">
        <v>28</v>
      </c>
      <c r="D7706" s="2">
        <v>175</v>
      </c>
      <c r="E7706" t="s">
        <v>213</v>
      </c>
      <c r="F7706">
        <f>VLOOKUP(A7706,Sheet5!A:E,3,FALSE)*C7706</f>
        <v>28</v>
      </c>
      <c r="G7706">
        <f>VLOOKUP(A7706,Sheet5!A:E,4,FALSE)*C7706</f>
        <v>0</v>
      </c>
      <c r="H7706">
        <f>VLOOKUP(A7706,Sheet5!A:E,5,FALSE)*C7706</f>
        <v>0</v>
      </c>
      <c r="I7706" s="11">
        <f>VLOOKUP(A7706,Sheet5!A:E,3,FALSE)*D7706</f>
        <v>175</v>
      </c>
      <c r="J7706" s="11">
        <f>VLOOKUP(A7706,Sheet5!A:E,4,FALSE)*D7706</f>
        <v>0</v>
      </c>
      <c r="K7706" s="11">
        <f>VLOOKUP(A7706,Sheet5!A:E,5,FALSE)*D7706</f>
        <v>0</v>
      </c>
    </row>
    <row r="7707" spans="1:11" x14ac:dyDescent="0.25">
      <c r="A7707">
        <v>92</v>
      </c>
      <c r="B7707" t="s">
        <v>45</v>
      </c>
      <c r="C7707">
        <v>8</v>
      </c>
      <c r="D7707" s="2">
        <v>50</v>
      </c>
      <c r="E7707" t="s">
        <v>215</v>
      </c>
      <c r="F7707">
        <f>VLOOKUP(A7707,Sheet5!A:E,3,FALSE)*C7707</f>
        <v>8</v>
      </c>
      <c r="G7707">
        <f>VLOOKUP(A7707,Sheet5!A:E,4,FALSE)*C7707</f>
        <v>0</v>
      </c>
      <c r="H7707">
        <f>VLOOKUP(A7707,Sheet5!A:E,5,FALSE)*C7707</f>
        <v>0</v>
      </c>
      <c r="I7707" s="11">
        <f>VLOOKUP(A7707,Sheet5!A:E,3,FALSE)*D7707</f>
        <v>50</v>
      </c>
      <c r="J7707" s="11">
        <f>VLOOKUP(A7707,Sheet5!A:E,4,FALSE)*D7707</f>
        <v>0</v>
      </c>
      <c r="K7707" s="11">
        <f>VLOOKUP(A7707,Sheet5!A:E,5,FALSE)*D7707</f>
        <v>0</v>
      </c>
    </row>
    <row r="7708" spans="1:11" x14ac:dyDescent="0.25">
      <c r="A7708">
        <v>92</v>
      </c>
      <c r="B7708" t="s">
        <v>45</v>
      </c>
      <c r="C7708">
        <v>18</v>
      </c>
      <c r="D7708" s="2">
        <v>112.5</v>
      </c>
      <c r="E7708" t="s">
        <v>216</v>
      </c>
      <c r="F7708">
        <f>VLOOKUP(A7708,Sheet5!A:E,3,FALSE)*C7708</f>
        <v>18</v>
      </c>
      <c r="G7708">
        <f>VLOOKUP(A7708,Sheet5!A:E,4,FALSE)*C7708</f>
        <v>0</v>
      </c>
      <c r="H7708">
        <f>VLOOKUP(A7708,Sheet5!A:E,5,FALSE)*C7708</f>
        <v>0</v>
      </c>
      <c r="I7708" s="11">
        <f>VLOOKUP(A7708,Sheet5!A:E,3,FALSE)*D7708</f>
        <v>112.5</v>
      </c>
      <c r="J7708" s="11">
        <f>VLOOKUP(A7708,Sheet5!A:E,4,FALSE)*D7708</f>
        <v>0</v>
      </c>
      <c r="K7708" s="11">
        <f>VLOOKUP(A7708,Sheet5!A:E,5,FALSE)*D7708</f>
        <v>0</v>
      </c>
    </row>
    <row r="7709" spans="1:11" x14ac:dyDescent="0.25">
      <c r="A7709">
        <v>92</v>
      </c>
      <c r="B7709" t="s">
        <v>45</v>
      </c>
      <c r="C7709">
        <v>32</v>
      </c>
      <c r="D7709" s="2">
        <v>200</v>
      </c>
      <c r="E7709" t="s">
        <v>217</v>
      </c>
      <c r="F7709">
        <f>VLOOKUP(A7709,Sheet5!A:E,3,FALSE)*C7709</f>
        <v>32</v>
      </c>
      <c r="G7709">
        <f>VLOOKUP(A7709,Sheet5!A:E,4,FALSE)*C7709</f>
        <v>0</v>
      </c>
      <c r="H7709">
        <f>VLOOKUP(A7709,Sheet5!A:E,5,FALSE)*C7709</f>
        <v>0</v>
      </c>
      <c r="I7709" s="11">
        <f>VLOOKUP(A7709,Sheet5!A:E,3,FALSE)*D7709</f>
        <v>200</v>
      </c>
      <c r="J7709" s="11">
        <f>VLOOKUP(A7709,Sheet5!A:E,4,FALSE)*D7709</f>
        <v>0</v>
      </c>
      <c r="K7709" s="11">
        <f>VLOOKUP(A7709,Sheet5!A:E,5,FALSE)*D7709</f>
        <v>0</v>
      </c>
    </row>
    <row r="7710" spans="1:11" x14ac:dyDescent="0.25">
      <c r="A7710">
        <v>92</v>
      </c>
      <c r="B7710" t="s">
        <v>45</v>
      </c>
      <c r="C7710">
        <v>18</v>
      </c>
      <c r="D7710" s="2">
        <v>112.5</v>
      </c>
      <c r="E7710" t="s">
        <v>220</v>
      </c>
      <c r="F7710">
        <f>VLOOKUP(A7710,Sheet5!A:E,3,FALSE)*C7710</f>
        <v>18</v>
      </c>
      <c r="G7710">
        <f>VLOOKUP(A7710,Sheet5!A:E,4,FALSE)*C7710</f>
        <v>0</v>
      </c>
      <c r="H7710">
        <f>VLOOKUP(A7710,Sheet5!A:E,5,FALSE)*C7710</f>
        <v>0</v>
      </c>
      <c r="I7710" s="11">
        <f>VLOOKUP(A7710,Sheet5!A:E,3,FALSE)*D7710</f>
        <v>112.5</v>
      </c>
      <c r="J7710" s="11">
        <f>VLOOKUP(A7710,Sheet5!A:E,4,FALSE)*D7710</f>
        <v>0</v>
      </c>
      <c r="K7710" s="11">
        <f>VLOOKUP(A7710,Sheet5!A:E,5,FALSE)*D7710</f>
        <v>0</v>
      </c>
    </row>
    <row r="7711" spans="1:11" x14ac:dyDescent="0.25">
      <c r="A7711">
        <v>92</v>
      </c>
      <c r="B7711" t="s">
        <v>45</v>
      </c>
      <c r="C7711">
        <v>2</v>
      </c>
      <c r="D7711" s="2">
        <v>12.5</v>
      </c>
      <c r="E7711" t="s">
        <v>222</v>
      </c>
      <c r="F7711">
        <f>VLOOKUP(A7711,Sheet5!A:E,3,FALSE)*C7711</f>
        <v>2</v>
      </c>
      <c r="G7711">
        <f>VLOOKUP(A7711,Sheet5!A:E,4,FALSE)*C7711</f>
        <v>0</v>
      </c>
      <c r="H7711">
        <f>VLOOKUP(A7711,Sheet5!A:E,5,FALSE)*C7711</f>
        <v>0</v>
      </c>
      <c r="I7711" s="11">
        <f>VLOOKUP(A7711,Sheet5!A:E,3,FALSE)*D7711</f>
        <v>12.5</v>
      </c>
      <c r="J7711" s="11">
        <f>VLOOKUP(A7711,Sheet5!A:E,4,FALSE)*D7711</f>
        <v>0</v>
      </c>
      <c r="K7711" s="11">
        <f>VLOOKUP(A7711,Sheet5!A:E,5,FALSE)*D7711</f>
        <v>0</v>
      </c>
    </row>
    <row r="7712" spans="1:11" x14ac:dyDescent="0.25">
      <c r="A7712">
        <v>92</v>
      </c>
      <c r="B7712" t="s">
        <v>45</v>
      </c>
      <c r="C7712">
        <v>44</v>
      </c>
      <c r="D7712" s="2">
        <v>275</v>
      </c>
      <c r="E7712" t="s">
        <v>224</v>
      </c>
      <c r="F7712">
        <f>VLOOKUP(A7712,Sheet5!A:E,3,FALSE)*C7712</f>
        <v>44</v>
      </c>
      <c r="G7712">
        <f>VLOOKUP(A7712,Sheet5!A:E,4,FALSE)*C7712</f>
        <v>0</v>
      </c>
      <c r="H7712">
        <f>VLOOKUP(A7712,Sheet5!A:E,5,FALSE)*C7712</f>
        <v>0</v>
      </c>
      <c r="I7712" s="11">
        <f>VLOOKUP(A7712,Sheet5!A:E,3,FALSE)*D7712</f>
        <v>275</v>
      </c>
      <c r="J7712" s="11">
        <f>VLOOKUP(A7712,Sheet5!A:E,4,FALSE)*D7712</f>
        <v>0</v>
      </c>
      <c r="K7712" s="11">
        <f>VLOOKUP(A7712,Sheet5!A:E,5,FALSE)*D7712</f>
        <v>0</v>
      </c>
    </row>
    <row r="7713" spans="1:11" x14ac:dyDescent="0.25">
      <c r="A7713">
        <v>92</v>
      </c>
      <c r="B7713" t="s">
        <v>45</v>
      </c>
      <c r="C7713">
        <v>14</v>
      </c>
      <c r="D7713" s="2">
        <v>87.5</v>
      </c>
      <c r="E7713" t="s">
        <v>225</v>
      </c>
      <c r="F7713">
        <f>VLOOKUP(A7713,Sheet5!A:E,3,FALSE)*C7713</f>
        <v>14</v>
      </c>
      <c r="G7713">
        <f>VLOOKUP(A7713,Sheet5!A:E,4,FALSE)*C7713</f>
        <v>0</v>
      </c>
      <c r="H7713">
        <f>VLOOKUP(A7713,Sheet5!A:E,5,FALSE)*C7713</f>
        <v>0</v>
      </c>
      <c r="I7713" s="11">
        <f>VLOOKUP(A7713,Sheet5!A:E,3,FALSE)*D7713</f>
        <v>87.5</v>
      </c>
      <c r="J7713" s="11">
        <f>VLOOKUP(A7713,Sheet5!A:E,4,FALSE)*D7713</f>
        <v>0</v>
      </c>
      <c r="K7713" s="11">
        <f>VLOOKUP(A7713,Sheet5!A:E,5,FALSE)*D7713</f>
        <v>0</v>
      </c>
    </row>
    <row r="7714" spans="1:11" x14ac:dyDescent="0.25">
      <c r="A7714">
        <v>92</v>
      </c>
      <c r="B7714" t="s">
        <v>45</v>
      </c>
      <c r="C7714">
        <v>18</v>
      </c>
      <c r="D7714" s="2">
        <v>112.5</v>
      </c>
      <c r="E7714" t="s">
        <v>227</v>
      </c>
      <c r="F7714">
        <f>VLOOKUP(A7714,Sheet5!A:E,3,FALSE)*C7714</f>
        <v>18</v>
      </c>
      <c r="G7714">
        <f>VLOOKUP(A7714,Sheet5!A:E,4,FALSE)*C7714</f>
        <v>0</v>
      </c>
      <c r="H7714">
        <f>VLOOKUP(A7714,Sheet5!A:E,5,FALSE)*C7714</f>
        <v>0</v>
      </c>
      <c r="I7714" s="11">
        <f>VLOOKUP(A7714,Sheet5!A:E,3,FALSE)*D7714</f>
        <v>112.5</v>
      </c>
      <c r="J7714" s="11">
        <f>VLOOKUP(A7714,Sheet5!A:E,4,FALSE)*D7714</f>
        <v>0</v>
      </c>
      <c r="K7714" s="11">
        <f>VLOOKUP(A7714,Sheet5!A:E,5,FALSE)*D7714</f>
        <v>0</v>
      </c>
    </row>
    <row r="7715" spans="1:11" x14ac:dyDescent="0.25">
      <c r="A7715">
        <v>92</v>
      </c>
      <c r="B7715" t="s">
        <v>45</v>
      </c>
      <c r="C7715">
        <v>8</v>
      </c>
      <c r="D7715" s="2">
        <v>50</v>
      </c>
      <c r="E7715" t="s">
        <v>228</v>
      </c>
      <c r="F7715">
        <f>VLOOKUP(A7715,Sheet5!A:E,3,FALSE)*C7715</f>
        <v>8</v>
      </c>
      <c r="G7715">
        <f>VLOOKUP(A7715,Sheet5!A:E,4,FALSE)*C7715</f>
        <v>0</v>
      </c>
      <c r="H7715">
        <f>VLOOKUP(A7715,Sheet5!A:E,5,FALSE)*C7715</f>
        <v>0</v>
      </c>
      <c r="I7715" s="11">
        <f>VLOOKUP(A7715,Sheet5!A:E,3,FALSE)*D7715</f>
        <v>50</v>
      </c>
      <c r="J7715" s="11">
        <f>VLOOKUP(A7715,Sheet5!A:E,4,FALSE)*D7715</f>
        <v>0</v>
      </c>
      <c r="K7715" s="11">
        <f>VLOOKUP(A7715,Sheet5!A:E,5,FALSE)*D7715</f>
        <v>0</v>
      </c>
    </row>
    <row r="7716" spans="1:11" x14ac:dyDescent="0.25">
      <c r="A7716">
        <v>92</v>
      </c>
      <c r="B7716" t="s">
        <v>45</v>
      </c>
      <c r="C7716">
        <v>4</v>
      </c>
      <c r="D7716" s="2">
        <v>25</v>
      </c>
      <c r="E7716" t="s">
        <v>230</v>
      </c>
      <c r="F7716">
        <f>VLOOKUP(A7716,Sheet5!A:E,3,FALSE)*C7716</f>
        <v>4</v>
      </c>
      <c r="G7716">
        <f>VLOOKUP(A7716,Sheet5!A:E,4,FALSE)*C7716</f>
        <v>0</v>
      </c>
      <c r="H7716">
        <f>VLOOKUP(A7716,Sheet5!A:E,5,FALSE)*C7716</f>
        <v>0</v>
      </c>
      <c r="I7716" s="11">
        <f>VLOOKUP(A7716,Sheet5!A:E,3,FALSE)*D7716</f>
        <v>25</v>
      </c>
      <c r="J7716" s="11">
        <f>VLOOKUP(A7716,Sheet5!A:E,4,FALSE)*D7716</f>
        <v>0</v>
      </c>
      <c r="K7716" s="11">
        <f>VLOOKUP(A7716,Sheet5!A:E,5,FALSE)*D7716</f>
        <v>0</v>
      </c>
    </row>
    <row r="7717" spans="1:11" x14ac:dyDescent="0.25">
      <c r="A7717">
        <v>92</v>
      </c>
      <c r="B7717" t="s">
        <v>45</v>
      </c>
      <c r="C7717">
        <v>4</v>
      </c>
      <c r="D7717" s="2">
        <v>25</v>
      </c>
      <c r="E7717" t="s">
        <v>232</v>
      </c>
      <c r="F7717">
        <f>VLOOKUP(A7717,Sheet5!A:E,3,FALSE)*C7717</f>
        <v>4</v>
      </c>
      <c r="G7717">
        <f>VLOOKUP(A7717,Sheet5!A:E,4,FALSE)*C7717</f>
        <v>0</v>
      </c>
      <c r="H7717">
        <f>VLOOKUP(A7717,Sheet5!A:E,5,FALSE)*C7717</f>
        <v>0</v>
      </c>
      <c r="I7717" s="11">
        <f>VLOOKUP(A7717,Sheet5!A:E,3,FALSE)*D7717</f>
        <v>25</v>
      </c>
      <c r="J7717" s="11">
        <f>VLOOKUP(A7717,Sheet5!A:E,4,FALSE)*D7717</f>
        <v>0</v>
      </c>
      <c r="K7717" s="11">
        <f>VLOOKUP(A7717,Sheet5!A:E,5,FALSE)*D7717</f>
        <v>0</v>
      </c>
    </row>
    <row r="7718" spans="1:11" x14ac:dyDescent="0.25">
      <c r="A7718">
        <v>92</v>
      </c>
      <c r="B7718" t="s">
        <v>45</v>
      </c>
      <c r="C7718">
        <v>30</v>
      </c>
      <c r="D7718" s="2">
        <v>187.5</v>
      </c>
      <c r="E7718" t="s">
        <v>234</v>
      </c>
      <c r="F7718">
        <f>VLOOKUP(A7718,Sheet5!A:E,3,FALSE)*C7718</f>
        <v>30</v>
      </c>
      <c r="G7718">
        <f>VLOOKUP(A7718,Sheet5!A:E,4,FALSE)*C7718</f>
        <v>0</v>
      </c>
      <c r="H7718">
        <f>VLOOKUP(A7718,Sheet5!A:E,5,FALSE)*C7718</f>
        <v>0</v>
      </c>
      <c r="I7718" s="11">
        <f>VLOOKUP(A7718,Sheet5!A:E,3,FALSE)*D7718</f>
        <v>187.5</v>
      </c>
      <c r="J7718" s="11">
        <f>VLOOKUP(A7718,Sheet5!A:E,4,FALSE)*D7718</f>
        <v>0</v>
      </c>
      <c r="K7718" s="11">
        <f>VLOOKUP(A7718,Sheet5!A:E,5,FALSE)*D7718</f>
        <v>0</v>
      </c>
    </row>
    <row r="7719" spans="1:11" x14ac:dyDescent="0.25">
      <c r="A7719">
        <v>92</v>
      </c>
      <c r="B7719" t="s">
        <v>45</v>
      </c>
      <c r="C7719">
        <v>4</v>
      </c>
      <c r="D7719" s="2">
        <v>25</v>
      </c>
      <c r="E7719" t="s">
        <v>235</v>
      </c>
      <c r="F7719">
        <f>VLOOKUP(A7719,Sheet5!A:E,3,FALSE)*C7719</f>
        <v>4</v>
      </c>
      <c r="G7719">
        <f>VLOOKUP(A7719,Sheet5!A:E,4,FALSE)*C7719</f>
        <v>0</v>
      </c>
      <c r="H7719">
        <f>VLOOKUP(A7719,Sheet5!A:E,5,FALSE)*C7719</f>
        <v>0</v>
      </c>
      <c r="I7719" s="11">
        <f>VLOOKUP(A7719,Sheet5!A:E,3,FALSE)*D7719</f>
        <v>25</v>
      </c>
      <c r="J7719" s="11">
        <f>VLOOKUP(A7719,Sheet5!A:E,4,FALSE)*D7719</f>
        <v>0</v>
      </c>
      <c r="K7719" s="11">
        <f>VLOOKUP(A7719,Sheet5!A:E,5,FALSE)*D7719</f>
        <v>0</v>
      </c>
    </row>
    <row r="7720" spans="1:11" x14ac:dyDescent="0.25">
      <c r="A7720">
        <v>92</v>
      </c>
      <c r="B7720" t="s">
        <v>45</v>
      </c>
      <c r="C7720">
        <v>4</v>
      </c>
      <c r="D7720" s="2">
        <v>25</v>
      </c>
      <c r="E7720" t="s">
        <v>236</v>
      </c>
      <c r="F7720">
        <f>VLOOKUP(A7720,Sheet5!A:E,3,FALSE)*C7720</f>
        <v>4</v>
      </c>
      <c r="G7720">
        <f>VLOOKUP(A7720,Sheet5!A:E,4,FALSE)*C7720</f>
        <v>0</v>
      </c>
      <c r="H7720">
        <f>VLOOKUP(A7720,Sheet5!A:E,5,FALSE)*C7720</f>
        <v>0</v>
      </c>
      <c r="I7720" s="11">
        <f>VLOOKUP(A7720,Sheet5!A:E,3,FALSE)*D7720</f>
        <v>25</v>
      </c>
      <c r="J7720" s="11">
        <f>VLOOKUP(A7720,Sheet5!A:E,4,FALSE)*D7720</f>
        <v>0</v>
      </c>
      <c r="K7720" s="11">
        <f>VLOOKUP(A7720,Sheet5!A:E,5,FALSE)*D7720</f>
        <v>0</v>
      </c>
    </row>
    <row r="7721" spans="1:11" x14ac:dyDescent="0.25">
      <c r="A7721">
        <v>92</v>
      </c>
      <c r="B7721" t="s">
        <v>45</v>
      </c>
      <c r="C7721">
        <v>8</v>
      </c>
      <c r="D7721" s="2">
        <v>50</v>
      </c>
      <c r="E7721" t="s">
        <v>237</v>
      </c>
      <c r="F7721">
        <f>VLOOKUP(A7721,Sheet5!A:E,3,FALSE)*C7721</f>
        <v>8</v>
      </c>
      <c r="G7721">
        <f>VLOOKUP(A7721,Sheet5!A:E,4,FALSE)*C7721</f>
        <v>0</v>
      </c>
      <c r="H7721">
        <f>VLOOKUP(A7721,Sheet5!A:E,5,FALSE)*C7721</f>
        <v>0</v>
      </c>
      <c r="I7721" s="11">
        <f>VLOOKUP(A7721,Sheet5!A:E,3,FALSE)*D7721</f>
        <v>50</v>
      </c>
      <c r="J7721" s="11">
        <f>VLOOKUP(A7721,Sheet5!A:E,4,FALSE)*D7721</f>
        <v>0</v>
      </c>
      <c r="K7721" s="11">
        <f>VLOOKUP(A7721,Sheet5!A:E,5,FALSE)*D7721</f>
        <v>0</v>
      </c>
    </row>
    <row r="7722" spans="1:11" x14ac:dyDescent="0.25">
      <c r="A7722">
        <v>92</v>
      </c>
      <c r="B7722" t="s">
        <v>45</v>
      </c>
      <c r="C7722">
        <v>20</v>
      </c>
      <c r="D7722" s="2">
        <v>125</v>
      </c>
      <c r="E7722" t="s">
        <v>239</v>
      </c>
      <c r="F7722">
        <f>VLOOKUP(A7722,Sheet5!A:E,3,FALSE)*C7722</f>
        <v>20</v>
      </c>
      <c r="G7722">
        <f>VLOOKUP(A7722,Sheet5!A:E,4,FALSE)*C7722</f>
        <v>0</v>
      </c>
      <c r="H7722">
        <f>VLOOKUP(A7722,Sheet5!A:E,5,FALSE)*C7722</f>
        <v>0</v>
      </c>
      <c r="I7722" s="11">
        <f>VLOOKUP(A7722,Sheet5!A:E,3,FALSE)*D7722</f>
        <v>125</v>
      </c>
      <c r="J7722" s="11">
        <f>VLOOKUP(A7722,Sheet5!A:E,4,FALSE)*D7722</f>
        <v>0</v>
      </c>
      <c r="K7722" s="11">
        <f>VLOOKUP(A7722,Sheet5!A:E,5,FALSE)*D7722</f>
        <v>0</v>
      </c>
    </row>
    <row r="7723" spans="1:11" x14ac:dyDescent="0.25">
      <c r="A7723">
        <v>92</v>
      </c>
      <c r="B7723" t="s">
        <v>45</v>
      </c>
      <c r="C7723">
        <v>4</v>
      </c>
      <c r="D7723" s="2">
        <v>25</v>
      </c>
      <c r="E7723" t="s">
        <v>241</v>
      </c>
      <c r="F7723">
        <f>VLOOKUP(A7723,Sheet5!A:E,3,FALSE)*C7723</f>
        <v>4</v>
      </c>
      <c r="G7723">
        <f>VLOOKUP(A7723,Sheet5!A:E,4,FALSE)*C7723</f>
        <v>0</v>
      </c>
      <c r="H7723">
        <f>VLOOKUP(A7723,Sheet5!A:E,5,FALSE)*C7723</f>
        <v>0</v>
      </c>
      <c r="I7723" s="11">
        <f>VLOOKUP(A7723,Sheet5!A:E,3,FALSE)*D7723</f>
        <v>25</v>
      </c>
      <c r="J7723" s="11">
        <f>VLOOKUP(A7723,Sheet5!A:E,4,FALSE)*D7723</f>
        <v>0</v>
      </c>
      <c r="K7723" s="11">
        <f>VLOOKUP(A7723,Sheet5!A:E,5,FALSE)*D7723</f>
        <v>0</v>
      </c>
    </row>
    <row r="7724" spans="1:11" x14ac:dyDescent="0.25">
      <c r="A7724">
        <v>92</v>
      </c>
      <c r="B7724" t="s">
        <v>45</v>
      </c>
      <c r="C7724">
        <v>44</v>
      </c>
      <c r="D7724" s="2">
        <v>275</v>
      </c>
      <c r="E7724" t="s">
        <v>242</v>
      </c>
      <c r="F7724">
        <f>VLOOKUP(A7724,Sheet5!A:E,3,FALSE)*C7724</f>
        <v>44</v>
      </c>
      <c r="G7724">
        <f>VLOOKUP(A7724,Sheet5!A:E,4,FALSE)*C7724</f>
        <v>0</v>
      </c>
      <c r="H7724">
        <f>VLOOKUP(A7724,Sheet5!A:E,5,FALSE)*C7724</f>
        <v>0</v>
      </c>
      <c r="I7724" s="11">
        <f>VLOOKUP(A7724,Sheet5!A:E,3,FALSE)*D7724</f>
        <v>275</v>
      </c>
      <c r="J7724" s="11">
        <f>VLOOKUP(A7724,Sheet5!A:E,4,FALSE)*D7724</f>
        <v>0</v>
      </c>
      <c r="K7724" s="11">
        <f>VLOOKUP(A7724,Sheet5!A:E,5,FALSE)*D7724</f>
        <v>0</v>
      </c>
    </row>
    <row r="7725" spans="1:11" x14ac:dyDescent="0.25">
      <c r="A7725">
        <v>92</v>
      </c>
      <c r="B7725" t="s">
        <v>45</v>
      </c>
      <c r="C7725">
        <v>2</v>
      </c>
      <c r="D7725">
        <v>12.5</v>
      </c>
      <c r="E7725" t="s">
        <v>243</v>
      </c>
      <c r="F7725">
        <f>VLOOKUP(A7725,Sheet5!A:E,3,FALSE)*C7725</f>
        <v>2</v>
      </c>
      <c r="G7725">
        <f>VLOOKUP(A7725,Sheet5!A:E,4,FALSE)*C7725</f>
        <v>0</v>
      </c>
      <c r="H7725">
        <f>VLOOKUP(A7725,Sheet5!A:E,5,FALSE)*C7725</f>
        <v>0</v>
      </c>
      <c r="I7725" s="11">
        <f>VLOOKUP(A7725,Sheet5!A:E,3,FALSE)*D7725</f>
        <v>12.5</v>
      </c>
      <c r="J7725" s="11">
        <f>VLOOKUP(A7725,Sheet5!A:E,4,FALSE)*D7725</f>
        <v>0</v>
      </c>
      <c r="K7725" s="11">
        <f>VLOOKUP(A7725,Sheet5!A:E,5,FALSE)*D7725</f>
        <v>0</v>
      </c>
    </row>
    <row r="7726" spans="1:11" x14ac:dyDescent="0.25">
      <c r="A7726">
        <v>92</v>
      </c>
      <c r="B7726" t="s">
        <v>45</v>
      </c>
      <c r="C7726">
        <v>162</v>
      </c>
      <c r="D7726" s="2">
        <v>1012.5</v>
      </c>
      <c r="E7726" t="s">
        <v>244</v>
      </c>
      <c r="F7726">
        <f>VLOOKUP(A7726,Sheet5!A:E,3,FALSE)*C7726</f>
        <v>162</v>
      </c>
      <c r="G7726">
        <f>VLOOKUP(A7726,Sheet5!A:E,4,FALSE)*C7726</f>
        <v>0</v>
      </c>
      <c r="H7726">
        <f>VLOOKUP(A7726,Sheet5!A:E,5,FALSE)*C7726</f>
        <v>0</v>
      </c>
      <c r="I7726" s="11">
        <f>VLOOKUP(A7726,Sheet5!A:E,3,FALSE)*D7726</f>
        <v>1012.5</v>
      </c>
      <c r="J7726" s="11">
        <f>VLOOKUP(A7726,Sheet5!A:E,4,FALSE)*D7726</f>
        <v>0</v>
      </c>
      <c r="K7726" s="11">
        <f>VLOOKUP(A7726,Sheet5!A:E,5,FALSE)*D7726</f>
        <v>0</v>
      </c>
    </row>
    <row r="7727" spans="1:11" x14ac:dyDescent="0.25">
      <c r="A7727">
        <v>92</v>
      </c>
      <c r="B7727" t="s">
        <v>45</v>
      </c>
      <c r="C7727">
        <v>4</v>
      </c>
      <c r="D7727" s="2">
        <v>25</v>
      </c>
      <c r="E7727" t="s">
        <v>247</v>
      </c>
      <c r="F7727">
        <f>VLOOKUP(A7727,Sheet5!A:E,3,FALSE)*C7727</f>
        <v>4</v>
      </c>
      <c r="G7727">
        <f>VLOOKUP(A7727,Sheet5!A:E,4,FALSE)*C7727</f>
        <v>0</v>
      </c>
      <c r="H7727">
        <f>VLOOKUP(A7727,Sheet5!A:E,5,FALSE)*C7727</f>
        <v>0</v>
      </c>
      <c r="I7727" s="11">
        <f>VLOOKUP(A7727,Sheet5!A:E,3,FALSE)*D7727</f>
        <v>25</v>
      </c>
      <c r="J7727" s="11">
        <f>VLOOKUP(A7727,Sheet5!A:E,4,FALSE)*D7727</f>
        <v>0</v>
      </c>
      <c r="K7727" s="11">
        <f>VLOOKUP(A7727,Sheet5!A:E,5,FALSE)*D7727</f>
        <v>0</v>
      </c>
    </row>
    <row r="7728" spans="1:11" x14ac:dyDescent="0.25">
      <c r="A7728">
        <v>92</v>
      </c>
      <c r="B7728" t="s">
        <v>45</v>
      </c>
      <c r="C7728">
        <v>2</v>
      </c>
      <c r="D7728" s="2">
        <v>12.5</v>
      </c>
      <c r="E7728" t="s">
        <v>251</v>
      </c>
      <c r="F7728">
        <f>VLOOKUP(A7728,Sheet5!A:E,3,FALSE)*C7728</f>
        <v>2</v>
      </c>
      <c r="G7728">
        <f>VLOOKUP(A7728,Sheet5!A:E,4,FALSE)*C7728</f>
        <v>0</v>
      </c>
      <c r="H7728">
        <f>VLOOKUP(A7728,Sheet5!A:E,5,FALSE)*C7728</f>
        <v>0</v>
      </c>
      <c r="I7728" s="11">
        <f>VLOOKUP(A7728,Sheet5!A:E,3,FALSE)*D7728</f>
        <v>12.5</v>
      </c>
      <c r="J7728" s="11">
        <f>VLOOKUP(A7728,Sheet5!A:E,4,FALSE)*D7728</f>
        <v>0</v>
      </c>
      <c r="K7728" s="11">
        <f>VLOOKUP(A7728,Sheet5!A:E,5,FALSE)*D7728</f>
        <v>0</v>
      </c>
    </row>
    <row r="7729" spans="1:11" x14ac:dyDescent="0.25">
      <c r="A7729">
        <v>92</v>
      </c>
      <c r="B7729" t="s">
        <v>45</v>
      </c>
      <c r="C7729">
        <v>6</v>
      </c>
      <c r="D7729" s="2">
        <v>37.5</v>
      </c>
      <c r="E7729" t="s">
        <v>252</v>
      </c>
      <c r="F7729">
        <f>VLOOKUP(A7729,Sheet5!A:E,3,FALSE)*C7729</f>
        <v>6</v>
      </c>
      <c r="G7729">
        <f>VLOOKUP(A7729,Sheet5!A:E,4,FALSE)*C7729</f>
        <v>0</v>
      </c>
      <c r="H7729">
        <f>VLOOKUP(A7729,Sheet5!A:E,5,FALSE)*C7729</f>
        <v>0</v>
      </c>
      <c r="I7729" s="11">
        <f>VLOOKUP(A7729,Sheet5!A:E,3,FALSE)*D7729</f>
        <v>37.5</v>
      </c>
      <c r="J7729" s="11">
        <f>VLOOKUP(A7729,Sheet5!A:E,4,FALSE)*D7729</f>
        <v>0</v>
      </c>
      <c r="K7729" s="11">
        <f>VLOOKUP(A7729,Sheet5!A:E,5,FALSE)*D7729</f>
        <v>0</v>
      </c>
    </row>
    <row r="7730" spans="1:11" x14ac:dyDescent="0.25">
      <c r="A7730">
        <v>92</v>
      </c>
      <c r="B7730" t="s">
        <v>45</v>
      </c>
      <c r="C7730">
        <v>32</v>
      </c>
      <c r="D7730" s="2">
        <v>200</v>
      </c>
      <c r="E7730" t="s">
        <v>253</v>
      </c>
      <c r="F7730">
        <f>VLOOKUP(A7730,Sheet5!A:E,3,FALSE)*C7730</f>
        <v>32</v>
      </c>
      <c r="G7730">
        <f>VLOOKUP(A7730,Sheet5!A:E,4,FALSE)*C7730</f>
        <v>0</v>
      </c>
      <c r="H7730">
        <f>VLOOKUP(A7730,Sheet5!A:E,5,FALSE)*C7730</f>
        <v>0</v>
      </c>
      <c r="I7730" s="11">
        <f>VLOOKUP(A7730,Sheet5!A:E,3,FALSE)*D7730</f>
        <v>200</v>
      </c>
      <c r="J7730" s="11">
        <f>VLOOKUP(A7730,Sheet5!A:E,4,FALSE)*D7730</f>
        <v>0</v>
      </c>
      <c r="K7730" s="11">
        <f>VLOOKUP(A7730,Sheet5!A:E,5,FALSE)*D7730</f>
        <v>0</v>
      </c>
    </row>
    <row r="7731" spans="1:11" x14ac:dyDescent="0.25">
      <c r="A7731">
        <v>92</v>
      </c>
      <c r="B7731" t="s">
        <v>45</v>
      </c>
      <c r="C7731">
        <v>2</v>
      </c>
      <c r="D7731" s="2">
        <v>12.5</v>
      </c>
      <c r="E7731" t="s">
        <v>254</v>
      </c>
      <c r="F7731">
        <f>VLOOKUP(A7731,Sheet5!A:E,3,FALSE)*C7731</f>
        <v>2</v>
      </c>
      <c r="G7731">
        <f>VLOOKUP(A7731,Sheet5!A:E,4,FALSE)*C7731</f>
        <v>0</v>
      </c>
      <c r="H7731">
        <f>VLOOKUP(A7731,Sheet5!A:E,5,FALSE)*C7731</f>
        <v>0</v>
      </c>
      <c r="I7731" s="11">
        <f>VLOOKUP(A7731,Sheet5!A:E,3,FALSE)*D7731</f>
        <v>12.5</v>
      </c>
      <c r="J7731" s="11">
        <f>VLOOKUP(A7731,Sheet5!A:E,4,FALSE)*D7731</f>
        <v>0</v>
      </c>
      <c r="K7731" s="11">
        <f>VLOOKUP(A7731,Sheet5!A:E,5,FALSE)*D7731</f>
        <v>0</v>
      </c>
    </row>
    <row r="7732" spans="1:11" x14ac:dyDescent="0.25">
      <c r="A7732">
        <v>92</v>
      </c>
      <c r="B7732" t="s">
        <v>45</v>
      </c>
      <c r="C7732">
        <v>84</v>
      </c>
      <c r="D7732" s="2">
        <v>525</v>
      </c>
      <c r="E7732" t="s">
        <v>257</v>
      </c>
      <c r="F7732">
        <f>VLOOKUP(A7732,Sheet5!A:E,3,FALSE)*C7732</f>
        <v>84</v>
      </c>
      <c r="G7732">
        <f>VLOOKUP(A7732,Sheet5!A:E,4,FALSE)*C7732</f>
        <v>0</v>
      </c>
      <c r="H7732">
        <f>VLOOKUP(A7732,Sheet5!A:E,5,FALSE)*C7732</f>
        <v>0</v>
      </c>
      <c r="I7732" s="11">
        <f>VLOOKUP(A7732,Sheet5!A:E,3,FALSE)*D7732</f>
        <v>525</v>
      </c>
      <c r="J7732" s="11">
        <f>VLOOKUP(A7732,Sheet5!A:E,4,FALSE)*D7732</f>
        <v>0</v>
      </c>
      <c r="K7732" s="11">
        <f>VLOOKUP(A7732,Sheet5!A:E,5,FALSE)*D7732</f>
        <v>0</v>
      </c>
    </row>
    <row r="7733" spans="1:11" x14ac:dyDescent="0.25">
      <c r="A7733">
        <v>92</v>
      </c>
      <c r="B7733" t="s">
        <v>45</v>
      </c>
      <c r="C7733">
        <v>6</v>
      </c>
      <c r="D7733" s="2">
        <v>37.5</v>
      </c>
      <c r="E7733" t="s">
        <v>261</v>
      </c>
      <c r="F7733">
        <f>VLOOKUP(A7733,Sheet5!A:E,3,FALSE)*C7733</f>
        <v>6</v>
      </c>
      <c r="G7733">
        <f>VLOOKUP(A7733,Sheet5!A:E,4,FALSE)*C7733</f>
        <v>0</v>
      </c>
      <c r="H7733">
        <f>VLOOKUP(A7733,Sheet5!A:E,5,FALSE)*C7733</f>
        <v>0</v>
      </c>
      <c r="I7733" s="11">
        <f>VLOOKUP(A7733,Sheet5!A:E,3,FALSE)*D7733</f>
        <v>37.5</v>
      </c>
      <c r="J7733" s="11">
        <f>VLOOKUP(A7733,Sheet5!A:E,4,FALSE)*D7733</f>
        <v>0</v>
      </c>
      <c r="K7733" s="11">
        <f>VLOOKUP(A7733,Sheet5!A:E,5,FALSE)*D7733</f>
        <v>0</v>
      </c>
    </row>
    <row r="7734" spans="1:11" x14ac:dyDescent="0.25">
      <c r="A7734">
        <v>92</v>
      </c>
      <c r="B7734" t="s">
        <v>45</v>
      </c>
      <c r="C7734">
        <v>8</v>
      </c>
      <c r="D7734" s="2">
        <v>50</v>
      </c>
      <c r="E7734" t="s">
        <v>262</v>
      </c>
      <c r="F7734">
        <f>VLOOKUP(A7734,Sheet5!A:E,3,FALSE)*C7734</f>
        <v>8</v>
      </c>
      <c r="G7734">
        <f>VLOOKUP(A7734,Sheet5!A:E,4,FALSE)*C7734</f>
        <v>0</v>
      </c>
      <c r="H7734">
        <f>VLOOKUP(A7734,Sheet5!A:E,5,FALSE)*C7734</f>
        <v>0</v>
      </c>
      <c r="I7734" s="11">
        <f>VLOOKUP(A7734,Sheet5!A:E,3,FALSE)*D7734</f>
        <v>50</v>
      </c>
      <c r="J7734" s="11">
        <f>VLOOKUP(A7734,Sheet5!A:E,4,FALSE)*D7734</f>
        <v>0</v>
      </c>
      <c r="K7734" s="11">
        <f>VLOOKUP(A7734,Sheet5!A:E,5,FALSE)*D7734</f>
        <v>0</v>
      </c>
    </row>
    <row r="7735" spans="1:11" x14ac:dyDescent="0.25">
      <c r="A7735">
        <v>92</v>
      </c>
      <c r="B7735" t="s">
        <v>45</v>
      </c>
      <c r="C7735">
        <v>40</v>
      </c>
      <c r="D7735" s="2">
        <v>250</v>
      </c>
      <c r="E7735" t="s">
        <v>264</v>
      </c>
      <c r="F7735">
        <f>VLOOKUP(A7735,Sheet5!A:E,3,FALSE)*C7735</f>
        <v>40</v>
      </c>
      <c r="G7735">
        <f>VLOOKUP(A7735,Sheet5!A:E,4,FALSE)*C7735</f>
        <v>0</v>
      </c>
      <c r="H7735">
        <f>VLOOKUP(A7735,Sheet5!A:E,5,FALSE)*C7735</f>
        <v>0</v>
      </c>
      <c r="I7735" s="11">
        <f>VLOOKUP(A7735,Sheet5!A:E,3,FALSE)*D7735</f>
        <v>250</v>
      </c>
      <c r="J7735" s="11">
        <f>VLOOKUP(A7735,Sheet5!A:E,4,FALSE)*D7735</f>
        <v>0</v>
      </c>
      <c r="K7735" s="11">
        <f>VLOOKUP(A7735,Sheet5!A:E,5,FALSE)*D7735</f>
        <v>0</v>
      </c>
    </row>
    <row r="7736" spans="1:11" x14ac:dyDescent="0.25">
      <c r="A7736">
        <v>92</v>
      </c>
      <c r="B7736" t="s">
        <v>45</v>
      </c>
      <c r="C7736">
        <v>6</v>
      </c>
      <c r="D7736" s="2">
        <v>37.5</v>
      </c>
      <c r="E7736" t="s">
        <v>266</v>
      </c>
      <c r="F7736">
        <f>VLOOKUP(A7736,Sheet5!A:E,3,FALSE)*C7736</f>
        <v>6</v>
      </c>
      <c r="G7736">
        <f>VLOOKUP(A7736,Sheet5!A:E,4,FALSE)*C7736</f>
        <v>0</v>
      </c>
      <c r="H7736">
        <f>VLOOKUP(A7736,Sheet5!A:E,5,FALSE)*C7736</f>
        <v>0</v>
      </c>
      <c r="I7736" s="11">
        <f>VLOOKUP(A7736,Sheet5!A:E,3,FALSE)*D7736</f>
        <v>37.5</v>
      </c>
      <c r="J7736" s="11">
        <f>VLOOKUP(A7736,Sheet5!A:E,4,FALSE)*D7736</f>
        <v>0</v>
      </c>
      <c r="K7736" s="11">
        <f>VLOOKUP(A7736,Sheet5!A:E,5,FALSE)*D7736</f>
        <v>0</v>
      </c>
    </row>
    <row r="7737" spans="1:11" x14ac:dyDescent="0.25">
      <c r="A7737">
        <v>92</v>
      </c>
      <c r="B7737" t="s">
        <v>45</v>
      </c>
      <c r="C7737">
        <v>2</v>
      </c>
      <c r="D7737" s="2">
        <v>12.5</v>
      </c>
      <c r="E7737" t="s">
        <v>269</v>
      </c>
      <c r="F7737">
        <f>VLOOKUP(A7737,Sheet5!A:E,3,FALSE)*C7737</f>
        <v>2</v>
      </c>
      <c r="G7737">
        <f>VLOOKUP(A7737,Sheet5!A:E,4,FALSE)*C7737</f>
        <v>0</v>
      </c>
      <c r="H7737">
        <f>VLOOKUP(A7737,Sheet5!A:E,5,FALSE)*C7737</f>
        <v>0</v>
      </c>
      <c r="I7737" s="11">
        <f>VLOOKUP(A7737,Sheet5!A:E,3,FALSE)*D7737</f>
        <v>12.5</v>
      </c>
      <c r="J7737" s="11">
        <f>VLOOKUP(A7737,Sheet5!A:E,4,FALSE)*D7737</f>
        <v>0</v>
      </c>
      <c r="K7737" s="11">
        <f>VLOOKUP(A7737,Sheet5!A:E,5,FALSE)*D7737</f>
        <v>0</v>
      </c>
    </row>
    <row r="7738" spans="1:11" x14ac:dyDescent="0.25">
      <c r="A7738">
        <v>92</v>
      </c>
      <c r="B7738" t="s">
        <v>45</v>
      </c>
      <c r="C7738">
        <v>8</v>
      </c>
      <c r="D7738" s="2">
        <v>50</v>
      </c>
      <c r="E7738" t="s">
        <v>270</v>
      </c>
      <c r="F7738">
        <f>VLOOKUP(A7738,Sheet5!A:E,3,FALSE)*C7738</f>
        <v>8</v>
      </c>
      <c r="G7738">
        <f>VLOOKUP(A7738,Sheet5!A:E,4,FALSE)*C7738</f>
        <v>0</v>
      </c>
      <c r="H7738">
        <f>VLOOKUP(A7738,Sheet5!A:E,5,FALSE)*C7738</f>
        <v>0</v>
      </c>
      <c r="I7738" s="11">
        <f>VLOOKUP(A7738,Sheet5!A:E,3,FALSE)*D7738</f>
        <v>50</v>
      </c>
      <c r="J7738" s="11">
        <f>VLOOKUP(A7738,Sheet5!A:E,4,FALSE)*D7738</f>
        <v>0</v>
      </c>
      <c r="K7738" s="11">
        <f>VLOOKUP(A7738,Sheet5!A:E,5,FALSE)*D7738</f>
        <v>0</v>
      </c>
    </row>
    <row r="7739" spans="1:11" x14ac:dyDescent="0.25">
      <c r="A7739">
        <v>92</v>
      </c>
      <c r="B7739" t="s">
        <v>45</v>
      </c>
      <c r="C7739">
        <v>42</v>
      </c>
      <c r="D7739" s="2">
        <v>262.5</v>
      </c>
      <c r="E7739" t="s">
        <v>272</v>
      </c>
      <c r="F7739">
        <f>VLOOKUP(A7739,Sheet5!A:E,3,FALSE)*C7739</f>
        <v>42</v>
      </c>
      <c r="G7739">
        <f>VLOOKUP(A7739,Sheet5!A:E,4,FALSE)*C7739</f>
        <v>0</v>
      </c>
      <c r="H7739">
        <f>VLOOKUP(A7739,Sheet5!A:E,5,FALSE)*C7739</f>
        <v>0</v>
      </c>
      <c r="I7739" s="11">
        <f>VLOOKUP(A7739,Sheet5!A:E,3,FALSE)*D7739</f>
        <v>262.5</v>
      </c>
      <c r="J7739" s="11">
        <f>VLOOKUP(A7739,Sheet5!A:E,4,FALSE)*D7739</f>
        <v>0</v>
      </c>
      <c r="K7739" s="11">
        <f>VLOOKUP(A7739,Sheet5!A:E,5,FALSE)*D7739</f>
        <v>0</v>
      </c>
    </row>
    <row r="7740" spans="1:11" x14ac:dyDescent="0.25">
      <c r="A7740">
        <v>92</v>
      </c>
      <c r="B7740" t="s">
        <v>45</v>
      </c>
      <c r="C7740">
        <v>2</v>
      </c>
      <c r="D7740" s="2">
        <v>12.5</v>
      </c>
      <c r="E7740" t="s">
        <v>273</v>
      </c>
      <c r="F7740">
        <f>VLOOKUP(A7740,Sheet5!A:E,3,FALSE)*C7740</f>
        <v>2</v>
      </c>
      <c r="G7740">
        <f>VLOOKUP(A7740,Sheet5!A:E,4,FALSE)*C7740</f>
        <v>0</v>
      </c>
      <c r="H7740">
        <f>VLOOKUP(A7740,Sheet5!A:E,5,FALSE)*C7740</f>
        <v>0</v>
      </c>
      <c r="I7740" s="11">
        <f>VLOOKUP(A7740,Sheet5!A:E,3,FALSE)*D7740</f>
        <v>12.5</v>
      </c>
      <c r="J7740" s="11">
        <f>VLOOKUP(A7740,Sheet5!A:E,4,FALSE)*D7740</f>
        <v>0</v>
      </c>
      <c r="K7740" s="11">
        <f>VLOOKUP(A7740,Sheet5!A:E,5,FALSE)*D7740</f>
        <v>0</v>
      </c>
    </row>
    <row r="7741" spans="1:11" x14ac:dyDescent="0.25">
      <c r="A7741">
        <v>92</v>
      </c>
      <c r="B7741" t="s">
        <v>45</v>
      </c>
      <c r="C7741">
        <v>6</v>
      </c>
      <c r="D7741" s="2">
        <v>37.5</v>
      </c>
      <c r="E7741" t="s">
        <v>274</v>
      </c>
      <c r="F7741">
        <f>VLOOKUP(A7741,Sheet5!A:E,3,FALSE)*C7741</f>
        <v>6</v>
      </c>
      <c r="G7741">
        <f>VLOOKUP(A7741,Sheet5!A:E,4,FALSE)*C7741</f>
        <v>0</v>
      </c>
      <c r="H7741">
        <f>VLOOKUP(A7741,Sheet5!A:E,5,FALSE)*C7741</f>
        <v>0</v>
      </c>
      <c r="I7741" s="11">
        <f>VLOOKUP(A7741,Sheet5!A:E,3,FALSE)*D7741</f>
        <v>37.5</v>
      </c>
      <c r="J7741" s="11">
        <f>VLOOKUP(A7741,Sheet5!A:E,4,FALSE)*D7741</f>
        <v>0</v>
      </c>
      <c r="K7741" s="11">
        <f>VLOOKUP(A7741,Sheet5!A:E,5,FALSE)*D7741</f>
        <v>0</v>
      </c>
    </row>
    <row r="7742" spans="1:11" x14ac:dyDescent="0.25">
      <c r="A7742">
        <v>92</v>
      </c>
      <c r="B7742" t="s">
        <v>45</v>
      </c>
      <c r="C7742">
        <v>16</v>
      </c>
      <c r="D7742" s="2">
        <v>100</v>
      </c>
      <c r="E7742" t="s">
        <v>275</v>
      </c>
      <c r="F7742">
        <f>VLOOKUP(A7742,Sheet5!A:E,3,FALSE)*C7742</f>
        <v>16</v>
      </c>
      <c r="G7742">
        <f>VLOOKUP(A7742,Sheet5!A:E,4,FALSE)*C7742</f>
        <v>0</v>
      </c>
      <c r="H7742">
        <f>VLOOKUP(A7742,Sheet5!A:E,5,FALSE)*C7742</f>
        <v>0</v>
      </c>
      <c r="I7742" s="11">
        <f>VLOOKUP(A7742,Sheet5!A:E,3,FALSE)*D7742</f>
        <v>100</v>
      </c>
      <c r="J7742" s="11">
        <f>VLOOKUP(A7742,Sheet5!A:E,4,FALSE)*D7742</f>
        <v>0</v>
      </c>
      <c r="K7742" s="11">
        <f>VLOOKUP(A7742,Sheet5!A:E,5,FALSE)*D7742</f>
        <v>0</v>
      </c>
    </row>
    <row r="7743" spans="1:11" x14ac:dyDescent="0.25">
      <c r="A7743">
        <v>92</v>
      </c>
      <c r="B7743" t="s">
        <v>724</v>
      </c>
      <c r="C7743">
        <v>-1</v>
      </c>
      <c r="D7743">
        <v>-12</v>
      </c>
      <c r="E7743" t="s">
        <v>97</v>
      </c>
      <c r="F7743">
        <f>VLOOKUP(A7743,Sheet5!A:E,3,FALSE)*C7743</f>
        <v>-1</v>
      </c>
      <c r="G7743">
        <f>VLOOKUP(A7743,Sheet5!A:E,4,FALSE)*C7743</f>
        <v>0</v>
      </c>
      <c r="H7743">
        <f>VLOOKUP(A7743,Sheet5!A:E,5,FALSE)*C7743</f>
        <v>0</v>
      </c>
      <c r="I7743" s="11">
        <f>VLOOKUP(A7743,Sheet5!A:E,3,FALSE)*D7743</f>
        <v>-12</v>
      </c>
      <c r="J7743" s="11">
        <f>VLOOKUP(A7743,Sheet5!A:E,4,FALSE)*D7743</f>
        <v>0</v>
      </c>
      <c r="K7743" s="11">
        <f>VLOOKUP(A7743,Sheet5!A:E,5,FALSE)*D7743</f>
        <v>0</v>
      </c>
    </row>
    <row r="7744" spans="1:11" x14ac:dyDescent="0.25">
      <c r="A7744">
        <v>92</v>
      </c>
      <c r="B7744" t="s">
        <v>724</v>
      </c>
      <c r="C7744">
        <v>-1</v>
      </c>
      <c r="D7744">
        <v>-12</v>
      </c>
      <c r="E7744" t="s">
        <v>103</v>
      </c>
      <c r="F7744">
        <f>VLOOKUP(A7744,Sheet5!A:E,3,FALSE)*C7744</f>
        <v>-1</v>
      </c>
      <c r="G7744">
        <f>VLOOKUP(A7744,Sheet5!A:E,4,FALSE)*C7744</f>
        <v>0</v>
      </c>
      <c r="H7744">
        <f>VLOOKUP(A7744,Sheet5!A:E,5,FALSE)*C7744</f>
        <v>0</v>
      </c>
      <c r="I7744" s="11">
        <f>VLOOKUP(A7744,Sheet5!A:E,3,FALSE)*D7744</f>
        <v>-12</v>
      </c>
      <c r="J7744" s="11">
        <f>VLOOKUP(A7744,Sheet5!A:E,4,FALSE)*D7744</f>
        <v>0</v>
      </c>
      <c r="K7744" s="11">
        <f>VLOOKUP(A7744,Sheet5!A:E,5,FALSE)*D7744</f>
        <v>0</v>
      </c>
    </row>
    <row r="7745" spans="1:11" x14ac:dyDescent="0.25">
      <c r="A7745">
        <v>92</v>
      </c>
      <c r="B7745" t="s">
        <v>724</v>
      </c>
      <c r="C7745">
        <v>-6</v>
      </c>
      <c r="D7745">
        <v>-72</v>
      </c>
      <c r="E7745" t="s">
        <v>151</v>
      </c>
      <c r="F7745">
        <f>VLOOKUP(A7745,Sheet5!A:E,3,FALSE)*C7745</f>
        <v>-6</v>
      </c>
      <c r="G7745">
        <f>VLOOKUP(A7745,Sheet5!A:E,4,FALSE)*C7745</f>
        <v>0</v>
      </c>
      <c r="H7745">
        <f>VLOOKUP(A7745,Sheet5!A:E,5,FALSE)*C7745</f>
        <v>0</v>
      </c>
      <c r="I7745" s="11">
        <f>VLOOKUP(A7745,Sheet5!A:E,3,FALSE)*D7745</f>
        <v>-72</v>
      </c>
      <c r="J7745" s="11">
        <f>VLOOKUP(A7745,Sheet5!A:E,4,FALSE)*D7745</f>
        <v>0</v>
      </c>
      <c r="K7745" s="11">
        <f>VLOOKUP(A7745,Sheet5!A:E,5,FALSE)*D7745</f>
        <v>0</v>
      </c>
    </row>
    <row r="7746" spans="1:11" x14ac:dyDescent="0.25">
      <c r="A7746">
        <v>92</v>
      </c>
      <c r="B7746" t="s">
        <v>724</v>
      </c>
      <c r="C7746">
        <v>-3</v>
      </c>
      <c r="D7746">
        <v>-36</v>
      </c>
      <c r="E7746" t="s">
        <v>200</v>
      </c>
      <c r="F7746">
        <f>VLOOKUP(A7746,Sheet5!A:E,3,FALSE)*C7746</f>
        <v>-3</v>
      </c>
      <c r="G7746">
        <f>VLOOKUP(A7746,Sheet5!A:E,4,FALSE)*C7746</f>
        <v>0</v>
      </c>
      <c r="H7746">
        <f>VLOOKUP(A7746,Sheet5!A:E,5,FALSE)*C7746</f>
        <v>0</v>
      </c>
      <c r="I7746" s="11">
        <f>VLOOKUP(A7746,Sheet5!A:E,3,FALSE)*D7746</f>
        <v>-36</v>
      </c>
      <c r="J7746" s="11">
        <f>VLOOKUP(A7746,Sheet5!A:E,4,FALSE)*D7746</f>
        <v>0</v>
      </c>
      <c r="K7746" s="11">
        <f>VLOOKUP(A7746,Sheet5!A:E,5,FALSE)*D7746</f>
        <v>0</v>
      </c>
    </row>
    <row r="7747" spans="1:11" x14ac:dyDescent="0.25">
      <c r="A7747">
        <v>92</v>
      </c>
      <c r="B7747" t="s">
        <v>724</v>
      </c>
      <c r="C7747">
        <v>-1</v>
      </c>
      <c r="D7747">
        <v>-12</v>
      </c>
      <c r="E7747" t="s">
        <v>213</v>
      </c>
      <c r="F7747">
        <f>VLOOKUP(A7747,Sheet5!A:E,3,FALSE)*C7747</f>
        <v>-1</v>
      </c>
      <c r="G7747">
        <f>VLOOKUP(A7747,Sheet5!A:E,4,FALSE)*C7747</f>
        <v>0</v>
      </c>
      <c r="H7747">
        <f>VLOOKUP(A7747,Sheet5!A:E,5,FALSE)*C7747</f>
        <v>0</v>
      </c>
      <c r="I7747" s="11">
        <f>VLOOKUP(A7747,Sheet5!A:E,3,FALSE)*D7747</f>
        <v>-12</v>
      </c>
      <c r="J7747" s="11">
        <f>VLOOKUP(A7747,Sheet5!A:E,4,FALSE)*D7747</f>
        <v>0</v>
      </c>
      <c r="K7747" s="11">
        <f>VLOOKUP(A7747,Sheet5!A:E,5,FALSE)*D7747</f>
        <v>0</v>
      </c>
    </row>
    <row r="7748" spans="1:11" x14ac:dyDescent="0.25">
      <c r="A7748">
        <v>92</v>
      </c>
      <c r="B7748" t="s">
        <v>724</v>
      </c>
      <c r="C7748">
        <v>-1</v>
      </c>
      <c r="D7748">
        <v>-12</v>
      </c>
      <c r="E7748" t="s">
        <v>224</v>
      </c>
      <c r="F7748">
        <f>VLOOKUP(A7748,Sheet5!A:E,3,FALSE)*C7748</f>
        <v>-1</v>
      </c>
      <c r="G7748">
        <f>VLOOKUP(A7748,Sheet5!A:E,4,FALSE)*C7748</f>
        <v>0</v>
      </c>
      <c r="H7748">
        <f>VLOOKUP(A7748,Sheet5!A:E,5,FALSE)*C7748</f>
        <v>0</v>
      </c>
      <c r="I7748" s="11">
        <f>VLOOKUP(A7748,Sheet5!A:E,3,FALSE)*D7748</f>
        <v>-12</v>
      </c>
      <c r="J7748" s="11">
        <f>VLOOKUP(A7748,Sheet5!A:E,4,FALSE)*D7748</f>
        <v>0</v>
      </c>
      <c r="K7748" s="11">
        <f>VLOOKUP(A7748,Sheet5!A:E,5,FALSE)*D7748</f>
        <v>0</v>
      </c>
    </row>
    <row r="7749" spans="1:11" x14ac:dyDescent="0.25">
      <c r="A7749">
        <v>92</v>
      </c>
      <c r="B7749" t="s">
        <v>724</v>
      </c>
      <c r="C7749">
        <v>-6</v>
      </c>
      <c r="D7749">
        <v>-72</v>
      </c>
      <c r="E7749" t="s">
        <v>244</v>
      </c>
      <c r="F7749">
        <f>VLOOKUP(A7749,Sheet5!A:E,3,FALSE)*C7749</f>
        <v>-6</v>
      </c>
      <c r="G7749">
        <f>VLOOKUP(A7749,Sheet5!A:E,4,FALSE)*C7749</f>
        <v>0</v>
      </c>
      <c r="H7749">
        <f>VLOOKUP(A7749,Sheet5!A:E,5,FALSE)*C7749</f>
        <v>0</v>
      </c>
      <c r="I7749" s="11">
        <f>VLOOKUP(A7749,Sheet5!A:E,3,FALSE)*D7749</f>
        <v>-72</v>
      </c>
      <c r="J7749" s="11">
        <f>VLOOKUP(A7749,Sheet5!A:E,4,FALSE)*D7749</f>
        <v>0</v>
      </c>
      <c r="K7749" s="11">
        <f>VLOOKUP(A7749,Sheet5!A:E,5,FALSE)*D7749</f>
        <v>0</v>
      </c>
    </row>
    <row r="7750" spans="1:11" x14ac:dyDescent="0.25">
      <c r="A7750">
        <v>92</v>
      </c>
      <c r="B7750" t="s">
        <v>724</v>
      </c>
      <c r="C7750">
        <v>-5</v>
      </c>
      <c r="D7750">
        <v>-60</v>
      </c>
      <c r="E7750" t="s">
        <v>257</v>
      </c>
      <c r="F7750">
        <f>VLOOKUP(A7750,Sheet5!A:E,3,FALSE)*C7750</f>
        <v>-5</v>
      </c>
      <c r="G7750">
        <f>VLOOKUP(A7750,Sheet5!A:E,4,FALSE)*C7750</f>
        <v>0</v>
      </c>
      <c r="H7750">
        <f>VLOOKUP(A7750,Sheet5!A:E,5,FALSE)*C7750</f>
        <v>0</v>
      </c>
      <c r="I7750" s="11">
        <f>VLOOKUP(A7750,Sheet5!A:E,3,FALSE)*D7750</f>
        <v>-60</v>
      </c>
      <c r="J7750" s="11">
        <f>VLOOKUP(A7750,Sheet5!A:E,4,FALSE)*D7750</f>
        <v>0</v>
      </c>
      <c r="K7750" s="11">
        <f>VLOOKUP(A7750,Sheet5!A:E,5,FALSE)*D7750</f>
        <v>0</v>
      </c>
    </row>
    <row r="7751" spans="1:11" x14ac:dyDescent="0.25">
      <c r="A7751">
        <v>253</v>
      </c>
      <c r="B7751" t="s">
        <v>59</v>
      </c>
      <c r="C7751">
        <v>2</v>
      </c>
      <c r="D7751" s="2">
        <v>-2</v>
      </c>
      <c r="E7751" t="s">
        <v>88</v>
      </c>
      <c r="F7751">
        <f>VLOOKUP(A7751,Sheet5!A:E,3,FALSE)*C7751</f>
        <v>2</v>
      </c>
      <c r="G7751">
        <f>VLOOKUP(A7751,Sheet5!A:E,4,FALSE)*C7751</f>
        <v>0</v>
      </c>
      <c r="H7751">
        <f>VLOOKUP(A7751,Sheet5!A:E,5,FALSE)*C7751</f>
        <v>0</v>
      </c>
      <c r="I7751" s="11">
        <f>VLOOKUP(A7751,Sheet5!A:E,3,FALSE)*D7751</f>
        <v>-2</v>
      </c>
      <c r="J7751" s="11">
        <f>VLOOKUP(A7751,Sheet5!A:E,4,FALSE)*D7751</f>
        <v>0</v>
      </c>
      <c r="K7751" s="11">
        <f>VLOOKUP(A7751,Sheet5!A:E,5,FALSE)*D7751</f>
        <v>0</v>
      </c>
    </row>
    <row r="7752" spans="1:11" x14ac:dyDescent="0.25">
      <c r="A7752">
        <v>253</v>
      </c>
      <c r="B7752" t="s">
        <v>59</v>
      </c>
      <c r="C7752">
        <v>2</v>
      </c>
      <c r="D7752" s="2">
        <v>13</v>
      </c>
      <c r="E7752" t="s">
        <v>103</v>
      </c>
      <c r="F7752">
        <f>VLOOKUP(A7752,Sheet5!A:E,3,FALSE)*C7752</f>
        <v>2</v>
      </c>
      <c r="G7752">
        <f>VLOOKUP(A7752,Sheet5!A:E,4,FALSE)*C7752</f>
        <v>0</v>
      </c>
      <c r="H7752">
        <f>VLOOKUP(A7752,Sheet5!A:E,5,FALSE)*C7752</f>
        <v>0</v>
      </c>
      <c r="I7752" s="11">
        <f>VLOOKUP(A7752,Sheet5!A:E,3,FALSE)*D7752</f>
        <v>13</v>
      </c>
      <c r="J7752" s="11">
        <f>VLOOKUP(A7752,Sheet5!A:E,4,FALSE)*D7752</f>
        <v>0</v>
      </c>
      <c r="K7752" s="11">
        <f>VLOOKUP(A7752,Sheet5!A:E,5,FALSE)*D7752</f>
        <v>0</v>
      </c>
    </row>
    <row r="7753" spans="1:11" x14ac:dyDescent="0.25">
      <c r="A7753">
        <v>253</v>
      </c>
      <c r="B7753" t="s">
        <v>59</v>
      </c>
      <c r="C7753">
        <v>27</v>
      </c>
      <c r="D7753" s="2">
        <v>324</v>
      </c>
      <c r="E7753" t="s">
        <v>151</v>
      </c>
      <c r="F7753">
        <f>VLOOKUP(A7753,Sheet5!A:E,3,FALSE)*C7753</f>
        <v>27</v>
      </c>
      <c r="G7753">
        <f>VLOOKUP(A7753,Sheet5!A:E,4,FALSE)*C7753</f>
        <v>0</v>
      </c>
      <c r="H7753">
        <f>VLOOKUP(A7753,Sheet5!A:E,5,FALSE)*C7753</f>
        <v>0</v>
      </c>
      <c r="I7753" s="11">
        <f>VLOOKUP(A7753,Sheet5!A:E,3,FALSE)*D7753</f>
        <v>324</v>
      </c>
      <c r="J7753" s="11">
        <f>VLOOKUP(A7753,Sheet5!A:E,4,FALSE)*D7753</f>
        <v>0</v>
      </c>
      <c r="K7753" s="11">
        <f>VLOOKUP(A7753,Sheet5!A:E,5,FALSE)*D7753</f>
        <v>0</v>
      </c>
    </row>
    <row r="7754" spans="1:11" x14ac:dyDescent="0.25">
      <c r="A7754">
        <v>253</v>
      </c>
      <c r="B7754" t="s">
        <v>59</v>
      </c>
      <c r="C7754">
        <v>2</v>
      </c>
      <c r="D7754" s="2">
        <v>13</v>
      </c>
      <c r="E7754" t="s">
        <v>216</v>
      </c>
      <c r="F7754">
        <f>VLOOKUP(A7754,Sheet5!A:E,3,FALSE)*C7754</f>
        <v>2</v>
      </c>
      <c r="G7754">
        <f>VLOOKUP(A7754,Sheet5!A:E,4,FALSE)*C7754</f>
        <v>0</v>
      </c>
      <c r="H7754">
        <f>VLOOKUP(A7754,Sheet5!A:E,5,FALSE)*C7754</f>
        <v>0</v>
      </c>
      <c r="I7754" s="11">
        <f>VLOOKUP(A7754,Sheet5!A:E,3,FALSE)*D7754</f>
        <v>13</v>
      </c>
      <c r="J7754" s="11">
        <f>VLOOKUP(A7754,Sheet5!A:E,4,FALSE)*D7754</f>
        <v>0</v>
      </c>
      <c r="K7754" s="11">
        <f>VLOOKUP(A7754,Sheet5!A:E,5,FALSE)*D7754</f>
        <v>0</v>
      </c>
    </row>
    <row r="7755" spans="1:11" x14ac:dyDescent="0.25">
      <c r="A7755">
        <v>253</v>
      </c>
      <c r="B7755" t="s">
        <v>59</v>
      </c>
      <c r="C7755">
        <v>1</v>
      </c>
      <c r="D7755" s="2">
        <v>-1</v>
      </c>
      <c r="E7755" t="s">
        <v>224</v>
      </c>
      <c r="F7755">
        <f>VLOOKUP(A7755,Sheet5!A:E,3,FALSE)*C7755</f>
        <v>1</v>
      </c>
      <c r="G7755">
        <f>VLOOKUP(A7755,Sheet5!A:E,4,FALSE)*C7755</f>
        <v>0</v>
      </c>
      <c r="H7755">
        <f>VLOOKUP(A7755,Sheet5!A:E,5,FALSE)*C7755</f>
        <v>0</v>
      </c>
      <c r="I7755" s="11">
        <f>VLOOKUP(A7755,Sheet5!A:E,3,FALSE)*D7755</f>
        <v>-1</v>
      </c>
      <c r="J7755" s="11">
        <f>VLOOKUP(A7755,Sheet5!A:E,4,FALSE)*D7755</f>
        <v>0</v>
      </c>
      <c r="K7755" s="11">
        <f>VLOOKUP(A7755,Sheet5!A:E,5,FALSE)*D7755</f>
        <v>0</v>
      </c>
    </row>
    <row r="7756" spans="1:11" x14ac:dyDescent="0.25">
      <c r="A7756">
        <v>2</v>
      </c>
      <c r="B7756" t="s">
        <v>5</v>
      </c>
      <c r="C7756">
        <v>566</v>
      </c>
      <c r="D7756" s="2">
        <v>2830</v>
      </c>
      <c r="E7756" t="s">
        <v>88</v>
      </c>
      <c r="F7756">
        <f>VLOOKUP(A7756,Sheet5!A:E,3,FALSE)*C7756</f>
        <v>283</v>
      </c>
      <c r="G7756">
        <f>VLOOKUP(A7756,Sheet5!A:E,4,FALSE)*C7756</f>
        <v>283</v>
      </c>
      <c r="H7756">
        <f>VLOOKUP(A7756,Sheet5!A:E,5,FALSE)*C7756</f>
        <v>0</v>
      </c>
      <c r="I7756" s="11">
        <f>VLOOKUP(A7756,Sheet5!A:E,3,FALSE)*D7756</f>
        <v>1415</v>
      </c>
      <c r="J7756" s="11">
        <f>VLOOKUP(A7756,Sheet5!A:E,4,FALSE)*D7756</f>
        <v>1415</v>
      </c>
      <c r="K7756" s="11">
        <f>VLOOKUP(A7756,Sheet5!A:E,5,FALSE)*D7756</f>
        <v>0</v>
      </c>
    </row>
    <row r="7757" spans="1:11" x14ac:dyDescent="0.25">
      <c r="A7757">
        <v>2</v>
      </c>
      <c r="B7757" t="s">
        <v>5</v>
      </c>
      <c r="C7757">
        <v>346</v>
      </c>
      <c r="D7757" s="2">
        <v>1730</v>
      </c>
      <c r="E7757" t="s">
        <v>91</v>
      </c>
      <c r="F7757">
        <f>VLOOKUP(A7757,Sheet5!A:E,3,FALSE)*C7757</f>
        <v>173</v>
      </c>
      <c r="G7757">
        <f>VLOOKUP(A7757,Sheet5!A:E,4,FALSE)*C7757</f>
        <v>173</v>
      </c>
      <c r="H7757">
        <f>VLOOKUP(A7757,Sheet5!A:E,5,FALSE)*C7757</f>
        <v>0</v>
      </c>
      <c r="I7757" s="11">
        <f>VLOOKUP(A7757,Sheet5!A:E,3,FALSE)*D7757</f>
        <v>865</v>
      </c>
      <c r="J7757" s="11">
        <f>VLOOKUP(A7757,Sheet5!A:E,4,FALSE)*D7757</f>
        <v>865</v>
      </c>
      <c r="K7757" s="11">
        <f>VLOOKUP(A7757,Sheet5!A:E,5,FALSE)*D7757</f>
        <v>0</v>
      </c>
    </row>
    <row r="7758" spans="1:11" x14ac:dyDescent="0.25">
      <c r="A7758">
        <v>2</v>
      </c>
      <c r="B7758" t="s">
        <v>5</v>
      </c>
      <c r="C7758">
        <v>190</v>
      </c>
      <c r="D7758" s="2">
        <v>950</v>
      </c>
      <c r="E7758" t="s">
        <v>97</v>
      </c>
      <c r="F7758">
        <f>VLOOKUP(A7758,Sheet5!A:E,3,FALSE)*C7758</f>
        <v>95</v>
      </c>
      <c r="G7758">
        <f>VLOOKUP(A7758,Sheet5!A:E,4,FALSE)*C7758</f>
        <v>95</v>
      </c>
      <c r="H7758">
        <f>VLOOKUP(A7758,Sheet5!A:E,5,FALSE)*C7758</f>
        <v>0</v>
      </c>
      <c r="I7758" s="11">
        <f>VLOOKUP(A7758,Sheet5!A:E,3,FALSE)*D7758</f>
        <v>475</v>
      </c>
      <c r="J7758" s="11">
        <f>VLOOKUP(A7758,Sheet5!A:E,4,FALSE)*D7758</f>
        <v>475</v>
      </c>
      <c r="K7758" s="11">
        <f>VLOOKUP(A7758,Sheet5!A:E,5,FALSE)*D7758</f>
        <v>0</v>
      </c>
    </row>
    <row r="7759" spans="1:11" x14ac:dyDescent="0.25">
      <c r="A7759">
        <v>2</v>
      </c>
      <c r="B7759" t="s">
        <v>5</v>
      </c>
      <c r="C7759">
        <v>28</v>
      </c>
      <c r="D7759" s="2">
        <v>140</v>
      </c>
      <c r="E7759" t="s">
        <v>98</v>
      </c>
      <c r="F7759">
        <f>VLOOKUP(A7759,Sheet5!A:E,3,FALSE)*C7759</f>
        <v>14</v>
      </c>
      <c r="G7759">
        <f>VLOOKUP(A7759,Sheet5!A:E,4,FALSE)*C7759</f>
        <v>14</v>
      </c>
      <c r="H7759">
        <f>VLOOKUP(A7759,Sheet5!A:E,5,FALSE)*C7759</f>
        <v>0</v>
      </c>
      <c r="I7759" s="11">
        <f>VLOOKUP(A7759,Sheet5!A:E,3,FALSE)*D7759</f>
        <v>70</v>
      </c>
      <c r="J7759" s="11">
        <f>VLOOKUP(A7759,Sheet5!A:E,4,FALSE)*D7759</f>
        <v>70</v>
      </c>
      <c r="K7759" s="11">
        <f>VLOOKUP(A7759,Sheet5!A:E,5,FALSE)*D7759</f>
        <v>0</v>
      </c>
    </row>
    <row r="7760" spans="1:11" x14ac:dyDescent="0.25">
      <c r="A7760">
        <v>2</v>
      </c>
      <c r="B7760" t="s">
        <v>5</v>
      </c>
      <c r="C7760">
        <v>512</v>
      </c>
      <c r="D7760" s="2">
        <v>2560</v>
      </c>
      <c r="E7760" t="s">
        <v>101</v>
      </c>
      <c r="F7760">
        <f>VLOOKUP(A7760,Sheet5!A:E,3,FALSE)*C7760</f>
        <v>256</v>
      </c>
      <c r="G7760">
        <f>VLOOKUP(A7760,Sheet5!A:E,4,FALSE)*C7760</f>
        <v>256</v>
      </c>
      <c r="H7760">
        <f>VLOOKUP(A7760,Sheet5!A:E,5,FALSE)*C7760</f>
        <v>0</v>
      </c>
      <c r="I7760" s="11">
        <f>VLOOKUP(A7760,Sheet5!A:E,3,FALSE)*D7760</f>
        <v>1280</v>
      </c>
      <c r="J7760" s="11">
        <f>VLOOKUP(A7760,Sheet5!A:E,4,FALSE)*D7760</f>
        <v>1280</v>
      </c>
      <c r="K7760" s="11">
        <f>VLOOKUP(A7760,Sheet5!A:E,5,FALSE)*D7760</f>
        <v>0</v>
      </c>
    </row>
    <row r="7761" spans="1:11" x14ac:dyDescent="0.25">
      <c r="A7761">
        <v>2</v>
      </c>
      <c r="B7761" t="s">
        <v>5</v>
      </c>
      <c r="C7761">
        <v>404</v>
      </c>
      <c r="D7761" s="2">
        <v>2020</v>
      </c>
      <c r="E7761" t="s">
        <v>103</v>
      </c>
      <c r="F7761">
        <f>VLOOKUP(A7761,Sheet5!A:E,3,FALSE)*C7761</f>
        <v>202</v>
      </c>
      <c r="G7761">
        <f>VLOOKUP(A7761,Sheet5!A:E,4,FALSE)*C7761</f>
        <v>202</v>
      </c>
      <c r="H7761">
        <f>VLOOKUP(A7761,Sheet5!A:E,5,FALSE)*C7761</f>
        <v>0</v>
      </c>
      <c r="I7761" s="11">
        <f>VLOOKUP(A7761,Sheet5!A:E,3,FALSE)*D7761</f>
        <v>1010</v>
      </c>
      <c r="J7761" s="11">
        <f>VLOOKUP(A7761,Sheet5!A:E,4,FALSE)*D7761</f>
        <v>1010</v>
      </c>
      <c r="K7761" s="11">
        <f>VLOOKUP(A7761,Sheet5!A:E,5,FALSE)*D7761</f>
        <v>0</v>
      </c>
    </row>
    <row r="7762" spans="1:11" x14ac:dyDescent="0.25">
      <c r="A7762">
        <v>2</v>
      </c>
      <c r="B7762" t="s">
        <v>5</v>
      </c>
      <c r="C7762">
        <v>28</v>
      </c>
      <c r="D7762" s="2">
        <v>140</v>
      </c>
      <c r="E7762" t="s">
        <v>104</v>
      </c>
      <c r="F7762">
        <f>VLOOKUP(A7762,Sheet5!A:E,3,FALSE)*C7762</f>
        <v>14</v>
      </c>
      <c r="G7762">
        <f>VLOOKUP(A7762,Sheet5!A:E,4,FALSE)*C7762</f>
        <v>14</v>
      </c>
      <c r="H7762">
        <f>VLOOKUP(A7762,Sheet5!A:E,5,FALSE)*C7762</f>
        <v>0</v>
      </c>
      <c r="I7762" s="11">
        <f>VLOOKUP(A7762,Sheet5!A:E,3,FALSE)*D7762</f>
        <v>70</v>
      </c>
      <c r="J7762" s="11">
        <f>VLOOKUP(A7762,Sheet5!A:E,4,FALSE)*D7762</f>
        <v>70</v>
      </c>
      <c r="K7762" s="11">
        <f>VLOOKUP(A7762,Sheet5!A:E,5,FALSE)*D7762</f>
        <v>0</v>
      </c>
    </row>
    <row r="7763" spans="1:11" x14ac:dyDescent="0.25">
      <c r="A7763">
        <v>2</v>
      </c>
      <c r="B7763" t="s">
        <v>5</v>
      </c>
      <c r="C7763">
        <v>130</v>
      </c>
      <c r="D7763" s="2">
        <v>650</v>
      </c>
      <c r="E7763" t="s">
        <v>105</v>
      </c>
      <c r="F7763">
        <f>VLOOKUP(A7763,Sheet5!A:E,3,FALSE)*C7763</f>
        <v>65</v>
      </c>
      <c r="G7763">
        <f>VLOOKUP(A7763,Sheet5!A:E,4,FALSE)*C7763</f>
        <v>65</v>
      </c>
      <c r="H7763">
        <f>VLOOKUP(A7763,Sheet5!A:E,5,FALSE)*C7763</f>
        <v>0</v>
      </c>
      <c r="I7763" s="11">
        <f>VLOOKUP(A7763,Sheet5!A:E,3,FALSE)*D7763</f>
        <v>325</v>
      </c>
      <c r="J7763" s="11">
        <f>VLOOKUP(A7763,Sheet5!A:E,4,FALSE)*D7763</f>
        <v>325</v>
      </c>
      <c r="K7763" s="11">
        <f>VLOOKUP(A7763,Sheet5!A:E,5,FALSE)*D7763</f>
        <v>0</v>
      </c>
    </row>
    <row r="7764" spans="1:11" x14ac:dyDescent="0.25">
      <c r="A7764">
        <v>2</v>
      </c>
      <c r="B7764" t="s">
        <v>5</v>
      </c>
      <c r="C7764">
        <v>562</v>
      </c>
      <c r="D7764" s="2">
        <v>2810</v>
      </c>
      <c r="E7764" t="s">
        <v>106</v>
      </c>
      <c r="F7764">
        <f>VLOOKUP(A7764,Sheet5!A:E,3,FALSE)*C7764</f>
        <v>281</v>
      </c>
      <c r="G7764">
        <f>VLOOKUP(A7764,Sheet5!A:E,4,FALSE)*C7764</f>
        <v>281</v>
      </c>
      <c r="H7764">
        <f>VLOOKUP(A7764,Sheet5!A:E,5,FALSE)*C7764</f>
        <v>0</v>
      </c>
      <c r="I7764" s="11">
        <f>VLOOKUP(A7764,Sheet5!A:E,3,FALSE)*D7764</f>
        <v>1405</v>
      </c>
      <c r="J7764" s="11">
        <f>VLOOKUP(A7764,Sheet5!A:E,4,FALSE)*D7764</f>
        <v>1405</v>
      </c>
      <c r="K7764" s="11">
        <f>VLOOKUP(A7764,Sheet5!A:E,5,FALSE)*D7764</f>
        <v>0</v>
      </c>
    </row>
    <row r="7765" spans="1:11" x14ac:dyDescent="0.25">
      <c r="A7765">
        <v>2</v>
      </c>
      <c r="B7765" t="s">
        <v>5</v>
      </c>
      <c r="C7765">
        <v>192</v>
      </c>
      <c r="D7765" s="2">
        <v>960</v>
      </c>
      <c r="E7765" t="s">
        <v>108</v>
      </c>
      <c r="F7765">
        <f>VLOOKUP(A7765,Sheet5!A:E,3,FALSE)*C7765</f>
        <v>96</v>
      </c>
      <c r="G7765">
        <f>VLOOKUP(A7765,Sheet5!A:E,4,FALSE)*C7765</f>
        <v>96</v>
      </c>
      <c r="H7765">
        <f>VLOOKUP(A7765,Sheet5!A:E,5,FALSE)*C7765</f>
        <v>0</v>
      </c>
      <c r="I7765" s="11">
        <f>VLOOKUP(A7765,Sheet5!A:E,3,FALSE)*D7765</f>
        <v>480</v>
      </c>
      <c r="J7765" s="11">
        <f>VLOOKUP(A7765,Sheet5!A:E,4,FALSE)*D7765</f>
        <v>480</v>
      </c>
      <c r="K7765" s="11">
        <f>VLOOKUP(A7765,Sheet5!A:E,5,FALSE)*D7765</f>
        <v>0</v>
      </c>
    </row>
    <row r="7766" spans="1:11" x14ac:dyDescent="0.25">
      <c r="A7766">
        <v>2</v>
      </c>
      <c r="B7766" t="s">
        <v>5</v>
      </c>
      <c r="C7766">
        <v>192</v>
      </c>
      <c r="D7766" s="2">
        <v>960</v>
      </c>
      <c r="E7766" t="s">
        <v>109</v>
      </c>
      <c r="F7766">
        <f>VLOOKUP(A7766,Sheet5!A:E,3,FALSE)*C7766</f>
        <v>96</v>
      </c>
      <c r="G7766">
        <f>VLOOKUP(A7766,Sheet5!A:E,4,FALSE)*C7766</f>
        <v>96</v>
      </c>
      <c r="H7766">
        <f>VLOOKUP(A7766,Sheet5!A:E,5,FALSE)*C7766</f>
        <v>0</v>
      </c>
      <c r="I7766" s="11">
        <f>VLOOKUP(A7766,Sheet5!A:E,3,FALSE)*D7766</f>
        <v>480</v>
      </c>
      <c r="J7766" s="11">
        <f>VLOOKUP(A7766,Sheet5!A:E,4,FALSE)*D7766</f>
        <v>480</v>
      </c>
      <c r="K7766" s="11">
        <f>VLOOKUP(A7766,Sheet5!A:E,5,FALSE)*D7766</f>
        <v>0</v>
      </c>
    </row>
    <row r="7767" spans="1:11" x14ac:dyDescent="0.25">
      <c r="A7767">
        <v>2</v>
      </c>
      <c r="B7767" t="s">
        <v>5</v>
      </c>
      <c r="C7767">
        <v>24</v>
      </c>
      <c r="D7767" s="2">
        <v>120</v>
      </c>
      <c r="E7767" t="s">
        <v>110</v>
      </c>
      <c r="F7767">
        <f>VLOOKUP(A7767,Sheet5!A:E,3,FALSE)*C7767</f>
        <v>12</v>
      </c>
      <c r="G7767">
        <f>VLOOKUP(A7767,Sheet5!A:E,4,FALSE)*C7767</f>
        <v>12</v>
      </c>
      <c r="H7767">
        <f>VLOOKUP(A7767,Sheet5!A:E,5,FALSE)*C7767</f>
        <v>0</v>
      </c>
      <c r="I7767" s="11">
        <f>VLOOKUP(A7767,Sheet5!A:E,3,FALSE)*D7767</f>
        <v>60</v>
      </c>
      <c r="J7767" s="11">
        <f>VLOOKUP(A7767,Sheet5!A:E,4,FALSE)*D7767</f>
        <v>60</v>
      </c>
      <c r="K7767" s="11">
        <f>VLOOKUP(A7767,Sheet5!A:E,5,FALSE)*D7767</f>
        <v>0</v>
      </c>
    </row>
    <row r="7768" spans="1:11" x14ac:dyDescent="0.25">
      <c r="A7768">
        <v>2</v>
      </c>
      <c r="B7768" t="s">
        <v>5</v>
      </c>
      <c r="C7768">
        <v>374</v>
      </c>
      <c r="D7768" s="2">
        <v>1870</v>
      </c>
      <c r="E7768" t="s">
        <v>111</v>
      </c>
      <c r="F7768">
        <f>VLOOKUP(A7768,Sheet5!A:E,3,FALSE)*C7768</f>
        <v>187</v>
      </c>
      <c r="G7768">
        <f>VLOOKUP(A7768,Sheet5!A:E,4,FALSE)*C7768</f>
        <v>187</v>
      </c>
      <c r="H7768">
        <f>VLOOKUP(A7768,Sheet5!A:E,5,FALSE)*C7768</f>
        <v>0</v>
      </c>
      <c r="I7768" s="11">
        <f>VLOOKUP(A7768,Sheet5!A:E,3,FALSE)*D7768</f>
        <v>935</v>
      </c>
      <c r="J7768" s="11">
        <f>VLOOKUP(A7768,Sheet5!A:E,4,FALSE)*D7768</f>
        <v>935</v>
      </c>
      <c r="K7768" s="11">
        <f>VLOOKUP(A7768,Sheet5!A:E,5,FALSE)*D7768</f>
        <v>0</v>
      </c>
    </row>
    <row r="7769" spans="1:11" x14ac:dyDescent="0.25">
      <c r="A7769">
        <v>2</v>
      </c>
      <c r="B7769" t="s">
        <v>5</v>
      </c>
      <c r="C7769">
        <v>32</v>
      </c>
      <c r="D7769" s="2">
        <v>160</v>
      </c>
      <c r="E7769" t="s">
        <v>112</v>
      </c>
      <c r="F7769">
        <f>VLOOKUP(A7769,Sheet5!A:E,3,FALSE)*C7769</f>
        <v>16</v>
      </c>
      <c r="G7769">
        <f>VLOOKUP(A7769,Sheet5!A:E,4,FALSE)*C7769</f>
        <v>16</v>
      </c>
      <c r="H7769">
        <f>VLOOKUP(A7769,Sheet5!A:E,5,FALSE)*C7769</f>
        <v>0</v>
      </c>
      <c r="I7769" s="11">
        <f>VLOOKUP(A7769,Sheet5!A:E,3,FALSE)*D7769</f>
        <v>80</v>
      </c>
      <c r="J7769" s="11">
        <f>VLOOKUP(A7769,Sheet5!A:E,4,FALSE)*D7769</f>
        <v>80</v>
      </c>
      <c r="K7769" s="11">
        <f>VLOOKUP(A7769,Sheet5!A:E,5,FALSE)*D7769</f>
        <v>0</v>
      </c>
    </row>
    <row r="7770" spans="1:11" x14ac:dyDescent="0.25">
      <c r="A7770">
        <v>2</v>
      </c>
      <c r="B7770" t="s">
        <v>5</v>
      </c>
      <c r="C7770">
        <v>480</v>
      </c>
      <c r="D7770" s="2">
        <v>2400</v>
      </c>
      <c r="E7770" t="s">
        <v>114</v>
      </c>
      <c r="F7770">
        <f>VLOOKUP(A7770,Sheet5!A:E,3,FALSE)*C7770</f>
        <v>240</v>
      </c>
      <c r="G7770">
        <f>VLOOKUP(A7770,Sheet5!A:E,4,FALSE)*C7770</f>
        <v>240</v>
      </c>
      <c r="H7770">
        <f>VLOOKUP(A7770,Sheet5!A:E,5,FALSE)*C7770</f>
        <v>0</v>
      </c>
      <c r="I7770" s="11">
        <f>VLOOKUP(A7770,Sheet5!A:E,3,FALSE)*D7770</f>
        <v>1200</v>
      </c>
      <c r="J7770" s="11">
        <f>VLOOKUP(A7770,Sheet5!A:E,4,FALSE)*D7770</f>
        <v>1200</v>
      </c>
      <c r="K7770" s="11">
        <f>VLOOKUP(A7770,Sheet5!A:E,5,FALSE)*D7770</f>
        <v>0</v>
      </c>
    </row>
    <row r="7771" spans="1:11" x14ac:dyDescent="0.25">
      <c r="A7771">
        <v>2</v>
      </c>
      <c r="B7771" t="s">
        <v>5</v>
      </c>
      <c r="C7771">
        <v>498</v>
      </c>
      <c r="D7771" s="2">
        <v>2490</v>
      </c>
      <c r="E7771" t="s">
        <v>115</v>
      </c>
      <c r="F7771">
        <f>VLOOKUP(A7771,Sheet5!A:E,3,FALSE)*C7771</f>
        <v>249</v>
      </c>
      <c r="G7771">
        <f>VLOOKUP(A7771,Sheet5!A:E,4,FALSE)*C7771</f>
        <v>249</v>
      </c>
      <c r="H7771">
        <f>VLOOKUP(A7771,Sheet5!A:E,5,FALSE)*C7771</f>
        <v>0</v>
      </c>
      <c r="I7771" s="11">
        <f>VLOOKUP(A7771,Sheet5!A:E,3,FALSE)*D7771</f>
        <v>1245</v>
      </c>
      <c r="J7771" s="11">
        <f>VLOOKUP(A7771,Sheet5!A:E,4,FALSE)*D7771</f>
        <v>1245</v>
      </c>
      <c r="K7771" s="11">
        <f>VLOOKUP(A7771,Sheet5!A:E,5,FALSE)*D7771</f>
        <v>0</v>
      </c>
    </row>
    <row r="7772" spans="1:11" x14ac:dyDescent="0.25">
      <c r="A7772">
        <v>2</v>
      </c>
      <c r="B7772" t="s">
        <v>5</v>
      </c>
      <c r="C7772">
        <v>10</v>
      </c>
      <c r="D7772" s="2">
        <v>50</v>
      </c>
      <c r="E7772" t="s">
        <v>116</v>
      </c>
      <c r="F7772">
        <f>VLOOKUP(A7772,Sheet5!A:E,3,FALSE)*C7772</f>
        <v>5</v>
      </c>
      <c r="G7772">
        <f>VLOOKUP(A7772,Sheet5!A:E,4,FALSE)*C7772</f>
        <v>5</v>
      </c>
      <c r="H7772">
        <f>VLOOKUP(A7772,Sheet5!A:E,5,FALSE)*C7772</f>
        <v>0</v>
      </c>
      <c r="I7772" s="11">
        <f>VLOOKUP(A7772,Sheet5!A:E,3,FALSE)*D7772</f>
        <v>25</v>
      </c>
      <c r="J7772" s="11">
        <f>VLOOKUP(A7772,Sheet5!A:E,4,FALSE)*D7772</f>
        <v>25</v>
      </c>
      <c r="K7772" s="11">
        <f>VLOOKUP(A7772,Sheet5!A:E,5,FALSE)*D7772</f>
        <v>0</v>
      </c>
    </row>
    <row r="7773" spans="1:11" x14ac:dyDescent="0.25">
      <c r="A7773">
        <v>2</v>
      </c>
      <c r="B7773" t="s">
        <v>5</v>
      </c>
      <c r="C7773">
        <v>367</v>
      </c>
      <c r="D7773" s="2">
        <v>1840</v>
      </c>
      <c r="E7773" t="s">
        <v>117</v>
      </c>
      <c r="F7773">
        <f>VLOOKUP(A7773,Sheet5!A:E,3,FALSE)*C7773</f>
        <v>183.5</v>
      </c>
      <c r="G7773">
        <f>VLOOKUP(A7773,Sheet5!A:E,4,FALSE)*C7773</f>
        <v>183.5</v>
      </c>
      <c r="H7773">
        <f>VLOOKUP(A7773,Sheet5!A:E,5,FALSE)*C7773</f>
        <v>0</v>
      </c>
      <c r="I7773" s="11">
        <f>VLOOKUP(A7773,Sheet5!A:E,3,FALSE)*D7773</f>
        <v>920</v>
      </c>
      <c r="J7773" s="11">
        <f>VLOOKUP(A7773,Sheet5!A:E,4,FALSE)*D7773</f>
        <v>920</v>
      </c>
      <c r="K7773" s="11">
        <f>VLOOKUP(A7773,Sheet5!A:E,5,FALSE)*D7773</f>
        <v>0</v>
      </c>
    </row>
    <row r="7774" spans="1:11" x14ac:dyDescent="0.25">
      <c r="A7774">
        <v>2</v>
      </c>
      <c r="B7774" t="s">
        <v>5</v>
      </c>
      <c r="C7774" s="1">
        <v>5006</v>
      </c>
      <c r="D7774" s="2">
        <v>42502</v>
      </c>
      <c r="E7774" t="s">
        <v>151</v>
      </c>
      <c r="F7774">
        <f>VLOOKUP(A7774,Sheet5!A:E,3,FALSE)*C7774</f>
        <v>2503</v>
      </c>
      <c r="G7774">
        <f>VLOOKUP(A7774,Sheet5!A:E,4,FALSE)*C7774</f>
        <v>2503</v>
      </c>
      <c r="H7774">
        <f>VLOOKUP(A7774,Sheet5!A:E,5,FALSE)*C7774</f>
        <v>0</v>
      </c>
      <c r="I7774" s="11">
        <f>VLOOKUP(A7774,Sheet5!A:E,3,FALSE)*D7774</f>
        <v>21251</v>
      </c>
      <c r="J7774" s="11">
        <f>VLOOKUP(A7774,Sheet5!A:E,4,FALSE)*D7774</f>
        <v>21251</v>
      </c>
      <c r="K7774" s="11">
        <f>VLOOKUP(A7774,Sheet5!A:E,5,FALSE)*D7774</f>
        <v>0</v>
      </c>
    </row>
    <row r="7775" spans="1:11" x14ac:dyDescent="0.25">
      <c r="A7775">
        <v>2</v>
      </c>
      <c r="B7775" t="s">
        <v>5</v>
      </c>
      <c r="C7775">
        <v>56</v>
      </c>
      <c r="D7775" s="2">
        <v>280</v>
      </c>
      <c r="E7775" t="s">
        <v>197</v>
      </c>
      <c r="F7775">
        <f>VLOOKUP(A7775,Sheet5!A:E,3,FALSE)*C7775</f>
        <v>28</v>
      </c>
      <c r="G7775">
        <f>VLOOKUP(A7775,Sheet5!A:E,4,FALSE)*C7775</f>
        <v>28</v>
      </c>
      <c r="H7775">
        <f>VLOOKUP(A7775,Sheet5!A:E,5,FALSE)*C7775</f>
        <v>0</v>
      </c>
      <c r="I7775" s="11">
        <f>VLOOKUP(A7775,Sheet5!A:E,3,FALSE)*D7775</f>
        <v>140</v>
      </c>
      <c r="J7775" s="11">
        <f>VLOOKUP(A7775,Sheet5!A:E,4,FALSE)*D7775</f>
        <v>140</v>
      </c>
      <c r="K7775" s="11">
        <f>VLOOKUP(A7775,Sheet5!A:E,5,FALSE)*D7775</f>
        <v>0</v>
      </c>
    </row>
    <row r="7776" spans="1:11" x14ac:dyDescent="0.25">
      <c r="A7776">
        <v>2</v>
      </c>
      <c r="B7776" t="s">
        <v>5</v>
      </c>
      <c r="C7776">
        <v>184</v>
      </c>
      <c r="D7776" s="2">
        <v>920</v>
      </c>
      <c r="E7776" t="s">
        <v>198</v>
      </c>
      <c r="F7776">
        <f>VLOOKUP(A7776,Sheet5!A:E,3,FALSE)*C7776</f>
        <v>92</v>
      </c>
      <c r="G7776">
        <f>VLOOKUP(A7776,Sheet5!A:E,4,FALSE)*C7776</f>
        <v>92</v>
      </c>
      <c r="H7776">
        <f>VLOOKUP(A7776,Sheet5!A:E,5,FALSE)*C7776</f>
        <v>0</v>
      </c>
      <c r="I7776" s="11">
        <f>VLOOKUP(A7776,Sheet5!A:E,3,FALSE)*D7776</f>
        <v>460</v>
      </c>
      <c r="J7776" s="11">
        <f>VLOOKUP(A7776,Sheet5!A:E,4,FALSE)*D7776</f>
        <v>460</v>
      </c>
      <c r="K7776" s="11">
        <f>VLOOKUP(A7776,Sheet5!A:E,5,FALSE)*D7776</f>
        <v>0</v>
      </c>
    </row>
    <row r="7777" spans="1:11" x14ac:dyDescent="0.25">
      <c r="A7777">
        <v>2</v>
      </c>
      <c r="B7777" t="s">
        <v>5</v>
      </c>
      <c r="C7777">
        <v>356</v>
      </c>
      <c r="D7777" s="2">
        <v>1780</v>
      </c>
      <c r="E7777" t="s">
        <v>199</v>
      </c>
      <c r="F7777">
        <f>VLOOKUP(A7777,Sheet5!A:E,3,FALSE)*C7777</f>
        <v>178</v>
      </c>
      <c r="G7777">
        <f>VLOOKUP(A7777,Sheet5!A:E,4,FALSE)*C7777</f>
        <v>178</v>
      </c>
      <c r="H7777">
        <f>VLOOKUP(A7777,Sheet5!A:E,5,FALSE)*C7777</f>
        <v>0</v>
      </c>
      <c r="I7777" s="11">
        <f>VLOOKUP(A7777,Sheet5!A:E,3,FALSE)*D7777</f>
        <v>890</v>
      </c>
      <c r="J7777" s="11">
        <f>VLOOKUP(A7777,Sheet5!A:E,4,FALSE)*D7777</f>
        <v>890</v>
      </c>
      <c r="K7777" s="11">
        <f>VLOOKUP(A7777,Sheet5!A:E,5,FALSE)*D7777</f>
        <v>0</v>
      </c>
    </row>
    <row r="7778" spans="1:11" x14ac:dyDescent="0.25">
      <c r="A7778">
        <v>2</v>
      </c>
      <c r="B7778" t="s">
        <v>5</v>
      </c>
      <c r="C7778">
        <v>164</v>
      </c>
      <c r="D7778" s="2">
        <v>820</v>
      </c>
      <c r="E7778" t="s">
        <v>200</v>
      </c>
      <c r="F7778">
        <f>VLOOKUP(A7778,Sheet5!A:E,3,FALSE)*C7778</f>
        <v>82</v>
      </c>
      <c r="G7778">
        <f>VLOOKUP(A7778,Sheet5!A:E,4,FALSE)*C7778</f>
        <v>82</v>
      </c>
      <c r="H7778">
        <f>VLOOKUP(A7778,Sheet5!A:E,5,FALSE)*C7778</f>
        <v>0</v>
      </c>
      <c r="I7778" s="11">
        <f>VLOOKUP(A7778,Sheet5!A:E,3,FALSE)*D7778</f>
        <v>410</v>
      </c>
      <c r="J7778" s="11">
        <f>VLOOKUP(A7778,Sheet5!A:E,4,FALSE)*D7778</f>
        <v>410</v>
      </c>
      <c r="K7778" s="11">
        <f>VLOOKUP(A7778,Sheet5!A:E,5,FALSE)*D7778</f>
        <v>0</v>
      </c>
    </row>
    <row r="7779" spans="1:11" x14ac:dyDescent="0.25">
      <c r="A7779">
        <v>2</v>
      </c>
      <c r="B7779" t="s">
        <v>5</v>
      </c>
      <c r="C7779">
        <v>106</v>
      </c>
      <c r="D7779" s="2">
        <v>530</v>
      </c>
      <c r="E7779" t="s">
        <v>201</v>
      </c>
      <c r="F7779">
        <f>VLOOKUP(A7779,Sheet5!A:E,3,FALSE)*C7779</f>
        <v>53</v>
      </c>
      <c r="G7779">
        <f>VLOOKUP(A7779,Sheet5!A:E,4,FALSE)*C7779</f>
        <v>53</v>
      </c>
      <c r="H7779">
        <f>VLOOKUP(A7779,Sheet5!A:E,5,FALSE)*C7779</f>
        <v>0</v>
      </c>
      <c r="I7779" s="11">
        <f>VLOOKUP(A7779,Sheet5!A:E,3,FALSE)*D7779</f>
        <v>265</v>
      </c>
      <c r="J7779" s="11">
        <f>VLOOKUP(A7779,Sheet5!A:E,4,FALSE)*D7779</f>
        <v>265</v>
      </c>
      <c r="K7779" s="11">
        <f>VLOOKUP(A7779,Sheet5!A:E,5,FALSE)*D7779</f>
        <v>0</v>
      </c>
    </row>
    <row r="7780" spans="1:11" x14ac:dyDescent="0.25">
      <c r="A7780">
        <v>2</v>
      </c>
      <c r="B7780" t="s">
        <v>5</v>
      </c>
      <c r="C7780">
        <v>198</v>
      </c>
      <c r="D7780" s="2">
        <v>990</v>
      </c>
      <c r="E7780" t="s">
        <v>202</v>
      </c>
      <c r="F7780">
        <f>VLOOKUP(A7780,Sheet5!A:E,3,FALSE)*C7780</f>
        <v>99</v>
      </c>
      <c r="G7780">
        <f>VLOOKUP(A7780,Sheet5!A:E,4,FALSE)*C7780</f>
        <v>99</v>
      </c>
      <c r="H7780">
        <f>VLOOKUP(A7780,Sheet5!A:E,5,FALSE)*C7780</f>
        <v>0</v>
      </c>
      <c r="I7780" s="11">
        <f>VLOOKUP(A7780,Sheet5!A:E,3,FALSE)*D7780</f>
        <v>495</v>
      </c>
      <c r="J7780" s="11">
        <f>VLOOKUP(A7780,Sheet5!A:E,4,FALSE)*D7780</f>
        <v>495</v>
      </c>
      <c r="K7780" s="11">
        <f>VLOOKUP(A7780,Sheet5!A:E,5,FALSE)*D7780</f>
        <v>0</v>
      </c>
    </row>
    <row r="7781" spans="1:11" x14ac:dyDescent="0.25">
      <c r="A7781">
        <v>2</v>
      </c>
      <c r="B7781" t="s">
        <v>5</v>
      </c>
      <c r="C7781">
        <v>388</v>
      </c>
      <c r="D7781" s="2">
        <v>1940</v>
      </c>
      <c r="E7781" t="s">
        <v>203</v>
      </c>
      <c r="F7781">
        <f>VLOOKUP(A7781,Sheet5!A:E,3,FALSE)*C7781</f>
        <v>194</v>
      </c>
      <c r="G7781">
        <f>VLOOKUP(A7781,Sheet5!A:E,4,FALSE)*C7781</f>
        <v>194</v>
      </c>
      <c r="H7781">
        <f>VLOOKUP(A7781,Sheet5!A:E,5,FALSE)*C7781</f>
        <v>0</v>
      </c>
      <c r="I7781" s="11">
        <f>VLOOKUP(A7781,Sheet5!A:E,3,FALSE)*D7781</f>
        <v>970</v>
      </c>
      <c r="J7781" s="11">
        <f>VLOOKUP(A7781,Sheet5!A:E,4,FALSE)*D7781</f>
        <v>970</v>
      </c>
      <c r="K7781" s="11">
        <f>VLOOKUP(A7781,Sheet5!A:E,5,FALSE)*D7781</f>
        <v>0</v>
      </c>
    </row>
    <row r="7782" spans="1:11" x14ac:dyDescent="0.25">
      <c r="A7782">
        <v>2</v>
      </c>
      <c r="B7782" t="s">
        <v>5</v>
      </c>
      <c r="C7782">
        <v>224</v>
      </c>
      <c r="D7782" s="2">
        <v>1120</v>
      </c>
      <c r="E7782" t="s">
        <v>204</v>
      </c>
      <c r="F7782">
        <f>VLOOKUP(A7782,Sheet5!A:E,3,FALSE)*C7782</f>
        <v>112</v>
      </c>
      <c r="G7782">
        <f>VLOOKUP(A7782,Sheet5!A:E,4,FALSE)*C7782</f>
        <v>112</v>
      </c>
      <c r="H7782">
        <f>VLOOKUP(A7782,Sheet5!A:E,5,FALSE)*C7782</f>
        <v>0</v>
      </c>
      <c r="I7782" s="11">
        <f>VLOOKUP(A7782,Sheet5!A:E,3,FALSE)*D7782</f>
        <v>560</v>
      </c>
      <c r="J7782" s="11">
        <f>VLOOKUP(A7782,Sheet5!A:E,4,FALSE)*D7782</f>
        <v>560</v>
      </c>
      <c r="K7782" s="11">
        <f>VLOOKUP(A7782,Sheet5!A:E,5,FALSE)*D7782</f>
        <v>0</v>
      </c>
    </row>
    <row r="7783" spans="1:11" x14ac:dyDescent="0.25">
      <c r="A7783">
        <v>2</v>
      </c>
      <c r="B7783" t="s">
        <v>5</v>
      </c>
      <c r="C7783">
        <v>112</v>
      </c>
      <c r="D7783" s="2">
        <v>560</v>
      </c>
      <c r="E7783" t="s">
        <v>205</v>
      </c>
      <c r="F7783">
        <f>VLOOKUP(A7783,Sheet5!A:E,3,FALSE)*C7783</f>
        <v>56</v>
      </c>
      <c r="G7783">
        <f>VLOOKUP(A7783,Sheet5!A:E,4,FALSE)*C7783</f>
        <v>56</v>
      </c>
      <c r="H7783">
        <f>VLOOKUP(A7783,Sheet5!A:E,5,FALSE)*C7783</f>
        <v>0</v>
      </c>
      <c r="I7783" s="11">
        <f>VLOOKUP(A7783,Sheet5!A:E,3,FALSE)*D7783</f>
        <v>280</v>
      </c>
      <c r="J7783" s="11">
        <f>VLOOKUP(A7783,Sheet5!A:E,4,FALSE)*D7783</f>
        <v>280</v>
      </c>
      <c r="K7783" s="11">
        <f>VLOOKUP(A7783,Sheet5!A:E,5,FALSE)*D7783</f>
        <v>0</v>
      </c>
    </row>
    <row r="7784" spans="1:11" x14ac:dyDescent="0.25">
      <c r="A7784">
        <v>2</v>
      </c>
      <c r="B7784" t="s">
        <v>5</v>
      </c>
      <c r="C7784">
        <v>32</v>
      </c>
      <c r="D7784" s="2">
        <v>160</v>
      </c>
      <c r="E7784" t="s">
        <v>206</v>
      </c>
      <c r="F7784">
        <f>VLOOKUP(A7784,Sheet5!A:E,3,FALSE)*C7784</f>
        <v>16</v>
      </c>
      <c r="G7784">
        <f>VLOOKUP(A7784,Sheet5!A:E,4,FALSE)*C7784</f>
        <v>16</v>
      </c>
      <c r="H7784">
        <f>VLOOKUP(A7784,Sheet5!A:E,5,FALSE)*C7784</f>
        <v>0</v>
      </c>
      <c r="I7784" s="11">
        <f>VLOOKUP(A7784,Sheet5!A:E,3,FALSE)*D7784</f>
        <v>80</v>
      </c>
      <c r="J7784" s="11">
        <f>VLOOKUP(A7784,Sheet5!A:E,4,FALSE)*D7784</f>
        <v>80</v>
      </c>
      <c r="K7784" s="11">
        <f>VLOOKUP(A7784,Sheet5!A:E,5,FALSE)*D7784</f>
        <v>0</v>
      </c>
    </row>
    <row r="7785" spans="1:11" x14ac:dyDescent="0.25">
      <c r="A7785">
        <v>2</v>
      </c>
      <c r="B7785" t="s">
        <v>5</v>
      </c>
      <c r="C7785">
        <v>464</v>
      </c>
      <c r="D7785" s="2">
        <v>2320</v>
      </c>
      <c r="E7785" t="s">
        <v>207</v>
      </c>
      <c r="F7785">
        <f>VLOOKUP(A7785,Sheet5!A:E,3,FALSE)*C7785</f>
        <v>232</v>
      </c>
      <c r="G7785">
        <f>VLOOKUP(A7785,Sheet5!A:E,4,FALSE)*C7785</f>
        <v>232</v>
      </c>
      <c r="H7785">
        <f>VLOOKUP(A7785,Sheet5!A:E,5,FALSE)*C7785</f>
        <v>0</v>
      </c>
      <c r="I7785" s="11">
        <f>VLOOKUP(A7785,Sheet5!A:E,3,FALSE)*D7785</f>
        <v>1160</v>
      </c>
      <c r="J7785" s="11">
        <f>VLOOKUP(A7785,Sheet5!A:E,4,FALSE)*D7785</f>
        <v>1160</v>
      </c>
      <c r="K7785" s="11">
        <f>VLOOKUP(A7785,Sheet5!A:E,5,FALSE)*D7785</f>
        <v>0</v>
      </c>
    </row>
    <row r="7786" spans="1:11" x14ac:dyDescent="0.25">
      <c r="A7786">
        <v>2</v>
      </c>
      <c r="B7786" t="s">
        <v>5</v>
      </c>
      <c r="C7786">
        <v>36</v>
      </c>
      <c r="D7786" s="2">
        <v>180</v>
      </c>
      <c r="E7786" t="s">
        <v>208</v>
      </c>
      <c r="F7786">
        <f>VLOOKUP(A7786,Sheet5!A:E,3,FALSE)*C7786</f>
        <v>18</v>
      </c>
      <c r="G7786">
        <f>VLOOKUP(A7786,Sheet5!A:E,4,FALSE)*C7786</f>
        <v>18</v>
      </c>
      <c r="H7786">
        <f>VLOOKUP(A7786,Sheet5!A:E,5,FALSE)*C7786</f>
        <v>0</v>
      </c>
      <c r="I7786" s="11">
        <f>VLOOKUP(A7786,Sheet5!A:E,3,FALSE)*D7786</f>
        <v>90</v>
      </c>
      <c r="J7786" s="11">
        <f>VLOOKUP(A7786,Sheet5!A:E,4,FALSE)*D7786</f>
        <v>90</v>
      </c>
      <c r="K7786" s="11">
        <f>VLOOKUP(A7786,Sheet5!A:E,5,FALSE)*D7786</f>
        <v>0</v>
      </c>
    </row>
    <row r="7787" spans="1:11" x14ac:dyDescent="0.25">
      <c r="A7787">
        <v>2</v>
      </c>
      <c r="B7787" t="s">
        <v>5</v>
      </c>
      <c r="C7787">
        <v>532</v>
      </c>
      <c r="D7787" s="2">
        <v>2660</v>
      </c>
      <c r="E7787" t="s">
        <v>209</v>
      </c>
      <c r="F7787">
        <f>VLOOKUP(A7787,Sheet5!A:E,3,FALSE)*C7787</f>
        <v>266</v>
      </c>
      <c r="G7787">
        <f>VLOOKUP(A7787,Sheet5!A:E,4,FALSE)*C7787</f>
        <v>266</v>
      </c>
      <c r="H7787">
        <f>VLOOKUP(A7787,Sheet5!A:E,5,FALSE)*C7787</f>
        <v>0</v>
      </c>
      <c r="I7787" s="11">
        <f>VLOOKUP(A7787,Sheet5!A:E,3,FALSE)*D7787</f>
        <v>1330</v>
      </c>
      <c r="J7787" s="11">
        <f>VLOOKUP(A7787,Sheet5!A:E,4,FALSE)*D7787</f>
        <v>1330</v>
      </c>
      <c r="K7787" s="11">
        <f>VLOOKUP(A7787,Sheet5!A:E,5,FALSE)*D7787</f>
        <v>0</v>
      </c>
    </row>
    <row r="7788" spans="1:11" x14ac:dyDescent="0.25">
      <c r="A7788">
        <v>2</v>
      </c>
      <c r="B7788" t="s">
        <v>5</v>
      </c>
      <c r="C7788">
        <v>976</v>
      </c>
      <c r="D7788" s="2">
        <v>4880</v>
      </c>
      <c r="E7788" t="s">
        <v>210</v>
      </c>
      <c r="F7788">
        <f>VLOOKUP(A7788,Sheet5!A:E,3,FALSE)*C7788</f>
        <v>488</v>
      </c>
      <c r="G7788">
        <f>VLOOKUP(A7788,Sheet5!A:E,4,FALSE)*C7788</f>
        <v>488</v>
      </c>
      <c r="H7788">
        <f>VLOOKUP(A7788,Sheet5!A:E,5,FALSE)*C7788</f>
        <v>0</v>
      </c>
      <c r="I7788" s="11">
        <f>VLOOKUP(A7788,Sheet5!A:E,3,FALSE)*D7788</f>
        <v>2440</v>
      </c>
      <c r="J7788" s="11">
        <f>VLOOKUP(A7788,Sheet5!A:E,4,FALSE)*D7788</f>
        <v>2440</v>
      </c>
      <c r="K7788" s="11">
        <f>VLOOKUP(A7788,Sheet5!A:E,5,FALSE)*D7788</f>
        <v>0</v>
      </c>
    </row>
    <row r="7789" spans="1:11" x14ac:dyDescent="0.25">
      <c r="A7789">
        <v>2</v>
      </c>
      <c r="B7789" t="s">
        <v>5</v>
      </c>
      <c r="C7789">
        <v>32</v>
      </c>
      <c r="D7789" s="2">
        <v>160</v>
      </c>
      <c r="E7789" t="s">
        <v>211</v>
      </c>
      <c r="F7789">
        <f>VLOOKUP(A7789,Sheet5!A:E,3,FALSE)*C7789</f>
        <v>16</v>
      </c>
      <c r="G7789">
        <f>VLOOKUP(A7789,Sheet5!A:E,4,FALSE)*C7789</f>
        <v>16</v>
      </c>
      <c r="H7789">
        <f>VLOOKUP(A7789,Sheet5!A:E,5,FALSE)*C7789</f>
        <v>0</v>
      </c>
      <c r="I7789" s="11">
        <f>VLOOKUP(A7789,Sheet5!A:E,3,FALSE)*D7789</f>
        <v>80</v>
      </c>
      <c r="J7789" s="11">
        <f>VLOOKUP(A7789,Sheet5!A:E,4,FALSE)*D7789</f>
        <v>80</v>
      </c>
      <c r="K7789" s="11">
        <f>VLOOKUP(A7789,Sheet5!A:E,5,FALSE)*D7789</f>
        <v>0</v>
      </c>
    </row>
    <row r="7790" spans="1:11" x14ac:dyDescent="0.25">
      <c r="A7790">
        <v>2</v>
      </c>
      <c r="B7790" t="s">
        <v>5</v>
      </c>
      <c r="C7790">
        <v>84</v>
      </c>
      <c r="D7790" s="2">
        <v>420</v>
      </c>
      <c r="E7790" t="s">
        <v>212</v>
      </c>
      <c r="F7790">
        <f>VLOOKUP(A7790,Sheet5!A:E,3,FALSE)*C7790</f>
        <v>42</v>
      </c>
      <c r="G7790">
        <f>VLOOKUP(A7790,Sheet5!A:E,4,FALSE)*C7790</f>
        <v>42</v>
      </c>
      <c r="H7790">
        <f>VLOOKUP(A7790,Sheet5!A:E,5,FALSE)*C7790</f>
        <v>0</v>
      </c>
      <c r="I7790" s="11">
        <f>VLOOKUP(A7790,Sheet5!A:E,3,FALSE)*D7790</f>
        <v>210</v>
      </c>
      <c r="J7790" s="11">
        <f>VLOOKUP(A7790,Sheet5!A:E,4,FALSE)*D7790</f>
        <v>210</v>
      </c>
      <c r="K7790" s="11">
        <f>VLOOKUP(A7790,Sheet5!A:E,5,FALSE)*D7790</f>
        <v>0</v>
      </c>
    </row>
    <row r="7791" spans="1:11" x14ac:dyDescent="0.25">
      <c r="A7791">
        <v>2</v>
      </c>
      <c r="B7791" t="s">
        <v>5</v>
      </c>
      <c r="C7791">
        <v>358</v>
      </c>
      <c r="D7791" s="2">
        <v>1790</v>
      </c>
      <c r="E7791" t="s">
        <v>213</v>
      </c>
      <c r="F7791">
        <f>VLOOKUP(A7791,Sheet5!A:E,3,FALSE)*C7791</f>
        <v>179</v>
      </c>
      <c r="G7791">
        <f>VLOOKUP(A7791,Sheet5!A:E,4,FALSE)*C7791</f>
        <v>179</v>
      </c>
      <c r="H7791">
        <f>VLOOKUP(A7791,Sheet5!A:E,5,FALSE)*C7791</f>
        <v>0</v>
      </c>
      <c r="I7791" s="11">
        <f>VLOOKUP(A7791,Sheet5!A:E,3,FALSE)*D7791</f>
        <v>895</v>
      </c>
      <c r="J7791" s="11">
        <f>VLOOKUP(A7791,Sheet5!A:E,4,FALSE)*D7791</f>
        <v>895</v>
      </c>
      <c r="K7791" s="11">
        <f>VLOOKUP(A7791,Sheet5!A:E,5,FALSE)*D7791</f>
        <v>0</v>
      </c>
    </row>
    <row r="7792" spans="1:11" x14ac:dyDescent="0.25">
      <c r="A7792">
        <v>2</v>
      </c>
      <c r="B7792" t="s">
        <v>5</v>
      </c>
      <c r="C7792">
        <v>346</v>
      </c>
      <c r="D7792" s="2">
        <v>1730</v>
      </c>
      <c r="E7792" t="s">
        <v>214</v>
      </c>
      <c r="F7792">
        <f>VLOOKUP(A7792,Sheet5!A:E,3,FALSE)*C7792</f>
        <v>173</v>
      </c>
      <c r="G7792">
        <f>VLOOKUP(A7792,Sheet5!A:E,4,FALSE)*C7792</f>
        <v>173</v>
      </c>
      <c r="H7792">
        <f>VLOOKUP(A7792,Sheet5!A:E,5,FALSE)*C7792</f>
        <v>0</v>
      </c>
      <c r="I7792" s="11">
        <f>VLOOKUP(A7792,Sheet5!A:E,3,FALSE)*D7792</f>
        <v>865</v>
      </c>
      <c r="J7792" s="11">
        <f>VLOOKUP(A7792,Sheet5!A:E,4,FALSE)*D7792</f>
        <v>865</v>
      </c>
      <c r="K7792" s="11">
        <f>VLOOKUP(A7792,Sheet5!A:E,5,FALSE)*D7792</f>
        <v>0</v>
      </c>
    </row>
    <row r="7793" spans="1:11" x14ac:dyDescent="0.25">
      <c r="A7793">
        <v>2</v>
      </c>
      <c r="B7793" t="s">
        <v>5</v>
      </c>
      <c r="C7793">
        <v>18</v>
      </c>
      <c r="D7793" s="2">
        <v>90</v>
      </c>
      <c r="E7793" t="s">
        <v>215</v>
      </c>
      <c r="F7793">
        <f>VLOOKUP(A7793,Sheet5!A:E,3,FALSE)*C7793</f>
        <v>9</v>
      </c>
      <c r="G7793">
        <f>VLOOKUP(A7793,Sheet5!A:E,4,FALSE)*C7793</f>
        <v>9</v>
      </c>
      <c r="H7793">
        <f>VLOOKUP(A7793,Sheet5!A:E,5,FALSE)*C7793</f>
        <v>0</v>
      </c>
      <c r="I7793" s="11">
        <f>VLOOKUP(A7793,Sheet5!A:E,3,FALSE)*D7793</f>
        <v>45</v>
      </c>
      <c r="J7793" s="11">
        <f>VLOOKUP(A7793,Sheet5!A:E,4,FALSE)*D7793</f>
        <v>45</v>
      </c>
      <c r="K7793" s="11">
        <f>VLOOKUP(A7793,Sheet5!A:E,5,FALSE)*D7793</f>
        <v>0</v>
      </c>
    </row>
    <row r="7794" spans="1:11" x14ac:dyDescent="0.25">
      <c r="A7794">
        <v>2</v>
      </c>
      <c r="B7794" t="s">
        <v>5</v>
      </c>
      <c r="C7794">
        <v>238</v>
      </c>
      <c r="D7794" s="2">
        <v>1190</v>
      </c>
      <c r="E7794" t="s">
        <v>216</v>
      </c>
      <c r="F7794">
        <f>VLOOKUP(A7794,Sheet5!A:E,3,FALSE)*C7794</f>
        <v>119</v>
      </c>
      <c r="G7794">
        <f>VLOOKUP(A7794,Sheet5!A:E,4,FALSE)*C7794</f>
        <v>119</v>
      </c>
      <c r="H7794">
        <f>VLOOKUP(A7794,Sheet5!A:E,5,FALSE)*C7794</f>
        <v>0</v>
      </c>
      <c r="I7794" s="11">
        <f>VLOOKUP(A7794,Sheet5!A:E,3,FALSE)*D7794</f>
        <v>595</v>
      </c>
      <c r="J7794" s="11">
        <f>VLOOKUP(A7794,Sheet5!A:E,4,FALSE)*D7794</f>
        <v>595</v>
      </c>
      <c r="K7794" s="11">
        <f>VLOOKUP(A7794,Sheet5!A:E,5,FALSE)*D7794</f>
        <v>0</v>
      </c>
    </row>
    <row r="7795" spans="1:11" x14ac:dyDescent="0.25">
      <c r="A7795">
        <v>2</v>
      </c>
      <c r="B7795" t="s">
        <v>5</v>
      </c>
      <c r="C7795">
        <v>382</v>
      </c>
      <c r="D7795" s="2">
        <v>1910</v>
      </c>
      <c r="E7795" t="s">
        <v>217</v>
      </c>
      <c r="F7795">
        <f>VLOOKUP(A7795,Sheet5!A:E,3,FALSE)*C7795</f>
        <v>191</v>
      </c>
      <c r="G7795">
        <f>VLOOKUP(A7795,Sheet5!A:E,4,FALSE)*C7795</f>
        <v>191</v>
      </c>
      <c r="H7795">
        <f>VLOOKUP(A7795,Sheet5!A:E,5,FALSE)*C7795</f>
        <v>0</v>
      </c>
      <c r="I7795" s="11">
        <f>VLOOKUP(A7795,Sheet5!A:E,3,FALSE)*D7795</f>
        <v>955</v>
      </c>
      <c r="J7795" s="11">
        <f>VLOOKUP(A7795,Sheet5!A:E,4,FALSE)*D7795</f>
        <v>955</v>
      </c>
      <c r="K7795" s="11">
        <f>VLOOKUP(A7795,Sheet5!A:E,5,FALSE)*D7795</f>
        <v>0</v>
      </c>
    </row>
    <row r="7796" spans="1:11" x14ac:dyDescent="0.25">
      <c r="A7796">
        <v>2</v>
      </c>
      <c r="B7796" t="s">
        <v>5</v>
      </c>
      <c r="C7796">
        <v>12</v>
      </c>
      <c r="D7796" s="2">
        <v>60</v>
      </c>
      <c r="E7796" t="s">
        <v>218</v>
      </c>
      <c r="F7796">
        <f>VLOOKUP(A7796,Sheet5!A:E,3,FALSE)*C7796</f>
        <v>6</v>
      </c>
      <c r="G7796">
        <f>VLOOKUP(A7796,Sheet5!A:E,4,FALSE)*C7796</f>
        <v>6</v>
      </c>
      <c r="H7796">
        <f>VLOOKUP(A7796,Sheet5!A:E,5,FALSE)*C7796</f>
        <v>0</v>
      </c>
      <c r="I7796" s="11">
        <f>VLOOKUP(A7796,Sheet5!A:E,3,FALSE)*D7796</f>
        <v>30</v>
      </c>
      <c r="J7796" s="11">
        <f>VLOOKUP(A7796,Sheet5!A:E,4,FALSE)*D7796</f>
        <v>30</v>
      </c>
      <c r="K7796" s="11">
        <f>VLOOKUP(A7796,Sheet5!A:E,5,FALSE)*D7796</f>
        <v>0</v>
      </c>
    </row>
    <row r="7797" spans="1:11" x14ac:dyDescent="0.25">
      <c r="A7797">
        <v>2</v>
      </c>
      <c r="B7797" t="s">
        <v>5</v>
      </c>
      <c r="C7797">
        <v>76</v>
      </c>
      <c r="D7797" s="2">
        <v>380</v>
      </c>
      <c r="E7797" t="s">
        <v>219</v>
      </c>
      <c r="F7797">
        <f>VLOOKUP(A7797,Sheet5!A:E,3,FALSE)*C7797</f>
        <v>38</v>
      </c>
      <c r="G7797">
        <f>VLOOKUP(A7797,Sheet5!A:E,4,FALSE)*C7797</f>
        <v>38</v>
      </c>
      <c r="H7797">
        <f>VLOOKUP(A7797,Sheet5!A:E,5,FALSE)*C7797</f>
        <v>0</v>
      </c>
      <c r="I7797" s="11">
        <f>VLOOKUP(A7797,Sheet5!A:E,3,FALSE)*D7797</f>
        <v>190</v>
      </c>
      <c r="J7797" s="11">
        <f>VLOOKUP(A7797,Sheet5!A:E,4,FALSE)*D7797</f>
        <v>190</v>
      </c>
      <c r="K7797" s="11">
        <f>VLOOKUP(A7797,Sheet5!A:E,5,FALSE)*D7797</f>
        <v>0</v>
      </c>
    </row>
    <row r="7798" spans="1:11" x14ac:dyDescent="0.25">
      <c r="A7798">
        <v>2</v>
      </c>
      <c r="B7798" t="s">
        <v>5</v>
      </c>
      <c r="C7798">
        <v>142</v>
      </c>
      <c r="D7798" s="2">
        <v>710</v>
      </c>
      <c r="E7798" t="s">
        <v>220</v>
      </c>
      <c r="F7798">
        <f>VLOOKUP(A7798,Sheet5!A:E,3,FALSE)*C7798</f>
        <v>71</v>
      </c>
      <c r="G7798">
        <f>VLOOKUP(A7798,Sheet5!A:E,4,FALSE)*C7798</f>
        <v>71</v>
      </c>
      <c r="H7798">
        <f>VLOOKUP(A7798,Sheet5!A:E,5,FALSE)*C7798</f>
        <v>0</v>
      </c>
      <c r="I7798" s="11">
        <f>VLOOKUP(A7798,Sheet5!A:E,3,FALSE)*D7798</f>
        <v>355</v>
      </c>
      <c r="J7798" s="11">
        <f>VLOOKUP(A7798,Sheet5!A:E,4,FALSE)*D7798</f>
        <v>355</v>
      </c>
      <c r="K7798" s="11">
        <f>VLOOKUP(A7798,Sheet5!A:E,5,FALSE)*D7798</f>
        <v>0</v>
      </c>
    </row>
    <row r="7799" spans="1:11" x14ac:dyDescent="0.25">
      <c r="A7799">
        <v>2</v>
      </c>
      <c r="B7799" t="s">
        <v>5</v>
      </c>
      <c r="C7799">
        <v>16</v>
      </c>
      <c r="D7799" s="2">
        <v>80</v>
      </c>
      <c r="E7799" t="s">
        <v>221</v>
      </c>
      <c r="F7799">
        <f>VLOOKUP(A7799,Sheet5!A:E,3,FALSE)*C7799</f>
        <v>8</v>
      </c>
      <c r="G7799">
        <f>VLOOKUP(A7799,Sheet5!A:E,4,FALSE)*C7799</f>
        <v>8</v>
      </c>
      <c r="H7799">
        <f>VLOOKUP(A7799,Sheet5!A:E,5,FALSE)*C7799</f>
        <v>0</v>
      </c>
      <c r="I7799" s="11">
        <f>VLOOKUP(A7799,Sheet5!A:E,3,FALSE)*D7799</f>
        <v>40</v>
      </c>
      <c r="J7799" s="11">
        <f>VLOOKUP(A7799,Sheet5!A:E,4,FALSE)*D7799</f>
        <v>40</v>
      </c>
      <c r="K7799" s="11">
        <f>VLOOKUP(A7799,Sheet5!A:E,5,FALSE)*D7799</f>
        <v>0</v>
      </c>
    </row>
    <row r="7800" spans="1:11" x14ac:dyDescent="0.25">
      <c r="A7800">
        <v>2</v>
      </c>
      <c r="B7800" t="s">
        <v>5</v>
      </c>
      <c r="C7800">
        <v>428</v>
      </c>
      <c r="D7800" s="2">
        <v>2140</v>
      </c>
      <c r="E7800" t="s">
        <v>222</v>
      </c>
      <c r="F7800">
        <f>VLOOKUP(A7800,Sheet5!A:E,3,FALSE)*C7800</f>
        <v>214</v>
      </c>
      <c r="G7800">
        <f>VLOOKUP(A7800,Sheet5!A:E,4,FALSE)*C7800</f>
        <v>214</v>
      </c>
      <c r="H7800">
        <f>VLOOKUP(A7800,Sheet5!A:E,5,FALSE)*C7800</f>
        <v>0</v>
      </c>
      <c r="I7800" s="11">
        <f>VLOOKUP(A7800,Sheet5!A:E,3,FALSE)*D7800</f>
        <v>1070</v>
      </c>
      <c r="J7800" s="11">
        <f>VLOOKUP(A7800,Sheet5!A:E,4,FALSE)*D7800</f>
        <v>1070</v>
      </c>
      <c r="K7800" s="11">
        <f>VLOOKUP(A7800,Sheet5!A:E,5,FALSE)*D7800</f>
        <v>0</v>
      </c>
    </row>
    <row r="7801" spans="1:11" x14ac:dyDescent="0.25">
      <c r="A7801">
        <v>2</v>
      </c>
      <c r="B7801" t="s">
        <v>5</v>
      </c>
      <c r="C7801">
        <v>98</v>
      </c>
      <c r="D7801" s="2">
        <v>490</v>
      </c>
      <c r="E7801" t="s">
        <v>223</v>
      </c>
      <c r="F7801">
        <f>VLOOKUP(A7801,Sheet5!A:E,3,FALSE)*C7801</f>
        <v>49</v>
      </c>
      <c r="G7801">
        <f>VLOOKUP(A7801,Sheet5!A:E,4,FALSE)*C7801</f>
        <v>49</v>
      </c>
      <c r="H7801">
        <f>VLOOKUP(A7801,Sheet5!A:E,5,FALSE)*C7801</f>
        <v>0</v>
      </c>
      <c r="I7801" s="11">
        <f>VLOOKUP(A7801,Sheet5!A:E,3,FALSE)*D7801</f>
        <v>245</v>
      </c>
      <c r="J7801" s="11">
        <f>VLOOKUP(A7801,Sheet5!A:E,4,FALSE)*D7801</f>
        <v>245</v>
      </c>
      <c r="K7801" s="11">
        <f>VLOOKUP(A7801,Sheet5!A:E,5,FALSE)*D7801</f>
        <v>0</v>
      </c>
    </row>
    <row r="7802" spans="1:11" x14ac:dyDescent="0.25">
      <c r="A7802">
        <v>2</v>
      </c>
      <c r="B7802" t="s">
        <v>5</v>
      </c>
      <c r="C7802" s="1">
        <v>1528</v>
      </c>
      <c r="D7802" s="2">
        <v>7640</v>
      </c>
      <c r="E7802" t="s">
        <v>224</v>
      </c>
      <c r="F7802">
        <f>VLOOKUP(A7802,Sheet5!A:E,3,FALSE)*C7802</f>
        <v>764</v>
      </c>
      <c r="G7802">
        <f>VLOOKUP(A7802,Sheet5!A:E,4,FALSE)*C7802</f>
        <v>764</v>
      </c>
      <c r="H7802">
        <f>VLOOKUP(A7802,Sheet5!A:E,5,FALSE)*C7802</f>
        <v>0</v>
      </c>
      <c r="I7802" s="11">
        <f>VLOOKUP(A7802,Sheet5!A:E,3,FALSE)*D7802</f>
        <v>3820</v>
      </c>
      <c r="J7802" s="11">
        <f>VLOOKUP(A7802,Sheet5!A:E,4,FALSE)*D7802</f>
        <v>3820</v>
      </c>
      <c r="K7802" s="11">
        <f>VLOOKUP(A7802,Sheet5!A:E,5,FALSE)*D7802</f>
        <v>0</v>
      </c>
    </row>
    <row r="7803" spans="1:11" x14ac:dyDescent="0.25">
      <c r="A7803">
        <v>2</v>
      </c>
      <c r="B7803" t="s">
        <v>5</v>
      </c>
      <c r="C7803">
        <v>64</v>
      </c>
      <c r="D7803" s="2">
        <v>320</v>
      </c>
      <c r="E7803" t="s">
        <v>225</v>
      </c>
      <c r="F7803">
        <f>VLOOKUP(A7803,Sheet5!A:E,3,FALSE)*C7803</f>
        <v>32</v>
      </c>
      <c r="G7803">
        <f>VLOOKUP(A7803,Sheet5!A:E,4,FALSE)*C7803</f>
        <v>32</v>
      </c>
      <c r="H7803">
        <f>VLOOKUP(A7803,Sheet5!A:E,5,FALSE)*C7803</f>
        <v>0</v>
      </c>
      <c r="I7803" s="11">
        <f>VLOOKUP(A7803,Sheet5!A:E,3,FALSE)*D7803</f>
        <v>160</v>
      </c>
      <c r="J7803" s="11">
        <f>VLOOKUP(A7803,Sheet5!A:E,4,FALSE)*D7803</f>
        <v>160</v>
      </c>
      <c r="K7803" s="11">
        <f>VLOOKUP(A7803,Sheet5!A:E,5,FALSE)*D7803</f>
        <v>0</v>
      </c>
    </row>
    <row r="7804" spans="1:11" x14ac:dyDescent="0.25">
      <c r="A7804">
        <v>2</v>
      </c>
      <c r="B7804" t="s">
        <v>5</v>
      </c>
      <c r="C7804">
        <v>106</v>
      </c>
      <c r="D7804" s="2">
        <v>530</v>
      </c>
      <c r="E7804" t="s">
        <v>227</v>
      </c>
      <c r="F7804">
        <f>VLOOKUP(A7804,Sheet5!A:E,3,FALSE)*C7804</f>
        <v>53</v>
      </c>
      <c r="G7804">
        <f>VLOOKUP(A7804,Sheet5!A:E,4,FALSE)*C7804</f>
        <v>53</v>
      </c>
      <c r="H7804">
        <f>VLOOKUP(A7804,Sheet5!A:E,5,FALSE)*C7804</f>
        <v>0</v>
      </c>
      <c r="I7804" s="11">
        <f>VLOOKUP(A7804,Sheet5!A:E,3,FALSE)*D7804</f>
        <v>265</v>
      </c>
      <c r="J7804" s="11">
        <f>VLOOKUP(A7804,Sheet5!A:E,4,FALSE)*D7804</f>
        <v>265</v>
      </c>
      <c r="K7804" s="11">
        <f>VLOOKUP(A7804,Sheet5!A:E,5,FALSE)*D7804</f>
        <v>0</v>
      </c>
    </row>
    <row r="7805" spans="1:11" x14ac:dyDescent="0.25">
      <c r="A7805">
        <v>2</v>
      </c>
      <c r="B7805" t="s">
        <v>5</v>
      </c>
      <c r="C7805">
        <v>512</v>
      </c>
      <c r="D7805" s="2">
        <v>2560</v>
      </c>
      <c r="E7805" t="s">
        <v>228</v>
      </c>
      <c r="F7805">
        <f>VLOOKUP(A7805,Sheet5!A:E,3,FALSE)*C7805</f>
        <v>256</v>
      </c>
      <c r="G7805">
        <f>VLOOKUP(A7805,Sheet5!A:E,4,FALSE)*C7805</f>
        <v>256</v>
      </c>
      <c r="H7805">
        <f>VLOOKUP(A7805,Sheet5!A:E,5,FALSE)*C7805</f>
        <v>0</v>
      </c>
      <c r="I7805" s="11">
        <f>VLOOKUP(A7805,Sheet5!A:E,3,FALSE)*D7805</f>
        <v>1280</v>
      </c>
      <c r="J7805" s="11">
        <f>VLOOKUP(A7805,Sheet5!A:E,4,FALSE)*D7805</f>
        <v>1280</v>
      </c>
      <c r="K7805" s="11">
        <f>VLOOKUP(A7805,Sheet5!A:E,5,FALSE)*D7805</f>
        <v>0</v>
      </c>
    </row>
    <row r="7806" spans="1:11" x14ac:dyDescent="0.25">
      <c r="A7806">
        <v>2</v>
      </c>
      <c r="B7806" t="s">
        <v>5</v>
      </c>
      <c r="C7806">
        <v>154</v>
      </c>
      <c r="D7806" s="2">
        <v>770</v>
      </c>
      <c r="E7806" t="s">
        <v>230</v>
      </c>
      <c r="F7806">
        <f>VLOOKUP(A7806,Sheet5!A:E,3,FALSE)*C7806</f>
        <v>77</v>
      </c>
      <c r="G7806">
        <f>VLOOKUP(A7806,Sheet5!A:E,4,FALSE)*C7806</f>
        <v>77</v>
      </c>
      <c r="H7806">
        <f>VLOOKUP(A7806,Sheet5!A:E,5,FALSE)*C7806</f>
        <v>0</v>
      </c>
      <c r="I7806" s="11">
        <f>VLOOKUP(A7806,Sheet5!A:E,3,FALSE)*D7806</f>
        <v>385</v>
      </c>
      <c r="J7806" s="11">
        <f>VLOOKUP(A7806,Sheet5!A:E,4,FALSE)*D7806</f>
        <v>385</v>
      </c>
      <c r="K7806" s="11">
        <f>VLOOKUP(A7806,Sheet5!A:E,5,FALSE)*D7806</f>
        <v>0</v>
      </c>
    </row>
    <row r="7807" spans="1:11" x14ac:dyDescent="0.25">
      <c r="A7807">
        <v>2</v>
      </c>
      <c r="B7807" t="s">
        <v>5</v>
      </c>
      <c r="C7807">
        <v>218</v>
      </c>
      <c r="D7807" s="2">
        <v>1090</v>
      </c>
      <c r="E7807" t="s">
        <v>231</v>
      </c>
      <c r="F7807">
        <f>VLOOKUP(A7807,Sheet5!A:E,3,FALSE)*C7807</f>
        <v>109</v>
      </c>
      <c r="G7807">
        <f>VLOOKUP(A7807,Sheet5!A:E,4,FALSE)*C7807</f>
        <v>109</v>
      </c>
      <c r="H7807">
        <f>VLOOKUP(A7807,Sheet5!A:E,5,FALSE)*C7807</f>
        <v>0</v>
      </c>
      <c r="I7807" s="11">
        <f>VLOOKUP(A7807,Sheet5!A:E,3,FALSE)*D7807</f>
        <v>545</v>
      </c>
      <c r="J7807" s="11">
        <f>VLOOKUP(A7807,Sheet5!A:E,4,FALSE)*D7807</f>
        <v>545</v>
      </c>
      <c r="K7807" s="11">
        <f>VLOOKUP(A7807,Sheet5!A:E,5,FALSE)*D7807</f>
        <v>0</v>
      </c>
    </row>
    <row r="7808" spans="1:11" x14ac:dyDescent="0.25">
      <c r="A7808">
        <v>2</v>
      </c>
      <c r="B7808" t="s">
        <v>5</v>
      </c>
      <c r="C7808">
        <v>326</v>
      </c>
      <c r="D7808" s="2">
        <v>1630</v>
      </c>
      <c r="E7808" t="s">
        <v>232</v>
      </c>
      <c r="F7808">
        <f>VLOOKUP(A7808,Sheet5!A:E,3,FALSE)*C7808</f>
        <v>163</v>
      </c>
      <c r="G7808">
        <f>VLOOKUP(A7808,Sheet5!A:E,4,FALSE)*C7808</f>
        <v>163</v>
      </c>
      <c r="H7808">
        <f>VLOOKUP(A7808,Sheet5!A:E,5,FALSE)*C7808</f>
        <v>0</v>
      </c>
      <c r="I7808" s="11">
        <f>VLOOKUP(A7808,Sheet5!A:E,3,FALSE)*D7808</f>
        <v>815</v>
      </c>
      <c r="J7808" s="11">
        <f>VLOOKUP(A7808,Sheet5!A:E,4,FALSE)*D7808</f>
        <v>815</v>
      </c>
      <c r="K7808" s="11">
        <f>VLOOKUP(A7808,Sheet5!A:E,5,FALSE)*D7808</f>
        <v>0</v>
      </c>
    </row>
    <row r="7809" spans="1:11" x14ac:dyDescent="0.25">
      <c r="A7809">
        <v>2</v>
      </c>
      <c r="B7809" t="s">
        <v>5</v>
      </c>
      <c r="C7809">
        <v>196</v>
      </c>
      <c r="D7809" s="2">
        <v>980</v>
      </c>
      <c r="E7809" t="s">
        <v>233</v>
      </c>
      <c r="F7809">
        <f>VLOOKUP(A7809,Sheet5!A:E,3,FALSE)*C7809</f>
        <v>98</v>
      </c>
      <c r="G7809">
        <f>VLOOKUP(A7809,Sheet5!A:E,4,FALSE)*C7809</f>
        <v>98</v>
      </c>
      <c r="H7809">
        <f>VLOOKUP(A7809,Sheet5!A:E,5,FALSE)*C7809</f>
        <v>0</v>
      </c>
      <c r="I7809" s="11">
        <f>VLOOKUP(A7809,Sheet5!A:E,3,FALSE)*D7809</f>
        <v>490</v>
      </c>
      <c r="J7809" s="11">
        <f>VLOOKUP(A7809,Sheet5!A:E,4,FALSE)*D7809</f>
        <v>490</v>
      </c>
      <c r="K7809" s="11">
        <f>VLOOKUP(A7809,Sheet5!A:E,5,FALSE)*D7809</f>
        <v>0</v>
      </c>
    </row>
    <row r="7810" spans="1:11" x14ac:dyDescent="0.25">
      <c r="A7810">
        <v>2</v>
      </c>
      <c r="B7810" t="s">
        <v>5</v>
      </c>
      <c r="C7810">
        <v>250</v>
      </c>
      <c r="D7810" s="2">
        <v>1250</v>
      </c>
      <c r="E7810" t="s">
        <v>234</v>
      </c>
      <c r="F7810">
        <f>VLOOKUP(A7810,Sheet5!A:E,3,FALSE)*C7810</f>
        <v>125</v>
      </c>
      <c r="G7810">
        <f>VLOOKUP(A7810,Sheet5!A:E,4,FALSE)*C7810</f>
        <v>125</v>
      </c>
      <c r="H7810">
        <f>VLOOKUP(A7810,Sheet5!A:E,5,FALSE)*C7810</f>
        <v>0</v>
      </c>
      <c r="I7810" s="11">
        <f>VLOOKUP(A7810,Sheet5!A:E,3,FALSE)*D7810</f>
        <v>625</v>
      </c>
      <c r="J7810" s="11">
        <f>VLOOKUP(A7810,Sheet5!A:E,4,FALSE)*D7810</f>
        <v>625</v>
      </c>
      <c r="K7810" s="11">
        <f>VLOOKUP(A7810,Sheet5!A:E,5,FALSE)*D7810</f>
        <v>0</v>
      </c>
    </row>
    <row r="7811" spans="1:11" x14ac:dyDescent="0.25">
      <c r="A7811">
        <v>2</v>
      </c>
      <c r="B7811" t="s">
        <v>5</v>
      </c>
      <c r="C7811">
        <v>294</v>
      </c>
      <c r="D7811" s="2">
        <v>1470</v>
      </c>
      <c r="E7811" t="s">
        <v>235</v>
      </c>
      <c r="F7811">
        <f>VLOOKUP(A7811,Sheet5!A:E,3,FALSE)*C7811</f>
        <v>147</v>
      </c>
      <c r="G7811">
        <f>VLOOKUP(A7811,Sheet5!A:E,4,FALSE)*C7811</f>
        <v>147</v>
      </c>
      <c r="H7811">
        <f>VLOOKUP(A7811,Sheet5!A:E,5,FALSE)*C7811</f>
        <v>0</v>
      </c>
      <c r="I7811" s="11">
        <f>VLOOKUP(A7811,Sheet5!A:E,3,FALSE)*D7811</f>
        <v>735</v>
      </c>
      <c r="J7811" s="11">
        <f>VLOOKUP(A7811,Sheet5!A:E,4,FALSE)*D7811</f>
        <v>735</v>
      </c>
      <c r="K7811" s="11">
        <f>VLOOKUP(A7811,Sheet5!A:E,5,FALSE)*D7811</f>
        <v>0</v>
      </c>
    </row>
    <row r="7812" spans="1:11" x14ac:dyDescent="0.25">
      <c r="A7812">
        <v>2</v>
      </c>
      <c r="B7812" t="s">
        <v>5</v>
      </c>
      <c r="C7812">
        <v>200</v>
      </c>
      <c r="D7812" s="2">
        <v>1000</v>
      </c>
      <c r="E7812" t="s">
        <v>236</v>
      </c>
      <c r="F7812">
        <f>VLOOKUP(A7812,Sheet5!A:E,3,FALSE)*C7812</f>
        <v>100</v>
      </c>
      <c r="G7812">
        <f>VLOOKUP(A7812,Sheet5!A:E,4,FALSE)*C7812</f>
        <v>100</v>
      </c>
      <c r="H7812">
        <f>VLOOKUP(A7812,Sheet5!A:E,5,FALSE)*C7812</f>
        <v>0</v>
      </c>
      <c r="I7812" s="11">
        <f>VLOOKUP(A7812,Sheet5!A:E,3,FALSE)*D7812</f>
        <v>500</v>
      </c>
      <c r="J7812" s="11">
        <f>VLOOKUP(A7812,Sheet5!A:E,4,FALSE)*D7812</f>
        <v>500</v>
      </c>
      <c r="K7812" s="11">
        <f>VLOOKUP(A7812,Sheet5!A:E,5,FALSE)*D7812</f>
        <v>0</v>
      </c>
    </row>
    <row r="7813" spans="1:11" x14ac:dyDescent="0.25">
      <c r="A7813">
        <v>2</v>
      </c>
      <c r="B7813" t="s">
        <v>5</v>
      </c>
      <c r="C7813">
        <v>374</v>
      </c>
      <c r="D7813" s="2">
        <v>1870</v>
      </c>
      <c r="E7813" t="s">
        <v>237</v>
      </c>
      <c r="F7813">
        <f>VLOOKUP(A7813,Sheet5!A:E,3,FALSE)*C7813</f>
        <v>187</v>
      </c>
      <c r="G7813">
        <f>VLOOKUP(A7813,Sheet5!A:E,4,FALSE)*C7813</f>
        <v>187</v>
      </c>
      <c r="H7813">
        <f>VLOOKUP(A7813,Sheet5!A:E,5,FALSE)*C7813</f>
        <v>0</v>
      </c>
      <c r="I7813" s="11">
        <f>VLOOKUP(A7813,Sheet5!A:E,3,FALSE)*D7813</f>
        <v>935</v>
      </c>
      <c r="J7813" s="11">
        <f>VLOOKUP(A7813,Sheet5!A:E,4,FALSE)*D7813</f>
        <v>935</v>
      </c>
      <c r="K7813" s="11">
        <f>VLOOKUP(A7813,Sheet5!A:E,5,FALSE)*D7813</f>
        <v>0</v>
      </c>
    </row>
    <row r="7814" spans="1:11" x14ac:dyDescent="0.25">
      <c r="A7814">
        <v>2</v>
      </c>
      <c r="B7814" t="s">
        <v>5</v>
      </c>
      <c r="C7814">
        <v>266</v>
      </c>
      <c r="D7814" s="2">
        <v>1330</v>
      </c>
      <c r="E7814" t="s">
        <v>238</v>
      </c>
      <c r="F7814">
        <f>VLOOKUP(A7814,Sheet5!A:E,3,FALSE)*C7814</f>
        <v>133</v>
      </c>
      <c r="G7814">
        <f>VLOOKUP(A7814,Sheet5!A:E,4,FALSE)*C7814</f>
        <v>133</v>
      </c>
      <c r="H7814">
        <f>VLOOKUP(A7814,Sheet5!A:E,5,FALSE)*C7814</f>
        <v>0</v>
      </c>
      <c r="I7814" s="11">
        <f>VLOOKUP(A7814,Sheet5!A:E,3,FALSE)*D7814</f>
        <v>665</v>
      </c>
      <c r="J7814" s="11">
        <f>VLOOKUP(A7814,Sheet5!A:E,4,FALSE)*D7814</f>
        <v>665</v>
      </c>
      <c r="K7814" s="11">
        <f>VLOOKUP(A7814,Sheet5!A:E,5,FALSE)*D7814</f>
        <v>0</v>
      </c>
    </row>
    <row r="7815" spans="1:11" x14ac:dyDescent="0.25">
      <c r="A7815">
        <v>2</v>
      </c>
      <c r="B7815" t="s">
        <v>5</v>
      </c>
      <c r="C7815">
        <v>112</v>
      </c>
      <c r="D7815" s="2">
        <v>560</v>
      </c>
      <c r="E7815" t="s">
        <v>239</v>
      </c>
      <c r="F7815">
        <f>VLOOKUP(A7815,Sheet5!A:E,3,FALSE)*C7815</f>
        <v>56</v>
      </c>
      <c r="G7815">
        <f>VLOOKUP(A7815,Sheet5!A:E,4,FALSE)*C7815</f>
        <v>56</v>
      </c>
      <c r="H7815">
        <f>VLOOKUP(A7815,Sheet5!A:E,5,FALSE)*C7815</f>
        <v>0</v>
      </c>
      <c r="I7815" s="11">
        <f>VLOOKUP(A7815,Sheet5!A:E,3,FALSE)*D7815</f>
        <v>280</v>
      </c>
      <c r="J7815" s="11">
        <f>VLOOKUP(A7815,Sheet5!A:E,4,FALSE)*D7815</f>
        <v>280</v>
      </c>
      <c r="K7815" s="11">
        <f>VLOOKUP(A7815,Sheet5!A:E,5,FALSE)*D7815</f>
        <v>0</v>
      </c>
    </row>
    <row r="7816" spans="1:11" x14ac:dyDescent="0.25">
      <c r="A7816">
        <v>2</v>
      </c>
      <c r="B7816" t="s">
        <v>5</v>
      </c>
      <c r="C7816">
        <v>136</v>
      </c>
      <c r="D7816" s="2">
        <v>680</v>
      </c>
      <c r="E7816" t="s">
        <v>240</v>
      </c>
      <c r="F7816">
        <f>VLOOKUP(A7816,Sheet5!A:E,3,FALSE)*C7816</f>
        <v>68</v>
      </c>
      <c r="G7816">
        <f>VLOOKUP(A7816,Sheet5!A:E,4,FALSE)*C7816</f>
        <v>68</v>
      </c>
      <c r="H7816">
        <f>VLOOKUP(A7816,Sheet5!A:E,5,FALSE)*C7816</f>
        <v>0</v>
      </c>
      <c r="I7816" s="11">
        <f>VLOOKUP(A7816,Sheet5!A:E,3,FALSE)*D7816</f>
        <v>340</v>
      </c>
      <c r="J7816" s="11">
        <f>VLOOKUP(A7816,Sheet5!A:E,4,FALSE)*D7816</f>
        <v>340</v>
      </c>
      <c r="K7816" s="11">
        <f>VLOOKUP(A7816,Sheet5!A:E,5,FALSE)*D7816</f>
        <v>0</v>
      </c>
    </row>
    <row r="7817" spans="1:11" x14ac:dyDescent="0.25">
      <c r="A7817">
        <v>2</v>
      </c>
      <c r="B7817" t="s">
        <v>5</v>
      </c>
      <c r="C7817">
        <v>526</v>
      </c>
      <c r="D7817" s="2">
        <v>2630</v>
      </c>
      <c r="E7817" t="s">
        <v>241</v>
      </c>
      <c r="F7817">
        <f>VLOOKUP(A7817,Sheet5!A:E,3,FALSE)*C7817</f>
        <v>263</v>
      </c>
      <c r="G7817">
        <f>VLOOKUP(A7817,Sheet5!A:E,4,FALSE)*C7817</f>
        <v>263</v>
      </c>
      <c r="H7817">
        <f>VLOOKUP(A7817,Sheet5!A:E,5,FALSE)*C7817</f>
        <v>0</v>
      </c>
      <c r="I7817" s="11">
        <f>VLOOKUP(A7817,Sheet5!A:E,3,FALSE)*D7817</f>
        <v>1315</v>
      </c>
      <c r="J7817" s="11">
        <f>VLOOKUP(A7817,Sheet5!A:E,4,FALSE)*D7817</f>
        <v>1315</v>
      </c>
      <c r="K7817" s="11">
        <f>VLOOKUP(A7817,Sheet5!A:E,5,FALSE)*D7817</f>
        <v>0</v>
      </c>
    </row>
    <row r="7818" spans="1:11" x14ac:dyDescent="0.25">
      <c r="A7818">
        <v>2</v>
      </c>
      <c r="B7818" t="s">
        <v>5</v>
      </c>
      <c r="C7818">
        <v>774</v>
      </c>
      <c r="D7818" s="2">
        <v>3870</v>
      </c>
      <c r="E7818" t="s">
        <v>242</v>
      </c>
      <c r="F7818">
        <f>VLOOKUP(A7818,Sheet5!A:E,3,FALSE)*C7818</f>
        <v>387</v>
      </c>
      <c r="G7818">
        <f>VLOOKUP(A7818,Sheet5!A:E,4,FALSE)*C7818</f>
        <v>387</v>
      </c>
      <c r="H7818">
        <f>VLOOKUP(A7818,Sheet5!A:E,5,FALSE)*C7818</f>
        <v>0</v>
      </c>
      <c r="I7818" s="11">
        <f>VLOOKUP(A7818,Sheet5!A:E,3,FALSE)*D7818</f>
        <v>1935</v>
      </c>
      <c r="J7818" s="11">
        <f>VLOOKUP(A7818,Sheet5!A:E,4,FALSE)*D7818</f>
        <v>1935</v>
      </c>
      <c r="K7818" s="11">
        <f>VLOOKUP(A7818,Sheet5!A:E,5,FALSE)*D7818</f>
        <v>0</v>
      </c>
    </row>
    <row r="7819" spans="1:11" x14ac:dyDescent="0.25">
      <c r="A7819">
        <v>2</v>
      </c>
      <c r="B7819" t="s">
        <v>5</v>
      </c>
      <c r="C7819">
        <v>64</v>
      </c>
      <c r="D7819">
        <v>320</v>
      </c>
      <c r="E7819" t="s">
        <v>243</v>
      </c>
      <c r="F7819">
        <f>VLOOKUP(A7819,Sheet5!A:E,3,FALSE)*C7819</f>
        <v>32</v>
      </c>
      <c r="G7819">
        <f>VLOOKUP(A7819,Sheet5!A:E,4,FALSE)*C7819</f>
        <v>32</v>
      </c>
      <c r="H7819">
        <f>VLOOKUP(A7819,Sheet5!A:E,5,FALSE)*C7819</f>
        <v>0</v>
      </c>
      <c r="I7819" s="11">
        <f>VLOOKUP(A7819,Sheet5!A:E,3,FALSE)*D7819</f>
        <v>160</v>
      </c>
      <c r="J7819" s="11">
        <f>VLOOKUP(A7819,Sheet5!A:E,4,FALSE)*D7819</f>
        <v>160</v>
      </c>
      <c r="K7819" s="11">
        <f>VLOOKUP(A7819,Sheet5!A:E,5,FALSE)*D7819</f>
        <v>0</v>
      </c>
    </row>
    <row r="7820" spans="1:11" x14ac:dyDescent="0.25">
      <c r="A7820">
        <v>2</v>
      </c>
      <c r="B7820" t="s">
        <v>5</v>
      </c>
      <c r="C7820">
        <v>178</v>
      </c>
      <c r="D7820" s="2">
        <v>890</v>
      </c>
      <c r="E7820" t="s">
        <v>244</v>
      </c>
      <c r="F7820">
        <f>VLOOKUP(A7820,Sheet5!A:E,3,FALSE)*C7820</f>
        <v>89</v>
      </c>
      <c r="G7820">
        <f>VLOOKUP(A7820,Sheet5!A:E,4,FALSE)*C7820</f>
        <v>89</v>
      </c>
      <c r="H7820">
        <f>VLOOKUP(A7820,Sheet5!A:E,5,FALSE)*C7820</f>
        <v>0</v>
      </c>
      <c r="I7820" s="11">
        <f>VLOOKUP(A7820,Sheet5!A:E,3,FALSE)*D7820</f>
        <v>445</v>
      </c>
      <c r="J7820" s="11">
        <f>VLOOKUP(A7820,Sheet5!A:E,4,FALSE)*D7820</f>
        <v>445</v>
      </c>
      <c r="K7820" s="11">
        <f>VLOOKUP(A7820,Sheet5!A:E,5,FALSE)*D7820</f>
        <v>0</v>
      </c>
    </row>
    <row r="7821" spans="1:11" x14ac:dyDescent="0.25">
      <c r="A7821">
        <v>2</v>
      </c>
      <c r="B7821" t="s">
        <v>5</v>
      </c>
      <c r="C7821">
        <v>54</v>
      </c>
      <c r="D7821" s="2">
        <v>270</v>
      </c>
      <c r="E7821" t="s">
        <v>245</v>
      </c>
      <c r="F7821">
        <f>VLOOKUP(A7821,Sheet5!A:E,3,FALSE)*C7821</f>
        <v>27</v>
      </c>
      <c r="G7821">
        <f>VLOOKUP(A7821,Sheet5!A:E,4,FALSE)*C7821</f>
        <v>27</v>
      </c>
      <c r="H7821">
        <f>VLOOKUP(A7821,Sheet5!A:E,5,FALSE)*C7821</f>
        <v>0</v>
      </c>
      <c r="I7821" s="11">
        <f>VLOOKUP(A7821,Sheet5!A:E,3,FALSE)*D7821</f>
        <v>135</v>
      </c>
      <c r="J7821" s="11">
        <f>VLOOKUP(A7821,Sheet5!A:E,4,FALSE)*D7821</f>
        <v>135</v>
      </c>
      <c r="K7821" s="11">
        <f>VLOOKUP(A7821,Sheet5!A:E,5,FALSE)*D7821</f>
        <v>0</v>
      </c>
    </row>
    <row r="7822" spans="1:11" x14ac:dyDescent="0.25">
      <c r="A7822">
        <v>2</v>
      </c>
      <c r="B7822" t="s">
        <v>5</v>
      </c>
      <c r="C7822">
        <v>68</v>
      </c>
      <c r="D7822" s="2">
        <v>340</v>
      </c>
      <c r="E7822" t="s">
        <v>246</v>
      </c>
      <c r="F7822">
        <f>VLOOKUP(A7822,Sheet5!A:E,3,FALSE)*C7822</f>
        <v>34</v>
      </c>
      <c r="G7822">
        <f>VLOOKUP(A7822,Sheet5!A:E,4,FALSE)*C7822</f>
        <v>34</v>
      </c>
      <c r="H7822">
        <f>VLOOKUP(A7822,Sheet5!A:E,5,FALSE)*C7822</f>
        <v>0</v>
      </c>
      <c r="I7822" s="11">
        <f>VLOOKUP(A7822,Sheet5!A:E,3,FALSE)*D7822</f>
        <v>170</v>
      </c>
      <c r="J7822" s="11">
        <f>VLOOKUP(A7822,Sheet5!A:E,4,FALSE)*D7822</f>
        <v>170</v>
      </c>
      <c r="K7822" s="11">
        <f>VLOOKUP(A7822,Sheet5!A:E,5,FALSE)*D7822</f>
        <v>0</v>
      </c>
    </row>
    <row r="7823" spans="1:11" x14ac:dyDescent="0.25">
      <c r="A7823">
        <v>2</v>
      </c>
      <c r="B7823" t="s">
        <v>5</v>
      </c>
      <c r="C7823">
        <v>118</v>
      </c>
      <c r="D7823" s="2">
        <v>590</v>
      </c>
      <c r="E7823" t="s">
        <v>247</v>
      </c>
      <c r="F7823">
        <f>VLOOKUP(A7823,Sheet5!A:E,3,FALSE)*C7823</f>
        <v>59</v>
      </c>
      <c r="G7823">
        <f>VLOOKUP(A7823,Sheet5!A:E,4,FALSE)*C7823</f>
        <v>59</v>
      </c>
      <c r="H7823">
        <f>VLOOKUP(A7823,Sheet5!A:E,5,FALSE)*C7823</f>
        <v>0</v>
      </c>
      <c r="I7823" s="11">
        <f>VLOOKUP(A7823,Sheet5!A:E,3,FALSE)*D7823</f>
        <v>295</v>
      </c>
      <c r="J7823" s="11">
        <f>VLOOKUP(A7823,Sheet5!A:E,4,FALSE)*D7823</f>
        <v>295</v>
      </c>
      <c r="K7823" s="11">
        <f>VLOOKUP(A7823,Sheet5!A:E,5,FALSE)*D7823</f>
        <v>0</v>
      </c>
    </row>
    <row r="7824" spans="1:11" x14ac:dyDescent="0.25">
      <c r="A7824">
        <v>2</v>
      </c>
      <c r="B7824" t="s">
        <v>5</v>
      </c>
      <c r="C7824">
        <v>52</v>
      </c>
      <c r="D7824" s="2">
        <v>260</v>
      </c>
      <c r="E7824" t="s">
        <v>248</v>
      </c>
      <c r="F7824">
        <f>VLOOKUP(A7824,Sheet5!A:E,3,FALSE)*C7824</f>
        <v>26</v>
      </c>
      <c r="G7824">
        <f>VLOOKUP(A7824,Sheet5!A:E,4,FALSE)*C7824</f>
        <v>26</v>
      </c>
      <c r="H7824">
        <f>VLOOKUP(A7824,Sheet5!A:E,5,FALSE)*C7824</f>
        <v>0</v>
      </c>
      <c r="I7824" s="11">
        <f>VLOOKUP(A7824,Sheet5!A:E,3,FALSE)*D7824</f>
        <v>130</v>
      </c>
      <c r="J7824" s="11">
        <f>VLOOKUP(A7824,Sheet5!A:E,4,FALSE)*D7824</f>
        <v>130</v>
      </c>
      <c r="K7824" s="11">
        <f>VLOOKUP(A7824,Sheet5!A:E,5,FALSE)*D7824</f>
        <v>0</v>
      </c>
    </row>
    <row r="7825" spans="1:11" x14ac:dyDescent="0.25">
      <c r="A7825">
        <v>2</v>
      </c>
      <c r="B7825" t="s">
        <v>5</v>
      </c>
      <c r="C7825">
        <v>496</v>
      </c>
      <c r="D7825" s="2">
        <v>2480</v>
      </c>
      <c r="E7825" t="s">
        <v>249</v>
      </c>
      <c r="F7825">
        <f>VLOOKUP(A7825,Sheet5!A:E,3,FALSE)*C7825</f>
        <v>248</v>
      </c>
      <c r="G7825">
        <f>VLOOKUP(A7825,Sheet5!A:E,4,FALSE)*C7825</f>
        <v>248</v>
      </c>
      <c r="H7825">
        <f>VLOOKUP(A7825,Sheet5!A:E,5,FALSE)*C7825</f>
        <v>0</v>
      </c>
      <c r="I7825" s="11">
        <f>VLOOKUP(A7825,Sheet5!A:E,3,FALSE)*D7825</f>
        <v>1240</v>
      </c>
      <c r="J7825" s="11">
        <f>VLOOKUP(A7825,Sheet5!A:E,4,FALSE)*D7825</f>
        <v>1240</v>
      </c>
      <c r="K7825" s="11">
        <f>VLOOKUP(A7825,Sheet5!A:E,5,FALSE)*D7825</f>
        <v>0</v>
      </c>
    </row>
    <row r="7826" spans="1:11" x14ac:dyDescent="0.25">
      <c r="A7826">
        <v>2</v>
      </c>
      <c r="B7826" t="s">
        <v>5</v>
      </c>
      <c r="C7826">
        <v>374</v>
      </c>
      <c r="D7826" s="2">
        <v>1870</v>
      </c>
      <c r="E7826" t="s">
        <v>250</v>
      </c>
      <c r="F7826">
        <f>VLOOKUP(A7826,Sheet5!A:E,3,FALSE)*C7826</f>
        <v>187</v>
      </c>
      <c r="G7826">
        <f>VLOOKUP(A7826,Sheet5!A:E,4,FALSE)*C7826</f>
        <v>187</v>
      </c>
      <c r="H7826">
        <f>VLOOKUP(A7826,Sheet5!A:E,5,FALSE)*C7826</f>
        <v>0</v>
      </c>
      <c r="I7826" s="11">
        <f>VLOOKUP(A7826,Sheet5!A:E,3,FALSE)*D7826</f>
        <v>935</v>
      </c>
      <c r="J7826" s="11">
        <f>VLOOKUP(A7826,Sheet5!A:E,4,FALSE)*D7826</f>
        <v>935</v>
      </c>
      <c r="K7826" s="11">
        <f>VLOOKUP(A7826,Sheet5!A:E,5,FALSE)*D7826</f>
        <v>0</v>
      </c>
    </row>
    <row r="7827" spans="1:11" x14ac:dyDescent="0.25">
      <c r="A7827">
        <v>2</v>
      </c>
      <c r="B7827" t="s">
        <v>5</v>
      </c>
      <c r="C7827">
        <v>398</v>
      </c>
      <c r="D7827" s="2">
        <v>1990</v>
      </c>
      <c r="E7827" t="s">
        <v>251</v>
      </c>
      <c r="F7827">
        <f>VLOOKUP(A7827,Sheet5!A:E,3,FALSE)*C7827</f>
        <v>199</v>
      </c>
      <c r="G7827">
        <f>VLOOKUP(A7827,Sheet5!A:E,4,FALSE)*C7827</f>
        <v>199</v>
      </c>
      <c r="H7827">
        <f>VLOOKUP(A7827,Sheet5!A:E,5,FALSE)*C7827</f>
        <v>0</v>
      </c>
      <c r="I7827" s="11">
        <f>VLOOKUP(A7827,Sheet5!A:E,3,FALSE)*D7827</f>
        <v>995</v>
      </c>
      <c r="J7827" s="11">
        <f>VLOOKUP(A7827,Sheet5!A:E,4,FALSE)*D7827</f>
        <v>995</v>
      </c>
      <c r="K7827" s="11">
        <f>VLOOKUP(A7827,Sheet5!A:E,5,FALSE)*D7827</f>
        <v>0</v>
      </c>
    </row>
    <row r="7828" spans="1:11" x14ac:dyDescent="0.25">
      <c r="A7828">
        <v>2</v>
      </c>
      <c r="B7828" t="s">
        <v>5</v>
      </c>
      <c r="C7828">
        <v>274</v>
      </c>
      <c r="D7828" s="2">
        <v>1370</v>
      </c>
      <c r="E7828" t="s">
        <v>252</v>
      </c>
      <c r="F7828">
        <f>VLOOKUP(A7828,Sheet5!A:E,3,FALSE)*C7828</f>
        <v>137</v>
      </c>
      <c r="G7828">
        <f>VLOOKUP(A7828,Sheet5!A:E,4,FALSE)*C7828</f>
        <v>137</v>
      </c>
      <c r="H7828">
        <f>VLOOKUP(A7828,Sheet5!A:E,5,FALSE)*C7828</f>
        <v>0</v>
      </c>
      <c r="I7828" s="11">
        <f>VLOOKUP(A7828,Sheet5!A:E,3,FALSE)*D7828</f>
        <v>685</v>
      </c>
      <c r="J7828" s="11">
        <f>VLOOKUP(A7828,Sheet5!A:E,4,FALSE)*D7828</f>
        <v>685</v>
      </c>
      <c r="K7828" s="11">
        <f>VLOOKUP(A7828,Sheet5!A:E,5,FALSE)*D7828</f>
        <v>0</v>
      </c>
    </row>
    <row r="7829" spans="1:11" x14ac:dyDescent="0.25">
      <c r="A7829">
        <v>2</v>
      </c>
      <c r="B7829" t="s">
        <v>5</v>
      </c>
      <c r="C7829">
        <v>838</v>
      </c>
      <c r="D7829" s="2">
        <v>4190</v>
      </c>
      <c r="E7829" t="s">
        <v>253</v>
      </c>
      <c r="F7829">
        <f>VLOOKUP(A7829,Sheet5!A:E,3,FALSE)*C7829</f>
        <v>419</v>
      </c>
      <c r="G7829">
        <f>VLOOKUP(A7829,Sheet5!A:E,4,FALSE)*C7829</f>
        <v>419</v>
      </c>
      <c r="H7829">
        <f>VLOOKUP(A7829,Sheet5!A:E,5,FALSE)*C7829</f>
        <v>0</v>
      </c>
      <c r="I7829" s="11">
        <f>VLOOKUP(A7829,Sheet5!A:E,3,FALSE)*D7829</f>
        <v>2095</v>
      </c>
      <c r="J7829" s="11">
        <f>VLOOKUP(A7829,Sheet5!A:E,4,FALSE)*D7829</f>
        <v>2095</v>
      </c>
      <c r="K7829" s="11">
        <f>VLOOKUP(A7829,Sheet5!A:E,5,FALSE)*D7829</f>
        <v>0</v>
      </c>
    </row>
    <row r="7830" spans="1:11" x14ac:dyDescent="0.25">
      <c r="A7830">
        <v>2</v>
      </c>
      <c r="B7830" t="s">
        <v>5</v>
      </c>
      <c r="C7830">
        <v>228</v>
      </c>
      <c r="D7830" s="2">
        <v>1140</v>
      </c>
      <c r="E7830" t="s">
        <v>254</v>
      </c>
      <c r="F7830">
        <f>VLOOKUP(A7830,Sheet5!A:E,3,FALSE)*C7830</f>
        <v>114</v>
      </c>
      <c r="G7830">
        <f>VLOOKUP(A7830,Sheet5!A:E,4,FALSE)*C7830</f>
        <v>114</v>
      </c>
      <c r="H7830">
        <f>VLOOKUP(A7830,Sheet5!A:E,5,FALSE)*C7830</f>
        <v>0</v>
      </c>
      <c r="I7830" s="11">
        <f>VLOOKUP(A7830,Sheet5!A:E,3,FALSE)*D7830</f>
        <v>570</v>
      </c>
      <c r="J7830" s="11">
        <f>VLOOKUP(A7830,Sheet5!A:E,4,FALSE)*D7830</f>
        <v>570</v>
      </c>
      <c r="K7830" s="11">
        <f>VLOOKUP(A7830,Sheet5!A:E,5,FALSE)*D7830</f>
        <v>0</v>
      </c>
    </row>
    <row r="7831" spans="1:11" x14ac:dyDescent="0.25">
      <c r="A7831">
        <v>2</v>
      </c>
      <c r="B7831" t="s">
        <v>5</v>
      </c>
      <c r="C7831">
        <v>102</v>
      </c>
      <c r="D7831" s="2">
        <v>510</v>
      </c>
      <c r="E7831" t="s">
        <v>255</v>
      </c>
      <c r="F7831">
        <f>VLOOKUP(A7831,Sheet5!A:E,3,FALSE)*C7831</f>
        <v>51</v>
      </c>
      <c r="G7831">
        <f>VLOOKUP(A7831,Sheet5!A:E,4,FALSE)*C7831</f>
        <v>51</v>
      </c>
      <c r="H7831">
        <f>VLOOKUP(A7831,Sheet5!A:E,5,FALSE)*C7831</f>
        <v>0</v>
      </c>
      <c r="I7831" s="11">
        <f>VLOOKUP(A7831,Sheet5!A:E,3,FALSE)*D7831</f>
        <v>255</v>
      </c>
      <c r="J7831" s="11">
        <f>VLOOKUP(A7831,Sheet5!A:E,4,FALSE)*D7831</f>
        <v>255</v>
      </c>
      <c r="K7831" s="11">
        <f>VLOOKUP(A7831,Sheet5!A:E,5,FALSE)*D7831</f>
        <v>0</v>
      </c>
    </row>
    <row r="7832" spans="1:11" x14ac:dyDescent="0.25">
      <c r="A7832">
        <v>2</v>
      </c>
      <c r="B7832" t="s">
        <v>5</v>
      </c>
      <c r="C7832">
        <v>564</v>
      </c>
      <c r="D7832" s="2">
        <v>2820</v>
      </c>
      <c r="E7832" t="s">
        <v>256</v>
      </c>
      <c r="F7832">
        <f>VLOOKUP(A7832,Sheet5!A:E,3,FALSE)*C7832</f>
        <v>282</v>
      </c>
      <c r="G7832">
        <f>VLOOKUP(A7832,Sheet5!A:E,4,FALSE)*C7832</f>
        <v>282</v>
      </c>
      <c r="H7832">
        <f>VLOOKUP(A7832,Sheet5!A:E,5,FALSE)*C7832</f>
        <v>0</v>
      </c>
      <c r="I7832" s="11">
        <f>VLOOKUP(A7832,Sheet5!A:E,3,FALSE)*D7832</f>
        <v>1410</v>
      </c>
      <c r="J7832" s="11">
        <f>VLOOKUP(A7832,Sheet5!A:E,4,FALSE)*D7832</f>
        <v>1410</v>
      </c>
      <c r="K7832" s="11">
        <f>VLOOKUP(A7832,Sheet5!A:E,5,FALSE)*D7832</f>
        <v>0</v>
      </c>
    </row>
    <row r="7833" spans="1:11" x14ac:dyDescent="0.25">
      <c r="A7833">
        <v>2</v>
      </c>
      <c r="B7833" t="s">
        <v>5</v>
      </c>
      <c r="C7833">
        <v>434</v>
      </c>
      <c r="D7833" s="2">
        <v>2170</v>
      </c>
      <c r="E7833" t="s">
        <v>257</v>
      </c>
      <c r="F7833">
        <f>VLOOKUP(A7833,Sheet5!A:E,3,FALSE)*C7833</f>
        <v>217</v>
      </c>
      <c r="G7833">
        <f>VLOOKUP(A7833,Sheet5!A:E,4,FALSE)*C7833</f>
        <v>217</v>
      </c>
      <c r="H7833">
        <f>VLOOKUP(A7833,Sheet5!A:E,5,FALSE)*C7833</f>
        <v>0</v>
      </c>
      <c r="I7833" s="11">
        <f>VLOOKUP(A7833,Sheet5!A:E,3,FALSE)*D7833</f>
        <v>1085</v>
      </c>
      <c r="J7833" s="11">
        <f>VLOOKUP(A7833,Sheet5!A:E,4,FALSE)*D7833</f>
        <v>1085</v>
      </c>
      <c r="K7833" s="11">
        <f>VLOOKUP(A7833,Sheet5!A:E,5,FALSE)*D7833</f>
        <v>0</v>
      </c>
    </row>
    <row r="7834" spans="1:11" x14ac:dyDescent="0.25">
      <c r="A7834">
        <v>2</v>
      </c>
      <c r="B7834" t="s">
        <v>5</v>
      </c>
      <c r="C7834">
        <v>184</v>
      </c>
      <c r="D7834" s="2">
        <v>920</v>
      </c>
      <c r="E7834" t="s">
        <v>260</v>
      </c>
      <c r="F7834">
        <f>VLOOKUP(A7834,Sheet5!A:E,3,FALSE)*C7834</f>
        <v>92</v>
      </c>
      <c r="G7834">
        <f>VLOOKUP(A7834,Sheet5!A:E,4,FALSE)*C7834</f>
        <v>92</v>
      </c>
      <c r="H7834">
        <f>VLOOKUP(A7834,Sheet5!A:E,5,FALSE)*C7834</f>
        <v>0</v>
      </c>
      <c r="I7834" s="11">
        <f>VLOOKUP(A7834,Sheet5!A:E,3,FALSE)*D7834</f>
        <v>460</v>
      </c>
      <c r="J7834" s="11">
        <f>VLOOKUP(A7834,Sheet5!A:E,4,FALSE)*D7834</f>
        <v>460</v>
      </c>
      <c r="K7834" s="11">
        <f>VLOOKUP(A7834,Sheet5!A:E,5,FALSE)*D7834</f>
        <v>0</v>
      </c>
    </row>
    <row r="7835" spans="1:11" x14ac:dyDescent="0.25">
      <c r="A7835">
        <v>2</v>
      </c>
      <c r="B7835" t="s">
        <v>5</v>
      </c>
      <c r="C7835">
        <v>108</v>
      </c>
      <c r="D7835" s="2">
        <v>540</v>
      </c>
      <c r="E7835" t="s">
        <v>261</v>
      </c>
      <c r="F7835">
        <f>VLOOKUP(A7835,Sheet5!A:E,3,FALSE)*C7835</f>
        <v>54</v>
      </c>
      <c r="G7835">
        <f>VLOOKUP(A7835,Sheet5!A:E,4,FALSE)*C7835</f>
        <v>54</v>
      </c>
      <c r="H7835">
        <f>VLOOKUP(A7835,Sheet5!A:E,5,FALSE)*C7835</f>
        <v>0</v>
      </c>
      <c r="I7835" s="11">
        <f>VLOOKUP(A7835,Sheet5!A:E,3,FALSE)*D7835</f>
        <v>270</v>
      </c>
      <c r="J7835" s="11">
        <f>VLOOKUP(A7835,Sheet5!A:E,4,FALSE)*D7835</f>
        <v>270</v>
      </c>
      <c r="K7835" s="11">
        <f>VLOOKUP(A7835,Sheet5!A:E,5,FALSE)*D7835</f>
        <v>0</v>
      </c>
    </row>
    <row r="7836" spans="1:11" x14ac:dyDescent="0.25">
      <c r="A7836">
        <v>2</v>
      </c>
      <c r="B7836" t="s">
        <v>5</v>
      </c>
      <c r="C7836" s="1">
        <v>1016</v>
      </c>
      <c r="D7836" s="2">
        <v>5080</v>
      </c>
      <c r="E7836" t="s">
        <v>262</v>
      </c>
      <c r="F7836">
        <f>VLOOKUP(A7836,Sheet5!A:E,3,FALSE)*C7836</f>
        <v>508</v>
      </c>
      <c r="G7836">
        <f>VLOOKUP(A7836,Sheet5!A:E,4,FALSE)*C7836</f>
        <v>508</v>
      </c>
      <c r="H7836">
        <f>VLOOKUP(A7836,Sheet5!A:E,5,FALSE)*C7836</f>
        <v>0</v>
      </c>
      <c r="I7836" s="11">
        <f>VLOOKUP(A7836,Sheet5!A:E,3,FALSE)*D7836</f>
        <v>2540</v>
      </c>
      <c r="J7836" s="11">
        <f>VLOOKUP(A7836,Sheet5!A:E,4,FALSE)*D7836</f>
        <v>2540</v>
      </c>
      <c r="K7836" s="11">
        <f>VLOOKUP(A7836,Sheet5!A:E,5,FALSE)*D7836</f>
        <v>0</v>
      </c>
    </row>
    <row r="7837" spans="1:11" x14ac:dyDescent="0.25">
      <c r="A7837">
        <v>2</v>
      </c>
      <c r="B7837" t="s">
        <v>5</v>
      </c>
      <c r="C7837">
        <v>492</v>
      </c>
      <c r="D7837" s="2">
        <v>2460</v>
      </c>
      <c r="E7837" t="s">
        <v>263</v>
      </c>
      <c r="F7837">
        <f>VLOOKUP(A7837,Sheet5!A:E,3,FALSE)*C7837</f>
        <v>246</v>
      </c>
      <c r="G7837">
        <f>VLOOKUP(A7837,Sheet5!A:E,4,FALSE)*C7837</f>
        <v>246</v>
      </c>
      <c r="H7837">
        <f>VLOOKUP(A7837,Sheet5!A:E,5,FALSE)*C7837</f>
        <v>0</v>
      </c>
      <c r="I7837" s="11">
        <f>VLOOKUP(A7837,Sheet5!A:E,3,FALSE)*D7837</f>
        <v>1230</v>
      </c>
      <c r="J7837" s="11">
        <f>VLOOKUP(A7837,Sheet5!A:E,4,FALSE)*D7837</f>
        <v>1230</v>
      </c>
      <c r="K7837" s="11">
        <f>VLOOKUP(A7837,Sheet5!A:E,5,FALSE)*D7837</f>
        <v>0</v>
      </c>
    </row>
    <row r="7838" spans="1:11" x14ac:dyDescent="0.25">
      <c r="A7838">
        <v>2</v>
      </c>
      <c r="B7838" t="s">
        <v>5</v>
      </c>
      <c r="C7838">
        <v>184</v>
      </c>
      <c r="D7838" s="2">
        <v>920</v>
      </c>
      <c r="E7838" t="s">
        <v>264</v>
      </c>
      <c r="F7838">
        <f>VLOOKUP(A7838,Sheet5!A:E,3,FALSE)*C7838</f>
        <v>92</v>
      </c>
      <c r="G7838">
        <f>VLOOKUP(A7838,Sheet5!A:E,4,FALSE)*C7838</f>
        <v>92</v>
      </c>
      <c r="H7838">
        <f>VLOOKUP(A7838,Sheet5!A:E,5,FALSE)*C7838</f>
        <v>0</v>
      </c>
      <c r="I7838" s="11">
        <f>VLOOKUP(A7838,Sheet5!A:E,3,FALSE)*D7838</f>
        <v>460</v>
      </c>
      <c r="J7838" s="11">
        <f>VLOOKUP(A7838,Sheet5!A:E,4,FALSE)*D7838</f>
        <v>460</v>
      </c>
      <c r="K7838" s="11">
        <f>VLOOKUP(A7838,Sheet5!A:E,5,FALSE)*D7838</f>
        <v>0</v>
      </c>
    </row>
    <row r="7839" spans="1:11" x14ac:dyDescent="0.25">
      <c r="A7839">
        <v>2</v>
      </c>
      <c r="B7839" t="s">
        <v>5</v>
      </c>
      <c r="C7839">
        <v>30</v>
      </c>
      <c r="D7839" s="2">
        <v>150</v>
      </c>
      <c r="E7839" t="s">
        <v>265</v>
      </c>
      <c r="F7839">
        <f>VLOOKUP(A7839,Sheet5!A:E,3,FALSE)*C7839</f>
        <v>15</v>
      </c>
      <c r="G7839">
        <f>VLOOKUP(A7839,Sheet5!A:E,4,FALSE)*C7839</f>
        <v>15</v>
      </c>
      <c r="H7839">
        <f>VLOOKUP(A7839,Sheet5!A:E,5,FALSE)*C7839</f>
        <v>0</v>
      </c>
      <c r="I7839" s="11">
        <f>VLOOKUP(A7839,Sheet5!A:E,3,FALSE)*D7839</f>
        <v>75</v>
      </c>
      <c r="J7839" s="11">
        <f>VLOOKUP(A7839,Sheet5!A:E,4,FALSE)*D7839</f>
        <v>75</v>
      </c>
      <c r="K7839" s="11">
        <f>VLOOKUP(A7839,Sheet5!A:E,5,FALSE)*D7839</f>
        <v>0</v>
      </c>
    </row>
    <row r="7840" spans="1:11" x14ac:dyDescent="0.25">
      <c r="A7840">
        <v>2</v>
      </c>
      <c r="B7840" t="s">
        <v>5</v>
      </c>
      <c r="C7840">
        <v>150</v>
      </c>
      <c r="D7840" s="2">
        <v>750</v>
      </c>
      <c r="E7840" t="s">
        <v>266</v>
      </c>
      <c r="F7840">
        <f>VLOOKUP(A7840,Sheet5!A:E,3,FALSE)*C7840</f>
        <v>75</v>
      </c>
      <c r="G7840">
        <f>VLOOKUP(A7840,Sheet5!A:E,4,FALSE)*C7840</f>
        <v>75</v>
      </c>
      <c r="H7840">
        <f>VLOOKUP(A7840,Sheet5!A:E,5,FALSE)*C7840</f>
        <v>0</v>
      </c>
      <c r="I7840" s="11">
        <f>VLOOKUP(A7840,Sheet5!A:E,3,FALSE)*D7840</f>
        <v>375</v>
      </c>
      <c r="J7840" s="11">
        <f>VLOOKUP(A7840,Sheet5!A:E,4,FALSE)*D7840</f>
        <v>375</v>
      </c>
      <c r="K7840" s="11">
        <f>VLOOKUP(A7840,Sheet5!A:E,5,FALSE)*D7840</f>
        <v>0</v>
      </c>
    </row>
    <row r="7841" spans="1:11" x14ac:dyDescent="0.25">
      <c r="A7841">
        <v>2</v>
      </c>
      <c r="B7841" t="s">
        <v>5</v>
      </c>
      <c r="C7841">
        <v>64</v>
      </c>
      <c r="D7841" s="2">
        <v>320</v>
      </c>
      <c r="E7841" t="s">
        <v>267</v>
      </c>
      <c r="F7841">
        <f>VLOOKUP(A7841,Sheet5!A:E,3,FALSE)*C7841</f>
        <v>32</v>
      </c>
      <c r="G7841">
        <f>VLOOKUP(A7841,Sheet5!A:E,4,FALSE)*C7841</f>
        <v>32</v>
      </c>
      <c r="H7841">
        <f>VLOOKUP(A7841,Sheet5!A:E,5,FALSE)*C7841</f>
        <v>0</v>
      </c>
      <c r="I7841" s="11">
        <f>VLOOKUP(A7841,Sheet5!A:E,3,FALSE)*D7841</f>
        <v>160</v>
      </c>
      <c r="J7841" s="11">
        <f>VLOOKUP(A7841,Sheet5!A:E,4,FALSE)*D7841</f>
        <v>160</v>
      </c>
      <c r="K7841" s="11">
        <f>VLOOKUP(A7841,Sheet5!A:E,5,FALSE)*D7841</f>
        <v>0</v>
      </c>
    </row>
    <row r="7842" spans="1:11" x14ac:dyDescent="0.25">
      <c r="A7842">
        <v>2</v>
      </c>
      <c r="B7842" t="s">
        <v>5</v>
      </c>
      <c r="C7842">
        <v>46</v>
      </c>
      <c r="D7842" s="2">
        <v>230</v>
      </c>
      <c r="E7842" t="s">
        <v>268</v>
      </c>
      <c r="F7842">
        <f>VLOOKUP(A7842,Sheet5!A:E,3,FALSE)*C7842</f>
        <v>23</v>
      </c>
      <c r="G7842">
        <f>VLOOKUP(A7842,Sheet5!A:E,4,FALSE)*C7842</f>
        <v>23</v>
      </c>
      <c r="H7842">
        <f>VLOOKUP(A7842,Sheet5!A:E,5,FALSE)*C7842</f>
        <v>0</v>
      </c>
      <c r="I7842" s="11">
        <f>VLOOKUP(A7842,Sheet5!A:E,3,FALSE)*D7842</f>
        <v>115</v>
      </c>
      <c r="J7842" s="11">
        <f>VLOOKUP(A7842,Sheet5!A:E,4,FALSE)*D7842</f>
        <v>115</v>
      </c>
      <c r="K7842" s="11">
        <f>VLOOKUP(A7842,Sheet5!A:E,5,FALSE)*D7842</f>
        <v>0</v>
      </c>
    </row>
    <row r="7843" spans="1:11" x14ac:dyDescent="0.25">
      <c r="A7843">
        <v>2</v>
      </c>
      <c r="B7843" t="s">
        <v>5</v>
      </c>
      <c r="C7843">
        <v>318</v>
      </c>
      <c r="D7843" s="2">
        <v>1590</v>
      </c>
      <c r="E7843" t="s">
        <v>269</v>
      </c>
      <c r="F7843">
        <f>VLOOKUP(A7843,Sheet5!A:E,3,FALSE)*C7843</f>
        <v>159</v>
      </c>
      <c r="G7843">
        <f>VLOOKUP(A7843,Sheet5!A:E,4,FALSE)*C7843</f>
        <v>159</v>
      </c>
      <c r="H7843">
        <f>VLOOKUP(A7843,Sheet5!A:E,5,FALSE)*C7843</f>
        <v>0</v>
      </c>
      <c r="I7843" s="11">
        <f>VLOOKUP(A7843,Sheet5!A:E,3,FALSE)*D7843</f>
        <v>795</v>
      </c>
      <c r="J7843" s="11">
        <f>VLOOKUP(A7843,Sheet5!A:E,4,FALSE)*D7843</f>
        <v>795</v>
      </c>
      <c r="K7843" s="11">
        <f>VLOOKUP(A7843,Sheet5!A:E,5,FALSE)*D7843</f>
        <v>0</v>
      </c>
    </row>
    <row r="7844" spans="1:11" x14ac:dyDescent="0.25">
      <c r="A7844">
        <v>2</v>
      </c>
      <c r="B7844" t="s">
        <v>5</v>
      </c>
      <c r="C7844">
        <v>476</v>
      </c>
      <c r="D7844" s="2">
        <v>2380</v>
      </c>
      <c r="E7844" t="s">
        <v>270</v>
      </c>
      <c r="F7844">
        <f>VLOOKUP(A7844,Sheet5!A:E,3,FALSE)*C7844</f>
        <v>238</v>
      </c>
      <c r="G7844">
        <f>VLOOKUP(A7844,Sheet5!A:E,4,FALSE)*C7844</f>
        <v>238</v>
      </c>
      <c r="H7844">
        <f>VLOOKUP(A7844,Sheet5!A:E,5,FALSE)*C7844</f>
        <v>0</v>
      </c>
      <c r="I7844" s="11">
        <f>VLOOKUP(A7844,Sheet5!A:E,3,FALSE)*D7844</f>
        <v>1190</v>
      </c>
      <c r="J7844" s="11">
        <f>VLOOKUP(A7844,Sheet5!A:E,4,FALSE)*D7844</f>
        <v>1190</v>
      </c>
      <c r="K7844" s="11">
        <f>VLOOKUP(A7844,Sheet5!A:E,5,FALSE)*D7844</f>
        <v>0</v>
      </c>
    </row>
    <row r="7845" spans="1:11" x14ac:dyDescent="0.25">
      <c r="A7845">
        <v>2</v>
      </c>
      <c r="B7845" t="s">
        <v>5</v>
      </c>
      <c r="C7845">
        <v>28</v>
      </c>
      <c r="D7845" s="2">
        <v>140</v>
      </c>
      <c r="E7845" t="s">
        <v>271</v>
      </c>
      <c r="F7845">
        <f>VLOOKUP(A7845,Sheet5!A:E,3,FALSE)*C7845</f>
        <v>14</v>
      </c>
      <c r="G7845">
        <f>VLOOKUP(A7845,Sheet5!A:E,4,FALSE)*C7845</f>
        <v>14</v>
      </c>
      <c r="H7845">
        <f>VLOOKUP(A7845,Sheet5!A:E,5,FALSE)*C7845</f>
        <v>0</v>
      </c>
      <c r="I7845" s="11">
        <f>VLOOKUP(A7845,Sheet5!A:E,3,FALSE)*D7845</f>
        <v>70</v>
      </c>
      <c r="J7845" s="11">
        <f>VLOOKUP(A7845,Sheet5!A:E,4,FALSE)*D7845</f>
        <v>70</v>
      </c>
      <c r="K7845" s="11">
        <f>VLOOKUP(A7845,Sheet5!A:E,5,FALSE)*D7845</f>
        <v>0</v>
      </c>
    </row>
    <row r="7846" spans="1:11" x14ac:dyDescent="0.25">
      <c r="A7846">
        <v>2</v>
      </c>
      <c r="B7846" t="s">
        <v>5</v>
      </c>
      <c r="C7846">
        <v>196</v>
      </c>
      <c r="D7846" s="2">
        <v>980</v>
      </c>
      <c r="E7846" t="s">
        <v>272</v>
      </c>
      <c r="F7846">
        <f>VLOOKUP(A7846,Sheet5!A:E,3,FALSE)*C7846</f>
        <v>98</v>
      </c>
      <c r="G7846">
        <f>VLOOKUP(A7846,Sheet5!A:E,4,FALSE)*C7846</f>
        <v>98</v>
      </c>
      <c r="H7846">
        <f>VLOOKUP(A7846,Sheet5!A:E,5,FALSE)*C7846</f>
        <v>0</v>
      </c>
      <c r="I7846" s="11">
        <f>VLOOKUP(A7846,Sheet5!A:E,3,FALSE)*D7846</f>
        <v>490</v>
      </c>
      <c r="J7846" s="11">
        <f>VLOOKUP(A7846,Sheet5!A:E,4,FALSE)*D7846</f>
        <v>490</v>
      </c>
      <c r="K7846" s="11">
        <f>VLOOKUP(A7846,Sheet5!A:E,5,FALSE)*D7846</f>
        <v>0</v>
      </c>
    </row>
    <row r="7847" spans="1:11" x14ac:dyDescent="0.25">
      <c r="A7847">
        <v>2</v>
      </c>
      <c r="B7847" t="s">
        <v>5</v>
      </c>
      <c r="C7847">
        <v>224</v>
      </c>
      <c r="D7847" s="2">
        <v>1120</v>
      </c>
      <c r="E7847" t="s">
        <v>273</v>
      </c>
      <c r="F7847">
        <f>VLOOKUP(A7847,Sheet5!A:E,3,FALSE)*C7847</f>
        <v>112</v>
      </c>
      <c r="G7847">
        <f>VLOOKUP(A7847,Sheet5!A:E,4,FALSE)*C7847</f>
        <v>112</v>
      </c>
      <c r="H7847">
        <f>VLOOKUP(A7847,Sheet5!A:E,5,FALSE)*C7847</f>
        <v>0</v>
      </c>
      <c r="I7847" s="11">
        <f>VLOOKUP(A7847,Sheet5!A:E,3,FALSE)*D7847</f>
        <v>560</v>
      </c>
      <c r="J7847" s="11">
        <f>VLOOKUP(A7847,Sheet5!A:E,4,FALSE)*D7847</f>
        <v>560</v>
      </c>
      <c r="K7847" s="11">
        <f>VLOOKUP(A7847,Sheet5!A:E,5,FALSE)*D7847</f>
        <v>0</v>
      </c>
    </row>
    <row r="7848" spans="1:11" x14ac:dyDescent="0.25">
      <c r="A7848">
        <v>2</v>
      </c>
      <c r="B7848" t="s">
        <v>5</v>
      </c>
      <c r="C7848">
        <v>392</v>
      </c>
      <c r="D7848" s="2">
        <v>1960</v>
      </c>
      <c r="E7848" t="s">
        <v>274</v>
      </c>
      <c r="F7848">
        <f>VLOOKUP(A7848,Sheet5!A:E,3,FALSE)*C7848</f>
        <v>196</v>
      </c>
      <c r="G7848">
        <f>VLOOKUP(A7848,Sheet5!A:E,4,FALSE)*C7848</f>
        <v>196</v>
      </c>
      <c r="H7848">
        <f>VLOOKUP(A7848,Sheet5!A:E,5,FALSE)*C7848</f>
        <v>0</v>
      </c>
      <c r="I7848" s="11">
        <f>VLOOKUP(A7848,Sheet5!A:E,3,FALSE)*D7848</f>
        <v>980</v>
      </c>
      <c r="J7848" s="11">
        <f>VLOOKUP(A7848,Sheet5!A:E,4,FALSE)*D7848</f>
        <v>980</v>
      </c>
      <c r="K7848" s="11">
        <f>VLOOKUP(A7848,Sheet5!A:E,5,FALSE)*D7848</f>
        <v>0</v>
      </c>
    </row>
    <row r="7849" spans="1:11" x14ac:dyDescent="0.25">
      <c r="A7849">
        <v>2</v>
      </c>
      <c r="B7849" t="s">
        <v>5</v>
      </c>
      <c r="C7849">
        <v>384</v>
      </c>
      <c r="D7849" s="2">
        <v>1920</v>
      </c>
      <c r="E7849" t="s">
        <v>275</v>
      </c>
      <c r="F7849">
        <f>VLOOKUP(A7849,Sheet5!A:E,3,FALSE)*C7849</f>
        <v>192</v>
      </c>
      <c r="G7849">
        <f>VLOOKUP(A7849,Sheet5!A:E,4,FALSE)*C7849</f>
        <v>192</v>
      </c>
      <c r="H7849">
        <f>VLOOKUP(A7849,Sheet5!A:E,5,FALSE)*C7849</f>
        <v>0</v>
      </c>
      <c r="I7849" s="11">
        <f>VLOOKUP(A7849,Sheet5!A:E,3,FALSE)*D7849</f>
        <v>960</v>
      </c>
      <c r="J7849" s="11">
        <f>VLOOKUP(A7849,Sheet5!A:E,4,FALSE)*D7849</f>
        <v>960</v>
      </c>
      <c r="K7849" s="11">
        <f>VLOOKUP(A7849,Sheet5!A:E,5,FALSE)*D7849</f>
        <v>0</v>
      </c>
    </row>
    <row r="7850" spans="1:11" x14ac:dyDescent="0.25">
      <c r="A7850">
        <v>2</v>
      </c>
      <c r="B7850" t="s">
        <v>298</v>
      </c>
      <c r="C7850">
        <v>-2</v>
      </c>
      <c r="D7850">
        <v>-18</v>
      </c>
      <c r="E7850" t="s">
        <v>88</v>
      </c>
      <c r="F7850">
        <f>VLOOKUP(A7850,Sheet5!A:E,3,FALSE)*C7850</f>
        <v>-1</v>
      </c>
      <c r="G7850">
        <f>VLOOKUP(A7850,Sheet5!A:E,4,FALSE)*C7850</f>
        <v>-1</v>
      </c>
      <c r="H7850">
        <f>VLOOKUP(A7850,Sheet5!A:E,5,FALSE)*C7850</f>
        <v>0</v>
      </c>
      <c r="I7850" s="11">
        <f>VLOOKUP(A7850,Sheet5!A:E,3,FALSE)*D7850</f>
        <v>-9</v>
      </c>
      <c r="J7850" s="11">
        <f>VLOOKUP(A7850,Sheet5!A:E,4,FALSE)*D7850</f>
        <v>-9</v>
      </c>
      <c r="K7850" s="11">
        <f>VLOOKUP(A7850,Sheet5!A:E,5,FALSE)*D7850</f>
        <v>0</v>
      </c>
    </row>
    <row r="7851" spans="1:11" x14ac:dyDescent="0.25">
      <c r="A7851">
        <v>2</v>
      </c>
      <c r="B7851" t="s">
        <v>298</v>
      </c>
      <c r="C7851">
        <v>-1</v>
      </c>
      <c r="D7851">
        <v>-9</v>
      </c>
      <c r="E7851" t="s">
        <v>91</v>
      </c>
      <c r="F7851">
        <f>VLOOKUP(A7851,Sheet5!A:E,3,FALSE)*C7851</f>
        <v>-0.5</v>
      </c>
      <c r="G7851">
        <f>VLOOKUP(A7851,Sheet5!A:E,4,FALSE)*C7851</f>
        <v>-0.5</v>
      </c>
      <c r="H7851">
        <f>VLOOKUP(A7851,Sheet5!A:E,5,FALSE)*C7851</f>
        <v>0</v>
      </c>
      <c r="I7851" s="11">
        <f>VLOOKUP(A7851,Sheet5!A:E,3,FALSE)*D7851</f>
        <v>-4.5</v>
      </c>
      <c r="J7851" s="11">
        <f>VLOOKUP(A7851,Sheet5!A:E,4,FALSE)*D7851</f>
        <v>-4.5</v>
      </c>
      <c r="K7851" s="11">
        <f>VLOOKUP(A7851,Sheet5!A:E,5,FALSE)*D7851</f>
        <v>0</v>
      </c>
    </row>
    <row r="7852" spans="1:11" x14ac:dyDescent="0.25">
      <c r="A7852">
        <v>2</v>
      </c>
      <c r="B7852" t="s">
        <v>298</v>
      </c>
      <c r="C7852">
        <v>-2</v>
      </c>
      <c r="D7852">
        <v>-18</v>
      </c>
      <c r="E7852" t="s">
        <v>101</v>
      </c>
      <c r="F7852">
        <f>VLOOKUP(A7852,Sheet5!A:E,3,FALSE)*C7852</f>
        <v>-1</v>
      </c>
      <c r="G7852">
        <f>VLOOKUP(A7852,Sheet5!A:E,4,FALSE)*C7852</f>
        <v>-1</v>
      </c>
      <c r="H7852">
        <f>VLOOKUP(A7852,Sheet5!A:E,5,FALSE)*C7852</f>
        <v>0</v>
      </c>
      <c r="I7852" s="11">
        <f>VLOOKUP(A7852,Sheet5!A:E,3,FALSE)*D7852</f>
        <v>-9</v>
      </c>
      <c r="J7852" s="11">
        <f>VLOOKUP(A7852,Sheet5!A:E,4,FALSE)*D7852</f>
        <v>-9</v>
      </c>
      <c r="K7852" s="11">
        <f>VLOOKUP(A7852,Sheet5!A:E,5,FALSE)*D7852</f>
        <v>0</v>
      </c>
    </row>
    <row r="7853" spans="1:11" x14ac:dyDescent="0.25">
      <c r="A7853">
        <v>2</v>
      </c>
      <c r="B7853" t="s">
        <v>298</v>
      </c>
      <c r="C7853">
        <v>-1</v>
      </c>
      <c r="D7853">
        <v>-9</v>
      </c>
      <c r="E7853" t="s">
        <v>103</v>
      </c>
      <c r="F7853">
        <f>VLOOKUP(A7853,Sheet5!A:E,3,FALSE)*C7853</f>
        <v>-0.5</v>
      </c>
      <c r="G7853">
        <f>VLOOKUP(A7853,Sheet5!A:E,4,FALSE)*C7853</f>
        <v>-0.5</v>
      </c>
      <c r="H7853">
        <f>VLOOKUP(A7853,Sheet5!A:E,5,FALSE)*C7853</f>
        <v>0</v>
      </c>
      <c r="I7853" s="11">
        <f>VLOOKUP(A7853,Sheet5!A:E,3,FALSE)*D7853</f>
        <v>-4.5</v>
      </c>
      <c r="J7853" s="11">
        <f>VLOOKUP(A7853,Sheet5!A:E,4,FALSE)*D7853</f>
        <v>-4.5</v>
      </c>
      <c r="K7853" s="11">
        <f>VLOOKUP(A7853,Sheet5!A:E,5,FALSE)*D7853</f>
        <v>0</v>
      </c>
    </row>
    <row r="7854" spans="1:11" x14ac:dyDescent="0.25">
      <c r="A7854">
        <v>2</v>
      </c>
      <c r="B7854" t="s">
        <v>298</v>
      </c>
      <c r="C7854">
        <v>-2</v>
      </c>
      <c r="D7854">
        <v>-18</v>
      </c>
      <c r="E7854" t="s">
        <v>104</v>
      </c>
      <c r="F7854">
        <f>VLOOKUP(A7854,Sheet5!A:E,3,FALSE)*C7854</f>
        <v>-1</v>
      </c>
      <c r="G7854">
        <f>VLOOKUP(A7854,Sheet5!A:E,4,FALSE)*C7854</f>
        <v>-1</v>
      </c>
      <c r="H7854">
        <f>VLOOKUP(A7854,Sheet5!A:E,5,FALSE)*C7854</f>
        <v>0</v>
      </c>
      <c r="I7854" s="11">
        <f>VLOOKUP(A7854,Sheet5!A:E,3,FALSE)*D7854</f>
        <v>-9</v>
      </c>
      <c r="J7854" s="11">
        <f>VLOOKUP(A7854,Sheet5!A:E,4,FALSE)*D7854</f>
        <v>-9</v>
      </c>
      <c r="K7854" s="11">
        <f>VLOOKUP(A7854,Sheet5!A:E,5,FALSE)*D7854</f>
        <v>0</v>
      </c>
    </row>
    <row r="7855" spans="1:11" x14ac:dyDescent="0.25">
      <c r="A7855">
        <v>2</v>
      </c>
      <c r="B7855" t="s">
        <v>298</v>
      </c>
      <c r="C7855">
        <v>-4</v>
      </c>
      <c r="D7855">
        <v>-36</v>
      </c>
      <c r="E7855" t="s">
        <v>108</v>
      </c>
      <c r="F7855">
        <f>VLOOKUP(A7855,Sheet5!A:E,3,FALSE)*C7855</f>
        <v>-2</v>
      </c>
      <c r="G7855">
        <f>VLOOKUP(A7855,Sheet5!A:E,4,FALSE)*C7855</f>
        <v>-2</v>
      </c>
      <c r="H7855">
        <f>VLOOKUP(A7855,Sheet5!A:E,5,FALSE)*C7855</f>
        <v>0</v>
      </c>
      <c r="I7855" s="11">
        <f>VLOOKUP(A7855,Sheet5!A:E,3,FALSE)*D7855</f>
        <v>-18</v>
      </c>
      <c r="J7855" s="11">
        <f>VLOOKUP(A7855,Sheet5!A:E,4,FALSE)*D7855</f>
        <v>-18</v>
      </c>
      <c r="K7855" s="11">
        <f>VLOOKUP(A7855,Sheet5!A:E,5,FALSE)*D7855</f>
        <v>0</v>
      </c>
    </row>
    <row r="7856" spans="1:11" x14ac:dyDescent="0.25">
      <c r="A7856">
        <v>2</v>
      </c>
      <c r="B7856" t="s">
        <v>298</v>
      </c>
      <c r="C7856">
        <v>-2</v>
      </c>
      <c r="D7856">
        <v>-18</v>
      </c>
      <c r="E7856" t="s">
        <v>111</v>
      </c>
      <c r="F7856">
        <f>VLOOKUP(A7856,Sheet5!A:E,3,FALSE)*C7856</f>
        <v>-1</v>
      </c>
      <c r="G7856">
        <f>VLOOKUP(A7856,Sheet5!A:E,4,FALSE)*C7856</f>
        <v>-1</v>
      </c>
      <c r="H7856">
        <f>VLOOKUP(A7856,Sheet5!A:E,5,FALSE)*C7856</f>
        <v>0</v>
      </c>
      <c r="I7856" s="11">
        <f>VLOOKUP(A7856,Sheet5!A:E,3,FALSE)*D7856</f>
        <v>-9</v>
      </c>
      <c r="J7856" s="11">
        <f>VLOOKUP(A7856,Sheet5!A:E,4,FALSE)*D7856</f>
        <v>-9</v>
      </c>
      <c r="K7856" s="11">
        <f>VLOOKUP(A7856,Sheet5!A:E,5,FALSE)*D7856</f>
        <v>0</v>
      </c>
    </row>
    <row r="7857" spans="1:11" x14ac:dyDescent="0.25">
      <c r="A7857">
        <v>2</v>
      </c>
      <c r="B7857" t="s">
        <v>298</v>
      </c>
      <c r="C7857">
        <v>-3</v>
      </c>
      <c r="D7857">
        <v>-27</v>
      </c>
      <c r="E7857" t="s">
        <v>114</v>
      </c>
      <c r="F7857">
        <f>VLOOKUP(A7857,Sheet5!A:E,3,FALSE)*C7857</f>
        <v>-1.5</v>
      </c>
      <c r="G7857">
        <f>VLOOKUP(A7857,Sheet5!A:E,4,FALSE)*C7857</f>
        <v>-1.5</v>
      </c>
      <c r="H7857">
        <f>VLOOKUP(A7857,Sheet5!A:E,5,FALSE)*C7857</f>
        <v>0</v>
      </c>
      <c r="I7857" s="11">
        <f>VLOOKUP(A7857,Sheet5!A:E,3,FALSE)*D7857</f>
        <v>-13.5</v>
      </c>
      <c r="J7857" s="11">
        <f>VLOOKUP(A7857,Sheet5!A:E,4,FALSE)*D7857</f>
        <v>-13.5</v>
      </c>
      <c r="K7857" s="11">
        <f>VLOOKUP(A7857,Sheet5!A:E,5,FALSE)*D7857</f>
        <v>0</v>
      </c>
    </row>
    <row r="7858" spans="1:11" x14ac:dyDescent="0.25">
      <c r="A7858">
        <v>2</v>
      </c>
      <c r="B7858" t="s">
        <v>298</v>
      </c>
      <c r="C7858">
        <v>-2</v>
      </c>
      <c r="D7858">
        <v>-18</v>
      </c>
      <c r="E7858" t="s">
        <v>115</v>
      </c>
      <c r="F7858">
        <f>VLOOKUP(A7858,Sheet5!A:E,3,FALSE)*C7858</f>
        <v>-1</v>
      </c>
      <c r="G7858">
        <f>VLOOKUP(A7858,Sheet5!A:E,4,FALSE)*C7858</f>
        <v>-1</v>
      </c>
      <c r="H7858">
        <f>VLOOKUP(A7858,Sheet5!A:E,5,FALSE)*C7858</f>
        <v>0</v>
      </c>
      <c r="I7858" s="11">
        <f>VLOOKUP(A7858,Sheet5!A:E,3,FALSE)*D7858</f>
        <v>-9</v>
      </c>
      <c r="J7858" s="11">
        <f>VLOOKUP(A7858,Sheet5!A:E,4,FALSE)*D7858</f>
        <v>-9</v>
      </c>
      <c r="K7858" s="11">
        <f>VLOOKUP(A7858,Sheet5!A:E,5,FALSE)*D7858</f>
        <v>0</v>
      </c>
    </row>
    <row r="7859" spans="1:11" x14ac:dyDescent="0.25">
      <c r="A7859">
        <v>2</v>
      </c>
      <c r="B7859" t="s">
        <v>298</v>
      </c>
      <c r="C7859">
        <v>-1</v>
      </c>
      <c r="D7859">
        <v>-9</v>
      </c>
      <c r="E7859" t="s">
        <v>117</v>
      </c>
      <c r="F7859">
        <f>VLOOKUP(A7859,Sheet5!A:E,3,FALSE)*C7859</f>
        <v>-0.5</v>
      </c>
      <c r="G7859">
        <f>VLOOKUP(A7859,Sheet5!A:E,4,FALSE)*C7859</f>
        <v>-0.5</v>
      </c>
      <c r="H7859">
        <f>VLOOKUP(A7859,Sheet5!A:E,5,FALSE)*C7859</f>
        <v>0</v>
      </c>
      <c r="I7859" s="11">
        <f>VLOOKUP(A7859,Sheet5!A:E,3,FALSE)*D7859</f>
        <v>-4.5</v>
      </c>
      <c r="J7859" s="11">
        <f>VLOOKUP(A7859,Sheet5!A:E,4,FALSE)*D7859</f>
        <v>-4.5</v>
      </c>
      <c r="K7859" s="11">
        <f>VLOOKUP(A7859,Sheet5!A:E,5,FALSE)*D7859</f>
        <v>0</v>
      </c>
    </row>
    <row r="7860" spans="1:11" x14ac:dyDescent="0.25">
      <c r="A7860">
        <v>2</v>
      </c>
      <c r="B7860" t="s">
        <v>298</v>
      </c>
      <c r="C7860">
        <v>-9</v>
      </c>
      <c r="D7860">
        <v>-72</v>
      </c>
      <c r="E7860" t="s">
        <v>151</v>
      </c>
      <c r="F7860">
        <f>VLOOKUP(A7860,Sheet5!A:E,3,FALSE)*C7860</f>
        <v>-4.5</v>
      </c>
      <c r="G7860">
        <f>VLOOKUP(A7860,Sheet5!A:E,4,FALSE)*C7860</f>
        <v>-4.5</v>
      </c>
      <c r="H7860">
        <f>VLOOKUP(A7860,Sheet5!A:E,5,FALSE)*C7860</f>
        <v>0</v>
      </c>
      <c r="I7860" s="11">
        <f>VLOOKUP(A7860,Sheet5!A:E,3,FALSE)*D7860</f>
        <v>-36</v>
      </c>
      <c r="J7860" s="11">
        <f>VLOOKUP(A7860,Sheet5!A:E,4,FALSE)*D7860</f>
        <v>-36</v>
      </c>
      <c r="K7860" s="11">
        <f>VLOOKUP(A7860,Sheet5!A:E,5,FALSE)*D7860</f>
        <v>0</v>
      </c>
    </row>
    <row r="7861" spans="1:11" x14ac:dyDescent="0.25">
      <c r="A7861">
        <v>2</v>
      </c>
      <c r="B7861" t="s">
        <v>298</v>
      </c>
      <c r="C7861">
        <v>-2</v>
      </c>
      <c r="D7861">
        <v>-18</v>
      </c>
      <c r="E7861" t="s">
        <v>198</v>
      </c>
      <c r="F7861">
        <f>VLOOKUP(A7861,Sheet5!A:E,3,FALSE)*C7861</f>
        <v>-1</v>
      </c>
      <c r="G7861">
        <f>VLOOKUP(A7861,Sheet5!A:E,4,FALSE)*C7861</f>
        <v>-1</v>
      </c>
      <c r="H7861">
        <f>VLOOKUP(A7861,Sheet5!A:E,5,FALSE)*C7861</f>
        <v>0</v>
      </c>
      <c r="I7861" s="11">
        <f>VLOOKUP(A7861,Sheet5!A:E,3,FALSE)*D7861</f>
        <v>-9</v>
      </c>
      <c r="J7861" s="11">
        <f>VLOOKUP(A7861,Sheet5!A:E,4,FALSE)*D7861</f>
        <v>-9</v>
      </c>
      <c r="K7861" s="11">
        <f>VLOOKUP(A7861,Sheet5!A:E,5,FALSE)*D7861</f>
        <v>0</v>
      </c>
    </row>
    <row r="7862" spans="1:11" x14ac:dyDescent="0.25">
      <c r="A7862">
        <v>2</v>
      </c>
      <c r="B7862" t="s">
        <v>298</v>
      </c>
      <c r="C7862">
        <v>-2</v>
      </c>
      <c r="D7862">
        <v>-18</v>
      </c>
      <c r="E7862" t="s">
        <v>199</v>
      </c>
      <c r="F7862">
        <f>VLOOKUP(A7862,Sheet5!A:E,3,FALSE)*C7862</f>
        <v>-1</v>
      </c>
      <c r="G7862">
        <f>VLOOKUP(A7862,Sheet5!A:E,4,FALSE)*C7862</f>
        <v>-1</v>
      </c>
      <c r="H7862">
        <f>VLOOKUP(A7862,Sheet5!A:E,5,FALSE)*C7862</f>
        <v>0</v>
      </c>
      <c r="I7862" s="11">
        <f>VLOOKUP(A7862,Sheet5!A:E,3,FALSE)*D7862</f>
        <v>-9</v>
      </c>
      <c r="J7862" s="11">
        <f>VLOOKUP(A7862,Sheet5!A:E,4,FALSE)*D7862</f>
        <v>-9</v>
      </c>
      <c r="K7862" s="11">
        <f>VLOOKUP(A7862,Sheet5!A:E,5,FALSE)*D7862</f>
        <v>0</v>
      </c>
    </row>
    <row r="7863" spans="1:11" x14ac:dyDescent="0.25">
      <c r="A7863">
        <v>2</v>
      </c>
      <c r="B7863" t="s">
        <v>298</v>
      </c>
      <c r="C7863">
        <v>-4</v>
      </c>
      <c r="D7863">
        <v>-36</v>
      </c>
      <c r="E7863" t="s">
        <v>202</v>
      </c>
      <c r="F7863">
        <f>VLOOKUP(A7863,Sheet5!A:E,3,FALSE)*C7863</f>
        <v>-2</v>
      </c>
      <c r="G7863">
        <f>VLOOKUP(A7863,Sheet5!A:E,4,FALSE)*C7863</f>
        <v>-2</v>
      </c>
      <c r="H7863">
        <f>VLOOKUP(A7863,Sheet5!A:E,5,FALSE)*C7863</f>
        <v>0</v>
      </c>
      <c r="I7863" s="11">
        <f>VLOOKUP(A7863,Sheet5!A:E,3,FALSE)*D7863</f>
        <v>-18</v>
      </c>
      <c r="J7863" s="11">
        <f>VLOOKUP(A7863,Sheet5!A:E,4,FALSE)*D7863</f>
        <v>-18</v>
      </c>
      <c r="K7863" s="11">
        <f>VLOOKUP(A7863,Sheet5!A:E,5,FALSE)*D7863</f>
        <v>0</v>
      </c>
    </row>
    <row r="7864" spans="1:11" x14ac:dyDescent="0.25">
      <c r="A7864">
        <v>2</v>
      </c>
      <c r="B7864" t="s">
        <v>298</v>
      </c>
      <c r="C7864">
        <v>-2</v>
      </c>
      <c r="D7864">
        <v>-18</v>
      </c>
      <c r="E7864" t="s">
        <v>203</v>
      </c>
      <c r="F7864">
        <f>VLOOKUP(A7864,Sheet5!A:E,3,FALSE)*C7864</f>
        <v>-1</v>
      </c>
      <c r="G7864">
        <f>VLOOKUP(A7864,Sheet5!A:E,4,FALSE)*C7864</f>
        <v>-1</v>
      </c>
      <c r="H7864">
        <f>VLOOKUP(A7864,Sheet5!A:E,5,FALSE)*C7864</f>
        <v>0</v>
      </c>
      <c r="I7864" s="11">
        <f>VLOOKUP(A7864,Sheet5!A:E,3,FALSE)*D7864</f>
        <v>-9</v>
      </c>
      <c r="J7864" s="11">
        <f>VLOOKUP(A7864,Sheet5!A:E,4,FALSE)*D7864</f>
        <v>-9</v>
      </c>
      <c r="K7864" s="11">
        <f>VLOOKUP(A7864,Sheet5!A:E,5,FALSE)*D7864</f>
        <v>0</v>
      </c>
    </row>
    <row r="7865" spans="1:11" x14ac:dyDescent="0.25">
      <c r="A7865">
        <v>2</v>
      </c>
      <c r="B7865" t="s">
        <v>298</v>
      </c>
      <c r="C7865">
        <v>-1</v>
      </c>
      <c r="D7865">
        <v>-9</v>
      </c>
      <c r="E7865" t="s">
        <v>204</v>
      </c>
      <c r="F7865">
        <f>VLOOKUP(A7865,Sheet5!A:E,3,FALSE)*C7865</f>
        <v>-0.5</v>
      </c>
      <c r="G7865">
        <f>VLOOKUP(A7865,Sheet5!A:E,4,FALSE)*C7865</f>
        <v>-0.5</v>
      </c>
      <c r="H7865">
        <f>VLOOKUP(A7865,Sheet5!A:E,5,FALSE)*C7865</f>
        <v>0</v>
      </c>
      <c r="I7865" s="11">
        <f>VLOOKUP(A7865,Sheet5!A:E,3,FALSE)*D7865</f>
        <v>-4.5</v>
      </c>
      <c r="J7865" s="11">
        <f>VLOOKUP(A7865,Sheet5!A:E,4,FALSE)*D7865</f>
        <v>-4.5</v>
      </c>
      <c r="K7865" s="11">
        <f>VLOOKUP(A7865,Sheet5!A:E,5,FALSE)*D7865</f>
        <v>0</v>
      </c>
    </row>
    <row r="7866" spans="1:11" x14ac:dyDescent="0.25">
      <c r="A7866">
        <v>2</v>
      </c>
      <c r="B7866" t="s">
        <v>298</v>
      </c>
      <c r="C7866">
        <v>-2</v>
      </c>
      <c r="D7866">
        <v>-18</v>
      </c>
      <c r="E7866" t="s">
        <v>207</v>
      </c>
      <c r="F7866">
        <f>VLOOKUP(A7866,Sheet5!A:E,3,FALSE)*C7866</f>
        <v>-1</v>
      </c>
      <c r="G7866">
        <f>VLOOKUP(A7866,Sheet5!A:E,4,FALSE)*C7866</f>
        <v>-1</v>
      </c>
      <c r="H7866">
        <f>VLOOKUP(A7866,Sheet5!A:E,5,FALSE)*C7866</f>
        <v>0</v>
      </c>
      <c r="I7866" s="11">
        <f>VLOOKUP(A7866,Sheet5!A:E,3,FALSE)*D7866</f>
        <v>-9</v>
      </c>
      <c r="J7866" s="11">
        <f>VLOOKUP(A7866,Sheet5!A:E,4,FALSE)*D7866</f>
        <v>-9</v>
      </c>
      <c r="K7866" s="11">
        <f>VLOOKUP(A7866,Sheet5!A:E,5,FALSE)*D7866</f>
        <v>0</v>
      </c>
    </row>
    <row r="7867" spans="1:11" x14ac:dyDescent="0.25">
      <c r="A7867">
        <v>2</v>
      </c>
      <c r="B7867" t="s">
        <v>298</v>
      </c>
      <c r="C7867">
        <v>-1</v>
      </c>
      <c r="D7867">
        <v>-9</v>
      </c>
      <c r="E7867" t="s">
        <v>208</v>
      </c>
      <c r="F7867">
        <f>VLOOKUP(A7867,Sheet5!A:E,3,FALSE)*C7867</f>
        <v>-0.5</v>
      </c>
      <c r="G7867">
        <f>VLOOKUP(A7867,Sheet5!A:E,4,FALSE)*C7867</f>
        <v>-0.5</v>
      </c>
      <c r="H7867">
        <f>VLOOKUP(A7867,Sheet5!A:E,5,FALSE)*C7867</f>
        <v>0</v>
      </c>
      <c r="I7867" s="11">
        <f>VLOOKUP(A7867,Sheet5!A:E,3,FALSE)*D7867</f>
        <v>-4.5</v>
      </c>
      <c r="J7867" s="11">
        <f>VLOOKUP(A7867,Sheet5!A:E,4,FALSE)*D7867</f>
        <v>-4.5</v>
      </c>
      <c r="K7867" s="11">
        <f>VLOOKUP(A7867,Sheet5!A:E,5,FALSE)*D7867</f>
        <v>0</v>
      </c>
    </row>
    <row r="7868" spans="1:11" x14ac:dyDescent="0.25">
      <c r="A7868">
        <v>2</v>
      </c>
      <c r="B7868" t="s">
        <v>298</v>
      </c>
      <c r="C7868">
        <v>-1</v>
      </c>
      <c r="D7868">
        <v>-9</v>
      </c>
      <c r="E7868" t="s">
        <v>210</v>
      </c>
      <c r="F7868">
        <f>VLOOKUP(A7868,Sheet5!A:E,3,FALSE)*C7868</f>
        <v>-0.5</v>
      </c>
      <c r="G7868">
        <f>VLOOKUP(A7868,Sheet5!A:E,4,FALSE)*C7868</f>
        <v>-0.5</v>
      </c>
      <c r="H7868">
        <f>VLOOKUP(A7868,Sheet5!A:E,5,FALSE)*C7868</f>
        <v>0</v>
      </c>
      <c r="I7868" s="11">
        <f>VLOOKUP(A7868,Sheet5!A:E,3,FALSE)*D7868</f>
        <v>-4.5</v>
      </c>
      <c r="J7868" s="11">
        <f>VLOOKUP(A7868,Sheet5!A:E,4,FALSE)*D7868</f>
        <v>-4.5</v>
      </c>
      <c r="K7868" s="11">
        <f>VLOOKUP(A7868,Sheet5!A:E,5,FALSE)*D7868</f>
        <v>0</v>
      </c>
    </row>
    <row r="7869" spans="1:11" x14ac:dyDescent="0.25">
      <c r="A7869">
        <v>2</v>
      </c>
      <c r="B7869" t="s">
        <v>298</v>
      </c>
      <c r="C7869">
        <v>-2</v>
      </c>
      <c r="D7869">
        <v>-18</v>
      </c>
      <c r="E7869" t="s">
        <v>213</v>
      </c>
      <c r="F7869">
        <f>VLOOKUP(A7869,Sheet5!A:E,3,FALSE)*C7869</f>
        <v>-1</v>
      </c>
      <c r="G7869">
        <f>VLOOKUP(A7869,Sheet5!A:E,4,FALSE)*C7869</f>
        <v>-1</v>
      </c>
      <c r="H7869">
        <f>VLOOKUP(A7869,Sheet5!A:E,5,FALSE)*C7869</f>
        <v>0</v>
      </c>
      <c r="I7869" s="11">
        <f>VLOOKUP(A7869,Sheet5!A:E,3,FALSE)*D7869</f>
        <v>-9</v>
      </c>
      <c r="J7869" s="11">
        <f>VLOOKUP(A7869,Sheet5!A:E,4,FALSE)*D7869</f>
        <v>-9</v>
      </c>
      <c r="K7869" s="11">
        <f>VLOOKUP(A7869,Sheet5!A:E,5,FALSE)*D7869</f>
        <v>0</v>
      </c>
    </row>
    <row r="7870" spans="1:11" x14ac:dyDescent="0.25">
      <c r="A7870">
        <v>2</v>
      </c>
      <c r="B7870" t="s">
        <v>298</v>
      </c>
      <c r="C7870">
        <v>-1</v>
      </c>
      <c r="D7870">
        <v>-9</v>
      </c>
      <c r="E7870" t="s">
        <v>217</v>
      </c>
      <c r="F7870">
        <f>VLOOKUP(A7870,Sheet5!A:E,3,FALSE)*C7870</f>
        <v>-0.5</v>
      </c>
      <c r="G7870">
        <f>VLOOKUP(A7870,Sheet5!A:E,4,FALSE)*C7870</f>
        <v>-0.5</v>
      </c>
      <c r="H7870">
        <f>VLOOKUP(A7870,Sheet5!A:E,5,FALSE)*C7870</f>
        <v>0</v>
      </c>
      <c r="I7870" s="11">
        <f>VLOOKUP(A7870,Sheet5!A:E,3,FALSE)*D7870</f>
        <v>-4.5</v>
      </c>
      <c r="J7870" s="11">
        <f>VLOOKUP(A7870,Sheet5!A:E,4,FALSE)*D7870</f>
        <v>-4.5</v>
      </c>
      <c r="K7870" s="11">
        <f>VLOOKUP(A7870,Sheet5!A:E,5,FALSE)*D7870</f>
        <v>0</v>
      </c>
    </row>
    <row r="7871" spans="1:11" x14ac:dyDescent="0.25">
      <c r="A7871">
        <v>2</v>
      </c>
      <c r="B7871" t="s">
        <v>298</v>
      </c>
      <c r="C7871">
        <v>-3</v>
      </c>
      <c r="D7871">
        <v>-27</v>
      </c>
      <c r="E7871" t="s">
        <v>222</v>
      </c>
      <c r="F7871">
        <f>VLOOKUP(A7871,Sheet5!A:E,3,FALSE)*C7871</f>
        <v>-1.5</v>
      </c>
      <c r="G7871">
        <f>VLOOKUP(A7871,Sheet5!A:E,4,FALSE)*C7871</f>
        <v>-1.5</v>
      </c>
      <c r="H7871">
        <f>VLOOKUP(A7871,Sheet5!A:E,5,FALSE)*C7871</f>
        <v>0</v>
      </c>
      <c r="I7871" s="11">
        <f>VLOOKUP(A7871,Sheet5!A:E,3,FALSE)*D7871</f>
        <v>-13.5</v>
      </c>
      <c r="J7871" s="11">
        <f>VLOOKUP(A7871,Sheet5!A:E,4,FALSE)*D7871</f>
        <v>-13.5</v>
      </c>
      <c r="K7871" s="11">
        <f>VLOOKUP(A7871,Sheet5!A:E,5,FALSE)*D7871</f>
        <v>0</v>
      </c>
    </row>
    <row r="7872" spans="1:11" x14ac:dyDescent="0.25">
      <c r="A7872">
        <v>2</v>
      </c>
      <c r="B7872" t="s">
        <v>298</v>
      </c>
      <c r="C7872">
        <v>-5</v>
      </c>
      <c r="D7872">
        <v>-45</v>
      </c>
      <c r="E7872" t="s">
        <v>224</v>
      </c>
      <c r="F7872">
        <f>VLOOKUP(A7872,Sheet5!A:E,3,FALSE)*C7872</f>
        <v>-2.5</v>
      </c>
      <c r="G7872">
        <f>VLOOKUP(A7872,Sheet5!A:E,4,FALSE)*C7872</f>
        <v>-2.5</v>
      </c>
      <c r="H7872">
        <f>VLOOKUP(A7872,Sheet5!A:E,5,FALSE)*C7872</f>
        <v>0</v>
      </c>
      <c r="I7872" s="11">
        <f>VLOOKUP(A7872,Sheet5!A:E,3,FALSE)*D7872</f>
        <v>-22.5</v>
      </c>
      <c r="J7872" s="11">
        <f>VLOOKUP(A7872,Sheet5!A:E,4,FALSE)*D7872</f>
        <v>-22.5</v>
      </c>
      <c r="K7872" s="11">
        <f>VLOOKUP(A7872,Sheet5!A:E,5,FALSE)*D7872</f>
        <v>0</v>
      </c>
    </row>
    <row r="7873" spans="1:11" x14ac:dyDescent="0.25">
      <c r="A7873">
        <v>2</v>
      </c>
      <c r="B7873" t="s">
        <v>298</v>
      </c>
      <c r="C7873">
        <v>-1</v>
      </c>
      <c r="D7873">
        <v>-9</v>
      </c>
      <c r="E7873" t="s">
        <v>228</v>
      </c>
      <c r="F7873">
        <f>VLOOKUP(A7873,Sheet5!A:E,3,FALSE)*C7873</f>
        <v>-0.5</v>
      </c>
      <c r="G7873">
        <f>VLOOKUP(A7873,Sheet5!A:E,4,FALSE)*C7873</f>
        <v>-0.5</v>
      </c>
      <c r="H7873">
        <f>VLOOKUP(A7873,Sheet5!A:E,5,FALSE)*C7873</f>
        <v>0</v>
      </c>
      <c r="I7873" s="11">
        <f>VLOOKUP(A7873,Sheet5!A:E,3,FALSE)*D7873</f>
        <v>-4.5</v>
      </c>
      <c r="J7873" s="11">
        <f>VLOOKUP(A7873,Sheet5!A:E,4,FALSE)*D7873</f>
        <v>-4.5</v>
      </c>
      <c r="K7873" s="11">
        <f>VLOOKUP(A7873,Sheet5!A:E,5,FALSE)*D7873</f>
        <v>0</v>
      </c>
    </row>
    <row r="7874" spans="1:11" x14ac:dyDescent="0.25">
      <c r="A7874">
        <v>2</v>
      </c>
      <c r="B7874" t="s">
        <v>298</v>
      </c>
      <c r="C7874">
        <v>-2</v>
      </c>
      <c r="D7874">
        <v>-18</v>
      </c>
      <c r="E7874" t="s">
        <v>233</v>
      </c>
      <c r="F7874">
        <f>VLOOKUP(A7874,Sheet5!A:E,3,FALSE)*C7874</f>
        <v>-1</v>
      </c>
      <c r="G7874">
        <f>VLOOKUP(A7874,Sheet5!A:E,4,FALSE)*C7874</f>
        <v>-1</v>
      </c>
      <c r="H7874">
        <f>VLOOKUP(A7874,Sheet5!A:E,5,FALSE)*C7874</f>
        <v>0</v>
      </c>
      <c r="I7874" s="11">
        <f>VLOOKUP(A7874,Sheet5!A:E,3,FALSE)*D7874</f>
        <v>-9</v>
      </c>
      <c r="J7874" s="11">
        <f>VLOOKUP(A7874,Sheet5!A:E,4,FALSE)*D7874</f>
        <v>-9</v>
      </c>
      <c r="K7874" s="11">
        <f>VLOOKUP(A7874,Sheet5!A:E,5,FALSE)*D7874</f>
        <v>0</v>
      </c>
    </row>
    <row r="7875" spans="1:11" x14ac:dyDescent="0.25">
      <c r="A7875">
        <v>2</v>
      </c>
      <c r="B7875" t="s">
        <v>298</v>
      </c>
      <c r="C7875">
        <v>-1</v>
      </c>
      <c r="D7875">
        <v>-9</v>
      </c>
      <c r="E7875" t="s">
        <v>237</v>
      </c>
      <c r="F7875">
        <f>VLOOKUP(A7875,Sheet5!A:E,3,FALSE)*C7875</f>
        <v>-0.5</v>
      </c>
      <c r="G7875">
        <f>VLOOKUP(A7875,Sheet5!A:E,4,FALSE)*C7875</f>
        <v>-0.5</v>
      </c>
      <c r="H7875">
        <f>VLOOKUP(A7875,Sheet5!A:E,5,FALSE)*C7875</f>
        <v>0</v>
      </c>
      <c r="I7875" s="11">
        <f>VLOOKUP(A7875,Sheet5!A:E,3,FALSE)*D7875</f>
        <v>-4.5</v>
      </c>
      <c r="J7875" s="11">
        <f>VLOOKUP(A7875,Sheet5!A:E,4,FALSE)*D7875</f>
        <v>-4.5</v>
      </c>
      <c r="K7875" s="11">
        <f>VLOOKUP(A7875,Sheet5!A:E,5,FALSE)*D7875</f>
        <v>0</v>
      </c>
    </row>
    <row r="7876" spans="1:11" x14ac:dyDescent="0.25">
      <c r="A7876">
        <v>2</v>
      </c>
      <c r="B7876" t="s">
        <v>298</v>
      </c>
      <c r="C7876">
        <v>-1</v>
      </c>
      <c r="D7876">
        <v>-9</v>
      </c>
      <c r="E7876" t="s">
        <v>240</v>
      </c>
      <c r="F7876">
        <f>VLOOKUP(A7876,Sheet5!A:E,3,FALSE)*C7876</f>
        <v>-0.5</v>
      </c>
      <c r="G7876">
        <f>VLOOKUP(A7876,Sheet5!A:E,4,FALSE)*C7876</f>
        <v>-0.5</v>
      </c>
      <c r="H7876">
        <f>VLOOKUP(A7876,Sheet5!A:E,5,FALSE)*C7876</f>
        <v>0</v>
      </c>
      <c r="I7876" s="11">
        <f>VLOOKUP(A7876,Sheet5!A:E,3,FALSE)*D7876</f>
        <v>-4.5</v>
      </c>
      <c r="J7876" s="11">
        <f>VLOOKUP(A7876,Sheet5!A:E,4,FALSE)*D7876</f>
        <v>-4.5</v>
      </c>
      <c r="K7876" s="11">
        <f>VLOOKUP(A7876,Sheet5!A:E,5,FALSE)*D7876</f>
        <v>0</v>
      </c>
    </row>
    <row r="7877" spans="1:11" x14ac:dyDescent="0.25">
      <c r="A7877">
        <v>2</v>
      </c>
      <c r="B7877" t="s">
        <v>298</v>
      </c>
      <c r="C7877">
        <v>-2</v>
      </c>
      <c r="D7877">
        <v>-18</v>
      </c>
      <c r="E7877" t="s">
        <v>241</v>
      </c>
      <c r="F7877">
        <f>VLOOKUP(A7877,Sheet5!A:E,3,FALSE)*C7877</f>
        <v>-1</v>
      </c>
      <c r="G7877">
        <f>VLOOKUP(A7877,Sheet5!A:E,4,FALSE)*C7877</f>
        <v>-1</v>
      </c>
      <c r="H7877">
        <f>VLOOKUP(A7877,Sheet5!A:E,5,FALSE)*C7877</f>
        <v>0</v>
      </c>
      <c r="I7877" s="11">
        <f>VLOOKUP(A7877,Sheet5!A:E,3,FALSE)*D7877</f>
        <v>-9</v>
      </c>
      <c r="J7877" s="11">
        <f>VLOOKUP(A7877,Sheet5!A:E,4,FALSE)*D7877</f>
        <v>-9</v>
      </c>
      <c r="K7877" s="11">
        <f>VLOOKUP(A7877,Sheet5!A:E,5,FALSE)*D7877</f>
        <v>0</v>
      </c>
    </row>
    <row r="7878" spans="1:11" x14ac:dyDescent="0.25">
      <c r="A7878">
        <v>2</v>
      </c>
      <c r="B7878" t="s">
        <v>298</v>
      </c>
      <c r="C7878">
        <v>-1</v>
      </c>
      <c r="D7878">
        <v>-9</v>
      </c>
      <c r="E7878" t="s">
        <v>242</v>
      </c>
      <c r="F7878">
        <f>VLOOKUP(A7878,Sheet5!A:E,3,FALSE)*C7878</f>
        <v>-0.5</v>
      </c>
      <c r="G7878">
        <f>VLOOKUP(A7878,Sheet5!A:E,4,FALSE)*C7878</f>
        <v>-0.5</v>
      </c>
      <c r="H7878">
        <f>VLOOKUP(A7878,Sheet5!A:E,5,FALSE)*C7878</f>
        <v>0</v>
      </c>
      <c r="I7878" s="11">
        <f>VLOOKUP(A7878,Sheet5!A:E,3,FALSE)*D7878</f>
        <v>-4.5</v>
      </c>
      <c r="J7878" s="11">
        <f>VLOOKUP(A7878,Sheet5!A:E,4,FALSE)*D7878</f>
        <v>-4.5</v>
      </c>
      <c r="K7878" s="11">
        <f>VLOOKUP(A7878,Sheet5!A:E,5,FALSE)*D7878</f>
        <v>0</v>
      </c>
    </row>
    <row r="7879" spans="1:11" x14ac:dyDescent="0.25">
      <c r="A7879">
        <v>2</v>
      </c>
      <c r="B7879" t="s">
        <v>298</v>
      </c>
      <c r="C7879">
        <v>-1</v>
      </c>
      <c r="D7879">
        <v>-9</v>
      </c>
      <c r="E7879" t="s">
        <v>244</v>
      </c>
      <c r="F7879">
        <f>VLOOKUP(A7879,Sheet5!A:E,3,FALSE)*C7879</f>
        <v>-0.5</v>
      </c>
      <c r="G7879">
        <f>VLOOKUP(A7879,Sheet5!A:E,4,FALSE)*C7879</f>
        <v>-0.5</v>
      </c>
      <c r="H7879">
        <f>VLOOKUP(A7879,Sheet5!A:E,5,FALSE)*C7879</f>
        <v>0</v>
      </c>
      <c r="I7879" s="11">
        <f>VLOOKUP(A7879,Sheet5!A:E,3,FALSE)*D7879</f>
        <v>-4.5</v>
      </c>
      <c r="J7879" s="11">
        <f>VLOOKUP(A7879,Sheet5!A:E,4,FALSE)*D7879</f>
        <v>-4.5</v>
      </c>
      <c r="K7879" s="11">
        <f>VLOOKUP(A7879,Sheet5!A:E,5,FALSE)*D7879</f>
        <v>0</v>
      </c>
    </row>
    <row r="7880" spans="1:11" x14ac:dyDescent="0.25">
      <c r="A7880">
        <v>2</v>
      </c>
      <c r="B7880" t="s">
        <v>298</v>
      </c>
      <c r="C7880">
        <v>-1</v>
      </c>
      <c r="D7880">
        <v>-9</v>
      </c>
      <c r="E7880" t="s">
        <v>249</v>
      </c>
      <c r="F7880">
        <f>VLOOKUP(A7880,Sheet5!A:E,3,FALSE)*C7880</f>
        <v>-0.5</v>
      </c>
      <c r="G7880">
        <f>VLOOKUP(A7880,Sheet5!A:E,4,FALSE)*C7880</f>
        <v>-0.5</v>
      </c>
      <c r="H7880">
        <f>VLOOKUP(A7880,Sheet5!A:E,5,FALSE)*C7880</f>
        <v>0</v>
      </c>
      <c r="I7880" s="11">
        <f>VLOOKUP(A7880,Sheet5!A:E,3,FALSE)*D7880</f>
        <v>-4.5</v>
      </c>
      <c r="J7880" s="11">
        <f>VLOOKUP(A7880,Sheet5!A:E,4,FALSE)*D7880</f>
        <v>-4.5</v>
      </c>
      <c r="K7880" s="11">
        <f>VLOOKUP(A7880,Sheet5!A:E,5,FALSE)*D7880</f>
        <v>0</v>
      </c>
    </row>
    <row r="7881" spans="1:11" x14ac:dyDescent="0.25">
      <c r="A7881">
        <v>2</v>
      </c>
      <c r="B7881" t="s">
        <v>298</v>
      </c>
      <c r="C7881">
        <v>-1</v>
      </c>
      <c r="D7881">
        <v>-9</v>
      </c>
      <c r="E7881" t="s">
        <v>250</v>
      </c>
      <c r="F7881">
        <f>VLOOKUP(A7881,Sheet5!A:E,3,FALSE)*C7881</f>
        <v>-0.5</v>
      </c>
      <c r="G7881">
        <f>VLOOKUP(A7881,Sheet5!A:E,4,FALSE)*C7881</f>
        <v>-0.5</v>
      </c>
      <c r="H7881">
        <f>VLOOKUP(A7881,Sheet5!A:E,5,FALSE)*C7881</f>
        <v>0</v>
      </c>
      <c r="I7881" s="11">
        <f>VLOOKUP(A7881,Sheet5!A:E,3,FALSE)*D7881</f>
        <v>-4.5</v>
      </c>
      <c r="J7881" s="11">
        <f>VLOOKUP(A7881,Sheet5!A:E,4,FALSE)*D7881</f>
        <v>-4.5</v>
      </c>
      <c r="K7881" s="11">
        <f>VLOOKUP(A7881,Sheet5!A:E,5,FALSE)*D7881</f>
        <v>0</v>
      </c>
    </row>
    <row r="7882" spans="1:11" x14ac:dyDescent="0.25">
      <c r="A7882">
        <v>2</v>
      </c>
      <c r="B7882" t="s">
        <v>298</v>
      </c>
      <c r="C7882">
        <v>-1</v>
      </c>
      <c r="D7882">
        <v>-9</v>
      </c>
      <c r="E7882" t="s">
        <v>251</v>
      </c>
      <c r="F7882">
        <f>VLOOKUP(A7882,Sheet5!A:E,3,FALSE)*C7882</f>
        <v>-0.5</v>
      </c>
      <c r="G7882">
        <f>VLOOKUP(A7882,Sheet5!A:E,4,FALSE)*C7882</f>
        <v>-0.5</v>
      </c>
      <c r="H7882">
        <f>VLOOKUP(A7882,Sheet5!A:E,5,FALSE)*C7882</f>
        <v>0</v>
      </c>
      <c r="I7882" s="11">
        <f>VLOOKUP(A7882,Sheet5!A:E,3,FALSE)*D7882</f>
        <v>-4.5</v>
      </c>
      <c r="J7882" s="11">
        <f>VLOOKUP(A7882,Sheet5!A:E,4,FALSE)*D7882</f>
        <v>-4.5</v>
      </c>
      <c r="K7882" s="11">
        <f>VLOOKUP(A7882,Sheet5!A:E,5,FALSE)*D7882</f>
        <v>0</v>
      </c>
    </row>
    <row r="7883" spans="1:11" x14ac:dyDescent="0.25">
      <c r="A7883">
        <v>2</v>
      </c>
      <c r="B7883" t="s">
        <v>298</v>
      </c>
      <c r="C7883">
        <v>-2</v>
      </c>
      <c r="D7883">
        <v>-18</v>
      </c>
      <c r="E7883" t="s">
        <v>252</v>
      </c>
      <c r="F7883">
        <f>VLOOKUP(A7883,Sheet5!A:E,3,FALSE)*C7883</f>
        <v>-1</v>
      </c>
      <c r="G7883">
        <f>VLOOKUP(A7883,Sheet5!A:E,4,FALSE)*C7883</f>
        <v>-1</v>
      </c>
      <c r="H7883">
        <f>VLOOKUP(A7883,Sheet5!A:E,5,FALSE)*C7883</f>
        <v>0</v>
      </c>
      <c r="I7883" s="11">
        <f>VLOOKUP(A7883,Sheet5!A:E,3,FALSE)*D7883</f>
        <v>-9</v>
      </c>
      <c r="J7883" s="11">
        <f>VLOOKUP(A7883,Sheet5!A:E,4,FALSE)*D7883</f>
        <v>-9</v>
      </c>
      <c r="K7883" s="11">
        <f>VLOOKUP(A7883,Sheet5!A:E,5,FALSE)*D7883</f>
        <v>0</v>
      </c>
    </row>
    <row r="7884" spans="1:11" x14ac:dyDescent="0.25">
      <c r="A7884">
        <v>2</v>
      </c>
      <c r="B7884" t="s">
        <v>298</v>
      </c>
      <c r="C7884">
        <v>-1</v>
      </c>
      <c r="D7884">
        <v>-9</v>
      </c>
      <c r="E7884" t="s">
        <v>256</v>
      </c>
      <c r="F7884">
        <f>VLOOKUP(A7884,Sheet5!A:E,3,FALSE)*C7884</f>
        <v>-0.5</v>
      </c>
      <c r="G7884">
        <f>VLOOKUP(A7884,Sheet5!A:E,4,FALSE)*C7884</f>
        <v>-0.5</v>
      </c>
      <c r="H7884">
        <f>VLOOKUP(A7884,Sheet5!A:E,5,FALSE)*C7884</f>
        <v>0</v>
      </c>
      <c r="I7884" s="11">
        <f>VLOOKUP(A7884,Sheet5!A:E,3,FALSE)*D7884</f>
        <v>-4.5</v>
      </c>
      <c r="J7884" s="11">
        <f>VLOOKUP(A7884,Sheet5!A:E,4,FALSE)*D7884</f>
        <v>-4.5</v>
      </c>
      <c r="K7884" s="11">
        <f>VLOOKUP(A7884,Sheet5!A:E,5,FALSE)*D7884</f>
        <v>0</v>
      </c>
    </row>
    <row r="7885" spans="1:11" x14ac:dyDescent="0.25">
      <c r="A7885">
        <v>2</v>
      </c>
      <c r="B7885" t="s">
        <v>298</v>
      </c>
      <c r="C7885">
        <v>-1</v>
      </c>
      <c r="D7885">
        <v>-9</v>
      </c>
      <c r="E7885" t="s">
        <v>257</v>
      </c>
      <c r="F7885">
        <f>VLOOKUP(A7885,Sheet5!A:E,3,FALSE)*C7885</f>
        <v>-0.5</v>
      </c>
      <c r="G7885">
        <f>VLOOKUP(A7885,Sheet5!A:E,4,FALSE)*C7885</f>
        <v>-0.5</v>
      </c>
      <c r="H7885">
        <f>VLOOKUP(A7885,Sheet5!A:E,5,FALSE)*C7885</f>
        <v>0</v>
      </c>
      <c r="I7885" s="11">
        <f>VLOOKUP(A7885,Sheet5!A:E,3,FALSE)*D7885</f>
        <v>-4.5</v>
      </c>
      <c r="J7885" s="11">
        <f>VLOOKUP(A7885,Sheet5!A:E,4,FALSE)*D7885</f>
        <v>-4.5</v>
      </c>
      <c r="K7885" s="11">
        <f>VLOOKUP(A7885,Sheet5!A:E,5,FALSE)*D7885</f>
        <v>0</v>
      </c>
    </row>
    <row r="7886" spans="1:11" x14ac:dyDescent="0.25">
      <c r="A7886">
        <v>2</v>
      </c>
      <c r="B7886" t="s">
        <v>298</v>
      </c>
      <c r="C7886">
        <v>-8</v>
      </c>
      <c r="D7886">
        <v>-72</v>
      </c>
      <c r="E7886" t="s">
        <v>262</v>
      </c>
      <c r="F7886">
        <f>VLOOKUP(A7886,Sheet5!A:E,3,FALSE)*C7886</f>
        <v>-4</v>
      </c>
      <c r="G7886">
        <f>VLOOKUP(A7886,Sheet5!A:E,4,FALSE)*C7886</f>
        <v>-4</v>
      </c>
      <c r="H7886">
        <f>VLOOKUP(A7886,Sheet5!A:E,5,FALSE)*C7886</f>
        <v>0</v>
      </c>
      <c r="I7886" s="11">
        <f>VLOOKUP(A7886,Sheet5!A:E,3,FALSE)*D7886</f>
        <v>-36</v>
      </c>
      <c r="J7886" s="11">
        <f>VLOOKUP(A7886,Sheet5!A:E,4,FALSE)*D7886</f>
        <v>-36</v>
      </c>
      <c r="K7886" s="11">
        <f>VLOOKUP(A7886,Sheet5!A:E,5,FALSE)*D7886</f>
        <v>0</v>
      </c>
    </row>
    <row r="7887" spans="1:11" x14ac:dyDescent="0.25">
      <c r="A7887">
        <v>2</v>
      </c>
      <c r="B7887" t="s">
        <v>298</v>
      </c>
      <c r="C7887">
        <v>-3</v>
      </c>
      <c r="D7887">
        <v>-27</v>
      </c>
      <c r="E7887" t="s">
        <v>263</v>
      </c>
      <c r="F7887">
        <f>VLOOKUP(A7887,Sheet5!A:E,3,FALSE)*C7887</f>
        <v>-1.5</v>
      </c>
      <c r="G7887">
        <f>VLOOKUP(A7887,Sheet5!A:E,4,FALSE)*C7887</f>
        <v>-1.5</v>
      </c>
      <c r="H7887">
        <f>VLOOKUP(A7887,Sheet5!A:E,5,FALSE)*C7887</f>
        <v>0</v>
      </c>
      <c r="I7887" s="11">
        <f>VLOOKUP(A7887,Sheet5!A:E,3,FALSE)*D7887</f>
        <v>-13.5</v>
      </c>
      <c r="J7887" s="11">
        <f>VLOOKUP(A7887,Sheet5!A:E,4,FALSE)*D7887</f>
        <v>-13.5</v>
      </c>
      <c r="K7887" s="11">
        <f>VLOOKUP(A7887,Sheet5!A:E,5,FALSE)*D7887</f>
        <v>0</v>
      </c>
    </row>
    <row r="7888" spans="1:11" x14ac:dyDescent="0.25">
      <c r="A7888">
        <v>2</v>
      </c>
      <c r="B7888" t="s">
        <v>298</v>
      </c>
      <c r="C7888">
        <v>-1</v>
      </c>
      <c r="D7888">
        <v>-9</v>
      </c>
      <c r="E7888" t="s">
        <v>264</v>
      </c>
      <c r="F7888">
        <f>VLOOKUP(A7888,Sheet5!A:E,3,FALSE)*C7888</f>
        <v>-0.5</v>
      </c>
      <c r="G7888">
        <f>VLOOKUP(A7888,Sheet5!A:E,4,FALSE)*C7888</f>
        <v>-0.5</v>
      </c>
      <c r="H7888">
        <f>VLOOKUP(A7888,Sheet5!A:E,5,FALSE)*C7888</f>
        <v>0</v>
      </c>
      <c r="I7888" s="11">
        <f>VLOOKUP(A7888,Sheet5!A:E,3,FALSE)*D7888</f>
        <v>-4.5</v>
      </c>
      <c r="J7888" s="11">
        <f>VLOOKUP(A7888,Sheet5!A:E,4,FALSE)*D7888</f>
        <v>-4.5</v>
      </c>
      <c r="K7888" s="11">
        <f>VLOOKUP(A7888,Sheet5!A:E,5,FALSE)*D7888</f>
        <v>0</v>
      </c>
    </row>
    <row r="7889" spans="1:11" x14ac:dyDescent="0.25">
      <c r="A7889">
        <v>2</v>
      </c>
      <c r="B7889" t="s">
        <v>298</v>
      </c>
      <c r="C7889">
        <v>-2</v>
      </c>
      <c r="D7889">
        <v>-18</v>
      </c>
      <c r="E7889" t="s">
        <v>270</v>
      </c>
      <c r="F7889">
        <f>VLOOKUP(A7889,Sheet5!A:E,3,FALSE)*C7889</f>
        <v>-1</v>
      </c>
      <c r="G7889">
        <f>VLOOKUP(A7889,Sheet5!A:E,4,FALSE)*C7889</f>
        <v>-1</v>
      </c>
      <c r="H7889">
        <f>VLOOKUP(A7889,Sheet5!A:E,5,FALSE)*C7889</f>
        <v>0</v>
      </c>
      <c r="I7889" s="11">
        <f>VLOOKUP(A7889,Sheet5!A:E,3,FALSE)*D7889</f>
        <v>-9</v>
      </c>
      <c r="J7889" s="11">
        <f>VLOOKUP(A7889,Sheet5!A:E,4,FALSE)*D7889</f>
        <v>-9</v>
      </c>
      <c r="K7889" s="11">
        <f>VLOOKUP(A7889,Sheet5!A:E,5,FALSE)*D7889</f>
        <v>0</v>
      </c>
    </row>
    <row r="7890" spans="1:11" x14ac:dyDescent="0.25">
      <c r="A7890">
        <v>2</v>
      </c>
      <c r="B7890" t="s">
        <v>298</v>
      </c>
      <c r="C7890">
        <v>-1</v>
      </c>
      <c r="D7890">
        <v>-9</v>
      </c>
      <c r="E7890" t="s">
        <v>272</v>
      </c>
      <c r="F7890">
        <f>VLOOKUP(A7890,Sheet5!A:E,3,FALSE)*C7890</f>
        <v>-0.5</v>
      </c>
      <c r="G7890">
        <f>VLOOKUP(A7890,Sheet5!A:E,4,FALSE)*C7890</f>
        <v>-0.5</v>
      </c>
      <c r="H7890">
        <f>VLOOKUP(A7890,Sheet5!A:E,5,FALSE)*C7890</f>
        <v>0</v>
      </c>
      <c r="I7890" s="11">
        <f>VLOOKUP(A7890,Sheet5!A:E,3,FALSE)*D7890</f>
        <v>-4.5</v>
      </c>
      <c r="J7890" s="11">
        <f>VLOOKUP(A7890,Sheet5!A:E,4,FALSE)*D7890</f>
        <v>-4.5</v>
      </c>
      <c r="K7890" s="11">
        <f>VLOOKUP(A7890,Sheet5!A:E,5,FALSE)*D7890</f>
        <v>0</v>
      </c>
    </row>
    <row r="7891" spans="1:11" x14ac:dyDescent="0.25">
      <c r="A7891">
        <v>2</v>
      </c>
      <c r="B7891" t="s">
        <v>298</v>
      </c>
      <c r="C7891">
        <v>-1</v>
      </c>
      <c r="D7891">
        <v>-9</v>
      </c>
      <c r="E7891" t="s">
        <v>273</v>
      </c>
      <c r="F7891">
        <f>VLOOKUP(A7891,Sheet5!A:E,3,FALSE)*C7891</f>
        <v>-0.5</v>
      </c>
      <c r="G7891">
        <f>VLOOKUP(A7891,Sheet5!A:E,4,FALSE)*C7891</f>
        <v>-0.5</v>
      </c>
      <c r="H7891">
        <f>VLOOKUP(A7891,Sheet5!A:E,5,FALSE)*C7891</f>
        <v>0</v>
      </c>
      <c r="I7891" s="11">
        <f>VLOOKUP(A7891,Sheet5!A:E,3,FALSE)*D7891</f>
        <v>-4.5</v>
      </c>
      <c r="J7891" s="11">
        <f>VLOOKUP(A7891,Sheet5!A:E,4,FALSE)*D7891</f>
        <v>-4.5</v>
      </c>
      <c r="K7891" s="11">
        <f>VLOOKUP(A7891,Sheet5!A:E,5,FALSE)*D7891</f>
        <v>0</v>
      </c>
    </row>
    <row r="7892" spans="1:11" x14ac:dyDescent="0.25">
      <c r="A7892">
        <v>2</v>
      </c>
      <c r="B7892" t="s">
        <v>298</v>
      </c>
      <c r="C7892">
        <v>-1</v>
      </c>
      <c r="D7892">
        <v>-9</v>
      </c>
      <c r="E7892" t="s">
        <v>274</v>
      </c>
      <c r="F7892">
        <f>VLOOKUP(A7892,Sheet5!A:E,3,FALSE)*C7892</f>
        <v>-0.5</v>
      </c>
      <c r="G7892">
        <f>VLOOKUP(A7892,Sheet5!A:E,4,FALSE)*C7892</f>
        <v>-0.5</v>
      </c>
      <c r="H7892">
        <f>VLOOKUP(A7892,Sheet5!A:E,5,FALSE)*C7892</f>
        <v>0</v>
      </c>
      <c r="I7892" s="11">
        <f>VLOOKUP(A7892,Sheet5!A:E,3,FALSE)*D7892</f>
        <v>-4.5</v>
      </c>
      <c r="J7892" s="11">
        <f>VLOOKUP(A7892,Sheet5!A:E,4,FALSE)*D7892</f>
        <v>-4.5</v>
      </c>
      <c r="K7892" s="11">
        <f>VLOOKUP(A7892,Sheet5!A:E,5,FALSE)*D7892</f>
        <v>0</v>
      </c>
    </row>
    <row r="7893" spans="1:11" x14ac:dyDescent="0.25">
      <c r="A7893">
        <v>342</v>
      </c>
      <c r="B7893" t="s">
        <v>63</v>
      </c>
      <c r="C7893">
        <v>2</v>
      </c>
      <c r="D7893" s="2">
        <v>13</v>
      </c>
      <c r="E7893" t="s">
        <v>88</v>
      </c>
      <c r="F7893">
        <f>VLOOKUP(A7893,Sheet5!A:E,3,FALSE)*C7893</f>
        <v>2</v>
      </c>
      <c r="G7893">
        <f>VLOOKUP(A7893,Sheet5!A:E,4,FALSE)*C7893</f>
        <v>0</v>
      </c>
      <c r="H7893">
        <f>VLOOKUP(A7893,Sheet5!A:E,5,FALSE)*C7893</f>
        <v>0</v>
      </c>
      <c r="I7893" s="11">
        <f>VLOOKUP(A7893,Sheet5!A:E,3,FALSE)*D7893</f>
        <v>13</v>
      </c>
      <c r="J7893" s="11">
        <f>VLOOKUP(A7893,Sheet5!A:E,4,FALSE)*D7893</f>
        <v>0</v>
      </c>
      <c r="K7893" s="11">
        <f>VLOOKUP(A7893,Sheet5!A:E,5,FALSE)*D7893</f>
        <v>0</v>
      </c>
    </row>
    <row r="7894" spans="1:11" x14ac:dyDescent="0.25">
      <c r="A7894">
        <v>342</v>
      </c>
      <c r="B7894" t="s">
        <v>63</v>
      </c>
      <c r="C7894">
        <v>2</v>
      </c>
      <c r="D7894" s="2">
        <v>13</v>
      </c>
      <c r="E7894" t="s">
        <v>101</v>
      </c>
      <c r="F7894">
        <f>VLOOKUP(A7894,Sheet5!A:E,3,FALSE)*C7894</f>
        <v>2</v>
      </c>
      <c r="G7894">
        <f>VLOOKUP(A7894,Sheet5!A:E,4,FALSE)*C7894</f>
        <v>0</v>
      </c>
      <c r="H7894">
        <f>VLOOKUP(A7894,Sheet5!A:E,5,FALSE)*C7894</f>
        <v>0</v>
      </c>
      <c r="I7894" s="11">
        <f>VLOOKUP(A7894,Sheet5!A:E,3,FALSE)*D7894</f>
        <v>13</v>
      </c>
      <c r="J7894" s="11">
        <f>VLOOKUP(A7894,Sheet5!A:E,4,FALSE)*D7894</f>
        <v>0</v>
      </c>
      <c r="K7894" s="11">
        <f>VLOOKUP(A7894,Sheet5!A:E,5,FALSE)*D7894</f>
        <v>0</v>
      </c>
    </row>
    <row r="7895" spans="1:11" x14ac:dyDescent="0.25">
      <c r="A7895">
        <v>342</v>
      </c>
      <c r="B7895" t="s">
        <v>63</v>
      </c>
      <c r="C7895">
        <v>2</v>
      </c>
      <c r="D7895" s="2">
        <v>13</v>
      </c>
      <c r="E7895" t="s">
        <v>103</v>
      </c>
      <c r="F7895">
        <f>VLOOKUP(A7895,Sheet5!A:E,3,FALSE)*C7895</f>
        <v>2</v>
      </c>
      <c r="G7895">
        <f>VLOOKUP(A7895,Sheet5!A:E,4,FALSE)*C7895</f>
        <v>0</v>
      </c>
      <c r="H7895">
        <f>VLOOKUP(A7895,Sheet5!A:E,5,FALSE)*C7895</f>
        <v>0</v>
      </c>
      <c r="I7895" s="11">
        <f>VLOOKUP(A7895,Sheet5!A:E,3,FALSE)*D7895</f>
        <v>13</v>
      </c>
      <c r="J7895" s="11">
        <f>VLOOKUP(A7895,Sheet5!A:E,4,FALSE)*D7895</f>
        <v>0</v>
      </c>
      <c r="K7895" s="11">
        <f>VLOOKUP(A7895,Sheet5!A:E,5,FALSE)*D7895</f>
        <v>0</v>
      </c>
    </row>
    <row r="7896" spans="1:11" x14ac:dyDescent="0.25">
      <c r="A7896">
        <v>342</v>
      </c>
      <c r="B7896" t="s">
        <v>63</v>
      </c>
      <c r="C7896">
        <v>2</v>
      </c>
      <c r="D7896" s="2">
        <v>13</v>
      </c>
      <c r="E7896" t="s">
        <v>106</v>
      </c>
      <c r="F7896">
        <f>VLOOKUP(A7896,Sheet5!A:E,3,FALSE)*C7896</f>
        <v>2</v>
      </c>
      <c r="G7896">
        <f>VLOOKUP(A7896,Sheet5!A:E,4,FALSE)*C7896</f>
        <v>0</v>
      </c>
      <c r="H7896">
        <f>VLOOKUP(A7896,Sheet5!A:E,5,FALSE)*C7896</f>
        <v>0</v>
      </c>
      <c r="I7896" s="11">
        <f>VLOOKUP(A7896,Sheet5!A:E,3,FALSE)*D7896</f>
        <v>13</v>
      </c>
      <c r="J7896" s="11">
        <f>VLOOKUP(A7896,Sheet5!A:E,4,FALSE)*D7896</f>
        <v>0</v>
      </c>
      <c r="K7896" s="11">
        <f>VLOOKUP(A7896,Sheet5!A:E,5,FALSE)*D7896</f>
        <v>0</v>
      </c>
    </row>
    <row r="7897" spans="1:11" x14ac:dyDescent="0.25">
      <c r="A7897">
        <v>342</v>
      </c>
      <c r="B7897" t="s">
        <v>63</v>
      </c>
      <c r="C7897">
        <v>2</v>
      </c>
      <c r="D7897" s="2">
        <v>13</v>
      </c>
      <c r="E7897" t="s">
        <v>111</v>
      </c>
      <c r="F7897">
        <f>VLOOKUP(A7897,Sheet5!A:E,3,FALSE)*C7897</f>
        <v>2</v>
      </c>
      <c r="G7897">
        <f>VLOOKUP(A7897,Sheet5!A:E,4,FALSE)*C7897</f>
        <v>0</v>
      </c>
      <c r="H7897">
        <f>VLOOKUP(A7897,Sheet5!A:E,5,FALSE)*C7897</f>
        <v>0</v>
      </c>
      <c r="I7897" s="11">
        <f>VLOOKUP(A7897,Sheet5!A:E,3,FALSE)*D7897</f>
        <v>13</v>
      </c>
      <c r="J7897" s="11">
        <f>VLOOKUP(A7897,Sheet5!A:E,4,FALSE)*D7897</f>
        <v>0</v>
      </c>
      <c r="K7897" s="11">
        <f>VLOOKUP(A7897,Sheet5!A:E,5,FALSE)*D7897</f>
        <v>0</v>
      </c>
    </row>
    <row r="7898" spans="1:11" x14ac:dyDescent="0.25">
      <c r="A7898">
        <v>342</v>
      </c>
      <c r="B7898" t="s">
        <v>63</v>
      </c>
      <c r="C7898">
        <v>4</v>
      </c>
      <c r="D7898" s="2">
        <v>26</v>
      </c>
      <c r="E7898" t="s">
        <v>117</v>
      </c>
      <c r="F7898">
        <f>VLOOKUP(A7898,Sheet5!A:E,3,FALSE)*C7898</f>
        <v>4</v>
      </c>
      <c r="G7898">
        <f>VLOOKUP(A7898,Sheet5!A:E,4,FALSE)*C7898</f>
        <v>0</v>
      </c>
      <c r="H7898">
        <f>VLOOKUP(A7898,Sheet5!A:E,5,FALSE)*C7898</f>
        <v>0</v>
      </c>
      <c r="I7898" s="11">
        <f>VLOOKUP(A7898,Sheet5!A:E,3,FALSE)*D7898</f>
        <v>26</v>
      </c>
      <c r="J7898" s="11">
        <f>VLOOKUP(A7898,Sheet5!A:E,4,FALSE)*D7898</f>
        <v>0</v>
      </c>
      <c r="K7898" s="11">
        <f>VLOOKUP(A7898,Sheet5!A:E,5,FALSE)*D7898</f>
        <v>0</v>
      </c>
    </row>
    <row r="7899" spans="1:11" x14ac:dyDescent="0.25">
      <c r="A7899">
        <v>342</v>
      </c>
      <c r="B7899" t="s">
        <v>63</v>
      </c>
      <c r="C7899">
        <v>88</v>
      </c>
      <c r="D7899" s="2">
        <v>1224</v>
      </c>
      <c r="E7899" t="s">
        <v>151</v>
      </c>
      <c r="F7899">
        <f>VLOOKUP(A7899,Sheet5!A:E,3,FALSE)*C7899</f>
        <v>88</v>
      </c>
      <c r="G7899">
        <f>VLOOKUP(A7899,Sheet5!A:E,4,FALSE)*C7899</f>
        <v>0</v>
      </c>
      <c r="H7899">
        <f>VLOOKUP(A7899,Sheet5!A:E,5,FALSE)*C7899</f>
        <v>0</v>
      </c>
      <c r="I7899" s="11">
        <f>VLOOKUP(A7899,Sheet5!A:E,3,FALSE)*D7899</f>
        <v>1224</v>
      </c>
      <c r="J7899" s="11">
        <f>VLOOKUP(A7899,Sheet5!A:E,4,FALSE)*D7899</f>
        <v>0</v>
      </c>
      <c r="K7899" s="11">
        <f>VLOOKUP(A7899,Sheet5!A:E,5,FALSE)*D7899</f>
        <v>0</v>
      </c>
    </row>
    <row r="7900" spans="1:11" x14ac:dyDescent="0.25">
      <c r="A7900">
        <v>342</v>
      </c>
      <c r="B7900" t="s">
        <v>63</v>
      </c>
      <c r="C7900">
        <v>2</v>
      </c>
      <c r="D7900" s="2">
        <v>13</v>
      </c>
      <c r="E7900" t="s">
        <v>207</v>
      </c>
      <c r="F7900">
        <f>VLOOKUP(A7900,Sheet5!A:E,3,FALSE)*C7900</f>
        <v>2</v>
      </c>
      <c r="G7900">
        <f>VLOOKUP(A7900,Sheet5!A:E,4,FALSE)*C7900</f>
        <v>0</v>
      </c>
      <c r="H7900">
        <f>VLOOKUP(A7900,Sheet5!A:E,5,FALSE)*C7900</f>
        <v>0</v>
      </c>
      <c r="I7900" s="11">
        <f>VLOOKUP(A7900,Sheet5!A:E,3,FALSE)*D7900</f>
        <v>13</v>
      </c>
      <c r="J7900" s="11">
        <f>VLOOKUP(A7900,Sheet5!A:E,4,FALSE)*D7900</f>
        <v>0</v>
      </c>
      <c r="K7900" s="11">
        <f>VLOOKUP(A7900,Sheet5!A:E,5,FALSE)*D7900</f>
        <v>0</v>
      </c>
    </row>
    <row r="7901" spans="1:11" x14ac:dyDescent="0.25">
      <c r="A7901">
        <v>342</v>
      </c>
      <c r="B7901" t="s">
        <v>63</v>
      </c>
      <c r="C7901">
        <v>4</v>
      </c>
      <c r="D7901" s="2">
        <v>38</v>
      </c>
      <c r="E7901" t="s">
        <v>209</v>
      </c>
      <c r="F7901">
        <f>VLOOKUP(A7901,Sheet5!A:E,3,FALSE)*C7901</f>
        <v>4</v>
      </c>
      <c r="G7901">
        <f>VLOOKUP(A7901,Sheet5!A:E,4,FALSE)*C7901</f>
        <v>0</v>
      </c>
      <c r="H7901">
        <f>VLOOKUP(A7901,Sheet5!A:E,5,FALSE)*C7901</f>
        <v>0</v>
      </c>
      <c r="I7901" s="11">
        <f>VLOOKUP(A7901,Sheet5!A:E,3,FALSE)*D7901</f>
        <v>38</v>
      </c>
      <c r="J7901" s="11">
        <f>VLOOKUP(A7901,Sheet5!A:E,4,FALSE)*D7901</f>
        <v>0</v>
      </c>
      <c r="K7901" s="11">
        <f>VLOOKUP(A7901,Sheet5!A:E,5,FALSE)*D7901</f>
        <v>0</v>
      </c>
    </row>
    <row r="7902" spans="1:11" x14ac:dyDescent="0.25">
      <c r="A7902">
        <v>342</v>
      </c>
      <c r="B7902" t="s">
        <v>63</v>
      </c>
      <c r="C7902">
        <v>2</v>
      </c>
      <c r="D7902" s="2">
        <v>13</v>
      </c>
      <c r="E7902" t="s">
        <v>222</v>
      </c>
      <c r="F7902">
        <f>VLOOKUP(A7902,Sheet5!A:E,3,FALSE)*C7902</f>
        <v>2</v>
      </c>
      <c r="G7902">
        <f>VLOOKUP(A7902,Sheet5!A:E,4,FALSE)*C7902</f>
        <v>0</v>
      </c>
      <c r="H7902">
        <f>VLOOKUP(A7902,Sheet5!A:E,5,FALSE)*C7902</f>
        <v>0</v>
      </c>
      <c r="I7902" s="11">
        <f>VLOOKUP(A7902,Sheet5!A:E,3,FALSE)*D7902</f>
        <v>13</v>
      </c>
      <c r="J7902" s="11">
        <f>VLOOKUP(A7902,Sheet5!A:E,4,FALSE)*D7902</f>
        <v>0</v>
      </c>
      <c r="K7902" s="11">
        <f>VLOOKUP(A7902,Sheet5!A:E,5,FALSE)*D7902</f>
        <v>0</v>
      </c>
    </row>
    <row r="7903" spans="1:11" x14ac:dyDescent="0.25">
      <c r="A7903">
        <v>342</v>
      </c>
      <c r="B7903" t="s">
        <v>63</v>
      </c>
      <c r="C7903">
        <v>3</v>
      </c>
      <c r="D7903" s="2">
        <v>14</v>
      </c>
      <c r="E7903" t="s">
        <v>224</v>
      </c>
      <c r="F7903">
        <f>VLOOKUP(A7903,Sheet5!A:E,3,FALSE)*C7903</f>
        <v>3</v>
      </c>
      <c r="G7903">
        <f>VLOOKUP(A7903,Sheet5!A:E,4,FALSE)*C7903</f>
        <v>0</v>
      </c>
      <c r="H7903">
        <f>VLOOKUP(A7903,Sheet5!A:E,5,FALSE)*C7903</f>
        <v>0</v>
      </c>
      <c r="I7903" s="11">
        <f>VLOOKUP(A7903,Sheet5!A:E,3,FALSE)*D7903</f>
        <v>14</v>
      </c>
      <c r="J7903" s="11">
        <f>VLOOKUP(A7903,Sheet5!A:E,4,FALSE)*D7903</f>
        <v>0</v>
      </c>
      <c r="K7903" s="11">
        <f>VLOOKUP(A7903,Sheet5!A:E,5,FALSE)*D7903</f>
        <v>0</v>
      </c>
    </row>
    <row r="7904" spans="1:11" x14ac:dyDescent="0.25">
      <c r="A7904">
        <v>342</v>
      </c>
      <c r="B7904" t="s">
        <v>63</v>
      </c>
      <c r="C7904">
        <v>3</v>
      </c>
      <c r="D7904" s="2">
        <v>12</v>
      </c>
      <c r="E7904" t="s">
        <v>240</v>
      </c>
      <c r="F7904">
        <f>VLOOKUP(A7904,Sheet5!A:E,3,FALSE)*C7904</f>
        <v>3</v>
      </c>
      <c r="G7904">
        <f>VLOOKUP(A7904,Sheet5!A:E,4,FALSE)*C7904</f>
        <v>0</v>
      </c>
      <c r="H7904">
        <f>VLOOKUP(A7904,Sheet5!A:E,5,FALSE)*C7904</f>
        <v>0</v>
      </c>
      <c r="I7904" s="11">
        <f>VLOOKUP(A7904,Sheet5!A:E,3,FALSE)*D7904</f>
        <v>12</v>
      </c>
      <c r="J7904" s="11">
        <f>VLOOKUP(A7904,Sheet5!A:E,4,FALSE)*D7904</f>
        <v>0</v>
      </c>
      <c r="K7904" s="11">
        <f>VLOOKUP(A7904,Sheet5!A:E,5,FALSE)*D7904</f>
        <v>0</v>
      </c>
    </row>
    <row r="7905" spans="1:11" x14ac:dyDescent="0.25">
      <c r="A7905">
        <v>342</v>
      </c>
      <c r="B7905" t="s">
        <v>63</v>
      </c>
      <c r="C7905">
        <v>4</v>
      </c>
      <c r="D7905" s="2">
        <v>25</v>
      </c>
      <c r="E7905" t="s">
        <v>241</v>
      </c>
      <c r="F7905">
        <f>VLOOKUP(A7905,Sheet5!A:E,3,FALSE)*C7905</f>
        <v>4</v>
      </c>
      <c r="G7905">
        <f>VLOOKUP(A7905,Sheet5!A:E,4,FALSE)*C7905</f>
        <v>0</v>
      </c>
      <c r="H7905">
        <f>VLOOKUP(A7905,Sheet5!A:E,5,FALSE)*C7905</f>
        <v>0</v>
      </c>
      <c r="I7905" s="11">
        <f>VLOOKUP(A7905,Sheet5!A:E,3,FALSE)*D7905</f>
        <v>25</v>
      </c>
      <c r="J7905" s="11">
        <f>VLOOKUP(A7905,Sheet5!A:E,4,FALSE)*D7905</f>
        <v>0</v>
      </c>
      <c r="K7905" s="11">
        <f>VLOOKUP(A7905,Sheet5!A:E,5,FALSE)*D7905</f>
        <v>0</v>
      </c>
    </row>
    <row r="7906" spans="1:11" x14ac:dyDescent="0.25">
      <c r="A7906">
        <v>342</v>
      </c>
      <c r="B7906" t="s">
        <v>63</v>
      </c>
      <c r="C7906">
        <v>2</v>
      </c>
      <c r="D7906" s="2">
        <v>13</v>
      </c>
      <c r="E7906" t="s">
        <v>250</v>
      </c>
      <c r="F7906">
        <f>VLOOKUP(A7906,Sheet5!A:E,3,FALSE)*C7906</f>
        <v>2</v>
      </c>
      <c r="G7906">
        <f>VLOOKUP(A7906,Sheet5!A:E,4,FALSE)*C7906</f>
        <v>0</v>
      </c>
      <c r="H7906">
        <f>VLOOKUP(A7906,Sheet5!A:E,5,FALSE)*C7906</f>
        <v>0</v>
      </c>
      <c r="I7906" s="11">
        <f>VLOOKUP(A7906,Sheet5!A:E,3,FALSE)*D7906</f>
        <v>13</v>
      </c>
      <c r="J7906" s="11">
        <f>VLOOKUP(A7906,Sheet5!A:E,4,FALSE)*D7906</f>
        <v>0</v>
      </c>
      <c r="K7906" s="11">
        <f>VLOOKUP(A7906,Sheet5!A:E,5,FALSE)*D7906</f>
        <v>0</v>
      </c>
    </row>
    <row r="7907" spans="1:11" x14ac:dyDescent="0.25">
      <c r="A7907">
        <v>342</v>
      </c>
      <c r="B7907" t="s">
        <v>63</v>
      </c>
      <c r="C7907">
        <v>1</v>
      </c>
      <c r="D7907" s="2">
        <v>-1</v>
      </c>
      <c r="E7907" t="s">
        <v>262</v>
      </c>
      <c r="F7907">
        <f>VLOOKUP(A7907,Sheet5!A:E,3,FALSE)*C7907</f>
        <v>1</v>
      </c>
      <c r="G7907">
        <f>VLOOKUP(A7907,Sheet5!A:E,4,FALSE)*C7907</f>
        <v>0</v>
      </c>
      <c r="H7907">
        <f>VLOOKUP(A7907,Sheet5!A:E,5,FALSE)*C7907</f>
        <v>0</v>
      </c>
      <c r="I7907" s="11">
        <f>VLOOKUP(A7907,Sheet5!A:E,3,FALSE)*D7907</f>
        <v>-1</v>
      </c>
      <c r="J7907" s="11">
        <f>VLOOKUP(A7907,Sheet5!A:E,4,FALSE)*D7907</f>
        <v>0</v>
      </c>
      <c r="K7907" s="11">
        <f>VLOOKUP(A7907,Sheet5!A:E,5,FALSE)*D7907</f>
        <v>0</v>
      </c>
    </row>
    <row r="7908" spans="1:11" x14ac:dyDescent="0.25">
      <c r="A7908">
        <v>342</v>
      </c>
      <c r="B7908" t="s">
        <v>521</v>
      </c>
      <c r="C7908">
        <v>-1</v>
      </c>
      <c r="D7908">
        <v>-24</v>
      </c>
      <c r="E7908" t="s">
        <v>151</v>
      </c>
      <c r="F7908">
        <f>VLOOKUP(A7908,Sheet5!A:E,3,FALSE)*C7908</f>
        <v>-1</v>
      </c>
      <c r="G7908">
        <f>VLOOKUP(A7908,Sheet5!A:E,4,FALSE)*C7908</f>
        <v>0</v>
      </c>
      <c r="H7908">
        <f>VLOOKUP(A7908,Sheet5!A:E,5,FALSE)*C7908</f>
        <v>0</v>
      </c>
      <c r="I7908" s="11">
        <f>VLOOKUP(A7908,Sheet5!A:E,3,FALSE)*D7908</f>
        <v>-24</v>
      </c>
      <c r="J7908" s="11">
        <f>VLOOKUP(A7908,Sheet5!A:E,4,FALSE)*D7908</f>
        <v>0</v>
      </c>
      <c r="K7908" s="11">
        <f>VLOOKUP(A7908,Sheet5!A:E,5,FALSE)*D7908</f>
        <v>0</v>
      </c>
    </row>
    <row r="7909" spans="1:11" x14ac:dyDescent="0.25">
      <c r="A7909">
        <v>342</v>
      </c>
      <c r="B7909" t="s">
        <v>521</v>
      </c>
      <c r="C7909">
        <v>-1</v>
      </c>
      <c r="D7909">
        <v>-12</v>
      </c>
      <c r="E7909" t="s">
        <v>224</v>
      </c>
      <c r="F7909">
        <f>VLOOKUP(A7909,Sheet5!A:E,3,FALSE)*C7909</f>
        <v>-1</v>
      </c>
      <c r="G7909">
        <f>VLOOKUP(A7909,Sheet5!A:E,4,FALSE)*C7909</f>
        <v>0</v>
      </c>
      <c r="H7909">
        <f>VLOOKUP(A7909,Sheet5!A:E,5,FALSE)*C7909</f>
        <v>0</v>
      </c>
      <c r="I7909" s="11">
        <f>VLOOKUP(A7909,Sheet5!A:E,3,FALSE)*D7909</f>
        <v>-12</v>
      </c>
      <c r="J7909" s="11">
        <f>VLOOKUP(A7909,Sheet5!A:E,4,FALSE)*D7909</f>
        <v>0</v>
      </c>
      <c r="K7909" s="11">
        <f>VLOOKUP(A7909,Sheet5!A:E,5,FALSE)*D7909</f>
        <v>0</v>
      </c>
    </row>
    <row r="7910" spans="1:11" x14ac:dyDescent="0.25">
      <c r="C7910" s="3">
        <f>SUBTOTAL(9,C2:C7909)</f>
        <v>2035463</v>
      </c>
      <c r="D7910" s="10">
        <f>SUBTOTAL(9,D2:D7909)</f>
        <v>47226000.120000005</v>
      </c>
    </row>
  </sheetData>
  <autoFilter ref="A1:K7909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9"/>
  <sheetViews>
    <sheetView workbookViewId="0">
      <selection activeCell="L1" sqref="L1:M14"/>
    </sheetView>
  </sheetViews>
  <sheetFormatPr defaultRowHeight="15" x14ac:dyDescent="0.25"/>
  <cols>
    <col min="2" max="2" width="57.7109375" bestFit="1" customWidth="1"/>
    <col min="3" max="3" width="12.5703125" bestFit="1" customWidth="1"/>
    <col min="4" max="4" width="11.85546875" bestFit="1" customWidth="1"/>
    <col min="5" max="5" width="12.28515625" bestFit="1" customWidth="1"/>
    <col min="7" max="7" width="9.28515625" bestFit="1" customWidth="1"/>
  </cols>
  <sheetData>
    <row r="1" spans="1:7" x14ac:dyDescent="0.25">
      <c r="A1" s="12" t="s">
        <v>889</v>
      </c>
      <c r="B1" s="12"/>
      <c r="C1" s="13" t="s">
        <v>890</v>
      </c>
      <c r="D1" s="13" t="s">
        <v>891</v>
      </c>
      <c r="E1" s="13" t="s">
        <v>892</v>
      </c>
      <c r="F1" s="13" t="s">
        <v>893</v>
      </c>
      <c r="G1" s="14" t="s">
        <v>894</v>
      </c>
    </row>
    <row r="2" spans="1:7" x14ac:dyDescent="0.25">
      <c r="A2" s="12">
        <v>1</v>
      </c>
      <c r="B2" s="12" t="s">
        <v>895</v>
      </c>
      <c r="C2" s="20">
        <v>0.5</v>
      </c>
      <c r="D2" s="15">
        <v>0.5</v>
      </c>
      <c r="E2" s="16"/>
      <c r="F2" s="17">
        <f>SUM(C2:E2)</f>
        <v>1</v>
      </c>
      <c r="G2" s="18" t="s">
        <v>896</v>
      </c>
    </row>
    <row r="3" spans="1:7" x14ac:dyDescent="0.25">
      <c r="A3" s="12">
        <v>2</v>
      </c>
      <c r="B3" s="12" t="s">
        <v>897</v>
      </c>
      <c r="C3" s="20">
        <v>0.5</v>
      </c>
      <c r="D3" s="15">
        <v>0.5</v>
      </c>
      <c r="E3" s="16"/>
      <c r="F3" s="17">
        <f t="shared" ref="F3:F66" si="0">SUM(C3:E3)</f>
        <v>1</v>
      </c>
      <c r="G3" s="18" t="s">
        <v>896</v>
      </c>
    </row>
    <row r="4" spans="1:7" x14ac:dyDescent="0.25">
      <c r="A4" s="12">
        <v>4</v>
      </c>
      <c r="B4" s="12" t="s">
        <v>6</v>
      </c>
      <c r="C4" s="20">
        <v>0.5</v>
      </c>
      <c r="D4" s="15">
        <v>0.5</v>
      </c>
      <c r="E4" s="16"/>
      <c r="F4" s="17">
        <f t="shared" si="0"/>
        <v>1</v>
      </c>
      <c r="G4" s="18" t="s">
        <v>896</v>
      </c>
    </row>
    <row r="5" spans="1:7" x14ac:dyDescent="0.25">
      <c r="A5" s="12">
        <v>5</v>
      </c>
      <c r="B5" s="12" t="s">
        <v>898</v>
      </c>
      <c r="C5" s="20">
        <v>1</v>
      </c>
      <c r="D5" s="15"/>
      <c r="E5" s="16"/>
      <c r="F5" s="17">
        <f t="shared" si="0"/>
        <v>1</v>
      </c>
      <c r="G5" s="18" t="s">
        <v>899</v>
      </c>
    </row>
    <row r="6" spans="1:7" x14ac:dyDescent="0.25">
      <c r="A6" s="12">
        <v>6</v>
      </c>
      <c r="B6" s="12" t="s">
        <v>8</v>
      </c>
      <c r="C6" s="20">
        <v>1</v>
      </c>
      <c r="D6" s="15"/>
      <c r="E6" s="16"/>
      <c r="F6" s="17">
        <f t="shared" si="0"/>
        <v>1</v>
      </c>
      <c r="G6" s="18" t="s">
        <v>899</v>
      </c>
    </row>
    <row r="7" spans="1:7" x14ac:dyDescent="0.25">
      <c r="A7" s="12">
        <v>7</v>
      </c>
      <c r="B7" s="12" t="s">
        <v>9</v>
      </c>
      <c r="C7" s="20">
        <v>1</v>
      </c>
      <c r="D7" s="15"/>
      <c r="E7" s="16"/>
      <c r="F7" s="17">
        <f t="shared" si="0"/>
        <v>1</v>
      </c>
      <c r="G7" s="18" t="s">
        <v>899</v>
      </c>
    </row>
    <row r="8" spans="1:7" x14ac:dyDescent="0.25">
      <c r="A8" s="12">
        <v>9</v>
      </c>
      <c r="B8" s="12" t="s">
        <v>900</v>
      </c>
      <c r="C8" s="20">
        <v>1</v>
      </c>
      <c r="D8" s="15"/>
      <c r="E8" s="16"/>
      <c r="F8" s="17">
        <f t="shared" si="0"/>
        <v>1</v>
      </c>
      <c r="G8" s="18" t="s">
        <v>899</v>
      </c>
    </row>
    <row r="9" spans="1:7" x14ac:dyDescent="0.25">
      <c r="A9" s="12">
        <v>10</v>
      </c>
      <c r="B9" s="12" t="s">
        <v>901</v>
      </c>
      <c r="C9" s="20">
        <v>1</v>
      </c>
      <c r="D9" s="15"/>
      <c r="E9" s="16"/>
      <c r="F9" s="17">
        <f t="shared" si="0"/>
        <v>1</v>
      </c>
      <c r="G9" s="18" t="s">
        <v>899</v>
      </c>
    </row>
    <row r="10" spans="1:7" x14ac:dyDescent="0.25">
      <c r="A10" s="12">
        <v>11</v>
      </c>
      <c r="B10" s="12" t="s">
        <v>902</v>
      </c>
      <c r="C10" s="20">
        <v>1</v>
      </c>
      <c r="D10" s="15"/>
      <c r="E10" s="16"/>
      <c r="F10" s="17">
        <f t="shared" si="0"/>
        <v>1</v>
      </c>
      <c r="G10" s="18" t="s">
        <v>899</v>
      </c>
    </row>
    <row r="11" spans="1:7" x14ac:dyDescent="0.25">
      <c r="A11" s="12">
        <v>12</v>
      </c>
      <c r="B11" s="12" t="s">
        <v>13</v>
      </c>
      <c r="C11" s="20">
        <v>1</v>
      </c>
      <c r="D11" s="15"/>
      <c r="E11" s="16"/>
      <c r="F11" s="17">
        <f t="shared" si="0"/>
        <v>1</v>
      </c>
      <c r="G11" s="18" t="s">
        <v>899</v>
      </c>
    </row>
    <row r="12" spans="1:7" x14ac:dyDescent="0.25">
      <c r="A12" s="12">
        <v>13</v>
      </c>
      <c r="B12" s="12" t="s">
        <v>118</v>
      </c>
      <c r="C12" s="20">
        <v>1</v>
      </c>
      <c r="D12" s="15"/>
      <c r="E12" s="16"/>
      <c r="F12" s="17">
        <f t="shared" si="0"/>
        <v>1</v>
      </c>
      <c r="G12" s="18" t="s">
        <v>899</v>
      </c>
    </row>
    <row r="13" spans="1:7" x14ac:dyDescent="0.25">
      <c r="A13" s="12">
        <v>19</v>
      </c>
      <c r="B13" s="12" t="s">
        <v>903</v>
      </c>
      <c r="C13" s="20">
        <v>1</v>
      </c>
      <c r="D13" s="15"/>
      <c r="E13" s="16"/>
      <c r="F13" s="17">
        <f t="shared" si="0"/>
        <v>1</v>
      </c>
      <c r="G13" s="18" t="s">
        <v>899</v>
      </c>
    </row>
    <row r="14" spans="1:7" x14ac:dyDescent="0.25">
      <c r="A14" s="12">
        <v>20</v>
      </c>
      <c r="B14" s="12" t="s">
        <v>15</v>
      </c>
      <c r="C14" s="20"/>
      <c r="D14" s="15">
        <v>1</v>
      </c>
      <c r="E14" s="16"/>
      <c r="F14" s="17">
        <f t="shared" si="0"/>
        <v>1</v>
      </c>
      <c r="G14" s="18" t="s">
        <v>904</v>
      </c>
    </row>
    <row r="15" spans="1:7" x14ac:dyDescent="0.25">
      <c r="A15" s="12">
        <v>21</v>
      </c>
      <c r="B15" s="12" t="s">
        <v>905</v>
      </c>
      <c r="C15" s="20"/>
      <c r="D15" s="15">
        <v>1</v>
      </c>
      <c r="E15" s="16"/>
      <c r="F15" s="17">
        <f t="shared" si="0"/>
        <v>1</v>
      </c>
      <c r="G15" s="18" t="s">
        <v>904</v>
      </c>
    </row>
    <row r="16" spans="1:7" x14ac:dyDescent="0.25">
      <c r="A16" s="12">
        <v>22</v>
      </c>
      <c r="B16" s="12" t="s">
        <v>906</v>
      </c>
      <c r="C16" s="20"/>
      <c r="D16" s="15">
        <v>1</v>
      </c>
      <c r="E16" s="16"/>
      <c r="F16" s="17">
        <f t="shared" si="0"/>
        <v>1</v>
      </c>
      <c r="G16" s="18" t="s">
        <v>904</v>
      </c>
    </row>
    <row r="17" spans="1:7" x14ac:dyDescent="0.25">
      <c r="A17" s="12">
        <v>23</v>
      </c>
      <c r="B17" s="12" t="s">
        <v>18</v>
      </c>
      <c r="C17" s="20"/>
      <c r="D17" s="15">
        <v>1</v>
      </c>
      <c r="E17" s="16"/>
      <c r="F17" s="17">
        <f t="shared" si="0"/>
        <v>1</v>
      </c>
      <c r="G17" s="18" t="s">
        <v>904</v>
      </c>
    </row>
    <row r="18" spans="1:7" x14ac:dyDescent="0.25">
      <c r="A18" s="12">
        <v>25</v>
      </c>
      <c r="B18" s="12" t="s">
        <v>92</v>
      </c>
      <c r="C18" s="20">
        <v>1</v>
      </c>
      <c r="D18" s="15"/>
      <c r="E18" s="16"/>
      <c r="F18" s="17">
        <f t="shared" si="0"/>
        <v>1</v>
      </c>
      <c r="G18" s="18" t="s">
        <v>899</v>
      </c>
    </row>
    <row r="19" spans="1:7" x14ac:dyDescent="0.25">
      <c r="A19" s="12">
        <v>26</v>
      </c>
      <c r="B19" s="12" t="s">
        <v>907</v>
      </c>
      <c r="C19" s="20">
        <v>1</v>
      </c>
      <c r="D19" s="15"/>
      <c r="E19" s="16"/>
      <c r="F19" s="17">
        <f t="shared" si="0"/>
        <v>1</v>
      </c>
      <c r="G19" s="18" t="s">
        <v>899</v>
      </c>
    </row>
    <row r="20" spans="1:7" x14ac:dyDescent="0.25">
      <c r="A20" s="12">
        <v>30</v>
      </c>
      <c r="B20" s="12" t="s">
        <v>19</v>
      </c>
      <c r="C20" s="20"/>
      <c r="D20" s="15"/>
      <c r="E20" s="16"/>
      <c r="F20" s="17">
        <f t="shared" si="0"/>
        <v>0</v>
      </c>
      <c r="G20" s="18" t="s">
        <v>908</v>
      </c>
    </row>
    <row r="21" spans="1:7" x14ac:dyDescent="0.25">
      <c r="A21" s="12">
        <v>31</v>
      </c>
      <c r="B21" s="12" t="s">
        <v>152</v>
      </c>
      <c r="C21" s="20"/>
      <c r="D21" s="15"/>
      <c r="E21" s="16"/>
      <c r="F21" s="17">
        <f t="shared" si="0"/>
        <v>0</v>
      </c>
      <c r="G21" s="18" t="s">
        <v>908</v>
      </c>
    </row>
    <row r="22" spans="1:7" x14ac:dyDescent="0.25">
      <c r="A22">
        <v>32</v>
      </c>
      <c r="B22" t="s">
        <v>153</v>
      </c>
      <c r="C22" s="20"/>
      <c r="D22" s="15"/>
      <c r="E22" s="16"/>
      <c r="F22" s="17">
        <f t="shared" si="0"/>
        <v>0</v>
      </c>
      <c r="G22" s="18" t="s">
        <v>908</v>
      </c>
    </row>
    <row r="23" spans="1:7" x14ac:dyDescent="0.25">
      <c r="A23" s="12">
        <v>33</v>
      </c>
      <c r="B23" s="12" t="s">
        <v>154</v>
      </c>
      <c r="C23" s="20"/>
      <c r="D23" s="15"/>
      <c r="E23" s="16">
        <v>1</v>
      </c>
      <c r="F23" s="17">
        <f t="shared" si="0"/>
        <v>1</v>
      </c>
      <c r="G23" s="19" t="s">
        <v>909</v>
      </c>
    </row>
    <row r="24" spans="1:7" x14ac:dyDescent="0.25">
      <c r="A24" s="12">
        <v>35</v>
      </c>
      <c r="B24" s="12" t="s">
        <v>910</v>
      </c>
      <c r="C24" s="20"/>
      <c r="D24" s="15"/>
      <c r="E24" s="16"/>
      <c r="F24" s="17">
        <f t="shared" si="0"/>
        <v>0</v>
      </c>
      <c r="G24" s="18" t="s">
        <v>911</v>
      </c>
    </row>
    <row r="25" spans="1:7" x14ac:dyDescent="0.25">
      <c r="A25" s="12">
        <v>36</v>
      </c>
      <c r="B25" s="12" t="s">
        <v>912</v>
      </c>
      <c r="C25" s="20"/>
      <c r="D25" s="15"/>
      <c r="E25" s="16"/>
      <c r="F25" s="17">
        <f t="shared" si="0"/>
        <v>0</v>
      </c>
      <c r="G25" s="18" t="s">
        <v>911</v>
      </c>
    </row>
    <row r="26" spans="1:7" x14ac:dyDescent="0.25">
      <c r="A26" s="12">
        <v>37</v>
      </c>
      <c r="B26" s="12" t="s">
        <v>913</v>
      </c>
      <c r="C26" s="20"/>
      <c r="D26" s="15"/>
      <c r="E26" s="16"/>
      <c r="F26" s="17">
        <f t="shared" si="0"/>
        <v>0</v>
      </c>
      <c r="G26" s="18" t="s">
        <v>911</v>
      </c>
    </row>
    <row r="27" spans="1:7" x14ac:dyDescent="0.25">
      <c r="A27" s="12">
        <v>38</v>
      </c>
      <c r="B27" s="12" t="s">
        <v>914</v>
      </c>
      <c r="C27" s="20"/>
      <c r="D27" s="15"/>
      <c r="E27" s="16"/>
      <c r="F27" s="17">
        <f t="shared" si="0"/>
        <v>0</v>
      </c>
      <c r="G27" s="18" t="s">
        <v>911</v>
      </c>
    </row>
    <row r="28" spans="1:7" x14ac:dyDescent="0.25">
      <c r="A28" s="12">
        <v>60</v>
      </c>
      <c r="B28" s="12" t="s">
        <v>24</v>
      </c>
      <c r="C28" s="20">
        <v>1</v>
      </c>
      <c r="D28" s="15"/>
      <c r="E28" s="16"/>
      <c r="F28" s="17">
        <f t="shared" si="0"/>
        <v>1</v>
      </c>
      <c r="G28" s="18" t="s">
        <v>899</v>
      </c>
    </row>
    <row r="29" spans="1:7" x14ac:dyDescent="0.25">
      <c r="A29" s="12">
        <v>61</v>
      </c>
      <c r="B29" s="12" t="s">
        <v>25</v>
      </c>
      <c r="C29" s="20">
        <v>0.5</v>
      </c>
      <c r="D29" s="15"/>
      <c r="E29" s="16"/>
      <c r="F29" s="17">
        <f t="shared" si="0"/>
        <v>0.5</v>
      </c>
      <c r="G29" s="18" t="s">
        <v>899</v>
      </c>
    </row>
    <row r="30" spans="1:7" x14ac:dyDescent="0.25">
      <c r="A30" s="12">
        <v>63</v>
      </c>
      <c r="B30" s="12" t="s">
        <v>26</v>
      </c>
      <c r="C30" s="20"/>
      <c r="D30" s="15">
        <v>1</v>
      </c>
      <c r="E30" s="16"/>
      <c r="F30" s="17">
        <f t="shared" si="0"/>
        <v>1</v>
      </c>
      <c r="G30" s="18" t="s">
        <v>904</v>
      </c>
    </row>
    <row r="31" spans="1:7" x14ac:dyDescent="0.25">
      <c r="A31" s="12">
        <v>64</v>
      </c>
      <c r="B31" s="12" t="s">
        <v>27</v>
      </c>
      <c r="C31" s="20">
        <v>1</v>
      </c>
      <c r="D31" s="15"/>
      <c r="E31" s="16"/>
      <c r="F31" s="17">
        <f t="shared" si="0"/>
        <v>1</v>
      </c>
      <c r="G31" s="18" t="s">
        <v>899</v>
      </c>
    </row>
    <row r="32" spans="1:7" x14ac:dyDescent="0.25">
      <c r="A32" s="12">
        <v>65</v>
      </c>
      <c r="B32" s="12" t="s">
        <v>28</v>
      </c>
      <c r="C32" s="20"/>
      <c r="D32" s="15">
        <v>1</v>
      </c>
      <c r="E32" s="16"/>
      <c r="F32" s="17">
        <f t="shared" si="0"/>
        <v>1</v>
      </c>
      <c r="G32" s="18" t="s">
        <v>904</v>
      </c>
    </row>
    <row r="33" spans="1:7" x14ac:dyDescent="0.25">
      <c r="A33" s="12">
        <v>70</v>
      </c>
      <c r="B33" s="12" t="s">
        <v>29</v>
      </c>
      <c r="C33" s="20">
        <v>0.5</v>
      </c>
      <c r="D33" s="15">
        <v>0.5</v>
      </c>
      <c r="E33" s="16"/>
      <c r="F33" s="17">
        <f t="shared" si="0"/>
        <v>1</v>
      </c>
      <c r="G33" s="18" t="s">
        <v>896</v>
      </c>
    </row>
    <row r="34" spans="1:7" x14ac:dyDescent="0.25">
      <c r="A34" s="12">
        <v>71</v>
      </c>
      <c r="B34" s="12" t="s">
        <v>915</v>
      </c>
      <c r="C34" s="20">
        <v>1</v>
      </c>
      <c r="D34" s="15"/>
      <c r="E34" s="16"/>
      <c r="F34" s="17">
        <f t="shared" si="0"/>
        <v>1</v>
      </c>
      <c r="G34" s="18" t="s">
        <v>899</v>
      </c>
    </row>
    <row r="35" spans="1:7" x14ac:dyDescent="0.25">
      <c r="A35" s="12">
        <v>72</v>
      </c>
      <c r="B35" s="12" t="s">
        <v>31</v>
      </c>
      <c r="C35" s="20">
        <v>1</v>
      </c>
      <c r="D35" s="15"/>
      <c r="E35" s="16"/>
      <c r="F35" s="17">
        <f t="shared" si="0"/>
        <v>1</v>
      </c>
      <c r="G35" s="18" t="s">
        <v>899</v>
      </c>
    </row>
    <row r="36" spans="1:7" x14ac:dyDescent="0.25">
      <c r="A36" s="12">
        <v>73</v>
      </c>
      <c r="B36" s="12" t="s">
        <v>916</v>
      </c>
      <c r="C36" s="20">
        <v>1</v>
      </c>
      <c r="D36" s="15"/>
      <c r="E36" s="16"/>
      <c r="F36" s="17">
        <f t="shared" si="0"/>
        <v>1</v>
      </c>
      <c r="G36" s="18" t="s">
        <v>899</v>
      </c>
    </row>
    <row r="37" spans="1:7" x14ac:dyDescent="0.25">
      <c r="A37" s="12">
        <v>74</v>
      </c>
      <c r="B37" s="12" t="s">
        <v>917</v>
      </c>
      <c r="C37" s="20">
        <v>1</v>
      </c>
      <c r="D37" s="15"/>
      <c r="E37" s="16"/>
      <c r="F37" s="17">
        <f t="shared" si="0"/>
        <v>1</v>
      </c>
      <c r="G37" s="18" t="s">
        <v>899</v>
      </c>
    </row>
    <row r="38" spans="1:7" x14ac:dyDescent="0.25">
      <c r="A38" s="12">
        <v>76</v>
      </c>
      <c r="B38" s="12" t="s">
        <v>918</v>
      </c>
      <c r="C38" s="20"/>
      <c r="D38" s="15">
        <v>1</v>
      </c>
      <c r="E38" s="16"/>
      <c r="F38" s="17">
        <f t="shared" si="0"/>
        <v>1</v>
      </c>
      <c r="G38" s="18" t="s">
        <v>904</v>
      </c>
    </row>
    <row r="39" spans="1:7" x14ac:dyDescent="0.25">
      <c r="A39" s="12">
        <v>77</v>
      </c>
      <c r="B39" s="12" t="s">
        <v>919</v>
      </c>
      <c r="C39" s="20"/>
      <c r="D39" s="15">
        <v>1</v>
      </c>
      <c r="E39" s="16"/>
      <c r="F39" s="17">
        <f t="shared" si="0"/>
        <v>1</v>
      </c>
      <c r="G39" s="18" t="s">
        <v>904</v>
      </c>
    </row>
    <row r="40" spans="1:7" x14ac:dyDescent="0.25">
      <c r="A40" s="12">
        <v>78</v>
      </c>
      <c r="B40" s="12" t="s">
        <v>920</v>
      </c>
      <c r="C40" s="20"/>
      <c r="D40" s="15">
        <v>1</v>
      </c>
      <c r="E40" s="16"/>
      <c r="F40" s="17">
        <f t="shared" si="0"/>
        <v>1</v>
      </c>
      <c r="G40" s="18" t="s">
        <v>904</v>
      </c>
    </row>
    <row r="41" spans="1:7" x14ac:dyDescent="0.25">
      <c r="A41" s="12">
        <v>79</v>
      </c>
      <c r="B41" s="12" t="s">
        <v>37</v>
      </c>
      <c r="C41" s="20"/>
      <c r="D41" s="15">
        <v>1</v>
      </c>
      <c r="E41" s="16"/>
      <c r="F41" s="17">
        <f t="shared" si="0"/>
        <v>1</v>
      </c>
      <c r="G41" s="18" t="s">
        <v>904</v>
      </c>
    </row>
    <row r="42" spans="1:7" x14ac:dyDescent="0.25">
      <c r="A42" s="12">
        <v>80</v>
      </c>
      <c r="B42" s="12" t="s">
        <v>38</v>
      </c>
      <c r="C42" s="20"/>
      <c r="D42" s="15">
        <v>1</v>
      </c>
      <c r="E42" s="16"/>
      <c r="F42" s="17">
        <f t="shared" si="0"/>
        <v>1</v>
      </c>
      <c r="G42" s="18" t="s">
        <v>904</v>
      </c>
    </row>
    <row r="43" spans="1:7" x14ac:dyDescent="0.25">
      <c r="A43" s="12">
        <v>81</v>
      </c>
      <c r="B43" s="12" t="s">
        <v>921</v>
      </c>
      <c r="C43" s="20"/>
      <c r="D43" s="15">
        <v>1</v>
      </c>
      <c r="E43" s="16"/>
      <c r="F43" s="17">
        <f t="shared" si="0"/>
        <v>1</v>
      </c>
      <c r="G43" s="18" t="s">
        <v>904</v>
      </c>
    </row>
    <row r="44" spans="1:7" x14ac:dyDescent="0.25">
      <c r="A44" s="12">
        <v>85</v>
      </c>
      <c r="B44" s="12" t="s">
        <v>922</v>
      </c>
      <c r="C44" s="20"/>
      <c r="D44" s="15">
        <v>1</v>
      </c>
      <c r="E44" s="16"/>
      <c r="F44" s="17">
        <f t="shared" si="0"/>
        <v>1</v>
      </c>
      <c r="G44" s="18" t="s">
        <v>904</v>
      </c>
    </row>
    <row r="45" spans="1:7" x14ac:dyDescent="0.25">
      <c r="A45" s="12">
        <v>86</v>
      </c>
      <c r="B45" s="12" t="s">
        <v>923</v>
      </c>
      <c r="C45" s="20">
        <v>1</v>
      </c>
      <c r="D45" s="15"/>
      <c r="E45" s="16"/>
      <c r="F45" s="17">
        <f t="shared" si="0"/>
        <v>1</v>
      </c>
      <c r="G45" s="18" t="s">
        <v>899</v>
      </c>
    </row>
    <row r="46" spans="1:7" x14ac:dyDescent="0.25">
      <c r="A46" s="12">
        <v>88</v>
      </c>
      <c r="B46" s="12" t="s">
        <v>41</v>
      </c>
      <c r="C46" s="20">
        <v>0.45</v>
      </c>
      <c r="D46" s="15">
        <v>0.45</v>
      </c>
      <c r="E46" s="16"/>
      <c r="F46" s="17">
        <f t="shared" si="0"/>
        <v>0.9</v>
      </c>
      <c r="G46" s="18" t="s">
        <v>924</v>
      </c>
    </row>
    <row r="47" spans="1:7" x14ac:dyDescent="0.25">
      <c r="A47" s="12">
        <v>89</v>
      </c>
      <c r="B47" s="12" t="s">
        <v>925</v>
      </c>
      <c r="C47" s="20">
        <v>0.45</v>
      </c>
      <c r="D47" s="15">
        <v>0.45</v>
      </c>
      <c r="E47" s="16"/>
      <c r="F47" s="17">
        <f t="shared" si="0"/>
        <v>0.9</v>
      </c>
      <c r="G47" s="18" t="s">
        <v>924</v>
      </c>
    </row>
    <row r="48" spans="1:7" x14ac:dyDescent="0.25">
      <c r="A48" s="12">
        <v>90</v>
      </c>
      <c r="B48" s="12" t="s">
        <v>926</v>
      </c>
      <c r="C48" s="20">
        <v>0.45</v>
      </c>
      <c r="D48" s="15">
        <v>0.45</v>
      </c>
      <c r="E48" s="16"/>
      <c r="F48" s="17">
        <f t="shared" si="0"/>
        <v>0.9</v>
      </c>
      <c r="G48" s="18" t="s">
        <v>924</v>
      </c>
    </row>
    <row r="49" spans="1:7" x14ac:dyDescent="0.25">
      <c r="A49" s="12">
        <v>91</v>
      </c>
      <c r="B49" s="12" t="s">
        <v>44</v>
      </c>
      <c r="C49" s="20">
        <v>1</v>
      </c>
      <c r="D49" s="15"/>
      <c r="E49" s="16"/>
      <c r="F49" s="17">
        <f t="shared" si="0"/>
        <v>1</v>
      </c>
      <c r="G49" s="18" t="s">
        <v>899</v>
      </c>
    </row>
    <row r="50" spans="1:7" x14ac:dyDescent="0.25">
      <c r="A50" s="12">
        <v>92</v>
      </c>
      <c r="B50" s="12" t="s">
        <v>45</v>
      </c>
      <c r="C50" s="20">
        <v>1</v>
      </c>
      <c r="D50" s="15"/>
      <c r="E50" s="16"/>
      <c r="F50" s="17">
        <f t="shared" si="0"/>
        <v>1</v>
      </c>
      <c r="G50" s="18" t="s">
        <v>899</v>
      </c>
    </row>
    <row r="51" spans="1:7" x14ac:dyDescent="0.25">
      <c r="A51" s="12">
        <v>93</v>
      </c>
      <c r="B51" s="12" t="s">
        <v>46</v>
      </c>
      <c r="C51" s="20">
        <v>1</v>
      </c>
      <c r="D51" s="15"/>
      <c r="E51" s="16"/>
      <c r="F51" s="17">
        <f t="shared" si="0"/>
        <v>1</v>
      </c>
      <c r="G51" s="18" t="s">
        <v>899</v>
      </c>
    </row>
    <row r="52" spans="1:7" x14ac:dyDescent="0.25">
      <c r="A52" s="12">
        <v>94</v>
      </c>
      <c r="B52" s="12" t="s">
        <v>927</v>
      </c>
      <c r="C52" s="20">
        <v>1</v>
      </c>
      <c r="D52" s="15"/>
      <c r="E52" s="16"/>
      <c r="F52" s="17">
        <f t="shared" si="0"/>
        <v>1</v>
      </c>
      <c r="G52" s="18" t="s">
        <v>899</v>
      </c>
    </row>
    <row r="53" spans="1:7" x14ac:dyDescent="0.25">
      <c r="A53" s="12">
        <v>95</v>
      </c>
      <c r="B53" s="12" t="s">
        <v>48</v>
      </c>
      <c r="C53" s="20">
        <v>1</v>
      </c>
      <c r="D53" s="15"/>
      <c r="E53" s="16"/>
      <c r="F53" s="17">
        <f t="shared" si="0"/>
        <v>1</v>
      </c>
      <c r="G53" s="18" t="s">
        <v>899</v>
      </c>
    </row>
    <row r="54" spans="1:7" x14ac:dyDescent="0.25">
      <c r="A54" s="12">
        <v>96</v>
      </c>
      <c r="B54" s="12" t="s">
        <v>49</v>
      </c>
      <c r="C54" s="20"/>
      <c r="D54" s="15">
        <v>1</v>
      </c>
      <c r="E54" s="16"/>
      <c r="F54" s="17">
        <f t="shared" si="0"/>
        <v>1</v>
      </c>
      <c r="G54" s="18" t="s">
        <v>904</v>
      </c>
    </row>
    <row r="55" spans="1:7" x14ac:dyDescent="0.25">
      <c r="A55" s="12">
        <v>97</v>
      </c>
      <c r="B55" s="12" t="s">
        <v>99</v>
      </c>
      <c r="C55" s="20"/>
      <c r="D55" s="15">
        <v>1</v>
      </c>
      <c r="E55" s="16"/>
      <c r="F55" s="17">
        <f t="shared" si="0"/>
        <v>1</v>
      </c>
      <c r="G55" s="18" t="s">
        <v>904</v>
      </c>
    </row>
    <row r="56" spans="1:7" x14ac:dyDescent="0.25">
      <c r="A56" s="12">
        <v>98</v>
      </c>
      <c r="B56" s="12" t="s">
        <v>50</v>
      </c>
      <c r="C56" s="20"/>
      <c r="D56" s="15">
        <v>1</v>
      </c>
      <c r="E56" s="16"/>
      <c r="F56" s="17">
        <f t="shared" si="0"/>
        <v>1</v>
      </c>
      <c r="G56" s="18" t="s">
        <v>904</v>
      </c>
    </row>
    <row r="57" spans="1:7" x14ac:dyDescent="0.25">
      <c r="A57" s="12">
        <v>99</v>
      </c>
      <c r="B57" s="12" t="s">
        <v>51</v>
      </c>
      <c r="C57" s="20"/>
      <c r="D57" s="15">
        <v>1</v>
      </c>
      <c r="E57" s="16"/>
      <c r="F57" s="17">
        <f t="shared" si="0"/>
        <v>1</v>
      </c>
      <c r="G57" s="18" t="s">
        <v>904</v>
      </c>
    </row>
    <row r="58" spans="1:7" x14ac:dyDescent="0.25">
      <c r="A58" s="12">
        <v>100</v>
      </c>
      <c r="B58" s="12" t="s">
        <v>928</v>
      </c>
      <c r="C58" s="20"/>
      <c r="D58" s="15">
        <v>1</v>
      </c>
      <c r="E58" s="16"/>
      <c r="F58" s="17">
        <f t="shared" si="0"/>
        <v>1</v>
      </c>
      <c r="G58" s="18" t="s">
        <v>904</v>
      </c>
    </row>
    <row r="59" spans="1:7" x14ac:dyDescent="0.25">
      <c r="A59" s="12">
        <v>101</v>
      </c>
      <c r="B59" s="12" t="s">
        <v>929</v>
      </c>
      <c r="C59" s="20"/>
      <c r="D59" s="15">
        <v>1</v>
      </c>
      <c r="E59" s="16"/>
      <c r="F59" s="17">
        <f t="shared" si="0"/>
        <v>1</v>
      </c>
      <c r="G59" s="18" t="s">
        <v>904</v>
      </c>
    </row>
    <row r="60" spans="1:7" x14ac:dyDescent="0.25">
      <c r="A60" s="12">
        <v>102</v>
      </c>
      <c r="B60" s="12" t="s">
        <v>94</v>
      </c>
      <c r="C60" s="20"/>
      <c r="D60" s="15">
        <v>1</v>
      </c>
      <c r="E60" s="16"/>
      <c r="F60" s="17">
        <f t="shared" si="0"/>
        <v>1</v>
      </c>
      <c r="G60" s="18" t="s">
        <v>904</v>
      </c>
    </row>
    <row r="61" spans="1:7" x14ac:dyDescent="0.25">
      <c r="A61" s="12">
        <v>103</v>
      </c>
      <c r="B61" s="12" t="s">
        <v>930</v>
      </c>
      <c r="C61" s="20"/>
      <c r="D61" s="15">
        <v>1</v>
      </c>
      <c r="E61" s="16"/>
      <c r="F61" s="17">
        <f t="shared" si="0"/>
        <v>1</v>
      </c>
      <c r="G61" s="18" t="s">
        <v>904</v>
      </c>
    </row>
    <row r="62" spans="1:7" x14ac:dyDescent="0.25">
      <c r="A62" s="12">
        <v>105</v>
      </c>
      <c r="B62" s="12" t="s">
        <v>931</v>
      </c>
      <c r="C62" s="20"/>
      <c r="D62" s="15">
        <v>1</v>
      </c>
      <c r="E62" s="16"/>
      <c r="F62" s="17">
        <f t="shared" si="0"/>
        <v>1</v>
      </c>
      <c r="G62" s="18" t="s">
        <v>932</v>
      </c>
    </row>
    <row r="63" spans="1:7" x14ac:dyDescent="0.25">
      <c r="A63" s="12">
        <v>106</v>
      </c>
      <c r="B63" s="12" t="s">
        <v>933</v>
      </c>
      <c r="C63" s="20"/>
      <c r="D63" s="15">
        <v>1</v>
      </c>
      <c r="E63" s="16"/>
      <c r="F63" s="17">
        <f t="shared" si="0"/>
        <v>1</v>
      </c>
      <c r="G63" s="18" t="s">
        <v>904</v>
      </c>
    </row>
    <row r="64" spans="1:7" x14ac:dyDescent="0.25">
      <c r="A64" s="12">
        <v>108</v>
      </c>
      <c r="B64" s="12" t="s">
        <v>156</v>
      </c>
      <c r="C64" s="20"/>
      <c r="D64" s="15">
        <v>1</v>
      </c>
      <c r="E64" s="16"/>
      <c r="F64" s="17">
        <f t="shared" si="0"/>
        <v>1</v>
      </c>
      <c r="G64" s="18" t="s">
        <v>904</v>
      </c>
    </row>
    <row r="65" spans="1:7" x14ac:dyDescent="0.25">
      <c r="A65" s="12">
        <v>110</v>
      </c>
      <c r="B65" s="12" t="s">
        <v>934</v>
      </c>
      <c r="C65" s="20"/>
      <c r="D65" s="15">
        <v>1</v>
      </c>
      <c r="E65" s="16"/>
      <c r="F65" s="17">
        <f t="shared" si="0"/>
        <v>1</v>
      </c>
      <c r="G65" s="18" t="s">
        <v>904</v>
      </c>
    </row>
    <row r="66" spans="1:7" x14ac:dyDescent="0.25">
      <c r="A66" s="12">
        <v>111</v>
      </c>
      <c r="B66" s="12" t="s">
        <v>158</v>
      </c>
      <c r="C66" s="20"/>
      <c r="D66" s="15">
        <v>1</v>
      </c>
      <c r="E66" s="16"/>
      <c r="F66" s="17">
        <f t="shared" si="0"/>
        <v>1</v>
      </c>
      <c r="G66" s="18" t="s">
        <v>904</v>
      </c>
    </row>
    <row r="67" spans="1:7" x14ac:dyDescent="0.25">
      <c r="A67" s="12">
        <v>113</v>
      </c>
      <c r="B67" s="12" t="s">
        <v>159</v>
      </c>
      <c r="C67" s="20"/>
      <c r="D67" s="15">
        <v>1</v>
      </c>
      <c r="E67" s="16"/>
      <c r="F67" s="17">
        <f t="shared" ref="F67:F130" si="1">SUM(C67:E67)</f>
        <v>1</v>
      </c>
      <c r="G67" s="18" t="s">
        <v>904</v>
      </c>
    </row>
    <row r="68" spans="1:7" x14ac:dyDescent="0.25">
      <c r="A68" s="12">
        <v>114</v>
      </c>
      <c r="B68" s="12" t="s">
        <v>935</v>
      </c>
      <c r="C68" s="20"/>
      <c r="D68" s="15">
        <v>1</v>
      </c>
      <c r="E68" s="16"/>
      <c r="F68" s="17">
        <f t="shared" si="1"/>
        <v>1</v>
      </c>
      <c r="G68" s="18" t="s">
        <v>932</v>
      </c>
    </row>
    <row r="69" spans="1:7" x14ac:dyDescent="0.25">
      <c r="A69" s="12">
        <v>115</v>
      </c>
      <c r="B69" s="12" t="s">
        <v>160</v>
      </c>
      <c r="C69" s="20"/>
      <c r="D69" s="15">
        <v>1</v>
      </c>
      <c r="E69" s="16"/>
      <c r="F69" s="17">
        <f t="shared" si="1"/>
        <v>1</v>
      </c>
      <c r="G69" s="18" t="s">
        <v>904</v>
      </c>
    </row>
    <row r="70" spans="1:7" x14ac:dyDescent="0.25">
      <c r="A70" s="12">
        <v>116</v>
      </c>
      <c r="B70" s="12" t="s">
        <v>936</v>
      </c>
      <c r="C70" s="20"/>
      <c r="D70" s="15">
        <v>1</v>
      </c>
      <c r="E70" s="16"/>
      <c r="F70" s="17">
        <f t="shared" si="1"/>
        <v>1</v>
      </c>
      <c r="G70" s="18" t="s">
        <v>904</v>
      </c>
    </row>
    <row r="71" spans="1:7" x14ac:dyDescent="0.25">
      <c r="A71" s="12">
        <v>117</v>
      </c>
      <c r="B71" s="12" t="s">
        <v>937</v>
      </c>
      <c r="C71" s="20">
        <v>1</v>
      </c>
      <c r="D71" s="15"/>
      <c r="E71" s="16"/>
      <c r="F71" s="17">
        <f t="shared" si="1"/>
        <v>1</v>
      </c>
      <c r="G71" s="18" t="s">
        <v>899</v>
      </c>
    </row>
    <row r="72" spans="1:7" x14ac:dyDescent="0.25">
      <c r="A72" s="12">
        <v>118</v>
      </c>
      <c r="B72" s="12" t="s">
        <v>96</v>
      </c>
      <c r="C72" s="20"/>
      <c r="D72" s="15">
        <v>1</v>
      </c>
      <c r="E72" s="16"/>
      <c r="F72" s="17">
        <f t="shared" si="1"/>
        <v>1</v>
      </c>
      <c r="G72" s="18" t="s">
        <v>904</v>
      </c>
    </row>
    <row r="73" spans="1:7" x14ac:dyDescent="0.25">
      <c r="A73" s="12">
        <v>119</v>
      </c>
      <c r="B73" s="12" t="s">
        <v>52</v>
      </c>
      <c r="C73" s="20"/>
      <c r="D73" s="15">
        <v>1</v>
      </c>
      <c r="E73" s="16"/>
      <c r="F73" s="17">
        <f t="shared" si="1"/>
        <v>1</v>
      </c>
      <c r="G73" s="18" t="s">
        <v>904</v>
      </c>
    </row>
    <row r="74" spans="1:7" x14ac:dyDescent="0.25">
      <c r="A74" s="12">
        <v>120</v>
      </c>
      <c r="B74" s="12" t="s">
        <v>938</v>
      </c>
      <c r="C74" s="20">
        <v>1</v>
      </c>
      <c r="D74" s="15"/>
      <c r="E74" s="16"/>
      <c r="F74" s="17">
        <f t="shared" si="1"/>
        <v>1</v>
      </c>
      <c r="G74" s="18" t="s">
        <v>899</v>
      </c>
    </row>
    <row r="75" spans="1:7" x14ac:dyDescent="0.25">
      <c r="A75" s="12">
        <v>121</v>
      </c>
      <c r="B75" s="12" t="s">
        <v>119</v>
      </c>
      <c r="C75" s="20">
        <v>1</v>
      </c>
      <c r="D75" s="15"/>
      <c r="E75" s="16"/>
      <c r="F75" s="17">
        <f t="shared" si="1"/>
        <v>1</v>
      </c>
      <c r="G75" s="18" t="s">
        <v>899</v>
      </c>
    </row>
    <row r="76" spans="1:7" x14ac:dyDescent="0.25">
      <c r="A76" s="12">
        <v>122</v>
      </c>
      <c r="B76" s="12" t="s">
        <v>939</v>
      </c>
      <c r="C76" s="20">
        <v>1</v>
      </c>
      <c r="D76" s="15"/>
      <c r="E76" s="16"/>
      <c r="F76" s="17">
        <f t="shared" si="1"/>
        <v>1</v>
      </c>
      <c r="G76" s="18" t="s">
        <v>899</v>
      </c>
    </row>
    <row r="77" spans="1:7" x14ac:dyDescent="0.25">
      <c r="A77" s="12">
        <v>123</v>
      </c>
      <c r="B77" s="12" t="s">
        <v>940</v>
      </c>
      <c r="C77" s="20">
        <v>1</v>
      </c>
      <c r="D77" s="15"/>
      <c r="E77" s="16"/>
      <c r="F77" s="17">
        <f t="shared" si="1"/>
        <v>1</v>
      </c>
      <c r="G77" s="18" t="s">
        <v>899</v>
      </c>
    </row>
    <row r="78" spans="1:7" x14ac:dyDescent="0.25">
      <c r="A78" s="12">
        <v>124</v>
      </c>
      <c r="B78" s="12" t="s">
        <v>941</v>
      </c>
      <c r="C78" s="20">
        <v>1</v>
      </c>
      <c r="D78" s="15"/>
      <c r="E78" s="16"/>
      <c r="F78" s="17">
        <f t="shared" si="1"/>
        <v>1</v>
      </c>
      <c r="G78" s="18" t="s">
        <v>899</v>
      </c>
    </row>
    <row r="79" spans="1:7" x14ac:dyDescent="0.25">
      <c r="A79" s="12">
        <v>125</v>
      </c>
      <c r="B79" s="12" t="s">
        <v>942</v>
      </c>
      <c r="C79" s="20">
        <v>1</v>
      </c>
      <c r="D79" s="15"/>
      <c r="E79" s="16"/>
      <c r="F79" s="17">
        <f t="shared" si="1"/>
        <v>1</v>
      </c>
      <c r="G79" s="18" t="s">
        <v>899</v>
      </c>
    </row>
    <row r="80" spans="1:7" x14ac:dyDescent="0.25">
      <c r="A80" s="12">
        <v>130</v>
      </c>
      <c r="B80" s="12" t="s">
        <v>163</v>
      </c>
      <c r="C80" s="20"/>
      <c r="D80" s="15"/>
      <c r="E80" s="16"/>
      <c r="F80" s="17">
        <f t="shared" si="1"/>
        <v>0</v>
      </c>
      <c r="G80" s="18" t="s">
        <v>911</v>
      </c>
    </row>
    <row r="81" spans="1:7" x14ac:dyDescent="0.25">
      <c r="A81">
        <v>132</v>
      </c>
      <c r="B81" t="s">
        <v>582</v>
      </c>
      <c r="C81" s="20"/>
      <c r="D81" s="15"/>
      <c r="E81" s="16"/>
      <c r="F81" s="17">
        <f t="shared" si="1"/>
        <v>0</v>
      </c>
      <c r="G81" s="18" t="s">
        <v>911</v>
      </c>
    </row>
    <row r="82" spans="1:7" x14ac:dyDescent="0.25">
      <c r="A82" s="12">
        <v>141</v>
      </c>
      <c r="B82" s="12" t="s">
        <v>120</v>
      </c>
      <c r="C82" s="20">
        <v>1</v>
      </c>
      <c r="D82" s="15"/>
      <c r="E82" s="16"/>
      <c r="F82" s="17">
        <f t="shared" si="1"/>
        <v>1</v>
      </c>
      <c r="G82" s="18" t="s">
        <v>899</v>
      </c>
    </row>
    <row r="83" spans="1:7" x14ac:dyDescent="0.25">
      <c r="A83" s="12">
        <v>149</v>
      </c>
      <c r="B83" s="12" t="s">
        <v>226</v>
      </c>
      <c r="C83" s="20"/>
      <c r="D83" s="15"/>
      <c r="E83" s="16"/>
      <c r="F83" s="17">
        <f t="shared" si="1"/>
        <v>0</v>
      </c>
      <c r="G83" s="18" t="s">
        <v>911</v>
      </c>
    </row>
    <row r="84" spans="1:7" x14ac:dyDescent="0.25">
      <c r="A84" s="12">
        <v>150</v>
      </c>
      <c r="B84" s="12" t="s">
        <v>943</v>
      </c>
      <c r="C84" s="20"/>
      <c r="D84" s="15"/>
      <c r="E84" s="16"/>
      <c r="F84" s="17">
        <f t="shared" si="1"/>
        <v>0</v>
      </c>
      <c r="G84" s="18" t="s">
        <v>911</v>
      </c>
    </row>
    <row r="85" spans="1:7" x14ac:dyDescent="0.25">
      <c r="A85" s="12">
        <v>160</v>
      </c>
      <c r="B85" s="12" t="s">
        <v>944</v>
      </c>
      <c r="C85" s="20"/>
      <c r="D85" s="15"/>
      <c r="E85" s="16"/>
      <c r="F85" s="17">
        <f t="shared" si="1"/>
        <v>0</v>
      </c>
      <c r="G85" s="18" t="s">
        <v>911</v>
      </c>
    </row>
    <row r="86" spans="1:7" x14ac:dyDescent="0.25">
      <c r="A86" s="12">
        <v>161</v>
      </c>
      <c r="B86" s="12" t="s">
        <v>945</v>
      </c>
      <c r="C86" s="20"/>
      <c r="D86" s="15"/>
      <c r="E86" s="16"/>
      <c r="F86" s="17">
        <f t="shared" si="1"/>
        <v>0</v>
      </c>
      <c r="G86" s="18" t="s">
        <v>911</v>
      </c>
    </row>
    <row r="87" spans="1:7" x14ac:dyDescent="0.25">
      <c r="A87" s="12">
        <v>164</v>
      </c>
      <c r="B87" s="12" t="s">
        <v>53</v>
      </c>
      <c r="C87" s="20">
        <v>0.5</v>
      </c>
      <c r="D87" s="15">
        <v>0.5</v>
      </c>
      <c r="E87" s="16"/>
      <c r="F87" s="17">
        <f t="shared" si="1"/>
        <v>1</v>
      </c>
      <c r="G87" s="18" t="s">
        <v>946</v>
      </c>
    </row>
    <row r="88" spans="1:7" x14ac:dyDescent="0.25">
      <c r="A88" s="12">
        <v>166</v>
      </c>
      <c r="B88" s="12" t="s">
        <v>54</v>
      </c>
      <c r="C88" s="20">
        <v>0.5</v>
      </c>
      <c r="D88" s="15">
        <v>0.5</v>
      </c>
      <c r="E88" s="16"/>
      <c r="F88" s="17">
        <f t="shared" si="1"/>
        <v>1</v>
      </c>
      <c r="G88" s="18" t="s">
        <v>946</v>
      </c>
    </row>
    <row r="89" spans="1:7" x14ac:dyDescent="0.25">
      <c r="A89" s="12">
        <v>167</v>
      </c>
      <c r="B89" s="12" t="s">
        <v>55</v>
      </c>
      <c r="C89" s="20">
        <v>0.5</v>
      </c>
      <c r="D89" s="15">
        <v>0.5</v>
      </c>
      <c r="E89" s="16"/>
      <c r="F89" s="17">
        <f t="shared" si="1"/>
        <v>1</v>
      </c>
      <c r="G89" s="18" t="s">
        <v>946</v>
      </c>
    </row>
    <row r="90" spans="1:7" x14ac:dyDescent="0.25">
      <c r="A90" s="12">
        <v>168</v>
      </c>
      <c r="B90" s="12" t="s">
        <v>164</v>
      </c>
      <c r="C90" s="20">
        <v>0.5</v>
      </c>
      <c r="D90" s="15">
        <v>0.5</v>
      </c>
      <c r="E90" s="16"/>
      <c r="F90" s="17">
        <f t="shared" si="1"/>
        <v>1</v>
      </c>
      <c r="G90" s="18" t="s">
        <v>946</v>
      </c>
    </row>
    <row r="91" spans="1:7" x14ac:dyDescent="0.25">
      <c r="A91" s="12">
        <v>169</v>
      </c>
      <c r="B91" s="12" t="s">
        <v>121</v>
      </c>
      <c r="C91" s="20">
        <v>0.5</v>
      </c>
      <c r="D91" s="15">
        <v>0.5</v>
      </c>
      <c r="E91" s="16"/>
      <c r="F91" s="17">
        <f t="shared" si="1"/>
        <v>1</v>
      </c>
      <c r="G91" s="18" t="s">
        <v>946</v>
      </c>
    </row>
    <row r="92" spans="1:7" x14ac:dyDescent="0.25">
      <c r="A92" s="12">
        <v>172</v>
      </c>
      <c r="B92" s="12" t="s">
        <v>947</v>
      </c>
      <c r="C92" s="20"/>
      <c r="D92" s="15"/>
      <c r="E92" s="16"/>
      <c r="F92" s="17">
        <f t="shared" si="1"/>
        <v>0</v>
      </c>
      <c r="G92" s="18" t="s">
        <v>911</v>
      </c>
    </row>
    <row r="93" spans="1:7" x14ac:dyDescent="0.25">
      <c r="A93" s="12">
        <v>173</v>
      </c>
      <c r="B93" s="12" t="s">
        <v>948</v>
      </c>
      <c r="C93" s="20"/>
      <c r="D93" s="15"/>
      <c r="E93" s="16"/>
      <c r="F93" s="17">
        <f t="shared" si="1"/>
        <v>0</v>
      </c>
      <c r="G93" s="18" t="s">
        <v>911</v>
      </c>
    </row>
    <row r="94" spans="1:7" x14ac:dyDescent="0.25">
      <c r="A94" s="12">
        <v>174</v>
      </c>
      <c r="B94" s="12" t="s">
        <v>949</v>
      </c>
      <c r="C94" s="20"/>
      <c r="D94" s="15"/>
      <c r="E94" s="16"/>
      <c r="F94" s="17">
        <f t="shared" si="1"/>
        <v>0</v>
      </c>
      <c r="G94" s="18" t="s">
        <v>911</v>
      </c>
    </row>
    <row r="95" spans="1:7" x14ac:dyDescent="0.25">
      <c r="A95" s="12">
        <v>175</v>
      </c>
      <c r="B95" s="12" t="s">
        <v>950</v>
      </c>
      <c r="C95" s="20"/>
      <c r="D95" s="15"/>
      <c r="E95" s="16"/>
      <c r="F95" s="17">
        <f t="shared" si="1"/>
        <v>0</v>
      </c>
      <c r="G95" s="18" t="s">
        <v>911</v>
      </c>
    </row>
    <row r="96" spans="1:7" x14ac:dyDescent="0.25">
      <c r="A96" s="12">
        <v>189</v>
      </c>
      <c r="B96" s="12" t="s">
        <v>122</v>
      </c>
      <c r="C96" s="20">
        <v>0.5</v>
      </c>
      <c r="D96" s="15">
        <v>0.5</v>
      </c>
      <c r="E96" s="16"/>
      <c r="F96" s="17">
        <f t="shared" si="1"/>
        <v>1</v>
      </c>
      <c r="G96" s="18" t="s">
        <v>946</v>
      </c>
    </row>
    <row r="97" spans="1:7" x14ac:dyDescent="0.25">
      <c r="A97" s="12">
        <v>190</v>
      </c>
      <c r="B97" s="12" t="s">
        <v>165</v>
      </c>
      <c r="C97" s="20"/>
      <c r="D97" s="15">
        <v>1</v>
      </c>
      <c r="E97" s="16"/>
      <c r="F97" s="17">
        <f t="shared" si="1"/>
        <v>1</v>
      </c>
      <c r="G97" s="18" t="s">
        <v>904</v>
      </c>
    </row>
    <row r="98" spans="1:7" x14ac:dyDescent="0.25">
      <c r="A98" s="12">
        <v>191</v>
      </c>
      <c r="B98" s="12" t="s">
        <v>951</v>
      </c>
      <c r="C98" s="20"/>
      <c r="D98" s="15">
        <v>1</v>
      </c>
      <c r="E98" s="16"/>
      <c r="F98" s="17">
        <f t="shared" si="1"/>
        <v>1</v>
      </c>
      <c r="G98" s="18" t="s">
        <v>904</v>
      </c>
    </row>
    <row r="99" spans="1:7" x14ac:dyDescent="0.25">
      <c r="A99" s="12">
        <v>192</v>
      </c>
      <c r="B99" s="12" t="s">
        <v>229</v>
      </c>
      <c r="C99" s="20"/>
      <c r="D99" s="15"/>
      <c r="E99" s="16">
        <v>1</v>
      </c>
      <c r="F99" s="17">
        <f t="shared" si="1"/>
        <v>1</v>
      </c>
      <c r="G99" s="18" t="s">
        <v>952</v>
      </c>
    </row>
    <row r="100" spans="1:7" x14ac:dyDescent="0.25">
      <c r="A100" s="12">
        <v>193</v>
      </c>
      <c r="B100" s="12" t="s">
        <v>90</v>
      </c>
      <c r="C100" s="20"/>
      <c r="D100" s="15">
        <v>1</v>
      </c>
      <c r="E100" s="16"/>
      <c r="F100" s="17">
        <f t="shared" si="1"/>
        <v>1</v>
      </c>
      <c r="G100" s="18" t="s">
        <v>904</v>
      </c>
    </row>
    <row r="101" spans="1:7" x14ac:dyDescent="0.25">
      <c r="A101" s="12">
        <v>194</v>
      </c>
      <c r="B101" s="12" t="s">
        <v>56</v>
      </c>
      <c r="C101" s="20"/>
      <c r="D101" s="15"/>
      <c r="E101" s="16"/>
      <c r="F101" s="17">
        <f t="shared" si="1"/>
        <v>0</v>
      </c>
      <c r="G101" s="18" t="s">
        <v>911</v>
      </c>
    </row>
    <row r="102" spans="1:7" x14ac:dyDescent="0.25">
      <c r="A102" s="12">
        <v>196</v>
      </c>
      <c r="B102" s="12" t="s">
        <v>953</v>
      </c>
      <c r="C102" s="20"/>
      <c r="D102" s="15"/>
      <c r="E102" s="16"/>
      <c r="F102" s="17">
        <f t="shared" si="1"/>
        <v>0</v>
      </c>
      <c r="G102" s="18" t="s">
        <v>911</v>
      </c>
    </row>
    <row r="103" spans="1:7" x14ac:dyDescent="0.25">
      <c r="A103" s="12">
        <v>197</v>
      </c>
      <c r="B103" s="12" t="s">
        <v>123</v>
      </c>
      <c r="C103" s="20"/>
      <c r="D103" s="15">
        <v>1</v>
      </c>
      <c r="E103" s="16"/>
      <c r="F103" s="17">
        <f t="shared" si="1"/>
        <v>1</v>
      </c>
      <c r="G103" s="18" t="s">
        <v>904</v>
      </c>
    </row>
    <row r="104" spans="1:7" x14ac:dyDescent="0.25">
      <c r="A104" s="12">
        <v>198</v>
      </c>
      <c r="B104" s="12" t="s">
        <v>124</v>
      </c>
      <c r="C104" s="20">
        <v>0.5</v>
      </c>
      <c r="D104" s="15">
        <v>0.5</v>
      </c>
      <c r="E104" s="16"/>
      <c r="F104" s="17">
        <f t="shared" si="1"/>
        <v>1</v>
      </c>
      <c r="G104" s="18" t="s">
        <v>946</v>
      </c>
    </row>
    <row r="105" spans="1:7" x14ac:dyDescent="0.25">
      <c r="A105" s="12">
        <v>199</v>
      </c>
      <c r="B105" s="12" t="s">
        <v>125</v>
      </c>
      <c r="C105" s="20"/>
      <c r="D105" s="15">
        <v>1</v>
      </c>
      <c r="E105" s="16"/>
      <c r="F105" s="17">
        <f t="shared" si="1"/>
        <v>1</v>
      </c>
      <c r="G105" s="18" t="s">
        <v>904</v>
      </c>
    </row>
    <row r="106" spans="1:7" x14ac:dyDescent="0.25">
      <c r="A106" s="12">
        <v>208</v>
      </c>
      <c r="B106" s="12" t="s">
        <v>954</v>
      </c>
      <c r="C106" s="20"/>
      <c r="D106" s="15"/>
      <c r="E106" s="16"/>
      <c r="F106" s="17">
        <f t="shared" si="1"/>
        <v>0</v>
      </c>
      <c r="G106" s="18" t="s">
        <v>911</v>
      </c>
    </row>
    <row r="107" spans="1:7" x14ac:dyDescent="0.25">
      <c r="A107" s="12">
        <v>209</v>
      </c>
      <c r="B107" s="12" t="s">
        <v>955</v>
      </c>
      <c r="C107" s="20"/>
      <c r="D107" s="15"/>
      <c r="E107" s="16"/>
      <c r="F107" s="17">
        <f t="shared" si="1"/>
        <v>0</v>
      </c>
      <c r="G107" s="18" t="s">
        <v>911</v>
      </c>
    </row>
    <row r="108" spans="1:7" x14ac:dyDescent="0.25">
      <c r="A108" s="12">
        <v>210</v>
      </c>
      <c r="B108" s="12" t="s">
        <v>956</v>
      </c>
      <c r="C108" s="20"/>
      <c r="D108" s="15"/>
      <c r="E108" s="16"/>
      <c r="F108" s="17">
        <f t="shared" si="1"/>
        <v>0</v>
      </c>
      <c r="G108" s="18" t="s">
        <v>911</v>
      </c>
    </row>
    <row r="109" spans="1:7" x14ac:dyDescent="0.25">
      <c r="A109" s="12">
        <v>211</v>
      </c>
      <c r="B109" s="12" t="s">
        <v>100</v>
      </c>
      <c r="C109" s="20"/>
      <c r="D109" s="15"/>
      <c r="E109" s="16"/>
      <c r="F109" s="17">
        <f t="shared" si="1"/>
        <v>0</v>
      </c>
      <c r="G109" s="18" t="s">
        <v>911</v>
      </c>
    </row>
    <row r="110" spans="1:7" x14ac:dyDescent="0.25">
      <c r="A110" s="12">
        <v>212</v>
      </c>
      <c r="B110" s="12" t="s">
        <v>166</v>
      </c>
      <c r="C110" s="20"/>
      <c r="D110" s="15"/>
      <c r="E110" s="16"/>
      <c r="F110" s="17">
        <f t="shared" si="1"/>
        <v>0</v>
      </c>
      <c r="G110" s="18" t="s">
        <v>911</v>
      </c>
    </row>
    <row r="111" spans="1:7" x14ac:dyDescent="0.25">
      <c r="A111" s="12">
        <v>213</v>
      </c>
      <c r="B111" s="12" t="s">
        <v>167</v>
      </c>
      <c r="C111" s="20"/>
      <c r="D111" s="15"/>
      <c r="E111" s="16"/>
      <c r="F111" s="17">
        <f t="shared" si="1"/>
        <v>0</v>
      </c>
      <c r="G111" s="18" t="s">
        <v>911</v>
      </c>
    </row>
    <row r="112" spans="1:7" x14ac:dyDescent="0.25">
      <c r="A112" s="12">
        <v>220</v>
      </c>
      <c r="B112" s="12" t="s">
        <v>957</v>
      </c>
      <c r="C112" s="20">
        <v>1</v>
      </c>
      <c r="D112" s="15"/>
      <c r="E112" s="16"/>
      <c r="F112" s="17">
        <f t="shared" si="1"/>
        <v>1</v>
      </c>
      <c r="G112" s="18" t="s">
        <v>899</v>
      </c>
    </row>
    <row r="113" spans="1:7" x14ac:dyDescent="0.25">
      <c r="A113" s="12">
        <v>221</v>
      </c>
      <c r="B113" s="12" t="s">
        <v>102</v>
      </c>
      <c r="C113" s="20">
        <v>1</v>
      </c>
      <c r="D113" s="15"/>
      <c r="E113" s="16"/>
      <c r="F113" s="17">
        <f t="shared" si="1"/>
        <v>1</v>
      </c>
      <c r="G113" s="18" t="s">
        <v>899</v>
      </c>
    </row>
    <row r="114" spans="1:7" x14ac:dyDescent="0.25">
      <c r="A114" s="12">
        <v>222</v>
      </c>
      <c r="B114" s="12" t="s">
        <v>107</v>
      </c>
      <c r="C114" s="20">
        <v>1</v>
      </c>
      <c r="D114" s="15"/>
      <c r="E114" s="16"/>
      <c r="F114" s="17">
        <f t="shared" si="1"/>
        <v>1</v>
      </c>
      <c r="G114" s="18" t="s">
        <v>899</v>
      </c>
    </row>
    <row r="115" spans="1:7" x14ac:dyDescent="0.25">
      <c r="A115" s="12">
        <v>223</v>
      </c>
      <c r="B115" s="12" t="s">
        <v>168</v>
      </c>
      <c r="C115" s="20">
        <v>1</v>
      </c>
      <c r="D115" s="15"/>
      <c r="E115" s="16"/>
      <c r="F115" s="17">
        <f t="shared" si="1"/>
        <v>1</v>
      </c>
      <c r="G115" s="18" t="s">
        <v>899</v>
      </c>
    </row>
    <row r="116" spans="1:7" x14ac:dyDescent="0.25">
      <c r="A116" s="12">
        <v>224</v>
      </c>
      <c r="B116" s="12" t="s">
        <v>169</v>
      </c>
      <c r="C116" s="20">
        <v>1</v>
      </c>
      <c r="D116" s="15"/>
      <c r="E116" s="16"/>
      <c r="F116" s="17">
        <f t="shared" si="1"/>
        <v>1</v>
      </c>
      <c r="G116" s="18" t="s">
        <v>899</v>
      </c>
    </row>
    <row r="117" spans="1:7" x14ac:dyDescent="0.25">
      <c r="A117" s="12">
        <v>225</v>
      </c>
      <c r="B117" s="12" t="s">
        <v>958</v>
      </c>
      <c r="C117" s="20">
        <v>1</v>
      </c>
      <c r="D117" s="15"/>
      <c r="E117" s="16"/>
      <c r="F117" s="17">
        <f t="shared" si="1"/>
        <v>1</v>
      </c>
      <c r="G117" s="18" t="s">
        <v>899</v>
      </c>
    </row>
    <row r="118" spans="1:7" x14ac:dyDescent="0.25">
      <c r="A118" s="12">
        <v>226</v>
      </c>
      <c r="B118" s="12" t="s">
        <v>258</v>
      </c>
      <c r="C118" s="20">
        <v>1</v>
      </c>
      <c r="D118" s="15"/>
      <c r="E118" s="16"/>
      <c r="F118" s="17">
        <f t="shared" si="1"/>
        <v>1</v>
      </c>
      <c r="G118" s="18" t="s">
        <v>899</v>
      </c>
    </row>
    <row r="119" spans="1:7" x14ac:dyDescent="0.25">
      <c r="A119" s="12">
        <v>227</v>
      </c>
      <c r="B119" s="12" t="s">
        <v>959</v>
      </c>
      <c r="C119" s="20">
        <v>1</v>
      </c>
      <c r="D119" s="15"/>
      <c r="E119" s="16"/>
      <c r="F119" s="17">
        <f t="shared" si="1"/>
        <v>1</v>
      </c>
      <c r="G119" s="18" t="s">
        <v>899</v>
      </c>
    </row>
    <row r="120" spans="1:7" x14ac:dyDescent="0.25">
      <c r="A120">
        <v>228</v>
      </c>
      <c r="B120" t="s">
        <v>259</v>
      </c>
      <c r="C120" s="20">
        <v>1</v>
      </c>
      <c r="D120" s="15"/>
      <c r="E120" s="16"/>
      <c r="F120" s="17">
        <f t="shared" si="1"/>
        <v>1</v>
      </c>
      <c r="G120" s="18" t="s">
        <v>899</v>
      </c>
    </row>
    <row r="121" spans="1:7" x14ac:dyDescent="0.25">
      <c r="A121" s="12">
        <v>252</v>
      </c>
      <c r="B121" s="12" t="s">
        <v>58</v>
      </c>
      <c r="C121" s="20">
        <v>1</v>
      </c>
      <c r="D121" s="15"/>
      <c r="E121" s="16"/>
      <c r="F121" s="17">
        <f t="shared" si="1"/>
        <v>1</v>
      </c>
      <c r="G121" s="18" t="s">
        <v>899</v>
      </c>
    </row>
    <row r="122" spans="1:7" x14ac:dyDescent="0.25">
      <c r="A122" s="12">
        <v>253</v>
      </c>
      <c r="B122" s="12" t="s">
        <v>59</v>
      </c>
      <c r="C122" s="20">
        <v>1</v>
      </c>
      <c r="D122" s="15"/>
      <c r="E122" s="16"/>
      <c r="F122" s="17">
        <f t="shared" si="1"/>
        <v>1</v>
      </c>
      <c r="G122" s="18" t="s">
        <v>899</v>
      </c>
    </row>
    <row r="123" spans="1:7" x14ac:dyDescent="0.25">
      <c r="A123" s="12">
        <v>254</v>
      </c>
      <c r="B123" s="12" t="s">
        <v>960</v>
      </c>
      <c r="C123" s="20">
        <v>1</v>
      </c>
      <c r="D123" s="15"/>
      <c r="E123" s="16"/>
      <c r="F123" s="17">
        <f t="shared" si="1"/>
        <v>1</v>
      </c>
      <c r="G123" s="18" t="s">
        <v>899</v>
      </c>
    </row>
    <row r="124" spans="1:7" x14ac:dyDescent="0.25">
      <c r="A124" s="12">
        <v>255</v>
      </c>
      <c r="B124" s="12" t="s">
        <v>961</v>
      </c>
      <c r="C124" s="20">
        <v>1</v>
      </c>
      <c r="D124" s="15"/>
      <c r="E124" s="16"/>
      <c r="F124" s="17">
        <f t="shared" si="1"/>
        <v>1</v>
      </c>
      <c r="G124" s="18" t="s">
        <v>899</v>
      </c>
    </row>
    <row r="125" spans="1:7" x14ac:dyDescent="0.25">
      <c r="A125" s="12">
        <v>301</v>
      </c>
      <c r="B125" s="12" t="s">
        <v>962</v>
      </c>
      <c r="C125" s="20">
        <v>1</v>
      </c>
      <c r="D125" s="15"/>
      <c r="E125" s="16"/>
      <c r="F125" s="17">
        <f t="shared" si="1"/>
        <v>1</v>
      </c>
      <c r="G125" s="18" t="s">
        <v>899</v>
      </c>
    </row>
    <row r="126" spans="1:7" x14ac:dyDescent="0.25">
      <c r="A126" s="12">
        <v>322</v>
      </c>
      <c r="B126" s="12" t="s">
        <v>60</v>
      </c>
      <c r="C126" s="20">
        <v>1</v>
      </c>
      <c r="D126" s="15"/>
      <c r="E126" s="16"/>
      <c r="F126" s="17">
        <f t="shared" si="1"/>
        <v>1</v>
      </c>
      <c r="G126" s="18" t="s">
        <v>899</v>
      </c>
    </row>
    <row r="127" spans="1:7" x14ac:dyDescent="0.25">
      <c r="A127" s="12">
        <v>332</v>
      </c>
      <c r="B127" s="12" t="s">
        <v>61</v>
      </c>
      <c r="C127" s="20">
        <v>1</v>
      </c>
      <c r="D127" s="15"/>
      <c r="E127" s="16"/>
      <c r="F127" s="17">
        <f t="shared" si="1"/>
        <v>1</v>
      </c>
      <c r="G127" s="18" t="s">
        <v>899</v>
      </c>
    </row>
    <row r="128" spans="1:7" x14ac:dyDescent="0.25">
      <c r="A128" s="12">
        <v>334</v>
      </c>
      <c r="B128" s="12" t="s">
        <v>963</v>
      </c>
      <c r="C128" s="20">
        <v>1</v>
      </c>
      <c r="D128" s="15"/>
      <c r="E128" s="16"/>
      <c r="F128" s="17">
        <f t="shared" si="1"/>
        <v>1</v>
      </c>
      <c r="G128" s="18" t="s">
        <v>899</v>
      </c>
    </row>
    <row r="129" spans="1:7" x14ac:dyDescent="0.25">
      <c r="A129" s="12">
        <v>338</v>
      </c>
      <c r="B129" s="12" t="s">
        <v>62</v>
      </c>
      <c r="C129" s="20">
        <v>1</v>
      </c>
      <c r="D129" s="15"/>
      <c r="E129" s="16"/>
      <c r="F129" s="17">
        <f t="shared" si="1"/>
        <v>1</v>
      </c>
      <c r="G129" s="18" t="s">
        <v>899</v>
      </c>
    </row>
    <row r="130" spans="1:7" x14ac:dyDescent="0.25">
      <c r="A130" s="12">
        <v>342</v>
      </c>
      <c r="B130" s="12" t="s">
        <v>63</v>
      </c>
      <c r="C130" s="20">
        <v>1</v>
      </c>
      <c r="D130" s="15"/>
      <c r="E130" s="16"/>
      <c r="F130" s="17">
        <f t="shared" si="1"/>
        <v>1</v>
      </c>
      <c r="G130" s="18" t="s">
        <v>899</v>
      </c>
    </row>
    <row r="131" spans="1:7" x14ac:dyDescent="0.25">
      <c r="A131" s="12">
        <v>344</v>
      </c>
      <c r="B131" s="12" t="s">
        <v>964</v>
      </c>
      <c r="C131" s="20">
        <v>1</v>
      </c>
      <c r="D131" s="15"/>
      <c r="E131" s="16"/>
      <c r="F131" s="17">
        <f t="shared" ref="F131:F194" si="2">SUM(C131:E131)</f>
        <v>1</v>
      </c>
      <c r="G131" s="18" t="s">
        <v>899</v>
      </c>
    </row>
    <row r="132" spans="1:7" x14ac:dyDescent="0.25">
      <c r="A132" s="12">
        <v>345</v>
      </c>
      <c r="B132" s="12" t="s">
        <v>965</v>
      </c>
      <c r="C132" s="20">
        <v>1</v>
      </c>
      <c r="D132" s="15"/>
      <c r="E132" s="16"/>
      <c r="F132" s="17">
        <f t="shared" si="2"/>
        <v>1</v>
      </c>
      <c r="G132" s="18" t="s">
        <v>899</v>
      </c>
    </row>
    <row r="133" spans="1:7" x14ac:dyDescent="0.25">
      <c r="A133" s="12">
        <v>346</v>
      </c>
      <c r="B133" s="12" t="s">
        <v>966</v>
      </c>
      <c r="C133" s="20">
        <v>1</v>
      </c>
      <c r="D133" s="15"/>
      <c r="E133" s="16"/>
      <c r="F133" s="17">
        <f t="shared" si="2"/>
        <v>1</v>
      </c>
      <c r="G133" s="18" t="s">
        <v>899</v>
      </c>
    </row>
    <row r="134" spans="1:7" x14ac:dyDescent="0.25">
      <c r="A134" s="12">
        <v>362</v>
      </c>
      <c r="B134" s="12" t="s">
        <v>126</v>
      </c>
      <c r="C134" s="20">
        <v>1</v>
      </c>
      <c r="D134" s="15"/>
      <c r="E134" s="16"/>
      <c r="F134" s="17">
        <f t="shared" si="2"/>
        <v>1</v>
      </c>
      <c r="G134" s="18" t="s">
        <v>899</v>
      </c>
    </row>
    <row r="135" spans="1:7" x14ac:dyDescent="0.25">
      <c r="A135" s="12">
        <v>364</v>
      </c>
      <c r="B135" s="12" t="s">
        <v>967</v>
      </c>
      <c r="C135" s="20">
        <v>1</v>
      </c>
      <c r="D135" s="15"/>
      <c r="E135" s="16"/>
      <c r="F135" s="17">
        <f t="shared" si="2"/>
        <v>1</v>
      </c>
      <c r="G135" s="18" t="s">
        <v>899</v>
      </c>
    </row>
    <row r="136" spans="1:7" x14ac:dyDescent="0.25">
      <c r="A136">
        <v>366</v>
      </c>
      <c r="B136" t="s">
        <v>127</v>
      </c>
      <c r="C136" s="20">
        <v>1</v>
      </c>
      <c r="D136" s="15"/>
      <c r="E136" s="16"/>
      <c r="F136" s="17">
        <f t="shared" si="2"/>
        <v>1</v>
      </c>
      <c r="G136" s="18" t="s">
        <v>899</v>
      </c>
    </row>
    <row r="137" spans="1:7" x14ac:dyDescent="0.25">
      <c r="A137">
        <v>366</v>
      </c>
      <c r="B137" t="s">
        <v>662</v>
      </c>
      <c r="C137" s="20">
        <v>1</v>
      </c>
      <c r="D137" s="15"/>
      <c r="E137" s="16"/>
      <c r="F137" s="17">
        <f t="shared" si="2"/>
        <v>1</v>
      </c>
      <c r="G137" s="18" t="s">
        <v>899</v>
      </c>
    </row>
    <row r="138" spans="1:7" x14ac:dyDescent="0.25">
      <c r="A138">
        <v>368</v>
      </c>
      <c r="B138" t="s">
        <v>128</v>
      </c>
      <c r="C138" s="20">
        <v>1</v>
      </c>
      <c r="D138" s="15"/>
      <c r="E138" s="16"/>
      <c r="F138" s="17">
        <f t="shared" si="2"/>
        <v>1</v>
      </c>
      <c r="G138" s="18"/>
    </row>
    <row r="139" spans="1:7" x14ac:dyDescent="0.25">
      <c r="A139" s="12">
        <v>372</v>
      </c>
      <c r="B139" s="12" t="s">
        <v>171</v>
      </c>
      <c r="C139" s="20">
        <v>1</v>
      </c>
      <c r="D139" s="15"/>
      <c r="E139" s="16"/>
      <c r="F139" s="17">
        <f t="shared" si="2"/>
        <v>1</v>
      </c>
      <c r="G139" s="18" t="s">
        <v>899</v>
      </c>
    </row>
    <row r="140" spans="1:7" x14ac:dyDescent="0.25">
      <c r="A140" s="12">
        <v>374</v>
      </c>
      <c r="B140" s="12" t="s">
        <v>968</v>
      </c>
      <c r="C140" s="20">
        <v>1</v>
      </c>
      <c r="D140" s="15"/>
      <c r="E140" s="16"/>
      <c r="F140" s="17">
        <f t="shared" si="2"/>
        <v>1</v>
      </c>
      <c r="G140" s="18" t="s">
        <v>899</v>
      </c>
    </row>
    <row r="141" spans="1:7" x14ac:dyDescent="0.25">
      <c r="A141" s="12">
        <v>401</v>
      </c>
      <c r="B141" s="12" t="s">
        <v>129</v>
      </c>
      <c r="C141" s="20">
        <v>0.5</v>
      </c>
      <c r="D141" s="15">
        <v>0.5</v>
      </c>
      <c r="E141" s="16"/>
      <c r="F141" s="17">
        <f t="shared" si="2"/>
        <v>1</v>
      </c>
      <c r="G141" s="18" t="s">
        <v>946</v>
      </c>
    </row>
    <row r="142" spans="1:7" x14ac:dyDescent="0.25">
      <c r="A142" s="12">
        <v>402</v>
      </c>
      <c r="B142" s="12" t="s">
        <v>130</v>
      </c>
      <c r="C142" s="20">
        <v>0.5</v>
      </c>
      <c r="D142" s="15">
        <v>0.5</v>
      </c>
      <c r="E142" s="16"/>
      <c r="F142" s="17">
        <f t="shared" si="2"/>
        <v>1</v>
      </c>
      <c r="G142" s="18" t="s">
        <v>946</v>
      </c>
    </row>
    <row r="143" spans="1:7" x14ac:dyDescent="0.25">
      <c r="A143" s="12">
        <v>403</v>
      </c>
      <c r="B143" s="12" t="s">
        <v>131</v>
      </c>
      <c r="C143" s="20">
        <v>0.5</v>
      </c>
      <c r="D143" s="15">
        <v>0.5</v>
      </c>
      <c r="E143" s="16"/>
      <c r="F143" s="17">
        <f t="shared" si="2"/>
        <v>1</v>
      </c>
      <c r="G143" s="18" t="s">
        <v>946</v>
      </c>
    </row>
    <row r="144" spans="1:7" x14ac:dyDescent="0.25">
      <c r="A144" s="12">
        <v>404</v>
      </c>
      <c r="B144" s="12" t="s">
        <v>132</v>
      </c>
      <c r="C144" s="20">
        <v>0.5</v>
      </c>
      <c r="D144" s="15">
        <v>0.5</v>
      </c>
      <c r="E144" s="16"/>
      <c r="F144" s="17">
        <f t="shared" si="2"/>
        <v>1</v>
      </c>
      <c r="G144" s="18" t="s">
        <v>946</v>
      </c>
    </row>
    <row r="145" spans="1:7" x14ac:dyDescent="0.25">
      <c r="A145" s="12">
        <v>405</v>
      </c>
      <c r="B145" s="12" t="s">
        <v>133</v>
      </c>
      <c r="C145" s="20">
        <v>0.5</v>
      </c>
      <c r="D145" s="15">
        <v>0.5</v>
      </c>
      <c r="E145" s="16"/>
      <c r="F145" s="17">
        <f t="shared" si="2"/>
        <v>1</v>
      </c>
      <c r="G145" s="18" t="s">
        <v>946</v>
      </c>
    </row>
    <row r="146" spans="1:7" x14ac:dyDescent="0.25">
      <c r="A146" s="12">
        <v>406</v>
      </c>
      <c r="B146" s="12" t="s">
        <v>134</v>
      </c>
      <c r="C146" s="20">
        <v>0.5</v>
      </c>
      <c r="D146" s="15">
        <v>0.5</v>
      </c>
      <c r="E146" s="16"/>
      <c r="F146" s="17">
        <f t="shared" si="2"/>
        <v>1</v>
      </c>
      <c r="G146" s="18" t="s">
        <v>946</v>
      </c>
    </row>
    <row r="147" spans="1:7" x14ac:dyDescent="0.25">
      <c r="A147" s="12">
        <v>450</v>
      </c>
      <c r="B147" s="12" t="s">
        <v>969</v>
      </c>
      <c r="C147" s="20">
        <v>0.5</v>
      </c>
      <c r="D147" s="15">
        <v>0.5</v>
      </c>
      <c r="E147" s="16"/>
      <c r="F147" s="17">
        <f t="shared" si="2"/>
        <v>1</v>
      </c>
      <c r="G147" s="18" t="s">
        <v>946</v>
      </c>
    </row>
    <row r="148" spans="1:7" x14ac:dyDescent="0.25">
      <c r="A148" s="12">
        <v>455</v>
      </c>
      <c r="B148" s="12" t="s">
        <v>970</v>
      </c>
      <c r="C148" s="20">
        <v>0.5</v>
      </c>
      <c r="D148" s="15">
        <v>0.5</v>
      </c>
      <c r="E148" s="16"/>
      <c r="F148" s="17">
        <f t="shared" si="2"/>
        <v>1</v>
      </c>
      <c r="G148" s="18" t="s">
        <v>946</v>
      </c>
    </row>
    <row r="149" spans="1:7" x14ac:dyDescent="0.25">
      <c r="A149" s="12">
        <v>500</v>
      </c>
      <c r="B149" s="12" t="s">
        <v>64</v>
      </c>
      <c r="C149" s="20">
        <v>1</v>
      </c>
      <c r="D149" s="15"/>
      <c r="E149" s="16"/>
      <c r="F149" s="17">
        <f t="shared" si="2"/>
        <v>1</v>
      </c>
      <c r="G149" s="18" t="s">
        <v>899</v>
      </c>
    </row>
    <row r="150" spans="1:7" x14ac:dyDescent="0.25">
      <c r="A150" s="12">
        <v>600</v>
      </c>
      <c r="B150" s="12" t="s">
        <v>65</v>
      </c>
      <c r="C150" s="20"/>
      <c r="D150" s="15"/>
      <c r="E150" s="16">
        <v>1</v>
      </c>
      <c r="F150" s="17">
        <f t="shared" si="2"/>
        <v>1</v>
      </c>
      <c r="G150" s="18" t="s">
        <v>909</v>
      </c>
    </row>
    <row r="151" spans="1:7" x14ac:dyDescent="0.25">
      <c r="A151" s="12">
        <v>605</v>
      </c>
      <c r="B151" s="12" t="s">
        <v>66</v>
      </c>
      <c r="C151" s="20"/>
      <c r="D151" s="15"/>
      <c r="E151" s="16">
        <v>1</v>
      </c>
      <c r="F151" s="17">
        <f t="shared" si="2"/>
        <v>1</v>
      </c>
      <c r="G151" s="18" t="s">
        <v>909</v>
      </c>
    </row>
    <row r="152" spans="1:7" x14ac:dyDescent="0.25">
      <c r="A152" s="12">
        <v>613</v>
      </c>
      <c r="B152" s="12" t="s">
        <v>971</v>
      </c>
      <c r="C152" s="20"/>
      <c r="D152" s="15">
        <v>1</v>
      </c>
      <c r="E152" s="16"/>
      <c r="F152" s="17">
        <f t="shared" si="2"/>
        <v>1</v>
      </c>
      <c r="G152" s="18" t="s">
        <v>932</v>
      </c>
    </row>
    <row r="153" spans="1:7" x14ac:dyDescent="0.25">
      <c r="A153" s="12">
        <v>615</v>
      </c>
      <c r="B153" s="12" t="s">
        <v>972</v>
      </c>
      <c r="C153" s="20"/>
      <c r="D153" s="15">
        <v>1</v>
      </c>
      <c r="E153" s="16"/>
      <c r="F153" s="17">
        <f t="shared" si="2"/>
        <v>1</v>
      </c>
      <c r="G153" s="18" t="s">
        <v>932</v>
      </c>
    </row>
    <row r="154" spans="1:7" x14ac:dyDescent="0.25">
      <c r="A154" s="12">
        <v>621</v>
      </c>
      <c r="B154" s="12" t="s">
        <v>973</v>
      </c>
      <c r="C154" s="20"/>
      <c r="D154" s="15">
        <v>1</v>
      </c>
      <c r="E154" s="16"/>
      <c r="F154" s="17">
        <f t="shared" si="2"/>
        <v>1</v>
      </c>
      <c r="G154" s="18" t="s">
        <v>932</v>
      </c>
    </row>
    <row r="155" spans="1:7" x14ac:dyDescent="0.25">
      <c r="A155" s="12">
        <v>629</v>
      </c>
      <c r="B155" s="12" t="s">
        <v>974</v>
      </c>
      <c r="C155" s="20"/>
      <c r="D155" s="15">
        <v>1</v>
      </c>
      <c r="E155" s="16"/>
      <c r="F155" s="17">
        <f t="shared" si="2"/>
        <v>1</v>
      </c>
      <c r="G155" s="18" t="s">
        <v>932</v>
      </c>
    </row>
    <row r="156" spans="1:7" x14ac:dyDescent="0.25">
      <c r="A156" s="12">
        <v>637</v>
      </c>
      <c r="B156" s="12" t="s">
        <v>975</v>
      </c>
      <c r="C156" s="20"/>
      <c r="D156" s="15">
        <v>1</v>
      </c>
      <c r="E156" s="16"/>
      <c r="F156" s="17">
        <f t="shared" si="2"/>
        <v>1</v>
      </c>
      <c r="G156" s="18" t="s">
        <v>932</v>
      </c>
    </row>
    <row r="157" spans="1:7" x14ac:dyDescent="0.25">
      <c r="A157" s="12">
        <v>711</v>
      </c>
      <c r="B157" s="12" t="s">
        <v>137</v>
      </c>
      <c r="C157" s="20"/>
      <c r="D157" s="15"/>
      <c r="E157" s="16">
        <v>1</v>
      </c>
      <c r="F157" s="17">
        <f t="shared" si="2"/>
        <v>1</v>
      </c>
      <c r="G157" s="18" t="s">
        <v>909</v>
      </c>
    </row>
    <row r="158" spans="1:7" x14ac:dyDescent="0.25">
      <c r="A158" s="12">
        <v>712</v>
      </c>
      <c r="B158" s="12" t="s">
        <v>138</v>
      </c>
      <c r="C158" s="20"/>
      <c r="D158" s="15"/>
      <c r="E158" s="16">
        <v>1</v>
      </c>
      <c r="F158" s="17">
        <f t="shared" si="2"/>
        <v>1</v>
      </c>
      <c r="G158" s="18" t="s">
        <v>909</v>
      </c>
    </row>
    <row r="159" spans="1:7" x14ac:dyDescent="0.25">
      <c r="A159" s="12">
        <v>713</v>
      </c>
      <c r="B159" s="12" t="s">
        <v>139</v>
      </c>
      <c r="C159" s="20"/>
      <c r="D159" s="15"/>
      <c r="E159" s="16">
        <v>1</v>
      </c>
      <c r="F159" s="17">
        <f t="shared" si="2"/>
        <v>1</v>
      </c>
      <c r="G159" s="18" t="s">
        <v>909</v>
      </c>
    </row>
    <row r="160" spans="1:7" x14ac:dyDescent="0.25">
      <c r="A160" s="12">
        <v>721</v>
      </c>
      <c r="B160" s="12" t="s">
        <v>976</v>
      </c>
      <c r="C160" s="20"/>
      <c r="D160" s="15"/>
      <c r="E160" s="16">
        <v>1</v>
      </c>
      <c r="F160" s="17">
        <f t="shared" si="2"/>
        <v>1</v>
      </c>
      <c r="G160" s="18" t="s">
        <v>909</v>
      </c>
    </row>
    <row r="161" spans="1:7" x14ac:dyDescent="0.25">
      <c r="A161" s="12">
        <v>722</v>
      </c>
      <c r="B161" s="12" t="s">
        <v>977</v>
      </c>
      <c r="C161" s="20"/>
      <c r="D161" s="15"/>
      <c r="E161" s="16">
        <v>1</v>
      </c>
      <c r="F161" s="17">
        <f t="shared" si="2"/>
        <v>1</v>
      </c>
      <c r="G161" s="18" t="s">
        <v>909</v>
      </c>
    </row>
    <row r="162" spans="1:7" x14ac:dyDescent="0.25">
      <c r="A162" s="12">
        <v>723</v>
      </c>
      <c r="B162" s="12" t="s">
        <v>978</v>
      </c>
      <c r="C162" s="20"/>
      <c r="D162" s="15"/>
      <c r="E162" s="16">
        <v>1</v>
      </c>
      <c r="F162" s="17">
        <f t="shared" si="2"/>
        <v>1</v>
      </c>
      <c r="G162" s="18" t="s">
        <v>909</v>
      </c>
    </row>
    <row r="163" spans="1:7" x14ac:dyDescent="0.25">
      <c r="A163" s="12">
        <v>731</v>
      </c>
      <c r="B163" s="12" t="s">
        <v>143</v>
      </c>
      <c r="C163" s="20"/>
      <c r="D163" s="15"/>
      <c r="E163" s="16">
        <v>1</v>
      </c>
      <c r="F163" s="17">
        <f t="shared" si="2"/>
        <v>1</v>
      </c>
      <c r="G163" s="18" t="s">
        <v>909</v>
      </c>
    </row>
    <row r="164" spans="1:7" x14ac:dyDescent="0.25">
      <c r="A164" s="12">
        <v>732</v>
      </c>
      <c r="B164" s="12" t="s">
        <v>144</v>
      </c>
      <c r="C164" s="20"/>
      <c r="D164" s="15"/>
      <c r="E164" s="16">
        <v>1</v>
      </c>
      <c r="F164" s="17">
        <f t="shared" si="2"/>
        <v>1</v>
      </c>
      <c r="G164" s="18" t="s">
        <v>909</v>
      </c>
    </row>
    <row r="165" spans="1:7" x14ac:dyDescent="0.25">
      <c r="A165" s="12">
        <v>733</v>
      </c>
      <c r="B165" s="12" t="s">
        <v>145</v>
      </c>
      <c r="C165" s="20"/>
      <c r="D165" s="15"/>
      <c r="E165" s="16">
        <v>1</v>
      </c>
      <c r="F165" s="17">
        <f t="shared" si="2"/>
        <v>1</v>
      </c>
      <c r="G165" s="18" t="s">
        <v>909</v>
      </c>
    </row>
    <row r="166" spans="1:7" x14ac:dyDescent="0.25">
      <c r="A166" s="12">
        <v>741</v>
      </c>
      <c r="B166" s="12" t="s">
        <v>146</v>
      </c>
      <c r="C166" s="20"/>
      <c r="D166" s="15"/>
      <c r="E166" s="16">
        <v>1</v>
      </c>
      <c r="F166" s="17">
        <f t="shared" si="2"/>
        <v>1</v>
      </c>
      <c r="G166" s="18" t="s">
        <v>909</v>
      </c>
    </row>
    <row r="167" spans="1:7" x14ac:dyDescent="0.25">
      <c r="A167" s="12">
        <v>742</v>
      </c>
      <c r="B167" s="12" t="s">
        <v>172</v>
      </c>
      <c r="C167" s="20"/>
      <c r="D167" s="15"/>
      <c r="E167" s="16">
        <v>1</v>
      </c>
      <c r="F167" s="17">
        <f t="shared" si="2"/>
        <v>1</v>
      </c>
      <c r="G167" s="18" t="s">
        <v>909</v>
      </c>
    </row>
    <row r="168" spans="1:7" x14ac:dyDescent="0.25">
      <c r="A168" s="12">
        <v>743</v>
      </c>
      <c r="B168" s="12" t="s">
        <v>173</v>
      </c>
      <c r="C168" s="20"/>
      <c r="D168" s="15"/>
      <c r="E168" s="16">
        <v>1</v>
      </c>
      <c r="F168" s="17">
        <f t="shared" si="2"/>
        <v>1</v>
      </c>
      <c r="G168" s="18" t="s">
        <v>909</v>
      </c>
    </row>
    <row r="169" spans="1:7" x14ac:dyDescent="0.25">
      <c r="A169" s="12">
        <v>761</v>
      </c>
      <c r="B169" s="12" t="s">
        <v>174</v>
      </c>
      <c r="C169" s="20"/>
      <c r="D169" s="15"/>
      <c r="E169" s="16">
        <v>1</v>
      </c>
      <c r="F169" s="17">
        <f t="shared" si="2"/>
        <v>1</v>
      </c>
      <c r="G169" s="18" t="s">
        <v>909</v>
      </c>
    </row>
    <row r="170" spans="1:7" x14ac:dyDescent="0.25">
      <c r="A170" s="12">
        <v>762</v>
      </c>
      <c r="B170" s="12" t="s">
        <v>979</v>
      </c>
      <c r="C170" s="20"/>
      <c r="D170" s="15"/>
      <c r="E170" s="16">
        <v>1</v>
      </c>
      <c r="F170" s="17">
        <f t="shared" si="2"/>
        <v>1</v>
      </c>
      <c r="G170" s="18" t="s">
        <v>909</v>
      </c>
    </row>
    <row r="171" spans="1:7" x14ac:dyDescent="0.25">
      <c r="A171" s="12">
        <v>763</v>
      </c>
      <c r="B171" s="12" t="s">
        <v>175</v>
      </c>
      <c r="C171" s="20"/>
      <c r="D171" s="15"/>
      <c r="E171" s="16">
        <v>1</v>
      </c>
      <c r="F171" s="17">
        <f t="shared" si="2"/>
        <v>1</v>
      </c>
      <c r="G171" s="18" t="s">
        <v>909</v>
      </c>
    </row>
    <row r="172" spans="1:7" x14ac:dyDescent="0.25">
      <c r="A172" s="12">
        <v>771</v>
      </c>
      <c r="B172" s="12" t="s">
        <v>176</v>
      </c>
      <c r="C172" s="20"/>
      <c r="D172" s="15"/>
      <c r="E172" s="16">
        <v>1</v>
      </c>
      <c r="F172" s="17">
        <f t="shared" si="2"/>
        <v>1</v>
      </c>
      <c r="G172" s="18" t="s">
        <v>909</v>
      </c>
    </row>
    <row r="173" spans="1:7" x14ac:dyDescent="0.25">
      <c r="A173" s="12">
        <v>772</v>
      </c>
      <c r="B173" s="12" t="s">
        <v>177</v>
      </c>
      <c r="C173" s="20"/>
      <c r="D173" s="15"/>
      <c r="E173" s="16">
        <v>1</v>
      </c>
      <c r="F173" s="17">
        <f t="shared" si="2"/>
        <v>1</v>
      </c>
      <c r="G173" s="18" t="s">
        <v>909</v>
      </c>
    </row>
    <row r="174" spans="1:7" x14ac:dyDescent="0.25">
      <c r="A174" s="12">
        <v>773</v>
      </c>
      <c r="B174" s="12" t="s">
        <v>178</v>
      </c>
      <c r="C174" s="20"/>
      <c r="D174" s="15"/>
      <c r="E174" s="16">
        <v>1</v>
      </c>
      <c r="F174" s="17">
        <f t="shared" si="2"/>
        <v>1</v>
      </c>
      <c r="G174" s="18" t="s">
        <v>909</v>
      </c>
    </row>
    <row r="175" spans="1:7" x14ac:dyDescent="0.25">
      <c r="A175" s="12">
        <v>811</v>
      </c>
      <c r="B175" s="12" t="s">
        <v>67</v>
      </c>
      <c r="C175" s="20"/>
      <c r="D175" s="15"/>
      <c r="E175" s="16">
        <v>1</v>
      </c>
      <c r="F175" s="17">
        <f t="shared" si="2"/>
        <v>1</v>
      </c>
      <c r="G175" s="18" t="s">
        <v>909</v>
      </c>
    </row>
    <row r="176" spans="1:7" x14ac:dyDescent="0.25">
      <c r="A176" s="12">
        <v>812</v>
      </c>
      <c r="B176" s="12" t="s">
        <v>68</v>
      </c>
      <c r="C176" s="20"/>
      <c r="D176" s="15"/>
      <c r="E176" s="16">
        <v>1</v>
      </c>
      <c r="F176" s="17">
        <f t="shared" si="2"/>
        <v>1</v>
      </c>
      <c r="G176" s="18" t="s">
        <v>909</v>
      </c>
    </row>
    <row r="177" spans="1:7" x14ac:dyDescent="0.25">
      <c r="A177" s="12">
        <v>813</v>
      </c>
      <c r="B177" s="12" t="s">
        <v>69</v>
      </c>
      <c r="C177" s="20"/>
      <c r="D177" s="15"/>
      <c r="E177" s="16">
        <v>1</v>
      </c>
      <c r="F177" s="17">
        <f t="shared" si="2"/>
        <v>1</v>
      </c>
      <c r="G177" s="18" t="s">
        <v>909</v>
      </c>
    </row>
    <row r="178" spans="1:7" x14ac:dyDescent="0.25">
      <c r="A178" s="12">
        <v>821</v>
      </c>
      <c r="B178" s="12" t="s">
        <v>980</v>
      </c>
      <c r="C178" s="20"/>
      <c r="D178" s="15"/>
      <c r="E178" s="16">
        <v>1</v>
      </c>
      <c r="F178" s="17">
        <f t="shared" si="2"/>
        <v>1</v>
      </c>
      <c r="G178" s="18" t="s">
        <v>909</v>
      </c>
    </row>
    <row r="179" spans="1:7" x14ac:dyDescent="0.25">
      <c r="A179" s="12">
        <v>822</v>
      </c>
      <c r="B179" s="12" t="s">
        <v>981</v>
      </c>
      <c r="C179" s="20"/>
      <c r="D179" s="15"/>
      <c r="E179" s="16">
        <v>1</v>
      </c>
      <c r="F179" s="17">
        <f t="shared" si="2"/>
        <v>1</v>
      </c>
      <c r="G179" s="18" t="s">
        <v>909</v>
      </c>
    </row>
    <row r="180" spans="1:7" x14ac:dyDescent="0.25">
      <c r="A180" s="12">
        <v>823</v>
      </c>
      <c r="B180" s="12" t="s">
        <v>982</v>
      </c>
      <c r="C180" s="20"/>
      <c r="D180" s="15"/>
      <c r="E180" s="16">
        <v>1</v>
      </c>
      <c r="F180" s="17">
        <f t="shared" si="2"/>
        <v>1</v>
      </c>
      <c r="G180" s="18" t="s">
        <v>909</v>
      </c>
    </row>
    <row r="181" spans="1:7" x14ac:dyDescent="0.25">
      <c r="A181" s="12">
        <v>831</v>
      </c>
      <c r="B181" s="12" t="s">
        <v>73</v>
      </c>
      <c r="C181" s="20"/>
      <c r="D181" s="15"/>
      <c r="E181" s="16">
        <v>1</v>
      </c>
      <c r="F181" s="17">
        <f t="shared" si="2"/>
        <v>1</v>
      </c>
      <c r="G181" s="18" t="s">
        <v>909</v>
      </c>
    </row>
    <row r="182" spans="1:7" x14ac:dyDescent="0.25">
      <c r="A182" s="12">
        <v>832</v>
      </c>
      <c r="B182" s="12" t="s">
        <v>74</v>
      </c>
      <c r="C182" s="20"/>
      <c r="D182" s="15"/>
      <c r="E182" s="16">
        <v>1</v>
      </c>
      <c r="F182" s="17">
        <f t="shared" si="2"/>
        <v>1</v>
      </c>
      <c r="G182" s="18" t="s">
        <v>909</v>
      </c>
    </row>
    <row r="183" spans="1:7" x14ac:dyDescent="0.25">
      <c r="A183" s="12">
        <v>833</v>
      </c>
      <c r="B183" s="12" t="s">
        <v>75</v>
      </c>
      <c r="C183" s="20"/>
      <c r="D183" s="15"/>
      <c r="E183" s="16">
        <v>1</v>
      </c>
      <c r="F183" s="17">
        <f t="shared" si="2"/>
        <v>1</v>
      </c>
      <c r="G183" s="18" t="s">
        <v>909</v>
      </c>
    </row>
    <row r="184" spans="1:7" x14ac:dyDescent="0.25">
      <c r="A184" s="12">
        <v>841</v>
      </c>
      <c r="B184" s="12" t="s">
        <v>76</v>
      </c>
      <c r="C184" s="20"/>
      <c r="D184" s="15"/>
      <c r="E184" s="16">
        <v>1</v>
      </c>
      <c r="F184" s="17">
        <f t="shared" si="2"/>
        <v>1</v>
      </c>
      <c r="G184" s="18" t="s">
        <v>909</v>
      </c>
    </row>
    <row r="185" spans="1:7" x14ac:dyDescent="0.25">
      <c r="A185" s="12">
        <v>842</v>
      </c>
      <c r="B185" s="12" t="s">
        <v>77</v>
      </c>
      <c r="C185" s="20"/>
      <c r="D185" s="15"/>
      <c r="E185" s="16">
        <v>1</v>
      </c>
      <c r="F185" s="17">
        <f t="shared" si="2"/>
        <v>1</v>
      </c>
      <c r="G185" s="18" t="s">
        <v>909</v>
      </c>
    </row>
    <row r="186" spans="1:7" x14ac:dyDescent="0.25">
      <c r="A186" s="12">
        <v>843</v>
      </c>
      <c r="B186" s="12" t="s">
        <v>78</v>
      </c>
      <c r="C186" s="20"/>
      <c r="D186" s="15"/>
      <c r="E186" s="16">
        <v>1</v>
      </c>
      <c r="F186" s="17">
        <f t="shared" si="2"/>
        <v>1</v>
      </c>
      <c r="G186" s="18" t="s">
        <v>909</v>
      </c>
    </row>
    <row r="187" spans="1:7" x14ac:dyDescent="0.25">
      <c r="A187" s="12">
        <v>952</v>
      </c>
      <c r="B187" s="12" t="s">
        <v>79</v>
      </c>
      <c r="C187" s="20"/>
      <c r="D187" s="15"/>
      <c r="E187" s="16">
        <v>1</v>
      </c>
      <c r="F187" s="17">
        <f t="shared" si="2"/>
        <v>1</v>
      </c>
      <c r="G187" s="18" t="s">
        <v>909</v>
      </c>
    </row>
    <row r="188" spans="1:7" x14ac:dyDescent="0.25">
      <c r="A188" s="12">
        <v>956</v>
      </c>
      <c r="B188" s="12" t="s">
        <v>983</v>
      </c>
      <c r="C188" s="20"/>
      <c r="D188" s="15"/>
      <c r="E188" s="16">
        <v>1</v>
      </c>
      <c r="F188" s="17">
        <f t="shared" si="2"/>
        <v>1</v>
      </c>
      <c r="G188" s="18" t="s">
        <v>909</v>
      </c>
    </row>
    <row r="189" spans="1:7" x14ac:dyDescent="0.25">
      <c r="A189" s="12">
        <v>961</v>
      </c>
      <c r="B189" s="12" t="s">
        <v>179</v>
      </c>
      <c r="C189" s="20"/>
      <c r="D189" s="15"/>
      <c r="E189" s="16">
        <v>1</v>
      </c>
      <c r="F189" s="17">
        <f t="shared" si="2"/>
        <v>1</v>
      </c>
      <c r="G189" s="18" t="s">
        <v>909</v>
      </c>
    </row>
    <row r="190" spans="1:7" x14ac:dyDescent="0.25">
      <c r="A190" s="12">
        <v>962</v>
      </c>
      <c r="B190" s="12" t="s">
        <v>180</v>
      </c>
      <c r="C190" s="20"/>
      <c r="D190" s="15"/>
      <c r="E190" s="16">
        <v>1</v>
      </c>
      <c r="F190" s="17">
        <f t="shared" si="2"/>
        <v>1</v>
      </c>
      <c r="G190" s="18" t="s">
        <v>909</v>
      </c>
    </row>
    <row r="191" spans="1:7" x14ac:dyDescent="0.25">
      <c r="A191" s="12">
        <v>963</v>
      </c>
      <c r="B191" s="12" t="s">
        <v>181</v>
      </c>
      <c r="C191" s="20"/>
      <c r="D191" s="15"/>
      <c r="E191" s="16">
        <v>1</v>
      </c>
      <c r="F191" s="17">
        <f t="shared" si="2"/>
        <v>1</v>
      </c>
      <c r="G191" s="18" t="s">
        <v>909</v>
      </c>
    </row>
    <row r="192" spans="1:7" x14ac:dyDescent="0.25">
      <c r="A192" s="12">
        <v>971</v>
      </c>
      <c r="B192" s="12" t="s">
        <v>182</v>
      </c>
      <c r="C192" s="20"/>
      <c r="D192" s="15"/>
      <c r="E192" s="16">
        <v>1</v>
      </c>
      <c r="F192" s="17">
        <f t="shared" si="2"/>
        <v>1</v>
      </c>
      <c r="G192" s="18" t="s">
        <v>909</v>
      </c>
    </row>
    <row r="193" spans="1:7" x14ac:dyDescent="0.25">
      <c r="A193" s="12">
        <v>972</v>
      </c>
      <c r="B193" s="12" t="s">
        <v>183</v>
      </c>
      <c r="C193" s="20"/>
      <c r="D193" s="15"/>
      <c r="E193" s="16">
        <v>1</v>
      </c>
      <c r="F193" s="17">
        <f t="shared" si="2"/>
        <v>1</v>
      </c>
      <c r="G193" s="18" t="s">
        <v>909</v>
      </c>
    </row>
    <row r="194" spans="1:7" x14ac:dyDescent="0.25">
      <c r="A194" s="12">
        <v>973</v>
      </c>
      <c r="B194" s="12" t="s">
        <v>184</v>
      </c>
      <c r="C194" s="20"/>
      <c r="D194" s="15"/>
      <c r="E194" s="16">
        <v>1</v>
      </c>
      <c r="F194" s="17">
        <f t="shared" si="2"/>
        <v>1</v>
      </c>
      <c r="G194" s="18" t="s">
        <v>909</v>
      </c>
    </row>
    <row r="195" spans="1:7" x14ac:dyDescent="0.25">
      <c r="A195" s="12">
        <v>2141</v>
      </c>
      <c r="B195" s="12" t="s">
        <v>984</v>
      </c>
      <c r="C195" s="20"/>
      <c r="D195" s="15"/>
      <c r="E195" s="16"/>
      <c r="F195" s="17">
        <f t="shared" ref="F195:F229" si="3">SUM(C195:E195)</f>
        <v>0</v>
      </c>
      <c r="G195" s="18" t="s">
        <v>911</v>
      </c>
    </row>
    <row r="196" spans="1:7" x14ac:dyDescent="0.25">
      <c r="A196" s="12">
        <v>2142</v>
      </c>
      <c r="B196" s="12" t="s">
        <v>185</v>
      </c>
      <c r="C196" s="20"/>
      <c r="D196" s="15"/>
      <c r="E196" s="16"/>
      <c r="F196" s="17">
        <f t="shared" si="3"/>
        <v>0</v>
      </c>
      <c r="G196" s="18" t="s">
        <v>911</v>
      </c>
    </row>
    <row r="197" spans="1:7" x14ac:dyDescent="0.25">
      <c r="A197" s="12">
        <v>2143</v>
      </c>
      <c r="B197" s="12" t="s">
        <v>985</v>
      </c>
      <c r="C197" s="20"/>
      <c r="D197" s="15"/>
      <c r="E197" s="16"/>
      <c r="F197" s="17">
        <f t="shared" si="3"/>
        <v>0</v>
      </c>
      <c r="G197" s="18" t="s">
        <v>911</v>
      </c>
    </row>
    <row r="198" spans="1:7" x14ac:dyDescent="0.25">
      <c r="A198" s="12">
        <v>2144</v>
      </c>
      <c r="B198" s="12" t="s">
        <v>81</v>
      </c>
      <c r="C198" s="20"/>
      <c r="D198" s="15"/>
      <c r="E198" s="16"/>
      <c r="F198" s="17">
        <f t="shared" si="3"/>
        <v>0</v>
      </c>
      <c r="G198" s="18" t="s">
        <v>911</v>
      </c>
    </row>
    <row r="199" spans="1:7" x14ac:dyDescent="0.25">
      <c r="A199" s="12">
        <v>2145</v>
      </c>
      <c r="B199" s="12" t="s">
        <v>986</v>
      </c>
      <c r="C199" s="20"/>
      <c r="D199" s="15"/>
      <c r="E199" s="16"/>
      <c r="F199" s="17">
        <f t="shared" si="3"/>
        <v>0</v>
      </c>
      <c r="G199" s="18" t="s">
        <v>911</v>
      </c>
    </row>
    <row r="200" spans="1:7" x14ac:dyDescent="0.25">
      <c r="A200" s="12">
        <v>2146</v>
      </c>
      <c r="B200" s="12" t="s">
        <v>987</v>
      </c>
      <c r="C200" s="20">
        <v>1</v>
      </c>
      <c r="D200" s="15"/>
      <c r="E200" s="16"/>
      <c r="F200" s="17">
        <f t="shared" si="3"/>
        <v>1</v>
      </c>
      <c r="G200" s="18" t="s">
        <v>899</v>
      </c>
    </row>
    <row r="201" spans="1:7" x14ac:dyDescent="0.25">
      <c r="A201" s="12">
        <v>2147</v>
      </c>
      <c r="B201" s="12" t="s">
        <v>988</v>
      </c>
      <c r="C201" s="20">
        <v>1</v>
      </c>
      <c r="D201" s="15"/>
      <c r="E201" s="16"/>
      <c r="F201" s="17">
        <f t="shared" si="3"/>
        <v>1</v>
      </c>
      <c r="G201" s="18" t="s">
        <v>899</v>
      </c>
    </row>
    <row r="202" spans="1:7" x14ac:dyDescent="0.25">
      <c r="A202" s="12">
        <v>2148</v>
      </c>
      <c r="B202" s="12" t="s">
        <v>82</v>
      </c>
      <c r="C202" s="20"/>
      <c r="D202" s="15"/>
      <c r="E202" s="16"/>
      <c r="F202" s="17">
        <f t="shared" si="3"/>
        <v>0</v>
      </c>
      <c r="G202" s="18" t="s">
        <v>911</v>
      </c>
    </row>
    <row r="203" spans="1:7" x14ac:dyDescent="0.25">
      <c r="A203" s="12">
        <v>2150</v>
      </c>
      <c r="B203" s="12" t="s">
        <v>186</v>
      </c>
      <c r="C203" s="20"/>
      <c r="D203" s="15"/>
      <c r="E203" s="16"/>
      <c r="F203" s="17">
        <f t="shared" si="3"/>
        <v>0</v>
      </c>
      <c r="G203" s="18" t="s">
        <v>911</v>
      </c>
    </row>
    <row r="204" spans="1:7" x14ac:dyDescent="0.25">
      <c r="A204" s="12">
        <v>2151</v>
      </c>
      <c r="B204" s="12" t="s">
        <v>187</v>
      </c>
      <c r="C204" s="20"/>
      <c r="D204" s="15"/>
      <c r="E204" s="16"/>
      <c r="F204" s="17">
        <f t="shared" si="3"/>
        <v>0</v>
      </c>
      <c r="G204" s="18" t="s">
        <v>911</v>
      </c>
    </row>
    <row r="205" spans="1:7" x14ac:dyDescent="0.25">
      <c r="A205" s="12">
        <v>2152</v>
      </c>
      <c r="B205" s="12" t="s">
        <v>147</v>
      </c>
      <c r="C205" s="20"/>
      <c r="D205" s="15"/>
      <c r="E205" s="16"/>
      <c r="F205" s="17">
        <f t="shared" si="3"/>
        <v>0</v>
      </c>
      <c r="G205" s="18" t="s">
        <v>911</v>
      </c>
    </row>
    <row r="206" spans="1:7" x14ac:dyDescent="0.25">
      <c r="A206" s="12">
        <v>2153</v>
      </c>
      <c r="B206" s="12" t="s">
        <v>148</v>
      </c>
      <c r="C206" s="20"/>
      <c r="D206" s="15"/>
      <c r="E206" s="16"/>
      <c r="F206" s="17">
        <f t="shared" si="3"/>
        <v>0</v>
      </c>
      <c r="G206" s="18" t="s">
        <v>911</v>
      </c>
    </row>
    <row r="207" spans="1:7" x14ac:dyDescent="0.25">
      <c r="A207" s="12">
        <v>2154</v>
      </c>
      <c r="B207" s="12" t="s">
        <v>149</v>
      </c>
      <c r="C207" s="20"/>
      <c r="D207" s="15"/>
      <c r="E207" s="16"/>
      <c r="F207" s="17">
        <f t="shared" si="3"/>
        <v>0</v>
      </c>
      <c r="G207" s="18" t="s">
        <v>911</v>
      </c>
    </row>
    <row r="208" spans="1:7" x14ac:dyDescent="0.25">
      <c r="A208" s="12">
        <v>2155</v>
      </c>
      <c r="B208" s="12" t="s">
        <v>188</v>
      </c>
      <c r="C208" s="20"/>
      <c r="D208" s="15"/>
      <c r="E208" s="16"/>
      <c r="F208" s="17">
        <f t="shared" si="3"/>
        <v>0</v>
      </c>
      <c r="G208" s="18" t="s">
        <v>911</v>
      </c>
    </row>
    <row r="209" spans="1:7" x14ac:dyDescent="0.25">
      <c r="A209" s="12">
        <v>2156</v>
      </c>
      <c r="B209" s="12" t="s">
        <v>189</v>
      </c>
      <c r="C209" s="20"/>
      <c r="D209" s="15"/>
      <c r="E209" s="16"/>
      <c r="F209" s="17">
        <f t="shared" si="3"/>
        <v>0</v>
      </c>
      <c r="G209" s="18" t="s">
        <v>911</v>
      </c>
    </row>
    <row r="210" spans="1:7" x14ac:dyDescent="0.25">
      <c r="A210" s="12">
        <v>2157</v>
      </c>
      <c r="B210" s="12" t="s">
        <v>190</v>
      </c>
      <c r="C210" s="20"/>
      <c r="D210" s="15"/>
      <c r="E210" s="16"/>
      <c r="F210" s="17">
        <f t="shared" si="3"/>
        <v>0</v>
      </c>
      <c r="G210" s="18" t="s">
        <v>911</v>
      </c>
    </row>
    <row r="211" spans="1:7" x14ac:dyDescent="0.25">
      <c r="A211" s="12">
        <v>2158</v>
      </c>
      <c r="B211" s="12" t="s">
        <v>150</v>
      </c>
      <c r="C211" s="20"/>
      <c r="D211" s="15"/>
      <c r="E211" s="16"/>
      <c r="F211" s="17">
        <f t="shared" si="3"/>
        <v>0</v>
      </c>
      <c r="G211" s="18" t="s">
        <v>911</v>
      </c>
    </row>
    <row r="212" spans="1:7" x14ac:dyDescent="0.25">
      <c r="A212" s="12">
        <v>2159</v>
      </c>
      <c r="B212" s="12" t="s">
        <v>191</v>
      </c>
      <c r="C212" s="20"/>
      <c r="D212" s="15"/>
      <c r="E212" s="16"/>
      <c r="F212" s="17">
        <f t="shared" si="3"/>
        <v>0</v>
      </c>
      <c r="G212" s="18" t="s">
        <v>911</v>
      </c>
    </row>
    <row r="213" spans="1:7" x14ac:dyDescent="0.25">
      <c r="A213" s="12">
        <v>2160</v>
      </c>
      <c r="B213" s="12" t="s">
        <v>989</v>
      </c>
      <c r="C213" s="20"/>
      <c r="D213" s="15"/>
      <c r="E213" s="16"/>
      <c r="F213" s="17">
        <f t="shared" si="3"/>
        <v>0</v>
      </c>
      <c r="G213" s="18" t="s">
        <v>911</v>
      </c>
    </row>
    <row r="214" spans="1:7" x14ac:dyDescent="0.25">
      <c r="A214" s="12">
        <v>2161</v>
      </c>
      <c r="B214" s="12" t="s">
        <v>990</v>
      </c>
      <c r="C214" s="20"/>
      <c r="D214" s="15"/>
      <c r="E214" s="16"/>
      <c r="F214" s="17">
        <f t="shared" si="3"/>
        <v>0</v>
      </c>
      <c r="G214" s="18" t="s">
        <v>911</v>
      </c>
    </row>
    <row r="215" spans="1:7" x14ac:dyDescent="0.25">
      <c r="A215" s="12">
        <v>2162</v>
      </c>
      <c r="B215" s="12" t="s">
        <v>991</v>
      </c>
      <c r="C215" s="20"/>
      <c r="D215" s="15"/>
      <c r="E215" s="16"/>
      <c r="F215" s="17">
        <f t="shared" si="3"/>
        <v>0</v>
      </c>
      <c r="G215" s="18" t="s">
        <v>911</v>
      </c>
    </row>
    <row r="216" spans="1:7" x14ac:dyDescent="0.25">
      <c r="A216" s="12">
        <v>2163</v>
      </c>
      <c r="B216" s="12" t="s">
        <v>992</v>
      </c>
      <c r="C216" s="20"/>
      <c r="D216" s="15"/>
      <c r="E216" s="16"/>
      <c r="F216" s="17">
        <f t="shared" si="3"/>
        <v>0</v>
      </c>
      <c r="G216" s="18" t="s">
        <v>911</v>
      </c>
    </row>
    <row r="217" spans="1:7" x14ac:dyDescent="0.25">
      <c r="A217" s="12">
        <v>2164</v>
      </c>
      <c r="B217" s="12" t="s">
        <v>993</v>
      </c>
      <c r="C217" s="20"/>
      <c r="D217" s="15"/>
      <c r="E217" s="16"/>
      <c r="F217" s="17">
        <f t="shared" si="3"/>
        <v>0</v>
      </c>
      <c r="G217" s="18" t="s">
        <v>911</v>
      </c>
    </row>
    <row r="218" spans="1:7" x14ac:dyDescent="0.25">
      <c r="A218" s="12">
        <v>2165</v>
      </c>
      <c r="B218" s="12" t="s">
        <v>994</v>
      </c>
      <c r="C218" s="20"/>
      <c r="D218" s="15"/>
      <c r="E218" s="16"/>
      <c r="F218" s="17">
        <f t="shared" si="3"/>
        <v>0</v>
      </c>
      <c r="G218" s="18" t="s">
        <v>911</v>
      </c>
    </row>
    <row r="219" spans="1:7" x14ac:dyDescent="0.25">
      <c r="A219" s="12">
        <v>2166</v>
      </c>
      <c r="B219" s="12" t="s">
        <v>193</v>
      </c>
      <c r="C219" s="20"/>
      <c r="D219" s="15"/>
      <c r="E219" s="16"/>
      <c r="F219" s="17">
        <f t="shared" si="3"/>
        <v>0</v>
      </c>
      <c r="G219" s="18" t="s">
        <v>911</v>
      </c>
    </row>
    <row r="220" spans="1:7" x14ac:dyDescent="0.25">
      <c r="A220" s="12">
        <v>2168</v>
      </c>
      <c r="B220" s="12" t="s">
        <v>83</v>
      </c>
      <c r="C220" s="20"/>
      <c r="D220" s="15"/>
      <c r="E220" s="16"/>
      <c r="F220" s="17">
        <f t="shared" si="3"/>
        <v>0</v>
      </c>
      <c r="G220" s="18" t="s">
        <v>911</v>
      </c>
    </row>
    <row r="221" spans="1:7" x14ac:dyDescent="0.25">
      <c r="A221" s="12">
        <v>2169</v>
      </c>
      <c r="B221" s="12" t="s">
        <v>84</v>
      </c>
      <c r="C221" s="20"/>
      <c r="D221" s="15"/>
      <c r="E221" s="16"/>
      <c r="F221" s="17">
        <f t="shared" si="3"/>
        <v>0</v>
      </c>
      <c r="G221" s="18" t="s">
        <v>911</v>
      </c>
    </row>
    <row r="222" spans="1:7" x14ac:dyDescent="0.25">
      <c r="A222">
        <v>2175</v>
      </c>
      <c r="B222" t="s">
        <v>85</v>
      </c>
      <c r="C222" s="20"/>
      <c r="D222" s="15"/>
      <c r="E222" s="16"/>
      <c r="F222" s="17">
        <f t="shared" si="3"/>
        <v>0</v>
      </c>
      <c r="G222" s="18" t="s">
        <v>908</v>
      </c>
    </row>
    <row r="223" spans="1:7" x14ac:dyDescent="0.25">
      <c r="A223">
        <v>2175</v>
      </c>
      <c r="B223" t="s">
        <v>743</v>
      </c>
      <c r="C223" s="20"/>
      <c r="D223" s="15"/>
      <c r="E223" s="16"/>
      <c r="F223" s="17">
        <f t="shared" si="3"/>
        <v>0</v>
      </c>
      <c r="G223" s="18" t="s">
        <v>908</v>
      </c>
    </row>
    <row r="224" spans="1:7" x14ac:dyDescent="0.25">
      <c r="A224">
        <v>2176</v>
      </c>
      <c r="B224" t="s">
        <v>86</v>
      </c>
      <c r="C224" s="20"/>
      <c r="D224" s="15"/>
      <c r="E224" s="16"/>
      <c r="F224" s="17">
        <f t="shared" si="3"/>
        <v>0</v>
      </c>
      <c r="G224" s="18" t="s">
        <v>911</v>
      </c>
    </row>
    <row r="225" spans="1:7" x14ac:dyDescent="0.25">
      <c r="A225">
        <v>2176</v>
      </c>
      <c r="B225" t="s">
        <v>593</v>
      </c>
      <c r="C225" s="20"/>
      <c r="D225" s="15"/>
      <c r="E225" s="16"/>
      <c r="F225" s="17">
        <f t="shared" si="3"/>
        <v>0</v>
      </c>
      <c r="G225" s="18" t="s">
        <v>911</v>
      </c>
    </row>
    <row r="226" spans="1:7" x14ac:dyDescent="0.25">
      <c r="A226">
        <v>2177</v>
      </c>
      <c r="B226" t="s">
        <v>194</v>
      </c>
      <c r="C226" s="20"/>
      <c r="D226" s="15"/>
      <c r="E226" s="16"/>
      <c r="F226" s="17">
        <f t="shared" si="3"/>
        <v>0</v>
      </c>
      <c r="G226" s="18" t="s">
        <v>911</v>
      </c>
    </row>
    <row r="227" spans="1:7" x14ac:dyDescent="0.25">
      <c r="A227">
        <v>2182</v>
      </c>
      <c r="B227" t="s">
        <v>866</v>
      </c>
      <c r="C227" s="20"/>
      <c r="D227" s="15"/>
      <c r="E227" s="16"/>
      <c r="F227" s="17">
        <f t="shared" si="3"/>
        <v>0</v>
      </c>
      <c r="G227" s="18" t="s">
        <v>911</v>
      </c>
    </row>
    <row r="228" spans="1:7" x14ac:dyDescent="0.25">
      <c r="A228">
        <v>2185</v>
      </c>
      <c r="B228" t="s">
        <v>195</v>
      </c>
      <c r="C228" s="20"/>
      <c r="D228" s="15"/>
      <c r="E228" s="16"/>
      <c r="F228" s="17">
        <f t="shared" si="3"/>
        <v>0</v>
      </c>
      <c r="G228" s="18" t="s">
        <v>911</v>
      </c>
    </row>
    <row r="229" spans="1:7" x14ac:dyDescent="0.25">
      <c r="A229">
        <v>2187</v>
      </c>
      <c r="B229" t="s">
        <v>196</v>
      </c>
      <c r="C229" s="20"/>
      <c r="D229" s="15"/>
      <c r="E229" s="16"/>
      <c r="F229" s="17">
        <f t="shared" si="3"/>
        <v>0</v>
      </c>
      <c r="G229" s="18" t="s">
        <v>911</v>
      </c>
    </row>
  </sheetData>
  <autoFilter ref="A1:G229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2023"/>
  <sheetViews>
    <sheetView workbookViewId="0">
      <selection activeCell="C11" sqref="C11"/>
    </sheetView>
  </sheetViews>
  <sheetFormatPr defaultRowHeight="15" x14ac:dyDescent="0.25"/>
  <cols>
    <col min="1" max="1" width="53.5703125" bestFit="1" customWidth="1"/>
    <col min="3" max="3" width="20.140625" bestFit="1" customWidth="1"/>
    <col min="4" max="4" width="26.140625" bestFit="1" customWidth="1"/>
    <col min="5" max="5" width="18" bestFit="1" customWidth="1"/>
  </cols>
  <sheetData>
    <row r="2" spans="1:5" x14ac:dyDescent="0.25">
      <c r="D2" t="s">
        <v>888</v>
      </c>
    </row>
    <row r="3" spans="1:5" x14ac:dyDescent="0.25">
      <c r="A3" t="s">
        <v>279</v>
      </c>
      <c r="C3" t="s">
        <v>887</v>
      </c>
      <c r="D3" t="s">
        <v>886</v>
      </c>
      <c r="E3" t="s">
        <v>87</v>
      </c>
    </row>
    <row r="4" spans="1:5" x14ac:dyDescent="0.25">
      <c r="A4" t="s">
        <v>340</v>
      </c>
      <c r="B4">
        <f>D4*-1</f>
        <v>-1</v>
      </c>
      <c r="C4">
        <v>-11</v>
      </c>
      <c r="D4">
        <v>1</v>
      </c>
      <c r="E4" t="s">
        <v>88</v>
      </c>
    </row>
    <row r="5" spans="1:5" x14ac:dyDescent="0.25">
      <c r="A5" t="s">
        <v>321</v>
      </c>
      <c r="B5">
        <f t="shared" ref="B5:B67" si="0">D5*-1</f>
        <v>-19</v>
      </c>
      <c r="C5">
        <v>-114</v>
      </c>
      <c r="D5">
        <v>19</v>
      </c>
      <c r="E5" t="s">
        <v>88</v>
      </c>
    </row>
    <row r="6" spans="1:5" x14ac:dyDescent="0.25">
      <c r="A6" t="s">
        <v>357</v>
      </c>
      <c r="B6">
        <f t="shared" si="0"/>
        <v>-1</v>
      </c>
      <c r="C6">
        <v>-30</v>
      </c>
      <c r="D6">
        <v>1</v>
      </c>
      <c r="E6" t="s">
        <v>88</v>
      </c>
    </row>
    <row r="7" spans="1:5" x14ac:dyDescent="0.25">
      <c r="A7" t="s">
        <v>295</v>
      </c>
      <c r="B7">
        <f t="shared" si="0"/>
        <v>-2</v>
      </c>
      <c r="C7">
        <v>-80</v>
      </c>
      <c r="D7">
        <v>2</v>
      </c>
      <c r="E7" t="s">
        <v>88</v>
      </c>
    </row>
    <row r="8" spans="1:5" x14ac:dyDescent="0.25">
      <c r="A8" t="s">
        <v>326</v>
      </c>
      <c r="B8">
        <f t="shared" si="0"/>
        <v>-6</v>
      </c>
      <c r="C8">
        <v>-120</v>
      </c>
      <c r="D8">
        <v>6</v>
      </c>
      <c r="E8" t="s">
        <v>88</v>
      </c>
    </row>
    <row r="9" spans="1:5" x14ac:dyDescent="0.25">
      <c r="A9" t="s">
        <v>334</v>
      </c>
      <c r="B9">
        <f t="shared" si="0"/>
        <v>-4</v>
      </c>
      <c r="C9">
        <v>-196</v>
      </c>
      <c r="D9">
        <v>4</v>
      </c>
      <c r="E9" t="s">
        <v>88</v>
      </c>
    </row>
    <row r="10" spans="1:5" x14ac:dyDescent="0.25">
      <c r="A10" t="s">
        <v>359</v>
      </c>
      <c r="B10">
        <f t="shared" si="0"/>
        <v>-2</v>
      </c>
      <c r="C10">
        <v>-22</v>
      </c>
      <c r="D10">
        <v>2</v>
      </c>
      <c r="E10" t="s">
        <v>88</v>
      </c>
    </row>
    <row r="11" spans="1:5" x14ac:dyDescent="0.25">
      <c r="A11" t="s">
        <v>455</v>
      </c>
      <c r="B11">
        <f t="shared" si="0"/>
        <v>-3</v>
      </c>
      <c r="C11">
        <v>-72</v>
      </c>
      <c r="D11">
        <v>3</v>
      </c>
      <c r="E11" t="s">
        <v>88</v>
      </c>
    </row>
    <row r="12" spans="1:5" x14ac:dyDescent="0.25">
      <c r="A12" t="s">
        <v>303</v>
      </c>
      <c r="B12">
        <f t="shared" si="0"/>
        <v>-1</v>
      </c>
      <c r="C12">
        <v>-33</v>
      </c>
      <c r="D12">
        <v>1</v>
      </c>
      <c r="E12" t="s">
        <v>88</v>
      </c>
    </row>
    <row r="13" spans="1:5" x14ac:dyDescent="0.25">
      <c r="A13" t="s">
        <v>433</v>
      </c>
      <c r="B13">
        <f t="shared" si="0"/>
        <v>-6</v>
      </c>
      <c r="C13">
        <v>-198</v>
      </c>
      <c r="D13">
        <v>6</v>
      </c>
      <c r="E13" t="s">
        <v>88</v>
      </c>
    </row>
    <row r="14" spans="1:5" x14ac:dyDescent="0.25">
      <c r="A14" t="s">
        <v>306</v>
      </c>
      <c r="B14">
        <f t="shared" si="0"/>
        <v>-5</v>
      </c>
      <c r="C14">
        <v>-125</v>
      </c>
      <c r="D14">
        <v>5</v>
      </c>
      <c r="E14" t="s">
        <v>88</v>
      </c>
    </row>
    <row r="15" spans="1:5" x14ac:dyDescent="0.25">
      <c r="A15" t="s">
        <v>352</v>
      </c>
      <c r="B15">
        <f t="shared" si="0"/>
        <v>-1</v>
      </c>
      <c r="C15">
        <v>-48</v>
      </c>
      <c r="D15">
        <v>1</v>
      </c>
      <c r="E15" t="s">
        <v>88</v>
      </c>
    </row>
    <row r="16" spans="1:5" x14ac:dyDescent="0.25">
      <c r="A16" t="s">
        <v>408</v>
      </c>
      <c r="B16">
        <f t="shared" si="0"/>
        <v>-1</v>
      </c>
      <c r="C16">
        <v>-13</v>
      </c>
      <c r="D16">
        <v>1</v>
      </c>
      <c r="E16" t="s">
        <v>88</v>
      </c>
    </row>
    <row r="17" spans="1:5" x14ac:dyDescent="0.25">
      <c r="A17" t="s">
        <v>490</v>
      </c>
      <c r="B17">
        <f t="shared" si="0"/>
        <v>-1</v>
      </c>
      <c r="C17">
        <v>-24</v>
      </c>
      <c r="D17">
        <v>1</v>
      </c>
      <c r="E17" t="s">
        <v>88</v>
      </c>
    </row>
    <row r="18" spans="1:5" x14ac:dyDescent="0.25">
      <c r="A18" t="s">
        <v>305</v>
      </c>
      <c r="B18">
        <f t="shared" si="0"/>
        <v>-2</v>
      </c>
      <c r="C18">
        <v>-70</v>
      </c>
      <c r="D18">
        <v>2</v>
      </c>
      <c r="E18" t="s">
        <v>88</v>
      </c>
    </row>
    <row r="19" spans="1:5" x14ac:dyDescent="0.25">
      <c r="A19" t="s">
        <v>400</v>
      </c>
      <c r="B19">
        <f t="shared" si="0"/>
        <v>-1</v>
      </c>
      <c r="C19">
        <v>-9</v>
      </c>
      <c r="D19">
        <v>1</v>
      </c>
      <c r="E19" t="s">
        <v>88</v>
      </c>
    </row>
    <row r="20" spans="1:5" x14ac:dyDescent="0.25">
      <c r="A20" t="s">
        <v>293</v>
      </c>
      <c r="B20">
        <f t="shared" si="0"/>
        <v>-70</v>
      </c>
      <c r="C20">
        <v>-2310</v>
      </c>
      <c r="D20">
        <v>70</v>
      </c>
      <c r="E20" t="s">
        <v>88</v>
      </c>
    </row>
    <row r="21" spans="1:5" x14ac:dyDescent="0.25">
      <c r="A21" t="s">
        <v>286</v>
      </c>
      <c r="B21">
        <f t="shared" si="0"/>
        <v>-4</v>
      </c>
      <c r="C21">
        <v>-40</v>
      </c>
      <c r="D21">
        <v>4</v>
      </c>
      <c r="E21" t="s">
        <v>88</v>
      </c>
    </row>
    <row r="22" spans="1:5" x14ac:dyDescent="0.25">
      <c r="A22" t="s">
        <v>358</v>
      </c>
      <c r="B22">
        <f t="shared" si="0"/>
        <v>-1</v>
      </c>
      <c r="C22">
        <v>-6</v>
      </c>
      <c r="D22">
        <v>1</v>
      </c>
      <c r="E22" t="s">
        <v>88</v>
      </c>
    </row>
    <row r="23" spans="1:5" x14ac:dyDescent="0.25">
      <c r="A23" t="s">
        <v>593</v>
      </c>
      <c r="B23">
        <f t="shared" si="0"/>
        <v>-2</v>
      </c>
      <c r="C23">
        <v>-54</v>
      </c>
      <c r="D23">
        <v>2</v>
      </c>
      <c r="E23" t="s">
        <v>88</v>
      </c>
    </row>
    <row r="24" spans="1:5" x14ac:dyDescent="0.25">
      <c r="A24" t="s">
        <v>362</v>
      </c>
      <c r="B24">
        <f t="shared" si="0"/>
        <v>-1</v>
      </c>
      <c r="C24">
        <v>-49</v>
      </c>
      <c r="D24">
        <v>1</v>
      </c>
      <c r="E24" t="s">
        <v>88</v>
      </c>
    </row>
    <row r="25" spans="1:5" x14ac:dyDescent="0.25">
      <c r="A25" t="s">
        <v>632</v>
      </c>
      <c r="B25">
        <f t="shared" si="0"/>
        <v>-3</v>
      </c>
      <c r="C25">
        <v>-45</v>
      </c>
      <c r="D25">
        <v>3</v>
      </c>
      <c r="E25" t="s">
        <v>88</v>
      </c>
    </row>
    <row r="26" spans="1:5" x14ac:dyDescent="0.25">
      <c r="A26" t="s">
        <v>591</v>
      </c>
      <c r="B26">
        <f t="shared" si="0"/>
        <v>-1</v>
      </c>
      <c r="C26">
        <v>-37</v>
      </c>
      <c r="D26">
        <v>1</v>
      </c>
      <c r="E26" t="s">
        <v>88</v>
      </c>
    </row>
    <row r="27" spans="1:5" x14ac:dyDescent="0.25">
      <c r="A27" t="s">
        <v>717</v>
      </c>
      <c r="B27">
        <f t="shared" si="0"/>
        <v>-1</v>
      </c>
      <c r="C27">
        <v>-73</v>
      </c>
      <c r="D27">
        <v>1</v>
      </c>
      <c r="E27" t="s">
        <v>88</v>
      </c>
    </row>
    <row r="28" spans="1:5" x14ac:dyDescent="0.25">
      <c r="A28" t="s">
        <v>440</v>
      </c>
      <c r="B28">
        <f t="shared" si="0"/>
        <v>-2</v>
      </c>
      <c r="C28">
        <v>-14</v>
      </c>
      <c r="D28">
        <v>2</v>
      </c>
      <c r="E28" t="s">
        <v>88</v>
      </c>
    </row>
    <row r="29" spans="1:5" x14ac:dyDescent="0.25">
      <c r="A29" t="s">
        <v>647</v>
      </c>
      <c r="B29">
        <f t="shared" si="0"/>
        <v>-1</v>
      </c>
      <c r="C29">
        <v>-305</v>
      </c>
      <c r="D29">
        <v>1</v>
      </c>
      <c r="E29" t="s">
        <v>88</v>
      </c>
    </row>
    <row r="30" spans="1:5" x14ac:dyDescent="0.25">
      <c r="A30" t="s">
        <v>405</v>
      </c>
      <c r="B30">
        <f t="shared" si="0"/>
        <v>-1</v>
      </c>
      <c r="C30">
        <v>-10</v>
      </c>
      <c r="D30">
        <v>1</v>
      </c>
      <c r="E30" t="s">
        <v>88</v>
      </c>
    </row>
    <row r="31" spans="1:5" x14ac:dyDescent="0.25">
      <c r="A31" t="s">
        <v>291</v>
      </c>
      <c r="B31">
        <f t="shared" si="0"/>
        <v>-22</v>
      </c>
      <c r="C31">
        <v>-154</v>
      </c>
      <c r="D31">
        <v>22</v>
      </c>
      <c r="E31" t="s">
        <v>88</v>
      </c>
    </row>
    <row r="32" spans="1:5" x14ac:dyDescent="0.25">
      <c r="A32" t="s">
        <v>354</v>
      </c>
      <c r="B32">
        <f t="shared" si="0"/>
        <v>-1</v>
      </c>
      <c r="C32">
        <v>-1</v>
      </c>
      <c r="D32">
        <v>1</v>
      </c>
      <c r="E32" t="s">
        <v>88</v>
      </c>
    </row>
    <row r="33" spans="1:5" x14ac:dyDescent="0.25">
      <c r="A33" t="s">
        <v>489</v>
      </c>
      <c r="B33">
        <f t="shared" si="0"/>
        <v>-6</v>
      </c>
      <c r="C33">
        <v>6</v>
      </c>
      <c r="D33">
        <v>6</v>
      </c>
      <c r="E33" t="s">
        <v>88</v>
      </c>
    </row>
    <row r="34" spans="1:5" x14ac:dyDescent="0.25">
      <c r="A34" t="s">
        <v>393</v>
      </c>
      <c r="B34">
        <f t="shared" si="0"/>
        <v>-3</v>
      </c>
      <c r="C34">
        <v>-147</v>
      </c>
      <c r="D34">
        <v>3</v>
      </c>
      <c r="E34" t="s">
        <v>88</v>
      </c>
    </row>
    <row r="35" spans="1:5" x14ac:dyDescent="0.25">
      <c r="A35" t="s">
        <v>533</v>
      </c>
      <c r="B35">
        <f t="shared" si="0"/>
        <v>-1</v>
      </c>
      <c r="C35">
        <v>-10</v>
      </c>
      <c r="D35">
        <v>1</v>
      </c>
      <c r="E35" t="s">
        <v>88</v>
      </c>
    </row>
    <row r="36" spans="1:5" x14ac:dyDescent="0.25">
      <c r="A36" t="s">
        <v>431</v>
      </c>
      <c r="B36">
        <f t="shared" si="0"/>
        <v>-1</v>
      </c>
      <c r="C36">
        <v>-7</v>
      </c>
      <c r="D36">
        <v>1</v>
      </c>
      <c r="E36" t="s">
        <v>88</v>
      </c>
    </row>
    <row r="37" spans="1:5" x14ac:dyDescent="0.25">
      <c r="A37" t="s">
        <v>414</v>
      </c>
      <c r="B37">
        <f t="shared" si="0"/>
        <v>-4</v>
      </c>
      <c r="C37">
        <v>-16</v>
      </c>
      <c r="D37">
        <v>4</v>
      </c>
      <c r="E37" t="s">
        <v>88</v>
      </c>
    </row>
    <row r="38" spans="1:5" x14ac:dyDescent="0.25">
      <c r="A38" t="s">
        <v>596</v>
      </c>
      <c r="B38">
        <f t="shared" si="0"/>
        <v>-1</v>
      </c>
      <c r="C38">
        <v>-20</v>
      </c>
      <c r="D38">
        <v>1</v>
      </c>
      <c r="E38" t="s">
        <v>88</v>
      </c>
    </row>
    <row r="39" spans="1:5" x14ac:dyDescent="0.25">
      <c r="A39" t="s">
        <v>302</v>
      </c>
      <c r="B39">
        <f t="shared" si="0"/>
        <v>-6</v>
      </c>
      <c r="C39">
        <v>-990</v>
      </c>
      <c r="D39">
        <v>6</v>
      </c>
      <c r="E39" t="s">
        <v>88</v>
      </c>
    </row>
    <row r="40" spans="1:5" x14ac:dyDescent="0.25">
      <c r="A40" t="s">
        <v>290</v>
      </c>
      <c r="B40">
        <f t="shared" si="0"/>
        <v>-14</v>
      </c>
      <c r="C40">
        <v>-294</v>
      </c>
      <c r="D40">
        <v>14</v>
      </c>
      <c r="E40" t="s">
        <v>88</v>
      </c>
    </row>
    <row r="41" spans="1:5" x14ac:dyDescent="0.25">
      <c r="A41" t="s">
        <v>313</v>
      </c>
      <c r="B41">
        <f t="shared" si="0"/>
        <v>-2</v>
      </c>
      <c r="C41">
        <v>-48</v>
      </c>
      <c r="D41">
        <v>2</v>
      </c>
      <c r="E41" t="s">
        <v>88</v>
      </c>
    </row>
    <row r="42" spans="1:5" x14ac:dyDescent="0.25">
      <c r="A42" t="s">
        <v>319</v>
      </c>
      <c r="B42">
        <f t="shared" si="0"/>
        <v>-5</v>
      </c>
      <c r="C42">
        <v>-100</v>
      </c>
      <c r="D42">
        <v>5</v>
      </c>
      <c r="E42" t="s">
        <v>88</v>
      </c>
    </row>
    <row r="43" spans="1:5" x14ac:dyDescent="0.25">
      <c r="A43" t="s">
        <v>298</v>
      </c>
      <c r="B43">
        <f t="shared" si="0"/>
        <v>-2</v>
      </c>
      <c r="C43">
        <v>-18</v>
      </c>
      <c r="D43">
        <v>2</v>
      </c>
      <c r="E43" t="s">
        <v>88</v>
      </c>
    </row>
    <row r="44" spans="1:5" x14ac:dyDescent="0.25">
      <c r="A44" t="s">
        <v>340</v>
      </c>
      <c r="B44">
        <f t="shared" si="0"/>
        <v>-1</v>
      </c>
      <c r="C44">
        <v>-11</v>
      </c>
      <c r="D44">
        <v>1</v>
      </c>
      <c r="E44" t="s">
        <v>91</v>
      </c>
    </row>
    <row r="45" spans="1:5" x14ac:dyDescent="0.25">
      <c r="A45" t="s">
        <v>321</v>
      </c>
      <c r="B45">
        <f t="shared" si="0"/>
        <v>-10</v>
      </c>
      <c r="C45">
        <v>-60</v>
      </c>
      <c r="D45">
        <v>10</v>
      </c>
      <c r="E45" t="s">
        <v>91</v>
      </c>
    </row>
    <row r="46" spans="1:5" x14ac:dyDescent="0.25">
      <c r="A46" t="s">
        <v>326</v>
      </c>
      <c r="B46">
        <f t="shared" si="0"/>
        <v>-1</v>
      </c>
      <c r="C46">
        <v>-20</v>
      </c>
      <c r="D46">
        <v>1</v>
      </c>
      <c r="E46" t="s">
        <v>91</v>
      </c>
    </row>
    <row r="47" spans="1:5" x14ac:dyDescent="0.25">
      <c r="A47" t="s">
        <v>334</v>
      </c>
      <c r="B47">
        <f t="shared" si="0"/>
        <v>-1</v>
      </c>
      <c r="C47">
        <v>-49</v>
      </c>
      <c r="D47">
        <v>1</v>
      </c>
      <c r="E47" t="s">
        <v>91</v>
      </c>
    </row>
    <row r="48" spans="1:5" x14ac:dyDescent="0.25">
      <c r="A48" t="s">
        <v>538</v>
      </c>
      <c r="B48">
        <f t="shared" si="0"/>
        <v>-3</v>
      </c>
      <c r="C48">
        <v>-18</v>
      </c>
      <c r="D48">
        <v>3</v>
      </c>
      <c r="E48" t="s">
        <v>91</v>
      </c>
    </row>
    <row r="49" spans="1:5" x14ac:dyDescent="0.25">
      <c r="A49" t="s">
        <v>455</v>
      </c>
      <c r="B49">
        <f t="shared" si="0"/>
        <v>-4</v>
      </c>
      <c r="C49">
        <v>-96</v>
      </c>
      <c r="D49">
        <v>4</v>
      </c>
      <c r="E49" t="s">
        <v>91</v>
      </c>
    </row>
    <row r="50" spans="1:5" x14ac:dyDescent="0.25">
      <c r="A50" t="s">
        <v>303</v>
      </c>
      <c r="B50">
        <f t="shared" si="0"/>
        <v>-2</v>
      </c>
      <c r="C50">
        <v>-66</v>
      </c>
      <c r="D50">
        <v>2</v>
      </c>
      <c r="E50" t="s">
        <v>91</v>
      </c>
    </row>
    <row r="51" spans="1:5" x14ac:dyDescent="0.25">
      <c r="A51" t="s">
        <v>433</v>
      </c>
      <c r="B51">
        <f t="shared" si="0"/>
        <v>-7</v>
      </c>
      <c r="C51">
        <v>-231</v>
      </c>
      <c r="D51">
        <v>7</v>
      </c>
      <c r="E51" t="s">
        <v>91</v>
      </c>
    </row>
    <row r="52" spans="1:5" x14ac:dyDescent="0.25">
      <c r="A52" t="s">
        <v>574</v>
      </c>
      <c r="B52">
        <f t="shared" si="0"/>
        <v>-1</v>
      </c>
      <c r="C52">
        <v>-33</v>
      </c>
      <c r="D52">
        <v>1</v>
      </c>
      <c r="E52" t="s">
        <v>91</v>
      </c>
    </row>
    <row r="53" spans="1:5" x14ac:dyDescent="0.25">
      <c r="A53" t="s">
        <v>306</v>
      </c>
      <c r="B53">
        <f t="shared" si="0"/>
        <v>-2</v>
      </c>
      <c r="C53">
        <v>-50</v>
      </c>
      <c r="D53">
        <v>2</v>
      </c>
      <c r="E53" t="s">
        <v>91</v>
      </c>
    </row>
    <row r="54" spans="1:5" x14ac:dyDescent="0.25">
      <c r="A54" t="s">
        <v>400</v>
      </c>
      <c r="B54">
        <f t="shared" si="0"/>
        <v>-1</v>
      </c>
      <c r="C54">
        <v>-9</v>
      </c>
      <c r="D54">
        <v>1</v>
      </c>
      <c r="E54" t="s">
        <v>91</v>
      </c>
    </row>
    <row r="55" spans="1:5" x14ac:dyDescent="0.25">
      <c r="A55" t="s">
        <v>461</v>
      </c>
      <c r="B55">
        <f t="shared" si="0"/>
        <v>-1</v>
      </c>
      <c r="C55">
        <v>1</v>
      </c>
      <c r="D55">
        <v>1</v>
      </c>
      <c r="E55" t="s">
        <v>91</v>
      </c>
    </row>
    <row r="56" spans="1:5" x14ac:dyDescent="0.25">
      <c r="A56" t="s">
        <v>603</v>
      </c>
      <c r="B56">
        <f t="shared" si="0"/>
        <v>-1</v>
      </c>
      <c r="C56">
        <v>-18</v>
      </c>
      <c r="D56">
        <v>1</v>
      </c>
      <c r="E56" t="s">
        <v>91</v>
      </c>
    </row>
    <row r="57" spans="1:5" x14ac:dyDescent="0.25">
      <c r="A57" t="s">
        <v>293</v>
      </c>
      <c r="B57">
        <f t="shared" si="0"/>
        <v>-26</v>
      </c>
      <c r="C57">
        <v>-858</v>
      </c>
      <c r="D57">
        <v>26</v>
      </c>
      <c r="E57" t="s">
        <v>91</v>
      </c>
    </row>
    <row r="58" spans="1:5" x14ac:dyDescent="0.25">
      <c r="A58" t="s">
        <v>362</v>
      </c>
      <c r="B58">
        <f t="shared" si="0"/>
        <v>-1</v>
      </c>
      <c r="C58">
        <v>-49</v>
      </c>
      <c r="D58">
        <v>1</v>
      </c>
      <c r="E58" t="s">
        <v>91</v>
      </c>
    </row>
    <row r="59" spans="1:5" x14ac:dyDescent="0.25">
      <c r="A59" t="s">
        <v>330</v>
      </c>
      <c r="B59">
        <f t="shared" si="0"/>
        <v>-1</v>
      </c>
      <c r="C59">
        <v>-98</v>
      </c>
      <c r="D59">
        <v>1</v>
      </c>
      <c r="E59" t="s">
        <v>91</v>
      </c>
    </row>
    <row r="60" spans="1:5" x14ac:dyDescent="0.25">
      <c r="A60" t="s">
        <v>717</v>
      </c>
      <c r="B60">
        <f t="shared" si="0"/>
        <v>-1</v>
      </c>
      <c r="C60">
        <v>-73</v>
      </c>
      <c r="D60">
        <v>1</v>
      </c>
      <c r="E60" t="s">
        <v>91</v>
      </c>
    </row>
    <row r="61" spans="1:5" x14ac:dyDescent="0.25">
      <c r="A61" t="s">
        <v>743</v>
      </c>
      <c r="B61">
        <f t="shared" si="0"/>
        <v>-1</v>
      </c>
      <c r="C61">
        <v>-5</v>
      </c>
      <c r="D61">
        <v>1</v>
      </c>
      <c r="E61" t="s">
        <v>91</v>
      </c>
    </row>
    <row r="62" spans="1:5" x14ac:dyDescent="0.25">
      <c r="A62" t="s">
        <v>291</v>
      </c>
      <c r="B62">
        <f t="shared" si="0"/>
        <v>-4</v>
      </c>
      <c r="C62">
        <v>-28</v>
      </c>
      <c r="D62">
        <v>4</v>
      </c>
      <c r="E62" t="s">
        <v>91</v>
      </c>
    </row>
    <row r="63" spans="1:5" x14ac:dyDescent="0.25">
      <c r="A63" t="s">
        <v>354</v>
      </c>
      <c r="B63">
        <f t="shared" si="0"/>
        <v>-2</v>
      </c>
      <c r="C63">
        <v>-2</v>
      </c>
      <c r="D63">
        <v>2</v>
      </c>
      <c r="E63" t="s">
        <v>91</v>
      </c>
    </row>
    <row r="64" spans="1:5" x14ac:dyDescent="0.25">
      <c r="A64" t="s">
        <v>489</v>
      </c>
      <c r="B64">
        <f t="shared" si="0"/>
        <v>-3</v>
      </c>
      <c r="C64">
        <v>3</v>
      </c>
      <c r="D64">
        <v>3</v>
      </c>
      <c r="E64" t="s">
        <v>91</v>
      </c>
    </row>
    <row r="65" spans="1:5" x14ac:dyDescent="0.25">
      <c r="A65" t="s">
        <v>393</v>
      </c>
      <c r="B65">
        <f t="shared" si="0"/>
        <v>-1</v>
      </c>
      <c r="C65">
        <v>-49</v>
      </c>
      <c r="D65">
        <v>1</v>
      </c>
      <c r="E65" t="s">
        <v>91</v>
      </c>
    </row>
    <row r="66" spans="1:5" x14ac:dyDescent="0.25">
      <c r="A66" t="s">
        <v>414</v>
      </c>
      <c r="B66">
        <f t="shared" si="0"/>
        <v>-1</v>
      </c>
      <c r="C66">
        <v>-4</v>
      </c>
      <c r="D66">
        <v>1</v>
      </c>
      <c r="E66" t="s">
        <v>91</v>
      </c>
    </row>
    <row r="67" spans="1:5" x14ac:dyDescent="0.25">
      <c r="A67" t="s">
        <v>302</v>
      </c>
      <c r="B67">
        <f t="shared" si="0"/>
        <v>-6</v>
      </c>
      <c r="C67">
        <v>-990</v>
      </c>
      <c r="D67">
        <v>6</v>
      </c>
      <c r="E67" t="s">
        <v>91</v>
      </c>
    </row>
    <row r="68" spans="1:5" x14ac:dyDescent="0.25">
      <c r="A68" t="s">
        <v>290</v>
      </c>
      <c r="B68">
        <f t="shared" ref="B68:B128" si="1">D68*-1</f>
        <v>-1</v>
      </c>
      <c r="C68">
        <v>-21</v>
      </c>
      <c r="D68">
        <v>1</v>
      </c>
      <c r="E68" t="s">
        <v>91</v>
      </c>
    </row>
    <row r="69" spans="1:5" x14ac:dyDescent="0.25">
      <c r="A69" t="s">
        <v>503</v>
      </c>
      <c r="B69">
        <f t="shared" si="1"/>
        <v>-6</v>
      </c>
      <c r="C69">
        <v>-36</v>
      </c>
      <c r="D69">
        <v>6</v>
      </c>
      <c r="E69" t="s">
        <v>91</v>
      </c>
    </row>
    <row r="70" spans="1:5" x14ac:dyDescent="0.25">
      <c r="A70" t="s">
        <v>525</v>
      </c>
      <c r="B70">
        <f t="shared" si="1"/>
        <v>-2</v>
      </c>
      <c r="C70">
        <v>-96</v>
      </c>
      <c r="D70">
        <v>2</v>
      </c>
      <c r="E70" t="s">
        <v>91</v>
      </c>
    </row>
    <row r="71" spans="1:5" x14ac:dyDescent="0.25">
      <c r="A71" t="s">
        <v>298</v>
      </c>
      <c r="B71">
        <f t="shared" si="1"/>
        <v>-1</v>
      </c>
      <c r="C71">
        <v>-9</v>
      </c>
      <c r="D71">
        <v>1</v>
      </c>
      <c r="E71" t="s">
        <v>91</v>
      </c>
    </row>
    <row r="72" spans="1:5" x14ac:dyDescent="0.25">
      <c r="A72" t="s">
        <v>340</v>
      </c>
      <c r="B72">
        <f t="shared" si="1"/>
        <v>-1</v>
      </c>
      <c r="C72">
        <v>-11</v>
      </c>
      <c r="D72">
        <v>1</v>
      </c>
      <c r="E72" t="s">
        <v>97</v>
      </c>
    </row>
    <row r="73" spans="1:5" x14ac:dyDescent="0.25">
      <c r="A73" t="s">
        <v>321</v>
      </c>
      <c r="B73">
        <f t="shared" si="1"/>
        <v>-2</v>
      </c>
      <c r="C73">
        <v>-12</v>
      </c>
      <c r="D73">
        <v>2</v>
      </c>
      <c r="E73" t="s">
        <v>97</v>
      </c>
    </row>
    <row r="74" spans="1:5" x14ac:dyDescent="0.25">
      <c r="A74" t="s">
        <v>357</v>
      </c>
      <c r="B74">
        <f t="shared" si="1"/>
        <v>-1</v>
      </c>
      <c r="C74">
        <v>-30</v>
      </c>
      <c r="D74">
        <v>1</v>
      </c>
      <c r="E74" t="s">
        <v>97</v>
      </c>
    </row>
    <row r="75" spans="1:5" x14ac:dyDescent="0.25">
      <c r="A75" t="s">
        <v>314</v>
      </c>
      <c r="B75">
        <f t="shared" si="1"/>
        <v>-1</v>
      </c>
      <c r="C75">
        <v>-214</v>
      </c>
      <c r="D75">
        <v>1</v>
      </c>
      <c r="E75" t="s">
        <v>97</v>
      </c>
    </row>
    <row r="76" spans="1:5" x14ac:dyDescent="0.25">
      <c r="A76" t="s">
        <v>334</v>
      </c>
      <c r="B76">
        <f t="shared" si="1"/>
        <v>-2</v>
      </c>
      <c r="C76">
        <v>-98</v>
      </c>
      <c r="D76">
        <v>2</v>
      </c>
      <c r="E76" t="s">
        <v>97</v>
      </c>
    </row>
    <row r="77" spans="1:5" x14ac:dyDescent="0.25">
      <c r="A77" t="s">
        <v>455</v>
      </c>
      <c r="B77">
        <f t="shared" si="1"/>
        <v>-2</v>
      </c>
      <c r="C77">
        <v>-48</v>
      </c>
      <c r="D77">
        <v>2</v>
      </c>
      <c r="E77" t="s">
        <v>97</v>
      </c>
    </row>
    <row r="78" spans="1:5" x14ac:dyDescent="0.25">
      <c r="A78" t="s">
        <v>433</v>
      </c>
      <c r="B78">
        <f t="shared" si="1"/>
        <v>-3</v>
      </c>
      <c r="C78">
        <v>-99</v>
      </c>
      <c r="D78">
        <v>3</v>
      </c>
      <c r="E78" t="s">
        <v>97</v>
      </c>
    </row>
    <row r="79" spans="1:5" x14ac:dyDescent="0.25">
      <c r="A79" t="s">
        <v>574</v>
      </c>
      <c r="B79">
        <f t="shared" si="1"/>
        <v>-1</v>
      </c>
      <c r="C79">
        <v>-33</v>
      </c>
      <c r="D79">
        <v>1</v>
      </c>
      <c r="E79" t="s">
        <v>97</v>
      </c>
    </row>
    <row r="80" spans="1:5" x14ac:dyDescent="0.25">
      <c r="A80" t="s">
        <v>306</v>
      </c>
      <c r="B80">
        <f t="shared" si="1"/>
        <v>-3</v>
      </c>
      <c r="C80">
        <v>-75</v>
      </c>
      <c r="D80">
        <v>3</v>
      </c>
      <c r="E80" t="s">
        <v>97</v>
      </c>
    </row>
    <row r="81" spans="1:5" x14ac:dyDescent="0.25">
      <c r="A81" t="s">
        <v>408</v>
      </c>
      <c r="B81">
        <f t="shared" si="1"/>
        <v>-1</v>
      </c>
      <c r="C81">
        <v>-13</v>
      </c>
      <c r="D81">
        <v>1</v>
      </c>
      <c r="E81" t="s">
        <v>97</v>
      </c>
    </row>
    <row r="82" spans="1:5" x14ac:dyDescent="0.25">
      <c r="A82" t="s">
        <v>293</v>
      </c>
      <c r="B82">
        <f t="shared" si="1"/>
        <v>-9</v>
      </c>
      <c r="C82">
        <v>-297</v>
      </c>
      <c r="D82">
        <v>9</v>
      </c>
      <c r="E82" t="s">
        <v>97</v>
      </c>
    </row>
    <row r="83" spans="1:5" x14ac:dyDescent="0.25">
      <c r="A83" t="s">
        <v>593</v>
      </c>
      <c r="B83">
        <f t="shared" si="1"/>
        <v>-6</v>
      </c>
      <c r="C83">
        <v>-108</v>
      </c>
      <c r="D83">
        <v>6</v>
      </c>
      <c r="E83" t="s">
        <v>97</v>
      </c>
    </row>
    <row r="84" spans="1:5" x14ac:dyDescent="0.25">
      <c r="A84" t="s">
        <v>600</v>
      </c>
      <c r="B84">
        <f t="shared" si="1"/>
        <v>-14</v>
      </c>
      <c r="C84">
        <v>-245</v>
      </c>
      <c r="D84">
        <v>14</v>
      </c>
      <c r="E84" t="s">
        <v>97</v>
      </c>
    </row>
    <row r="85" spans="1:5" x14ac:dyDescent="0.25">
      <c r="A85" t="s">
        <v>702</v>
      </c>
      <c r="B85">
        <f t="shared" si="1"/>
        <v>-6</v>
      </c>
      <c r="C85">
        <v>-75</v>
      </c>
      <c r="D85">
        <v>6</v>
      </c>
      <c r="E85" t="s">
        <v>97</v>
      </c>
    </row>
    <row r="86" spans="1:5" x14ac:dyDescent="0.25">
      <c r="A86" t="s">
        <v>354</v>
      </c>
      <c r="B86">
        <f t="shared" si="1"/>
        <v>-4</v>
      </c>
      <c r="C86">
        <v>-4</v>
      </c>
      <c r="D86">
        <v>4</v>
      </c>
      <c r="E86" t="s">
        <v>97</v>
      </c>
    </row>
    <row r="87" spans="1:5" x14ac:dyDescent="0.25">
      <c r="A87" t="s">
        <v>489</v>
      </c>
      <c r="B87">
        <f t="shared" si="1"/>
        <v>-4</v>
      </c>
      <c r="C87">
        <v>4</v>
      </c>
      <c r="D87">
        <v>4</v>
      </c>
      <c r="E87" t="s">
        <v>97</v>
      </c>
    </row>
    <row r="88" spans="1:5" x14ac:dyDescent="0.25">
      <c r="A88" t="s">
        <v>533</v>
      </c>
      <c r="B88">
        <f t="shared" si="1"/>
        <v>-1</v>
      </c>
      <c r="C88">
        <v>-10</v>
      </c>
      <c r="D88">
        <v>1</v>
      </c>
      <c r="E88" t="s">
        <v>97</v>
      </c>
    </row>
    <row r="89" spans="1:5" x14ac:dyDescent="0.25">
      <c r="A89" t="s">
        <v>431</v>
      </c>
      <c r="B89">
        <f t="shared" si="1"/>
        <v>-1</v>
      </c>
      <c r="C89">
        <v>-7</v>
      </c>
      <c r="D89">
        <v>1</v>
      </c>
      <c r="E89" t="s">
        <v>97</v>
      </c>
    </row>
    <row r="90" spans="1:5" x14ac:dyDescent="0.25">
      <c r="A90" t="s">
        <v>414</v>
      </c>
      <c r="B90">
        <f t="shared" si="1"/>
        <v>-1</v>
      </c>
      <c r="C90">
        <v>-4</v>
      </c>
      <c r="D90">
        <v>1</v>
      </c>
      <c r="E90" t="s">
        <v>97</v>
      </c>
    </row>
    <row r="91" spans="1:5" x14ac:dyDescent="0.25">
      <c r="A91" t="s">
        <v>302</v>
      </c>
      <c r="B91">
        <f t="shared" si="1"/>
        <v>-5</v>
      </c>
      <c r="C91">
        <v>-825</v>
      </c>
      <c r="D91">
        <v>5</v>
      </c>
      <c r="E91" t="s">
        <v>97</v>
      </c>
    </row>
    <row r="92" spans="1:5" x14ac:dyDescent="0.25">
      <c r="A92" t="s">
        <v>534</v>
      </c>
      <c r="B92">
        <f t="shared" si="1"/>
        <v>-3</v>
      </c>
      <c r="C92">
        <v>-111</v>
      </c>
      <c r="D92">
        <v>3</v>
      </c>
      <c r="E92" t="s">
        <v>97</v>
      </c>
    </row>
    <row r="93" spans="1:5" x14ac:dyDescent="0.25">
      <c r="A93" t="s">
        <v>511</v>
      </c>
      <c r="B93">
        <f t="shared" si="1"/>
        <v>-2</v>
      </c>
      <c r="C93">
        <v>-122</v>
      </c>
      <c r="D93">
        <v>2</v>
      </c>
      <c r="E93" t="s">
        <v>97</v>
      </c>
    </row>
    <row r="94" spans="1:5" x14ac:dyDescent="0.25">
      <c r="A94" t="s">
        <v>724</v>
      </c>
      <c r="B94">
        <f t="shared" si="1"/>
        <v>-1</v>
      </c>
      <c r="C94">
        <v>-12</v>
      </c>
      <c r="D94">
        <v>1</v>
      </c>
      <c r="E94" t="s">
        <v>97</v>
      </c>
    </row>
    <row r="95" spans="1:5" x14ac:dyDescent="0.25">
      <c r="A95" t="s">
        <v>393</v>
      </c>
      <c r="B95">
        <f t="shared" si="1"/>
        <v>-1</v>
      </c>
      <c r="C95">
        <v>-49</v>
      </c>
      <c r="D95">
        <v>1</v>
      </c>
      <c r="E95" t="s">
        <v>98</v>
      </c>
    </row>
    <row r="96" spans="1:5" x14ac:dyDescent="0.25">
      <c r="A96" t="s">
        <v>340</v>
      </c>
      <c r="B96">
        <f t="shared" si="1"/>
        <v>-4</v>
      </c>
      <c r="C96">
        <v>-44</v>
      </c>
      <c r="D96">
        <v>4</v>
      </c>
      <c r="E96" t="s">
        <v>101</v>
      </c>
    </row>
    <row r="97" spans="1:5" x14ac:dyDescent="0.25">
      <c r="A97" t="s">
        <v>341</v>
      </c>
      <c r="B97">
        <f t="shared" si="1"/>
        <v>-2</v>
      </c>
      <c r="C97">
        <v>-11</v>
      </c>
      <c r="D97">
        <v>2</v>
      </c>
      <c r="E97" t="s">
        <v>101</v>
      </c>
    </row>
    <row r="98" spans="1:5" x14ac:dyDescent="0.25">
      <c r="A98" t="s">
        <v>321</v>
      </c>
      <c r="B98">
        <f t="shared" si="1"/>
        <v>-10</v>
      </c>
      <c r="C98">
        <v>-60</v>
      </c>
      <c r="D98">
        <v>10</v>
      </c>
      <c r="E98" t="s">
        <v>101</v>
      </c>
    </row>
    <row r="99" spans="1:5" x14ac:dyDescent="0.25">
      <c r="A99" t="s">
        <v>482</v>
      </c>
      <c r="B99">
        <f t="shared" si="1"/>
        <v>-1</v>
      </c>
      <c r="C99">
        <v>-61</v>
      </c>
      <c r="D99">
        <v>1</v>
      </c>
      <c r="E99" t="s">
        <v>101</v>
      </c>
    </row>
    <row r="100" spans="1:5" x14ac:dyDescent="0.25">
      <c r="A100" t="s">
        <v>295</v>
      </c>
      <c r="B100">
        <f t="shared" si="1"/>
        <v>-3</v>
      </c>
      <c r="C100">
        <v>-120</v>
      </c>
      <c r="D100">
        <v>3</v>
      </c>
      <c r="E100" t="s">
        <v>101</v>
      </c>
    </row>
    <row r="101" spans="1:5" x14ac:dyDescent="0.25">
      <c r="A101" t="s">
        <v>326</v>
      </c>
      <c r="B101">
        <f t="shared" si="1"/>
        <v>-17</v>
      </c>
      <c r="C101">
        <v>-340</v>
      </c>
      <c r="D101">
        <v>17</v>
      </c>
      <c r="E101" t="s">
        <v>101</v>
      </c>
    </row>
    <row r="102" spans="1:5" x14ac:dyDescent="0.25">
      <c r="A102" t="s">
        <v>334</v>
      </c>
      <c r="B102">
        <f t="shared" si="1"/>
        <v>-4</v>
      </c>
      <c r="C102">
        <v>-196</v>
      </c>
      <c r="D102">
        <v>4</v>
      </c>
      <c r="E102" t="s">
        <v>101</v>
      </c>
    </row>
    <row r="103" spans="1:5" x14ac:dyDescent="0.25">
      <c r="A103" t="s">
        <v>455</v>
      </c>
      <c r="B103">
        <f t="shared" si="1"/>
        <v>-3</v>
      </c>
      <c r="C103">
        <v>-72</v>
      </c>
      <c r="D103">
        <v>3</v>
      </c>
      <c r="E103" t="s">
        <v>101</v>
      </c>
    </row>
    <row r="104" spans="1:5" x14ac:dyDescent="0.25">
      <c r="A104" t="s">
        <v>303</v>
      </c>
      <c r="B104">
        <f t="shared" si="1"/>
        <v>-2</v>
      </c>
      <c r="C104">
        <v>-66</v>
      </c>
      <c r="D104">
        <v>2</v>
      </c>
      <c r="E104" t="s">
        <v>101</v>
      </c>
    </row>
    <row r="105" spans="1:5" x14ac:dyDescent="0.25">
      <c r="A105" t="s">
        <v>433</v>
      </c>
      <c r="B105">
        <f t="shared" si="1"/>
        <v>-3</v>
      </c>
      <c r="C105">
        <v>-99</v>
      </c>
      <c r="D105">
        <v>3</v>
      </c>
      <c r="E105" t="s">
        <v>101</v>
      </c>
    </row>
    <row r="106" spans="1:5" x14ac:dyDescent="0.25">
      <c r="A106" t="s">
        <v>574</v>
      </c>
      <c r="B106">
        <f t="shared" si="1"/>
        <v>-1</v>
      </c>
      <c r="C106">
        <v>-33</v>
      </c>
      <c r="D106">
        <v>1</v>
      </c>
      <c r="E106" t="s">
        <v>101</v>
      </c>
    </row>
    <row r="107" spans="1:5" x14ac:dyDescent="0.25">
      <c r="A107" t="s">
        <v>356</v>
      </c>
      <c r="B107">
        <f t="shared" si="1"/>
        <v>-1</v>
      </c>
      <c r="C107">
        <v>-71</v>
      </c>
      <c r="D107">
        <v>1</v>
      </c>
      <c r="E107" t="s">
        <v>101</v>
      </c>
    </row>
    <row r="108" spans="1:5" x14ac:dyDescent="0.25">
      <c r="A108" t="s">
        <v>306</v>
      </c>
      <c r="B108">
        <f t="shared" si="1"/>
        <v>-5</v>
      </c>
      <c r="C108">
        <v>-125</v>
      </c>
      <c r="D108">
        <v>5</v>
      </c>
      <c r="E108" t="s">
        <v>101</v>
      </c>
    </row>
    <row r="109" spans="1:5" x14ac:dyDescent="0.25">
      <c r="A109" t="s">
        <v>352</v>
      </c>
      <c r="B109">
        <f t="shared" si="1"/>
        <v>-1</v>
      </c>
      <c r="C109">
        <v>-48</v>
      </c>
      <c r="D109">
        <v>1</v>
      </c>
      <c r="E109" t="s">
        <v>101</v>
      </c>
    </row>
    <row r="110" spans="1:5" x14ac:dyDescent="0.25">
      <c r="A110" t="s">
        <v>447</v>
      </c>
      <c r="B110">
        <f t="shared" si="1"/>
        <v>-1</v>
      </c>
      <c r="C110">
        <v>-72</v>
      </c>
      <c r="D110">
        <v>1</v>
      </c>
      <c r="E110" t="s">
        <v>101</v>
      </c>
    </row>
    <row r="111" spans="1:5" x14ac:dyDescent="0.25">
      <c r="A111" t="s">
        <v>408</v>
      </c>
      <c r="B111">
        <f t="shared" si="1"/>
        <v>-3</v>
      </c>
      <c r="C111">
        <v>-39</v>
      </c>
      <c r="D111">
        <v>3</v>
      </c>
      <c r="E111" t="s">
        <v>101</v>
      </c>
    </row>
    <row r="112" spans="1:5" x14ac:dyDescent="0.25">
      <c r="A112" t="s">
        <v>490</v>
      </c>
      <c r="B112">
        <f t="shared" si="1"/>
        <v>-1</v>
      </c>
      <c r="C112">
        <v>-24</v>
      </c>
      <c r="D112">
        <v>1</v>
      </c>
      <c r="E112" t="s">
        <v>101</v>
      </c>
    </row>
    <row r="113" spans="1:5" x14ac:dyDescent="0.25">
      <c r="A113" t="s">
        <v>763</v>
      </c>
      <c r="B113">
        <f t="shared" si="1"/>
        <v>-1</v>
      </c>
      <c r="C113">
        <v>-4</v>
      </c>
      <c r="D113">
        <v>1</v>
      </c>
      <c r="E113" t="s">
        <v>101</v>
      </c>
    </row>
    <row r="114" spans="1:5" x14ac:dyDescent="0.25">
      <c r="A114" t="s">
        <v>400</v>
      </c>
      <c r="B114">
        <f t="shared" si="1"/>
        <v>-2</v>
      </c>
      <c r="C114">
        <v>-18</v>
      </c>
      <c r="D114">
        <v>2</v>
      </c>
      <c r="E114" t="s">
        <v>101</v>
      </c>
    </row>
    <row r="115" spans="1:5" x14ac:dyDescent="0.25">
      <c r="A115" t="s">
        <v>293</v>
      </c>
      <c r="B115">
        <f t="shared" si="1"/>
        <v>-55</v>
      </c>
      <c r="C115">
        <v>-1815</v>
      </c>
      <c r="D115">
        <v>55</v>
      </c>
      <c r="E115" t="s">
        <v>101</v>
      </c>
    </row>
    <row r="116" spans="1:5" x14ac:dyDescent="0.25">
      <c r="A116" t="s">
        <v>286</v>
      </c>
      <c r="B116">
        <f t="shared" si="1"/>
        <v>-2</v>
      </c>
      <c r="C116">
        <v>-20</v>
      </c>
      <c r="D116">
        <v>2</v>
      </c>
      <c r="E116" t="s">
        <v>101</v>
      </c>
    </row>
    <row r="117" spans="1:5" x14ac:dyDescent="0.25">
      <c r="A117" t="s">
        <v>593</v>
      </c>
      <c r="B117">
        <f t="shared" si="1"/>
        <v>-2</v>
      </c>
      <c r="C117">
        <v>-27</v>
      </c>
      <c r="D117">
        <v>2</v>
      </c>
      <c r="E117" t="s">
        <v>101</v>
      </c>
    </row>
    <row r="118" spans="1:5" x14ac:dyDescent="0.25">
      <c r="A118" t="s">
        <v>330</v>
      </c>
      <c r="B118">
        <f t="shared" si="1"/>
        <v>-3</v>
      </c>
      <c r="C118">
        <v>-294</v>
      </c>
      <c r="D118">
        <v>3</v>
      </c>
      <c r="E118" t="s">
        <v>101</v>
      </c>
    </row>
    <row r="119" spans="1:5" x14ac:dyDescent="0.25">
      <c r="A119" t="s">
        <v>291</v>
      </c>
      <c r="B119">
        <f t="shared" si="1"/>
        <v>-5</v>
      </c>
      <c r="C119">
        <v>-35</v>
      </c>
      <c r="D119">
        <v>5</v>
      </c>
      <c r="E119" t="s">
        <v>101</v>
      </c>
    </row>
    <row r="120" spans="1:5" x14ac:dyDescent="0.25">
      <c r="A120" t="s">
        <v>354</v>
      </c>
      <c r="B120">
        <f t="shared" si="1"/>
        <v>-4</v>
      </c>
      <c r="C120">
        <v>-4</v>
      </c>
      <c r="D120">
        <v>4</v>
      </c>
      <c r="E120" t="s">
        <v>101</v>
      </c>
    </row>
    <row r="121" spans="1:5" x14ac:dyDescent="0.25">
      <c r="A121" t="s">
        <v>489</v>
      </c>
      <c r="B121">
        <f t="shared" si="1"/>
        <v>-2</v>
      </c>
      <c r="C121">
        <v>2</v>
      </c>
      <c r="D121">
        <v>2</v>
      </c>
      <c r="E121" t="s">
        <v>101</v>
      </c>
    </row>
    <row r="122" spans="1:5" x14ac:dyDescent="0.25">
      <c r="A122" t="s">
        <v>393</v>
      </c>
      <c r="B122">
        <f t="shared" si="1"/>
        <v>-1</v>
      </c>
      <c r="C122">
        <v>-49</v>
      </c>
      <c r="D122">
        <v>1</v>
      </c>
      <c r="E122" t="s">
        <v>101</v>
      </c>
    </row>
    <row r="123" spans="1:5" x14ac:dyDescent="0.25">
      <c r="A123" t="s">
        <v>322</v>
      </c>
      <c r="B123">
        <f t="shared" si="1"/>
        <v>-1</v>
      </c>
      <c r="C123">
        <v>-6</v>
      </c>
      <c r="D123">
        <v>1</v>
      </c>
      <c r="E123" t="s">
        <v>101</v>
      </c>
    </row>
    <row r="124" spans="1:5" x14ac:dyDescent="0.25">
      <c r="A124" t="s">
        <v>431</v>
      </c>
      <c r="B124">
        <f t="shared" si="1"/>
        <v>-4</v>
      </c>
      <c r="C124">
        <v>-28</v>
      </c>
      <c r="D124">
        <v>4</v>
      </c>
      <c r="E124" t="s">
        <v>101</v>
      </c>
    </row>
    <row r="125" spans="1:5" x14ac:dyDescent="0.25">
      <c r="A125" t="s">
        <v>414</v>
      </c>
      <c r="B125">
        <f t="shared" si="1"/>
        <v>-4</v>
      </c>
      <c r="C125">
        <v>-16</v>
      </c>
      <c r="D125">
        <v>4</v>
      </c>
      <c r="E125" t="s">
        <v>101</v>
      </c>
    </row>
    <row r="126" spans="1:5" x14ac:dyDescent="0.25">
      <c r="A126" t="s">
        <v>596</v>
      </c>
      <c r="B126">
        <f t="shared" si="1"/>
        <v>-1</v>
      </c>
      <c r="C126">
        <v>-20</v>
      </c>
      <c r="D126">
        <v>1</v>
      </c>
      <c r="E126" t="s">
        <v>101</v>
      </c>
    </row>
    <row r="127" spans="1:5" x14ac:dyDescent="0.25">
      <c r="A127" t="s">
        <v>302</v>
      </c>
      <c r="B127">
        <f t="shared" si="1"/>
        <v>-3</v>
      </c>
      <c r="C127">
        <v>-495</v>
      </c>
      <c r="D127">
        <v>3</v>
      </c>
      <c r="E127" t="s">
        <v>101</v>
      </c>
    </row>
    <row r="128" spans="1:5" x14ac:dyDescent="0.25">
      <c r="A128" t="s">
        <v>289</v>
      </c>
      <c r="B128">
        <f t="shared" si="1"/>
        <v>-5</v>
      </c>
      <c r="C128">
        <v>-30</v>
      </c>
      <c r="D128">
        <v>5</v>
      </c>
      <c r="E128" t="s">
        <v>101</v>
      </c>
    </row>
    <row r="129" spans="1:5" x14ac:dyDescent="0.25">
      <c r="A129" t="s">
        <v>290</v>
      </c>
      <c r="B129">
        <f t="shared" ref="B129:B189" si="2">D129*-1</f>
        <v>-11</v>
      </c>
      <c r="C129">
        <v>-231</v>
      </c>
      <c r="D129">
        <v>11</v>
      </c>
      <c r="E129" t="s">
        <v>101</v>
      </c>
    </row>
    <row r="130" spans="1:5" x14ac:dyDescent="0.25">
      <c r="A130" t="s">
        <v>534</v>
      </c>
      <c r="B130">
        <f t="shared" si="2"/>
        <v>-1</v>
      </c>
      <c r="C130">
        <v>-37</v>
      </c>
      <c r="D130">
        <v>1</v>
      </c>
      <c r="E130" t="s">
        <v>101</v>
      </c>
    </row>
    <row r="131" spans="1:5" x14ac:dyDescent="0.25">
      <c r="A131" t="s">
        <v>298</v>
      </c>
      <c r="B131">
        <f t="shared" si="2"/>
        <v>-2</v>
      </c>
      <c r="C131">
        <v>-18</v>
      </c>
      <c r="D131">
        <v>2</v>
      </c>
      <c r="E131" t="s">
        <v>101</v>
      </c>
    </row>
    <row r="132" spans="1:5" x14ac:dyDescent="0.25">
      <c r="A132" t="s">
        <v>321</v>
      </c>
      <c r="B132">
        <f t="shared" si="2"/>
        <v>-1</v>
      </c>
      <c r="C132">
        <v>-6</v>
      </c>
      <c r="D132">
        <v>1</v>
      </c>
      <c r="E132" t="s">
        <v>324</v>
      </c>
    </row>
    <row r="133" spans="1:5" x14ac:dyDescent="0.25">
      <c r="A133" t="s">
        <v>295</v>
      </c>
      <c r="B133">
        <f t="shared" si="2"/>
        <v>-1</v>
      </c>
      <c r="C133">
        <v>-40</v>
      </c>
      <c r="D133">
        <v>1</v>
      </c>
      <c r="E133" t="s">
        <v>324</v>
      </c>
    </row>
    <row r="134" spans="1:5" x14ac:dyDescent="0.25">
      <c r="A134" t="s">
        <v>293</v>
      </c>
      <c r="B134">
        <f t="shared" si="2"/>
        <v>-3</v>
      </c>
      <c r="C134">
        <v>-99</v>
      </c>
      <c r="D134">
        <v>3</v>
      </c>
      <c r="E134" t="s">
        <v>324</v>
      </c>
    </row>
    <row r="135" spans="1:5" x14ac:dyDescent="0.25">
      <c r="A135" t="s">
        <v>362</v>
      </c>
      <c r="B135">
        <f t="shared" si="2"/>
        <v>-1</v>
      </c>
      <c r="C135">
        <v>-49</v>
      </c>
      <c r="D135">
        <v>1</v>
      </c>
      <c r="E135" t="s">
        <v>324</v>
      </c>
    </row>
    <row r="136" spans="1:5" x14ac:dyDescent="0.25">
      <c r="A136" t="s">
        <v>340</v>
      </c>
      <c r="B136">
        <f t="shared" si="2"/>
        <v>-5</v>
      </c>
      <c r="C136">
        <v>-55</v>
      </c>
      <c r="D136">
        <v>5</v>
      </c>
      <c r="E136" t="s">
        <v>103</v>
      </c>
    </row>
    <row r="137" spans="1:5" x14ac:dyDescent="0.25">
      <c r="A137" t="s">
        <v>321</v>
      </c>
      <c r="B137">
        <f t="shared" si="2"/>
        <v>-17</v>
      </c>
      <c r="C137">
        <v>-102</v>
      </c>
      <c r="D137">
        <v>17</v>
      </c>
      <c r="E137" t="s">
        <v>103</v>
      </c>
    </row>
    <row r="138" spans="1:5" x14ac:dyDescent="0.25">
      <c r="A138" t="s">
        <v>357</v>
      </c>
      <c r="B138">
        <f t="shared" si="2"/>
        <v>-1</v>
      </c>
      <c r="C138">
        <v>-30</v>
      </c>
      <c r="D138">
        <v>1</v>
      </c>
      <c r="E138" t="s">
        <v>103</v>
      </c>
    </row>
    <row r="139" spans="1:5" x14ac:dyDescent="0.25">
      <c r="A139" t="s">
        <v>295</v>
      </c>
      <c r="B139">
        <f t="shared" si="2"/>
        <v>-3</v>
      </c>
      <c r="C139">
        <v>-120</v>
      </c>
      <c r="D139">
        <v>3</v>
      </c>
      <c r="E139" t="s">
        <v>103</v>
      </c>
    </row>
    <row r="140" spans="1:5" x14ac:dyDescent="0.25">
      <c r="A140" t="s">
        <v>326</v>
      </c>
      <c r="B140">
        <f t="shared" si="2"/>
        <v>-3</v>
      </c>
      <c r="C140">
        <v>-60</v>
      </c>
      <c r="D140">
        <v>3</v>
      </c>
      <c r="E140" t="s">
        <v>103</v>
      </c>
    </row>
    <row r="141" spans="1:5" x14ac:dyDescent="0.25">
      <c r="A141" t="s">
        <v>334</v>
      </c>
      <c r="B141">
        <f t="shared" si="2"/>
        <v>-3</v>
      </c>
      <c r="C141">
        <v>-147</v>
      </c>
      <c r="D141">
        <v>3</v>
      </c>
      <c r="E141" t="s">
        <v>103</v>
      </c>
    </row>
    <row r="142" spans="1:5" x14ac:dyDescent="0.25">
      <c r="A142" t="s">
        <v>359</v>
      </c>
      <c r="B142">
        <f t="shared" si="2"/>
        <v>-2</v>
      </c>
      <c r="C142">
        <v>-22</v>
      </c>
      <c r="D142">
        <v>2</v>
      </c>
      <c r="E142" t="s">
        <v>103</v>
      </c>
    </row>
    <row r="143" spans="1:5" x14ac:dyDescent="0.25">
      <c r="A143" t="s">
        <v>455</v>
      </c>
      <c r="B143">
        <f t="shared" si="2"/>
        <v>-2</v>
      </c>
      <c r="C143">
        <v>-48</v>
      </c>
      <c r="D143">
        <v>2</v>
      </c>
      <c r="E143" t="s">
        <v>103</v>
      </c>
    </row>
    <row r="144" spans="1:5" x14ac:dyDescent="0.25">
      <c r="A144" t="s">
        <v>303</v>
      </c>
      <c r="B144">
        <f t="shared" si="2"/>
        <v>-4</v>
      </c>
      <c r="C144">
        <v>-132</v>
      </c>
      <c r="D144">
        <v>4</v>
      </c>
      <c r="E144" t="s">
        <v>103</v>
      </c>
    </row>
    <row r="145" spans="1:5" x14ac:dyDescent="0.25">
      <c r="A145" t="s">
        <v>433</v>
      </c>
      <c r="B145">
        <f t="shared" si="2"/>
        <v>-3</v>
      </c>
      <c r="C145">
        <v>-99</v>
      </c>
      <c r="D145">
        <v>3</v>
      </c>
      <c r="E145" t="s">
        <v>103</v>
      </c>
    </row>
    <row r="146" spans="1:5" x14ac:dyDescent="0.25">
      <c r="A146" t="s">
        <v>574</v>
      </c>
      <c r="B146">
        <f t="shared" si="2"/>
        <v>-1</v>
      </c>
      <c r="C146">
        <v>-33</v>
      </c>
      <c r="D146">
        <v>1</v>
      </c>
      <c r="E146" t="s">
        <v>103</v>
      </c>
    </row>
    <row r="147" spans="1:5" x14ac:dyDescent="0.25">
      <c r="A147" t="s">
        <v>672</v>
      </c>
      <c r="B147">
        <f t="shared" si="2"/>
        <v>-2</v>
      </c>
      <c r="C147">
        <v>-284</v>
      </c>
      <c r="D147">
        <v>2</v>
      </c>
      <c r="E147" t="s">
        <v>103</v>
      </c>
    </row>
    <row r="148" spans="1:5" x14ac:dyDescent="0.25">
      <c r="A148" t="s">
        <v>305</v>
      </c>
      <c r="B148">
        <f t="shared" si="2"/>
        <v>-1</v>
      </c>
      <c r="C148">
        <v>-35</v>
      </c>
      <c r="D148">
        <v>1</v>
      </c>
      <c r="E148" t="s">
        <v>103</v>
      </c>
    </row>
    <row r="149" spans="1:5" x14ac:dyDescent="0.25">
      <c r="A149" t="s">
        <v>400</v>
      </c>
      <c r="B149">
        <f t="shared" si="2"/>
        <v>-1</v>
      </c>
      <c r="C149">
        <v>-9</v>
      </c>
      <c r="D149">
        <v>1</v>
      </c>
      <c r="E149" t="s">
        <v>103</v>
      </c>
    </row>
    <row r="150" spans="1:5" x14ac:dyDescent="0.25">
      <c r="A150" t="s">
        <v>603</v>
      </c>
      <c r="B150">
        <f t="shared" si="2"/>
        <v>-2</v>
      </c>
      <c r="C150">
        <v>-36</v>
      </c>
      <c r="D150">
        <v>2</v>
      </c>
      <c r="E150" t="s">
        <v>103</v>
      </c>
    </row>
    <row r="151" spans="1:5" x14ac:dyDescent="0.25">
      <c r="A151" t="s">
        <v>293</v>
      </c>
      <c r="B151">
        <f t="shared" si="2"/>
        <v>-33</v>
      </c>
      <c r="C151">
        <v>-1089</v>
      </c>
      <c r="D151">
        <v>33</v>
      </c>
      <c r="E151" t="s">
        <v>103</v>
      </c>
    </row>
    <row r="152" spans="1:5" x14ac:dyDescent="0.25">
      <c r="A152" t="s">
        <v>286</v>
      </c>
      <c r="B152">
        <f t="shared" si="2"/>
        <v>-5</v>
      </c>
      <c r="C152">
        <v>-50</v>
      </c>
      <c r="D152">
        <v>5</v>
      </c>
      <c r="E152" t="s">
        <v>103</v>
      </c>
    </row>
    <row r="153" spans="1:5" x14ac:dyDescent="0.25">
      <c r="A153" t="s">
        <v>358</v>
      </c>
      <c r="B153">
        <f t="shared" si="2"/>
        <v>-1</v>
      </c>
      <c r="C153">
        <v>-6</v>
      </c>
      <c r="D153">
        <v>1</v>
      </c>
      <c r="E153" t="s">
        <v>103</v>
      </c>
    </row>
    <row r="154" spans="1:5" x14ac:dyDescent="0.25">
      <c r="A154" t="s">
        <v>515</v>
      </c>
      <c r="B154">
        <f t="shared" si="2"/>
        <v>-2</v>
      </c>
      <c r="C154">
        <v>-24</v>
      </c>
      <c r="D154">
        <v>2</v>
      </c>
      <c r="E154" t="s">
        <v>103</v>
      </c>
    </row>
    <row r="155" spans="1:5" x14ac:dyDescent="0.25">
      <c r="A155" t="s">
        <v>593</v>
      </c>
      <c r="B155">
        <f t="shared" si="2"/>
        <v>-2</v>
      </c>
      <c r="C155">
        <v>-27</v>
      </c>
      <c r="D155">
        <v>2</v>
      </c>
      <c r="E155" t="s">
        <v>103</v>
      </c>
    </row>
    <row r="156" spans="1:5" x14ac:dyDescent="0.25">
      <c r="A156" t="s">
        <v>362</v>
      </c>
      <c r="B156">
        <f t="shared" si="2"/>
        <v>-4</v>
      </c>
      <c r="C156">
        <v>-196</v>
      </c>
      <c r="D156">
        <v>4</v>
      </c>
      <c r="E156" t="s">
        <v>103</v>
      </c>
    </row>
    <row r="157" spans="1:5" x14ac:dyDescent="0.25">
      <c r="A157" t="s">
        <v>440</v>
      </c>
      <c r="B157">
        <f t="shared" si="2"/>
        <v>-1</v>
      </c>
      <c r="C157">
        <v>-7</v>
      </c>
      <c r="D157">
        <v>1</v>
      </c>
      <c r="E157" t="s">
        <v>103</v>
      </c>
    </row>
    <row r="158" spans="1:5" x14ac:dyDescent="0.25">
      <c r="A158" t="s">
        <v>405</v>
      </c>
      <c r="B158">
        <f t="shared" si="2"/>
        <v>-1</v>
      </c>
      <c r="C158">
        <v>-10</v>
      </c>
      <c r="D158">
        <v>1</v>
      </c>
      <c r="E158" t="s">
        <v>103</v>
      </c>
    </row>
    <row r="159" spans="1:5" x14ac:dyDescent="0.25">
      <c r="A159" t="s">
        <v>291</v>
      </c>
      <c r="B159">
        <f t="shared" si="2"/>
        <v>-3</v>
      </c>
      <c r="C159">
        <v>-21</v>
      </c>
      <c r="D159">
        <v>3</v>
      </c>
      <c r="E159" t="s">
        <v>103</v>
      </c>
    </row>
    <row r="160" spans="1:5" x14ac:dyDescent="0.25">
      <c r="A160" t="s">
        <v>354</v>
      </c>
      <c r="B160">
        <f t="shared" si="2"/>
        <v>-4</v>
      </c>
      <c r="C160">
        <v>-4</v>
      </c>
      <c r="D160">
        <v>4</v>
      </c>
      <c r="E160" t="s">
        <v>103</v>
      </c>
    </row>
    <row r="161" spans="1:5" x14ac:dyDescent="0.25">
      <c r="A161" t="s">
        <v>489</v>
      </c>
      <c r="B161">
        <f t="shared" si="2"/>
        <v>-4</v>
      </c>
      <c r="C161">
        <v>4</v>
      </c>
      <c r="D161">
        <v>4</v>
      </c>
      <c r="E161" t="s">
        <v>103</v>
      </c>
    </row>
    <row r="162" spans="1:5" x14ac:dyDescent="0.25">
      <c r="A162" t="s">
        <v>393</v>
      </c>
      <c r="B162">
        <f t="shared" si="2"/>
        <v>-1</v>
      </c>
      <c r="C162">
        <v>-49</v>
      </c>
      <c r="D162">
        <v>1</v>
      </c>
      <c r="E162" t="s">
        <v>103</v>
      </c>
    </row>
    <row r="163" spans="1:5" x14ac:dyDescent="0.25">
      <c r="A163" t="s">
        <v>414</v>
      </c>
      <c r="B163">
        <f t="shared" si="2"/>
        <v>-3</v>
      </c>
      <c r="C163">
        <v>-12</v>
      </c>
      <c r="D163">
        <v>3</v>
      </c>
      <c r="E163" t="s">
        <v>103</v>
      </c>
    </row>
    <row r="164" spans="1:5" x14ac:dyDescent="0.25">
      <c r="A164" t="s">
        <v>302</v>
      </c>
      <c r="B164">
        <f t="shared" si="2"/>
        <v>-5</v>
      </c>
      <c r="C164">
        <v>-825</v>
      </c>
      <c r="D164">
        <v>5</v>
      </c>
      <c r="E164" t="s">
        <v>103</v>
      </c>
    </row>
    <row r="165" spans="1:5" x14ac:dyDescent="0.25">
      <c r="A165" t="s">
        <v>289</v>
      </c>
      <c r="B165">
        <f t="shared" si="2"/>
        <v>-3</v>
      </c>
      <c r="C165">
        <v>-18</v>
      </c>
      <c r="D165">
        <v>3</v>
      </c>
      <c r="E165" t="s">
        <v>103</v>
      </c>
    </row>
    <row r="166" spans="1:5" x14ac:dyDescent="0.25">
      <c r="A166" t="s">
        <v>290</v>
      </c>
      <c r="B166">
        <f t="shared" si="2"/>
        <v>-7</v>
      </c>
      <c r="C166">
        <v>-147</v>
      </c>
      <c r="D166">
        <v>7</v>
      </c>
      <c r="E166" t="s">
        <v>103</v>
      </c>
    </row>
    <row r="167" spans="1:5" x14ac:dyDescent="0.25">
      <c r="A167" t="s">
        <v>534</v>
      </c>
      <c r="B167">
        <f t="shared" si="2"/>
        <v>-1</v>
      </c>
      <c r="C167">
        <v>-37</v>
      </c>
      <c r="D167">
        <v>1</v>
      </c>
      <c r="E167" t="s">
        <v>103</v>
      </c>
    </row>
    <row r="168" spans="1:5" x14ac:dyDescent="0.25">
      <c r="A168" t="s">
        <v>511</v>
      </c>
      <c r="B168">
        <f t="shared" si="2"/>
        <v>-1</v>
      </c>
      <c r="C168">
        <v>-61</v>
      </c>
      <c r="D168">
        <v>1</v>
      </c>
      <c r="E168" t="s">
        <v>103</v>
      </c>
    </row>
    <row r="169" spans="1:5" x14ac:dyDescent="0.25">
      <c r="A169" t="s">
        <v>724</v>
      </c>
      <c r="B169">
        <f t="shared" si="2"/>
        <v>-1</v>
      </c>
      <c r="C169">
        <v>-12</v>
      </c>
      <c r="D169">
        <v>1</v>
      </c>
      <c r="E169" t="s">
        <v>103</v>
      </c>
    </row>
    <row r="170" spans="1:5" x14ac:dyDescent="0.25">
      <c r="A170" t="s">
        <v>298</v>
      </c>
      <c r="B170">
        <f t="shared" si="2"/>
        <v>-1</v>
      </c>
      <c r="C170">
        <v>-9</v>
      </c>
      <c r="D170">
        <v>1</v>
      </c>
      <c r="E170" t="s">
        <v>103</v>
      </c>
    </row>
    <row r="171" spans="1:5" x14ac:dyDescent="0.25">
      <c r="A171" t="s">
        <v>340</v>
      </c>
      <c r="B171">
        <f t="shared" si="2"/>
        <v>-1</v>
      </c>
      <c r="C171">
        <v>-11</v>
      </c>
      <c r="D171">
        <v>1</v>
      </c>
      <c r="E171" t="s">
        <v>104</v>
      </c>
    </row>
    <row r="172" spans="1:5" x14ac:dyDescent="0.25">
      <c r="A172" t="s">
        <v>321</v>
      </c>
      <c r="B172">
        <f t="shared" si="2"/>
        <v>-6</v>
      </c>
      <c r="C172">
        <v>-36</v>
      </c>
      <c r="D172">
        <v>6</v>
      </c>
      <c r="E172" t="s">
        <v>104</v>
      </c>
    </row>
    <row r="173" spans="1:5" x14ac:dyDescent="0.25">
      <c r="A173" t="s">
        <v>357</v>
      </c>
      <c r="B173">
        <f t="shared" si="2"/>
        <v>-2</v>
      </c>
      <c r="C173">
        <v>-60</v>
      </c>
      <c r="D173">
        <v>2</v>
      </c>
      <c r="E173" t="s">
        <v>104</v>
      </c>
    </row>
    <row r="174" spans="1:5" x14ac:dyDescent="0.25">
      <c r="A174" t="s">
        <v>344</v>
      </c>
      <c r="B174">
        <f t="shared" si="2"/>
        <v>-1</v>
      </c>
      <c r="C174">
        <v>-9</v>
      </c>
      <c r="D174">
        <v>1</v>
      </c>
      <c r="E174" t="s">
        <v>104</v>
      </c>
    </row>
    <row r="175" spans="1:5" x14ac:dyDescent="0.25">
      <c r="A175" t="s">
        <v>326</v>
      </c>
      <c r="B175">
        <f t="shared" si="2"/>
        <v>-13</v>
      </c>
      <c r="C175">
        <v>-260</v>
      </c>
      <c r="D175">
        <v>13</v>
      </c>
      <c r="E175" t="s">
        <v>104</v>
      </c>
    </row>
    <row r="176" spans="1:5" x14ac:dyDescent="0.25">
      <c r="A176" t="s">
        <v>501</v>
      </c>
      <c r="B176">
        <f t="shared" si="2"/>
        <v>-1</v>
      </c>
      <c r="C176">
        <v>-61</v>
      </c>
      <c r="D176">
        <v>1</v>
      </c>
      <c r="E176" t="s">
        <v>104</v>
      </c>
    </row>
    <row r="177" spans="1:5" x14ac:dyDescent="0.25">
      <c r="A177" t="s">
        <v>334</v>
      </c>
      <c r="B177">
        <f t="shared" si="2"/>
        <v>-2</v>
      </c>
      <c r="C177">
        <v>-98</v>
      </c>
      <c r="D177">
        <v>2</v>
      </c>
      <c r="E177" t="s">
        <v>104</v>
      </c>
    </row>
    <row r="178" spans="1:5" x14ac:dyDescent="0.25">
      <c r="A178" t="s">
        <v>455</v>
      </c>
      <c r="B178">
        <f t="shared" si="2"/>
        <v>-9</v>
      </c>
      <c r="C178">
        <v>-216</v>
      </c>
      <c r="D178">
        <v>9</v>
      </c>
      <c r="E178" t="s">
        <v>104</v>
      </c>
    </row>
    <row r="179" spans="1:5" x14ac:dyDescent="0.25">
      <c r="A179" t="s">
        <v>303</v>
      </c>
      <c r="B179">
        <f t="shared" si="2"/>
        <v>-1</v>
      </c>
      <c r="C179">
        <v>-33</v>
      </c>
      <c r="D179">
        <v>1</v>
      </c>
      <c r="E179" t="s">
        <v>104</v>
      </c>
    </row>
    <row r="180" spans="1:5" x14ac:dyDescent="0.25">
      <c r="A180" t="s">
        <v>433</v>
      </c>
      <c r="B180">
        <f t="shared" si="2"/>
        <v>-4</v>
      </c>
      <c r="C180">
        <v>-132</v>
      </c>
      <c r="D180">
        <v>4</v>
      </c>
      <c r="E180" t="s">
        <v>104</v>
      </c>
    </row>
    <row r="181" spans="1:5" x14ac:dyDescent="0.25">
      <c r="A181" t="s">
        <v>574</v>
      </c>
      <c r="B181">
        <f t="shared" si="2"/>
        <v>-1</v>
      </c>
      <c r="C181">
        <v>-33</v>
      </c>
      <c r="D181">
        <v>1</v>
      </c>
      <c r="E181" t="s">
        <v>104</v>
      </c>
    </row>
    <row r="182" spans="1:5" x14ac:dyDescent="0.25">
      <c r="A182" t="s">
        <v>356</v>
      </c>
      <c r="B182">
        <f t="shared" si="2"/>
        <v>-1</v>
      </c>
      <c r="C182">
        <v>-71</v>
      </c>
      <c r="D182">
        <v>1</v>
      </c>
      <c r="E182" t="s">
        <v>104</v>
      </c>
    </row>
    <row r="183" spans="1:5" x14ac:dyDescent="0.25">
      <c r="A183" t="s">
        <v>311</v>
      </c>
      <c r="B183">
        <f t="shared" si="2"/>
        <v>-1</v>
      </c>
      <c r="C183">
        <v>-13</v>
      </c>
      <c r="D183">
        <v>1</v>
      </c>
      <c r="E183" t="s">
        <v>104</v>
      </c>
    </row>
    <row r="184" spans="1:5" x14ac:dyDescent="0.25">
      <c r="A184" t="s">
        <v>306</v>
      </c>
      <c r="B184">
        <f t="shared" si="2"/>
        <v>-3</v>
      </c>
      <c r="C184">
        <v>-75</v>
      </c>
      <c r="D184">
        <v>3</v>
      </c>
      <c r="E184" t="s">
        <v>104</v>
      </c>
    </row>
    <row r="185" spans="1:5" x14ac:dyDescent="0.25">
      <c r="A185" t="s">
        <v>379</v>
      </c>
      <c r="B185">
        <f t="shared" si="2"/>
        <v>-5</v>
      </c>
      <c r="C185">
        <v>-355</v>
      </c>
      <c r="D185">
        <v>5</v>
      </c>
      <c r="E185" t="s">
        <v>104</v>
      </c>
    </row>
    <row r="186" spans="1:5" x14ac:dyDescent="0.25">
      <c r="A186" t="s">
        <v>400</v>
      </c>
      <c r="B186">
        <f t="shared" si="2"/>
        <v>-1</v>
      </c>
      <c r="C186">
        <v>-9</v>
      </c>
      <c r="D186">
        <v>1</v>
      </c>
      <c r="E186" t="s">
        <v>104</v>
      </c>
    </row>
    <row r="187" spans="1:5" x14ac:dyDescent="0.25">
      <c r="A187" t="s">
        <v>603</v>
      </c>
      <c r="B187">
        <f t="shared" si="2"/>
        <v>-1</v>
      </c>
      <c r="C187">
        <v>-18</v>
      </c>
      <c r="D187">
        <v>1</v>
      </c>
      <c r="E187" t="s">
        <v>104</v>
      </c>
    </row>
    <row r="188" spans="1:5" x14ac:dyDescent="0.25">
      <c r="A188" t="s">
        <v>293</v>
      </c>
      <c r="B188">
        <f t="shared" si="2"/>
        <v>-43</v>
      </c>
      <c r="C188">
        <v>-1419</v>
      </c>
      <c r="D188">
        <v>43</v>
      </c>
      <c r="E188" t="s">
        <v>104</v>
      </c>
    </row>
    <row r="189" spans="1:5" x14ac:dyDescent="0.25">
      <c r="A189" t="s">
        <v>286</v>
      </c>
      <c r="B189">
        <f t="shared" si="2"/>
        <v>-10</v>
      </c>
      <c r="C189">
        <v>-100</v>
      </c>
      <c r="D189">
        <v>10</v>
      </c>
      <c r="E189" t="s">
        <v>104</v>
      </c>
    </row>
    <row r="190" spans="1:5" x14ac:dyDescent="0.25">
      <c r="A190" t="s">
        <v>593</v>
      </c>
      <c r="B190">
        <f t="shared" ref="B190:B250" si="3">D190*-1</f>
        <v>-2</v>
      </c>
      <c r="C190">
        <v>-27</v>
      </c>
      <c r="D190">
        <v>2</v>
      </c>
      <c r="E190" t="s">
        <v>104</v>
      </c>
    </row>
    <row r="191" spans="1:5" x14ac:dyDescent="0.25">
      <c r="A191" t="s">
        <v>632</v>
      </c>
      <c r="B191">
        <f t="shared" si="3"/>
        <v>-4</v>
      </c>
      <c r="C191">
        <v>-60</v>
      </c>
      <c r="D191">
        <v>4</v>
      </c>
      <c r="E191" t="s">
        <v>104</v>
      </c>
    </row>
    <row r="192" spans="1:5" x14ac:dyDescent="0.25">
      <c r="A192" t="s">
        <v>591</v>
      </c>
      <c r="B192">
        <f t="shared" si="3"/>
        <v>-1</v>
      </c>
      <c r="C192">
        <v>-37</v>
      </c>
      <c r="D192">
        <v>1</v>
      </c>
      <c r="E192" t="s">
        <v>104</v>
      </c>
    </row>
    <row r="193" spans="1:5" x14ac:dyDescent="0.25">
      <c r="A193" t="s">
        <v>647</v>
      </c>
      <c r="B193">
        <f t="shared" si="3"/>
        <v>-1</v>
      </c>
      <c r="C193">
        <v>-305</v>
      </c>
      <c r="D193">
        <v>1</v>
      </c>
      <c r="E193" t="s">
        <v>104</v>
      </c>
    </row>
    <row r="194" spans="1:5" x14ac:dyDescent="0.25">
      <c r="A194" t="s">
        <v>544</v>
      </c>
      <c r="B194">
        <f t="shared" si="3"/>
        <v>-1</v>
      </c>
      <c r="C194">
        <v>-110</v>
      </c>
      <c r="D194">
        <v>1</v>
      </c>
      <c r="E194" t="s">
        <v>104</v>
      </c>
    </row>
    <row r="195" spans="1:5" x14ac:dyDescent="0.25">
      <c r="A195" t="s">
        <v>291</v>
      </c>
      <c r="B195">
        <f t="shared" si="3"/>
        <v>-11</v>
      </c>
      <c r="C195">
        <v>-77</v>
      </c>
      <c r="D195">
        <v>11</v>
      </c>
      <c r="E195" t="s">
        <v>104</v>
      </c>
    </row>
    <row r="196" spans="1:5" x14ac:dyDescent="0.25">
      <c r="A196" t="s">
        <v>615</v>
      </c>
      <c r="B196">
        <f t="shared" si="3"/>
        <v>-2</v>
      </c>
      <c r="C196">
        <v>-14</v>
      </c>
      <c r="D196">
        <v>2</v>
      </c>
      <c r="E196" t="s">
        <v>104</v>
      </c>
    </row>
    <row r="197" spans="1:5" x14ac:dyDescent="0.25">
      <c r="A197" t="s">
        <v>354</v>
      </c>
      <c r="B197">
        <f t="shared" si="3"/>
        <v>-1</v>
      </c>
      <c r="C197">
        <v>-1</v>
      </c>
      <c r="D197">
        <v>1</v>
      </c>
      <c r="E197" t="s">
        <v>104</v>
      </c>
    </row>
    <row r="198" spans="1:5" x14ac:dyDescent="0.25">
      <c r="A198" t="s">
        <v>393</v>
      </c>
      <c r="B198">
        <f t="shared" si="3"/>
        <v>-4</v>
      </c>
      <c r="C198">
        <v>-196</v>
      </c>
      <c r="D198">
        <v>4</v>
      </c>
      <c r="E198" t="s">
        <v>104</v>
      </c>
    </row>
    <row r="199" spans="1:5" x14ac:dyDescent="0.25">
      <c r="A199" t="s">
        <v>431</v>
      </c>
      <c r="B199">
        <f t="shared" si="3"/>
        <v>-1</v>
      </c>
      <c r="C199">
        <v>-7</v>
      </c>
      <c r="D199">
        <v>1</v>
      </c>
      <c r="E199" t="s">
        <v>104</v>
      </c>
    </row>
    <row r="200" spans="1:5" x14ac:dyDescent="0.25">
      <c r="A200" t="s">
        <v>302</v>
      </c>
      <c r="B200">
        <f t="shared" si="3"/>
        <v>-4</v>
      </c>
      <c r="C200">
        <v>-660</v>
      </c>
      <c r="D200">
        <v>4</v>
      </c>
      <c r="E200" t="s">
        <v>104</v>
      </c>
    </row>
    <row r="201" spans="1:5" x14ac:dyDescent="0.25">
      <c r="A201" t="s">
        <v>518</v>
      </c>
      <c r="B201">
        <f t="shared" si="3"/>
        <v>-1</v>
      </c>
      <c r="C201">
        <v>-100</v>
      </c>
      <c r="D201">
        <v>1</v>
      </c>
      <c r="E201" t="s">
        <v>104</v>
      </c>
    </row>
    <row r="202" spans="1:5" x14ac:dyDescent="0.25">
      <c r="A202" t="s">
        <v>290</v>
      </c>
      <c r="B202">
        <f t="shared" si="3"/>
        <v>-4</v>
      </c>
      <c r="C202">
        <v>-84</v>
      </c>
      <c r="D202">
        <v>4</v>
      </c>
      <c r="E202" t="s">
        <v>104</v>
      </c>
    </row>
    <row r="203" spans="1:5" x14ac:dyDescent="0.25">
      <c r="A203" t="s">
        <v>319</v>
      </c>
      <c r="B203">
        <f t="shared" si="3"/>
        <v>-15</v>
      </c>
      <c r="C203">
        <v>-300</v>
      </c>
      <c r="D203">
        <v>15</v>
      </c>
      <c r="E203" t="s">
        <v>104</v>
      </c>
    </row>
    <row r="204" spans="1:5" x14ac:dyDescent="0.25">
      <c r="A204" t="s">
        <v>298</v>
      </c>
      <c r="B204">
        <f t="shared" si="3"/>
        <v>-2</v>
      </c>
      <c r="C204">
        <v>-18</v>
      </c>
      <c r="D204">
        <v>2</v>
      </c>
      <c r="E204" t="s">
        <v>104</v>
      </c>
    </row>
    <row r="205" spans="1:5" x14ac:dyDescent="0.25">
      <c r="A205" t="s">
        <v>340</v>
      </c>
      <c r="B205">
        <f t="shared" si="3"/>
        <v>-1</v>
      </c>
      <c r="C205">
        <v>-11</v>
      </c>
      <c r="D205">
        <v>1</v>
      </c>
      <c r="E205" t="s">
        <v>105</v>
      </c>
    </row>
    <row r="206" spans="1:5" x14ac:dyDescent="0.25">
      <c r="A206" t="s">
        <v>340</v>
      </c>
      <c r="B206">
        <f t="shared" si="3"/>
        <v>-1</v>
      </c>
      <c r="C206">
        <v>-11</v>
      </c>
      <c r="D206">
        <v>1</v>
      </c>
      <c r="E206" t="s">
        <v>106</v>
      </c>
    </row>
    <row r="207" spans="1:5" x14ac:dyDescent="0.25">
      <c r="A207" t="s">
        <v>321</v>
      </c>
      <c r="B207">
        <f t="shared" si="3"/>
        <v>-2</v>
      </c>
      <c r="C207">
        <v>-12</v>
      </c>
      <c r="D207">
        <v>2</v>
      </c>
      <c r="E207" t="s">
        <v>106</v>
      </c>
    </row>
    <row r="208" spans="1:5" x14ac:dyDescent="0.25">
      <c r="A208" t="s">
        <v>455</v>
      </c>
      <c r="B208">
        <f t="shared" si="3"/>
        <v>-2</v>
      </c>
      <c r="C208">
        <v>-48</v>
      </c>
      <c r="D208">
        <v>2</v>
      </c>
      <c r="E208" t="s">
        <v>106</v>
      </c>
    </row>
    <row r="209" spans="1:5" x14ac:dyDescent="0.25">
      <c r="A209" t="s">
        <v>433</v>
      </c>
      <c r="B209">
        <f t="shared" si="3"/>
        <v>-1</v>
      </c>
      <c r="C209">
        <v>-33</v>
      </c>
      <c r="D209">
        <v>1</v>
      </c>
      <c r="E209" t="s">
        <v>106</v>
      </c>
    </row>
    <row r="210" spans="1:5" x14ac:dyDescent="0.25">
      <c r="A210" t="s">
        <v>306</v>
      </c>
      <c r="B210">
        <f t="shared" si="3"/>
        <v>-3</v>
      </c>
      <c r="C210">
        <v>-75</v>
      </c>
      <c r="D210">
        <v>3</v>
      </c>
      <c r="E210" t="s">
        <v>106</v>
      </c>
    </row>
    <row r="211" spans="1:5" x14ac:dyDescent="0.25">
      <c r="A211" t="s">
        <v>490</v>
      </c>
      <c r="B211">
        <f t="shared" si="3"/>
        <v>-1</v>
      </c>
      <c r="C211">
        <v>-24</v>
      </c>
      <c r="D211">
        <v>1</v>
      </c>
      <c r="E211" t="s">
        <v>106</v>
      </c>
    </row>
    <row r="212" spans="1:5" x14ac:dyDescent="0.25">
      <c r="A212" t="s">
        <v>603</v>
      </c>
      <c r="B212">
        <f t="shared" si="3"/>
        <v>-1</v>
      </c>
      <c r="C212">
        <v>-18</v>
      </c>
      <c r="D212">
        <v>1</v>
      </c>
      <c r="E212" t="s">
        <v>106</v>
      </c>
    </row>
    <row r="213" spans="1:5" x14ac:dyDescent="0.25">
      <c r="A213" t="s">
        <v>293</v>
      </c>
      <c r="B213">
        <f t="shared" si="3"/>
        <v>-8</v>
      </c>
      <c r="C213">
        <v>-264</v>
      </c>
      <c r="D213">
        <v>8</v>
      </c>
      <c r="E213" t="s">
        <v>106</v>
      </c>
    </row>
    <row r="214" spans="1:5" x14ac:dyDescent="0.25">
      <c r="A214" t="s">
        <v>593</v>
      </c>
      <c r="B214">
        <f t="shared" si="3"/>
        <v>-7</v>
      </c>
      <c r="C214">
        <v>-135</v>
      </c>
      <c r="D214">
        <v>7</v>
      </c>
      <c r="E214" t="s">
        <v>106</v>
      </c>
    </row>
    <row r="215" spans="1:5" x14ac:dyDescent="0.25">
      <c r="A215" t="s">
        <v>647</v>
      </c>
      <c r="B215">
        <f t="shared" si="3"/>
        <v>-1</v>
      </c>
      <c r="C215">
        <v>-305</v>
      </c>
      <c r="D215">
        <v>1</v>
      </c>
      <c r="E215" t="s">
        <v>106</v>
      </c>
    </row>
    <row r="216" spans="1:5" x14ac:dyDescent="0.25">
      <c r="A216" t="s">
        <v>354</v>
      </c>
      <c r="B216">
        <f t="shared" si="3"/>
        <v>-4</v>
      </c>
      <c r="C216">
        <v>-4</v>
      </c>
      <c r="D216">
        <v>4</v>
      </c>
      <c r="E216" t="s">
        <v>106</v>
      </c>
    </row>
    <row r="217" spans="1:5" x14ac:dyDescent="0.25">
      <c r="A217" t="s">
        <v>489</v>
      </c>
      <c r="B217">
        <f t="shared" si="3"/>
        <v>-2</v>
      </c>
      <c r="C217">
        <v>2</v>
      </c>
      <c r="D217">
        <v>2</v>
      </c>
      <c r="E217" t="s">
        <v>106</v>
      </c>
    </row>
    <row r="218" spans="1:5" x14ac:dyDescent="0.25">
      <c r="A218" t="s">
        <v>393</v>
      </c>
      <c r="B218">
        <f t="shared" si="3"/>
        <v>-1</v>
      </c>
      <c r="C218">
        <v>-49</v>
      </c>
      <c r="D218">
        <v>1</v>
      </c>
      <c r="E218" t="s">
        <v>106</v>
      </c>
    </row>
    <row r="219" spans="1:5" x14ac:dyDescent="0.25">
      <c r="A219" t="s">
        <v>302</v>
      </c>
      <c r="B219">
        <f t="shared" si="3"/>
        <v>-1</v>
      </c>
      <c r="C219">
        <v>-165</v>
      </c>
      <c r="D219">
        <v>1</v>
      </c>
      <c r="E219" t="s">
        <v>106</v>
      </c>
    </row>
    <row r="220" spans="1:5" x14ac:dyDescent="0.25">
      <c r="A220" t="s">
        <v>511</v>
      </c>
      <c r="B220">
        <f t="shared" si="3"/>
        <v>-1</v>
      </c>
      <c r="C220">
        <v>-61</v>
      </c>
      <c r="D220">
        <v>1</v>
      </c>
      <c r="E220" t="s">
        <v>106</v>
      </c>
    </row>
    <row r="221" spans="1:5" x14ac:dyDescent="0.25">
      <c r="A221" t="s">
        <v>340</v>
      </c>
      <c r="B221">
        <f t="shared" si="3"/>
        <v>-6</v>
      </c>
      <c r="C221">
        <v>-66</v>
      </c>
      <c r="D221">
        <v>6</v>
      </c>
      <c r="E221" t="s">
        <v>108</v>
      </c>
    </row>
    <row r="222" spans="1:5" x14ac:dyDescent="0.25">
      <c r="A222" t="s">
        <v>321</v>
      </c>
      <c r="B222">
        <f t="shared" si="3"/>
        <v>-4</v>
      </c>
      <c r="C222">
        <v>-24</v>
      </c>
      <c r="D222">
        <v>4</v>
      </c>
      <c r="E222" t="s">
        <v>108</v>
      </c>
    </row>
    <row r="223" spans="1:5" x14ac:dyDescent="0.25">
      <c r="A223" t="s">
        <v>295</v>
      </c>
      <c r="B223">
        <f t="shared" si="3"/>
        <v>-3</v>
      </c>
      <c r="C223">
        <v>-120</v>
      </c>
      <c r="D223">
        <v>3</v>
      </c>
      <c r="E223" t="s">
        <v>108</v>
      </c>
    </row>
    <row r="224" spans="1:5" x14ac:dyDescent="0.25">
      <c r="A224" t="s">
        <v>326</v>
      </c>
      <c r="B224">
        <f t="shared" si="3"/>
        <v>-2</v>
      </c>
      <c r="C224">
        <v>-40</v>
      </c>
      <c r="D224">
        <v>2</v>
      </c>
      <c r="E224" t="s">
        <v>108</v>
      </c>
    </row>
    <row r="225" spans="1:5" x14ac:dyDescent="0.25">
      <c r="A225" t="s">
        <v>334</v>
      </c>
      <c r="B225">
        <f t="shared" si="3"/>
        <v>-2</v>
      </c>
      <c r="C225">
        <v>-98</v>
      </c>
      <c r="D225">
        <v>2</v>
      </c>
      <c r="E225" t="s">
        <v>108</v>
      </c>
    </row>
    <row r="226" spans="1:5" x14ac:dyDescent="0.25">
      <c r="A226" t="s">
        <v>455</v>
      </c>
      <c r="B226">
        <f t="shared" si="3"/>
        <v>-5</v>
      </c>
      <c r="C226">
        <v>-120</v>
      </c>
      <c r="D226">
        <v>5</v>
      </c>
      <c r="E226" t="s">
        <v>108</v>
      </c>
    </row>
    <row r="227" spans="1:5" x14ac:dyDescent="0.25">
      <c r="A227" t="s">
        <v>303</v>
      </c>
      <c r="B227">
        <f t="shared" si="3"/>
        <v>-5</v>
      </c>
      <c r="C227">
        <v>-165</v>
      </c>
      <c r="D227">
        <v>5</v>
      </c>
      <c r="E227" t="s">
        <v>108</v>
      </c>
    </row>
    <row r="228" spans="1:5" x14ac:dyDescent="0.25">
      <c r="A228" t="s">
        <v>433</v>
      </c>
      <c r="B228">
        <f t="shared" si="3"/>
        <v>-2</v>
      </c>
      <c r="C228">
        <v>-66</v>
      </c>
      <c r="D228">
        <v>2</v>
      </c>
      <c r="E228" t="s">
        <v>108</v>
      </c>
    </row>
    <row r="229" spans="1:5" x14ac:dyDescent="0.25">
      <c r="A229" t="s">
        <v>574</v>
      </c>
      <c r="B229">
        <f t="shared" si="3"/>
        <v>-2</v>
      </c>
      <c r="C229">
        <v>-66</v>
      </c>
      <c r="D229">
        <v>2</v>
      </c>
      <c r="E229" t="s">
        <v>108</v>
      </c>
    </row>
    <row r="230" spans="1:5" x14ac:dyDescent="0.25">
      <c r="A230" t="s">
        <v>306</v>
      </c>
      <c r="B230">
        <f t="shared" si="3"/>
        <v>-1</v>
      </c>
      <c r="C230">
        <v>-25</v>
      </c>
      <c r="D230">
        <v>1</v>
      </c>
      <c r="E230" t="s">
        <v>108</v>
      </c>
    </row>
    <row r="231" spans="1:5" x14ac:dyDescent="0.25">
      <c r="A231" t="s">
        <v>352</v>
      </c>
      <c r="B231">
        <f t="shared" si="3"/>
        <v>-1</v>
      </c>
      <c r="C231">
        <v>-48</v>
      </c>
      <c r="D231">
        <v>1</v>
      </c>
      <c r="E231" t="s">
        <v>108</v>
      </c>
    </row>
    <row r="232" spans="1:5" x14ac:dyDescent="0.25">
      <c r="A232" t="s">
        <v>379</v>
      </c>
      <c r="B232">
        <f t="shared" si="3"/>
        <v>-1</v>
      </c>
      <c r="C232">
        <v>-71</v>
      </c>
      <c r="D232">
        <v>1</v>
      </c>
      <c r="E232" t="s">
        <v>108</v>
      </c>
    </row>
    <row r="233" spans="1:5" x14ac:dyDescent="0.25">
      <c r="A233" t="s">
        <v>408</v>
      </c>
      <c r="B233">
        <f t="shared" si="3"/>
        <v>-2</v>
      </c>
      <c r="C233">
        <v>-26</v>
      </c>
      <c r="D233">
        <v>2</v>
      </c>
      <c r="E233" t="s">
        <v>108</v>
      </c>
    </row>
    <row r="234" spans="1:5" x14ac:dyDescent="0.25">
      <c r="A234" t="s">
        <v>490</v>
      </c>
      <c r="B234">
        <f t="shared" si="3"/>
        <v>-3</v>
      </c>
      <c r="C234">
        <v>-72</v>
      </c>
      <c r="D234">
        <v>3</v>
      </c>
      <c r="E234" t="s">
        <v>108</v>
      </c>
    </row>
    <row r="235" spans="1:5" x14ac:dyDescent="0.25">
      <c r="A235" t="s">
        <v>305</v>
      </c>
      <c r="B235">
        <f t="shared" si="3"/>
        <v>-1</v>
      </c>
      <c r="C235">
        <v>-35</v>
      </c>
      <c r="D235">
        <v>1</v>
      </c>
      <c r="E235" t="s">
        <v>108</v>
      </c>
    </row>
    <row r="236" spans="1:5" x14ac:dyDescent="0.25">
      <c r="A236" t="s">
        <v>400</v>
      </c>
      <c r="B236">
        <f t="shared" si="3"/>
        <v>-1</v>
      </c>
      <c r="C236">
        <v>-9</v>
      </c>
      <c r="D236">
        <v>1</v>
      </c>
      <c r="E236" t="s">
        <v>108</v>
      </c>
    </row>
    <row r="237" spans="1:5" x14ac:dyDescent="0.25">
      <c r="A237" t="s">
        <v>603</v>
      </c>
      <c r="B237">
        <f t="shared" si="3"/>
        <v>-2</v>
      </c>
      <c r="C237">
        <v>-36</v>
      </c>
      <c r="D237">
        <v>2</v>
      </c>
      <c r="E237" t="s">
        <v>108</v>
      </c>
    </row>
    <row r="238" spans="1:5" x14ac:dyDescent="0.25">
      <c r="A238" t="s">
        <v>293</v>
      </c>
      <c r="B238">
        <f t="shared" si="3"/>
        <v>-31</v>
      </c>
      <c r="C238">
        <v>-1023</v>
      </c>
      <c r="D238">
        <v>31</v>
      </c>
      <c r="E238" t="s">
        <v>108</v>
      </c>
    </row>
    <row r="239" spans="1:5" x14ac:dyDescent="0.25">
      <c r="A239" t="s">
        <v>286</v>
      </c>
      <c r="B239">
        <f t="shared" si="3"/>
        <v>-1</v>
      </c>
      <c r="C239">
        <v>-10</v>
      </c>
      <c r="D239">
        <v>1</v>
      </c>
      <c r="E239" t="s">
        <v>108</v>
      </c>
    </row>
    <row r="240" spans="1:5" x14ac:dyDescent="0.25">
      <c r="A240" t="s">
        <v>316</v>
      </c>
      <c r="B240">
        <f t="shared" si="3"/>
        <v>-2</v>
      </c>
      <c r="C240">
        <v>-14</v>
      </c>
      <c r="D240">
        <v>2</v>
      </c>
      <c r="E240" t="s">
        <v>108</v>
      </c>
    </row>
    <row r="241" spans="1:5" x14ac:dyDescent="0.25">
      <c r="A241" t="s">
        <v>593</v>
      </c>
      <c r="B241">
        <f t="shared" si="3"/>
        <v>-2</v>
      </c>
      <c r="C241">
        <v>-27</v>
      </c>
      <c r="D241">
        <v>2</v>
      </c>
      <c r="E241" t="s">
        <v>108</v>
      </c>
    </row>
    <row r="242" spans="1:5" x14ac:dyDescent="0.25">
      <c r="A242" t="s">
        <v>362</v>
      </c>
      <c r="B242">
        <f t="shared" si="3"/>
        <v>-2</v>
      </c>
      <c r="C242">
        <v>-98</v>
      </c>
      <c r="D242">
        <v>2</v>
      </c>
      <c r="E242" t="s">
        <v>108</v>
      </c>
    </row>
    <row r="243" spans="1:5" x14ac:dyDescent="0.25">
      <c r="A243" t="s">
        <v>330</v>
      </c>
      <c r="B243">
        <f t="shared" si="3"/>
        <v>-3</v>
      </c>
      <c r="C243">
        <v>-294</v>
      </c>
      <c r="D243">
        <v>3</v>
      </c>
      <c r="E243" t="s">
        <v>108</v>
      </c>
    </row>
    <row r="244" spans="1:5" x14ac:dyDescent="0.25">
      <c r="A244" t="s">
        <v>743</v>
      </c>
      <c r="B244">
        <f t="shared" si="3"/>
        <v>-1</v>
      </c>
      <c r="C244">
        <v>-5</v>
      </c>
      <c r="D244">
        <v>1</v>
      </c>
      <c r="E244" t="s">
        <v>108</v>
      </c>
    </row>
    <row r="245" spans="1:5" x14ac:dyDescent="0.25">
      <c r="A245" t="s">
        <v>291</v>
      </c>
      <c r="B245">
        <f t="shared" si="3"/>
        <v>-1</v>
      </c>
      <c r="C245">
        <v>-7</v>
      </c>
      <c r="D245">
        <v>1</v>
      </c>
      <c r="E245" t="s">
        <v>108</v>
      </c>
    </row>
    <row r="246" spans="1:5" x14ac:dyDescent="0.25">
      <c r="A246" t="s">
        <v>354</v>
      </c>
      <c r="B246">
        <f t="shared" si="3"/>
        <v>-1</v>
      </c>
      <c r="C246">
        <v>-1</v>
      </c>
      <c r="D246">
        <v>1</v>
      </c>
      <c r="E246" t="s">
        <v>108</v>
      </c>
    </row>
    <row r="247" spans="1:5" x14ac:dyDescent="0.25">
      <c r="A247" t="s">
        <v>489</v>
      </c>
      <c r="B247">
        <f t="shared" si="3"/>
        <v>-4</v>
      </c>
      <c r="C247">
        <v>4</v>
      </c>
      <c r="D247">
        <v>4</v>
      </c>
      <c r="E247" t="s">
        <v>108</v>
      </c>
    </row>
    <row r="248" spans="1:5" x14ac:dyDescent="0.25">
      <c r="A248" t="s">
        <v>393</v>
      </c>
      <c r="B248">
        <f t="shared" si="3"/>
        <v>-2</v>
      </c>
      <c r="C248">
        <v>-98</v>
      </c>
      <c r="D248">
        <v>2</v>
      </c>
      <c r="E248" t="s">
        <v>108</v>
      </c>
    </row>
    <row r="249" spans="1:5" x14ac:dyDescent="0.25">
      <c r="A249" t="s">
        <v>431</v>
      </c>
      <c r="B249">
        <f t="shared" si="3"/>
        <v>-1</v>
      </c>
      <c r="C249">
        <v>-7</v>
      </c>
      <c r="D249">
        <v>1</v>
      </c>
      <c r="E249" t="s">
        <v>108</v>
      </c>
    </row>
    <row r="250" spans="1:5" x14ac:dyDescent="0.25">
      <c r="A250" t="s">
        <v>414</v>
      </c>
      <c r="B250">
        <f t="shared" si="3"/>
        <v>-3</v>
      </c>
      <c r="C250">
        <v>-12</v>
      </c>
      <c r="D250">
        <v>3</v>
      </c>
      <c r="E250" t="s">
        <v>108</v>
      </c>
    </row>
    <row r="251" spans="1:5" x14ac:dyDescent="0.25">
      <c r="A251" t="s">
        <v>596</v>
      </c>
      <c r="B251">
        <f t="shared" ref="B251:B309" si="4">D251*-1</f>
        <v>-1</v>
      </c>
      <c r="C251">
        <v>-20</v>
      </c>
      <c r="D251">
        <v>1</v>
      </c>
      <c r="E251" t="s">
        <v>108</v>
      </c>
    </row>
    <row r="252" spans="1:5" x14ac:dyDescent="0.25">
      <c r="A252" t="s">
        <v>302</v>
      </c>
      <c r="B252">
        <f t="shared" si="4"/>
        <v>-11</v>
      </c>
      <c r="C252">
        <v>-1815</v>
      </c>
      <c r="D252">
        <v>11</v>
      </c>
      <c r="E252" t="s">
        <v>108</v>
      </c>
    </row>
    <row r="253" spans="1:5" x14ac:dyDescent="0.25">
      <c r="A253" t="s">
        <v>558</v>
      </c>
      <c r="B253">
        <f t="shared" si="4"/>
        <v>-1</v>
      </c>
      <c r="C253">
        <v>-33</v>
      </c>
      <c r="D253">
        <v>1</v>
      </c>
      <c r="E253" t="s">
        <v>108</v>
      </c>
    </row>
    <row r="254" spans="1:5" x14ac:dyDescent="0.25">
      <c r="A254" t="s">
        <v>290</v>
      </c>
      <c r="B254">
        <f t="shared" si="4"/>
        <v>-18</v>
      </c>
      <c r="C254">
        <v>-378</v>
      </c>
      <c r="D254">
        <v>18</v>
      </c>
      <c r="E254" t="s">
        <v>108</v>
      </c>
    </row>
    <row r="255" spans="1:5" x14ac:dyDescent="0.25">
      <c r="A255" t="s">
        <v>319</v>
      </c>
      <c r="B255">
        <f t="shared" si="4"/>
        <v>-1</v>
      </c>
      <c r="C255">
        <v>-20</v>
      </c>
      <c r="D255">
        <v>1</v>
      </c>
      <c r="E255" t="s">
        <v>108</v>
      </c>
    </row>
    <row r="256" spans="1:5" x14ac:dyDescent="0.25">
      <c r="A256" t="s">
        <v>298</v>
      </c>
      <c r="B256">
        <f t="shared" si="4"/>
        <v>-4</v>
      </c>
      <c r="C256">
        <v>-36</v>
      </c>
      <c r="D256">
        <v>4</v>
      </c>
      <c r="E256" t="s">
        <v>108</v>
      </c>
    </row>
    <row r="257" spans="1:5" x14ac:dyDescent="0.25">
      <c r="A257" t="s">
        <v>340</v>
      </c>
      <c r="B257">
        <f t="shared" si="4"/>
        <v>-4</v>
      </c>
      <c r="C257">
        <v>-44</v>
      </c>
      <c r="D257">
        <v>4</v>
      </c>
      <c r="E257" t="s">
        <v>109</v>
      </c>
    </row>
    <row r="258" spans="1:5" x14ac:dyDescent="0.25">
      <c r="A258" t="s">
        <v>321</v>
      </c>
      <c r="B258">
        <f t="shared" si="4"/>
        <v>-8</v>
      </c>
      <c r="C258">
        <v>-48</v>
      </c>
      <c r="D258">
        <v>8</v>
      </c>
      <c r="E258" t="s">
        <v>109</v>
      </c>
    </row>
    <row r="259" spans="1:5" x14ac:dyDescent="0.25">
      <c r="A259" t="s">
        <v>295</v>
      </c>
      <c r="B259">
        <f t="shared" si="4"/>
        <v>-1</v>
      </c>
      <c r="C259">
        <v>-40</v>
      </c>
      <c r="D259">
        <v>1</v>
      </c>
      <c r="E259" t="s">
        <v>109</v>
      </c>
    </row>
    <row r="260" spans="1:5" x14ac:dyDescent="0.25">
      <c r="A260" t="s">
        <v>326</v>
      </c>
      <c r="B260">
        <f t="shared" si="4"/>
        <v>-2</v>
      </c>
      <c r="C260">
        <v>-40</v>
      </c>
      <c r="D260">
        <v>2</v>
      </c>
      <c r="E260" t="s">
        <v>109</v>
      </c>
    </row>
    <row r="261" spans="1:5" x14ac:dyDescent="0.25">
      <c r="A261" t="s">
        <v>306</v>
      </c>
      <c r="B261">
        <f t="shared" si="4"/>
        <v>-1</v>
      </c>
      <c r="C261">
        <v>-25</v>
      </c>
      <c r="D261">
        <v>1</v>
      </c>
      <c r="E261" t="s">
        <v>109</v>
      </c>
    </row>
    <row r="262" spans="1:5" x14ac:dyDescent="0.25">
      <c r="A262" t="s">
        <v>408</v>
      </c>
      <c r="B262">
        <f t="shared" si="4"/>
        <v>-1</v>
      </c>
      <c r="C262">
        <v>-13</v>
      </c>
      <c r="D262">
        <v>1</v>
      </c>
      <c r="E262" t="s">
        <v>109</v>
      </c>
    </row>
    <row r="263" spans="1:5" x14ac:dyDescent="0.25">
      <c r="A263" t="s">
        <v>400</v>
      </c>
      <c r="B263">
        <f t="shared" si="4"/>
        <v>-1</v>
      </c>
      <c r="C263">
        <v>-9</v>
      </c>
      <c r="D263">
        <v>1</v>
      </c>
      <c r="E263" t="s">
        <v>109</v>
      </c>
    </row>
    <row r="264" spans="1:5" x14ac:dyDescent="0.25">
      <c r="A264" t="s">
        <v>293</v>
      </c>
      <c r="B264">
        <f t="shared" si="4"/>
        <v>-22</v>
      </c>
      <c r="C264">
        <v>-726</v>
      </c>
      <c r="D264">
        <v>22</v>
      </c>
      <c r="E264" t="s">
        <v>109</v>
      </c>
    </row>
    <row r="265" spans="1:5" x14ac:dyDescent="0.25">
      <c r="A265" t="s">
        <v>286</v>
      </c>
      <c r="B265">
        <f t="shared" si="4"/>
        <v>-4</v>
      </c>
      <c r="C265">
        <v>-40</v>
      </c>
      <c r="D265">
        <v>4</v>
      </c>
      <c r="E265" t="s">
        <v>109</v>
      </c>
    </row>
    <row r="266" spans="1:5" x14ac:dyDescent="0.25">
      <c r="A266" t="s">
        <v>322</v>
      </c>
      <c r="B266">
        <f t="shared" si="4"/>
        <v>-1</v>
      </c>
      <c r="C266">
        <v>-6</v>
      </c>
      <c r="D266">
        <v>1</v>
      </c>
      <c r="E266" t="s">
        <v>109</v>
      </c>
    </row>
    <row r="267" spans="1:5" x14ac:dyDescent="0.25">
      <c r="A267" t="s">
        <v>302</v>
      </c>
      <c r="B267">
        <f t="shared" si="4"/>
        <v>-2</v>
      </c>
      <c r="C267">
        <v>-330</v>
      </c>
      <c r="D267">
        <v>2</v>
      </c>
      <c r="E267" t="s">
        <v>109</v>
      </c>
    </row>
    <row r="268" spans="1:5" x14ac:dyDescent="0.25">
      <c r="A268" t="s">
        <v>546</v>
      </c>
      <c r="B268">
        <f t="shared" si="4"/>
        <v>-2</v>
      </c>
      <c r="C268">
        <v>-10</v>
      </c>
      <c r="D268">
        <v>2</v>
      </c>
      <c r="E268" t="s">
        <v>109</v>
      </c>
    </row>
    <row r="269" spans="1:5" x14ac:dyDescent="0.25">
      <c r="A269" t="s">
        <v>340</v>
      </c>
      <c r="B269">
        <f t="shared" si="4"/>
        <v>-1</v>
      </c>
      <c r="C269">
        <v>-11</v>
      </c>
      <c r="D269">
        <v>1</v>
      </c>
      <c r="E269" t="s">
        <v>110</v>
      </c>
    </row>
    <row r="270" spans="1:5" x14ac:dyDescent="0.25">
      <c r="A270" t="s">
        <v>321</v>
      </c>
      <c r="B270">
        <f t="shared" si="4"/>
        <v>-1</v>
      </c>
      <c r="C270">
        <v>-6</v>
      </c>
      <c r="D270">
        <v>1</v>
      </c>
      <c r="E270" t="s">
        <v>110</v>
      </c>
    </row>
    <row r="271" spans="1:5" x14ac:dyDescent="0.25">
      <c r="A271" t="s">
        <v>538</v>
      </c>
      <c r="B271">
        <f t="shared" si="4"/>
        <v>-1</v>
      </c>
      <c r="C271">
        <v>-6</v>
      </c>
      <c r="D271">
        <v>1</v>
      </c>
      <c r="E271" t="s">
        <v>110</v>
      </c>
    </row>
    <row r="272" spans="1:5" x14ac:dyDescent="0.25">
      <c r="A272" t="s">
        <v>433</v>
      </c>
      <c r="B272">
        <f t="shared" si="4"/>
        <v>-2</v>
      </c>
      <c r="C272">
        <v>-66</v>
      </c>
      <c r="D272">
        <v>2</v>
      </c>
      <c r="E272" t="s">
        <v>110</v>
      </c>
    </row>
    <row r="273" spans="1:5" x14ac:dyDescent="0.25">
      <c r="A273" t="s">
        <v>352</v>
      </c>
      <c r="B273">
        <f t="shared" si="4"/>
        <v>-1</v>
      </c>
      <c r="C273">
        <v>-48</v>
      </c>
      <c r="D273">
        <v>1</v>
      </c>
      <c r="E273" t="s">
        <v>110</v>
      </c>
    </row>
    <row r="274" spans="1:5" x14ac:dyDescent="0.25">
      <c r="A274" t="s">
        <v>293</v>
      </c>
      <c r="B274">
        <f t="shared" si="4"/>
        <v>-2</v>
      </c>
      <c r="C274">
        <v>-66</v>
      </c>
      <c r="D274">
        <v>2</v>
      </c>
      <c r="E274" t="s">
        <v>110</v>
      </c>
    </row>
    <row r="275" spans="1:5" x14ac:dyDescent="0.25">
      <c r="A275" t="s">
        <v>291</v>
      </c>
      <c r="B275">
        <f t="shared" si="4"/>
        <v>-1</v>
      </c>
      <c r="C275">
        <v>-7</v>
      </c>
      <c r="D275">
        <v>1</v>
      </c>
      <c r="E275" t="s">
        <v>110</v>
      </c>
    </row>
    <row r="276" spans="1:5" x14ac:dyDescent="0.25">
      <c r="A276" t="s">
        <v>489</v>
      </c>
      <c r="B276">
        <f t="shared" si="4"/>
        <v>-1</v>
      </c>
      <c r="C276">
        <v>1</v>
      </c>
      <c r="D276">
        <v>1</v>
      </c>
      <c r="E276" t="s">
        <v>110</v>
      </c>
    </row>
    <row r="277" spans="1:5" x14ac:dyDescent="0.25">
      <c r="A277" t="s">
        <v>393</v>
      </c>
      <c r="B277">
        <f t="shared" si="4"/>
        <v>-2</v>
      </c>
      <c r="C277">
        <v>-98</v>
      </c>
      <c r="D277">
        <v>2</v>
      </c>
      <c r="E277" t="s">
        <v>110</v>
      </c>
    </row>
    <row r="278" spans="1:5" x14ac:dyDescent="0.25">
      <c r="A278" t="s">
        <v>431</v>
      </c>
      <c r="B278">
        <f t="shared" si="4"/>
        <v>-1</v>
      </c>
      <c r="C278">
        <v>-7</v>
      </c>
      <c r="D278">
        <v>1</v>
      </c>
      <c r="E278" t="s">
        <v>110</v>
      </c>
    </row>
    <row r="279" spans="1:5" x14ac:dyDescent="0.25">
      <c r="A279" t="s">
        <v>321</v>
      </c>
      <c r="B279">
        <f t="shared" si="4"/>
        <v>-3</v>
      </c>
      <c r="C279">
        <v>-18</v>
      </c>
      <c r="D279">
        <v>3</v>
      </c>
      <c r="E279" t="s">
        <v>111</v>
      </c>
    </row>
    <row r="280" spans="1:5" x14ac:dyDescent="0.25">
      <c r="A280" t="s">
        <v>357</v>
      </c>
      <c r="B280">
        <f t="shared" si="4"/>
        <v>-1</v>
      </c>
      <c r="C280">
        <v>-30</v>
      </c>
      <c r="D280">
        <v>1</v>
      </c>
      <c r="E280" t="s">
        <v>111</v>
      </c>
    </row>
    <row r="281" spans="1:5" x14ac:dyDescent="0.25">
      <c r="A281" t="s">
        <v>295</v>
      </c>
      <c r="B281">
        <f t="shared" si="4"/>
        <v>-2</v>
      </c>
      <c r="C281">
        <v>-80</v>
      </c>
      <c r="D281">
        <v>2</v>
      </c>
      <c r="E281" t="s">
        <v>111</v>
      </c>
    </row>
    <row r="282" spans="1:5" x14ac:dyDescent="0.25">
      <c r="A282" t="s">
        <v>326</v>
      </c>
      <c r="B282">
        <f t="shared" si="4"/>
        <v>-4</v>
      </c>
      <c r="C282">
        <v>-80</v>
      </c>
      <c r="D282">
        <v>4</v>
      </c>
      <c r="E282" t="s">
        <v>111</v>
      </c>
    </row>
    <row r="283" spans="1:5" x14ac:dyDescent="0.25">
      <c r="A283" t="s">
        <v>359</v>
      </c>
      <c r="B283">
        <f t="shared" si="4"/>
        <v>-1</v>
      </c>
      <c r="C283">
        <v>-11</v>
      </c>
      <c r="D283">
        <v>1</v>
      </c>
      <c r="E283" t="s">
        <v>111</v>
      </c>
    </row>
    <row r="284" spans="1:5" x14ac:dyDescent="0.25">
      <c r="A284" t="s">
        <v>455</v>
      </c>
      <c r="B284">
        <f t="shared" si="4"/>
        <v>-7</v>
      </c>
      <c r="C284">
        <v>-168</v>
      </c>
      <c r="D284">
        <v>7</v>
      </c>
      <c r="E284" t="s">
        <v>111</v>
      </c>
    </row>
    <row r="285" spans="1:5" x14ac:dyDescent="0.25">
      <c r="A285" t="s">
        <v>433</v>
      </c>
      <c r="B285">
        <f t="shared" si="4"/>
        <v>-4</v>
      </c>
      <c r="C285">
        <v>-132</v>
      </c>
      <c r="D285">
        <v>4</v>
      </c>
      <c r="E285" t="s">
        <v>111</v>
      </c>
    </row>
    <row r="286" spans="1:5" x14ac:dyDescent="0.25">
      <c r="A286" t="s">
        <v>574</v>
      </c>
      <c r="B286">
        <f t="shared" si="4"/>
        <v>-2</v>
      </c>
      <c r="C286">
        <v>-66</v>
      </c>
      <c r="D286">
        <v>2</v>
      </c>
      <c r="E286" t="s">
        <v>111</v>
      </c>
    </row>
    <row r="287" spans="1:5" x14ac:dyDescent="0.25">
      <c r="A287" t="s">
        <v>306</v>
      </c>
      <c r="B287">
        <f t="shared" si="4"/>
        <v>-2</v>
      </c>
      <c r="C287">
        <v>-50</v>
      </c>
      <c r="D287">
        <v>2</v>
      </c>
      <c r="E287" t="s">
        <v>111</v>
      </c>
    </row>
    <row r="288" spans="1:5" x14ac:dyDescent="0.25">
      <c r="A288" t="s">
        <v>379</v>
      </c>
      <c r="B288">
        <f t="shared" si="4"/>
        <v>-1</v>
      </c>
      <c r="C288">
        <v>-71</v>
      </c>
      <c r="D288">
        <v>1</v>
      </c>
      <c r="E288" t="s">
        <v>111</v>
      </c>
    </row>
    <row r="289" spans="1:5" x14ac:dyDescent="0.25">
      <c r="A289" t="s">
        <v>408</v>
      </c>
      <c r="B289">
        <f t="shared" si="4"/>
        <v>-1</v>
      </c>
      <c r="C289">
        <v>-13</v>
      </c>
      <c r="D289">
        <v>1</v>
      </c>
      <c r="E289" t="s">
        <v>111</v>
      </c>
    </row>
    <row r="290" spans="1:5" x14ac:dyDescent="0.25">
      <c r="A290" t="s">
        <v>293</v>
      </c>
      <c r="B290">
        <f t="shared" si="4"/>
        <v>-16</v>
      </c>
      <c r="C290">
        <v>-528</v>
      </c>
      <c r="D290">
        <v>16</v>
      </c>
      <c r="E290" t="s">
        <v>111</v>
      </c>
    </row>
    <row r="291" spans="1:5" x14ac:dyDescent="0.25">
      <c r="A291" t="s">
        <v>286</v>
      </c>
      <c r="B291">
        <f t="shared" si="4"/>
        <v>-4</v>
      </c>
      <c r="C291">
        <v>-40</v>
      </c>
      <c r="D291">
        <v>4</v>
      </c>
      <c r="E291" t="s">
        <v>111</v>
      </c>
    </row>
    <row r="292" spans="1:5" x14ac:dyDescent="0.25">
      <c r="A292" t="s">
        <v>362</v>
      </c>
      <c r="B292">
        <f t="shared" si="4"/>
        <v>-2</v>
      </c>
      <c r="C292">
        <v>-98</v>
      </c>
      <c r="D292">
        <v>2</v>
      </c>
      <c r="E292" t="s">
        <v>111</v>
      </c>
    </row>
    <row r="293" spans="1:5" x14ac:dyDescent="0.25">
      <c r="A293" t="s">
        <v>291</v>
      </c>
      <c r="B293">
        <f t="shared" si="4"/>
        <v>-1</v>
      </c>
      <c r="C293">
        <v>-7</v>
      </c>
      <c r="D293">
        <v>1</v>
      </c>
      <c r="E293" t="s">
        <v>111</v>
      </c>
    </row>
    <row r="294" spans="1:5" x14ac:dyDescent="0.25">
      <c r="A294" t="s">
        <v>431</v>
      </c>
      <c r="B294">
        <f t="shared" si="4"/>
        <v>-2</v>
      </c>
      <c r="C294">
        <v>-14</v>
      </c>
      <c r="D294">
        <v>2</v>
      </c>
      <c r="E294" t="s">
        <v>111</v>
      </c>
    </row>
    <row r="295" spans="1:5" x14ac:dyDescent="0.25">
      <c r="A295" t="s">
        <v>414</v>
      </c>
      <c r="B295">
        <f t="shared" si="4"/>
        <v>-1</v>
      </c>
      <c r="C295">
        <v>-4</v>
      </c>
      <c r="D295">
        <v>1</v>
      </c>
      <c r="E295" t="s">
        <v>111</v>
      </c>
    </row>
    <row r="296" spans="1:5" x14ac:dyDescent="0.25">
      <c r="A296" t="s">
        <v>596</v>
      </c>
      <c r="B296">
        <f t="shared" si="4"/>
        <v>-1</v>
      </c>
      <c r="C296">
        <v>-20</v>
      </c>
      <c r="D296">
        <v>1</v>
      </c>
      <c r="E296" t="s">
        <v>111</v>
      </c>
    </row>
    <row r="297" spans="1:5" x14ac:dyDescent="0.25">
      <c r="A297" t="s">
        <v>302</v>
      </c>
      <c r="B297">
        <f t="shared" si="4"/>
        <v>-1</v>
      </c>
      <c r="C297">
        <v>-165</v>
      </c>
      <c r="D297">
        <v>1</v>
      </c>
      <c r="E297" t="s">
        <v>111</v>
      </c>
    </row>
    <row r="298" spans="1:5" x14ac:dyDescent="0.25">
      <c r="A298" t="s">
        <v>290</v>
      </c>
      <c r="B298">
        <f t="shared" si="4"/>
        <v>-1</v>
      </c>
      <c r="C298">
        <v>-21</v>
      </c>
      <c r="D298">
        <v>1</v>
      </c>
      <c r="E298" t="s">
        <v>111</v>
      </c>
    </row>
    <row r="299" spans="1:5" x14ac:dyDescent="0.25">
      <c r="A299" t="s">
        <v>319</v>
      </c>
      <c r="B299">
        <f t="shared" si="4"/>
        <v>-3</v>
      </c>
      <c r="C299">
        <v>-60</v>
      </c>
      <c r="D299">
        <v>3</v>
      </c>
      <c r="E299" t="s">
        <v>111</v>
      </c>
    </row>
    <row r="300" spans="1:5" x14ac:dyDescent="0.25">
      <c r="A300" t="s">
        <v>298</v>
      </c>
      <c r="B300">
        <f t="shared" si="4"/>
        <v>-2</v>
      </c>
      <c r="C300">
        <v>-18</v>
      </c>
      <c r="D300">
        <v>2</v>
      </c>
      <c r="E300" t="s">
        <v>111</v>
      </c>
    </row>
    <row r="301" spans="1:5" x14ac:dyDescent="0.25">
      <c r="A301" t="s">
        <v>408</v>
      </c>
      <c r="B301">
        <f t="shared" si="4"/>
        <v>-1</v>
      </c>
      <c r="C301">
        <v>-13</v>
      </c>
      <c r="D301">
        <v>1</v>
      </c>
      <c r="E301" t="s">
        <v>753</v>
      </c>
    </row>
    <row r="302" spans="1:5" x14ac:dyDescent="0.25">
      <c r="A302" t="s">
        <v>362</v>
      </c>
      <c r="B302">
        <f t="shared" si="4"/>
        <v>-1</v>
      </c>
      <c r="C302">
        <v>-49</v>
      </c>
      <c r="D302">
        <v>1</v>
      </c>
      <c r="E302" t="s">
        <v>753</v>
      </c>
    </row>
    <row r="303" spans="1:5" x14ac:dyDescent="0.25">
      <c r="A303" t="s">
        <v>295</v>
      </c>
      <c r="B303">
        <f t="shared" si="4"/>
        <v>-1</v>
      </c>
      <c r="C303">
        <v>-40</v>
      </c>
      <c r="D303">
        <v>1</v>
      </c>
      <c r="E303" t="s">
        <v>112</v>
      </c>
    </row>
    <row r="304" spans="1:5" x14ac:dyDescent="0.25">
      <c r="A304" t="s">
        <v>433</v>
      </c>
      <c r="B304">
        <f t="shared" si="4"/>
        <v>-1</v>
      </c>
      <c r="C304">
        <v>-33</v>
      </c>
      <c r="D304">
        <v>1</v>
      </c>
      <c r="E304" t="s">
        <v>112</v>
      </c>
    </row>
    <row r="305" spans="1:5" x14ac:dyDescent="0.25">
      <c r="A305" t="s">
        <v>574</v>
      </c>
      <c r="B305">
        <f t="shared" si="4"/>
        <v>-1</v>
      </c>
      <c r="C305">
        <v>-33</v>
      </c>
      <c r="D305">
        <v>1</v>
      </c>
      <c r="E305" t="s">
        <v>112</v>
      </c>
    </row>
    <row r="306" spans="1:5" x14ac:dyDescent="0.25">
      <c r="A306" t="s">
        <v>311</v>
      </c>
      <c r="B306">
        <f t="shared" si="4"/>
        <v>-1</v>
      </c>
      <c r="C306">
        <v>-13</v>
      </c>
      <c r="D306">
        <v>1</v>
      </c>
      <c r="E306" t="s">
        <v>112</v>
      </c>
    </row>
    <row r="307" spans="1:5" x14ac:dyDescent="0.25">
      <c r="A307" t="s">
        <v>672</v>
      </c>
      <c r="B307">
        <f t="shared" si="4"/>
        <v>-1</v>
      </c>
      <c r="C307">
        <v>-142</v>
      </c>
      <c r="D307">
        <v>1</v>
      </c>
      <c r="E307" t="s">
        <v>112</v>
      </c>
    </row>
    <row r="308" spans="1:5" x14ac:dyDescent="0.25">
      <c r="A308" t="s">
        <v>293</v>
      </c>
      <c r="B308">
        <f t="shared" si="4"/>
        <v>-5</v>
      </c>
      <c r="C308">
        <v>-165</v>
      </c>
      <c r="D308">
        <v>5</v>
      </c>
      <c r="E308" t="s">
        <v>112</v>
      </c>
    </row>
    <row r="309" spans="1:5" x14ac:dyDescent="0.25">
      <c r="A309" t="s">
        <v>362</v>
      </c>
      <c r="B309">
        <f t="shared" si="4"/>
        <v>-3</v>
      </c>
      <c r="C309">
        <v>-147</v>
      </c>
      <c r="D309">
        <v>3</v>
      </c>
      <c r="E309" t="s">
        <v>112</v>
      </c>
    </row>
    <row r="310" spans="1:5" x14ac:dyDescent="0.25">
      <c r="A310" t="s">
        <v>406</v>
      </c>
      <c r="B310">
        <f t="shared" ref="B310:B371" si="5">D310*-1</f>
        <v>-1</v>
      </c>
      <c r="C310">
        <v>-3</v>
      </c>
      <c r="D310">
        <v>1</v>
      </c>
      <c r="E310" t="s">
        <v>112</v>
      </c>
    </row>
    <row r="311" spans="1:5" x14ac:dyDescent="0.25">
      <c r="A311" t="s">
        <v>291</v>
      </c>
      <c r="B311">
        <f t="shared" si="5"/>
        <v>-1</v>
      </c>
      <c r="C311">
        <v>-7</v>
      </c>
      <c r="D311">
        <v>1</v>
      </c>
      <c r="E311" t="s">
        <v>112</v>
      </c>
    </row>
    <row r="312" spans="1:5" x14ac:dyDescent="0.25">
      <c r="A312" t="s">
        <v>393</v>
      </c>
      <c r="B312">
        <f t="shared" si="5"/>
        <v>-1</v>
      </c>
      <c r="C312">
        <v>-49</v>
      </c>
      <c r="D312">
        <v>1</v>
      </c>
      <c r="E312" t="s">
        <v>112</v>
      </c>
    </row>
    <row r="313" spans="1:5" x14ac:dyDescent="0.25">
      <c r="A313" t="s">
        <v>290</v>
      </c>
      <c r="B313">
        <f t="shared" si="5"/>
        <v>-1</v>
      </c>
      <c r="C313">
        <v>-21</v>
      </c>
      <c r="D313">
        <v>1</v>
      </c>
      <c r="E313" t="s">
        <v>112</v>
      </c>
    </row>
    <row r="314" spans="1:5" x14ac:dyDescent="0.25">
      <c r="A314" t="s">
        <v>511</v>
      </c>
      <c r="B314">
        <f t="shared" si="5"/>
        <v>-1</v>
      </c>
      <c r="C314">
        <v>-61</v>
      </c>
      <c r="D314">
        <v>1</v>
      </c>
      <c r="E314" t="s">
        <v>112</v>
      </c>
    </row>
    <row r="315" spans="1:5" x14ac:dyDescent="0.25">
      <c r="A315" t="s">
        <v>340</v>
      </c>
      <c r="B315">
        <f t="shared" si="5"/>
        <v>-1</v>
      </c>
      <c r="C315">
        <v>-11</v>
      </c>
      <c r="D315">
        <v>1</v>
      </c>
      <c r="E315" t="s">
        <v>114</v>
      </c>
    </row>
    <row r="316" spans="1:5" x14ac:dyDescent="0.25">
      <c r="A316" t="s">
        <v>341</v>
      </c>
      <c r="B316">
        <f t="shared" si="5"/>
        <v>-3</v>
      </c>
      <c r="C316">
        <v>-22</v>
      </c>
      <c r="D316">
        <v>3</v>
      </c>
      <c r="E316" t="s">
        <v>114</v>
      </c>
    </row>
    <row r="317" spans="1:5" x14ac:dyDescent="0.25">
      <c r="A317" t="s">
        <v>321</v>
      </c>
      <c r="B317">
        <f t="shared" si="5"/>
        <v>-8</v>
      </c>
      <c r="C317">
        <v>-48</v>
      </c>
      <c r="D317">
        <v>8</v>
      </c>
      <c r="E317" t="s">
        <v>114</v>
      </c>
    </row>
    <row r="318" spans="1:5" x14ac:dyDescent="0.25">
      <c r="A318" t="s">
        <v>357</v>
      </c>
      <c r="B318">
        <f t="shared" si="5"/>
        <v>-2</v>
      </c>
      <c r="C318">
        <v>-60</v>
      </c>
      <c r="D318">
        <v>2</v>
      </c>
      <c r="E318" t="s">
        <v>114</v>
      </c>
    </row>
    <row r="319" spans="1:5" x14ac:dyDescent="0.25">
      <c r="A319" t="s">
        <v>326</v>
      </c>
      <c r="B319">
        <f t="shared" si="5"/>
        <v>-3</v>
      </c>
      <c r="C319">
        <v>-60</v>
      </c>
      <c r="D319">
        <v>3</v>
      </c>
      <c r="E319" t="s">
        <v>114</v>
      </c>
    </row>
    <row r="320" spans="1:5" x14ac:dyDescent="0.25">
      <c r="A320" t="s">
        <v>334</v>
      </c>
      <c r="B320">
        <f t="shared" si="5"/>
        <v>-2</v>
      </c>
      <c r="C320">
        <v>-98</v>
      </c>
      <c r="D320">
        <v>2</v>
      </c>
      <c r="E320" t="s">
        <v>114</v>
      </c>
    </row>
    <row r="321" spans="1:5" x14ac:dyDescent="0.25">
      <c r="A321" t="s">
        <v>359</v>
      </c>
      <c r="B321">
        <f t="shared" si="5"/>
        <v>-1</v>
      </c>
      <c r="C321">
        <v>-11</v>
      </c>
      <c r="D321">
        <v>1</v>
      </c>
      <c r="E321" t="s">
        <v>114</v>
      </c>
    </row>
    <row r="322" spans="1:5" x14ac:dyDescent="0.25">
      <c r="A322" t="s">
        <v>455</v>
      </c>
      <c r="B322">
        <f t="shared" si="5"/>
        <v>-2</v>
      </c>
      <c r="C322">
        <v>-48</v>
      </c>
      <c r="D322">
        <v>2</v>
      </c>
      <c r="E322" t="s">
        <v>114</v>
      </c>
    </row>
    <row r="323" spans="1:5" x14ac:dyDescent="0.25">
      <c r="A323" t="s">
        <v>303</v>
      </c>
      <c r="B323">
        <f t="shared" si="5"/>
        <v>-2</v>
      </c>
      <c r="C323">
        <v>-66</v>
      </c>
      <c r="D323">
        <v>2</v>
      </c>
      <c r="E323" t="s">
        <v>114</v>
      </c>
    </row>
    <row r="324" spans="1:5" x14ac:dyDescent="0.25">
      <c r="A324" t="s">
        <v>433</v>
      </c>
      <c r="B324">
        <f t="shared" si="5"/>
        <v>-1</v>
      </c>
      <c r="C324">
        <v>-33</v>
      </c>
      <c r="D324">
        <v>1</v>
      </c>
      <c r="E324" t="s">
        <v>114</v>
      </c>
    </row>
    <row r="325" spans="1:5" x14ac:dyDescent="0.25">
      <c r="A325" t="s">
        <v>308</v>
      </c>
      <c r="B325">
        <f t="shared" si="5"/>
        <v>-1</v>
      </c>
      <c r="C325">
        <v>-25</v>
      </c>
      <c r="D325">
        <v>1</v>
      </c>
      <c r="E325" t="s">
        <v>114</v>
      </c>
    </row>
    <row r="326" spans="1:5" x14ac:dyDescent="0.25">
      <c r="A326" t="s">
        <v>306</v>
      </c>
      <c r="B326">
        <f t="shared" si="5"/>
        <v>-3</v>
      </c>
      <c r="C326">
        <v>-75</v>
      </c>
      <c r="D326">
        <v>3</v>
      </c>
      <c r="E326" t="s">
        <v>114</v>
      </c>
    </row>
    <row r="327" spans="1:5" x14ac:dyDescent="0.25">
      <c r="A327" t="s">
        <v>352</v>
      </c>
      <c r="B327">
        <f t="shared" si="5"/>
        <v>-1</v>
      </c>
      <c r="C327">
        <v>-48</v>
      </c>
      <c r="D327">
        <v>1</v>
      </c>
      <c r="E327" t="s">
        <v>114</v>
      </c>
    </row>
    <row r="328" spans="1:5" x14ac:dyDescent="0.25">
      <c r="A328" t="s">
        <v>490</v>
      </c>
      <c r="B328">
        <f t="shared" si="5"/>
        <v>-1</v>
      </c>
      <c r="C328">
        <v>-24</v>
      </c>
      <c r="D328">
        <v>1</v>
      </c>
      <c r="E328" t="s">
        <v>114</v>
      </c>
    </row>
    <row r="329" spans="1:5" x14ac:dyDescent="0.25">
      <c r="A329" t="s">
        <v>305</v>
      </c>
      <c r="B329">
        <f t="shared" si="5"/>
        <v>-1</v>
      </c>
      <c r="C329">
        <v>-35</v>
      </c>
      <c r="D329">
        <v>1</v>
      </c>
      <c r="E329" t="s">
        <v>114</v>
      </c>
    </row>
    <row r="330" spans="1:5" x14ac:dyDescent="0.25">
      <c r="A330" t="s">
        <v>603</v>
      </c>
      <c r="B330">
        <f t="shared" si="5"/>
        <v>-2</v>
      </c>
      <c r="C330">
        <v>-36</v>
      </c>
      <c r="D330">
        <v>2</v>
      </c>
      <c r="E330" t="s">
        <v>114</v>
      </c>
    </row>
    <row r="331" spans="1:5" x14ac:dyDescent="0.25">
      <c r="A331" t="s">
        <v>293</v>
      </c>
      <c r="B331">
        <f t="shared" si="5"/>
        <v>-48</v>
      </c>
      <c r="C331">
        <v>-1584</v>
      </c>
      <c r="D331">
        <v>48</v>
      </c>
      <c r="E331" t="s">
        <v>114</v>
      </c>
    </row>
    <row r="332" spans="1:5" x14ac:dyDescent="0.25">
      <c r="A332" t="s">
        <v>286</v>
      </c>
      <c r="B332">
        <f t="shared" si="5"/>
        <v>-1</v>
      </c>
      <c r="C332">
        <v>-10</v>
      </c>
      <c r="D332">
        <v>1</v>
      </c>
      <c r="E332" t="s">
        <v>114</v>
      </c>
    </row>
    <row r="333" spans="1:5" x14ac:dyDescent="0.25">
      <c r="A333" t="s">
        <v>406</v>
      </c>
      <c r="B333">
        <f t="shared" si="5"/>
        <v>-1</v>
      </c>
      <c r="C333">
        <v>-3</v>
      </c>
      <c r="D333">
        <v>1</v>
      </c>
      <c r="E333" t="s">
        <v>114</v>
      </c>
    </row>
    <row r="334" spans="1:5" x14ac:dyDescent="0.25">
      <c r="A334" t="s">
        <v>405</v>
      </c>
      <c r="B334">
        <f t="shared" si="5"/>
        <v>-1</v>
      </c>
      <c r="C334">
        <v>-10</v>
      </c>
      <c r="D334">
        <v>1</v>
      </c>
      <c r="E334" t="s">
        <v>114</v>
      </c>
    </row>
    <row r="335" spans="1:5" x14ac:dyDescent="0.25">
      <c r="A335" t="s">
        <v>291</v>
      </c>
      <c r="B335">
        <f t="shared" si="5"/>
        <v>-4</v>
      </c>
      <c r="C335">
        <v>-28</v>
      </c>
      <c r="D335">
        <v>4</v>
      </c>
      <c r="E335" t="s">
        <v>114</v>
      </c>
    </row>
    <row r="336" spans="1:5" x14ac:dyDescent="0.25">
      <c r="A336" t="s">
        <v>354</v>
      </c>
      <c r="B336">
        <f t="shared" si="5"/>
        <v>-2</v>
      </c>
      <c r="C336">
        <v>-2</v>
      </c>
      <c r="D336">
        <v>2</v>
      </c>
      <c r="E336" t="s">
        <v>114</v>
      </c>
    </row>
    <row r="337" spans="1:5" x14ac:dyDescent="0.25">
      <c r="A337" t="s">
        <v>489</v>
      </c>
      <c r="B337">
        <f t="shared" si="5"/>
        <v>-3</v>
      </c>
      <c r="C337">
        <v>3</v>
      </c>
      <c r="D337">
        <v>3</v>
      </c>
      <c r="E337" t="s">
        <v>114</v>
      </c>
    </row>
    <row r="338" spans="1:5" x14ac:dyDescent="0.25">
      <c r="A338" t="s">
        <v>393</v>
      </c>
      <c r="B338">
        <f t="shared" si="5"/>
        <v>-4</v>
      </c>
      <c r="C338">
        <v>-196</v>
      </c>
      <c r="D338">
        <v>4</v>
      </c>
      <c r="E338" t="s">
        <v>114</v>
      </c>
    </row>
    <row r="339" spans="1:5" x14ac:dyDescent="0.25">
      <c r="A339" t="s">
        <v>431</v>
      </c>
      <c r="B339">
        <f t="shared" si="5"/>
        <v>-2</v>
      </c>
      <c r="C339">
        <v>-14</v>
      </c>
      <c r="D339">
        <v>2</v>
      </c>
      <c r="E339" t="s">
        <v>114</v>
      </c>
    </row>
    <row r="340" spans="1:5" x14ac:dyDescent="0.25">
      <c r="A340" t="s">
        <v>414</v>
      </c>
      <c r="B340">
        <f t="shared" si="5"/>
        <v>-2</v>
      </c>
      <c r="C340">
        <v>-8</v>
      </c>
      <c r="D340">
        <v>2</v>
      </c>
      <c r="E340" t="s">
        <v>114</v>
      </c>
    </row>
    <row r="341" spans="1:5" x14ac:dyDescent="0.25">
      <c r="A341" t="s">
        <v>302</v>
      </c>
      <c r="B341">
        <f t="shared" si="5"/>
        <v>-3</v>
      </c>
      <c r="C341">
        <v>-495</v>
      </c>
      <c r="D341">
        <v>3</v>
      </c>
      <c r="E341" t="s">
        <v>114</v>
      </c>
    </row>
    <row r="342" spans="1:5" x14ac:dyDescent="0.25">
      <c r="A342" t="s">
        <v>290</v>
      </c>
      <c r="B342">
        <f t="shared" si="5"/>
        <v>-10</v>
      </c>
      <c r="C342">
        <v>-210</v>
      </c>
      <c r="D342">
        <v>10</v>
      </c>
      <c r="E342" t="s">
        <v>114</v>
      </c>
    </row>
    <row r="343" spans="1:5" x14ac:dyDescent="0.25">
      <c r="A343" t="s">
        <v>319</v>
      </c>
      <c r="B343">
        <f t="shared" si="5"/>
        <v>-1</v>
      </c>
      <c r="C343">
        <v>-20</v>
      </c>
      <c r="D343">
        <v>1</v>
      </c>
      <c r="E343" t="s">
        <v>114</v>
      </c>
    </row>
    <row r="344" spans="1:5" x14ac:dyDescent="0.25">
      <c r="A344" t="s">
        <v>298</v>
      </c>
      <c r="B344">
        <f t="shared" si="5"/>
        <v>-3</v>
      </c>
      <c r="C344">
        <v>-27</v>
      </c>
      <c r="D344">
        <v>3</v>
      </c>
      <c r="E344" t="s">
        <v>114</v>
      </c>
    </row>
    <row r="345" spans="1:5" x14ac:dyDescent="0.25">
      <c r="A345" t="s">
        <v>340</v>
      </c>
      <c r="B345">
        <f t="shared" si="5"/>
        <v>-3</v>
      </c>
      <c r="C345">
        <v>-33</v>
      </c>
      <c r="D345">
        <v>3</v>
      </c>
      <c r="E345" t="s">
        <v>115</v>
      </c>
    </row>
    <row r="346" spans="1:5" x14ac:dyDescent="0.25">
      <c r="A346" t="s">
        <v>321</v>
      </c>
      <c r="B346">
        <f t="shared" si="5"/>
        <v>-8</v>
      </c>
      <c r="C346">
        <v>-48</v>
      </c>
      <c r="D346">
        <v>8</v>
      </c>
      <c r="E346" t="s">
        <v>115</v>
      </c>
    </row>
    <row r="347" spans="1:5" x14ac:dyDescent="0.25">
      <c r="A347" t="s">
        <v>357</v>
      </c>
      <c r="B347">
        <f t="shared" si="5"/>
        <v>-1</v>
      </c>
      <c r="C347">
        <v>-30</v>
      </c>
      <c r="D347">
        <v>1</v>
      </c>
      <c r="E347" t="s">
        <v>115</v>
      </c>
    </row>
    <row r="348" spans="1:5" x14ac:dyDescent="0.25">
      <c r="A348" t="s">
        <v>295</v>
      </c>
      <c r="B348">
        <f t="shared" si="5"/>
        <v>-1</v>
      </c>
      <c r="C348">
        <v>-40</v>
      </c>
      <c r="D348">
        <v>1</v>
      </c>
      <c r="E348" t="s">
        <v>115</v>
      </c>
    </row>
    <row r="349" spans="1:5" x14ac:dyDescent="0.25">
      <c r="A349" t="s">
        <v>334</v>
      </c>
      <c r="B349">
        <f t="shared" si="5"/>
        <v>-4</v>
      </c>
      <c r="C349">
        <v>-196</v>
      </c>
      <c r="D349">
        <v>4</v>
      </c>
      <c r="E349" t="s">
        <v>115</v>
      </c>
    </row>
    <row r="350" spans="1:5" x14ac:dyDescent="0.25">
      <c r="A350" t="s">
        <v>455</v>
      </c>
      <c r="B350">
        <f t="shared" si="5"/>
        <v>-2</v>
      </c>
      <c r="C350">
        <v>-48</v>
      </c>
      <c r="D350">
        <v>2</v>
      </c>
      <c r="E350" t="s">
        <v>115</v>
      </c>
    </row>
    <row r="351" spans="1:5" x14ac:dyDescent="0.25">
      <c r="A351" t="s">
        <v>303</v>
      </c>
      <c r="B351">
        <f t="shared" si="5"/>
        <v>-3</v>
      </c>
      <c r="C351">
        <v>-99</v>
      </c>
      <c r="D351">
        <v>3</v>
      </c>
      <c r="E351" t="s">
        <v>115</v>
      </c>
    </row>
    <row r="352" spans="1:5" x14ac:dyDescent="0.25">
      <c r="A352" t="s">
        <v>433</v>
      </c>
      <c r="B352">
        <f t="shared" si="5"/>
        <v>-8</v>
      </c>
      <c r="C352">
        <v>-264</v>
      </c>
      <c r="D352">
        <v>8</v>
      </c>
      <c r="E352" t="s">
        <v>115</v>
      </c>
    </row>
    <row r="353" spans="1:5" x14ac:dyDescent="0.25">
      <c r="A353" t="s">
        <v>574</v>
      </c>
      <c r="B353">
        <f t="shared" si="5"/>
        <v>-1</v>
      </c>
      <c r="C353">
        <v>-33</v>
      </c>
      <c r="D353">
        <v>1</v>
      </c>
      <c r="E353" t="s">
        <v>115</v>
      </c>
    </row>
    <row r="354" spans="1:5" x14ac:dyDescent="0.25">
      <c r="A354" t="s">
        <v>306</v>
      </c>
      <c r="B354">
        <f t="shared" si="5"/>
        <v>-1</v>
      </c>
      <c r="C354">
        <v>-25</v>
      </c>
      <c r="D354">
        <v>1</v>
      </c>
      <c r="E354" t="s">
        <v>115</v>
      </c>
    </row>
    <row r="355" spans="1:5" x14ac:dyDescent="0.25">
      <c r="A355" t="s">
        <v>352</v>
      </c>
      <c r="B355">
        <f t="shared" si="5"/>
        <v>-1</v>
      </c>
      <c r="C355">
        <v>-48</v>
      </c>
      <c r="D355">
        <v>1</v>
      </c>
      <c r="E355" t="s">
        <v>115</v>
      </c>
    </row>
    <row r="356" spans="1:5" x14ac:dyDescent="0.25">
      <c r="A356" t="s">
        <v>594</v>
      </c>
      <c r="B356">
        <f t="shared" si="5"/>
        <v>-1</v>
      </c>
      <c r="C356">
        <v>-38</v>
      </c>
      <c r="D356">
        <v>1</v>
      </c>
      <c r="E356" t="s">
        <v>115</v>
      </c>
    </row>
    <row r="357" spans="1:5" x14ac:dyDescent="0.25">
      <c r="A357" t="s">
        <v>490</v>
      </c>
      <c r="B357">
        <f t="shared" si="5"/>
        <v>-1</v>
      </c>
      <c r="C357">
        <v>-24</v>
      </c>
      <c r="D357">
        <v>1</v>
      </c>
      <c r="E357" t="s">
        <v>115</v>
      </c>
    </row>
    <row r="358" spans="1:5" x14ac:dyDescent="0.25">
      <c r="A358" t="s">
        <v>400</v>
      </c>
      <c r="B358">
        <f t="shared" si="5"/>
        <v>-1</v>
      </c>
      <c r="C358">
        <v>-9</v>
      </c>
      <c r="D358">
        <v>1</v>
      </c>
      <c r="E358" t="s">
        <v>115</v>
      </c>
    </row>
    <row r="359" spans="1:5" x14ac:dyDescent="0.25">
      <c r="A359" t="s">
        <v>293</v>
      </c>
      <c r="B359">
        <f t="shared" si="5"/>
        <v>-55</v>
      </c>
      <c r="C359">
        <v>-1815</v>
      </c>
      <c r="D359">
        <v>55</v>
      </c>
      <c r="E359" t="s">
        <v>115</v>
      </c>
    </row>
    <row r="360" spans="1:5" x14ac:dyDescent="0.25">
      <c r="A360" t="s">
        <v>358</v>
      </c>
      <c r="B360">
        <f t="shared" si="5"/>
        <v>-1</v>
      </c>
      <c r="C360">
        <v>-6</v>
      </c>
      <c r="D360">
        <v>1</v>
      </c>
      <c r="E360" t="s">
        <v>115</v>
      </c>
    </row>
    <row r="361" spans="1:5" x14ac:dyDescent="0.25">
      <c r="A361" t="s">
        <v>593</v>
      </c>
      <c r="B361">
        <f t="shared" si="5"/>
        <v>-3</v>
      </c>
      <c r="C361">
        <v>-54</v>
      </c>
      <c r="D361">
        <v>3</v>
      </c>
      <c r="E361" t="s">
        <v>115</v>
      </c>
    </row>
    <row r="362" spans="1:5" x14ac:dyDescent="0.25">
      <c r="A362" t="s">
        <v>362</v>
      </c>
      <c r="B362">
        <f t="shared" si="5"/>
        <v>-1</v>
      </c>
      <c r="C362">
        <v>-49</v>
      </c>
      <c r="D362">
        <v>1</v>
      </c>
      <c r="E362" t="s">
        <v>115</v>
      </c>
    </row>
    <row r="363" spans="1:5" x14ac:dyDescent="0.25">
      <c r="A363" t="s">
        <v>440</v>
      </c>
      <c r="B363">
        <f t="shared" si="5"/>
        <v>-1</v>
      </c>
      <c r="C363">
        <v>-7</v>
      </c>
      <c r="D363">
        <v>1</v>
      </c>
      <c r="E363" t="s">
        <v>115</v>
      </c>
    </row>
    <row r="364" spans="1:5" x14ac:dyDescent="0.25">
      <c r="A364" t="s">
        <v>405</v>
      </c>
      <c r="B364">
        <f t="shared" si="5"/>
        <v>-1</v>
      </c>
      <c r="C364">
        <v>-10</v>
      </c>
      <c r="D364">
        <v>1</v>
      </c>
      <c r="E364" t="s">
        <v>115</v>
      </c>
    </row>
    <row r="365" spans="1:5" x14ac:dyDescent="0.25">
      <c r="A365" t="s">
        <v>600</v>
      </c>
      <c r="B365">
        <f t="shared" si="5"/>
        <v>-2</v>
      </c>
      <c r="C365">
        <v>-35</v>
      </c>
      <c r="D365">
        <v>2</v>
      </c>
      <c r="E365" t="s">
        <v>115</v>
      </c>
    </row>
    <row r="366" spans="1:5" x14ac:dyDescent="0.25">
      <c r="A366" t="s">
        <v>702</v>
      </c>
      <c r="B366">
        <f t="shared" si="5"/>
        <v>-2</v>
      </c>
      <c r="C366">
        <v>-25</v>
      </c>
      <c r="D366">
        <v>2</v>
      </c>
      <c r="E366" t="s">
        <v>115</v>
      </c>
    </row>
    <row r="367" spans="1:5" x14ac:dyDescent="0.25">
      <c r="A367" t="s">
        <v>291</v>
      </c>
      <c r="B367">
        <f t="shared" si="5"/>
        <v>-12</v>
      </c>
      <c r="C367">
        <v>-84</v>
      </c>
      <c r="D367">
        <v>12</v>
      </c>
      <c r="E367" t="s">
        <v>115</v>
      </c>
    </row>
    <row r="368" spans="1:5" x14ac:dyDescent="0.25">
      <c r="A368" t="s">
        <v>354</v>
      </c>
      <c r="B368">
        <f t="shared" si="5"/>
        <v>-2</v>
      </c>
      <c r="C368">
        <v>-2</v>
      </c>
      <c r="D368">
        <v>2</v>
      </c>
      <c r="E368" t="s">
        <v>115</v>
      </c>
    </row>
    <row r="369" spans="1:5" x14ac:dyDescent="0.25">
      <c r="A369" t="s">
        <v>489</v>
      </c>
      <c r="B369">
        <f t="shared" si="5"/>
        <v>-5</v>
      </c>
      <c r="C369">
        <v>5</v>
      </c>
      <c r="D369">
        <v>5</v>
      </c>
      <c r="E369" t="s">
        <v>115</v>
      </c>
    </row>
    <row r="370" spans="1:5" x14ac:dyDescent="0.25">
      <c r="A370" t="s">
        <v>393</v>
      </c>
      <c r="B370">
        <f t="shared" si="5"/>
        <v>-1</v>
      </c>
      <c r="C370">
        <v>-49</v>
      </c>
      <c r="D370">
        <v>1</v>
      </c>
      <c r="E370" t="s">
        <v>115</v>
      </c>
    </row>
    <row r="371" spans="1:5" x14ac:dyDescent="0.25">
      <c r="A371" t="s">
        <v>414</v>
      </c>
      <c r="B371">
        <f t="shared" si="5"/>
        <v>-2</v>
      </c>
      <c r="C371">
        <v>-8</v>
      </c>
      <c r="D371">
        <v>2</v>
      </c>
      <c r="E371" t="s">
        <v>115</v>
      </c>
    </row>
    <row r="372" spans="1:5" x14ac:dyDescent="0.25">
      <c r="A372" t="s">
        <v>302</v>
      </c>
      <c r="B372">
        <f t="shared" ref="B372:B432" si="6">D372*-1</f>
        <v>-7</v>
      </c>
      <c r="C372">
        <v>-1155</v>
      </c>
      <c r="D372">
        <v>7</v>
      </c>
      <c r="E372" t="s">
        <v>115</v>
      </c>
    </row>
    <row r="373" spans="1:5" x14ac:dyDescent="0.25">
      <c r="A373" t="s">
        <v>290</v>
      </c>
      <c r="B373">
        <f t="shared" si="6"/>
        <v>-2</v>
      </c>
      <c r="C373">
        <v>-42</v>
      </c>
      <c r="D373">
        <v>2</v>
      </c>
      <c r="E373" t="s">
        <v>115</v>
      </c>
    </row>
    <row r="374" spans="1:5" x14ac:dyDescent="0.25">
      <c r="A374" t="s">
        <v>511</v>
      </c>
      <c r="B374">
        <f t="shared" si="6"/>
        <v>-1</v>
      </c>
      <c r="C374">
        <v>-61</v>
      </c>
      <c r="D374">
        <v>1</v>
      </c>
      <c r="E374" t="s">
        <v>115</v>
      </c>
    </row>
    <row r="375" spans="1:5" x14ac:dyDescent="0.25">
      <c r="A375" t="s">
        <v>298</v>
      </c>
      <c r="B375">
        <f t="shared" si="6"/>
        <v>-2</v>
      </c>
      <c r="C375">
        <v>-18</v>
      </c>
      <c r="D375">
        <v>2</v>
      </c>
      <c r="E375" t="s">
        <v>115</v>
      </c>
    </row>
    <row r="376" spans="1:5" x14ac:dyDescent="0.25">
      <c r="A376" t="s">
        <v>293</v>
      </c>
      <c r="B376">
        <f t="shared" si="6"/>
        <v>-2</v>
      </c>
      <c r="C376">
        <v>-66</v>
      </c>
      <c r="D376">
        <v>2</v>
      </c>
      <c r="E376" t="s">
        <v>116</v>
      </c>
    </row>
    <row r="377" spans="1:5" x14ac:dyDescent="0.25">
      <c r="A377" t="s">
        <v>354</v>
      </c>
      <c r="B377">
        <f t="shared" si="6"/>
        <v>-1</v>
      </c>
      <c r="C377">
        <v>-1</v>
      </c>
      <c r="D377">
        <v>1</v>
      </c>
      <c r="E377" t="s">
        <v>116</v>
      </c>
    </row>
    <row r="378" spans="1:5" x14ac:dyDescent="0.25">
      <c r="A378" t="s">
        <v>431</v>
      </c>
      <c r="B378">
        <f t="shared" si="6"/>
        <v>-1</v>
      </c>
      <c r="C378">
        <v>-7</v>
      </c>
      <c r="D378">
        <v>1</v>
      </c>
      <c r="E378" t="s">
        <v>116</v>
      </c>
    </row>
    <row r="379" spans="1:5" x14ac:dyDescent="0.25">
      <c r="A379" t="s">
        <v>321</v>
      </c>
      <c r="B379">
        <f t="shared" si="6"/>
        <v>-7</v>
      </c>
      <c r="C379">
        <v>-42</v>
      </c>
      <c r="D379">
        <v>7</v>
      </c>
      <c r="E379" t="s">
        <v>117</v>
      </c>
    </row>
    <row r="380" spans="1:5" x14ac:dyDescent="0.25">
      <c r="A380" t="s">
        <v>357</v>
      </c>
      <c r="B380">
        <f t="shared" si="6"/>
        <v>-1</v>
      </c>
      <c r="C380">
        <v>-30</v>
      </c>
      <c r="D380">
        <v>1</v>
      </c>
      <c r="E380" t="s">
        <v>117</v>
      </c>
    </row>
    <row r="381" spans="1:5" x14ac:dyDescent="0.25">
      <c r="A381" t="s">
        <v>326</v>
      </c>
      <c r="B381">
        <f t="shared" si="6"/>
        <v>-3</v>
      </c>
      <c r="C381">
        <v>-60</v>
      </c>
      <c r="D381">
        <v>3</v>
      </c>
      <c r="E381" t="s">
        <v>117</v>
      </c>
    </row>
    <row r="382" spans="1:5" x14ac:dyDescent="0.25">
      <c r="A382" t="s">
        <v>314</v>
      </c>
      <c r="B382">
        <f t="shared" si="6"/>
        <v>-1</v>
      </c>
      <c r="C382">
        <v>-208.5</v>
      </c>
      <c r="D382">
        <v>1</v>
      </c>
      <c r="E382" t="s">
        <v>117</v>
      </c>
    </row>
    <row r="383" spans="1:5" x14ac:dyDescent="0.25">
      <c r="A383" t="s">
        <v>334</v>
      </c>
      <c r="B383">
        <f t="shared" si="6"/>
        <v>-7</v>
      </c>
      <c r="C383">
        <v>-343</v>
      </c>
      <c r="D383">
        <v>7</v>
      </c>
      <c r="E383" t="s">
        <v>117</v>
      </c>
    </row>
    <row r="384" spans="1:5" x14ac:dyDescent="0.25">
      <c r="A384" t="s">
        <v>359</v>
      </c>
      <c r="B384">
        <f t="shared" si="6"/>
        <v>-2</v>
      </c>
      <c r="C384">
        <v>-22</v>
      </c>
      <c r="D384">
        <v>2</v>
      </c>
      <c r="E384" t="s">
        <v>117</v>
      </c>
    </row>
    <row r="385" spans="1:5" x14ac:dyDescent="0.25">
      <c r="A385" t="s">
        <v>538</v>
      </c>
      <c r="B385">
        <f t="shared" si="6"/>
        <v>-1</v>
      </c>
      <c r="C385">
        <v>-6</v>
      </c>
      <c r="D385">
        <v>1</v>
      </c>
      <c r="E385" t="s">
        <v>117</v>
      </c>
    </row>
    <row r="386" spans="1:5" x14ac:dyDescent="0.25">
      <c r="A386" t="s">
        <v>455</v>
      </c>
      <c r="B386">
        <f t="shared" si="6"/>
        <v>-3</v>
      </c>
      <c r="C386">
        <v>-72</v>
      </c>
      <c r="D386">
        <v>3</v>
      </c>
      <c r="E386" t="s">
        <v>117</v>
      </c>
    </row>
    <row r="387" spans="1:5" x14ac:dyDescent="0.25">
      <c r="A387" t="s">
        <v>303</v>
      </c>
      <c r="B387">
        <f t="shared" si="6"/>
        <v>-2</v>
      </c>
      <c r="C387">
        <v>-66</v>
      </c>
      <c r="D387">
        <v>2</v>
      </c>
      <c r="E387" t="s">
        <v>117</v>
      </c>
    </row>
    <row r="388" spans="1:5" x14ac:dyDescent="0.25">
      <c r="A388" t="s">
        <v>433</v>
      </c>
      <c r="B388">
        <f t="shared" si="6"/>
        <v>-7</v>
      </c>
      <c r="C388">
        <v>-231</v>
      </c>
      <c r="D388">
        <v>7</v>
      </c>
      <c r="E388" t="s">
        <v>117</v>
      </c>
    </row>
    <row r="389" spans="1:5" x14ac:dyDescent="0.25">
      <c r="A389" t="s">
        <v>574</v>
      </c>
      <c r="B389">
        <f t="shared" si="6"/>
        <v>-2</v>
      </c>
      <c r="C389">
        <v>-66</v>
      </c>
      <c r="D389">
        <v>2</v>
      </c>
      <c r="E389" t="s">
        <v>117</v>
      </c>
    </row>
    <row r="390" spans="1:5" x14ac:dyDescent="0.25">
      <c r="A390" t="s">
        <v>310</v>
      </c>
      <c r="B390">
        <f t="shared" si="6"/>
        <v>-1</v>
      </c>
      <c r="C390">
        <v>-38</v>
      </c>
      <c r="D390">
        <v>1</v>
      </c>
      <c r="E390" t="s">
        <v>117</v>
      </c>
    </row>
    <row r="391" spans="1:5" x14ac:dyDescent="0.25">
      <c r="A391" t="s">
        <v>500</v>
      </c>
      <c r="B391">
        <f t="shared" si="6"/>
        <v>-1</v>
      </c>
      <c r="C391">
        <v>-24</v>
      </c>
      <c r="D391">
        <v>1</v>
      </c>
      <c r="E391" t="s">
        <v>117</v>
      </c>
    </row>
    <row r="392" spans="1:5" x14ac:dyDescent="0.25">
      <c r="A392" t="s">
        <v>306</v>
      </c>
      <c r="B392">
        <f t="shared" si="6"/>
        <v>-6</v>
      </c>
      <c r="C392">
        <v>-150</v>
      </c>
      <c r="D392">
        <v>6</v>
      </c>
      <c r="E392" t="s">
        <v>117</v>
      </c>
    </row>
    <row r="393" spans="1:5" x14ac:dyDescent="0.25">
      <c r="A393" t="s">
        <v>352</v>
      </c>
      <c r="B393">
        <f t="shared" si="6"/>
        <v>-1</v>
      </c>
      <c r="C393">
        <v>-48</v>
      </c>
      <c r="D393">
        <v>1</v>
      </c>
      <c r="E393" t="s">
        <v>117</v>
      </c>
    </row>
    <row r="394" spans="1:5" x14ac:dyDescent="0.25">
      <c r="A394" t="s">
        <v>408</v>
      </c>
      <c r="B394">
        <f t="shared" si="6"/>
        <v>-1</v>
      </c>
      <c r="C394">
        <v>-13</v>
      </c>
      <c r="D394">
        <v>1</v>
      </c>
      <c r="E394" t="s">
        <v>117</v>
      </c>
    </row>
    <row r="395" spans="1:5" x14ac:dyDescent="0.25">
      <c r="A395" t="s">
        <v>490</v>
      </c>
      <c r="B395">
        <f t="shared" si="6"/>
        <v>-1</v>
      </c>
      <c r="C395">
        <v>-24</v>
      </c>
      <c r="D395">
        <v>1</v>
      </c>
      <c r="E395" t="s">
        <v>117</v>
      </c>
    </row>
    <row r="396" spans="1:5" x14ac:dyDescent="0.25">
      <c r="A396" t="s">
        <v>305</v>
      </c>
      <c r="B396">
        <f t="shared" si="6"/>
        <v>-1</v>
      </c>
      <c r="C396">
        <v>-35</v>
      </c>
      <c r="D396">
        <v>1</v>
      </c>
      <c r="E396" t="s">
        <v>117</v>
      </c>
    </row>
    <row r="397" spans="1:5" x14ac:dyDescent="0.25">
      <c r="A397" t="s">
        <v>293</v>
      </c>
      <c r="B397">
        <f t="shared" si="6"/>
        <v>-32</v>
      </c>
      <c r="C397">
        <v>-1046</v>
      </c>
      <c r="D397">
        <v>32</v>
      </c>
      <c r="E397" t="s">
        <v>117</v>
      </c>
    </row>
    <row r="398" spans="1:5" x14ac:dyDescent="0.25">
      <c r="A398" t="s">
        <v>286</v>
      </c>
      <c r="B398">
        <f t="shared" si="6"/>
        <v>-3</v>
      </c>
      <c r="C398">
        <v>-30</v>
      </c>
      <c r="D398">
        <v>3</v>
      </c>
      <c r="E398" t="s">
        <v>117</v>
      </c>
    </row>
    <row r="399" spans="1:5" x14ac:dyDescent="0.25">
      <c r="A399" t="s">
        <v>358</v>
      </c>
      <c r="B399">
        <f t="shared" si="6"/>
        <v>-3</v>
      </c>
      <c r="C399">
        <v>-18</v>
      </c>
      <c r="D399">
        <v>3</v>
      </c>
      <c r="E399" t="s">
        <v>117</v>
      </c>
    </row>
    <row r="400" spans="1:5" x14ac:dyDescent="0.25">
      <c r="A400" t="s">
        <v>362</v>
      </c>
      <c r="B400">
        <f t="shared" si="6"/>
        <v>-2</v>
      </c>
      <c r="C400">
        <v>-98</v>
      </c>
      <c r="D400">
        <v>2</v>
      </c>
      <c r="E400" t="s">
        <v>117</v>
      </c>
    </row>
    <row r="401" spans="1:5" x14ac:dyDescent="0.25">
      <c r="A401" t="s">
        <v>632</v>
      </c>
      <c r="B401">
        <f t="shared" si="6"/>
        <v>-1</v>
      </c>
      <c r="C401">
        <v>-15</v>
      </c>
      <c r="D401">
        <v>1</v>
      </c>
      <c r="E401" t="s">
        <v>117</v>
      </c>
    </row>
    <row r="402" spans="1:5" x14ac:dyDescent="0.25">
      <c r="A402" t="s">
        <v>291</v>
      </c>
      <c r="B402">
        <f t="shared" si="6"/>
        <v>-5</v>
      </c>
      <c r="C402">
        <v>-35</v>
      </c>
      <c r="D402">
        <v>5</v>
      </c>
      <c r="E402" t="s">
        <v>117</v>
      </c>
    </row>
    <row r="403" spans="1:5" x14ac:dyDescent="0.25">
      <c r="A403" t="s">
        <v>606</v>
      </c>
      <c r="B403">
        <f t="shared" si="6"/>
        <v>-1</v>
      </c>
      <c r="C403">
        <v>-1976</v>
      </c>
      <c r="D403">
        <v>1</v>
      </c>
      <c r="E403" t="s">
        <v>117</v>
      </c>
    </row>
    <row r="404" spans="1:5" x14ac:dyDescent="0.25">
      <c r="A404" t="s">
        <v>492</v>
      </c>
      <c r="B404">
        <f t="shared" si="6"/>
        <v>-1</v>
      </c>
      <c r="C404">
        <v>-200</v>
      </c>
      <c r="D404">
        <v>1</v>
      </c>
      <c r="E404" t="s">
        <v>117</v>
      </c>
    </row>
    <row r="405" spans="1:5" x14ac:dyDescent="0.25">
      <c r="A405" t="s">
        <v>601</v>
      </c>
      <c r="B405">
        <f t="shared" si="6"/>
        <v>-1</v>
      </c>
      <c r="C405">
        <v>-6</v>
      </c>
      <c r="D405">
        <v>1</v>
      </c>
      <c r="E405" t="s">
        <v>117</v>
      </c>
    </row>
    <row r="406" spans="1:5" x14ac:dyDescent="0.25">
      <c r="A406" t="s">
        <v>695</v>
      </c>
      <c r="B406">
        <f t="shared" si="6"/>
        <v>-1</v>
      </c>
      <c r="C406">
        <v>-6</v>
      </c>
      <c r="D406">
        <v>1</v>
      </c>
      <c r="E406" t="s">
        <v>117</v>
      </c>
    </row>
    <row r="407" spans="1:5" x14ac:dyDescent="0.25">
      <c r="A407" t="s">
        <v>354</v>
      </c>
      <c r="B407">
        <f t="shared" si="6"/>
        <v>-1</v>
      </c>
      <c r="C407">
        <v>-1</v>
      </c>
      <c r="D407">
        <v>1</v>
      </c>
      <c r="E407" t="s">
        <v>117</v>
      </c>
    </row>
    <row r="408" spans="1:5" x14ac:dyDescent="0.25">
      <c r="A408" t="s">
        <v>489</v>
      </c>
      <c r="B408">
        <f t="shared" si="6"/>
        <v>-2</v>
      </c>
      <c r="C408">
        <v>2</v>
      </c>
      <c r="D408">
        <v>2</v>
      </c>
      <c r="E408" t="s">
        <v>117</v>
      </c>
    </row>
    <row r="409" spans="1:5" x14ac:dyDescent="0.25">
      <c r="A409" t="s">
        <v>393</v>
      </c>
      <c r="B409">
        <f t="shared" si="6"/>
        <v>-4</v>
      </c>
      <c r="C409">
        <v>-196</v>
      </c>
      <c r="D409">
        <v>4</v>
      </c>
      <c r="E409" t="s">
        <v>117</v>
      </c>
    </row>
    <row r="410" spans="1:5" x14ac:dyDescent="0.25">
      <c r="A410" t="s">
        <v>533</v>
      </c>
      <c r="B410">
        <f t="shared" si="6"/>
        <v>-1</v>
      </c>
      <c r="C410">
        <v>-10</v>
      </c>
      <c r="D410">
        <v>1</v>
      </c>
      <c r="E410" t="s">
        <v>117</v>
      </c>
    </row>
    <row r="411" spans="1:5" x14ac:dyDescent="0.25">
      <c r="A411" t="s">
        <v>414</v>
      </c>
      <c r="B411">
        <f t="shared" si="6"/>
        <v>-5</v>
      </c>
      <c r="C411">
        <v>-20</v>
      </c>
      <c r="D411">
        <v>5</v>
      </c>
      <c r="E411" t="s">
        <v>117</v>
      </c>
    </row>
    <row r="412" spans="1:5" x14ac:dyDescent="0.25">
      <c r="A412" t="s">
        <v>302</v>
      </c>
      <c r="B412">
        <f t="shared" si="6"/>
        <v>-3</v>
      </c>
      <c r="C412">
        <v>-495</v>
      </c>
      <c r="D412">
        <v>3</v>
      </c>
      <c r="E412" t="s">
        <v>117</v>
      </c>
    </row>
    <row r="413" spans="1:5" x14ac:dyDescent="0.25">
      <c r="A413" t="s">
        <v>290</v>
      </c>
      <c r="B413">
        <f t="shared" si="6"/>
        <v>-3</v>
      </c>
      <c r="C413">
        <v>-63</v>
      </c>
      <c r="D413">
        <v>3</v>
      </c>
      <c r="E413" t="s">
        <v>117</v>
      </c>
    </row>
    <row r="414" spans="1:5" x14ac:dyDescent="0.25">
      <c r="A414" t="s">
        <v>503</v>
      </c>
      <c r="B414">
        <f t="shared" si="6"/>
        <v>-1</v>
      </c>
      <c r="C414">
        <v>-6</v>
      </c>
      <c r="D414">
        <v>1</v>
      </c>
      <c r="E414" t="s">
        <v>117</v>
      </c>
    </row>
    <row r="415" spans="1:5" x14ac:dyDescent="0.25">
      <c r="A415" t="s">
        <v>319</v>
      </c>
      <c r="B415">
        <f t="shared" si="6"/>
        <v>-1</v>
      </c>
      <c r="C415">
        <v>-20</v>
      </c>
      <c r="D415">
        <v>1</v>
      </c>
      <c r="E415" t="s">
        <v>117</v>
      </c>
    </row>
    <row r="416" spans="1:5" x14ac:dyDescent="0.25">
      <c r="A416" t="s">
        <v>298</v>
      </c>
      <c r="B416">
        <f t="shared" si="6"/>
        <v>-1</v>
      </c>
      <c r="C416">
        <v>-9</v>
      </c>
      <c r="D416">
        <v>1</v>
      </c>
      <c r="E416" t="s">
        <v>117</v>
      </c>
    </row>
    <row r="417" spans="1:5" x14ac:dyDescent="0.25">
      <c r="A417" t="s">
        <v>340</v>
      </c>
      <c r="B417">
        <f t="shared" si="6"/>
        <v>-13</v>
      </c>
      <c r="C417">
        <v>-143</v>
      </c>
      <c r="D417">
        <v>13</v>
      </c>
      <c r="E417" t="s">
        <v>151</v>
      </c>
    </row>
    <row r="418" spans="1:5" x14ac:dyDescent="0.25">
      <c r="A418" t="s">
        <v>341</v>
      </c>
      <c r="B418">
        <f t="shared" si="6"/>
        <v>-13</v>
      </c>
      <c r="C418">
        <v>-99</v>
      </c>
      <c r="D418">
        <v>13</v>
      </c>
      <c r="E418" t="s">
        <v>151</v>
      </c>
    </row>
    <row r="419" spans="1:5" x14ac:dyDescent="0.25">
      <c r="A419" t="s">
        <v>321</v>
      </c>
      <c r="B419">
        <f t="shared" si="6"/>
        <v>-69</v>
      </c>
      <c r="C419">
        <v>-414</v>
      </c>
      <c r="D419">
        <v>69</v>
      </c>
      <c r="E419" t="s">
        <v>151</v>
      </c>
    </row>
    <row r="420" spans="1:5" x14ac:dyDescent="0.25">
      <c r="A420" t="s">
        <v>482</v>
      </c>
      <c r="B420">
        <f t="shared" si="6"/>
        <v>-8</v>
      </c>
      <c r="C420">
        <v>-488</v>
      </c>
      <c r="D420">
        <v>8</v>
      </c>
      <c r="E420" t="s">
        <v>151</v>
      </c>
    </row>
    <row r="421" spans="1:5" x14ac:dyDescent="0.25">
      <c r="A421" t="s">
        <v>357</v>
      </c>
      <c r="B421">
        <f t="shared" si="6"/>
        <v>-16</v>
      </c>
      <c r="C421">
        <v>-480</v>
      </c>
      <c r="D421">
        <v>16</v>
      </c>
      <c r="E421" t="s">
        <v>151</v>
      </c>
    </row>
    <row r="422" spans="1:5" x14ac:dyDescent="0.25">
      <c r="A422" t="s">
        <v>295</v>
      </c>
      <c r="B422">
        <f t="shared" si="6"/>
        <v>-21</v>
      </c>
      <c r="C422">
        <v>-840</v>
      </c>
      <c r="D422">
        <v>21</v>
      </c>
      <c r="E422" t="s">
        <v>151</v>
      </c>
    </row>
    <row r="423" spans="1:5" x14ac:dyDescent="0.25">
      <c r="A423" t="s">
        <v>344</v>
      </c>
      <c r="B423">
        <f t="shared" si="6"/>
        <v>-5</v>
      </c>
      <c r="C423">
        <v>-45</v>
      </c>
      <c r="D423">
        <v>5</v>
      </c>
      <c r="E423" t="s">
        <v>151</v>
      </c>
    </row>
    <row r="424" spans="1:5" x14ac:dyDescent="0.25">
      <c r="A424" t="s">
        <v>326</v>
      </c>
      <c r="B424">
        <f t="shared" si="6"/>
        <v>-34</v>
      </c>
      <c r="C424">
        <v>-680</v>
      </c>
      <c r="D424">
        <v>34</v>
      </c>
      <c r="E424" t="s">
        <v>151</v>
      </c>
    </row>
    <row r="425" spans="1:5" x14ac:dyDescent="0.25">
      <c r="A425" t="s">
        <v>501</v>
      </c>
      <c r="B425">
        <f t="shared" si="6"/>
        <v>-15</v>
      </c>
      <c r="C425">
        <v>-876</v>
      </c>
      <c r="D425">
        <v>15</v>
      </c>
      <c r="E425" t="s">
        <v>151</v>
      </c>
    </row>
    <row r="426" spans="1:5" x14ac:dyDescent="0.25">
      <c r="A426" t="s">
        <v>314</v>
      </c>
      <c r="B426">
        <f t="shared" si="6"/>
        <v>-17</v>
      </c>
      <c r="C426">
        <v>-3521</v>
      </c>
      <c r="D426">
        <v>17</v>
      </c>
      <c r="E426" t="s">
        <v>151</v>
      </c>
    </row>
    <row r="427" spans="1:5" x14ac:dyDescent="0.25">
      <c r="A427" t="s">
        <v>655</v>
      </c>
      <c r="B427">
        <f t="shared" si="6"/>
        <v>-2</v>
      </c>
      <c r="C427">
        <v>-52</v>
      </c>
      <c r="D427">
        <v>2</v>
      </c>
      <c r="E427" t="s">
        <v>151</v>
      </c>
    </row>
    <row r="428" spans="1:5" x14ac:dyDescent="0.25">
      <c r="A428" t="s">
        <v>590</v>
      </c>
      <c r="B428">
        <f t="shared" si="6"/>
        <v>-39</v>
      </c>
      <c r="C428">
        <v>-3.9000000000000021</v>
      </c>
      <c r="D428">
        <v>39</v>
      </c>
      <c r="E428" t="s">
        <v>151</v>
      </c>
    </row>
    <row r="429" spans="1:5" x14ac:dyDescent="0.25">
      <c r="A429" t="s">
        <v>842</v>
      </c>
      <c r="B429">
        <f t="shared" si="6"/>
        <v>-3</v>
      </c>
      <c r="C429">
        <v>-300</v>
      </c>
      <c r="D429">
        <v>3</v>
      </c>
      <c r="E429" t="s">
        <v>151</v>
      </c>
    </row>
    <row r="430" spans="1:5" x14ac:dyDescent="0.25">
      <c r="A430" t="s">
        <v>334</v>
      </c>
      <c r="B430">
        <f t="shared" si="6"/>
        <v>-9</v>
      </c>
      <c r="C430">
        <v>-441</v>
      </c>
      <c r="D430">
        <v>9</v>
      </c>
      <c r="E430" t="s">
        <v>151</v>
      </c>
    </row>
    <row r="431" spans="1:5" x14ac:dyDescent="0.25">
      <c r="A431" t="s">
        <v>359</v>
      </c>
      <c r="B431">
        <f t="shared" si="6"/>
        <v>-22</v>
      </c>
      <c r="C431">
        <v>-242</v>
      </c>
      <c r="D431">
        <v>22</v>
      </c>
      <c r="E431" t="s">
        <v>151</v>
      </c>
    </row>
    <row r="432" spans="1:5" x14ac:dyDescent="0.25">
      <c r="A432" t="s">
        <v>538</v>
      </c>
      <c r="B432">
        <f t="shared" si="6"/>
        <v>-2</v>
      </c>
      <c r="C432">
        <v>-12</v>
      </c>
      <c r="D432">
        <v>2</v>
      </c>
      <c r="E432" t="s">
        <v>151</v>
      </c>
    </row>
    <row r="433" spans="1:5" x14ac:dyDescent="0.25">
      <c r="A433" t="s">
        <v>455</v>
      </c>
      <c r="B433">
        <f t="shared" ref="B433:B496" si="7">D433*-1</f>
        <v>-21</v>
      </c>
      <c r="C433">
        <v>-504</v>
      </c>
      <c r="D433">
        <v>21</v>
      </c>
      <c r="E433" t="s">
        <v>151</v>
      </c>
    </row>
    <row r="434" spans="1:5" x14ac:dyDescent="0.25">
      <c r="A434" t="s">
        <v>303</v>
      </c>
      <c r="B434">
        <f t="shared" si="7"/>
        <v>-11</v>
      </c>
      <c r="C434">
        <v>-363</v>
      </c>
      <c r="D434">
        <v>11</v>
      </c>
      <c r="E434" t="s">
        <v>151</v>
      </c>
    </row>
    <row r="435" spans="1:5" x14ac:dyDescent="0.25">
      <c r="A435" t="s">
        <v>433</v>
      </c>
      <c r="B435">
        <f t="shared" si="7"/>
        <v>-37</v>
      </c>
      <c r="C435">
        <v>-1221</v>
      </c>
      <c r="D435">
        <v>37</v>
      </c>
      <c r="E435" t="s">
        <v>151</v>
      </c>
    </row>
    <row r="436" spans="1:5" x14ac:dyDescent="0.25">
      <c r="A436" t="s">
        <v>574</v>
      </c>
      <c r="B436">
        <f t="shared" si="7"/>
        <v>-11</v>
      </c>
      <c r="C436">
        <v>-363</v>
      </c>
      <c r="D436">
        <v>11</v>
      </c>
      <c r="E436" t="s">
        <v>151</v>
      </c>
    </row>
    <row r="437" spans="1:5" x14ac:dyDescent="0.25">
      <c r="A437" t="s">
        <v>852</v>
      </c>
      <c r="B437">
        <f t="shared" si="7"/>
        <v>-2</v>
      </c>
      <c r="C437">
        <v>-128</v>
      </c>
      <c r="D437">
        <v>2</v>
      </c>
      <c r="E437" t="s">
        <v>151</v>
      </c>
    </row>
    <row r="438" spans="1:5" x14ac:dyDescent="0.25">
      <c r="A438" t="s">
        <v>607</v>
      </c>
      <c r="B438">
        <f t="shared" si="7"/>
        <v>-1</v>
      </c>
      <c r="C438">
        <v>-32</v>
      </c>
      <c r="D438">
        <v>1</v>
      </c>
      <c r="E438" t="s">
        <v>151</v>
      </c>
    </row>
    <row r="439" spans="1:5" x14ac:dyDescent="0.25">
      <c r="A439" t="s">
        <v>685</v>
      </c>
      <c r="B439">
        <f t="shared" si="7"/>
        <v>-1</v>
      </c>
      <c r="C439">
        <v>-64</v>
      </c>
      <c r="D439">
        <v>1</v>
      </c>
      <c r="E439" t="s">
        <v>151</v>
      </c>
    </row>
    <row r="440" spans="1:5" x14ac:dyDescent="0.25">
      <c r="A440" t="s">
        <v>869</v>
      </c>
      <c r="B440">
        <f t="shared" si="7"/>
        <v>-2</v>
      </c>
      <c r="C440">
        <v>-188</v>
      </c>
      <c r="D440">
        <v>2</v>
      </c>
      <c r="E440" t="s">
        <v>151</v>
      </c>
    </row>
    <row r="441" spans="1:5" x14ac:dyDescent="0.25">
      <c r="A441" t="s">
        <v>308</v>
      </c>
      <c r="B441">
        <f t="shared" si="7"/>
        <v>-172</v>
      </c>
      <c r="C441">
        <v>-4300</v>
      </c>
      <c r="D441">
        <v>172</v>
      </c>
      <c r="E441" t="s">
        <v>151</v>
      </c>
    </row>
    <row r="442" spans="1:5" x14ac:dyDescent="0.25">
      <c r="A442" t="s">
        <v>355</v>
      </c>
      <c r="B442">
        <f t="shared" si="7"/>
        <v>-49</v>
      </c>
      <c r="C442">
        <v>-2352</v>
      </c>
      <c r="D442">
        <v>49</v>
      </c>
      <c r="E442" t="s">
        <v>151</v>
      </c>
    </row>
    <row r="443" spans="1:5" x14ac:dyDescent="0.25">
      <c r="A443" t="s">
        <v>356</v>
      </c>
      <c r="B443">
        <f t="shared" si="7"/>
        <v>-93</v>
      </c>
      <c r="C443">
        <v>-6603</v>
      </c>
      <c r="D443">
        <v>93</v>
      </c>
      <c r="E443" t="s">
        <v>151</v>
      </c>
    </row>
    <row r="444" spans="1:5" x14ac:dyDescent="0.25">
      <c r="A444" t="s">
        <v>506</v>
      </c>
      <c r="B444">
        <f t="shared" si="7"/>
        <v>-2</v>
      </c>
      <c r="C444">
        <v>-143</v>
      </c>
      <c r="D444">
        <v>2</v>
      </c>
      <c r="E444" t="s">
        <v>151</v>
      </c>
    </row>
    <row r="445" spans="1:5" x14ac:dyDescent="0.25">
      <c r="A445" t="s">
        <v>562</v>
      </c>
      <c r="B445">
        <f t="shared" si="7"/>
        <v>-7</v>
      </c>
      <c r="C445">
        <v>-749</v>
      </c>
      <c r="D445">
        <v>7</v>
      </c>
      <c r="E445" t="s">
        <v>151</v>
      </c>
    </row>
    <row r="446" spans="1:5" x14ac:dyDescent="0.25">
      <c r="A446" t="s">
        <v>310</v>
      </c>
      <c r="B446">
        <f t="shared" si="7"/>
        <v>-5</v>
      </c>
      <c r="C446">
        <v>-190</v>
      </c>
      <c r="D446">
        <v>5</v>
      </c>
      <c r="E446" t="s">
        <v>151</v>
      </c>
    </row>
    <row r="447" spans="1:5" x14ac:dyDescent="0.25">
      <c r="A447" t="s">
        <v>856</v>
      </c>
      <c r="B447">
        <f t="shared" si="7"/>
        <v>-1</v>
      </c>
      <c r="C447">
        <v>-97</v>
      </c>
      <c r="D447">
        <v>1</v>
      </c>
      <c r="E447" t="s">
        <v>151</v>
      </c>
    </row>
    <row r="448" spans="1:5" x14ac:dyDescent="0.25">
      <c r="A448" t="s">
        <v>360</v>
      </c>
      <c r="B448">
        <f t="shared" si="7"/>
        <v>-4</v>
      </c>
      <c r="C448">
        <v>-568</v>
      </c>
      <c r="D448">
        <v>4</v>
      </c>
      <c r="E448" t="s">
        <v>151</v>
      </c>
    </row>
    <row r="449" spans="1:5" x14ac:dyDescent="0.25">
      <c r="A449" t="s">
        <v>605</v>
      </c>
      <c r="B449">
        <f t="shared" si="7"/>
        <v>-6</v>
      </c>
      <c r="C449">
        <v>-306</v>
      </c>
      <c r="D449">
        <v>6</v>
      </c>
      <c r="E449" t="s">
        <v>151</v>
      </c>
    </row>
    <row r="450" spans="1:5" x14ac:dyDescent="0.25">
      <c r="A450" t="s">
        <v>311</v>
      </c>
      <c r="B450">
        <f t="shared" si="7"/>
        <v>-198</v>
      </c>
      <c r="C450">
        <v>-2568</v>
      </c>
      <c r="D450">
        <v>198</v>
      </c>
      <c r="E450" t="s">
        <v>151</v>
      </c>
    </row>
    <row r="451" spans="1:5" x14ac:dyDescent="0.25">
      <c r="A451" t="s">
        <v>500</v>
      </c>
      <c r="B451">
        <f t="shared" si="7"/>
        <v>-62</v>
      </c>
      <c r="C451">
        <v>-1471</v>
      </c>
      <c r="D451">
        <v>62</v>
      </c>
      <c r="E451" t="s">
        <v>151</v>
      </c>
    </row>
    <row r="452" spans="1:5" x14ac:dyDescent="0.25">
      <c r="A452" t="s">
        <v>353</v>
      </c>
      <c r="B452">
        <f t="shared" si="7"/>
        <v>-95</v>
      </c>
      <c r="C452">
        <v>-3325</v>
      </c>
      <c r="D452">
        <v>95</v>
      </c>
      <c r="E452" t="s">
        <v>151</v>
      </c>
    </row>
    <row r="453" spans="1:5" x14ac:dyDescent="0.25">
      <c r="A453" t="s">
        <v>306</v>
      </c>
      <c r="B453">
        <f t="shared" si="7"/>
        <v>-53</v>
      </c>
      <c r="C453">
        <v>-1322</v>
      </c>
      <c r="D453">
        <v>53</v>
      </c>
      <c r="E453" t="s">
        <v>151</v>
      </c>
    </row>
    <row r="454" spans="1:5" x14ac:dyDescent="0.25">
      <c r="A454" t="s">
        <v>352</v>
      </c>
      <c r="B454">
        <f t="shared" si="7"/>
        <v>-16</v>
      </c>
      <c r="C454">
        <v>-813</v>
      </c>
      <c r="D454">
        <v>16</v>
      </c>
      <c r="E454" t="s">
        <v>151</v>
      </c>
    </row>
    <row r="455" spans="1:5" x14ac:dyDescent="0.25">
      <c r="A455" t="s">
        <v>379</v>
      </c>
      <c r="B455">
        <f t="shared" si="7"/>
        <v>-15</v>
      </c>
      <c r="C455">
        <v>-1063.01</v>
      </c>
      <c r="D455">
        <v>15</v>
      </c>
      <c r="E455" t="s">
        <v>151</v>
      </c>
    </row>
    <row r="456" spans="1:5" x14ac:dyDescent="0.25">
      <c r="A456" t="s">
        <v>447</v>
      </c>
      <c r="B456">
        <f t="shared" si="7"/>
        <v>-1</v>
      </c>
      <c r="C456">
        <v>-72</v>
      </c>
      <c r="D456">
        <v>1</v>
      </c>
      <c r="E456" t="s">
        <v>151</v>
      </c>
    </row>
    <row r="457" spans="1:5" x14ac:dyDescent="0.25">
      <c r="A457" t="s">
        <v>466</v>
      </c>
      <c r="B457">
        <f t="shared" si="7"/>
        <v>-3</v>
      </c>
      <c r="C457">
        <v>-426</v>
      </c>
      <c r="D457">
        <v>3</v>
      </c>
      <c r="E457" t="s">
        <v>151</v>
      </c>
    </row>
    <row r="458" spans="1:5" x14ac:dyDescent="0.25">
      <c r="A458" t="s">
        <v>594</v>
      </c>
      <c r="B458">
        <f t="shared" si="7"/>
        <v>-10</v>
      </c>
      <c r="C458">
        <v>-380</v>
      </c>
      <c r="D458">
        <v>10</v>
      </c>
      <c r="E458" t="s">
        <v>151</v>
      </c>
    </row>
    <row r="459" spans="1:5" x14ac:dyDescent="0.25">
      <c r="A459" t="s">
        <v>608</v>
      </c>
      <c r="B459">
        <f t="shared" si="7"/>
        <v>-4</v>
      </c>
      <c r="C459">
        <v>-481</v>
      </c>
      <c r="D459">
        <v>4</v>
      </c>
      <c r="E459" t="s">
        <v>151</v>
      </c>
    </row>
    <row r="460" spans="1:5" x14ac:dyDescent="0.25">
      <c r="A460" t="s">
        <v>807</v>
      </c>
      <c r="B460">
        <f t="shared" si="7"/>
        <v>-2</v>
      </c>
      <c r="C460">
        <v>-102</v>
      </c>
      <c r="D460">
        <v>2</v>
      </c>
      <c r="E460" t="s">
        <v>151</v>
      </c>
    </row>
    <row r="461" spans="1:5" x14ac:dyDescent="0.25">
      <c r="A461" t="s">
        <v>408</v>
      </c>
      <c r="B461">
        <f t="shared" si="7"/>
        <v>-34</v>
      </c>
      <c r="C461">
        <v>-441</v>
      </c>
      <c r="D461">
        <v>34</v>
      </c>
      <c r="E461" t="s">
        <v>151</v>
      </c>
    </row>
    <row r="462" spans="1:5" x14ac:dyDescent="0.25">
      <c r="A462" t="s">
        <v>490</v>
      </c>
      <c r="B462">
        <f t="shared" si="7"/>
        <v>-14</v>
      </c>
      <c r="C462">
        <v>-335</v>
      </c>
      <c r="D462">
        <v>14</v>
      </c>
      <c r="E462" t="s">
        <v>151</v>
      </c>
    </row>
    <row r="463" spans="1:5" x14ac:dyDescent="0.25">
      <c r="A463" t="s">
        <v>305</v>
      </c>
      <c r="B463">
        <f t="shared" si="7"/>
        <v>-17</v>
      </c>
      <c r="C463">
        <v>-556</v>
      </c>
      <c r="D463">
        <v>17</v>
      </c>
      <c r="E463" t="s">
        <v>151</v>
      </c>
    </row>
    <row r="464" spans="1:5" x14ac:dyDescent="0.25">
      <c r="A464" t="s">
        <v>400</v>
      </c>
      <c r="B464">
        <f t="shared" si="7"/>
        <v>-6</v>
      </c>
      <c r="C464">
        <v>-54</v>
      </c>
      <c r="D464">
        <v>6</v>
      </c>
      <c r="E464" t="s">
        <v>151</v>
      </c>
    </row>
    <row r="465" spans="1:5" x14ac:dyDescent="0.25">
      <c r="A465" t="s">
        <v>603</v>
      </c>
      <c r="B465">
        <f t="shared" si="7"/>
        <v>-11</v>
      </c>
      <c r="C465">
        <v>-198</v>
      </c>
      <c r="D465">
        <v>11</v>
      </c>
      <c r="E465" t="s">
        <v>151</v>
      </c>
    </row>
    <row r="466" spans="1:5" x14ac:dyDescent="0.25">
      <c r="A466" t="s">
        <v>520</v>
      </c>
      <c r="B466">
        <f t="shared" si="7"/>
        <v>-1</v>
      </c>
      <c r="C466">
        <v>-12</v>
      </c>
      <c r="D466">
        <v>1</v>
      </c>
      <c r="E466" t="s">
        <v>151</v>
      </c>
    </row>
    <row r="467" spans="1:5" x14ac:dyDescent="0.25">
      <c r="A467" t="s">
        <v>293</v>
      </c>
      <c r="B467">
        <f t="shared" si="7"/>
        <v>-263</v>
      </c>
      <c r="C467">
        <v>-8622</v>
      </c>
      <c r="D467">
        <v>263</v>
      </c>
      <c r="E467" t="s">
        <v>151</v>
      </c>
    </row>
    <row r="468" spans="1:5" x14ac:dyDescent="0.25">
      <c r="A468" t="s">
        <v>777</v>
      </c>
      <c r="B468">
        <f t="shared" si="7"/>
        <v>-2</v>
      </c>
      <c r="C468">
        <v>-488</v>
      </c>
      <c r="D468">
        <v>2</v>
      </c>
      <c r="E468" t="s">
        <v>151</v>
      </c>
    </row>
    <row r="469" spans="1:5" x14ac:dyDescent="0.25">
      <c r="A469" t="s">
        <v>286</v>
      </c>
      <c r="B469">
        <f t="shared" si="7"/>
        <v>-16</v>
      </c>
      <c r="C469">
        <v>-160</v>
      </c>
      <c r="D469">
        <v>16</v>
      </c>
      <c r="E469" t="s">
        <v>151</v>
      </c>
    </row>
    <row r="470" spans="1:5" x14ac:dyDescent="0.25">
      <c r="A470" t="s">
        <v>316</v>
      </c>
      <c r="B470">
        <f t="shared" si="7"/>
        <v>-5</v>
      </c>
      <c r="C470">
        <v>-49</v>
      </c>
      <c r="D470">
        <v>5</v>
      </c>
      <c r="E470" t="s">
        <v>151</v>
      </c>
    </row>
    <row r="471" spans="1:5" x14ac:dyDescent="0.25">
      <c r="A471" t="s">
        <v>524</v>
      </c>
      <c r="B471">
        <f t="shared" si="7"/>
        <v>-73</v>
      </c>
      <c r="C471">
        <v>-95.3</v>
      </c>
      <c r="D471">
        <v>73</v>
      </c>
      <c r="E471" t="s">
        <v>151</v>
      </c>
    </row>
    <row r="472" spans="1:5" x14ac:dyDescent="0.25">
      <c r="A472" t="s">
        <v>358</v>
      </c>
      <c r="B472">
        <f t="shared" si="7"/>
        <v>-23</v>
      </c>
      <c r="C472">
        <v>-138</v>
      </c>
      <c r="D472">
        <v>23</v>
      </c>
      <c r="E472" t="s">
        <v>151</v>
      </c>
    </row>
    <row r="473" spans="1:5" x14ac:dyDescent="0.25">
      <c r="A473" t="s">
        <v>515</v>
      </c>
      <c r="B473">
        <f t="shared" si="7"/>
        <v>-2</v>
      </c>
      <c r="C473">
        <v>-24</v>
      </c>
      <c r="D473">
        <v>2</v>
      </c>
      <c r="E473" t="s">
        <v>151</v>
      </c>
    </row>
    <row r="474" spans="1:5" x14ac:dyDescent="0.25">
      <c r="A474" t="s">
        <v>588</v>
      </c>
      <c r="B474">
        <f t="shared" si="7"/>
        <v>-1</v>
      </c>
      <c r="C474">
        <v>-10</v>
      </c>
      <c r="D474">
        <v>1</v>
      </c>
      <c r="E474" t="s">
        <v>151</v>
      </c>
    </row>
    <row r="475" spans="1:5" x14ac:dyDescent="0.25">
      <c r="A475" t="s">
        <v>593</v>
      </c>
      <c r="B475">
        <f t="shared" si="7"/>
        <v>-25</v>
      </c>
      <c r="C475">
        <v>-432</v>
      </c>
      <c r="D475">
        <v>25</v>
      </c>
      <c r="E475" t="s">
        <v>151</v>
      </c>
    </row>
    <row r="476" spans="1:5" x14ac:dyDescent="0.25">
      <c r="A476" t="s">
        <v>362</v>
      </c>
      <c r="B476">
        <f t="shared" si="7"/>
        <v>-49</v>
      </c>
      <c r="C476">
        <v>-2401</v>
      </c>
      <c r="D476">
        <v>49</v>
      </c>
      <c r="E476" t="s">
        <v>151</v>
      </c>
    </row>
    <row r="477" spans="1:5" x14ac:dyDescent="0.25">
      <c r="A477" t="s">
        <v>330</v>
      </c>
      <c r="B477">
        <f t="shared" si="7"/>
        <v>-11</v>
      </c>
      <c r="C477">
        <v>-1078</v>
      </c>
      <c r="D477">
        <v>11</v>
      </c>
      <c r="E477" t="s">
        <v>151</v>
      </c>
    </row>
    <row r="478" spans="1:5" x14ac:dyDescent="0.25">
      <c r="A478" t="s">
        <v>406</v>
      </c>
      <c r="B478">
        <f t="shared" si="7"/>
        <v>-3</v>
      </c>
      <c r="C478">
        <v>-9</v>
      </c>
      <c r="D478">
        <v>3</v>
      </c>
      <c r="E478" t="s">
        <v>151</v>
      </c>
    </row>
    <row r="479" spans="1:5" x14ac:dyDescent="0.25">
      <c r="A479" t="s">
        <v>752</v>
      </c>
      <c r="B479">
        <f t="shared" si="7"/>
        <v>-2</v>
      </c>
      <c r="C479">
        <v>-1300</v>
      </c>
      <c r="D479">
        <v>2</v>
      </c>
      <c r="E479" t="s">
        <v>151</v>
      </c>
    </row>
    <row r="480" spans="1:5" x14ac:dyDescent="0.25">
      <c r="A480" t="s">
        <v>749</v>
      </c>
      <c r="B480">
        <f t="shared" si="7"/>
        <v>-1</v>
      </c>
      <c r="C480">
        <v>-150</v>
      </c>
      <c r="D480">
        <v>1</v>
      </c>
      <c r="E480" t="s">
        <v>151</v>
      </c>
    </row>
    <row r="481" spans="1:5" x14ac:dyDescent="0.25">
      <c r="A481" t="s">
        <v>632</v>
      </c>
      <c r="B481">
        <f t="shared" si="7"/>
        <v>-1</v>
      </c>
      <c r="C481">
        <v>-15</v>
      </c>
      <c r="D481">
        <v>1</v>
      </c>
      <c r="E481" t="s">
        <v>151</v>
      </c>
    </row>
    <row r="482" spans="1:5" x14ac:dyDescent="0.25">
      <c r="A482" t="s">
        <v>591</v>
      </c>
      <c r="B482">
        <f t="shared" si="7"/>
        <v>-20</v>
      </c>
      <c r="C482">
        <v>-740</v>
      </c>
      <c r="D482">
        <v>20</v>
      </c>
      <c r="E482" t="s">
        <v>151</v>
      </c>
    </row>
    <row r="483" spans="1:5" x14ac:dyDescent="0.25">
      <c r="A483" t="s">
        <v>825</v>
      </c>
      <c r="B483">
        <f t="shared" si="7"/>
        <v>-1</v>
      </c>
      <c r="C483">
        <v>-232</v>
      </c>
      <c r="D483">
        <v>1</v>
      </c>
      <c r="E483" t="s">
        <v>151</v>
      </c>
    </row>
    <row r="484" spans="1:5" x14ac:dyDescent="0.25">
      <c r="A484" t="s">
        <v>440</v>
      </c>
      <c r="B484">
        <f t="shared" si="7"/>
        <v>-2</v>
      </c>
      <c r="C484">
        <v>-14</v>
      </c>
      <c r="D484">
        <v>2</v>
      </c>
      <c r="E484" t="s">
        <v>151</v>
      </c>
    </row>
    <row r="485" spans="1:5" x14ac:dyDescent="0.25">
      <c r="A485" t="s">
        <v>499</v>
      </c>
      <c r="B485">
        <f t="shared" si="7"/>
        <v>-5</v>
      </c>
      <c r="C485">
        <v>-55</v>
      </c>
      <c r="D485">
        <v>5</v>
      </c>
      <c r="E485" t="s">
        <v>151</v>
      </c>
    </row>
    <row r="486" spans="1:5" x14ac:dyDescent="0.25">
      <c r="A486" t="s">
        <v>710</v>
      </c>
      <c r="B486">
        <f t="shared" si="7"/>
        <v>-5</v>
      </c>
      <c r="C486">
        <v>-20.9</v>
      </c>
      <c r="D486">
        <v>5</v>
      </c>
      <c r="E486" t="s">
        <v>151</v>
      </c>
    </row>
    <row r="487" spans="1:5" x14ac:dyDescent="0.25">
      <c r="A487" t="s">
        <v>743</v>
      </c>
      <c r="B487">
        <f t="shared" si="7"/>
        <v>-2</v>
      </c>
      <c r="C487">
        <v>-10</v>
      </c>
      <c r="D487">
        <v>2</v>
      </c>
      <c r="E487" t="s">
        <v>151</v>
      </c>
    </row>
    <row r="488" spans="1:5" x14ac:dyDescent="0.25">
      <c r="A488" t="s">
        <v>647</v>
      </c>
      <c r="B488">
        <f t="shared" si="7"/>
        <v>-5</v>
      </c>
      <c r="C488">
        <v>-1525</v>
      </c>
      <c r="D488">
        <v>5</v>
      </c>
      <c r="E488" t="s">
        <v>151</v>
      </c>
    </row>
    <row r="489" spans="1:5" x14ac:dyDescent="0.25">
      <c r="A489" t="s">
        <v>544</v>
      </c>
      <c r="B489">
        <f t="shared" si="7"/>
        <v>-5</v>
      </c>
      <c r="C489">
        <v>-550</v>
      </c>
      <c r="D489">
        <v>5</v>
      </c>
      <c r="E489" t="s">
        <v>151</v>
      </c>
    </row>
    <row r="490" spans="1:5" x14ac:dyDescent="0.25">
      <c r="A490" t="s">
        <v>405</v>
      </c>
      <c r="B490">
        <f t="shared" si="7"/>
        <v>-1</v>
      </c>
      <c r="C490">
        <v>-10</v>
      </c>
      <c r="D490">
        <v>1</v>
      </c>
      <c r="E490" t="s">
        <v>151</v>
      </c>
    </row>
    <row r="491" spans="1:5" x14ac:dyDescent="0.25">
      <c r="A491" t="s">
        <v>600</v>
      </c>
      <c r="B491">
        <f t="shared" si="7"/>
        <v>-6</v>
      </c>
      <c r="C491">
        <v>-140</v>
      </c>
      <c r="D491">
        <v>6</v>
      </c>
      <c r="E491" t="s">
        <v>151</v>
      </c>
    </row>
    <row r="492" spans="1:5" x14ac:dyDescent="0.25">
      <c r="A492" t="s">
        <v>702</v>
      </c>
      <c r="B492">
        <f t="shared" si="7"/>
        <v>-4</v>
      </c>
      <c r="C492">
        <v>-50</v>
      </c>
      <c r="D492">
        <v>4</v>
      </c>
      <c r="E492" t="s">
        <v>151</v>
      </c>
    </row>
    <row r="493" spans="1:5" x14ac:dyDescent="0.25">
      <c r="A493" t="s">
        <v>291</v>
      </c>
      <c r="B493">
        <f t="shared" si="7"/>
        <v>-41</v>
      </c>
      <c r="C493">
        <v>-287</v>
      </c>
      <c r="D493">
        <v>41</v>
      </c>
      <c r="E493" t="s">
        <v>151</v>
      </c>
    </row>
    <row r="494" spans="1:5" x14ac:dyDescent="0.25">
      <c r="A494" t="s">
        <v>693</v>
      </c>
      <c r="B494">
        <f t="shared" si="7"/>
        <v>-9</v>
      </c>
      <c r="C494">
        <v>-9424</v>
      </c>
      <c r="D494">
        <v>9</v>
      </c>
      <c r="E494" t="s">
        <v>151</v>
      </c>
    </row>
    <row r="495" spans="1:5" x14ac:dyDescent="0.25">
      <c r="A495" t="s">
        <v>606</v>
      </c>
      <c r="B495">
        <f t="shared" si="7"/>
        <v>-3</v>
      </c>
      <c r="C495">
        <v>-5928</v>
      </c>
      <c r="D495">
        <v>3</v>
      </c>
      <c r="E495" t="s">
        <v>151</v>
      </c>
    </row>
    <row r="496" spans="1:5" x14ac:dyDescent="0.25">
      <c r="A496" t="s">
        <v>492</v>
      </c>
      <c r="B496">
        <f t="shared" si="7"/>
        <v>-38</v>
      </c>
      <c r="C496">
        <v>-7600</v>
      </c>
      <c r="D496">
        <v>38</v>
      </c>
      <c r="E496" t="s">
        <v>151</v>
      </c>
    </row>
    <row r="497" spans="1:5" x14ac:dyDescent="0.25">
      <c r="A497" t="s">
        <v>751</v>
      </c>
      <c r="B497">
        <f t="shared" ref="B497:B558" si="8">D497*-1</f>
        <v>-1</v>
      </c>
      <c r="C497">
        <v>-659</v>
      </c>
      <c r="D497">
        <v>1</v>
      </c>
      <c r="E497" t="s">
        <v>151</v>
      </c>
    </row>
    <row r="498" spans="1:5" x14ac:dyDescent="0.25">
      <c r="A498" t="s">
        <v>698</v>
      </c>
      <c r="B498">
        <f t="shared" si="8"/>
        <v>-2</v>
      </c>
      <c r="C498">
        <v>-658</v>
      </c>
      <c r="D498">
        <v>2</v>
      </c>
      <c r="E498" t="s">
        <v>151</v>
      </c>
    </row>
    <row r="499" spans="1:5" x14ac:dyDescent="0.25">
      <c r="A499" t="s">
        <v>586</v>
      </c>
      <c r="B499">
        <f t="shared" si="8"/>
        <v>-1</v>
      </c>
      <c r="C499">
        <v>-6</v>
      </c>
      <c r="D499">
        <v>1</v>
      </c>
      <c r="E499" t="s">
        <v>151</v>
      </c>
    </row>
    <row r="500" spans="1:5" x14ac:dyDescent="0.25">
      <c r="A500" t="s">
        <v>585</v>
      </c>
      <c r="B500">
        <f t="shared" si="8"/>
        <v>-5</v>
      </c>
      <c r="C500">
        <v>-20</v>
      </c>
      <c r="D500">
        <v>5</v>
      </c>
      <c r="E500" t="s">
        <v>151</v>
      </c>
    </row>
    <row r="501" spans="1:5" x14ac:dyDescent="0.25">
      <c r="A501" t="s">
        <v>584</v>
      </c>
      <c r="B501">
        <f t="shared" si="8"/>
        <v>-1</v>
      </c>
      <c r="C501">
        <v>-6</v>
      </c>
      <c r="D501">
        <v>1</v>
      </c>
      <c r="E501" t="s">
        <v>151</v>
      </c>
    </row>
    <row r="502" spans="1:5" x14ac:dyDescent="0.25">
      <c r="A502" t="s">
        <v>354</v>
      </c>
      <c r="B502">
        <f t="shared" si="8"/>
        <v>-42</v>
      </c>
      <c r="C502">
        <v>-42</v>
      </c>
      <c r="D502">
        <v>42</v>
      </c>
      <c r="E502" t="s">
        <v>151</v>
      </c>
    </row>
    <row r="503" spans="1:5" x14ac:dyDescent="0.25">
      <c r="A503" t="s">
        <v>489</v>
      </c>
      <c r="B503">
        <f t="shared" si="8"/>
        <v>-14</v>
      </c>
      <c r="C503">
        <v>14</v>
      </c>
      <c r="D503">
        <v>14</v>
      </c>
      <c r="E503" t="s">
        <v>151</v>
      </c>
    </row>
    <row r="504" spans="1:5" x14ac:dyDescent="0.25">
      <c r="A504" t="s">
        <v>393</v>
      </c>
      <c r="B504">
        <f t="shared" si="8"/>
        <v>-16</v>
      </c>
      <c r="C504">
        <v>-783</v>
      </c>
      <c r="D504">
        <v>16</v>
      </c>
      <c r="E504" t="s">
        <v>151</v>
      </c>
    </row>
    <row r="505" spans="1:5" x14ac:dyDescent="0.25">
      <c r="A505" t="s">
        <v>860</v>
      </c>
      <c r="B505">
        <f t="shared" si="8"/>
        <v>-1</v>
      </c>
      <c r="C505">
        <v>-305</v>
      </c>
      <c r="D505">
        <v>1</v>
      </c>
      <c r="E505" t="s">
        <v>151</v>
      </c>
    </row>
    <row r="506" spans="1:5" x14ac:dyDescent="0.25">
      <c r="A506" t="s">
        <v>513</v>
      </c>
      <c r="B506">
        <f t="shared" si="8"/>
        <v>-3</v>
      </c>
      <c r="C506">
        <v>-62.01</v>
      </c>
      <c r="D506">
        <v>3</v>
      </c>
      <c r="E506" t="s">
        <v>151</v>
      </c>
    </row>
    <row r="507" spans="1:5" x14ac:dyDescent="0.25">
      <c r="A507" t="s">
        <v>554</v>
      </c>
      <c r="B507">
        <f t="shared" si="8"/>
        <v>-9</v>
      </c>
      <c r="C507">
        <v>-27</v>
      </c>
      <c r="D507">
        <v>9</v>
      </c>
      <c r="E507" t="s">
        <v>151</v>
      </c>
    </row>
    <row r="508" spans="1:5" x14ac:dyDescent="0.25">
      <c r="A508" t="s">
        <v>624</v>
      </c>
      <c r="B508">
        <f t="shared" si="8"/>
        <v>-6</v>
      </c>
      <c r="C508">
        <v>-96</v>
      </c>
      <c r="D508">
        <v>6</v>
      </c>
      <c r="E508" t="s">
        <v>151</v>
      </c>
    </row>
    <row r="509" spans="1:5" x14ac:dyDescent="0.25">
      <c r="A509" t="s">
        <v>533</v>
      </c>
      <c r="B509">
        <f t="shared" si="8"/>
        <v>-18</v>
      </c>
      <c r="C509">
        <v>-172</v>
      </c>
      <c r="D509">
        <v>18</v>
      </c>
      <c r="E509" t="s">
        <v>151</v>
      </c>
    </row>
    <row r="510" spans="1:5" x14ac:dyDescent="0.25">
      <c r="A510" t="s">
        <v>637</v>
      </c>
      <c r="B510">
        <f t="shared" si="8"/>
        <v>-1</v>
      </c>
      <c r="C510">
        <v>-61</v>
      </c>
      <c r="D510">
        <v>1</v>
      </c>
      <c r="E510" t="s">
        <v>151</v>
      </c>
    </row>
    <row r="511" spans="1:5" x14ac:dyDescent="0.25">
      <c r="A511" t="s">
        <v>322</v>
      </c>
      <c r="B511">
        <f t="shared" si="8"/>
        <v>-2</v>
      </c>
      <c r="C511">
        <v>-12</v>
      </c>
      <c r="D511">
        <v>2</v>
      </c>
      <c r="E511" t="s">
        <v>151</v>
      </c>
    </row>
    <row r="512" spans="1:5" x14ac:dyDescent="0.25">
      <c r="A512" t="s">
        <v>868</v>
      </c>
      <c r="B512">
        <f t="shared" si="8"/>
        <v>-2</v>
      </c>
      <c r="C512">
        <v>-20</v>
      </c>
      <c r="D512">
        <v>2</v>
      </c>
      <c r="E512" t="s">
        <v>151</v>
      </c>
    </row>
    <row r="513" spans="1:5" x14ac:dyDescent="0.25">
      <c r="A513" t="s">
        <v>563</v>
      </c>
      <c r="B513">
        <f t="shared" si="8"/>
        <v>-4</v>
      </c>
      <c r="C513">
        <v>-40</v>
      </c>
      <c r="D513">
        <v>4</v>
      </c>
      <c r="E513" t="s">
        <v>151</v>
      </c>
    </row>
    <row r="514" spans="1:5" x14ac:dyDescent="0.25">
      <c r="A514" t="s">
        <v>431</v>
      </c>
      <c r="B514">
        <f t="shared" si="8"/>
        <v>-3</v>
      </c>
      <c r="C514">
        <v>-21</v>
      </c>
      <c r="D514">
        <v>3</v>
      </c>
      <c r="E514" t="s">
        <v>151</v>
      </c>
    </row>
    <row r="515" spans="1:5" x14ac:dyDescent="0.25">
      <c r="A515" t="s">
        <v>662</v>
      </c>
      <c r="B515">
        <f t="shared" si="8"/>
        <v>-3</v>
      </c>
      <c r="C515">
        <v>-36</v>
      </c>
      <c r="D515">
        <v>3</v>
      </c>
      <c r="E515" t="s">
        <v>151</v>
      </c>
    </row>
    <row r="516" spans="1:5" x14ac:dyDescent="0.25">
      <c r="A516" t="s">
        <v>414</v>
      </c>
      <c r="B516">
        <f t="shared" si="8"/>
        <v>-8</v>
      </c>
      <c r="C516">
        <v>-32</v>
      </c>
      <c r="D516">
        <v>8</v>
      </c>
      <c r="E516" t="s">
        <v>151</v>
      </c>
    </row>
    <row r="517" spans="1:5" x14ac:dyDescent="0.25">
      <c r="A517" t="s">
        <v>596</v>
      </c>
      <c r="B517">
        <f t="shared" si="8"/>
        <v>-1</v>
      </c>
      <c r="C517">
        <v>-20</v>
      </c>
      <c r="D517">
        <v>1</v>
      </c>
      <c r="E517" t="s">
        <v>151</v>
      </c>
    </row>
    <row r="518" spans="1:5" x14ac:dyDescent="0.25">
      <c r="A518" t="s">
        <v>302</v>
      </c>
      <c r="B518">
        <f t="shared" si="8"/>
        <v>-83</v>
      </c>
      <c r="C518">
        <v>-13695</v>
      </c>
      <c r="D518">
        <v>83</v>
      </c>
      <c r="E518" t="s">
        <v>151</v>
      </c>
    </row>
    <row r="519" spans="1:5" x14ac:dyDescent="0.25">
      <c r="A519" t="s">
        <v>778</v>
      </c>
      <c r="B519">
        <f t="shared" si="8"/>
        <v>-1</v>
      </c>
      <c r="C519">
        <v>-12</v>
      </c>
      <c r="D519">
        <v>1</v>
      </c>
      <c r="E519" t="s">
        <v>151</v>
      </c>
    </row>
    <row r="520" spans="1:5" x14ac:dyDescent="0.25">
      <c r="A520" t="s">
        <v>510</v>
      </c>
      <c r="B520">
        <f t="shared" si="8"/>
        <v>-1</v>
      </c>
      <c r="C520">
        <v>-5</v>
      </c>
      <c r="D520">
        <v>1</v>
      </c>
      <c r="E520" t="s">
        <v>151</v>
      </c>
    </row>
    <row r="521" spans="1:5" x14ac:dyDescent="0.25">
      <c r="A521" t="s">
        <v>498</v>
      </c>
      <c r="B521">
        <f t="shared" si="8"/>
        <v>-6</v>
      </c>
      <c r="C521">
        <v>-30</v>
      </c>
      <c r="D521">
        <v>6</v>
      </c>
      <c r="E521" t="s">
        <v>151</v>
      </c>
    </row>
    <row r="522" spans="1:5" x14ac:dyDescent="0.25">
      <c r="A522" t="s">
        <v>750</v>
      </c>
      <c r="B522">
        <f t="shared" si="8"/>
        <v>-1</v>
      </c>
      <c r="C522">
        <v>-122</v>
      </c>
      <c r="D522">
        <v>1</v>
      </c>
      <c r="E522" t="s">
        <v>151</v>
      </c>
    </row>
    <row r="523" spans="1:5" x14ac:dyDescent="0.25">
      <c r="A523" t="s">
        <v>289</v>
      </c>
      <c r="B523">
        <f t="shared" si="8"/>
        <v>-11</v>
      </c>
      <c r="C523">
        <v>-66</v>
      </c>
      <c r="D523">
        <v>11</v>
      </c>
      <c r="E523" t="s">
        <v>151</v>
      </c>
    </row>
    <row r="524" spans="1:5" x14ac:dyDescent="0.25">
      <c r="A524" t="s">
        <v>546</v>
      </c>
      <c r="B524">
        <f t="shared" si="8"/>
        <v>-8</v>
      </c>
      <c r="C524">
        <v>-40</v>
      </c>
      <c r="D524">
        <v>8</v>
      </c>
      <c r="E524" t="s">
        <v>151</v>
      </c>
    </row>
    <row r="525" spans="1:5" x14ac:dyDescent="0.25">
      <c r="A525" t="s">
        <v>507</v>
      </c>
      <c r="B525">
        <f t="shared" si="8"/>
        <v>-42</v>
      </c>
      <c r="C525">
        <v>-300</v>
      </c>
      <c r="D525">
        <v>42</v>
      </c>
      <c r="E525" t="s">
        <v>151</v>
      </c>
    </row>
    <row r="526" spans="1:5" x14ac:dyDescent="0.25">
      <c r="A526" t="s">
        <v>705</v>
      </c>
      <c r="B526">
        <f t="shared" si="8"/>
        <v>-3</v>
      </c>
      <c r="C526">
        <v>-28.5</v>
      </c>
      <c r="D526">
        <v>3</v>
      </c>
      <c r="E526" t="s">
        <v>151</v>
      </c>
    </row>
    <row r="527" spans="1:5" x14ac:dyDescent="0.25">
      <c r="A527" t="s">
        <v>866</v>
      </c>
      <c r="B527">
        <f t="shared" si="8"/>
        <v>-1</v>
      </c>
      <c r="C527">
        <v>-20</v>
      </c>
      <c r="D527">
        <v>1</v>
      </c>
      <c r="E527" t="s">
        <v>151</v>
      </c>
    </row>
    <row r="528" spans="1:5" x14ac:dyDescent="0.25">
      <c r="A528" t="s">
        <v>661</v>
      </c>
      <c r="B528">
        <f t="shared" si="8"/>
        <v>-4</v>
      </c>
      <c r="C528">
        <v>-40</v>
      </c>
      <c r="D528">
        <v>4</v>
      </c>
      <c r="E528" t="s">
        <v>151</v>
      </c>
    </row>
    <row r="529" spans="1:5" x14ac:dyDescent="0.25">
      <c r="A529" t="s">
        <v>558</v>
      </c>
      <c r="B529">
        <f t="shared" si="8"/>
        <v>-1</v>
      </c>
      <c r="C529">
        <v>-33</v>
      </c>
      <c r="D529">
        <v>1</v>
      </c>
      <c r="E529" t="s">
        <v>151</v>
      </c>
    </row>
    <row r="530" spans="1:5" x14ac:dyDescent="0.25">
      <c r="A530" t="s">
        <v>290</v>
      </c>
      <c r="B530">
        <f t="shared" si="8"/>
        <v>-49</v>
      </c>
      <c r="C530">
        <v>-1029</v>
      </c>
      <c r="D530">
        <v>49</v>
      </c>
      <c r="E530" t="s">
        <v>151</v>
      </c>
    </row>
    <row r="531" spans="1:5" x14ac:dyDescent="0.25">
      <c r="A531" t="s">
        <v>503</v>
      </c>
      <c r="B531">
        <f t="shared" si="8"/>
        <v>-5</v>
      </c>
      <c r="C531">
        <v>-30</v>
      </c>
      <c r="D531">
        <v>5</v>
      </c>
      <c r="E531" t="s">
        <v>151</v>
      </c>
    </row>
    <row r="532" spans="1:5" x14ac:dyDescent="0.25">
      <c r="A532" t="s">
        <v>525</v>
      </c>
      <c r="B532">
        <f t="shared" si="8"/>
        <v>-8</v>
      </c>
      <c r="C532">
        <v>-384</v>
      </c>
      <c r="D532">
        <v>8</v>
      </c>
      <c r="E532" t="s">
        <v>151</v>
      </c>
    </row>
    <row r="533" spans="1:5" x14ac:dyDescent="0.25">
      <c r="A533" t="s">
        <v>547</v>
      </c>
      <c r="B533">
        <f t="shared" si="8"/>
        <v>-3</v>
      </c>
      <c r="C533">
        <v>-36</v>
      </c>
      <c r="D533">
        <v>3</v>
      </c>
      <c r="E533" t="s">
        <v>151</v>
      </c>
    </row>
    <row r="534" spans="1:5" x14ac:dyDescent="0.25">
      <c r="A534" t="s">
        <v>729</v>
      </c>
      <c r="B534">
        <f t="shared" si="8"/>
        <v>-1</v>
      </c>
      <c r="C534">
        <v>-10</v>
      </c>
      <c r="D534">
        <v>1</v>
      </c>
      <c r="E534" t="s">
        <v>151</v>
      </c>
    </row>
    <row r="535" spans="1:5" x14ac:dyDescent="0.25">
      <c r="A535" t="s">
        <v>534</v>
      </c>
      <c r="B535">
        <f t="shared" si="8"/>
        <v>-10</v>
      </c>
      <c r="C535">
        <v>-370</v>
      </c>
      <c r="D535">
        <v>10</v>
      </c>
      <c r="E535" t="s">
        <v>151</v>
      </c>
    </row>
    <row r="536" spans="1:5" x14ac:dyDescent="0.25">
      <c r="A536" t="s">
        <v>582</v>
      </c>
      <c r="B536">
        <f t="shared" si="8"/>
        <v>-1</v>
      </c>
      <c r="C536">
        <v>-10</v>
      </c>
      <c r="D536">
        <v>1</v>
      </c>
      <c r="E536" t="s">
        <v>151</v>
      </c>
    </row>
    <row r="537" spans="1:5" x14ac:dyDescent="0.25">
      <c r="A537" t="s">
        <v>313</v>
      </c>
      <c r="B537">
        <f t="shared" si="8"/>
        <v>-10</v>
      </c>
      <c r="C537">
        <v>-144</v>
      </c>
      <c r="D537">
        <v>10</v>
      </c>
      <c r="E537" t="s">
        <v>151</v>
      </c>
    </row>
    <row r="538" spans="1:5" x14ac:dyDescent="0.25">
      <c r="A538" t="s">
        <v>657</v>
      </c>
      <c r="B538">
        <f t="shared" si="8"/>
        <v>-5</v>
      </c>
      <c r="C538">
        <v>-60</v>
      </c>
      <c r="D538">
        <v>5</v>
      </c>
      <c r="E538" t="s">
        <v>151</v>
      </c>
    </row>
    <row r="539" spans="1:5" x14ac:dyDescent="0.25">
      <c r="A539" t="s">
        <v>319</v>
      </c>
      <c r="B539">
        <f t="shared" si="8"/>
        <v>-22</v>
      </c>
      <c r="C539">
        <v>-440</v>
      </c>
      <c r="D539">
        <v>22</v>
      </c>
      <c r="E539" t="s">
        <v>151</v>
      </c>
    </row>
    <row r="540" spans="1:5" x14ac:dyDescent="0.25">
      <c r="A540" t="s">
        <v>511</v>
      </c>
      <c r="B540">
        <f t="shared" si="8"/>
        <v>-12</v>
      </c>
      <c r="C540">
        <v>-732</v>
      </c>
      <c r="D540">
        <v>12</v>
      </c>
      <c r="E540" t="s">
        <v>151</v>
      </c>
    </row>
    <row r="541" spans="1:5" x14ac:dyDescent="0.25">
      <c r="A541" t="s">
        <v>724</v>
      </c>
      <c r="B541">
        <f t="shared" si="8"/>
        <v>-6</v>
      </c>
      <c r="C541">
        <v>-72</v>
      </c>
      <c r="D541">
        <v>6</v>
      </c>
      <c r="E541" t="s">
        <v>151</v>
      </c>
    </row>
    <row r="542" spans="1:5" x14ac:dyDescent="0.25">
      <c r="A542" t="s">
        <v>298</v>
      </c>
      <c r="B542">
        <f t="shared" si="8"/>
        <v>-9</v>
      </c>
      <c r="C542">
        <v>-72</v>
      </c>
      <c r="D542">
        <v>9</v>
      </c>
      <c r="E542" t="s">
        <v>151</v>
      </c>
    </row>
    <row r="543" spans="1:5" x14ac:dyDescent="0.25">
      <c r="A543" t="s">
        <v>521</v>
      </c>
      <c r="B543">
        <f t="shared" si="8"/>
        <v>-1</v>
      </c>
      <c r="C543">
        <v>-24</v>
      </c>
      <c r="D543">
        <v>1</v>
      </c>
      <c r="E543" t="s">
        <v>151</v>
      </c>
    </row>
    <row r="544" spans="1:5" x14ac:dyDescent="0.25">
      <c r="A544" t="s">
        <v>291</v>
      </c>
      <c r="B544">
        <f t="shared" si="8"/>
        <v>-1</v>
      </c>
      <c r="C544">
        <v>-7</v>
      </c>
      <c r="D544">
        <v>1</v>
      </c>
      <c r="E544" t="s">
        <v>197</v>
      </c>
    </row>
    <row r="545" spans="1:5" x14ac:dyDescent="0.25">
      <c r="A545" t="s">
        <v>554</v>
      </c>
      <c r="B545">
        <f t="shared" si="8"/>
        <v>-2</v>
      </c>
      <c r="C545">
        <v>-6</v>
      </c>
      <c r="D545">
        <v>2</v>
      </c>
      <c r="E545" t="s">
        <v>197</v>
      </c>
    </row>
    <row r="546" spans="1:5" x14ac:dyDescent="0.25">
      <c r="A546" t="s">
        <v>558</v>
      </c>
      <c r="B546">
        <f t="shared" si="8"/>
        <v>-1</v>
      </c>
      <c r="C546">
        <v>-33</v>
      </c>
      <c r="D546">
        <v>1</v>
      </c>
      <c r="E546" t="s">
        <v>197</v>
      </c>
    </row>
    <row r="547" spans="1:5" x14ac:dyDescent="0.25">
      <c r="A547" t="s">
        <v>340</v>
      </c>
      <c r="B547">
        <f t="shared" si="8"/>
        <v>-1</v>
      </c>
      <c r="C547">
        <v>-11</v>
      </c>
      <c r="D547">
        <v>1</v>
      </c>
      <c r="E547" t="s">
        <v>198</v>
      </c>
    </row>
    <row r="548" spans="1:5" x14ac:dyDescent="0.25">
      <c r="A548" t="s">
        <v>321</v>
      </c>
      <c r="B548">
        <f t="shared" si="8"/>
        <v>-1</v>
      </c>
      <c r="C548">
        <v>-6</v>
      </c>
      <c r="D548">
        <v>1</v>
      </c>
      <c r="E548" t="s">
        <v>198</v>
      </c>
    </row>
    <row r="549" spans="1:5" x14ac:dyDescent="0.25">
      <c r="A549" t="s">
        <v>326</v>
      </c>
      <c r="B549">
        <f t="shared" si="8"/>
        <v>-2</v>
      </c>
      <c r="C549">
        <v>-40</v>
      </c>
      <c r="D549">
        <v>2</v>
      </c>
      <c r="E549" t="s">
        <v>198</v>
      </c>
    </row>
    <row r="550" spans="1:5" x14ac:dyDescent="0.25">
      <c r="A550" t="s">
        <v>334</v>
      </c>
      <c r="B550">
        <f t="shared" si="8"/>
        <v>-1</v>
      </c>
      <c r="C550">
        <v>-49</v>
      </c>
      <c r="D550">
        <v>1</v>
      </c>
      <c r="E550" t="s">
        <v>198</v>
      </c>
    </row>
    <row r="551" spans="1:5" x14ac:dyDescent="0.25">
      <c r="A551" t="s">
        <v>455</v>
      </c>
      <c r="B551">
        <f t="shared" si="8"/>
        <v>-2</v>
      </c>
      <c r="C551">
        <v>-48</v>
      </c>
      <c r="D551">
        <v>2</v>
      </c>
      <c r="E551" t="s">
        <v>198</v>
      </c>
    </row>
    <row r="552" spans="1:5" x14ac:dyDescent="0.25">
      <c r="A552" t="s">
        <v>433</v>
      </c>
      <c r="B552">
        <f t="shared" si="8"/>
        <v>-1</v>
      </c>
      <c r="C552">
        <v>-33</v>
      </c>
      <c r="D552">
        <v>1</v>
      </c>
      <c r="E552" t="s">
        <v>198</v>
      </c>
    </row>
    <row r="553" spans="1:5" x14ac:dyDescent="0.25">
      <c r="A553" t="s">
        <v>305</v>
      </c>
      <c r="B553">
        <f t="shared" si="8"/>
        <v>-1</v>
      </c>
      <c r="C553">
        <v>-35</v>
      </c>
      <c r="D553">
        <v>1</v>
      </c>
      <c r="E553" t="s">
        <v>198</v>
      </c>
    </row>
    <row r="554" spans="1:5" x14ac:dyDescent="0.25">
      <c r="A554" t="s">
        <v>400</v>
      </c>
      <c r="B554">
        <f t="shared" si="8"/>
        <v>-2</v>
      </c>
      <c r="C554">
        <v>-18</v>
      </c>
      <c r="D554">
        <v>2</v>
      </c>
      <c r="E554" t="s">
        <v>198</v>
      </c>
    </row>
    <row r="555" spans="1:5" x14ac:dyDescent="0.25">
      <c r="A555" t="s">
        <v>293</v>
      </c>
      <c r="B555">
        <f t="shared" si="8"/>
        <v>-6</v>
      </c>
      <c r="C555">
        <v>-198</v>
      </c>
      <c r="D555">
        <v>6</v>
      </c>
      <c r="E555" t="s">
        <v>198</v>
      </c>
    </row>
    <row r="556" spans="1:5" x14ac:dyDescent="0.25">
      <c r="A556" t="s">
        <v>291</v>
      </c>
      <c r="B556">
        <f t="shared" si="8"/>
        <v>-3</v>
      </c>
      <c r="C556">
        <v>-21</v>
      </c>
      <c r="D556">
        <v>3</v>
      </c>
      <c r="E556" t="s">
        <v>198</v>
      </c>
    </row>
    <row r="557" spans="1:5" x14ac:dyDescent="0.25">
      <c r="A557" t="s">
        <v>489</v>
      </c>
      <c r="B557">
        <f t="shared" si="8"/>
        <v>-1</v>
      </c>
      <c r="C557">
        <v>1</v>
      </c>
      <c r="D557">
        <v>1</v>
      </c>
      <c r="E557" t="s">
        <v>198</v>
      </c>
    </row>
    <row r="558" spans="1:5" x14ac:dyDescent="0.25">
      <c r="A558" t="s">
        <v>393</v>
      </c>
      <c r="B558">
        <f t="shared" si="8"/>
        <v>-2</v>
      </c>
      <c r="C558">
        <v>-98</v>
      </c>
      <c r="D558">
        <v>2</v>
      </c>
      <c r="E558" t="s">
        <v>198</v>
      </c>
    </row>
    <row r="559" spans="1:5" x14ac:dyDescent="0.25">
      <c r="A559" t="s">
        <v>322</v>
      </c>
      <c r="B559">
        <f t="shared" ref="B559:B618" si="9">D559*-1</f>
        <v>-1</v>
      </c>
      <c r="C559">
        <v>-6</v>
      </c>
      <c r="D559">
        <v>1</v>
      </c>
      <c r="E559" t="s">
        <v>198</v>
      </c>
    </row>
    <row r="560" spans="1:5" x14ac:dyDescent="0.25">
      <c r="A560" t="s">
        <v>302</v>
      </c>
      <c r="B560">
        <f t="shared" si="9"/>
        <v>-1</v>
      </c>
      <c r="C560">
        <v>-165</v>
      </c>
      <c r="D560">
        <v>1</v>
      </c>
      <c r="E560" t="s">
        <v>198</v>
      </c>
    </row>
    <row r="561" spans="1:5" x14ac:dyDescent="0.25">
      <c r="A561" t="s">
        <v>298</v>
      </c>
      <c r="B561">
        <f t="shared" si="9"/>
        <v>-2</v>
      </c>
      <c r="C561">
        <v>-18</v>
      </c>
      <c r="D561">
        <v>2</v>
      </c>
      <c r="E561" t="s">
        <v>198</v>
      </c>
    </row>
    <row r="562" spans="1:5" x14ac:dyDescent="0.25">
      <c r="A562" t="s">
        <v>321</v>
      </c>
      <c r="B562">
        <f t="shared" si="9"/>
        <v>-12</v>
      </c>
      <c r="C562">
        <v>-72</v>
      </c>
      <c r="D562">
        <v>12</v>
      </c>
      <c r="E562" t="s">
        <v>199</v>
      </c>
    </row>
    <row r="563" spans="1:5" x14ac:dyDescent="0.25">
      <c r="A563" t="s">
        <v>359</v>
      </c>
      <c r="B563">
        <f t="shared" si="9"/>
        <v>-2</v>
      </c>
      <c r="C563">
        <v>-22</v>
      </c>
      <c r="D563">
        <v>2</v>
      </c>
      <c r="E563" t="s">
        <v>199</v>
      </c>
    </row>
    <row r="564" spans="1:5" x14ac:dyDescent="0.25">
      <c r="A564" t="s">
        <v>303</v>
      </c>
      <c r="B564">
        <f t="shared" si="9"/>
        <v>-5</v>
      </c>
      <c r="C564">
        <v>-165</v>
      </c>
      <c r="D564">
        <v>5</v>
      </c>
      <c r="E564" t="s">
        <v>199</v>
      </c>
    </row>
    <row r="565" spans="1:5" x14ac:dyDescent="0.25">
      <c r="A565" t="s">
        <v>433</v>
      </c>
      <c r="B565">
        <f t="shared" si="9"/>
        <v>-3</v>
      </c>
      <c r="C565">
        <v>-99</v>
      </c>
      <c r="D565">
        <v>3</v>
      </c>
      <c r="E565" t="s">
        <v>199</v>
      </c>
    </row>
    <row r="566" spans="1:5" x14ac:dyDescent="0.25">
      <c r="A566" t="s">
        <v>306</v>
      </c>
      <c r="B566">
        <f t="shared" si="9"/>
        <v>-1</v>
      </c>
      <c r="C566">
        <v>-25</v>
      </c>
      <c r="D566">
        <v>1</v>
      </c>
      <c r="E566" t="s">
        <v>199</v>
      </c>
    </row>
    <row r="567" spans="1:5" x14ac:dyDescent="0.25">
      <c r="A567" t="s">
        <v>379</v>
      </c>
      <c r="B567">
        <f t="shared" si="9"/>
        <v>-3</v>
      </c>
      <c r="C567">
        <v>-213</v>
      </c>
      <c r="D567">
        <v>3</v>
      </c>
      <c r="E567" t="s">
        <v>199</v>
      </c>
    </row>
    <row r="568" spans="1:5" x14ac:dyDescent="0.25">
      <c r="A568" t="s">
        <v>408</v>
      </c>
      <c r="B568">
        <f t="shared" si="9"/>
        <v>-2</v>
      </c>
      <c r="C568">
        <v>-26</v>
      </c>
      <c r="D568">
        <v>2</v>
      </c>
      <c r="E568" t="s">
        <v>199</v>
      </c>
    </row>
    <row r="569" spans="1:5" x14ac:dyDescent="0.25">
      <c r="A569" t="s">
        <v>305</v>
      </c>
      <c r="B569">
        <f t="shared" si="9"/>
        <v>-1</v>
      </c>
      <c r="C569">
        <v>-35</v>
      </c>
      <c r="D569">
        <v>1</v>
      </c>
      <c r="E569" t="s">
        <v>199</v>
      </c>
    </row>
    <row r="570" spans="1:5" x14ac:dyDescent="0.25">
      <c r="A570" t="s">
        <v>603</v>
      </c>
      <c r="B570">
        <f t="shared" si="9"/>
        <v>-1</v>
      </c>
      <c r="C570">
        <v>-18</v>
      </c>
      <c r="D570">
        <v>1</v>
      </c>
      <c r="E570" t="s">
        <v>199</v>
      </c>
    </row>
    <row r="571" spans="1:5" x14ac:dyDescent="0.25">
      <c r="A571" t="s">
        <v>293</v>
      </c>
      <c r="B571">
        <f t="shared" si="9"/>
        <v>-32</v>
      </c>
      <c r="C571">
        <v>-1056</v>
      </c>
      <c r="D571">
        <v>32</v>
      </c>
      <c r="E571" t="s">
        <v>199</v>
      </c>
    </row>
    <row r="572" spans="1:5" x14ac:dyDescent="0.25">
      <c r="A572" t="s">
        <v>286</v>
      </c>
      <c r="B572">
        <f t="shared" si="9"/>
        <v>-1</v>
      </c>
      <c r="C572">
        <v>-10</v>
      </c>
      <c r="D572">
        <v>1</v>
      </c>
      <c r="E572" t="s">
        <v>199</v>
      </c>
    </row>
    <row r="573" spans="1:5" x14ac:dyDescent="0.25">
      <c r="A573" t="s">
        <v>593</v>
      </c>
      <c r="B573">
        <f t="shared" si="9"/>
        <v>-8</v>
      </c>
      <c r="C573">
        <v>-108</v>
      </c>
      <c r="D573">
        <v>8</v>
      </c>
      <c r="E573" t="s">
        <v>199</v>
      </c>
    </row>
    <row r="574" spans="1:5" x14ac:dyDescent="0.25">
      <c r="A574" t="s">
        <v>291</v>
      </c>
      <c r="B574">
        <f t="shared" si="9"/>
        <v>-4</v>
      </c>
      <c r="C574">
        <v>-28</v>
      </c>
      <c r="D574">
        <v>4</v>
      </c>
      <c r="E574" t="s">
        <v>199</v>
      </c>
    </row>
    <row r="575" spans="1:5" x14ac:dyDescent="0.25">
      <c r="A575" t="s">
        <v>615</v>
      </c>
      <c r="B575">
        <f t="shared" si="9"/>
        <v>-1</v>
      </c>
      <c r="C575">
        <v>-7</v>
      </c>
      <c r="D575">
        <v>1</v>
      </c>
      <c r="E575" t="s">
        <v>199</v>
      </c>
    </row>
    <row r="576" spans="1:5" x14ac:dyDescent="0.25">
      <c r="A576" t="s">
        <v>354</v>
      </c>
      <c r="B576">
        <f t="shared" si="9"/>
        <v>-1</v>
      </c>
      <c r="C576">
        <v>-1</v>
      </c>
      <c r="D576">
        <v>1</v>
      </c>
      <c r="E576" t="s">
        <v>199</v>
      </c>
    </row>
    <row r="577" spans="1:5" x14ac:dyDescent="0.25">
      <c r="A577" t="s">
        <v>489</v>
      </c>
      <c r="B577">
        <f t="shared" si="9"/>
        <v>-2</v>
      </c>
      <c r="C577">
        <v>2</v>
      </c>
      <c r="D577">
        <v>2</v>
      </c>
      <c r="E577" t="s">
        <v>199</v>
      </c>
    </row>
    <row r="578" spans="1:5" x14ac:dyDescent="0.25">
      <c r="A578" t="s">
        <v>393</v>
      </c>
      <c r="B578">
        <f t="shared" si="9"/>
        <v>-1</v>
      </c>
      <c r="C578">
        <v>-49</v>
      </c>
      <c r="D578">
        <v>1</v>
      </c>
      <c r="E578" t="s">
        <v>199</v>
      </c>
    </row>
    <row r="579" spans="1:5" x14ac:dyDescent="0.25">
      <c r="A579" t="s">
        <v>431</v>
      </c>
      <c r="B579">
        <f t="shared" si="9"/>
        <v>-1</v>
      </c>
      <c r="C579">
        <v>-7</v>
      </c>
      <c r="D579">
        <v>1</v>
      </c>
      <c r="E579" t="s">
        <v>199</v>
      </c>
    </row>
    <row r="580" spans="1:5" x14ac:dyDescent="0.25">
      <c r="A580" t="s">
        <v>302</v>
      </c>
      <c r="B580">
        <f t="shared" si="9"/>
        <v>-2</v>
      </c>
      <c r="C580">
        <v>-330</v>
      </c>
      <c r="D580">
        <v>2</v>
      </c>
      <c r="E580" t="s">
        <v>199</v>
      </c>
    </row>
    <row r="581" spans="1:5" x14ac:dyDescent="0.25">
      <c r="A581" t="s">
        <v>290</v>
      </c>
      <c r="B581">
        <f t="shared" si="9"/>
        <v>-1</v>
      </c>
      <c r="C581">
        <v>-21</v>
      </c>
      <c r="D581">
        <v>1</v>
      </c>
      <c r="E581" t="s">
        <v>199</v>
      </c>
    </row>
    <row r="582" spans="1:5" x14ac:dyDescent="0.25">
      <c r="A582" t="s">
        <v>319</v>
      </c>
      <c r="B582">
        <f t="shared" si="9"/>
        <v>-1</v>
      </c>
      <c r="C582">
        <v>-20</v>
      </c>
      <c r="D582">
        <v>1</v>
      </c>
      <c r="E582" t="s">
        <v>199</v>
      </c>
    </row>
    <row r="583" spans="1:5" x14ac:dyDescent="0.25">
      <c r="A583" t="s">
        <v>298</v>
      </c>
      <c r="B583">
        <f t="shared" si="9"/>
        <v>-2</v>
      </c>
      <c r="C583">
        <v>-18</v>
      </c>
      <c r="D583">
        <v>2</v>
      </c>
      <c r="E583" t="s">
        <v>199</v>
      </c>
    </row>
    <row r="584" spans="1:5" x14ac:dyDescent="0.25">
      <c r="A584" t="s">
        <v>340</v>
      </c>
      <c r="B584">
        <f t="shared" si="9"/>
        <v>-1</v>
      </c>
      <c r="C584">
        <v>-11</v>
      </c>
      <c r="D584">
        <v>1</v>
      </c>
      <c r="E584" t="s">
        <v>200</v>
      </c>
    </row>
    <row r="585" spans="1:5" x14ac:dyDescent="0.25">
      <c r="A585" t="s">
        <v>321</v>
      </c>
      <c r="B585">
        <f t="shared" si="9"/>
        <v>-3</v>
      </c>
      <c r="C585">
        <v>-18</v>
      </c>
      <c r="D585">
        <v>3</v>
      </c>
      <c r="E585" t="s">
        <v>200</v>
      </c>
    </row>
    <row r="586" spans="1:5" x14ac:dyDescent="0.25">
      <c r="A586" t="s">
        <v>344</v>
      </c>
      <c r="B586">
        <f t="shared" si="9"/>
        <v>-1</v>
      </c>
      <c r="C586">
        <v>-9</v>
      </c>
      <c r="D586">
        <v>1</v>
      </c>
      <c r="E586" t="s">
        <v>200</v>
      </c>
    </row>
    <row r="587" spans="1:5" x14ac:dyDescent="0.25">
      <c r="A587" t="s">
        <v>326</v>
      </c>
      <c r="B587">
        <f t="shared" si="9"/>
        <v>-1</v>
      </c>
      <c r="C587">
        <v>-20</v>
      </c>
      <c r="D587">
        <v>1</v>
      </c>
      <c r="E587" t="s">
        <v>200</v>
      </c>
    </row>
    <row r="588" spans="1:5" x14ac:dyDescent="0.25">
      <c r="A588" t="s">
        <v>501</v>
      </c>
      <c r="B588">
        <f t="shared" si="9"/>
        <v>-4</v>
      </c>
      <c r="C588">
        <v>-244</v>
      </c>
      <c r="D588">
        <v>4</v>
      </c>
      <c r="E588" t="s">
        <v>200</v>
      </c>
    </row>
    <row r="589" spans="1:5" x14ac:dyDescent="0.25">
      <c r="A589" t="s">
        <v>433</v>
      </c>
      <c r="B589">
        <f t="shared" si="9"/>
        <v>-2</v>
      </c>
      <c r="C589">
        <v>-66</v>
      </c>
      <c r="D589">
        <v>2</v>
      </c>
      <c r="E589" t="s">
        <v>200</v>
      </c>
    </row>
    <row r="590" spans="1:5" x14ac:dyDescent="0.25">
      <c r="A590" t="s">
        <v>356</v>
      </c>
      <c r="B590">
        <f t="shared" si="9"/>
        <v>-1</v>
      </c>
      <c r="C590">
        <v>-71</v>
      </c>
      <c r="D590">
        <v>1</v>
      </c>
      <c r="E590" t="s">
        <v>200</v>
      </c>
    </row>
    <row r="591" spans="1:5" x14ac:dyDescent="0.25">
      <c r="A591" t="s">
        <v>379</v>
      </c>
      <c r="B591">
        <f t="shared" si="9"/>
        <v>-1</v>
      </c>
      <c r="C591">
        <v>-71</v>
      </c>
      <c r="D591">
        <v>1</v>
      </c>
      <c r="E591" t="s">
        <v>200</v>
      </c>
    </row>
    <row r="592" spans="1:5" x14ac:dyDescent="0.25">
      <c r="A592" t="s">
        <v>293</v>
      </c>
      <c r="B592">
        <f t="shared" si="9"/>
        <v>-10</v>
      </c>
      <c r="C592">
        <v>-330</v>
      </c>
      <c r="D592">
        <v>10</v>
      </c>
      <c r="E592" t="s">
        <v>200</v>
      </c>
    </row>
    <row r="593" spans="1:5" x14ac:dyDescent="0.25">
      <c r="A593" t="s">
        <v>593</v>
      </c>
      <c r="B593">
        <f t="shared" si="9"/>
        <v>-16</v>
      </c>
      <c r="C593">
        <v>-216</v>
      </c>
      <c r="D593">
        <v>16</v>
      </c>
      <c r="E593" t="s">
        <v>200</v>
      </c>
    </row>
    <row r="594" spans="1:5" x14ac:dyDescent="0.25">
      <c r="A594" t="s">
        <v>615</v>
      </c>
      <c r="B594">
        <f t="shared" si="9"/>
        <v>-1</v>
      </c>
      <c r="C594">
        <v>-7</v>
      </c>
      <c r="D594">
        <v>1</v>
      </c>
      <c r="E594" t="s">
        <v>200</v>
      </c>
    </row>
    <row r="595" spans="1:5" x14ac:dyDescent="0.25">
      <c r="A595" t="s">
        <v>354</v>
      </c>
      <c r="B595">
        <f t="shared" si="9"/>
        <v>-6</v>
      </c>
      <c r="C595">
        <v>-6</v>
      </c>
      <c r="D595">
        <v>6</v>
      </c>
      <c r="E595" t="s">
        <v>200</v>
      </c>
    </row>
    <row r="596" spans="1:5" x14ac:dyDescent="0.25">
      <c r="A596" t="s">
        <v>489</v>
      </c>
      <c r="B596">
        <f t="shared" si="9"/>
        <v>-1</v>
      </c>
      <c r="C596">
        <v>1</v>
      </c>
      <c r="D596">
        <v>1</v>
      </c>
      <c r="E596" t="s">
        <v>200</v>
      </c>
    </row>
    <row r="597" spans="1:5" x14ac:dyDescent="0.25">
      <c r="A597" t="s">
        <v>393</v>
      </c>
      <c r="B597">
        <f t="shared" si="9"/>
        <v>-1</v>
      </c>
      <c r="C597">
        <v>-49</v>
      </c>
      <c r="D597">
        <v>1</v>
      </c>
      <c r="E597" t="s">
        <v>200</v>
      </c>
    </row>
    <row r="598" spans="1:5" x14ac:dyDescent="0.25">
      <c r="A598" t="s">
        <v>554</v>
      </c>
      <c r="B598">
        <f t="shared" si="9"/>
        <v>-1</v>
      </c>
      <c r="C598">
        <v>-3</v>
      </c>
      <c r="D598">
        <v>1</v>
      </c>
      <c r="E598" t="s">
        <v>200</v>
      </c>
    </row>
    <row r="599" spans="1:5" x14ac:dyDescent="0.25">
      <c r="A599" t="s">
        <v>624</v>
      </c>
      <c r="B599">
        <f t="shared" si="9"/>
        <v>-1</v>
      </c>
      <c r="C599">
        <v>-16</v>
      </c>
      <c r="D599">
        <v>1</v>
      </c>
      <c r="E599" t="s">
        <v>200</v>
      </c>
    </row>
    <row r="600" spans="1:5" x14ac:dyDescent="0.25">
      <c r="A600" t="s">
        <v>533</v>
      </c>
      <c r="B600">
        <f t="shared" si="9"/>
        <v>-1</v>
      </c>
      <c r="C600">
        <v>-10</v>
      </c>
      <c r="D600">
        <v>1</v>
      </c>
      <c r="E600" t="s">
        <v>200</v>
      </c>
    </row>
    <row r="601" spans="1:5" x14ac:dyDescent="0.25">
      <c r="A601" t="s">
        <v>302</v>
      </c>
      <c r="B601">
        <f t="shared" si="9"/>
        <v>-1</v>
      </c>
      <c r="C601">
        <v>-165</v>
      </c>
      <c r="D601">
        <v>1</v>
      </c>
      <c r="E601" t="s">
        <v>200</v>
      </c>
    </row>
    <row r="602" spans="1:5" x14ac:dyDescent="0.25">
      <c r="A602" t="s">
        <v>534</v>
      </c>
      <c r="B602">
        <f t="shared" si="9"/>
        <v>-2</v>
      </c>
      <c r="C602">
        <v>-74</v>
      </c>
      <c r="D602">
        <v>2</v>
      </c>
      <c r="E602" t="s">
        <v>200</v>
      </c>
    </row>
    <row r="603" spans="1:5" x14ac:dyDescent="0.25">
      <c r="A603" t="s">
        <v>511</v>
      </c>
      <c r="B603">
        <f t="shared" si="9"/>
        <v>-2</v>
      </c>
      <c r="C603">
        <v>-122</v>
      </c>
      <c r="D603">
        <v>2</v>
      </c>
      <c r="E603" t="s">
        <v>200</v>
      </c>
    </row>
    <row r="604" spans="1:5" x14ac:dyDescent="0.25">
      <c r="A604" t="s">
        <v>724</v>
      </c>
      <c r="B604">
        <f t="shared" si="9"/>
        <v>-3</v>
      </c>
      <c r="C604">
        <v>-36</v>
      </c>
      <c r="D604">
        <v>3</v>
      </c>
      <c r="E604" t="s">
        <v>200</v>
      </c>
    </row>
    <row r="605" spans="1:5" x14ac:dyDescent="0.25">
      <c r="A605" t="s">
        <v>340</v>
      </c>
      <c r="B605">
        <f t="shared" si="9"/>
        <v>-1</v>
      </c>
      <c r="C605">
        <v>-11</v>
      </c>
      <c r="D605">
        <v>1</v>
      </c>
      <c r="E605" t="s">
        <v>201</v>
      </c>
    </row>
    <row r="606" spans="1:5" x14ac:dyDescent="0.25">
      <c r="A606" t="s">
        <v>321</v>
      </c>
      <c r="B606">
        <f t="shared" si="9"/>
        <v>-2</v>
      </c>
      <c r="C606">
        <v>-12</v>
      </c>
      <c r="D606">
        <v>2</v>
      </c>
      <c r="E606" t="s">
        <v>201</v>
      </c>
    </row>
    <row r="607" spans="1:5" x14ac:dyDescent="0.25">
      <c r="A607" t="s">
        <v>334</v>
      </c>
      <c r="B607">
        <f t="shared" si="9"/>
        <v>-1</v>
      </c>
      <c r="C607">
        <v>-49</v>
      </c>
      <c r="D607">
        <v>1</v>
      </c>
      <c r="E607" t="s">
        <v>201</v>
      </c>
    </row>
    <row r="608" spans="1:5" x14ac:dyDescent="0.25">
      <c r="A608" t="s">
        <v>455</v>
      </c>
      <c r="B608">
        <f t="shared" si="9"/>
        <v>-2</v>
      </c>
      <c r="C608">
        <v>-48</v>
      </c>
      <c r="D608">
        <v>2</v>
      </c>
      <c r="E608" t="s">
        <v>201</v>
      </c>
    </row>
    <row r="609" spans="1:5" x14ac:dyDescent="0.25">
      <c r="A609" t="s">
        <v>293</v>
      </c>
      <c r="B609">
        <f t="shared" si="9"/>
        <v>-7</v>
      </c>
      <c r="C609">
        <v>-231</v>
      </c>
      <c r="D609">
        <v>7</v>
      </c>
      <c r="E609" t="s">
        <v>201</v>
      </c>
    </row>
    <row r="610" spans="1:5" x14ac:dyDescent="0.25">
      <c r="A610" t="s">
        <v>291</v>
      </c>
      <c r="B610">
        <f t="shared" si="9"/>
        <v>-6</v>
      </c>
      <c r="C610">
        <v>-42</v>
      </c>
      <c r="D610">
        <v>6</v>
      </c>
      <c r="E610" t="s">
        <v>201</v>
      </c>
    </row>
    <row r="611" spans="1:5" x14ac:dyDescent="0.25">
      <c r="A611" t="s">
        <v>354</v>
      </c>
      <c r="B611">
        <f t="shared" si="9"/>
        <v>-1</v>
      </c>
      <c r="C611">
        <v>-1</v>
      </c>
      <c r="D611">
        <v>1</v>
      </c>
      <c r="E611" t="s">
        <v>201</v>
      </c>
    </row>
    <row r="612" spans="1:5" x14ac:dyDescent="0.25">
      <c r="A612" t="s">
        <v>414</v>
      </c>
      <c r="B612">
        <f t="shared" si="9"/>
        <v>-2</v>
      </c>
      <c r="C612">
        <v>-8</v>
      </c>
      <c r="D612">
        <v>2</v>
      </c>
      <c r="E612" t="s">
        <v>201</v>
      </c>
    </row>
    <row r="613" spans="1:5" x14ac:dyDescent="0.25">
      <c r="A613" t="s">
        <v>302</v>
      </c>
      <c r="B613">
        <f t="shared" si="9"/>
        <v>-1</v>
      </c>
      <c r="C613">
        <v>-165</v>
      </c>
      <c r="D613">
        <v>1</v>
      </c>
      <c r="E613" t="s">
        <v>201</v>
      </c>
    </row>
    <row r="614" spans="1:5" x14ac:dyDescent="0.25">
      <c r="A614" t="s">
        <v>340</v>
      </c>
      <c r="B614">
        <f t="shared" si="9"/>
        <v>-2</v>
      </c>
      <c r="C614">
        <v>-22</v>
      </c>
      <c r="D614">
        <v>2</v>
      </c>
      <c r="E614" t="s">
        <v>202</v>
      </c>
    </row>
    <row r="615" spans="1:5" x14ac:dyDescent="0.25">
      <c r="A615" t="s">
        <v>321</v>
      </c>
      <c r="B615">
        <f t="shared" si="9"/>
        <v>-1</v>
      </c>
      <c r="C615">
        <v>-6</v>
      </c>
      <c r="D615">
        <v>1</v>
      </c>
      <c r="E615" t="s">
        <v>202</v>
      </c>
    </row>
    <row r="616" spans="1:5" x14ac:dyDescent="0.25">
      <c r="A616" t="s">
        <v>295</v>
      </c>
      <c r="B616">
        <f t="shared" si="9"/>
        <v>-1</v>
      </c>
      <c r="C616">
        <v>-40</v>
      </c>
      <c r="D616">
        <v>1</v>
      </c>
      <c r="E616" t="s">
        <v>202</v>
      </c>
    </row>
    <row r="617" spans="1:5" x14ac:dyDescent="0.25">
      <c r="A617" t="s">
        <v>326</v>
      </c>
      <c r="B617">
        <f t="shared" si="9"/>
        <v>-1</v>
      </c>
      <c r="C617">
        <v>-20</v>
      </c>
      <c r="D617">
        <v>1</v>
      </c>
      <c r="E617" t="s">
        <v>202</v>
      </c>
    </row>
    <row r="618" spans="1:5" x14ac:dyDescent="0.25">
      <c r="A618" t="s">
        <v>334</v>
      </c>
      <c r="B618">
        <f t="shared" si="9"/>
        <v>-2</v>
      </c>
      <c r="C618">
        <v>-98</v>
      </c>
      <c r="D618">
        <v>2</v>
      </c>
      <c r="E618" t="s">
        <v>202</v>
      </c>
    </row>
    <row r="619" spans="1:5" x14ac:dyDescent="0.25">
      <c r="A619" t="s">
        <v>359</v>
      </c>
      <c r="B619">
        <f t="shared" ref="B619:B679" si="10">D619*-1</f>
        <v>-1</v>
      </c>
      <c r="C619">
        <v>-11</v>
      </c>
      <c r="D619">
        <v>1</v>
      </c>
      <c r="E619" t="s">
        <v>202</v>
      </c>
    </row>
    <row r="620" spans="1:5" x14ac:dyDescent="0.25">
      <c r="A620" t="s">
        <v>306</v>
      </c>
      <c r="B620">
        <f t="shared" si="10"/>
        <v>-2</v>
      </c>
      <c r="C620">
        <v>-50</v>
      </c>
      <c r="D620">
        <v>2</v>
      </c>
      <c r="E620" t="s">
        <v>202</v>
      </c>
    </row>
    <row r="621" spans="1:5" x14ac:dyDescent="0.25">
      <c r="A621" t="s">
        <v>293</v>
      </c>
      <c r="B621">
        <f t="shared" si="10"/>
        <v>-11</v>
      </c>
      <c r="C621">
        <v>-363</v>
      </c>
      <c r="D621">
        <v>11</v>
      </c>
      <c r="E621" t="s">
        <v>202</v>
      </c>
    </row>
    <row r="622" spans="1:5" x14ac:dyDescent="0.25">
      <c r="A622" t="s">
        <v>414</v>
      </c>
      <c r="B622">
        <f t="shared" si="10"/>
        <v>-2</v>
      </c>
      <c r="C622">
        <v>-8</v>
      </c>
      <c r="D622">
        <v>2</v>
      </c>
      <c r="E622" t="s">
        <v>202</v>
      </c>
    </row>
    <row r="623" spans="1:5" x14ac:dyDescent="0.25">
      <c r="A623" t="s">
        <v>302</v>
      </c>
      <c r="B623">
        <f t="shared" si="10"/>
        <v>-1</v>
      </c>
      <c r="C623">
        <v>-165</v>
      </c>
      <c r="D623">
        <v>1</v>
      </c>
      <c r="E623" t="s">
        <v>202</v>
      </c>
    </row>
    <row r="624" spans="1:5" x14ac:dyDescent="0.25">
      <c r="A624" t="s">
        <v>290</v>
      </c>
      <c r="B624">
        <f t="shared" si="10"/>
        <v>-3</v>
      </c>
      <c r="C624">
        <v>-63</v>
      </c>
      <c r="D624">
        <v>3</v>
      </c>
      <c r="E624" t="s">
        <v>202</v>
      </c>
    </row>
    <row r="625" spans="1:5" x14ac:dyDescent="0.25">
      <c r="A625" t="s">
        <v>298</v>
      </c>
      <c r="B625">
        <f t="shared" si="10"/>
        <v>-4</v>
      </c>
      <c r="C625">
        <v>-36</v>
      </c>
      <c r="D625">
        <v>4</v>
      </c>
      <c r="E625" t="s">
        <v>202</v>
      </c>
    </row>
    <row r="626" spans="1:5" x14ac:dyDescent="0.25">
      <c r="A626" t="s">
        <v>340</v>
      </c>
      <c r="B626">
        <f t="shared" si="10"/>
        <v>-6</v>
      </c>
      <c r="C626">
        <v>-66</v>
      </c>
      <c r="D626">
        <v>6</v>
      </c>
      <c r="E626" t="s">
        <v>203</v>
      </c>
    </row>
    <row r="627" spans="1:5" x14ac:dyDescent="0.25">
      <c r="A627" t="s">
        <v>321</v>
      </c>
      <c r="B627">
        <f t="shared" si="10"/>
        <v>-4</v>
      </c>
      <c r="C627">
        <v>-24</v>
      </c>
      <c r="D627">
        <v>4</v>
      </c>
      <c r="E627" t="s">
        <v>203</v>
      </c>
    </row>
    <row r="628" spans="1:5" x14ac:dyDescent="0.25">
      <c r="A628" t="s">
        <v>334</v>
      </c>
      <c r="B628">
        <f t="shared" si="10"/>
        <v>-1</v>
      </c>
      <c r="C628">
        <v>-49</v>
      </c>
      <c r="D628">
        <v>1</v>
      </c>
      <c r="E628" t="s">
        <v>203</v>
      </c>
    </row>
    <row r="629" spans="1:5" x14ac:dyDescent="0.25">
      <c r="A629" t="s">
        <v>455</v>
      </c>
      <c r="B629">
        <f t="shared" si="10"/>
        <v>-7</v>
      </c>
      <c r="C629">
        <v>-168</v>
      </c>
      <c r="D629">
        <v>7</v>
      </c>
      <c r="E629" t="s">
        <v>203</v>
      </c>
    </row>
    <row r="630" spans="1:5" x14ac:dyDescent="0.25">
      <c r="A630" t="s">
        <v>303</v>
      </c>
      <c r="B630">
        <f t="shared" si="10"/>
        <v>-1</v>
      </c>
      <c r="C630">
        <v>-33</v>
      </c>
      <c r="D630">
        <v>1</v>
      </c>
      <c r="E630" t="s">
        <v>203</v>
      </c>
    </row>
    <row r="631" spans="1:5" x14ac:dyDescent="0.25">
      <c r="A631" t="s">
        <v>433</v>
      </c>
      <c r="B631">
        <f t="shared" si="10"/>
        <v>-5</v>
      </c>
      <c r="C631">
        <v>-165</v>
      </c>
      <c r="D631">
        <v>5</v>
      </c>
      <c r="E631" t="s">
        <v>203</v>
      </c>
    </row>
    <row r="632" spans="1:5" x14ac:dyDescent="0.25">
      <c r="A632" t="s">
        <v>306</v>
      </c>
      <c r="B632">
        <f t="shared" si="10"/>
        <v>-1</v>
      </c>
      <c r="C632">
        <v>-25</v>
      </c>
      <c r="D632">
        <v>1</v>
      </c>
      <c r="E632" t="s">
        <v>203</v>
      </c>
    </row>
    <row r="633" spans="1:5" x14ac:dyDescent="0.25">
      <c r="A633" t="s">
        <v>352</v>
      </c>
      <c r="B633">
        <f t="shared" si="10"/>
        <v>-1</v>
      </c>
      <c r="C633">
        <v>-48</v>
      </c>
      <c r="D633">
        <v>1</v>
      </c>
      <c r="E633" t="s">
        <v>203</v>
      </c>
    </row>
    <row r="634" spans="1:5" x14ac:dyDescent="0.25">
      <c r="A634" t="s">
        <v>447</v>
      </c>
      <c r="B634">
        <f t="shared" si="10"/>
        <v>-1</v>
      </c>
      <c r="C634">
        <v>-72</v>
      </c>
      <c r="D634">
        <v>1</v>
      </c>
      <c r="E634" t="s">
        <v>203</v>
      </c>
    </row>
    <row r="635" spans="1:5" x14ac:dyDescent="0.25">
      <c r="A635" t="s">
        <v>408</v>
      </c>
      <c r="B635">
        <f t="shared" si="10"/>
        <v>-2</v>
      </c>
      <c r="C635">
        <v>-26</v>
      </c>
      <c r="D635">
        <v>2</v>
      </c>
      <c r="E635" t="s">
        <v>203</v>
      </c>
    </row>
    <row r="636" spans="1:5" x14ac:dyDescent="0.25">
      <c r="A636" t="s">
        <v>400</v>
      </c>
      <c r="B636">
        <f t="shared" si="10"/>
        <v>-2</v>
      </c>
      <c r="C636">
        <v>-18</v>
      </c>
      <c r="D636">
        <v>2</v>
      </c>
      <c r="E636" t="s">
        <v>203</v>
      </c>
    </row>
    <row r="637" spans="1:5" x14ac:dyDescent="0.25">
      <c r="A637" t="s">
        <v>293</v>
      </c>
      <c r="B637">
        <f t="shared" si="10"/>
        <v>-27</v>
      </c>
      <c r="C637">
        <v>-891</v>
      </c>
      <c r="D637">
        <v>27</v>
      </c>
      <c r="E637" t="s">
        <v>203</v>
      </c>
    </row>
    <row r="638" spans="1:5" x14ac:dyDescent="0.25">
      <c r="A638" t="s">
        <v>286</v>
      </c>
      <c r="B638">
        <f t="shared" si="10"/>
        <v>-5</v>
      </c>
      <c r="C638">
        <v>-50</v>
      </c>
      <c r="D638">
        <v>5</v>
      </c>
      <c r="E638" t="s">
        <v>203</v>
      </c>
    </row>
    <row r="639" spans="1:5" x14ac:dyDescent="0.25">
      <c r="A639" t="s">
        <v>593</v>
      </c>
      <c r="B639">
        <f t="shared" si="10"/>
        <v>-2</v>
      </c>
      <c r="C639">
        <v>-54</v>
      </c>
      <c r="D639">
        <v>2</v>
      </c>
      <c r="E639" t="s">
        <v>203</v>
      </c>
    </row>
    <row r="640" spans="1:5" x14ac:dyDescent="0.25">
      <c r="A640" t="s">
        <v>362</v>
      </c>
      <c r="B640">
        <f t="shared" si="10"/>
        <v>-1</v>
      </c>
      <c r="C640">
        <v>-49</v>
      </c>
      <c r="D640">
        <v>1</v>
      </c>
      <c r="E640" t="s">
        <v>203</v>
      </c>
    </row>
    <row r="641" spans="1:5" x14ac:dyDescent="0.25">
      <c r="A641" t="s">
        <v>405</v>
      </c>
      <c r="B641">
        <f t="shared" si="10"/>
        <v>-1</v>
      </c>
      <c r="C641">
        <v>-10</v>
      </c>
      <c r="D641">
        <v>1</v>
      </c>
      <c r="E641" t="s">
        <v>203</v>
      </c>
    </row>
    <row r="642" spans="1:5" x14ac:dyDescent="0.25">
      <c r="A642" t="s">
        <v>291</v>
      </c>
      <c r="B642">
        <f t="shared" si="10"/>
        <v>-3</v>
      </c>
      <c r="C642">
        <v>-21</v>
      </c>
      <c r="D642">
        <v>3</v>
      </c>
      <c r="E642" t="s">
        <v>203</v>
      </c>
    </row>
    <row r="643" spans="1:5" x14ac:dyDescent="0.25">
      <c r="A643" t="s">
        <v>354</v>
      </c>
      <c r="B643">
        <f t="shared" si="10"/>
        <v>-2</v>
      </c>
      <c r="C643">
        <v>-2</v>
      </c>
      <c r="D643">
        <v>2</v>
      </c>
      <c r="E643" t="s">
        <v>203</v>
      </c>
    </row>
    <row r="644" spans="1:5" x14ac:dyDescent="0.25">
      <c r="A644" t="s">
        <v>489</v>
      </c>
      <c r="B644">
        <f t="shared" si="10"/>
        <v>-3</v>
      </c>
      <c r="C644">
        <v>3</v>
      </c>
      <c r="D644">
        <v>3</v>
      </c>
      <c r="E644" t="s">
        <v>203</v>
      </c>
    </row>
    <row r="645" spans="1:5" x14ac:dyDescent="0.25">
      <c r="A645" t="s">
        <v>414</v>
      </c>
      <c r="B645">
        <f t="shared" si="10"/>
        <v>-3</v>
      </c>
      <c r="C645">
        <v>-12</v>
      </c>
      <c r="D645">
        <v>3</v>
      </c>
      <c r="E645" t="s">
        <v>203</v>
      </c>
    </row>
    <row r="646" spans="1:5" x14ac:dyDescent="0.25">
      <c r="A646" t="s">
        <v>302</v>
      </c>
      <c r="B646">
        <f t="shared" si="10"/>
        <v>-3</v>
      </c>
      <c r="C646">
        <v>-495</v>
      </c>
      <c r="D646">
        <v>3</v>
      </c>
      <c r="E646" t="s">
        <v>203</v>
      </c>
    </row>
    <row r="647" spans="1:5" x14ac:dyDescent="0.25">
      <c r="A647" t="s">
        <v>290</v>
      </c>
      <c r="B647">
        <f t="shared" si="10"/>
        <v>-1</v>
      </c>
      <c r="C647">
        <v>-21</v>
      </c>
      <c r="D647">
        <v>1</v>
      </c>
      <c r="E647" t="s">
        <v>203</v>
      </c>
    </row>
    <row r="648" spans="1:5" x14ac:dyDescent="0.25">
      <c r="A648" t="s">
        <v>319</v>
      </c>
      <c r="B648">
        <f t="shared" si="10"/>
        <v>-2</v>
      </c>
      <c r="C648">
        <v>-40</v>
      </c>
      <c r="D648">
        <v>2</v>
      </c>
      <c r="E648" t="s">
        <v>203</v>
      </c>
    </row>
    <row r="649" spans="1:5" x14ac:dyDescent="0.25">
      <c r="A649" t="s">
        <v>298</v>
      </c>
      <c r="B649">
        <f t="shared" si="10"/>
        <v>-2</v>
      </c>
      <c r="C649">
        <v>-18</v>
      </c>
      <c r="D649">
        <v>2</v>
      </c>
      <c r="E649" t="s">
        <v>203</v>
      </c>
    </row>
    <row r="650" spans="1:5" x14ac:dyDescent="0.25">
      <c r="A650" t="s">
        <v>340</v>
      </c>
      <c r="B650">
        <f t="shared" si="10"/>
        <v>-1</v>
      </c>
      <c r="C650">
        <v>-11</v>
      </c>
      <c r="D650">
        <v>1</v>
      </c>
      <c r="E650" t="s">
        <v>204</v>
      </c>
    </row>
    <row r="651" spans="1:5" x14ac:dyDescent="0.25">
      <c r="A651" t="s">
        <v>321</v>
      </c>
      <c r="B651">
        <f t="shared" si="10"/>
        <v>-7</v>
      </c>
      <c r="C651">
        <v>-42</v>
      </c>
      <c r="D651">
        <v>7</v>
      </c>
      <c r="E651" t="s">
        <v>204</v>
      </c>
    </row>
    <row r="652" spans="1:5" x14ac:dyDescent="0.25">
      <c r="A652" t="s">
        <v>344</v>
      </c>
      <c r="B652">
        <f t="shared" si="10"/>
        <v>-1</v>
      </c>
      <c r="C652">
        <v>-9</v>
      </c>
      <c r="D652">
        <v>1</v>
      </c>
      <c r="E652" t="s">
        <v>204</v>
      </c>
    </row>
    <row r="653" spans="1:5" x14ac:dyDescent="0.25">
      <c r="A653" t="s">
        <v>359</v>
      </c>
      <c r="B653">
        <f t="shared" si="10"/>
        <v>-1</v>
      </c>
      <c r="C653">
        <v>-11</v>
      </c>
      <c r="D653">
        <v>1</v>
      </c>
      <c r="E653" t="s">
        <v>204</v>
      </c>
    </row>
    <row r="654" spans="1:5" x14ac:dyDescent="0.25">
      <c r="A654" t="s">
        <v>455</v>
      </c>
      <c r="B654">
        <f t="shared" si="10"/>
        <v>-2</v>
      </c>
      <c r="C654">
        <v>-48</v>
      </c>
      <c r="D654">
        <v>2</v>
      </c>
      <c r="E654" t="s">
        <v>204</v>
      </c>
    </row>
    <row r="655" spans="1:5" x14ac:dyDescent="0.25">
      <c r="A655" t="s">
        <v>433</v>
      </c>
      <c r="B655">
        <f t="shared" si="10"/>
        <v>-9</v>
      </c>
      <c r="C655">
        <v>-297</v>
      </c>
      <c r="D655">
        <v>9</v>
      </c>
      <c r="E655" t="s">
        <v>204</v>
      </c>
    </row>
    <row r="656" spans="1:5" x14ac:dyDescent="0.25">
      <c r="A656" t="s">
        <v>574</v>
      </c>
      <c r="B656">
        <f t="shared" si="10"/>
        <v>-2</v>
      </c>
      <c r="C656">
        <v>-66</v>
      </c>
      <c r="D656">
        <v>2</v>
      </c>
      <c r="E656" t="s">
        <v>204</v>
      </c>
    </row>
    <row r="657" spans="1:5" x14ac:dyDescent="0.25">
      <c r="A657" t="s">
        <v>306</v>
      </c>
      <c r="B657">
        <f t="shared" si="10"/>
        <v>-2</v>
      </c>
      <c r="C657">
        <v>-50</v>
      </c>
      <c r="D657">
        <v>2</v>
      </c>
      <c r="E657" t="s">
        <v>204</v>
      </c>
    </row>
    <row r="658" spans="1:5" x14ac:dyDescent="0.25">
      <c r="A658" t="s">
        <v>352</v>
      </c>
      <c r="B658">
        <f t="shared" si="10"/>
        <v>-2</v>
      </c>
      <c r="C658">
        <v>-96</v>
      </c>
      <c r="D658">
        <v>2</v>
      </c>
      <c r="E658" t="s">
        <v>204</v>
      </c>
    </row>
    <row r="659" spans="1:5" x14ac:dyDescent="0.25">
      <c r="A659" t="s">
        <v>379</v>
      </c>
      <c r="B659">
        <f t="shared" si="10"/>
        <v>-2</v>
      </c>
      <c r="C659">
        <v>-142</v>
      </c>
      <c r="D659">
        <v>2</v>
      </c>
      <c r="E659" t="s">
        <v>204</v>
      </c>
    </row>
    <row r="660" spans="1:5" x14ac:dyDescent="0.25">
      <c r="A660" t="s">
        <v>408</v>
      </c>
      <c r="B660">
        <f t="shared" si="10"/>
        <v>-1</v>
      </c>
      <c r="C660">
        <v>-13</v>
      </c>
      <c r="D660">
        <v>1</v>
      </c>
      <c r="E660" t="s">
        <v>204</v>
      </c>
    </row>
    <row r="661" spans="1:5" x14ac:dyDescent="0.25">
      <c r="A661" t="s">
        <v>305</v>
      </c>
      <c r="B661">
        <f t="shared" si="10"/>
        <v>-2</v>
      </c>
      <c r="C661">
        <v>-70</v>
      </c>
      <c r="D661">
        <v>2</v>
      </c>
      <c r="E661" t="s">
        <v>204</v>
      </c>
    </row>
    <row r="662" spans="1:5" x14ac:dyDescent="0.25">
      <c r="A662" t="s">
        <v>603</v>
      </c>
      <c r="B662">
        <f t="shared" si="10"/>
        <v>-1</v>
      </c>
      <c r="C662">
        <v>-18</v>
      </c>
      <c r="D662">
        <v>1</v>
      </c>
      <c r="E662" t="s">
        <v>204</v>
      </c>
    </row>
    <row r="663" spans="1:5" x14ac:dyDescent="0.25">
      <c r="A663" t="s">
        <v>293</v>
      </c>
      <c r="B663">
        <f t="shared" si="10"/>
        <v>-16</v>
      </c>
      <c r="C663">
        <v>-528</v>
      </c>
      <c r="D663">
        <v>16</v>
      </c>
      <c r="E663" t="s">
        <v>204</v>
      </c>
    </row>
    <row r="664" spans="1:5" x14ac:dyDescent="0.25">
      <c r="A664" t="s">
        <v>286</v>
      </c>
      <c r="B664">
        <f t="shared" si="10"/>
        <v>-1</v>
      </c>
      <c r="C664">
        <v>-10</v>
      </c>
      <c r="D664">
        <v>1</v>
      </c>
      <c r="E664" t="s">
        <v>204</v>
      </c>
    </row>
    <row r="665" spans="1:5" x14ac:dyDescent="0.25">
      <c r="A665" t="s">
        <v>358</v>
      </c>
      <c r="B665">
        <f t="shared" si="10"/>
        <v>-2</v>
      </c>
      <c r="C665">
        <v>-12</v>
      </c>
      <c r="D665">
        <v>2</v>
      </c>
      <c r="E665" t="s">
        <v>204</v>
      </c>
    </row>
    <row r="666" spans="1:5" x14ac:dyDescent="0.25">
      <c r="A666" t="s">
        <v>593</v>
      </c>
      <c r="B666">
        <f t="shared" si="10"/>
        <v>-27</v>
      </c>
      <c r="C666">
        <v>-405</v>
      </c>
      <c r="D666">
        <v>27</v>
      </c>
      <c r="E666" t="s">
        <v>204</v>
      </c>
    </row>
    <row r="667" spans="1:5" x14ac:dyDescent="0.25">
      <c r="A667" t="s">
        <v>440</v>
      </c>
      <c r="B667">
        <f t="shared" si="10"/>
        <v>-1</v>
      </c>
      <c r="C667">
        <v>-7</v>
      </c>
      <c r="D667">
        <v>1</v>
      </c>
      <c r="E667" t="s">
        <v>204</v>
      </c>
    </row>
    <row r="668" spans="1:5" x14ac:dyDescent="0.25">
      <c r="A668" t="s">
        <v>291</v>
      </c>
      <c r="B668">
        <f t="shared" si="10"/>
        <v>-10</v>
      </c>
      <c r="C668">
        <v>-70</v>
      </c>
      <c r="D668">
        <v>10</v>
      </c>
      <c r="E668" t="s">
        <v>204</v>
      </c>
    </row>
    <row r="669" spans="1:5" x14ac:dyDescent="0.25">
      <c r="A669" t="s">
        <v>354</v>
      </c>
      <c r="B669">
        <f t="shared" si="10"/>
        <v>-4</v>
      </c>
      <c r="C669">
        <v>-4</v>
      </c>
      <c r="D669">
        <v>4</v>
      </c>
      <c r="E669" t="s">
        <v>204</v>
      </c>
    </row>
    <row r="670" spans="1:5" x14ac:dyDescent="0.25">
      <c r="A670" t="s">
        <v>489</v>
      </c>
      <c r="B670">
        <f t="shared" si="10"/>
        <v>-1</v>
      </c>
      <c r="C670">
        <v>1</v>
      </c>
      <c r="D670">
        <v>1</v>
      </c>
      <c r="E670" t="s">
        <v>204</v>
      </c>
    </row>
    <row r="671" spans="1:5" x14ac:dyDescent="0.25">
      <c r="A671" t="s">
        <v>393</v>
      </c>
      <c r="B671">
        <f t="shared" si="10"/>
        <v>-2</v>
      </c>
      <c r="C671">
        <v>-98</v>
      </c>
      <c r="D671">
        <v>2</v>
      </c>
      <c r="E671" t="s">
        <v>204</v>
      </c>
    </row>
    <row r="672" spans="1:5" x14ac:dyDescent="0.25">
      <c r="A672" t="s">
        <v>431</v>
      </c>
      <c r="B672">
        <f t="shared" si="10"/>
        <v>-1</v>
      </c>
      <c r="C672">
        <v>-7</v>
      </c>
      <c r="D672">
        <v>1</v>
      </c>
      <c r="E672" t="s">
        <v>204</v>
      </c>
    </row>
    <row r="673" spans="1:5" x14ac:dyDescent="0.25">
      <c r="A673" t="s">
        <v>414</v>
      </c>
      <c r="B673">
        <f t="shared" si="10"/>
        <v>-2</v>
      </c>
      <c r="C673">
        <v>-8</v>
      </c>
      <c r="D673">
        <v>2</v>
      </c>
      <c r="E673" t="s">
        <v>204</v>
      </c>
    </row>
    <row r="674" spans="1:5" x14ac:dyDescent="0.25">
      <c r="A674" t="s">
        <v>302</v>
      </c>
      <c r="B674">
        <f t="shared" si="10"/>
        <v>-2</v>
      </c>
      <c r="C674">
        <v>-330</v>
      </c>
      <c r="D674">
        <v>2</v>
      </c>
      <c r="E674" t="s">
        <v>204</v>
      </c>
    </row>
    <row r="675" spans="1:5" x14ac:dyDescent="0.25">
      <c r="A675" t="s">
        <v>534</v>
      </c>
      <c r="B675">
        <f t="shared" si="10"/>
        <v>-3</v>
      </c>
      <c r="C675">
        <v>-111</v>
      </c>
      <c r="D675">
        <v>3</v>
      </c>
      <c r="E675" t="s">
        <v>204</v>
      </c>
    </row>
    <row r="676" spans="1:5" x14ac:dyDescent="0.25">
      <c r="A676" t="s">
        <v>319</v>
      </c>
      <c r="B676">
        <f t="shared" si="10"/>
        <v>-1</v>
      </c>
      <c r="C676">
        <v>-20</v>
      </c>
      <c r="D676">
        <v>1</v>
      </c>
      <c r="E676" t="s">
        <v>204</v>
      </c>
    </row>
    <row r="677" spans="1:5" x14ac:dyDescent="0.25">
      <c r="A677" t="s">
        <v>298</v>
      </c>
      <c r="B677">
        <f t="shared" si="10"/>
        <v>-1</v>
      </c>
      <c r="C677">
        <v>-9</v>
      </c>
      <c r="D677">
        <v>1</v>
      </c>
      <c r="E677" t="s">
        <v>204</v>
      </c>
    </row>
    <row r="678" spans="1:5" x14ac:dyDescent="0.25">
      <c r="A678" t="s">
        <v>340</v>
      </c>
      <c r="B678">
        <f t="shared" si="10"/>
        <v>-1</v>
      </c>
      <c r="C678">
        <v>-11</v>
      </c>
      <c r="D678">
        <v>1</v>
      </c>
      <c r="E678" t="s">
        <v>205</v>
      </c>
    </row>
    <row r="679" spans="1:5" x14ac:dyDescent="0.25">
      <c r="A679" t="s">
        <v>341</v>
      </c>
      <c r="B679">
        <f t="shared" si="10"/>
        <v>-2</v>
      </c>
      <c r="C679">
        <v>-11</v>
      </c>
      <c r="D679">
        <v>2</v>
      </c>
      <c r="E679" t="s">
        <v>205</v>
      </c>
    </row>
    <row r="680" spans="1:5" x14ac:dyDescent="0.25">
      <c r="A680" t="s">
        <v>321</v>
      </c>
      <c r="B680">
        <f t="shared" ref="B680:B741" si="11">D680*-1</f>
        <v>-3</v>
      </c>
      <c r="C680">
        <v>-18</v>
      </c>
      <c r="D680">
        <v>3</v>
      </c>
      <c r="E680" t="s">
        <v>205</v>
      </c>
    </row>
    <row r="681" spans="1:5" x14ac:dyDescent="0.25">
      <c r="A681" t="s">
        <v>357</v>
      </c>
      <c r="B681">
        <f t="shared" si="11"/>
        <v>-4</v>
      </c>
      <c r="C681">
        <v>-120</v>
      </c>
      <c r="D681">
        <v>4</v>
      </c>
      <c r="E681" t="s">
        <v>205</v>
      </c>
    </row>
    <row r="682" spans="1:5" x14ac:dyDescent="0.25">
      <c r="A682" t="s">
        <v>326</v>
      </c>
      <c r="B682">
        <f t="shared" si="11"/>
        <v>-1</v>
      </c>
      <c r="C682">
        <v>-20</v>
      </c>
      <c r="D682">
        <v>1</v>
      </c>
      <c r="E682" t="s">
        <v>205</v>
      </c>
    </row>
    <row r="683" spans="1:5" x14ac:dyDescent="0.25">
      <c r="A683" t="s">
        <v>501</v>
      </c>
      <c r="B683">
        <f t="shared" si="11"/>
        <v>-1</v>
      </c>
      <c r="C683">
        <v>-61</v>
      </c>
      <c r="D683">
        <v>1</v>
      </c>
      <c r="E683" t="s">
        <v>205</v>
      </c>
    </row>
    <row r="684" spans="1:5" x14ac:dyDescent="0.25">
      <c r="A684" t="s">
        <v>314</v>
      </c>
      <c r="B684">
        <f t="shared" si="11"/>
        <v>-1</v>
      </c>
      <c r="C684">
        <v>-214</v>
      </c>
      <c r="D684">
        <v>1</v>
      </c>
      <c r="E684" t="s">
        <v>205</v>
      </c>
    </row>
    <row r="685" spans="1:5" x14ac:dyDescent="0.25">
      <c r="A685" t="s">
        <v>334</v>
      </c>
      <c r="B685">
        <f t="shared" si="11"/>
        <v>-1</v>
      </c>
      <c r="C685">
        <v>-49</v>
      </c>
      <c r="D685">
        <v>1</v>
      </c>
      <c r="E685" t="s">
        <v>205</v>
      </c>
    </row>
    <row r="686" spans="1:5" x14ac:dyDescent="0.25">
      <c r="A686" t="s">
        <v>455</v>
      </c>
      <c r="B686">
        <f t="shared" si="11"/>
        <v>-3</v>
      </c>
      <c r="C686">
        <v>-72</v>
      </c>
      <c r="D686">
        <v>3</v>
      </c>
      <c r="E686" t="s">
        <v>205</v>
      </c>
    </row>
    <row r="687" spans="1:5" x14ac:dyDescent="0.25">
      <c r="A687" t="s">
        <v>303</v>
      </c>
      <c r="B687">
        <f t="shared" si="11"/>
        <v>-3</v>
      </c>
      <c r="C687">
        <v>-99</v>
      </c>
      <c r="D687">
        <v>3</v>
      </c>
      <c r="E687" t="s">
        <v>205</v>
      </c>
    </row>
    <row r="688" spans="1:5" x14ac:dyDescent="0.25">
      <c r="A688" t="s">
        <v>433</v>
      </c>
      <c r="B688">
        <f t="shared" si="11"/>
        <v>-14</v>
      </c>
      <c r="C688">
        <v>-462</v>
      </c>
      <c r="D688">
        <v>14</v>
      </c>
      <c r="E688" t="s">
        <v>205</v>
      </c>
    </row>
    <row r="689" spans="1:5" x14ac:dyDescent="0.25">
      <c r="A689" t="s">
        <v>574</v>
      </c>
      <c r="B689">
        <f t="shared" si="11"/>
        <v>-4</v>
      </c>
      <c r="C689">
        <v>-132</v>
      </c>
      <c r="D689">
        <v>4</v>
      </c>
      <c r="E689" t="s">
        <v>205</v>
      </c>
    </row>
    <row r="690" spans="1:5" x14ac:dyDescent="0.25">
      <c r="A690" t="s">
        <v>352</v>
      </c>
      <c r="B690">
        <f t="shared" si="11"/>
        <v>-1</v>
      </c>
      <c r="C690">
        <v>-48</v>
      </c>
      <c r="D690">
        <v>1</v>
      </c>
      <c r="E690" t="s">
        <v>205</v>
      </c>
    </row>
    <row r="691" spans="1:5" x14ac:dyDescent="0.25">
      <c r="A691" t="s">
        <v>305</v>
      </c>
      <c r="B691">
        <f t="shared" si="11"/>
        <v>-1</v>
      </c>
      <c r="C691">
        <v>-35</v>
      </c>
      <c r="D691">
        <v>1</v>
      </c>
      <c r="E691" t="s">
        <v>205</v>
      </c>
    </row>
    <row r="692" spans="1:5" x14ac:dyDescent="0.25">
      <c r="A692" t="s">
        <v>400</v>
      </c>
      <c r="B692">
        <f t="shared" si="11"/>
        <v>-2</v>
      </c>
      <c r="C692">
        <v>-18</v>
      </c>
      <c r="D692">
        <v>2</v>
      </c>
      <c r="E692" t="s">
        <v>205</v>
      </c>
    </row>
    <row r="693" spans="1:5" x14ac:dyDescent="0.25">
      <c r="A693" t="s">
        <v>293</v>
      </c>
      <c r="B693">
        <f t="shared" si="11"/>
        <v>-24</v>
      </c>
      <c r="C693">
        <v>-792</v>
      </c>
      <c r="D693">
        <v>24</v>
      </c>
      <c r="E693" t="s">
        <v>205</v>
      </c>
    </row>
    <row r="694" spans="1:5" x14ac:dyDescent="0.25">
      <c r="A694" t="s">
        <v>286</v>
      </c>
      <c r="B694">
        <f t="shared" si="11"/>
        <v>-1</v>
      </c>
      <c r="C694">
        <v>-10</v>
      </c>
      <c r="D694">
        <v>1</v>
      </c>
      <c r="E694" t="s">
        <v>205</v>
      </c>
    </row>
    <row r="695" spans="1:5" x14ac:dyDescent="0.25">
      <c r="A695" t="s">
        <v>362</v>
      </c>
      <c r="B695">
        <f t="shared" si="11"/>
        <v>-1</v>
      </c>
      <c r="C695">
        <v>-49</v>
      </c>
      <c r="D695">
        <v>1</v>
      </c>
      <c r="E695" t="s">
        <v>205</v>
      </c>
    </row>
    <row r="696" spans="1:5" x14ac:dyDescent="0.25">
      <c r="A696" t="s">
        <v>647</v>
      </c>
      <c r="B696">
        <f t="shared" si="11"/>
        <v>-1</v>
      </c>
      <c r="C696">
        <v>-305</v>
      </c>
      <c r="D696">
        <v>1</v>
      </c>
      <c r="E696" t="s">
        <v>205</v>
      </c>
    </row>
    <row r="697" spans="1:5" x14ac:dyDescent="0.25">
      <c r="A697" t="s">
        <v>291</v>
      </c>
      <c r="B697">
        <f t="shared" si="11"/>
        <v>-3</v>
      </c>
      <c r="C697">
        <v>-21</v>
      </c>
      <c r="D697">
        <v>3</v>
      </c>
      <c r="E697" t="s">
        <v>205</v>
      </c>
    </row>
    <row r="698" spans="1:5" x14ac:dyDescent="0.25">
      <c r="A698" t="s">
        <v>615</v>
      </c>
      <c r="B698">
        <f t="shared" si="11"/>
        <v>-2</v>
      </c>
      <c r="C698">
        <v>-14</v>
      </c>
      <c r="D698">
        <v>2</v>
      </c>
      <c r="E698" t="s">
        <v>205</v>
      </c>
    </row>
    <row r="699" spans="1:5" x14ac:dyDescent="0.25">
      <c r="A699" t="s">
        <v>354</v>
      </c>
      <c r="B699">
        <f t="shared" si="11"/>
        <v>-3</v>
      </c>
      <c r="C699">
        <v>-3</v>
      </c>
      <c r="D699">
        <v>3</v>
      </c>
      <c r="E699" t="s">
        <v>205</v>
      </c>
    </row>
    <row r="700" spans="1:5" x14ac:dyDescent="0.25">
      <c r="A700" t="s">
        <v>431</v>
      </c>
      <c r="B700">
        <f t="shared" si="11"/>
        <v>-1</v>
      </c>
      <c r="C700">
        <v>-7</v>
      </c>
      <c r="D700">
        <v>1</v>
      </c>
      <c r="E700" t="s">
        <v>205</v>
      </c>
    </row>
    <row r="701" spans="1:5" x14ac:dyDescent="0.25">
      <c r="A701" t="s">
        <v>414</v>
      </c>
      <c r="B701">
        <f t="shared" si="11"/>
        <v>-1</v>
      </c>
      <c r="C701">
        <v>-4</v>
      </c>
      <c r="D701">
        <v>1</v>
      </c>
      <c r="E701" t="s">
        <v>205</v>
      </c>
    </row>
    <row r="702" spans="1:5" x14ac:dyDescent="0.25">
      <c r="A702" t="s">
        <v>302</v>
      </c>
      <c r="B702">
        <f t="shared" si="11"/>
        <v>-3</v>
      </c>
      <c r="C702">
        <v>-495</v>
      </c>
      <c r="D702">
        <v>3</v>
      </c>
      <c r="E702" t="s">
        <v>205</v>
      </c>
    </row>
    <row r="703" spans="1:5" x14ac:dyDescent="0.25">
      <c r="A703" t="s">
        <v>357</v>
      </c>
      <c r="B703">
        <f t="shared" si="11"/>
        <v>-1</v>
      </c>
      <c r="C703">
        <v>-30</v>
      </c>
      <c r="D703">
        <v>1</v>
      </c>
      <c r="E703" t="s">
        <v>206</v>
      </c>
    </row>
    <row r="704" spans="1:5" x14ac:dyDescent="0.25">
      <c r="A704" t="s">
        <v>293</v>
      </c>
      <c r="B704">
        <f t="shared" si="11"/>
        <v>-6</v>
      </c>
      <c r="C704">
        <v>-198</v>
      </c>
      <c r="D704">
        <v>6</v>
      </c>
      <c r="E704" t="s">
        <v>206</v>
      </c>
    </row>
    <row r="705" spans="1:5" x14ac:dyDescent="0.25">
      <c r="A705" t="s">
        <v>362</v>
      </c>
      <c r="B705">
        <f t="shared" si="11"/>
        <v>-1</v>
      </c>
      <c r="C705">
        <v>-49</v>
      </c>
      <c r="D705">
        <v>1</v>
      </c>
      <c r="E705" t="s">
        <v>206</v>
      </c>
    </row>
    <row r="706" spans="1:5" x14ac:dyDescent="0.25">
      <c r="A706" t="s">
        <v>291</v>
      </c>
      <c r="B706">
        <f t="shared" si="11"/>
        <v>-3</v>
      </c>
      <c r="C706">
        <v>-21</v>
      </c>
      <c r="D706">
        <v>3</v>
      </c>
      <c r="E706" t="s">
        <v>206</v>
      </c>
    </row>
    <row r="707" spans="1:5" x14ac:dyDescent="0.25">
      <c r="A707" t="s">
        <v>558</v>
      </c>
      <c r="B707">
        <f t="shared" si="11"/>
        <v>-1</v>
      </c>
      <c r="C707">
        <v>-33</v>
      </c>
      <c r="D707">
        <v>1</v>
      </c>
      <c r="E707" t="s">
        <v>206</v>
      </c>
    </row>
    <row r="708" spans="1:5" x14ac:dyDescent="0.25">
      <c r="A708" t="s">
        <v>290</v>
      </c>
      <c r="B708">
        <f t="shared" si="11"/>
        <v>-2</v>
      </c>
      <c r="C708">
        <v>-42</v>
      </c>
      <c r="D708">
        <v>2</v>
      </c>
      <c r="E708" t="s">
        <v>206</v>
      </c>
    </row>
    <row r="709" spans="1:5" x14ac:dyDescent="0.25">
      <c r="A709" t="s">
        <v>313</v>
      </c>
      <c r="B709">
        <f t="shared" si="11"/>
        <v>-1</v>
      </c>
      <c r="C709">
        <v>-12</v>
      </c>
      <c r="D709">
        <v>1</v>
      </c>
      <c r="E709" t="s">
        <v>206</v>
      </c>
    </row>
    <row r="710" spans="1:5" x14ac:dyDescent="0.25">
      <c r="A710" t="s">
        <v>340</v>
      </c>
      <c r="B710">
        <f t="shared" si="11"/>
        <v>-4</v>
      </c>
      <c r="C710">
        <v>-44</v>
      </c>
      <c r="D710">
        <v>4</v>
      </c>
      <c r="E710" t="s">
        <v>207</v>
      </c>
    </row>
    <row r="711" spans="1:5" x14ac:dyDescent="0.25">
      <c r="A711" t="s">
        <v>321</v>
      </c>
      <c r="B711">
        <f t="shared" si="11"/>
        <v>-11</v>
      </c>
      <c r="C711">
        <v>-66</v>
      </c>
      <c r="D711">
        <v>11</v>
      </c>
      <c r="E711" t="s">
        <v>207</v>
      </c>
    </row>
    <row r="712" spans="1:5" x14ac:dyDescent="0.25">
      <c r="A712" t="s">
        <v>295</v>
      </c>
      <c r="B712">
        <f t="shared" si="11"/>
        <v>-1</v>
      </c>
      <c r="C712">
        <v>-40</v>
      </c>
      <c r="D712">
        <v>1</v>
      </c>
      <c r="E712" t="s">
        <v>207</v>
      </c>
    </row>
    <row r="713" spans="1:5" x14ac:dyDescent="0.25">
      <c r="A713" t="s">
        <v>334</v>
      </c>
      <c r="B713">
        <f t="shared" si="11"/>
        <v>-2</v>
      </c>
      <c r="C713">
        <v>-98</v>
      </c>
      <c r="D713">
        <v>2</v>
      </c>
      <c r="E713" t="s">
        <v>207</v>
      </c>
    </row>
    <row r="714" spans="1:5" x14ac:dyDescent="0.25">
      <c r="A714" t="s">
        <v>455</v>
      </c>
      <c r="B714">
        <f t="shared" si="11"/>
        <v>-1</v>
      </c>
      <c r="C714">
        <v>-24</v>
      </c>
      <c r="D714">
        <v>1</v>
      </c>
      <c r="E714" t="s">
        <v>207</v>
      </c>
    </row>
    <row r="715" spans="1:5" x14ac:dyDescent="0.25">
      <c r="A715" t="s">
        <v>303</v>
      </c>
      <c r="B715">
        <f t="shared" si="11"/>
        <v>-5</v>
      </c>
      <c r="C715">
        <v>-165</v>
      </c>
      <c r="D715">
        <v>5</v>
      </c>
      <c r="E715" t="s">
        <v>207</v>
      </c>
    </row>
    <row r="716" spans="1:5" x14ac:dyDescent="0.25">
      <c r="A716" t="s">
        <v>433</v>
      </c>
      <c r="B716">
        <f t="shared" si="11"/>
        <v>-7</v>
      </c>
      <c r="C716">
        <v>-231</v>
      </c>
      <c r="D716">
        <v>7</v>
      </c>
      <c r="E716" t="s">
        <v>207</v>
      </c>
    </row>
    <row r="717" spans="1:5" x14ac:dyDescent="0.25">
      <c r="A717" t="s">
        <v>574</v>
      </c>
      <c r="B717">
        <f t="shared" si="11"/>
        <v>-3</v>
      </c>
      <c r="C717">
        <v>-99</v>
      </c>
      <c r="D717">
        <v>3</v>
      </c>
      <c r="E717" t="s">
        <v>207</v>
      </c>
    </row>
    <row r="718" spans="1:5" x14ac:dyDescent="0.25">
      <c r="A718" t="s">
        <v>306</v>
      </c>
      <c r="B718">
        <f t="shared" si="11"/>
        <v>-2</v>
      </c>
      <c r="C718">
        <v>-50</v>
      </c>
      <c r="D718">
        <v>2</v>
      </c>
      <c r="E718" t="s">
        <v>207</v>
      </c>
    </row>
    <row r="719" spans="1:5" x14ac:dyDescent="0.25">
      <c r="A719" t="s">
        <v>352</v>
      </c>
      <c r="B719">
        <f t="shared" si="11"/>
        <v>-1</v>
      </c>
      <c r="C719">
        <v>-48</v>
      </c>
      <c r="D719">
        <v>1</v>
      </c>
      <c r="E719" t="s">
        <v>207</v>
      </c>
    </row>
    <row r="720" spans="1:5" x14ac:dyDescent="0.25">
      <c r="A720" t="s">
        <v>447</v>
      </c>
      <c r="B720">
        <f t="shared" si="11"/>
        <v>-1</v>
      </c>
      <c r="C720">
        <v>-72</v>
      </c>
      <c r="D720">
        <v>1</v>
      </c>
      <c r="E720" t="s">
        <v>207</v>
      </c>
    </row>
    <row r="721" spans="1:5" x14ac:dyDescent="0.25">
      <c r="A721" t="s">
        <v>408</v>
      </c>
      <c r="B721">
        <f t="shared" si="11"/>
        <v>-3</v>
      </c>
      <c r="C721">
        <v>-39</v>
      </c>
      <c r="D721">
        <v>3</v>
      </c>
      <c r="E721" t="s">
        <v>207</v>
      </c>
    </row>
    <row r="722" spans="1:5" x14ac:dyDescent="0.25">
      <c r="A722" t="s">
        <v>490</v>
      </c>
      <c r="B722">
        <f t="shared" si="11"/>
        <v>-1</v>
      </c>
      <c r="C722">
        <v>-24</v>
      </c>
      <c r="D722">
        <v>1</v>
      </c>
      <c r="E722" t="s">
        <v>207</v>
      </c>
    </row>
    <row r="723" spans="1:5" x14ac:dyDescent="0.25">
      <c r="A723" t="s">
        <v>305</v>
      </c>
      <c r="B723">
        <f t="shared" si="11"/>
        <v>-1</v>
      </c>
      <c r="C723">
        <v>-35</v>
      </c>
      <c r="D723">
        <v>1</v>
      </c>
      <c r="E723" t="s">
        <v>207</v>
      </c>
    </row>
    <row r="724" spans="1:5" x14ac:dyDescent="0.25">
      <c r="A724" t="s">
        <v>400</v>
      </c>
      <c r="B724">
        <f t="shared" si="11"/>
        <v>-1</v>
      </c>
      <c r="C724">
        <v>-9</v>
      </c>
      <c r="D724">
        <v>1</v>
      </c>
      <c r="E724" t="s">
        <v>207</v>
      </c>
    </row>
    <row r="725" spans="1:5" x14ac:dyDescent="0.25">
      <c r="A725" t="s">
        <v>603</v>
      </c>
      <c r="B725">
        <f t="shared" si="11"/>
        <v>-3</v>
      </c>
      <c r="C725">
        <v>-54</v>
      </c>
      <c r="D725">
        <v>3</v>
      </c>
      <c r="E725" t="s">
        <v>207</v>
      </c>
    </row>
    <row r="726" spans="1:5" x14ac:dyDescent="0.25">
      <c r="A726" t="s">
        <v>293</v>
      </c>
      <c r="B726">
        <f t="shared" si="11"/>
        <v>-42</v>
      </c>
      <c r="C726">
        <v>-1386</v>
      </c>
      <c r="D726">
        <v>42</v>
      </c>
      <c r="E726" t="s">
        <v>207</v>
      </c>
    </row>
    <row r="727" spans="1:5" x14ac:dyDescent="0.25">
      <c r="A727" t="s">
        <v>286</v>
      </c>
      <c r="B727">
        <f t="shared" si="11"/>
        <v>-2</v>
      </c>
      <c r="C727">
        <v>-20</v>
      </c>
      <c r="D727">
        <v>2</v>
      </c>
      <c r="E727" t="s">
        <v>207</v>
      </c>
    </row>
    <row r="728" spans="1:5" x14ac:dyDescent="0.25">
      <c r="A728" t="s">
        <v>316</v>
      </c>
      <c r="B728">
        <f t="shared" si="11"/>
        <v>-1</v>
      </c>
      <c r="C728">
        <v>-14</v>
      </c>
      <c r="D728">
        <v>1</v>
      </c>
      <c r="E728" t="s">
        <v>207</v>
      </c>
    </row>
    <row r="729" spans="1:5" x14ac:dyDescent="0.25">
      <c r="A729" t="s">
        <v>358</v>
      </c>
      <c r="B729">
        <f t="shared" si="11"/>
        <v>-1</v>
      </c>
      <c r="C729">
        <v>-6</v>
      </c>
      <c r="D729">
        <v>1</v>
      </c>
      <c r="E729" t="s">
        <v>207</v>
      </c>
    </row>
    <row r="730" spans="1:5" x14ac:dyDescent="0.25">
      <c r="A730" t="s">
        <v>544</v>
      </c>
      <c r="B730">
        <f t="shared" si="11"/>
        <v>-1</v>
      </c>
      <c r="C730">
        <v>-110</v>
      </c>
      <c r="D730">
        <v>1</v>
      </c>
      <c r="E730" t="s">
        <v>207</v>
      </c>
    </row>
    <row r="731" spans="1:5" x14ac:dyDescent="0.25">
      <c r="A731" t="s">
        <v>702</v>
      </c>
      <c r="B731">
        <f t="shared" si="11"/>
        <v>-2</v>
      </c>
      <c r="C731">
        <v>-25</v>
      </c>
      <c r="D731">
        <v>2</v>
      </c>
      <c r="E731" t="s">
        <v>207</v>
      </c>
    </row>
    <row r="732" spans="1:5" x14ac:dyDescent="0.25">
      <c r="A732" t="s">
        <v>291</v>
      </c>
      <c r="B732">
        <f t="shared" si="11"/>
        <v>-1</v>
      </c>
      <c r="C732">
        <v>-7</v>
      </c>
      <c r="D732">
        <v>1</v>
      </c>
      <c r="E732" t="s">
        <v>207</v>
      </c>
    </row>
    <row r="733" spans="1:5" x14ac:dyDescent="0.25">
      <c r="A733" t="s">
        <v>615</v>
      </c>
      <c r="B733">
        <f t="shared" si="11"/>
        <v>-2</v>
      </c>
      <c r="C733">
        <v>-14</v>
      </c>
      <c r="D733">
        <v>2</v>
      </c>
      <c r="E733" t="s">
        <v>207</v>
      </c>
    </row>
    <row r="734" spans="1:5" x14ac:dyDescent="0.25">
      <c r="A734" t="s">
        <v>354</v>
      </c>
      <c r="B734">
        <f t="shared" si="11"/>
        <v>-5</v>
      </c>
      <c r="C734">
        <v>-5</v>
      </c>
      <c r="D734">
        <v>5</v>
      </c>
      <c r="E734" t="s">
        <v>207</v>
      </c>
    </row>
    <row r="735" spans="1:5" x14ac:dyDescent="0.25">
      <c r="A735" t="s">
        <v>489</v>
      </c>
      <c r="B735">
        <f t="shared" si="11"/>
        <v>-7</v>
      </c>
      <c r="C735">
        <v>7</v>
      </c>
      <c r="D735">
        <v>7</v>
      </c>
      <c r="E735" t="s">
        <v>207</v>
      </c>
    </row>
    <row r="736" spans="1:5" x14ac:dyDescent="0.25">
      <c r="A736" t="s">
        <v>393</v>
      </c>
      <c r="B736">
        <f t="shared" si="11"/>
        <v>-1</v>
      </c>
      <c r="C736">
        <v>-49</v>
      </c>
      <c r="D736">
        <v>1</v>
      </c>
      <c r="E736" t="s">
        <v>207</v>
      </c>
    </row>
    <row r="737" spans="1:5" x14ac:dyDescent="0.25">
      <c r="A737" t="s">
        <v>414</v>
      </c>
      <c r="B737">
        <f t="shared" si="11"/>
        <v>-2</v>
      </c>
      <c r="C737">
        <v>-8</v>
      </c>
      <c r="D737">
        <v>2</v>
      </c>
      <c r="E737" t="s">
        <v>207</v>
      </c>
    </row>
    <row r="738" spans="1:5" x14ac:dyDescent="0.25">
      <c r="A738" t="s">
        <v>596</v>
      </c>
      <c r="B738">
        <f t="shared" si="11"/>
        <v>-2</v>
      </c>
      <c r="C738">
        <v>-40</v>
      </c>
      <c r="D738">
        <v>2</v>
      </c>
      <c r="E738" t="s">
        <v>207</v>
      </c>
    </row>
    <row r="739" spans="1:5" x14ac:dyDescent="0.25">
      <c r="A739" t="s">
        <v>302</v>
      </c>
      <c r="B739">
        <f t="shared" si="11"/>
        <v>-9</v>
      </c>
      <c r="C739">
        <v>-1485</v>
      </c>
      <c r="D739">
        <v>9</v>
      </c>
      <c r="E739" t="s">
        <v>207</v>
      </c>
    </row>
    <row r="740" spans="1:5" x14ac:dyDescent="0.25">
      <c r="A740" t="s">
        <v>290</v>
      </c>
      <c r="B740">
        <f t="shared" si="11"/>
        <v>-10</v>
      </c>
      <c r="C740">
        <v>-210</v>
      </c>
      <c r="D740">
        <v>10</v>
      </c>
      <c r="E740" t="s">
        <v>207</v>
      </c>
    </row>
    <row r="741" spans="1:5" x14ac:dyDescent="0.25">
      <c r="A741" t="s">
        <v>534</v>
      </c>
      <c r="B741">
        <f t="shared" si="11"/>
        <v>-1</v>
      </c>
      <c r="C741">
        <v>-37</v>
      </c>
      <c r="D741">
        <v>1</v>
      </c>
      <c r="E741" t="s">
        <v>207</v>
      </c>
    </row>
    <row r="742" spans="1:5" x14ac:dyDescent="0.25">
      <c r="A742" t="s">
        <v>319</v>
      </c>
      <c r="B742">
        <f t="shared" ref="B742:B801" si="12">D742*-1</f>
        <v>-1</v>
      </c>
      <c r="C742">
        <v>-20</v>
      </c>
      <c r="D742">
        <v>1</v>
      </c>
      <c r="E742" t="s">
        <v>207</v>
      </c>
    </row>
    <row r="743" spans="1:5" x14ac:dyDescent="0.25">
      <c r="A743" t="s">
        <v>511</v>
      </c>
      <c r="B743">
        <f t="shared" si="12"/>
        <v>-1</v>
      </c>
      <c r="C743">
        <v>-61</v>
      </c>
      <c r="D743">
        <v>1</v>
      </c>
      <c r="E743" t="s">
        <v>207</v>
      </c>
    </row>
    <row r="744" spans="1:5" x14ac:dyDescent="0.25">
      <c r="A744" t="s">
        <v>298</v>
      </c>
      <c r="B744">
        <f t="shared" si="12"/>
        <v>-2</v>
      </c>
      <c r="C744">
        <v>-18</v>
      </c>
      <c r="D744">
        <v>2</v>
      </c>
      <c r="E744" t="s">
        <v>207</v>
      </c>
    </row>
    <row r="745" spans="1:5" x14ac:dyDescent="0.25">
      <c r="A745" t="s">
        <v>433</v>
      </c>
      <c r="B745">
        <f t="shared" si="12"/>
        <v>-1</v>
      </c>
      <c r="C745">
        <v>-33</v>
      </c>
      <c r="D745">
        <v>1</v>
      </c>
      <c r="E745" t="s">
        <v>208</v>
      </c>
    </row>
    <row r="746" spans="1:5" x14ac:dyDescent="0.25">
      <c r="A746" t="s">
        <v>574</v>
      </c>
      <c r="B746">
        <f t="shared" si="12"/>
        <v>-2</v>
      </c>
      <c r="C746">
        <v>-66</v>
      </c>
      <c r="D746">
        <v>2</v>
      </c>
      <c r="E746" t="s">
        <v>208</v>
      </c>
    </row>
    <row r="747" spans="1:5" x14ac:dyDescent="0.25">
      <c r="A747" t="s">
        <v>293</v>
      </c>
      <c r="B747">
        <f t="shared" si="12"/>
        <v>-1</v>
      </c>
      <c r="C747">
        <v>-33</v>
      </c>
      <c r="D747">
        <v>1</v>
      </c>
      <c r="E747" t="s">
        <v>208</v>
      </c>
    </row>
    <row r="748" spans="1:5" x14ac:dyDescent="0.25">
      <c r="A748" t="s">
        <v>289</v>
      </c>
      <c r="B748">
        <f t="shared" si="12"/>
        <v>-2</v>
      </c>
      <c r="C748">
        <v>-12</v>
      </c>
      <c r="D748">
        <v>2</v>
      </c>
      <c r="E748" t="s">
        <v>208</v>
      </c>
    </row>
    <row r="749" spans="1:5" x14ac:dyDescent="0.25">
      <c r="A749" t="s">
        <v>298</v>
      </c>
      <c r="B749">
        <f t="shared" si="12"/>
        <v>-1</v>
      </c>
      <c r="C749">
        <v>-9</v>
      </c>
      <c r="D749">
        <v>1</v>
      </c>
      <c r="E749" t="s">
        <v>208</v>
      </c>
    </row>
    <row r="750" spans="1:5" x14ac:dyDescent="0.25">
      <c r="A750" t="s">
        <v>341</v>
      </c>
      <c r="B750">
        <f t="shared" si="12"/>
        <v>-2</v>
      </c>
      <c r="C750">
        <v>-11</v>
      </c>
      <c r="D750">
        <v>2</v>
      </c>
      <c r="E750" t="s">
        <v>209</v>
      </c>
    </row>
    <row r="751" spans="1:5" x14ac:dyDescent="0.25">
      <c r="A751" t="s">
        <v>321</v>
      </c>
      <c r="B751">
        <f t="shared" si="12"/>
        <v>-14</v>
      </c>
      <c r="C751">
        <v>-84</v>
      </c>
      <c r="D751">
        <v>14</v>
      </c>
      <c r="E751" t="s">
        <v>209</v>
      </c>
    </row>
    <row r="752" spans="1:5" x14ac:dyDescent="0.25">
      <c r="A752" t="s">
        <v>295</v>
      </c>
      <c r="B752">
        <f t="shared" si="12"/>
        <v>-1</v>
      </c>
      <c r="C752">
        <v>-40</v>
      </c>
      <c r="D752">
        <v>1</v>
      </c>
      <c r="E752" t="s">
        <v>209</v>
      </c>
    </row>
    <row r="753" spans="1:5" x14ac:dyDescent="0.25">
      <c r="A753" t="s">
        <v>326</v>
      </c>
      <c r="B753">
        <f t="shared" si="12"/>
        <v>-2</v>
      </c>
      <c r="C753">
        <v>-40</v>
      </c>
      <c r="D753">
        <v>2</v>
      </c>
      <c r="E753" t="s">
        <v>209</v>
      </c>
    </row>
    <row r="754" spans="1:5" x14ac:dyDescent="0.25">
      <c r="A754" t="s">
        <v>314</v>
      </c>
      <c r="B754">
        <f t="shared" si="12"/>
        <v>-1</v>
      </c>
      <c r="C754">
        <v>-214</v>
      </c>
      <c r="D754">
        <v>1</v>
      </c>
      <c r="E754" t="s">
        <v>209</v>
      </c>
    </row>
    <row r="755" spans="1:5" x14ac:dyDescent="0.25">
      <c r="A755" t="s">
        <v>334</v>
      </c>
      <c r="B755">
        <f t="shared" si="12"/>
        <v>-1</v>
      </c>
      <c r="C755">
        <v>-49</v>
      </c>
      <c r="D755">
        <v>1</v>
      </c>
      <c r="E755" t="s">
        <v>209</v>
      </c>
    </row>
    <row r="756" spans="1:5" x14ac:dyDescent="0.25">
      <c r="A756" t="s">
        <v>455</v>
      </c>
      <c r="B756">
        <f t="shared" si="12"/>
        <v>-1</v>
      </c>
      <c r="C756">
        <v>-24</v>
      </c>
      <c r="D756">
        <v>1</v>
      </c>
      <c r="E756" t="s">
        <v>209</v>
      </c>
    </row>
    <row r="757" spans="1:5" x14ac:dyDescent="0.25">
      <c r="A757" t="s">
        <v>303</v>
      </c>
      <c r="B757">
        <f t="shared" si="12"/>
        <v>-1</v>
      </c>
      <c r="C757">
        <v>-33</v>
      </c>
      <c r="D757">
        <v>1</v>
      </c>
      <c r="E757" t="s">
        <v>209</v>
      </c>
    </row>
    <row r="758" spans="1:5" x14ac:dyDescent="0.25">
      <c r="A758" t="s">
        <v>433</v>
      </c>
      <c r="B758">
        <f t="shared" si="12"/>
        <v>-4</v>
      </c>
      <c r="C758">
        <v>-132</v>
      </c>
      <c r="D758">
        <v>4</v>
      </c>
      <c r="E758" t="s">
        <v>209</v>
      </c>
    </row>
    <row r="759" spans="1:5" x14ac:dyDescent="0.25">
      <c r="A759" t="s">
        <v>574</v>
      </c>
      <c r="B759">
        <f t="shared" si="12"/>
        <v>-2</v>
      </c>
      <c r="C759">
        <v>-66</v>
      </c>
      <c r="D759">
        <v>2</v>
      </c>
      <c r="E759" t="s">
        <v>209</v>
      </c>
    </row>
    <row r="760" spans="1:5" x14ac:dyDescent="0.25">
      <c r="A760" t="s">
        <v>352</v>
      </c>
      <c r="B760">
        <f t="shared" si="12"/>
        <v>-3</v>
      </c>
      <c r="C760">
        <v>-144</v>
      </c>
      <c r="D760">
        <v>3</v>
      </c>
      <c r="E760" t="s">
        <v>209</v>
      </c>
    </row>
    <row r="761" spans="1:5" x14ac:dyDescent="0.25">
      <c r="A761" t="s">
        <v>447</v>
      </c>
      <c r="B761">
        <f t="shared" si="12"/>
        <v>-1</v>
      </c>
      <c r="C761">
        <v>-72</v>
      </c>
      <c r="D761">
        <v>1</v>
      </c>
      <c r="E761" t="s">
        <v>209</v>
      </c>
    </row>
    <row r="762" spans="1:5" x14ac:dyDescent="0.25">
      <c r="A762" t="s">
        <v>408</v>
      </c>
      <c r="B762">
        <f t="shared" si="12"/>
        <v>-2</v>
      </c>
      <c r="C762">
        <v>-26</v>
      </c>
      <c r="D762">
        <v>2</v>
      </c>
      <c r="E762" t="s">
        <v>209</v>
      </c>
    </row>
    <row r="763" spans="1:5" x14ac:dyDescent="0.25">
      <c r="A763" t="s">
        <v>400</v>
      </c>
      <c r="B763">
        <f t="shared" si="12"/>
        <v>-1</v>
      </c>
      <c r="C763">
        <v>-9</v>
      </c>
      <c r="D763">
        <v>1</v>
      </c>
      <c r="E763" t="s">
        <v>209</v>
      </c>
    </row>
    <row r="764" spans="1:5" x14ac:dyDescent="0.25">
      <c r="A764" t="s">
        <v>293</v>
      </c>
      <c r="B764">
        <f t="shared" si="12"/>
        <v>-22</v>
      </c>
      <c r="C764">
        <v>-726</v>
      </c>
      <c r="D764">
        <v>22</v>
      </c>
      <c r="E764" t="s">
        <v>209</v>
      </c>
    </row>
    <row r="765" spans="1:5" x14ac:dyDescent="0.25">
      <c r="A765" t="s">
        <v>286</v>
      </c>
      <c r="B765">
        <f t="shared" si="12"/>
        <v>-3</v>
      </c>
      <c r="C765">
        <v>-30</v>
      </c>
      <c r="D765">
        <v>3</v>
      </c>
      <c r="E765" t="s">
        <v>209</v>
      </c>
    </row>
    <row r="766" spans="1:5" x14ac:dyDescent="0.25">
      <c r="A766" t="s">
        <v>358</v>
      </c>
      <c r="B766">
        <f t="shared" si="12"/>
        <v>-1</v>
      </c>
      <c r="C766">
        <v>-6</v>
      </c>
      <c r="D766">
        <v>1</v>
      </c>
      <c r="E766" t="s">
        <v>209</v>
      </c>
    </row>
    <row r="767" spans="1:5" x14ac:dyDescent="0.25">
      <c r="A767" t="s">
        <v>362</v>
      </c>
      <c r="B767">
        <f t="shared" si="12"/>
        <v>-2</v>
      </c>
      <c r="C767">
        <v>-98</v>
      </c>
      <c r="D767">
        <v>2</v>
      </c>
      <c r="E767" t="s">
        <v>209</v>
      </c>
    </row>
    <row r="768" spans="1:5" x14ac:dyDescent="0.25">
      <c r="A768" t="s">
        <v>330</v>
      </c>
      <c r="B768">
        <f t="shared" si="12"/>
        <v>-1</v>
      </c>
      <c r="C768">
        <v>-98</v>
      </c>
      <c r="D768">
        <v>1</v>
      </c>
      <c r="E768" t="s">
        <v>209</v>
      </c>
    </row>
    <row r="769" spans="1:5" x14ac:dyDescent="0.25">
      <c r="A769" t="s">
        <v>406</v>
      </c>
      <c r="B769">
        <f t="shared" si="12"/>
        <v>-1</v>
      </c>
      <c r="C769">
        <v>-3</v>
      </c>
      <c r="D769">
        <v>1</v>
      </c>
      <c r="E769" t="s">
        <v>209</v>
      </c>
    </row>
    <row r="770" spans="1:5" x14ac:dyDescent="0.25">
      <c r="A770" t="s">
        <v>710</v>
      </c>
      <c r="B770">
        <f t="shared" si="12"/>
        <v>-1</v>
      </c>
      <c r="C770">
        <v>-10</v>
      </c>
      <c r="D770">
        <v>1</v>
      </c>
      <c r="E770" t="s">
        <v>209</v>
      </c>
    </row>
    <row r="771" spans="1:5" x14ac:dyDescent="0.25">
      <c r="A771" t="s">
        <v>291</v>
      </c>
      <c r="B771">
        <f t="shared" si="12"/>
        <v>-4</v>
      </c>
      <c r="C771">
        <v>-28</v>
      </c>
      <c r="D771">
        <v>4</v>
      </c>
      <c r="E771" t="s">
        <v>209</v>
      </c>
    </row>
    <row r="772" spans="1:5" x14ac:dyDescent="0.25">
      <c r="A772" t="s">
        <v>489</v>
      </c>
      <c r="B772">
        <f t="shared" si="12"/>
        <v>-2</v>
      </c>
      <c r="C772">
        <v>2</v>
      </c>
      <c r="D772">
        <v>2</v>
      </c>
      <c r="E772" t="s">
        <v>209</v>
      </c>
    </row>
    <row r="773" spans="1:5" x14ac:dyDescent="0.25">
      <c r="A773" t="s">
        <v>393</v>
      </c>
      <c r="B773">
        <f t="shared" si="12"/>
        <v>-3</v>
      </c>
      <c r="C773">
        <v>-147</v>
      </c>
      <c r="D773">
        <v>3</v>
      </c>
      <c r="E773" t="s">
        <v>209</v>
      </c>
    </row>
    <row r="774" spans="1:5" x14ac:dyDescent="0.25">
      <c r="A774" t="s">
        <v>414</v>
      </c>
      <c r="B774">
        <f t="shared" si="12"/>
        <v>-1</v>
      </c>
      <c r="C774">
        <v>-4</v>
      </c>
      <c r="D774">
        <v>1</v>
      </c>
      <c r="E774" t="s">
        <v>209</v>
      </c>
    </row>
    <row r="775" spans="1:5" x14ac:dyDescent="0.25">
      <c r="A775" t="s">
        <v>302</v>
      </c>
      <c r="B775">
        <f t="shared" si="12"/>
        <v>-2</v>
      </c>
      <c r="C775">
        <v>-330</v>
      </c>
      <c r="D775">
        <v>2</v>
      </c>
      <c r="E775" t="s">
        <v>209</v>
      </c>
    </row>
    <row r="776" spans="1:5" x14ac:dyDescent="0.25">
      <c r="A776" t="s">
        <v>558</v>
      </c>
      <c r="B776">
        <f t="shared" si="12"/>
        <v>-1</v>
      </c>
      <c r="C776">
        <v>-33</v>
      </c>
      <c r="D776">
        <v>1</v>
      </c>
      <c r="E776" t="s">
        <v>209</v>
      </c>
    </row>
    <row r="777" spans="1:5" x14ac:dyDescent="0.25">
      <c r="A777" t="s">
        <v>290</v>
      </c>
      <c r="B777">
        <f t="shared" si="12"/>
        <v>-2</v>
      </c>
      <c r="C777">
        <v>-42</v>
      </c>
      <c r="D777">
        <v>2</v>
      </c>
      <c r="E777" t="s">
        <v>209</v>
      </c>
    </row>
    <row r="778" spans="1:5" x14ac:dyDescent="0.25">
      <c r="A778" t="s">
        <v>319</v>
      </c>
      <c r="B778">
        <f t="shared" si="12"/>
        <v>-3</v>
      </c>
      <c r="C778">
        <v>-60</v>
      </c>
      <c r="D778">
        <v>3</v>
      </c>
      <c r="E778" t="s">
        <v>209</v>
      </c>
    </row>
    <row r="779" spans="1:5" x14ac:dyDescent="0.25">
      <c r="A779" t="s">
        <v>501</v>
      </c>
      <c r="B779">
        <f t="shared" si="12"/>
        <v>-3</v>
      </c>
      <c r="C779">
        <v>-183</v>
      </c>
      <c r="D779">
        <v>3</v>
      </c>
      <c r="E779" t="s">
        <v>494</v>
      </c>
    </row>
    <row r="780" spans="1:5" x14ac:dyDescent="0.25">
      <c r="A780" t="s">
        <v>334</v>
      </c>
      <c r="B780">
        <f t="shared" si="12"/>
        <v>-1</v>
      </c>
      <c r="C780">
        <v>-49</v>
      </c>
      <c r="D780">
        <v>1</v>
      </c>
      <c r="E780" t="s">
        <v>494</v>
      </c>
    </row>
    <row r="781" spans="1:5" x14ac:dyDescent="0.25">
      <c r="A781" t="s">
        <v>355</v>
      </c>
      <c r="B781">
        <f t="shared" si="12"/>
        <v>-1</v>
      </c>
      <c r="C781">
        <v>-48</v>
      </c>
      <c r="D781">
        <v>1</v>
      </c>
      <c r="E781" t="s">
        <v>494</v>
      </c>
    </row>
    <row r="782" spans="1:5" x14ac:dyDescent="0.25">
      <c r="A782" t="s">
        <v>356</v>
      </c>
      <c r="B782">
        <f t="shared" si="12"/>
        <v>-3</v>
      </c>
      <c r="C782">
        <v>-213</v>
      </c>
      <c r="D782">
        <v>3</v>
      </c>
      <c r="E782" t="s">
        <v>494</v>
      </c>
    </row>
    <row r="783" spans="1:5" x14ac:dyDescent="0.25">
      <c r="A783" t="s">
        <v>311</v>
      </c>
      <c r="B783">
        <f t="shared" si="12"/>
        <v>-1</v>
      </c>
      <c r="C783">
        <v>-13</v>
      </c>
      <c r="D783">
        <v>1</v>
      </c>
      <c r="E783" t="s">
        <v>494</v>
      </c>
    </row>
    <row r="784" spans="1:5" x14ac:dyDescent="0.25">
      <c r="A784" t="s">
        <v>500</v>
      </c>
      <c r="B784">
        <f t="shared" si="12"/>
        <v>-3</v>
      </c>
      <c r="C784">
        <v>-72</v>
      </c>
      <c r="D784">
        <v>3</v>
      </c>
      <c r="E784" t="s">
        <v>494</v>
      </c>
    </row>
    <row r="785" spans="1:5" x14ac:dyDescent="0.25">
      <c r="A785" t="s">
        <v>293</v>
      </c>
      <c r="B785">
        <f t="shared" si="12"/>
        <v>-3</v>
      </c>
      <c r="C785">
        <v>-89</v>
      </c>
      <c r="D785">
        <v>3</v>
      </c>
      <c r="E785" t="s">
        <v>494</v>
      </c>
    </row>
    <row r="786" spans="1:5" x14ac:dyDescent="0.25">
      <c r="A786" t="s">
        <v>358</v>
      </c>
      <c r="B786">
        <f t="shared" si="12"/>
        <v>-1</v>
      </c>
      <c r="C786">
        <v>-6</v>
      </c>
      <c r="D786">
        <v>1</v>
      </c>
      <c r="E786" t="s">
        <v>494</v>
      </c>
    </row>
    <row r="787" spans="1:5" x14ac:dyDescent="0.25">
      <c r="A787" t="s">
        <v>362</v>
      </c>
      <c r="B787">
        <f t="shared" si="12"/>
        <v>-1</v>
      </c>
      <c r="C787">
        <v>-49</v>
      </c>
      <c r="D787">
        <v>1</v>
      </c>
      <c r="E787" t="s">
        <v>494</v>
      </c>
    </row>
    <row r="788" spans="1:5" x14ac:dyDescent="0.25">
      <c r="A788" t="s">
        <v>587</v>
      </c>
      <c r="B788">
        <f t="shared" si="12"/>
        <v>-1</v>
      </c>
      <c r="C788">
        <v>-10</v>
      </c>
      <c r="D788">
        <v>1</v>
      </c>
      <c r="E788" t="s">
        <v>494</v>
      </c>
    </row>
    <row r="789" spans="1:5" x14ac:dyDescent="0.25">
      <c r="A789" t="s">
        <v>492</v>
      </c>
      <c r="B789">
        <f t="shared" si="12"/>
        <v>-1</v>
      </c>
      <c r="C789">
        <v>-200</v>
      </c>
      <c r="D789">
        <v>1</v>
      </c>
      <c r="E789" t="s">
        <v>494</v>
      </c>
    </row>
    <row r="790" spans="1:5" x14ac:dyDescent="0.25">
      <c r="A790" t="s">
        <v>302</v>
      </c>
      <c r="B790">
        <f t="shared" si="12"/>
        <v>-1</v>
      </c>
      <c r="C790">
        <v>-165</v>
      </c>
      <c r="D790">
        <v>1</v>
      </c>
      <c r="E790" t="s">
        <v>494</v>
      </c>
    </row>
    <row r="791" spans="1:5" x14ac:dyDescent="0.25">
      <c r="A791" t="s">
        <v>319</v>
      </c>
      <c r="B791">
        <f t="shared" si="12"/>
        <v>-3</v>
      </c>
      <c r="C791">
        <v>-60</v>
      </c>
      <c r="D791">
        <v>3</v>
      </c>
      <c r="E791" t="s">
        <v>494</v>
      </c>
    </row>
    <row r="792" spans="1:5" x14ac:dyDescent="0.25">
      <c r="A792" t="s">
        <v>340</v>
      </c>
      <c r="B792">
        <f t="shared" si="12"/>
        <v>-2</v>
      </c>
      <c r="C792">
        <v>-22</v>
      </c>
      <c r="D792">
        <v>2</v>
      </c>
      <c r="E792" t="s">
        <v>210</v>
      </c>
    </row>
    <row r="793" spans="1:5" x14ac:dyDescent="0.25">
      <c r="A793" t="s">
        <v>341</v>
      </c>
      <c r="B793">
        <f t="shared" si="12"/>
        <v>-3</v>
      </c>
      <c r="C793">
        <v>-22</v>
      </c>
      <c r="D793">
        <v>3</v>
      </c>
      <c r="E793" t="s">
        <v>210</v>
      </c>
    </row>
    <row r="794" spans="1:5" x14ac:dyDescent="0.25">
      <c r="A794" t="s">
        <v>321</v>
      </c>
      <c r="B794">
        <f t="shared" si="12"/>
        <v>-11</v>
      </c>
      <c r="C794">
        <v>-66</v>
      </c>
      <c r="D794">
        <v>11</v>
      </c>
      <c r="E794" t="s">
        <v>210</v>
      </c>
    </row>
    <row r="795" spans="1:5" x14ac:dyDescent="0.25">
      <c r="A795" t="s">
        <v>357</v>
      </c>
      <c r="B795">
        <f t="shared" si="12"/>
        <v>-1</v>
      </c>
      <c r="C795">
        <v>-30</v>
      </c>
      <c r="D795">
        <v>1</v>
      </c>
      <c r="E795" t="s">
        <v>210</v>
      </c>
    </row>
    <row r="796" spans="1:5" x14ac:dyDescent="0.25">
      <c r="A796" t="s">
        <v>295</v>
      </c>
      <c r="B796">
        <f t="shared" si="12"/>
        <v>-1</v>
      </c>
      <c r="C796">
        <v>-40</v>
      </c>
      <c r="D796">
        <v>1</v>
      </c>
      <c r="E796" t="s">
        <v>210</v>
      </c>
    </row>
    <row r="797" spans="1:5" x14ac:dyDescent="0.25">
      <c r="A797" t="s">
        <v>326</v>
      </c>
      <c r="B797">
        <f t="shared" si="12"/>
        <v>-10</v>
      </c>
      <c r="C797">
        <v>-200</v>
      </c>
      <c r="D797">
        <v>10</v>
      </c>
      <c r="E797" t="s">
        <v>210</v>
      </c>
    </row>
    <row r="798" spans="1:5" x14ac:dyDescent="0.25">
      <c r="A798" t="s">
        <v>334</v>
      </c>
      <c r="B798">
        <f t="shared" si="12"/>
        <v>-5</v>
      </c>
      <c r="C798">
        <v>-245</v>
      </c>
      <c r="D798">
        <v>5</v>
      </c>
      <c r="E798" t="s">
        <v>210</v>
      </c>
    </row>
    <row r="799" spans="1:5" x14ac:dyDescent="0.25">
      <c r="A799" t="s">
        <v>455</v>
      </c>
      <c r="B799">
        <f t="shared" si="12"/>
        <v>-2</v>
      </c>
      <c r="C799">
        <v>-48</v>
      </c>
      <c r="D799">
        <v>2</v>
      </c>
      <c r="E799" t="s">
        <v>210</v>
      </c>
    </row>
    <row r="800" spans="1:5" x14ac:dyDescent="0.25">
      <c r="A800" t="s">
        <v>303</v>
      </c>
      <c r="B800">
        <f t="shared" si="12"/>
        <v>-1</v>
      </c>
      <c r="C800">
        <v>-33</v>
      </c>
      <c r="D800">
        <v>1</v>
      </c>
      <c r="E800" t="s">
        <v>210</v>
      </c>
    </row>
    <row r="801" spans="1:5" x14ac:dyDescent="0.25">
      <c r="A801" t="s">
        <v>433</v>
      </c>
      <c r="B801">
        <f t="shared" si="12"/>
        <v>-5</v>
      </c>
      <c r="C801">
        <v>-165</v>
      </c>
      <c r="D801">
        <v>5</v>
      </c>
      <c r="E801" t="s">
        <v>210</v>
      </c>
    </row>
    <row r="802" spans="1:5" x14ac:dyDescent="0.25">
      <c r="A802" t="s">
        <v>574</v>
      </c>
      <c r="B802">
        <f t="shared" ref="B802:B862" si="13">D802*-1</f>
        <v>-3</v>
      </c>
      <c r="C802">
        <v>-99</v>
      </c>
      <c r="D802">
        <v>3</v>
      </c>
      <c r="E802" t="s">
        <v>210</v>
      </c>
    </row>
    <row r="803" spans="1:5" x14ac:dyDescent="0.25">
      <c r="A803" t="s">
        <v>308</v>
      </c>
      <c r="B803">
        <f t="shared" si="13"/>
        <v>-1</v>
      </c>
      <c r="C803">
        <v>-25</v>
      </c>
      <c r="D803">
        <v>1</v>
      </c>
      <c r="E803" t="s">
        <v>210</v>
      </c>
    </row>
    <row r="804" spans="1:5" x14ac:dyDescent="0.25">
      <c r="A804" t="s">
        <v>352</v>
      </c>
      <c r="B804">
        <f t="shared" si="13"/>
        <v>-1</v>
      </c>
      <c r="C804">
        <v>-48</v>
      </c>
      <c r="D804">
        <v>1</v>
      </c>
      <c r="E804" t="s">
        <v>210</v>
      </c>
    </row>
    <row r="805" spans="1:5" x14ac:dyDescent="0.25">
      <c r="A805" t="s">
        <v>379</v>
      </c>
      <c r="B805">
        <f t="shared" si="13"/>
        <v>-1</v>
      </c>
      <c r="C805">
        <v>-71</v>
      </c>
      <c r="D805">
        <v>1</v>
      </c>
      <c r="E805" t="s">
        <v>210</v>
      </c>
    </row>
    <row r="806" spans="1:5" x14ac:dyDescent="0.25">
      <c r="A806" t="s">
        <v>408</v>
      </c>
      <c r="B806">
        <f t="shared" si="13"/>
        <v>-1</v>
      </c>
      <c r="C806">
        <v>-13</v>
      </c>
      <c r="D806">
        <v>1</v>
      </c>
      <c r="E806" t="s">
        <v>210</v>
      </c>
    </row>
    <row r="807" spans="1:5" x14ac:dyDescent="0.25">
      <c r="A807" t="s">
        <v>490</v>
      </c>
      <c r="B807">
        <f t="shared" si="13"/>
        <v>-1</v>
      </c>
      <c r="C807">
        <v>-24</v>
      </c>
      <c r="D807">
        <v>1</v>
      </c>
      <c r="E807" t="s">
        <v>210</v>
      </c>
    </row>
    <row r="808" spans="1:5" x14ac:dyDescent="0.25">
      <c r="A808" t="s">
        <v>400</v>
      </c>
      <c r="B808">
        <f t="shared" si="13"/>
        <v>-4</v>
      </c>
      <c r="C808">
        <v>-36</v>
      </c>
      <c r="D808">
        <v>4</v>
      </c>
      <c r="E808" t="s">
        <v>210</v>
      </c>
    </row>
    <row r="809" spans="1:5" x14ac:dyDescent="0.25">
      <c r="A809" t="s">
        <v>603</v>
      </c>
      <c r="B809">
        <f t="shared" si="13"/>
        <v>-1</v>
      </c>
      <c r="C809">
        <v>-18</v>
      </c>
      <c r="D809">
        <v>1</v>
      </c>
      <c r="E809" t="s">
        <v>210</v>
      </c>
    </row>
    <row r="810" spans="1:5" x14ac:dyDescent="0.25">
      <c r="A810" t="s">
        <v>293</v>
      </c>
      <c r="B810">
        <f t="shared" si="13"/>
        <v>-84</v>
      </c>
      <c r="C810">
        <v>-2772</v>
      </c>
      <c r="D810">
        <v>84</v>
      </c>
      <c r="E810" t="s">
        <v>210</v>
      </c>
    </row>
    <row r="811" spans="1:5" x14ac:dyDescent="0.25">
      <c r="A811" t="s">
        <v>286</v>
      </c>
      <c r="B811">
        <f t="shared" si="13"/>
        <v>-15</v>
      </c>
      <c r="C811">
        <v>-150</v>
      </c>
      <c r="D811">
        <v>15</v>
      </c>
      <c r="E811" t="s">
        <v>210</v>
      </c>
    </row>
    <row r="812" spans="1:5" x14ac:dyDescent="0.25">
      <c r="A812" t="s">
        <v>358</v>
      </c>
      <c r="B812">
        <f t="shared" si="13"/>
        <v>-1</v>
      </c>
      <c r="C812">
        <v>-6</v>
      </c>
      <c r="D812">
        <v>1</v>
      </c>
      <c r="E812" t="s">
        <v>210</v>
      </c>
    </row>
    <row r="813" spans="1:5" x14ac:dyDescent="0.25">
      <c r="A813" t="s">
        <v>593</v>
      </c>
      <c r="B813">
        <f t="shared" si="13"/>
        <v>-3</v>
      </c>
      <c r="C813">
        <v>-81</v>
      </c>
      <c r="D813">
        <v>3</v>
      </c>
      <c r="E813" t="s">
        <v>210</v>
      </c>
    </row>
    <row r="814" spans="1:5" x14ac:dyDescent="0.25">
      <c r="A814" t="s">
        <v>362</v>
      </c>
      <c r="B814">
        <f t="shared" si="13"/>
        <v>-20</v>
      </c>
      <c r="C814">
        <v>-980</v>
      </c>
      <c r="D814">
        <v>20</v>
      </c>
      <c r="E814" t="s">
        <v>210</v>
      </c>
    </row>
    <row r="815" spans="1:5" x14ac:dyDescent="0.25">
      <c r="A815" t="s">
        <v>330</v>
      </c>
      <c r="B815">
        <f t="shared" si="13"/>
        <v>-4</v>
      </c>
      <c r="C815">
        <v>-392</v>
      </c>
      <c r="D815">
        <v>4</v>
      </c>
      <c r="E815" t="s">
        <v>210</v>
      </c>
    </row>
    <row r="816" spans="1:5" x14ac:dyDescent="0.25">
      <c r="A816" t="s">
        <v>632</v>
      </c>
      <c r="B816">
        <f t="shared" si="13"/>
        <v>-1</v>
      </c>
      <c r="C816">
        <v>-15</v>
      </c>
      <c r="D816">
        <v>1</v>
      </c>
      <c r="E816" t="s">
        <v>210</v>
      </c>
    </row>
    <row r="817" spans="1:5" x14ac:dyDescent="0.25">
      <c r="A817" t="s">
        <v>544</v>
      </c>
      <c r="B817">
        <f t="shared" si="13"/>
        <v>-1</v>
      </c>
      <c r="C817">
        <v>-110</v>
      </c>
      <c r="D817">
        <v>1</v>
      </c>
      <c r="E817" t="s">
        <v>210</v>
      </c>
    </row>
    <row r="818" spans="1:5" x14ac:dyDescent="0.25">
      <c r="A818" t="s">
        <v>733</v>
      </c>
      <c r="B818">
        <f t="shared" si="13"/>
        <v>-1</v>
      </c>
      <c r="C818">
        <v>-41</v>
      </c>
      <c r="D818">
        <v>1</v>
      </c>
      <c r="E818" t="s">
        <v>210</v>
      </c>
    </row>
    <row r="819" spans="1:5" x14ac:dyDescent="0.25">
      <c r="A819" t="s">
        <v>405</v>
      </c>
      <c r="B819">
        <f t="shared" si="13"/>
        <v>-3</v>
      </c>
      <c r="C819">
        <v>-30</v>
      </c>
      <c r="D819">
        <v>3</v>
      </c>
      <c r="E819" t="s">
        <v>210</v>
      </c>
    </row>
    <row r="820" spans="1:5" x14ac:dyDescent="0.25">
      <c r="A820" t="s">
        <v>291</v>
      </c>
      <c r="B820">
        <f t="shared" si="13"/>
        <v>-29</v>
      </c>
      <c r="C820">
        <v>-203</v>
      </c>
      <c r="D820">
        <v>29</v>
      </c>
      <c r="E820" t="s">
        <v>210</v>
      </c>
    </row>
    <row r="821" spans="1:5" x14ac:dyDescent="0.25">
      <c r="A821" t="s">
        <v>354</v>
      </c>
      <c r="B821">
        <f t="shared" si="13"/>
        <v>-12</v>
      </c>
      <c r="C821">
        <v>-12</v>
      </c>
      <c r="D821">
        <v>12</v>
      </c>
      <c r="E821" t="s">
        <v>210</v>
      </c>
    </row>
    <row r="822" spans="1:5" x14ac:dyDescent="0.25">
      <c r="A822" t="s">
        <v>489</v>
      </c>
      <c r="B822">
        <f t="shared" si="13"/>
        <v>-6</v>
      </c>
      <c r="C822">
        <v>6</v>
      </c>
      <c r="D822">
        <v>6</v>
      </c>
      <c r="E822" t="s">
        <v>210</v>
      </c>
    </row>
    <row r="823" spans="1:5" x14ac:dyDescent="0.25">
      <c r="A823" t="s">
        <v>393</v>
      </c>
      <c r="B823">
        <f t="shared" si="13"/>
        <v>-8</v>
      </c>
      <c r="C823">
        <v>-392</v>
      </c>
      <c r="D823">
        <v>8</v>
      </c>
      <c r="E823" t="s">
        <v>210</v>
      </c>
    </row>
    <row r="824" spans="1:5" x14ac:dyDescent="0.25">
      <c r="A824" t="s">
        <v>431</v>
      </c>
      <c r="B824">
        <f t="shared" si="13"/>
        <v>-1</v>
      </c>
      <c r="C824">
        <v>-7</v>
      </c>
      <c r="D824">
        <v>1</v>
      </c>
      <c r="E824" t="s">
        <v>210</v>
      </c>
    </row>
    <row r="825" spans="1:5" x14ac:dyDescent="0.25">
      <c r="A825" t="s">
        <v>414</v>
      </c>
      <c r="B825">
        <f t="shared" si="13"/>
        <v>-11</v>
      </c>
      <c r="C825">
        <v>-44</v>
      </c>
      <c r="D825">
        <v>11</v>
      </c>
      <c r="E825" t="s">
        <v>210</v>
      </c>
    </row>
    <row r="826" spans="1:5" x14ac:dyDescent="0.25">
      <c r="A826" t="s">
        <v>596</v>
      </c>
      <c r="B826">
        <f t="shared" si="13"/>
        <v>-1</v>
      </c>
      <c r="C826">
        <v>-20</v>
      </c>
      <c r="D826">
        <v>1</v>
      </c>
      <c r="E826" t="s">
        <v>210</v>
      </c>
    </row>
    <row r="827" spans="1:5" x14ac:dyDescent="0.25">
      <c r="A827" t="s">
        <v>302</v>
      </c>
      <c r="B827">
        <f t="shared" si="13"/>
        <v>-10</v>
      </c>
      <c r="C827">
        <v>-1650</v>
      </c>
      <c r="D827">
        <v>10</v>
      </c>
      <c r="E827" t="s">
        <v>210</v>
      </c>
    </row>
    <row r="828" spans="1:5" x14ac:dyDescent="0.25">
      <c r="A828" t="s">
        <v>289</v>
      </c>
      <c r="B828">
        <f t="shared" si="13"/>
        <v>-15</v>
      </c>
      <c r="C828">
        <v>-90</v>
      </c>
      <c r="D828">
        <v>15</v>
      </c>
      <c r="E828" t="s">
        <v>210</v>
      </c>
    </row>
    <row r="829" spans="1:5" x14ac:dyDescent="0.25">
      <c r="A829" t="s">
        <v>546</v>
      </c>
      <c r="B829">
        <f t="shared" si="13"/>
        <v>-6</v>
      </c>
      <c r="C829">
        <v>-30</v>
      </c>
      <c r="D829">
        <v>6</v>
      </c>
      <c r="E829" t="s">
        <v>210</v>
      </c>
    </row>
    <row r="830" spans="1:5" x14ac:dyDescent="0.25">
      <c r="A830" t="s">
        <v>290</v>
      </c>
      <c r="B830">
        <f t="shared" si="13"/>
        <v>-11</v>
      </c>
      <c r="C830">
        <v>-231</v>
      </c>
      <c r="D830">
        <v>11</v>
      </c>
      <c r="E830" t="s">
        <v>210</v>
      </c>
    </row>
    <row r="831" spans="1:5" x14ac:dyDescent="0.25">
      <c r="A831" t="s">
        <v>534</v>
      </c>
      <c r="B831">
        <f t="shared" si="13"/>
        <v>-3</v>
      </c>
      <c r="C831">
        <v>-111</v>
      </c>
      <c r="D831">
        <v>3</v>
      </c>
      <c r="E831" t="s">
        <v>210</v>
      </c>
    </row>
    <row r="832" spans="1:5" x14ac:dyDescent="0.25">
      <c r="A832" t="s">
        <v>319</v>
      </c>
      <c r="B832">
        <f t="shared" si="13"/>
        <v>-1</v>
      </c>
      <c r="C832">
        <v>-20</v>
      </c>
      <c r="D832">
        <v>1</v>
      </c>
      <c r="E832" t="s">
        <v>210</v>
      </c>
    </row>
    <row r="833" spans="1:5" x14ac:dyDescent="0.25">
      <c r="A833" t="s">
        <v>511</v>
      </c>
      <c r="B833">
        <f t="shared" si="13"/>
        <v>-2</v>
      </c>
      <c r="C833">
        <v>-122</v>
      </c>
      <c r="D833">
        <v>2</v>
      </c>
      <c r="E833" t="s">
        <v>210</v>
      </c>
    </row>
    <row r="834" spans="1:5" x14ac:dyDescent="0.25">
      <c r="A834" t="s">
        <v>298</v>
      </c>
      <c r="B834">
        <f t="shared" si="13"/>
        <v>-1</v>
      </c>
      <c r="C834">
        <v>-9</v>
      </c>
      <c r="D834">
        <v>1</v>
      </c>
      <c r="E834" t="s">
        <v>210</v>
      </c>
    </row>
    <row r="835" spans="1:5" x14ac:dyDescent="0.25">
      <c r="A835" t="s">
        <v>334</v>
      </c>
      <c r="B835">
        <f t="shared" si="13"/>
        <v>-1</v>
      </c>
      <c r="C835">
        <v>-49</v>
      </c>
      <c r="D835">
        <v>1</v>
      </c>
      <c r="E835" t="s">
        <v>211</v>
      </c>
    </row>
    <row r="836" spans="1:5" x14ac:dyDescent="0.25">
      <c r="A836" t="s">
        <v>293</v>
      </c>
      <c r="B836">
        <f t="shared" si="13"/>
        <v>-1</v>
      </c>
      <c r="C836">
        <v>-33</v>
      </c>
      <c r="D836">
        <v>1</v>
      </c>
      <c r="E836" t="s">
        <v>211</v>
      </c>
    </row>
    <row r="837" spans="1:5" x14ac:dyDescent="0.25">
      <c r="A837" t="s">
        <v>321</v>
      </c>
      <c r="B837">
        <f t="shared" si="13"/>
        <v>-8</v>
      </c>
      <c r="C837">
        <v>-48</v>
      </c>
      <c r="D837">
        <v>8</v>
      </c>
      <c r="E837" t="s">
        <v>212</v>
      </c>
    </row>
    <row r="838" spans="1:5" x14ac:dyDescent="0.25">
      <c r="A838" t="s">
        <v>326</v>
      </c>
      <c r="B838">
        <f t="shared" si="13"/>
        <v>-1</v>
      </c>
      <c r="C838">
        <v>-20</v>
      </c>
      <c r="D838">
        <v>1</v>
      </c>
      <c r="E838" t="s">
        <v>212</v>
      </c>
    </row>
    <row r="839" spans="1:5" x14ac:dyDescent="0.25">
      <c r="A839" t="s">
        <v>455</v>
      </c>
      <c r="B839">
        <f t="shared" si="13"/>
        <v>-2</v>
      </c>
      <c r="C839">
        <v>-48</v>
      </c>
      <c r="D839">
        <v>2</v>
      </c>
      <c r="E839" t="s">
        <v>212</v>
      </c>
    </row>
    <row r="840" spans="1:5" x14ac:dyDescent="0.25">
      <c r="A840" t="s">
        <v>433</v>
      </c>
      <c r="B840">
        <f t="shared" si="13"/>
        <v>-5</v>
      </c>
      <c r="C840">
        <v>-165</v>
      </c>
      <c r="D840">
        <v>5</v>
      </c>
      <c r="E840" t="s">
        <v>212</v>
      </c>
    </row>
    <row r="841" spans="1:5" x14ac:dyDescent="0.25">
      <c r="A841" t="s">
        <v>306</v>
      </c>
      <c r="B841">
        <f t="shared" si="13"/>
        <v>-1</v>
      </c>
      <c r="C841">
        <v>-25</v>
      </c>
      <c r="D841">
        <v>1</v>
      </c>
      <c r="E841" t="s">
        <v>212</v>
      </c>
    </row>
    <row r="842" spans="1:5" x14ac:dyDescent="0.25">
      <c r="A842" t="s">
        <v>408</v>
      </c>
      <c r="B842">
        <f t="shared" si="13"/>
        <v>-1</v>
      </c>
      <c r="C842">
        <v>-13</v>
      </c>
      <c r="D842">
        <v>1</v>
      </c>
      <c r="E842" t="s">
        <v>212</v>
      </c>
    </row>
    <row r="843" spans="1:5" x14ac:dyDescent="0.25">
      <c r="A843" t="s">
        <v>293</v>
      </c>
      <c r="B843">
        <f t="shared" si="13"/>
        <v>-14</v>
      </c>
      <c r="C843">
        <v>-462</v>
      </c>
      <c r="D843">
        <v>14</v>
      </c>
      <c r="E843" t="s">
        <v>212</v>
      </c>
    </row>
    <row r="844" spans="1:5" x14ac:dyDescent="0.25">
      <c r="A844" t="s">
        <v>593</v>
      </c>
      <c r="B844">
        <f t="shared" si="13"/>
        <v>-4</v>
      </c>
      <c r="C844">
        <v>-54</v>
      </c>
      <c r="D844">
        <v>4</v>
      </c>
      <c r="E844" t="s">
        <v>212</v>
      </c>
    </row>
    <row r="845" spans="1:5" x14ac:dyDescent="0.25">
      <c r="A845" t="s">
        <v>647</v>
      </c>
      <c r="B845">
        <f t="shared" si="13"/>
        <v>-2</v>
      </c>
      <c r="C845">
        <v>-610</v>
      </c>
      <c r="D845">
        <v>2</v>
      </c>
      <c r="E845" t="s">
        <v>212</v>
      </c>
    </row>
    <row r="846" spans="1:5" x14ac:dyDescent="0.25">
      <c r="A846" t="s">
        <v>291</v>
      </c>
      <c r="B846">
        <f t="shared" si="13"/>
        <v>-2</v>
      </c>
      <c r="C846">
        <v>-14</v>
      </c>
      <c r="D846">
        <v>2</v>
      </c>
      <c r="E846" t="s">
        <v>212</v>
      </c>
    </row>
    <row r="847" spans="1:5" x14ac:dyDescent="0.25">
      <c r="A847" t="s">
        <v>354</v>
      </c>
      <c r="B847">
        <f t="shared" si="13"/>
        <v>-2</v>
      </c>
      <c r="C847">
        <v>-2</v>
      </c>
      <c r="D847">
        <v>2</v>
      </c>
      <c r="E847" t="s">
        <v>212</v>
      </c>
    </row>
    <row r="848" spans="1:5" x14ac:dyDescent="0.25">
      <c r="A848" t="s">
        <v>393</v>
      </c>
      <c r="B848">
        <f t="shared" si="13"/>
        <v>-2</v>
      </c>
      <c r="C848">
        <v>-98</v>
      </c>
      <c r="D848">
        <v>2</v>
      </c>
      <c r="E848" t="s">
        <v>212</v>
      </c>
    </row>
    <row r="849" spans="1:5" x14ac:dyDescent="0.25">
      <c r="A849" t="s">
        <v>322</v>
      </c>
      <c r="B849">
        <f t="shared" si="13"/>
        <v>-1</v>
      </c>
      <c r="C849">
        <v>-6</v>
      </c>
      <c r="D849">
        <v>1</v>
      </c>
      <c r="E849" t="s">
        <v>212</v>
      </c>
    </row>
    <row r="850" spans="1:5" x14ac:dyDescent="0.25">
      <c r="A850" t="s">
        <v>414</v>
      </c>
      <c r="B850">
        <f t="shared" si="13"/>
        <v>-1</v>
      </c>
      <c r="C850">
        <v>-4</v>
      </c>
      <c r="D850">
        <v>1</v>
      </c>
      <c r="E850" t="s">
        <v>212</v>
      </c>
    </row>
    <row r="851" spans="1:5" x14ac:dyDescent="0.25">
      <c r="A851" t="s">
        <v>534</v>
      </c>
      <c r="B851">
        <f t="shared" si="13"/>
        <v>-1</v>
      </c>
      <c r="C851">
        <v>-37</v>
      </c>
      <c r="D851">
        <v>1</v>
      </c>
      <c r="E851" t="s">
        <v>212</v>
      </c>
    </row>
    <row r="852" spans="1:5" x14ac:dyDescent="0.25">
      <c r="A852" t="s">
        <v>319</v>
      </c>
      <c r="B852">
        <f t="shared" si="13"/>
        <v>-2</v>
      </c>
      <c r="C852">
        <v>-40</v>
      </c>
      <c r="D852">
        <v>2</v>
      </c>
      <c r="E852" t="s">
        <v>212</v>
      </c>
    </row>
    <row r="853" spans="1:5" x14ac:dyDescent="0.25">
      <c r="A853" t="s">
        <v>340</v>
      </c>
      <c r="B853">
        <f t="shared" si="13"/>
        <v>-2</v>
      </c>
      <c r="C853">
        <v>-22</v>
      </c>
      <c r="D853">
        <v>2</v>
      </c>
      <c r="E853" t="s">
        <v>213</v>
      </c>
    </row>
    <row r="854" spans="1:5" x14ac:dyDescent="0.25">
      <c r="A854" t="s">
        <v>321</v>
      </c>
      <c r="B854">
        <f t="shared" si="13"/>
        <v>-7</v>
      </c>
      <c r="C854">
        <v>-42</v>
      </c>
      <c r="D854">
        <v>7</v>
      </c>
      <c r="E854" t="s">
        <v>213</v>
      </c>
    </row>
    <row r="855" spans="1:5" x14ac:dyDescent="0.25">
      <c r="A855" t="s">
        <v>357</v>
      </c>
      <c r="B855">
        <f t="shared" si="13"/>
        <v>-1</v>
      </c>
      <c r="C855">
        <v>-30</v>
      </c>
      <c r="D855">
        <v>1</v>
      </c>
      <c r="E855" t="s">
        <v>213</v>
      </c>
    </row>
    <row r="856" spans="1:5" x14ac:dyDescent="0.25">
      <c r="A856" t="s">
        <v>326</v>
      </c>
      <c r="B856">
        <f t="shared" si="13"/>
        <v>-2</v>
      </c>
      <c r="C856">
        <v>-40</v>
      </c>
      <c r="D856">
        <v>2</v>
      </c>
      <c r="E856" t="s">
        <v>213</v>
      </c>
    </row>
    <row r="857" spans="1:5" x14ac:dyDescent="0.25">
      <c r="A857" t="s">
        <v>334</v>
      </c>
      <c r="B857">
        <f t="shared" si="13"/>
        <v>-2</v>
      </c>
      <c r="C857">
        <v>-98</v>
      </c>
      <c r="D857">
        <v>2</v>
      </c>
      <c r="E857" t="s">
        <v>213</v>
      </c>
    </row>
    <row r="858" spans="1:5" x14ac:dyDescent="0.25">
      <c r="A858" t="s">
        <v>538</v>
      </c>
      <c r="B858">
        <f t="shared" si="13"/>
        <v>-1</v>
      </c>
      <c r="C858">
        <v>-6</v>
      </c>
      <c r="D858">
        <v>1</v>
      </c>
      <c r="E858" t="s">
        <v>213</v>
      </c>
    </row>
    <row r="859" spans="1:5" x14ac:dyDescent="0.25">
      <c r="A859" t="s">
        <v>455</v>
      </c>
      <c r="B859">
        <f t="shared" si="13"/>
        <v>-1</v>
      </c>
      <c r="C859">
        <v>-24</v>
      </c>
      <c r="D859">
        <v>1</v>
      </c>
      <c r="E859" t="s">
        <v>213</v>
      </c>
    </row>
    <row r="860" spans="1:5" x14ac:dyDescent="0.25">
      <c r="A860" t="s">
        <v>433</v>
      </c>
      <c r="B860">
        <f t="shared" si="13"/>
        <v>-4</v>
      </c>
      <c r="C860">
        <v>-132</v>
      </c>
      <c r="D860">
        <v>4</v>
      </c>
      <c r="E860" t="s">
        <v>213</v>
      </c>
    </row>
    <row r="861" spans="1:5" x14ac:dyDescent="0.25">
      <c r="A861" t="s">
        <v>574</v>
      </c>
      <c r="B861">
        <f t="shared" si="13"/>
        <v>-3</v>
      </c>
      <c r="C861">
        <v>-99</v>
      </c>
      <c r="D861">
        <v>3</v>
      </c>
      <c r="E861" t="s">
        <v>213</v>
      </c>
    </row>
    <row r="862" spans="1:5" x14ac:dyDescent="0.25">
      <c r="A862" t="s">
        <v>306</v>
      </c>
      <c r="B862">
        <f t="shared" si="13"/>
        <v>-1</v>
      </c>
      <c r="C862">
        <v>-25</v>
      </c>
      <c r="D862">
        <v>1</v>
      </c>
      <c r="E862" t="s">
        <v>213</v>
      </c>
    </row>
    <row r="863" spans="1:5" x14ac:dyDescent="0.25">
      <c r="A863" t="s">
        <v>379</v>
      </c>
      <c r="B863">
        <f t="shared" ref="B863:B923" si="14">D863*-1</f>
        <v>-1</v>
      </c>
      <c r="C863">
        <v>-71</v>
      </c>
      <c r="D863">
        <v>1</v>
      </c>
      <c r="E863" t="s">
        <v>213</v>
      </c>
    </row>
    <row r="864" spans="1:5" x14ac:dyDescent="0.25">
      <c r="A864" t="s">
        <v>408</v>
      </c>
      <c r="B864">
        <f t="shared" si="14"/>
        <v>-3</v>
      </c>
      <c r="C864">
        <v>-39</v>
      </c>
      <c r="D864">
        <v>3</v>
      </c>
      <c r="E864" t="s">
        <v>213</v>
      </c>
    </row>
    <row r="865" spans="1:5" x14ac:dyDescent="0.25">
      <c r="A865" t="s">
        <v>305</v>
      </c>
      <c r="B865">
        <f t="shared" si="14"/>
        <v>-1</v>
      </c>
      <c r="C865">
        <v>-35</v>
      </c>
      <c r="D865">
        <v>1</v>
      </c>
      <c r="E865" t="s">
        <v>213</v>
      </c>
    </row>
    <row r="866" spans="1:5" x14ac:dyDescent="0.25">
      <c r="A866" t="s">
        <v>400</v>
      </c>
      <c r="B866">
        <f t="shared" si="14"/>
        <v>-1</v>
      </c>
      <c r="C866">
        <v>-9</v>
      </c>
      <c r="D866">
        <v>1</v>
      </c>
      <c r="E866" t="s">
        <v>213</v>
      </c>
    </row>
    <row r="867" spans="1:5" x14ac:dyDescent="0.25">
      <c r="A867" t="s">
        <v>293</v>
      </c>
      <c r="B867">
        <f t="shared" si="14"/>
        <v>-29</v>
      </c>
      <c r="C867">
        <v>-957</v>
      </c>
      <c r="D867">
        <v>29</v>
      </c>
      <c r="E867" t="s">
        <v>213</v>
      </c>
    </row>
    <row r="868" spans="1:5" x14ac:dyDescent="0.25">
      <c r="A868" t="s">
        <v>286</v>
      </c>
      <c r="B868">
        <f t="shared" si="14"/>
        <v>-6</v>
      </c>
      <c r="C868">
        <v>-60</v>
      </c>
      <c r="D868">
        <v>6</v>
      </c>
      <c r="E868" t="s">
        <v>213</v>
      </c>
    </row>
    <row r="869" spans="1:5" x14ac:dyDescent="0.25">
      <c r="A869" t="s">
        <v>358</v>
      </c>
      <c r="B869">
        <f t="shared" si="14"/>
        <v>-1</v>
      </c>
      <c r="C869">
        <v>-6</v>
      </c>
      <c r="D869">
        <v>1</v>
      </c>
      <c r="E869" t="s">
        <v>213</v>
      </c>
    </row>
    <row r="870" spans="1:5" x14ac:dyDescent="0.25">
      <c r="A870" t="s">
        <v>593</v>
      </c>
      <c r="B870">
        <f t="shared" si="14"/>
        <v>-7</v>
      </c>
      <c r="C870">
        <v>-108</v>
      </c>
      <c r="D870">
        <v>7</v>
      </c>
      <c r="E870" t="s">
        <v>213</v>
      </c>
    </row>
    <row r="871" spans="1:5" x14ac:dyDescent="0.25">
      <c r="A871" t="s">
        <v>362</v>
      </c>
      <c r="B871">
        <f t="shared" si="14"/>
        <v>-1</v>
      </c>
      <c r="C871">
        <v>-49</v>
      </c>
      <c r="D871">
        <v>1</v>
      </c>
      <c r="E871" t="s">
        <v>213</v>
      </c>
    </row>
    <row r="872" spans="1:5" x14ac:dyDescent="0.25">
      <c r="A872" t="s">
        <v>600</v>
      </c>
      <c r="B872">
        <f t="shared" si="14"/>
        <v>-4</v>
      </c>
      <c r="C872">
        <v>-70</v>
      </c>
      <c r="D872">
        <v>4</v>
      </c>
      <c r="E872" t="s">
        <v>213</v>
      </c>
    </row>
    <row r="873" spans="1:5" x14ac:dyDescent="0.25">
      <c r="A873" t="s">
        <v>291</v>
      </c>
      <c r="B873">
        <f t="shared" si="14"/>
        <v>-6</v>
      </c>
      <c r="C873">
        <v>-42</v>
      </c>
      <c r="D873">
        <v>6</v>
      </c>
      <c r="E873" t="s">
        <v>213</v>
      </c>
    </row>
    <row r="874" spans="1:5" x14ac:dyDescent="0.25">
      <c r="A874" t="s">
        <v>354</v>
      </c>
      <c r="B874">
        <f t="shared" si="14"/>
        <v>-5</v>
      </c>
      <c r="C874">
        <v>-5</v>
      </c>
      <c r="D874">
        <v>5</v>
      </c>
      <c r="E874" t="s">
        <v>213</v>
      </c>
    </row>
    <row r="875" spans="1:5" x14ac:dyDescent="0.25">
      <c r="A875" t="s">
        <v>393</v>
      </c>
      <c r="B875">
        <f t="shared" si="14"/>
        <v>-1</v>
      </c>
      <c r="C875">
        <v>-49</v>
      </c>
      <c r="D875">
        <v>1</v>
      </c>
      <c r="E875" t="s">
        <v>213</v>
      </c>
    </row>
    <row r="876" spans="1:5" x14ac:dyDescent="0.25">
      <c r="A876" t="s">
        <v>414</v>
      </c>
      <c r="B876">
        <f t="shared" si="14"/>
        <v>-3</v>
      </c>
      <c r="C876">
        <v>-12</v>
      </c>
      <c r="D876">
        <v>3</v>
      </c>
      <c r="E876" t="s">
        <v>213</v>
      </c>
    </row>
    <row r="877" spans="1:5" x14ac:dyDescent="0.25">
      <c r="A877" t="s">
        <v>302</v>
      </c>
      <c r="B877">
        <f t="shared" si="14"/>
        <v>-2</v>
      </c>
      <c r="C877">
        <v>-330</v>
      </c>
      <c r="D877">
        <v>2</v>
      </c>
      <c r="E877" t="s">
        <v>213</v>
      </c>
    </row>
    <row r="878" spans="1:5" x14ac:dyDescent="0.25">
      <c r="A878" t="s">
        <v>511</v>
      </c>
      <c r="B878">
        <f t="shared" si="14"/>
        <v>-1</v>
      </c>
      <c r="C878">
        <v>-61</v>
      </c>
      <c r="D878">
        <v>1</v>
      </c>
      <c r="E878" t="s">
        <v>213</v>
      </c>
    </row>
    <row r="879" spans="1:5" x14ac:dyDescent="0.25">
      <c r="A879" t="s">
        <v>724</v>
      </c>
      <c r="B879">
        <f t="shared" si="14"/>
        <v>-1</v>
      </c>
      <c r="C879">
        <v>-12</v>
      </c>
      <c r="D879">
        <v>1</v>
      </c>
      <c r="E879" t="s">
        <v>213</v>
      </c>
    </row>
    <row r="880" spans="1:5" x14ac:dyDescent="0.25">
      <c r="A880" t="s">
        <v>298</v>
      </c>
      <c r="B880">
        <f t="shared" si="14"/>
        <v>-2</v>
      </c>
      <c r="C880">
        <v>-18</v>
      </c>
      <c r="D880">
        <v>2</v>
      </c>
      <c r="E880" t="s">
        <v>213</v>
      </c>
    </row>
    <row r="881" spans="1:5" x14ac:dyDescent="0.25">
      <c r="A881" t="s">
        <v>321</v>
      </c>
      <c r="B881">
        <f t="shared" si="14"/>
        <v>-3</v>
      </c>
      <c r="C881">
        <v>-18</v>
      </c>
      <c r="D881">
        <v>3</v>
      </c>
      <c r="E881" t="s">
        <v>214</v>
      </c>
    </row>
    <row r="882" spans="1:5" x14ac:dyDescent="0.25">
      <c r="A882" t="s">
        <v>326</v>
      </c>
      <c r="B882">
        <f t="shared" si="14"/>
        <v>-1</v>
      </c>
      <c r="C882">
        <v>-20</v>
      </c>
      <c r="D882">
        <v>1</v>
      </c>
      <c r="E882" t="s">
        <v>214</v>
      </c>
    </row>
    <row r="883" spans="1:5" x14ac:dyDescent="0.25">
      <c r="A883" t="s">
        <v>334</v>
      </c>
      <c r="B883">
        <f t="shared" si="14"/>
        <v>-1</v>
      </c>
      <c r="C883">
        <v>-49</v>
      </c>
      <c r="D883">
        <v>1</v>
      </c>
      <c r="E883" t="s">
        <v>214</v>
      </c>
    </row>
    <row r="884" spans="1:5" x14ac:dyDescent="0.25">
      <c r="A884" t="s">
        <v>433</v>
      </c>
      <c r="B884">
        <f t="shared" si="14"/>
        <v>-4</v>
      </c>
      <c r="C884">
        <v>-132</v>
      </c>
      <c r="D884">
        <v>4</v>
      </c>
      <c r="E884" t="s">
        <v>214</v>
      </c>
    </row>
    <row r="885" spans="1:5" x14ac:dyDescent="0.25">
      <c r="A885" t="s">
        <v>352</v>
      </c>
      <c r="B885">
        <f t="shared" si="14"/>
        <v>-1</v>
      </c>
      <c r="C885">
        <v>-48</v>
      </c>
      <c r="D885">
        <v>1</v>
      </c>
      <c r="E885" t="s">
        <v>214</v>
      </c>
    </row>
    <row r="886" spans="1:5" x14ac:dyDescent="0.25">
      <c r="A886" t="s">
        <v>305</v>
      </c>
      <c r="B886">
        <f t="shared" si="14"/>
        <v>-2</v>
      </c>
      <c r="C886">
        <v>-70</v>
      </c>
      <c r="D886">
        <v>2</v>
      </c>
      <c r="E886" t="s">
        <v>214</v>
      </c>
    </row>
    <row r="887" spans="1:5" x14ac:dyDescent="0.25">
      <c r="A887" t="s">
        <v>400</v>
      </c>
      <c r="B887">
        <f t="shared" si="14"/>
        <v>-1</v>
      </c>
      <c r="C887">
        <v>-9</v>
      </c>
      <c r="D887">
        <v>1</v>
      </c>
      <c r="E887" t="s">
        <v>214</v>
      </c>
    </row>
    <row r="888" spans="1:5" x14ac:dyDescent="0.25">
      <c r="A888" t="s">
        <v>603</v>
      </c>
      <c r="B888">
        <f t="shared" si="14"/>
        <v>-1</v>
      </c>
      <c r="C888">
        <v>-18</v>
      </c>
      <c r="D888">
        <v>1</v>
      </c>
      <c r="E888" t="s">
        <v>214</v>
      </c>
    </row>
    <row r="889" spans="1:5" x14ac:dyDescent="0.25">
      <c r="A889" t="s">
        <v>293</v>
      </c>
      <c r="B889">
        <f t="shared" si="14"/>
        <v>-20</v>
      </c>
      <c r="C889">
        <v>-660</v>
      </c>
      <c r="D889">
        <v>20</v>
      </c>
      <c r="E889" t="s">
        <v>214</v>
      </c>
    </row>
    <row r="890" spans="1:5" x14ac:dyDescent="0.25">
      <c r="A890" t="s">
        <v>286</v>
      </c>
      <c r="B890">
        <f t="shared" si="14"/>
        <v>-4</v>
      </c>
      <c r="C890">
        <v>-40</v>
      </c>
      <c r="D890">
        <v>4</v>
      </c>
      <c r="E890" t="s">
        <v>214</v>
      </c>
    </row>
    <row r="891" spans="1:5" x14ac:dyDescent="0.25">
      <c r="A891" t="s">
        <v>362</v>
      </c>
      <c r="B891">
        <f t="shared" si="14"/>
        <v>-1</v>
      </c>
      <c r="C891">
        <v>-49</v>
      </c>
      <c r="D891">
        <v>1</v>
      </c>
      <c r="E891" t="s">
        <v>214</v>
      </c>
    </row>
    <row r="892" spans="1:5" x14ac:dyDescent="0.25">
      <c r="A892" t="s">
        <v>440</v>
      </c>
      <c r="B892">
        <f t="shared" si="14"/>
        <v>-1</v>
      </c>
      <c r="C892">
        <v>-7</v>
      </c>
      <c r="D892">
        <v>1</v>
      </c>
      <c r="E892" t="s">
        <v>214</v>
      </c>
    </row>
    <row r="893" spans="1:5" x14ac:dyDescent="0.25">
      <c r="A893" t="s">
        <v>291</v>
      </c>
      <c r="B893">
        <f t="shared" si="14"/>
        <v>-7</v>
      </c>
      <c r="C893">
        <v>-49</v>
      </c>
      <c r="D893">
        <v>7</v>
      </c>
      <c r="E893" t="s">
        <v>214</v>
      </c>
    </row>
    <row r="894" spans="1:5" x14ac:dyDescent="0.25">
      <c r="A894" t="s">
        <v>615</v>
      </c>
      <c r="B894">
        <f t="shared" si="14"/>
        <v>-1</v>
      </c>
      <c r="C894">
        <v>-7</v>
      </c>
      <c r="D894">
        <v>1</v>
      </c>
      <c r="E894" t="s">
        <v>214</v>
      </c>
    </row>
    <row r="895" spans="1:5" x14ac:dyDescent="0.25">
      <c r="A895" t="s">
        <v>354</v>
      </c>
      <c r="B895">
        <f t="shared" si="14"/>
        <v>-1</v>
      </c>
      <c r="C895">
        <v>-1</v>
      </c>
      <c r="D895">
        <v>1</v>
      </c>
      <c r="E895" t="s">
        <v>214</v>
      </c>
    </row>
    <row r="896" spans="1:5" x14ac:dyDescent="0.25">
      <c r="A896" t="s">
        <v>489</v>
      </c>
      <c r="B896">
        <f t="shared" si="14"/>
        <v>-2</v>
      </c>
      <c r="C896">
        <v>2</v>
      </c>
      <c r="D896">
        <v>2</v>
      </c>
      <c r="E896" t="s">
        <v>214</v>
      </c>
    </row>
    <row r="897" spans="1:5" x14ac:dyDescent="0.25">
      <c r="A897" t="s">
        <v>393</v>
      </c>
      <c r="B897">
        <f t="shared" si="14"/>
        <v>-1</v>
      </c>
      <c r="C897">
        <v>-49</v>
      </c>
      <c r="D897">
        <v>1</v>
      </c>
      <c r="E897" t="s">
        <v>214</v>
      </c>
    </row>
    <row r="898" spans="1:5" x14ac:dyDescent="0.25">
      <c r="A898" t="s">
        <v>431</v>
      </c>
      <c r="B898">
        <f t="shared" si="14"/>
        <v>-1</v>
      </c>
      <c r="C898">
        <v>-7</v>
      </c>
      <c r="D898">
        <v>1</v>
      </c>
      <c r="E898" t="s">
        <v>214</v>
      </c>
    </row>
    <row r="899" spans="1:5" x14ac:dyDescent="0.25">
      <c r="A899" t="s">
        <v>596</v>
      </c>
      <c r="B899">
        <f t="shared" si="14"/>
        <v>-1</v>
      </c>
      <c r="C899">
        <v>-20</v>
      </c>
      <c r="D899">
        <v>1</v>
      </c>
      <c r="E899" t="s">
        <v>214</v>
      </c>
    </row>
    <row r="900" spans="1:5" x14ac:dyDescent="0.25">
      <c r="A900" t="s">
        <v>302</v>
      </c>
      <c r="B900">
        <f t="shared" si="14"/>
        <v>-2</v>
      </c>
      <c r="C900">
        <v>-330</v>
      </c>
      <c r="D900">
        <v>2</v>
      </c>
      <c r="E900" t="s">
        <v>214</v>
      </c>
    </row>
    <row r="901" spans="1:5" x14ac:dyDescent="0.25">
      <c r="A901" t="s">
        <v>558</v>
      </c>
      <c r="B901">
        <f t="shared" si="14"/>
        <v>-1</v>
      </c>
      <c r="C901">
        <v>-33</v>
      </c>
      <c r="D901">
        <v>1</v>
      </c>
      <c r="E901" t="s">
        <v>214</v>
      </c>
    </row>
    <row r="902" spans="1:5" x14ac:dyDescent="0.25">
      <c r="A902" t="s">
        <v>290</v>
      </c>
      <c r="B902">
        <f t="shared" si="14"/>
        <v>-1</v>
      </c>
      <c r="C902">
        <v>-21</v>
      </c>
      <c r="D902">
        <v>1</v>
      </c>
      <c r="E902" t="s">
        <v>214</v>
      </c>
    </row>
    <row r="903" spans="1:5" x14ac:dyDescent="0.25">
      <c r="A903" t="s">
        <v>319</v>
      </c>
      <c r="B903">
        <f t="shared" si="14"/>
        <v>-1</v>
      </c>
      <c r="C903">
        <v>-20</v>
      </c>
      <c r="D903">
        <v>1</v>
      </c>
      <c r="E903" t="s">
        <v>214</v>
      </c>
    </row>
    <row r="904" spans="1:5" x14ac:dyDescent="0.25">
      <c r="A904" t="s">
        <v>321</v>
      </c>
      <c r="B904">
        <f t="shared" si="14"/>
        <v>-1</v>
      </c>
      <c r="C904">
        <v>-6</v>
      </c>
      <c r="D904">
        <v>1</v>
      </c>
      <c r="E904" t="s">
        <v>215</v>
      </c>
    </row>
    <row r="905" spans="1:5" x14ac:dyDescent="0.25">
      <c r="A905" t="s">
        <v>303</v>
      </c>
      <c r="B905">
        <f t="shared" si="14"/>
        <v>-1</v>
      </c>
      <c r="C905">
        <v>-33</v>
      </c>
      <c r="D905">
        <v>1</v>
      </c>
      <c r="E905" t="s">
        <v>215</v>
      </c>
    </row>
    <row r="906" spans="1:5" x14ac:dyDescent="0.25">
      <c r="A906" t="s">
        <v>293</v>
      </c>
      <c r="B906">
        <f t="shared" si="14"/>
        <v>-4</v>
      </c>
      <c r="C906">
        <v>-132</v>
      </c>
      <c r="D906">
        <v>4</v>
      </c>
      <c r="E906" t="s">
        <v>215</v>
      </c>
    </row>
    <row r="907" spans="1:5" x14ac:dyDescent="0.25">
      <c r="A907" t="s">
        <v>593</v>
      </c>
      <c r="B907">
        <f t="shared" si="14"/>
        <v>-1</v>
      </c>
      <c r="C907">
        <v>-27</v>
      </c>
      <c r="D907">
        <v>1</v>
      </c>
      <c r="E907" t="s">
        <v>215</v>
      </c>
    </row>
    <row r="908" spans="1:5" x14ac:dyDescent="0.25">
      <c r="A908" t="s">
        <v>354</v>
      </c>
      <c r="B908">
        <f t="shared" si="14"/>
        <v>-1</v>
      </c>
      <c r="C908">
        <v>-1</v>
      </c>
      <c r="D908">
        <v>1</v>
      </c>
      <c r="E908" t="s">
        <v>215</v>
      </c>
    </row>
    <row r="909" spans="1:5" x14ac:dyDescent="0.25">
      <c r="A909" t="s">
        <v>534</v>
      </c>
      <c r="B909">
        <f t="shared" si="14"/>
        <v>-1</v>
      </c>
      <c r="C909">
        <v>-37</v>
      </c>
      <c r="D909">
        <v>1</v>
      </c>
      <c r="E909" t="s">
        <v>215</v>
      </c>
    </row>
    <row r="910" spans="1:5" x14ac:dyDescent="0.25">
      <c r="A910" t="s">
        <v>340</v>
      </c>
      <c r="B910">
        <f t="shared" si="14"/>
        <v>-1</v>
      </c>
      <c r="C910">
        <v>-11</v>
      </c>
      <c r="D910">
        <v>1</v>
      </c>
      <c r="E910" t="s">
        <v>216</v>
      </c>
    </row>
    <row r="911" spans="1:5" x14ac:dyDescent="0.25">
      <c r="A911" t="s">
        <v>321</v>
      </c>
      <c r="B911">
        <f t="shared" si="14"/>
        <v>-8</v>
      </c>
      <c r="C911">
        <v>-48</v>
      </c>
      <c r="D911">
        <v>8</v>
      </c>
      <c r="E911" t="s">
        <v>216</v>
      </c>
    </row>
    <row r="912" spans="1:5" x14ac:dyDescent="0.25">
      <c r="A912" t="s">
        <v>357</v>
      </c>
      <c r="B912">
        <f t="shared" si="14"/>
        <v>-2</v>
      </c>
      <c r="C912">
        <v>-60</v>
      </c>
      <c r="D912">
        <v>2</v>
      </c>
      <c r="E912" t="s">
        <v>216</v>
      </c>
    </row>
    <row r="913" spans="1:5" x14ac:dyDescent="0.25">
      <c r="A913" t="s">
        <v>326</v>
      </c>
      <c r="B913">
        <f t="shared" si="14"/>
        <v>-1</v>
      </c>
      <c r="C913">
        <v>-20</v>
      </c>
      <c r="D913">
        <v>1</v>
      </c>
      <c r="E913" t="s">
        <v>216</v>
      </c>
    </row>
    <row r="914" spans="1:5" x14ac:dyDescent="0.25">
      <c r="A914" t="s">
        <v>334</v>
      </c>
      <c r="B914">
        <f t="shared" si="14"/>
        <v>-2</v>
      </c>
      <c r="C914">
        <v>-98</v>
      </c>
      <c r="D914">
        <v>2</v>
      </c>
      <c r="E914" t="s">
        <v>216</v>
      </c>
    </row>
    <row r="915" spans="1:5" x14ac:dyDescent="0.25">
      <c r="A915" t="s">
        <v>455</v>
      </c>
      <c r="B915">
        <f t="shared" si="14"/>
        <v>-1</v>
      </c>
      <c r="C915">
        <v>-24</v>
      </c>
      <c r="D915">
        <v>1</v>
      </c>
      <c r="E915" t="s">
        <v>216</v>
      </c>
    </row>
    <row r="916" spans="1:5" x14ac:dyDescent="0.25">
      <c r="A916" t="s">
        <v>433</v>
      </c>
      <c r="B916">
        <f t="shared" si="14"/>
        <v>-1</v>
      </c>
      <c r="C916">
        <v>-33</v>
      </c>
      <c r="D916">
        <v>1</v>
      </c>
      <c r="E916" t="s">
        <v>216</v>
      </c>
    </row>
    <row r="917" spans="1:5" x14ac:dyDescent="0.25">
      <c r="A917" t="s">
        <v>500</v>
      </c>
      <c r="B917">
        <f t="shared" si="14"/>
        <v>-1</v>
      </c>
      <c r="C917">
        <v>-24</v>
      </c>
      <c r="D917">
        <v>1</v>
      </c>
      <c r="E917" t="s">
        <v>216</v>
      </c>
    </row>
    <row r="918" spans="1:5" x14ac:dyDescent="0.25">
      <c r="A918" t="s">
        <v>352</v>
      </c>
      <c r="B918">
        <f t="shared" si="14"/>
        <v>-1</v>
      </c>
      <c r="C918">
        <v>-48</v>
      </c>
      <c r="D918">
        <v>1</v>
      </c>
      <c r="E918" t="s">
        <v>216</v>
      </c>
    </row>
    <row r="919" spans="1:5" x14ac:dyDescent="0.25">
      <c r="A919" t="s">
        <v>305</v>
      </c>
      <c r="B919">
        <f t="shared" si="14"/>
        <v>-1</v>
      </c>
      <c r="C919">
        <v>-35</v>
      </c>
      <c r="D919">
        <v>1</v>
      </c>
      <c r="E919" t="s">
        <v>216</v>
      </c>
    </row>
    <row r="920" spans="1:5" x14ac:dyDescent="0.25">
      <c r="A920" t="s">
        <v>400</v>
      </c>
      <c r="B920">
        <f t="shared" si="14"/>
        <v>-1</v>
      </c>
      <c r="C920">
        <v>-9</v>
      </c>
      <c r="D920">
        <v>1</v>
      </c>
      <c r="E920" t="s">
        <v>216</v>
      </c>
    </row>
    <row r="921" spans="1:5" x14ac:dyDescent="0.25">
      <c r="A921" t="s">
        <v>293</v>
      </c>
      <c r="B921">
        <f t="shared" si="14"/>
        <v>-18</v>
      </c>
      <c r="C921">
        <v>-594</v>
      </c>
      <c r="D921">
        <v>18</v>
      </c>
      <c r="E921" t="s">
        <v>216</v>
      </c>
    </row>
    <row r="922" spans="1:5" x14ac:dyDescent="0.25">
      <c r="A922" t="s">
        <v>777</v>
      </c>
      <c r="B922">
        <f t="shared" si="14"/>
        <v>-1</v>
      </c>
      <c r="C922">
        <v>-244</v>
      </c>
      <c r="D922">
        <v>1</v>
      </c>
      <c r="E922" t="s">
        <v>216</v>
      </c>
    </row>
    <row r="923" spans="1:5" x14ac:dyDescent="0.25">
      <c r="A923" t="s">
        <v>286</v>
      </c>
      <c r="B923">
        <f t="shared" si="14"/>
        <v>-1</v>
      </c>
      <c r="C923">
        <v>-10</v>
      </c>
      <c r="D923">
        <v>1</v>
      </c>
      <c r="E923" t="s">
        <v>216</v>
      </c>
    </row>
    <row r="924" spans="1:5" x14ac:dyDescent="0.25">
      <c r="A924" t="s">
        <v>593</v>
      </c>
      <c r="B924">
        <f t="shared" ref="B924:B981" si="15">D924*-1</f>
        <v>-4</v>
      </c>
      <c r="C924">
        <v>-81</v>
      </c>
      <c r="D924">
        <v>4</v>
      </c>
      <c r="E924" t="s">
        <v>216</v>
      </c>
    </row>
    <row r="925" spans="1:5" x14ac:dyDescent="0.25">
      <c r="A925" t="s">
        <v>291</v>
      </c>
      <c r="B925">
        <f t="shared" si="15"/>
        <v>-2</v>
      </c>
      <c r="C925">
        <v>-14</v>
      </c>
      <c r="D925">
        <v>2</v>
      </c>
      <c r="E925" t="s">
        <v>216</v>
      </c>
    </row>
    <row r="926" spans="1:5" x14ac:dyDescent="0.25">
      <c r="A926" t="s">
        <v>606</v>
      </c>
      <c r="B926">
        <f t="shared" si="15"/>
        <v>-1</v>
      </c>
      <c r="C926">
        <v>-1976</v>
      </c>
      <c r="D926">
        <v>1</v>
      </c>
      <c r="E926" t="s">
        <v>216</v>
      </c>
    </row>
    <row r="927" spans="1:5" x14ac:dyDescent="0.25">
      <c r="A927" t="s">
        <v>489</v>
      </c>
      <c r="B927">
        <f t="shared" si="15"/>
        <v>-1</v>
      </c>
      <c r="C927">
        <v>1</v>
      </c>
      <c r="D927">
        <v>1</v>
      </c>
      <c r="E927" t="s">
        <v>216</v>
      </c>
    </row>
    <row r="928" spans="1:5" x14ac:dyDescent="0.25">
      <c r="A928" t="s">
        <v>393</v>
      </c>
      <c r="B928">
        <f t="shared" si="15"/>
        <v>-1</v>
      </c>
      <c r="C928">
        <v>-49</v>
      </c>
      <c r="D928">
        <v>1</v>
      </c>
      <c r="E928" t="s">
        <v>216</v>
      </c>
    </row>
    <row r="929" spans="1:5" x14ac:dyDescent="0.25">
      <c r="A929" t="s">
        <v>414</v>
      </c>
      <c r="B929">
        <f t="shared" si="15"/>
        <v>-1</v>
      </c>
      <c r="C929">
        <v>-4</v>
      </c>
      <c r="D929">
        <v>1</v>
      </c>
      <c r="E929" t="s">
        <v>216</v>
      </c>
    </row>
    <row r="930" spans="1:5" x14ac:dyDescent="0.25">
      <c r="A930" t="s">
        <v>302</v>
      </c>
      <c r="B930">
        <f t="shared" si="15"/>
        <v>-2</v>
      </c>
      <c r="C930">
        <v>-330</v>
      </c>
      <c r="D930">
        <v>2</v>
      </c>
      <c r="E930" t="s">
        <v>216</v>
      </c>
    </row>
    <row r="931" spans="1:5" x14ac:dyDescent="0.25">
      <c r="A931" t="s">
        <v>321</v>
      </c>
      <c r="B931">
        <f t="shared" si="15"/>
        <v>-1</v>
      </c>
      <c r="C931">
        <v>-6</v>
      </c>
      <c r="D931">
        <v>1</v>
      </c>
      <c r="E931" t="s">
        <v>217</v>
      </c>
    </row>
    <row r="932" spans="1:5" x14ac:dyDescent="0.25">
      <c r="A932" t="s">
        <v>295</v>
      </c>
      <c r="B932">
        <f t="shared" si="15"/>
        <v>-2</v>
      </c>
      <c r="C932">
        <v>-80</v>
      </c>
      <c r="D932">
        <v>2</v>
      </c>
      <c r="E932" t="s">
        <v>217</v>
      </c>
    </row>
    <row r="933" spans="1:5" x14ac:dyDescent="0.25">
      <c r="A933" t="s">
        <v>326</v>
      </c>
      <c r="B933">
        <f t="shared" si="15"/>
        <v>-1</v>
      </c>
      <c r="C933">
        <v>-20</v>
      </c>
      <c r="D933">
        <v>1</v>
      </c>
      <c r="E933" t="s">
        <v>217</v>
      </c>
    </row>
    <row r="934" spans="1:5" x14ac:dyDescent="0.25">
      <c r="A934" t="s">
        <v>314</v>
      </c>
      <c r="B934">
        <f t="shared" si="15"/>
        <v>-1</v>
      </c>
      <c r="C934">
        <v>-214</v>
      </c>
      <c r="D934">
        <v>1</v>
      </c>
      <c r="E934" t="s">
        <v>217</v>
      </c>
    </row>
    <row r="935" spans="1:5" x14ac:dyDescent="0.25">
      <c r="A935" t="s">
        <v>455</v>
      </c>
      <c r="B935">
        <f t="shared" si="15"/>
        <v>-1</v>
      </c>
      <c r="C935">
        <v>-24</v>
      </c>
      <c r="D935">
        <v>1</v>
      </c>
      <c r="E935" t="s">
        <v>217</v>
      </c>
    </row>
    <row r="936" spans="1:5" x14ac:dyDescent="0.25">
      <c r="A936" t="s">
        <v>303</v>
      </c>
      <c r="B936">
        <f t="shared" si="15"/>
        <v>-1</v>
      </c>
      <c r="C936">
        <v>-33</v>
      </c>
      <c r="D936">
        <v>1</v>
      </c>
      <c r="E936" t="s">
        <v>217</v>
      </c>
    </row>
    <row r="937" spans="1:5" x14ac:dyDescent="0.25">
      <c r="A937" t="s">
        <v>433</v>
      </c>
      <c r="B937">
        <f t="shared" si="15"/>
        <v>-6</v>
      </c>
      <c r="C937">
        <v>-198</v>
      </c>
      <c r="D937">
        <v>6</v>
      </c>
      <c r="E937" t="s">
        <v>217</v>
      </c>
    </row>
    <row r="938" spans="1:5" x14ac:dyDescent="0.25">
      <c r="A938" t="s">
        <v>310</v>
      </c>
      <c r="B938">
        <f t="shared" si="15"/>
        <v>-1</v>
      </c>
      <c r="C938">
        <v>-38</v>
      </c>
      <c r="D938">
        <v>1</v>
      </c>
      <c r="E938" t="s">
        <v>217</v>
      </c>
    </row>
    <row r="939" spans="1:5" x14ac:dyDescent="0.25">
      <c r="A939" t="s">
        <v>352</v>
      </c>
      <c r="B939">
        <f t="shared" si="15"/>
        <v>-1</v>
      </c>
      <c r="C939">
        <v>-48</v>
      </c>
      <c r="D939">
        <v>1</v>
      </c>
      <c r="E939" t="s">
        <v>217</v>
      </c>
    </row>
    <row r="940" spans="1:5" x14ac:dyDescent="0.25">
      <c r="A940" t="s">
        <v>379</v>
      </c>
      <c r="B940">
        <f t="shared" si="15"/>
        <v>-1</v>
      </c>
      <c r="C940">
        <v>-71</v>
      </c>
      <c r="D940">
        <v>1</v>
      </c>
      <c r="E940" t="s">
        <v>217</v>
      </c>
    </row>
    <row r="941" spans="1:5" x14ac:dyDescent="0.25">
      <c r="A941" t="s">
        <v>400</v>
      </c>
      <c r="B941">
        <f t="shared" si="15"/>
        <v>-1</v>
      </c>
      <c r="C941">
        <v>-9</v>
      </c>
      <c r="D941">
        <v>1</v>
      </c>
      <c r="E941" t="s">
        <v>217</v>
      </c>
    </row>
    <row r="942" spans="1:5" x14ac:dyDescent="0.25">
      <c r="A942" t="s">
        <v>293</v>
      </c>
      <c r="B942">
        <f t="shared" si="15"/>
        <v>-24</v>
      </c>
      <c r="C942">
        <v>-792</v>
      </c>
      <c r="D942">
        <v>24</v>
      </c>
      <c r="E942" t="s">
        <v>217</v>
      </c>
    </row>
    <row r="943" spans="1:5" x14ac:dyDescent="0.25">
      <c r="A943" t="s">
        <v>286</v>
      </c>
      <c r="B943">
        <f t="shared" si="15"/>
        <v>-1</v>
      </c>
      <c r="C943">
        <v>-10</v>
      </c>
      <c r="D943">
        <v>1</v>
      </c>
      <c r="E943" t="s">
        <v>217</v>
      </c>
    </row>
    <row r="944" spans="1:5" x14ac:dyDescent="0.25">
      <c r="A944" t="s">
        <v>593</v>
      </c>
      <c r="B944">
        <f t="shared" si="15"/>
        <v>-12</v>
      </c>
      <c r="C944">
        <v>-243</v>
      </c>
      <c r="D944">
        <v>12</v>
      </c>
      <c r="E944" t="s">
        <v>217</v>
      </c>
    </row>
    <row r="945" spans="1:5" x14ac:dyDescent="0.25">
      <c r="A945" t="s">
        <v>544</v>
      </c>
      <c r="B945">
        <f t="shared" si="15"/>
        <v>-1</v>
      </c>
      <c r="C945">
        <v>-110</v>
      </c>
      <c r="D945">
        <v>1</v>
      </c>
      <c r="E945" t="s">
        <v>217</v>
      </c>
    </row>
    <row r="946" spans="1:5" x14ac:dyDescent="0.25">
      <c r="A946" t="s">
        <v>405</v>
      </c>
      <c r="B946">
        <f t="shared" si="15"/>
        <v>-1</v>
      </c>
      <c r="C946">
        <v>-10</v>
      </c>
      <c r="D946">
        <v>1</v>
      </c>
      <c r="E946" t="s">
        <v>217</v>
      </c>
    </row>
    <row r="947" spans="1:5" x14ac:dyDescent="0.25">
      <c r="A947" t="s">
        <v>600</v>
      </c>
      <c r="B947">
        <f t="shared" si="15"/>
        <v>-2</v>
      </c>
      <c r="C947">
        <v>-35</v>
      </c>
      <c r="D947">
        <v>2</v>
      </c>
      <c r="E947" t="s">
        <v>217</v>
      </c>
    </row>
    <row r="948" spans="1:5" x14ac:dyDescent="0.25">
      <c r="A948" t="s">
        <v>702</v>
      </c>
      <c r="B948">
        <f t="shared" si="15"/>
        <v>-2</v>
      </c>
      <c r="C948">
        <v>-25</v>
      </c>
      <c r="D948">
        <v>2</v>
      </c>
      <c r="E948" t="s">
        <v>217</v>
      </c>
    </row>
    <row r="949" spans="1:5" x14ac:dyDescent="0.25">
      <c r="A949" t="s">
        <v>291</v>
      </c>
      <c r="B949">
        <f t="shared" si="15"/>
        <v>-5</v>
      </c>
      <c r="C949">
        <v>-35</v>
      </c>
      <c r="D949">
        <v>5</v>
      </c>
      <c r="E949" t="s">
        <v>217</v>
      </c>
    </row>
    <row r="950" spans="1:5" x14ac:dyDescent="0.25">
      <c r="A950" t="s">
        <v>354</v>
      </c>
      <c r="B950">
        <f t="shared" si="15"/>
        <v>-4</v>
      </c>
      <c r="C950">
        <v>-4</v>
      </c>
      <c r="D950">
        <v>4</v>
      </c>
      <c r="E950" t="s">
        <v>217</v>
      </c>
    </row>
    <row r="951" spans="1:5" x14ac:dyDescent="0.25">
      <c r="A951" t="s">
        <v>489</v>
      </c>
      <c r="B951">
        <f t="shared" si="15"/>
        <v>-5</v>
      </c>
      <c r="C951">
        <v>5</v>
      </c>
      <c r="D951">
        <v>5</v>
      </c>
      <c r="E951" t="s">
        <v>217</v>
      </c>
    </row>
    <row r="952" spans="1:5" x14ac:dyDescent="0.25">
      <c r="A952" t="s">
        <v>393</v>
      </c>
      <c r="B952">
        <f t="shared" si="15"/>
        <v>-2</v>
      </c>
      <c r="C952">
        <v>-98</v>
      </c>
      <c r="D952">
        <v>2</v>
      </c>
      <c r="E952" t="s">
        <v>217</v>
      </c>
    </row>
    <row r="953" spans="1:5" x14ac:dyDescent="0.25">
      <c r="A953" t="s">
        <v>414</v>
      </c>
      <c r="B953">
        <f t="shared" si="15"/>
        <v>-1</v>
      </c>
      <c r="C953">
        <v>-4</v>
      </c>
      <c r="D953">
        <v>1</v>
      </c>
      <c r="E953" t="s">
        <v>217</v>
      </c>
    </row>
    <row r="954" spans="1:5" x14ac:dyDescent="0.25">
      <c r="A954" t="s">
        <v>302</v>
      </c>
      <c r="B954">
        <f t="shared" si="15"/>
        <v>-8</v>
      </c>
      <c r="C954">
        <v>-1320</v>
      </c>
      <c r="D954">
        <v>8</v>
      </c>
      <c r="E954" t="s">
        <v>217</v>
      </c>
    </row>
    <row r="955" spans="1:5" x14ac:dyDescent="0.25">
      <c r="A955" t="s">
        <v>511</v>
      </c>
      <c r="B955">
        <f t="shared" si="15"/>
        <v>-5</v>
      </c>
      <c r="C955">
        <v>-305</v>
      </c>
      <c r="D955">
        <v>5</v>
      </c>
      <c r="E955" t="s">
        <v>217</v>
      </c>
    </row>
    <row r="956" spans="1:5" x14ac:dyDescent="0.25">
      <c r="A956" t="s">
        <v>298</v>
      </c>
      <c r="B956">
        <f t="shared" si="15"/>
        <v>-1</v>
      </c>
      <c r="C956">
        <v>-9</v>
      </c>
      <c r="D956">
        <v>1</v>
      </c>
      <c r="E956" t="s">
        <v>217</v>
      </c>
    </row>
    <row r="957" spans="1:5" x14ac:dyDescent="0.25">
      <c r="A957" t="s">
        <v>340</v>
      </c>
      <c r="B957">
        <f t="shared" si="15"/>
        <v>-2</v>
      </c>
      <c r="C957">
        <v>-22</v>
      </c>
      <c r="D957">
        <v>2</v>
      </c>
      <c r="E957" t="s">
        <v>218</v>
      </c>
    </row>
    <row r="958" spans="1:5" x14ac:dyDescent="0.25">
      <c r="A958" t="s">
        <v>321</v>
      </c>
      <c r="B958">
        <f t="shared" si="15"/>
        <v>-1</v>
      </c>
      <c r="C958">
        <v>-6</v>
      </c>
      <c r="D958">
        <v>1</v>
      </c>
      <c r="E958" t="s">
        <v>218</v>
      </c>
    </row>
    <row r="959" spans="1:5" x14ac:dyDescent="0.25">
      <c r="A959" t="s">
        <v>433</v>
      </c>
      <c r="B959">
        <f t="shared" si="15"/>
        <v>-1</v>
      </c>
      <c r="C959">
        <v>-33</v>
      </c>
      <c r="D959">
        <v>1</v>
      </c>
      <c r="E959" t="s">
        <v>218</v>
      </c>
    </row>
    <row r="960" spans="1:5" x14ac:dyDescent="0.25">
      <c r="A960" t="s">
        <v>574</v>
      </c>
      <c r="B960">
        <f t="shared" si="15"/>
        <v>-1</v>
      </c>
      <c r="C960">
        <v>-33</v>
      </c>
      <c r="D960">
        <v>1</v>
      </c>
      <c r="E960" t="s">
        <v>218</v>
      </c>
    </row>
    <row r="961" spans="1:5" x14ac:dyDescent="0.25">
      <c r="A961" t="s">
        <v>293</v>
      </c>
      <c r="B961">
        <f t="shared" si="15"/>
        <v>-2</v>
      </c>
      <c r="C961">
        <v>-66</v>
      </c>
      <c r="D961">
        <v>2</v>
      </c>
      <c r="E961" t="s">
        <v>218</v>
      </c>
    </row>
    <row r="962" spans="1:5" x14ac:dyDescent="0.25">
      <c r="A962" t="s">
        <v>321</v>
      </c>
      <c r="B962">
        <f t="shared" si="15"/>
        <v>-2</v>
      </c>
      <c r="C962">
        <v>-12</v>
      </c>
      <c r="D962">
        <v>2</v>
      </c>
      <c r="E962" t="s">
        <v>219</v>
      </c>
    </row>
    <row r="963" spans="1:5" x14ac:dyDescent="0.25">
      <c r="A963" t="s">
        <v>293</v>
      </c>
      <c r="B963">
        <f t="shared" si="15"/>
        <v>-3</v>
      </c>
      <c r="C963">
        <v>-99</v>
      </c>
      <c r="D963">
        <v>3</v>
      </c>
      <c r="E963" t="s">
        <v>219</v>
      </c>
    </row>
    <row r="964" spans="1:5" x14ac:dyDescent="0.25">
      <c r="A964" t="s">
        <v>702</v>
      </c>
      <c r="B964">
        <f t="shared" si="15"/>
        <v>-2</v>
      </c>
      <c r="C964">
        <v>-25</v>
      </c>
      <c r="D964">
        <v>2</v>
      </c>
      <c r="E964" t="s">
        <v>219</v>
      </c>
    </row>
    <row r="965" spans="1:5" x14ac:dyDescent="0.25">
      <c r="A965" t="s">
        <v>810</v>
      </c>
      <c r="B965">
        <f t="shared" si="15"/>
        <v>-1</v>
      </c>
      <c r="C965">
        <v>-62</v>
      </c>
      <c r="D965">
        <v>1</v>
      </c>
      <c r="E965" t="s">
        <v>219</v>
      </c>
    </row>
    <row r="966" spans="1:5" x14ac:dyDescent="0.25">
      <c r="A966" t="s">
        <v>321</v>
      </c>
      <c r="B966">
        <f t="shared" si="15"/>
        <v>-1</v>
      </c>
      <c r="C966">
        <v>-6</v>
      </c>
      <c r="D966">
        <v>1</v>
      </c>
      <c r="E966" t="s">
        <v>220</v>
      </c>
    </row>
    <row r="967" spans="1:5" x14ac:dyDescent="0.25">
      <c r="A967" t="s">
        <v>433</v>
      </c>
      <c r="B967">
        <f t="shared" si="15"/>
        <v>-2</v>
      </c>
      <c r="C967">
        <v>-66</v>
      </c>
      <c r="D967">
        <v>2</v>
      </c>
      <c r="E967" t="s">
        <v>220</v>
      </c>
    </row>
    <row r="968" spans="1:5" x14ac:dyDescent="0.25">
      <c r="A968" t="s">
        <v>574</v>
      </c>
      <c r="B968">
        <f t="shared" si="15"/>
        <v>-2</v>
      </c>
      <c r="C968">
        <v>-66</v>
      </c>
      <c r="D968">
        <v>2</v>
      </c>
      <c r="E968" t="s">
        <v>220</v>
      </c>
    </row>
    <row r="969" spans="1:5" x14ac:dyDescent="0.25">
      <c r="A969" t="s">
        <v>306</v>
      </c>
      <c r="B969">
        <f t="shared" si="15"/>
        <v>-1</v>
      </c>
      <c r="C969">
        <v>-25</v>
      </c>
      <c r="D969">
        <v>1</v>
      </c>
      <c r="E969" t="s">
        <v>220</v>
      </c>
    </row>
    <row r="970" spans="1:5" x14ac:dyDescent="0.25">
      <c r="A970" t="s">
        <v>400</v>
      </c>
      <c r="B970">
        <f t="shared" si="15"/>
        <v>-2</v>
      </c>
      <c r="C970">
        <v>-18</v>
      </c>
      <c r="D970">
        <v>2</v>
      </c>
      <c r="E970" t="s">
        <v>220</v>
      </c>
    </row>
    <row r="971" spans="1:5" x14ac:dyDescent="0.25">
      <c r="A971" t="s">
        <v>293</v>
      </c>
      <c r="B971">
        <f t="shared" si="15"/>
        <v>-2</v>
      </c>
      <c r="C971">
        <v>-66</v>
      </c>
      <c r="D971">
        <v>2</v>
      </c>
      <c r="E971" t="s">
        <v>220</v>
      </c>
    </row>
    <row r="972" spans="1:5" x14ac:dyDescent="0.25">
      <c r="A972" t="s">
        <v>593</v>
      </c>
      <c r="B972">
        <f t="shared" si="15"/>
        <v>-5</v>
      </c>
      <c r="C972">
        <v>-108</v>
      </c>
      <c r="D972">
        <v>5</v>
      </c>
      <c r="E972" t="s">
        <v>220</v>
      </c>
    </row>
    <row r="973" spans="1:5" x14ac:dyDescent="0.25">
      <c r="A973" t="s">
        <v>354</v>
      </c>
      <c r="B973">
        <f t="shared" si="15"/>
        <v>-1</v>
      </c>
      <c r="C973">
        <v>-1</v>
      </c>
      <c r="D973">
        <v>1</v>
      </c>
      <c r="E973" t="s">
        <v>220</v>
      </c>
    </row>
    <row r="974" spans="1:5" x14ac:dyDescent="0.25">
      <c r="A974" t="s">
        <v>489</v>
      </c>
      <c r="B974">
        <f t="shared" si="15"/>
        <v>-1</v>
      </c>
      <c r="C974">
        <v>1</v>
      </c>
      <c r="D974">
        <v>1</v>
      </c>
      <c r="E974" t="s">
        <v>220</v>
      </c>
    </row>
    <row r="975" spans="1:5" x14ac:dyDescent="0.25">
      <c r="A975" t="s">
        <v>414</v>
      </c>
      <c r="B975">
        <f t="shared" si="15"/>
        <v>-1</v>
      </c>
      <c r="C975">
        <v>-4</v>
      </c>
      <c r="D975">
        <v>1</v>
      </c>
      <c r="E975" t="s">
        <v>220</v>
      </c>
    </row>
    <row r="976" spans="1:5" x14ac:dyDescent="0.25">
      <c r="A976" t="s">
        <v>511</v>
      </c>
      <c r="B976">
        <f t="shared" si="15"/>
        <v>-2</v>
      </c>
      <c r="C976">
        <v>-122</v>
      </c>
      <c r="D976">
        <v>2</v>
      </c>
      <c r="E976" t="s">
        <v>220</v>
      </c>
    </row>
    <row r="977" spans="1:5" x14ac:dyDescent="0.25">
      <c r="A977" t="s">
        <v>293</v>
      </c>
      <c r="B977">
        <f t="shared" si="15"/>
        <v>-1</v>
      </c>
      <c r="C977">
        <v>-33</v>
      </c>
      <c r="D977">
        <v>1</v>
      </c>
      <c r="E977" t="s">
        <v>221</v>
      </c>
    </row>
    <row r="978" spans="1:5" x14ac:dyDescent="0.25">
      <c r="A978" t="s">
        <v>286</v>
      </c>
      <c r="B978">
        <f t="shared" si="15"/>
        <v>-1</v>
      </c>
      <c r="C978">
        <v>-10</v>
      </c>
      <c r="D978">
        <v>1</v>
      </c>
      <c r="E978" t="s">
        <v>221</v>
      </c>
    </row>
    <row r="979" spans="1:5" x14ac:dyDescent="0.25">
      <c r="A979" t="s">
        <v>558</v>
      </c>
      <c r="B979">
        <f t="shared" si="15"/>
        <v>-1</v>
      </c>
      <c r="C979">
        <v>-33</v>
      </c>
      <c r="D979">
        <v>1</v>
      </c>
      <c r="E979" t="s">
        <v>221</v>
      </c>
    </row>
    <row r="980" spans="1:5" x14ac:dyDescent="0.25">
      <c r="A980" t="s">
        <v>340</v>
      </c>
      <c r="B980">
        <f t="shared" si="15"/>
        <v>-1</v>
      </c>
      <c r="C980">
        <v>-11</v>
      </c>
      <c r="D980">
        <v>1</v>
      </c>
      <c r="E980" t="s">
        <v>222</v>
      </c>
    </row>
    <row r="981" spans="1:5" x14ac:dyDescent="0.25">
      <c r="A981" t="s">
        <v>321</v>
      </c>
      <c r="B981">
        <f t="shared" si="15"/>
        <v>-6</v>
      </c>
      <c r="C981">
        <v>-36</v>
      </c>
      <c r="D981">
        <v>6</v>
      </c>
      <c r="E981" t="s">
        <v>222</v>
      </c>
    </row>
    <row r="982" spans="1:5" x14ac:dyDescent="0.25">
      <c r="A982" t="s">
        <v>295</v>
      </c>
      <c r="B982">
        <f t="shared" ref="B982:B1043" si="16">D982*-1</f>
        <v>-1</v>
      </c>
      <c r="C982">
        <v>-40</v>
      </c>
      <c r="D982">
        <v>1</v>
      </c>
      <c r="E982" t="s">
        <v>222</v>
      </c>
    </row>
    <row r="983" spans="1:5" x14ac:dyDescent="0.25">
      <c r="A983" t="s">
        <v>326</v>
      </c>
      <c r="B983">
        <f t="shared" si="16"/>
        <v>-4</v>
      </c>
      <c r="C983">
        <v>-80</v>
      </c>
      <c r="D983">
        <v>4</v>
      </c>
      <c r="E983" t="s">
        <v>222</v>
      </c>
    </row>
    <row r="984" spans="1:5" x14ac:dyDescent="0.25">
      <c r="A984" t="s">
        <v>334</v>
      </c>
      <c r="B984">
        <f t="shared" si="16"/>
        <v>-1</v>
      </c>
      <c r="C984">
        <v>-49</v>
      </c>
      <c r="D984">
        <v>1</v>
      </c>
      <c r="E984" t="s">
        <v>222</v>
      </c>
    </row>
    <row r="985" spans="1:5" x14ac:dyDescent="0.25">
      <c r="A985" t="s">
        <v>359</v>
      </c>
      <c r="B985">
        <f t="shared" si="16"/>
        <v>-1</v>
      </c>
      <c r="C985">
        <v>-11</v>
      </c>
      <c r="D985">
        <v>1</v>
      </c>
      <c r="E985" t="s">
        <v>222</v>
      </c>
    </row>
    <row r="986" spans="1:5" x14ac:dyDescent="0.25">
      <c r="A986" t="s">
        <v>455</v>
      </c>
      <c r="B986">
        <f t="shared" si="16"/>
        <v>-1</v>
      </c>
      <c r="C986">
        <v>-24</v>
      </c>
      <c r="D986">
        <v>1</v>
      </c>
      <c r="E986" t="s">
        <v>222</v>
      </c>
    </row>
    <row r="987" spans="1:5" x14ac:dyDescent="0.25">
      <c r="A987" t="s">
        <v>303</v>
      </c>
      <c r="B987">
        <f t="shared" si="16"/>
        <v>-2</v>
      </c>
      <c r="C987">
        <v>-66</v>
      </c>
      <c r="D987">
        <v>2</v>
      </c>
      <c r="E987" t="s">
        <v>222</v>
      </c>
    </row>
    <row r="988" spans="1:5" x14ac:dyDescent="0.25">
      <c r="A988" t="s">
        <v>433</v>
      </c>
      <c r="B988">
        <f t="shared" si="16"/>
        <v>-7</v>
      </c>
      <c r="C988">
        <v>-231</v>
      </c>
      <c r="D988">
        <v>7</v>
      </c>
      <c r="E988" t="s">
        <v>222</v>
      </c>
    </row>
    <row r="989" spans="1:5" x14ac:dyDescent="0.25">
      <c r="A989" t="s">
        <v>352</v>
      </c>
      <c r="B989">
        <f t="shared" si="16"/>
        <v>-2</v>
      </c>
      <c r="C989">
        <v>-96</v>
      </c>
      <c r="D989">
        <v>2</v>
      </c>
      <c r="E989" t="s">
        <v>222</v>
      </c>
    </row>
    <row r="990" spans="1:5" x14ac:dyDescent="0.25">
      <c r="A990" t="s">
        <v>379</v>
      </c>
      <c r="B990">
        <f t="shared" si="16"/>
        <v>-2</v>
      </c>
      <c r="C990">
        <v>-142</v>
      </c>
      <c r="D990">
        <v>2</v>
      </c>
      <c r="E990" t="s">
        <v>222</v>
      </c>
    </row>
    <row r="991" spans="1:5" x14ac:dyDescent="0.25">
      <c r="A991" t="s">
        <v>490</v>
      </c>
      <c r="B991">
        <f t="shared" si="16"/>
        <v>-1</v>
      </c>
      <c r="C991">
        <v>-24</v>
      </c>
      <c r="D991">
        <v>1</v>
      </c>
      <c r="E991" t="s">
        <v>222</v>
      </c>
    </row>
    <row r="992" spans="1:5" x14ac:dyDescent="0.25">
      <c r="A992" t="s">
        <v>400</v>
      </c>
      <c r="B992">
        <f t="shared" si="16"/>
        <v>-1</v>
      </c>
      <c r="C992">
        <v>-9</v>
      </c>
      <c r="D992">
        <v>1</v>
      </c>
      <c r="E992" t="s">
        <v>222</v>
      </c>
    </row>
    <row r="993" spans="1:5" x14ac:dyDescent="0.25">
      <c r="A993" t="s">
        <v>293</v>
      </c>
      <c r="B993">
        <f t="shared" si="16"/>
        <v>-23</v>
      </c>
      <c r="C993">
        <v>-759</v>
      </c>
      <c r="D993">
        <v>23</v>
      </c>
      <c r="E993" t="s">
        <v>222</v>
      </c>
    </row>
    <row r="994" spans="1:5" x14ac:dyDescent="0.25">
      <c r="A994" t="s">
        <v>286</v>
      </c>
      <c r="B994">
        <f t="shared" si="16"/>
        <v>-2</v>
      </c>
      <c r="C994">
        <v>-20</v>
      </c>
      <c r="D994">
        <v>2</v>
      </c>
      <c r="E994" t="s">
        <v>222</v>
      </c>
    </row>
    <row r="995" spans="1:5" x14ac:dyDescent="0.25">
      <c r="A995" t="s">
        <v>358</v>
      </c>
      <c r="B995">
        <f t="shared" si="16"/>
        <v>-1</v>
      </c>
      <c r="C995">
        <v>-6</v>
      </c>
      <c r="D995">
        <v>1</v>
      </c>
      <c r="E995" t="s">
        <v>222</v>
      </c>
    </row>
    <row r="996" spans="1:5" x14ac:dyDescent="0.25">
      <c r="A996" t="s">
        <v>362</v>
      </c>
      <c r="B996">
        <f t="shared" si="16"/>
        <v>-2</v>
      </c>
      <c r="C996">
        <v>-98</v>
      </c>
      <c r="D996">
        <v>2</v>
      </c>
      <c r="E996" t="s">
        <v>222</v>
      </c>
    </row>
    <row r="997" spans="1:5" x14ac:dyDescent="0.25">
      <c r="A997" t="s">
        <v>440</v>
      </c>
      <c r="B997">
        <f t="shared" si="16"/>
        <v>-1</v>
      </c>
      <c r="C997">
        <v>-7</v>
      </c>
      <c r="D997">
        <v>1</v>
      </c>
      <c r="E997" t="s">
        <v>222</v>
      </c>
    </row>
    <row r="998" spans="1:5" x14ac:dyDescent="0.25">
      <c r="A998" t="s">
        <v>291</v>
      </c>
      <c r="B998">
        <f t="shared" si="16"/>
        <v>-9</v>
      </c>
      <c r="C998">
        <v>-63</v>
      </c>
      <c r="D998">
        <v>9</v>
      </c>
      <c r="E998" t="s">
        <v>222</v>
      </c>
    </row>
    <row r="999" spans="1:5" x14ac:dyDescent="0.25">
      <c r="A999" t="s">
        <v>354</v>
      </c>
      <c r="B999">
        <f t="shared" si="16"/>
        <v>-2</v>
      </c>
      <c r="C999">
        <v>-2</v>
      </c>
      <c r="D999">
        <v>2</v>
      </c>
      <c r="E999" t="s">
        <v>222</v>
      </c>
    </row>
    <row r="1000" spans="1:5" x14ac:dyDescent="0.25">
      <c r="A1000" t="s">
        <v>393</v>
      </c>
      <c r="B1000">
        <f t="shared" si="16"/>
        <v>-1</v>
      </c>
      <c r="C1000">
        <v>-49</v>
      </c>
      <c r="D1000">
        <v>1</v>
      </c>
      <c r="E1000" t="s">
        <v>222</v>
      </c>
    </row>
    <row r="1001" spans="1:5" x14ac:dyDescent="0.25">
      <c r="A1001" t="s">
        <v>624</v>
      </c>
      <c r="B1001">
        <f t="shared" si="16"/>
        <v>-1</v>
      </c>
      <c r="C1001">
        <v>-16</v>
      </c>
      <c r="D1001">
        <v>1</v>
      </c>
      <c r="E1001" t="s">
        <v>222</v>
      </c>
    </row>
    <row r="1002" spans="1:5" x14ac:dyDescent="0.25">
      <c r="A1002" t="s">
        <v>431</v>
      </c>
      <c r="B1002">
        <f t="shared" si="16"/>
        <v>-2</v>
      </c>
      <c r="C1002">
        <v>-14</v>
      </c>
      <c r="D1002">
        <v>2</v>
      </c>
      <c r="E1002" t="s">
        <v>222</v>
      </c>
    </row>
    <row r="1003" spans="1:5" x14ac:dyDescent="0.25">
      <c r="A1003" t="s">
        <v>414</v>
      </c>
      <c r="B1003">
        <f t="shared" si="16"/>
        <v>-1</v>
      </c>
      <c r="C1003">
        <v>-4</v>
      </c>
      <c r="D1003">
        <v>1</v>
      </c>
      <c r="E1003" t="s">
        <v>222</v>
      </c>
    </row>
    <row r="1004" spans="1:5" x14ac:dyDescent="0.25">
      <c r="A1004" t="s">
        <v>290</v>
      </c>
      <c r="B1004">
        <f t="shared" si="16"/>
        <v>-1</v>
      </c>
      <c r="C1004">
        <v>-21</v>
      </c>
      <c r="D1004">
        <v>1</v>
      </c>
      <c r="E1004" t="s">
        <v>222</v>
      </c>
    </row>
    <row r="1005" spans="1:5" x14ac:dyDescent="0.25">
      <c r="A1005" t="s">
        <v>298</v>
      </c>
      <c r="B1005">
        <f t="shared" si="16"/>
        <v>-3</v>
      </c>
      <c r="C1005">
        <v>-27</v>
      </c>
      <c r="D1005">
        <v>3</v>
      </c>
      <c r="E1005" t="s">
        <v>222</v>
      </c>
    </row>
    <row r="1006" spans="1:5" x14ac:dyDescent="0.25">
      <c r="A1006" t="s">
        <v>321</v>
      </c>
      <c r="B1006">
        <f t="shared" si="16"/>
        <v>-1</v>
      </c>
      <c r="C1006">
        <v>-6</v>
      </c>
      <c r="D1006">
        <v>1</v>
      </c>
      <c r="E1006" t="s">
        <v>223</v>
      </c>
    </row>
    <row r="1007" spans="1:5" x14ac:dyDescent="0.25">
      <c r="A1007" t="s">
        <v>326</v>
      </c>
      <c r="B1007">
        <f t="shared" si="16"/>
        <v>-1</v>
      </c>
      <c r="C1007">
        <v>-20</v>
      </c>
      <c r="D1007">
        <v>1</v>
      </c>
      <c r="E1007" t="s">
        <v>223</v>
      </c>
    </row>
    <row r="1008" spans="1:5" x14ac:dyDescent="0.25">
      <c r="A1008" t="s">
        <v>334</v>
      </c>
      <c r="B1008">
        <f t="shared" si="16"/>
        <v>-2</v>
      </c>
      <c r="C1008">
        <v>-98</v>
      </c>
      <c r="D1008">
        <v>2</v>
      </c>
      <c r="E1008" t="s">
        <v>223</v>
      </c>
    </row>
    <row r="1009" spans="1:5" x14ac:dyDescent="0.25">
      <c r="A1009" t="s">
        <v>293</v>
      </c>
      <c r="B1009">
        <f t="shared" si="16"/>
        <v>-2</v>
      </c>
      <c r="C1009">
        <v>-66</v>
      </c>
      <c r="D1009">
        <v>2</v>
      </c>
      <c r="E1009" t="s">
        <v>223</v>
      </c>
    </row>
    <row r="1010" spans="1:5" x14ac:dyDescent="0.25">
      <c r="A1010" t="s">
        <v>593</v>
      </c>
      <c r="B1010">
        <f t="shared" si="16"/>
        <v>-1</v>
      </c>
      <c r="C1010">
        <v>-27</v>
      </c>
      <c r="D1010">
        <v>1</v>
      </c>
      <c r="E1010" t="s">
        <v>223</v>
      </c>
    </row>
    <row r="1011" spans="1:5" x14ac:dyDescent="0.25">
      <c r="A1011" t="s">
        <v>354</v>
      </c>
      <c r="B1011">
        <f t="shared" si="16"/>
        <v>-1</v>
      </c>
      <c r="C1011">
        <v>-1</v>
      </c>
      <c r="D1011">
        <v>1</v>
      </c>
      <c r="E1011" t="s">
        <v>223</v>
      </c>
    </row>
    <row r="1012" spans="1:5" x14ac:dyDescent="0.25">
      <c r="A1012" t="s">
        <v>302</v>
      </c>
      <c r="B1012">
        <f t="shared" si="16"/>
        <v>-1</v>
      </c>
      <c r="C1012">
        <v>-165</v>
      </c>
      <c r="D1012">
        <v>1</v>
      </c>
      <c r="E1012" t="s">
        <v>223</v>
      </c>
    </row>
    <row r="1013" spans="1:5" x14ac:dyDescent="0.25">
      <c r="A1013" t="s">
        <v>534</v>
      </c>
      <c r="B1013">
        <f t="shared" si="16"/>
        <v>-1</v>
      </c>
      <c r="C1013">
        <v>-37</v>
      </c>
      <c r="D1013">
        <v>1</v>
      </c>
      <c r="E1013" t="s">
        <v>223</v>
      </c>
    </row>
    <row r="1014" spans="1:5" x14ac:dyDescent="0.25">
      <c r="A1014" t="s">
        <v>340</v>
      </c>
      <c r="B1014">
        <f t="shared" si="16"/>
        <v>-10</v>
      </c>
      <c r="C1014">
        <v>-110</v>
      </c>
      <c r="D1014">
        <v>10</v>
      </c>
      <c r="E1014" t="s">
        <v>224</v>
      </c>
    </row>
    <row r="1015" spans="1:5" x14ac:dyDescent="0.25">
      <c r="A1015" t="s">
        <v>341</v>
      </c>
      <c r="B1015">
        <f t="shared" si="16"/>
        <v>-8</v>
      </c>
      <c r="C1015">
        <v>-44</v>
      </c>
      <c r="D1015">
        <v>8</v>
      </c>
      <c r="E1015" t="s">
        <v>224</v>
      </c>
    </row>
    <row r="1016" spans="1:5" x14ac:dyDescent="0.25">
      <c r="A1016" t="s">
        <v>321</v>
      </c>
      <c r="B1016">
        <f t="shared" si="16"/>
        <v>-47</v>
      </c>
      <c r="C1016">
        <v>-282</v>
      </c>
      <c r="D1016">
        <v>47</v>
      </c>
      <c r="E1016" t="s">
        <v>224</v>
      </c>
    </row>
    <row r="1017" spans="1:5" x14ac:dyDescent="0.25">
      <c r="A1017" t="s">
        <v>295</v>
      </c>
      <c r="B1017">
        <f t="shared" si="16"/>
        <v>-4</v>
      </c>
      <c r="C1017">
        <v>-160</v>
      </c>
      <c r="D1017">
        <v>4</v>
      </c>
      <c r="E1017" t="s">
        <v>224</v>
      </c>
    </row>
    <row r="1018" spans="1:5" x14ac:dyDescent="0.25">
      <c r="A1018" t="s">
        <v>326</v>
      </c>
      <c r="B1018">
        <f t="shared" si="16"/>
        <v>-10</v>
      </c>
      <c r="C1018">
        <v>-200</v>
      </c>
      <c r="D1018">
        <v>10</v>
      </c>
      <c r="E1018" t="s">
        <v>224</v>
      </c>
    </row>
    <row r="1019" spans="1:5" x14ac:dyDescent="0.25">
      <c r="A1019" t="s">
        <v>334</v>
      </c>
      <c r="B1019">
        <f t="shared" si="16"/>
        <v>-6</v>
      </c>
      <c r="C1019">
        <v>-294</v>
      </c>
      <c r="D1019">
        <v>6</v>
      </c>
      <c r="E1019" t="s">
        <v>224</v>
      </c>
    </row>
    <row r="1020" spans="1:5" x14ac:dyDescent="0.25">
      <c r="A1020" t="s">
        <v>455</v>
      </c>
      <c r="B1020">
        <f t="shared" si="16"/>
        <v>-4</v>
      </c>
      <c r="C1020">
        <v>-96</v>
      </c>
      <c r="D1020">
        <v>4</v>
      </c>
      <c r="E1020" t="s">
        <v>224</v>
      </c>
    </row>
    <row r="1021" spans="1:5" x14ac:dyDescent="0.25">
      <c r="A1021" t="s">
        <v>303</v>
      </c>
      <c r="B1021">
        <f t="shared" si="16"/>
        <v>-4</v>
      </c>
      <c r="C1021">
        <v>-132</v>
      </c>
      <c r="D1021">
        <v>4</v>
      </c>
      <c r="E1021" t="s">
        <v>224</v>
      </c>
    </row>
    <row r="1022" spans="1:5" x14ac:dyDescent="0.25">
      <c r="A1022" t="s">
        <v>433</v>
      </c>
      <c r="B1022">
        <f t="shared" si="16"/>
        <v>-17</v>
      </c>
      <c r="C1022">
        <v>-561</v>
      </c>
      <c r="D1022">
        <v>17</v>
      </c>
      <c r="E1022" t="s">
        <v>224</v>
      </c>
    </row>
    <row r="1023" spans="1:5" x14ac:dyDescent="0.25">
      <c r="A1023" t="s">
        <v>574</v>
      </c>
      <c r="B1023">
        <f t="shared" si="16"/>
        <v>-3</v>
      </c>
      <c r="C1023">
        <v>-99</v>
      </c>
      <c r="D1023">
        <v>3</v>
      </c>
      <c r="E1023" t="s">
        <v>224</v>
      </c>
    </row>
    <row r="1024" spans="1:5" x14ac:dyDescent="0.25">
      <c r="A1024" t="s">
        <v>311</v>
      </c>
      <c r="B1024">
        <f t="shared" si="16"/>
        <v>-1</v>
      </c>
      <c r="C1024">
        <v>-13</v>
      </c>
      <c r="D1024">
        <v>1</v>
      </c>
      <c r="E1024" t="s">
        <v>224</v>
      </c>
    </row>
    <row r="1025" spans="1:5" x14ac:dyDescent="0.25">
      <c r="A1025" t="s">
        <v>306</v>
      </c>
      <c r="B1025">
        <f t="shared" si="16"/>
        <v>-5</v>
      </c>
      <c r="C1025">
        <v>-125</v>
      </c>
      <c r="D1025">
        <v>5</v>
      </c>
      <c r="E1025" t="s">
        <v>224</v>
      </c>
    </row>
    <row r="1026" spans="1:5" x14ac:dyDescent="0.25">
      <c r="A1026" t="s">
        <v>352</v>
      </c>
      <c r="B1026">
        <f t="shared" si="16"/>
        <v>-3</v>
      </c>
      <c r="C1026">
        <v>-144</v>
      </c>
      <c r="D1026">
        <v>3</v>
      </c>
      <c r="E1026" t="s">
        <v>224</v>
      </c>
    </row>
    <row r="1027" spans="1:5" x14ac:dyDescent="0.25">
      <c r="A1027" t="s">
        <v>379</v>
      </c>
      <c r="B1027">
        <f t="shared" si="16"/>
        <v>-2</v>
      </c>
      <c r="C1027">
        <v>-142</v>
      </c>
      <c r="D1027">
        <v>2</v>
      </c>
      <c r="E1027" t="s">
        <v>224</v>
      </c>
    </row>
    <row r="1028" spans="1:5" x14ac:dyDescent="0.25">
      <c r="A1028" t="s">
        <v>408</v>
      </c>
      <c r="B1028">
        <f t="shared" si="16"/>
        <v>-2</v>
      </c>
      <c r="C1028">
        <v>-26</v>
      </c>
      <c r="D1028">
        <v>2</v>
      </c>
      <c r="E1028" t="s">
        <v>224</v>
      </c>
    </row>
    <row r="1029" spans="1:5" x14ac:dyDescent="0.25">
      <c r="A1029" t="s">
        <v>490</v>
      </c>
      <c r="B1029">
        <f t="shared" si="16"/>
        <v>-7</v>
      </c>
      <c r="C1029">
        <v>-168</v>
      </c>
      <c r="D1029">
        <v>7</v>
      </c>
      <c r="E1029" t="s">
        <v>224</v>
      </c>
    </row>
    <row r="1030" spans="1:5" x14ac:dyDescent="0.25">
      <c r="A1030" t="s">
        <v>305</v>
      </c>
      <c r="B1030">
        <f t="shared" si="16"/>
        <v>-1</v>
      </c>
      <c r="C1030">
        <v>-35</v>
      </c>
      <c r="D1030">
        <v>1</v>
      </c>
      <c r="E1030" t="s">
        <v>224</v>
      </c>
    </row>
    <row r="1031" spans="1:5" x14ac:dyDescent="0.25">
      <c r="A1031" t="s">
        <v>400</v>
      </c>
      <c r="B1031">
        <f t="shared" si="16"/>
        <v>-9</v>
      </c>
      <c r="C1031">
        <v>-81</v>
      </c>
      <c r="D1031">
        <v>9</v>
      </c>
      <c r="E1031" t="s">
        <v>224</v>
      </c>
    </row>
    <row r="1032" spans="1:5" x14ac:dyDescent="0.25">
      <c r="A1032" t="s">
        <v>293</v>
      </c>
      <c r="B1032">
        <f t="shared" si="16"/>
        <v>-118</v>
      </c>
      <c r="C1032">
        <v>-3894</v>
      </c>
      <c r="D1032">
        <v>118</v>
      </c>
      <c r="E1032" t="s">
        <v>224</v>
      </c>
    </row>
    <row r="1033" spans="1:5" x14ac:dyDescent="0.25">
      <c r="A1033" t="s">
        <v>286</v>
      </c>
      <c r="B1033">
        <f t="shared" si="16"/>
        <v>-2</v>
      </c>
      <c r="C1033">
        <v>-20</v>
      </c>
      <c r="D1033">
        <v>2</v>
      </c>
      <c r="E1033" t="s">
        <v>224</v>
      </c>
    </row>
    <row r="1034" spans="1:5" x14ac:dyDescent="0.25">
      <c r="A1034" t="s">
        <v>316</v>
      </c>
      <c r="B1034">
        <f t="shared" si="16"/>
        <v>-2</v>
      </c>
      <c r="C1034">
        <v>-14</v>
      </c>
      <c r="D1034">
        <v>2</v>
      </c>
      <c r="E1034" t="s">
        <v>224</v>
      </c>
    </row>
    <row r="1035" spans="1:5" x14ac:dyDescent="0.25">
      <c r="A1035" t="s">
        <v>524</v>
      </c>
      <c r="B1035">
        <f t="shared" si="16"/>
        <v>-1</v>
      </c>
      <c r="C1035">
        <v>-4</v>
      </c>
      <c r="D1035">
        <v>1</v>
      </c>
      <c r="E1035" t="s">
        <v>224</v>
      </c>
    </row>
    <row r="1036" spans="1:5" x14ac:dyDescent="0.25">
      <c r="A1036" t="s">
        <v>358</v>
      </c>
      <c r="B1036">
        <f t="shared" si="16"/>
        <v>-3</v>
      </c>
      <c r="C1036">
        <v>-18</v>
      </c>
      <c r="D1036">
        <v>3</v>
      </c>
      <c r="E1036" t="s">
        <v>224</v>
      </c>
    </row>
    <row r="1037" spans="1:5" x14ac:dyDescent="0.25">
      <c r="A1037" t="s">
        <v>515</v>
      </c>
      <c r="B1037">
        <f t="shared" si="16"/>
        <v>-1</v>
      </c>
      <c r="C1037">
        <v>-12</v>
      </c>
      <c r="D1037">
        <v>1</v>
      </c>
      <c r="E1037" t="s">
        <v>224</v>
      </c>
    </row>
    <row r="1038" spans="1:5" x14ac:dyDescent="0.25">
      <c r="A1038" t="s">
        <v>593</v>
      </c>
      <c r="B1038">
        <f t="shared" si="16"/>
        <v>-5</v>
      </c>
      <c r="C1038">
        <v>-81</v>
      </c>
      <c r="D1038">
        <v>5</v>
      </c>
      <c r="E1038" t="s">
        <v>224</v>
      </c>
    </row>
    <row r="1039" spans="1:5" x14ac:dyDescent="0.25">
      <c r="A1039" t="s">
        <v>362</v>
      </c>
      <c r="B1039">
        <f t="shared" si="16"/>
        <v>-2</v>
      </c>
      <c r="C1039">
        <v>-98</v>
      </c>
      <c r="D1039">
        <v>2</v>
      </c>
      <c r="E1039" t="s">
        <v>224</v>
      </c>
    </row>
    <row r="1040" spans="1:5" x14ac:dyDescent="0.25">
      <c r="A1040" t="s">
        <v>632</v>
      </c>
      <c r="B1040">
        <f t="shared" si="16"/>
        <v>-3</v>
      </c>
      <c r="C1040">
        <v>-45</v>
      </c>
      <c r="D1040">
        <v>3</v>
      </c>
      <c r="E1040" t="s">
        <v>224</v>
      </c>
    </row>
    <row r="1041" spans="1:5" x14ac:dyDescent="0.25">
      <c r="A1041" t="s">
        <v>600</v>
      </c>
      <c r="B1041">
        <f t="shared" si="16"/>
        <v>-14</v>
      </c>
      <c r="C1041">
        <v>-245</v>
      </c>
      <c r="D1041">
        <v>14</v>
      </c>
      <c r="E1041" t="s">
        <v>224</v>
      </c>
    </row>
    <row r="1042" spans="1:5" x14ac:dyDescent="0.25">
      <c r="A1042" t="s">
        <v>291</v>
      </c>
      <c r="B1042">
        <f t="shared" si="16"/>
        <v>-22</v>
      </c>
      <c r="C1042">
        <v>-154</v>
      </c>
      <c r="D1042">
        <v>22</v>
      </c>
      <c r="E1042" t="s">
        <v>224</v>
      </c>
    </row>
    <row r="1043" spans="1:5" x14ac:dyDescent="0.25">
      <c r="A1043" t="s">
        <v>354</v>
      </c>
      <c r="B1043">
        <f t="shared" si="16"/>
        <v>-2</v>
      </c>
      <c r="C1043">
        <v>-2</v>
      </c>
      <c r="D1043">
        <v>2</v>
      </c>
      <c r="E1043" t="s">
        <v>224</v>
      </c>
    </row>
    <row r="1044" spans="1:5" x14ac:dyDescent="0.25">
      <c r="A1044" t="s">
        <v>489</v>
      </c>
      <c r="B1044">
        <f t="shared" ref="B1044:B1103" si="17">D1044*-1</f>
        <v>-6</v>
      </c>
      <c r="C1044">
        <v>6</v>
      </c>
      <c r="D1044">
        <v>6</v>
      </c>
      <c r="E1044" t="s">
        <v>224</v>
      </c>
    </row>
    <row r="1045" spans="1:5" x14ac:dyDescent="0.25">
      <c r="A1045" t="s">
        <v>393</v>
      </c>
      <c r="B1045">
        <f t="shared" si="17"/>
        <v>-14</v>
      </c>
      <c r="C1045">
        <v>-686</v>
      </c>
      <c r="D1045">
        <v>14</v>
      </c>
      <c r="E1045" t="s">
        <v>224</v>
      </c>
    </row>
    <row r="1046" spans="1:5" x14ac:dyDescent="0.25">
      <c r="A1046" t="s">
        <v>322</v>
      </c>
      <c r="B1046">
        <f t="shared" si="17"/>
        <v>-1</v>
      </c>
      <c r="C1046">
        <v>-6</v>
      </c>
      <c r="D1046">
        <v>1</v>
      </c>
      <c r="E1046" t="s">
        <v>224</v>
      </c>
    </row>
    <row r="1047" spans="1:5" x14ac:dyDescent="0.25">
      <c r="A1047" t="s">
        <v>431</v>
      </c>
      <c r="B1047">
        <f t="shared" si="17"/>
        <v>-1</v>
      </c>
      <c r="C1047">
        <v>-7</v>
      </c>
      <c r="D1047">
        <v>1</v>
      </c>
      <c r="E1047" t="s">
        <v>224</v>
      </c>
    </row>
    <row r="1048" spans="1:5" x14ac:dyDescent="0.25">
      <c r="A1048" t="s">
        <v>414</v>
      </c>
      <c r="B1048">
        <f t="shared" si="17"/>
        <v>-12</v>
      </c>
      <c r="C1048">
        <v>-48</v>
      </c>
      <c r="D1048">
        <v>12</v>
      </c>
      <c r="E1048" t="s">
        <v>224</v>
      </c>
    </row>
    <row r="1049" spans="1:5" x14ac:dyDescent="0.25">
      <c r="A1049" t="s">
        <v>596</v>
      </c>
      <c r="B1049">
        <f t="shared" si="17"/>
        <v>-1</v>
      </c>
      <c r="C1049">
        <v>-20</v>
      </c>
      <c r="D1049">
        <v>1</v>
      </c>
      <c r="E1049" t="s">
        <v>224</v>
      </c>
    </row>
    <row r="1050" spans="1:5" x14ac:dyDescent="0.25">
      <c r="A1050" t="s">
        <v>302</v>
      </c>
      <c r="B1050">
        <f t="shared" si="17"/>
        <v>-11</v>
      </c>
      <c r="C1050">
        <v>-1815</v>
      </c>
      <c r="D1050">
        <v>11</v>
      </c>
      <c r="E1050" t="s">
        <v>224</v>
      </c>
    </row>
    <row r="1051" spans="1:5" x14ac:dyDescent="0.25">
      <c r="A1051" t="s">
        <v>289</v>
      </c>
      <c r="B1051">
        <f t="shared" si="17"/>
        <v>-11</v>
      </c>
      <c r="C1051">
        <v>-66</v>
      </c>
      <c r="D1051">
        <v>11</v>
      </c>
      <c r="E1051" t="s">
        <v>224</v>
      </c>
    </row>
    <row r="1052" spans="1:5" x14ac:dyDescent="0.25">
      <c r="A1052" t="s">
        <v>507</v>
      </c>
      <c r="B1052">
        <f t="shared" si="17"/>
        <v>-42</v>
      </c>
      <c r="C1052">
        <v>-309.5</v>
      </c>
      <c r="D1052">
        <v>42</v>
      </c>
      <c r="E1052" t="s">
        <v>224</v>
      </c>
    </row>
    <row r="1053" spans="1:5" x14ac:dyDescent="0.25">
      <c r="A1053" t="s">
        <v>290</v>
      </c>
      <c r="B1053">
        <f t="shared" si="17"/>
        <v>-16</v>
      </c>
      <c r="C1053">
        <v>-336</v>
      </c>
      <c r="D1053">
        <v>16</v>
      </c>
      <c r="E1053" t="s">
        <v>224</v>
      </c>
    </row>
    <row r="1054" spans="1:5" x14ac:dyDescent="0.25">
      <c r="A1054" t="s">
        <v>313</v>
      </c>
      <c r="B1054">
        <f t="shared" si="17"/>
        <v>-2</v>
      </c>
      <c r="C1054">
        <v>-48</v>
      </c>
      <c r="D1054">
        <v>2</v>
      </c>
      <c r="E1054" t="s">
        <v>224</v>
      </c>
    </row>
    <row r="1055" spans="1:5" x14ac:dyDescent="0.25">
      <c r="A1055" t="s">
        <v>319</v>
      </c>
      <c r="B1055">
        <f t="shared" si="17"/>
        <v>-4</v>
      </c>
      <c r="C1055">
        <v>-80</v>
      </c>
      <c r="D1055">
        <v>4</v>
      </c>
      <c r="E1055" t="s">
        <v>224</v>
      </c>
    </row>
    <row r="1056" spans="1:5" x14ac:dyDescent="0.25">
      <c r="A1056" t="s">
        <v>724</v>
      </c>
      <c r="B1056">
        <f t="shared" si="17"/>
        <v>-1</v>
      </c>
      <c r="C1056">
        <v>-12</v>
      </c>
      <c r="D1056">
        <v>1</v>
      </c>
      <c r="E1056" t="s">
        <v>224</v>
      </c>
    </row>
    <row r="1057" spans="1:5" x14ac:dyDescent="0.25">
      <c r="A1057" t="s">
        <v>298</v>
      </c>
      <c r="B1057">
        <f t="shared" si="17"/>
        <v>-5</v>
      </c>
      <c r="C1057">
        <v>-45</v>
      </c>
      <c r="D1057">
        <v>5</v>
      </c>
      <c r="E1057" t="s">
        <v>224</v>
      </c>
    </row>
    <row r="1058" spans="1:5" x14ac:dyDescent="0.25">
      <c r="A1058" t="s">
        <v>521</v>
      </c>
      <c r="B1058">
        <f t="shared" si="17"/>
        <v>-1</v>
      </c>
      <c r="C1058">
        <v>-12</v>
      </c>
      <c r="D1058">
        <v>1</v>
      </c>
      <c r="E1058" t="s">
        <v>224</v>
      </c>
    </row>
    <row r="1059" spans="1:5" x14ac:dyDescent="0.25">
      <c r="A1059" t="s">
        <v>340</v>
      </c>
      <c r="B1059">
        <f t="shared" si="17"/>
        <v>-1</v>
      </c>
      <c r="C1059">
        <v>-11</v>
      </c>
      <c r="D1059">
        <v>1</v>
      </c>
      <c r="E1059" t="s">
        <v>225</v>
      </c>
    </row>
    <row r="1060" spans="1:5" x14ac:dyDescent="0.25">
      <c r="A1060" t="s">
        <v>321</v>
      </c>
      <c r="B1060">
        <f t="shared" si="17"/>
        <v>-3</v>
      </c>
      <c r="C1060">
        <v>-18</v>
      </c>
      <c r="D1060">
        <v>3</v>
      </c>
      <c r="E1060" t="s">
        <v>225</v>
      </c>
    </row>
    <row r="1061" spans="1:5" x14ac:dyDescent="0.25">
      <c r="A1061" t="s">
        <v>326</v>
      </c>
      <c r="B1061">
        <f t="shared" si="17"/>
        <v>-8</v>
      </c>
      <c r="C1061">
        <v>-160</v>
      </c>
      <c r="D1061">
        <v>8</v>
      </c>
      <c r="E1061" t="s">
        <v>225</v>
      </c>
    </row>
    <row r="1062" spans="1:5" x14ac:dyDescent="0.25">
      <c r="A1062" t="s">
        <v>306</v>
      </c>
      <c r="B1062">
        <f t="shared" si="17"/>
        <v>-1</v>
      </c>
      <c r="C1062">
        <v>-25</v>
      </c>
      <c r="D1062">
        <v>1</v>
      </c>
      <c r="E1062" t="s">
        <v>225</v>
      </c>
    </row>
    <row r="1063" spans="1:5" x14ac:dyDescent="0.25">
      <c r="A1063" t="s">
        <v>293</v>
      </c>
      <c r="B1063">
        <f t="shared" si="17"/>
        <v>-1</v>
      </c>
      <c r="C1063">
        <v>-33</v>
      </c>
      <c r="D1063">
        <v>1</v>
      </c>
      <c r="E1063" t="s">
        <v>225</v>
      </c>
    </row>
    <row r="1064" spans="1:5" x14ac:dyDescent="0.25">
      <c r="A1064" t="s">
        <v>291</v>
      </c>
      <c r="B1064">
        <f t="shared" si="17"/>
        <v>-3</v>
      </c>
      <c r="C1064">
        <v>-21</v>
      </c>
      <c r="D1064">
        <v>3</v>
      </c>
      <c r="E1064" t="s">
        <v>225</v>
      </c>
    </row>
    <row r="1065" spans="1:5" x14ac:dyDescent="0.25">
      <c r="A1065" t="s">
        <v>489</v>
      </c>
      <c r="B1065">
        <f t="shared" si="17"/>
        <v>-2</v>
      </c>
      <c r="C1065">
        <v>2</v>
      </c>
      <c r="D1065">
        <v>2</v>
      </c>
      <c r="E1065" t="s">
        <v>225</v>
      </c>
    </row>
    <row r="1066" spans="1:5" x14ac:dyDescent="0.25">
      <c r="A1066" t="s">
        <v>393</v>
      </c>
      <c r="B1066">
        <f t="shared" si="17"/>
        <v>-2</v>
      </c>
      <c r="C1066">
        <v>-98</v>
      </c>
      <c r="D1066">
        <v>2</v>
      </c>
      <c r="E1066" t="s">
        <v>225</v>
      </c>
    </row>
    <row r="1067" spans="1:5" x14ac:dyDescent="0.25">
      <c r="A1067" t="s">
        <v>554</v>
      </c>
      <c r="B1067">
        <f t="shared" si="17"/>
        <v>-12</v>
      </c>
      <c r="C1067">
        <v>-36</v>
      </c>
      <c r="D1067">
        <v>12</v>
      </c>
      <c r="E1067" t="s">
        <v>225</v>
      </c>
    </row>
    <row r="1068" spans="1:5" x14ac:dyDescent="0.25">
      <c r="A1068" t="s">
        <v>624</v>
      </c>
      <c r="B1068">
        <f t="shared" si="17"/>
        <v>-9</v>
      </c>
      <c r="C1068">
        <v>-144</v>
      </c>
      <c r="D1068">
        <v>9</v>
      </c>
      <c r="E1068" t="s">
        <v>225</v>
      </c>
    </row>
    <row r="1069" spans="1:5" x14ac:dyDescent="0.25">
      <c r="A1069" t="s">
        <v>533</v>
      </c>
      <c r="B1069">
        <f t="shared" si="17"/>
        <v>-17</v>
      </c>
      <c r="C1069">
        <v>-170</v>
      </c>
      <c r="D1069">
        <v>17</v>
      </c>
      <c r="E1069" t="s">
        <v>225</v>
      </c>
    </row>
    <row r="1070" spans="1:5" x14ac:dyDescent="0.25">
      <c r="A1070" t="s">
        <v>414</v>
      </c>
      <c r="B1070">
        <f t="shared" si="17"/>
        <v>-2</v>
      </c>
      <c r="C1070">
        <v>-8</v>
      </c>
      <c r="D1070">
        <v>2</v>
      </c>
      <c r="E1070" t="s">
        <v>225</v>
      </c>
    </row>
    <row r="1071" spans="1:5" x14ac:dyDescent="0.25">
      <c r="A1071" t="s">
        <v>302</v>
      </c>
      <c r="B1071">
        <f t="shared" si="17"/>
        <v>-2</v>
      </c>
      <c r="C1071">
        <v>-330</v>
      </c>
      <c r="D1071">
        <v>2</v>
      </c>
      <c r="E1071" t="s">
        <v>225</v>
      </c>
    </row>
    <row r="1072" spans="1:5" x14ac:dyDescent="0.25">
      <c r="A1072" t="s">
        <v>321</v>
      </c>
      <c r="B1072">
        <f t="shared" si="17"/>
        <v>-1</v>
      </c>
      <c r="C1072">
        <v>-6</v>
      </c>
      <c r="D1072">
        <v>1</v>
      </c>
      <c r="E1072" t="s">
        <v>227</v>
      </c>
    </row>
    <row r="1073" spans="1:5" x14ac:dyDescent="0.25">
      <c r="A1073" t="s">
        <v>295</v>
      </c>
      <c r="B1073">
        <f t="shared" si="17"/>
        <v>-1</v>
      </c>
      <c r="C1073">
        <v>-40</v>
      </c>
      <c r="D1073">
        <v>1</v>
      </c>
      <c r="E1073" t="s">
        <v>227</v>
      </c>
    </row>
    <row r="1074" spans="1:5" x14ac:dyDescent="0.25">
      <c r="A1074" t="s">
        <v>455</v>
      </c>
      <c r="B1074">
        <f t="shared" si="17"/>
        <v>-1</v>
      </c>
      <c r="C1074">
        <v>-24</v>
      </c>
      <c r="D1074">
        <v>1</v>
      </c>
      <c r="E1074" t="s">
        <v>227</v>
      </c>
    </row>
    <row r="1075" spans="1:5" x14ac:dyDescent="0.25">
      <c r="A1075" t="s">
        <v>574</v>
      </c>
      <c r="B1075">
        <f t="shared" si="17"/>
        <v>-2</v>
      </c>
      <c r="C1075">
        <v>-66</v>
      </c>
      <c r="D1075">
        <v>2</v>
      </c>
      <c r="E1075" t="s">
        <v>227</v>
      </c>
    </row>
    <row r="1076" spans="1:5" x14ac:dyDescent="0.25">
      <c r="A1076" t="s">
        <v>408</v>
      </c>
      <c r="B1076">
        <f t="shared" si="17"/>
        <v>-1</v>
      </c>
      <c r="C1076">
        <v>-13</v>
      </c>
      <c r="D1076">
        <v>1</v>
      </c>
      <c r="E1076" t="s">
        <v>227</v>
      </c>
    </row>
    <row r="1077" spans="1:5" x14ac:dyDescent="0.25">
      <c r="A1077" t="s">
        <v>305</v>
      </c>
      <c r="B1077">
        <f t="shared" si="17"/>
        <v>-1</v>
      </c>
      <c r="C1077">
        <v>-35</v>
      </c>
      <c r="D1077">
        <v>1</v>
      </c>
      <c r="E1077" t="s">
        <v>227</v>
      </c>
    </row>
    <row r="1078" spans="1:5" x14ac:dyDescent="0.25">
      <c r="A1078" t="s">
        <v>293</v>
      </c>
      <c r="B1078">
        <f t="shared" si="17"/>
        <v>-4</v>
      </c>
      <c r="C1078">
        <v>-132</v>
      </c>
      <c r="D1078">
        <v>4</v>
      </c>
      <c r="E1078" t="s">
        <v>227</v>
      </c>
    </row>
    <row r="1079" spans="1:5" x14ac:dyDescent="0.25">
      <c r="A1079" t="s">
        <v>286</v>
      </c>
      <c r="B1079">
        <f t="shared" si="17"/>
        <v>-2</v>
      </c>
      <c r="C1079">
        <v>-20</v>
      </c>
      <c r="D1079">
        <v>2</v>
      </c>
      <c r="E1079" t="s">
        <v>227</v>
      </c>
    </row>
    <row r="1080" spans="1:5" x14ac:dyDescent="0.25">
      <c r="A1080" t="s">
        <v>291</v>
      </c>
      <c r="B1080">
        <f t="shared" si="17"/>
        <v>-5</v>
      </c>
      <c r="C1080">
        <v>-35</v>
      </c>
      <c r="D1080">
        <v>5</v>
      </c>
      <c r="E1080" t="s">
        <v>227</v>
      </c>
    </row>
    <row r="1081" spans="1:5" x14ac:dyDescent="0.25">
      <c r="A1081" t="s">
        <v>393</v>
      </c>
      <c r="B1081">
        <f t="shared" si="17"/>
        <v>-3</v>
      </c>
      <c r="C1081">
        <v>-147</v>
      </c>
      <c r="D1081">
        <v>3</v>
      </c>
      <c r="E1081" t="s">
        <v>227</v>
      </c>
    </row>
    <row r="1082" spans="1:5" x14ac:dyDescent="0.25">
      <c r="A1082" t="s">
        <v>414</v>
      </c>
      <c r="B1082">
        <f t="shared" si="17"/>
        <v>-1</v>
      </c>
      <c r="C1082">
        <v>-4</v>
      </c>
      <c r="D1082">
        <v>1</v>
      </c>
      <c r="E1082" t="s">
        <v>227</v>
      </c>
    </row>
    <row r="1083" spans="1:5" x14ac:dyDescent="0.25">
      <c r="A1083" t="s">
        <v>321</v>
      </c>
      <c r="B1083">
        <f t="shared" si="17"/>
        <v>-8</v>
      </c>
      <c r="C1083">
        <v>-48</v>
      </c>
      <c r="D1083">
        <v>8</v>
      </c>
      <c r="E1083" t="s">
        <v>228</v>
      </c>
    </row>
    <row r="1084" spans="1:5" x14ac:dyDescent="0.25">
      <c r="A1084" t="s">
        <v>455</v>
      </c>
      <c r="B1084">
        <f t="shared" si="17"/>
        <v>-5</v>
      </c>
      <c r="C1084">
        <v>-120</v>
      </c>
      <c r="D1084">
        <v>5</v>
      </c>
      <c r="E1084" t="s">
        <v>228</v>
      </c>
    </row>
    <row r="1085" spans="1:5" x14ac:dyDescent="0.25">
      <c r="A1085" t="s">
        <v>433</v>
      </c>
      <c r="B1085">
        <f t="shared" si="17"/>
        <v>-4</v>
      </c>
      <c r="C1085">
        <v>-132</v>
      </c>
      <c r="D1085">
        <v>4</v>
      </c>
      <c r="E1085" t="s">
        <v>228</v>
      </c>
    </row>
    <row r="1086" spans="1:5" x14ac:dyDescent="0.25">
      <c r="A1086" t="s">
        <v>574</v>
      </c>
      <c r="B1086">
        <f t="shared" si="17"/>
        <v>-1</v>
      </c>
      <c r="C1086">
        <v>-33</v>
      </c>
      <c r="D1086">
        <v>1</v>
      </c>
      <c r="E1086" t="s">
        <v>228</v>
      </c>
    </row>
    <row r="1087" spans="1:5" x14ac:dyDescent="0.25">
      <c r="A1087" t="s">
        <v>408</v>
      </c>
      <c r="B1087">
        <f t="shared" si="17"/>
        <v>-1</v>
      </c>
      <c r="C1087">
        <v>-13</v>
      </c>
      <c r="D1087">
        <v>1</v>
      </c>
      <c r="E1087" t="s">
        <v>228</v>
      </c>
    </row>
    <row r="1088" spans="1:5" x14ac:dyDescent="0.25">
      <c r="A1088" t="s">
        <v>305</v>
      </c>
      <c r="B1088">
        <f t="shared" si="17"/>
        <v>-1</v>
      </c>
      <c r="C1088">
        <v>-35</v>
      </c>
      <c r="D1088">
        <v>1</v>
      </c>
      <c r="E1088" t="s">
        <v>228</v>
      </c>
    </row>
    <row r="1089" spans="1:5" x14ac:dyDescent="0.25">
      <c r="A1089" t="s">
        <v>763</v>
      </c>
      <c r="B1089">
        <f t="shared" si="17"/>
        <v>-1</v>
      </c>
      <c r="C1089">
        <v>-4</v>
      </c>
      <c r="D1089">
        <v>1</v>
      </c>
      <c r="E1089" t="s">
        <v>228</v>
      </c>
    </row>
    <row r="1090" spans="1:5" x14ac:dyDescent="0.25">
      <c r="A1090" t="s">
        <v>293</v>
      </c>
      <c r="B1090">
        <f t="shared" si="17"/>
        <v>-21</v>
      </c>
      <c r="C1090">
        <v>-693</v>
      </c>
      <c r="D1090">
        <v>21</v>
      </c>
      <c r="E1090" t="s">
        <v>228</v>
      </c>
    </row>
    <row r="1091" spans="1:5" x14ac:dyDescent="0.25">
      <c r="A1091" t="s">
        <v>286</v>
      </c>
      <c r="B1091">
        <f t="shared" si="17"/>
        <v>-2</v>
      </c>
      <c r="C1091">
        <v>-20</v>
      </c>
      <c r="D1091">
        <v>2</v>
      </c>
      <c r="E1091" t="s">
        <v>228</v>
      </c>
    </row>
    <row r="1092" spans="1:5" x14ac:dyDescent="0.25">
      <c r="A1092" t="s">
        <v>358</v>
      </c>
      <c r="B1092">
        <f t="shared" si="17"/>
        <v>-2</v>
      </c>
      <c r="C1092">
        <v>-12</v>
      </c>
      <c r="D1092">
        <v>2</v>
      </c>
      <c r="E1092" t="s">
        <v>228</v>
      </c>
    </row>
    <row r="1093" spans="1:5" x14ac:dyDescent="0.25">
      <c r="A1093" t="s">
        <v>647</v>
      </c>
      <c r="B1093">
        <f t="shared" si="17"/>
        <v>-1</v>
      </c>
      <c r="C1093">
        <v>-305</v>
      </c>
      <c r="D1093">
        <v>1</v>
      </c>
      <c r="E1093" t="s">
        <v>228</v>
      </c>
    </row>
    <row r="1094" spans="1:5" x14ac:dyDescent="0.25">
      <c r="A1094" t="s">
        <v>291</v>
      </c>
      <c r="B1094">
        <f t="shared" si="17"/>
        <v>-3</v>
      </c>
      <c r="C1094">
        <v>-21</v>
      </c>
      <c r="D1094">
        <v>3</v>
      </c>
      <c r="E1094" t="s">
        <v>228</v>
      </c>
    </row>
    <row r="1095" spans="1:5" x14ac:dyDescent="0.25">
      <c r="A1095" t="s">
        <v>615</v>
      </c>
      <c r="B1095">
        <f t="shared" si="17"/>
        <v>-1</v>
      </c>
      <c r="C1095">
        <v>-7</v>
      </c>
      <c r="D1095">
        <v>1</v>
      </c>
      <c r="E1095" t="s">
        <v>228</v>
      </c>
    </row>
    <row r="1096" spans="1:5" x14ac:dyDescent="0.25">
      <c r="A1096" t="s">
        <v>354</v>
      </c>
      <c r="B1096">
        <f t="shared" si="17"/>
        <v>-2</v>
      </c>
      <c r="C1096">
        <v>-2</v>
      </c>
      <c r="D1096">
        <v>2</v>
      </c>
      <c r="E1096" t="s">
        <v>228</v>
      </c>
    </row>
    <row r="1097" spans="1:5" x14ac:dyDescent="0.25">
      <c r="A1097" t="s">
        <v>489</v>
      </c>
      <c r="B1097">
        <f t="shared" si="17"/>
        <v>-3</v>
      </c>
      <c r="C1097">
        <v>3</v>
      </c>
      <c r="D1097">
        <v>3</v>
      </c>
      <c r="E1097" t="s">
        <v>228</v>
      </c>
    </row>
    <row r="1098" spans="1:5" x14ac:dyDescent="0.25">
      <c r="A1098" t="s">
        <v>393</v>
      </c>
      <c r="B1098">
        <f t="shared" si="17"/>
        <v>-1</v>
      </c>
      <c r="C1098">
        <v>-49</v>
      </c>
      <c r="D1098">
        <v>1</v>
      </c>
      <c r="E1098" t="s">
        <v>228</v>
      </c>
    </row>
    <row r="1099" spans="1:5" x14ac:dyDescent="0.25">
      <c r="A1099" t="s">
        <v>302</v>
      </c>
      <c r="B1099">
        <f t="shared" si="17"/>
        <v>-3</v>
      </c>
      <c r="C1099">
        <v>-495</v>
      </c>
      <c r="D1099">
        <v>3</v>
      </c>
      <c r="E1099" t="s">
        <v>228</v>
      </c>
    </row>
    <row r="1100" spans="1:5" x14ac:dyDescent="0.25">
      <c r="A1100" t="s">
        <v>558</v>
      </c>
      <c r="B1100">
        <f t="shared" si="17"/>
        <v>-1</v>
      </c>
      <c r="C1100">
        <v>-33</v>
      </c>
      <c r="D1100">
        <v>1</v>
      </c>
      <c r="E1100" t="s">
        <v>228</v>
      </c>
    </row>
    <row r="1101" spans="1:5" x14ac:dyDescent="0.25">
      <c r="A1101" t="s">
        <v>290</v>
      </c>
      <c r="B1101">
        <f t="shared" si="17"/>
        <v>-1</v>
      </c>
      <c r="C1101">
        <v>-21</v>
      </c>
      <c r="D1101">
        <v>1</v>
      </c>
      <c r="E1101" t="s">
        <v>228</v>
      </c>
    </row>
    <row r="1102" spans="1:5" x14ac:dyDescent="0.25">
      <c r="A1102" t="s">
        <v>503</v>
      </c>
      <c r="B1102">
        <f t="shared" si="17"/>
        <v>-9</v>
      </c>
      <c r="C1102">
        <v>-54</v>
      </c>
      <c r="D1102">
        <v>9</v>
      </c>
      <c r="E1102" t="s">
        <v>228</v>
      </c>
    </row>
    <row r="1103" spans="1:5" x14ac:dyDescent="0.25">
      <c r="A1103" t="s">
        <v>298</v>
      </c>
      <c r="B1103">
        <f t="shared" si="17"/>
        <v>-1</v>
      </c>
      <c r="C1103">
        <v>-9</v>
      </c>
      <c r="D1103">
        <v>1</v>
      </c>
      <c r="E1103" t="s">
        <v>228</v>
      </c>
    </row>
    <row r="1104" spans="1:5" x14ac:dyDescent="0.25">
      <c r="A1104" t="s">
        <v>340</v>
      </c>
      <c r="B1104">
        <f t="shared" ref="B1104:B1164" si="18">D1104*-1</f>
        <v>-1</v>
      </c>
      <c r="C1104">
        <v>-11</v>
      </c>
      <c r="D1104">
        <v>1</v>
      </c>
      <c r="E1104" t="s">
        <v>230</v>
      </c>
    </row>
    <row r="1105" spans="1:5" x14ac:dyDescent="0.25">
      <c r="A1105" t="s">
        <v>321</v>
      </c>
      <c r="B1105">
        <f t="shared" si="18"/>
        <v>-4</v>
      </c>
      <c r="C1105">
        <v>-24</v>
      </c>
      <c r="D1105">
        <v>4</v>
      </c>
      <c r="E1105" t="s">
        <v>230</v>
      </c>
    </row>
    <row r="1106" spans="1:5" x14ac:dyDescent="0.25">
      <c r="A1106" t="s">
        <v>334</v>
      </c>
      <c r="B1106">
        <f t="shared" si="18"/>
        <v>-1</v>
      </c>
      <c r="C1106">
        <v>-49</v>
      </c>
      <c r="D1106">
        <v>1</v>
      </c>
      <c r="E1106" t="s">
        <v>230</v>
      </c>
    </row>
    <row r="1107" spans="1:5" x14ac:dyDescent="0.25">
      <c r="A1107" t="s">
        <v>359</v>
      </c>
      <c r="B1107">
        <f t="shared" si="18"/>
        <v>-1</v>
      </c>
      <c r="C1107">
        <v>-11</v>
      </c>
      <c r="D1107">
        <v>1</v>
      </c>
      <c r="E1107" t="s">
        <v>230</v>
      </c>
    </row>
    <row r="1108" spans="1:5" x14ac:dyDescent="0.25">
      <c r="A1108" t="s">
        <v>455</v>
      </c>
      <c r="B1108">
        <f t="shared" si="18"/>
        <v>-1</v>
      </c>
      <c r="C1108">
        <v>-24</v>
      </c>
      <c r="D1108">
        <v>1</v>
      </c>
      <c r="E1108" t="s">
        <v>230</v>
      </c>
    </row>
    <row r="1109" spans="1:5" x14ac:dyDescent="0.25">
      <c r="A1109" t="s">
        <v>303</v>
      </c>
      <c r="B1109">
        <f t="shared" si="18"/>
        <v>-2</v>
      </c>
      <c r="C1109">
        <v>0</v>
      </c>
      <c r="D1109">
        <v>2</v>
      </c>
      <c r="E1109" t="s">
        <v>230</v>
      </c>
    </row>
    <row r="1110" spans="1:5" x14ac:dyDescent="0.25">
      <c r="A1110" t="s">
        <v>433</v>
      </c>
      <c r="B1110">
        <f t="shared" si="18"/>
        <v>-1</v>
      </c>
      <c r="C1110">
        <v>-33</v>
      </c>
      <c r="D1110">
        <v>1</v>
      </c>
      <c r="E1110" t="s">
        <v>230</v>
      </c>
    </row>
    <row r="1111" spans="1:5" x14ac:dyDescent="0.25">
      <c r="A1111" t="s">
        <v>306</v>
      </c>
      <c r="B1111">
        <f t="shared" si="18"/>
        <v>-2</v>
      </c>
      <c r="C1111">
        <v>-50</v>
      </c>
      <c r="D1111">
        <v>2</v>
      </c>
      <c r="E1111" t="s">
        <v>230</v>
      </c>
    </row>
    <row r="1112" spans="1:5" x14ac:dyDescent="0.25">
      <c r="A1112" t="s">
        <v>293</v>
      </c>
      <c r="B1112">
        <f t="shared" si="18"/>
        <v>-7</v>
      </c>
      <c r="C1112">
        <v>-231</v>
      </c>
      <c r="D1112">
        <v>7</v>
      </c>
      <c r="E1112" t="s">
        <v>230</v>
      </c>
    </row>
    <row r="1113" spans="1:5" x14ac:dyDescent="0.25">
      <c r="A1113" t="s">
        <v>405</v>
      </c>
      <c r="B1113">
        <f t="shared" si="18"/>
        <v>-1</v>
      </c>
      <c r="C1113">
        <v>-10</v>
      </c>
      <c r="D1113">
        <v>1</v>
      </c>
      <c r="E1113" t="s">
        <v>230</v>
      </c>
    </row>
    <row r="1114" spans="1:5" x14ac:dyDescent="0.25">
      <c r="A1114" t="s">
        <v>291</v>
      </c>
      <c r="B1114">
        <f t="shared" si="18"/>
        <v>-4</v>
      </c>
      <c r="C1114">
        <v>-28</v>
      </c>
      <c r="D1114">
        <v>4</v>
      </c>
      <c r="E1114" t="s">
        <v>230</v>
      </c>
    </row>
    <row r="1115" spans="1:5" x14ac:dyDescent="0.25">
      <c r="A1115" t="s">
        <v>393</v>
      </c>
      <c r="B1115">
        <f t="shared" si="18"/>
        <v>-1</v>
      </c>
      <c r="C1115">
        <v>-49</v>
      </c>
      <c r="D1115">
        <v>1</v>
      </c>
      <c r="E1115" t="s">
        <v>230</v>
      </c>
    </row>
    <row r="1116" spans="1:5" x14ac:dyDescent="0.25">
      <c r="A1116" t="s">
        <v>431</v>
      </c>
      <c r="B1116">
        <f t="shared" si="18"/>
        <v>-1</v>
      </c>
      <c r="C1116">
        <v>-7</v>
      </c>
      <c r="D1116">
        <v>1</v>
      </c>
      <c r="E1116" t="s">
        <v>230</v>
      </c>
    </row>
    <row r="1117" spans="1:5" x14ac:dyDescent="0.25">
      <c r="A1117" t="s">
        <v>414</v>
      </c>
      <c r="B1117">
        <f t="shared" si="18"/>
        <v>-2</v>
      </c>
      <c r="C1117">
        <v>-8</v>
      </c>
      <c r="D1117">
        <v>2</v>
      </c>
      <c r="E1117" t="s">
        <v>230</v>
      </c>
    </row>
    <row r="1118" spans="1:5" x14ac:dyDescent="0.25">
      <c r="A1118" t="s">
        <v>302</v>
      </c>
      <c r="B1118">
        <f t="shared" si="18"/>
        <v>-1</v>
      </c>
      <c r="C1118">
        <v>-165</v>
      </c>
      <c r="D1118">
        <v>1</v>
      </c>
      <c r="E1118" t="s">
        <v>230</v>
      </c>
    </row>
    <row r="1119" spans="1:5" x14ac:dyDescent="0.25">
      <c r="A1119" t="s">
        <v>290</v>
      </c>
      <c r="B1119">
        <f t="shared" si="18"/>
        <v>-1</v>
      </c>
      <c r="C1119">
        <v>-21</v>
      </c>
      <c r="D1119">
        <v>1</v>
      </c>
      <c r="E1119" t="s">
        <v>230</v>
      </c>
    </row>
    <row r="1120" spans="1:5" x14ac:dyDescent="0.25">
      <c r="A1120" t="s">
        <v>340</v>
      </c>
      <c r="B1120">
        <f t="shared" si="18"/>
        <v>-1</v>
      </c>
      <c r="C1120">
        <v>-11</v>
      </c>
      <c r="D1120">
        <v>1</v>
      </c>
      <c r="E1120" t="s">
        <v>231</v>
      </c>
    </row>
    <row r="1121" spans="1:5" x14ac:dyDescent="0.25">
      <c r="A1121" t="s">
        <v>321</v>
      </c>
      <c r="B1121">
        <f t="shared" si="18"/>
        <v>-9</v>
      </c>
      <c r="C1121">
        <v>-54</v>
      </c>
      <c r="D1121">
        <v>9</v>
      </c>
      <c r="E1121" t="s">
        <v>231</v>
      </c>
    </row>
    <row r="1122" spans="1:5" x14ac:dyDescent="0.25">
      <c r="A1122" t="s">
        <v>314</v>
      </c>
      <c r="B1122">
        <f t="shared" si="18"/>
        <v>-1</v>
      </c>
      <c r="C1122">
        <v>-214</v>
      </c>
      <c r="D1122">
        <v>1</v>
      </c>
      <c r="E1122" t="s">
        <v>231</v>
      </c>
    </row>
    <row r="1123" spans="1:5" x14ac:dyDescent="0.25">
      <c r="A1123" t="s">
        <v>455</v>
      </c>
      <c r="B1123">
        <f t="shared" si="18"/>
        <v>-3</v>
      </c>
      <c r="C1123">
        <v>-72</v>
      </c>
      <c r="D1123">
        <v>3</v>
      </c>
      <c r="E1123" t="s">
        <v>231</v>
      </c>
    </row>
    <row r="1124" spans="1:5" x14ac:dyDescent="0.25">
      <c r="A1124" t="s">
        <v>303</v>
      </c>
      <c r="B1124">
        <f t="shared" si="18"/>
        <v>-1</v>
      </c>
      <c r="C1124">
        <v>-33</v>
      </c>
      <c r="D1124">
        <v>1</v>
      </c>
      <c r="E1124" t="s">
        <v>231</v>
      </c>
    </row>
    <row r="1125" spans="1:5" x14ac:dyDescent="0.25">
      <c r="A1125" t="s">
        <v>433</v>
      </c>
      <c r="B1125">
        <f t="shared" si="18"/>
        <v>-5</v>
      </c>
      <c r="C1125">
        <v>-165</v>
      </c>
      <c r="D1125">
        <v>5</v>
      </c>
      <c r="E1125" t="s">
        <v>231</v>
      </c>
    </row>
    <row r="1126" spans="1:5" x14ac:dyDescent="0.25">
      <c r="A1126" t="s">
        <v>355</v>
      </c>
      <c r="B1126">
        <f t="shared" si="18"/>
        <v>-1</v>
      </c>
      <c r="C1126">
        <v>-48</v>
      </c>
      <c r="D1126">
        <v>1</v>
      </c>
      <c r="E1126" t="s">
        <v>231</v>
      </c>
    </row>
    <row r="1127" spans="1:5" x14ac:dyDescent="0.25">
      <c r="A1127" t="s">
        <v>306</v>
      </c>
      <c r="B1127">
        <f t="shared" si="18"/>
        <v>-2</v>
      </c>
      <c r="C1127">
        <v>-50</v>
      </c>
      <c r="D1127">
        <v>2</v>
      </c>
      <c r="E1127" t="s">
        <v>231</v>
      </c>
    </row>
    <row r="1128" spans="1:5" x14ac:dyDescent="0.25">
      <c r="A1128" t="s">
        <v>408</v>
      </c>
      <c r="B1128">
        <f t="shared" si="18"/>
        <v>-1</v>
      </c>
      <c r="C1128">
        <v>-13</v>
      </c>
      <c r="D1128">
        <v>1</v>
      </c>
      <c r="E1128" t="s">
        <v>231</v>
      </c>
    </row>
    <row r="1129" spans="1:5" x14ac:dyDescent="0.25">
      <c r="A1129" t="s">
        <v>293</v>
      </c>
      <c r="B1129">
        <f t="shared" si="18"/>
        <v>-14</v>
      </c>
      <c r="C1129">
        <v>-462</v>
      </c>
      <c r="D1129">
        <v>14</v>
      </c>
      <c r="E1129" t="s">
        <v>231</v>
      </c>
    </row>
    <row r="1130" spans="1:5" x14ac:dyDescent="0.25">
      <c r="A1130" t="s">
        <v>286</v>
      </c>
      <c r="B1130">
        <f t="shared" si="18"/>
        <v>-1</v>
      </c>
      <c r="C1130">
        <v>-10</v>
      </c>
      <c r="D1130">
        <v>1</v>
      </c>
      <c r="E1130" t="s">
        <v>231</v>
      </c>
    </row>
    <row r="1131" spans="1:5" x14ac:dyDescent="0.25">
      <c r="A1131" t="s">
        <v>647</v>
      </c>
      <c r="B1131">
        <f t="shared" si="18"/>
        <v>-1</v>
      </c>
      <c r="C1131">
        <v>-305</v>
      </c>
      <c r="D1131">
        <v>1</v>
      </c>
      <c r="E1131" t="s">
        <v>231</v>
      </c>
    </row>
    <row r="1132" spans="1:5" x14ac:dyDescent="0.25">
      <c r="A1132" t="s">
        <v>291</v>
      </c>
      <c r="B1132">
        <f t="shared" si="18"/>
        <v>-3</v>
      </c>
      <c r="C1132">
        <v>-21</v>
      </c>
      <c r="D1132">
        <v>3</v>
      </c>
      <c r="E1132" t="s">
        <v>231</v>
      </c>
    </row>
    <row r="1133" spans="1:5" x14ac:dyDescent="0.25">
      <c r="A1133" t="s">
        <v>354</v>
      </c>
      <c r="B1133">
        <f t="shared" si="18"/>
        <v>-2</v>
      </c>
      <c r="C1133">
        <v>-2</v>
      </c>
      <c r="D1133">
        <v>2</v>
      </c>
      <c r="E1133" t="s">
        <v>231</v>
      </c>
    </row>
    <row r="1134" spans="1:5" x14ac:dyDescent="0.25">
      <c r="A1134" t="s">
        <v>414</v>
      </c>
      <c r="B1134">
        <f t="shared" si="18"/>
        <v>-1</v>
      </c>
      <c r="C1134">
        <v>-4</v>
      </c>
      <c r="D1134">
        <v>1</v>
      </c>
      <c r="E1134" t="s">
        <v>231</v>
      </c>
    </row>
    <row r="1135" spans="1:5" x14ac:dyDescent="0.25">
      <c r="A1135" t="s">
        <v>290</v>
      </c>
      <c r="B1135">
        <f t="shared" si="18"/>
        <v>-1</v>
      </c>
      <c r="C1135">
        <v>-21</v>
      </c>
      <c r="D1135">
        <v>1</v>
      </c>
      <c r="E1135" t="s">
        <v>231</v>
      </c>
    </row>
    <row r="1136" spans="1:5" x14ac:dyDescent="0.25">
      <c r="A1136" t="s">
        <v>340</v>
      </c>
      <c r="B1136">
        <f t="shared" si="18"/>
        <v>-1</v>
      </c>
      <c r="C1136">
        <v>-11</v>
      </c>
      <c r="D1136">
        <v>1</v>
      </c>
      <c r="E1136" t="s">
        <v>232</v>
      </c>
    </row>
    <row r="1137" spans="1:5" x14ac:dyDescent="0.25">
      <c r="A1137" t="s">
        <v>321</v>
      </c>
      <c r="B1137">
        <f t="shared" si="18"/>
        <v>-3</v>
      </c>
      <c r="C1137">
        <v>-18</v>
      </c>
      <c r="D1137">
        <v>3</v>
      </c>
      <c r="E1137" t="s">
        <v>232</v>
      </c>
    </row>
    <row r="1138" spans="1:5" x14ac:dyDescent="0.25">
      <c r="A1138" t="s">
        <v>482</v>
      </c>
      <c r="B1138">
        <f t="shared" si="18"/>
        <v>-1</v>
      </c>
      <c r="C1138">
        <v>-61</v>
      </c>
      <c r="D1138">
        <v>1</v>
      </c>
      <c r="E1138" t="s">
        <v>232</v>
      </c>
    </row>
    <row r="1139" spans="1:5" x14ac:dyDescent="0.25">
      <c r="A1139" t="s">
        <v>357</v>
      </c>
      <c r="B1139">
        <f t="shared" si="18"/>
        <v>-2</v>
      </c>
      <c r="C1139">
        <v>-60</v>
      </c>
      <c r="D1139">
        <v>2</v>
      </c>
      <c r="E1139" t="s">
        <v>232</v>
      </c>
    </row>
    <row r="1140" spans="1:5" x14ac:dyDescent="0.25">
      <c r="A1140" t="s">
        <v>295</v>
      </c>
      <c r="B1140">
        <f t="shared" si="18"/>
        <v>-2</v>
      </c>
      <c r="C1140">
        <v>-80</v>
      </c>
      <c r="D1140">
        <v>2</v>
      </c>
      <c r="E1140" t="s">
        <v>232</v>
      </c>
    </row>
    <row r="1141" spans="1:5" x14ac:dyDescent="0.25">
      <c r="A1141" t="s">
        <v>326</v>
      </c>
      <c r="B1141">
        <f t="shared" si="18"/>
        <v>-2</v>
      </c>
      <c r="C1141">
        <v>-40</v>
      </c>
      <c r="D1141">
        <v>2</v>
      </c>
      <c r="E1141" t="s">
        <v>232</v>
      </c>
    </row>
    <row r="1142" spans="1:5" x14ac:dyDescent="0.25">
      <c r="A1142" t="s">
        <v>334</v>
      </c>
      <c r="B1142">
        <f t="shared" si="18"/>
        <v>-1</v>
      </c>
      <c r="C1142">
        <v>-49</v>
      </c>
      <c r="D1142">
        <v>1</v>
      </c>
      <c r="E1142" t="s">
        <v>232</v>
      </c>
    </row>
    <row r="1143" spans="1:5" x14ac:dyDescent="0.25">
      <c r="A1143" t="s">
        <v>455</v>
      </c>
      <c r="B1143">
        <f t="shared" si="18"/>
        <v>-5</v>
      </c>
      <c r="C1143">
        <v>-120</v>
      </c>
      <c r="D1143">
        <v>5</v>
      </c>
      <c r="E1143" t="s">
        <v>232</v>
      </c>
    </row>
    <row r="1144" spans="1:5" x14ac:dyDescent="0.25">
      <c r="A1144" t="s">
        <v>433</v>
      </c>
      <c r="B1144">
        <f t="shared" si="18"/>
        <v>-3</v>
      </c>
      <c r="C1144">
        <v>-99</v>
      </c>
      <c r="D1144">
        <v>3</v>
      </c>
      <c r="E1144" t="s">
        <v>232</v>
      </c>
    </row>
    <row r="1145" spans="1:5" x14ac:dyDescent="0.25">
      <c r="A1145" t="s">
        <v>352</v>
      </c>
      <c r="B1145">
        <f t="shared" si="18"/>
        <v>-1</v>
      </c>
      <c r="C1145">
        <v>-48</v>
      </c>
      <c r="D1145">
        <v>1</v>
      </c>
      <c r="E1145" t="s">
        <v>232</v>
      </c>
    </row>
    <row r="1146" spans="1:5" x14ac:dyDescent="0.25">
      <c r="A1146" t="s">
        <v>490</v>
      </c>
      <c r="B1146">
        <f t="shared" si="18"/>
        <v>-1</v>
      </c>
      <c r="C1146">
        <v>-24</v>
      </c>
      <c r="D1146">
        <v>1</v>
      </c>
      <c r="E1146" t="s">
        <v>232</v>
      </c>
    </row>
    <row r="1147" spans="1:5" x14ac:dyDescent="0.25">
      <c r="A1147" t="s">
        <v>293</v>
      </c>
      <c r="B1147">
        <f t="shared" si="18"/>
        <v>-25</v>
      </c>
      <c r="C1147">
        <v>-825</v>
      </c>
      <c r="D1147">
        <v>25</v>
      </c>
      <c r="E1147" t="s">
        <v>232</v>
      </c>
    </row>
    <row r="1148" spans="1:5" x14ac:dyDescent="0.25">
      <c r="A1148" t="s">
        <v>593</v>
      </c>
      <c r="B1148">
        <f t="shared" si="18"/>
        <v>-4</v>
      </c>
      <c r="C1148">
        <v>-81</v>
      </c>
      <c r="D1148">
        <v>4</v>
      </c>
      <c r="E1148" t="s">
        <v>232</v>
      </c>
    </row>
    <row r="1149" spans="1:5" x14ac:dyDescent="0.25">
      <c r="A1149" t="s">
        <v>330</v>
      </c>
      <c r="B1149">
        <f t="shared" si="18"/>
        <v>-1</v>
      </c>
      <c r="C1149">
        <v>-98</v>
      </c>
      <c r="D1149">
        <v>1</v>
      </c>
      <c r="E1149" t="s">
        <v>232</v>
      </c>
    </row>
    <row r="1150" spans="1:5" x14ac:dyDescent="0.25">
      <c r="A1150" t="s">
        <v>291</v>
      </c>
      <c r="B1150">
        <f t="shared" si="18"/>
        <v>-5</v>
      </c>
      <c r="C1150">
        <v>-35</v>
      </c>
      <c r="D1150">
        <v>5</v>
      </c>
      <c r="E1150" t="s">
        <v>232</v>
      </c>
    </row>
    <row r="1151" spans="1:5" x14ac:dyDescent="0.25">
      <c r="A1151" t="s">
        <v>354</v>
      </c>
      <c r="B1151">
        <f t="shared" si="18"/>
        <v>-2</v>
      </c>
      <c r="C1151">
        <v>-2</v>
      </c>
      <c r="D1151">
        <v>2</v>
      </c>
      <c r="E1151" t="s">
        <v>232</v>
      </c>
    </row>
    <row r="1152" spans="1:5" x14ac:dyDescent="0.25">
      <c r="A1152" t="s">
        <v>489</v>
      </c>
      <c r="B1152">
        <f t="shared" si="18"/>
        <v>-2</v>
      </c>
      <c r="C1152">
        <v>2</v>
      </c>
      <c r="D1152">
        <v>2</v>
      </c>
      <c r="E1152" t="s">
        <v>232</v>
      </c>
    </row>
    <row r="1153" spans="1:5" x14ac:dyDescent="0.25">
      <c r="A1153" t="s">
        <v>393</v>
      </c>
      <c r="B1153">
        <f t="shared" si="18"/>
        <v>-2</v>
      </c>
      <c r="C1153">
        <v>-98</v>
      </c>
      <c r="D1153">
        <v>2</v>
      </c>
      <c r="E1153" t="s">
        <v>232</v>
      </c>
    </row>
    <row r="1154" spans="1:5" x14ac:dyDescent="0.25">
      <c r="A1154" t="s">
        <v>414</v>
      </c>
      <c r="B1154">
        <f t="shared" si="18"/>
        <v>-1</v>
      </c>
      <c r="C1154">
        <v>-4</v>
      </c>
      <c r="D1154">
        <v>1</v>
      </c>
      <c r="E1154" t="s">
        <v>232</v>
      </c>
    </row>
    <row r="1155" spans="1:5" x14ac:dyDescent="0.25">
      <c r="A1155" t="s">
        <v>302</v>
      </c>
      <c r="B1155">
        <f t="shared" si="18"/>
        <v>-2</v>
      </c>
      <c r="C1155">
        <v>-330</v>
      </c>
      <c r="D1155">
        <v>2</v>
      </c>
      <c r="E1155" t="s">
        <v>232</v>
      </c>
    </row>
    <row r="1156" spans="1:5" x14ac:dyDescent="0.25">
      <c r="A1156" t="s">
        <v>289</v>
      </c>
      <c r="B1156">
        <f t="shared" si="18"/>
        <v>-7</v>
      </c>
      <c r="C1156">
        <v>-42</v>
      </c>
      <c r="D1156">
        <v>7</v>
      </c>
      <c r="E1156" t="s">
        <v>232</v>
      </c>
    </row>
    <row r="1157" spans="1:5" x14ac:dyDescent="0.25">
      <c r="A1157" t="s">
        <v>290</v>
      </c>
      <c r="B1157">
        <f t="shared" si="18"/>
        <v>-8</v>
      </c>
      <c r="C1157">
        <v>-168</v>
      </c>
      <c r="D1157">
        <v>8</v>
      </c>
      <c r="E1157" t="s">
        <v>232</v>
      </c>
    </row>
    <row r="1158" spans="1:5" x14ac:dyDescent="0.25">
      <c r="A1158" t="s">
        <v>319</v>
      </c>
      <c r="B1158">
        <f t="shared" si="18"/>
        <v>-2</v>
      </c>
      <c r="C1158">
        <v>-40</v>
      </c>
      <c r="D1158">
        <v>2</v>
      </c>
      <c r="E1158" t="s">
        <v>232</v>
      </c>
    </row>
    <row r="1159" spans="1:5" x14ac:dyDescent="0.25">
      <c r="A1159" t="s">
        <v>321</v>
      </c>
      <c r="B1159">
        <f t="shared" si="18"/>
        <v>-7</v>
      </c>
      <c r="C1159">
        <v>-42</v>
      </c>
      <c r="D1159">
        <v>7</v>
      </c>
      <c r="E1159" t="s">
        <v>233</v>
      </c>
    </row>
    <row r="1160" spans="1:5" x14ac:dyDescent="0.25">
      <c r="A1160" t="s">
        <v>334</v>
      </c>
      <c r="B1160">
        <f t="shared" si="18"/>
        <v>-1</v>
      </c>
      <c r="C1160">
        <v>-49</v>
      </c>
      <c r="D1160">
        <v>1</v>
      </c>
      <c r="E1160" t="s">
        <v>233</v>
      </c>
    </row>
    <row r="1161" spans="1:5" x14ac:dyDescent="0.25">
      <c r="A1161" t="s">
        <v>455</v>
      </c>
      <c r="B1161">
        <f t="shared" si="18"/>
        <v>-1</v>
      </c>
      <c r="C1161">
        <v>-24</v>
      </c>
      <c r="D1161">
        <v>1</v>
      </c>
      <c r="E1161" t="s">
        <v>233</v>
      </c>
    </row>
    <row r="1162" spans="1:5" x14ac:dyDescent="0.25">
      <c r="A1162" t="s">
        <v>303</v>
      </c>
      <c r="B1162">
        <f t="shared" si="18"/>
        <v>-2</v>
      </c>
      <c r="C1162">
        <v>-66</v>
      </c>
      <c r="D1162">
        <v>2</v>
      </c>
      <c r="E1162" t="s">
        <v>233</v>
      </c>
    </row>
    <row r="1163" spans="1:5" x14ac:dyDescent="0.25">
      <c r="A1163" t="s">
        <v>433</v>
      </c>
      <c r="B1163">
        <f t="shared" si="18"/>
        <v>-5</v>
      </c>
      <c r="C1163">
        <v>-165</v>
      </c>
      <c r="D1163">
        <v>5</v>
      </c>
      <c r="E1163" t="s">
        <v>233</v>
      </c>
    </row>
    <row r="1164" spans="1:5" x14ac:dyDescent="0.25">
      <c r="A1164" t="s">
        <v>574</v>
      </c>
      <c r="B1164">
        <f t="shared" si="18"/>
        <v>-1</v>
      </c>
      <c r="C1164">
        <v>-33</v>
      </c>
      <c r="D1164">
        <v>1</v>
      </c>
      <c r="E1164" t="s">
        <v>233</v>
      </c>
    </row>
    <row r="1165" spans="1:5" x14ac:dyDescent="0.25">
      <c r="A1165" t="s">
        <v>379</v>
      </c>
      <c r="B1165">
        <f t="shared" ref="B1165:B1226" si="19">D1165*-1</f>
        <v>-1</v>
      </c>
      <c r="C1165">
        <v>-71</v>
      </c>
      <c r="D1165">
        <v>1</v>
      </c>
      <c r="E1165" t="s">
        <v>233</v>
      </c>
    </row>
    <row r="1166" spans="1:5" x14ac:dyDescent="0.25">
      <c r="A1166" t="s">
        <v>490</v>
      </c>
      <c r="B1166">
        <f t="shared" si="19"/>
        <v>-1</v>
      </c>
      <c r="C1166">
        <v>-24</v>
      </c>
      <c r="D1166">
        <v>1</v>
      </c>
      <c r="E1166" t="s">
        <v>233</v>
      </c>
    </row>
    <row r="1167" spans="1:5" x14ac:dyDescent="0.25">
      <c r="A1167" t="s">
        <v>305</v>
      </c>
      <c r="B1167">
        <f t="shared" si="19"/>
        <v>-2</v>
      </c>
      <c r="C1167">
        <v>-70</v>
      </c>
      <c r="D1167">
        <v>2</v>
      </c>
      <c r="E1167" t="s">
        <v>233</v>
      </c>
    </row>
    <row r="1168" spans="1:5" x14ac:dyDescent="0.25">
      <c r="A1168" t="s">
        <v>293</v>
      </c>
      <c r="B1168">
        <f t="shared" si="19"/>
        <v>-17</v>
      </c>
      <c r="C1168">
        <v>-561</v>
      </c>
      <c r="D1168">
        <v>17</v>
      </c>
      <c r="E1168" t="s">
        <v>233</v>
      </c>
    </row>
    <row r="1169" spans="1:5" x14ac:dyDescent="0.25">
      <c r="A1169" t="s">
        <v>358</v>
      </c>
      <c r="B1169">
        <f t="shared" si="19"/>
        <v>-1</v>
      </c>
      <c r="C1169">
        <v>-6</v>
      </c>
      <c r="D1169">
        <v>1</v>
      </c>
      <c r="E1169" t="s">
        <v>233</v>
      </c>
    </row>
    <row r="1170" spans="1:5" x14ac:dyDescent="0.25">
      <c r="A1170" t="s">
        <v>593</v>
      </c>
      <c r="B1170">
        <f t="shared" si="19"/>
        <v>-2</v>
      </c>
      <c r="C1170">
        <v>-27</v>
      </c>
      <c r="D1170">
        <v>2</v>
      </c>
      <c r="E1170" t="s">
        <v>233</v>
      </c>
    </row>
    <row r="1171" spans="1:5" x14ac:dyDescent="0.25">
      <c r="A1171" t="s">
        <v>291</v>
      </c>
      <c r="B1171">
        <f t="shared" si="19"/>
        <v>-3</v>
      </c>
      <c r="C1171">
        <v>-21</v>
      </c>
      <c r="D1171">
        <v>3</v>
      </c>
      <c r="E1171" t="s">
        <v>233</v>
      </c>
    </row>
    <row r="1172" spans="1:5" x14ac:dyDescent="0.25">
      <c r="A1172" t="s">
        <v>489</v>
      </c>
      <c r="B1172">
        <f t="shared" si="19"/>
        <v>-1</v>
      </c>
      <c r="C1172">
        <v>1</v>
      </c>
      <c r="D1172">
        <v>1</v>
      </c>
      <c r="E1172" t="s">
        <v>233</v>
      </c>
    </row>
    <row r="1173" spans="1:5" x14ac:dyDescent="0.25">
      <c r="A1173" t="s">
        <v>393</v>
      </c>
      <c r="B1173">
        <f t="shared" si="19"/>
        <v>-3</v>
      </c>
      <c r="C1173">
        <v>-147</v>
      </c>
      <c r="D1173">
        <v>3</v>
      </c>
      <c r="E1173" t="s">
        <v>233</v>
      </c>
    </row>
    <row r="1174" spans="1:5" x14ac:dyDescent="0.25">
      <c r="A1174" t="s">
        <v>302</v>
      </c>
      <c r="B1174">
        <f t="shared" si="19"/>
        <v>-1</v>
      </c>
      <c r="C1174">
        <v>-165</v>
      </c>
      <c r="D1174">
        <v>1</v>
      </c>
      <c r="E1174" t="s">
        <v>233</v>
      </c>
    </row>
    <row r="1175" spans="1:5" x14ac:dyDescent="0.25">
      <c r="A1175" t="s">
        <v>290</v>
      </c>
      <c r="B1175">
        <f t="shared" si="19"/>
        <v>-2</v>
      </c>
      <c r="C1175">
        <v>-42</v>
      </c>
      <c r="D1175">
        <v>2</v>
      </c>
      <c r="E1175" t="s">
        <v>233</v>
      </c>
    </row>
    <row r="1176" spans="1:5" x14ac:dyDescent="0.25">
      <c r="A1176" t="s">
        <v>313</v>
      </c>
      <c r="B1176">
        <f t="shared" si="19"/>
        <v>-1</v>
      </c>
      <c r="C1176">
        <v>-24</v>
      </c>
      <c r="D1176">
        <v>1</v>
      </c>
      <c r="E1176" t="s">
        <v>233</v>
      </c>
    </row>
    <row r="1177" spans="1:5" x14ac:dyDescent="0.25">
      <c r="A1177" t="s">
        <v>511</v>
      </c>
      <c r="B1177">
        <f t="shared" si="19"/>
        <v>-1</v>
      </c>
      <c r="C1177">
        <v>-61</v>
      </c>
      <c r="D1177">
        <v>1</v>
      </c>
      <c r="E1177" t="s">
        <v>233</v>
      </c>
    </row>
    <row r="1178" spans="1:5" x14ac:dyDescent="0.25">
      <c r="A1178" t="s">
        <v>298</v>
      </c>
      <c r="B1178">
        <f t="shared" si="19"/>
        <v>-2</v>
      </c>
      <c r="C1178">
        <v>-18</v>
      </c>
      <c r="D1178">
        <v>2</v>
      </c>
      <c r="E1178" t="s">
        <v>233</v>
      </c>
    </row>
    <row r="1179" spans="1:5" x14ac:dyDescent="0.25">
      <c r="A1179" t="s">
        <v>340</v>
      </c>
      <c r="B1179">
        <f t="shared" si="19"/>
        <v>-1</v>
      </c>
      <c r="C1179">
        <v>-11</v>
      </c>
      <c r="D1179">
        <v>1</v>
      </c>
      <c r="E1179" t="s">
        <v>234</v>
      </c>
    </row>
    <row r="1180" spans="1:5" x14ac:dyDescent="0.25">
      <c r="A1180" t="s">
        <v>321</v>
      </c>
      <c r="B1180">
        <f t="shared" si="19"/>
        <v>-10</v>
      </c>
      <c r="C1180">
        <v>-60</v>
      </c>
      <c r="D1180">
        <v>10</v>
      </c>
      <c r="E1180" t="s">
        <v>234</v>
      </c>
    </row>
    <row r="1181" spans="1:5" x14ac:dyDescent="0.25">
      <c r="A1181" t="s">
        <v>326</v>
      </c>
      <c r="B1181">
        <f t="shared" si="19"/>
        <v>-2</v>
      </c>
      <c r="C1181">
        <v>-40</v>
      </c>
      <c r="D1181">
        <v>2</v>
      </c>
      <c r="E1181" t="s">
        <v>234</v>
      </c>
    </row>
    <row r="1182" spans="1:5" x14ac:dyDescent="0.25">
      <c r="A1182" t="s">
        <v>334</v>
      </c>
      <c r="B1182">
        <f t="shared" si="19"/>
        <v>-1</v>
      </c>
      <c r="C1182">
        <v>-49</v>
      </c>
      <c r="D1182">
        <v>1</v>
      </c>
      <c r="E1182" t="s">
        <v>234</v>
      </c>
    </row>
    <row r="1183" spans="1:5" x14ac:dyDescent="0.25">
      <c r="A1183" t="s">
        <v>455</v>
      </c>
      <c r="B1183">
        <f t="shared" si="19"/>
        <v>-2</v>
      </c>
      <c r="C1183">
        <v>-48</v>
      </c>
      <c r="D1183">
        <v>2</v>
      </c>
      <c r="E1183" t="s">
        <v>234</v>
      </c>
    </row>
    <row r="1184" spans="1:5" x14ac:dyDescent="0.25">
      <c r="A1184" t="s">
        <v>303</v>
      </c>
      <c r="B1184">
        <f t="shared" si="19"/>
        <v>-1</v>
      </c>
      <c r="C1184">
        <v>-33</v>
      </c>
      <c r="D1184">
        <v>1</v>
      </c>
      <c r="E1184" t="s">
        <v>234</v>
      </c>
    </row>
    <row r="1185" spans="1:5" x14ac:dyDescent="0.25">
      <c r="A1185" t="s">
        <v>433</v>
      </c>
      <c r="B1185">
        <f t="shared" si="19"/>
        <v>-9</v>
      </c>
      <c r="C1185">
        <v>-297</v>
      </c>
      <c r="D1185">
        <v>9</v>
      </c>
      <c r="E1185" t="s">
        <v>234</v>
      </c>
    </row>
    <row r="1186" spans="1:5" x14ac:dyDescent="0.25">
      <c r="A1186" t="s">
        <v>574</v>
      </c>
      <c r="B1186">
        <f t="shared" si="19"/>
        <v>-1</v>
      </c>
      <c r="C1186">
        <v>-33</v>
      </c>
      <c r="D1186">
        <v>1</v>
      </c>
      <c r="E1186" t="s">
        <v>234</v>
      </c>
    </row>
    <row r="1187" spans="1:5" x14ac:dyDescent="0.25">
      <c r="A1187" t="s">
        <v>308</v>
      </c>
      <c r="B1187">
        <f t="shared" si="19"/>
        <v>-1</v>
      </c>
      <c r="C1187">
        <v>-25</v>
      </c>
      <c r="D1187">
        <v>1</v>
      </c>
      <c r="E1187" t="s">
        <v>234</v>
      </c>
    </row>
    <row r="1188" spans="1:5" x14ac:dyDescent="0.25">
      <c r="A1188" t="s">
        <v>356</v>
      </c>
      <c r="B1188">
        <f t="shared" si="19"/>
        <v>-1</v>
      </c>
      <c r="C1188">
        <v>-71</v>
      </c>
      <c r="D1188">
        <v>1</v>
      </c>
      <c r="E1188" t="s">
        <v>234</v>
      </c>
    </row>
    <row r="1189" spans="1:5" x14ac:dyDescent="0.25">
      <c r="A1189" t="s">
        <v>311</v>
      </c>
      <c r="B1189">
        <f t="shared" si="19"/>
        <v>-1</v>
      </c>
      <c r="C1189">
        <v>-13</v>
      </c>
      <c r="D1189">
        <v>1</v>
      </c>
      <c r="E1189" t="s">
        <v>234</v>
      </c>
    </row>
    <row r="1190" spans="1:5" x14ac:dyDescent="0.25">
      <c r="A1190" t="s">
        <v>500</v>
      </c>
      <c r="B1190">
        <f t="shared" si="19"/>
        <v>-2</v>
      </c>
      <c r="C1190">
        <v>-48</v>
      </c>
      <c r="D1190">
        <v>2</v>
      </c>
      <c r="E1190" t="s">
        <v>234</v>
      </c>
    </row>
    <row r="1191" spans="1:5" x14ac:dyDescent="0.25">
      <c r="A1191" t="s">
        <v>306</v>
      </c>
      <c r="B1191">
        <f t="shared" si="19"/>
        <v>-1</v>
      </c>
      <c r="C1191">
        <v>-25</v>
      </c>
      <c r="D1191">
        <v>1</v>
      </c>
      <c r="E1191" t="s">
        <v>234</v>
      </c>
    </row>
    <row r="1192" spans="1:5" x14ac:dyDescent="0.25">
      <c r="A1192" t="s">
        <v>408</v>
      </c>
      <c r="B1192">
        <f t="shared" si="19"/>
        <v>-1</v>
      </c>
      <c r="C1192">
        <v>-13</v>
      </c>
      <c r="D1192">
        <v>1</v>
      </c>
      <c r="E1192" t="s">
        <v>234</v>
      </c>
    </row>
    <row r="1193" spans="1:5" x14ac:dyDescent="0.25">
      <c r="A1193" t="s">
        <v>490</v>
      </c>
      <c r="B1193">
        <f t="shared" si="19"/>
        <v>-1</v>
      </c>
      <c r="C1193">
        <v>-24</v>
      </c>
      <c r="D1193">
        <v>1</v>
      </c>
      <c r="E1193" t="s">
        <v>234</v>
      </c>
    </row>
    <row r="1194" spans="1:5" x14ac:dyDescent="0.25">
      <c r="A1194" t="s">
        <v>305</v>
      </c>
      <c r="B1194">
        <f t="shared" si="19"/>
        <v>-1</v>
      </c>
      <c r="C1194">
        <v>-35</v>
      </c>
      <c r="D1194">
        <v>1</v>
      </c>
      <c r="E1194" t="s">
        <v>234</v>
      </c>
    </row>
    <row r="1195" spans="1:5" x14ac:dyDescent="0.25">
      <c r="A1195" t="s">
        <v>293</v>
      </c>
      <c r="B1195">
        <f t="shared" si="19"/>
        <v>-26</v>
      </c>
      <c r="C1195">
        <v>-858</v>
      </c>
      <c r="D1195">
        <v>26</v>
      </c>
      <c r="E1195" t="s">
        <v>234</v>
      </c>
    </row>
    <row r="1196" spans="1:5" x14ac:dyDescent="0.25">
      <c r="A1196" t="s">
        <v>593</v>
      </c>
      <c r="B1196">
        <f t="shared" si="19"/>
        <v>-13</v>
      </c>
      <c r="C1196">
        <v>-189</v>
      </c>
      <c r="D1196">
        <v>13</v>
      </c>
      <c r="E1196" t="s">
        <v>234</v>
      </c>
    </row>
    <row r="1197" spans="1:5" x14ac:dyDescent="0.25">
      <c r="A1197" t="s">
        <v>647</v>
      </c>
      <c r="B1197">
        <f t="shared" si="19"/>
        <v>-1</v>
      </c>
      <c r="C1197">
        <v>-305</v>
      </c>
      <c r="D1197">
        <v>1</v>
      </c>
      <c r="E1197" t="s">
        <v>234</v>
      </c>
    </row>
    <row r="1198" spans="1:5" x14ac:dyDescent="0.25">
      <c r="A1198" t="s">
        <v>291</v>
      </c>
      <c r="B1198">
        <f t="shared" si="19"/>
        <v>-6</v>
      </c>
      <c r="C1198">
        <v>-42</v>
      </c>
      <c r="D1198">
        <v>6</v>
      </c>
      <c r="E1198" t="s">
        <v>234</v>
      </c>
    </row>
    <row r="1199" spans="1:5" x14ac:dyDescent="0.25">
      <c r="A1199" t="s">
        <v>693</v>
      </c>
      <c r="B1199">
        <f t="shared" si="19"/>
        <v>-1</v>
      </c>
      <c r="C1199">
        <v>-1153</v>
      </c>
      <c r="D1199">
        <v>1</v>
      </c>
      <c r="E1199" t="s">
        <v>234</v>
      </c>
    </row>
    <row r="1200" spans="1:5" x14ac:dyDescent="0.25">
      <c r="A1200" t="s">
        <v>492</v>
      </c>
      <c r="B1200">
        <f t="shared" si="19"/>
        <v>-2</v>
      </c>
      <c r="C1200">
        <v>-400</v>
      </c>
      <c r="D1200">
        <v>2</v>
      </c>
      <c r="E1200" t="s">
        <v>234</v>
      </c>
    </row>
    <row r="1201" spans="1:5" x14ac:dyDescent="0.25">
      <c r="A1201" t="s">
        <v>354</v>
      </c>
      <c r="B1201">
        <f t="shared" si="19"/>
        <v>-3</v>
      </c>
      <c r="C1201">
        <v>-3</v>
      </c>
      <c r="D1201">
        <v>3</v>
      </c>
      <c r="E1201" t="s">
        <v>234</v>
      </c>
    </row>
    <row r="1202" spans="1:5" x14ac:dyDescent="0.25">
      <c r="A1202" t="s">
        <v>489</v>
      </c>
      <c r="B1202">
        <f t="shared" si="19"/>
        <v>-5</v>
      </c>
      <c r="C1202">
        <v>5</v>
      </c>
      <c r="D1202">
        <v>5</v>
      </c>
      <c r="E1202" t="s">
        <v>234</v>
      </c>
    </row>
    <row r="1203" spans="1:5" x14ac:dyDescent="0.25">
      <c r="A1203" t="s">
        <v>393</v>
      </c>
      <c r="B1203">
        <f t="shared" si="19"/>
        <v>-1</v>
      </c>
      <c r="C1203">
        <v>-49</v>
      </c>
      <c r="D1203">
        <v>1</v>
      </c>
      <c r="E1203" t="s">
        <v>234</v>
      </c>
    </row>
    <row r="1204" spans="1:5" x14ac:dyDescent="0.25">
      <c r="A1204" t="s">
        <v>322</v>
      </c>
      <c r="B1204">
        <f t="shared" si="19"/>
        <v>-1</v>
      </c>
      <c r="C1204">
        <v>-6</v>
      </c>
      <c r="D1204">
        <v>1</v>
      </c>
      <c r="E1204" t="s">
        <v>234</v>
      </c>
    </row>
    <row r="1205" spans="1:5" x14ac:dyDescent="0.25">
      <c r="A1205" t="s">
        <v>563</v>
      </c>
      <c r="B1205">
        <f t="shared" si="19"/>
        <v>-1</v>
      </c>
      <c r="C1205">
        <v>-10</v>
      </c>
      <c r="D1205">
        <v>1</v>
      </c>
      <c r="E1205" t="s">
        <v>234</v>
      </c>
    </row>
    <row r="1206" spans="1:5" x14ac:dyDescent="0.25">
      <c r="A1206" t="s">
        <v>431</v>
      </c>
      <c r="B1206">
        <f t="shared" si="19"/>
        <v>-2</v>
      </c>
      <c r="C1206">
        <v>-14</v>
      </c>
      <c r="D1206">
        <v>2</v>
      </c>
      <c r="E1206" t="s">
        <v>234</v>
      </c>
    </row>
    <row r="1207" spans="1:5" x14ac:dyDescent="0.25">
      <c r="A1207" t="s">
        <v>414</v>
      </c>
      <c r="B1207">
        <f t="shared" si="19"/>
        <v>-3</v>
      </c>
      <c r="C1207">
        <v>-12</v>
      </c>
      <c r="D1207">
        <v>3</v>
      </c>
      <c r="E1207" t="s">
        <v>234</v>
      </c>
    </row>
    <row r="1208" spans="1:5" x14ac:dyDescent="0.25">
      <c r="A1208" t="s">
        <v>302</v>
      </c>
      <c r="B1208">
        <f t="shared" si="19"/>
        <v>-6</v>
      </c>
      <c r="C1208">
        <v>-990</v>
      </c>
      <c r="D1208">
        <v>6</v>
      </c>
      <c r="E1208" t="s">
        <v>234</v>
      </c>
    </row>
    <row r="1209" spans="1:5" x14ac:dyDescent="0.25">
      <c r="A1209" t="s">
        <v>534</v>
      </c>
      <c r="B1209">
        <f t="shared" si="19"/>
        <v>-3</v>
      </c>
      <c r="C1209">
        <v>-111</v>
      </c>
      <c r="D1209">
        <v>3</v>
      </c>
      <c r="E1209" t="s">
        <v>234</v>
      </c>
    </row>
    <row r="1210" spans="1:5" x14ac:dyDescent="0.25">
      <c r="A1210" t="s">
        <v>319</v>
      </c>
      <c r="B1210">
        <f t="shared" si="19"/>
        <v>-1</v>
      </c>
      <c r="C1210">
        <v>-20</v>
      </c>
      <c r="D1210">
        <v>1</v>
      </c>
      <c r="E1210" t="s">
        <v>234</v>
      </c>
    </row>
    <row r="1211" spans="1:5" x14ac:dyDescent="0.25">
      <c r="A1211" t="s">
        <v>511</v>
      </c>
      <c r="B1211">
        <f t="shared" si="19"/>
        <v>-1</v>
      </c>
      <c r="C1211">
        <v>-61</v>
      </c>
      <c r="D1211">
        <v>1</v>
      </c>
      <c r="E1211" t="s">
        <v>234</v>
      </c>
    </row>
    <row r="1212" spans="1:5" x14ac:dyDescent="0.25">
      <c r="A1212" t="s">
        <v>321</v>
      </c>
      <c r="B1212">
        <f t="shared" si="19"/>
        <v>-2</v>
      </c>
      <c r="C1212">
        <v>-12</v>
      </c>
      <c r="D1212">
        <v>2</v>
      </c>
      <c r="E1212" t="s">
        <v>235</v>
      </c>
    </row>
    <row r="1213" spans="1:5" x14ac:dyDescent="0.25">
      <c r="A1213" t="s">
        <v>357</v>
      </c>
      <c r="B1213">
        <f t="shared" si="19"/>
        <v>-2</v>
      </c>
      <c r="C1213">
        <v>-60</v>
      </c>
      <c r="D1213">
        <v>2</v>
      </c>
      <c r="E1213" t="s">
        <v>235</v>
      </c>
    </row>
    <row r="1214" spans="1:5" x14ac:dyDescent="0.25">
      <c r="A1214" t="s">
        <v>326</v>
      </c>
      <c r="B1214">
        <f t="shared" si="19"/>
        <v>-2</v>
      </c>
      <c r="C1214">
        <v>-40</v>
      </c>
      <c r="D1214">
        <v>2</v>
      </c>
      <c r="E1214" t="s">
        <v>235</v>
      </c>
    </row>
    <row r="1215" spans="1:5" x14ac:dyDescent="0.25">
      <c r="A1215" t="s">
        <v>538</v>
      </c>
      <c r="B1215">
        <f t="shared" si="19"/>
        <v>-1</v>
      </c>
      <c r="C1215">
        <v>-6</v>
      </c>
      <c r="D1215">
        <v>1</v>
      </c>
      <c r="E1215" t="s">
        <v>235</v>
      </c>
    </row>
    <row r="1216" spans="1:5" x14ac:dyDescent="0.25">
      <c r="A1216" t="s">
        <v>455</v>
      </c>
      <c r="B1216">
        <f t="shared" si="19"/>
        <v>-1</v>
      </c>
      <c r="C1216">
        <v>-24</v>
      </c>
      <c r="D1216">
        <v>1</v>
      </c>
      <c r="E1216" t="s">
        <v>235</v>
      </c>
    </row>
    <row r="1217" spans="1:5" x14ac:dyDescent="0.25">
      <c r="A1217" t="s">
        <v>433</v>
      </c>
      <c r="B1217">
        <f t="shared" si="19"/>
        <v>-1</v>
      </c>
      <c r="C1217">
        <v>-33</v>
      </c>
      <c r="D1217">
        <v>1</v>
      </c>
      <c r="E1217" t="s">
        <v>235</v>
      </c>
    </row>
    <row r="1218" spans="1:5" x14ac:dyDescent="0.25">
      <c r="A1218" t="s">
        <v>306</v>
      </c>
      <c r="B1218">
        <f t="shared" si="19"/>
        <v>-1</v>
      </c>
      <c r="C1218">
        <v>-25</v>
      </c>
      <c r="D1218">
        <v>1</v>
      </c>
      <c r="E1218" t="s">
        <v>235</v>
      </c>
    </row>
    <row r="1219" spans="1:5" x14ac:dyDescent="0.25">
      <c r="A1219" t="s">
        <v>352</v>
      </c>
      <c r="B1219">
        <f t="shared" si="19"/>
        <v>-1</v>
      </c>
      <c r="C1219">
        <v>-48</v>
      </c>
      <c r="D1219">
        <v>1</v>
      </c>
      <c r="E1219" t="s">
        <v>235</v>
      </c>
    </row>
    <row r="1220" spans="1:5" x14ac:dyDescent="0.25">
      <c r="A1220" t="s">
        <v>400</v>
      </c>
      <c r="B1220">
        <f t="shared" si="19"/>
        <v>-1</v>
      </c>
      <c r="C1220">
        <v>-9</v>
      </c>
      <c r="D1220">
        <v>1</v>
      </c>
      <c r="E1220" t="s">
        <v>235</v>
      </c>
    </row>
    <row r="1221" spans="1:5" x14ac:dyDescent="0.25">
      <c r="A1221" t="s">
        <v>293</v>
      </c>
      <c r="B1221">
        <f t="shared" si="19"/>
        <v>-10</v>
      </c>
      <c r="C1221">
        <v>-330</v>
      </c>
      <c r="D1221">
        <v>10</v>
      </c>
      <c r="E1221" t="s">
        <v>235</v>
      </c>
    </row>
    <row r="1222" spans="1:5" x14ac:dyDescent="0.25">
      <c r="A1222" t="s">
        <v>286</v>
      </c>
      <c r="B1222">
        <f t="shared" si="19"/>
        <v>-4</v>
      </c>
      <c r="C1222">
        <v>-40</v>
      </c>
      <c r="D1222">
        <v>4</v>
      </c>
      <c r="E1222" t="s">
        <v>235</v>
      </c>
    </row>
    <row r="1223" spans="1:5" x14ac:dyDescent="0.25">
      <c r="A1223" t="s">
        <v>358</v>
      </c>
      <c r="B1223">
        <f t="shared" si="19"/>
        <v>-1</v>
      </c>
      <c r="C1223">
        <v>-6</v>
      </c>
      <c r="D1223">
        <v>1</v>
      </c>
      <c r="E1223" t="s">
        <v>235</v>
      </c>
    </row>
    <row r="1224" spans="1:5" x14ac:dyDescent="0.25">
      <c r="A1224" t="s">
        <v>632</v>
      </c>
      <c r="B1224">
        <f t="shared" si="19"/>
        <v>-2</v>
      </c>
      <c r="C1224">
        <v>-30</v>
      </c>
      <c r="D1224">
        <v>2</v>
      </c>
      <c r="E1224" t="s">
        <v>235</v>
      </c>
    </row>
    <row r="1225" spans="1:5" x14ac:dyDescent="0.25">
      <c r="A1225" t="s">
        <v>291</v>
      </c>
      <c r="B1225">
        <f t="shared" si="19"/>
        <v>-1</v>
      </c>
      <c r="C1225">
        <v>-7</v>
      </c>
      <c r="D1225">
        <v>1</v>
      </c>
      <c r="E1225" t="s">
        <v>235</v>
      </c>
    </row>
    <row r="1226" spans="1:5" x14ac:dyDescent="0.25">
      <c r="A1226" t="s">
        <v>615</v>
      </c>
      <c r="B1226">
        <f t="shared" si="19"/>
        <v>-1</v>
      </c>
      <c r="C1226">
        <v>-7</v>
      </c>
      <c r="D1226">
        <v>1</v>
      </c>
      <c r="E1226" t="s">
        <v>235</v>
      </c>
    </row>
    <row r="1227" spans="1:5" x14ac:dyDescent="0.25">
      <c r="A1227" t="s">
        <v>393</v>
      </c>
      <c r="B1227">
        <f t="shared" ref="B1227:B1286" si="20">D1227*-1</f>
        <v>-3</v>
      </c>
      <c r="C1227">
        <v>-147</v>
      </c>
      <c r="D1227">
        <v>3</v>
      </c>
      <c r="E1227" t="s">
        <v>235</v>
      </c>
    </row>
    <row r="1228" spans="1:5" x14ac:dyDescent="0.25">
      <c r="A1228" t="s">
        <v>414</v>
      </c>
      <c r="B1228">
        <f t="shared" si="20"/>
        <v>-3</v>
      </c>
      <c r="C1228">
        <v>-12</v>
      </c>
      <c r="D1228">
        <v>3</v>
      </c>
      <c r="E1228" t="s">
        <v>235</v>
      </c>
    </row>
    <row r="1229" spans="1:5" x14ac:dyDescent="0.25">
      <c r="A1229" t="s">
        <v>302</v>
      </c>
      <c r="B1229">
        <f t="shared" si="20"/>
        <v>-1</v>
      </c>
      <c r="C1229">
        <v>-165</v>
      </c>
      <c r="D1229">
        <v>1</v>
      </c>
      <c r="E1229" t="s">
        <v>235</v>
      </c>
    </row>
    <row r="1230" spans="1:5" x14ac:dyDescent="0.25">
      <c r="A1230" t="s">
        <v>290</v>
      </c>
      <c r="B1230">
        <f t="shared" si="20"/>
        <v>-3</v>
      </c>
      <c r="C1230">
        <v>-63</v>
      </c>
      <c r="D1230">
        <v>3</v>
      </c>
      <c r="E1230" t="s">
        <v>235</v>
      </c>
    </row>
    <row r="1231" spans="1:5" x14ac:dyDescent="0.25">
      <c r="A1231" t="s">
        <v>657</v>
      </c>
      <c r="B1231">
        <f t="shared" si="20"/>
        <v>-1</v>
      </c>
      <c r="C1231">
        <v>-12</v>
      </c>
      <c r="D1231">
        <v>1</v>
      </c>
      <c r="E1231" t="s">
        <v>235</v>
      </c>
    </row>
    <row r="1232" spans="1:5" x14ac:dyDescent="0.25">
      <c r="A1232" t="s">
        <v>319</v>
      </c>
      <c r="B1232">
        <f t="shared" si="20"/>
        <v>-1</v>
      </c>
      <c r="C1232">
        <v>-20</v>
      </c>
      <c r="D1232">
        <v>1</v>
      </c>
      <c r="E1232" t="s">
        <v>235</v>
      </c>
    </row>
    <row r="1233" spans="1:5" x14ac:dyDescent="0.25">
      <c r="A1233" t="s">
        <v>433</v>
      </c>
      <c r="B1233">
        <f t="shared" si="20"/>
        <v>-1</v>
      </c>
      <c r="C1233">
        <v>-33</v>
      </c>
      <c r="D1233">
        <v>1</v>
      </c>
      <c r="E1233" t="s">
        <v>803</v>
      </c>
    </row>
    <row r="1234" spans="1:5" x14ac:dyDescent="0.25">
      <c r="A1234" t="s">
        <v>293</v>
      </c>
      <c r="B1234">
        <f t="shared" si="20"/>
        <v>-2</v>
      </c>
      <c r="C1234">
        <v>-66</v>
      </c>
      <c r="D1234">
        <v>2</v>
      </c>
      <c r="E1234" t="s">
        <v>803</v>
      </c>
    </row>
    <row r="1235" spans="1:5" x14ac:dyDescent="0.25">
      <c r="A1235" t="s">
        <v>291</v>
      </c>
      <c r="B1235">
        <f t="shared" si="20"/>
        <v>-1</v>
      </c>
      <c r="C1235">
        <v>-7</v>
      </c>
      <c r="D1235">
        <v>1</v>
      </c>
      <c r="E1235" t="s">
        <v>803</v>
      </c>
    </row>
    <row r="1236" spans="1:5" x14ac:dyDescent="0.25">
      <c r="A1236" t="s">
        <v>321</v>
      </c>
      <c r="B1236">
        <f t="shared" si="20"/>
        <v>-4</v>
      </c>
      <c r="C1236">
        <v>-24</v>
      </c>
      <c r="D1236">
        <v>4</v>
      </c>
      <c r="E1236" t="s">
        <v>236</v>
      </c>
    </row>
    <row r="1237" spans="1:5" x14ac:dyDescent="0.25">
      <c r="A1237" t="s">
        <v>326</v>
      </c>
      <c r="B1237">
        <f t="shared" si="20"/>
        <v>-1</v>
      </c>
      <c r="C1237">
        <v>-20</v>
      </c>
      <c r="D1237">
        <v>1</v>
      </c>
      <c r="E1237" t="s">
        <v>236</v>
      </c>
    </row>
    <row r="1238" spans="1:5" x14ac:dyDescent="0.25">
      <c r="A1238" t="s">
        <v>334</v>
      </c>
      <c r="B1238">
        <f t="shared" si="20"/>
        <v>-1</v>
      </c>
      <c r="C1238">
        <v>-49</v>
      </c>
      <c r="D1238">
        <v>1</v>
      </c>
      <c r="E1238" t="s">
        <v>236</v>
      </c>
    </row>
    <row r="1239" spans="1:5" x14ac:dyDescent="0.25">
      <c r="A1239" t="s">
        <v>455</v>
      </c>
      <c r="B1239">
        <f t="shared" si="20"/>
        <v>-2</v>
      </c>
      <c r="C1239">
        <v>-48</v>
      </c>
      <c r="D1239">
        <v>2</v>
      </c>
      <c r="E1239" t="s">
        <v>236</v>
      </c>
    </row>
    <row r="1240" spans="1:5" x14ac:dyDescent="0.25">
      <c r="A1240" t="s">
        <v>433</v>
      </c>
      <c r="B1240">
        <f t="shared" si="20"/>
        <v>-1</v>
      </c>
      <c r="C1240">
        <v>-33</v>
      </c>
      <c r="D1240">
        <v>1</v>
      </c>
      <c r="E1240" t="s">
        <v>236</v>
      </c>
    </row>
    <row r="1241" spans="1:5" x14ac:dyDescent="0.25">
      <c r="A1241" t="s">
        <v>574</v>
      </c>
      <c r="B1241">
        <f t="shared" si="20"/>
        <v>-1</v>
      </c>
      <c r="C1241">
        <v>-33</v>
      </c>
      <c r="D1241">
        <v>1</v>
      </c>
      <c r="E1241" t="s">
        <v>236</v>
      </c>
    </row>
    <row r="1242" spans="1:5" x14ac:dyDescent="0.25">
      <c r="A1242" t="s">
        <v>306</v>
      </c>
      <c r="B1242">
        <f t="shared" si="20"/>
        <v>-1</v>
      </c>
      <c r="C1242">
        <v>-25</v>
      </c>
      <c r="D1242">
        <v>1</v>
      </c>
      <c r="E1242" t="s">
        <v>236</v>
      </c>
    </row>
    <row r="1243" spans="1:5" x14ac:dyDescent="0.25">
      <c r="A1243" t="s">
        <v>379</v>
      </c>
      <c r="B1243">
        <f t="shared" si="20"/>
        <v>-1</v>
      </c>
      <c r="C1243">
        <v>-71</v>
      </c>
      <c r="D1243">
        <v>1</v>
      </c>
      <c r="E1243" t="s">
        <v>236</v>
      </c>
    </row>
    <row r="1244" spans="1:5" x14ac:dyDescent="0.25">
      <c r="A1244" t="s">
        <v>408</v>
      </c>
      <c r="B1244">
        <f t="shared" si="20"/>
        <v>-1</v>
      </c>
      <c r="C1244">
        <v>-13</v>
      </c>
      <c r="D1244">
        <v>1</v>
      </c>
      <c r="E1244" t="s">
        <v>236</v>
      </c>
    </row>
    <row r="1245" spans="1:5" x14ac:dyDescent="0.25">
      <c r="A1245" t="s">
        <v>293</v>
      </c>
      <c r="B1245">
        <f t="shared" si="20"/>
        <v>-7</v>
      </c>
      <c r="C1245">
        <v>-231</v>
      </c>
      <c r="D1245">
        <v>7</v>
      </c>
      <c r="E1245" t="s">
        <v>236</v>
      </c>
    </row>
    <row r="1246" spans="1:5" x14ac:dyDescent="0.25">
      <c r="A1246" t="s">
        <v>593</v>
      </c>
      <c r="B1246">
        <f t="shared" si="20"/>
        <v>-2</v>
      </c>
      <c r="C1246">
        <v>-27</v>
      </c>
      <c r="D1246">
        <v>2</v>
      </c>
      <c r="E1246" t="s">
        <v>236</v>
      </c>
    </row>
    <row r="1247" spans="1:5" x14ac:dyDescent="0.25">
      <c r="A1247" t="s">
        <v>440</v>
      </c>
      <c r="B1247">
        <f t="shared" si="20"/>
        <v>-1</v>
      </c>
      <c r="C1247">
        <v>-7</v>
      </c>
      <c r="D1247">
        <v>1</v>
      </c>
      <c r="E1247" t="s">
        <v>236</v>
      </c>
    </row>
    <row r="1248" spans="1:5" x14ac:dyDescent="0.25">
      <c r="A1248" t="s">
        <v>291</v>
      </c>
      <c r="B1248">
        <f t="shared" si="20"/>
        <v>-1</v>
      </c>
      <c r="C1248">
        <v>-7</v>
      </c>
      <c r="D1248">
        <v>1</v>
      </c>
      <c r="E1248" t="s">
        <v>236</v>
      </c>
    </row>
    <row r="1249" spans="1:5" x14ac:dyDescent="0.25">
      <c r="A1249" t="s">
        <v>354</v>
      </c>
      <c r="B1249">
        <f t="shared" si="20"/>
        <v>-1</v>
      </c>
      <c r="C1249">
        <v>-1</v>
      </c>
      <c r="D1249">
        <v>1</v>
      </c>
      <c r="E1249" t="s">
        <v>236</v>
      </c>
    </row>
    <row r="1250" spans="1:5" x14ac:dyDescent="0.25">
      <c r="A1250" t="s">
        <v>489</v>
      </c>
      <c r="B1250">
        <f t="shared" si="20"/>
        <v>-1</v>
      </c>
      <c r="C1250">
        <v>1</v>
      </c>
      <c r="D1250">
        <v>1</v>
      </c>
      <c r="E1250" t="s">
        <v>236</v>
      </c>
    </row>
    <row r="1251" spans="1:5" x14ac:dyDescent="0.25">
      <c r="A1251" t="s">
        <v>393</v>
      </c>
      <c r="B1251">
        <f t="shared" si="20"/>
        <v>-1</v>
      </c>
      <c r="C1251">
        <v>-49</v>
      </c>
      <c r="D1251">
        <v>1</v>
      </c>
      <c r="E1251" t="s">
        <v>236</v>
      </c>
    </row>
    <row r="1252" spans="1:5" x14ac:dyDescent="0.25">
      <c r="A1252" t="s">
        <v>302</v>
      </c>
      <c r="B1252">
        <f t="shared" si="20"/>
        <v>-1</v>
      </c>
      <c r="C1252">
        <v>-165</v>
      </c>
      <c r="D1252">
        <v>1</v>
      </c>
      <c r="E1252" t="s">
        <v>236</v>
      </c>
    </row>
    <row r="1253" spans="1:5" x14ac:dyDescent="0.25">
      <c r="A1253" t="s">
        <v>290</v>
      </c>
      <c r="B1253">
        <f t="shared" si="20"/>
        <v>-1</v>
      </c>
      <c r="C1253">
        <v>-21</v>
      </c>
      <c r="D1253">
        <v>1</v>
      </c>
      <c r="E1253" t="s">
        <v>236</v>
      </c>
    </row>
    <row r="1254" spans="1:5" x14ac:dyDescent="0.25">
      <c r="A1254" t="s">
        <v>340</v>
      </c>
      <c r="B1254">
        <f t="shared" si="20"/>
        <v>-5</v>
      </c>
      <c r="C1254">
        <v>-55</v>
      </c>
      <c r="D1254">
        <v>5</v>
      </c>
      <c r="E1254" t="s">
        <v>237</v>
      </c>
    </row>
    <row r="1255" spans="1:5" x14ac:dyDescent="0.25">
      <c r="A1255" t="s">
        <v>321</v>
      </c>
      <c r="B1255">
        <f t="shared" si="20"/>
        <v>-19</v>
      </c>
      <c r="C1255">
        <v>-114</v>
      </c>
      <c r="D1255">
        <v>19</v>
      </c>
      <c r="E1255" t="s">
        <v>237</v>
      </c>
    </row>
    <row r="1256" spans="1:5" x14ac:dyDescent="0.25">
      <c r="A1256" t="s">
        <v>295</v>
      </c>
      <c r="B1256">
        <f t="shared" si="20"/>
        <v>-1</v>
      </c>
      <c r="C1256">
        <v>-40</v>
      </c>
      <c r="D1256">
        <v>1</v>
      </c>
      <c r="E1256" t="s">
        <v>237</v>
      </c>
    </row>
    <row r="1257" spans="1:5" x14ac:dyDescent="0.25">
      <c r="A1257" t="s">
        <v>326</v>
      </c>
      <c r="B1257">
        <f t="shared" si="20"/>
        <v>-5</v>
      </c>
      <c r="C1257">
        <v>-100</v>
      </c>
      <c r="D1257">
        <v>5</v>
      </c>
      <c r="E1257" t="s">
        <v>237</v>
      </c>
    </row>
    <row r="1258" spans="1:5" x14ac:dyDescent="0.25">
      <c r="A1258" t="s">
        <v>334</v>
      </c>
      <c r="B1258">
        <f t="shared" si="20"/>
        <v>-4</v>
      </c>
      <c r="C1258">
        <v>-196</v>
      </c>
      <c r="D1258">
        <v>4</v>
      </c>
      <c r="E1258" t="s">
        <v>237</v>
      </c>
    </row>
    <row r="1259" spans="1:5" x14ac:dyDescent="0.25">
      <c r="A1259" t="s">
        <v>359</v>
      </c>
      <c r="B1259">
        <f t="shared" si="20"/>
        <v>-1</v>
      </c>
      <c r="C1259">
        <v>-11</v>
      </c>
      <c r="D1259">
        <v>1</v>
      </c>
      <c r="E1259" t="s">
        <v>237</v>
      </c>
    </row>
    <row r="1260" spans="1:5" x14ac:dyDescent="0.25">
      <c r="A1260" t="s">
        <v>455</v>
      </c>
      <c r="B1260">
        <f t="shared" si="20"/>
        <v>-2</v>
      </c>
      <c r="C1260">
        <v>-48</v>
      </c>
      <c r="D1260">
        <v>2</v>
      </c>
      <c r="E1260" t="s">
        <v>237</v>
      </c>
    </row>
    <row r="1261" spans="1:5" x14ac:dyDescent="0.25">
      <c r="A1261" t="s">
        <v>433</v>
      </c>
      <c r="B1261">
        <f t="shared" si="20"/>
        <v>-12</v>
      </c>
      <c r="C1261">
        <v>-396</v>
      </c>
      <c r="D1261">
        <v>12</v>
      </c>
      <c r="E1261" t="s">
        <v>237</v>
      </c>
    </row>
    <row r="1262" spans="1:5" x14ac:dyDescent="0.25">
      <c r="A1262" t="s">
        <v>574</v>
      </c>
      <c r="B1262">
        <f t="shared" si="20"/>
        <v>-1</v>
      </c>
      <c r="C1262">
        <v>-33</v>
      </c>
      <c r="D1262">
        <v>1</v>
      </c>
      <c r="E1262" t="s">
        <v>237</v>
      </c>
    </row>
    <row r="1263" spans="1:5" x14ac:dyDescent="0.25">
      <c r="A1263" t="s">
        <v>490</v>
      </c>
      <c r="B1263">
        <f t="shared" si="20"/>
        <v>-2</v>
      </c>
      <c r="C1263">
        <v>-48</v>
      </c>
      <c r="D1263">
        <v>2</v>
      </c>
      <c r="E1263" t="s">
        <v>237</v>
      </c>
    </row>
    <row r="1264" spans="1:5" x14ac:dyDescent="0.25">
      <c r="A1264" t="s">
        <v>293</v>
      </c>
      <c r="B1264">
        <f t="shared" si="20"/>
        <v>-64</v>
      </c>
      <c r="C1264">
        <v>-2112</v>
      </c>
      <c r="D1264">
        <v>64</v>
      </c>
      <c r="E1264" t="s">
        <v>237</v>
      </c>
    </row>
    <row r="1265" spans="1:5" x14ac:dyDescent="0.25">
      <c r="A1265" t="s">
        <v>286</v>
      </c>
      <c r="B1265">
        <f t="shared" si="20"/>
        <v>-3</v>
      </c>
      <c r="C1265">
        <v>-30</v>
      </c>
      <c r="D1265">
        <v>3</v>
      </c>
      <c r="E1265" t="s">
        <v>237</v>
      </c>
    </row>
    <row r="1266" spans="1:5" x14ac:dyDescent="0.25">
      <c r="A1266" t="s">
        <v>593</v>
      </c>
      <c r="B1266">
        <f t="shared" si="20"/>
        <v>-4</v>
      </c>
      <c r="C1266">
        <v>-54</v>
      </c>
      <c r="D1266">
        <v>4</v>
      </c>
      <c r="E1266" t="s">
        <v>237</v>
      </c>
    </row>
    <row r="1267" spans="1:5" x14ac:dyDescent="0.25">
      <c r="A1267" t="s">
        <v>743</v>
      </c>
      <c r="B1267">
        <f t="shared" si="20"/>
        <v>-1</v>
      </c>
      <c r="C1267">
        <v>-5</v>
      </c>
      <c r="D1267">
        <v>1</v>
      </c>
      <c r="E1267" t="s">
        <v>237</v>
      </c>
    </row>
    <row r="1268" spans="1:5" x14ac:dyDescent="0.25">
      <c r="A1268" t="s">
        <v>647</v>
      </c>
      <c r="B1268">
        <f t="shared" si="20"/>
        <v>-1</v>
      </c>
      <c r="C1268">
        <v>-305</v>
      </c>
      <c r="D1268">
        <v>1</v>
      </c>
      <c r="E1268" t="s">
        <v>237</v>
      </c>
    </row>
    <row r="1269" spans="1:5" x14ac:dyDescent="0.25">
      <c r="A1269" t="s">
        <v>291</v>
      </c>
      <c r="B1269">
        <f t="shared" si="20"/>
        <v>-5</v>
      </c>
      <c r="C1269">
        <v>-35</v>
      </c>
      <c r="D1269">
        <v>5</v>
      </c>
      <c r="E1269" t="s">
        <v>237</v>
      </c>
    </row>
    <row r="1270" spans="1:5" x14ac:dyDescent="0.25">
      <c r="A1270" t="s">
        <v>615</v>
      </c>
      <c r="B1270">
        <f t="shared" si="20"/>
        <v>-2</v>
      </c>
      <c r="C1270">
        <v>-14</v>
      </c>
      <c r="D1270">
        <v>2</v>
      </c>
      <c r="E1270" t="s">
        <v>237</v>
      </c>
    </row>
    <row r="1271" spans="1:5" x14ac:dyDescent="0.25">
      <c r="A1271" t="s">
        <v>354</v>
      </c>
      <c r="B1271">
        <f t="shared" si="20"/>
        <v>-4</v>
      </c>
      <c r="C1271">
        <v>-4</v>
      </c>
      <c r="D1271">
        <v>4</v>
      </c>
      <c r="E1271" t="s">
        <v>237</v>
      </c>
    </row>
    <row r="1272" spans="1:5" x14ac:dyDescent="0.25">
      <c r="A1272" t="s">
        <v>489</v>
      </c>
      <c r="B1272">
        <f t="shared" si="20"/>
        <v>-3</v>
      </c>
      <c r="C1272">
        <v>3</v>
      </c>
      <c r="D1272">
        <v>3</v>
      </c>
      <c r="E1272" t="s">
        <v>237</v>
      </c>
    </row>
    <row r="1273" spans="1:5" x14ac:dyDescent="0.25">
      <c r="A1273" t="s">
        <v>393</v>
      </c>
      <c r="B1273">
        <f t="shared" si="20"/>
        <v>-3</v>
      </c>
      <c r="C1273">
        <v>-147</v>
      </c>
      <c r="D1273">
        <v>3</v>
      </c>
      <c r="E1273" t="s">
        <v>237</v>
      </c>
    </row>
    <row r="1274" spans="1:5" x14ac:dyDescent="0.25">
      <c r="A1274" t="s">
        <v>414</v>
      </c>
      <c r="B1274">
        <f t="shared" si="20"/>
        <v>-1</v>
      </c>
      <c r="C1274">
        <v>-4</v>
      </c>
      <c r="D1274">
        <v>1</v>
      </c>
      <c r="E1274" t="s">
        <v>237</v>
      </c>
    </row>
    <row r="1275" spans="1:5" x14ac:dyDescent="0.25">
      <c r="A1275" t="s">
        <v>302</v>
      </c>
      <c r="B1275">
        <f t="shared" si="20"/>
        <v>-6</v>
      </c>
      <c r="C1275">
        <v>-990</v>
      </c>
      <c r="D1275">
        <v>6</v>
      </c>
      <c r="E1275" t="s">
        <v>237</v>
      </c>
    </row>
    <row r="1276" spans="1:5" x14ac:dyDescent="0.25">
      <c r="A1276" t="s">
        <v>546</v>
      </c>
      <c r="B1276">
        <f t="shared" si="20"/>
        <v>-1</v>
      </c>
      <c r="C1276">
        <v>-5</v>
      </c>
      <c r="D1276">
        <v>1</v>
      </c>
      <c r="E1276" t="s">
        <v>237</v>
      </c>
    </row>
    <row r="1277" spans="1:5" x14ac:dyDescent="0.25">
      <c r="A1277" t="s">
        <v>290</v>
      </c>
      <c r="B1277">
        <f t="shared" si="20"/>
        <v>-2</v>
      </c>
      <c r="C1277">
        <v>-42</v>
      </c>
      <c r="D1277">
        <v>2</v>
      </c>
      <c r="E1277" t="s">
        <v>237</v>
      </c>
    </row>
    <row r="1278" spans="1:5" x14ac:dyDescent="0.25">
      <c r="A1278" t="s">
        <v>534</v>
      </c>
      <c r="B1278">
        <f t="shared" si="20"/>
        <v>-1</v>
      </c>
      <c r="C1278">
        <v>-37</v>
      </c>
      <c r="D1278">
        <v>1</v>
      </c>
      <c r="E1278" t="s">
        <v>237</v>
      </c>
    </row>
    <row r="1279" spans="1:5" x14ac:dyDescent="0.25">
      <c r="A1279" t="s">
        <v>319</v>
      </c>
      <c r="B1279">
        <f t="shared" si="20"/>
        <v>-1</v>
      </c>
      <c r="C1279">
        <v>-20</v>
      </c>
      <c r="D1279">
        <v>1</v>
      </c>
      <c r="E1279" t="s">
        <v>237</v>
      </c>
    </row>
    <row r="1280" spans="1:5" x14ac:dyDescent="0.25">
      <c r="A1280" t="s">
        <v>298</v>
      </c>
      <c r="B1280">
        <f t="shared" si="20"/>
        <v>-1</v>
      </c>
      <c r="C1280">
        <v>-9</v>
      </c>
      <c r="D1280">
        <v>1</v>
      </c>
      <c r="E1280" t="s">
        <v>237</v>
      </c>
    </row>
    <row r="1281" spans="1:5" x14ac:dyDescent="0.25">
      <c r="A1281" t="s">
        <v>341</v>
      </c>
      <c r="B1281">
        <f t="shared" si="20"/>
        <v>-2</v>
      </c>
      <c r="C1281">
        <v>-11</v>
      </c>
      <c r="D1281">
        <v>2</v>
      </c>
      <c r="E1281" t="s">
        <v>238</v>
      </c>
    </row>
    <row r="1282" spans="1:5" x14ac:dyDescent="0.25">
      <c r="A1282" t="s">
        <v>321</v>
      </c>
      <c r="B1282">
        <f t="shared" si="20"/>
        <v>-5</v>
      </c>
      <c r="C1282">
        <v>-30</v>
      </c>
      <c r="D1282">
        <v>5</v>
      </c>
      <c r="E1282" t="s">
        <v>238</v>
      </c>
    </row>
    <row r="1283" spans="1:5" x14ac:dyDescent="0.25">
      <c r="A1283" t="s">
        <v>334</v>
      </c>
      <c r="B1283">
        <f t="shared" si="20"/>
        <v>-1</v>
      </c>
      <c r="C1283">
        <v>-49</v>
      </c>
      <c r="D1283">
        <v>1</v>
      </c>
      <c r="E1283" t="s">
        <v>238</v>
      </c>
    </row>
    <row r="1284" spans="1:5" x14ac:dyDescent="0.25">
      <c r="A1284" t="s">
        <v>455</v>
      </c>
      <c r="B1284">
        <f t="shared" si="20"/>
        <v>-1</v>
      </c>
      <c r="C1284">
        <v>-24</v>
      </c>
      <c r="D1284">
        <v>1</v>
      </c>
      <c r="E1284" t="s">
        <v>238</v>
      </c>
    </row>
    <row r="1285" spans="1:5" x14ac:dyDescent="0.25">
      <c r="A1285" t="s">
        <v>303</v>
      </c>
      <c r="B1285">
        <f t="shared" si="20"/>
        <v>-1</v>
      </c>
      <c r="C1285">
        <v>-33</v>
      </c>
      <c r="D1285">
        <v>1</v>
      </c>
      <c r="E1285" t="s">
        <v>238</v>
      </c>
    </row>
    <row r="1286" spans="1:5" x14ac:dyDescent="0.25">
      <c r="A1286" t="s">
        <v>433</v>
      </c>
      <c r="B1286">
        <f t="shared" si="20"/>
        <v>-2</v>
      </c>
      <c r="C1286">
        <v>-66</v>
      </c>
      <c r="D1286">
        <v>2</v>
      </c>
      <c r="E1286" t="s">
        <v>238</v>
      </c>
    </row>
    <row r="1287" spans="1:5" x14ac:dyDescent="0.25">
      <c r="A1287" t="s">
        <v>306</v>
      </c>
      <c r="B1287">
        <f t="shared" ref="B1287:B1347" si="21">D1287*-1</f>
        <v>-2</v>
      </c>
      <c r="C1287">
        <v>-50</v>
      </c>
      <c r="D1287">
        <v>2</v>
      </c>
      <c r="E1287" t="s">
        <v>238</v>
      </c>
    </row>
    <row r="1288" spans="1:5" x14ac:dyDescent="0.25">
      <c r="A1288" t="s">
        <v>352</v>
      </c>
      <c r="B1288">
        <f t="shared" si="21"/>
        <v>-1</v>
      </c>
      <c r="C1288">
        <v>-48</v>
      </c>
      <c r="D1288">
        <v>1</v>
      </c>
      <c r="E1288" t="s">
        <v>238</v>
      </c>
    </row>
    <row r="1289" spans="1:5" x14ac:dyDescent="0.25">
      <c r="A1289" t="s">
        <v>305</v>
      </c>
      <c r="B1289">
        <f t="shared" si="21"/>
        <v>-2</v>
      </c>
      <c r="C1289">
        <v>-70</v>
      </c>
      <c r="D1289">
        <v>2</v>
      </c>
      <c r="E1289" t="s">
        <v>238</v>
      </c>
    </row>
    <row r="1290" spans="1:5" x14ac:dyDescent="0.25">
      <c r="A1290" t="s">
        <v>293</v>
      </c>
      <c r="B1290">
        <f t="shared" si="21"/>
        <v>-29</v>
      </c>
      <c r="C1290">
        <v>-957</v>
      </c>
      <c r="D1290">
        <v>29</v>
      </c>
      <c r="E1290" t="s">
        <v>238</v>
      </c>
    </row>
    <row r="1291" spans="1:5" x14ac:dyDescent="0.25">
      <c r="A1291" t="s">
        <v>286</v>
      </c>
      <c r="B1291">
        <f t="shared" si="21"/>
        <v>-1</v>
      </c>
      <c r="C1291">
        <v>-10</v>
      </c>
      <c r="D1291">
        <v>1</v>
      </c>
      <c r="E1291" t="s">
        <v>238</v>
      </c>
    </row>
    <row r="1292" spans="1:5" x14ac:dyDescent="0.25">
      <c r="A1292" t="s">
        <v>593</v>
      </c>
      <c r="B1292">
        <f t="shared" si="21"/>
        <v>-2</v>
      </c>
      <c r="C1292">
        <v>-27</v>
      </c>
      <c r="D1292">
        <v>2</v>
      </c>
      <c r="E1292" t="s">
        <v>238</v>
      </c>
    </row>
    <row r="1293" spans="1:5" x14ac:dyDescent="0.25">
      <c r="A1293" t="s">
        <v>710</v>
      </c>
      <c r="B1293">
        <f t="shared" si="21"/>
        <v>-1</v>
      </c>
      <c r="C1293">
        <v>-3</v>
      </c>
      <c r="D1293">
        <v>1</v>
      </c>
      <c r="E1293" t="s">
        <v>238</v>
      </c>
    </row>
    <row r="1294" spans="1:5" x14ac:dyDescent="0.25">
      <c r="A1294" t="s">
        <v>291</v>
      </c>
      <c r="B1294">
        <f t="shared" si="21"/>
        <v>-1</v>
      </c>
      <c r="C1294">
        <v>-7</v>
      </c>
      <c r="D1294">
        <v>1</v>
      </c>
      <c r="E1294" t="s">
        <v>238</v>
      </c>
    </row>
    <row r="1295" spans="1:5" x14ac:dyDescent="0.25">
      <c r="A1295" t="s">
        <v>489</v>
      </c>
      <c r="B1295">
        <f t="shared" si="21"/>
        <v>-2</v>
      </c>
      <c r="C1295">
        <v>2</v>
      </c>
      <c r="D1295">
        <v>2</v>
      </c>
      <c r="E1295" t="s">
        <v>238</v>
      </c>
    </row>
    <row r="1296" spans="1:5" x14ac:dyDescent="0.25">
      <c r="A1296" t="s">
        <v>393</v>
      </c>
      <c r="B1296">
        <f t="shared" si="21"/>
        <v>-1</v>
      </c>
      <c r="C1296">
        <v>-49</v>
      </c>
      <c r="D1296">
        <v>1</v>
      </c>
      <c r="E1296" t="s">
        <v>238</v>
      </c>
    </row>
    <row r="1297" spans="1:5" x14ac:dyDescent="0.25">
      <c r="A1297" t="s">
        <v>414</v>
      </c>
      <c r="B1297">
        <f t="shared" si="21"/>
        <v>-1</v>
      </c>
      <c r="C1297">
        <v>-4</v>
      </c>
      <c r="D1297">
        <v>1</v>
      </c>
      <c r="E1297" t="s">
        <v>238</v>
      </c>
    </row>
    <row r="1298" spans="1:5" x14ac:dyDescent="0.25">
      <c r="A1298" t="s">
        <v>596</v>
      </c>
      <c r="B1298">
        <f t="shared" si="21"/>
        <v>-1</v>
      </c>
      <c r="C1298">
        <v>-20</v>
      </c>
      <c r="D1298">
        <v>1</v>
      </c>
      <c r="E1298" t="s">
        <v>238</v>
      </c>
    </row>
    <row r="1299" spans="1:5" x14ac:dyDescent="0.25">
      <c r="A1299" t="s">
        <v>302</v>
      </c>
      <c r="B1299">
        <f t="shared" si="21"/>
        <v>-4</v>
      </c>
      <c r="C1299">
        <v>-660</v>
      </c>
      <c r="D1299">
        <v>4</v>
      </c>
      <c r="E1299" t="s">
        <v>238</v>
      </c>
    </row>
    <row r="1300" spans="1:5" x14ac:dyDescent="0.25">
      <c r="A1300" t="s">
        <v>289</v>
      </c>
      <c r="B1300">
        <f t="shared" si="21"/>
        <v>-2</v>
      </c>
      <c r="C1300">
        <v>-12</v>
      </c>
      <c r="D1300">
        <v>2</v>
      </c>
      <c r="E1300" t="s">
        <v>238</v>
      </c>
    </row>
    <row r="1301" spans="1:5" x14ac:dyDescent="0.25">
      <c r="A1301" t="s">
        <v>558</v>
      </c>
      <c r="B1301">
        <f t="shared" si="21"/>
        <v>-1</v>
      </c>
      <c r="C1301">
        <v>-33</v>
      </c>
      <c r="D1301">
        <v>1</v>
      </c>
      <c r="E1301" t="s">
        <v>238</v>
      </c>
    </row>
    <row r="1302" spans="1:5" x14ac:dyDescent="0.25">
      <c r="A1302" t="s">
        <v>290</v>
      </c>
      <c r="B1302">
        <f t="shared" si="21"/>
        <v>-8</v>
      </c>
      <c r="C1302">
        <v>-168</v>
      </c>
      <c r="D1302">
        <v>8</v>
      </c>
      <c r="E1302" t="s">
        <v>238</v>
      </c>
    </row>
    <row r="1303" spans="1:5" x14ac:dyDescent="0.25">
      <c r="A1303" t="s">
        <v>319</v>
      </c>
      <c r="B1303">
        <f t="shared" si="21"/>
        <v>-1</v>
      </c>
      <c r="C1303">
        <v>-20</v>
      </c>
      <c r="D1303">
        <v>1</v>
      </c>
      <c r="E1303" t="s">
        <v>238</v>
      </c>
    </row>
    <row r="1304" spans="1:5" x14ac:dyDescent="0.25">
      <c r="A1304" t="s">
        <v>340</v>
      </c>
      <c r="B1304">
        <f t="shared" si="21"/>
        <v>-1</v>
      </c>
      <c r="C1304">
        <v>-11</v>
      </c>
      <c r="D1304">
        <v>1</v>
      </c>
      <c r="E1304" t="s">
        <v>239</v>
      </c>
    </row>
    <row r="1305" spans="1:5" x14ac:dyDescent="0.25">
      <c r="A1305" t="s">
        <v>321</v>
      </c>
      <c r="B1305">
        <f t="shared" si="21"/>
        <v>-4</v>
      </c>
      <c r="C1305">
        <v>-24</v>
      </c>
      <c r="D1305">
        <v>4</v>
      </c>
      <c r="E1305" t="s">
        <v>239</v>
      </c>
    </row>
    <row r="1306" spans="1:5" x14ac:dyDescent="0.25">
      <c r="A1306" t="s">
        <v>501</v>
      </c>
      <c r="B1306">
        <f t="shared" si="21"/>
        <v>-3</v>
      </c>
      <c r="C1306">
        <v>-183</v>
      </c>
      <c r="D1306">
        <v>3</v>
      </c>
      <c r="E1306" t="s">
        <v>239</v>
      </c>
    </row>
    <row r="1307" spans="1:5" x14ac:dyDescent="0.25">
      <c r="A1307" t="s">
        <v>359</v>
      </c>
      <c r="B1307">
        <f t="shared" si="21"/>
        <v>-1</v>
      </c>
      <c r="C1307">
        <v>-11</v>
      </c>
      <c r="D1307">
        <v>1</v>
      </c>
      <c r="E1307" t="s">
        <v>239</v>
      </c>
    </row>
    <row r="1308" spans="1:5" x14ac:dyDescent="0.25">
      <c r="A1308" t="s">
        <v>455</v>
      </c>
      <c r="B1308">
        <f t="shared" si="21"/>
        <v>-1</v>
      </c>
      <c r="C1308">
        <v>-24</v>
      </c>
      <c r="D1308">
        <v>1</v>
      </c>
      <c r="E1308" t="s">
        <v>239</v>
      </c>
    </row>
    <row r="1309" spans="1:5" x14ac:dyDescent="0.25">
      <c r="A1309" t="s">
        <v>433</v>
      </c>
      <c r="B1309">
        <f t="shared" si="21"/>
        <v>-6</v>
      </c>
      <c r="C1309">
        <v>-198</v>
      </c>
      <c r="D1309">
        <v>6</v>
      </c>
      <c r="E1309" t="s">
        <v>239</v>
      </c>
    </row>
    <row r="1310" spans="1:5" x14ac:dyDescent="0.25">
      <c r="A1310" t="s">
        <v>293</v>
      </c>
      <c r="B1310">
        <f t="shared" si="21"/>
        <v>-17</v>
      </c>
      <c r="C1310">
        <v>-561</v>
      </c>
      <c r="D1310">
        <v>17</v>
      </c>
      <c r="E1310" t="s">
        <v>239</v>
      </c>
    </row>
    <row r="1311" spans="1:5" x14ac:dyDescent="0.25">
      <c r="A1311" t="s">
        <v>286</v>
      </c>
      <c r="B1311">
        <f t="shared" si="21"/>
        <v>-1</v>
      </c>
      <c r="C1311">
        <v>-10</v>
      </c>
      <c r="D1311">
        <v>1</v>
      </c>
      <c r="E1311" t="s">
        <v>239</v>
      </c>
    </row>
    <row r="1312" spans="1:5" x14ac:dyDescent="0.25">
      <c r="A1312" t="s">
        <v>593</v>
      </c>
      <c r="B1312">
        <f t="shared" si="21"/>
        <v>-4</v>
      </c>
      <c r="C1312">
        <v>-54</v>
      </c>
      <c r="D1312">
        <v>4</v>
      </c>
      <c r="E1312" t="s">
        <v>239</v>
      </c>
    </row>
    <row r="1313" spans="1:5" x14ac:dyDescent="0.25">
      <c r="A1313" t="s">
        <v>647</v>
      </c>
      <c r="B1313">
        <f t="shared" si="21"/>
        <v>-1</v>
      </c>
      <c r="C1313">
        <v>-305</v>
      </c>
      <c r="D1313">
        <v>1</v>
      </c>
      <c r="E1313" t="s">
        <v>239</v>
      </c>
    </row>
    <row r="1314" spans="1:5" x14ac:dyDescent="0.25">
      <c r="A1314" t="s">
        <v>291</v>
      </c>
      <c r="B1314">
        <f t="shared" si="21"/>
        <v>-7</v>
      </c>
      <c r="C1314">
        <v>-49</v>
      </c>
      <c r="D1314">
        <v>7</v>
      </c>
      <c r="E1314" t="s">
        <v>239</v>
      </c>
    </row>
    <row r="1315" spans="1:5" x14ac:dyDescent="0.25">
      <c r="A1315" t="s">
        <v>354</v>
      </c>
      <c r="B1315">
        <f t="shared" si="21"/>
        <v>-4</v>
      </c>
      <c r="C1315">
        <v>-4</v>
      </c>
      <c r="D1315">
        <v>4</v>
      </c>
      <c r="E1315" t="s">
        <v>239</v>
      </c>
    </row>
    <row r="1316" spans="1:5" x14ac:dyDescent="0.25">
      <c r="A1316" t="s">
        <v>489</v>
      </c>
      <c r="B1316">
        <f t="shared" si="21"/>
        <v>-2</v>
      </c>
      <c r="C1316">
        <v>2</v>
      </c>
      <c r="D1316">
        <v>2</v>
      </c>
      <c r="E1316" t="s">
        <v>239</v>
      </c>
    </row>
    <row r="1317" spans="1:5" x14ac:dyDescent="0.25">
      <c r="A1317" t="s">
        <v>393</v>
      </c>
      <c r="B1317">
        <f t="shared" si="21"/>
        <v>-1</v>
      </c>
      <c r="C1317">
        <v>-49</v>
      </c>
      <c r="D1317">
        <v>1</v>
      </c>
      <c r="E1317" t="s">
        <v>239</v>
      </c>
    </row>
    <row r="1318" spans="1:5" x14ac:dyDescent="0.25">
      <c r="A1318" t="s">
        <v>431</v>
      </c>
      <c r="B1318">
        <f t="shared" si="21"/>
        <v>-2</v>
      </c>
      <c r="C1318">
        <v>-14</v>
      </c>
      <c r="D1318">
        <v>2</v>
      </c>
      <c r="E1318" t="s">
        <v>239</v>
      </c>
    </row>
    <row r="1319" spans="1:5" x14ac:dyDescent="0.25">
      <c r="A1319" t="s">
        <v>414</v>
      </c>
      <c r="B1319">
        <f t="shared" si="21"/>
        <v>-2</v>
      </c>
      <c r="C1319">
        <v>-8</v>
      </c>
      <c r="D1319">
        <v>2</v>
      </c>
      <c r="E1319" t="s">
        <v>239</v>
      </c>
    </row>
    <row r="1320" spans="1:5" x14ac:dyDescent="0.25">
      <c r="A1320" t="s">
        <v>302</v>
      </c>
      <c r="B1320">
        <f t="shared" si="21"/>
        <v>-4</v>
      </c>
      <c r="C1320">
        <v>-660</v>
      </c>
      <c r="D1320">
        <v>4</v>
      </c>
      <c r="E1320" t="s">
        <v>239</v>
      </c>
    </row>
    <row r="1321" spans="1:5" x14ac:dyDescent="0.25">
      <c r="A1321" t="s">
        <v>319</v>
      </c>
      <c r="B1321">
        <f t="shared" si="21"/>
        <v>-1</v>
      </c>
      <c r="C1321">
        <v>-20</v>
      </c>
      <c r="D1321">
        <v>1</v>
      </c>
      <c r="E1321" t="s">
        <v>239</v>
      </c>
    </row>
    <row r="1322" spans="1:5" x14ac:dyDescent="0.25">
      <c r="A1322" t="s">
        <v>340</v>
      </c>
      <c r="B1322">
        <f t="shared" si="21"/>
        <v>-1</v>
      </c>
      <c r="C1322">
        <v>-11</v>
      </c>
      <c r="D1322">
        <v>1</v>
      </c>
      <c r="E1322" t="s">
        <v>240</v>
      </c>
    </row>
    <row r="1323" spans="1:5" x14ac:dyDescent="0.25">
      <c r="A1323" t="s">
        <v>321</v>
      </c>
      <c r="B1323">
        <f t="shared" si="21"/>
        <v>-7</v>
      </c>
      <c r="C1323">
        <v>-42</v>
      </c>
      <c r="D1323">
        <v>7</v>
      </c>
      <c r="E1323" t="s">
        <v>240</v>
      </c>
    </row>
    <row r="1324" spans="1:5" x14ac:dyDescent="0.25">
      <c r="A1324" t="s">
        <v>455</v>
      </c>
      <c r="B1324">
        <f t="shared" si="21"/>
        <v>-1</v>
      </c>
      <c r="C1324">
        <v>-24</v>
      </c>
      <c r="D1324">
        <v>1</v>
      </c>
      <c r="E1324" t="s">
        <v>240</v>
      </c>
    </row>
    <row r="1325" spans="1:5" x14ac:dyDescent="0.25">
      <c r="A1325" t="s">
        <v>433</v>
      </c>
      <c r="B1325">
        <f t="shared" si="21"/>
        <v>-1</v>
      </c>
      <c r="C1325">
        <v>-33</v>
      </c>
      <c r="D1325">
        <v>1</v>
      </c>
      <c r="E1325" t="s">
        <v>240</v>
      </c>
    </row>
    <row r="1326" spans="1:5" x14ac:dyDescent="0.25">
      <c r="A1326" t="s">
        <v>574</v>
      </c>
      <c r="B1326">
        <f t="shared" si="21"/>
        <v>-1</v>
      </c>
      <c r="C1326">
        <v>-33</v>
      </c>
      <c r="D1326">
        <v>1</v>
      </c>
      <c r="E1326" t="s">
        <v>240</v>
      </c>
    </row>
    <row r="1327" spans="1:5" x14ac:dyDescent="0.25">
      <c r="A1327" t="s">
        <v>293</v>
      </c>
      <c r="B1327">
        <f t="shared" si="21"/>
        <v>-12</v>
      </c>
      <c r="C1327">
        <v>-396</v>
      </c>
      <c r="D1327">
        <v>12</v>
      </c>
      <c r="E1327" t="s">
        <v>240</v>
      </c>
    </row>
    <row r="1328" spans="1:5" x14ac:dyDescent="0.25">
      <c r="A1328" t="s">
        <v>286</v>
      </c>
      <c r="B1328">
        <f t="shared" si="21"/>
        <v>-2</v>
      </c>
      <c r="C1328">
        <v>-20</v>
      </c>
      <c r="D1328">
        <v>2</v>
      </c>
      <c r="E1328" t="s">
        <v>240</v>
      </c>
    </row>
    <row r="1329" spans="1:5" x14ac:dyDescent="0.25">
      <c r="A1329" t="s">
        <v>632</v>
      </c>
      <c r="B1329">
        <f t="shared" si="21"/>
        <v>-1</v>
      </c>
      <c r="C1329">
        <v>-15</v>
      </c>
      <c r="D1329">
        <v>1</v>
      </c>
      <c r="E1329" t="s">
        <v>240</v>
      </c>
    </row>
    <row r="1330" spans="1:5" x14ac:dyDescent="0.25">
      <c r="A1330" t="s">
        <v>291</v>
      </c>
      <c r="B1330">
        <f t="shared" si="21"/>
        <v>-1</v>
      </c>
      <c r="C1330">
        <v>-7</v>
      </c>
      <c r="D1330">
        <v>1</v>
      </c>
      <c r="E1330" t="s">
        <v>240</v>
      </c>
    </row>
    <row r="1331" spans="1:5" x14ac:dyDescent="0.25">
      <c r="A1331" t="s">
        <v>489</v>
      </c>
      <c r="B1331">
        <f t="shared" si="21"/>
        <v>-1</v>
      </c>
      <c r="C1331">
        <v>1</v>
      </c>
      <c r="D1331">
        <v>1</v>
      </c>
      <c r="E1331" t="s">
        <v>240</v>
      </c>
    </row>
    <row r="1332" spans="1:5" x14ac:dyDescent="0.25">
      <c r="A1332" t="s">
        <v>414</v>
      </c>
      <c r="B1332">
        <f t="shared" si="21"/>
        <v>-1</v>
      </c>
      <c r="C1332">
        <v>-4</v>
      </c>
      <c r="D1332">
        <v>1</v>
      </c>
      <c r="E1332" t="s">
        <v>240</v>
      </c>
    </row>
    <row r="1333" spans="1:5" x14ac:dyDescent="0.25">
      <c r="A1333" t="s">
        <v>302</v>
      </c>
      <c r="B1333">
        <f t="shared" si="21"/>
        <v>-2</v>
      </c>
      <c r="C1333">
        <v>-330</v>
      </c>
      <c r="D1333">
        <v>2</v>
      </c>
      <c r="E1333" t="s">
        <v>240</v>
      </c>
    </row>
    <row r="1334" spans="1:5" x14ac:dyDescent="0.25">
      <c r="A1334" t="s">
        <v>289</v>
      </c>
      <c r="B1334">
        <f t="shared" si="21"/>
        <v>-1</v>
      </c>
      <c r="C1334">
        <v>-6</v>
      </c>
      <c r="D1334">
        <v>1</v>
      </c>
      <c r="E1334" t="s">
        <v>240</v>
      </c>
    </row>
    <row r="1335" spans="1:5" x14ac:dyDescent="0.25">
      <c r="A1335" t="s">
        <v>290</v>
      </c>
      <c r="B1335">
        <f t="shared" si="21"/>
        <v>-1</v>
      </c>
      <c r="C1335">
        <v>-21</v>
      </c>
      <c r="D1335">
        <v>1</v>
      </c>
      <c r="E1335" t="s">
        <v>240</v>
      </c>
    </row>
    <row r="1336" spans="1:5" x14ac:dyDescent="0.25">
      <c r="A1336" t="s">
        <v>319</v>
      </c>
      <c r="B1336">
        <f t="shared" si="21"/>
        <v>-1</v>
      </c>
      <c r="C1336">
        <v>-20</v>
      </c>
      <c r="D1336">
        <v>1</v>
      </c>
      <c r="E1336" t="s">
        <v>240</v>
      </c>
    </row>
    <row r="1337" spans="1:5" x14ac:dyDescent="0.25">
      <c r="A1337" t="s">
        <v>298</v>
      </c>
      <c r="B1337">
        <f t="shared" si="21"/>
        <v>-1</v>
      </c>
      <c r="C1337">
        <v>-9</v>
      </c>
      <c r="D1337">
        <v>1</v>
      </c>
      <c r="E1337" t="s">
        <v>240</v>
      </c>
    </row>
    <row r="1338" spans="1:5" x14ac:dyDescent="0.25">
      <c r="A1338" t="s">
        <v>340</v>
      </c>
      <c r="B1338">
        <f t="shared" si="21"/>
        <v>-6</v>
      </c>
      <c r="C1338">
        <v>-66</v>
      </c>
      <c r="D1338">
        <v>6</v>
      </c>
      <c r="E1338" t="s">
        <v>241</v>
      </c>
    </row>
    <row r="1339" spans="1:5" x14ac:dyDescent="0.25">
      <c r="A1339" t="s">
        <v>341</v>
      </c>
      <c r="B1339">
        <f t="shared" si="21"/>
        <v>-4</v>
      </c>
      <c r="C1339">
        <v>-22</v>
      </c>
      <c r="D1339">
        <v>4</v>
      </c>
      <c r="E1339" t="s">
        <v>241</v>
      </c>
    </row>
    <row r="1340" spans="1:5" x14ac:dyDescent="0.25">
      <c r="A1340" t="s">
        <v>321</v>
      </c>
      <c r="B1340">
        <f t="shared" si="21"/>
        <v>-12</v>
      </c>
      <c r="C1340">
        <v>-72</v>
      </c>
      <c r="D1340">
        <v>12</v>
      </c>
      <c r="E1340" t="s">
        <v>241</v>
      </c>
    </row>
    <row r="1341" spans="1:5" x14ac:dyDescent="0.25">
      <c r="A1341" t="s">
        <v>295</v>
      </c>
      <c r="B1341">
        <f t="shared" si="21"/>
        <v>-6</v>
      </c>
      <c r="C1341">
        <v>-240</v>
      </c>
      <c r="D1341">
        <v>6</v>
      </c>
      <c r="E1341" t="s">
        <v>241</v>
      </c>
    </row>
    <row r="1342" spans="1:5" x14ac:dyDescent="0.25">
      <c r="A1342" t="s">
        <v>344</v>
      </c>
      <c r="B1342">
        <f t="shared" si="21"/>
        <v>-1</v>
      </c>
      <c r="C1342">
        <v>-9</v>
      </c>
      <c r="D1342">
        <v>1</v>
      </c>
      <c r="E1342" t="s">
        <v>241</v>
      </c>
    </row>
    <row r="1343" spans="1:5" x14ac:dyDescent="0.25">
      <c r="A1343" t="s">
        <v>326</v>
      </c>
      <c r="B1343">
        <f t="shared" si="21"/>
        <v>-1</v>
      </c>
      <c r="C1343">
        <v>-20</v>
      </c>
      <c r="D1343">
        <v>1</v>
      </c>
      <c r="E1343" t="s">
        <v>241</v>
      </c>
    </row>
    <row r="1344" spans="1:5" x14ac:dyDescent="0.25">
      <c r="A1344" t="s">
        <v>455</v>
      </c>
      <c r="B1344">
        <f t="shared" si="21"/>
        <v>-3</v>
      </c>
      <c r="C1344">
        <v>-72</v>
      </c>
      <c r="D1344">
        <v>3</v>
      </c>
      <c r="E1344" t="s">
        <v>241</v>
      </c>
    </row>
    <row r="1345" spans="1:5" x14ac:dyDescent="0.25">
      <c r="A1345" t="s">
        <v>303</v>
      </c>
      <c r="B1345">
        <f t="shared" si="21"/>
        <v>-2</v>
      </c>
      <c r="C1345">
        <v>-66</v>
      </c>
      <c r="D1345">
        <v>2</v>
      </c>
      <c r="E1345" t="s">
        <v>241</v>
      </c>
    </row>
    <row r="1346" spans="1:5" x14ac:dyDescent="0.25">
      <c r="A1346" t="s">
        <v>433</v>
      </c>
      <c r="B1346">
        <f t="shared" si="21"/>
        <v>-7</v>
      </c>
      <c r="C1346">
        <v>-231</v>
      </c>
      <c r="D1346">
        <v>7</v>
      </c>
      <c r="E1346" t="s">
        <v>241</v>
      </c>
    </row>
    <row r="1347" spans="1:5" x14ac:dyDescent="0.25">
      <c r="A1347" t="s">
        <v>574</v>
      </c>
      <c r="B1347">
        <f t="shared" si="21"/>
        <v>-5</v>
      </c>
      <c r="C1347">
        <v>-165</v>
      </c>
      <c r="D1347">
        <v>5</v>
      </c>
      <c r="E1347" t="s">
        <v>241</v>
      </c>
    </row>
    <row r="1348" spans="1:5" x14ac:dyDescent="0.25">
      <c r="A1348" t="s">
        <v>352</v>
      </c>
      <c r="B1348">
        <f t="shared" ref="B1348:B1408" si="22">D1348*-1</f>
        <v>-3</v>
      </c>
      <c r="C1348">
        <v>-144</v>
      </c>
      <c r="D1348">
        <v>3</v>
      </c>
      <c r="E1348" t="s">
        <v>241</v>
      </c>
    </row>
    <row r="1349" spans="1:5" x14ac:dyDescent="0.25">
      <c r="A1349" t="s">
        <v>408</v>
      </c>
      <c r="B1349">
        <f t="shared" si="22"/>
        <v>-1</v>
      </c>
      <c r="C1349">
        <v>-13</v>
      </c>
      <c r="D1349">
        <v>1</v>
      </c>
      <c r="E1349" t="s">
        <v>241</v>
      </c>
    </row>
    <row r="1350" spans="1:5" x14ac:dyDescent="0.25">
      <c r="A1350" t="s">
        <v>603</v>
      </c>
      <c r="B1350">
        <f t="shared" si="22"/>
        <v>-1</v>
      </c>
      <c r="C1350">
        <v>-18</v>
      </c>
      <c r="D1350">
        <v>1</v>
      </c>
      <c r="E1350" t="s">
        <v>241</v>
      </c>
    </row>
    <row r="1351" spans="1:5" x14ac:dyDescent="0.25">
      <c r="A1351" t="s">
        <v>293</v>
      </c>
      <c r="B1351">
        <f t="shared" si="22"/>
        <v>-44</v>
      </c>
      <c r="C1351">
        <v>-1452</v>
      </c>
      <c r="D1351">
        <v>44</v>
      </c>
      <c r="E1351" t="s">
        <v>241</v>
      </c>
    </row>
    <row r="1352" spans="1:5" x14ac:dyDescent="0.25">
      <c r="A1352" t="s">
        <v>286</v>
      </c>
      <c r="B1352">
        <f t="shared" si="22"/>
        <v>-1</v>
      </c>
      <c r="C1352">
        <v>-10</v>
      </c>
      <c r="D1352">
        <v>1</v>
      </c>
      <c r="E1352" t="s">
        <v>241</v>
      </c>
    </row>
    <row r="1353" spans="1:5" x14ac:dyDescent="0.25">
      <c r="A1353" t="s">
        <v>593</v>
      </c>
      <c r="B1353">
        <f t="shared" si="22"/>
        <v>-4</v>
      </c>
      <c r="C1353">
        <v>-54</v>
      </c>
      <c r="D1353">
        <v>4</v>
      </c>
      <c r="E1353" t="s">
        <v>241</v>
      </c>
    </row>
    <row r="1354" spans="1:5" x14ac:dyDescent="0.25">
      <c r="A1354" t="s">
        <v>330</v>
      </c>
      <c r="B1354">
        <f t="shared" si="22"/>
        <v>-1</v>
      </c>
      <c r="C1354">
        <v>-98</v>
      </c>
      <c r="D1354">
        <v>1</v>
      </c>
      <c r="E1354" t="s">
        <v>241</v>
      </c>
    </row>
    <row r="1355" spans="1:5" x14ac:dyDescent="0.25">
      <c r="A1355" t="s">
        <v>702</v>
      </c>
      <c r="B1355">
        <f t="shared" si="22"/>
        <v>-2</v>
      </c>
      <c r="C1355">
        <v>-25</v>
      </c>
      <c r="D1355">
        <v>2</v>
      </c>
      <c r="E1355" t="s">
        <v>241</v>
      </c>
    </row>
    <row r="1356" spans="1:5" x14ac:dyDescent="0.25">
      <c r="A1356" t="s">
        <v>291</v>
      </c>
      <c r="B1356">
        <f t="shared" si="22"/>
        <v>-3</v>
      </c>
      <c r="C1356">
        <v>-21</v>
      </c>
      <c r="D1356">
        <v>3</v>
      </c>
      <c r="E1356" t="s">
        <v>241</v>
      </c>
    </row>
    <row r="1357" spans="1:5" x14ac:dyDescent="0.25">
      <c r="A1357" t="s">
        <v>615</v>
      </c>
      <c r="B1357">
        <f t="shared" si="22"/>
        <v>-1</v>
      </c>
      <c r="C1357">
        <v>-7</v>
      </c>
      <c r="D1357">
        <v>1</v>
      </c>
      <c r="E1357" t="s">
        <v>241</v>
      </c>
    </row>
    <row r="1358" spans="1:5" x14ac:dyDescent="0.25">
      <c r="A1358" t="s">
        <v>354</v>
      </c>
      <c r="B1358">
        <f t="shared" si="22"/>
        <v>-3</v>
      </c>
      <c r="C1358">
        <v>-3</v>
      </c>
      <c r="D1358">
        <v>3</v>
      </c>
      <c r="E1358" t="s">
        <v>241</v>
      </c>
    </row>
    <row r="1359" spans="1:5" x14ac:dyDescent="0.25">
      <c r="A1359" t="s">
        <v>489</v>
      </c>
      <c r="B1359">
        <f t="shared" si="22"/>
        <v>-3</v>
      </c>
      <c r="C1359">
        <v>3</v>
      </c>
      <c r="D1359">
        <v>3</v>
      </c>
      <c r="E1359" t="s">
        <v>241</v>
      </c>
    </row>
    <row r="1360" spans="1:5" x14ac:dyDescent="0.25">
      <c r="A1360" t="s">
        <v>393</v>
      </c>
      <c r="B1360">
        <f t="shared" si="22"/>
        <v>-2</v>
      </c>
      <c r="C1360">
        <v>-98</v>
      </c>
      <c r="D1360">
        <v>2</v>
      </c>
      <c r="E1360" t="s">
        <v>241</v>
      </c>
    </row>
    <row r="1361" spans="1:5" x14ac:dyDescent="0.25">
      <c r="A1361" t="s">
        <v>810</v>
      </c>
      <c r="B1361">
        <f t="shared" si="22"/>
        <v>-1</v>
      </c>
      <c r="C1361">
        <v>-62</v>
      </c>
      <c r="D1361">
        <v>1</v>
      </c>
      <c r="E1361" t="s">
        <v>241</v>
      </c>
    </row>
    <row r="1362" spans="1:5" x14ac:dyDescent="0.25">
      <c r="A1362" t="s">
        <v>302</v>
      </c>
      <c r="B1362">
        <f t="shared" si="22"/>
        <v>-8</v>
      </c>
      <c r="C1362">
        <v>-1320</v>
      </c>
      <c r="D1362">
        <v>8</v>
      </c>
      <c r="E1362" t="s">
        <v>241</v>
      </c>
    </row>
    <row r="1363" spans="1:5" x14ac:dyDescent="0.25">
      <c r="A1363" t="s">
        <v>289</v>
      </c>
      <c r="B1363">
        <f t="shared" si="22"/>
        <v>-30</v>
      </c>
      <c r="C1363">
        <v>-180</v>
      </c>
      <c r="D1363">
        <v>30</v>
      </c>
      <c r="E1363" t="s">
        <v>241</v>
      </c>
    </row>
    <row r="1364" spans="1:5" x14ac:dyDescent="0.25">
      <c r="A1364" t="s">
        <v>290</v>
      </c>
      <c r="B1364">
        <f t="shared" si="22"/>
        <v>-15</v>
      </c>
      <c r="C1364">
        <v>-315</v>
      </c>
      <c r="D1364">
        <v>15</v>
      </c>
      <c r="E1364" t="s">
        <v>241</v>
      </c>
    </row>
    <row r="1365" spans="1:5" x14ac:dyDescent="0.25">
      <c r="A1365" t="s">
        <v>298</v>
      </c>
      <c r="B1365">
        <f t="shared" si="22"/>
        <v>-2</v>
      </c>
      <c r="C1365">
        <v>-18</v>
      </c>
      <c r="D1365">
        <v>2</v>
      </c>
      <c r="E1365" t="s">
        <v>241</v>
      </c>
    </row>
    <row r="1366" spans="1:5" x14ac:dyDescent="0.25">
      <c r="A1366" t="s">
        <v>289</v>
      </c>
      <c r="B1366">
        <f t="shared" si="22"/>
        <v>-1</v>
      </c>
      <c r="C1366">
        <v>-6</v>
      </c>
      <c r="D1366">
        <v>1</v>
      </c>
      <c r="E1366" t="s">
        <v>876</v>
      </c>
    </row>
    <row r="1367" spans="1:5" x14ac:dyDescent="0.25">
      <c r="A1367" t="s">
        <v>340</v>
      </c>
      <c r="B1367">
        <f t="shared" si="22"/>
        <v>-6</v>
      </c>
      <c r="C1367">
        <v>-66</v>
      </c>
      <c r="D1367">
        <v>6</v>
      </c>
      <c r="E1367" t="s">
        <v>242</v>
      </c>
    </row>
    <row r="1368" spans="1:5" x14ac:dyDescent="0.25">
      <c r="A1368" t="s">
        <v>321</v>
      </c>
      <c r="B1368">
        <f t="shared" si="22"/>
        <v>-24</v>
      </c>
      <c r="C1368">
        <v>-144</v>
      </c>
      <c r="D1368">
        <v>24</v>
      </c>
      <c r="E1368" t="s">
        <v>242</v>
      </c>
    </row>
    <row r="1369" spans="1:5" x14ac:dyDescent="0.25">
      <c r="A1369" t="s">
        <v>295</v>
      </c>
      <c r="B1369">
        <f t="shared" si="22"/>
        <v>-1</v>
      </c>
      <c r="C1369">
        <v>-40</v>
      </c>
      <c r="D1369">
        <v>1</v>
      </c>
      <c r="E1369" t="s">
        <v>242</v>
      </c>
    </row>
    <row r="1370" spans="1:5" x14ac:dyDescent="0.25">
      <c r="A1370" t="s">
        <v>344</v>
      </c>
      <c r="B1370">
        <f t="shared" si="22"/>
        <v>-1</v>
      </c>
      <c r="C1370">
        <v>-9</v>
      </c>
      <c r="D1370">
        <v>1</v>
      </c>
      <c r="E1370" t="s">
        <v>242</v>
      </c>
    </row>
    <row r="1371" spans="1:5" x14ac:dyDescent="0.25">
      <c r="A1371" t="s">
        <v>326</v>
      </c>
      <c r="B1371">
        <f t="shared" si="22"/>
        <v>-3</v>
      </c>
      <c r="C1371">
        <v>-60</v>
      </c>
      <c r="D1371">
        <v>3</v>
      </c>
      <c r="E1371" t="s">
        <v>242</v>
      </c>
    </row>
    <row r="1372" spans="1:5" x14ac:dyDescent="0.25">
      <c r="A1372" t="s">
        <v>334</v>
      </c>
      <c r="B1372">
        <f t="shared" si="22"/>
        <v>-4</v>
      </c>
      <c r="C1372">
        <v>-196</v>
      </c>
      <c r="D1372">
        <v>4</v>
      </c>
      <c r="E1372" t="s">
        <v>242</v>
      </c>
    </row>
    <row r="1373" spans="1:5" x14ac:dyDescent="0.25">
      <c r="A1373" t="s">
        <v>359</v>
      </c>
      <c r="B1373">
        <f t="shared" si="22"/>
        <v>-1</v>
      </c>
      <c r="C1373">
        <v>-11</v>
      </c>
      <c r="D1373">
        <v>1</v>
      </c>
      <c r="E1373" t="s">
        <v>242</v>
      </c>
    </row>
    <row r="1374" spans="1:5" x14ac:dyDescent="0.25">
      <c r="A1374" t="s">
        <v>455</v>
      </c>
      <c r="B1374">
        <f t="shared" si="22"/>
        <v>-1</v>
      </c>
      <c r="C1374">
        <v>-24</v>
      </c>
      <c r="D1374">
        <v>1</v>
      </c>
      <c r="E1374" t="s">
        <v>242</v>
      </c>
    </row>
    <row r="1375" spans="1:5" x14ac:dyDescent="0.25">
      <c r="A1375" t="s">
        <v>303</v>
      </c>
      <c r="B1375">
        <f t="shared" si="22"/>
        <v>-2</v>
      </c>
      <c r="C1375">
        <v>-66</v>
      </c>
      <c r="D1375">
        <v>2</v>
      </c>
      <c r="E1375" t="s">
        <v>242</v>
      </c>
    </row>
    <row r="1376" spans="1:5" x14ac:dyDescent="0.25">
      <c r="A1376" t="s">
        <v>433</v>
      </c>
      <c r="B1376">
        <f t="shared" si="22"/>
        <v>-13</v>
      </c>
      <c r="C1376">
        <v>-429</v>
      </c>
      <c r="D1376">
        <v>13</v>
      </c>
      <c r="E1376" t="s">
        <v>242</v>
      </c>
    </row>
    <row r="1377" spans="1:5" x14ac:dyDescent="0.25">
      <c r="A1377" t="s">
        <v>574</v>
      </c>
      <c r="B1377">
        <f t="shared" si="22"/>
        <v>-1</v>
      </c>
      <c r="C1377">
        <v>-33</v>
      </c>
      <c r="D1377">
        <v>1</v>
      </c>
      <c r="E1377" t="s">
        <v>242</v>
      </c>
    </row>
    <row r="1378" spans="1:5" x14ac:dyDescent="0.25">
      <c r="A1378" t="s">
        <v>306</v>
      </c>
      <c r="B1378">
        <f t="shared" si="22"/>
        <v>-2</v>
      </c>
      <c r="C1378">
        <v>-50</v>
      </c>
      <c r="D1378">
        <v>2</v>
      </c>
      <c r="E1378" t="s">
        <v>242</v>
      </c>
    </row>
    <row r="1379" spans="1:5" x14ac:dyDescent="0.25">
      <c r="A1379" t="s">
        <v>352</v>
      </c>
      <c r="B1379">
        <f t="shared" si="22"/>
        <v>-3</v>
      </c>
      <c r="C1379">
        <v>-144</v>
      </c>
      <c r="D1379">
        <v>3</v>
      </c>
      <c r="E1379" t="s">
        <v>242</v>
      </c>
    </row>
    <row r="1380" spans="1:5" x14ac:dyDescent="0.25">
      <c r="A1380" t="s">
        <v>379</v>
      </c>
      <c r="B1380">
        <f t="shared" si="22"/>
        <v>-1</v>
      </c>
      <c r="C1380">
        <v>-71</v>
      </c>
      <c r="D1380">
        <v>1</v>
      </c>
      <c r="E1380" t="s">
        <v>242</v>
      </c>
    </row>
    <row r="1381" spans="1:5" x14ac:dyDescent="0.25">
      <c r="A1381" t="s">
        <v>408</v>
      </c>
      <c r="B1381">
        <f t="shared" si="22"/>
        <v>-3</v>
      </c>
      <c r="C1381">
        <v>-39</v>
      </c>
      <c r="D1381">
        <v>3</v>
      </c>
      <c r="E1381" t="s">
        <v>242</v>
      </c>
    </row>
    <row r="1382" spans="1:5" x14ac:dyDescent="0.25">
      <c r="A1382" t="s">
        <v>490</v>
      </c>
      <c r="B1382">
        <f t="shared" si="22"/>
        <v>-1</v>
      </c>
      <c r="C1382">
        <v>-24</v>
      </c>
      <c r="D1382">
        <v>1</v>
      </c>
      <c r="E1382" t="s">
        <v>242</v>
      </c>
    </row>
    <row r="1383" spans="1:5" x14ac:dyDescent="0.25">
      <c r="A1383" t="s">
        <v>400</v>
      </c>
      <c r="B1383">
        <f t="shared" si="22"/>
        <v>-1</v>
      </c>
      <c r="C1383">
        <v>-9</v>
      </c>
      <c r="D1383">
        <v>1</v>
      </c>
      <c r="E1383" t="s">
        <v>242</v>
      </c>
    </row>
    <row r="1384" spans="1:5" x14ac:dyDescent="0.25">
      <c r="A1384" t="s">
        <v>293</v>
      </c>
      <c r="B1384">
        <f t="shared" si="22"/>
        <v>-50</v>
      </c>
      <c r="C1384">
        <v>-1650</v>
      </c>
      <c r="D1384">
        <v>50</v>
      </c>
      <c r="E1384" t="s">
        <v>242</v>
      </c>
    </row>
    <row r="1385" spans="1:5" x14ac:dyDescent="0.25">
      <c r="A1385" t="s">
        <v>286</v>
      </c>
      <c r="B1385">
        <f t="shared" si="22"/>
        <v>-1</v>
      </c>
      <c r="C1385">
        <v>-10</v>
      </c>
      <c r="D1385">
        <v>1</v>
      </c>
      <c r="E1385" t="s">
        <v>242</v>
      </c>
    </row>
    <row r="1386" spans="1:5" x14ac:dyDescent="0.25">
      <c r="A1386" t="s">
        <v>316</v>
      </c>
      <c r="B1386">
        <f t="shared" si="22"/>
        <v>-2</v>
      </c>
      <c r="C1386">
        <v>-14</v>
      </c>
      <c r="D1386">
        <v>2</v>
      </c>
      <c r="E1386" t="s">
        <v>242</v>
      </c>
    </row>
    <row r="1387" spans="1:5" x14ac:dyDescent="0.25">
      <c r="A1387" t="s">
        <v>358</v>
      </c>
      <c r="B1387">
        <f t="shared" si="22"/>
        <v>-1</v>
      </c>
      <c r="C1387">
        <v>-6</v>
      </c>
      <c r="D1387">
        <v>1</v>
      </c>
      <c r="E1387" t="s">
        <v>242</v>
      </c>
    </row>
    <row r="1388" spans="1:5" x14ac:dyDescent="0.25">
      <c r="A1388" t="s">
        <v>593</v>
      </c>
      <c r="B1388">
        <f t="shared" si="22"/>
        <v>-13</v>
      </c>
      <c r="C1388">
        <v>-216</v>
      </c>
      <c r="D1388">
        <v>13</v>
      </c>
      <c r="E1388" t="s">
        <v>242</v>
      </c>
    </row>
    <row r="1389" spans="1:5" x14ac:dyDescent="0.25">
      <c r="A1389" t="s">
        <v>362</v>
      </c>
      <c r="B1389">
        <f t="shared" si="22"/>
        <v>-3</v>
      </c>
      <c r="C1389">
        <v>-147</v>
      </c>
      <c r="D1389">
        <v>3</v>
      </c>
      <c r="E1389" t="s">
        <v>242</v>
      </c>
    </row>
    <row r="1390" spans="1:5" x14ac:dyDescent="0.25">
      <c r="A1390" t="s">
        <v>330</v>
      </c>
      <c r="B1390">
        <f t="shared" si="22"/>
        <v>-1</v>
      </c>
      <c r="C1390">
        <v>-98</v>
      </c>
      <c r="D1390">
        <v>1</v>
      </c>
      <c r="E1390" t="s">
        <v>242</v>
      </c>
    </row>
    <row r="1391" spans="1:5" x14ac:dyDescent="0.25">
      <c r="A1391" t="s">
        <v>647</v>
      </c>
      <c r="B1391">
        <f t="shared" si="22"/>
        <v>-1</v>
      </c>
      <c r="C1391">
        <v>-305</v>
      </c>
      <c r="D1391">
        <v>1</v>
      </c>
      <c r="E1391" t="s">
        <v>242</v>
      </c>
    </row>
    <row r="1392" spans="1:5" x14ac:dyDescent="0.25">
      <c r="A1392" t="s">
        <v>702</v>
      </c>
      <c r="B1392">
        <f t="shared" si="22"/>
        <v>-2</v>
      </c>
      <c r="C1392">
        <v>-25</v>
      </c>
      <c r="D1392">
        <v>2</v>
      </c>
      <c r="E1392" t="s">
        <v>242</v>
      </c>
    </row>
    <row r="1393" spans="1:5" x14ac:dyDescent="0.25">
      <c r="A1393" t="s">
        <v>291</v>
      </c>
      <c r="B1393">
        <f t="shared" si="22"/>
        <v>-13</v>
      </c>
      <c r="C1393">
        <v>-91</v>
      </c>
      <c r="D1393">
        <v>13</v>
      </c>
      <c r="E1393" t="s">
        <v>242</v>
      </c>
    </row>
    <row r="1394" spans="1:5" x14ac:dyDescent="0.25">
      <c r="A1394" t="s">
        <v>354</v>
      </c>
      <c r="B1394">
        <f t="shared" si="22"/>
        <v>-2</v>
      </c>
      <c r="C1394">
        <v>-2</v>
      </c>
      <c r="D1394">
        <v>2</v>
      </c>
      <c r="E1394" t="s">
        <v>242</v>
      </c>
    </row>
    <row r="1395" spans="1:5" x14ac:dyDescent="0.25">
      <c r="A1395" t="s">
        <v>489</v>
      </c>
      <c r="B1395">
        <f t="shared" si="22"/>
        <v>-2</v>
      </c>
      <c r="C1395">
        <v>2</v>
      </c>
      <c r="D1395">
        <v>2</v>
      </c>
      <c r="E1395" t="s">
        <v>242</v>
      </c>
    </row>
    <row r="1396" spans="1:5" x14ac:dyDescent="0.25">
      <c r="A1396" t="s">
        <v>393</v>
      </c>
      <c r="B1396">
        <f t="shared" si="22"/>
        <v>-3</v>
      </c>
      <c r="C1396">
        <v>-147</v>
      </c>
      <c r="D1396">
        <v>3</v>
      </c>
      <c r="E1396" t="s">
        <v>242</v>
      </c>
    </row>
    <row r="1397" spans="1:5" x14ac:dyDescent="0.25">
      <c r="A1397" t="s">
        <v>322</v>
      </c>
      <c r="B1397">
        <f t="shared" si="22"/>
        <v>-4</v>
      </c>
      <c r="C1397">
        <v>-24</v>
      </c>
      <c r="D1397">
        <v>4</v>
      </c>
      <c r="E1397" t="s">
        <v>242</v>
      </c>
    </row>
    <row r="1398" spans="1:5" x14ac:dyDescent="0.25">
      <c r="A1398" t="s">
        <v>431</v>
      </c>
      <c r="B1398">
        <f t="shared" si="22"/>
        <v>-1</v>
      </c>
      <c r="C1398">
        <v>-7</v>
      </c>
      <c r="D1398">
        <v>1</v>
      </c>
      <c r="E1398" t="s">
        <v>242</v>
      </c>
    </row>
    <row r="1399" spans="1:5" x14ac:dyDescent="0.25">
      <c r="A1399" t="s">
        <v>414</v>
      </c>
      <c r="B1399">
        <f t="shared" si="22"/>
        <v>-3</v>
      </c>
      <c r="C1399">
        <v>-12</v>
      </c>
      <c r="D1399">
        <v>3</v>
      </c>
      <c r="E1399" t="s">
        <v>242</v>
      </c>
    </row>
    <row r="1400" spans="1:5" x14ac:dyDescent="0.25">
      <c r="A1400" t="s">
        <v>302</v>
      </c>
      <c r="B1400">
        <f t="shared" si="22"/>
        <v>-2</v>
      </c>
      <c r="C1400">
        <v>-330</v>
      </c>
      <c r="D1400">
        <v>2</v>
      </c>
      <c r="E1400" t="s">
        <v>242</v>
      </c>
    </row>
    <row r="1401" spans="1:5" x14ac:dyDescent="0.25">
      <c r="A1401" t="s">
        <v>289</v>
      </c>
      <c r="B1401">
        <f t="shared" si="22"/>
        <v>-3</v>
      </c>
      <c r="C1401">
        <v>-18</v>
      </c>
      <c r="D1401">
        <v>3</v>
      </c>
      <c r="E1401" t="s">
        <v>242</v>
      </c>
    </row>
    <row r="1402" spans="1:5" x14ac:dyDescent="0.25">
      <c r="A1402" t="s">
        <v>290</v>
      </c>
      <c r="B1402">
        <f t="shared" si="22"/>
        <v>-2</v>
      </c>
      <c r="C1402">
        <v>-42</v>
      </c>
      <c r="D1402">
        <v>2</v>
      </c>
      <c r="E1402" t="s">
        <v>242</v>
      </c>
    </row>
    <row r="1403" spans="1:5" x14ac:dyDescent="0.25">
      <c r="A1403" t="s">
        <v>534</v>
      </c>
      <c r="B1403">
        <f t="shared" si="22"/>
        <v>-2</v>
      </c>
      <c r="C1403">
        <v>-74</v>
      </c>
      <c r="D1403">
        <v>2</v>
      </c>
      <c r="E1403" t="s">
        <v>242</v>
      </c>
    </row>
    <row r="1404" spans="1:5" x14ac:dyDescent="0.25">
      <c r="A1404" t="s">
        <v>511</v>
      </c>
      <c r="B1404">
        <f t="shared" si="22"/>
        <v>-2</v>
      </c>
      <c r="C1404">
        <v>-122</v>
      </c>
      <c r="D1404">
        <v>2</v>
      </c>
      <c r="E1404" t="s">
        <v>242</v>
      </c>
    </row>
    <row r="1405" spans="1:5" x14ac:dyDescent="0.25">
      <c r="A1405" t="s">
        <v>298</v>
      </c>
      <c r="B1405">
        <f t="shared" si="22"/>
        <v>-1</v>
      </c>
      <c r="C1405">
        <v>-9</v>
      </c>
      <c r="D1405">
        <v>1</v>
      </c>
      <c r="E1405" t="s">
        <v>242</v>
      </c>
    </row>
    <row r="1406" spans="1:5" x14ac:dyDescent="0.25">
      <c r="A1406" t="s">
        <v>321</v>
      </c>
      <c r="B1406">
        <f t="shared" si="22"/>
        <v>-3</v>
      </c>
      <c r="C1406">
        <v>-18</v>
      </c>
      <c r="D1406">
        <v>3</v>
      </c>
      <c r="E1406" t="s">
        <v>540</v>
      </c>
    </row>
    <row r="1407" spans="1:5" x14ac:dyDescent="0.25">
      <c r="A1407" t="s">
        <v>295</v>
      </c>
      <c r="B1407">
        <f t="shared" si="22"/>
        <v>-1</v>
      </c>
      <c r="C1407">
        <v>-40</v>
      </c>
      <c r="D1407">
        <v>1</v>
      </c>
      <c r="E1407" t="s">
        <v>540</v>
      </c>
    </row>
    <row r="1408" spans="1:5" x14ac:dyDescent="0.25">
      <c r="A1408" t="s">
        <v>293</v>
      </c>
      <c r="B1408">
        <f t="shared" si="22"/>
        <v>-2</v>
      </c>
      <c r="C1408">
        <v>-66</v>
      </c>
      <c r="D1408">
        <v>2</v>
      </c>
      <c r="E1408" t="s">
        <v>540</v>
      </c>
    </row>
    <row r="1409" spans="1:5" x14ac:dyDescent="0.25">
      <c r="A1409" t="s">
        <v>291</v>
      </c>
      <c r="B1409">
        <f t="shared" ref="B1409:B1467" si="23">D1409*-1</f>
        <v>-1</v>
      </c>
      <c r="C1409">
        <v>-7</v>
      </c>
      <c r="D1409">
        <v>1</v>
      </c>
      <c r="E1409" t="s">
        <v>540</v>
      </c>
    </row>
    <row r="1410" spans="1:5" x14ac:dyDescent="0.25">
      <c r="A1410" t="s">
        <v>489</v>
      </c>
      <c r="B1410">
        <f t="shared" si="23"/>
        <v>-2</v>
      </c>
      <c r="C1410">
        <v>2</v>
      </c>
      <c r="D1410">
        <v>2</v>
      </c>
      <c r="E1410" t="s">
        <v>540</v>
      </c>
    </row>
    <row r="1411" spans="1:5" x14ac:dyDescent="0.25">
      <c r="A1411" t="s">
        <v>302</v>
      </c>
      <c r="B1411">
        <f t="shared" si="23"/>
        <v>-2</v>
      </c>
      <c r="C1411">
        <v>-330</v>
      </c>
      <c r="D1411">
        <v>2</v>
      </c>
      <c r="E1411" t="s">
        <v>540</v>
      </c>
    </row>
    <row r="1412" spans="1:5" x14ac:dyDescent="0.25">
      <c r="A1412" t="s">
        <v>321</v>
      </c>
      <c r="B1412">
        <f t="shared" si="23"/>
        <v>-1</v>
      </c>
      <c r="C1412">
        <v>-6</v>
      </c>
      <c r="D1412">
        <v>1</v>
      </c>
      <c r="E1412" t="s">
        <v>243</v>
      </c>
    </row>
    <row r="1413" spans="1:5" x14ac:dyDescent="0.25">
      <c r="A1413" t="s">
        <v>408</v>
      </c>
      <c r="B1413">
        <f t="shared" si="23"/>
        <v>-1</v>
      </c>
      <c r="C1413">
        <v>-13</v>
      </c>
      <c r="D1413">
        <v>1</v>
      </c>
      <c r="E1413" t="s">
        <v>243</v>
      </c>
    </row>
    <row r="1414" spans="1:5" x14ac:dyDescent="0.25">
      <c r="A1414" t="s">
        <v>293</v>
      </c>
      <c r="B1414">
        <f t="shared" si="23"/>
        <v>-4</v>
      </c>
      <c r="C1414">
        <v>-132</v>
      </c>
      <c r="D1414">
        <v>4</v>
      </c>
      <c r="E1414" t="s">
        <v>243</v>
      </c>
    </row>
    <row r="1415" spans="1:5" x14ac:dyDescent="0.25">
      <c r="A1415" t="s">
        <v>302</v>
      </c>
      <c r="B1415">
        <f t="shared" si="23"/>
        <v>-2</v>
      </c>
      <c r="C1415">
        <v>-330</v>
      </c>
      <c r="D1415">
        <v>2</v>
      </c>
      <c r="E1415" t="s">
        <v>243</v>
      </c>
    </row>
    <row r="1416" spans="1:5" x14ac:dyDescent="0.25">
      <c r="A1416" t="s">
        <v>290</v>
      </c>
      <c r="B1416">
        <f t="shared" si="23"/>
        <v>-1</v>
      </c>
      <c r="C1416">
        <v>-21</v>
      </c>
      <c r="D1416">
        <v>1</v>
      </c>
      <c r="E1416" t="s">
        <v>243</v>
      </c>
    </row>
    <row r="1417" spans="1:5" x14ac:dyDescent="0.25">
      <c r="A1417" t="s">
        <v>321</v>
      </c>
      <c r="B1417">
        <f t="shared" si="23"/>
        <v>-9</v>
      </c>
      <c r="C1417">
        <v>-54</v>
      </c>
      <c r="D1417">
        <v>9</v>
      </c>
      <c r="E1417" t="s">
        <v>244</v>
      </c>
    </row>
    <row r="1418" spans="1:5" x14ac:dyDescent="0.25">
      <c r="A1418" t="s">
        <v>357</v>
      </c>
      <c r="B1418">
        <f t="shared" si="23"/>
        <v>-2</v>
      </c>
      <c r="C1418">
        <v>-60</v>
      </c>
      <c r="D1418">
        <v>2</v>
      </c>
      <c r="E1418" t="s">
        <v>244</v>
      </c>
    </row>
    <row r="1419" spans="1:5" x14ac:dyDescent="0.25">
      <c r="A1419" t="s">
        <v>326</v>
      </c>
      <c r="B1419">
        <f t="shared" si="23"/>
        <v>-6</v>
      </c>
      <c r="C1419">
        <v>-120</v>
      </c>
      <c r="D1419">
        <v>6</v>
      </c>
      <c r="E1419" t="s">
        <v>244</v>
      </c>
    </row>
    <row r="1420" spans="1:5" x14ac:dyDescent="0.25">
      <c r="A1420" t="s">
        <v>501</v>
      </c>
      <c r="B1420">
        <f t="shared" si="23"/>
        <v>-4</v>
      </c>
      <c r="C1420">
        <v>-244</v>
      </c>
      <c r="D1420">
        <v>4</v>
      </c>
      <c r="E1420" t="s">
        <v>244</v>
      </c>
    </row>
    <row r="1421" spans="1:5" x14ac:dyDescent="0.25">
      <c r="A1421" t="s">
        <v>538</v>
      </c>
      <c r="B1421">
        <f t="shared" si="23"/>
        <v>-1</v>
      </c>
      <c r="C1421">
        <v>-6</v>
      </c>
      <c r="D1421">
        <v>1</v>
      </c>
      <c r="E1421" t="s">
        <v>244</v>
      </c>
    </row>
    <row r="1422" spans="1:5" x14ac:dyDescent="0.25">
      <c r="A1422" t="s">
        <v>455</v>
      </c>
      <c r="B1422">
        <f t="shared" si="23"/>
        <v>-3</v>
      </c>
      <c r="C1422">
        <v>-72</v>
      </c>
      <c r="D1422">
        <v>3</v>
      </c>
      <c r="E1422" t="s">
        <v>244</v>
      </c>
    </row>
    <row r="1423" spans="1:5" x14ac:dyDescent="0.25">
      <c r="A1423" t="s">
        <v>303</v>
      </c>
      <c r="B1423">
        <f t="shared" si="23"/>
        <v>-3</v>
      </c>
      <c r="C1423">
        <v>-99</v>
      </c>
      <c r="D1423">
        <v>3</v>
      </c>
      <c r="E1423" t="s">
        <v>244</v>
      </c>
    </row>
    <row r="1424" spans="1:5" x14ac:dyDescent="0.25">
      <c r="A1424" t="s">
        <v>433</v>
      </c>
      <c r="B1424">
        <f t="shared" si="23"/>
        <v>-2</v>
      </c>
      <c r="C1424">
        <v>-66</v>
      </c>
      <c r="D1424">
        <v>2</v>
      </c>
      <c r="E1424" t="s">
        <v>244</v>
      </c>
    </row>
    <row r="1425" spans="1:5" x14ac:dyDescent="0.25">
      <c r="A1425" t="s">
        <v>574</v>
      </c>
      <c r="B1425">
        <f t="shared" si="23"/>
        <v>-1</v>
      </c>
      <c r="C1425">
        <v>-33</v>
      </c>
      <c r="D1425">
        <v>1</v>
      </c>
      <c r="E1425" t="s">
        <v>244</v>
      </c>
    </row>
    <row r="1426" spans="1:5" x14ac:dyDescent="0.25">
      <c r="A1426" t="s">
        <v>356</v>
      </c>
      <c r="B1426">
        <f t="shared" si="23"/>
        <v>-1</v>
      </c>
      <c r="C1426">
        <v>-71</v>
      </c>
      <c r="D1426">
        <v>1</v>
      </c>
      <c r="E1426" t="s">
        <v>244</v>
      </c>
    </row>
    <row r="1427" spans="1:5" x14ac:dyDescent="0.25">
      <c r="A1427" t="s">
        <v>306</v>
      </c>
      <c r="B1427">
        <f t="shared" si="23"/>
        <v>-1</v>
      </c>
      <c r="C1427">
        <v>-25</v>
      </c>
      <c r="D1427">
        <v>1</v>
      </c>
      <c r="E1427" t="s">
        <v>244</v>
      </c>
    </row>
    <row r="1428" spans="1:5" x14ac:dyDescent="0.25">
      <c r="A1428" t="s">
        <v>379</v>
      </c>
      <c r="B1428">
        <f t="shared" si="23"/>
        <v>-1</v>
      </c>
      <c r="C1428">
        <v>-71</v>
      </c>
      <c r="D1428">
        <v>1</v>
      </c>
      <c r="E1428" t="s">
        <v>244</v>
      </c>
    </row>
    <row r="1429" spans="1:5" x14ac:dyDescent="0.25">
      <c r="A1429" t="s">
        <v>408</v>
      </c>
      <c r="B1429">
        <f t="shared" si="23"/>
        <v>-1</v>
      </c>
      <c r="C1429">
        <v>-13</v>
      </c>
      <c r="D1429">
        <v>1</v>
      </c>
      <c r="E1429" t="s">
        <v>244</v>
      </c>
    </row>
    <row r="1430" spans="1:5" x14ac:dyDescent="0.25">
      <c r="A1430" t="s">
        <v>305</v>
      </c>
      <c r="B1430">
        <f t="shared" si="23"/>
        <v>-4</v>
      </c>
      <c r="C1430">
        <v>-140</v>
      </c>
      <c r="D1430">
        <v>4</v>
      </c>
      <c r="E1430" t="s">
        <v>244</v>
      </c>
    </row>
    <row r="1431" spans="1:5" x14ac:dyDescent="0.25">
      <c r="A1431" t="s">
        <v>400</v>
      </c>
      <c r="B1431">
        <f t="shared" si="23"/>
        <v>-1</v>
      </c>
      <c r="C1431">
        <v>-9</v>
      </c>
      <c r="D1431">
        <v>1</v>
      </c>
      <c r="E1431" t="s">
        <v>244</v>
      </c>
    </row>
    <row r="1432" spans="1:5" x14ac:dyDescent="0.25">
      <c r="A1432" t="s">
        <v>293</v>
      </c>
      <c r="B1432">
        <f t="shared" si="23"/>
        <v>-42</v>
      </c>
      <c r="C1432">
        <v>-1386</v>
      </c>
      <c r="D1432">
        <v>42</v>
      </c>
      <c r="E1432" t="s">
        <v>244</v>
      </c>
    </row>
    <row r="1433" spans="1:5" x14ac:dyDescent="0.25">
      <c r="A1433" t="s">
        <v>777</v>
      </c>
      <c r="B1433">
        <f t="shared" si="23"/>
        <v>-1</v>
      </c>
      <c r="C1433">
        <v>-244</v>
      </c>
      <c r="D1433">
        <v>1</v>
      </c>
      <c r="E1433" t="s">
        <v>244</v>
      </c>
    </row>
    <row r="1434" spans="1:5" x14ac:dyDescent="0.25">
      <c r="A1434" t="s">
        <v>593</v>
      </c>
      <c r="B1434">
        <f t="shared" si="23"/>
        <v>-30</v>
      </c>
      <c r="C1434">
        <v>-459</v>
      </c>
      <c r="D1434">
        <v>30</v>
      </c>
      <c r="E1434" t="s">
        <v>244</v>
      </c>
    </row>
    <row r="1435" spans="1:5" x14ac:dyDescent="0.25">
      <c r="A1435" t="s">
        <v>362</v>
      </c>
      <c r="B1435">
        <f t="shared" si="23"/>
        <v>-1</v>
      </c>
      <c r="C1435">
        <v>-49</v>
      </c>
      <c r="D1435">
        <v>1</v>
      </c>
      <c r="E1435" t="s">
        <v>244</v>
      </c>
    </row>
    <row r="1436" spans="1:5" x14ac:dyDescent="0.25">
      <c r="A1436" t="s">
        <v>405</v>
      </c>
      <c r="B1436">
        <f t="shared" si="23"/>
        <v>-2</v>
      </c>
      <c r="C1436">
        <v>-20</v>
      </c>
      <c r="D1436">
        <v>2</v>
      </c>
      <c r="E1436" t="s">
        <v>244</v>
      </c>
    </row>
    <row r="1437" spans="1:5" x14ac:dyDescent="0.25">
      <c r="A1437" t="s">
        <v>702</v>
      </c>
      <c r="B1437">
        <f t="shared" si="23"/>
        <v>-6</v>
      </c>
      <c r="C1437">
        <v>-75</v>
      </c>
      <c r="D1437">
        <v>6</v>
      </c>
      <c r="E1437" t="s">
        <v>244</v>
      </c>
    </row>
    <row r="1438" spans="1:5" x14ac:dyDescent="0.25">
      <c r="A1438" t="s">
        <v>291</v>
      </c>
      <c r="B1438">
        <f t="shared" si="23"/>
        <v>-2</v>
      </c>
      <c r="C1438">
        <v>-14</v>
      </c>
      <c r="D1438">
        <v>2</v>
      </c>
      <c r="E1438" t="s">
        <v>244</v>
      </c>
    </row>
    <row r="1439" spans="1:5" x14ac:dyDescent="0.25">
      <c r="A1439" t="s">
        <v>354</v>
      </c>
      <c r="B1439">
        <f t="shared" si="23"/>
        <v>-20</v>
      </c>
      <c r="C1439">
        <v>-20</v>
      </c>
      <c r="D1439">
        <v>20</v>
      </c>
      <c r="E1439" t="s">
        <v>244</v>
      </c>
    </row>
    <row r="1440" spans="1:5" x14ac:dyDescent="0.25">
      <c r="A1440" t="s">
        <v>489</v>
      </c>
      <c r="B1440">
        <f t="shared" si="23"/>
        <v>-4</v>
      </c>
      <c r="C1440">
        <v>4</v>
      </c>
      <c r="D1440">
        <v>4</v>
      </c>
      <c r="E1440" t="s">
        <v>244</v>
      </c>
    </row>
    <row r="1441" spans="1:5" x14ac:dyDescent="0.25">
      <c r="A1441" t="s">
        <v>554</v>
      </c>
      <c r="B1441">
        <f t="shared" si="23"/>
        <v>-8</v>
      </c>
      <c r="C1441">
        <v>-24</v>
      </c>
      <c r="D1441">
        <v>8</v>
      </c>
      <c r="E1441" t="s">
        <v>244</v>
      </c>
    </row>
    <row r="1442" spans="1:5" x14ac:dyDescent="0.25">
      <c r="A1442" t="s">
        <v>624</v>
      </c>
      <c r="B1442">
        <f t="shared" si="23"/>
        <v>-23</v>
      </c>
      <c r="C1442">
        <v>-384</v>
      </c>
      <c r="D1442">
        <v>23</v>
      </c>
      <c r="E1442" t="s">
        <v>244</v>
      </c>
    </row>
    <row r="1443" spans="1:5" x14ac:dyDescent="0.25">
      <c r="A1443" t="s">
        <v>533</v>
      </c>
      <c r="B1443">
        <f t="shared" si="23"/>
        <v>-29</v>
      </c>
      <c r="C1443">
        <v>-290</v>
      </c>
      <c r="D1443">
        <v>29</v>
      </c>
      <c r="E1443" t="s">
        <v>244</v>
      </c>
    </row>
    <row r="1444" spans="1:5" x14ac:dyDescent="0.25">
      <c r="A1444" t="s">
        <v>322</v>
      </c>
      <c r="B1444">
        <f t="shared" si="23"/>
        <v>-1</v>
      </c>
      <c r="C1444">
        <v>-6</v>
      </c>
      <c r="D1444">
        <v>1</v>
      </c>
      <c r="E1444" t="s">
        <v>244</v>
      </c>
    </row>
    <row r="1445" spans="1:5" x14ac:dyDescent="0.25">
      <c r="A1445" t="s">
        <v>414</v>
      </c>
      <c r="B1445">
        <f t="shared" si="23"/>
        <v>-1</v>
      </c>
      <c r="C1445">
        <v>-4</v>
      </c>
      <c r="D1445">
        <v>1</v>
      </c>
      <c r="E1445" t="s">
        <v>244</v>
      </c>
    </row>
    <row r="1446" spans="1:5" x14ac:dyDescent="0.25">
      <c r="A1446" t="s">
        <v>302</v>
      </c>
      <c r="B1446">
        <f t="shared" si="23"/>
        <v>-6</v>
      </c>
      <c r="C1446">
        <v>-990</v>
      </c>
      <c r="D1446">
        <v>6</v>
      </c>
      <c r="E1446" t="s">
        <v>244</v>
      </c>
    </row>
    <row r="1447" spans="1:5" x14ac:dyDescent="0.25">
      <c r="A1447" t="s">
        <v>290</v>
      </c>
      <c r="B1447">
        <f t="shared" si="23"/>
        <v>-1</v>
      </c>
      <c r="C1447">
        <v>-21</v>
      </c>
      <c r="D1447">
        <v>1</v>
      </c>
      <c r="E1447" t="s">
        <v>244</v>
      </c>
    </row>
    <row r="1448" spans="1:5" x14ac:dyDescent="0.25">
      <c r="A1448" t="s">
        <v>534</v>
      </c>
      <c r="B1448">
        <f t="shared" si="23"/>
        <v>-9</v>
      </c>
      <c r="C1448">
        <v>-333</v>
      </c>
      <c r="D1448">
        <v>9</v>
      </c>
      <c r="E1448" t="s">
        <v>244</v>
      </c>
    </row>
    <row r="1449" spans="1:5" x14ac:dyDescent="0.25">
      <c r="A1449" t="s">
        <v>319</v>
      </c>
      <c r="B1449">
        <f t="shared" si="23"/>
        <v>-6</v>
      </c>
      <c r="C1449">
        <v>-120</v>
      </c>
      <c r="D1449">
        <v>6</v>
      </c>
      <c r="E1449" t="s">
        <v>244</v>
      </c>
    </row>
    <row r="1450" spans="1:5" x14ac:dyDescent="0.25">
      <c r="A1450" t="s">
        <v>511</v>
      </c>
      <c r="B1450">
        <f t="shared" si="23"/>
        <v>-1</v>
      </c>
      <c r="C1450">
        <v>-61</v>
      </c>
      <c r="D1450">
        <v>1</v>
      </c>
      <c r="E1450" t="s">
        <v>244</v>
      </c>
    </row>
    <row r="1451" spans="1:5" x14ac:dyDescent="0.25">
      <c r="A1451" t="s">
        <v>724</v>
      </c>
      <c r="B1451">
        <f t="shared" si="23"/>
        <v>-6</v>
      </c>
      <c r="C1451">
        <v>-72</v>
      </c>
      <c r="D1451">
        <v>6</v>
      </c>
      <c r="E1451" t="s">
        <v>244</v>
      </c>
    </row>
    <row r="1452" spans="1:5" x14ac:dyDescent="0.25">
      <c r="A1452" t="s">
        <v>298</v>
      </c>
      <c r="B1452">
        <f t="shared" si="23"/>
        <v>-1</v>
      </c>
      <c r="C1452">
        <v>-9</v>
      </c>
      <c r="D1452">
        <v>1</v>
      </c>
      <c r="E1452" t="s">
        <v>244</v>
      </c>
    </row>
    <row r="1453" spans="1:5" x14ac:dyDescent="0.25">
      <c r="A1453" t="s">
        <v>306</v>
      </c>
      <c r="B1453">
        <f t="shared" si="23"/>
        <v>-1</v>
      </c>
      <c r="C1453">
        <v>-25</v>
      </c>
      <c r="D1453">
        <v>1</v>
      </c>
      <c r="E1453" t="s">
        <v>245</v>
      </c>
    </row>
    <row r="1454" spans="1:5" x14ac:dyDescent="0.25">
      <c r="A1454" t="s">
        <v>293</v>
      </c>
      <c r="B1454">
        <f t="shared" si="23"/>
        <v>-3</v>
      </c>
      <c r="C1454">
        <v>-99</v>
      </c>
      <c r="D1454">
        <v>3</v>
      </c>
      <c r="E1454" t="s">
        <v>245</v>
      </c>
    </row>
    <row r="1455" spans="1:5" x14ac:dyDescent="0.25">
      <c r="A1455" t="s">
        <v>291</v>
      </c>
      <c r="B1455">
        <f t="shared" si="23"/>
        <v>-1</v>
      </c>
      <c r="C1455">
        <v>-7</v>
      </c>
      <c r="D1455">
        <v>1</v>
      </c>
      <c r="E1455" t="s">
        <v>245</v>
      </c>
    </row>
    <row r="1456" spans="1:5" x14ac:dyDescent="0.25">
      <c r="A1456" t="s">
        <v>334</v>
      </c>
      <c r="B1456">
        <f t="shared" si="23"/>
        <v>-1</v>
      </c>
      <c r="C1456">
        <v>-49</v>
      </c>
      <c r="D1456">
        <v>1</v>
      </c>
      <c r="E1456" t="s">
        <v>246</v>
      </c>
    </row>
    <row r="1457" spans="1:5" x14ac:dyDescent="0.25">
      <c r="A1457" t="s">
        <v>455</v>
      </c>
      <c r="B1457">
        <f t="shared" si="23"/>
        <v>-1</v>
      </c>
      <c r="C1457">
        <v>-24</v>
      </c>
      <c r="D1457">
        <v>1</v>
      </c>
      <c r="E1457" t="s">
        <v>246</v>
      </c>
    </row>
    <row r="1458" spans="1:5" x14ac:dyDescent="0.25">
      <c r="A1458" t="s">
        <v>433</v>
      </c>
      <c r="B1458">
        <f t="shared" si="23"/>
        <v>-1</v>
      </c>
      <c r="C1458">
        <v>-33</v>
      </c>
      <c r="D1458">
        <v>1</v>
      </c>
      <c r="E1458" t="s">
        <v>246</v>
      </c>
    </row>
    <row r="1459" spans="1:5" x14ac:dyDescent="0.25">
      <c r="A1459" t="s">
        <v>408</v>
      </c>
      <c r="B1459">
        <f t="shared" si="23"/>
        <v>-1</v>
      </c>
      <c r="C1459">
        <v>-13</v>
      </c>
      <c r="D1459">
        <v>1</v>
      </c>
      <c r="E1459" t="s">
        <v>246</v>
      </c>
    </row>
    <row r="1460" spans="1:5" x14ac:dyDescent="0.25">
      <c r="A1460" t="s">
        <v>293</v>
      </c>
      <c r="B1460">
        <f t="shared" si="23"/>
        <v>-4</v>
      </c>
      <c r="C1460">
        <v>-132</v>
      </c>
      <c r="D1460">
        <v>4</v>
      </c>
      <c r="E1460" t="s">
        <v>246</v>
      </c>
    </row>
    <row r="1461" spans="1:5" x14ac:dyDescent="0.25">
      <c r="A1461" t="s">
        <v>647</v>
      </c>
      <c r="B1461">
        <f t="shared" si="23"/>
        <v>-1</v>
      </c>
      <c r="C1461">
        <v>-305</v>
      </c>
      <c r="D1461">
        <v>1</v>
      </c>
      <c r="E1461" t="s">
        <v>246</v>
      </c>
    </row>
    <row r="1462" spans="1:5" x14ac:dyDescent="0.25">
      <c r="A1462" t="s">
        <v>291</v>
      </c>
      <c r="B1462">
        <f t="shared" si="23"/>
        <v>-1</v>
      </c>
      <c r="C1462">
        <v>-7</v>
      </c>
      <c r="D1462">
        <v>1</v>
      </c>
      <c r="E1462" t="s">
        <v>246</v>
      </c>
    </row>
    <row r="1463" spans="1:5" x14ac:dyDescent="0.25">
      <c r="A1463" t="s">
        <v>489</v>
      </c>
      <c r="B1463">
        <f t="shared" si="23"/>
        <v>-1</v>
      </c>
      <c r="C1463">
        <v>1</v>
      </c>
      <c r="D1463">
        <v>1</v>
      </c>
      <c r="E1463" t="s">
        <v>246</v>
      </c>
    </row>
    <row r="1464" spans="1:5" x14ac:dyDescent="0.25">
      <c r="A1464" t="s">
        <v>302</v>
      </c>
      <c r="B1464">
        <f t="shared" si="23"/>
        <v>-1</v>
      </c>
      <c r="C1464">
        <v>-165</v>
      </c>
      <c r="D1464">
        <v>1</v>
      </c>
      <c r="E1464" t="s">
        <v>246</v>
      </c>
    </row>
    <row r="1465" spans="1:5" x14ac:dyDescent="0.25">
      <c r="A1465" t="s">
        <v>295</v>
      </c>
      <c r="B1465">
        <f t="shared" si="23"/>
        <v>-1</v>
      </c>
      <c r="C1465">
        <v>-40</v>
      </c>
      <c r="D1465">
        <v>1</v>
      </c>
      <c r="E1465" t="s">
        <v>247</v>
      </c>
    </row>
    <row r="1466" spans="1:5" x14ac:dyDescent="0.25">
      <c r="A1466" t="s">
        <v>326</v>
      </c>
      <c r="B1466">
        <f t="shared" si="23"/>
        <v>-3</v>
      </c>
      <c r="C1466">
        <v>-60</v>
      </c>
      <c r="D1466">
        <v>3</v>
      </c>
      <c r="E1466" t="s">
        <v>247</v>
      </c>
    </row>
    <row r="1467" spans="1:5" x14ac:dyDescent="0.25">
      <c r="A1467" t="s">
        <v>455</v>
      </c>
      <c r="B1467">
        <f t="shared" si="23"/>
        <v>-1</v>
      </c>
      <c r="C1467">
        <v>-24</v>
      </c>
      <c r="D1467">
        <v>1</v>
      </c>
      <c r="E1467" t="s">
        <v>247</v>
      </c>
    </row>
    <row r="1468" spans="1:5" x14ac:dyDescent="0.25">
      <c r="A1468" t="s">
        <v>433</v>
      </c>
      <c r="B1468">
        <f t="shared" ref="B1468:B1526" si="24">D1468*-1</f>
        <v>-1</v>
      </c>
      <c r="C1468">
        <v>-33</v>
      </c>
      <c r="D1468">
        <v>1</v>
      </c>
      <c r="E1468" t="s">
        <v>247</v>
      </c>
    </row>
    <row r="1469" spans="1:5" x14ac:dyDescent="0.25">
      <c r="A1469" t="s">
        <v>356</v>
      </c>
      <c r="B1469">
        <f t="shared" si="24"/>
        <v>-1</v>
      </c>
      <c r="C1469">
        <v>-71</v>
      </c>
      <c r="D1469">
        <v>1</v>
      </c>
      <c r="E1469" t="s">
        <v>247</v>
      </c>
    </row>
    <row r="1470" spans="1:5" x14ac:dyDescent="0.25">
      <c r="A1470" t="s">
        <v>379</v>
      </c>
      <c r="B1470">
        <f t="shared" si="24"/>
        <v>-1</v>
      </c>
      <c r="C1470">
        <v>-71</v>
      </c>
      <c r="D1470">
        <v>1</v>
      </c>
      <c r="E1470" t="s">
        <v>247</v>
      </c>
    </row>
    <row r="1471" spans="1:5" x14ac:dyDescent="0.25">
      <c r="A1471" t="s">
        <v>293</v>
      </c>
      <c r="B1471">
        <f t="shared" si="24"/>
        <v>-1</v>
      </c>
      <c r="C1471">
        <v>-33</v>
      </c>
      <c r="D1471">
        <v>1</v>
      </c>
      <c r="E1471" t="s">
        <v>247</v>
      </c>
    </row>
    <row r="1472" spans="1:5" x14ac:dyDescent="0.25">
      <c r="A1472" t="s">
        <v>524</v>
      </c>
      <c r="B1472">
        <f t="shared" si="24"/>
        <v>-1</v>
      </c>
      <c r="C1472">
        <v>-1</v>
      </c>
      <c r="D1472">
        <v>1</v>
      </c>
      <c r="E1472" t="s">
        <v>247</v>
      </c>
    </row>
    <row r="1473" spans="1:5" x14ac:dyDescent="0.25">
      <c r="A1473" t="s">
        <v>291</v>
      </c>
      <c r="B1473">
        <f t="shared" si="24"/>
        <v>-1</v>
      </c>
      <c r="C1473">
        <v>-7</v>
      </c>
      <c r="D1473">
        <v>1</v>
      </c>
      <c r="E1473" t="s">
        <v>247</v>
      </c>
    </row>
    <row r="1474" spans="1:5" x14ac:dyDescent="0.25">
      <c r="A1474" t="s">
        <v>295</v>
      </c>
      <c r="B1474">
        <f t="shared" si="24"/>
        <v>-1</v>
      </c>
      <c r="C1474">
        <v>-40</v>
      </c>
      <c r="D1474">
        <v>1</v>
      </c>
      <c r="E1474" t="s">
        <v>248</v>
      </c>
    </row>
    <row r="1475" spans="1:5" x14ac:dyDescent="0.25">
      <c r="A1475" t="s">
        <v>326</v>
      </c>
      <c r="B1475">
        <f t="shared" si="24"/>
        <v>-1</v>
      </c>
      <c r="C1475">
        <v>-20</v>
      </c>
      <c r="D1475">
        <v>1</v>
      </c>
      <c r="E1475" t="s">
        <v>248</v>
      </c>
    </row>
    <row r="1476" spans="1:5" x14ac:dyDescent="0.25">
      <c r="A1476" t="s">
        <v>334</v>
      </c>
      <c r="B1476">
        <f t="shared" si="24"/>
        <v>-1</v>
      </c>
      <c r="C1476">
        <v>-49</v>
      </c>
      <c r="D1476">
        <v>1</v>
      </c>
      <c r="E1476" t="s">
        <v>248</v>
      </c>
    </row>
    <row r="1477" spans="1:5" x14ac:dyDescent="0.25">
      <c r="A1477" t="s">
        <v>303</v>
      </c>
      <c r="B1477">
        <f t="shared" si="24"/>
        <v>-1</v>
      </c>
      <c r="C1477">
        <v>-33</v>
      </c>
      <c r="D1477">
        <v>1</v>
      </c>
      <c r="E1477" t="s">
        <v>248</v>
      </c>
    </row>
    <row r="1478" spans="1:5" x14ac:dyDescent="0.25">
      <c r="A1478" t="s">
        <v>603</v>
      </c>
      <c r="B1478">
        <f t="shared" si="24"/>
        <v>-1</v>
      </c>
      <c r="C1478">
        <v>-18</v>
      </c>
      <c r="D1478">
        <v>1</v>
      </c>
      <c r="E1478" t="s">
        <v>248</v>
      </c>
    </row>
    <row r="1479" spans="1:5" x14ac:dyDescent="0.25">
      <c r="A1479" t="s">
        <v>352</v>
      </c>
      <c r="B1479">
        <f t="shared" si="24"/>
        <v>-1</v>
      </c>
      <c r="C1479">
        <v>-48</v>
      </c>
      <c r="D1479">
        <v>1</v>
      </c>
      <c r="E1479" t="s">
        <v>873</v>
      </c>
    </row>
    <row r="1480" spans="1:5" x14ac:dyDescent="0.25">
      <c r="A1480" t="s">
        <v>340</v>
      </c>
      <c r="B1480">
        <f t="shared" si="24"/>
        <v>-2</v>
      </c>
      <c r="C1480">
        <v>-22</v>
      </c>
      <c r="D1480">
        <v>2</v>
      </c>
      <c r="E1480" t="s">
        <v>249</v>
      </c>
    </row>
    <row r="1481" spans="1:5" x14ac:dyDescent="0.25">
      <c r="A1481" t="s">
        <v>321</v>
      </c>
      <c r="B1481">
        <f t="shared" si="24"/>
        <v>-11</v>
      </c>
      <c r="C1481">
        <v>-66</v>
      </c>
      <c r="D1481">
        <v>11</v>
      </c>
      <c r="E1481" t="s">
        <v>249</v>
      </c>
    </row>
    <row r="1482" spans="1:5" x14ac:dyDescent="0.25">
      <c r="A1482" t="s">
        <v>326</v>
      </c>
      <c r="B1482">
        <f t="shared" si="24"/>
        <v>-2</v>
      </c>
      <c r="C1482">
        <v>-40</v>
      </c>
      <c r="D1482">
        <v>2</v>
      </c>
      <c r="E1482" t="s">
        <v>249</v>
      </c>
    </row>
    <row r="1483" spans="1:5" x14ac:dyDescent="0.25">
      <c r="A1483" t="s">
        <v>314</v>
      </c>
      <c r="B1483">
        <f t="shared" si="24"/>
        <v>-1</v>
      </c>
      <c r="C1483">
        <v>-214</v>
      </c>
      <c r="D1483">
        <v>1</v>
      </c>
      <c r="E1483" t="s">
        <v>249</v>
      </c>
    </row>
    <row r="1484" spans="1:5" x14ac:dyDescent="0.25">
      <c r="A1484" t="s">
        <v>334</v>
      </c>
      <c r="B1484">
        <f t="shared" si="24"/>
        <v>-3</v>
      </c>
      <c r="C1484">
        <v>-147</v>
      </c>
      <c r="D1484">
        <v>3</v>
      </c>
      <c r="E1484" t="s">
        <v>249</v>
      </c>
    </row>
    <row r="1485" spans="1:5" x14ac:dyDescent="0.25">
      <c r="A1485" t="s">
        <v>359</v>
      </c>
      <c r="B1485">
        <f t="shared" si="24"/>
        <v>-1</v>
      </c>
      <c r="C1485">
        <v>-11</v>
      </c>
      <c r="D1485">
        <v>1</v>
      </c>
      <c r="E1485" t="s">
        <v>249</v>
      </c>
    </row>
    <row r="1486" spans="1:5" x14ac:dyDescent="0.25">
      <c r="A1486" t="s">
        <v>455</v>
      </c>
      <c r="B1486">
        <f t="shared" si="24"/>
        <v>-2</v>
      </c>
      <c r="C1486">
        <v>-48</v>
      </c>
      <c r="D1486">
        <v>2</v>
      </c>
      <c r="E1486" t="s">
        <v>249</v>
      </c>
    </row>
    <row r="1487" spans="1:5" x14ac:dyDescent="0.25">
      <c r="A1487" t="s">
        <v>303</v>
      </c>
      <c r="B1487">
        <f t="shared" si="24"/>
        <v>-3</v>
      </c>
      <c r="C1487">
        <v>-99</v>
      </c>
      <c r="D1487">
        <v>3</v>
      </c>
      <c r="E1487" t="s">
        <v>249</v>
      </c>
    </row>
    <row r="1488" spans="1:5" x14ac:dyDescent="0.25">
      <c r="A1488" t="s">
        <v>433</v>
      </c>
      <c r="B1488">
        <f t="shared" si="24"/>
        <v>-7</v>
      </c>
      <c r="C1488">
        <v>-231</v>
      </c>
      <c r="D1488">
        <v>7</v>
      </c>
      <c r="E1488" t="s">
        <v>249</v>
      </c>
    </row>
    <row r="1489" spans="1:5" x14ac:dyDescent="0.25">
      <c r="A1489" t="s">
        <v>574</v>
      </c>
      <c r="B1489">
        <f t="shared" si="24"/>
        <v>-2</v>
      </c>
      <c r="C1489">
        <v>-66</v>
      </c>
      <c r="D1489">
        <v>2</v>
      </c>
      <c r="E1489" t="s">
        <v>249</v>
      </c>
    </row>
    <row r="1490" spans="1:5" x14ac:dyDescent="0.25">
      <c r="A1490" t="s">
        <v>311</v>
      </c>
      <c r="B1490">
        <f t="shared" si="24"/>
        <v>-1</v>
      </c>
      <c r="C1490">
        <v>-13</v>
      </c>
      <c r="D1490">
        <v>1</v>
      </c>
      <c r="E1490" t="s">
        <v>249</v>
      </c>
    </row>
    <row r="1491" spans="1:5" x14ac:dyDescent="0.25">
      <c r="A1491" t="s">
        <v>353</v>
      </c>
      <c r="B1491">
        <f t="shared" si="24"/>
        <v>-1</v>
      </c>
      <c r="C1491">
        <v>-35</v>
      </c>
      <c r="D1491">
        <v>1</v>
      </c>
      <c r="E1491" t="s">
        <v>249</v>
      </c>
    </row>
    <row r="1492" spans="1:5" x14ac:dyDescent="0.25">
      <c r="A1492" t="s">
        <v>306</v>
      </c>
      <c r="B1492">
        <f t="shared" si="24"/>
        <v>-4</v>
      </c>
      <c r="C1492">
        <v>-100</v>
      </c>
      <c r="D1492">
        <v>4</v>
      </c>
      <c r="E1492" t="s">
        <v>249</v>
      </c>
    </row>
    <row r="1493" spans="1:5" x14ac:dyDescent="0.25">
      <c r="A1493" t="s">
        <v>379</v>
      </c>
      <c r="B1493">
        <f t="shared" si="24"/>
        <v>-2</v>
      </c>
      <c r="C1493">
        <v>-142</v>
      </c>
      <c r="D1493">
        <v>2</v>
      </c>
      <c r="E1493" t="s">
        <v>249</v>
      </c>
    </row>
    <row r="1494" spans="1:5" x14ac:dyDescent="0.25">
      <c r="A1494" t="s">
        <v>490</v>
      </c>
      <c r="B1494">
        <f t="shared" si="24"/>
        <v>-1</v>
      </c>
      <c r="C1494">
        <v>-24</v>
      </c>
      <c r="D1494">
        <v>1</v>
      </c>
      <c r="E1494" t="s">
        <v>249</v>
      </c>
    </row>
    <row r="1495" spans="1:5" x14ac:dyDescent="0.25">
      <c r="A1495" t="s">
        <v>400</v>
      </c>
      <c r="B1495">
        <f t="shared" si="24"/>
        <v>-3</v>
      </c>
      <c r="C1495">
        <v>-27</v>
      </c>
      <c r="D1495">
        <v>3</v>
      </c>
      <c r="E1495" t="s">
        <v>249</v>
      </c>
    </row>
    <row r="1496" spans="1:5" x14ac:dyDescent="0.25">
      <c r="A1496" t="s">
        <v>293</v>
      </c>
      <c r="B1496">
        <f t="shared" si="24"/>
        <v>-34</v>
      </c>
      <c r="C1496">
        <v>-1122</v>
      </c>
      <c r="D1496">
        <v>34</v>
      </c>
      <c r="E1496" t="s">
        <v>249</v>
      </c>
    </row>
    <row r="1497" spans="1:5" x14ac:dyDescent="0.25">
      <c r="A1497" t="s">
        <v>291</v>
      </c>
      <c r="B1497">
        <f t="shared" si="24"/>
        <v>-7</v>
      </c>
      <c r="C1497">
        <v>-49</v>
      </c>
      <c r="D1497">
        <v>7</v>
      </c>
      <c r="E1497" t="s">
        <v>249</v>
      </c>
    </row>
    <row r="1498" spans="1:5" x14ac:dyDescent="0.25">
      <c r="A1498" t="s">
        <v>489</v>
      </c>
      <c r="B1498">
        <f t="shared" si="24"/>
        <v>-1</v>
      </c>
      <c r="C1498">
        <v>1</v>
      </c>
      <c r="D1498">
        <v>1</v>
      </c>
      <c r="E1498" t="s">
        <v>249</v>
      </c>
    </row>
    <row r="1499" spans="1:5" x14ac:dyDescent="0.25">
      <c r="A1499" t="s">
        <v>393</v>
      </c>
      <c r="B1499">
        <f t="shared" si="24"/>
        <v>-2</v>
      </c>
      <c r="C1499">
        <v>-98</v>
      </c>
      <c r="D1499">
        <v>2</v>
      </c>
      <c r="E1499" t="s">
        <v>249</v>
      </c>
    </row>
    <row r="1500" spans="1:5" x14ac:dyDescent="0.25">
      <c r="A1500" t="s">
        <v>414</v>
      </c>
      <c r="B1500">
        <f t="shared" si="24"/>
        <v>-2</v>
      </c>
      <c r="C1500">
        <v>-8</v>
      </c>
      <c r="D1500">
        <v>2</v>
      </c>
      <c r="E1500" t="s">
        <v>249</v>
      </c>
    </row>
    <row r="1501" spans="1:5" x14ac:dyDescent="0.25">
      <c r="A1501" t="s">
        <v>302</v>
      </c>
      <c r="B1501">
        <f t="shared" si="24"/>
        <v>-1</v>
      </c>
      <c r="C1501">
        <v>-165</v>
      </c>
      <c r="D1501">
        <v>1</v>
      </c>
      <c r="E1501" t="s">
        <v>249</v>
      </c>
    </row>
    <row r="1502" spans="1:5" x14ac:dyDescent="0.25">
      <c r="A1502" t="s">
        <v>290</v>
      </c>
      <c r="B1502">
        <f t="shared" si="24"/>
        <v>-5</v>
      </c>
      <c r="C1502">
        <v>-105</v>
      </c>
      <c r="D1502">
        <v>5</v>
      </c>
      <c r="E1502" t="s">
        <v>249</v>
      </c>
    </row>
    <row r="1503" spans="1:5" x14ac:dyDescent="0.25">
      <c r="A1503" t="s">
        <v>511</v>
      </c>
      <c r="B1503">
        <f t="shared" si="24"/>
        <v>-1</v>
      </c>
      <c r="C1503">
        <v>-61</v>
      </c>
      <c r="D1503">
        <v>1</v>
      </c>
      <c r="E1503" t="s">
        <v>249</v>
      </c>
    </row>
    <row r="1504" spans="1:5" x14ac:dyDescent="0.25">
      <c r="A1504" t="s">
        <v>298</v>
      </c>
      <c r="B1504">
        <f t="shared" si="24"/>
        <v>-1</v>
      </c>
      <c r="C1504">
        <v>-9</v>
      </c>
      <c r="D1504">
        <v>1</v>
      </c>
      <c r="E1504" t="s">
        <v>249</v>
      </c>
    </row>
    <row r="1505" spans="1:5" x14ac:dyDescent="0.25">
      <c r="A1505" t="s">
        <v>321</v>
      </c>
      <c r="B1505">
        <f t="shared" si="24"/>
        <v>-2</v>
      </c>
      <c r="C1505">
        <v>-12</v>
      </c>
      <c r="D1505">
        <v>2</v>
      </c>
      <c r="E1505" t="s">
        <v>250</v>
      </c>
    </row>
    <row r="1506" spans="1:5" x14ac:dyDescent="0.25">
      <c r="A1506" t="s">
        <v>357</v>
      </c>
      <c r="B1506">
        <f t="shared" si="24"/>
        <v>-2</v>
      </c>
      <c r="C1506">
        <v>-60</v>
      </c>
      <c r="D1506">
        <v>2</v>
      </c>
      <c r="E1506" t="s">
        <v>250</v>
      </c>
    </row>
    <row r="1507" spans="1:5" x14ac:dyDescent="0.25">
      <c r="A1507" t="s">
        <v>295</v>
      </c>
      <c r="B1507">
        <f t="shared" si="24"/>
        <v>-1</v>
      </c>
      <c r="C1507">
        <v>-40</v>
      </c>
      <c r="D1507">
        <v>1</v>
      </c>
      <c r="E1507" t="s">
        <v>250</v>
      </c>
    </row>
    <row r="1508" spans="1:5" x14ac:dyDescent="0.25">
      <c r="A1508" t="s">
        <v>326</v>
      </c>
      <c r="B1508">
        <f t="shared" si="24"/>
        <v>-3</v>
      </c>
      <c r="C1508">
        <v>-60</v>
      </c>
      <c r="D1508">
        <v>3</v>
      </c>
      <c r="E1508" t="s">
        <v>250</v>
      </c>
    </row>
    <row r="1509" spans="1:5" x14ac:dyDescent="0.25">
      <c r="A1509" t="s">
        <v>334</v>
      </c>
      <c r="B1509">
        <f t="shared" si="24"/>
        <v>-2</v>
      </c>
      <c r="C1509">
        <v>-98</v>
      </c>
      <c r="D1509">
        <v>2</v>
      </c>
      <c r="E1509" t="s">
        <v>250</v>
      </c>
    </row>
    <row r="1510" spans="1:5" x14ac:dyDescent="0.25">
      <c r="A1510" t="s">
        <v>455</v>
      </c>
      <c r="B1510">
        <f t="shared" si="24"/>
        <v>-2</v>
      </c>
      <c r="C1510">
        <v>-48</v>
      </c>
      <c r="D1510">
        <v>2</v>
      </c>
      <c r="E1510" t="s">
        <v>250</v>
      </c>
    </row>
    <row r="1511" spans="1:5" x14ac:dyDescent="0.25">
      <c r="A1511" t="s">
        <v>303</v>
      </c>
      <c r="B1511">
        <f t="shared" si="24"/>
        <v>-1</v>
      </c>
      <c r="C1511">
        <v>-33</v>
      </c>
      <c r="D1511">
        <v>1</v>
      </c>
      <c r="E1511" t="s">
        <v>250</v>
      </c>
    </row>
    <row r="1512" spans="1:5" x14ac:dyDescent="0.25">
      <c r="A1512" t="s">
        <v>433</v>
      </c>
      <c r="B1512">
        <f t="shared" si="24"/>
        <v>-2</v>
      </c>
      <c r="C1512">
        <v>-66</v>
      </c>
      <c r="D1512">
        <v>2</v>
      </c>
      <c r="E1512" t="s">
        <v>250</v>
      </c>
    </row>
    <row r="1513" spans="1:5" x14ac:dyDescent="0.25">
      <c r="A1513" t="s">
        <v>352</v>
      </c>
      <c r="B1513">
        <f t="shared" si="24"/>
        <v>-3</v>
      </c>
      <c r="C1513">
        <v>-144</v>
      </c>
      <c r="D1513">
        <v>3</v>
      </c>
      <c r="E1513" t="s">
        <v>250</v>
      </c>
    </row>
    <row r="1514" spans="1:5" x14ac:dyDescent="0.25">
      <c r="A1514" t="s">
        <v>408</v>
      </c>
      <c r="B1514">
        <f t="shared" si="24"/>
        <v>-5</v>
      </c>
      <c r="C1514">
        <v>-65</v>
      </c>
      <c r="D1514">
        <v>5</v>
      </c>
      <c r="E1514" t="s">
        <v>250</v>
      </c>
    </row>
    <row r="1515" spans="1:5" x14ac:dyDescent="0.25">
      <c r="A1515" t="s">
        <v>400</v>
      </c>
      <c r="B1515">
        <f t="shared" si="24"/>
        <v>-1</v>
      </c>
      <c r="C1515">
        <v>-9</v>
      </c>
      <c r="D1515">
        <v>1</v>
      </c>
      <c r="E1515" t="s">
        <v>250</v>
      </c>
    </row>
    <row r="1516" spans="1:5" x14ac:dyDescent="0.25">
      <c r="A1516" t="s">
        <v>293</v>
      </c>
      <c r="B1516">
        <f t="shared" si="24"/>
        <v>-10</v>
      </c>
      <c r="C1516">
        <v>-330</v>
      </c>
      <c r="D1516">
        <v>10</v>
      </c>
      <c r="E1516" t="s">
        <v>250</v>
      </c>
    </row>
    <row r="1517" spans="1:5" x14ac:dyDescent="0.25">
      <c r="A1517" t="s">
        <v>286</v>
      </c>
      <c r="B1517">
        <f t="shared" si="24"/>
        <v>-1</v>
      </c>
      <c r="C1517">
        <v>-10</v>
      </c>
      <c r="D1517">
        <v>1</v>
      </c>
      <c r="E1517" t="s">
        <v>250</v>
      </c>
    </row>
    <row r="1518" spans="1:5" x14ac:dyDescent="0.25">
      <c r="A1518" t="s">
        <v>593</v>
      </c>
      <c r="B1518">
        <f t="shared" si="24"/>
        <v>-1</v>
      </c>
      <c r="C1518">
        <v>-27</v>
      </c>
      <c r="D1518">
        <v>1</v>
      </c>
      <c r="E1518" t="s">
        <v>250</v>
      </c>
    </row>
    <row r="1519" spans="1:5" x14ac:dyDescent="0.25">
      <c r="A1519" t="s">
        <v>362</v>
      </c>
      <c r="B1519">
        <f t="shared" si="24"/>
        <v>-2</v>
      </c>
      <c r="C1519">
        <v>-98</v>
      </c>
      <c r="D1519">
        <v>2</v>
      </c>
      <c r="E1519" t="s">
        <v>250</v>
      </c>
    </row>
    <row r="1520" spans="1:5" x14ac:dyDescent="0.25">
      <c r="A1520" t="s">
        <v>291</v>
      </c>
      <c r="B1520">
        <f t="shared" si="24"/>
        <v>-8</v>
      </c>
      <c r="C1520">
        <v>-56</v>
      </c>
      <c r="D1520">
        <v>8</v>
      </c>
      <c r="E1520" t="s">
        <v>250</v>
      </c>
    </row>
    <row r="1521" spans="1:5" x14ac:dyDescent="0.25">
      <c r="A1521" t="s">
        <v>489</v>
      </c>
      <c r="B1521">
        <f t="shared" si="24"/>
        <v>-2</v>
      </c>
      <c r="C1521">
        <v>2</v>
      </c>
      <c r="D1521">
        <v>2</v>
      </c>
      <c r="E1521" t="s">
        <v>250</v>
      </c>
    </row>
    <row r="1522" spans="1:5" x14ac:dyDescent="0.25">
      <c r="A1522" t="s">
        <v>322</v>
      </c>
      <c r="B1522">
        <f t="shared" si="24"/>
        <v>-1</v>
      </c>
      <c r="C1522">
        <v>-6</v>
      </c>
      <c r="D1522">
        <v>1</v>
      </c>
      <c r="E1522" t="s">
        <v>250</v>
      </c>
    </row>
    <row r="1523" spans="1:5" x14ac:dyDescent="0.25">
      <c r="A1523" t="s">
        <v>431</v>
      </c>
      <c r="B1523">
        <f t="shared" si="24"/>
        <v>-1</v>
      </c>
      <c r="C1523">
        <v>-7</v>
      </c>
      <c r="D1523">
        <v>1</v>
      </c>
      <c r="E1523" t="s">
        <v>250</v>
      </c>
    </row>
    <row r="1524" spans="1:5" x14ac:dyDescent="0.25">
      <c r="A1524" t="s">
        <v>414</v>
      </c>
      <c r="B1524">
        <f t="shared" si="24"/>
        <v>-1</v>
      </c>
      <c r="C1524">
        <v>-4</v>
      </c>
      <c r="D1524">
        <v>1</v>
      </c>
      <c r="E1524" t="s">
        <v>250</v>
      </c>
    </row>
    <row r="1525" spans="1:5" x14ac:dyDescent="0.25">
      <c r="A1525" t="s">
        <v>302</v>
      </c>
      <c r="B1525">
        <f t="shared" si="24"/>
        <v>-4</v>
      </c>
      <c r="C1525">
        <v>-660</v>
      </c>
      <c r="D1525">
        <v>4</v>
      </c>
      <c r="E1525" t="s">
        <v>250</v>
      </c>
    </row>
    <row r="1526" spans="1:5" x14ac:dyDescent="0.25">
      <c r="A1526" t="s">
        <v>298</v>
      </c>
      <c r="B1526">
        <f t="shared" si="24"/>
        <v>-1</v>
      </c>
      <c r="C1526">
        <v>-9</v>
      </c>
      <c r="D1526">
        <v>1</v>
      </c>
      <c r="E1526" t="s">
        <v>250</v>
      </c>
    </row>
    <row r="1527" spans="1:5" x14ac:dyDescent="0.25">
      <c r="A1527" t="s">
        <v>321</v>
      </c>
      <c r="B1527">
        <f t="shared" ref="B1527:B1588" si="25">D1527*-1</f>
        <v>-3</v>
      </c>
      <c r="C1527">
        <v>-18</v>
      </c>
      <c r="D1527">
        <v>3</v>
      </c>
      <c r="E1527" t="s">
        <v>251</v>
      </c>
    </row>
    <row r="1528" spans="1:5" x14ac:dyDescent="0.25">
      <c r="A1528" t="s">
        <v>326</v>
      </c>
      <c r="B1528">
        <f t="shared" si="25"/>
        <v>-6</v>
      </c>
      <c r="C1528">
        <v>-120</v>
      </c>
      <c r="D1528">
        <v>6</v>
      </c>
      <c r="E1528" t="s">
        <v>251</v>
      </c>
    </row>
    <row r="1529" spans="1:5" x14ac:dyDescent="0.25">
      <c r="A1529" t="s">
        <v>334</v>
      </c>
      <c r="B1529">
        <f t="shared" si="25"/>
        <v>-2</v>
      </c>
      <c r="C1529">
        <v>-98</v>
      </c>
      <c r="D1529">
        <v>2</v>
      </c>
      <c r="E1529" t="s">
        <v>251</v>
      </c>
    </row>
    <row r="1530" spans="1:5" x14ac:dyDescent="0.25">
      <c r="A1530" t="s">
        <v>455</v>
      </c>
      <c r="B1530">
        <f t="shared" si="25"/>
        <v>-2</v>
      </c>
      <c r="C1530">
        <v>-48</v>
      </c>
      <c r="D1530">
        <v>2</v>
      </c>
      <c r="E1530" t="s">
        <v>251</v>
      </c>
    </row>
    <row r="1531" spans="1:5" x14ac:dyDescent="0.25">
      <c r="A1531" t="s">
        <v>433</v>
      </c>
      <c r="B1531">
        <f t="shared" si="25"/>
        <v>-1</v>
      </c>
      <c r="C1531">
        <v>-33</v>
      </c>
      <c r="D1531">
        <v>1</v>
      </c>
      <c r="E1531" t="s">
        <v>251</v>
      </c>
    </row>
    <row r="1532" spans="1:5" x14ac:dyDescent="0.25">
      <c r="A1532" t="s">
        <v>574</v>
      </c>
      <c r="B1532">
        <f t="shared" si="25"/>
        <v>-3</v>
      </c>
      <c r="C1532">
        <v>-99</v>
      </c>
      <c r="D1532">
        <v>3</v>
      </c>
      <c r="E1532" t="s">
        <v>251</v>
      </c>
    </row>
    <row r="1533" spans="1:5" x14ac:dyDescent="0.25">
      <c r="A1533" t="s">
        <v>306</v>
      </c>
      <c r="B1533">
        <f t="shared" si="25"/>
        <v>-2</v>
      </c>
      <c r="C1533">
        <v>-50</v>
      </c>
      <c r="D1533">
        <v>2</v>
      </c>
      <c r="E1533" t="s">
        <v>251</v>
      </c>
    </row>
    <row r="1534" spans="1:5" x14ac:dyDescent="0.25">
      <c r="A1534" t="s">
        <v>379</v>
      </c>
      <c r="B1534">
        <f t="shared" si="25"/>
        <v>-1</v>
      </c>
      <c r="C1534">
        <v>-71</v>
      </c>
      <c r="D1534">
        <v>1</v>
      </c>
      <c r="E1534" t="s">
        <v>251</v>
      </c>
    </row>
    <row r="1535" spans="1:5" x14ac:dyDescent="0.25">
      <c r="A1535" t="s">
        <v>408</v>
      </c>
      <c r="B1535">
        <f t="shared" si="25"/>
        <v>-1</v>
      </c>
      <c r="C1535">
        <v>-13</v>
      </c>
      <c r="D1535">
        <v>1</v>
      </c>
      <c r="E1535" t="s">
        <v>251</v>
      </c>
    </row>
    <row r="1536" spans="1:5" x14ac:dyDescent="0.25">
      <c r="A1536" t="s">
        <v>490</v>
      </c>
      <c r="B1536">
        <f t="shared" si="25"/>
        <v>-2</v>
      </c>
      <c r="C1536">
        <v>-48</v>
      </c>
      <c r="D1536">
        <v>2</v>
      </c>
      <c r="E1536" t="s">
        <v>251</v>
      </c>
    </row>
    <row r="1537" spans="1:5" x14ac:dyDescent="0.25">
      <c r="A1537" t="s">
        <v>400</v>
      </c>
      <c r="B1537">
        <f t="shared" si="25"/>
        <v>-1</v>
      </c>
      <c r="C1537">
        <v>-9</v>
      </c>
      <c r="D1537">
        <v>1</v>
      </c>
      <c r="E1537" t="s">
        <v>251</v>
      </c>
    </row>
    <row r="1538" spans="1:5" x14ac:dyDescent="0.25">
      <c r="A1538" t="s">
        <v>293</v>
      </c>
      <c r="B1538">
        <f t="shared" si="25"/>
        <v>-64</v>
      </c>
      <c r="C1538">
        <v>-2112</v>
      </c>
      <c r="D1538">
        <v>64</v>
      </c>
      <c r="E1538" t="s">
        <v>251</v>
      </c>
    </row>
    <row r="1539" spans="1:5" x14ac:dyDescent="0.25">
      <c r="A1539" t="s">
        <v>286</v>
      </c>
      <c r="B1539">
        <f t="shared" si="25"/>
        <v>-5</v>
      </c>
      <c r="C1539">
        <v>-50</v>
      </c>
      <c r="D1539">
        <v>5</v>
      </c>
      <c r="E1539" t="s">
        <v>251</v>
      </c>
    </row>
    <row r="1540" spans="1:5" x14ac:dyDescent="0.25">
      <c r="A1540" t="s">
        <v>358</v>
      </c>
      <c r="B1540">
        <f t="shared" si="25"/>
        <v>-1</v>
      </c>
      <c r="C1540">
        <v>-6</v>
      </c>
      <c r="D1540">
        <v>1</v>
      </c>
      <c r="E1540" t="s">
        <v>251</v>
      </c>
    </row>
    <row r="1541" spans="1:5" x14ac:dyDescent="0.25">
      <c r="A1541" t="s">
        <v>593</v>
      </c>
      <c r="B1541">
        <f t="shared" si="25"/>
        <v>-5</v>
      </c>
      <c r="C1541">
        <v>-108</v>
      </c>
      <c r="D1541">
        <v>5</v>
      </c>
      <c r="E1541" t="s">
        <v>251</v>
      </c>
    </row>
    <row r="1542" spans="1:5" x14ac:dyDescent="0.25">
      <c r="A1542" t="s">
        <v>362</v>
      </c>
      <c r="B1542">
        <f t="shared" si="25"/>
        <v>-2</v>
      </c>
      <c r="C1542">
        <v>-98</v>
      </c>
      <c r="D1542">
        <v>2</v>
      </c>
      <c r="E1542" t="s">
        <v>251</v>
      </c>
    </row>
    <row r="1543" spans="1:5" x14ac:dyDescent="0.25">
      <c r="A1543" t="s">
        <v>291</v>
      </c>
      <c r="B1543">
        <f t="shared" si="25"/>
        <v>-2</v>
      </c>
      <c r="C1543">
        <v>-14</v>
      </c>
      <c r="D1543">
        <v>2</v>
      </c>
      <c r="E1543" t="s">
        <v>251</v>
      </c>
    </row>
    <row r="1544" spans="1:5" x14ac:dyDescent="0.25">
      <c r="A1544" t="s">
        <v>354</v>
      </c>
      <c r="B1544">
        <f t="shared" si="25"/>
        <v>-5</v>
      </c>
      <c r="C1544">
        <v>-5</v>
      </c>
      <c r="D1544">
        <v>5</v>
      </c>
      <c r="E1544" t="s">
        <v>251</v>
      </c>
    </row>
    <row r="1545" spans="1:5" x14ac:dyDescent="0.25">
      <c r="A1545" t="s">
        <v>489</v>
      </c>
      <c r="B1545">
        <f t="shared" si="25"/>
        <v>-4</v>
      </c>
      <c r="C1545">
        <v>4</v>
      </c>
      <c r="D1545">
        <v>4</v>
      </c>
      <c r="E1545" t="s">
        <v>251</v>
      </c>
    </row>
    <row r="1546" spans="1:5" x14ac:dyDescent="0.25">
      <c r="A1546" t="s">
        <v>393</v>
      </c>
      <c r="B1546">
        <f t="shared" si="25"/>
        <v>-3</v>
      </c>
      <c r="C1546">
        <v>-147</v>
      </c>
      <c r="D1546">
        <v>3</v>
      </c>
      <c r="E1546" t="s">
        <v>251</v>
      </c>
    </row>
    <row r="1547" spans="1:5" x14ac:dyDescent="0.25">
      <c r="A1547" t="s">
        <v>414</v>
      </c>
      <c r="B1547">
        <f t="shared" si="25"/>
        <v>-6</v>
      </c>
      <c r="C1547">
        <v>-24</v>
      </c>
      <c r="D1547">
        <v>6</v>
      </c>
      <c r="E1547" t="s">
        <v>251</v>
      </c>
    </row>
    <row r="1548" spans="1:5" x14ac:dyDescent="0.25">
      <c r="A1548" t="s">
        <v>302</v>
      </c>
      <c r="B1548">
        <f t="shared" si="25"/>
        <v>-5</v>
      </c>
      <c r="C1548">
        <v>-825</v>
      </c>
      <c r="D1548">
        <v>5</v>
      </c>
      <c r="E1548" t="s">
        <v>251</v>
      </c>
    </row>
    <row r="1549" spans="1:5" x14ac:dyDescent="0.25">
      <c r="A1549" t="s">
        <v>289</v>
      </c>
      <c r="B1549">
        <f t="shared" si="25"/>
        <v>-1</v>
      </c>
      <c r="C1549">
        <v>-6</v>
      </c>
      <c r="D1549">
        <v>1</v>
      </c>
      <c r="E1549" t="s">
        <v>251</v>
      </c>
    </row>
    <row r="1550" spans="1:5" x14ac:dyDescent="0.25">
      <c r="A1550" t="s">
        <v>290</v>
      </c>
      <c r="B1550">
        <f t="shared" si="25"/>
        <v>-1</v>
      </c>
      <c r="C1550">
        <v>-21</v>
      </c>
      <c r="D1550">
        <v>1</v>
      </c>
      <c r="E1550" t="s">
        <v>251</v>
      </c>
    </row>
    <row r="1551" spans="1:5" x14ac:dyDescent="0.25">
      <c r="A1551" t="s">
        <v>511</v>
      </c>
      <c r="B1551">
        <f t="shared" si="25"/>
        <v>-2</v>
      </c>
      <c r="C1551">
        <v>-122</v>
      </c>
      <c r="D1551">
        <v>2</v>
      </c>
      <c r="E1551" t="s">
        <v>251</v>
      </c>
    </row>
    <row r="1552" spans="1:5" x14ac:dyDescent="0.25">
      <c r="A1552" t="s">
        <v>298</v>
      </c>
      <c r="B1552">
        <f t="shared" si="25"/>
        <v>-1</v>
      </c>
      <c r="C1552">
        <v>-9</v>
      </c>
      <c r="D1552">
        <v>1</v>
      </c>
      <c r="E1552" t="s">
        <v>251</v>
      </c>
    </row>
    <row r="1553" spans="1:5" x14ac:dyDescent="0.25">
      <c r="A1553" t="s">
        <v>321</v>
      </c>
      <c r="B1553">
        <f t="shared" si="25"/>
        <v>-5</v>
      </c>
      <c r="C1553">
        <v>-30</v>
      </c>
      <c r="D1553">
        <v>5</v>
      </c>
      <c r="E1553" t="s">
        <v>252</v>
      </c>
    </row>
    <row r="1554" spans="1:5" x14ac:dyDescent="0.25">
      <c r="A1554" t="s">
        <v>326</v>
      </c>
      <c r="B1554">
        <f t="shared" si="25"/>
        <v>-1</v>
      </c>
      <c r="C1554">
        <v>-20</v>
      </c>
      <c r="D1554">
        <v>1</v>
      </c>
      <c r="E1554" t="s">
        <v>252</v>
      </c>
    </row>
    <row r="1555" spans="1:5" x14ac:dyDescent="0.25">
      <c r="A1555" t="s">
        <v>455</v>
      </c>
      <c r="B1555">
        <f t="shared" si="25"/>
        <v>-1</v>
      </c>
      <c r="C1555">
        <v>-24</v>
      </c>
      <c r="D1555">
        <v>1</v>
      </c>
      <c r="E1555" t="s">
        <v>252</v>
      </c>
    </row>
    <row r="1556" spans="1:5" x14ac:dyDescent="0.25">
      <c r="A1556" t="s">
        <v>303</v>
      </c>
      <c r="B1556">
        <f t="shared" si="25"/>
        <v>-2</v>
      </c>
      <c r="C1556">
        <v>-66</v>
      </c>
      <c r="D1556">
        <v>2</v>
      </c>
      <c r="E1556" t="s">
        <v>252</v>
      </c>
    </row>
    <row r="1557" spans="1:5" x14ac:dyDescent="0.25">
      <c r="A1557" t="s">
        <v>433</v>
      </c>
      <c r="B1557">
        <f t="shared" si="25"/>
        <v>-8</v>
      </c>
      <c r="C1557">
        <v>-264</v>
      </c>
      <c r="D1557">
        <v>8</v>
      </c>
      <c r="E1557" t="s">
        <v>252</v>
      </c>
    </row>
    <row r="1558" spans="1:5" x14ac:dyDescent="0.25">
      <c r="A1558" t="s">
        <v>574</v>
      </c>
      <c r="B1558">
        <f t="shared" si="25"/>
        <v>-5</v>
      </c>
      <c r="C1558">
        <v>-165</v>
      </c>
      <c r="D1558">
        <v>5</v>
      </c>
      <c r="E1558" t="s">
        <v>252</v>
      </c>
    </row>
    <row r="1559" spans="1:5" x14ac:dyDescent="0.25">
      <c r="A1559" t="s">
        <v>306</v>
      </c>
      <c r="B1559">
        <f t="shared" si="25"/>
        <v>-1</v>
      </c>
      <c r="C1559">
        <v>-25</v>
      </c>
      <c r="D1559">
        <v>1</v>
      </c>
      <c r="E1559" t="s">
        <v>252</v>
      </c>
    </row>
    <row r="1560" spans="1:5" x14ac:dyDescent="0.25">
      <c r="A1560" t="s">
        <v>379</v>
      </c>
      <c r="B1560">
        <f t="shared" si="25"/>
        <v>-2</v>
      </c>
      <c r="C1560">
        <v>-142</v>
      </c>
      <c r="D1560">
        <v>2</v>
      </c>
      <c r="E1560" t="s">
        <v>252</v>
      </c>
    </row>
    <row r="1561" spans="1:5" x14ac:dyDescent="0.25">
      <c r="A1561" t="s">
        <v>408</v>
      </c>
      <c r="B1561">
        <f t="shared" si="25"/>
        <v>-2</v>
      </c>
      <c r="C1561">
        <v>-26</v>
      </c>
      <c r="D1561">
        <v>2</v>
      </c>
      <c r="E1561" t="s">
        <v>252</v>
      </c>
    </row>
    <row r="1562" spans="1:5" x14ac:dyDescent="0.25">
      <c r="A1562" t="s">
        <v>490</v>
      </c>
      <c r="B1562">
        <f t="shared" si="25"/>
        <v>-1</v>
      </c>
      <c r="C1562">
        <v>-24</v>
      </c>
      <c r="D1562">
        <v>1</v>
      </c>
      <c r="E1562" t="s">
        <v>252</v>
      </c>
    </row>
    <row r="1563" spans="1:5" x14ac:dyDescent="0.25">
      <c r="A1563" t="s">
        <v>305</v>
      </c>
      <c r="B1563">
        <f t="shared" si="25"/>
        <v>-1</v>
      </c>
      <c r="C1563">
        <v>-35</v>
      </c>
      <c r="D1563">
        <v>1</v>
      </c>
      <c r="E1563" t="s">
        <v>252</v>
      </c>
    </row>
    <row r="1564" spans="1:5" x14ac:dyDescent="0.25">
      <c r="A1564" t="s">
        <v>400</v>
      </c>
      <c r="B1564">
        <f t="shared" si="25"/>
        <v>-3</v>
      </c>
      <c r="C1564">
        <v>-27</v>
      </c>
      <c r="D1564">
        <v>3</v>
      </c>
      <c r="E1564" t="s">
        <v>252</v>
      </c>
    </row>
    <row r="1565" spans="1:5" x14ac:dyDescent="0.25">
      <c r="A1565" t="s">
        <v>603</v>
      </c>
      <c r="B1565">
        <f t="shared" si="25"/>
        <v>-1</v>
      </c>
      <c r="C1565">
        <v>-18</v>
      </c>
      <c r="D1565">
        <v>1</v>
      </c>
      <c r="E1565" t="s">
        <v>252</v>
      </c>
    </row>
    <row r="1566" spans="1:5" x14ac:dyDescent="0.25">
      <c r="A1566" t="s">
        <v>293</v>
      </c>
      <c r="B1566">
        <f t="shared" si="25"/>
        <v>-25</v>
      </c>
      <c r="C1566">
        <v>-825</v>
      </c>
      <c r="D1566">
        <v>25</v>
      </c>
      <c r="E1566" t="s">
        <v>252</v>
      </c>
    </row>
    <row r="1567" spans="1:5" x14ac:dyDescent="0.25">
      <c r="A1567" t="s">
        <v>286</v>
      </c>
      <c r="B1567">
        <f t="shared" si="25"/>
        <v>-1</v>
      </c>
      <c r="C1567">
        <v>-10</v>
      </c>
      <c r="D1567">
        <v>1</v>
      </c>
      <c r="E1567" t="s">
        <v>252</v>
      </c>
    </row>
    <row r="1568" spans="1:5" x14ac:dyDescent="0.25">
      <c r="A1568" t="s">
        <v>593</v>
      </c>
      <c r="B1568">
        <f t="shared" si="25"/>
        <v>-6</v>
      </c>
      <c r="C1568">
        <v>-108</v>
      </c>
      <c r="D1568">
        <v>6</v>
      </c>
      <c r="E1568" t="s">
        <v>252</v>
      </c>
    </row>
    <row r="1569" spans="1:5" x14ac:dyDescent="0.25">
      <c r="A1569" t="s">
        <v>362</v>
      </c>
      <c r="B1569">
        <f t="shared" si="25"/>
        <v>-1</v>
      </c>
      <c r="C1569">
        <v>-49</v>
      </c>
      <c r="D1569">
        <v>1</v>
      </c>
      <c r="E1569" t="s">
        <v>252</v>
      </c>
    </row>
    <row r="1570" spans="1:5" x14ac:dyDescent="0.25">
      <c r="A1570" t="s">
        <v>330</v>
      </c>
      <c r="B1570">
        <f t="shared" si="25"/>
        <v>-1</v>
      </c>
      <c r="C1570">
        <v>-98</v>
      </c>
      <c r="D1570">
        <v>1</v>
      </c>
      <c r="E1570" t="s">
        <v>252</v>
      </c>
    </row>
    <row r="1571" spans="1:5" x14ac:dyDescent="0.25">
      <c r="A1571" t="s">
        <v>544</v>
      </c>
      <c r="B1571">
        <f t="shared" si="25"/>
        <v>-1</v>
      </c>
      <c r="C1571">
        <v>-110</v>
      </c>
      <c r="D1571">
        <v>1</v>
      </c>
      <c r="E1571" t="s">
        <v>252</v>
      </c>
    </row>
    <row r="1572" spans="1:5" x14ac:dyDescent="0.25">
      <c r="A1572" t="s">
        <v>291</v>
      </c>
      <c r="B1572">
        <f t="shared" si="25"/>
        <v>-5</v>
      </c>
      <c r="C1572">
        <v>-35</v>
      </c>
      <c r="D1572">
        <v>5</v>
      </c>
      <c r="E1572" t="s">
        <v>252</v>
      </c>
    </row>
    <row r="1573" spans="1:5" x14ac:dyDescent="0.25">
      <c r="A1573" t="s">
        <v>354</v>
      </c>
      <c r="B1573">
        <f t="shared" si="25"/>
        <v>-1</v>
      </c>
      <c r="C1573">
        <v>-1</v>
      </c>
      <c r="D1573">
        <v>1</v>
      </c>
      <c r="E1573" t="s">
        <v>252</v>
      </c>
    </row>
    <row r="1574" spans="1:5" x14ac:dyDescent="0.25">
      <c r="A1574" t="s">
        <v>489</v>
      </c>
      <c r="B1574">
        <f t="shared" si="25"/>
        <v>-5</v>
      </c>
      <c r="C1574">
        <v>5</v>
      </c>
      <c r="D1574">
        <v>5</v>
      </c>
      <c r="E1574" t="s">
        <v>252</v>
      </c>
    </row>
    <row r="1575" spans="1:5" x14ac:dyDescent="0.25">
      <c r="A1575" t="s">
        <v>302</v>
      </c>
      <c r="B1575">
        <f t="shared" si="25"/>
        <v>-7</v>
      </c>
      <c r="C1575">
        <v>-1155</v>
      </c>
      <c r="D1575">
        <v>7</v>
      </c>
      <c r="E1575" t="s">
        <v>252</v>
      </c>
    </row>
    <row r="1576" spans="1:5" x14ac:dyDescent="0.25">
      <c r="A1576" t="s">
        <v>290</v>
      </c>
      <c r="B1576">
        <f t="shared" si="25"/>
        <v>-3</v>
      </c>
      <c r="C1576">
        <v>-63</v>
      </c>
      <c r="D1576">
        <v>3</v>
      </c>
      <c r="E1576" t="s">
        <v>252</v>
      </c>
    </row>
    <row r="1577" spans="1:5" x14ac:dyDescent="0.25">
      <c r="A1577" t="s">
        <v>534</v>
      </c>
      <c r="B1577">
        <f t="shared" si="25"/>
        <v>-1</v>
      </c>
      <c r="C1577">
        <v>-37</v>
      </c>
      <c r="D1577">
        <v>1</v>
      </c>
      <c r="E1577" t="s">
        <v>252</v>
      </c>
    </row>
    <row r="1578" spans="1:5" x14ac:dyDescent="0.25">
      <c r="A1578" t="s">
        <v>319</v>
      </c>
      <c r="B1578">
        <f t="shared" si="25"/>
        <v>-1</v>
      </c>
      <c r="C1578">
        <v>-20</v>
      </c>
      <c r="D1578">
        <v>1</v>
      </c>
      <c r="E1578" t="s">
        <v>252</v>
      </c>
    </row>
    <row r="1579" spans="1:5" x14ac:dyDescent="0.25">
      <c r="A1579" t="s">
        <v>298</v>
      </c>
      <c r="B1579">
        <f t="shared" si="25"/>
        <v>-2</v>
      </c>
      <c r="C1579">
        <v>-18</v>
      </c>
      <c r="D1579">
        <v>2</v>
      </c>
      <c r="E1579" t="s">
        <v>252</v>
      </c>
    </row>
    <row r="1580" spans="1:5" x14ac:dyDescent="0.25">
      <c r="A1580" t="s">
        <v>340</v>
      </c>
      <c r="B1580">
        <f t="shared" si="25"/>
        <v>-8</v>
      </c>
      <c r="C1580">
        <v>-88</v>
      </c>
      <c r="D1580">
        <v>8</v>
      </c>
      <c r="E1580" t="s">
        <v>253</v>
      </c>
    </row>
    <row r="1581" spans="1:5" x14ac:dyDescent="0.25">
      <c r="A1581" t="s">
        <v>321</v>
      </c>
      <c r="B1581">
        <f t="shared" si="25"/>
        <v>-29</v>
      </c>
      <c r="C1581">
        <v>-174</v>
      </c>
      <c r="D1581">
        <v>29</v>
      </c>
      <c r="E1581" t="s">
        <v>253</v>
      </c>
    </row>
    <row r="1582" spans="1:5" x14ac:dyDescent="0.25">
      <c r="A1582" t="s">
        <v>357</v>
      </c>
      <c r="B1582">
        <f t="shared" si="25"/>
        <v>-2</v>
      </c>
      <c r="C1582">
        <v>-60</v>
      </c>
      <c r="D1582">
        <v>2</v>
      </c>
      <c r="E1582" t="s">
        <v>253</v>
      </c>
    </row>
    <row r="1583" spans="1:5" x14ac:dyDescent="0.25">
      <c r="A1583" t="s">
        <v>344</v>
      </c>
      <c r="B1583">
        <f t="shared" si="25"/>
        <v>-1</v>
      </c>
      <c r="C1583">
        <v>-9</v>
      </c>
      <c r="D1583">
        <v>1</v>
      </c>
      <c r="E1583" t="s">
        <v>253</v>
      </c>
    </row>
    <row r="1584" spans="1:5" x14ac:dyDescent="0.25">
      <c r="A1584" t="s">
        <v>326</v>
      </c>
      <c r="B1584">
        <f t="shared" si="25"/>
        <v>-2</v>
      </c>
      <c r="C1584">
        <v>-40</v>
      </c>
      <c r="D1584">
        <v>2</v>
      </c>
      <c r="E1584" t="s">
        <v>253</v>
      </c>
    </row>
    <row r="1585" spans="1:5" x14ac:dyDescent="0.25">
      <c r="A1585" t="s">
        <v>334</v>
      </c>
      <c r="B1585">
        <f t="shared" si="25"/>
        <v>-4</v>
      </c>
      <c r="C1585">
        <v>-196</v>
      </c>
      <c r="D1585">
        <v>4</v>
      </c>
      <c r="E1585" t="s">
        <v>253</v>
      </c>
    </row>
    <row r="1586" spans="1:5" x14ac:dyDescent="0.25">
      <c r="A1586" t="s">
        <v>538</v>
      </c>
      <c r="B1586">
        <f t="shared" si="25"/>
        <v>-3</v>
      </c>
      <c r="C1586">
        <v>-18</v>
      </c>
      <c r="D1586">
        <v>3</v>
      </c>
      <c r="E1586" t="s">
        <v>253</v>
      </c>
    </row>
    <row r="1587" spans="1:5" x14ac:dyDescent="0.25">
      <c r="A1587" t="s">
        <v>455</v>
      </c>
      <c r="B1587">
        <f t="shared" si="25"/>
        <v>-4</v>
      </c>
      <c r="C1587">
        <v>-96</v>
      </c>
      <c r="D1587">
        <v>4</v>
      </c>
      <c r="E1587" t="s">
        <v>253</v>
      </c>
    </row>
    <row r="1588" spans="1:5" x14ac:dyDescent="0.25">
      <c r="A1588" t="s">
        <v>303</v>
      </c>
      <c r="B1588">
        <f t="shared" si="25"/>
        <v>-1</v>
      </c>
      <c r="C1588">
        <v>-33</v>
      </c>
      <c r="D1588">
        <v>1</v>
      </c>
      <c r="E1588" t="s">
        <v>253</v>
      </c>
    </row>
    <row r="1589" spans="1:5" x14ac:dyDescent="0.25">
      <c r="A1589" t="s">
        <v>433</v>
      </c>
      <c r="B1589">
        <f t="shared" ref="B1589:B1649" si="26">D1589*-1</f>
        <v>-12</v>
      </c>
      <c r="C1589">
        <v>-396</v>
      </c>
      <c r="D1589">
        <v>12</v>
      </c>
      <c r="E1589" t="s">
        <v>253</v>
      </c>
    </row>
    <row r="1590" spans="1:5" x14ac:dyDescent="0.25">
      <c r="A1590" t="s">
        <v>574</v>
      </c>
      <c r="B1590">
        <f t="shared" si="26"/>
        <v>-1</v>
      </c>
      <c r="C1590">
        <v>-33</v>
      </c>
      <c r="D1590">
        <v>1</v>
      </c>
      <c r="E1590" t="s">
        <v>253</v>
      </c>
    </row>
    <row r="1591" spans="1:5" x14ac:dyDescent="0.25">
      <c r="A1591" t="s">
        <v>353</v>
      </c>
      <c r="B1591">
        <f t="shared" si="26"/>
        <v>-1</v>
      </c>
      <c r="C1591">
        <v>-35</v>
      </c>
      <c r="D1591">
        <v>1</v>
      </c>
      <c r="E1591" t="s">
        <v>253</v>
      </c>
    </row>
    <row r="1592" spans="1:5" x14ac:dyDescent="0.25">
      <c r="A1592" t="s">
        <v>306</v>
      </c>
      <c r="B1592">
        <f t="shared" si="26"/>
        <v>-5</v>
      </c>
      <c r="C1592">
        <v>-125</v>
      </c>
      <c r="D1592">
        <v>5</v>
      </c>
      <c r="E1592" t="s">
        <v>253</v>
      </c>
    </row>
    <row r="1593" spans="1:5" x14ac:dyDescent="0.25">
      <c r="A1593" t="s">
        <v>352</v>
      </c>
      <c r="B1593">
        <f t="shared" si="26"/>
        <v>-3</v>
      </c>
      <c r="C1593">
        <v>-144</v>
      </c>
      <c r="D1593">
        <v>3</v>
      </c>
      <c r="E1593" t="s">
        <v>253</v>
      </c>
    </row>
    <row r="1594" spans="1:5" x14ac:dyDescent="0.25">
      <c r="A1594" t="s">
        <v>379</v>
      </c>
      <c r="B1594">
        <f t="shared" si="26"/>
        <v>-1</v>
      </c>
      <c r="C1594">
        <v>-71</v>
      </c>
      <c r="D1594">
        <v>1</v>
      </c>
      <c r="E1594" t="s">
        <v>253</v>
      </c>
    </row>
    <row r="1595" spans="1:5" x14ac:dyDescent="0.25">
      <c r="A1595" t="s">
        <v>490</v>
      </c>
      <c r="B1595">
        <f t="shared" si="26"/>
        <v>-2</v>
      </c>
      <c r="C1595">
        <v>-48</v>
      </c>
      <c r="D1595">
        <v>2</v>
      </c>
      <c r="E1595" t="s">
        <v>253</v>
      </c>
    </row>
    <row r="1596" spans="1:5" x14ac:dyDescent="0.25">
      <c r="A1596" t="s">
        <v>305</v>
      </c>
      <c r="B1596">
        <f t="shared" si="26"/>
        <v>-1</v>
      </c>
      <c r="C1596">
        <v>-35</v>
      </c>
      <c r="D1596">
        <v>1</v>
      </c>
      <c r="E1596" t="s">
        <v>253</v>
      </c>
    </row>
    <row r="1597" spans="1:5" x14ac:dyDescent="0.25">
      <c r="A1597" t="s">
        <v>400</v>
      </c>
      <c r="B1597">
        <f t="shared" si="26"/>
        <v>-4</v>
      </c>
      <c r="C1597">
        <v>-36</v>
      </c>
      <c r="D1597">
        <v>4</v>
      </c>
      <c r="E1597" t="s">
        <v>253</v>
      </c>
    </row>
    <row r="1598" spans="1:5" x14ac:dyDescent="0.25">
      <c r="A1598" t="s">
        <v>293</v>
      </c>
      <c r="B1598">
        <f t="shared" si="26"/>
        <v>-81</v>
      </c>
      <c r="C1598">
        <v>-2673</v>
      </c>
      <c r="D1598">
        <v>81</v>
      </c>
      <c r="E1598" t="s">
        <v>253</v>
      </c>
    </row>
    <row r="1599" spans="1:5" x14ac:dyDescent="0.25">
      <c r="A1599" t="s">
        <v>286</v>
      </c>
      <c r="B1599">
        <f t="shared" si="26"/>
        <v>-15</v>
      </c>
      <c r="C1599">
        <v>-150</v>
      </c>
      <c r="D1599">
        <v>15</v>
      </c>
      <c r="E1599" t="s">
        <v>253</v>
      </c>
    </row>
    <row r="1600" spans="1:5" x14ac:dyDescent="0.25">
      <c r="A1600" t="s">
        <v>593</v>
      </c>
      <c r="B1600">
        <f t="shared" si="26"/>
        <v>-9</v>
      </c>
      <c r="C1600">
        <v>-189</v>
      </c>
      <c r="D1600">
        <v>9</v>
      </c>
      <c r="E1600" t="s">
        <v>253</v>
      </c>
    </row>
    <row r="1601" spans="1:5" x14ac:dyDescent="0.25">
      <c r="A1601" t="s">
        <v>362</v>
      </c>
      <c r="B1601">
        <f t="shared" si="26"/>
        <v>-1</v>
      </c>
      <c r="C1601">
        <v>-49</v>
      </c>
      <c r="D1601">
        <v>1</v>
      </c>
      <c r="E1601" t="s">
        <v>253</v>
      </c>
    </row>
    <row r="1602" spans="1:5" x14ac:dyDescent="0.25">
      <c r="A1602" t="s">
        <v>406</v>
      </c>
      <c r="B1602">
        <f t="shared" si="26"/>
        <v>-1</v>
      </c>
      <c r="C1602">
        <v>-3</v>
      </c>
      <c r="D1602">
        <v>1</v>
      </c>
      <c r="E1602" t="s">
        <v>253</v>
      </c>
    </row>
    <row r="1603" spans="1:5" x14ac:dyDescent="0.25">
      <c r="A1603" t="s">
        <v>291</v>
      </c>
      <c r="B1603">
        <f t="shared" si="26"/>
        <v>-13</v>
      </c>
      <c r="C1603">
        <v>-91</v>
      </c>
      <c r="D1603">
        <v>13</v>
      </c>
      <c r="E1603" t="s">
        <v>253</v>
      </c>
    </row>
    <row r="1604" spans="1:5" x14ac:dyDescent="0.25">
      <c r="A1604" t="s">
        <v>489</v>
      </c>
      <c r="B1604">
        <f t="shared" si="26"/>
        <v>-2</v>
      </c>
      <c r="C1604">
        <v>2</v>
      </c>
      <c r="D1604">
        <v>2</v>
      </c>
      <c r="E1604" t="s">
        <v>253</v>
      </c>
    </row>
    <row r="1605" spans="1:5" x14ac:dyDescent="0.25">
      <c r="A1605" t="s">
        <v>393</v>
      </c>
      <c r="B1605">
        <f t="shared" si="26"/>
        <v>-4</v>
      </c>
      <c r="C1605">
        <v>-196</v>
      </c>
      <c r="D1605">
        <v>4</v>
      </c>
      <c r="E1605" t="s">
        <v>253</v>
      </c>
    </row>
    <row r="1606" spans="1:5" x14ac:dyDescent="0.25">
      <c r="A1606" t="s">
        <v>322</v>
      </c>
      <c r="B1606">
        <f t="shared" si="26"/>
        <v>-3</v>
      </c>
      <c r="C1606">
        <v>-18</v>
      </c>
      <c r="D1606">
        <v>3</v>
      </c>
      <c r="E1606" t="s">
        <v>253</v>
      </c>
    </row>
    <row r="1607" spans="1:5" x14ac:dyDescent="0.25">
      <c r="A1607" t="s">
        <v>414</v>
      </c>
      <c r="B1607">
        <f t="shared" si="26"/>
        <v>-2</v>
      </c>
      <c r="C1607">
        <v>-8</v>
      </c>
      <c r="D1607">
        <v>2</v>
      </c>
      <c r="E1607" t="s">
        <v>253</v>
      </c>
    </row>
    <row r="1608" spans="1:5" x14ac:dyDescent="0.25">
      <c r="A1608" t="s">
        <v>302</v>
      </c>
      <c r="B1608">
        <f t="shared" si="26"/>
        <v>-4</v>
      </c>
      <c r="C1608">
        <v>-660</v>
      </c>
      <c r="D1608">
        <v>4</v>
      </c>
      <c r="E1608" t="s">
        <v>253</v>
      </c>
    </row>
    <row r="1609" spans="1:5" x14ac:dyDescent="0.25">
      <c r="A1609" t="s">
        <v>290</v>
      </c>
      <c r="B1609">
        <f t="shared" si="26"/>
        <v>-7</v>
      </c>
      <c r="C1609">
        <v>-147</v>
      </c>
      <c r="D1609">
        <v>7</v>
      </c>
      <c r="E1609" t="s">
        <v>253</v>
      </c>
    </row>
    <row r="1610" spans="1:5" x14ac:dyDescent="0.25">
      <c r="A1610" t="s">
        <v>319</v>
      </c>
      <c r="B1610">
        <f t="shared" si="26"/>
        <v>-1</v>
      </c>
      <c r="C1610">
        <v>-20</v>
      </c>
      <c r="D1610">
        <v>1</v>
      </c>
      <c r="E1610" t="s">
        <v>253</v>
      </c>
    </row>
    <row r="1611" spans="1:5" x14ac:dyDescent="0.25">
      <c r="A1611" t="s">
        <v>340</v>
      </c>
      <c r="B1611">
        <f t="shared" si="26"/>
        <v>-1</v>
      </c>
      <c r="C1611">
        <v>-11</v>
      </c>
      <c r="D1611">
        <v>1</v>
      </c>
      <c r="E1611" t="s">
        <v>254</v>
      </c>
    </row>
    <row r="1612" spans="1:5" x14ac:dyDescent="0.25">
      <c r="A1612" t="s">
        <v>295</v>
      </c>
      <c r="B1612">
        <f t="shared" si="26"/>
        <v>-1</v>
      </c>
      <c r="C1612">
        <v>-80</v>
      </c>
      <c r="D1612">
        <v>1</v>
      </c>
      <c r="E1612" t="s">
        <v>254</v>
      </c>
    </row>
    <row r="1613" spans="1:5" x14ac:dyDescent="0.25">
      <c r="A1613" t="s">
        <v>501</v>
      </c>
      <c r="B1613">
        <f t="shared" si="26"/>
        <v>-2</v>
      </c>
      <c r="C1613">
        <v>-122</v>
      </c>
      <c r="D1613">
        <v>2</v>
      </c>
      <c r="E1613" t="s">
        <v>254</v>
      </c>
    </row>
    <row r="1614" spans="1:5" x14ac:dyDescent="0.25">
      <c r="A1614" t="s">
        <v>538</v>
      </c>
      <c r="B1614">
        <f t="shared" si="26"/>
        <v>-1</v>
      </c>
      <c r="C1614">
        <v>-6</v>
      </c>
      <c r="D1614">
        <v>1</v>
      </c>
      <c r="E1614" t="s">
        <v>254</v>
      </c>
    </row>
    <row r="1615" spans="1:5" x14ac:dyDescent="0.25">
      <c r="A1615" t="s">
        <v>433</v>
      </c>
      <c r="B1615">
        <f t="shared" si="26"/>
        <v>-2</v>
      </c>
      <c r="C1615">
        <v>-66</v>
      </c>
      <c r="D1615">
        <v>2</v>
      </c>
      <c r="E1615" t="s">
        <v>254</v>
      </c>
    </row>
    <row r="1616" spans="1:5" x14ac:dyDescent="0.25">
      <c r="A1616" t="s">
        <v>305</v>
      </c>
      <c r="B1616">
        <f t="shared" si="26"/>
        <v>-1</v>
      </c>
      <c r="C1616">
        <v>-35</v>
      </c>
      <c r="D1616">
        <v>1</v>
      </c>
      <c r="E1616" t="s">
        <v>254</v>
      </c>
    </row>
    <row r="1617" spans="1:5" x14ac:dyDescent="0.25">
      <c r="A1617" t="s">
        <v>293</v>
      </c>
      <c r="B1617">
        <f t="shared" si="26"/>
        <v>-6</v>
      </c>
      <c r="C1617">
        <v>-198</v>
      </c>
      <c r="D1617">
        <v>6</v>
      </c>
      <c r="E1617" t="s">
        <v>254</v>
      </c>
    </row>
    <row r="1618" spans="1:5" x14ac:dyDescent="0.25">
      <c r="A1618" t="s">
        <v>286</v>
      </c>
      <c r="B1618">
        <f t="shared" si="26"/>
        <v>-1</v>
      </c>
      <c r="C1618">
        <v>-10</v>
      </c>
      <c r="D1618">
        <v>1</v>
      </c>
      <c r="E1618" t="s">
        <v>254</v>
      </c>
    </row>
    <row r="1619" spans="1:5" x14ac:dyDescent="0.25">
      <c r="A1619" t="s">
        <v>632</v>
      </c>
      <c r="B1619">
        <f t="shared" si="26"/>
        <v>-1</v>
      </c>
      <c r="C1619">
        <v>-15</v>
      </c>
      <c r="D1619">
        <v>1</v>
      </c>
      <c r="E1619" t="s">
        <v>254</v>
      </c>
    </row>
    <row r="1620" spans="1:5" x14ac:dyDescent="0.25">
      <c r="A1620" t="s">
        <v>591</v>
      </c>
      <c r="B1620">
        <f t="shared" si="26"/>
        <v>-5</v>
      </c>
      <c r="C1620">
        <v>-185</v>
      </c>
      <c r="D1620">
        <v>5</v>
      </c>
      <c r="E1620" t="s">
        <v>254</v>
      </c>
    </row>
    <row r="1621" spans="1:5" x14ac:dyDescent="0.25">
      <c r="A1621" t="s">
        <v>544</v>
      </c>
      <c r="B1621">
        <f t="shared" si="26"/>
        <v>-1</v>
      </c>
      <c r="C1621">
        <v>-110</v>
      </c>
      <c r="D1621">
        <v>1</v>
      </c>
      <c r="E1621" t="s">
        <v>254</v>
      </c>
    </row>
    <row r="1622" spans="1:5" x14ac:dyDescent="0.25">
      <c r="A1622" t="s">
        <v>291</v>
      </c>
      <c r="B1622">
        <f t="shared" si="26"/>
        <v>-1</v>
      </c>
      <c r="C1622">
        <v>-7</v>
      </c>
      <c r="D1622">
        <v>1</v>
      </c>
      <c r="E1622" t="s">
        <v>254</v>
      </c>
    </row>
    <row r="1623" spans="1:5" x14ac:dyDescent="0.25">
      <c r="A1623" t="s">
        <v>290</v>
      </c>
      <c r="B1623">
        <f t="shared" si="26"/>
        <v>-1</v>
      </c>
      <c r="C1623">
        <v>-21</v>
      </c>
      <c r="D1623">
        <v>1</v>
      </c>
      <c r="E1623" t="s">
        <v>254</v>
      </c>
    </row>
    <row r="1624" spans="1:5" x14ac:dyDescent="0.25">
      <c r="A1624" t="s">
        <v>319</v>
      </c>
      <c r="B1624">
        <f t="shared" si="26"/>
        <v>-5</v>
      </c>
      <c r="C1624">
        <v>-100</v>
      </c>
      <c r="D1624">
        <v>5</v>
      </c>
      <c r="E1624" t="s">
        <v>254</v>
      </c>
    </row>
    <row r="1625" spans="1:5" x14ac:dyDescent="0.25">
      <c r="A1625" t="s">
        <v>334</v>
      </c>
      <c r="B1625">
        <f t="shared" si="26"/>
        <v>-2</v>
      </c>
      <c r="C1625">
        <v>-98</v>
      </c>
      <c r="D1625">
        <v>2</v>
      </c>
      <c r="E1625" t="s">
        <v>255</v>
      </c>
    </row>
    <row r="1626" spans="1:5" x14ac:dyDescent="0.25">
      <c r="A1626" t="s">
        <v>433</v>
      </c>
      <c r="B1626">
        <f t="shared" si="26"/>
        <v>-4</v>
      </c>
      <c r="C1626">
        <v>-132</v>
      </c>
      <c r="D1626">
        <v>4</v>
      </c>
      <c r="E1626" t="s">
        <v>255</v>
      </c>
    </row>
    <row r="1627" spans="1:5" x14ac:dyDescent="0.25">
      <c r="A1627" t="s">
        <v>574</v>
      </c>
      <c r="B1627">
        <f t="shared" si="26"/>
        <v>-2</v>
      </c>
      <c r="C1627">
        <v>-66</v>
      </c>
      <c r="D1627">
        <v>2</v>
      </c>
      <c r="E1627" t="s">
        <v>255</v>
      </c>
    </row>
    <row r="1628" spans="1:5" x14ac:dyDescent="0.25">
      <c r="A1628" t="s">
        <v>293</v>
      </c>
      <c r="B1628">
        <f t="shared" si="26"/>
        <v>-9</v>
      </c>
      <c r="C1628">
        <v>-297</v>
      </c>
      <c r="D1628">
        <v>9</v>
      </c>
      <c r="E1628" t="s">
        <v>255</v>
      </c>
    </row>
    <row r="1629" spans="1:5" x14ac:dyDescent="0.25">
      <c r="A1629" t="s">
        <v>286</v>
      </c>
      <c r="B1629">
        <f t="shared" si="26"/>
        <v>-1</v>
      </c>
      <c r="C1629">
        <v>-10</v>
      </c>
      <c r="D1629">
        <v>1</v>
      </c>
      <c r="E1629" t="s">
        <v>255</v>
      </c>
    </row>
    <row r="1630" spans="1:5" x14ac:dyDescent="0.25">
      <c r="A1630" t="s">
        <v>291</v>
      </c>
      <c r="B1630">
        <f t="shared" si="26"/>
        <v>-1</v>
      </c>
      <c r="C1630">
        <v>-7</v>
      </c>
      <c r="D1630">
        <v>1</v>
      </c>
      <c r="E1630" t="s">
        <v>255</v>
      </c>
    </row>
    <row r="1631" spans="1:5" x14ac:dyDescent="0.25">
      <c r="A1631" t="s">
        <v>340</v>
      </c>
      <c r="B1631">
        <f t="shared" si="26"/>
        <v>-7</v>
      </c>
      <c r="C1631">
        <v>-77</v>
      </c>
      <c r="D1631">
        <v>7</v>
      </c>
      <c r="E1631" t="s">
        <v>256</v>
      </c>
    </row>
    <row r="1632" spans="1:5" x14ac:dyDescent="0.25">
      <c r="A1632" t="s">
        <v>341</v>
      </c>
      <c r="B1632">
        <f t="shared" si="26"/>
        <v>-202</v>
      </c>
      <c r="C1632">
        <v>-1309</v>
      </c>
      <c r="D1632">
        <v>202</v>
      </c>
      <c r="E1632" t="s">
        <v>256</v>
      </c>
    </row>
    <row r="1633" spans="1:5" x14ac:dyDescent="0.25">
      <c r="A1633" t="s">
        <v>321</v>
      </c>
      <c r="B1633">
        <f t="shared" si="26"/>
        <v>-17</v>
      </c>
      <c r="C1633">
        <v>-102</v>
      </c>
      <c r="D1633">
        <v>17</v>
      </c>
      <c r="E1633" t="s">
        <v>256</v>
      </c>
    </row>
    <row r="1634" spans="1:5" x14ac:dyDescent="0.25">
      <c r="A1634" t="s">
        <v>482</v>
      </c>
      <c r="B1634">
        <f t="shared" si="26"/>
        <v>-3</v>
      </c>
      <c r="C1634">
        <v>-183</v>
      </c>
      <c r="D1634">
        <v>3</v>
      </c>
      <c r="E1634" t="s">
        <v>256</v>
      </c>
    </row>
    <row r="1635" spans="1:5" x14ac:dyDescent="0.25">
      <c r="A1635" t="s">
        <v>357</v>
      </c>
      <c r="B1635">
        <f t="shared" si="26"/>
        <v>-9</v>
      </c>
      <c r="C1635">
        <v>-270</v>
      </c>
      <c r="D1635">
        <v>9</v>
      </c>
      <c r="E1635" t="s">
        <v>256</v>
      </c>
    </row>
    <row r="1636" spans="1:5" x14ac:dyDescent="0.25">
      <c r="A1636" t="s">
        <v>295</v>
      </c>
      <c r="B1636">
        <f t="shared" si="26"/>
        <v>-22</v>
      </c>
      <c r="C1636">
        <v>-880</v>
      </c>
      <c r="D1636">
        <v>22</v>
      </c>
      <c r="E1636" t="s">
        <v>256</v>
      </c>
    </row>
    <row r="1637" spans="1:5" x14ac:dyDescent="0.25">
      <c r="A1637" t="s">
        <v>344</v>
      </c>
      <c r="B1637">
        <f t="shared" si="26"/>
        <v>-7</v>
      </c>
      <c r="C1637">
        <v>-63</v>
      </c>
      <c r="D1637">
        <v>7</v>
      </c>
      <c r="E1637" t="s">
        <v>256</v>
      </c>
    </row>
    <row r="1638" spans="1:5" x14ac:dyDescent="0.25">
      <c r="A1638" t="s">
        <v>326</v>
      </c>
      <c r="B1638">
        <f t="shared" si="26"/>
        <v>-56</v>
      </c>
      <c r="C1638">
        <v>-1120</v>
      </c>
      <c r="D1638">
        <v>56</v>
      </c>
      <c r="E1638" t="s">
        <v>256</v>
      </c>
    </row>
    <row r="1639" spans="1:5" x14ac:dyDescent="0.25">
      <c r="A1639" t="s">
        <v>501</v>
      </c>
      <c r="B1639">
        <f t="shared" si="26"/>
        <v>-1</v>
      </c>
      <c r="C1639">
        <v>-61</v>
      </c>
      <c r="D1639">
        <v>1</v>
      </c>
      <c r="E1639" t="s">
        <v>256</v>
      </c>
    </row>
    <row r="1640" spans="1:5" x14ac:dyDescent="0.25">
      <c r="A1640" t="s">
        <v>334</v>
      </c>
      <c r="B1640">
        <f t="shared" si="26"/>
        <v>-1</v>
      </c>
      <c r="C1640">
        <v>-49</v>
      </c>
      <c r="D1640">
        <v>1</v>
      </c>
      <c r="E1640" t="s">
        <v>256</v>
      </c>
    </row>
    <row r="1641" spans="1:5" x14ac:dyDescent="0.25">
      <c r="A1641" t="s">
        <v>359</v>
      </c>
      <c r="B1641">
        <f t="shared" si="26"/>
        <v>-1</v>
      </c>
      <c r="C1641">
        <v>-11</v>
      </c>
      <c r="D1641">
        <v>1</v>
      </c>
      <c r="E1641" t="s">
        <v>256</v>
      </c>
    </row>
    <row r="1642" spans="1:5" x14ac:dyDescent="0.25">
      <c r="A1642" t="s">
        <v>538</v>
      </c>
      <c r="B1642">
        <f t="shared" si="26"/>
        <v>-1</v>
      </c>
      <c r="C1642">
        <v>-6</v>
      </c>
      <c r="D1642">
        <v>1</v>
      </c>
      <c r="E1642" t="s">
        <v>256</v>
      </c>
    </row>
    <row r="1643" spans="1:5" x14ac:dyDescent="0.25">
      <c r="A1643" t="s">
        <v>455</v>
      </c>
      <c r="B1643">
        <f t="shared" si="26"/>
        <v>-2</v>
      </c>
      <c r="C1643">
        <v>-48</v>
      </c>
      <c r="D1643">
        <v>2</v>
      </c>
      <c r="E1643" t="s">
        <v>256</v>
      </c>
    </row>
    <row r="1644" spans="1:5" x14ac:dyDescent="0.25">
      <c r="A1644" t="s">
        <v>303</v>
      </c>
      <c r="B1644">
        <f t="shared" si="26"/>
        <v>-1</v>
      </c>
      <c r="C1644">
        <v>-33</v>
      </c>
      <c r="D1644">
        <v>1</v>
      </c>
      <c r="E1644" t="s">
        <v>256</v>
      </c>
    </row>
    <row r="1645" spans="1:5" x14ac:dyDescent="0.25">
      <c r="A1645" t="s">
        <v>433</v>
      </c>
      <c r="B1645">
        <f t="shared" si="26"/>
        <v>-6</v>
      </c>
      <c r="C1645">
        <v>-198</v>
      </c>
      <c r="D1645">
        <v>6</v>
      </c>
      <c r="E1645" t="s">
        <v>256</v>
      </c>
    </row>
    <row r="1646" spans="1:5" x14ac:dyDescent="0.25">
      <c r="A1646" t="s">
        <v>306</v>
      </c>
      <c r="B1646">
        <f t="shared" si="26"/>
        <v>-4</v>
      </c>
      <c r="C1646">
        <v>-100</v>
      </c>
      <c r="D1646">
        <v>4</v>
      </c>
      <c r="E1646" t="s">
        <v>256</v>
      </c>
    </row>
    <row r="1647" spans="1:5" x14ac:dyDescent="0.25">
      <c r="A1647" t="s">
        <v>408</v>
      </c>
      <c r="B1647">
        <f t="shared" si="26"/>
        <v>-2</v>
      </c>
      <c r="C1647">
        <v>-26</v>
      </c>
      <c r="D1647">
        <v>2</v>
      </c>
      <c r="E1647" t="s">
        <v>256</v>
      </c>
    </row>
    <row r="1648" spans="1:5" x14ac:dyDescent="0.25">
      <c r="A1648" t="s">
        <v>490</v>
      </c>
      <c r="B1648">
        <f t="shared" si="26"/>
        <v>-5</v>
      </c>
      <c r="C1648">
        <v>-120</v>
      </c>
      <c r="D1648">
        <v>5</v>
      </c>
      <c r="E1648" t="s">
        <v>256</v>
      </c>
    </row>
    <row r="1649" spans="1:5" x14ac:dyDescent="0.25">
      <c r="A1649" t="s">
        <v>305</v>
      </c>
      <c r="B1649">
        <f t="shared" si="26"/>
        <v>-2</v>
      </c>
      <c r="C1649">
        <v>-70</v>
      </c>
      <c r="D1649">
        <v>2</v>
      </c>
      <c r="E1649" t="s">
        <v>256</v>
      </c>
    </row>
    <row r="1650" spans="1:5" x14ac:dyDescent="0.25">
      <c r="A1650" t="s">
        <v>400</v>
      </c>
      <c r="B1650">
        <f t="shared" ref="B1650:B1712" si="27">D1650*-1</f>
        <v>-2</v>
      </c>
      <c r="C1650">
        <v>-18</v>
      </c>
      <c r="D1650">
        <v>2</v>
      </c>
      <c r="E1650" t="s">
        <v>256</v>
      </c>
    </row>
    <row r="1651" spans="1:5" x14ac:dyDescent="0.25">
      <c r="A1651" t="s">
        <v>293</v>
      </c>
      <c r="B1651">
        <f t="shared" si="27"/>
        <v>-78</v>
      </c>
      <c r="C1651">
        <v>-2574</v>
      </c>
      <c r="D1651">
        <v>78</v>
      </c>
      <c r="E1651" t="s">
        <v>256</v>
      </c>
    </row>
    <row r="1652" spans="1:5" x14ac:dyDescent="0.25">
      <c r="A1652" t="s">
        <v>286</v>
      </c>
      <c r="B1652">
        <f t="shared" si="27"/>
        <v>-5</v>
      </c>
      <c r="C1652">
        <v>-50</v>
      </c>
      <c r="D1652">
        <v>5</v>
      </c>
      <c r="E1652" t="s">
        <v>256</v>
      </c>
    </row>
    <row r="1653" spans="1:5" x14ac:dyDescent="0.25">
      <c r="A1653" t="s">
        <v>358</v>
      </c>
      <c r="B1653">
        <f t="shared" si="27"/>
        <v>-4</v>
      </c>
      <c r="C1653">
        <v>-24</v>
      </c>
      <c r="D1653">
        <v>4</v>
      </c>
      <c r="E1653" t="s">
        <v>256</v>
      </c>
    </row>
    <row r="1654" spans="1:5" x14ac:dyDescent="0.25">
      <c r="A1654" t="s">
        <v>593</v>
      </c>
      <c r="B1654">
        <f t="shared" si="27"/>
        <v>-13</v>
      </c>
      <c r="C1654">
        <v>-270</v>
      </c>
      <c r="D1654">
        <v>13</v>
      </c>
      <c r="E1654" t="s">
        <v>256</v>
      </c>
    </row>
    <row r="1655" spans="1:5" x14ac:dyDescent="0.25">
      <c r="A1655" t="s">
        <v>362</v>
      </c>
      <c r="B1655">
        <f t="shared" si="27"/>
        <v>-5</v>
      </c>
      <c r="C1655">
        <v>-245</v>
      </c>
      <c r="D1655">
        <v>5</v>
      </c>
      <c r="E1655" t="s">
        <v>256</v>
      </c>
    </row>
    <row r="1656" spans="1:5" x14ac:dyDescent="0.25">
      <c r="A1656" t="s">
        <v>330</v>
      </c>
      <c r="B1656">
        <f t="shared" si="27"/>
        <v>-1</v>
      </c>
      <c r="C1656">
        <v>-98</v>
      </c>
      <c r="D1656">
        <v>1</v>
      </c>
      <c r="E1656" t="s">
        <v>256</v>
      </c>
    </row>
    <row r="1657" spans="1:5" x14ac:dyDescent="0.25">
      <c r="A1657" t="s">
        <v>406</v>
      </c>
      <c r="B1657">
        <f t="shared" si="27"/>
        <v>-17</v>
      </c>
      <c r="C1657">
        <v>-51</v>
      </c>
      <c r="D1657">
        <v>17</v>
      </c>
      <c r="E1657" t="s">
        <v>256</v>
      </c>
    </row>
    <row r="1658" spans="1:5" x14ac:dyDescent="0.25">
      <c r="A1658" t="s">
        <v>405</v>
      </c>
      <c r="B1658">
        <f t="shared" si="27"/>
        <v>-10</v>
      </c>
      <c r="C1658">
        <v>-100</v>
      </c>
      <c r="D1658">
        <v>10</v>
      </c>
      <c r="E1658" t="s">
        <v>256</v>
      </c>
    </row>
    <row r="1659" spans="1:5" x14ac:dyDescent="0.25">
      <c r="A1659" t="s">
        <v>291</v>
      </c>
      <c r="B1659">
        <f t="shared" si="27"/>
        <v>-11</v>
      </c>
      <c r="C1659">
        <v>-77</v>
      </c>
      <c r="D1659">
        <v>11</v>
      </c>
      <c r="E1659" t="s">
        <v>256</v>
      </c>
    </row>
    <row r="1660" spans="1:5" x14ac:dyDescent="0.25">
      <c r="A1660" t="s">
        <v>354</v>
      </c>
      <c r="B1660">
        <f t="shared" si="27"/>
        <v>-5</v>
      </c>
      <c r="C1660">
        <v>-5</v>
      </c>
      <c r="D1660">
        <v>5</v>
      </c>
      <c r="E1660" t="s">
        <v>256</v>
      </c>
    </row>
    <row r="1661" spans="1:5" x14ac:dyDescent="0.25">
      <c r="A1661" t="s">
        <v>489</v>
      </c>
      <c r="B1661">
        <f t="shared" si="27"/>
        <v>-4</v>
      </c>
      <c r="C1661">
        <v>4</v>
      </c>
      <c r="D1661">
        <v>4</v>
      </c>
      <c r="E1661" t="s">
        <v>256</v>
      </c>
    </row>
    <row r="1662" spans="1:5" x14ac:dyDescent="0.25">
      <c r="A1662" t="s">
        <v>393</v>
      </c>
      <c r="B1662">
        <f t="shared" si="27"/>
        <v>-6</v>
      </c>
      <c r="C1662">
        <v>-294</v>
      </c>
      <c r="D1662">
        <v>6</v>
      </c>
      <c r="E1662" t="s">
        <v>256</v>
      </c>
    </row>
    <row r="1663" spans="1:5" x14ac:dyDescent="0.25">
      <c r="A1663" t="s">
        <v>554</v>
      </c>
      <c r="B1663">
        <f t="shared" si="27"/>
        <v>-4</v>
      </c>
      <c r="C1663">
        <v>-12</v>
      </c>
      <c r="D1663">
        <v>4</v>
      </c>
      <c r="E1663" t="s">
        <v>256</v>
      </c>
    </row>
    <row r="1664" spans="1:5" x14ac:dyDescent="0.25">
      <c r="A1664" t="s">
        <v>414</v>
      </c>
      <c r="B1664">
        <f t="shared" si="27"/>
        <v>-2</v>
      </c>
      <c r="C1664">
        <v>-8</v>
      </c>
      <c r="D1664">
        <v>2</v>
      </c>
      <c r="E1664" t="s">
        <v>256</v>
      </c>
    </row>
    <row r="1665" spans="1:5" x14ac:dyDescent="0.25">
      <c r="A1665" t="s">
        <v>596</v>
      </c>
      <c r="B1665">
        <f t="shared" si="27"/>
        <v>-1</v>
      </c>
      <c r="C1665">
        <v>-20</v>
      </c>
      <c r="D1665">
        <v>1</v>
      </c>
      <c r="E1665" t="s">
        <v>256</v>
      </c>
    </row>
    <row r="1666" spans="1:5" x14ac:dyDescent="0.25">
      <c r="A1666" t="s">
        <v>302</v>
      </c>
      <c r="B1666">
        <f t="shared" si="27"/>
        <v>-10</v>
      </c>
      <c r="C1666">
        <v>-1650</v>
      </c>
      <c r="D1666">
        <v>10</v>
      </c>
      <c r="E1666" t="s">
        <v>256</v>
      </c>
    </row>
    <row r="1667" spans="1:5" x14ac:dyDescent="0.25">
      <c r="A1667" t="s">
        <v>289</v>
      </c>
      <c r="B1667">
        <f t="shared" si="27"/>
        <v>-1</v>
      </c>
      <c r="C1667">
        <v>-6</v>
      </c>
      <c r="D1667">
        <v>1</v>
      </c>
      <c r="E1667" t="s">
        <v>256</v>
      </c>
    </row>
    <row r="1668" spans="1:5" x14ac:dyDescent="0.25">
      <c r="A1668" t="s">
        <v>661</v>
      </c>
      <c r="B1668">
        <f t="shared" si="27"/>
        <v>-1</v>
      </c>
      <c r="C1668">
        <v>-10</v>
      </c>
      <c r="D1668">
        <v>1</v>
      </c>
      <c r="E1668" t="s">
        <v>256</v>
      </c>
    </row>
    <row r="1669" spans="1:5" x14ac:dyDescent="0.25">
      <c r="A1669" t="s">
        <v>290</v>
      </c>
      <c r="B1669">
        <f t="shared" si="27"/>
        <v>-27</v>
      </c>
      <c r="C1669">
        <v>-567</v>
      </c>
      <c r="D1669">
        <v>27</v>
      </c>
      <c r="E1669" t="s">
        <v>256</v>
      </c>
    </row>
    <row r="1670" spans="1:5" x14ac:dyDescent="0.25">
      <c r="A1670" t="s">
        <v>298</v>
      </c>
      <c r="B1670">
        <f t="shared" si="27"/>
        <v>-1</v>
      </c>
      <c r="C1670">
        <v>-9</v>
      </c>
      <c r="D1670">
        <v>1</v>
      </c>
      <c r="E1670" t="s">
        <v>256</v>
      </c>
    </row>
    <row r="1671" spans="1:5" x14ac:dyDescent="0.25">
      <c r="A1671" t="s">
        <v>340</v>
      </c>
      <c r="B1671">
        <f t="shared" si="27"/>
        <v>-6</v>
      </c>
      <c r="C1671">
        <v>-66</v>
      </c>
      <c r="D1671">
        <v>6</v>
      </c>
      <c r="E1671" t="s">
        <v>257</v>
      </c>
    </row>
    <row r="1672" spans="1:5" x14ac:dyDescent="0.25">
      <c r="A1672" t="s">
        <v>341</v>
      </c>
      <c r="B1672">
        <f t="shared" si="27"/>
        <v>-2</v>
      </c>
      <c r="C1672">
        <v>-11</v>
      </c>
      <c r="D1672">
        <v>2</v>
      </c>
      <c r="E1672" t="s">
        <v>257</v>
      </c>
    </row>
    <row r="1673" spans="1:5" x14ac:dyDescent="0.25">
      <c r="A1673" t="s">
        <v>321</v>
      </c>
      <c r="B1673">
        <f t="shared" si="27"/>
        <v>-29</v>
      </c>
      <c r="C1673">
        <v>-174</v>
      </c>
      <c r="D1673">
        <v>29</v>
      </c>
      <c r="E1673" t="s">
        <v>257</v>
      </c>
    </row>
    <row r="1674" spans="1:5" x14ac:dyDescent="0.25">
      <c r="A1674" t="s">
        <v>357</v>
      </c>
      <c r="B1674">
        <f t="shared" si="27"/>
        <v>-1</v>
      </c>
      <c r="C1674">
        <v>-30</v>
      </c>
      <c r="D1674">
        <v>1</v>
      </c>
      <c r="E1674" t="s">
        <v>257</v>
      </c>
    </row>
    <row r="1675" spans="1:5" x14ac:dyDescent="0.25">
      <c r="A1675" t="s">
        <v>295</v>
      </c>
      <c r="B1675">
        <f t="shared" si="27"/>
        <v>-4</v>
      </c>
      <c r="C1675">
        <v>-160</v>
      </c>
      <c r="D1675">
        <v>4</v>
      </c>
      <c r="E1675" t="s">
        <v>257</v>
      </c>
    </row>
    <row r="1676" spans="1:5" x14ac:dyDescent="0.25">
      <c r="A1676" t="s">
        <v>326</v>
      </c>
      <c r="B1676">
        <f t="shared" si="27"/>
        <v>-1</v>
      </c>
      <c r="C1676">
        <v>-20</v>
      </c>
      <c r="D1676">
        <v>1</v>
      </c>
      <c r="E1676" t="s">
        <v>257</v>
      </c>
    </row>
    <row r="1677" spans="1:5" x14ac:dyDescent="0.25">
      <c r="A1677" t="s">
        <v>501</v>
      </c>
      <c r="B1677">
        <f t="shared" si="27"/>
        <v>-1</v>
      </c>
      <c r="C1677">
        <v>-61</v>
      </c>
      <c r="D1677">
        <v>1</v>
      </c>
      <c r="E1677" t="s">
        <v>257</v>
      </c>
    </row>
    <row r="1678" spans="1:5" x14ac:dyDescent="0.25">
      <c r="A1678" t="s">
        <v>334</v>
      </c>
      <c r="B1678">
        <f t="shared" si="27"/>
        <v>-4</v>
      </c>
      <c r="C1678">
        <v>-196</v>
      </c>
      <c r="D1678">
        <v>4</v>
      </c>
      <c r="E1678" t="s">
        <v>257</v>
      </c>
    </row>
    <row r="1679" spans="1:5" x14ac:dyDescent="0.25">
      <c r="A1679" t="s">
        <v>538</v>
      </c>
      <c r="B1679">
        <f t="shared" si="27"/>
        <v>-1</v>
      </c>
      <c r="C1679">
        <v>-6</v>
      </c>
      <c r="D1679">
        <v>1</v>
      </c>
      <c r="E1679" t="s">
        <v>257</v>
      </c>
    </row>
    <row r="1680" spans="1:5" x14ac:dyDescent="0.25">
      <c r="A1680" t="s">
        <v>455</v>
      </c>
      <c r="B1680">
        <f t="shared" si="27"/>
        <v>-17</v>
      </c>
      <c r="C1680">
        <v>-408</v>
      </c>
      <c r="D1680">
        <v>17</v>
      </c>
      <c r="E1680" t="s">
        <v>257</v>
      </c>
    </row>
    <row r="1681" spans="1:5" x14ac:dyDescent="0.25">
      <c r="A1681" t="s">
        <v>303</v>
      </c>
      <c r="B1681">
        <f t="shared" si="27"/>
        <v>-4</v>
      </c>
      <c r="C1681">
        <v>-132</v>
      </c>
      <c r="D1681">
        <v>4</v>
      </c>
      <c r="E1681" t="s">
        <v>257</v>
      </c>
    </row>
    <row r="1682" spans="1:5" x14ac:dyDescent="0.25">
      <c r="A1682" t="s">
        <v>433</v>
      </c>
      <c r="B1682">
        <f t="shared" si="27"/>
        <v>-19</v>
      </c>
      <c r="C1682">
        <v>-627</v>
      </c>
      <c r="D1682">
        <v>19</v>
      </c>
      <c r="E1682" t="s">
        <v>257</v>
      </c>
    </row>
    <row r="1683" spans="1:5" x14ac:dyDescent="0.25">
      <c r="A1683" t="s">
        <v>574</v>
      </c>
      <c r="B1683">
        <f t="shared" si="27"/>
        <v>-4</v>
      </c>
      <c r="C1683">
        <v>-132</v>
      </c>
      <c r="D1683">
        <v>4</v>
      </c>
      <c r="E1683" t="s">
        <v>257</v>
      </c>
    </row>
    <row r="1684" spans="1:5" x14ac:dyDescent="0.25">
      <c r="A1684" t="s">
        <v>306</v>
      </c>
      <c r="B1684">
        <f t="shared" si="27"/>
        <v>-2</v>
      </c>
      <c r="C1684">
        <v>-50</v>
      </c>
      <c r="D1684">
        <v>2</v>
      </c>
      <c r="E1684" t="s">
        <v>257</v>
      </c>
    </row>
    <row r="1685" spans="1:5" x14ac:dyDescent="0.25">
      <c r="A1685" t="s">
        <v>352</v>
      </c>
      <c r="B1685">
        <f t="shared" si="27"/>
        <v>-3</v>
      </c>
      <c r="C1685">
        <v>-144</v>
      </c>
      <c r="D1685">
        <v>3</v>
      </c>
      <c r="E1685" t="s">
        <v>257</v>
      </c>
    </row>
    <row r="1686" spans="1:5" x14ac:dyDescent="0.25">
      <c r="A1686" t="s">
        <v>379</v>
      </c>
      <c r="B1686">
        <f t="shared" si="27"/>
        <v>-7</v>
      </c>
      <c r="C1686">
        <v>-497</v>
      </c>
      <c r="D1686">
        <v>7</v>
      </c>
      <c r="E1686" t="s">
        <v>257</v>
      </c>
    </row>
    <row r="1687" spans="1:5" x14ac:dyDescent="0.25">
      <c r="A1687" t="s">
        <v>490</v>
      </c>
      <c r="B1687">
        <f t="shared" si="27"/>
        <v>-1</v>
      </c>
      <c r="C1687">
        <v>-24</v>
      </c>
      <c r="D1687">
        <v>1</v>
      </c>
      <c r="E1687" t="s">
        <v>257</v>
      </c>
    </row>
    <row r="1688" spans="1:5" x14ac:dyDescent="0.25">
      <c r="A1688" t="s">
        <v>305</v>
      </c>
      <c r="B1688">
        <f t="shared" si="27"/>
        <v>-3</v>
      </c>
      <c r="C1688">
        <v>-105</v>
      </c>
      <c r="D1688">
        <v>3</v>
      </c>
      <c r="E1688" t="s">
        <v>257</v>
      </c>
    </row>
    <row r="1689" spans="1:5" x14ac:dyDescent="0.25">
      <c r="A1689" t="s">
        <v>400</v>
      </c>
      <c r="B1689">
        <f t="shared" si="27"/>
        <v>-1</v>
      </c>
      <c r="C1689">
        <v>-9</v>
      </c>
      <c r="D1689">
        <v>1</v>
      </c>
      <c r="E1689" t="s">
        <v>257</v>
      </c>
    </row>
    <row r="1690" spans="1:5" x14ac:dyDescent="0.25">
      <c r="A1690" t="s">
        <v>603</v>
      </c>
      <c r="B1690">
        <f t="shared" si="27"/>
        <v>-2</v>
      </c>
      <c r="C1690">
        <v>-36</v>
      </c>
      <c r="D1690">
        <v>2</v>
      </c>
      <c r="E1690" t="s">
        <v>257</v>
      </c>
    </row>
    <row r="1691" spans="1:5" x14ac:dyDescent="0.25">
      <c r="A1691" t="s">
        <v>293</v>
      </c>
      <c r="B1691">
        <f t="shared" si="27"/>
        <v>-111</v>
      </c>
      <c r="C1691">
        <v>-3663</v>
      </c>
      <c r="D1691">
        <v>111</v>
      </c>
      <c r="E1691" t="s">
        <v>257</v>
      </c>
    </row>
    <row r="1692" spans="1:5" x14ac:dyDescent="0.25">
      <c r="A1692" t="s">
        <v>286</v>
      </c>
      <c r="B1692">
        <f t="shared" si="27"/>
        <v>-9</v>
      </c>
      <c r="C1692">
        <v>-90</v>
      </c>
      <c r="D1692">
        <v>9</v>
      </c>
      <c r="E1692" t="s">
        <v>257</v>
      </c>
    </row>
    <row r="1693" spans="1:5" x14ac:dyDescent="0.25">
      <c r="A1693" t="s">
        <v>316</v>
      </c>
      <c r="B1693">
        <f t="shared" si="27"/>
        <v>-1</v>
      </c>
      <c r="C1693">
        <v>-14</v>
      </c>
      <c r="D1693">
        <v>1</v>
      </c>
      <c r="E1693" t="s">
        <v>257</v>
      </c>
    </row>
    <row r="1694" spans="1:5" x14ac:dyDescent="0.25">
      <c r="A1694" t="s">
        <v>358</v>
      </c>
      <c r="B1694">
        <f t="shared" si="27"/>
        <v>-2</v>
      </c>
      <c r="C1694">
        <v>-12</v>
      </c>
      <c r="D1694">
        <v>2</v>
      </c>
      <c r="E1694" t="s">
        <v>257</v>
      </c>
    </row>
    <row r="1695" spans="1:5" x14ac:dyDescent="0.25">
      <c r="A1695" t="s">
        <v>593</v>
      </c>
      <c r="B1695">
        <f t="shared" si="27"/>
        <v>-16</v>
      </c>
      <c r="C1695">
        <v>-243</v>
      </c>
      <c r="D1695">
        <v>16</v>
      </c>
      <c r="E1695" t="s">
        <v>257</v>
      </c>
    </row>
    <row r="1696" spans="1:5" x14ac:dyDescent="0.25">
      <c r="A1696" t="s">
        <v>362</v>
      </c>
      <c r="B1696">
        <f t="shared" si="27"/>
        <v>-3</v>
      </c>
      <c r="C1696">
        <v>-147</v>
      </c>
      <c r="D1696">
        <v>3</v>
      </c>
      <c r="E1696" t="s">
        <v>257</v>
      </c>
    </row>
    <row r="1697" spans="1:5" x14ac:dyDescent="0.25">
      <c r="A1697" t="s">
        <v>743</v>
      </c>
      <c r="B1697">
        <f t="shared" si="27"/>
        <v>-1</v>
      </c>
      <c r="C1697">
        <v>-5</v>
      </c>
      <c r="D1697">
        <v>1</v>
      </c>
      <c r="E1697" t="s">
        <v>257</v>
      </c>
    </row>
    <row r="1698" spans="1:5" x14ac:dyDescent="0.25">
      <c r="A1698" t="s">
        <v>405</v>
      </c>
      <c r="B1698">
        <f t="shared" si="27"/>
        <v>-1</v>
      </c>
      <c r="C1698">
        <v>-10</v>
      </c>
      <c r="D1698">
        <v>1</v>
      </c>
      <c r="E1698" t="s">
        <v>257</v>
      </c>
    </row>
    <row r="1699" spans="1:5" x14ac:dyDescent="0.25">
      <c r="A1699" t="s">
        <v>291</v>
      </c>
      <c r="B1699">
        <f t="shared" si="27"/>
        <v>-28</v>
      </c>
      <c r="C1699">
        <v>-196</v>
      </c>
      <c r="D1699">
        <v>28</v>
      </c>
      <c r="E1699" t="s">
        <v>257</v>
      </c>
    </row>
    <row r="1700" spans="1:5" x14ac:dyDescent="0.25">
      <c r="A1700" t="s">
        <v>615</v>
      </c>
      <c r="B1700">
        <f t="shared" si="27"/>
        <v>-1</v>
      </c>
      <c r="C1700">
        <v>-7</v>
      </c>
      <c r="D1700">
        <v>1</v>
      </c>
      <c r="E1700" t="s">
        <v>257</v>
      </c>
    </row>
    <row r="1701" spans="1:5" x14ac:dyDescent="0.25">
      <c r="A1701" t="s">
        <v>698</v>
      </c>
      <c r="B1701">
        <f t="shared" si="27"/>
        <v>-1</v>
      </c>
      <c r="C1701">
        <v>-200</v>
      </c>
      <c r="D1701">
        <v>1</v>
      </c>
      <c r="E1701" t="s">
        <v>257</v>
      </c>
    </row>
    <row r="1702" spans="1:5" x14ac:dyDescent="0.25">
      <c r="A1702" t="s">
        <v>354</v>
      </c>
      <c r="B1702">
        <f t="shared" si="27"/>
        <v>-4</v>
      </c>
      <c r="C1702">
        <v>-4</v>
      </c>
      <c r="D1702">
        <v>4</v>
      </c>
      <c r="E1702" t="s">
        <v>257</v>
      </c>
    </row>
    <row r="1703" spans="1:5" x14ac:dyDescent="0.25">
      <c r="A1703" t="s">
        <v>489</v>
      </c>
      <c r="B1703">
        <f t="shared" si="27"/>
        <v>-13</v>
      </c>
      <c r="C1703">
        <v>13</v>
      </c>
      <c r="D1703">
        <v>13</v>
      </c>
      <c r="E1703" t="s">
        <v>257</v>
      </c>
    </row>
    <row r="1704" spans="1:5" x14ac:dyDescent="0.25">
      <c r="A1704" t="s">
        <v>393</v>
      </c>
      <c r="B1704">
        <f t="shared" si="27"/>
        <v>-8</v>
      </c>
      <c r="C1704">
        <v>-392</v>
      </c>
      <c r="D1704">
        <v>8</v>
      </c>
      <c r="E1704" t="s">
        <v>257</v>
      </c>
    </row>
    <row r="1705" spans="1:5" x14ac:dyDescent="0.25">
      <c r="A1705" t="s">
        <v>624</v>
      </c>
      <c r="B1705">
        <f t="shared" si="27"/>
        <v>-1</v>
      </c>
      <c r="C1705">
        <v>-16</v>
      </c>
      <c r="D1705">
        <v>1</v>
      </c>
      <c r="E1705" t="s">
        <v>257</v>
      </c>
    </row>
    <row r="1706" spans="1:5" x14ac:dyDescent="0.25">
      <c r="A1706" t="s">
        <v>431</v>
      </c>
      <c r="B1706">
        <f t="shared" si="27"/>
        <v>-1</v>
      </c>
      <c r="C1706">
        <v>-7</v>
      </c>
      <c r="D1706">
        <v>1</v>
      </c>
      <c r="E1706" t="s">
        <v>257</v>
      </c>
    </row>
    <row r="1707" spans="1:5" x14ac:dyDescent="0.25">
      <c r="A1707" t="s">
        <v>414</v>
      </c>
      <c r="B1707">
        <f t="shared" si="27"/>
        <v>-9</v>
      </c>
      <c r="C1707">
        <v>-36</v>
      </c>
      <c r="D1707">
        <v>9</v>
      </c>
      <c r="E1707" t="s">
        <v>257</v>
      </c>
    </row>
    <row r="1708" spans="1:5" x14ac:dyDescent="0.25">
      <c r="A1708" t="s">
        <v>302</v>
      </c>
      <c r="B1708">
        <f t="shared" si="27"/>
        <v>-23</v>
      </c>
      <c r="C1708">
        <v>-3795</v>
      </c>
      <c r="D1708">
        <v>23</v>
      </c>
      <c r="E1708" t="s">
        <v>257</v>
      </c>
    </row>
    <row r="1709" spans="1:5" x14ac:dyDescent="0.25">
      <c r="A1709" t="s">
        <v>290</v>
      </c>
      <c r="B1709">
        <f t="shared" si="27"/>
        <v>-4</v>
      </c>
      <c r="C1709">
        <v>-84</v>
      </c>
      <c r="D1709">
        <v>4</v>
      </c>
      <c r="E1709" t="s">
        <v>257</v>
      </c>
    </row>
    <row r="1710" spans="1:5" x14ac:dyDescent="0.25">
      <c r="A1710" t="s">
        <v>534</v>
      </c>
      <c r="B1710">
        <f t="shared" si="27"/>
        <v>-1</v>
      </c>
      <c r="C1710">
        <v>-37</v>
      </c>
      <c r="D1710">
        <v>1</v>
      </c>
      <c r="E1710" t="s">
        <v>257</v>
      </c>
    </row>
    <row r="1711" spans="1:5" x14ac:dyDescent="0.25">
      <c r="A1711" t="s">
        <v>313</v>
      </c>
      <c r="B1711">
        <f t="shared" si="27"/>
        <v>-1</v>
      </c>
      <c r="C1711">
        <v>-24</v>
      </c>
      <c r="D1711">
        <v>1</v>
      </c>
      <c r="E1711" t="s">
        <v>257</v>
      </c>
    </row>
    <row r="1712" spans="1:5" x14ac:dyDescent="0.25">
      <c r="A1712" t="s">
        <v>319</v>
      </c>
      <c r="B1712">
        <f t="shared" si="27"/>
        <v>-5</v>
      </c>
      <c r="C1712">
        <v>-100</v>
      </c>
      <c r="D1712">
        <v>5</v>
      </c>
      <c r="E1712" t="s">
        <v>257</v>
      </c>
    </row>
    <row r="1713" spans="1:5" x14ac:dyDescent="0.25">
      <c r="A1713" t="s">
        <v>511</v>
      </c>
      <c r="B1713">
        <f t="shared" ref="B1713:B1772" si="28">D1713*-1</f>
        <v>-3</v>
      </c>
      <c r="C1713">
        <v>-183</v>
      </c>
      <c r="D1713">
        <v>3</v>
      </c>
      <c r="E1713" t="s">
        <v>257</v>
      </c>
    </row>
    <row r="1714" spans="1:5" x14ac:dyDescent="0.25">
      <c r="A1714" t="s">
        <v>724</v>
      </c>
      <c r="B1714">
        <f t="shared" si="28"/>
        <v>-5</v>
      </c>
      <c r="C1714">
        <v>-60</v>
      </c>
      <c r="D1714">
        <v>5</v>
      </c>
      <c r="E1714" t="s">
        <v>257</v>
      </c>
    </row>
    <row r="1715" spans="1:5" x14ac:dyDescent="0.25">
      <c r="A1715" t="s">
        <v>298</v>
      </c>
      <c r="B1715">
        <f t="shared" si="28"/>
        <v>-1</v>
      </c>
      <c r="C1715">
        <v>-9</v>
      </c>
      <c r="D1715">
        <v>1</v>
      </c>
      <c r="E1715" t="s">
        <v>257</v>
      </c>
    </row>
    <row r="1716" spans="1:5" x14ac:dyDescent="0.25">
      <c r="A1716" t="s">
        <v>321</v>
      </c>
      <c r="B1716">
        <f t="shared" si="28"/>
        <v>-1</v>
      </c>
      <c r="C1716">
        <v>-6</v>
      </c>
      <c r="D1716">
        <v>1</v>
      </c>
      <c r="E1716" t="s">
        <v>579</v>
      </c>
    </row>
    <row r="1717" spans="1:5" x14ac:dyDescent="0.25">
      <c r="A1717" t="s">
        <v>305</v>
      </c>
      <c r="B1717">
        <f t="shared" si="28"/>
        <v>-1</v>
      </c>
      <c r="C1717">
        <v>-35</v>
      </c>
      <c r="D1717">
        <v>1</v>
      </c>
      <c r="E1717" t="s">
        <v>579</v>
      </c>
    </row>
    <row r="1718" spans="1:5" x14ac:dyDescent="0.25">
      <c r="A1718" t="s">
        <v>293</v>
      </c>
      <c r="B1718">
        <f t="shared" si="28"/>
        <v>-2</v>
      </c>
      <c r="C1718">
        <v>-66</v>
      </c>
      <c r="D1718">
        <v>2</v>
      </c>
      <c r="E1718" t="s">
        <v>579</v>
      </c>
    </row>
    <row r="1719" spans="1:5" x14ac:dyDescent="0.25">
      <c r="A1719" t="s">
        <v>587</v>
      </c>
      <c r="B1719">
        <f t="shared" si="28"/>
        <v>-1</v>
      </c>
      <c r="C1719">
        <v>-10</v>
      </c>
      <c r="D1719">
        <v>1</v>
      </c>
      <c r="E1719" t="s">
        <v>579</v>
      </c>
    </row>
    <row r="1720" spans="1:5" x14ac:dyDescent="0.25">
      <c r="A1720" t="s">
        <v>489</v>
      </c>
      <c r="B1720">
        <f t="shared" si="28"/>
        <v>-1</v>
      </c>
      <c r="C1720">
        <v>1</v>
      </c>
      <c r="D1720">
        <v>1</v>
      </c>
      <c r="E1720" t="s">
        <v>579</v>
      </c>
    </row>
    <row r="1721" spans="1:5" x14ac:dyDescent="0.25">
      <c r="A1721" t="s">
        <v>393</v>
      </c>
      <c r="B1721">
        <f t="shared" si="28"/>
        <v>-1</v>
      </c>
      <c r="C1721">
        <v>-49</v>
      </c>
      <c r="D1721">
        <v>1</v>
      </c>
      <c r="E1721" t="s">
        <v>579</v>
      </c>
    </row>
    <row r="1722" spans="1:5" x14ac:dyDescent="0.25">
      <c r="A1722" t="s">
        <v>414</v>
      </c>
      <c r="B1722">
        <f t="shared" si="28"/>
        <v>-1</v>
      </c>
      <c r="C1722">
        <v>-4</v>
      </c>
      <c r="D1722">
        <v>1</v>
      </c>
      <c r="E1722" t="s">
        <v>579</v>
      </c>
    </row>
    <row r="1723" spans="1:5" x14ac:dyDescent="0.25">
      <c r="A1723" t="s">
        <v>705</v>
      </c>
      <c r="B1723">
        <f t="shared" si="28"/>
        <v>-5</v>
      </c>
      <c r="C1723">
        <v>-47.5</v>
      </c>
      <c r="D1723">
        <v>5</v>
      </c>
      <c r="E1723" t="s">
        <v>579</v>
      </c>
    </row>
    <row r="1724" spans="1:5" x14ac:dyDescent="0.25">
      <c r="A1724" t="s">
        <v>321</v>
      </c>
      <c r="B1724">
        <f t="shared" si="28"/>
        <v>-5</v>
      </c>
      <c r="C1724">
        <v>-30</v>
      </c>
      <c r="D1724">
        <v>5</v>
      </c>
      <c r="E1724" t="s">
        <v>260</v>
      </c>
    </row>
    <row r="1725" spans="1:5" x14ac:dyDescent="0.25">
      <c r="A1725" t="s">
        <v>455</v>
      </c>
      <c r="B1725">
        <f t="shared" si="28"/>
        <v>-1</v>
      </c>
      <c r="C1725">
        <v>-24</v>
      </c>
      <c r="D1725">
        <v>1</v>
      </c>
      <c r="E1725" t="s">
        <v>260</v>
      </c>
    </row>
    <row r="1726" spans="1:5" x14ac:dyDescent="0.25">
      <c r="A1726" t="s">
        <v>303</v>
      </c>
      <c r="B1726">
        <f t="shared" si="28"/>
        <v>-1</v>
      </c>
      <c r="C1726">
        <v>-33</v>
      </c>
      <c r="D1726">
        <v>1</v>
      </c>
      <c r="E1726" t="s">
        <v>260</v>
      </c>
    </row>
    <row r="1727" spans="1:5" x14ac:dyDescent="0.25">
      <c r="A1727" t="s">
        <v>379</v>
      </c>
      <c r="B1727">
        <f t="shared" si="28"/>
        <v>-2</v>
      </c>
      <c r="C1727">
        <v>-142</v>
      </c>
      <c r="D1727">
        <v>2</v>
      </c>
      <c r="E1727" t="s">
        <v>260</v>
      </c>
    </row>
    <row r="1728" spans="1:5" x14ac:dyDescent="0.25">
      <c r="A1728" t="s">
        <v>608</v>
      </c>
      <c r="B1728">
        <f t="shared" si="28"/>
        <v>-1</v>
      </c>
      <c r="C1728">
        <v>-97</v>
      </c>
      <c r="D1728">
        <v>1</v>
      </c>
      <c r="E1728" t="s">
        <v>260</v>
      </c>
    </row>
    <row r="1729" spans="1:5" x14ac:dyDescent="0.25">
      <c r="A1729" t="s">
        <v>293</v>
      </c>
      <c r="B1729">
        <f t="shared" si="28"/>
        <v>-9</v>
      </c>
      <c r="C1729">
        <v>-297</v>
      </c>
      <c r="D1729">
        <v>9</v>
      </c>
      <c r="E1729" t="s">
        <v>260</v>
      </c>
    </row>
    <row r="1730" spans="1:5" x14ac:dyDescent="0.25">
      <c r="A1730" t="s">
        <v>286</v>
      </c>
      <c r="B1730">
        <f t="shared" si="28"/>
        <v>-3</v>
      </c>
      <c r="C1730">
        <v>-30</v>
      </c>
      <c r="D1730">
        <v>3</v>
      </c>
      <c r="E1730" t="s">
        <v>260</v>
      </c>
    </row>
    <row r="1731" spans="1:5" x14ac:dyDescent="0.25">
      <c r="A1731" t="s">
        <v>291</v>
      </c>
      <c r="B1731">
        <f t="shared" si="28"/>
        <v>-1</v>
      </c>
      <c r="C1731">
        <v>-7</v>
      </c>
      <c r="D1731">
        <v>1</v>
      </c>
      <c r="E1731" t="s">
        <v>260</v>
      </c>
    </row>
    <row r="1732" spans="1:5" x14ac:dyDescent="0.25">
      <c r="A1732" t="s">
        <v>290</v>
      </c>
      <c r="B1732">
        <f t="shared" si="28"/>
        <v>-1</v>
      </c>
      <c r="C1732">
        <v>-21</v>
      </c>
      <c r="D1732">
        <v>1</v>
      </c>
      <c r="E1732" t="s">
        <v>260</v>
      </c>
    </row>
    <row r="1733" spans="1:5" x14ac:dyDescent="0.25">
      <c r="A1733" t="s">
        <v>341</v>
      </c>
      <c r="B1733">
        <f t="shared" si="28"/>
        <v>-4</v>
      </c>
      <c r="C1733">
        <v>-22</v>
      </c>
      <c r="D1733">
        <v>4</v>
      </c>
      <c r="E1733" t="s">
        <v>261</v>
      </c>
    </row>
    <row r="1734" spans="1:5" x14ac:dyDescent="0.25">
      <c r="A1734" t="s">
        <v>321</v>
      </c>
      <c r="B1734">
        <f t="shared" si="28"/>
        <v>-6</v>
      </c>
      <c r="C1734">
        <v>-36</v>
      </c>
      <c r="D1734">
        <v>6</v>
      </c>
      <c r="E1734" t="s">
        <v>261</v>
      </c>
    </row>
    <row r="1735" spans="1:5" x14ac:dyDescent="0.25">
      <c r="A1735" t="s">
        <v>295</v>
      </c>
      <c r="B1735">
        <f t="shared" si="28"/>
        <v>-3</v>
      </c>
      <c r="C1735">
        <v>-120</v>
      </c>
      <c r="D1735">
        <v>3</v>
      </c>
      <c r="E1735" t="s">
        <v>261</v>
      </c>
    </row>
    <row r="1736" spans="1:5" x14ac:dyDescent="0.25">
      <c r="A1736" t="s">
        <v>326</v>
      </c>
      <c r="B1736">
        <f t="shared" si="28"/>
        <v>-1</v>
      </c>
      <c r="C1736">
        <v>-20</v>
      </c>
      <c r="D1736">
        <v>1</v>
      </c>
      <c r="E1736" t="s">
        <v>261</v>
      </c>
    </row>
    <row r="1737" spans="1:5" x14ac:dyDescent="0.25">
      <c r="A1737" t="s">
        <v>334</v>
      </c>
      <c r="B1737">
        <f t="shared" si="28"/>
        <v>-1</v>
      </c>
      <c r="C1737">
        <v>-49</v>
      </c>
      <c r="D1737">
        <v>1</v>
      </c>
      <c r="E1737" t="s">
        <v>261</v>
      </c>
    </row>
    <row r="1738" spans="1:5" x14ac:dyDescent="0.25">
      <c r="A1738" t="s">
        <v>433</v>
      </c>
      <c r="B1738">
        <f t="shared" si="28"/>
        <v>-3</v>
      </c>
      <c r="C1738">
        <v>-99</v>
      </c>
      <c r="D1738">
        <v>3</v>
      </c>
      <c r="E1738" t="s">
        <v>261</v>
      </c>
    </row>
    <row r="1739" spans="1:5" x14ac:dyDescent="0.25">
      <c r="A1739" t="s">
        <v>306</v>
      </c>
      <c r="B1739">
        <f t="shared" si="28"/>
        <v>-2</v>
      </c>
      <c r="C1739">
        <v>-50</v>
      </c>
      <c r="D1739">
        <v>2</v>
      </c>
      <c r="E1739" t="s">
        <v>261</v>
      </c>
    </row>
    <row r="1740" spans="1:5" x14ac:dyDescent="0.25">
      <c r="A1740" t="s">
        <v>379</v>
      </c>
      <c r="B1740">
        <f t="shared" si="28"/>
        <v>-1</v>
      </c>
      <c r="C1740">
        <v>-71</v>
      </c>
      <c r="D1740">
        <v>1</v>
      </c>
      <c r="E1740" t="s">
        <v>261</v>
      </c>
    </row>
    <row r="1741" spans="1:5" x14ac:dyDescent="0.25">
      <c r="A1741" t="s">
        <v>305</v>
      </c>
      <c r="B1741">
        <f t="shared" si="28"/>
        <v>-1</v>
      </c>
      <c r="C1741">
        <v>-35</v>
      </c>
      <c r="D1741">
        <v>1</v>
      </c>
      <c r="E1741" t="s">
        <v>261</v>
      </c>
    </row>
    <row r="1742" spans="1:5" x14ac:dyDescent="0.25">
      <c r="A1742" t="s">
        <v>293</v>
      </c>
      <c r="B1742">
        <f t="shared" si="28"/>
        <v>-13</v>
      </c>
      <c r="C1742">
        <v>-429</v>
      </c>
      <c r="D1742">
        <v>13</v>
      </c>
      <c r="E1742" t="s">
        <v>261</v>
      </c>
    </row>
    <row r="1743" spans="1:5" x14ac:dyDescent="0.25">
      <c r="A1743" t="s">
        <v>286</v>
      </c>
      <c r="B1743">
        <f t="shared" si="28"/>
        <v>-1</v>
      </c>
      <c r="C1743">
        <v>-10</v>
      </c>
      <c r="D1743">
        <v>1</v>
      </c>
      <c r="E1743" t="s">
        <v>261</v>
      </c>
    </row>
    <row r="1744" spans="1:5" x14ac:dyDescent="0.25">
      <c r="A1744" t="s">
        <v>524</v>
      </c>
      <c r="B1744">
        <f t="shared" si="28"/>
        <v>-1</v>
      </c>
      <c r="C1744">
        <v>-2</v>
      </c>
      <c r="D1744">
        <v>1</v>
      </c>
      <c r="E1744" t="s">
        <v>261</v>
      </c>
    </row>
    <row r="1745" spans="1:5" x14ac:dyDescent="0.25">
      <c r="A1745" t="s">
        <v>600</v>
      </c>
      <c r="B1745">
        <f t="shared" si="28"/>
        <v>-14</v>
      </c>
      <c r="C1745">
        <v>-245</v>
      </c>
      <c r="D1745">
        <v>14</v>
      </c>
      <c r="E1745" t="s">
        <v>261</v>
      </c>
    </row>
    <row r="1746" spans="1:5" x14ac:dyDescent="0.25">
      <c r="A1746" t="s">
        <v>702</v>
      </c>
      <c r="B1746">
        <f t="shared" si="28"/>
        <v>-1</v>
      </c>
      <c r="C1746">
        <v>-25</v>
      </c>
      <c r="D1746">
        <v>1</v>
      </c>
      <c r="E1746" t="s">
        <v>261</v>
      </c>
    </row>
    <row r="1747" spans="1:5" x14ac:dyDescent="0.25">
      <c r="A1747" t="s">
        <v>291</v>
      </c>
      <c r="B1747">
        <f t="shared" si="28"/>
        <v>-7</v>
      </c>
      <c r="C1747">
        <v>-49</v>
      </c>
      <c r="D1747">
        <v>7</v>
      </c>
      <c r="E1747" t="s">
        <v>261</v>
      </c>
    </row>
    <row r="1748" spans="1:5" x14ac:dyDescent="0.25">
      <c r="A1748" t="s">
        <v>354</v>
      </c>
      <c r="B1748">
        <f t="shared" si="28"/>
        <v>-1</v>
      </c>
      <c r="C1748">
        <v>-1</v>
      </c>
      <c r="D1748">
        <v>1</v>
      </c>
      <c r="E1748" t="s">
        <v>261</v>
      </c>
    </row>
    <row r="1749" spans="1:5" x14ac:dyDescent="0.25">
      <c r="A1749" t="s">
        <v>489</v>
      </c>
      <c r="B1749">
        <f t="shared" si="28"/>
        <v>-1</v>
      </c>
      <c r="C1749">
        <v>1</v>
      </c>
      <c r="D1749">
        <v>1</v>
      </c>
      <c r="E1749" t="s">
        <v>261</v>
      </c>
    </row>
    <row r="1750" spans="1:5" x14ac:dyDescent="0.25">
      <c r="A1750" t="s">
        <v>393</v>
      </c>
      <c r="B1750">
        <f t="shared" si="28"/>
        <v>-3</v>
      </c>
      <c r="C1750">
        <v>-147</v>
      </c>
      <c r="D1750">
        <v>3</v>
      </c>
      <c r="E1750" t="s">
        <v>261</v>
      </c>
    </row>
    <row r="1751" spans="1:5" x14ac:dyDescent="0.25">
      <c r="A1751" t="s">
        <v>302</v>
      </c>
      <c r="B1751">
        <f t="shared" si="28"/>
        <v>-1</v>
      </c>
      <c r="C1751">
        <v>-165</v>
      </c>
      <c r="D1751">
        <v>1</v>
      </c>
      <c r="E1751" t="s">
        <v>261</v>
      </c>
    </row>
    <row r="1752" spans="1:5" x14ac:dyDescent="0.25">
      <c r="A1752" t="s">
        <v>319</v>
      </c>
      <c r="B1752">
        <f t="shared" si="28"/>
        <v>-2</v>
      </c>
      <c r="C1752">
        <v>-40</v>
      </c>
      <c r="D1752">
        <v>2</v>
      </c>
      <c r="E1752" t="s">
        <v>261</v>
      </c>
    </row>
    <row r="1753" spans="1:5" x14ac:dyDescent="0.25">
      <c r="A1753" t="s">
        <v>340</v>
      </c>
      <c r="B1753">
        <f t="shared" si="28"/>
        <v>-9</v>
      </c>
      <c r="C1753">
        <v>-99</v>
      </c>
      <c r="D1753">
        <v>9</v>
      </c>
      <c r="E1753" t="s">
        <v>262</v>
      </c>
    </row>
    <row r="1754" spans="1:5" x14ac:dyDescent="0.25">
      <c r="A1754" t="s">
        <v>341</v>
      </c>
      <c r="B1754">
        <f t="shared" si="28"/>
        <v>-4</v>
      </c>
      <c r="C1754">
        <v>-22</v>
      </c>
      <c r="D1754">
        <v>4</v>
      </c>
      <c r="E1754" t="s">
        <v>262</v>
      </c>
    </row>
    <row r="1755" spans="1:5" x14ac:dyDescent="0.25">
      <c r="A1755" t="s">
        <v>321</v>
      </c>
      <c r="B1755">
        <f t="shared" si="28"/>
        <v>-18</v>
      </c>
      <c r="C1755">
        <v>-108</v>
      </c>
      <c r="D1755">
        <v>18</v>
      </c>
      <c r="E1755" t="s">
        <v>262</v>
      </c>
    </row>
    <row r="1756" spans="1:5" x14ac:dyDescent="0.25">
      <c r="A1756" t="s">
        <v>482</v>
      </c>
      <c r="B1756">
        <f t="shared" si="28"/>
        <v>-1</v>
      </c>
      <c r="C1756">
        <v>-61</v>
      </c>
      <c r="D1756">
        <v>1</v>
      </c>
      <c r="E1756" t="s">
        <v>262</v>
      </c>
    </row>
    <row r="1757" spans="1:5" x14ac:dyDescent="0.25">
      <c r="A1757" t="s">
        <v>295</v>
      </c>
      <c r="B1757">
        <f t="shared" si="28"/>
        <v>-5</v>
      </c>
      <c r="C1757">
        <v>-200</v>
      </c>
      <c r="D1757">
        <v>5</v>
      </c>
      <c r="E1757" t="s">
        <v>262</v>
      </c>
    </row>
    <row r="1758" spans="1:5" x14ac:dyDescent="0.25">
      <c r="A1758" t="s">
        <v>326</v>
      </c>
      <c r="B1758">
        <f t="shared" si="28"/>
        <v>-8</v>
      </c>
      <c r="C1758">
        <v>-160</v>
      </c>
      <c r="D1758">
        <v>8</v>
      </c>
      <c r="E1758" t="s">
        <v>262</v>
      </c>
    </row>
    <row r="1759" spans="1:5" x14ac:dyDescent="0.25">
      <c r="A1759" t="s">
        <v>501</v>
      </c>
      <c r="B1759">
        <f t="shared" si="28"/>
        <v>-1</v>
      </c>
      <c r="C1759">
        <v>-61</v>
      </c>
      <c r="D1759">
        <v>1</v>
      </c>
      <c r="E1759" t="s">
        <v>262</v>
      </c>
    </row>
    <row r="1760" spans="1:5" x14ac:dyDescent="0.25">
      <c r="A1760" t="s">
        <v>334</v>
      </c>
      <c r="B1760">
        <f t="shared" si="28"/>
        <v>-1</v>
      </c>
      <c r="C1760">
        <v>-49</v>
      </c>
      <c r="D1760">
        <v>1</v>
      </c>
      <c r="E1760" t="s">
        <v>262</v>
      </c>
    </row>
    <row r="1761" spans="1:5" x14ac:dyDescent="0.25">
      <c r="A1761" t="s">
        <v>359</v>
      </c>
      <c r="B1761">
        <f t="shared" si="28"/>
        <v>-1</v>
      </c>
      <c r="C1761">
        <v>-11</v>
      </c>
      <c r="D1761">
        <v>1</v>
      </c>
      <c r="E1761" t="s">
        <v>262</v>
      </c>
    </row>
    <row r="1762" spans="1:5" x14ac:dyDescent="0.25">
      <c r="A1762" t="s">
        <v>455</v>
      </c>
      <c r="B1762">
        <f t="shared" si="28"/>
        <v>-3</v>
      </c>
      <c r="C1762">
        <v>-72</v>
      </c>
      <c r="D1762">
        <v>3</v>
      </c>
      <c r="E1762" t="s">
        <v>262</v>
      </c>
    </row>
    <row r="1763" spans="1:5" x14ac:dyDescent="0.25">
      <c r="A1763" t="s">
        <v>303</v>
      </c>
      <c r="B1763">
        <f t="shared" si="28"/>
        <v>-2</v>
      </c>
      <c r="C1763">
        <v>-66</v>
      </c>
      <c r="D1763">
        <v>2</v>
      </c>
      <c r="E1763" t="s">
        <v>262</v>
      </c>
    </row>
    <row r="1764" spans="1:5" x14ac:dyDescent="0.25">
      <c r="A1764" t="s">
        <v>433</v>
      </c>
      <c r="B1764">
        <f t="shared" si="28"/>
        <v>-7</v>
      </c>
      <c r="C1764">
        <v>-231</v>
      </c>
      <c r="D1764">
        <v>7</v>
      </c>
      <c r="E1764" t="s">
        <v>262</v>
      </c>
    </row>
    <row r="1765" spans="1:5" x14ac:dyDescent="0.25">
      <c r="A1765" t="s">
        <v>574</v>
      </c>
      <c r="B1765">
        <f t="shared" si="28"/>
        <v>-3</v>
      </c>
      <c r="C1765">
        <v>-99</v>
      </c>
      <c r="D1765">
        <v>3</v>
      </c>
      <c r="E1765" t="s">
        <v>262</v>
      </c>
    </row>
    <row r="1766" spans="1:5" x14ac:dyDescent="0.25">
      <c r="A1766" t="s">
        <v>306</v>
      </c>
      <c r="B1766">
        <f t="shared" si="28"/>
        <v>-3</v>
      </c>
      <c r="C1766">
        <v>-75</v>
      </c>
      <c r="D1766">
        <v>3</v>
      </c>
      <c r="E1766" t="s">
        <v>262</v>
      </c>
    </row>
    <row r="1767" spans="1:5" x14ac:dyDescent="0.25">
      <c r="A1767" t="s">
        <v>352</v>
      </c>
      <c r="B1767">
        <f t="shared" si="28"/>
        <v>-3</v>
      </c>
      <c r="C1767">
        <v>-144</v>
      </c>
      <c r="D1767">
        <v>3</v>
      </c>
      <c r="E1767" t="s">
        <v>262</v>
      </c>
    </row>
    <row r="1768" spans="1:5" x14ac:dyDescent="0.25">
      <c r="A1768" t="s">
        <v>379</v>
      </c>
      <c r="B1768">
        <f t="shared" si="28"/>
        <v>-2</v>
      </c>
      <c r="C1768">
        <v>-142</v>
      </c>
      <c r="D1768">
        <v>2</v>
      </c>
      <c r="E1768" t="s">
        <v>262</v>
      </c>
    </row>
    <row r="1769" spans="1:5" x14ac:dyDescent="0.25">
      <c r="A1769" t="s">
        <v>408</v>
      </c>
      <c r="B1769">
        <f t="shared" si="28"/>
        <v>-2</v>
      </c>
      <c r="C1769">
        <v>-26</v>
      </c>
      <c r="D1769">
        <v>2</v>
      </c>
      <c r="E1769" t="s">
        <v>262</v>
      </c>
    </row>
    <row r="1770" spans="1:5" x14ac:dyDescent="0.25">
      <c r="A1770" t="s">
        <v>490</v>
      </c>
      <c r="B1770">
        <f t="shared" si="28"/>
        <v>-1</v>
      </c>
      <c r="C1770">
        <v>-24</v>
      </c>
      <c r="D1770">
        <v>1</v>
      </c>
      <c r="E1770" t="s">
        <v>262</v>
      </c>
    </row>
    <row r="1771" spans="1:5" x14ac:dyDescent="0.25">
      <c r="A1771" t="s">
        <v>305</v>
      </c>
      <c r="B1771">
        <f t="shared" si="28"/>
        <v>-2</v>
      </c>
      <c r="C1771">
        <v>-70</v>
      </c>
      <c r="D1771">
        <v>2</v>
      </c>
      <c r="E1771" t="s">
        <v>262</v>
      </c>
    </row>
    <row r="1772" spans="1:5" x14ac:dyDescent="0.25">
      <c r="A1772" t="s">
        <v>763</v>
      </c>
      <c r="B1772">
        <f t="shared" si="28"/>
        <v>-1</v>
      </c>
      <c r="C1772">
        <v>-4</v>
      </c>
      <c r="D1772">
        <v>1</v>
      </c>
      <c r="E1772" t="s">
        <v>262</v>
      </c>
    </row>
    <row r="1773" spans="1:5" x14ac:dyDescent="0.25">
      <c r="A1773" t="s">
        <v>400</v>
      </c>
      <c r="B1773">
        <f t="shared" ref="B1773:B1834" si="29">D1773*-1</f>
        <v>-5</v>
      </c>
      <c r="C1773">
        <v>-45</v>
      </c>
      <c r="D1773">
        <v>5</v>
      </c>
      <c r="E1773" t="s">
        <v>262</v>
      </c>
    </row>
    <row r="1774" spans="1:5" x14ac:dyDescent="0.25">
      <c r="A1774" t="s">
        <v>603</v>
      </c>
      <c r="B1774">
        <f t="shared" si="29"/>
        <v>-1</v>
      </c>
      <c r="C1774">
        <v>-18</v>
      </c>
      <c r="D1774">
        <v>1</v>
      </c>
      <c r="E1774" t="s">
        <v>262</v>
      </c>
    </row>
    <row r="1775" spans="1:5" x14ac:dyDescent="0.25">
      <c r="A1775" t="s">
        <v>293</v>
      </c>
      <c r="B1775">
        <f t="shared" si="29"/>
        <v>-89</v>
      </c>
      <c r="C1775">
        <v>-2937</v>
      </c>
      <c r="D1775">
        <v>89</v>
      </c>
      <c r="E1775" t="s">
        <v>262</v>
      </c>
    </row>
    <row r="1776" spans="1:5" x14ac:dyDescent="0.25">
      <c r="A1776" t="s">
        <v>286</v>
      </c>
      <c r="B1776">
        <f t="shared" si="29"/>
        <v>-4</v>
      </c>
      <c r="C1776">
        <v>-40</v>
      </c>
      <c r="D1776">
        <v>4</v>
      </c>
      <c r="E1776" t="s">
        <v>262</v>
      </c>
    </row>
    <row r="1777" spans="1:5" x14ac:dyDescent="0.25">
      <c r="A1777" t="s">
        <v>593</v>
      </c>
      <c r="B1777">
        <f t="shared" si="29"/>
        <v>-6</v>
      </c>
      <c r="C1777">
        <v>-108</v>
      </c>
      <c r="D1777">
        <v>6</v>
      </c>
      <c r="E1777" t="s">
        <v>262</v>
      </c>
    </row>
    <row r="1778" spans="1:5" x14ac:dyDescent="0.25">
      <c r="A1778" t="s">
        <v>362</v>
      </c>
      <c r="B1778">
        <f t="shared" si="29"/>
        <v>-3</v>
      </c>
      <c r="C1778">
        <v>-147</v>
      </c>
      <c r="D1778">
        <v>3</v>
      </c>
      <c r="E1778" t="s">
        <v>262</v>
      </c>
    </row>
    <row r="1779" spans="1:5" x14ac:dyDescent="0.25">
      <c r="A1779" t="s">
        <v>330</v>
      </c>
      <c r="B1779">
        <f t="shared" si="29"/>
        <v>-5</v>
      </c>
      <c r="C1779">
        <v>-490</v>
      </c>
      <c r="D1779">
        <v>5</v>
      </c>
      <c r="E1779" t="s">
        <v>262</v>
      </c>
    </row>
    <row r="1780" spans="1:5" x14ac:dyDescent="0.25">
      <c r="A1780" t="s">
        <v>405</v>
      </c>
      <c r="B1780">
        <f t="shared" si="29"/>
        <v>-2</v>
      </c>
      <c r="C1780">
        <v>-20</v>
      </c>
      <c r="D1780">
        <v>2</v>
      </c>
      <c r="E1780" t="s">
        <v>262</v>
      </c>
    </row>
    <row r="1781" spans="1:5" x14ac:dyDescent="0.25">
      <c r="A1781" t="s">
        <v>291</v>
      </c>
      <c r="B1781">
        <f t="shared" si="29"/>
        <v>-23</v>
      </c>
      <c r="C1781">
        <v>-161</v>
      </c>
      <c r="D1781">
        <v>23</v>
      </c>
      <c r="E1781" t="s">
        <v>262</v>
      </c>
    </row>
    <row r="1782" spans="1:5" x14ac:dyDescent="0.25">
      <c r="A1782" t="s">
        <v>354</v>
      </c>
      <c r="B1782">
        <f t="shared" si="29"/>
        <v>-3</v>
      </c>
      <c r="C1782">
        <v>-3</v>
      </c>
      <c r="D1782">
        <v>3</v>
      </c>
      <c r="E1782" t="s">
        <v>262</v>
      </c>
    </row>
    <row r="1783" spans="1:5" x14ac:dyDescent="0.25">
      <c r="A1783" t="s">
        <v>489</v>
      </c>
      <c r="B1783">
        <f t="shared" si="29"/>
        <v>-5</v>
      </c>
      <c r="C1783">
        <v>5</v>
      </c>
      <c r="D1783">
        <v>5</v>
      </c>
      <c r="E1783" t="s">
        <v>262</v>
      </c>
    </row>
    <row r="1784" spans="1:5" x14ac:dyDescent="0.25">
      <c r="A1784" t="s">
        <v>393</v>
      </c>
      <c r="B1784">
        <f t="shared" si="29"/>
        <v>-6</v>
      </c>
      <c r="C1784">
        <v>-294</v>
      </c>
      <c r="D1784">
        <v>6</v>
      </c>
      <c r="E1784" t="s">
        <v>262</v>
      </c>
    </row>
    <row r="1785" spans="1:5" x14ac:dyDescent="0.25">
      <c r="A1785" t="s">
        <v>322</v>
      </c>
      <c r="B1785">
        <f t="shared" si="29"/>
        <v>-3</v>
      </c>
      <c r="C1785">
        <v>-18</v>
      </c>
      <c r="D1785">
        <v>3</v>
      </c>
      <c r="E1785" t="s">
        <v>262</v>
      </c>
    </row>
    <row r="1786" spans="1:5" x14ac:dyDescent="0.25">
      <c r="A1786" t="s">
        <v>431</v>
      </c>
      <c r="B1786">
        <f t="shared" si="29"/>
        <v>-2</v>
      </c>
      <c r="C1786">
        <v>-14</v>
      </c>
      <c r="D1786">
        <v>2</v>
      </c>
      <c r="E1786" t="s">
        <v>262</v>
      </c>
    </row>
    <row r="1787" spans="1:5" x14ac:dyDescent="0.25">
      <c r="A1787" t="s">
        <v>414</v>
      </c>
      <c r="B1787">
        <f t="shared" si="29"/>
        <v>-3</v>
      </c>
      <c r="C1787">
        <v>-12</v>
      </c>
      <c r="D1787">
        <v>3</v>
      </c>
      <c r="E1787" t="s">
        <v>262</v>
      </c>
    </row>
    <row r="1788" spans="1:5" x14ac:dyDescent="0.25">
      <c r="A1788" t="s">
        <v>596</v>
      </c>
      <c r="B1788">
        <f t="shared" si="29"/>
        <v>-4</v>
      </c>
      <c r="C1788">
        <v>-80</v>
      </c>
      <c r="D1788">
        <v>4</v>
      </c>
      <c r="E1788" t="s">
        <v>262</v>
      </c>
    </row>
    <row r="1789" spans="1:5" x14ac:dyDescent="0.25">
      <c r="A1789" t="s">
        <v>302</v>
      </c>
      <c r="B1789">
        <f t="shared" si="29"/>
        <v>-8</v>
      </c>
      <c r="C1789">
        <v>-1320</v>
      </c>
      <c r="D1789">
        <v>8</v>
      </c>
      <c r="E1789" t="s">
        <v>262</v>
      </c>
    </row>
    <row r="1790" spans="1:5" x14ac:dyDescent="0.25">
      <c r="A1790" t="s">
        <v>558</v>
      </c>
      <c r="B1790">
        <f t="shared" si="29"/>
        <v>-1</v>
      </c>
      <c r="C1790">
        <v>-33</v>
      </c>
      <c r="D1790">
        <v>1</v>
      </c>
      <c r="E1790" t="s">
        <v>262</v>
      </c>
    </row>
    <row r="1791" spans="1:5" x14ac:dyDescent="0.25">
      <c r="A1791" t="s">
        <v>290</v>
      </c>
      <c r="B1791">
        <f t="shared" si="29"/>
        <v>-29</v>
      </c>
      <c r="C1791">
        <v>-609</v>
      </c>
      <c r="D1791">
        <v>29</v>
      </c>
      <c r="E1791" t="s">
        <v>262</v>
      </c>
    </row>
    <row r="1792" spans="1:5" x14ac:dyDescent="0.25">
      <c r="A1792" t="s">
        <v>313</v>
      </c>
      <c r="B1792">
        <f t="shared" si="29"/>
        <v>-1</v>
      </c>
      <c r="C1792">
        <v>-24</v>
      </c>
      <c r="D1792">
        <v>1</v>
      </c>
      <c r="E1792" t="s">
        <v>262</v>
      </c>
    </row>
    <row r="1793" spans="1:5" x14ac:dyDescent="0.25">
      <c r="A1793" t="s">
        <v>319</v>
      </c>
      <c r="B1793">
        <f t="shared" si="29"/>
        <v>-4</v>
      </c>
      <c r="C1793">
        <v>-80</v>
      </c>
      <c r="D1793">
        <v>4</v>
      </c>
      <c r="E1793" t="s">
        <v>262</v>
      </c>
    </row>
    <row r="1794" spans="1:5" x14ac:dyDescent="0.25">
      <c r="A1794" t="s">
        <v>298</v>
      </c>
      <c r="B1794">
        <f t="shared" si="29"/>
        <v>-8</v>
      </c>
      <c r="C1794">
        <v>-72</v>
      </c>
      <c r="D1794">
        <v>8</v>
      </c>
      <c r="E1794" t="s">
        <v>262</v>
      </c>
    </row>
    <row r="1795" spans="1:5" x14ac:dyDescent="0.25">
      <c r="A1795" t="s">
        <v>340</v>
      </c>
      <c r="B1795">
        <f t="shared" si="29"/>
        <v>-2</v>
      </c>
      <c r="C1795">
        <v>-22</v>
      </c>
      <c r="D1795">
        <v>2</v>
      </c>
      <c r="E1795" t="s">
        <v>263</v>
      </c>
    </row>
    <row r="1796" spans="1:5" x14ac:dyDescent="0.25">
      <c r="A1796" t="s">
        <v>321</v>
      </c>
      <c r="B1796">
        <f t="shared" si="29"/>
        <v>-10</v>
      </c>
      <c r="C1796">
        <v>-60</v>
      </c>
      <c r="D1796">
        <v>10</v>
      </c>
      <c r="E1796" t="s">
        <v>263</v>
      </c>
    </row>
    <row r="1797" spans="1:5" x14ac:dyDescent="0.25">
      <c r="A1797" t="s">
        <v>326</v>
      </c>
      <c r="B1797">
        <f t="shared" si="29"/>
        <v>-1</v>
      </c>
      <c r="C1797">
        <v>-20</v>
      </c>
      <c r="D1797">
        <v>1</v>
      </c>
      <c r="E1797" t="s">
        <v>263</v>
      </c>
    </row>
    <row r="1798" spans="1:5" x14ac:dyDescent="0.25">
      <c r="A1798" t="s">
        <v>334</v>
      </c>
      <c r="B1798">
        <f t="shared" si="29"/>
        <v>-3</v>
      </c>
      <c r="C1798">
        <v>-147</v>
      </c>
      <c r="D1798">
        <v>3</v>
      </c>
      <c r="E1798" t="s">
        <v>263</v>
      </c>
    </row>
    <row r="1799" spans="1:5" x14ac:dyDescent="0.25">
      <c r="A1799" t="s">
        <v>455</v>
      </c>
      <c r="B1799">
        <f t="shared" si="29"/>
        <v>-1</v>
      </c>
      <c r="C1799">
        <v>-24</v>
      </c>
      <c r="D1799">
        <v>1</v>
      </c>
      <c r="E1799" t="s">
        <v>263</v>
      </c>
    </row>
    <row r="1800" spans="1:5" x14ac:dyDescent="0.25">
      <c r="A1800" t="s">
        <v>303</v>
      </c>
      <c r="B1800">
        <f t="shared" si="29"/>
        <v>-2</v>
      </c>
      <c r="C1800">
        <v>-66</v>
      </c>
      <c r="D1800">
        <v>2</v>
      </c>
      <c r="E1800" t="s">
        <v>263</v>
      </c>
    </row>
    <row r="1801" spans="1:5" x14ac:dyDescent="0.25">
      <c r="A1801" t="s">
        <v>433</v>
      </c>
      <c r="B1801">
        <f t="shared" si="29"/>
        <v>-5</v>
      </c>
      <c r="C1801">
        <v>-165</v>
      </c>
      <c r="D1801">
        <v>5</v>
      </c>
      <c r="E1801" t="s">
        <v>263</v>
      </c>
    </row>
    <row r="1802" spans="1:5" x14ac:dyDescent="0.25">
      <c r="A1802" t="s">
        <v>574</v>
      </c>
      <c r="B1802">
        <f t="shared" si="29"/>
        <v>-1</v>
      </c>
      <c r="C1802">
        <v>-33</v>
      </c>
      <c r="D1802">
        <v>1</v>
      </c>
      <c r="E1802" t="s">
        <v>263</v>
      </c>
    </row>
    <row r="1803" spans="1:5" x14ac:dyDescent="0.25">
      <c r="A1803" t="s">
        <v>306</v>
      </c>
      <c r="B1803">
        <f t="shared" si="29"/>
        <v>-2</v>
      </c>
      <c r="C1803">
        <v>-50</v>
      </c>
      <c r="D1803">
        <v>2</v>
      </c>
      <c r="E1803" t="s">
        <v>263</v>
      </c>
    </row>
    <row r="1804" spans="1:5" x14ac:dyDescent="0.25">
      <c r="A1804" t="s">
        <v>352</v>
      </c>
      <c r="B1804">
        <f t="shared" si="29"/>
        <v>-1</v>
      </c>
      <c r="C1804">
        <v>-48</v>
      </c>
      <c r="D1804">
        <v>1</v>
      </c>
      <c r="E1804" t="s">
        <v>263</v>
      </c>
    </row>
    <row r="1805" spans="1:5" x14ac:dyDescent="0.25">
      <c r="A1805" t="s">
        <v>379</v>
      </c>
      <c r="B1805">
        <f t="shared" si="29"/>
        <v>-3</v>
      </c>
      <c r="C1805">
        <v>-213</v>
      </c>
      <c r="D1805">
        <v>3</v>
      </c>
      <c r="E1805" t="s">
        <v>263</v>
      </c>
    </row>
    <row r="1806" spans="1:5" x14ac:dyDescent="0.25">
      <c r="A1806" t="s">
        <v>466</v>
      </c>
      <c r="B1806">
        <f t="shared" si="29"/>
        <v>-1</v>
      </c>
      <c r="C1806">
        <v>-107</v>
      </c>
      <c r="D1806">
        <v>1</v>
      </c>
      <c r="E1806" t="s">
        <v>263</v>
      </c>
    </row>
    <row r="1807" spans="1:5" x14ac:dyDescent="0.25">
      <c r="A1807" t="s">
        <v>408</v>
      </c>
      <c r="B1807">
        <f t="shared" si="29"/>
        <v>-1</v>
      </c>
      <c r="C1807">
        <v>-13</v>
      </c>
      <c r="D1807">
        <v>1</v>
      </c>
      <c r="E1807" t="s">
        <v>263</v>
      </c>
    </row>
    <row r="1808" spans="1:5" x14ac:dyDescent="0.25">
      <c r="A1808" t="s">
        <v>490</v>
      </c>
      <c r="B1808">
        <f t="shared" si="29"/>
        <v>-2</v>
      </c>
      <c r="C1808">
        <v>-48</v>
      </c>
      <c r="D1808">
        <v>2</v>
      </c>
      <c r="E1808" t="s">
        <v>263</v>
      </c>
    </row>
    <row r="1809" spans="1:5" x14ac:dyDescent="0.25">
      <c r="A1809" t="s">
        <v>305</v>
      </c>
      <c r="B1809">
        <f t="shared" si="29"/>
        <v>-3</v>
      </c>
      <c r="C1809">
        <v>-105</v>
      </c>
      <c r="D1809">
        <v>3</v>
      </c>
      <c r="E1809" t="s">
        <v>263</v>
      </c>
    </row>
    <row r="1810" spans="1:5" x14ac:dyDescent="0.25">
      <c r="A1810" t="s">
        <v>400</v>
      </c>
      <c r="B1810">
        <f t="shared" si="29"/>
        <v>-4</v>
      </c>
      <c r="C1810">
        <v>-36</v>
      </c>
      <c r="D1810">
        <v>4</v>
      </c>
      <c r="E1810" t="s">
        <v>263</v>
      </c>
    </row>
    <row r="1811" spans="1:5" x14ac:dyDescent="0.25">
      <c r="A1811" t="s">
        <v>293</v>
      </c>
      <c r="B1811">
        <f t="shared" si="29"/>
        <v>-53</v>
      </c>
      <c r="C1811">
        <v>-1749</v>
      </c>
      <c r="D1811">
        <v>53</v>
      </c>
      <c r="E1811" t="s">
        <v>263</v>
      </c>
    </row>
    <row r="1812" spans="1:5" x14ac:dyDescent="0.25">
      <c r="A1812" t="s">
        <v>286</v>
      </c>
      <c r="B1812">
        <f t="shared" si="29"/>
        <v>-7</v>
      </c>
      <c r="C1812">
        <v>-70</v>
      </c>
      <c r="D1812">
        <v>7</v>
      </c>
      <c r="E1812" t="s">
        <v>263</v>
      </c>
    </row>
    <row r="1813" spans="1:5" x14ac:dyDescent="0.25">
      <c r="A1813" t="s">
        <v>358</v>
      </c>
      <c r="B1813">
        <f t="shared" si="29"/>
        <v>-3</v>
      </c>
      <c r="C1813">
        <v>-18</v>
      </c>
      <c r="D1813">
        <v>3</v>
      </c>
      <c r="E1813" t="s">
        <v>263</v>
      </c>
    </row>
    <row r="1814" spans="1:5" x14ac:dyDescent="0.25">
      <c r="A1814" t="s">
        <v>593</v>
      </c>
      <c r="B1814">
        <f t="shared" si="29"/>
        <v>-12</v>
      </c>
      <c r="C1814">
        <v>-189</v>
      </c>
      <c r="D1814">
        <v>12</v>
      </c>
      <c r="E1814" t="s">
        <v>263</v>
      </c>
    </row>
    <row r="1815" spans="1:5" x14ac:dyDescent="0.25">
      <c r="A1815" t="s">
        <v>362</v>
      </c>
      <c r="B1815">
        <f t="shared" si="29"/>
        <v>-2</v>
      </c>
      <c r="C1815">
        <v>-98</v>
      </c>
      <c r="D1815">
        <v>2</v>
      </c>
      <c r="E1815" t="s">
        <v>263</v>
      </c>
    </row>
    <row r="1816" spans="1:5" x14ac:dyDescent="0.25">
      <c r="A1816" t="s">
        <v>291</v>
      </c>
      <c r="B1816">
        <f t="shared" si="29"/>
        <v>-7</v>
      </c>
      <c r="C1816">
        <v>-49</v>
      </c>
      <c r="D1816">
        <v>7</v>
      </c>
      <c r="E1816" t="s">
        <v>263</v>
      </c>
    </row>
    <row r="1817" spans="1:5" x14ac:dyDescent="0.25">
      <c r="A1817" t="s">
        <v>354</v>
      </c>
      <c r="B1817">
        <f t="shared" si="29"/>
        <v>-1</v>
      </c>
      <c r="C1817">
        <v>-1</v>
      </c>
      <c r="D1817">
        <v>1</v>
      </c>
      <c r="E1817" t="s">
        <v>263</v>
      </c>
    </row>
    <row r="1818" spans="1:5" x14ac:dyDescent="0.25">
      <c r="A1818" t="s">
        <v>489</v>
      </c>
      <c r="B1818">
        <f t="shared" si="29"/>
        <v>-3</v>
      </c>
      <c r="C1818">
        <v>3</v>
      </c>
      <c r="D1818">
        <v>3</v>
      </c>
      <c r="E1818" t="s">
        <v>263</v>
      </c>
    </row>
    <row r="1819" spans="1:5" x14ac:dyDescent="0.25">
      <c r="A1819" t="s">
        <v>393</v>
      </c>
      <c r="B1819">
        <f t="shared" si="29"/>
        <v>-3</v>
      </c>
      <c r="C1819">
        <v>-147</v>
      </c>
      <c r="D1819">
        <v>3</v>
      </c>
      <c r="E1819" t="s">
        <v>263</v>
      </c>
    </row>
    <row r="1820" spans="1:5" x14ac:dyDescent="0.25">
      <c r="A1820" t="s">
        <v>414</v>
      </c>
      <c r="B1820">
        <f t="shared" si="29"/>
        <v>-7</v>
      </c>
      <c r="C1820">
        <v>-28</v>
      </c>
      <c r="D1820">
        <v>7</v>
      </c>
      <c r="E1820" t="s">
        <v>263</v>
      </c>
    </row>
    <row r="1821" spans="1:5" x14ac:dyDescent="0.25">
      <c r="A1821" t="s">
        <v>302</v>
      </c>
      <c r="B1821">
        <f t="shared" si="29"/>
        <v>-6</v>
      </c>
      <c r="C1821">
        <v>-990</v>
      </c>
      <c r="D1821">
        <v>6</v>
      </c>
      <c r="E1821" t="s">
        <v>263</v>
      </c>
    </row>
    <row r="1822" spans="1:5" x14ac:dyDescent="0.25">
      <c r="A1822" t="s">
        <v>507</v>
      </c>
      <c r="B1822">
        <f t="shared" si="29"/>
        <v>-3</v>
      </c>
      <c r="C1822">
        <v>-22.5</v>
      </c>
      <c r="D1822">
        <v>3</v>
      </c>
      <c r="E1822" t="s">
        <v>263</v>
      </c>
    </row>
    <row r="1823" spans="1:5" x14ac:dyDescent="0.25">
      <c r="A1823" t="s">
        <v>290</v>
      </c>
      <c r="B1823">
        <f t="shared" si="29"/>
        <v>-3</v>
      </c>
      <c r="C1823">
        <v>-63</v>
      </c>
      <c r="D1823">
        <v>3</v>
      </c>
      <c r="E1823" t="s">
        <v>263</v>
      </c>
    </row>
    <row r="1824" spans="1:5" x14ac:dyDescent="0.25">
      <c r="A1824" t="s">
        <v>298</v>
      </c>
      <c r="B1824">
        <f t="shared" si="29"/>
        <v>-3</v>
      </c>
      <c r="C1824">
        <v>-27</v>
      </c>
      <c r="D1824">
        <v>3</v>
      </c>
      <c r="E1824" t="s">
        <v>263</v>
      </c>
    </row>
    <row r="1825" spans="1:5" x14ac:dyDescent="0.25">
      <c r="A1825" t="s">
        <v>340</v>
      </c>
      <c r="B1825">
        <f t="shared" si="29"/>
        <v>-1</v>
      </c>
      <c r="C1825">
        <v>-11</v>
      </c>
      <c r="D1825">
        <v>1</v>
      </c>
      <c r="E1825" t="s">
        <v>264</v>
      </c>
    </row>
    <row r="1826" spans="1:5" x14ac:dyDescent="0.25">
      <c r="A1826" t="s">
        <v>321</v>
      </c>
      <c r="B1826">
        <f t="shared" si="29"/>
        <v>-6</v>
      </c>
      <c r="C1826">
        <v>-36</v>
      </c>
      <c r="D1826">
        <v>6</v>
      </c>
      <c r="E1826" t="s">
        <v>264</v>
      </c>
    </row>
    <row r="1827" spans="1:5" x14ac:dyDescent="0.25">
      <c r="A1827" t="s">
        <v>326</v>
      </c>
      <c r="B1827">
        <f t="shared" si="29"/>
        <v>-1</v>
      </c>
      <c r="C1827">
        <v>-20</v>
      </c>
      <c r="D1827">
        <v>1</v>
      </c>
      <c r="E1827" t="s">
        <v>264</v>
      </c>
    </row>
    <row r="1828" spans="1:5" x14ac:dyDescent="0.25">
      <c r="A1828" t="s">
        <v>334</v>
      </c>
      <c r="B1828">
        <f t="shared" si="29"/>
        <v>-2</v>
      </c>
      <c r="C1828">
        <v>-98</v>
      </c>
      <c r="D1828">
        <v>2</v>
      </c>
      <c r="E1828" t="s">
        <v>264</v>
      </c>
    </row>
    <row r="1829" spans="1:5" x14ac:dyDescent="0.25">
      <c r="A1829" t="s">
        <v>359</v>
      </c>
      <c r="B1829">
        <f t="shared" si="29"/>
        <v>-1</v>
      </c>
      <c r="C1829">
        <v>-11</v>
      </c>
      <c r="D1829">
        <v>1</v>
      </c>
      <c r="E1829" t="s">
        <v>264</v>
      </c>
    </row>
    <row r="1830" spans="1:5" x14ac:dyDescent="0.25">
      <c r="A1830" t="s">
        <v>455</v>
      </c>
      <c r="B1830">
        <f t="shared" si="29"/>
        <v>-1</v>
      </c>
      <c r="C1830">
        <v>-24</v>
      </c>
      <c r="D1830">
        <v>1</v>
      </c>
      <c r="E1830" t="s">
        <v>264</v>
      </c>
    </row>
    <row r="1831" spans="1:5" x14ac:dyDescent="0.25">
      <c r="A1831" t="s">
        <v>433</v>
      </c>
      <c r="B1831">
        <f t="shared" si="29"/>
        <v>-7</v>
      </c>
      <c r="C1831">
        <v>-231</v>
      </c>
      <c r="D1831">
        <v>7</v>
      </c>
      <c r="E1831" t="s">
        <v>264</v>
      </c>
    </row>
    <row r="1832" spans="1:5" x14ac:dyDescent="0.25">
      <c r="A1832" t="s">
        <v>306</v>
      </c>
      <c r="B1832">
        <f t="shared" si="29"/>
        <v>-1</v>
      </c>
      <c r="C1832">
        <v>-25</v>
      </c>
      <c r="D1832">
        <v>1</v>
      </c>
      <c r="E1832" t="s">
        <v>264</v>
      </c>
    </row>
    <row r="1833" spans="1:5" x14ac:dyDescent="0.25">
      <c r="A1833" t="s">
        <v>352</v>
      </c>
      <c r="B1833">
        <f t="shared" si="29"/>
        <v>-2</v>
      </c>
      <c r="C1833">
        <v>-96</v>
      </c>
      <c r="D1833">
        <v>2</v>
      </c>
      <c r="E1833" t="s">
        <v>264</v>
      </c>
    </row>
    <row r="1834" spans="1:5" x14ac:dyDescent="0.25">
      <c r="A1834" t="s">
        <v>763</v>
      </c>
      <c r="B1834">
        <f t="shared" si="29"/>
        <v>-1</v>
      </c>
      <c r="C1834">
        <v>-4</v>
      </c>
      <c r="D1834">
        <v>1</v>
      </c>
      <c r="E1834" t="s">
        <v>264</v>
      </c>
    </row>
    <row r="1835" spans="1:5" x14ac:dyDescent="0.25">
      <c r="A1835" t="s">
        <v>293</v>
      </c>
      <c r="B1835">
        <f t="shared" ref="B1835:B1892" si="30">D1835*-1</f>
        <v>-18</v>
      </c>
      <c r="C1835">
        <v>-594</v>
      </c>
      <c r="D1835">
        <v>18</v>
      </c>
      <c r="E1835" t="s">
        <v>264</v>
      </c>
    </row>
    <row r="1836" spans="1:5" x14ac:dyDescent="0.25">
      <c r="A1836" t="s">
        <v>593</v>
      </c>
      <c r="B1836">
        <f t="shared" si="30"/>
        <v>-2</v>
      </c>
      <c r="C1836">
        <v>-27</v>
      </c>
      <c r="D1836">
        <v>2</v>
      </c>
      <c r="E1836" t="s">
        <v>264</v>
      </c>
    </row>
    <row r="1837" spans="1:5" x14ac:dyDescent="0.25">
      <c r="A1837" t="s">
        <v>291</v>
      </c>
      <c r="B1837">
        <f t="shared" si="30"/>
        <v>-10</v>
      </c>
      <c r="C1837">
        <v>-70</v>
      </c>
      <c r="D1837">
        <v>10</v>
      </c>
      <c r="E1837" t="s">
        <v>264</v>
      </c>
    </row>
    <row r="1838" spans="1:5" x14ac:dyDescent="0.25">
      <c r="A1838" t="s">
        <v>354</v>
      </c>
      <c r="B1838">
        <f t="shared" si="30"/>
        <v>-4</v>
      </c>
      <c r="C1838">
        <v>-4</v>
      </c>
      <c r="D1838">
        <v>4</v>
      </c>
      <c r="E1838" t="s">
        <v>264</v>
      </c>
    </row>
    <row r="1839" spans="1:5" x14ac:dyDescent="0.25">
      <c r="A1839" t="s">
        <v>393</v>
      </c>
      <c r="B1839">
        <f t="shared" si="30"/>
        <v>-1</v>
      </c>
      <c r="C1839">
        <v>-49</v>
      </c>
      <c r="D1839">
        <v>1</v>
      </c>
      <c r="E1839" t="s">
        <v>264</v>
      </c>
    </row>
    <row r="1840" spans="1:5" x14ac:dyDescent="0.25">
      <c r="A1840" t="s">
        <v>624</v>
      </c>
      <c r="B1840">
        <f t="shared" si="30"/>
        <v>-1</v>
      </c>
      <c r="C1840">
        <v>-16</v>
      </c>
      <c r="D1840">
        <v>1</v>
      </c>
      <c r="E1840" t="s">
        <v>264</v>
      </c>
    </row>
    <row r="1841" spans="1:5" x14ac:dyDescent="0.25">
      <c r="A1841" t="s">
        <v>322</v>
      </c>
      <c r="B1841">
        <f t="shared" si="30"/>
        <v>-1</v>
      </c>
      <c r="C1841">
        <v>-6</v>
      </c>
      <c r="D1841">
        <v>1</v>
      </c>
      <c r="E1841" t="s">
        <v>264</v>
      </c>
    </row>
    <row r="1842" spans="1:5" x14ac:dyDescent="0.25">
      <c r="A1842" t="s">
        <v>302</v>
      </c>
      <c r="B1842">
        <f t="shared" si="30"/>
        <v>-3</v>
      </c>
      <c r="C1842">
        <v>-495</v>
      </c>
      <c r="D1842">
        <v>3</v>
      </c>
      <c r="E1842" t="s">
        <v>264</v>
      </c>
    </row>
    <row r="1843" spans="1:5" x14ac:dyDescent="0.25">
      <c r="A1843" t="s">
        <v>319</v>
      </c>
      <c r="B1843">
        <f t="shared" si="30"/>
        <v>-4</v>
      </c>
      <c r="C1843">
        <v>-80</v>
      </c>
      <c r="D1843">
        <v>4</v>
      </c>
      <c r="E1843" t="s">
        <v>264</v>
      </c>
    </row>
    <row r="1844" spans="1:5" x14ac:dyDescent="0.25">
      <c r="A1844" t="s">
        <v>298</v>
      </c>
      <c r="B1844">
        <f t="shared" si="30"/>
        <v>-1</v>
      </c>
      <c r="C1844">
        <v>-9</v>
      </c>
      <c r="D1844">
        <v>1</v>
      </c>
      <c r="E1844" t="s">
        <v>264</v>
      </c>
    </row>
    <row r="1845" spans="1:5" x14ac:dyDescent="0.25">
      <c r="A1845" t="s">
        <v>321</v>
      </c>
      <c r="B1845">
        <f t="shared" si="30"/>
        <v>-1</v>
      </c>
      <c r="C1845">
        <v>-6</v>
      </c>
      <c r="D1845">
        <v>1</v>
      </c>
      <c r="E1845" t="s">
        <v>265</v>
      </c>
    </row>
    <row r="1846" spans="1:5" x14ac:dyDescent="0.25">
      <c r="A1846" t="s">
        <v>334</v>
      </c>
      <c r="B1846">
        <f t="shared" si="30"/>
        <v>-2</v>
      </c>
      <c r="C1846">
        <v>-98</v>
      </c>
      <c r="D1846">
        <v>2</v>
      </c>
      <c r="E1846" t="s">
        <v>265</v>
      </c>
    </row>
    <row r="1847" spans="1:5" x14ac:dyDescent="0.25">
      <c r="A1847" t="s">
        <v>359</v>
      </c>
      <c r="B1847">
        <f t="shared" si="30"/>
        <v>-1</v>
      </c>
      <c r="C1847">
        <v>-11</v>
      </c>
      <c r="D1847">
        <v>1</v>
      </c>
      <c r="E1847" t="s">
        <v>265</v>
      </c>
    </row>
    <row r="1848" spans="1:5" x14ac:dyDescent="0.25">
      <c r="A1848" t="s">
        <v>293</v>
      </c>
      <c r="B1848">
        <f t="shared" si="30"/>
        <v>-1</v>
      </c>
      <c r="C1848">
        <v>-33</v>
      </c>
      <c r="D1848">
        <v>1</v>
      </c>
      <c r="E1848" t="s">
        <v>265</v>
      </c>
    </row>
    <row r="1849" spans="1:5" x14ac:dyDescent="0.25">
      <c r="A1849" t="s">
        <v>489</v>
      </c>
      <c r="B1849">
        <f t="shared" si="30"/>
        <v>-2</v>
      </c>
      <c r="C1849">
        <v>2</v>
      </c>
      <c r="D1849">
        <v>2</v>
      </c>
      <c r="E1849" t="s">
        <v>265</v>
      </c>
    </row>
    <row r="1850" spans="1:5" x14ac:dyDescent="0.25">
      <c r="A1850" t="s">
        <v>341</v>
      </c>
      <c r="B1850">
        <f t="shared" si="30"/>
        <v>-1</v>
      </c>
      <c r="C1850">
        <v>-11</v>
      </c>
      <c r="D1850">
        <v>1</v>
      </c>
      <c r="E1850" t="s">
        <v>266</v>
      </c>
    </row>
    <row r="1851" spans="1:5" x14ac:dyDescent="0.25">
      <c r="A1851" t="s">
        <v>321</v>
      </c>
      <c r="B1851">
        <f t="shared" si="30"/>
        <v>-5</v>
      </c>
      <c r="C1851">
        <v>-30</v>
      </c>
      <c r="D1851">
        <v>5</v>
      </c>
      <c r="E1851" t="s">
        <v>266</v>
      </c>
    </row>
    <row r="1852" spans="1:5" x14ac:dyDescent="0.25">
      <c r="A1852" t="s">
        <v>334</v>
      </c>
      <c r="B1852">
        <f t="shared" si="30"/>
        <v>-1</v>
      </c>
      <c r="C1852">
        <v>-49</v>
      </c>
      <c r="D1852">
        <v>1</v>
      </c>
      <c r="E1852" t="s">
        <v>266</v>
      </c>
    </row>
    <row r="1853" spans="1:5" x14ac:dyDescent="0.25">
      <c r="A1853" t="s">
        <v>455</v>
      </c>
      <c r="B1853">
        <f t="shared" si="30"/>
        <v>-1</v>
      </c>
      <c r="C1853">
        <v>-24</v>
      </c>
      <c r="D1853">
        <v>1</v>
      </c>
      <c r="E1853" t="s">
        <v>266</v>
      </c>
    </row>
    <row r="1854" spans="1:5" x14ac:dyDescent="0.25">
      <c r="A1854" t="s">
        <v>433</v>
      </c>
      <c r="B1854">
        <f t="shared" si="30"/>
        <v>-2</v>
      </c>
      <c r="C1854">
        <v>-66</v>
      </c>
      <c r="D1854">
        <v>2</v>
      </c>
      <c r="E1854" t="s">
        <v>266</v>
      </c>
    </row>
    <row r="1855" spans="1:5" x14ac:dyDescent="0.25">
      <c r="A1855" t="s">
        <v>603</v>
      </c>
      <c r="B1855">
        <f t="shared" si="30"/>
        <v>-1</v>
      </c>
      <c r="C1855">
        <v>-18</v>
      </c>
      <c r="D1855">
        <v>1</v>
      </c>
      <c r="E1855" t="s">
        <v>266</v>
      </c>
    </row>
    <row r="1856" spans="1:5" x14ac:dyDescent="0.25">
      <c r="A1856" t="s">
        <v>293</v>
      </c>
      <c r="B1856">
        <f t="shared" si="30"/>
        <v>-10</v>
      </c>
      <c r="C1856">
        <v>-330</v>
      </c>
      <c r="D1856">
        <v>10</v>
      </c>
      <c r="E1856" t="s">
        <v>266</v>
      </c>
    </row>
    <row r="1857" spans="1:5" x14ac:dyDescent="0.25">
      <c r="A1857" t="s">
        <v>286</v>
      </c>
      <c r="B1857">
        <f t="shared" si="30"/>
        <v>-1</v>
      </c>
      <c r="C1857">
        <v>-10</v>
      </c>
      <c r="D1857">
        <v>1</v>
      </c>
      <c r="E1857" t="s">
        <v>266</v>
      </c>
    </row>
    <row r="1858" spans="1:5" x14ac:dyDescent="0.25">
      <c r="A1858" t="s">
        <v>362</v>
      </c>
      <c r="B1858">
        <f t="shared" si="30"/>
        <v>-2</v>
      </c>
      <c r="C1858">
        <v>-98</v>
      </c>
      <c r="D1858">
        <v>2</v>
      </c>
      <c r="E1858" t="s">
        <v>266</v>
      </c>
    </row>
    <row r="1859" spans="1:5" x14ac:dyDescent="0.25">
      <c r="A1859" t="s">
        <v>291</v>
      </c>
      <c r="B1859">
        <f t="shared" si="30"/>
        <v>-3</v>
      </c>
      <c r="C1859">
        <v>-21</v>
      </c>
      <c r="D1859">
        <v>3</v>
      </c>
      <c r="E1859" t="s">
        <v>266</v>
      </c>
    </row>
    <row r="1860" spans="1:5" x14ac:dyDescent="0.25">
      <c r="A1860" t="s">
        <v>431</v>
      </c>
      <c r="B1860">
        <f t="shared" si="30"/>
        <v>-1</v>
      </c>
      <c r="C1860">
        <v>-7</v>
      </c>
      <c r="D1860">
        <v>1</v>
      </c>
      <c r="E1860" t="s">
        <v>266</v>
      </c>
    </row>
    <row r="1861" spans="1:5" x14ac:dyDescent="0.25">
      <c r="A1861" t="s">
        <v>414</v>
      </c>
      <c r="B1861">
        <f t="shared" si="30"/>
        <v>-1</v>
      </c>
      <c r="C1861">
        <v>-4</v>
      </c>
      <c r="D1861">
        <v>1</v>
      </c>
      <c r="E1861" t="s">
        <v>266</v>
      </c>
    </row>
    <row r="1862" spans="1:5" x14ac:dyDescent="0.25">
      <c r="A1862" t="s">
        <v>302</v>
      </c>
      <c r="B1862">
        <f t="shared" si="30"/>
        <v>-1</v>
      </c>
      <c r="C1862">
        <v>-165</v>
      </c>
      <c r="D1862">
        <v>1</v>
      </c>
      <c r="E1862" t="s">
        <v>266</v>
      </c>
    </row>
    <row r="1863" spans="1:5" x14ac:dyDescent="0.25">
      <c r="A1863" t="s">
        <v>290</v>
      </c>
      <c r="B1863">
        <f t="shared" si="30"/>
        <v>-5</v>
      </c>
      <c r="C1863">
        <v>-105</v>
      </c>
      <c r="D1863">
        <v>5</v>
      </c>
      <c r="E1863" t="s">
        <v>266</v>
      </c>
    </row>
    <row r="1864" spans="1:5" x14ac:dyDescent="0.25">
      <c r="A1864" t="s">
        <v>340</v>
      </c>
      <c r="B1864">
        <f t="shared" si="30"/>
        <v>-1</v>
      </c>
      <c r="C1864">
        <v>-11</v>
      </c>
      <c r="D1864">
        <v>1</v>
      </c>
      <c r="E1864" t="s">
        <v>267</v>
      </c>
    </row>
    <row r="1865" spans="1:5" x14ac:dyDescent="0.25">
      <c r="A1865" t="s">
        <v>321</v>
      </c>
      <c r="B1865">
        <f t="shared" si="30"/>
        <v>-1</v>
      </c>
      <c r="C1865">
        <v>-6</v>
      </c>
      <c r="D1865">
        <v>1</v>
      </c>
      <c r="E1865" t="s">
        <v>267</v>
      </c>
    </row>
    <row r="1866" spans="1:5" x14ac:dyDescent="0.25">
      <c r="A1866" t="s">
        <v>326</v>
      </c>
      <c r="B1866">
        <f t="shared" si="30"/>
        <v>-1</v>
      </c>
      <c r="C1866">
        <v>-20</v>
      </c>
      <c r="D1866">
        <v>1</v>
      </c>
      <c r="E1866" t="s">
        <v>267</v>
      </c>
    </row>
    <row r="1867" spans="1:5" x14ac:dyDescent="0.25">
      <c r="A1867" t="s">
        <v>334</v>
      </c>
      <c r="B1867">
        <f t="shared" si="30"/>
        <v>-2</v>
      </c>
      <c r="C1867">
        <v>-98</v>
      </c>
      <c r="D1867">
        <v>2</v>
      </c>
      <c r="E1867" t="s">
        <v>267</v>
      </c>
    </row>
    <row r="1868" spans="1:5" x14ac:dyDescent="0.25">
      <c r="A1868" t="s">
        <v>433</v>
      </c>
      <c r="B1868">
        <f t="shared" si="30"/>
        <v>-1</v>
      </c>
      <c r="C1868">
        <v>-33</v>
      </c>
      <c r="D1868">
        <v>1</v>
      </c>
      <c r="E1868" t="s">
        <v>267</v>
      </c>
    </row>
    <row r="1869" spans="1:5" x14ac:dyDescent="0.25">
      <c r="A1869" t="s">
        <v>379</v>
      </c>
      <c r="B1869">
        <f t="shared" si="30"/>
        <v>-2</v>
      </c>
      <c r="C1869">
        <v>-142</v>
      </c>
      <c r="D1869">
        <v>2</v>
      </c>
      <c r="E1869" t="s">
        <v>267</v>
      </c>
    </row>
    <row r="1870" spans="1:5" x14ac:dyDescent="0.25">
      <c r="A1870" t="s">
        <v>293</v>
      </c>
      <c r="B1870">
        <f t="shared" si="30"/>
        <v>-1</v>
      </c>
      <c r="C1870">
        <v>-33</v>
      </c>
      <c r="D1870">
        <v>1</v>
      </c>
      <c r="E1870" t="s">
        <v>267</v>
      </c>
    </row>
    <row r="1871" spans="1:5" x14ac:dyDescent="0.25">
      <c r="A1871" t="s">
        <v>286</v>
      </c>
      <c r="B1871">
        <f t="shared" si="30"/>
        <v>-1</v>
      </c>
      <c r="C1871">
        <v>-10</v>
      </c>
      <c r="D1871">
        <v>1</v>
      </c>
      <c r="E1871" t="s">
        <v>267</v>
      </c>
    </row>
    <row r="1872" spans="1:5" x14ac:dyDescent="0.25">
      <c r="A1872" t="s">
        <v>358</v>
      </c>
      <c r="B1872">
        <f t="shared" si="30"/>
        <v>-1</v>
      </c>
      <c r="C1872">
        <v>-6</v>
      </c>
      <c r="D1872">
        <v>1</v>
      </c>
      <c r="E1872" t="s">
        <v>267</v>
      </c>
    </row>
    <row r="1873" spans="1:5" x14ac:dyDescent="0.25">
      <c r="A1873" t="s">
        <v>291</v>
      </c>
      <c r="B1873">
        <f t="shared" si="30"/>
        <v>-1</v>
      </c>
      <c r="C1873">
        <v>-7</v>
      </c>
      <c r="D1873">
        <v>1</v>
      </c>
      <c r="E1873" t="s">
        <v>267</v>
      </c>
    </row>
    <row r="1874" spans="1:5" x14ac:dyDescent="0.25">
      <c r="A1874" t="s">
        <v>321</v>
      </c>
      <c r="B1874">
        <f t="shared" si="30"/>
        <v>-2</v>
      </c>
      <c r="C1874">
        <v>-12</v>
      </c>
      <c r="D1874">
        <v>2</v>
      </c>
      <c r="E1874" t="s">
        <v>269</v>
      </c>
    </row>
    <row r="1875" spans="1:5" x14ac:dyDescent="0.25">
      <c r="A1875" t="s">
        <v>334</v>
      </c>
      <c r="B1875">
        <f t="shared" si="30"/>
        <v>-1</v>
      </c>
      <c r="C1875">
        <v>-49</v>
      </c>
      <c r="D1875">
        <v>1</v>
      </c>
      <c r="E1875" t="s">
        <v>269</v>
      </c>
    </row>
    <row r="1876" spans="1:5" x14ac:dyDescent="0.25">
      <c r="A1876" t="s">
        <v>455</v>
      </c>
      <c r="B1876">
        <f t="shared" si="30"/>
        <v>-1</v>
      </c>
      <c r="C1876">
        <v>-24</v>
      </c>
      <c r="D1876">
        <v>1</v>
      </c>
      <c r="E1876" t="s">
        <v>269</v>
      </c>
    </row>
    <row r="1877" spans="1:5" x14ac:dyDescent="0.25">
      <c r="A1877" t="s">
        <v>433</v>
      </c>
      <c r="B1877">
        <f t="shared" si="30"/>
        <v>-1</v>
      </c>
      <c r="C1877">
        <v>-33</v>
      </c>
      <c r="D1877">
        <v>1</v>
      </c>
      <c r="E1877" t="s">
        <v>269</v>
      </c>
    </row>
    <row r="1878" spans="1:5" x14ac:dyDescent="0.25">
      <c r="A1878" t="s">
        <v>574</v>
      </c>
      <c r="B1878">
        <f t="shared" si="30"/>
        <v>-2</v>
      </c>
      <c r="C1878">
        <v>-66</v>
      </c>
      <c r="D1878">
        <v>2</v>
      </c>
      <c r="E1878" t="s">
        <v>269</v>
      </c>
    </row>
    <row r="1879" spans="1:5" x14ac:dyDescent="0.25">
      <c r="A1879" t="s">
        <v>352</v>
      </c>
      <c r="B1879">
        <f t="shared" si="30"/>
        <v>-1</v>
      </c>
      <c r="C1879">
        <v>-48</v>
      </c>
      <c r="D1879">
        <v>1</v>
      </c>
      <c r="E1879" t="s">
        <v>269</v>
      </c>
    </row>
    <row r="1880" spans="1:5" x14ac:dyDescent="0.25">
      <c r="A1880" t="s">
        <v>379</v>
      </c>
      <c r="B1880">
        <f t="shared" si="30"/>
        <v>-2</v>
      </c>
      <c r="C1880">
        <v>-142</v>
      </c>
      <c r="D1880">
        <v>2</v>
      </c>
      <c r="E1880" t="s">
        <v>269</v>
      </c>
    </row>
    <row r="1881" spans="1:5" x14ac:dyDescent="0.25">
      <c r="A1881" t="s">
        <v>293</v>
      </c>
      <c r="B1881">
        <f t="shared" si="30"/>
        <v>-21</v>
      </c>
      <c r="C1881">
        <v>-693</v>
      </c>
      <c r="D1881">
        <v>21</v>
      </c>
      <c r="E1881" t="s">
        <v>269</v>
      </c>
    </row>
    <row r="1882" spans="1:5" x14ac:dyDescent="0.25">
      <c r="A1882" t="s">
        <v>593</v>
      </c>
      <c r="B1882">
        <f t="shared" si="30"/>
        <v>-1</v>
      </c>
      <c r="C1882">
        <v>-27</v>
      </c>
      <c r="D1882">
        <v>1</v>
      </c>
      <c r="E1882" t="s">
        <v>269</v>
      </c>
    </row>
    <row r="1883" spans="1:5" x14ac:dyDescent="0.25">
      <c r="A1883" t="s">
        <v>291</v>
      </c>
      <c r="B1883">
        <f t="shared" si="30"/>
        <v>-3</v>
      </c>
      <c r="C1883">
        <v>-21</v>
      </c>
      <c r="D1883">
        <v>3</v>
      </c>
      <c r="E1883" t="s">
        <v>269</v>
      </c>
    </row>
    <row r="1884" spans="1:5" x14ac:dyDescent="0.25">
      <c r="A1884" t="s">
        <v>354</v>
      </c>
      <c r="B1884">
        <f t="shared" si="30"/>
        <v>-2</v>
      </c>
      <c r="C1884">
        <v>-2</v>
      </c>
      <c r="D1884">
        <v>2</v>
      </c>
      <c r="E1884" t="s">
        <v>269</v>
      </c>
    </row>
    <row r="1885" spans="1:5" x14ac:dyDescent="0.25">
      <c r="A1885" t="s">
        <v>489</v>
      </c>
      <c r="B1885">
        <f t="shared" si="30"/>
        <v>-3</v>
      </c>
      <c r="C1885">
        <v>3</v>
      </c>
      <c r="D1885">
        <v>3</v>
      </c>
      <c r="E1885" t="s">
        <v>269</v>
      </c>
    </row>
    <row r="1886" spans="1:5" x14ac:dyDescent="0.25">
      <c r="A1886" t="s">
        <v>393</v>
      </c>
      <c r="B1886">
        <f t="shared" si="30"/>
        <v>-2</v>
      </c>
      <c r="C1886">
        <v>-98</v>
      </c>
      <c r="D1886">
        <v>2</v>
      </c>
      <c r="E1886" t="s">
        <v>269</v>
      </c>
    </row>
    <row r="1887" spans="1:5" x14ac:dyDescent="0.25">
      <c r="A1887" t="s">
        <v>302</v>
      </c>
      <c r="B1887">
        <f t="shared" si="30"/>
        <v>-3</v>
      </c>
      <c r="C1887">
        <v>-495</v>
      </c>
      <c r="D1887">
        <v>3</v>
      </c>
      <c r="E1887" t="s">
        <v>269</v>
      </c>
    </row>
    <row r="1888" spans="1:5" x14ac:dyDescent="0.25">
      <c r="A1888" t="s">
        <v>558</v>
      </c>
      <c r="B1888">
        <f t="shared" si="30"/>
        <v>-1</v>
      </c>
      <c r="C1888">
        <v>-33</v>
      </c>
      <c r="D1888">
        <v>1</v>
      </c>
      <c r="E1888" t="s">
        <v>269</v>
      </c>
    </row>
    <row r="1889" spans="1:5" x14ac:dyDescent="0.25">
      <c r="A1889" t="s">
        <v>290</v>
      </c>
      <c r="B1889">
        <f t="shared" si="30"/>
        <v>-2</v>
      </c>
      <c r="C1889">
        <v>-42</v>
      </c>
      <c r="D1889">
        <v>2</v>
      </c>
      <c r="E1889" t="s">
        <v>269</v>
      </c>
    </row>
    <row r="1890" spans="1:5" x14ac:dyDescent="0.25">
      <c r="A1890" t="s">
        <v>291</v>
      </c>
      <c r="B1890">
        <f t="shared" si="30"/>
        <v>-1</v>
      </c>
      <c r="C1890">
        <v>-7</v>
      </c>
      <c r="D1890">
        <v>1</v>
      </c>
      <c r="E1890" t="s">
        <v>688</v>
      </c>
    </row>
    <row r="1891" spans="1:5" x14ac:dyDescent="0.25">
      <c r="A1891" t="s">
        <v>340</v>
      </c>
      <c r="B1891">
        <f t="shared" si="30"/>
        <v>-3</v>
      </c>
      <c r="C1891">
        <v>-33</v>
      </c>
      <c r="D1891">
        <v>3</v>
      </c>
      <c r="E1891" t="s">
        <v>270</v>
      </c>
    </row>
    <row r="1892" spans="1:5" x14ac:dyDescent="0.25">
      <c r="A1892" t="s">
        <v>321</v>
      </c>
      <c r="B1892">
        <f t="shared" si="30"/>
        <v>-6</v>
      </c>
      <c r="C1892">
        <v>-36</v>
      </c>
      <c r="D1892">
        <v>6</v>
      </c>
      <c r="E1892" t="s">
        <v>270</v>
      </c>
    </row>
    <row r="1893" spans="1:5" x14ac:dyDescent="0.25">
      <c r="A1893" t="s">
        <v>334</v>
      </c>
      <c r="B1893">
        <f t="shared" ref="B1893:B1953" si="31">D1893*-1</f>
        <v>-3</v>
      </c>
      <c r="C1893">
        <v>-147</v>
      </c>
      <c r="D1893">
        <v>3</v>
      </c>
      <c r="E1893" t="s">
        <v>270</v>
      </c>
    </row>
    <row r="1894" spans="1:5" x14ac:dyDescent="0.25">
      <c r="A1894" t="s">
        <v>455</v>
      </c>
      <c r="B1894">
        <f t="shared" si="31"/>
        <v>-1</v>
      </c>
      <c r="C1894">
        <v>-24</v>
      </c>
      <c r="D1894">
        <v>1</v>
      </c>
      <c r="E1894" t="s">
        <v>270</v>
      </c>
    </row>
    <row r="1895" spans="1:5" x14ac:dyDescent="0.25">
      <c r="A1895" t="s">
        <v>303</v>
      </c>
      <c r="B1895">
        <f t="shared" si="31"/>
        <v>-2</v>
      </c>
      <c r="C1895">
        <v>-66</v>
      </c>
      <c r="D1895">
        <v>2</v>
      </c>
      <c r="E1895" t="s">
        <v>270</v>
      </c>
    </row>
    <row r="1896" spans="1:5" x14ac:dyDescent="0.25">
      <c r="A1896" t="s">
        <v>433</v>
      </c>
      <c r="B1896">
        <f t="shared" si="31"/>
        <v>-7</v>
      </c>
      <c r="C1896">
        <v>-231</v>
      </c>
      <c r="D1896">
        <v>7</v>
      </c>
      <c r="E1896" t="s">
        <v>270</v>
      </c>
    </row>
    <row r="1897" spans="1:5" x14ac:dyDescent="0.25">
      <c r="A1897" t="s">
        <v>574</v>
      </c>
      <c r="B1897">
        <f t="shared" si="31"/>
        <v>-1</v>
      </c>
      <c r="C1897">
        <v>-33</v>
      </c>
      <c r="D1897">
        <v>1</v>
      </c>
      <c r="E1897" t="s">
        <v>270</v>
      </c>
    </row>
    <row r="1898" spans="1:5" x14ac:dyDescent="0.25">
      <c r="A1898" t="s">
        <v>306</v>
      </c>
      <c r="B1898">
        <f t="shared" si="31"/>
        <v>-1</v>
      </c>
      <c r="C1898">
        <v>-25</v>
      </c>
      <c r="D1898">
        <v>1</v>
      </c>
      <c r="E1898" t="s">
        <v>270</v>
      </c>
    </row>
    <row r="1899" spans="1:5" x14ac:dyDescent="0.25">
      <c r="A1899" t="s">
        <v>352</v>
      </c>
      <c r="B1899">
        <f t="shared" si="31"/>
        <v>-5</v>
      </c>
      <c r="C1899">
        <v>-240</v>
      </c>
      <c r="D1899">
        <v>5</v>
      </c>
      <c r="E1899" t="s">
        <v>270</v>
      </c>
    </row>
    <row r="1900" spans="1:5" x14ac:dyDescent="0.25">
      <c r="A1900" t="s">
        <v>379</v>
      </c>
      <c r="B1900">
        <f t="shared" si="31"/>
        <v>-1</v>
      </c>
      <c r="C1900">
        <v>-71</v>
      </c>
      <c r="D1900">
        <v>1</v>
      </c>
      <c r="E1900" t="s">
        <v>270</v>
      </c>
    </row>
    <row r="1901" spans="1:5" x14ac:dyDescent="0.25">
      <c r="A1901" t="s">
        <v>447</v>
      </c>
      <c r="B1901">
        <f t="shared" si="31"/>
        <v>-1</v>
      </c>
      <c r="C1901">
        <v>-72</v>
      </c>
      <c r="D1901">
        <v>1</v>
      </c>
      <c r="E1901" t="s">
        <v>270</v>
      </c>
    </row>
    <row r="1902" spans="1:5" x14ac:dyDescent="0.25">
      <c r="A1902" t="s">
        <v>603</v>
      </c>
      <c r="B1902">
        <f t="shared" si="31"/>
        <v>-1</v>
      </c>
      <c r="C1902">
        <v>-18</v>
      </c>
      <c r="D1902">
        <v>1</v>
      </c>
      <c r="E1902" t="s">
        <v>270</v>
      </c>
    </row>
    <row r="1903" spans="1:5" x14ac:dyDescent="0.25">
      <c r="A1903" t="s">
        <v>293</v>
      </c>
      <c r="B1903">
        <f t="shared" si="31"/>
        <v>-41</v>
      </c>
      <c r="C1903">
        <v>-1353</v>
      </c>
      <c r="D1903">
        <v>41</v>
      </c>
      <c r="E1903" t="s">
        <v>270</v>
      </c>
    </row>
    <row r="1904" spans="1:5" x14ac:dyDescent="0.25">
      <c r="A1904" t="s">
        <v>358</v>
      </c>
      <c r="B1904">
        <f t="shared" si="31"/>
        <v>-3</v>
      </c>
      <c r="C1904">
        <v>-18</v>
      </c>
      <c r="D1904">
        <v>3</v>
      </c>
      <c r="E1904" t="s">
        <v>270</v>
      </c>
    </row>
    <row r="1905" spans="1:5" x14ac:dyDescent="0.25">
      <c r="A1905" t="s">
        <v>593</v>
      </c>
      <c r="B1905">
        <f t="shared" si="31"/>
        <v>-1</v>
      </c>
      <c r="C1905">
        <v>-27</v>
      </c>
      <c r="D1905">
        <v>1</v>
      </c>
      <c r="E1905" t="s">
        <v>270</v>
      </c>
    </row>
    <row r="1906" spans="1:5" x14ac:dyDescent="0.25">
      <c r="A1906" t="s">
        <v>330</v>
      </c>
      <c r="B1906">
        <f t="shared" si="31"/>
        <v>-1</v>
      </c>
      <c r="C1906">
        <v>-98</v>
      </c>
      <c r="D1906">
        <v>1</v>
      </c>
      <c r="E1906" t="s">
        <v>270</v>
      </c>
    </row>
    <row r="1907" spans="1:5" x14ac:dyDescent="0.25">
      <c r="A1907" t="s">
        <v>440</v>
      </c>
      <c r="B1907">
        <f t="shared" si="31"/>
        <v>-1</v>
      </c>
      <c r="C1907">
        <v>-7</v>
      </c>
      <c r="D1907">
        <v>1</v>
      </c>
      <c r="E1907" t="s">
        <v>270</v>
      </c>
    </row>
    <row r="1908" spans="1:5" x14ac:dyDescent="0.25">
      <c r="A1908" t="s">
        <v>743</v>
      </c>
      <c r="B1908">
        <f t="shared" si="31"/>
        <v>-1</v>
      </c>
      <c r="C1908">
        <v>-5</v>
      </c>
      <c r="D1908">
        <v>1</v>
      </c>
      <c r="E1908" t="s">
        <v>270</v>
      </c>
    </row>
    <row r="1909" spans="1:5" x14ac:dyDescent="0.25">
      <c r="A1909" t="s">
        <v>291</v>
      </c>
      <c r="B1909">
        <f t="shared" si="31"/>
        <v>-4</v>
      </c>
      <c r="C1909">
        <v>-28</v>
      </c>
      <c r="D1909">
        <v>4</v>
      </c>
      <c r="E1909" t="s">
        <v>270</v>
      </c>
    </row>
    <row r="1910" spans="1:5" x14ac:dyDescent="0.25">
      <c r="A1910" t="s">
        <v>492</v>
      </c>
      <c r="B1910">
        <f t="shared" si="31"/>
        <v>-1</v>
      </c>
      <c r="C1910">
        <v>-200</v>
      </c>
      <c r="D1910">
        <v>1</v>
      </c>
      <c r="E1910" t="s">
        <v>270</v>
      </c>
    </row>
    <row r="1911" spans="1:5" x14ac:dyDescent="0.25">
      <c r="A1911" t="s">
        <v>354</v>
      </c>
      <c r="B1911">
        <f t="shared" si="31"/>
        <v>-2</v>
      </c>
      <c r="C1911">
        <v>-2</v>
      </c>
      <c r="D1911">
        <v>2</v>
      </c>
      <c r="E1911" t="s">
        <v>270</v>
      </c>
    </row>
    <row r="1912" spans="1:5" x14ac:dyDescent="0.25">
      <c r="A1912" t="s">
        <v>393</v>
      </c>
      <c r="B1912">
        <f t="shared" si="31"/>
        <v>-3</v>
      </c>
      <c r="C1912">
        <v>-147</v>
      </c>
      <c r="D1912">
        <v>3</v>
      </c>
      <c r="E1912" t="s">
        <v>270</v>
      </c>
    </row>
    <row r="1913" spans="1:5" x14ac:dyDescent="0.25">
      <c r="A1913" t="s">
        <v>414</v>
      </c>
      <c r="B1913">
        <f t="shared" si="31"/>
        <v>-3</v>
      </c>
      <c r="C1913">
        <v>-12</v>
      </c>
      <c r="D1913">
        <v>3</v>
      </c>
      <c r="E1913" t="s">
        <v>270</v>
      </c>
    </row>
    <row r="1914" spans="1:5" x14ac:dyDescent="0.25">
      <c r="A1914" t="s">
        <v>596</v>
      </c>
      <c r="B1914">
        <f t="shared" si="31"/>
        <v>-1</v>
      </c>
      <c r="C1914">
        <v>-20</v>
      </c>
      <c r="D1914">
        <v>1</v>
      </c>
      <c r="E1914" t="s">
        <v>270</v>
      </c>
    </row>
    <row r="1915" spans="1:5" x14ac:dyDescent="0.25">
      <c r="A1915" t="s">
        <v>302</v>
      </c>
      <c r="B1915">
        <f t="shared" si="31"/>
        <v>-6</v>
      </c>
      <c r="C1915">
        <v>-990</v>
      </c>
      <c r="D1915">
        <v>6</v>
      </c>
      <c r="E1915" t="s">
        <v>270</v>
      </c>
    </row>
    <row r="1916" spans="1:5" x14ac:dyDescent="0.25">
      <c r="A1916" t="s">
        <v>290</v>
      </c>
      <c r="B1916">
        <f t="shared" si="31"/>
        <v>-17</v>
      </c>
      <c r="C1916">
        <v>-357</v>
      </c>
      <c r="D1916">
        <v>17</v>
      </c>
      <c r="E1916" t="s">
        <v>270</v>
      </c>
    </row>
    <row r="1917" spans="1:5" x14ac:dyDescent="0.25">
      <c r="A1917" t="s">
        <v>319</v>
      </c>
      <c r="B1917">
        <f t="shared" si="31"/>
        <v>-1</v>
      </c>
      <c r="C1917">
        <v>-20</v>
      </c>
      <c r="D1917">
        <v>1</v>
      </c>
      <c r="E1917" t="s">
        <v>270</v>
      </c>
    </row>
    <row r="1918" spans="1:5" x14ac:dyDescent="0.25">
      <c r="A1918" t="s">
        <v>511</v>
      </c>
      <c r="B1918">
        <f t="shared" si="31"/>
        <v>-1</v>
      </c>
      <c r="C1918">
        <v>-61</v>
      </c>
      <c r="D1918">
        <v>1</v>
      </c>
      <c r="E1918" t="s">
        <v>270</v>
      </c>
    </row>
    <row r="1919" spans="1:5" x14ac:dyDescent="0.25">
      <c r="A1919" t="s">
        <v>298</v>
      </c>
      <c r="B1919">
        <f t="shared" si="31"/>
        <v>-2</v>
      </c>
      <c r="C1919">
        <v>-18</v>
      </c>
      <c r="D1919">
        <v>2</v>
      </c>
      <c r="E1919" t="s">
        <v>270</v>
      </c>
    </row>
    <row r="1920" spans="1:5" x14ac:dyDescent="0.25">
      <c r="A1920" t="s">
        <v>321</v>
      </c>
      <c r="B1920">
        <f t="shared" si="31"/>
        <v>-4</v>
      </c>
      <c r="C1920">
        <v>-24</v>
      </c>
      <c r="D1920">
        <v>4</v>
      </c>
      <c r="E1920" t="s">
        <v>271</v>
      </c>
    </row>
    <row r="1921" spans="1:5" x14ac:dyDescent="0.25">
      <c r="A1921" t="s">
        <v>433</v>
      </c>
      <c r="B1921">
        <f t="shared" si="31"/>
        <v>-1</v>
      </c>
      <c r="C1921">
        <v>-33</v>
      </c>
      <c r="D1921">
        <v>1</v>
      </c>
      <c r="E1921" t="s">
        <v>271</v>
      </c>
    </row>
    <row r="1922" spans="1:5" x14ac:dyDescent="0.25">
      <c r="A1922" t="s">
        <v>355</v>
      </c>
      <c r="B1922">
        <f t="shared" si="31"/>
        <v>-1</v>
      </c>
      <c r="C1922">
        <v>-48</v>
      </c>
      <c r="D1922">
        <v>1</v>
      </c>
      <c r="E1922" t="s">
        <v>271</v>
      </c>
    </row>
    <row r="1923" spans="1:5" x14ac:dyDescent="0.25">
      <c r="A1923" t="s">
        <v>293</v>
      </c>
      <c r="B1923">
        <f t="shared" si="31"/>
        <v>-3</v>
      </c>
      <c r="C1923">
        <v>-99</v>
      </c>
      <c r="D1923">
        <v>3</v>
      </c>
      <c r="E1923" t="s">
        <v>271</v>
      </c>
    </row>
    <row r="1924" spans="1:5" x14ac:dyDescent="0.25">
      <c r="A1924" t="s">
        <v>362</v>
      </c>
      <c r="B1924">
        <f t="shared" si="31"/>
        <v>-1</v>
      </c>
      <c r="C1924">
        <v>-49</v>
      </c>
      <c r="D1924">
        <v>1</v>
      </c>
      <c r="E1924" t="s">
        <v>271</v>
      </c>
    </row>
    <row r="1925" spans="1:5" x14ac:dyDescent="0.25">
      <c r="A1925" t="s">
        <v>354</v>
      </c>
      <c r="B1925">
        <f t="shared" si="31"/>
        <v>-1</v>
      </c>
      <c r="C1925">
        <v>-1</v>
      </c>
      <c r="D1925">
        <v>1</v>
      </c>
      <c r="E1925" t="s">
        <v>271</v>
      </c>
    </row>
    <row r="1926" spans="1:5" x14ac:dyDescent="0.25">
      <c r="A1926" t="s">
        <v>340</v>
      </c>
      <c r="B1926">
        <f t="shared" si="31"/>
        <v>-1</v>
      </c>
      <c r="C1926">
        <v>-11</v>
      </c>
      <c r="D1926">
        <v>1</v>
      </c>
      <c r="E1926" t="s">
        <v>272</v>
      </c>
    </row>
    <row r="1927" spans="1:5" x14ac:dyDescent="0.25">
      <c r="A1927" t="s">
        <v>321</v>
      </c>
      <c r="B1927">
        <f t="shared" si="31"/>
        <v>-1</v>
      </c>
      <c r="C1927">
        <v>-6</v>
      </c>
      <c r="D1927">
        <v>1</v>
      </c>
      <c r="E1927" t="s">
        <v>272</v>
      </c>
    </row>
    <row r="1928" spans="1:5" x14ac:dyDescent="0.25">
      <c r="A1928" t="s">
        <v>295</v>
      </c>
      <c r="B1928">
        <f t="shared" si="31"/>
        <v>-1</v>
      </c>
      <c r="C1928">
        <v>-40</v>
      </c>
      <c r="D1928">
        <v>1</v>
      </c>
      <c r="E1928" t="s">
        <v>272</v>
      </c>
    </row>
    <row r="1929" spans="1:5" x14ac:dyDescent="0.25">
      <c r="A1929" t="s">
        <v>538</v>
      </c>
      <c r="B1929">
        <f t="shared" si="31"/>
        <v>-1</v>
      </c>
      <c r="C1929">
        <v>-6</v>
      </c>
      <c r="D1929">
        <v>1</v>
      </c>
      <c r="E1929" t="s">
        <v>272</v>
      </c>
    </row>
    <row r="1930" spans="1:5" x14ac:dyDescent="0.25">
      <c r="A1930" t="s">
        <v>455</v>
      </c>
      <c r="B1930">
        <f t="shared" si="31"/>
        <v>-5</v>
      </c>
      <c r="C1930">
        <v>-120</v>
      </c>
      <c r="D1930">
        <v>5</v>
      </c>
      <c r="E1930" t="s">
        <v>272</v>
      </c>
    </row>
    <row r="1931" spans="1:5" x14ac:dyDescent="0.25">
      <c r="A1931" t="s">
        <v>303</v>
      </c>
      <c r="B1931">
        <f t="shared" si="31"/>
        <v>-1</v>
      </c>
      <c r="C1931">
        <v>-33</v>
      </c>
      <c r="D1931">
        <v>1</v>
      </c>
      <c r="E1931" t="s">
        <v>272</v>
      </c>
    </row>
    <row r="1932" spans="1:5" x14ac:dyDescent="0.25">
      <c r="A1932" t="s">
        <v>433</v>
      </c>
      <c r="B1932">
        <f t="shared" si="31"/>
        <v>-2</v>
      </c>
      <c r="C1932">
        <v>-66</v>
      </c>
      <c r="D1932">
        <v>2</v>
      </c>
      <c r="E1932" t="s">
        <v>272</v>
      </c>
    </row>
    <row r="1933" spans="1:5" x14ac:dyDescent="0.25">
      <c r="A1933" t="s">
        <v>574</v>
      </c>
      <c r="B1933">
        <f t="shared" si="31"/>
        <v>-1</v>
      </c>
      <c r="C1933">
        <v>-33</v>
      </c>
      <c r="D1933">
        <v>1</v>
      </c>
      <c r="E1933" t="s">
        <v>272</v>
      </c>
    </row>
    <row r="1934" spans="1:5" x14ac:dyDescent="0.25">
      <c r="A1934" t="s">
        <v>293</v>
      </c>
      <c r="B1934">
        <f t="shared" si="31"/>
        <v>-15</v>
      </c>
      <c r="C1934">
        <v>-495</v>
      </c>
      <c r="D1934">
        <v>15</v>
      </c>
      <c r="E1934" t="s">
        <v>272</v>
      </c>
    </row>
    <row r="1935" spans="1:5" x14ac:dyDescent="0.25">
      <c r="A1935" t="s">
        <v>358</v>
      </c>
      <c r="B1935">
        <f t="shared" si="31"/>
        <v>-2</v>
      </c>
      <c r="C1935">
        <v>-12</v>
      </c>
      <c r="D1935">
        <v>2</v>
      </c>
      <c r="E1935" t="s">
        <v>272</v>
      </c>
    </row>
    <row r="1936" spans="1:5" x14ac:dyDescent="0.25">
      <c r="A1936" t="s">
        <v>593</v>
      </c>
      <c r="B1936">
        <f t="shared" si="31"/>
        <v>-7</v>
      </c>
      <c r="C1936">
        <v>-108</v>
      </c>
      <c r="D1936">
        <v>7</v>
      </c>
      <c r="E1936" t="s">
        <v>272</v>
      </c>
    </row>
    <row r="1937" spans="1:5" x14ac:dyDescent="0.25">
      <c r="A1937" t="s">
        <v>702</v>
      </c>
      <c r="B1937">
        <f t="shared" si="31"/>
        <v>-2</v>
      </c>
      <c r="C1937">
        <v>-25</v>
      </c>
      <c r="D1937">
        <v>2</v>
      </c>
      <c r="E1937" t="s">
        <v>272</v>
      </c>
    </row>
    <row r="1938" spans="1:5" x14ac:dyDescent="0.25">
      <c r="A1938" t="s">
        <v>291</v>
      </c>
      <c r="B1938">
        <f t="shared" si="31"/>
        <v>-4</v>
      </c>
      <c r="C1938">
        <v>-28</v>
      </c>
      <c r="D1938">
        <v>4</v>
      </c>
      <c r="E1938" t="s">
        <v>272</v>
      </c>
    </row>
    <row r="1939" spans="1:5" x14ac:dyDescent="0.25">
      <c r="A1939" t="s">
        <v>354</v>
      </c>
      <c r="B1939">
        <f t="shared" si="31"/>
        <v>-2</v>
      </c>
      <c r="C1939">
        <v>-2</v>
      </c>
      <c r="D1939">
        <v>2</v>
      </c>
      <c r="E1939" t="s">
        <v>272</v>
      </c>
    </row>
    <row r="1940" spans="1:5" x14ac:dyDescent="0.25">
      <c r="A1940" t="s">
        <v>489</v>
      </c>
      <c r="B1940">
        <f t="shared" si="31"/>
        <v>-5</v>
      </c>
      <c r="C1940">
        <v>5</v>
      </c>
      <c r="D1940">
        <v>5</v>
      </c>
      <c r="E1940" t="s">
        <v>272</v>
      </c>
    </row>
    <row r="1941" spans="1:5" x14ac:dyDescent="0.25">
      <c r="A1941" t="s">
        <v>393</v>
      </c>
      <c r="B1941">
        <f t="shared" si="31"/>
        <v>-3</v>
      </c>
      <c r="C1941">
        <v>-147</v>
      </c>
      <c r="D1941">
        <v>3</v>
      </c>
      <c r="E1941" t="s">
        <v>272</v>
      </c>
    </row>
    <row r="1942" spans="1:5" x14ac:dyDescent="0.25">
      <c r="A1942" t="s">
        <v>624</v>
      </c>
      <c r="B1942">
        <f t="shared" si="31"/>
        <v>-1</v>
      </c>
      <c r="C1942">
        <v>-16</v>
      </c>
      <c r="D1942">
        <v>1</v>
      </c>
      <c r="E1942" t="s">
        <v>272</v>
      </c>
    </row>
    <row r="1943" spans="1:5" x14ac:dyDescent="0.25">
      <c r="A1943" t="s">
        <v>302</v>
      </c>
      <c r="B1943">
        <f t="shared" si="31"/>
        <v>-5</v>
      </c>
      <c r="C1943">
        <v>-825</v>
      </c>
      <c r="D1943">
        <v>5</v>
      </c>
      <c r="E1943" t="s">
        <v>272</v>
      </c>
    </row>
    <row r="1944" spans="1:5" x14ac:dyDescent="0.25">
      <c r="A1944" t="s">
        <v>321</v>
      </c>
      <c r="B1944">
        <f t="shared" si="31"/>
        <v>-1</v>
      </c>
      <c r="C1944">
        <v>-6</v>
      </c>
      <c r="D1944">
        <v>1</v>
      </c>
      <c r="E1944" t="s">
        <v>611</v>
      </c>
    </row>
    <row r="1945" spans="1:5" x14ac:dyDescent="0.25">
      <c r="A1945" t="s">
        <v>455</v>
      </c>
      <c r="B1945">
        <f t="shared" si="31"/>
        <v>-1</v>
      </c>
      <c r="C1945">
        <v>-24</v>
      </c>
      <c r="D1945">
        <v>1</v>
      </c>
      <c r="E1945" t="s">
        <v>611</v>
      </c>
    </row>
    <row r="1946" spans="1:5" x14ac:dyDescent="0.25">
      <c r="A1946" t="s">
        <v>574</v>
      </c>
      <c r="B1946">
        <f t="shared" si="31"/>
        <v>-1</v>
      </c>
      <c r="C1946">
        <v>-33</v>
      </c>
      <c r="D1946">
        <v>1</v>
      </c>
      <c r="E1946" t="s">
        <v>611</v>
      </c>
    </row>
    <row r="1947" spans="1:5" x14ac:dyDescent="0.25">
      <c r="A1947" t="s">
        <v>293</v>
      </c>
      <c r="B1947">
        <f t="shared" si="31"/>
        <v>-4</v>
      </c>
      <c r="C1947">
        <v>-132</v>
      </c>
      <c r="D1947">
        <v>4</v>
      </c>
      <c r="E1947" t="s">
        <v>611</v>
      </c>
    </row>
    <row r="1948" spans="1:5" x14ac:dyDescent="0.25">
      <c r="A1948" t="s">
        <v>593</v>
      </c>
      <c r="B1948">
        <f t="shared" si="31"/>
        <v>-5</v>
      </c>
      <c r="C1948">
        <v>-81</v>
      </c>
      <c r="D1948">
        <v>5</v>
      </c>
      <c r="E1948" t="s">
        <v>611</v>
      </c>
    </row>
    <row r="1949" spans="1:5" x14ac:dyDescent="0.25">
      <c r="A1949" t="s">
        <v>291</v>
      </c>
      <c r="B1949">
        <f t="shared" si="31"/>
        <v>-1</v>
      </c>
      <c r="C1949">
        <v>-7</v>
      </c>
      <c r="D1949">
        <v>1</v>
      </c>
      <c r="E1949" t="s">
        <v>611</v>
      </c>
    </row>
    <row r="1950" spans="1:5" x14ac:dyDescent="0.25">
      <c r="A1950" t="s">
        <v>615</v>
      </c>
      <c r="B1950">
        <f t="shared" si="31"/>
        <v>-1</v>
      </c>
      <c r="C1950">
        <v>-7</v>
      </c>
      <c r="D1950">
        <v>1</v>
      </c>
      <c r="E1950" t="s">
        <v>611</v>
      </c>
    </row>
    <row r="1951" spans="1:5" x14ac:dyDescent="0.25">
      <c r="A1951" t="s">
        <v>354</v>
      </c>
      <c r="B1951">
        <f t="shared" si="31"/>
        <v>-3</v>
      </c>
      <c r="C1951">
        <v>-3</v>
      </c>
      <c r="D1951">
        <v>3</v>
      </c>
      <c r="E1951" t="s">
        <v>611</v>
      </c>
    </row>
    <row r="1952" spans="1:5" x14ac:dyDescent="0.25">
      <c r="A1952" t="s">
        <v>533</v>
      </c>
      <c r="B1952">
        <f t="shared" si="31"/>
        <v>-1</v>
      </c>
      <c r="C1952">
        <v>-10</v>
      </c>
      <c r="D1952">
        <v>1</v>
      </c>
      <c r="E1952" t="s">
        <v>611</v>
      </c>
    </row>
    <row r="1953" spans="1:5" x14ac:dyDescent="0.25">
      <c r="A1953" t="s">
        <v>534</v>
      </c>
      <c r="B1953">
        <f t="shared" si="31"/>
        <v>-1</v>
      </c>
      <c r="C1953">
        <v>-37</v>
      </c>
      <c r="D1953">
        <v>1</v>
      </c>
      <c r="E1953" t="s">
        <v>611</v>
      </c>
    </row>
    <row r="1954" spans="1:5" x14ac:dyDescent="0.25">
      <c r="A1954" t="s">
        <v>319</v>
      </c>
      <c r="B1954">
        <f t="shared" ref="B1954:B2014" si="32">D1954*-1</f>
        <v>-1</v>
      </c>
      <c r="C1954">
        <v>-20</v>
      </c>
      <c r="D1954">
        <v>1</v>
      </c>
      <c r="E1954" t="s">
        <v>611</v>
      </c>
    </row>
    <row r="1955" spans="1:5" x14ac:dyDescent="0.25">
      <c r="A1955" t="s">
        <v>511</v>
      </c>
      <c r="B1955">
        <f t="shared" si="32"/>
        <v>-1</v>
      </c>
      <c r="C1955">
        <v>-61</v>
      </c>
      <c r="D1955">
        <v>1</v>
      </c>
      <c r="E1955" t="s">
        <v>611</v>
      </c>
    </row>
    <row r="1956" spans="1:5" x14ac:dyDescent="0.25">
      <c r="A1956" t="s">
        <v>298</v>
      </c>
      <c r="B1956">
        <f t="shared" si="32"/>
        <v>-1</v>
      </c>
      <c r="C1956">
        <v>-9</v>
      </c>
      <c r="D1956">
        <v>1</v>
      </c>
      <c r="E1956" t="s">
        <v>611</v>
      </c>
    </row>
    <row r="1957" spans="1:5" x14ac:dyDescent="0.25">
      <c r="A1957" t="s">
        <v>341</v>
      </c>
      <c r="B1957">
        <f t="shared" si="32"/>
        <v>-2</v>
      </c>
      <c r="C1957">
        <v>-11</v>
      </c>
      <c r="D1957">
        <v>2</v>
      </c>
      <c r="E1957" t="s">
        <v>273</v>
      </c>
    </row>
    <row r="1958" spans="1:5" x14ac:dyDescent="0.25">
      <c r="A1958" t="s">
        <v>455</v>
      </c>
      <c r="B1958">
        <f t="shared" si="32"/>
        <v>-3</v>
      </c>
      <c r="C1958">
        <v>-72</v>
      </c>
      <c r="D1958">
        <v>3</v>
      </c>
      <c r="E1958" t="s">
        <v>273</v>
      </c>
    </row>
    <row r="1959" spans="1:5" x14ac:dyDescent="0.25">
      <c r="A1959" t="s">
        <v>433</v>
      </c>
      <c r="B1959">
        <f t="shared" si="32"/>
        <v>-3</v>
      </c>
      <c r="C1959">
        <v>-99</v>
      </c>
      <c r="D1959">
        <v>3</v>
      </c>
      <c r="E1959" t="s">
        <v>273</v>
      </c>
    </row>
    <row r="1960" spans="1:5" x14ac:dyDescent="0.25">
      <c r="A1960" t="s">
        <v>447</v>
      </c>
      <c r="B1960">
        <f t="shared" si="32"/>
        <v>-1</v>
      </c>
      <c r="C1960">
        <v>-72</v>
      </c>
      <c r="D1960">
        <v>1</v>
      </c>
      <c r="E1960" t="s">
        <v>273</v>
      </c>
    </row>
    <row r="1961" spans="1:5" x14ac:dyDescent="0.25">
      <c r="A1961" t="s">
        <v>408</v>
      </c>
      <c r="B1961">
        <f t="shared" si="32"/>
        <v>-1</v>
      </c>
      <c r="C1961">
        <v>-13</v>
      </c>
      <c r="D1961">
        <v>1</v>
      </c>
      <c r="E1961" t="s">
        <v>273</v>
      </c>
    </row>
    <row r="1962" spans="1:5" x14ac:dyDescent="0.25">
      <c r="A1962" t="s">
        <v>293</v>
      </c>
      <c r="B1962">
        <f t="shared" si="32"/>
        <v>-18</v>
      </c>
      <c r="C1962">
        <v>-594</v>
      </c>
      <c r="D1962">
        <v>18</v>
      </c>
      <c r="E1962" t="s">
        <v>273</v>
      </c>
    </row>
    <row r="1963" spans="1:5" x14ac:dyDescent="0.25">
      <c r="A1963" t="s">
        <v>593</v>
      </c>
      <c r="B1963">
        <f t="shared" si="32"/>
        <v>-4</v>
      </c>
      <c r="C1963">
        <v>-54</v>
      </c>
      <c r="D1963">
        <v>4</v>
      </c>
      <c r="E1963" t="s">
        <v>273</v>
      </c>
    </row>
    <row r="1964" spans="1:5" x14ac:dyDescent="0.25">
      <c r="A1964" t="s">
        <v>291</v>
      </c>
      <c r="B1964">
        <f t="shared" si="32"/>
        <v>-2</v>
      </c>
      <c r="C1964">
        <v>-14</v>
      </c>
      <c r="D1964">
        <v>2</v>
      </c>
      <c r="E1964" t="s">
        <v>273</v>
      </c>
    </row>
    <row r="1965" spans="1:5" x14ac:dyDescent="0.25">
      <c r="A1965" t="s">
        <v>393</v>
      </c>
      <c r="B1965">
        <f t="shared" si="32"/>
        <v>-3</v>
      </c>
      <c r="C1965">
        <v>-147</v>
      </c>
      <c r="D1965">
        <v>3</v>
      </c>
      <c r="E1965" t="s">
        <v>273</v>
      </c>
    </row>
    <row r="1966" spans="1:5" x14ac:dyDescent="0.25">
      <c r="A1966" t="s">
        <v>322</v>
      </c>
      <c r="B1966">
        <f t="shared" si="32"/>
        <v>-1</v>
      </c>
      <c r="C1966">
        <v>-6</v>
      </c>
      <c r="D1966">
        <v>1</v>
      </c>
      <c r="E1966" t="s">
        <v>273</v>
      </c>
    </row>
    <row r="1967" spans="1:5" x14ac:dyDescent="0.25">
      <c r="A1967" t="s">
        <v>414</v>
      </c>
      <c r="B1967">
        <f t="shared" si="32"/>
        <v>-1</v>
      </c>
      <c r="C1967">
        <v>-4</v>
      </c>
      <c r="D1967">
        <v>1</v>
      </c>
      <c r="E1967" t="s">
        <v>273</v>
      </c>
    </row>
    <row r="1968" spans="1:5" x14ac:dyDescent="0.25">
      <c r="A1968" t="s">
        <v>302</v>
      </c>
      <c r="B1968">
        <f t="shared" si="32"/>
        <v>-1</v>
      </c>
      <c r="C1968">
        <v>-165</v>
      </c>
      <c r="D1968">
        <v>1</v>
      </c>
      <c r="E1968" t="s">
        <v>273</v>
      </c>
    </row>
    <row r="1969" spans="1:5" x14ac:dyDescent="0.25">
      <c r="A1969" t="s">
        <v>290</v>
      </c>
      <c r="B1969">
        <f t="shared" si="32"/>
        <v>-1</v>
      </c>
      <c r="C1969">
        <v>-21</v>
      </c>
      <c r="D1969">
        <v>1</v>
      </c>
      <c r="E1969" t="s">
        <v>273</v>
      </c>
    </row>
    <row r="1970" spans="1:5" x14ac:dyDescent="0.25">
      <c r="A1970" t="s">
        <v>298</v>
      </c>
      <c r="B1970">
        <f t="shared" si="32"/>
        <v>-1</v>
      </c>
      <c r="C1970">
        <v>-9</v>
      </c>
      <c r="D1970">
        <v>1</v>
      </c>
      <c r="E1970" t="s">
        <v>273</v>
      </c>
    </row>
    <row r="1971" spans="1:5" x14ac:dyDescent="0.25">
      <c r="A1971" t="s">
        <v>340</v>
      </c>
      <c r="B1971">
        <f t="shared" si="32"/>
        <v>-2</v>
      </c>
      <c r="C1971">
        <v>-22</v>
      </c>
      <c r="D1971">
        <v>2</v>
      </c>
      <c r="E1971" t="s">
        <v>274</v>
      </c>
    </row>
    <row r="1972" spans="1:5" x14ac:dyDescent="0.25">
      <c r="A1972" t="s">
        <v>321</v>
      </c>
      <c r="B1972">
        <f t="shared" si="32"/>
        <v>-4</v>
      </c>
      <c r="C1972">
        <v>-24</v>
      </c>
      <c r="D1972">
        <v>4</v>
      </c>
      <c r="E1972" t="s">
        <v>274</v>
      </c>
    </row>
    <row r="1973" spans="1:5" x14ac:dyDescent="0.25">
      <c r="A1973" t="s">
        <v>326</v>
      </c>
      <c r="B1973">
        <f t="shared" si="32"/>
        <v>-1</v>
      </c>
      <c r="C1973">
        <v>-20</v>
      </c>
      <c r="D1973">
        <v>1</v>
      </c>
      <c r="E1973" t="s">
        <v>274</v>
      </c>
    </row>
    <row r="1974" spans="1:5" x14ac:dyDescent="0.25">
      <c r="A1974" t="s">
        <v>334</v>
      </c>
      <c r="B1974">
        <f t="shared" si="32"/>
        <v>-2</v>
      </c>
      <c r="C1974">
        <v>-98</v>
      </c>
      <c r="D1974">
        <v>2</v>
      </c>
      <c r="E1974" t="s">
        <v>274</v>
      </c>
    </row>
    <row r="1975" spans="1:5" x14ac:dyDescent="0.25">
      <c r="A1975" t="s">
        <v>455</v>
      </c>
      <c r="B1975">
        <f t="shared" si="32"/>
        <v>-1</v>
      </c>
      <c r="C1975">
        <v>-24</v>
      </c>
      <c r="D1975">
        <v>1</v>
      </c>
      <c r="E1975" t="s">
        <v>274</v>
      </c>
    </row>
    <row r="1976" spans="1:5" x14ac:dyDescent="0.25">
      <c r="A1976" t="s">
        <v>303</v>
      </c>
      <c r="B1976">
        <f t="shared" si="32"/>
        <v>-1</v>
      </c>
      <c r="C1976">
        <v>-33</v>
      </c>
      <c r="D1976">
        <v>1</v>
      </c>
      <c r="E1976" t="s">
        <v>274</v>
      </c>
    </row>
    <row r="1977" spans="1:5" x14ac:dyDescent="0.25">
      <c r="A1977" t="s">
        <v>433</v>
      </c>
      <c r="B1977">
        <f t="shared" si="32"/>
        <v>-4</v>
      </c>
      <c r="C1977">
        <v>-132</v>
      </c>
      <c r="D1977">
        <v>4</v>
      </c>
      <c r="E1977" t="s">
        <v>274</v>
      </c>
    </row>
    <row r="1978" spans="1:5" x14ac:dyDescent="0.25">
      <c r="A1978" t="s">
        <v>408</v>
      </c>
      <c r="B1978">
        <f t="shared" si="32"/>
        <v>-2</v>
      </c>
      <c r="C1978">
        <v>-26</v>
      </c>
      <c r="D1978">
        <v>2</v>
      </c>
      <c r="E1978" t="s">
        <v>274</v>
      </c>
    </row>
    <row r="1979" spans="1:5" x14ac:dyDescent="0.25">
      <c r="A1979" t="s">
        <v>763</v>
      </c>
      <c r="B1979">
        <f t="shared" si="32"/>
        <v>-1</v>
      </c>
      <c r="C1979">
        <v>-4</v>
      </c>
      <c r="D1979">
        <v>1</v>
      </c>
      <c r="E1979" t="s">
        <v>274</v>
      </c>
    </row>
    <row r="1980" spans="1:5" x14ac:dyDescent="0.25">
      <c r="A1980" t="s">
        <v>400</v>
      </c>
      <c r="B1980">
        <f t="shared" si="32"/>
        <v>-2</v>
      </c>
      <c r="C1980">
        <v>-18</v>
      </c>
      <c r="D1980">
        <v>2</v>
      </c>
      <c r="E1980" t="s">
        <v>274</v>
      </c>
    </row>
    <row r="1981" spans="1:5" x14ac:dyDescent="0.25">
      <c r="A1981" t="s">
        <v>293</v>
      </c>
      <c r="B1981">
        <f t="shared" si="32"/>
        <v>-26</v>
      </c>
      <c r="C1981">
        <v>-858</v>
      </c>
      <c r="D1981">
        <v>26</v>
      </c>
      <c r="E1981" t="s">
        <v>274</v>
      </c>
    </row>
    <row r="1982" spans="1:5" x14ac:dyDescent="0.25">
      <c r="A1982" t="s">
        <v>358</v>
      </c>
      <c r="B1982">
        <f t="shared" si="32"/>
        <v>-3</v>
      </c>
      <c r="C1982">
        <v>-18</v>
      </c>
      <c r="D1982">
        <v>3</v>
      </c>
      <c r="E1982" t="s">
        <v>274</v>
      </c>
    </row>
    <row r="1983" spans="1:5" x14ac:dyDescent="0.25">
      <c r="A1983" t="s">
        <v>593</v>
      </c>
      <c r="B1983">
        <f t="shared" si="32"/>
        <v>-12</v>
      </c>
      <c r="C1983">
        <v>-162</v>
      </c>
      <c r="D1983">
        <v>12</v>
      </c>
      <c r="E1983" t="s">
        <v>274</v>
      </c>
    </row>
    <row r="1984" spans="1:5" x14ac:dyDescent="0.25">
      <c r="A1984" t="s">
        <v>291</v>
      </c>
      <c r="B1984">
        <f t="shared" si="32"/>
        <v>-8</v>
      </c>
      <c r="C1984">
        <v>-56</v>
      </c>
      <c r="D1984">
        <v>8</v>
      </c>
      <c r="E1984" t="s">
        <v>274</v>
      </c>
    </row>
    <row r="1985" spans="1:5" x14ac:dyDescent="0.25">
      <c r="A1985" t="s">
        <v>354</v>
      </c>
      <c r="B1985">
        <f t="shared" si="32"/>
        <v>-4</v>
      </c>
      <c r="C1985">
        <v>-4</v>
      </c>
      <c r="D1985">
        <v>4</v>
      </c>
      <c r="E1985" t="s">
        <v>274</v>
      </c>
    </row>
    <row r="1986" spans="1:5" x14ac:dyDescent="0.25">
      <c r="A1986" t="s">
        <v>489</v>
      </c>
      <c r="B1986">
        <f t="shared" si="32"/>
        <v>-3</v>
      </c>
      <c r="C1986">
        <v>3</v>
      </c>
      <c r="D1986">
        <v>3</v>
      </c>
      <c r="E1986" t="s">
        <v>274</v>
      </c>
    </row>
    <row r="1987" spans="1:5" x14ac:dyDescent="0.25">
      <c r="A1987" t="s">
        <v>414</v>
      </c>
      <c r="B1987">
        <f t="shared" si="32"/>
        <v>-2</v>
      </c>
      <c r="C1987">
        <v>-8</v>
      </c>
      <c r="D1987">
        <v>2</v>
      </c>
      <c r="E1987" t="s">
        <v>274</v>
      </c>
    </row>
    <row r="1988" spans="1:5" x14ac:dyDescent="0.25">
      <c r="A1988" t="s">
        <v>302</v>
      </c>
      <c r="B1988">
        <f t="shared" si="32"/>
        <v>-4</v>
      </c>
      <c r="C1988">
        <v>-660</v>
      </c>
      <c r="D1988">
        <v>4</v>
      </c>
      <c r="E1988" t="s">
        <v>274</v>
      </c>
    </row>
    <row r="1989" spans="1:5" x14ac:dyDescent="0.25">
      <c r="A1989" t="s">
        <v>705</v>
      </c>
      <c r="B1989">
        <f t="shared" si="32"/>
        <v>-1</v>
      </c>
      <c r="C1989">
        <v>-9.5</v>
      </c>
      <c r="D1989">
        <v>1</v>
      </c>
      <c r="E1989" t="s">
        <v>274</v>
      </c>
    </row>
    <row r="1990" spans="1:5" x14ac:dyDescent="0.25">
      <c r="A1990" t="s">
        <v>290</v>
      </c>
      <c r="B1990">
        <f t="shared" si="32"/>
        <v>-3</v>
      </c>
      <c r="C1990">
        <v>-63</v>
      </c>
      <c r="D1990">
        <v>3</v>
      </c>
      <c r="E1990" t="s">
        <v>274</v>
      </c>
    </row>
    <row r="1991" spans="1:5" x14ac:dyDescent="0.25">
      <c r="A1991" t="s">
        <v>534</v>
      </c>
      <c r="B1991">
        <f t="shared" si="32"/>
        <v>-2</v>
      </c>
      <c r="C1991">
        <v>-74</v>
      </c>
      <c r="D1991">
        <v>2</v>
      </c>
      <c r="E1991" t="s">
        <v>274</v>
      </c>
    </row>
    <row r="1992" spans="1:5" x14ac:dyDescent="0.25">
      <c r="A1992" t="s">
        <v>319</v>
      </c>
      <c r="B1992">
        <f t="shared" si="32"/>
        <v>-1</v>
      </c>
      <c r="C1992">
        <v>-20</v>
      </c>
      <c r="D1992">
        <v>1</v>
      </c>
      <c r="E1992" t="s">
        <v>274</v>
      </c>
    </row>
    <row r="1993" spans="1:5" x14ac:dyDescent="0.25">
      <c r="A1993" t="s">
        <v>298</v>
      </c>
      <c r="B1993">
        <f t="shared" si="32"/>
        <v>-1</v>
      </c>
      <c r="C1993">
        <v>-9</v>
      </c>
      <c r="D1993">
        <v>1</v>
      </c>
      <c r="E1993" t="s">
        <v>274</v>
      </c>
    </row>
    <row r="1994" spans="1:5" x14ac:dyDescent="0.25">
      <c r="A1994" t="s">
        <v>340</v>
      </c>
      <c r="B1994">
        <f t="shared" si="32"/>
        <v>-5</v>
      </c>
      <c r="C1994">
        <v>-55</v>
      </c>
      <c r="D1994">
        <v>5</v>
      </c>
      <c r="E1994" t="s">
        <v>275</v>
      </c>
    </row>
    <row r="1995" spans="1:5" x14ac:dyDescent="0.25">
      <c r="A1995" t="s">
        <v>341</v>
      </c>
      <c r="B1995">
        <f t="shared" si="32"/>
        <v>-2</v>
      </c>
      <c r="C1995">
        <v>-11</v>
      </c>
      <c r="D1995">
        <v>2</v>
      </c>
      <c r="E1995" t="s">
        <v>275</v>
      </c>
    </row>
    <row r="1996" spans="1:5" x14ac:dyDescent="0.25">
      <c r="A1996" t="s">
        <v>321</v>
      </c>
      <c r="B1996">
        <f t="shared" si="32"/>
        <v>-16</v>
      </c>
      <c r="C1996">
        <v>-96</v>
      </c>
      <c r="D1996">
        <v>16</v>
      </c>
      <c r="E1996" t="s">
        <v>275</v>
      </c>
    </row>
    <row r="1997" spans="1:5" x14ac:dyDescent="0.25">
      <c r="A1997" t="s">
        <v>295</v>
      </c>
      <c r="B1997">
        <f t="shared" si="32"/>
        <v>-1</v>
      </c>
      <c r="C1997">
        <v>-40</v>
      </c>
      <c r="D1997">
        <v>1</v>
      </c>
      <c r="E1997" t="s">
        <v>275</v>
      </c>
    </row>
    <row r="1998" spans="1:5" x14ac:dyDescent="0.25">
      <c r="A1998" t="s">
        <v>538</v>
      </c>
      <c r="B1998">
        <f t="shared" si="32"/>
        <v>-1</v>
      </c>
      <c r="C1998">
        <v>-6</v>
      </c>
      <c r="D1998">
        <v>1</v>
      </c>
      <c r="E1998" t="s">
        <v>275</v>
      </c>
    </row>
    <row r="1999" spans="1:5" x14ac:dyDescent="0.25">
      <c r="A1999" t="s">
        <v>455</v>
      </c>
      <c r="B1999">
        <f t="shared" si="32"/>
        <v>-3</v>
      </c>
      <c r="C1999">
        <v>-72</v>
      </c>
      <c r="D1999">
        <v>3</v>
      </c>
      <c r="E1999" t="s">
        <v>275</v>
      </c>
    </row>
    <row r="2000" spans="1:5" x14ac:dyDescent="0.25">
      <c r="A2000" t="s">
        <v>303</v>
      </c>
      <c r="B2000">
        <f t="shared" si="32"/>
        <v>-2</v>
      </c>
      <c r="C2000">
        <v>-66</v>
      </c>
      <c r="D2000">
        <v>2</v>
      </c>
      <c r="E2000" t="s">
        <v>275</v>
      </c>
    </row>
    <row r="2001" spans="1:5" x14ac:dyDescent="0.25">
      <c r="A2001" t="s">
        <v>433</v>
      </c>
      <c r="B2001">
        <f t="shared" si="32"/>
        <v>-9</v>
      </c>
      <c r="C2001">
        <v>-297</v>
      </c>
      <c r="D2001">
        <v>9</v>
      </c>
      <c r="E2001" t="s">
        <v>275</v>
      </c>
    </row>
    <row r="2002" spans="1:5" x14ac:dyDescent="0.25">
      <c r="A2002" t="s">
        <v>574</v>
      </c>
      <c r="B2002">
        <f t="shared" si="32"/>
        <v>-3</v>
      </c>
      <c r="C2002">
        <v>-99</v>
      </c>
      <c r="D2002">
        <v>3</v>
      </c>
      <c r="E2002" t="s">
        <v>275</v>
      </c>
    </row>
    <row r="2003" spans="1:5" x14ac:dyDescent="0.25">
      <c r="A2003" t="s">
        <v>306</v>
      </c>
      <c r="B2003">
        <f t="shared" si="32"/>
        <v>-1</v>
      </c>
      <c r="C2003">
        <v>-25</v>
      </c>
      <c r="D2003">
        <v>1</v>
      </c>
      <c r="E2003" t="s">
        <v>275</v>
      </c>
    </row>
    <row r="2004" spans="1:5" x14ac:dyDescent="0.25">
      <c r="A2004" t="s">
        <v>352</v>
      </c>
      <c r="B2004">
        <f t="shared" si="32"/>
        <v>-1</v>
      </c>
      <c r="C2004">
        <v>-48</v>
      </c>
      <c r="D2004">
        <v>1</v>
      </c>
      <c r="E2004" t="s">
        <v>275</v>
      </c>
    </row>
    <row r="2005" spans="1:5" x14ac:dyDescent="0.25">
      <c r="A2005" t="s">
        <v>408</v>
      </c>
      <c r="B2005">
        <f t="shared" si="32"/>
        <v>-2</v>
      </c>
      <c r="C2005">
        <v>-26</v>
      </c>
      <c r="D2005">
        <v>2</v>
      </c>
      <c r="E2005" t="s">
        <v>275</v>
      </c>
    </row>
    <row r="2006" spans="1:5" x14ac:dyDescent="0.25">
      <c r="A2006" t="s">
        <v>400</v>
      </c>
      <c r="B2006">
        <f t="shared" si="32"/>
        <v>-3</v>
      </c>
      <c r="C2006">
        <v>-27</v>
      </c>
      <c r="D2006">
        <v>3</v>
      </c>
      <c r="E2006" t="s">
        <v>275</v>
      </c>
    </row>
    <row r="2007" spans="1:5" x14ac:dyDescent="0.25">
      <c r="A2007" t="s">
        <v>293</v>
      </c>
      <c r="B2007">
        <f t="shared" si="32"/>
        <v>-33</v>
      </c>
      <c r="C2007">
        <v>-1089</v>
      </c>
      <c r="D2007">
        <v>33</v>
      </c>
      <c r="E2007" t="s">
        <v>275</v>
      </c>
    </row>
    <row r="2008" spans="1:5" x14ac:dyDescent="0.25">
      <c r="A2008" t="s">
        <v>286</v>
      </c>
      <c r="B2008">
        <f t="shared" si="32"/>
        <v>-3</v>
      </c>
      <c r="C2008">
        <v>-30</v>
      </c>
      <c r="D2008">
        <v>3</v>
      </c>
      <c r="E2008" t="s">
        <v>275</v>
      </c>
    </row>
    <row r="2009" spans="1:5" x14ac:dyDescent="0.25">
      <c r="A2009" t="s">
        <v>358</v>
      </c>
      <c r="B2009">
        <f t="shared" si="32"/>
        <v>-1</v>
      </c>
      <c r="C2009">
        <v>-6</v>
      </c>
      <c r="D2009">
        <v>1</v>
      </c>
      <c r="E2009" t="s">
        <v>275</v>
      </c>
    </row>
    <row r="2010" spans="1:5" x14ac:dyDescent="0.25">
      <c r="A2010" t="s">
        <v>593</v>
      </c>
      <c r="B2010">
        <f t="shared" si="32"/>
        <v>-2</v>
      </c>
      <c r="C2010">
        <v>-27</v>
      </c>
      <c r="D2010">
        <v>2</v>
      </c>
      <c r="E2010" t="s">
        <v>275</v>
      </c>
    </row>
    <row r="2011" spans="1:5" x14ac:dyDescent="0.25">
      <c r="A2011" t="s">
        <v>405</v>
      </c>
      <c r="B2011">
        <f t="shared" si="32"/>
        <v>-1</v>
      </c>
      <c r="C2011">
        <v>-10</v>
      </c>
      <c r="D2011">
        <v>1</v>
      </c>
      <c r="E2011" t="s">
        <v>275</v>
      </c>
    </row>
    <row r="2012" spans="1:5" x14ac:dyDescent="0.25">
      <c r="A2012" t="s">
        <v>600</v>
      </c>
      <c r="B2012">
        <f t="shared" si="32"/>
        <v>-18</v>
      </c>
      <c r="C2012">
        <v>-315</v>
      </c>
      <c r="D2012">
        <v>18</v>
      </c>
      <c r="E2012" t="s">
        <v>275</v>
      </c>
    </row>
    <row r="2013" spans="1:5" x14ac:dyDescent="0.25">
      <c r="A2013" t="s">
        <v>291</v>
      </c>
      <c r="B2013">
        <f t="shared" si="32"/>
        <v>-3</v>
      </c>
      <c r="C2013">
        <v>-21</v>
      </c>
      <c r="D2013">
        <v>3</v>
      </c>
      <c r="E2013" t="s">
        <v>275</v>
      </c>
    </row>
    <row r="2014" spans="1:5" x14ac:dyDescent="0.25">
      <c r="A2014" t="s">
        <v>354</v>
      </c>
      <c r="B2014">
        <f t="shared" si="32"/>
        <v>-2</v>
      </c>
      <c r="C2014">
        <v>-2</v>
      </c>
      <c r="D2014">
        <v>2</v>
      </c>
      <c r="E2014" t="s">
        <v>275</v>
      </c>
    </row>
    <row r="2015" spans="1:5" x14ac:dyDescent="0.25">
      <c r="A2015" t="s">
        <v>489</v>
      </c>
      <c r="B2015">
        <f t="shared" ref="B2015:B2023" si="33">D2015*-1</f>
        <v>-3</v>
      </c>
      <c r="C2015">
        <v>3</v>
      </c>
      <c r="D2015">
        <v>3</v>
      </c>
      <c r="E2015" t="s">
        <v>275</v>
      </c>
    </row>
    <row r="2016" spans="1:5" x14ac:dyDescent="0.25">
      <c r="A2016" t="s">
        <v>393</v>
      </c>
      <c r="B2016">
        <f t="shared" si="33"/>
        <v>-3</v>
      </c>
      <c r="C2016">
        <v>-147</v>
      </c>
      <c r="D2016">
        <v>3</v>
      </c>
      <c r="E2016" t="s">
        <v>275</v>
      </c>
    </row>
    <row r="2017" spans="1:5" x14ac:dyDescent="0.25">
      <c r="A2017" t="s">
        <v>431</v>
      </c>
      <c r="B2017">
        <f t="shared" si="33"/>
        <v>-1</v>
      </c>
      <c r="C2017">
        <v>-7</v>
      </c>
      <c r="D2017">
        <v>1</v>
      </c>
      <c r="E2017" t="s">
        <v>275</v>
      </c>
    </row>
    <row r="2018" spans="1:5" x14ac:dyDescent="0.25">
      <c r="A2018" t="s">
        <v>414</v>
      </c>
      <c r="B2018">
        <f t="shared" si="33"/>
        <v>-3</v>
      </c>
      <c r="C2018">
        <v>-12</v>
      </c>
      <c r="D2018">
        <v>3</v>
      </c>
      <c r="E2018" t="s">
        <v>275</v>
      </c>
    </row>
    <row r="2019" spans="1:5" x14ac:dyDescent="0.25">
      <c r="A2019" t="s">
        <v>302</v>
      </c>
      <c r="B2019">
        <f t="shared" si="33"/>
        <v>-6</v>
      </c>
      <c r="C2019">
        <v>-990</v>
      </c>
      <c r="D2019">
        <v>6</v>
      </c>
      <c r="E2019" t="s">
        <v>275</v>
      </c>
    </row>
    <row r="2020" spans="1:5" x14ac:dyDescent="0.25">
      <c r="A2020" t="s">
        <v>290</v>
      </c>
      <c r="B2020">
        <f t="shared" si="33"/>
        <v>-2</v>
      </c>
      <c r="C2020">
        <v>-42</v>
      </c>
      <c r="D2020">
        <v>2</v>
      </c>
      <c r="E2020" t="s">
        <v>275</v>
      </c>
    </row>
    <row r="2021" spans="1:5" x14ac:dyDescent="0.25">
      <c r="A2021" t="s">
        <v>534</v>
      </c>
      <c r="B2021">
        <f t="shared" si="33"/>
        <v>-1</v>
      </c>
      <c r="C2021">
        <v>-37</v>
      </c>
      <c r="D2021">
        <v>1</v>
      </c>
      <c r="E2021" t="s">
        <v>275</v>
      </c>
    </row>
    <row r="2022" spans="1:5" x14ac:dyDescent="0.25">
      <c r="A2022" t="s">
        <v>319</v>
      </c>
      <c r="B2022">
        <f t="shared" si="33"/>
        <v>-1</v>
      </c>
      <c r="C2022">
        <v>-20</v>
      </c>
      <c r="D2022">
        <v>1</v>
      </c>
      <c r="E2022" t="s">
        <v>275</v>
      </c>
    </row>
    <row r="2023" spans="1:5" x14ac:dyDescent="0.25">
      <c r="A2023" t="s">
        <v>511</v>
      </c>
      <c r="B2023">
        <f t="shared" si="33"/>
        <v>-1</v>
      </c>
      <c r="C2023">
        <v>-61</v>
      </c>
      <c r="D2023">
        <v>1</v>
      </c>
      <c r="E2023" t="s">
        <v>275</v>
      </c>
    </row>
  </sheetData>
  <autoFilter ref="A3:E2023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194"/>
  <sheetViews>
    <sheetView workbookViewId="0">
      <selection activeCell="D6" sqref="D6"/>
    </sheetView>
  </sheetViews>
  <sheetFormatPr defaultRowHeight="15" x14ac:dyDescent="0.25"/>
  <cols>
    <col min="2" max="2" width="12.42578125" bestFit="1" customWidth="1"/>
    <col min="3" max="3" width="21.85546875" bestFit="1" customWidth="1"/>
    <col min="4" max="4" width="53.5703125" bestFit="1" customWidth="1"/>
    <col min="5" max="5" width="11.28515625" bestFit="1" customWidth="1"/>
    <col min="6" max="6" width="20.140625" bestFit="1" customWidth="1"/>
    <col min="7" max="7" width="13.42578125" bestFit="1" customWidth="1"/>
    <col min="8" max="8" width="15.7109375" bestFit="1" customWidth="1"/>
    <col min="9" max="9" width="12.85546875" bestFit="1" customWidth="1"/>
    <col min="10" max="10" width="36.28515625" bestFit="1" customWidth="1"/>
  </cols>
  <sheetData>
    <row r="1" spans="1:10" x14ac:dyDescent="0.25">
      <c r="A1" t="s">
        <v>276</v>
      </c>
      <c r="B1" t="s">
        <v>277</v>
      </c>
      <c r="C1" t="s">
        <v>278</v>
      </c>
      <c r="D1" t="s">
        <v>279</v>
      </c>
      <c r="E1" t="s">
        <v>280</v>
      </c>
      <c r="F1" t="s">
        <v>281</v>
      </c>
      <c r="G1" t="s">
        <v>282</v>
      </c>
      <c r="H1" t="s">
        <v>283</v>
      </c>
      <c r="I1" t="s">
        <v>87</v>
      </c>
      <c r="J1" t="s">
        <v>284</v>
      </c>
    </row>
    <row r="2" spans="1:10" x14ac:dyDescent="0.25">
      <c r="A2">
        <v>28</v>
      </c>
      <c r="B2" s="4">
        <v>43295</v>
      </c>
      <c r="C2" t="s">
        <v>285</v>
      </c>
      <c r="D2" t="s">
        <v>286</v>
      </c>
      <c r="E2">
        <v>31901856</v>
      </c>
      <c r="F2">
        <v>32660701</v>
      </c>
      <c r="G2" t="s">
        <v>287</v>
      </c>
      <c r="H2" s="2">
        <v>-10</v>
      </c>
      <c r="I2" t="s">
        <v>224</v>
      </c>
      <c r="J2" t="s">
        <v>288</v>
      </c>
    </row>
    <row r="3" spans="1:10" x14ac:dyDescent="0.25">
      <c r="A3">
        <v>28</v>
      </c>
      <c r="B3" s="4">
        <v>43295</v>
      </c>
      <c r="C3" t="s">
        <v>285</v>
      </c>
      <c r="D3" t="s">
        <v>289</v>
      </c>
      <c r="E3">
        <v>31901856</v>
      </c>
      <c r="F3">
        <v>32660703</v>
      </c>
      <c r="G3" t="s">
        <v>287</v>
      </c>
      <c r="H3" s="2">
        <v>-6</v>
      </c>
      <c r="I3" t="s">
        <v>224</v>
      </c>
      <c r="J3" t="s">
        <v>288</v>
      </c>
    </row>
    <row r="4" spans="1:10" x14ac:dyDescent="0.25">
      <c r="A4">
        <v>28</v>
      </c>
      <c r="B4" s="4">
        <v>43295</v>
      </c>
      <c r="C4" t="s">
        <v>285</v>
      </c>
      <c r="D4" t="s">
        <v>289</v>
      </c>
      <c r="E4">
        <v>31901856</v>
      </c>
      <c r="F4">
        <v>32660704</v>
      </c>
      <c r="G4" t="s">
        <v>287</v>
      </c>
      <c r="H4" s="2">
        <v>-6</v>
      </c>
      <c r="I4" t="s">
        <v>224</v>
      </c>
      <c r="J4" t="s">
        <v>288</v>
      </c>
    </row>
    <row r="5" spans="1:10" x14ac:dyDescent="0.25">
      <c r="A5">
        <v>28</v>
      </c>
      <c r="B5" s="4">
        <v>43295</v>
      </c>
      <c r="C5" t="s">
        <v>285</v>
      </c>
      <c r="D5" t="s">
        <v>290</v>
      </c>
      <c r="E5">
        <v>31901856</v>
      </c>
      <c r="F5">
        <v>32660702</v>
      </c>
      <c r="G5" t="s">
        <v>287</v>
      </c>
      <c r="H5" s="2">
        <v>-21</v>
      </c>
      <c r="I5" t="s">
        <v>224</v>
      </c>
      <c r="J5" t="s">
        <v>288</v>
      </c>
    </row>
    <row r="6" spans="1:10" x14ac:dyDescent="0.25">
      <c r="A6">
        <v>27</v>
      </c>
      <c r="B6" s="4">
        <v>43283</v>
      </c>
      <c r="C6" t="s">
        <v>285</v>
      </c>
      <c r="D6" t="s">
        <v>291</v>
      </c>
      <c r="E6">
        <v>31856058</v>
      </c>
      <c r="F6">
        <v>32606581</v>
      </c>
      <c r="G6" t="s">
        <v>287</v>
      </c>
      <c r="H6" s="2">
        <v>-7</v>
      </c>
      <c r="I6" t="s">
        <v>257</v>
      </c>
      <c r="J6" t="s">
        <v>292</v>
      </c>
    </row>
    <row r="7" spans="1:10" x14ac:dyDescent="0.25">
      <c r="A7">
        <v>27</v>
      </c>
      <c r="B7" s="4">
        <v>43284</v>
      </c>
      <c r="C7" t="s">
        <v>285</v>
      </c>
      <c r="D7" t="s">
        <v>293</v>
      </c>
      <c r="E7">
        <v>31860724</v>
      </c>
      <c r="F7">
        <v>32611971</v>
      </c>
      <c r="G7" t="s">
        <v>287</v>
      </c>
      <c r="H7" s="2">
        <v>-33</v>
      </c>
      <c r="I7" t="s">
        <v>270</v>
      </c>
      <c r="J7" t="s">
        <v>294</v>
      </c>
    </row>
    <row r="8" spans="1:10" x14ac:dyDescent="0.25">
      <c r="A8">
        <v>28</v>
      </c>
      <c r="B8" s="4">
        <v>43295</v>
      </c>
      <c r="C8" t="s">
        <v>285</v>
      </c>
      <c r="D8" t="s">
        <v>295</v>
      </c>
      <c r="E8">
        <v>31898190</v>
      </c>
      <c r="F8">
        <v>32656291</v>
      </c>
      <c r="G8" t="s">
        <v>287</v>
      </c>
      <c r="H8" s="2">
        <v>-40</v>
      </c>
      <c r="I8" t="s">
        <v>227</v>
      </c>
      <c r="J8" t="s">
        <v>296</v>
      </c>
    </row>
    <row r="9" spans="1:10" x14ac:dyDescent="0.25">
      <c r="A9">
        <v>26</v>
      </c>
      <c r="B9" s="4">
        <v>43282</v>
      </c>
      <c r="C9" t="s">
        <v>285</v>
      </c>
      <c r="D9" t="s">
        <v>291</v>
      </c>
      <c r="E9">
        <v>31848767</v>
      </c>
      <c r="F9">
        <v>32598012</v>
      </c>
      <c r="G9" t="s">
        <v>287</v>
      </c>
      <c r="H9" s="2">
        <v>-7</v>
      </c>
      <c r="I9" t="s">
        <v>256</v>
      </c>
      <c r="J9" t="s">
        <v>297</v>
      </c>
    </row>
    <row r="10" spans="1:10" x14ac:dyDescent="0.25">
      <c r="A10">
        <v>27</v>
      </c>
      <c r="B10" s="4">
        <v>43284</v>
      </c>
      <c r="C10" t="s">
        <v>285</v>
      </c>
      <c r="D10" t="s">
        <v>298</v>
      </c>
      <c r="E10">
        <v>31859999</v>
      </c>
      <c r="F10">
        <v>32611117</v>
      </c>
      <c r="G10" t="s">
        <v>287</v>
      </c>
      <c r="H10" s="2">
        <v>-9</v>
      </c>
      <c r="I10" t="s">
        <v>256</v>
      </c>
      <c r="J10" t="s">
        <v>297</v>
      </c>
    </row>
    <row r="11" spans="1:10" x14ac:dyDescent="0.25">
      <c r="A11">
        <v>27</v>
      </c>
      <c r="B11" s="4">
        <v>43288</v>
      </c>
      <c r="C11" t="s">
        <v>285</v>
      </c>
      <c r="D11" t="s">
        <v>293</v>
      </c>
      <c r="E11">
        <v>31875869</v>
      </c>
      <c r="F11">
        <v>32629866</v>
      </c>
      <c r="G11" t="s">
        <v>287</v>
      </c>
      <c r="H11" s="2">
        <v>-33</v>
      </c>
      <c r="I11" t="s">
        <v>256</v>
      </c>
      <c r="J11" t="s">
        <v>297</v>
      </c>
    </row>
    <row r="12" spans="1:10" x14ac:dyDescent="0.25">
      <c r="A12">
        <v>26</v>
      </c>
      <c r="B12" s="4">
        <v>43282</v>
      </c>
      <c r="C12" t="s">
        <v>285</v>
      </c>
      <c r="D12" t="s">
        <v>293</v>
      </c>
      <c r="E12">
        <v>31851527</v>
      </c>
      <c r="F12">
        <v>32601284</v>
      </c>
      <c r="G12" t="s">
        <v>287</v>
      </c>
      <c r="H12" s="2">
        <v>-33</v>
      </c>
      <c r="I12" t="s">
        <v>257</v>
      </c>
      <c r="J12" t="s">
        <v>299</v>
      </c>
    </row>
    <row r="13" spans="1:10" x14ac:dyDescent="0.25">
      <c r="A13">
        <v>27</v>
      </c>
      <c r="B13" s="4">
        <v>43287</v>
      </c>
      <c r="C13" t="s">
        <v>285</v>
      </c>
      <c r="D13" t="s">
        <v>291</v>
      </c>
      <c r="E13">
        <v>31870458</v>
      </c>
      <c r="F13">
        <v>32623435</v>
      </c>
      <c r="G13" t="s">
        <v>287</v>
      </c>
      <c r="H13" s="2">
        <v>-7</v>
      </c>
      <c r="I13" t="s">
        <v>210</v>
      </c>
      <c r="J13" t="s">
        <v>300</v>
      </c>
    </row>
    <row r="14" spans="1:10" x14ac:dyDescent="0.25">
      <c r="A14">
        <v>27</v>
      </c>
      <c r="B14" s="4">
        <v>43286</v>
      </c>
      <c r="C14" t="s">
        <v>285</v>
      </c>
      <c r="D14" t="s">
        <v>293</v>
      </c>
      <c r="E14">
        <v>31867126</v>
      </c>
      <c r="F14">
        <v>32619478</v>
      </c>
      <c r="G14" t="s">
        <v>287</v>
      </c>
      <c r="H14" s="2">
        <v>-33</v>
      </c>
      <c r="I14" t="s">
        <v>257</v>
      </c>
      <c r="J14" t="s">
        <v>301</v>
      </c>
    </row>
    <row r="15" spans="1:10" x14ac:dyDescent="0.25">
      <c r="A15">
        <v>27</v>
      </c>
      <c r="B15" s="4">
        <v>43288</v>
      </c>
      <c r="C15" t="s">
        <v>285</v>
      </c>
      <c r="D15" t="s">
        <v>293</v>
      </c>
      <c r="E15">
        <v>31878183</v>
      </c>
      <c r="F15">
        <v>32632639</v>
      </c>
      <c r="G15" t="s">
        <v>287</v>
      </c>
      <c r="H15" s="2">
        <v>-33</v>
      </c>
      <c r="I15" t="s">
        <v>257</v>
      </c>
      <c r="J15" t="s">
        <v>301</v>
      </c>
    </row>
    <row r="16" spans="1:10" x14ac:dyDescent="0.25">
      <c r="A16">
        <v>27</v>
      </c>
      <c r="B16" s="4">
        <v>43288</v>
      </c>
      <c r="C16" t="s">
        <v>285</v>
      </c>
      <c r="D16" t="s">
        <v>302</v>
      </c>
      <c r="E16">
        <v>31874969</v>
      </c>
      <c r="F16">
        <v>32628799</v>
      </c>
      <c r="G16" t="s">
        <v>287</v>
      </c>
      <c r="H16" s="2">
        <v>-165</v>
      </c>
      <c r="I16" t="s">
        <v>257</v>
      </c>
      <c r="J16" t="s">
        <v>301</v>
      </c>
    </row>
    <row r="17" spans="1:10" x14ac:dyDescent="0.25">
      <c r="A17">
        <v>27</v>
      </c>
      <c r="B17" s="4">
        <v>43289</v>
      </c>
      <c r="C17" t="s">
        <v>285</v>
      </c>
      <c r="D17" t="s">
        <v>303</v>
      </c>
      <c r="E17">
        <v>31880032</v>
      </c>
      <c r="F17">
        <v>32634854</v>
      </c>
      <c r="G17" t="s">
        <v>287</v>
      </c>
      <c r="H17" s="2">
        <v>-33</v>
      </c>
      <c r="I17" t="s">
        <v>257</v>
      </c>
      <c r="J17" t="s">
        <v>301</v>
      </c>
    </row>
    <row r="18" spans="1:10" x14ac:dyDescent="0.25">
      <c r="A18">
        <v>27</v>
      </c>
      <c r="B18" s="4">
        <v>43289</v>
      </c>
      <c r="C18" t="s">
        <v>285</v>
      </c>
      <c r="D18" t="s">
        <v>293</v>
      </c>
      <c r="E18">
        <v>31880032</v>
      </c>
      <c r="F18">
        <v>32634853</v>
      </c>
      <c r="G18" t="s">
        <v>287</v>
      </c>
      <c r="H18" s="2">
        <v>-33</v>
      </c>
      <c r="I18" t="s">
        <v>257</v>
      </c>
      <c r="J18" t="s">
        <v>301</v>
      </c>
    </row>
    <row r="19" spans="1:10" x14ac:dyDescent="0.25">
      <c r="A19">
        <v>28</v>
      </c>
      <c r="B19" s="4">
        <v>43291</v>
      </c>
      <c r="C19" t="s">
        <v>304</v>
      </c>
      <c r="D19" t="s">
        <v>305</v>
      </c>
      <c r="E19">
        <v>31885696</v>
      </c>
      <c r="F19">
        <v>32641516</v>
      </c>
      <c r="G19" t="s">
        <v>287</v>
      </c>
      <c r="H19" s="2">
        <v>-35</v>
      </c>
      <c r="I19" t="s">
        <v>257</v>
      </c>
      <c r="J19" t="s">
        <v>301</v>
      </c>
    </row>
    <row r="20" spans="1:10" x14ac:dyDescent="0.25">
      <c r="A20">
        <v>28</v>
      </c>
      <c r="B20" s="4">
        <v>43290</v>
      </c>
      <c r="C20" t="s">
        <v>304</v>
      </c>
      <c r="D20" t="s">
        <v>306</v>
      </c>
      <c r="E20">
        <v>31883829</v>
      </c>
      <c r="F20">
        <v>32639372</v>
      </c>
      <c r="G20" t="s">
        <v>287</v>
      </c>
      <c r="H20" s="2">
        <v>-25</v>
      </c>
      <c r="I20" t="s">
        <v>101</v>
      </c>
      <c r="J20" t="s">
        <v>307</v>
      </c>
    </row>
    <row r="21" spans="1:10" x14ac:dyDescent="0.25">
      <c r="A21">
        <v>27</v>
      </c>
      <c r="B21" s="4">
        <v>43283</v>
      </c>
      <c r="C21" t="s">
        <v>304</v>
      </c>
      <c r="D21" t="s">
        <v>308</v>
      </c>
      <c r="E21">
        <v>31853763</v>
      </c>
      <c r="F21">
        <v>32603872</v>
      </c>
      <c r="G21" t="s">
        <v>287</v>
      </c>
      <c r="H21" s="2">
        <v>-25</v>
      </c>
      <c r="I21" t="s">
        <v>151</v>
      </c>
      <c r="J21" t="s">
        <v>309</v>
      </c>
    </row>
    <row r="22" spans="1:10" x14ac:dyDescent="0.25">
      <c r="A22">
        <v>27</v>
      </c>
      <c r="B22" s="4">
        <v>43287</v>
      </c>
      <c r="C22" t="s">
        <v>304</v>
      </c>
      <c r="D22" t="s">
        <v>310</v>
      </c>
      <c r="E22">
        <v>31397921</v>
      </c>
      <c r="F22">
        <v>31988651</v>
      </c>
      <c r="G22" t="s">
        <v>287</v>
      </c>
      <c r="H22" s="2">
        <v>-38</v>
      </c>
      <c r="I22" t="s">
        <v>151</v>
      </c>
      <c r="J22" t="s">
        <v>309</v>
      </c>
    </row>
    <row r="23" spans="1:10" x14ac:dyDescent="0.25">
      <c r="A23">
        <v>27</v>
      </c>
      <c r="B23" s="4">
        <v>43287</v>
      </c>
      <c r="C23" t="s">
        <v>304</v>
      </c>
      <c r="D23" t="s">
        <v>311</v>
      </c>
      <c r="E23">
        <v>31397804</v>
      </c>
      <c r="F23">
        <v>31988461</v>
      </c>
      <c r="G23" t="s">
        <v>287</v>
      </c>
      <c r="H23" s="2">
        <v>-13</v>
      </c>
      <c r="I23" t="s">
        <v>151</v>
      </c>
      <c r="J23" t="s">
        <v>309</v>
      </c>
    </row>
    <row r="24" spans="1:10" x14ac:dyDescent="0.25">
      <c r="A24">
        <v>28</v>
      </c>
      <c r="B24" s="4">
        <v>43290</v>
      </c>
      <c r="C24" t="s">
        <v>312</v>
      </c>
      <c r="D24" t="s">
        <v>313</v>
      </c>
      <c r="E24">
        <v>31882944</v>
      </c>
      <c r="F24">
        <v>32638366</v>
      </c>
      <c r="G24" t="s">
        <v>287</v>
      </c>
      <c r="H24" s="2">
        <v>-12</v>
      </c>
      <c r="I24" t="s">
        <v>151</v>
      </c>
      <c r="J24" t="s">
        <v>309</v>
      </c>
    </row>
    <row r="25" spans="1:10" x14ac:dyDescent="0.25">
      <c r="A25">
        <v>28</v>
      </c>
      <c r="B25" s="4">
        <v>43291</v>
      </c>
      <c r="C25" t="s">
        <v>285</v>
      </c>
      <c r="D25" t="s">
        <v>314</v>
      </c>
      <c r="E25">
        <v>31887141</v>
      </c>
      <c r="F25">
        <v>32643157</v>
      </c>
      <c r="G25" t="s">
        <v>287</v>
      </c>
      <c r="H25" s="2">
        <v>-214</v>
      </c>
      <c r="I25" t="s">
        <v>151</v>
      </c>
      <c r="J25" t="s">
        <v>309</v>
      </c>
    </row>
    <row r="26" spans="1:10" x14ac:dyDescent="0.25">
      <c r="A26">
        <v>28</v>
      </c>
      <c r="B26" s="4">
        <v>43291</v>
      </c>
      <c r="C26" t="s">
        <v>312</v>
      </c>
      <c r="D26" t="s">
        <v>313</v>
      </c>
      <c r="E26">
        <v>31887118</v>
      </c>
      <c r="F26">
        <v>32643129</v>
      </c>
      <c r="G26" t="s">
        <v>287</v>
      </c>
      <c r="H26" s="2">
        <v>-12</v>
      </c>
      <c r="I26" t="s">
        <v>151</v>
      </c>
      <c r="J26" t="s">
        <v>309</v>
      </c>
    </row>
    <row r="27" spans="1:10" x14ac:dyDescent="0.25">
      <c r="A27">
        <v>28</v>
      </c>
      <c r="B27" s="4">
        <v>43291</v>
      </c>
      <c r="C27" t="s">
        <v>315</v>
      </c>
      <c r="D27" t="s">
        <v>316</v>
      </c>
      <c r="E27">
        <v>31887140</v>
      </c>
      <c r="F27">
        <v>32643156</v>
      </c>
      <c r="G27" t="s">
        <v>287</v>
      </c>
      <c r="H27" s="2">
        <v>-14</v>
      </c>
      <c r="I27" t="s">
        <v>151</v>
      </c>
      <c r="J27" t="s">
        <v>309</v>
      </c>
    </row>
    <row r="28" spans="1:10" x14ac:dyDescent="0.25">
      <c r="A28">
        <v>28</v>
      </c>
      <c r="B28" s="4">
        <v>43291</v>
      </c>
      <c r="C28" t="s">
        <v>304</v>
      </c>
      <c r="D28" t="s">
        <v>308</v>
      </c>
      <c r="E28">
        <v>31887086</v>
      </c>
      <c r="F28">
        <v>32643093</v>
      </c>
      <c r="G28" t="s">
        <v>287</v>
      </c>
      <c r="H28" s="2">
        <v>-25</v>
      </c>
      <c r="I28" t="s">
        <v>151</v>
      </c>
      <c r="J28" t="s">
        <v>309</v>
      </c>
    </row>
    <row r="29" spans="1:10" x14ac:dyDescent="0.25">
      <c r="A29">
        <v>28</v>
      </c>
      <c r="B29" s="4">
        <v>43291</v>
      </c>
      <c r="C29" t="s">
        <v>304</v>
      </c>
      <c r="D29" t="s">
        <v>306</v>
      </c>
      <c r="E29">
        <v>31887090</v>
      </c>
      <c r="F29">
        <v>32643097</v>
      </c>
      <c r="G29" t="s">
        <v>287</v>
      </c>
      <c r="H29" s="2">
        <v>-25</v>
      </c>
      <c r="I29" t="s">
        <v>151</v>
      </c>
      <c r="J29" t="s">
        <v>309</v>
      </c>
    </row>
    <row r="30" spans="1:10" x14ac:dyDescent="0.25">
      <c r="A30">
        <v>28</v>
      </c>
      <c r="B30" s="4">
        <v>43293</v>
      </c>
      <c r="C30" t="s">
        <v>304</v>
      </c>
      <c r="D30" t="s">
        <v>308</v>
      </c>
      <c r="E30">
        <v>31892037</v>
      </c>
      <c r="F30">
        <v>32648841</v>
      </c>
      <c r="G30" t="s">
        <v>287</v>
      </c>
      <c r="H30" s="2">
        <v>-25</v>
      </c>
      <c r="I30" t="s">
        <v>151</v>
      </c>
      <c r="J30" t="s">
        <v>309</v>
      </c>
    </row>
    <row r="31" spans="1:10" x14ac:dyDescent="0.25">
      <c r="A31">
        <v>28</v>
      </c>
      <c r="B31" s="4">
        <v>43295</v>
      </c>
      <c r="C31" t="s">
        <v>285</v>
      </c>
      <c r="D31" t="s">
        <v>293</v>
      </c>
      <c r="E31">
        <v>31899361</v>
      </c>
      <c r="F31">
        <v>32657686</v>
      </c>
      <c r="G31" t="s">
        <v>287</v>
      </c>
      <c r="H31" s="2">
        <v>-33</v>
      </c>
      <c r="I31" t="s">
        <v>217</v>
      </c>
      <c r="J31" t="s">
        <v>317</v>
      </c>
    </row>
    <row r="32" spans="1:10" x14ac:dyDescent="0.25">
      <c r="A32">
        <v>28</v>
      </c>
      <c r="B32" s="4">
        <v>43295</v>
      </c>
      <c r="C32" t="s">
        <v>285</v>
      </c>
      <c r="D32" t="s">
        <v>291</v>
      </c>
      <c r="E32">
        <v>31899361</v>
      </c>
      <c r="F32">
        <v>32657687</v>
      </c>
      <c r="G32" t="s">
        <v>287</v>
      </c>
      <c r="H32" s="2">
        <v>-7</v>
      </c>
      <c r="I32" t="s">
        <v>217</v>
      </c>
      <c r="J32" t="s">
        <v>317</v>
      </c>
    </row>
    <row r="33" spans="1:10" x14ac:dyDescent="0.25">
      <c r="A33">
        <v>27</v>
      </c>
      <c r="B33" s="4">
        <v>43288</v>
      </c>
      <c r="C33" t="s">
        <v>285</v>
      </c>
      <c r="D33" t="s">
        <v>298</v>
      </c>
      <c r="E33">
        <v>31874762</v>
      </c>
      <c r="F33">
        <v>32628550</v>
      </c>
      <c r="G33" t="s">
        <v>287</v>
      </c>
      <c r="H33" s="2">
        <v>-9</v>
      </c>
      <c r="I33" t="s">
        <v>222</v>
      </c>
      <c r="J33" t="s">
        <v>318</v>
      </c>
    </row>
    <row r="34" spans="1:10" x14ac:dyDescent="0.25">
      <c r="A34">
        <v>26</v>
      </c>
      <c r="B34" s="4">
        <v>43282</v>
      </c>
      <c r="C34" t="s">
        <v>285</v>
      </c>
      <c r="D34" t="s">
        <v>319</v>
      </c>
      <c r="E34">
        <v>31848383</v>
      </c>
      <c r="F34">
        <v>32597575</v>
      </c>
      <c r="G34" t="s">
        <v>287</v>
      </c>
      <c r="H34" s="2">
        <v>-20</v>
      </c>
      <c r="I34" t="s">
        <v>261</v>
      </c>
      <c r="J34" t="s">
        <v>320</v>
      </c>
    </row>
    <row r="35" spans="1:10" x14ac:dyDescent="0.25">
      <c r="A35">
        <v>28</v>
      </c>
      <c r="B35" s="4">
        <v>43295</v>
      </c>
      <c r="C35" t="s">
        <v>285</v>
      </c>
      <c r="D35" t="s">
        <v>321</v>
      </c>
      <c r="E35">
        <v>31898918</v>
      </c>
      <c r="F35">
        <v>32657159</v>
      </c>
      <c r="G35" t="s">
        <v>287</v>
      </c>
      <c r="H35" s="2">
        <v>-6</v>
      </c>
      <c r="I35" t="s">
        <v>261</v>
      </c>
      <c r="J35" t="s">
        <v>320</v>
      </c>
    </row>
    <row r="36" spans="1:10" x14ac:dyDescent="0.25">
      <c r="A36">
        <v>28</v>
      </c>
      <c r="B36" s="4">
        <v>43295</v>
      </c>
      <c r="C36" t="s">
        <v>285</v>
      </c>
      <c r="D36" t="s">
        <v>293</v>
      </c>
      <c r="E36">
        <v>31898918</v>
      </c>
      <c r="F36">
        <v>32657158</v>
      </c>
      <c r="G36" t="s">
        <v>287</v>
      </c>
      <c r="H36" s="2">
        <v>-33</v>
      </c>
      <c r="I36" t="s">
        <v>261</v>
      </c>
      <c r="J36" t="s">
        <v>320</v>
      </c>
    </row>
    <row r="37" spans="1:10" x14ac:dyDescent="0.25">
      <c r="A37">
        <v>28</v>
      </c>
      <c r="B37" s="4">
        <v>43295</v>
      </c>
      <c r="C37" t="s">
        <v>285</v>
      </c>
      <c r="D37" t="s">
        <v>293</v>
      </c>
      <c r="E37">
        <v>31898953</v>
      </c>
      <c r="F37">
        <v>32657198</v>
      </c>
      <c r="G37" t="s">
        <v>287</v>
      </c>
      <c r="H37" s="2">
        <v>-33</v>
      </c>
      <c r="I37" t="s">
        <v>261</v>
      </c>
      <c r="J37" t="s">
        <v>320</v>
      </c>
    </row>
    <row r="38" spans="1:10" x14ac:dyDescent="0.25">
      <c r="A38">
        <v>28</v>
      </c>
      <c r="B38" s="4">
        <v>43295</v>
      </c>
      <c r="C38" t="s">
        <v>285</v>
      </c>
      <c r="D38" t="s">
        <v>322</v>
      </c>
      <c r="E38">
        <v>31900209</v>
      </c>
      <c r="F38">
        <v>32658707</v>
      </c>
      <c r="G38" t="s">
        <v>287</v>
      </c>
      <c r="H38" s="2">
        <v>-6</v>
      </c>
      <c r="I38" t="s">
        <v>262</v>
      </c>
      <c r="J38" t="s">
        <v>323</v>
      </c>
    </row>
    <row r="39" spans="1:10" x14ac:dyDescent="0.25">
      <c r="A39">
        <v>27</v>
      </c>
      <c r="B39" s="4">
        <v>43286</v>
      </c>
      <c r="C39" t="s">
        <v>285</v>
      </c>
      <c r="D39" t="s">
        <v>293</v>
      </c>
      <c r="E39">
        <v>31865342</v>
      </c>
      <c r="F39">
        <v>32617400</v>
      </c>
      <c r="G39" t="s">
        <v>287</v>
      </c>
      <c r="H39" s="2">
        <v>-33</v>
      </c>
      <c r="I39" t="s">
        <v>324</v>
      </c>
      <c r="J39" t="s">
        <v>325</v>
      </c>
    </row>
    <row r="40" spans="1:10" x14ac:dyDescent="0.25">
      <c r="A40">
        <v>28</v>
      </c>
      <c r="B40" s="4">
        <v>43290</v>
      </c>
      <c r="C40" t="s">
        <v>285</v>
      </c>
      <c r="D40" t="s">
        <v>293</v>
      </c>
      <c r="E40">
        <v>31882120</v>
      </c>
      <c r="F40">
        <v>32637427</v>
      </c>
      <c r="G40" t="s">
        <v>287</v>
      </c>
      <c r="H40" s="2">
        <v>-33</v>
      </c>
      <c r="I40" t="s">
        <v>324</v>
      </c>
      <c r="J40" t="s">
        <v>325</v>
      </c>
    </row>
    <row r="41" spans="1:10" x14ac:dyDescent="0.25">
      <c r="A41">
        <v>28</v>
      </c>
      <c r="B41" s="4">
        <v>43291</v>
      </c>
      <c r="C41" t="s">
        <v>285</v>
      </c>
      <c r="D41" t="s">
        <v>326</v>
      </c>
      <c r="E41">
        <v>31885381</v>
      </c>
      <c r="F41">
        <v>32641169</v>
      </c>
      <c r="G41" t="s">
        <v>287</v>
      </c>
      <c r="H41" s="2">
        <v>-20</v>
      </c>
      <c r="I41" t="s">
        <v>224</v>
      </c>
      <c r="J41" t="s">
        <v>327</v>
      </c>
    </row>
    <row r="42" spans="1:10" x14ac:dyDescent="0.25">
      <c r="A42">
        <v>27</v>
      </c>
      <c r="B42" s="4">
        <v>43287</v>
      </c>
      <c r="C42" t="s">
        <v>285</v>
      </c>
      <c r="D42" t="s">
        <v>321</v>
      </c>
      <c r="E42">
        <v>31869015</v>
      </c>
      <c r="F42">
        <v>32621741</v>
      </c>
      <c r="G42" t="s">
        <v>287</v>
      </c>
      <c r="H42" s="2">
        <v>-6</v>
      </c>
      <c r="I42" t="s">
        <v>260</v>
      </c>
      <c r="J42" t="s">
        <v>328</v>
      </c>
    </row>
    <row r="43" spans="1:10" x14ac:dyDescent="0.25">
      <c r="A43">
        <v>28</v>
      </c>
      <c r="B43" s="4">
        <v>43296</v>
      </c>
      <c r="C43" t="s">
        <v>285</v>
      </c>
      <c r="D43" t="s">
        <v>321</v>
      </c>
      <c r="E43">
        <v>31902396</v>
      </c>
      <c r="F43">
        <v>32661383</v>
      </c>
      <c r="G43" t="s">
        <v>287</v>
      </c>
      <c r="H43" s="2">
        <v>-6</v>
      </c>
      <c r="I43" t="s">
        <v>256</v>
      </c>
      <c r="J43" t="s">
        <v>329</v>
      </c>
    </row>
    <row r="44" spans="1:10" x14ac:dyDescent="0.25">
      <c r="A44">
        <v>27</v>
      </c>
      <c r="B44" s="4">
        <v>43287</v>
      </c>
      <c r="C44" t="s">
        <v>285</v>
      </c>
      <c r="D44" t="s">
        <v>330</v>
      </c>
      <c r="E44">
        <v>31869330</v>
      </c>
      <c r="F44">
        <v>32622099</v>
      </c>
      <c r="G44" t="s">
        <v>287</v>
      </c>
      <c r="H44" s="2">
        <v>-98</v>
      </c>
      <c r="I44" t="s">
        <v>270</v>
      </c>
      <c r="J44" t="s">
        <v>331</v>
      </c>
    </row>
    <row r="45" spans="1:10" x14ac:dyDescent="0.25">
      <c r="A45">
        <v>27</v>
      </c>
      <c r="B45" s="4">
        <v>43287</v>
      </c>
      <c r="C45" t="s">
        <v>285</v>
      </c>
      <c r="D45" t="s">
        <v>326</v>
      </c>
      <c r="E45">
        <v>31869003</v>
      </c>
      <c r="F45">
        <v>32621729</v>
      </c>
      <c r="G45" t="s">
        <v>287</v>
      </c>
      <c r="H45" s="2">
        <v>-20</v>
      </c>
      <c r="I45" t="s">
        <v>117</v>
      </c>
      <c r="J45" t="s">
        <v>332</v>
      </c>
    </row>
    <row r="46" spans="1:10" x14ac:dyDescent="0.25">
      <c r="A46">
        <v>28</v>
      </c>
      <c r="B46" s="4">
        <v>43291</v>
      </c>
      <c r="C46" t="s">
        <v>304</v>
      </c>
      <c r="D46" t="s">
        <v>306</v>
      </c>
      <c r="E46">
        <v>31782003</v>
      </c>
      <c r="F46">
        <v>32517749</v>
      </c>
      <c r="G46" t="s">
        <v>287</v>
      </c>
      <c r="H46" s="2">
        <v>-25</v>
      </c>
      <c r="I46" t="s">
        <v>117</v>
      </c>
      <c r="J46" t="s">
        <v>332</v>
      </c>
    </row>
    <row r="47" spans="1:10" x14ac:dyDescent="0.25">
      <c r="A47">
        <v>28</v>
      </c>
      <c r="B47" s="4">
        <v>43291</v>
      </c>
      <c r="C47" t="s">
        <v>304</v>
      </c>
      <c r="D47" t="s">
        <v>306</v>
      </c>
      <c r="E47">
        <v>31782164</v>
      </c>
      <c r="F47">
        <v>32517941</v>
      </c>
      <c r="G47" t="s">
        <v>287</v>
      </c>
      <c r="H47" s="2">
        <v>-25</v>
      </c>
      <c r="I47" t="s">
        <v>117</v>
      </c>
      <c r="J47" t="s">
        <v>332</v>
      </c>
    </row>
    <row r="48" spans="1:10" x14ac:dyDescent="0.25">
      <c r="A48">
        <v>29</v>
      </c>
      <c r="B48" s="4">
        <v>43297</v>
      </c>
      <c r="C48" t="s">
        <v>285</v>
      </c>
      <c r="D48" t="s">
        <v>291</v>
      </c>
      <c r="E48">
        <v>31870713</v>
      </c>
      <c r="F48">
        <v>32623747</v>
      </c>
      <c r="G48" t="s">
        <v>287</v>
      </c>
      <c r="H48" s="2">
        <v>-7</v>
      </c>
      <c r="I48" t="s">
        <v>117</v>
      </c>
      <c r="J48" t="s">
        <v>332</v>
      </c>
    </row>
    <row r="49" spans="1:10" x14ac:dyDescent="0.25">
      <c r="A49">
        <v>29</v>
      </c>
      <c r="B49" s="4">
        <v>43299</v>
      </c>
      <c r="C49" t="s">
        <v>285</v>
      </c>
      <c r="D49" t="s">
        <v>291</v>
      </c>
      <c r="E49">
        <v>31870777</v>
      </c>
      <c r="F49">
        <v>32623824</v>
      </c>
      <c r="G49" t="s">
        <v>287</v>
      </c>
      <c r="H49" s="2">
        <v>-7</v>
      </c>
      <c r="I49" t="s">
        <v>117</v>
      </c>
      <c r="J49" t="s">
        <v>332</v>
      </c>
    </row>
    <row r="50" spans="1:10" x14ac:dyDescent="0.25">
      <c r="A50">
        <v>30</v>
      </c>
      <c r="B50" s="4">
        <v>43304</v>
      </c>
      <c r="C50" t="s">
        <v>285</v>
      </c>
      <c r="D50" t="s">
        <v>291</v>
      </c>
      <c r="E50">
        <v>31852852</v>
      </c>
      <c r="F50">
        <v>32602794</v>
      </c>
      <c r="G50" t="s">
        <v>287</v>
      </c>
      <c r="H50" s="2">
        <v>-7</v>
      </c>
      <c r="I50" t="s">
        <v>201</v>
      </c>
      <c r="J50" t="s">
        <v>333</v>
      </c>
    </row>
    <row r="51" spans="1:10" x14ac:dyDescent="0.25">
      <c r="A51">
        <v>27</v>
      </c>
      <c r="B51" s="4">
        <v>43284</v>
      </c>
      <c r="C51" t="s">
        <v>285</v>
      </c>
      <c r="D51" t="s">
        <v>334</v>
      </c>
      <c r="E51">
        <v>31858084</v>
      </c>
      <c r="F51">
        <v>32608924</v>
      </c>
      <c r="G51" t="s">
        <v>287</v>
      </c>
      <c r="H51" s="2">
        <v>-49</v>
      </c>
      <c r="I51" t="s">
        <v>103</v>
      </c>
      <c r="J51" t="s">
        <v>335</v>
      </c>
    </row>
    <row r="52" spans="1:10" x14ac:dyDescent="0.25">
      <c r="A52">
        <v>27</v>
      </c>
      <c r="B52" s="4">
        <v>43288</v>
      </c>
      <c r="C52" t="s">
        <v>285</v>
      </c>
      <c r="D52" t="s">
        <v>293</v>
      </c>
      <c r="E52">
        <v>31875023</v>
      </c>
      <c r="F52">
        <v>32628862</v>
      </c>
      <c r="G52" t="s">
        <v>287</v>
      </c>
      <c r="H52" s="2">
        <v>-33</v>
      </c>
      <c r="I52" t="s">
        <v>263</v>
      </c>
      <c r="J52" t="s">
        <v>336</v>
      </c>
    </row>
    <row r="53" spans="1:10" x14ac:dyDescent="0.25">
      <c r="A53">
        <v>27</v>
      </c>
      <c r="B53" s="4">
        <v>43283</v>
      </c>
      <c r="C53" t="s">
        <v>285</v>
      </c>
      <c r="D53" t="s">
        <v>293</v>
      </c>
      <c r="E53">
        <v>31852818</v>
      </c>
      <c r="F53">
        <v>32602759</v>
      </c>
      <c r="G53" t="s">
        <v>287</v>
      </c>
      <c r="H53" s="2">
        <v>-33</v>
      </c>
      <c r="I53" t="s">
        <v>251</v>
      </c>
      <c r="J53" t="s">
        <v>337</v>
      </c>
    </row>
    <row r="54" spans="1:10" x14ac:dyDescent="0.25">
      <c r="A54">
        <v>27</v>
      </c>
      <c r="B54" s="4">
        <v>43284</v>
      </c>
      <c r="C54" t="s">
        <v>285</v>
      </c>
      <c r="D54" t="s">
        <v>293</v>
      </c>
      <c r="E54">
        <v>31859329</v>
      </c>
      <c r="F54">
        <v>32610352</v>
      </c>
      <c r="G54" t="s">
        <v>287</v>
      </c>
      <c r="H54" s="2">
        <v>-33</v>
      </c>
      <c r="I54" t="s">
        <v>262</v>
      </c>
      <c r="J54" t="s">
        <v>338</v>
      </c>
    </row>
    <row r="55" spans="1:10" x14ac:dyDescent="0.25">
      <c r="A55">
        <v>27</v>
      </c>
      <c r="B55" s="4">
        <v>43284</v>
      </c>
      <c r="C55" t="s">
        <v>285</v>
      </c>
      <c r="D55" t="s">
        <v>290</v>
      </c>
      <c r="E55">
        <v>31859329</v>
      </c>
      <c r="F55">
        <v>32610353</v>
      </c>
      <c r="G55" t="s">
        <v>287</v>
      </c>
      <c r="H55" s="2">
        <v>-21</v>
      </c>
      <c r="I55" t="s">
        <v>262</v>
      </c>
      <c r="J55" t="s">
        <v>338</v>
      </c>
    </row>
    <row r="56" spans="1:10" x14ac:dyDescent="0.25">
      <c r="A56">
        <v>27</v>
      </c>
      <c r="B56" s="4">
        <v>43288</v>
      </c>
      <c r="C56" t="s">
        <v>285</v>
      </c>
      <c r="D56" t="s">
        <v>295</v>
      </c>
      <c r="E56">
        <v>31877092</v>
      </c>
      <c r="F56">
        <v>32631325</v>
      </c>
      <c r="G56" t="s">
        <v>287</v>
      </c>
      <c r="H56" s="2">
        <v>-40</v>
      </c>
      <c r="I56" t="s">
        <v>256</v>
      </c>
      <c r="J56" t="s">
        <v>339</v>
      </c>
    </row>
    <row r="57" spans="1:10" x14ac:dyDescent="0.25">
      <c r="A57">
        <v>27</v>
      </c>
      <c r="B57" s="4">
        <v>43288</v>
      </c>
      <c r="C57" t="s">
        <v>285</v>
      </c>
      <c r="D57" t="s">
        <v>295</v>
      </c>
      <c r="E57">
        <v>31877123</v>
      </c>
      <c r="F57">
        <v>32631360</v>
      </c>
      <c r="G57" t="s">
        <v>287</v>
      </c>
      <c r="H57" s="2">
        <v>-40</v>
      </c>
      <c r="I57" t="s">
        <v>256</v>
      </c>
      <c r="J57" t="s">
        <v>339</v>
      </c>
    </row>
    <row r="58" spans="1:10" x14ac:dyDescent="0.25">
      <c r="A58">
        <v>28</v>
      </c>
      <c r="B58" s="4">
        <v>43292</v>
      </c>
      <c r="C58" t="s">
        <v>285</v>
      </c>
      <c r="D58" t="s">
        <v>340</v>
      </c>
      <c r="E58">
        <v>31889826</v>
      </c>
      <c r="F58">
        <v>32646240</v>
      </c>
      <c r="G58" t="s">
        <v>287</v>
      </c>
      <c r="H58" s="2">
        <v>-11</v>
      </c>
      <c r="I58" t="s">
        <v>256</v>
      </c>
      <c r="J58" t="s">
        <v>339</v>
      </c>
    </row>
    <row r="59" spans="1:10" x14ac:dyDescent="0.25">
      <c r="A59">
        <v>28</v>
      </c>
      <c r="B59" s="4">
        <v>43296</v>
      </c>
      <c r="C59" t="s">
        <v>285</v>
      </c>
      <c r="D59" t="s">
        <v>341</v>
      </c>
      <c r="E59">
        <v>31902403</v>
      </c>
      <c r="F59">
        <v>32661390</v>
      </c>
      <c r="G59" t="s">
        <v>287</v>
      </c>
      <c r="H59" s="2">
        <v>-11</v>
      </c>
      <c r="I59" t="s">
        <v>256</v>
      </c>
      <c r="J59" t="s">
        <v>339</v>
      </c>
    </row>
    <row r="60" spans="1:10" x14ac:dyDescent="0.25">
      <c r="A60">
        <v>28</v>
      </c>
      <c r="B60" s="4">
        <v>43296</v>
      </c>
      <c r="C60" t="s">
        <v>285</v>
      </c>
      <c r="D60" t="s">
        <v>295</v>
      </c>
      <c r="E60">
        <v>31902745</v>
      </c>
      <c r="F60">
        <v>32661796</v>
      </c>
      <c r="G60" t="s">
        <v>287</v>
      </c>
      <c r="H60" s="2">
        <v>-40</v>
      </c>
      <c r="I60" t="s">
        <v>222</v>
      </c>
      <c r="J60" t="s">
        <v>342</v>
      </c>
    </row>
    <row r="61" spans="1:10" x14ac:dyDescent="0.25">
      <c r="A61">
        <v>27</v>
      </c>
      <c r="B61" s="4">
        <v>43288</v>
      </c>
      <c r="C61" t="s">
        <v>285</v>
      </c>
      <c r="D61" t="s">
        <v>340</v>
      </c>
      <c r="E61">
        <v>31877075</v>
      </c>
      <c r="F61">
        <v>32631305</v>
      </c>
      <c r="G61" t="s">
        <v>287</v>
      </c>
      <c r="H61" s="2">
        <v>-11</v>
      </c>
      <c r="I61" t="s">
        <v>203</v>
      </c>
      <c r="J61" t="s">
        <v>343</v>
      </c>
    </row>
    <row r="62" spans="1:10" x14ac:dyDescent="0.25">
      <c r="A62">
        <v>27</v>
      </c>
      <c r="B62" s="4">
        <v>43288</v>
      </c>
      <c r="C62" t="s">
        <v>285</v>
      </c>
      <c r="D62" t="s">
        <v>344</v>
      </c>
      <c r="E62">
        <v>31873242</v>
      </c>
      <c r="F62">
        <v>32626780</v>
      </c>
      <c r="G62" t="s">
        <v>287</v>
      </c>
      <c r="H62" s="2">
        <v>-9</v>
      </c>
      <c r="I62" t="s">
        <v>204</v>
      </c>
      <c r="J62" t="s">
        <v>345</v>
      </c>
    </row>
    <row r="63" spans="1:10" x14ac:dyDescent="0.25">
      <c r="A63">
        <v>28</v>
      </c>
      <c r="B63" s="4">
        <v>43294</v>
      </c>
      <c r="C63" t="s">
        <v>285</v>
      </c>
      <c r="D63" t="s">
        <v>321</v>
      </c>
      <c r="E63">
        <v>31896781</v>
      </c>
      <c r="F63">
        <v>32654567</v>
      </c>
      <c r="G63" t="s">
        <v>287</v>
      </c>
      <c r="H63" s="2">
        <v>-6</v>
      </c>
      <c r="I63" t="s">
        <v>204</v>
      </c>
      <c r="J63" t="s">
        <v>345</v>
      </c>
    </row>
    <row r="64" spans="1:10" x14ac:dyDescent="0.25">
      <c r="A64">
        <v>27</v>
      </c>
      <c r="B64" s="4">
        <v>43283</v>
      </c>
      <c r="C64" t="s">
        <v>285</v>
      </c>
      <c r="D64" t="s">
        <v>289</v>
      </c>
      <c r="E64">
        <v>31854469</v>
      </c>
      <c r="F64">
        <v>32604695</v>
      </c>
      <c r="G64" t="s">
        <v>287</v>
      </c>
      <c r="H64" s="2">
        <v>-6</v>
      </c>
      <c r="I64" t="s">
        <v>241</v>
      </c>
      <c r="J64" t="s">
        <v>346</v>
      </c>
    </row>
    <row r="65" spans="1:10" x14ac:dyDescent="0.25">
      <c r="A65">
        <v>28</v>
      </c>
      <c r="B65" s="4">
        <v>43295</v>
      </c>
      <c r="C65" t="s">
        <v>285</v>
      </c>
      <c r="D65" t="s">
        <v>326</v>
      </c>
      <c r="E65">
        <v>31901738</v>
      </c>
      <c r="F65">
        <v>32660557</v>
      </c>
      <c r="G65" t="s">
        <v>287</v>
      </c>
      <c r="H65" s="2">
        <v>-20</v>
      </c>
      <c r="I65" t="s">
        <v>108</v>
      </c>
      <c r="J65" t="s">
        <v>347</v>
      </c>
    </row>
    <row r="66" spans="1:10" x14ac:dyDescent="0.25">
      <c r="A66">
        <v>27</v>
      </c>
      <c r="B66" s="4">
        <v>43286</v>
      </c>
      <c r="C66" t="s">
        <v>285</v>
      </c>
      <c r="D66" t="s">
        <v>326</v>
      </c>
      <c r="E66">
        <v>31865506</v>
      </c>
      <c r="F66">
        <v>32617587</v>
      </c>
      <c r="G66" t="s">
        <v>287</v>
      </c>
      <c r="H66" s="2">
        <v>-20</v>
      </c>
      <c r="I66" t="s">
        <v>267</v>
      </c>
      <c r="J66" t="s">
        <v>348</v>
      </c>
    </row>
    <row r="67" spans="1:10" x14ac:dyDescent="0.25">
      <c r="A67">
        <v>27</v>
      </c>
      <c r="B67" s="4">
        <v>43285</v>
      </c>
      <c r="C67" t="s">
        <v>285</v>
      </c>
      <c r="D67" t="s">
        <v>340</v>
      </c>
      <c r="E67">
        <v>31863649</v>
      </c>
      <c r="F67">
        <v>32615419</v>
      </c>
      <c r="G67" t="s">
        <v>287</v>
      </c>
      <c r="H67" s="2">
        <v>-11</v>
      </c>
      <c r="I67" t="s">
        <v>105</v>
      </c>
      <c r="J67" t="s">
        <v>349</v>
      </c>
    </row>
    <row r="68" spans="1:10" x14ac:dyDescent="0.25">
      <c r="A68">
        <v>28</v>
      </c>
      <c r="B68" s="4">
        <v>43294</v>
      </c>
      <c r="C68" t="s">
        <v>285</v>
      </c>
      <c r="D68" t="s">
        <v>293</v>
      </c>
      <c r="E68">
        <v>31894512</v>
      </c>
      <c r="F68">
        <v>32651795</v>
      </c>
      <c r="G68" t="s">
        <v>287</v>
      </c>
      <c r="H68" s="2">
        <v>-33</v>
      </c>
      <c r="I68" t="s">
        <v>241</v>
      </c>
      <c r="J68" t="s">
        <v>350</v>
      </c>
    </row>
    <row r="69" spans="1:10" x14ac:dyDescent="0.25">
      <c r="A69">
        <v>28</v>
      </c>
      <c r="B69" s="4">
        <v>43294</v>
      </c>
      <c r="C69" t="s">
        <v>285</v>
      </c>
      <c r="D69" t="s">
        <v>289</v>
      </c>
      <c r="E69">
        <v>31894512</v>
      </c>
      <c r="F69">
        <v>32651797</v>
      </c>
      <c r="G69" t="s">
        <v>287</v>
      </c>
      <c r="H69" s="2">
        <v>-6</v>
      </c>
      <c r="I69" t="s">
        <v>241</v>
      </c>
      <c r="J69" t="s">
        <v>350</v>
      </c>
    </row>
    <row r="70" spans="1:10" x14ac:dyDescent="0.25">
      <c r="A70">
        <v>28</v>
      </c>
      <c r="B70" s="4">
        <v>43294</v>
      </c>
      <c r="C70" t="s">
        <v>285</v>
      </c>
      <c r="D70" t="s">
        <v>290</v>
      </c>
      <c r="E70">
        <v>31894512</v>
      </c>
      <c r="F70">
        <v>32651796</v>
      </c>
      <c r="G70" t="s">
        <v>287</v>
      </c>
      <c r="H70" s="2">
        <v>-21</v>
      </c>
      <c r="I70" t="s">
        <v>241</v>
      </c>
      <c r="J70" t="s">
        <v>350</v>
      </c>
    </row>
    <row r="71" spans="1:10" x14ac:dyDescent="0.25">
      <c r="A71">
        <v>27</v>
      </c>
      <c r="B71" s="4">
        <v>43283</v>
      </c>
      <c r="C71" t="s">
        <v>285</v>
      </c>
      <c r="D71" t="s">
        <v>293</v>
      </c>
      <c r="E71">
        <v>31849364</v>
      </c>
      <c r="F71">
        <v>32598721</v>
      </c>
      <c r="G71" t="s">
        <v>287</v>
      </c>
      <c r="H71" s="2">
        <v>-33</v>
      </c>
      <c r="I71" t="s">
        <v>151</v>
      </c>
      <c r="J71" t="s">
        <v>351</v>
      </c>
    </row>
    <row r="72" spans="1:10" x14ac:dyDescent="0.25">
      <c r="A72">
        <v>27</v>
      </c>
      <c r="B72" s="4">
        <v>43283</v>
      </c>
      <c r="C72" t="s">
        <v>285</v>
      </c>
      <c r="D72" t="s">
        <v>319</v>
      </c>
      <c r="E72">
        <v>31849364</v>
      </c>
      <c r="F72">
        <v>32598722</v>
      </c>
      <c r="G72" t="s">
        <v>287</v>
      </c>
      <c r="H72" s="2">
        <v>-20</v>
      </c>
      <c r="I72" t="s">
        <v>151</v>
      </c>
      <c r="J72" t="s">
        <v>351</v>
      </c>
    </row>
    <row r="73" spans="1:10" x14ac:dyDescent="0.25">
      <c r="A73">
        <v>27</v>
      </c>
      <c r="B73" s="4">
        <v>43283</v>
      </c>
      <c r="C73" t="s">
        <v>312</v>
      </c>
      <c r="D73" t="s">
        <v>313</v>
      </c>
      <c r="E73">
        <v>31807143</v>
      </c>
      <c r="F73">
        <v>32548314</v>
      </c>
      <c r="G73" t="s">
        <v>287</v>
      </c>
      <c r="H73" s="2">
        <v>-12</v>
      </c>
      <c r="I73" t="s">
        <v>151</v>
      </c>
      <c r="J73" t="s">
        <v>351</v>
      </c>
    </row>
    <row r="74" spans="1:10" x14ac:dyDescent="0.25">
      <c r="A74">
        <v>27</v>
      </c>
      <c r="B74" s="4">
        <v>43284</v>
      </c>
      <c r="C74" t="s">
        <v>285</v>
      </c>
      <c r="D74" t="s">
        <v>340</v>
      </c>
      <c r="E74">
        <v>31854812</v>
      </c>
      <c r="F74">
        <v>32605100</v>
      </c>
      <c r="G74" t="s">
        <v>287</v>
      </c>
      <c r="H74" s="2">
        <v>-11</v>
      </c>
      <c r="I74" t="s">
        <v>151</v>
      </c>
      <c r="J74" t="s">
        <v>351</v>
      </c>
    </row>
    <row r="75" spans="1:10" x14ac:dyDescent="0.25">
      <c r="A75">
        <v>27</v>
      </c>
      <c r="B75" s="4">
        <v>43286</v>
      </c>
      <c r="C75" t="s">
        <v>304</v>
      </c>
      <c r="D75" t="s">
        <v>311</v>
      </c>
      <c r="E75">
        <v>31823235</v>
      </c>
      <c r="F75">
        <v>32567395</v>
      </c>
      <c r="G75" t="s">
        <v>287</v>
      </c>
      <c r="H75" s="2">
        <v>-13</v>
      </c>
      <c r="I75" t="s">
        <v>151</v>
      </c>
      <c r="J75" t="s">
        <v>351</v>
      </c>
    </row>
    <row r="76" spans="1:10" x14ac:dyDescent="0.25">
      <c r="A76">
        <v>27</v>
      </c>
      <c r="B76" s="4">
        <v>43286</v>
      </c>
      <c r="C76" t="s">
        <v>304</v>
      </c>
      <c r="D76" t="s">
        <v>352</v>
      </c>
      <c r="E76">
        <v>31499491</v>
      </c>
      <c r="F76">
        <v>32153414</v>
      </c>
      <c r="G76" t="s">
        <v>287</v>
      </c>
      <c r="H76" s="2">
        <v>-48</v>
      </c>
      <c r="I76" t="s">
        <v>151</v>
      </c>
      <c r="J76" t="s">
        <v>351</v>
      </c>
    </row>
    <row r="77" spans="1:10" x14ac:dyDescent="0.25">
      <c r="A77">
        <v>27</v>
      </c>
      <c r="B77" s="4">
        <v>43287</v>
      </c>
      <c r="C77" t="s">
        <v>312</v>
      </c>
      <c r="D77" t="s">
        <v>313</v>
      </c>
      <c r="E77">
        <v>31805691</v>
      </c>
      <c r="F77">
        <v>32546597</v>
      </c>
      <c r="G77" t="s">
        <v>287</v>
      </c>
      <c r="H77" s="2">
        <v>-12</v>
      </c>
      <c r="I77" t="s">
        <v>151</v>
      </c>
      <c r="J77" t="s">
        <v>351</v>
      </c>
    </row>
    <row r="78" spans="1:10" x14ac:dyDescent="0.25">
      <c r="A78">
        <v>28</v>
      </c>
      <c r="B78" s="4">
        <v>43290</v>
      </c>
      <c r="C78" t="s">
        <v>304</v>
      </c>
      <c r="D78" t="s">
        <v>308</v>
      </c>
      <c r="E78">
        <v>31860232</v>
      </c>
      <c r="F78">
        <v>32611385</v>
      </c>
      <c r="G78" t="s">
        <v>287</v>
      </c>
      <c r="H78" s="2">
        <v>-25</v>
      </c>
      <c r="I78" t="s">
        <v>151</v>
      </c>
      <c r="J78" t="s">
        <v>351</v>
      </c>
    </row>
    <row r="79" spans="1:10" x14ac:dyDescent="0.25">
      <c r="A79">
        <v>28</v>
      </c>
      <c r="B79" s="4">
        <v>43290</v>
      </c>
      <c r="C79" t="s">
        <v>304</v>
      </c>
      <c r="D79" t="s">
        <v>353</v>
      </c>
      <c r="E79">
        <v>31690578</v>
      </c>
      <c r="F79">
        <v>32405477</v>
      </c>
      <c r="G79" t="s">
        <v>287</v>
      </c>
      <c r="H79" s="2">
        <v>-35</v>
      </c>
      <c r="I79" t="s">
        <v>151</v>
      </c>
      <c r="J79" t="s">
        <v>351</v>
      </c>
    </row>
    <row r="80" spans="1:10" x14ac:dyDescent="0.25">
      <c r="A80">
        <v>28</v>
      </c>
      <c r="B80" s="4">
        <v>43291</v>
      </c>
      <c r="C80" t="s">
        <v>285</v>
      </c>
      <c r="D80" t="s">
        <v>326</v>
      </c>
      <c r="E80">
        <v>31884572</v>
      </c>
      <c r="F80">
        <v>32640233</v>
      </c>
      <c r="G80" t="s">
        <v>287</v>
      </c>
      <c r="H80" s="2">
        <v>-20</v>
      </c>
      <c r="I80" t="s">
        <v>151</v>
      </c>
      <c r="J80" t="s">
        <v>351</v>
      </c>
    </row>
    <row r="81" spans="1:10" x14ac:dyDescent="0.25">
      <c r="A81">
        <v>28</v>
      </c>
      <c r="B81" s="4">
        <v>43291</v>
      </c>
      <c r="C81" t="s">
        <v>285</v>
      </c>
      <c r="D81" t="s">
        <v>354</v>
      </c>
      <c r="E81">
        <v>31887089</v>
      </c>
      <c r="F81">
        <v>32643096</v>
      </c>
      <c r="G81" t="s">
        <v>287</v>
      </c>
      <c r="H81" s="2">
        <v>-1</v>
      </c>
      <c r="I81" t="s">
        <v>151</v>
      </c>
      <c r="J81" t="s">
        <v>351</v>
      </c>
    </row>
    <row r="82" spans="1:10" x14ac:dyDescent="0.25">
      <c r="A82">
        <v>28</v>
      </c>
      <c r="B82" s="4">
        <v>43291</v>
      </c>
      <c r="C82" t="s">
        <v>312</v>
      </c>
      <c r="D82" t="s">
        <v>313</v>
      </c>
      <c r="E82">
        <v>31887093</v>
      </c>
      <c r="F82">
        <v>32643100</v>
      </c>
      <c r="G82" t="s">
        <v>287</v>
      </c>
      <c r="H82" s="2">
        <v>-12</v>
      </c>
      <c r="I82" t="s">
        <v>151</v>
      </c>
      <c r="J82" t="s">
        <v>351</v>
      </c>
    </row>
    <row r="83" spans="1:10" x14ac:dyDescent="0.25">
      <c r="A83">
        <v>28</v>
      </c>
      <c r="B83" s="4">
        <v>43291</v>
      </c>
      <c r="C83" t="s">
        <v>304</v>
      </c>
      <c r="D83" t="s">
        <v>308</v>
      </c>
      <c r="E83">
        <v>31887112</v>
      </c>
      <c r="F83">
        <v>32643122</v>
      </c>
      <c r="G83" t="s">
        <v>287</v>
      </c>
      <c r="H83" s="2">
        <v>-25</v>
      </c>
      <c r="I83" t="s">
        <v>151</v>
      </c>
      <c r="J83" t="s">
        <v>351</v>
      </c>
    </row>
    <row r="84" spans="1:10" x14ac:dyDescent="0.25">
      <c r="A84">
        <v>28</v>
      </c>
      <c r="B84" s="4">
        <v>43291</v>
      </c>
      <c r="C84" t="s">
        <v>304</v>
      </c>
      <c r="D84" t="s">
        <v>306</v>
      </c>
      <c r="E84">
        <v>31815654</v>
      </c>
      <c r="F84">
        <v>32558124</v>
      </c>
      <c r="G84" t="s">
        <v>287</v>
      </c>
      <c r="H84" s="2">
        <v>-25</v>
      </c>
      <c r="I84" t="s">
        <v>151</v>
      </c>
      <c r="J84" t="s">
        <v>351</v>
      </c>
    </row>
    <row r="85" spans="1:10" x14ac:dyDescent="0.25">
      <c r="A85">
        <v>28</v>
      </c>
      <c r="B85" s="4">
        <v>43291</v>
      </c>
      <c r="C85" t="s">
        <v>304</v>
      </c>
      <c r="D85" t="s">
        <v>306</v>
      </c>
      <c r="E85">
        <v>31887096</v>
      </c>
      <c r="F85">
        <v>32643103</v>
      </c>
      <c r="G85" t="s">
        <v>287</v>
      </c>
      <c r="H85" s="2">
        <v>-25</v>
      </c>
      <c r="I85" t="s">
        <v>151</v>
      </c>
      <c r="J85" t="s">
        <v>351</v>
      </c>
    </row>
    <row r="86" spans="1:10" x14ac:dyDescent="0.25">
      <c r="A86">
        <v>28</v>
      </c>
      <c r="B86" s="4">
        <v>43292</v>
      </c>
      <c r="C86" t="s">
        <v>304</v>
      </c>
      <c r="D86" t="s">
        <v>355</v>
      </c>
      <c r="E86">
        <v>31811174</v>
      </c>
      <c r="F86">
        <v>32553062</v>
      </c>
      <c r="G86" t="s">
        <v>287</v>
      </c>
      <c r="H86" s="2">
        <v>-48</v>
      </c>
      <c r="I86" t="s">
        <v>151</v>
      </c>
      <c r="J86" t="s">
        <v>351</v>
      </c>
    </row>
    <row r="87" spans="1:10" x14ac:dyDescent="0.25">
      <c r="A87">
        <v>28</v>
      </c>
      <c r="B87" s="4">
        <v>43292</v>
      </c>
      <c r="C87" t="s">
        <v>304</v>
      </c>
      <c r="D87" t="s">
        <v>356</v>
      </c>
      <c r="E87">
        <v>31837338</v>
      </c>
      <c r="F87">
        <v>32584264</v>
      </c>
      <c r="G87" t="s">
        <v>287</v>
      </c>
      <c r="H87" s="2">
        <v>-71</v>
      </c>
      <c r="I87" t="s">
        <v>151</v>
      </c>
      <c r="J87" t="s">
        <v>351</v>
      </c>
    </row>
    <row r="88" spans="1:10" x14ac:dyDescent="0.25">
      <c r="A88">
        <v>28</v>
      </c>
      <c r="B88" s="4">
        <v>43293</v>
      </c>
      <c r="C88" t="s">
        <v>285</v>
      </c>
      <c r="D88" t="s">
        <v>357</v>
      </c>
      <c r="E88">
        <v>31890156</v>
      </c>
      <c r="F88">
        <v>32646629</v>
      </c>
      <c r="G88" t="s">
        <v>287</v>
      </c>
      <c r="H88" s="2">
        <v>-30</v>
      </c>
      <c r="I88" t="s">
        <v>151</v>
      </c>
      <c r="J88" t="s">
        <v>351</v>
      </c>
    </row>
    <row r="89" spans="1:10" x14ac:dyDescent="0.25">
      <c r="A89">
        <v>28</v>
      </c>
      <c r="B89" s="4">
        <v>43293</v>
      </c>
      <c r="C89" t="s">
        <v>285</v>
      </c>
      <c r="D89" t="s">
        <v>354</v>
      </c>
      <c r="E89">
        <v>31892152</v>
      </c>
      <c r="F89">
        <v>32648974</v>
      </c>
      <c r="G89" t="s">
        <v>287</v>
      </c>
      <c r="H89" s="2">
        <v>-1</v>
      </c>
      <c r="I89" t="s">
        <v>151</v>
      </c>
      <c r="J89" t="s">
        <v>351</v>
      </c>
    </row>
    <row r="90" spans="1:10" x14ac:dyDescent="0.25">
      <c r="A90">
        <v>28</v>
      </c>
      <c r="B90" s="4">
        <v>43293</v>
      </c>
      <c r="C90" t="s">
        <v>304</v>
      </c>
      <c r="D90" t="s">
        <v>311</v>
      </c>
      <c r="E90">
        <v>31892043</v>
      </c>
      <c r="F90">
        <v>32648848</v>
      </c>
      <c r="G90" t="s">
        <v>287</v>
      </c>
      <c r="H90" s="2">
        <v>-13</v>
      </c>
      <c r="I90" t="s">
        <v>151</v>
      </c>
      <c r="J90" t="s">
        <v>351</v>
      </c>
    </row>
    <row r="91" spans="1:10" x14ac:dyDescent="0.25">
      <c r="A91">
        <v>28</v>
      </c>
      <c r="B91" s="4">
        <v>43293</v>
      </c>
      <c r="C91" t="s">
        <v>304</v>
      </c>
      <c r="D91" t="s">
        <v>353</v>
      </c>
      <c r="E91">
        <v>31868622</v>
      </c>
      <c r="F91">
        <v>32621287</v>
      </c>
      <c r="G91" t="s">
        <v>287</v>
      </c>
      <c r="H91" s="2">
        <v>-35</v>
      </c>
      <c r="I91" t="s">
        <v>151</v>
      </c>
      <c r="J91" t="s">
        <v>351</v>
      </c>
    </row>
    <row r="92" spans="1:10" x14ac:dyDescent="0.25">
      <c r="A92">
        <v>28</v>
      </c>
      <c r="B92" s="4">
        <v>43294</v>
      </c>
      <c r="C92" t="s">
        <v>285</v>
      </c>
      <c r="D92" t="s">
        <v>330</v>
      </c>
      <c r="E92">
        <v>31895390</v>
      </c>
      <c r="F92">
        <v>32652846</v>
      </c>
      <c r="G92" t="s">
        <v>287</v>
      </c>
      <c r="H92" s="2">
        <v>-98</v>
      </c>
      <c r="I92" t="s">
        <v>151</v>
      </c>
      <c r="J92" t="s">
        <v>351</v>
      </c>
    </row>
    <row r="93" spans="1:10" x14ac:dyDescent="0.25">
      <c r="A93">
        <v>28</v>
      </c>
      <c r="B93" s="4">
        <v>43294</v>
      </c>
      <c r="C93" t="s">
        <v>304</v>
      </c>
      <c r="D93" t="s">
        <v>308</v>
      </c>
      <c r="E93">
        <v>31890859</v>
      </c>
      <c r="F93">
        <v>32647458</v>
      </c>
      <c r="G93" t="s">
        <v>287</v>
      </c>
      <c r="H93" s="2">
        <v>-25</v>
      </c>
      <c r="I93" t="s">
        <v>151</v>
      </c>
      <c r="J93" t="s">
        <v>351</v>
      </c>
    </row>
    <row r="94" spans="1:10" x14ac:dyDescent="0.25">
      <c r="A94">
        <v>28</v>
      </c>
      <c r="B94" s="4">
        <v>43294</v>
      </c>
      <c r="C94" t="s">
        <v>304</v>
      </c>
      <c r="D94" t="s">
        <v>356</v>
      </c>
      <c r="E94">
        <v>31878575</v>
      </c>
      <c r="F94">
        <v>32633101</v>
      </c>
      <c r="G94" t="s">
        <v>287</v>
      </c>
      <c r="H94" s="2">
        <v>-71</v>
      </c>
      <c r="I94" t="s">
        <v>151</v>
      </c>
      <c r="J94" t="s">
        <v>351</v>
      </c>
    </row>
    <row r="95" spans="1:10" x14ac:dyDescent="0.25">
      <c r="A95">
        <v>28</v>
      </c>
      <c r="B95" s="4">
        <v>43294</v>
      </c>
      <c r="C95" t="s">
        <v>304</v>
      </c>
      <c r="D95" t="s">
        <v>356</v>
      </c>
      <c r="E95">
        <v>31883110</v>
      </c>
      <c r="F95">
        <v>32638542</v>
      </c>
      <c r="G95" t="s">
        <v>287</v>
      </c>
      <c r="H95" s="2">
        <v>-71</v>
      </c>
      <c r="I95" t="s">
        <v>151</v>
      </c>
      <c r="J95" t="s">
        <v>351</v>
      </c>
    </row>
    <row r="96" spans="1:10" x14ac:dyDescent="0.25">
      <c r="A96">
        <v>29</v>
      </c>
      <c r="B96" s="4">
        <v>43298</v>
      </c>
      <c r="C96" t="s">
        <v>304</v>
      </c>
      <c r="D96" t="s">
        <v>355</v>
      </c>
      <c r="E96">
        <v>31903482</v>
      </c>
      <c r="F96">
        <v>32662674</v>
      </c>
      <c r="G96" t="s">
        <v>287</v>
      </c>
      <c r="H96" s="2">
        <v>-48</v>
      </c>
      <c r="I96" t="s">
        <v>151</v>
      </c>
      <c r="J96" t="s">
        <v>351</v>
      </c>
    </row>
    <row r="97" spans="1:10" x14ac:dyDescent="0.25">
      <c r="A97">
        <v>29</v>
      </c>
      <c r="B97" s="4">
        <v>43299</v>
      </c>
      <c r="C97" t="s">
        <v>285</v>
      </c>
      <c r="D97" t="s">
        <v>357</v>
      </c>
      <c r="E97">
        <v>31880769</v>
      </c>
      <c r="F97">
        <v>32635789</v>
      </c>
      <c r="G97" t="s">
        <v>287</v>
      </c>
      <c r="H97" s="2">
        <v>-30</v>
      </c>
      <c r="I97" t="s">
        <v>151</v>
      </c>
      <c r="J97" t="s">
        <v>351</v>
      </c>
    </row>
    <row r="98" spans="1:10" x14ac:dyDescent="0.25">
      <c r="A98">
        <v>29</v>
      </c>
      <c r="B98" s="4">
        <v>43299</v>
      </c>
      <c r="C98" t="s">
        <v>304</v>
      </c>
      <c r="D98" t="s">
        <v>306</v>
      </c>
      <c r="E98">
        <v>31831380</v>
      </c>
      <c r="F98">
        <v>32577191</v>
      </c>
      <c r="G98" t="s">
        <v>287</v>
      </c>
      <c r="H98" s="2">
        <v>-25</v>
      </c>
      <c r="I98" t="s">
        <v>151</v>
      </c>
      <c r="J98" t="s">
        <v>351</v>
      </c>
    </row>
    <row r="99" spans="1:10" x14ac:dyDescent="0.25">
      <c r="A99">
        <v>30</v>
      </c>
      <c r="B99" s="4">
        <v>43305</v>
      </c>
      <c r="C99" t="s">
        <v>304</v>
      </c>
      <c r="D99" t="s">
        <v>358</v>
      </c>
      <c r="E99">
        <v>31883313</v>
      </c>
      <c r="F99">
        <v>32638784</v>
      </c>
      <c r="G99" t="s">
        <v>287</v>
      </c>
      <c r="H99" s="2">
        <v>-6</v>
      </c>
      <c r="I99" t="s">
        <v>151</v>
      </c>
      <c r="J99" t="s">
        <v>351</v>
      </c>
    </row>
    <row r="100" spans="1:10" x14ac:dyDescent="0.25">
      <c r="A100">
        <v>30</v>
      </c>
      <c r="B100" s="4">
        <v>43306</v>
      </c>
      <c r="C100" t="s">
        <v>304</v>
      </c>
      <c r="D100" t="s">
        <v>355</v>
      </c>
      <c r="E100">
        <v>31834602</v>
      </c>
      <c r="F100">
        <v>32581061</v>
      </c>
      <c r="G100" t="s">
        <v>287</v>
      </c>
      <c r="H100" s="2">
        <v>-48</v>
      </c>
      <c r="I100" t="s">
        <v>151</v>
      </c>
      <c r="J100" t="s">
        <v>351</v>
      </c>
    </row>
    <row r="101" spans="1:10" x14ac:dyDescent="0.25">
      <c r="A101">
        <v>31</v>
      </c>
      <c r="B101" s="4">
        <v>43313</v>
      </c>
      <c r="C101" t="s">
        <v>285</v>
      </c>
      <c r="D101" t="s">
        <v>359</v>
      </c>
      <c r="E101">
        <v>31830774</v>
      </c>
      <c r="F101">
        <v>32576490</v>
      </c>
      <c r="G101" t="s">
        <v>287</v>
      </c>
      <c r="H101" s="2">
        <v>-11</v>
      </c>
      <c r="I101" t="s">
        <v>151</v>
      </c>
      <c r="J101" t="s">
        <v>351</v>
      </c>
    </row>
    <row r="102" spans="1:10" x14ac:dyDescent="0.25">
      <c r="A102">
        <v>31</v>
      </c>
      <c r="B102" s="4">
        <v>43313</v>
      </c>
      <c r="C102" t="s">
        <v>312</v>
      </c>
      <c r="D102" t="s">
        <v>313</v>
      </c>
      <c r="E102">
        <v>31830774</v>
      </c>
      <c r="F102">
        <v>32576489</v>
      </c>
      <c r="G102" t="s">
        <v>287</v>
      </c>
      <c r="H102" s="2">
        <v>-12</v>
      </c>
      <c r="I102" t="s">
        <v>151</v>
      </c>
      <c r="J102" t="s">
        <v>351</v>
      </c>
    </row>
    <row r="103" spans="1:10" x14ac:dyDescent="0.25">
      <c r="A103">
        <v>34</v>
      </c>
      <c r="B103" s="4">
        <v>43334</v>
      </c>
      <c r="C103" t="s">
        <v>285</v>
      </c>
      <c r="D103" t="s">
        <v>293</v>
      </c>
      <c r="E103">
        <v>31835543</v>
      </c>
      <c r="F103">
        <v>32582201</v>
      </c>
      <c r="G103" t="s">
        <v>287</v>
      </c>
      <c r="H103" s="2">
        <v>-33</v>
      </c>
      <c r="I103" t="s">
        <v>151</v>
      </c>
      <c r="J103" t="s">
        <v>351</v>
      </c>
    </row>
    <row r="104" spans="1:10" x14ac:dyDescent="0.25">
      <c r="A104">
        <v>34</v>
      </c>
      <c r="B104" s="4">
        <v>43334</v>
      </c>
      <c r="C104" t="s">
        <v>285</v>
      </c>
      <c r="D104" t="s">
        <v>290</v>
      </c>
      <c r="E104">
        <v>31835543</v>
      </c>
      <c r="F104">
        <v>32582200</v>
      </c>
      <c r="G104" t="s">
        <v>287</v>
      </c>
      <c r="H104" s="2">
        <v>-21</v>
      </c>
      <c r="I104" t="s">
        <v>151</v>
      </c>
      <c r="J104" t="s">
        <v>351</v>
      </c>
    </row>
    <row r="105" spans="1:10" x14ac:dyDescent="0.25">
      <c r="A105">
        <v>37</v>
      </c>
      <c r="B105" s="4">
        <v>43355</v>
      </c>
      <c r="C105" t="s">
        <v>304</v>
      </c>
      <c r="D105" t="s">
        <v>308</v>
      </c>
      <c r="E105">
        <v>31833984</v>
      </c>
      <c r="F105">
        <v>32580309</v>
      </c>
      <c r="G105" t="s">
        <v>287</v>
      </c>
      <c r="H105" s="2">
        <v>-25</v>
      </c>
      <c r="I105" t="s">
        <v>151</v>
      </c>
      <c r="J105" t="s">
        <v>351</v>
      </c>
    </row>
    <row r="106" spans="1:10" x14ac:dyDescent="0.25">
      <c r="A106">
        <v>15</v>
      </c>
      <c r="B106" s="4">
        <v>43566</v>
      </c>
      <c r="C106" t="s">
        <v>304</v>
      </c>
      <c r="D106" t="s">
        <v>360</v>
      </c>
      <c r="E106">
        <v>31859406</v>
      </c>
      <c r="F106">
        <v>32610442</v>
      </c>
      <c r="G106" t="s">
        <v>287</v>
      </c>
      <c r="H106" s="2">
        <v>-142</v>
      </c>
      <c r="I106" t="s">
        <v>151</v>
      </c>
      <c r="J106" t="s">
        <v>351</v>
      </c>
    </row>
    <row r="107" spans="1:10" x14ac:dyDescent="0.25">
      <c r="A107">
        <v>27</v>
      </c>
      <c r="B107" s="4">
        <v>43287</v>
      </c>
      <c r="C107" t="s">
        <v>285</v>
      </c>
      <c r="D107" t="s">
        <v>341</v>
      </c>
      <c r="E107">
        <v>31870413</v>
      </c>
      <c r="F107">
        <v>32623384</v>
      </c>
      <c r="G107" t="s">
        <v>287</v>
      </c>
      <c r="H107" s="2">
        <v>-11</v>
      </c>
      <c r="I107" t="s">
        <v>256</v>
      </c>
      <c r="J107" t="s">
        <v>361</v>
      </c>
    </row>
    <row r="108" spans="1:10" x14ac:dyDescent="0.25">
      <c r="A108">
        <v>27</v>
      </c>
      <c r="B108" s="4">
        <v>43283</v>
      </c>
      <c r="C108" t="s">
        <v>285</v>
      </c>
      <c r="D108" t="s">
        <v>362</v>
      </c>
      <c r="E108">
        <v>31855767</v>
      </c>
      <c r="F108">
        <v>32606234</v>
      </c>
      <c r="G108" t="s">
        <v>287</v>
      </c>
      <c r="H108" s="2">
        <v>-49</v>
      </c>
      <c r="I108" t="s">
        <v>151</v>
      </c>
      <c r="J108" t="s">
        <v>363</v>
      </c>
    </row>
    <row r="109" spans="1:10" x14ac:dyDescent="0.25">
      <c r="A109">
        <v>27</v>
      </c>
      <c r="B109" s="4">
        <v>43285</v>
      </c>
      <c r="C109" t="s">
        <v>285</v>
      </c>
      <c r="D109" t="s">
        <v>362</v>
      </c>
      <c r="E109">
        <v>31863463</v>
      </c>
      <c r="F109">
        <v>32615208</v>
      </c>
      <c r="G109" t="s">
        <v>287</v>
      </c>
      <c r="H109" s="2">
        <v>-49</v>
      </c>
      <c r="I109" t="s">
        <v>151</v>
      </c>
      <c r="J109" t="s">
        <v>363</v>
      </c>
    </row>
    <row r="110" spans="1:10" x14ac:dyDescent="0.25">
      <c r="A110">
        <v>28</v>
      </c>
      <c r="B110" s="4">
        <v>43292</v>
      </c>
      <c r="C110" t="s">
        <v>285</v>
      </c>
      <c r="D110" t="s">
        <v>326</v>
      </c>
      <c r="E110">
        <v>31888311</v>
      </c>
      <c r="F110">
        <v>32644532</v>
      </c>
      <c r="G110" t="s">
        <v>287</v>
      </c>
      <c r="H110" s="2">
        <v>-20</v>
      </c>
      <c r="I110" t="s">
        <v>210</v>
      </c>
      <c r="J110" t="s">
        <v>364</v>
      </c>
    </row>
    <row r="111" spans="1:10" x14ac:dyDescent="0.25">
      <c r="A111">
        <v>26</v>
      </c>
      <c r="B111" s="4">
        <v>43282</v>
      </c>
      <c r="C111" t="s">
        <v>285</v>
      </c>
      <c r="D111" t="s">
        <v>293</v>
      </c>
      <c r="E111">
        <v>31850611</v>
      </c>
      <c r="F111">
        <v>32600168</v>
      </c>
      <c r="G111" t="s">
        <v>287</v>
      </c>
      <c r="H111" s="2">
        <v>-33</v>
      </c>
      <c r="I111" t="s">
        <v>235</v>
      </c>
      <c r="J111" t="s">
        <v>365</v>
      </c>
    </row>
    <row r="112" spans="1:10" x14ac:dyDescent="0.25">
      <c r="A112">
        <v>28</v>
      </c>
      <c r="B112" s="4">
        <v>43290</v>
      </c>
      <c r="C112" t="s">
        <v>285</v>
      </c>
      <c r="D112" t="s">
        <v>295</v>
      </c>
      <c r="E112">
        <v>31884368</v>
      </c>
      <c r="F112">
        <v>32639997</v>
      </c>
      <c r="G112" t="s">
        <v>287</v>
      </c>
      <c r="H112" s="2">
        <v>-40</v>
      </c>
      <c r="I112" t="s">
        <v>217</v>
      </c>
      <c r="J112" t="s">
        <v>366</v>
      </c>
    </row>
    <row r="113" spans="1:10" x14ac:dyDescent="0.25">
      <c r="A113">
        <v>27</v>
      </c>
      <c r="B113" s="4">
        <v>43283</v>
      </c>
      <c r="C113" t="s">
        <v>285</v>
      </c>
      <c r="D113" t="s">
        <v>326</v>
      </c>
      <c r="E113">
        <v>31855181</v>
      </c>
      <c r="F113">
        <v>32605536</v>
      </c>
      <c r="G113" t="s">
        <v>287</v>
      </c>
      <c r="H113" s="2">
        <v>-20</v>
      </c>
      <c r="I113" t="s">
        <v>117</v>
      </c>
      <c r="J113" t="s">
        <v>367</v>
      </c>
    </row>
    <row r="114" spans="1:10" x14ac:dyDescent="0.25">
      <c r="A114">
        <v>27</v>
      </c>
      <c r="B114" s="4">
        <v>43285</v>
      </c>
      <c r="C114" t="s">
        <v>285</v>
      </c>
      <c r="D114" t="s">
        <v>291</v>
      </c>
      <c r="E114">
        <v>31863912</v>
      </c>
      <c r="F114">
        <v>32615729</v>
      </c>
      <c r="G114" t="s">
        <v>287</v>
      </c>
      <c r="H114" s="2">
        <v>-7</v>
      </c>
      <c r="I114" t="s">
        <v>206</v>
      </c>
      <c r="J114" t="s">
        <v>368</v>
      </c>
    </row>
    <row r="115" spans="1:10" x14ac:dyDescent="0.25">
      <c r="A115">
        <v>28</v>
      </c>
      <c r="B115" s="4">
        <v>43294</v>
      </c>
      <c r="C115" t="s">
        <v>285</v>
      </c>
      <c r="D115" t="s">
        <v>293</v>
      </c>
      <c r="E115">
        <v>31897052</v>
      </c>
      <c r="F115">
        <v>32654901</v>
      </c>
      <c r="G115" t="s">
        <v>287</v>
      </c>
      <c r="H115" s="2">
        <v>-33</v>
      </c>
      <c r="I115" t="s">
        <v>217</v>
      </c>
      <c r="J115" t="s">
        <v>369</v>
      </c>
    </row>
    <row r="116" spans="1:10" x14ac:dyDescent="0.25">
      <c r="A116">
        <v>26</v>
      </c>
      <c r="B116" s="4">
        <v>43282</v>
      </c>
      <c r="C116" t="s">
        <v>285</v>
      </c>
      <c r="D116" t="s">
        <v>326</v>
      </c>
      <c r="E116">
        <v>31848876</v>
      </c>
      <c r="F116">
        <v>32598132</v>
      </c>
      <c r="G116" t="s">
        <v>287</v>
      </c>
      <c r="H116" s="2">
        <v>-20</v>
      </c>
      <c r="I116" t="s">
        <v>101</v>
      </c>
      <c r="J116" t="s">
        <v>370</v>
      </c>
    </row>
    <row r="117" spans="1:10" x14ac:dyDescent="0.25">
      <c r="A117">
        <v>26</v>
      </c>
      <c r="B117" s="4">
        <v>43282</v>
      </c>
      <c r="C117" t="s">
        <v>285</v>
      </c>
      <c r="D117" t="s">
        <v>326</v>
      </c>
      <c r="E117">
        <v>31848882</v>
      </c>
      <c r="F117">
        <v>32598138</v>
      </c>
      <c r="G117" t="s">
        <v>287</v>
      </c>
      <c r="H117" s="2">
        <v>-20</v>
      </c>
      <c r="I117" t="s">
        <v>101</v>
      </c>
      <c r="J117" t="s">
        <v>370</v>
      </c>
    </row>
    <row r="118" spans="1:10" x14ac:dyDescent="0.25">
      <c r="A118">
        <v>27</v>
      </c>
      <c r="B118" s="4">
        <v>43285</v>
      </c>
      <c r="C118" t="s">
        <v>285</v>
      </c>
      <c r="D118" t="s">
        <v>326</v>
      </c>
      <c r="E118">
        <v>31862185</v>
      </c>
      <c r="F118">
        <v>32613723</v>
      </c>
      <c r="G118" t="s">
        <v>287</v>
      </c>
      <c r="H118" s="2">
        <v>-20</v>
      </c>
      <c r="I118" t="s">
        <v>101</v>
      </c>
      <c r="J118" t="s">
        <v>370</v>
      </c>
    </row>
    <row r="119" spans="1:10" x14ac:dyDescent="0.25">
      <c r="A119">
        <v>27</v>
      </c>
      <c r="B119" s="4">
        <v>43286</v>
      </c>
      <c r="C119" t="s">
        <v>285</v>
      </c>
      <c r="D119" t="s">
        <v>326</v>
      </c>
      <c r="E119">
        <v>31866498</v>
      </c>
      <c r="F119">
        <v>32618753</v>
      </c>
      <c r="G119" t="s">
        <v>287</v>
      </c>
      <c r="H119" s="2">
        <v>-20</v>
      </c>
      <c r="I119" t="s">
        <v>101</v>
      </c>
      <c r="J119" t="s">
        <v>370</v>
      </c>
    </row>
    <row r="120" spans="1:10" x14ac:dyDescent="0.25">
      <c r="A120">
        <v>28</v>
      </c>
      <c r="B120" s="4">
        <v>43296</v>
      </c>
      <c r="C120" t="s">
        <v>285</v>
      </c>
      <c r="D120" t="s">
        <v>326</v>
      </c>
      <c r="E120">
        <v>31902575</v>
      </c>
      <c r="F120">
        <v>32661595</v>
      </c>
      <c r="G120" t="s">
        <v>287</v>
      </c>
      <c r="H120" s="2">
        <v>-20</v>
      </c>
      <c r="I120" t="s">
        <v>101</v>
      </c>
      <c r="J120" t="s">
        <v>370</v>
      </c>
    </row>
    <row r="121" spans="1:10" x14ac:dyDescent="0.25">
      <c r="A121">
        <v>28</v>
      </c>
      <c r="B121" s="4">
        <v>43293</v>
      </c>
      <c r="C121" t="s">
        <v>285</v>
      </c>
      <c r="D121" t="s">
        <v>293</v>
      </c>
      <c r="E121">
        <v>31892408</v>
      </c>
      <c r="F121">
        <v>32649283</v>
      </c>
      <c r="G121" t="s">
        <v>287</v>
      </c>
      <c r="H121" s="2">
        <v>-33</v>
      </c>
      <c r="I121" t="s">
        <v>270</v>
      </c>
      <c r="J121" t="s">
        <v>371</v>
      </c>
    </row>
    <row r="122" spans="1:10" x14ac:dyDescent="0.25">
      <c r="A122">
        <v>28</v>
      </c>
      <c r="B122" s="4">
        <v>43293</v>
      </c>
      <c r="C122" t="s">
        <v>285</v>
      </c>
      <c r="D122" t="s">
        <v>290</v>
      </c>
      <c r="E122">
        <v>31892408</v>
      </c>
      <c r="F122">
        <v>32649284</v>
      </c>
      <c r="G122" t="s">
        <v>287</v>
      </c>
      <c r="H122" s="2">
        <v>-21</v>
      </c>
      <c r="I122" t="s">
        <v>270</v>
      </c>
      <c r="J122" t="s">
        <v>371</v>
      </c>
    </row>
    <row r="123" spans="1:10" x14ac:dyDescent="0.25">
      <c r="A123">
        <v>27</v>
      </c>
      <c r="B123" s="4">
        <v>43283</v>
      </c>
      <c r="C123" t="s">
        <v>285</v>
      </c>
      <c r="D123" t="s">
        <v>291</v>
      </c>
      <c r="E123">
        <v>31854905</v>
      </c>
      <c r="F123">
        <v>32605204</v>
      </c>
      <c r="G123" t="s">
        <v>287</v>
      </c>
      <c r="H123" s="2">
        <v>-7</v>
      </c>
      <c r="I123" t="s">
        <v>253</v>
      </c>
      <c r="J123" t="s">
        <v>372</v>
      </c>
    </row>
    <row r="124" spans="1:10" x14ac:dyDescent="0.25">
      <c r="A124">
        <v>32</v>
      </c>
      <c r="B124" s="4">
        <v>43321</v>
      </c>
      <c r="C124" t="s">
        <v>285</v>
      </c>
      <c r="D124" t="s">
        <v>334</v>
      </c>
      <c r="E124">
        <v>31895891</v>
      </c>
      <c r="F124">
        <v>32653444</v>
      </c>
      <c r="G124" t="s">
        <v>287</v>
      </c>
      <c r="H124" s="2">
        <v>-49</v>
      </c>
      <c r="I124" t="s">
        <v>246</v>
      </c>
      <c r="J124" t="s">
        <v>373</v>
      </c>
    </row>
    <row r="125" spans="1:10" x14ac:dyDescent="0.25">
      <c r="A125">
        <v>27</v>
      </c>
      <c r="B125" s="4">
        <v>43288</v>
      </c>
      <c r="C125" t="s">
        <v>285</v>
      </c>
      <c r="D125" t="s">
        <v>321</v>
      </c>
      <c r="E125">
        <v>31877489</v>
      </c>
      <c r="F125">
        <v>32631791</v>
      </c>
      <c r="G125" t="s">
        <v>287</v>
      </c>
      <c r="H125" s="2">
        <v>-6</v>
      </c>
      <c r="I125" t="s">
        <v>213</v>
      </c>
      <c r="J125" t="s">
        <v>374</v>
      </c>
    </row>
    <row r="126" spans="1:10" x14ac:dyDescent="0.25">
      <c r="A126">
        <v>28</v>
      </c>
      <c r="B126" s="4">
        <v>43291</v>
      </c>
      <c r="C126" t="s">
        <v>285</v>
      </c>
      <c r="D126" t="s">
        <v>293</v>
      </c>
      <c r="E126">
        <v>31887122</v>
      </c>
      <c r="F126">
        <v>32643133</v>
      </c>
      <c r="G126" t="s">
        <v>287</v>
      </c>
      <c r="H126" s="2">
        <v>-33</v>
      </c>
      <c r="I126" t="s">
        <v>213</v>
      </c>
      <c r="J126" t="s">
        <v>374</v>
      </c>
    </row>
    <row r="127" spans="1:10" x14ac:dyDescent="0.25">
      <c r="A127">
        <v>28</v>
      </c>
      <c r="B127" s="4">
        <v>43291</v>
      </c>
      <c r="C127" t="s">
        <v>285</v>
      </c>
      <c r="D127" t="s">
        <v>291</v>
      </c>
      <c r="E127">
        <v>31887122</v>
      </c>
      <c r="F127">
        <v>32643134</v>
      </c>
      <c r="G127" t="s">
        <v>287</v>
      </c>
      <c r="H127" s="2">
        <v>-7</v>
      </c>
      <c r="I127" t="s">
        <v>213</v>
      </c>
      <c r="J127" t="s">
        <v>374</v>
      </c>
    </row>
    <row r="128" spans="1:10" x14ac:dyDescent="0.25">
      <c r="A128">
        <v>27</v>
      </c>
      <c r="B128" s="4">
        <v>43283</v>
      </c>
      <c r="C128" t="s">
        <v>285</v>
      </c>
      <c r="D128" t="s">
        <v>293</v>
      </c>
      <c r="E128">
        <v>31854828</v>
      </c>
      <c r="F128">
        <v>32605118</v>
      </c>
      <c r="G128" t="s">
        <v>287</v>
      </c>
      <c r="H128" s="2">
        <v>-33</v>
      </c>
      <c r="I128" t="s">
        <v>263</v>
      </c>
      <c r="J128" t="s">
        <v>375</v>
      </c>
    </row>
    <row r="129" spans="1:10" x14ac:dyDescent="0.25">
      <c r="A129">
        <v>27</v>
      </c>
      <c r="B129" s="4">
        <v>43284</v>
      </c>
      <c r="C129" t="s">
        <v>285</v>
      </c>
      <c r="D129" t="s">
        <v>340</v>
      </c>
      <c r="E129">
        <v>31860695</v>
      </c>
      <c r="F129">
        <v>32611935</v>
      </c>
      <c r="G129" t="s">
        <v>287</v>
      </c>
      <c r="H129" s="2">
        <v>-11</v>
      </c>
      <c r="I129" t="s">
        <v>108</v>
      </c>
      <c r="J129" t="s">
        <v>376</v>
      </c>
    </row>
    <row r="130" spans="1:10" x14ac:dyDescent="0.25">
      <c r="A130">
        <v>28</v>
      </c>
      <c r="B130" s="4">
        <v>43292</v>
      </c>
      <c r="C130" t="s">
        <v>285</v>
      </c>
      <c r="D130" t="s">
        <v>340</v>
      </c>
      <c r="E130">
        <v>31890088</v>
      </c>
      <c r="F130">
        <v>32646547</v>
      </c>
      <c r="G130" t="s">
        <v>287</v>
      </c>
      <c r="H130" s="2">
        <v>-11</v>
      </c>
      <c r="I130" t="s">
        <v>108</v>
      </c>
      <c r="J130" t="s">
        <v>377</v>
      </c>
    </row>
    <row r="131" spans="1:10" x14ac:dyDescent="0.25">
      <c r="A131">
        <v>27</v>
      </c>
      <c r="B131" s="4">
        <v>43286</v>
      </c>
      <c r="C131" t="s">
        <v>285</v>
      </c>
      <c r="D131" t="s">
        <v>326</v>
      </c>
      <c r="E131">
        <v>31867447</v>
      </c>
      <c r="F131">
        <v>32619859</v>
      </c>
      <c r="G131" t="s">
        <v>287</v>
      </c>
      <c r="H131" s="2">
        <v>-20</v>
      </c>
      <c r="I131" t="s">
        <v>248</v>
      </c>
      <c r="J131" t="s">
        <v>378</v>
      </c>
    </row>
    <row r="132" spans="1:10" x14ac:dyDescent="0.25">
      <c r="A132">
        <v>27</v>
      </c>
      <c r="B132" s="4">
        <v>43288</v>
      </c>
      <c r="C132" t="s">
        <v>304</v>
      </c>
      <c r="D132" t="s">
        <v>379</v>
      </c>
      <c r="E132">
        <v>31876510</v>
      </c>
      <c r="F132">
        <v>32630634</v>
      </c>
      <c r="G132" t="s">
        <v>287</v>
      </c>
      <c r="H132" s="2">
        <v>-71</v>
      </c>
      <c r="I132" t="s">
        <v>213</v>
      </c>
      <c r="J132" t="s">
        <v>380</v>
      </c>
    </row>
    <row r="133" spans="1:10" x14ac:dyDescent="0.25">
      <c r="A133">
        <v>28</v>
      </c>
      <c r="B133" s="4">
        <v>43291</v>
      </c>
      <c r="C133" t="s">
        <v>285</v>
      </c>
      <c r="D133" t="s">
        <v>298</v>
      </c>
      <c r="E133">
        <v>31886353</v>
      </c>
      <c r="F133">
        <v>32642248</v>
      </c>
      <c r="G133" t="s">
        <v>287</v>
      </c>
      <c r="H133" s="2">
        <v>-9</v>
      </c>
      <c r="I133" t="s">
        <v>208</v>
      </c>
      <c r="J133" t="s">
        <v>381</v>
      </c>
    </row>
    <row r="134" spans="1:10" x14ac:dyDescent="0.25">
      <c r="A134">
        <v>27</v>
      </c>
      <c r="B134" s="4">
        <v>43284</v>
      </c>
      <c r="C134" t="s">
        <v>285</v>
      </c>
      <c r="D134" t="s">
        <v>289</v>
      </c>
      <c r="E134">
        <v>31858169</v>
      </c>
      <c r="F134">
        <v>32609025</v>
      </c>
      <c r="G134" t="s">
        <v>287</v>
      </c>
      <c r="H134" s="2">
        <v>-6</v>
      </c>
      <c r="I134" t="s">
        <v>241</v>
      </c>
      <c r="J134" t="s">
        <v>382</v>
      </c>
    </row>
    <row r="135" spans="1:10" x14ac:dyDescent="0.25">
      <c r="A135">
        <v>27</v>
      </c>
      <c r="B135" s="4">
        <v>43285</v>
      </c>
      <c r="C135" t="s">
        <v>285</v>
      </c>
      <c r="D135" t="s">
        <v>340</v>
      </c>
      <c r="E135">
        <v>31863949</v>
      </c>
      <c r="F135">
        <v>32615775</v>
      </c>
      <c r="G135" t="s">
        <v>287</v>
      </c>
      <c r="H135" s="2">
        <v>-11</v>
      </c>
      <c r="I135" t="s">
        <v>256</v>
      </c>
      <c r="J135" t="s">
        <v>383</v>
      </c>
    </row>
    <row r="136" spans="1:10" x14ac:dyDescent="0.25">
      <c r="A136">
        <v>27</v>
      </c>
      <c r="B136" s="4">
        <v>43285</v>
      </c>
      <c r="C136" t="s">
        <v>285</v>
      </c>
      <c r="D136" t="s">
        <v>341</v>
      </c>
      <c r="E136">
        <v>31863949</v>
      </c>
      <c r="F136">
        <v>32615776</v>
      </c>
      <c r="G136" t="s">
        <v>287</v>
      </c>
      <c r="H136" s="2">
        <v>-11</v>
      </c>
      <c r="I136" t="s">
        <v>256</v>
      </c>
      <c r="J136" t="s">
        <v>383</v>
      </c>
    </row>
    <row r="137" spans="1:10" x14ac:dyDescent="0.25">
      <c r="A137">
        <v>27</v>
      </c>
      <c r="B137" s="4">
        <v>43285</v>
      </c>
      <c r="C137" t="s">
        <v>285</v>
      </c>
      <c r="D137" t="s">
        <v>341</v>
      </c>
      <c r="E137">
        <v>31863960</v>
      </c>
      <c r="F137">
        <v>32615788</v>
      </c>
      <c r="G137" t="s">
        <v>287</v>
      </c>
      <c r="H137" s="2">
        <v>-11</v>
      </c>
      <c r="I137" t="s">
        <v>256</v>
      </c>
      <c r="J137" t="s">
        <v>383</v>
      </c>
    </row>
    <row r="138" spans="1:10" x14ac:dyDescent="0.25">
      <c r="A138">
        <v>27</v>
      </c>
      <c r="B138" s="4">
        <v>43285</v>
      </c>
      <c r="C138" t="s">
        <v>285</v>
      </c>
      <c r="D138" t="s">
        <v>341</v>
      </c>
      <c r="E138">
        <v>31863960</v>
      </c>
      <c r="F138">
        <v>32615789</v>
      </c>
      <c r="G138" t="s">
        <v>287</v>
      </c>
      <c r="H138" s="2">
        <v>-11</v>
      </c>
      <c r="I138" t="s">
        <v>256</v>
      </c>
      <c r="J138" t="s">
        <v>383</v>
      </c>
    </row>
    <row r="139" spans="1:10" x14ac:dyDescent="0.25">
      <c r="A139">
        <v>27</v>
      </c>
      <c r="B139" s="4">
        <v>43286</v>
      </c>
      <c r="C139" t="s">
        <v>285</v>
      </c>
      <c r="D139" t="s">
        <v>326</v>
      </c>
      <c r="E139">
        <v>31865702</v>
      </c>
      <c r="F139">
        <v>32617811</v>
      </c>
      <c r="G139" t="s">
        <v>287</v>
      </c>
      <c r="H139" s="2">
        <v>-20</v>
      </c>
      <c r="I139" t="s">
        <v>256</v>
      </c>
      <c r="J139" t="s">
        <v>383</v>
      </c>
    </row>
    <row r="140" spans="1:10" x14ac:dyDescent="0.25">
      <c r="A140">
        <v>27</v>
      </c>
      <c r="B140" s="4">
        <v>43286</v>
      </c>
      <c r="C140" t="s">
        <v>285</v>
      </c>
      <c r="D140" t="s">
        <v>321</v>
      </c>
      <c r="E140">
        <v>31867738</v>
      </c>
      <c r="F140">
        <v>32620208</v>
      </c>
      <c r="G140" t="s">
        <v>287</v>
      </c>
      <c r="H140" s="2">
        <v>-6</v>
      </c>
      <c r="I140" t="s">
        <v>151</v>
      </c>
      <c r="J140" t="s">
        <v>384</v>
      </c>
    </row>
    <row r="141" spans="1:10" x14ac:dyDescent="0.25">
      <c r="A141">
        <v>28</v>
      </c>
      <c r="B141" s="4">
        <v>43292</v>
      </c>
      <c r="C141" t="s">
        <v>285</v>
      </c>
      <c r="D141" t="s">
        <v>293</v>
      </c>
      <c r="E141">
        <v>31888132</v>
      </c>
      <c r="F141">
        <v>32644330</v>
      </c>
      <c r="G141" t="s">
        <v>287</v>
      </c>
      <c r="H141" s="2">
        <v>-33</v>
      </c>
      <c r="I141" t="s">
        <v>237</v>
      </c>
      <c r="J141" t="s">
        <v>385</v>
      </c>
    </row>
    <row r="142" spans="1:10" x14ac:dyDescent="0.25">
      <c r="A142">
        <v>27</v>
      </c>
      <c r="B142" s="4">
        <v>43285</v>
      </c>
      <c r="C142" t="s">
        <v>285</v>
      </c>
      <c r="D142" t="s">
        <v>321</v>
      </c>
      <c r="E142">
        <v>31862788</v>
      </c>
      <c r="F142">
        <v>32614421</v>
      </c>
      <c r="G142" t="s">
        <v>287</v>
      </c>
      <c r="H142" s="2">
        <v>-6</v>
      </c>
      <c r="I142" t="s">
        <v>256</v>
      </c>
      <c r="J142" t="s">
        <v>386</v>
      </c>
    </row>
    <row r="143" spans="1:10" x14ac:dyDescent="0.25">
      <c r="A143">
        <v>27</v>
      </c>
      <c r="B143" s="4">
        <v>43288</v>
      </c>
      <c r="C143" t="s">
        <v>285</v>
      </c>
      <c r="D143" t="s">
        <v>334</v>
      </c>
      <c r="E143">
        <v>31874930</v>
      </c>
      <c r="F143">
        <v>32628750</v>
      </c>
      <c r="G143" t="s">
        <v>287</v>
      </c>
      <c r="H143" s="2">
        <v>-49</v>
      </c>
      <c r="I143" t="s">
        <v>267</v>
      </c>
      <c r="J143" t="s">
        <v>387</v>
      </c>
    </row>
    <row r="144" spans="1:10" x14ac:dyDescent="0.25">
      <c r="A144">
        <v>27</v>
      </c>
      <c r="B144" s="4">
        <v>43288</v>
      </c>
      <c r="C144" t="s">
        <v>285</v>
      </c>
      <c r="D144" t="s">
        <v>334</v>
      </c>
      <c r="E144">
        <v>31874940</v>
      </c>
      <c r="F144">
        <v>32628761</v>
      </c>
      <c r="G144" t="s">
        <v>287</v>
      </c>
      <c r="H144" s="2">
        <v>-49</v>
      </c>
      <c r="I144" t="s">
        <v>267</v>
      </c>
      <c r="J144" t="s">
        <v>387</v>
      </c>
    </row>
    <row r="145" spans="1:10" x14ac:dyDescent="0.25">
      <c r="A145">
        <v>27</v>
      </c>
      <c r="B145" s="4">
        <v>43285</v>
      </c>
      <c r="C145" t="s">
        <v>285</v>
      </c>
      <c r="D145" t="s">
        <v>321</v>
      </c>
      <c r="E145">
        <v>31862181</v>
      </c>
      <c r="F145">
        <v>32613719</v>
      </c>
      <c r="G145" t="s">
        <v>287</v>
      </c>
      <c r="H145" s="2">
        <v>-6</v>
      </c>
      <c r="I145" t="s">
        <v>91</v>
      </c>
      <c r="J145" t="s">
        <v>388</v>
      </c>
    </row>
    <row r="146" spans="1:10" x14ac:dyDescent="0.25">
      <c r="A146">
        <v>27</v>
      </c>
      <c r="B146" s="4">
        <v>43288</v>
      </c>
      <c r="C146" t="s">
        <v>285</v>
      </c>
      <c r="D146" t="s">
        <v>321</v>
      </c>
      <c r="E146">
        <v>31876673</v>
      </c>
      <c r="F146">
        <v>32630823</v>
      </c>
      <c r="G146" t="s">
        <v>287</v>
      </c>
      <c r="H146" s="2">
        <v>-6</v>
      </c>
      <c r="I146" t="s">
        <v>91</v>
      </c>
      <c r="J146" t="s">
        <v>388</v>
      </c>
    </row>
    <row r="147" spans="1:10" x14ac:dyDescent="0.25">
      <c r="A147">
        <v>27</v>
      </c>
      <c r="B147" s="4">
        <v>43284</v>
      </c>
      <c r="C147" t="s">
        <v>285</v>
      </c>
      <c r="D147" t="s">
        <v>293</v>
      </c>
      <c r="E147">
        <v>31856483</v>
      </c>
      <c r="F147">
        <v>32607072</v>
      </c>
      <c r="G147" t="s">
        <v>287</v>
      </c>
      <c r="H147" s="2">
        <v>-33</v>
      </c>
      <c r="I147" t="s">
        <v>272</v>
      </c>
      <c r="J147" t="s">
        <v>389</v>
      </c>
    </row>
    <row r="148" spans="1:10" x14ac:dyDescent="0.25">
      <c r="A148">
        <v>27</v>
      </c>
      <c r="B148" s="4">
        <v>43286</v>
      </c>
      <c r="C148" t="s">
        <v>285</v>
      </c>
      <c r="D148" t="s">
        <v>293</v>
      </c>
      <c r="E148">
        <v>31868394</v>
      </c>
      <c r="F148">
        <v>32620998</v>
      </c>
      <c r="G148" t="s">
        <v>287</v>
      </c>
      <c r="H148" s="2">
        <v>-33</v>
      </c>
      <c r="I148" t="s">
        <v>270</v>
      </c>
      <c r="J148" t="s">
        <v>390</v>
      </c>
    </row>
    <row r="149" spans="1:10" x14ac:dyDescent="0.25">
      <c r="A149">
        <v>27</v>
      </c>
      <c r="B149" s="4">
        <v>43286</v>
      </c>
      <c r="C149" t="s">
        <v>285</v>
      </c>
      <c r="D149" t="s">
        <v>291</v>
      </c>
      <c r="E149">
        <v>31865313</v>
      </c>
      <c r="F149">
        <v>32617362</v>
      </c>
      <c r="G149" t="s">
        <v>287</v>
      </c>
      <c r="H149" s="2">
        <v>-7</v>
      </c>
      <c r="I149" t="s">
        <v>270</v>
      </c>
      <c r="J149" t="s">
        <v>390</v>
      </c>
    </row>
    <row r="150" spans="1:10" x14ac:dyDescent="0.25">
      <c r="A150">
        <v>27</v>
      </c>
      <c r="B150" s="4">
        <v>43288</v>
      </c>
      <c r="C150" t="s">
        <v>285</v>
      </c>
      <c r="D150" t="s">
        <v>293</v>
      </c>
      <c r="E150">
        <v>31877431</v>
      </c>
      <c r="F150">
        <v>32631725</v>
      </c>
      <c r="G150" t="s">
        <v>287</v>
      </c>
      <c r="H150" s="2">
        <v>-33</v>
      </c>
      <c r="I150" t="s">
        <v>270</v>
      </c>
      <c r="J150" t="s">
        <v>390</v>
      </c>
    </row>
    <row r="151" spans="1:10" x14ac:dyDescent="0.25">
      <c r="A151">
        <v>27</v>
      </c>
      <c r="B151" s="4">
        <v>43284</v>
      </c>
      <c r="C151" t="s">
        <v>285</v>
      </c>
      <c r="D151" t="s">
        <v>321</v>
      </c>
      <c r="E151">
        <v>31859868</v>
      </c>
      <c r="F151">
        <v>32610976</v>
      </c>
      <c r="G151" t="s">
        <v>287</v>
      </c>
      <c r="H151" s="2">
        <v>-6</v>
      </c>
      <c r="I151" t="s">
        <v>224</v>
      </c>
      <c r="J151" t="s">
        <v>391</v>
      </c>
    </row>
    <row r="152" spans="1:10" x14ac:dyDescent="0.25">
      <c r="A152">
        <v>27</v>
      </c>
      <c r="B152" s="4">
        <v>43285</v>
      </c>
      <c r="C152" t="s">
        <v>285</v>
      </c>
      <c r="D152" t="s">
        <v>321</v>
      </c>
      <c r="E152">
        <v>31861705</v>
      </c>
      <c r="F152">
        <v>32613138</v>
      </c>
      <c r="G152" t="s">
        <v>287</v>
      </c>
      <c r="H152" s="2">
        <v>-6</v>
      </c>
      <c r="I152" t="s">
        <v>224</v>
      </c>
      <c r="J152" t="s">
        <v>391</v>
      </c>
    </row>
    <row r="153" spans="1:10" x14ac:dyDescent="0.25">
      <c r="A153">
        <v>27</v>
      </c>
      <c r="B153" s="4">
        <v>43287</v>
      </c>
      <c r="C153" t="s">
        <v>285</v>
      </c>
      <c r="D153" t="s">
        <v>334</v>
      </c>
      <c r="E153">
        <v>31871105</v>
      </c>
      <c r="F153">
        <v>32624209</v>
      </c>
      <c r="G153" t="s">
        <v>287</v>
      </c>
      <c r="H153" s="2">
        <v>-49</v>
      </c>
      <c r="I153" t="s">
        <v>224</v>
      </c>
      <c r="J153" t="s">
        <v>391</v>
      </c>
    </row>
    <row r="154" spans="1:10" x14ac:dyDescent="0.25">
      <c r="A154">
        <v>27</v>
      </c>
      <c r="B154" s="4">
        <v>43283</v>
      </c>
      <c r="C154" t="s">
        <v>285</v>
      </c>
      <c r="D154" t="s">
        <v>295</v>
      </c>
      <c r="E154">
        <v>31852542</v>
      </c>
      <c r="F154">
        <v>32602447</v>
      </c>
      <c r="G154" t="s">
        <v>287</v>
      </c>
      <c r="H154" s="2">
        <v>-40</v>
      </c>
      <c r="I154" t="s">
        <v>224</v>
      </c>
      <c r="J154" t="s">
        <v>392</v>
      </c>
    </row>
    <row r="155" spans="1:10" x14ac:dyDescent="0.25">
      <c r="A155">
        <v>27</v>
      </c>
      <c r="B155" s="4">
        <v>43287</v>
      </c>
      <c r="C155" t="s">
        <v>304</v>
      </c>
      <c r="D155" t="s">
        <v>306</v>
      </c>
      <c r="E155">
        <v>31871013</v>
      </c>
      <c r="F155">
        <v>32624103</v>
      </c>
      <c r="G155" t="s">
        <v>287</v>
      </c>
      <c r="H155" s="2">
        <v>-25</v>
      </c>
      <c r="I155" t="s">
        <v>224</v>
      </c>
      <c r="J155" t="s">
        <v>392</v>
      </c>
    </row>
    <row r="156" spans="1:10" x14ac:dyDescent="0.25">
      <c r="A156">
        <v>28</v>
      </c>
      <c r="B156" s="4">
        <v>43290</v>
      </c>
      <c r="C156" t="s">
        <v>285</v>
      </c>
      <c r="D156" t="s">
        <v>393</v>
      </c>
      <c r="E156">
        <v>31883755</v>
      </c>
      <c r="F156">
        <v>32639293</v>
      </c>
      <c r="G156" t="s">
        <v>287</v>
      </c>
      <c r="H156" s="2">
        <v>-49</v>
      </c>
      <c r="I156" t="s">
        <v>224</v>
      </c>
      <c r="J156" t="s">
        <v>394</v>
      </c>
    </row>
    <row r="157" spans="1:10" x14ac:dyDescent="0.25">
      <c r="A157">
        <v>28</v>
      </c>
      <c r="B157" s="4">
        <v>43296</v>
      </c>
      <c r="C157" t="s">
        <v>285</v>
      </c>
      <c r="D157" t="s">
        <v>293</v>
      </c>
      <c r="E157">
        <v>31903097</v>
      </c>
      <c r="F157">
        <v>32662220</v>
      </c>
      <c r="G157" t="s">
        <v>287</v>
      </c>
      <c r="H157" s="2">
        <v>-33</v>
      </c>
      <c r="I157" t="s">
        <v>224</v>
      </c>
      <c r="J157" t="s">
        <v>394</v>
      </c>
    </row>
    <row r="158" spans="1:10" x14ac:dyDescent="0.25">
      <c r="A158">
        <v>28</v>
      </c>
      <c r="B158" s="4">
        <v>43296</v>
      </c>
      <c r="C158" t="s">
        <v>285</v>
      </c>
      <c r="D158" t="s">
        <v>293</v>
      </c>
      <c r="E158">
        <v>31903110</v>
      </c>
      <c r="F158">
        <v>32662244</v>
      </c>
      <c r="G158" t="s">
        <v>287</v>
      </c>
      <c r="H158" s="2">
        <v>-33</v>
      </c>
      <c r="I158" t="s">
        <v>224</v>
      </c>
      <c r="J158" t="s">
        <v>394</v>
      </c>
    </row>
    <row r="159" spans="1:10" x14ac:dyDescent="0.25">
      <c r="A159">
        <v>27</v>
      </c>
      <c r="B159" s="4">
        <v>43287</v>
      </c>
      <c r="C159" t="s">
        <v>285</v>
      </c>
      <c r="D159" t="s">
        <v>291</v>
      </c>
      <c r="E159">
        <v>31869832</v>
      </c>
      <c r="F159">
        <v>32622702</v>
      </c>
      <c r="G159" t="s">
        <v>287</v>
      </c>
      <c r="H159" s="2">
        <v>-7</v>
      </c>
      <c r="I159" t="s">
        <v>224</v>
      </c>
      <c r="J159" t="s">
        <v>395</v>
      </c>
    </row>
    <row r="160" spans="1:10" x14ac:dyDescent="0.25">
      <c r="A160">
        <v>27</v>
      </c>
      <c r="B160" s="4">
        <v>43287</v>
      </c>
      <c r="C160" t="s">
        <v>285</v>
      </c>
      <c r="D160" t="s">
        <v>291</v>
      </c>
      <c r="E160">
        <v>31869912</v>
      </c>
      <c r="F160">
        <v>32622796</v>
      </c>
      <c r="G160" t="s">
        <v>287</v>
      </c>
      <c r="H160" s="2">
        <v>-7</v>
      </c>
      <c r="I160" t="s">
        <v>224</v>
      </c>
      <c r="J160" t="s">
        <v>395</v>
      </c>
    </row>
    <row r="161" spans="1:10" x14ac:dyDescent="0.25">
      <c r="A161">
        <v>28</v>
      </c>
      <c r="B161" s="4">
        <v>43296</v>
      </c>
      <c r="C161" t="s">
        <v>285</v>
      </c>
      <c r="D161" t="s">
        <v>291</v>
      </c>
      <c r="E161">
        <v>31904052</v>
      </c>
      <c r="F161">
        <v>32663378</v>
      </c>
      <c r="G161" t="s">
        <v>287</v>
      </c>
      <c r="H161" s="2">
        <v>-7</v>
      </c>
      <c r="I161" t="s">
        <v>224</v>
      </c>
      <c r="J161" t="s">
        <v>395</v>
      </c>
    </row>
    <row r="162" spans="1:10" x14ac:dyDescent="0.25">
      <c r="A162">
        <v>28</v>
      </c>
      <c r="B162" s="4">
        <v>43291</v>
      </c>
      <c r="C162" t="s">
        <v>285</v>
      </c>
      <c r="D162" t="s">
        <v>340</v>
      </c>
      <c r="E162">
        <v>31886088</v>
      </c>
      <c r="F162">
        <v>32641954</v>
      </c>
      <c r="G162" t="s">
        <v>287</v>
      </c>
      <c r="H162" s="2">
        <v>-11</v>
      </c>
      <c r="I162" t="s">
        <v>274</v>
      </c>
      <c r="J162" t="s">
        <v>396</v>
      </c>
    </row>
    <row r="163" spans="1:10" x14ac:dyDescent="0.25">
      <c r="A163">
        <v>28</v>
      </c>
      <c r="B163" s="4">
        <v>43291</v>
      </c>
      <c r="C163" t="s">
        <v>285</v>
      </c>
      <c r="D163" t="s">
        <v>291</v>
      </c>
      <c r="E163">
        <v>31886095</v>
      </c>
      <c r="F163">
        <v>32641962</v>
      </c>
      <c r="G163" t="s">
        <v>287</v>
      </c>
      <c r="H163" s="2">
        <v>-7</v>
      </c>
      <c r="I163" t="s">
        <v>274</v>
      </c>
      <c r="J163" t="s">
        <v>396</v>
      </c>
    </row>
    <row r="164" spans="1:10" x14ac:dyDescent="0.25">
      <c r="A164">
        <v>28</v>
      </c>
      <c r="B164" s="4">
        <v>43294</v>
      </c>
      <c r="C164" t="s">
        <v>285</v>
      </c>
      <c r="D164" t="s">
        <v>293</v>
      </c>
      <c r="E164">
        <v>31894769</v>
      </c>
      <c r="F164">
        <v>32652088</v>
      </c>
      <c r="G164" t="s">
        <v>287</v>
      </c>
      <c r="H164" s="2">
        <v>-33</v>
      </c>
      <c r="I164" t="s">
        <v>274</v>
      </c>
      <c r="J164" t="s">
        <v>396</v>
      </c>
    </row>
    <row r="165" spans="1:10" x14ac:dyDescent="0.25">
      <c r="A165">
        <v>28</v>
      </c>
      <c r="B165" s="4">
        <v>43294</v>
      </c>
      <c r="C165" t="s">
        <v>285</v>
      </c>
      <c r="D165" t="s">
        <v>291</v>
      </c>
      <c r="E165">
        <v>31894813</v>
      </c>
      <c r="F165">
        <v>32652148</v>
      </c>
      <c r="G165" t="s">
        <v>287</v>
      </c>
      <c r="H165" s="2">
        <v>-7</v>
      </c>
      <c r="I165" t="s">
        <v>274</v>
      </c>
      <c r="J165" t="s">
        <v>396</v>
      </c>
    </row>
    <row r="166" spans="1:10" x14ac:dyDescent="0.25">
      <c r="A166">
        <v>27</v>
      </c>
      <c r="B166" s="4">
        <v>43287</v>
      </c>
      <c r="C166" t="s">
        <v>304</v>
      </c>
      <c r="D166" t="s">
        <v>358</v>
      </c>
      <c r="E166">
        <v>31869853</v>
      </c>
      <c r="F166">
        <v>32622727</v>
      </c>
      <c r="G166" t="s">
        <v>287</v>
      </c>
      <c r="H166" s="2">
        <v>-6</v>
      </c>
      <c r="I166" t="s">
        <v>242</v>
      </c>
      <c r="J166" t="s">
        <v>397</v>
      </c>
    </row>
    <row r="167" spans="1:10" x14ac:dyDescent="0.25">
      <c r="A167">
        <v>28</v>
      </c>
      <c r="B167" s="4">
        <v>43294</v>
      </c>
      <c r="C167" t="s">
        <v>285</v>
      </c>
      <c r="D167" t="s">
        <v>293</v>
      </c>
      <c r="E167">
        <v>31895823</v>
      </c>
      <c r="F167">
        <v>32653364</v>
      </c>
      <c r="G167" t="s">
        <v>287</v>
      </c>
      <c r="H167" s="2">
        <v>-33</v>
      </c>
      <c r="I167" t="s">
        <v>270</v>
      </c>
      <c r="J167" t="s">
        <v>398</v>
      </c>
    </row>
    <row r="168" spans="1:10" x14ac:dyDescent="0.25">
      <c r="A168">
        <v>28</v>
      </c>
      <c r="B168" s="4">
        <v>43292</v>
      </c>
      <c r="C168" t="s">
        <v>285</v>
      </c>
      <c r="D168" t="s">
        <v>393</v>
      </c>
      <c r="E168">
        <v>31889079</v>
      </c>
      <c r="F168">
        <v>32645380</v>
      </c>
      <c r="G168" t="s">
        <v>287</v>
      </c>
      <c r="H168" s="2">
        <v>-49</v>
      </c>
      <c r="I168" t="s">
        <v>253</v>
      </c>
      <c r="J168" t="s">
        <v>399</v>
      </c>
    </row>
    <row r="169" spans="1:10" x14ac:dyDescent="0.25">
      <c r="A169">
        <v>28</v>
      </c>
      <c r="B169" s="4">
        <v>43295</v>
      </c>
      <c r="C169" t="s">
        <v>304</v>
      </c>
      <c r="D169" t="s">
        <v>400</v>
      </c>
      <c r="E169">
        <v>31892861</v>
      </c>
      <c r="F169">
        <v>32649841</v>
      </c>
      <c r="G169" t="s">
        <v>287</v>
      </c>
      <c r="H169" s="2">
        <v>-9</v>
      </c>
      <c r="I169" t="s">
        <v>253</v>
      </c>
      <c r="J169" t="s">
        <v>399</v>
      </c>
    </row>
    <row r="170" spans="1:10" x14ac:dyDescent="0.25">
      <c r="A170">
        <v>27</v>
      </c>
      <c r="B170" s="4">
        <v>43287</v>
      </c>
      <c r="C170" t="s">
        <v>285</v>
      </c>
      <c r="D170" t="s">
        <v>321</v>
      </c>
      <c r="E170">
        <v>31872318</v>
      </c>
      <c r="F170">
        <v>32625654</v>
      </c>
      <c r="G170" t="s">
        <v>287</v>
      </c>
      <c r="H170" s="2">
        <v>-6</v>
      </c>
      <c r="I170" t="s">
        <v>241</v>
      </c>
      <c r="J170" t="s">
        <v>401</v>
      </c>
    </row>
    <row r="171" spans="1:10" x14ac:dyDescent="0.25">
      <c r="A171">
        <v>27</v>
      </c>
      <c r="B171" s="4">
        <v>43287</v>
      </c>
      <c r="C171" t="s">
        <v>285</v>
      </c>
      <c r="D171" t="s">
        <v>321</v>
      </c>
      <c r="E171">
        <v>31872346</v>
      </c>
      <c r="F171">
        <v>32625688</v>
      </c>
      <c r="G171" t="s">
        <v>287</v>
      </c>
      <c r="H171" s="2">
        <v>-6</v>
      </c>
      <c r="I171" t="s">
        <v>241</v>
      </c>
      <c r="J171" t="s">
        <v>401</v>
      </c>
    </row>
    <row r="172" spans="1:10" x14ac:dyDescent="0.25">
      <c r="A172">
        <v>27</v>
      </c>
      <c r="B172" s="4">
        <v>43287</v>
      </c>
      <c r="C172" t="s">
        <v>285</v>
      </c>
      <c r="D172" t="s">
        <v>293</v>
      </c>
      <c r="E172">
        <v>31872283</v>
      </c>
      <c r="F172">
        <v>32625609</v>
      </c>
      <c r="G172" t="s">
        <v>287</v>
      </c>
      <c r="H172" s="2">
        <v>-33</v>
      </c>
      <c r="I172" t="s">
        <v>241</v>
      </c>
      <c r="J172" t="s">
        <v>401</v>
      </c>
    </row>
    <row r="173" spans="1:10" x14ac:dyDescent="0.25">
      <c r="A173">
        <v>27</v>
      </c>
      <c r="B173" s="4">
        <v>43289</v>
      </c>
      <c r="C173" t="s">
        <v>285</v>
      </c>
      <c r="D173" t="s">
        <v>293</v>
      </c>
      <c r="E173">
        <v>31880228</v>
      </c>
      <c r="F173">
        <v>32635106</v>
      </c>
      <c r="G173" t="s">
        <v>287</v>
      </c>
      <c r="H173" s="2">
        <v>-33</v>
      </c>
      <c r="I173" t="s">
        <v>241</v>
      </c>
      <c r="J173" t="s">
        <v>401</v>
      </c>
    </row>
    <row r="174" spans="1:10" x14ac:dyDescent="0.25">
      <c r="A174">
        <v>27</v>
      </c>
      <c r="B174" s="4">
        <v>43286</v>
      </c>
      <c r="C174" t="s">
        <v>285</v>
      </c>
      <c r="D174" t="s">
        <v>326</v>
      </c>
      <c r="E174">
        <v>31865249</v>
      </c>
      <c r="F174">
        <v>32617290</v>
      </c>
      <c r="G174" t="s">
        <v>287</v>
      </c>
      <c r="H174" s="2">
        <v>-20</v>
      </c>
      <c r="I174" t="s">
        <v>224</v>
      </c>
      <c r="J174" t="s">
        <v>402</v>
      </c>
    </row>
    <row r="175" spans="1:10" x14ac:dyDescent="0.25">
      <c r="A175">
        <v>27</v>
      </c>
      <c r="B175" s="4">
        <v>43288</v>
      </c>
      <c r="C175" t="s">
        <v>285</v>
      </c>
      <c r="D175" t="s">
        <v>293</v>
      </c>
      <c r="E175">
        <v>31876414</v>
      </c>
      <c r="F175">
        <v>32630516</v>
      </c>
      <c r="G175" t="s">
        <v>287</v>
      </c>
      <c r="H175" s="2">
        <v>-33</v>
      </c>
      <c r="I175" t="s">
        <v>255</v>
      </c>
      <c r="J175" t="s">
        <v>403</v>
      </c>
    </row>
    <row r="176" spans="1:10" x14ac:dyDescent="0.25">
      <c r="A176">
        <v>27</v>
      </c>
      <c r="B176" s="4">
        <v>43288</v>
      </c>
      <c r="C176" t="s">
        <v>285</v>
      </c>
      <c r="D176" t="s">
        <v>291</v>
      </c>
      <c r="E176">
        <v>31876414</v>
      </c>
      <c r="F176">
        <v>32630517</v>
      </c>
      <c r="G176" t="s">
        <v>287</v>
      </c>
      <c r="H176" s="2">
        <v>-7</v>
      </c>
      <c r="I176" t="s">
        <v>255</v>
      </c>
      <c r="J176" t="s">
        <v>403</v>
      </c>
    </row>
    <row r="177" spans="1:10" x14ac:dyDescent="0.25">
      <c r="A177">
        <v>26</v>
      </c>
      <c r="B177" s="4">
        <v>43282</v>
      </c>
      <c r="C177" t="s">
        <v>285</v>
      </c>
      <c r="D177" t="s">
        <v>326</v>
      </c>
      <c r="E177">
        <v>31848574</v>
      </c>
      <c r="F177">
        <v>32597785</v>
      </c>
      <c r="G177" t="s">
        <v>287</v>
      </c>
      <c r="H177" s="2">
        <v>-20</v>
      </c>
      <c r="I177" t="s">
        <v>256</v>
      </c>
      <c r="J177" t="s">
        <v>404</v>
      </c>
    </row>
    <row r="178" spans="1:10" x14ac:dyDescent="0.25">
      <c r="A178">
        <v>27</v>
      </c>
      <c r="B178" s="4">
        <v>43283</v>
      </c>
      <c r="C178" t="s">
        <v>285</v>
      </c>
      <c r="D178" t="s">
        <v>295</v>
      </c>
      <c r="E178">
        <v>31854030</v>
      </c>
      <c r="F178">
        <v>32604180</v>
      </c>
      <c r="G178" t="s">
        <v>287</v>
      </c>
      <c r="H178" s="2">
        <v>-40</v>
      </c>
      <c r="I178" t="s">
        <v>256</v>
      </c>
      <c r="J178" t="s">
        <v>404</v>
      </c>
    </row>
    <row r="179" spans="1:10" x14ac:dyDescent="0.25">
      <c r="A179">
        <v>27</v>
      </c>
      <c r="B179" s="4">
        <v>43283</v>
      </c>
      <c r="C179" t="s">
        <v>285</v>
      </c>
      <c r="D179" t="s">
        <v>295</v>
      </c>
      <c r="E179">
        <v>31856095</v>
      </c>
      <c r="F179">
        <v>32606629</v>
      </c>
      <c r="G179" t="s">
        <v>287</v>
      </c>
      <c r="H179" s="2">
        <v>-40</v>
      </c>
      <c r="I179" t="s">
        <v>256</v>
      </c>
      <c r="J179" t="s">
        <v>404</v>
      </c>
    </row>
    <row r="180" spans="1:10" x14ac:dyDescent="0.25">
      <c r="A180">
        <v>27</v>
      </c>
      <c r="B180" s="4">
        <v>43283</v>
      </c>
      <c r="C180" t="s">
        <v>285</v>
      </c>
      <c r="D180" t="s">
        <v>326</v>
      </c>
      <c r="E180">
        <v>31853437</v>
      </c>
      <c r="F180">
        <v>32603489</v>
      </c>
      <c r="G180" t="s">
        <v>287</v>
      </c>
      <c r="H180" s="2">
        <v>-20</v>
      </c>
      <c r="I180" t="s">
        <v>256</v>
      </c>
      <c r="J180" t="s">
        <v>404</v>
      </c>
    </row>
    <row r="181" spans="1:10" x14ac:dyDescent="0.25">
      <c r="A181">
        <v>27</v>
      </c>
      <c r="B181" s="4">
        <v>43283</v>
      </c>
      <c r="C181" t="s">
        <v>285</v>
      </c>
      <c r="D181" t="s">
        <v>326</v>
      </c>
      <c r="E181">
        <v>31853462</v>
      </c>
      <c r="F181">
        <v>32603517</v>
      </c>
      <c r="G181" t="s">
        <v>287</v>
      </c>
      <c r="H181" s="2">
        <v>-20</v>
      </c>
      <c r="I181" t="s">
        <v>256</v>
      </c>
      <c r="J181" t="s">
        <v>404</v>
      </c>
    </row>
    <row r="182" spans="1:10" x14ac:dyDescent="0.25">
      <c r="A182">
        <v>27</v>
      </c>
      <c r="B182" s="4">
        <v>43283</v>
      </c>
      <c r="C182" t="s">
        <v>285</v>
      </c>
      <c r="D182" t="s">
        <v>326</v>
      </c>
      <c r="E182">
        <v>31853491</v>
      </c>
      <c r="F182">
        <v>32603550</v>
      </c>
      <c r="G182" t="s">
        <v>287</v>
      </c>
      <c r="H182" s="2">
        <v>-20</v>
      </c>
      <c r="I182" t="s">
        <v>256</v>
      </c>
      <c r="J182" t="s">
        <v>404</v>
      </c>
    </row>
    <row r="183" spans="1:10" x14ac:dyDescent="0.25">
      <c r="A183">
        <v>27</v>
      </c>
      <c r="B183" s="4">
        <v>43284</v>
      </c>
      <c r="C183" t="s">
        <v>285</v>
      </c>
      <c r="D183" t="s">
        <v>326</v>
      </c>
      <c r="E183">
        <v>31857282</v>
      </c>
      <c r="F183">
        <v>32608002</v>
      </c>
      <c r="G183" t="s">
        <v>287</v>
      </c>
      <c r="H183" s="2">
        <v>-20</v>
      </c>
      <c r="I183" t="s">
        <v>256</v>
      </c>
      <c r="J183" t="s">
        <v>404</v>
      </c>
    </row>
    <row r="184" spans="1:10" x14ac:dyDescent="0.25">
      <c r="A184">
        <v>27</v>
      </c>
      <c r="B184" s="4">
        <v>43284</v>
      </c>
      <c r="C184" t="s">
        <v>285</v>
      </c>
      <c r="D184" t="s">
        <v>326</v>
      </c>
      <c r="E184">
        <v>31859687</v>
      </c>
      <c r="F184">
        <v>32610763</v>
      </c>
      <c r="G184" t="s">
        <v>287</v>
      </c>
      <c r="H184" s="2">
        <v>-20</v>
      </c>
      <c r="I184" t="s">
        <v>256</v>
      </c>
      <c r="J184" t="s">
        <v>404</v>
      </c>
    </row>
    <row r="185" spans="1:10" x14ac:dyDescent="0.25">
      <c r="A185">
        <v>27</v>
      </c>
      <c r="B185" s="4">
        <v>43285</v>
      </c>
      <c r="C185" t="s">
        <v>285</v>
      </c>
      <c r="D185" t="s">
        <v>321</v>
      </c>
      <c r="E185">
        <v>31864432</v>
      </c>
      <c r="F185">
        <v>32616350</v>
      </c>
      <c r="G185" t="s">
        <v>287</v>
      </c>
      <c r="H185" s="2">
        <v>-6</v>
      </c>
      <c r="I185" t="s">
        <v>256</v>
      </c>
      <c r="J185" t="s">
        <v>404</v>
      </c>
    </row>
    <row r="186" spans="1:10" x14ac:dyDescent="0.25">
      <c r="A186">
        <v>27</v>
      </c>
      <c r="B186" s="4">
        <v>43285</v>
      </c>
      <c r="C186" t="s">
        <v>285</v>
      </c>
      <c r="D186" t="s">
        <v>321</v>
      </c>
      <c r="E186">
        <v>31864440</v>
      </c>
      <c r="F186">
        <v>32616358</v>
      </c>
      <c r="G186" t="s">
        <v>287</v>
      </c>
      <c r="H186" s="2">
        <v>-6</v>
      </c>
      <c r="I186" t="s">
        <v>256</v>
      </c>
      <c r="J186" t="s">
        <v>404</v>
      </c>
    </row>
    <row r="187" spans="1:10" x14ac:dyDescent="0.25">
      <c r="A187">
        <v>27</v>
      </c>
      <c r="B187" s="4">
        <v>43286</v>
      </c>
      <c r="C187" t="s">
        <v>285</v>
      </c>
      <c r="D187" t="s">
        <v>405</v>
      </c>
      <c r="E187">
        <v>31866862</v>
      </c>
      <c r="F187">
        <v>32619181</v>
      </c>
      <c r="G187" t="s">
        <v>287</v>
      </c>
      <c r="H187" s="2">
        <v>-10</v>
      </c>
      <c r="I187" t="s">
        <v>256</v>
      </c>
      <c r="J187" t="s">
        <v>404</v>
      </c>
    </row>
    <row r="188" spans="1:10" x14ac:dyDescent="0.25">
      <c r="A188">
        <v>27</v>
      </c>
      <c r="B188" s="4">
        <v>43288</v>
      </c>
      <c r="C188" t="s">
        <v>285</v>
      </c>
      <c r="D188" t="s">
        <v>406</v>
      </c>
      <c r="E188">
        <v>31875922</v>
      </c>
      <c r="F188">
        <v>32629927</v>
      </c>
      <c r="G188" t="s">
        <v>287</v>
      </c>
      <c r="H188" s="2">
        <v>-3</v>
      </c>
      <c r="I188" t="s">
        <v>256</v>
      </c>
      <c r="J188" t="s">
        <v>404</v>
      </c>
    </row>
    <row r="189" spans="1:10" x14ac:dyDescent="0.25">
      <c r="A189">
        <v>27</v>
      </c>
      <c r="B189" s="4">
        <v>43289</v>
      </c>
      <c r="C189" t="s">
        <v>285</v>
      </c>
      <c r="D189" t="s">
        <v>326</v>
      </c>
      <c r="E189">
        <v>31881801</v>
      </c>
      <c r="F189">
        <v>32637027</v>
      </c>
      <c r="G189" t="s">
        <v>287</v>
      </c>
      <c r="H189" s="2">
        <v>-20</v>
      </c>
      <c r="I189" t="s">
        <v>256</v>
      </c>
      <c r="J189" t="s">
        <v>404</v>
      </c>
    </row>
    <row r="190" spans="1:10" x14ac:dyDescent="0.25">
      <c r="A190">
        <v>27</v>
      </c>
      <c r="B190" s="4">
        <v>43289</v>
      </c>
      <c r="C190" t="s">
        <v>285</v>
      </c>
      <c r="D190" t="s">
        <v>330</v>
      </c>
      <c r="E190">
        <v>31878585</v>
      </c>
      <c r="F190">
        <v>32633114</v>
      </c>
      <c r="G190" t="s">
        <v>287</v>
      </c>
      <c r="H190" s="2">
        <v>-98</v>
      </c>
      <c r="I190" t="s">
        <v>256</v>
      </c>
      <c r="J190" t="s">
        <v>404</v>
      </c>
    </row>
    <row r="191" spans="1:10" x14ac:dyDescent="0.25">
      <c r="A191">
        <v>28</v>
      </c>
      <c r="B191" s="4">
        <v>43290</v>
      </c>
      <c r="C191" t="s">
        <v>285</v>
      </c>
      <c r="D191" t="s">
        <v>295</v>
      </c>
      <c r="E191">
        <v>31884856</v>
      </c>
      <c r="F191">
        <v>32640570</v>
      </c>
      <c r="G191" t="s">
        <v>287</v>
      </c>
      <c r="H191" s="2">
        <v>-40</v>
      </c>
      <c r="I191" t="s">
        <v>256</v>
      </c>
      <c r="J191" t="s">
        <v>404</v>
      </c>
    </row>
    <row r="192" spans="1:10" x14ac:dyDescent="0.25">
      <c r="A192">
        <v>28</v>
      </c>
      <c r="B192" s="4">
        <v>43290</v>
      </c>
      <c r="C192" t="s">
        <v>285</v>
      </c>
      <c r="D192" t="s">
        <v>291</v>
      </c>
      <c r="E192">
        <v>31882313</v>
      </c>
      <c r="F192">
        <v>32637653</v>
      </c>
      <c r="G192" t="s">
        <v>287</v>
      </c>
      <c r="H192" s="2">
        <v>-7</v>
      </c>
      <c r="I192" t="s">
        <v>256</v>
      </c>
      <c r="J192" t="s">
        <v>404</v>
      </c>
    </row>
    <row r="193" spans="1:10" x14ac:dyDescent="0.25">
      <c r="A193">
        <v>28</v>
      </c>
      <c r="B193" s="4">
        <v>43291</v>
      </c>
      <c r="C193" t="s">
        <v>285</v>
      </c>
      <c r="D193" t="s">
        <v>340</v>
      </c>
      <c r="E193">
        <v>31885112</v>
      </c>
      <c r="F193">
        <v>32640867</v>
      </c>
      <c r="G193" t="s">
        <v>287</v>
      </c>
      <c r="H193" s="2">
        <v>-11</v>
      </c>
      <c r="I193" t="s">
        <v>256</v>
      </c>
      <c r="J193" t="s">
        <v>404</v>
      </c>
    </row>
    <row r="194" spans="1:10" x14ac:dyDescent="0.25">
      <c r="A194">
        <v>28</v>
      </c>
      <c r="B194" s="4">
        <v>43294</v>
      </c>
      <c r="C194" t="s">
        <v>285</v>
      </c>
      <c r="D194" t="s">
        <v>341</v>
      </c>
      <c r="E194">
        <v>31893700</v>
      </c>
      <c r="F194">
        <v>32650840</v>
      </c>
      <c r="G194" t="s">
        <v>287</v>
      </c>
      <c r="H194" s="2">
        <v>-11</v>
      </c>
      <c r="I194" t="s">
        <v>256</v>
      </c>
      <c r="J194" t="s">
        <v>404</v>
      </c>
    </row>
    <row r="195" spans="1:10" x14ac:dyDescent="0.25">
      <c r="A195">
        <v>28</v>
      </c>
      <c r="B195" s="4">
        <v>43294</v>
      </c>
      <c r="C195" t="s">
        <v>285</v>
      </c>
      <c r="D195" t="s">
        <v>321</v>
      </c>
      <c r="E195">
        <v>31893919</v>
      </c>
      <c r="F195">
        <v>32651100</v>
      </c>
      <c r="G195" t="s">
        <v>287</v>
      </c>
      <c r="H195" s="2">
        <v>-6</v>
      </c>
      <c r="I195" t="s">
        <v>256</v>
      </c>
      <c r="J195" t="s">
        <v>404</v>
      </c>
    </row>
    <row r="196" spans="1:10" x14ac:dyDescent="0.25">
      <c r="A196">
        <v>27</v>
      </c>
      <c r="B196" s="4">
        <v>43286</v>
      </c>
      <c r="C196" t="s">
        <v>285</v>
      </c>
      <c r="D196" t="s">
        <v>293</v>
      </c>
      <c r="E196">
        <v>31864965</v>
      </c>
      <c r="F196">
        <v>32616975</v>
      </c>
      <c r="G196" t="s">
        <v>287</v>
      </c>
      <c r="H196" s="2">
        <v>-33</v>
      </c>
      <c r="I196" t="s">
        <v>273</v>
      </c>
      <c r="J196" t="s">
        <v>407</v>
      </c>
    </row>
    <row r="197" spans="1:10" x14ac:dyDescent="0.25">
      <c r="A197">
        <v>27</v>
      </c>
      <c r="B197" s="4">
        <v>43286</v>
      </c>
      <c r="C197" t="s">
        <v>285</v>
      </c>
      <c r="D197" t="s">
        <v>290</v>
      </c>
      <c r="E197">
        <v>31864965</v>
      </c>
      <c r="F197">
        <v>32616976</v>
      </c>
      <c r="G197" t="s">
        <v>287</v>
      </c>
      <c r="H197" s="2">
        <v>-21</v>
      </c>
      <c r="I197" t="s">
        <v>273</v>
      </c>
      <c r="J197" t="s">
        <v>407</v>
      </c>
    </row>
    <row r="198" spans="1:10" x14ac:dyDescent="0.25">
      <c r="A198">
        <v>27</v>
      </c>
      <c r="B198" s="4">
        <v>43287</v>
      </c>
      <c r="C198" t="s">
        <v>285</v>
      </c>
      <c r="D198" t="s">
        <v>302</v>
      </c>
      <c r="E198">
        <v>31862934</v>
      </c>
      <c r="F198">
        <v>32614590</v>
      </c>
      <c r="G198" t="s">
        <v>287</v>
      </c>
      <c r="H198" s="2">
        <v>-165</v>
      </c>
      <c r="I198" t="s">
        <v>273</v>
      </c>
      <c r="J198" t="s">
        <v>407</v>
      </c>
    </row>
    <row r="199" spans="1:10" x14ac:dyDescent="0.25">
      <c r="A199">
        <v>27</v>
      </c>
      <c r="B199" s="4">
        <v>43287</v>
      </c>
      <c r="C199" t="s">
        <v>304</v>
      </c>
      <c r="D199" t="s">
        <v>408</v>
      </c>
      <c r="E199">
        <v>31869837</v>
      </c>
      <c r="F199">
        <v>32622708</v>
      </c>
      <c r="G199" t="s">
        <v>287</v>
      </c>
      <c r="H199" s="2">
        <v>-13</v>
      </c>
      <c r="I199" t="s">
        <v>273</v>
      </c>
      <c r="J199" t="s">
        <v>407</v>
      </c>
    </row>
    <row r="200" spans="1:10" x14ac:dyDescent="0.25">
      <c r="A200">
        <v>27</v>
      </c>
      <c r="B200" s="4">
        <v>43287</v>
      </c>
      <c r="C200" t="s">
        <v>304</v>
      </c>
      <c r="D200" t="s">
        <v>408</v>
      </c>
      <c r="E200">
        <v>31869800</v>
      </c>
      <c r="F200">
        <v>32622664</v>
      </c>
      <c r="G200" t="s">
        <v>287</v>
      </c>
      <c r="H200" s="2">
        <v>-13</v>
      </c>
      <c r="I200" t="s">
        <v>262</v>
      </c>
      <c r="J200" t="s">
        <v>409</v>
      </c>
    </row>
    <row r="201" spans="1:10" x14ac:dyDescent="0.25">
      <c r="A201">
        <v>28</v>
      </c>
      <c r="B201" s="4">
        <v>43296</v>
      </c>
      <c r="C201" t="s">
        <v>285</v>
      </c>
      <c r="D201" t="s">
        <v>293</v>
      </c>
      <c r="E201">
        <v>31904450</v>
      </c>
      <c r="F201">
        <v>32663831</v>
      </c>
      <c r="G201" t="s">
        <v>287</v>
      </c>
      <c r="H201" s="2">
        <v>-33</v>
      </c>
      <c r="I201" t="s">
        <v>262</v>
      </c>
      <c r="J201" t="s">
        <v>409</v>
      </c>
    </row>
    <row r="202" spans="1:10" x14ac:dyDescent="0.25">
      <c r="A202">
        <v>26</v>
      </c>
      <c r="B202" s="4">
        <v>43282</v>
      </c>
      <c r="C202" t="s">
        <v>285</v>
      </c>
      <c r="D202" t="s">
        <v>295</v>
      </c>
      <c r="E202">
        <v>31851094</v>
      </c>
      <c r="F202">
        <v>32600752</v>
      </c>
      <c r="G202" t="s">
        <v>287</v>
      </c>
      <c r="H202" s="2">
        <v>-40</v>
      </c>
      <c r="I202" t="s">
        <v>250</v>
      </c>
      <c r="J202" t="s">
        <v>410</v>
      </c>
    </row>
    <row r="203" spans="1:10" x14ac:dyDescent="0.25">
      <c r="A203">
        <v>26</v>
      </c>
      <c r="B203" s="4">
        <v>43282</v>
      </c>
      <c r="C203" t="s">
        <v>285</v>
      </c>
      <c r="D203" t="s">
        <v>293</v>
      </c>
      <c r="E203">
        <v>31851137</v>
      </c>
      <c r="F203">
        <v>32600807</v>
      </c>
      <c r="G203" t="s">
        <v>287</v>
      </c>
      <c r="H203" s="2">
        <v>-33</v>
      </c>
      <c r="I203" t="s">
        <v>250</v>
      </c>
      <c r="J203" t="s">
        <v>410</v>
      </c>
    </row>
    <row r="204" spans="1:10" x14ac:dyDescent="0.25">
      <c r="A204">
        <v>27</v>
      </c>
      <c r="B204" s="4">
        <v>43284</v>
      </c>
      <c r="C204" t="s">
        <v>304</v>
      </c>
      <c r="D204" t="s">
        <v>408</v>
      </c>
      <c r="E204">
        <v>31860976</v>
      </c>
      <c r="F204">
        <v>32612267</v>
      </c>
      <c r="G204" t="s">
        <v>287</v>
      </c>
      <c r="H204" s="2">
        <v>-13</v>
      </c>
      <c r="I204" t="s">
        <v>250</v>
      </c>
      <c r="J204" t="s">
        <v>410</v>
      </c>
    </row>
    <row r="205" spans="1:10" x14ac:dyDescent="0.25">
      <c r="A205">
        <v>28</v>
      </c>
      <c r="B205" s="4">
        <v>43290</v>
      </c>
      <c r="C205" t="s">
        <v>285</v>
      </c>
      <c r="D205" t="s">
        <v>357</v>
      </c>
      <c r="E205">
        <v>31884557</v>
      </c>
      <c r="F205">
        <v>32640214</v>
      </c>
      <c r="G205" t="s">
        <v>287</v>
      </c>
      <c r="H205" s="2">
        <v>-30</v>
      </c>
      <c r="I205" t="s">
        <v>250</v>
      </c>
      <c r="J205" t="s">
        <v>410</v>
      </c>
    </row>
    <row r="206" spans="1:10" x14ac:dyDescent="0.25">
      <c r="A206">
        <v>27</v>
      </c>
      <c r="B206" s="4">
        <v>43289</v>
      </c>
      <c r="C206" t="s">
        <v>285</v>
      </c>
      <c r="D206" t="s">
        <v>293</v>
      </c>
      <c r="E206">
        <v>31881106</v>
      </c>
      <c r="F206">
        <v>32636189</v>
      </c>
      <c r="G206" t="s">
        <v>287</v>
      </c>
      <c r="H206" s="2">
        <v>-33</v>
      </c>
      <c r="I206" t="s">
        <v>249</v>
      </c>
      <c r="J206" t="s">
        <v>411</v>
      </c>
    </row>
    <row r="207" spans="1:10" x14ac:dyDescent="0.25">
      <c r="A207">
        <v>28</v>
      </c>
      <c r="B207" s="4">
        <v>43294</v>
      </c>
      <c r="C207" t="s">
        <v>285</v>
      </c>
      <c r="D207" t="s">
        <v>291</v>
      </c>
      <c r="E207">
        <v>31896754</v>
      </c>
      <c r="F207">
        <v>32654535</v>
      </c>
      <c r="G207" t="s">
        <v>287</v>
      </c>
      <c r="H207" s="2">
        <v>-7</v>
      </c>
      <c r="I207" t="s">
        <v>249</v>
      </c>
      <c r="J207" t="s">
        <v>411</v>
      </c>
    </row>
    <row r="208" spans="1:10" x14ac:dyDescent="0.25">
      <c r="A208">
        <v>27</v>
      </c>
      <c r="B208" s="4">
        <v>43285</v>
      </c>
      <c r="C208" t="s">
        <v>285</v>
      </c>
      <c r="D208" t="s">
        <v>293</v>
      </c>
      <c r="E208">
        <v>31864155</v>
      </c>
      <c r="F208">
        <v>32616024</v>
      </c>
      <c r="G208" t="s">
        <v>287</v>
      </c>
      <c r="H208" s="2">
        <v>-33</v>
      </c>
      <c r="I208" t="s">
        <v>269</v>
      </c>
      <c r="J208" t="s">
        <v>412</v>
      </c>
    </row>
    <row r="209" spans="1:10" x14ac:dyDescent="0.25">
      <c r="A209">
        <v>28</v>
      </c>
      <c r="B209" s="4">
        <v>43290</v>
      </c>
      <c r="C209" t="s">
        <v>285</v>
      </c>
      <c r="D209" t="s">
        <v>293</v>
      </c>
      <c r="E209">
        <v>31883791</v>
      </c>
      <c r="F209">
        <v>32639329</v>
      </c>
      <c r="G209" t="s">
        <v>287</v>
      </c>
      <c r="H209" s="2">
        <v>-33</v>
      </c>
      <c r="I209" t="s">
        <v>269</v>
      </c>
      <c r="J209" t="s">
        <v>412</v>
      </c>
    </row>
    <row r="210" spans="1:10" x14ac:dyDescent="0.25">
      <c r="A210">
        <v>26</v>
      </c>
      <c r="B210" s="4">
        <v>43282</v>
      </c>
      <c r="C210" t="s">
        <v>285</v>
      </c>
      <c r="D210" t="s">
        <v>340</v>
      </c>
      <c r="E210">
        <v>31848260</v>
      </c>
      <c r="F210">
        <v>32597430</v>
      </c>
      <c r="G210" t="s">
        <v>287</v>
      </c>
      <c r="H210" s="2">
        <v>-11</v>
      </c>
      <c r="I210" t="s">
        <v>275</v>
      </c>
      <c r="J210" t="s">
        <v>413</v>
      </c>
    </row>
    <row r="211" spans="1:10" x14ac:dyDescent="0.25">
      <c r="A211">
        <v>27</v>
      </c>
      <c r="B211" s="4">
        <v>43284</v>
      </c>
      <c r="C211" t="s">
        <v>285</v>
      </c>
      <c r="D211" t="s">
        <v>321</v>
      </c>
      <c r="E211">
        <v>31859996</v>
      </c>
      <c r="F211">
        <v>32611114</v>
      </c>
      <c r="G211" t="s">
        <v>287</v>
      </c>
      <c r="H211" s="2">
        <v>-6</v>
      </c>
      <c r="I211" t="s">
        <v>275</v>
      </c>
      <c r="J211" t="s">
        <v>413</v>
      </c>
    </row>
    <row r="212" spans="1:10" x14ac:dyDescent="0.25">
      <c r="A212">
        <v>27</v>
      </c>
      <c r="B212" s="4">
        <v>43285</v>
      </c>
      <c r="C212" t="s">
        <v>285</v>
      </c>
      <c r="D212" t="s">
        <v>293</v>
      </c>
      <c r="E212">
        <v>31861196</v>
      </c>
      <c r="F212">
        <v>32612522</v>
      </c>
      <c r="G212" t="s">
        <v>287</v>
      </c>
      <c r="H212" s="2">
        <v>-33</v>
      </c>
      <c r="I212" t="s">
        <v>275</v>
      </c>
      <c r="J212" t="s">
        <v>413</v>
      </c>
    </row>
    <row r="213" spans="1:10" x14ac:dyDescent="0.25">
      <c r="A213">
        <v>26</v>
      </c>
      <c r="B213" s="4">
        <v>43282</v>
      </c>
      <c r="C213" t="s">
        <v>285</v>
      </c>
      <c r="D213" t="s">
        <v>414</v>
      </c>
      <c r="E213">
        <v>31849782</v>
      </c>
      <c r="F213">
        <v>32599208</v>
      </c>
      <c r="G213" t="s">
        <v>287</v>
      </c>
      <c r="H213" s="2">
        <v>-4</v>
      </c>
      <c r="I213" t="s">
        <v>251</v>
      </c>
      <c r="J213" t="s">
        <v>415</v>
      </c>
    </row>
    <row r="214" spans="1:10" x14ac:dyDescent="0.25">
      <c r="A214">
        <v>27</v>
      </c>
      <c r="B214" s="4">
        <v>43283</v>
      </c>
      <c r="C214" t="s">
        <v>285</v>
      </c>
      <c r="D214" t="s">
        <v>362</v>
      </c>
      <c r="E214">
        <v>31855879</v>
      </c>
      <c r="F214">
        <v>32606367</v>
      </c>
      <c r="G214" t="s">
        <v>287</v>
      </c>
      <c r="H214" s="2">
        <v>-49</v>
      </c>
      <c r="I214" t="s">
        <v>251</v>
      </c>
      <c r="J214" t="s">
        <v>415</v>
      </c>
    </row>
    <row r="215" spans="1:10" x14ac:dyDescent="0.25">
      <c r="A215">
        <v>27</v>
      </c>
      <c r="B215" s="4">
        <v>43284</v>
      </c>
      <c r="C215" t="s">
        <v>285</v>
      </c>
      <c r="D215" t="s">
        <v>293</v>
      </c>
      <c r="E215">
        <v>31859249</v>
      </c>
      <c r="F215">
        <v>32610255</v>
      </c>
      <c r="G215" t="s">
        <v>287</v>
      </c>
      <c r="H215" s="2">
        <v>-33</v>
      </c>
      <c r="I215" t="s">
        <v>251</v>
      </c>
      <c r="J215" t="s">
        <v>415</v>
      </c>
    </row>
    <row r="216" spans="1:10" x14ac:dyDescent="0.25">
      <c r="A216">
        <v>27</v>
      </c>
      <c r="B216" s="4">
        <v>43287</v>
      </c>
      <c r="C216" t="s">
        <v>304</v>
      </c>
      <c r="D216" t="s">
        <v>400</v>
      </c>
      <c r="E216">
        <v>31870069</v>
      </c>
      <c r="F216">
        <v>32622980</v>
      </c>
      <c r="G216" t="s">
        <v>287</v>
      </c>
      <c r="H216" s="2">
        <v>-9</v>
      </c>
      <c r="I216" t="s">
        <v>251</v>
      </c>
      <c r="J216" t="s">
        <v>415</v>
      </c>
    </row>
    <row r="217" spans="1:10" x14ac:dyDescent="0.25">
      <c r="A217">
        <v>27</v>
      </c>
      <c r="B217" s="4">
        <v>43289</v>
      </c>
      <c r="C217" t="s">
        <v>285</v>
      </c>
      <c r="D217" t="s">
        <v>286</v>
      </c>
      <c r="E217">
        <v>31880855</v>
      </c>
      <c r="F217">
        <v>32635890</v>
      </c>
      <c r="G217" t="s">
        <v>287</v>
      </c>
      <c r="H217" s="2">
        <v>-10</v>
      </c>
      <c r="I217" t="s">
        <v>251</v>
      </c>
      <c r="J217" t="s">
        <v>415</v>
      </c>
    </row>
    <row r="218" spans="1:10" x14ac:dyDescent="0.25">
      <c r="A218">
        <v>28</v>
      </c>
      <c r="B218" s="4">
        <v>43290</v>
      </c>
      <c r="C218" t="s">
        <v>285</v>
      </c>
      <c r="D218" t="s">
        <v>293</v>
      </c>
      <c r="E218">
        <v>31883648</v>
      </c>
      <c r="F218">
        <v>32639165</v>
      </c>
      <c r="G218" t="s">
        <v>287</v>
      </c>
      <c r="H218" s="2">
        <v>-33</v>
      </c>
      <c r="I218" t="s">
        <v>251</v>
      </c>
      <c r="J218" t="s">
        <v>415</v>
      </c>
    </row>
    <row r="219" spans="1:10" x14ac:dyDescent="0.25">
      <c r="A219">
        <v>28</v>
      </c>
      <c r="B219" s="4">
        <v>43290</v>
      </c>
      <c r="C219" t="s">
        <v>285</v>
      </c>
      <c r="D219" t="s">
        <v>293</v>
      </c>
      <c r="E219">
        <v>31884141</v>
      </c>
      <c r="F219">
        <v>32639726</v>
      </c>
      <c r="G219" t="s">
        <v>287</v>
      </c>
      <c r="H219" s="2">
        <v>-33</v>
      </c>
      <c r="I219" t="s">
        <v>251</v>
      </c>
      <c r="J219" t="s">
        <v>415</v>
      </c>
    </row>
    <row r="220" spans="1:10" x14ac:dyDescent="0.25">
      <c r="A220">
        <v>28</v>
      </c>
      <c r="B220" s="4">
        <v>43290</v>
      </c>
      <c r="C220" t="s">
        <v>285</v>
      </c>
      <c r="D220" t="s">
        <v>293</v>
      </c>
      <c r="E220">
        <v>31884143</v>
      </c>
      <c r="F220">
        <v>32639728</v>
      </c>
      <c r="G220" t="s">
        <v>287</v>
      </c>
      <c r="H220" s="2">
        <v>-33</v>
      </c>
      <c r="I220" t="s">
        <v>251</v>
      </c>
      <c r="J220" t="s">
        <v>415</v>
      </c>
    </row>
    <row r="221" spans="1:10" x14ac:dyDescent="0.25">
      <c r="A221">
        <v>28</v>
      </c>
      <c r="B221" s="4">
        <v>43293</v>
      </c>
      <c r="C221" t="s">
        <v>285</v>
      </c>
      <c r="D221" t="s">
        <v>293</v>
      </c>
      <c r="E221">
        <v>31892585</v>
      </c>
      <c r="F221">
        <v>32649498</v>
      </c>
      <c r="G221" t="s">
        <v>287</v>
      </c>
      <c r="H221" s="2">
        <v>-33</v>
      </c>
      <c r="I221" t="s">
        <v>251</v>
      </c>
      <c r="J221" t="s">
        <v>415</v>
      </c>
    </row>
    <row r="222" spans="1:10" x14ac:dyDescent="0.25">
      <c r="A222">
        <v>28</v>
      </c>
      <c r="B222" s="4">
        <v>43295</v>
      </c>
      <c r="C222" t="s">
        <v>285</v>
      </c>
      <c r="D222" t="s">
        <v>293</v>
      </c>
      <c r="E222">
        <v>31901551</v>
      </c>
      <c r="F222">
        <v>32660332</v>
      </c>
      <c r="G222" t="s">
        <v>287</v>
      </c>
      <c r="H222" s="2">
        <v>-33</v>
      </c>
      <c r="I222" t="s">
        <v>251</v>
      </c>
      <c r="J222" t="s">
        <v>415</v>
      </c>
    </row>
    <row r="223" spans="1:10" x14ac:dyDescent="0.25">
      <c r="A223">
        <v>28</v>
      </c>
      <c r="B223" s="4">
        <v>43291</v>
      </c>
      <c r="C223" t="s">
        <v>285</v>
      </c>
      <c r="D223" t="s">
        <v>291</v>
      </c>
      <c r="E223">
        <v>31885366</v>
      </c>
      <c r="F223">
        <v>32641154</v>
      </c>
      <c r="G223" t="s">
        <v>287</v>
      </c>
      <c r="H223" s="2">
        <v>-7</v>
      </c>
      <c r="I223" t="s">
        <v>257</v>
      </c>
      <c r="J223" t="s">
        <v>416</v>
      </c>
    </row>
    <row r="224" spans="1:10" x14ac:dyDescent="0.25">
      <c r="A224">
        <v>28</v>
      </c>
      <c r="B224" s="4">
        <v>43291</v>
      </c>
      <c r="C224" t="s">
        <v>285</v>
      </c>
      <c r="D224" t="s">
        <v>291</v>
      </c>
      <c r="E224">
        <v>31885397</v>
      </c>
      <c r="F224">
        <v>32641185</v>
      </c>
      <c r="G224" t="s">
        <v>287</v>
      </c>
      <c r="H224" s="2">
        <v>-7</v>
      </c>
      <c r="I224" t="s">
        <v>257</v>
      </c>
      <c r="J224" t="s">
        <v>416</v>
      </c>
    </row>
    <row r="225" spans="1:10" x14ac:dyDescent="0.25">
      <c r="A225">
        <v>27</v>
      </c>
      <c r="B225" s="4">
        <v>43287</v>
      </c>
      <c r="C225" t="s">
        <v>285</v>
      </c>
      <c r="D225" t="s">
        <v>298</v>
      </c>
      <c r="E225">
        <v>31869790</v>
      </c>
      <c r="F225">
        <v>32622654</v>
      </c>
      <c r="G225" t="s">
        <v>287</v>
      </c>
      <c r="H225" s="2">
        <v>-9</v>
      </c>
      <c r="I225" t="s">
        <v>114</v>
      </c>
      <c r="J225" t="s">
        <v>417</v>
      </c>
    </row>
    <row r="226" spans="1:10" x14ac:dyDescent="0.25">
      <c r="A226">
        <v>27</v>
      </c>
      <c r="B226" s="4">
        <v>43288</v>
      </c>
      <c r="C226" t="s">
        <v>285</v>
      </c>
      <c r="D226" t="s">
        <v>326</v>
      </c>
      <c r="E226">
        <v>31874492</v>
      </c>
      <c r="F226">
        <v>32628216</v>
      </c>
      <c r="G226" t="s">
        <v>287</v>
      </c>
      <c r="H226" s="2">
        <v>-20</v>
      </c>
      <c r="I226" t="s">
        <v>114</v>
      </c>
      <c r="J226" t="s">
        <v>417</v>
      </c>
    </row>
    <row r="227" spans="1:10" x14ac:dyDescent="0.25">
      <c r="A227">
        <v>28</v>
      </c>
      <c r="B227" s="4">
        <v>43295</v>
      </c>
      <c r="C227" t="s">
        <v>285</v>
      </c>
      <c r="D227" t="s">
        <v>393</v>
      </c>
      <c r="E227">
        <v>31901638</v>
      </c>
      <c r="F227">
        <v>32660437</v>
      </c>
      <c r="G227" t="s">
        <v>287</v>
      </c>
      <c r="H227" s="2">
        <v>-49</v>
      </c>
      <c r="I227" t="s">
        <v>114</v>
      </c>
      <c r="J227" t="s">
        <v>417</v>
      </c>
    </row>
    <row r="228" spans="1:10" x14ac:dyDescent="0.25">
      <c r="A228">
        <v>28</v>
      </c>
      <c r="B228" s="4">
        <v>43291</v>
      </c>
      <c r="C228" t="s">
        <v>304</v>
      </c>
      <c r="D228" t="s">
        <v>400</v>
      </c>
      <c r="E228">
        <v>31887262</v>
      </c>
      <c r="F228">
        <v>32643295</v>
      </c>
      <c r="G228" t="s">
        <v>287</v>
      </c>
      <c r="H228" s="2">
        <v>-9</v>
      </c>
      <c r="I228" t="s">
        <v>253</v>
      </c>
      <c r="J228" t="s">
        <v>418</v>
      </c>
    </row>
    <row r="229" spans="1:10" x14ac:dyDescent="0.25">
      <c r="A229">
        <v>28</v>
      </c>
      <c r="B229" s="4">
        <v>43291</v>
      </c>
      <c r="C229" t="s">
        <v>304</v>
      </c>
      <c r="D229" t="s">
        <v>400</v>
      </c>
      <c r="E229">
        <v>31887270</v>
      </c>
      <c r="F229">
        <v>32643306</v>
      </c>
      <c r="G229" t="s">
        <v>287</v>
      </c>
      <c r="H229" s="2">
        <v>-9</v>
      </c>
      <c r="I229" t="s">
        <v>253</v>
      </c>
      <c r="J229" t="s">
        <v>418</v>
      </c>
    </row>
    <row r="230" spans="1:10" x14ac:dyDescent="0.25">
      <c r="A230">
        <v>28</v>
      </c>
      <c r="B230" s="4">
        <v>43293</v>
      </c>
      <c r="C230" t="s">
        <v>285</v>
      </c>
      <c r="D230" t="s">
        <v>291</v>
      </c>
      <c r="E230">
        <v>31892308</v>
      </c>
      <c r="F230">
        <v>32649159</v>
      </c>
      <c r="G230" t="s">
        <v>287</v>
      </c>
      <c r="H230" s="2">
        <v>-7</v>
      </c>
      <c r="I230" t="s">
        <v>253</v>
      </c>
      <c r="J230" t="s">
        <v>418</v>
      </c>
    </row>
    <row r="231" spans="1:10" x14ac:dyDescent="0.25">
      <c r="A231">
        <v>26</v>
      </c>
      <c r="B231" s="4">
        <v>43282</v>
      </c>
      <c r="C231" t="s">
        <v>285</v>
      </c>
      <c r="D231" t="s">
        <v>293</v>
      </c>
      <c r="E231">
        <v>31849303</v>
      </c>
      <c r="F231">
        <v>32598641</v>
      </c>
      <c r="G231" t="s">
        <v>287</v>
      </c>
      <c r="H231" s="2">
        <v>-33</v>
      </c>
      <c r="I231" t="s">
        <v>216</v>
      </c>
      <c r="J231" t="s">
        <v>419</v>
      </c>
    </row>
    <row r="232" spans="1:10" x14ac:dyDescent="0.25">
      <c r="A232">
        <v>27</v>
      </c>
      <c r="B232" s="4">
        <v>43284</v>
      </c>
      <c r="C232" t="s">
        <v>285</v>
      </c>
      <c r="D232" t="s">
        <v>362</v>
      </c>
      <c r="E232">
        <v>31860824</v>
      </c>
      <c r="F232">
        <v>32612084</v>
      </c>
      <c r="G232" t="s">
        <v>287</v>
      </c>
      <c r="H232" s="2">
        <v>-49</v>
      </c>
      <c r="I232" t="s">
        <v>242</v>
      </c>
      <c r="J232" t="s">
        <v>420</v>
      </c>
    </row>
    <row r="233" spans="1:10" x14ac:dyDescent="0.25">
      <c r="A233">
        <v>27</v>
      </c>
      <c r="B233" s="4">
        <v>43286</v>
      </c>
      <c r="C233" t="s">
        <v>285</v>
      </c>
      <c r="D233" t="s">
        <v>321</v>
      </c>
      <c r="E233">
        <v>31865801</v>
      </c>
      <c r="F233">
        <v>32617924</v>
      </c>
      <c r="G233" t="s">
        <v>287</v>
      </c>
      <c r="H233" s="2">
        <v>-6</v>
      </c>
      <c r="I233" t="s">
        <v>242</v>
      </c>
      <c r="J233" t="s">
        <v>420</v>
      </c>
    </row>
    <row r="234" spans="1:10" x14ac:dyDescent="0.25">
      <c r="A234">
        <v>27</v>
      </c>
      <c r="B234" s="4">
        <v>43286</v>
      </c>
      <c r="C234" t="s">
        <v>285</v>
      </c>
      <c r="D234" t="s">
        <v>321</v>
      </c>
      <c r="E234">
        <v>31865801</v>
      </c>
      <c r="F234">
        <v>32617925</v>
      </c>
      <c r="G234" t="s">
        <v>287</v>
      </c>
      <c r="H234" s="2">
        <v>-6</v>
      </c>
      <c r="I234" t="s">
        <v>242</v>
      </c>
      <c r="J234" t="s">
        <v>420</v>
      </c>
    </row>
    <row r="235" spans="1:10" x14ac:dyDescent="0.25">
      <c r="A235">
        <v>27</v>
      </c>
      <c r="B235" s="4">
        <v>43287</v>
      </c>
      <c r="C235" t="s">
        <v>285</v>
      </c>
      <c r="D235" t="s">
        <v>362</v>
      </c>
      <c r="E235">
        <v>31869213</v>
      </c>
      <c r="F235">
        <v>32621967</v>
      </c>
      <c r="G235" t="s">
        <v>287</v>
      </c>
      <c r="H235" s="2">
        <v>-49</v>
      </c>
      <c r="I235" t="s">
        <v>242</v>
      </c>
      <c r="J235" t="s">
        <v>420</v>
      </c>
    </row>
    <row r="236" spans="1:10" x14ac:dyDescent="0.25">
      <c r="A236">
        <v>27</v>
      </c>
      <c r="B236" s="4">
        <v>43289</v>
      </c>
      <c r="C236" t="s">
        <v>285</v>
      </c>
      <c r="D236" t="s">
        <v>326</v>
      </c>
      <c r="E236">
        <v>31880830</v>
      </c>
      <c r="F236">
        <v>32635862</v>
      </c>
      <c r="G236" t="s">
        <v>287</v>
      </c>
      <c r="H236" s="2">
        <v>-20</v>
      </c>
      <c r="I236" t="s">
        <v>242</v>
      </c>
      <c r="J236" t="s">
        <v>420</v>
      </c>
    </row>
    <row r="237" spans="1:10" x14ac:dyDescent="0.25">
      <c r="A237">
        <v>27</v>
      </c>
      <c r="B237" s="4">
        <v>43289</v>
      </c>
      <c r="C237" t="s">
        <v>285</v>
      </c>
      <c r="D237" t="s">
        <v>291</v>
      </c>
      <c r="E237">
        <v>31880830</v>
      </c>
      <c r="F237">
        <v>32635863</v>
      </c>
      <c r="G237" t="s">
        <v>287</v>
      </c>
      <c r="H237" s="2">
        <v>-7</v>
      </c>
      <c r="I237" t="s">
        <v>242</v>
      </c>
      <c r="J237" t="s">
        <v>420</v>
      </c>
    </row>
    <row r="238" spans="1:10" x14ac:dyDescent="0.25">
      <c r="A238">
        <v>28</v>
      </c>
      <c r="B238" s="4">
        <v>43290</v>
      </c>
      <c r="C238" t="s">
        <v>285</v>
      </c>
      <c r="D238" t="s">
        <v>293</v>
      </c>
      <c r="E238">
        <v>31884284</v>
      </c>
      <c r="F238">
        <v>32639895</v>
      </c>
      <c r="G238" t="s">
        <v>287</v>
      </c>
      <c r="H238" s="2">
        <v>-33</v>
      </c>
      <c r="I238" t="s">
        <v>242</v>
      </c>
      <c r="J238" t="s">
        <v>420</v>
      </c>
    </row>
    <row r="239" spans="1:10" x14ac:dyDescent="0.25">
      <c r="A239">
        <v>27</v>
      </c>
      <c r="B239" s="4">
        <v>43284</v>
      </c>
      <c r="C239" t="s">
        <v>285</v>
      </c>
      <c r="D239" t="s">
        <v>414</v>
      </c>
      <c r="E239">
        <v>31859251</v>
      </c>
      <c r="F239">
        <v>32610257</v>
      </c>
      <c r="G239" t="s">
        <v>287</v>
      </c>
      <c r="H239" s="2">
        <v>-4</v>
      </c>
      <c r="I239" t="s">
        <v>235</v>
      </c>
      <c r="J239" t="s">
        <v>421</v>
      </c>
    </row>
    <row r="240" spans="1:10" x14ac:dyDescent="0.25">
      <c r="A240">
        <v>27</v>
      </c>
      <c r="B240" s="4">
        <v>43283</v>
      </c>
      <c r="C240" t="s">
        <v>285</v>
      </c>
      <c r="D240" t="s">
        <v>293</v>
      </c>
      <c r="E240">
        <v>31854865</v>
      </c>
      <c r="F240">
        <v>32605158</v>
      </c>
      <c r="G240" t="s">
        <v>287</v>
      </c>
      <c r="H240" s="2">
        <v>-33</v>
      </c>
      <c r="I240" t="s">
        <v>230</v>
      </c>
      <c r="J240" t="s">
        <v>422</v>
      </c>
    </row>
    <row r="241" spans="1:10" x14ac:dyDescent="0.25">
      <c r="A241">
        <v>27</v>
      </c>
      <c r="B241" s="4">
        <v>43283</v>
      </c>
      <c r="C241" t="s">
        <v>285</v>
      </c>
      <c r="D241" t="s">
        <v>291</v>
      </c>
      <c r="E241">
        <v>31854897</v>
      </c>
      <c r="F241">
        <v>32605194</v>
      </c>
      <c r="G241" t="s">
        <v>287</v>
      </c>
      <c r="H241" s="2">
        <v>-7</v>
      </c>
      <c r="I241" t="s">
        <v>230</v>
      </c>
      <c r="J241" t="s">
        <v>422</v>
      </c>
    </row>
    <row r="242" spans="1:10" x14ac:dyDescent="0.25">
      <c r="A242">
        <v>27</v>
      </c>
      <c r="B242" s="4">
        <v>43287</v>
      </c>
      <c r="C242" t="s">
        <v>285</v>
      </c>
      <c r="D242" t="s">
        <v>321</v>
      </c>
      <c r="E242">
        <v>31869100</v>
      </c>
      <c r="F242">
        <v>32621840</v>
      </c>
      <c r="G242" t="s">
        <v>287</v>
      </c>
      <c r="H242" s="2">
        <v>-6</v>
      </c>
      <c r="I242" t="s">
        <v>230</v>
      </c>
      <c r="J242" t="s">
        <v>422</v>
      </c>
    </row>
    <row r="243" spans="1:10" x14ac:dyDescent="0.25">
      <c r="A243">
        <v>27</v>
      </c>
      <c r="B243" s="4">
        <v>43283</v>
      </c>
      <c r="C243" t="s">
        <v>285</v>
      </c>
      <c r="D243" t="s">
        <v>293</v>
      </c>
      <c r="E243">
        <v>31855139</v>
      </c>
      <c r="F243">
        <v>32605487</v>
      </c>
      <c r="G243" t="s">
        <v>287</v>
      </c>
      <c r="H243" s="2">
        <v>-33</v>
      </c>
      <c r="I243" t="s">
        <v>111</v>
      </c>
      <c r="J243" t="s">
        <v>423</v>
      </c>
    </row>
    <row r="244" spans="1:10" x14ac:dyDescent="0.25">
      <c r="A244">
        <v>27</v>
      </c>
      <c r="B244" s="4">
        <v>43284</v>
      </c>
      <c r="C244" t="s">
        <v>285</v>
      </c>
      <c r="D244" t="s">
        <v>295</v>
      </c>
      <c r="E244">
        <v>31857634</v>
      </c>
      <c r="F244">
        <v>32608403</v>
      </c>
      <c r="G244" t="s">
        <v>287</v>
      </c>
      <c r="H244" s="2">
        <v>-40</v>
      </c>
      <c r="I244" t="s">
        <v>111</v>
      </c>
      <c r="J244" t="s">
        <v>423</v>
      </c>
    </row>
    <row r="245" spans="1:10" x14ac:dyDescent="0.25">
      <c r="A245">
        <v>27</v>
      </c>
      <c r="B245" s="4">
        <v>43287</v>
      </c>
      <c r="C245" t="s">
        <v>285</v>
      </c>
      <c r="D245" t="s">
        <v>293</v>
      </c>
      <c r="E245">
        <v>31869595</v>
      </c>
      <c r="F245">
        <v>32622424</v>
      </c>
      <c r="G245" t="s">
        <v>287</v>
      </c>
      <c r="H245" s="2">
        <v>-33</v>
      </c>
      <c r="I245" t="s">
        <v>111</v>
      </c>
      <c r="J245" t="s">
        <v>423</v>
      </c>
    </row>
    <row r="246" spans="1:10" x14ac:dyDescent="0.25">
      <c r="A246">
        <v>27</v>
      </c>
      <c r="B246" s="4">
        <v>43287</v>
      </c>
      <c r="C246" t="s">
        <v>285</v>
      </c>
      <c r="D246" t="s">
        <v>293</v>
      </c>
      <c r="E246">
        <v>31869611</v>
      </c>
      <c r="F246">
        <v>32622445</v>
      </c>
      <c r="G246" t="s">
        <v>287</v>
      </c>
      <c r="H246" s="2">
        <v>-33</v>
      </c>
      <c r="I246" t="s">
        <v>111</v>
      </c>
      <c r="J246" t="s">
        <v>423</v>
      </c>
    </row>
    <row r="247" spans="1:10" x14ac:dyDescent="0.25">
      <c r="A247">
        <v>28</v>
      </c>
      <c r="B247" s="4">
        <v>43292</v>
      </c>
      <c r="C247" t="s">
        <v>304</v>
      </c>
      <c r="D247" t="s">
        <v>400</v>
      </c>
      <c r="E247">
        <v>31887702</v>
      </c>
      <c r="F247">
        <v>32643825</v>
      </c>
      <c r="G247" t="s">
        <v>287</v>
      </c>
      <c r="H247" s="2">
        <v>-9</v>
      </c>
      <c r="I247" t="s">
        <v>109</v>
      </c>
      <c r="J247" t="s">
        <v>424</v>
      </c>
    </row>
    <row r="248" spans="1:10" x14ac:dyDescent="0.25">
      <c r="A248">
        <v>28</v>
      </c>
      <c r="B248" s="4">
        <v>43295</v>
      </c>
      <c r="C248" t="s">
        <v>285</v>
      </c>
      <c r="D248" t="s">
        <v>321</v>
      </c>
      <c r="E248">
        <v>31899987</v>
      </c>
      <c r="F248">
        <v>32658447</v>
      </c>
      <c r="G248" t="s">
        <v>287</v>
      </c>
      <c r="H248" s="2">
        <v>-6</v>
      </c>
      <c r="I248" t="s">
        <v>109</v>
      </c>
      <c r="J248" t="s">
        <v>424</v>
      </c>
    </row>
    <row r="249" spans="1:10" x14ac:dyDescent="0.25">
      <c r="A249">
        <v>27</v>
      </c>
      <c r="B249" s="4">
        <v>43288</v>
      </c>
      <c r="C249" t="s">
        <v>285</v>
      </c>
      <c r="D249" t="s">
        <v>291</v>
      </c>
      <c r="E249">
        <v>31875937</v>
      </c>
      <c r="F249">
        <v>32629942</v>
      </c>
      <c r="G249" t="s">
        <v>287</v>
      </c>
      <c r="H249" s="2">
        <v>-7</v>
      </c>
      <c r="I249" t="s">
        <v>224</v>
      </c>
      <c r="J249" t="s">
        <v>425</v>
      </c>
    </row>
    <row r="250" spans="1:10" x14ac:dyDescent="0.25">
      <c r="A250">
        <v>27</v>
      </c>
      <c r="B250" s="4">
        <v>43288</v>
      </c>
      <c r="C250" t="s">
        <v>285</v>
      </c>
      <c r="D250" t="s">
        <v>289</v>
      </c>
      <c r="E250">
        <v>31873959</v>
      </c>
      <c r="F250">
        <v>32627611</v>
      </c>
      <c r="G250" t="s">
        <v>287</v>
      </c>
      <c r="H250" s="2">
        <v>-6</v>
      </c>
      <c r="I250" t="s">
        <v>224</v>
      </c>
      <c r="J250" t="s">
        <v>425</v>
      </c>
    </row>
    <row r="251" spans="1:10" x14ac:dyDescent="0.25">
      <c r="A251">
        <v>27</v>
      </c>
      <c r="B251" s="4">
        <v>43288</v>
      </c>
      <c r="C251" t="s">
        <v>285</v>
      </c>
      <c r="D251" t="s">
        <v>289</v>
      </c>
      <c r="E251">
        <v>31873974</v>
      </c>
      <c r="F251">
        <v>32627629</v>
      </c>
      <c r="G251" t="s">
        <v>287</v>
      </c>
      <c r="H251" s="2">
        <v>-6</v>
      </c>
      <c r="I251" t="s">
        <v>224</v>
      </c>
      <c r="J251" t="s">
        <v>425</v>
      </c>
    </row>
    <row r="252" spans="1:10" x14ac:dyDescent="0.25">
      <c r="A252">
        <v>27</v>
      </c>
      <c r="B252" s="4">
        <v>43283</v>
      </c>
      <c r="C252" t="s">
        <v>285</v>
      </c>
      <c r="D252" t="s">
        <v>326</v>
      </c>
      <c r="E252">
        <v>31853434</v>
      </c>
      <c r="F252">
        <v>32603486</v>
      </c>
      <c r="G252" t="s">
        <v>287</v>
      </c>
      <c r="H252" s="2">
        <v>-20</v>
      </c>
      <c r="I252" t="s">
        <v>104</v>
      </c>
      <c r="J252" t="s">
        <v>426</v>
      </c>
    </row>
    <row r="253" spans="1:10" x14ac:dyDescent="0.25">
      <c r="A253">
        <v>27</v>
      </c>
      <c r="B253" s="4">
        <v>43287</v>
      </c>
      <c r="C253" t="s">
        <v>285</v>
      </c>
      <c r="D253" t="s">
        <v>344</v>
      </c>
      <c r="E253">
        <v>31869813</v>
      </c>
      <c r="F253">
        <v>32622679</v>
      </c>
      <c r="G253" t="s">
        <v>287</v>
      </c>
      <c r="H253" s="2">
        <v>-9</v>
      </c>
      <c r="I253" t="s">
        <v>104</v>
      </c>
      <c r="J253" t="s">
        <v>426</v>
      </c>
    </row>
    <row r="254" spans="1:10" x14ac:dyDescent="0.25">
      <c r="A254">
        <v>27</v>
      </c>
      <c r="B254" s="4">
        <v>43287</v>
      </c>
      <c r="C254" t="s">
        <v>285</v>
      </c>
      <c r="D254" t="s">
        <v>293</v>
      </c>
      <c r="E254">
        <v>31868903</v>
      </c>
      <c r="F254">
        <v>32621608</v>
      </c>
      <c r="G254" t="s">
        <v>287</v>
      </c>
      <c r="H254" s="2">
        <v>-33</v>
      </c>
      <c r="I254" t="s">
        <v>104</v>
      </c>
      <c r="J254" t="s">
        <v>426</v>
      </c>
    </row>
    <row r="255" spans="1:10" x14ac:dyDescent="0.25">
      <c r="A255">
        <v>27</v>
      </c>
      <c r="B255" s="4">
        <v>43287</v>
      </c>
      <c r="C255" t="s">
        <v>285</v>
      </c>
      <c r="D255" t="s">
        <v>393</v>
      </c>
      <c r="E255">
        <v>31870105</v>
      </c>
      <c r="F255">
        <v>32623020</v>
      </c>
      <c r="G255" t="s">
        <v>287</v>
      </c>
      <c r="H255" s="2">
        <v>-49</v>
      </c>
      <c r="I255" t="s">
        <v>104</v>
      </c>
      <c r="J255" t="s">
        <v>426</v>
      </c>
    </row>
    <row r="256" spans="1:10" x14ac:dyDescent="0.25">
      <c r="A256">
        <v>27</v>
      </c>
      <c r="B256" s="4">
        <v>43287</v>
      </c>
      <c r="C256" t="s">
        <v>285</v>
      </c>
      <c r="D256" t="s">
        <v>319</v>
      </c>
      <c r="E256">
        <v>31870105</v>
      </c>
      <c r="F256">
        <v>32623021</v>
      </c>
      <c r="G256" t="s">
        <v>287</v>
      </c>
      <c r="H256" s="2">
        <v>-20</v>
      </c>
      <c r="I256" t="s">
        <v>104</v>
      </c>
      <c r="J256" t="s">
        <v>426</v>
      </c>
    </row>
    <row r="257" spans="1:10" x14ac:dyDescent="0.25">
      <c r="A257">
        <v>28</v>
      </c>
      <c r="B257" s="4">
        <v>43290</v>
      </c>
      <c r="C257" t="s">
        <v>285</v>
      </c>
      <c r="D257" t="s">
        <v>334</v>
      </c>
      <c r="E257">
        <v>31589271</v>
      </c>
      <c r="F257">
        <v>32276482</v>
      </c>
      <c r="G257" t="s">
        <v>287</v>
      </c>
      <c r="H257" s="2">
        <v>-49</v>
      </c>
      <c r="I257" t="s">
        <v>104</v>
      </c>
      <c r="J257" t="s">
        <v>426</v>
      </c>
    </row>
    <row r="258" spans="1:10" x14ac:dyDescent="0.25">
      <c r="A258">
        <v>28</v>
      </c>
      <c r="B258" s="4">
        <v>43290</v>
      </c>
      <c r="C258" t="s">
        <v>285</v>
      </c>
      <c r="D258" t="s">
        <v>286</v>
      </c>
      <c r="E258">
        <v>31882902</v>
      </c>
      <c r="F258">
        <v>32638318</v>
      </c>
      <c r="G258" t="s">
        <v>287</v>
      </c>
      <c r="H258" s="2">
        <v>-10</v>
      </c>
      <c r="I258" t="s">
        <v>104</v>
      </c>
      <c r="J258" t="s">
        <v>426</v>
      </c>
    </row>
    <row r="259" spans="1:10" x14ac:dyDescent="0.25">
      <c r="A259">
        <v>28</v>
      </c>
      <c r="B259" s="4">
        <v>43292</v>
      </c>
      <c r="C259" t="s">
        <v>285</v>
      </c>
      <c r="D259" t="s">
        <v>326</v>
      </c>
      <c r="E259">
        <v>31889843</v>
      </c>
      <c r="F259">
        <v>32646260</v>
      </c>
      <c r="G259" t="s">
        <v>287</v>
      </c>
      <c r="H259" s="2">
        <v>-20</v>
      </c>
      <c r="I259" t="s">
        <v>104</v>
      </c>
      <c r="J259" t="s">
        <v>426</v>
      </c>
    </row>
    <row r="260" spans="1:10" x14ac:dyDescent="0.25">
      <c r="A260">
        <v>28</v>
      </c>
      <c r="B260" s="4">
        <v>43294</v>
      </c>
      <c r="C260" t="s">
        <v>285</v>
      </c>
      <c r="D260" t="s">
        <v>357</v>
      </c>
      <c r="E260">
        <v>31894110</v>
      </c>
      <c r="F260">
        <v>32651327</v>
      </c>
      <c r="G260" t="s">
        <v>287</v>
      </c>
      <c r="H260" s="2">
        <v>-30</v>
      </c>
      <c r="I260" t="s">
        <v>104</v>
      </c>
      <c r="J260" t="s">
        <v>426</v>
      </c>
    </row>
    <row r="261" spans="1:10" x14ac:dyDescent="0.25">
      <c r="A261">
        <v>28</v>
      </c>
      <c r="B261" s="4">
        <v>43294</v>
      </c>
      <c r="C261" t="s">
        <v>285</v>
      </c>
      <c r="D261" t="s">
        <v>286</v>
      </c>
      <c r="E261">
        <v>31893836</v>
      </c>
      <c r="F261">
        <v>32651006</v>
      </c>
      <c r="G261" t="s">
        <v>287</v>
      </c>
      <c r="H261" s="2">
        <v>-10</v>
      </c>
      <c r="I261" t="s">
        <v>104</v>
      </c>
      <c r="J261" t="s">
        <v>426</v>
      </c>
    </row>
    <row r="262" spans="1:10" x14ac:dyDescent="0.25">
      <c r="A262">
        <v>28</v>
      </c>
      <c r="B262" s="4">
        <v>43295</v>
      </c>
      <c r="C262" t="s">
        <v>285</v>
      </c>
      <c r="D262" t="s">
        <v>293</v>
      </c>
      <c r="E262">
        <v>31898534</v>
      </c>
      <c r="F262">
        <v>32656701</v>
      </c>
      <c r="G262" t="s">
        <v>287</v>
      </c>
      <c r="H262" s="2">
        <v>-33</v>
      </c>
      <c r="I262" t="s">
        <v>104</v>
      </c>
      <c r="J262" t="s">
        <v>426</v>
      </c>
    </row>
    <row r="263" spans="1:10" x14ac:dyDescent="0.25">
      <c r="A263">
        <v>28</v>
      </c>
      <c r="B263" s="4">
        <v>43295</v>
      </c>
      <c r="C263" t="s">
        <v>285</v>
      </c>
      <c r="D263" t="s">
        <v>290</v>
      </c>
      <c r="E263">
        <v>31898534</v>
      </c>
      <c r="F263">
        <v>32656702</v>
      </c>
      <c r="G263" t="s">
        <v>287</v>
      </c>
      <c r="H263" s="2">
        <v>-21</v>
      </c>
      <c r="I263" t="s">
        <v>104</v>
      </c>
      <c r="J263" t="s">
        <v>426</v>
      </c>
    </row>
    <row r="264" spans="1:10" x14ac:dyDescent="0.25">
      <c r="A264">
        <v>28</v>
      </c>
      <c r="B264" s="4">
        <v>43296</v>
      </c>
      <c r="C264" t="s">
        <v>285</v>
      </c>
      <c r="D264" t="s">
        <v>293</v>
      </c>
      <c r="E264">
        <v>31903448</v>
      </c>
      <c r="F264">
        <v>32662636</v>
      </c>
      <c r="G264" t="s">
        <v>287</v>
      </c>
      <c r="H264" s="2">
        <v>-33</v>
      </c>
      <c r="I264" t="s">
        <v>104</v>
      </c>
      <c r="J264" t="s">
        <v>426</v>
      </c>
    </row>
    <row r="265" spans="1:10" x14ac:dyDescent="0.25">
      <c r="A265">
        <v>28</v>
      </c>
      <c r="B265" s="4">
        <v>43296</v>
      </c>
      <c r="C265" t="s">
        <v>285</v>
      </c>
      <c r="D265" t="s">
        <v>319</v>
      </c>
      <c r="E265">
        <v>31903451</v>
      </c>
      <c r="F265">
        <v>32662639</v>
      </c>
      <c r="G265" t="s">
        <v>287</v>
      </c>
      <c r="H265" s="2">
        <v>-20</v>
      </c>
      <c r="I265" t="s">
        <v>104</v>
      </c>
      <c r="J265" t="s">
        <v>426</v>
      </c>
    </row>
    <row r="266" spans="1:10" x14ac:dyDescent="0.25">
      <c r="A266">
        <v>27</v>
      </c>
      <c r="B266" s="4">
        <v>43284</v>
      </c>
      <c r="C266" t="s">
        <v>285</v>
      </c>
      <c r="D266" t="s">
        <v>293</v>
      </c>
      <c r="E266">
        <v>31859826</v>
      </c>
      <c r="F266">
        <v>32610927</v>
      </c>
      <c r="G266" t="s">
        <v>287</v>
      </c>
      <c r="H266" s="2">
        <v>-33</v>
      </c>
      <c r="I266" t="s">
        <v>202</v>
      </c>
      <c r="J266" t="s">
        <v>427</v>
      </c>
    </row>
    <row r="267" spans="1:10" x14ac:dyDescent="0.25">
      <c r="A267">
        <v>27</v>
      </c>
      <c r="B267" s="4">
        <v>43289</v>
      </c>
      <c r="C267" t="s">
        <v>285</v>
      </c>
      <c r="D267" t="s">
        <v>290</v>
      </c>
      <c r="E267">
        <v>31880115</v>
      </c>
      <c r="F267">
        <v>32634977</v>
      </c>
      <c r="G267" t="s">
        <v>287</v>
      </c>
      <c r="H267" s="2">
        <v>-21</v>
      </c>
      <c r="I267" t="s">
        <v>202</v>
      </c>
      <c r="J267" t="s">
        <v>427</v>
      </c>
    </row>
    <row r="268" spans="1:10" x14ac:dyDescent="0.25">
      <c r="A268">
        <v>28</v>
      </c>
      <c r="B268" s="4">
        <v>43293</v>
      </c>
      <c r="C268" t="s">
        <v>285</v>
      </c>
      <c r="D268" t="s">
        <v>326</v>
      </c>
      <c r="E268">
        <v>31893348</v>
      </c>
      <c r="F268">
        <v>32650409</v>
      </c>
      <c r="G268" t="s">
        <v>287</v>
      </c>
      <c r="H268" s="2">
        <v>-20</v>
      </c>
      <c r="I268" t="s">
        <v>210</v>
      </c>
      <c r="J268" t="s">
        <v>428</v>
      </c>
    </row>
    <row r="269" spans="1:10" x14ac:dyDescent="0.25">
      <c r="A269">
        <v>28</v>
      </c>
      <c r="B269" s="4">
        <v>43294</v>
      </c>
      <c r="C269" t="s">
        <v>285</v>
      </c>
      <c r="D269" t="s">
        <v>291</v>
      </c>
      <c r="E269">
        <v>31897243</v>
      </c>
      <c r="F269">
        <v>32655143</v>
      </c>
      <c r="G269" t="s">
        <v>287</v>
      </c>
      <c r="H269" s="2">
        <v>-7</v>
      </c>
      <c r="I269" t="s">
        <v>210</v>
      </c>
      <c r="J269" t="s">
        <v>429</v>
      </c>
    </row>
    <row r="270" spans="1:10" x14ac:dyDescent="0.25">
      <c r="A270">
        <v>26</v>
      </c>
      <c r="B270" s="4">
        <v>43282</v>
      </c>
      <c r="C270" t="s">
        <v>285</v>
      </c>
      <c r="D270" t="s">
        <v>302</v>
      </c>
      <c r="E270">
        <v>31850925</v>
      </c>
      <c r="F270">
        <v>32600539</v>
      </c>
      <c r="G270" t="s">
        <v>287</v>
      </c>
      <c r="H270" s="2">
        <v>-165</v>
      </c>
      <c r="I270" t="s">
        <v>237</v>
      </c>
      <c r="J270" t="s">
        <v>430</v>
      </c>
    </row>
    <row r="271" spans="1:10" x14ac:dyDescent="0.25">
      <c r="A271">
        <v>27</v>
      </c>
      <c r="B271" s="4">
        <v>43285</v>
      </c>
      <c r="C271" t="s">
        <v>285</v>
      </c>
      <c r="D271" t="s">
        <v>293</v>
      </c>
      <c r="E271">
        <v>31863898</v>
      </c>
      <c r="F271">
        <v>32615711</v>
      </c>
      <c r="G271" t="s">
        <v>287</v>
      </c>
      <c r="H271" s="2">
        <v>-33</v>
      </c>
      <c r="I271" t="s">
        <v>237</v>
      </c>
      <c r="J271" t="s">
        <v>430</v>
      </c>
    </row>
    <row r="272" spans="1:10" x14ac:dyDescent="0.25">
      <c r="A272">
        <v>27</v>
      </c>
      <c r="B272" s="4">
        <v>43285</v>
      </c>
      <c r="C272" t="s">
        <v>285</v>
      </c>
      <c r="D272" t="s">
        <v>293</v>
      </c>
      <c r="E272">
        <v>31863903</v>
      </c>
      <c r="F272">
        <v>32615717</v>
      </c>
      <c r="G272" t="s">
        <v>287</v>
      </c>
      <c r="H272" s="2">
        <v>-33</v>
      </c>
      <c r="I272" t="s">
        <v>237</v>
      </c>
      <c r="J272" t="s">
        <v>430</v>
      </c>
    </row>
    <row r="273" spans="1:10" x14ac:dyDescent="0.25">
      <c r="A273">
        <v>27</v>
      </c>
      <c r="B273" s="4">
        <v>43287</v>
      </c>
      <c r="C273" t="s">
        <v>285</v>
      </c>
      <c r="D273" t="s">
        <v>334</v>
      </c>
      <c r="E273">
        <v>31869038</v>
      </c>
      <c r="F273">
        <v>32621769</v>
      </c>
      <c r="G273" t="s">
        <v>287</v>
      </c>
      <c r="H273" s="2">
        <v>-49</v>
      </c>
      <c r="I273" t="s">
        <v>237</v>
      </c>
      <c r="J273" t="s">
        <v>430</v>
      </c>
    </row>
    <row r="274" spans="1:10" x14ac:dyDescent="0.25">
      <c r="A274">
        <v>28</v>
      </c>
      <c r="B274" s="4">
        <v>43293</v>
      </c>
      <c r="C274" t="s">
        <v>285</v>
      </c>
      <c r="D274" t="s">
        <v>431</v>
      </c>
      <c r="E274">
        <v>31892047</v>
      </c>
      <c r="F274">
        <v>32648852</v>
      </c>
      <c r="G274" t="s">
        <v>287</v>
      </c>
      <c r="H274" s="2">
        <v>-7</v>
      </c>
      <c r="I274" t="s">
        <v>239</v>
      </c>
      <c r="J274" t="s">
        <v>432</v>
      </c>
    </row>
    <row r="275" spans="1:10" x14ac:dyDescent="0.25">
      <c r="A275">
        <v>28</v>
      </c>
      <c r="B275" s="4">
        <v>43296</v>
      </c>
      <c r="C275" t="s">
        <v>285</v>
      </c>
      <c r="D275" t="s">
        <v>433</v>
      </c>
      <c r="E275">
        <v>31904046</v>
      </c>
      <c r="F275">
        <v>32663371</v>
      </c>
      <c r="G275" t="s">
        <v>287</v>
      </c>
      <c r="H275" s="2">
        <v>-33</v>
      </c>
      <c r="I275" t="s">
        <v>239</v>
      </c>
      <c r="J275" t="s">
        <v>432</v>
      </c>
    </row>
    <row r="276" spans="1:10" x14ac:dyDescent="0.25">
      <c r="A276">
        <v>28</v>
      </c>
      <c r="B276" s="4">
        <v>43296</v>
      </c>
      <c r="C276" t="s">
        <v>285</v>
      </c>
      <c r="D276" t="s">
        <v>293</v>
      </c>
      <c r="E276">
        <v>31904046</v>
      </c>
      <c r="F276">
        <v>32663370</v>
      </c>
      <c r="G276" t="s">
        <v>287</v>
      </c>
      <c r="H276" s="2">
        <v>-33</v>
      </c>
      <c r="I276" t="s">
        <v>239</v>
      </c>
      <c r="J276" t="s">
        <v>432</v>
      </c>
    </row>
    <row r="277" spans="1:10" x14ac:dyDescent="0.25">
      <c r="A277">
        <v>28</v>
      </c>
      <c r="B277" s="4">
        <v>43294</v>
      </c>
      <c r="C277" t="s">
        <v>285</v>
      </c>
      <c r="D277" t="s">
        <v>293</v>
      </c>
      <c r="E277">
        <v>31894670</v>
      </c>
      <c r="F277">
        <v>32651977</v>
      </c>
      <c r="G277" t="s">
        <v>287</v>
      </c>
      <c r="H277" s="2">
        <v>-33</v>
      </c>
      <c r="I277" t="s">
        <v>224</v>
      </c>
      <c r="J277" t="s">
        <v>434</v>
      </c>
    </row>
    <row r="278" spans="1:10" x14ac:dyDescent="0.25">
      <c r="A278">
        <v>27</v>
      </c>
      <c r="B278" s="4">
        <v>43286</v>
      </c>
      <c r="C278" t="s">
        <v>285</v>
      </c>
      <c r="D278" t="s">
        <v>326</v>
      </c>
      <c r="E278">
        <v>31865636</v>
      </c>
      <c r="F278">
        <v>32617738</v>
      </c>
      <c r="G278" t="s">
        <v>287</v>
      </c>
      <c r="H278" s="2">
        <v>-20</v>
      </c>
      <c r="I278" t="s">
        <v>205</v>
      </c>
      <c r="J278" t="s">
        <v>435</v>
      </c>
    </row>
    <row r="279" spans="1:10" x14ac:dyDescent="0.25">
      <c r="A279">
        <v>27</v>
      </c>
      <c r="B279" s="4">
        <v>43287</v>
      </c>
      <c r="C279" t="s">
        <v>285</v>
      </c>
      <c r="D279" t="s">
        <v>293</v>
      </c>
      <c r="E279">
        <v>31869829</v>
      </c>
      <c r="F279">
        <v>32622699</v>
      </c>
      <c r="G279" t="s">
        <v>287</v>
      </c>
      <c r="H279" s="2">
        <v>-33</v>
      </c>
      <c r="I279" t="s">
        <v>205</v>
      </c>
      <c r="J279" t="s">
        <v>435</v>
      </c>
    </row>
    <row r="280" spans="1:10" x14ac:dyDescent="0.25">
      <c r="A280">
        <v>26</v>
      </c>
      <c r="B280" s="4">
        <v>43282</v>
      </c>
      <c r="C280" t="s">
        <v>285</v>
      </c>
      <c r="D280" t="s">
        <v>293</v>
      </c>
      <c r="E280">
        <v>31849624</v>
      </c>
      <c r="F280">
        <v>32599026</v>
      </c>
      <c r="G280" t="s">
        <v>287</v>
      </c>
      <c r="H280" s="2">
        <v>-33</v>
      </c>
      <c r="I280" t="s">
        <v>199</v>
      </c>
      <c r="J280" t="s">
        <v>436</v>
      </c>
    </row>
    <row r="281" spans="1:10" x14ac:dyDescent="0.25">
      <c r="A281">
        <v>27</v>
      </c>
      <c r="B281" s="4">
        <v>43284</v>
      </c>
      <c r="C281" t="s">
        <v>304</v>
      </c>
      <c r="D281" t="s">
        <v>306</v>
      </c>
      <c r="E281">
        <v>31860983</v>
      </c>
      <c r="F281">
        <v>32612274</v>
      </c>
      <c r="G281" t="s">
        <v>287</v>
      </c>
      <c r="H281" s="2">
        <v>-25</v>
      </c>
      <c r="I281" t="s">
        <v>199</v>
      </c>
      <c r="J281" t="s">
        <v>436</v>
      </c>
    </row>
    <row r="282" spans="1:10" x14ac:dyDescent="0.25">
      <c r="A282">
        <v>27</v>
      </c>
      <c r="B282" s="4">
        <v>43288</v>
      </c>
      <c r="C282" t="s">
        <v>285</v>
      </c>
      <c r="D282" t="s">
        <v>286</v>
      </c>
      <c r="E282">
        <v>31877395</v>
      </c>
      <c r="F282">
        <v>32631685</v>
      </c>
      <c r="G282" t="s">
        <v>287</v>
      </c>
      <c r="H282" s="2">
        <v>-10</v>
      </c>
      <c r="I282" t="s">
        <v>213</v>
      </c>
      <c r="J282" t="s">
        <v>437</v>
      </c>
    </row>
    <row r="283" spans="1:10" x14ac:dyDescent="0.25">
      <c r="A283">
        <v>27</v>
      </c>
      <c r="B283" s="4">
        <v>43289</v>
      </c>
      <c r="C283" t="s">
        <v>285</v>
      </c>
      <c r="D283" t="s">
        <v>293</v>
      </c>
      <c r="E283">
        <v>31880443</v>
      </c>
      <c r="F283">
        <v>32635380</v>
      </c>
      <c r="G283" t="s">
        <v>287</v>
      </c>
      <c r="H283" s="2">
        <v>-33</v>
      </c>
      <c r="I283" t="s">
        <v>213</v>
      </c>
      <c r="J283" t="s">
        <v>437</v>
      </c>
    </row>
    <row r="284" spans="1:10" x14ac:dyDescent="0.25">
      <c r="A284">
        <v>28</v>
      </c>
      <c r="B284" s="4">
        <v>43292</v>
      </c>
      <c r="C284" t="s">
        <v>285</v>
      </c>
      <c r="D284" t="s">
        <v>295</v>
      </c>
      <c r="E284">
        <v>31888213</v>
      </c>
      <c r="F284">
        <v>32644418</v>
      </c>
      <c r="G284" t="s">
        <v>287</v>
      </c>
      <c r="H284" s="2">
        <v>-40</v>
      </c>
      <c r="I284" t="s">
        <v>115</v>
      </c>
      <c r="J284" t="s">
        <v>438</v>
      </c>
    </row>
    <row r="285" spans="1:10" x14ac:dyDescent="0.25">
      <c r="A285">
        <v>26</v>
      </c>
      <c r="B285" s="4">
        <v>43282</v>
      </c>
      <c r="C285" t="s">
        <v>285</v>
      </c>
      <c r="D285" t="s">
        <v>293</v>
      </c>
      <c r="E285">
        <v>31850841</v>
      </c>
      <c r="F285">
        <v>32600434</v>
      </c>
      <c r="G285" t="s">
        <v>287</v>
      </c>
      <c r="H285" s="2">
        <v>-33</v>
      </c>
      <c r="I285" t="s">
        <v>231</v>
      </c>
      <c r="J285" t="s">
        <v>439</v>
      </c>
    </row>
    <row r="286" spans="1:10" x14ac:dyDescent="0.25">
      <c r="A286">
        <v>27</v>
      </c>
      <c r="B286" s="4">
        <v>43288</v>
      </c>
      <c r="C286" t="s">
        <v>285</v>
      </c>
      <c r="D286" t="s">
        <v>293</v>
      </c>
      <c r="E286">
        <v>31877502</v>
      </c>
      <c r="F286">
        <v>32631808</v>
      </c>
      <c r="G286" t="s">
        <v>287</v>
      </c>
      <c r="H286" s="2">
        <v>-33</v>
      </c>
      <c r="I286" t="s">
        <v>231</v>
      </c>
      <c r="J286" t="s">
        <v>439</v>
      </c>
    </row>
    <row r="287" spans="1:10" x14ac:dyDescent="0.25">
      <c r="A287">
        <v>27</v>
      </c>
      <c r="B287" s="4">
        <v>43286</v>
      </c>
      <c r="C287" t="s">
        <v>285</v>
      </c>
      <c r="D287" t="s">
        <v>440</v>
      </c>
      <c r="E287">
        <v>31866106</v>
      </c>
      <c r="F287">
        <v>32618272</v>
      </c>
      <c r="G287" t="s">
        <v>287</v>
      </c>
      <c r="H287" s="2">
        <v>-7</v>
      </c>
      <c r="I287" t="s">
        <v>214</v>
      </c>
      <c r="J287" t="s">
        <v>441</v>
      </c>
    </row>
    <row r="288" spans="1:10" x14ac:dyDescent="0.25">
      <c r="A288">
        <v>27</v>
      </c>
      <c r="B288" s="4">
        <v>43286</v>
      </c>
      <c r="C288" t="s">
        <v>285</v>
      </c>
      <c r="D288" t="s">
        <v>291</v>
      </c>
      <c r="E288">
        <v>31866106</v>
      </c>
      <c r="F288">
        <v>32618271</v>
      </c>
      <c r="G288" t="s">
        <v>287</v>
      </c>
      <c r="H288" s="2">
        <v>-7</v>
      </c>
      <c r="I288" t="s">
        <v>214</v>
      </c>
      <c r="J288" t="s">
        <v>441</v>
      </c>
    </row>
    <row r="289" spans="1:10" x14ac:dyDescent="0.25">
      <c r="A289">
        <v>27</v>
      </c>
      <c r="B289" s="4">
        <v>43287</v>
      </c>
      <c r="C289" t="s">
        <v>285</v>
      </c>
      <c r="D289" t="s">
        <v>286</v>
      </c>
      <c r="E289">
        <v>31872454</v>
      </c>
      <c r="F289">
        <v>32625821</v>
      </c>
      <c r="G289" t="s">
        <v>287</v>
      </c>
      <c r="H289" s="2">
        <v>-10</v>
      </c>
      <c r="I289" t="s">
        <v>214</v>
      </c>
      <c r="J289" t="s">
        <v>441</v>
      </c>
    </row>
    <row r="290" spans="1:10" x14ac:dyDescent="0.25">
      <c r="A290">
        <v>27</v>
      </c>
      <c r="B290" s="4">
        <v>43287</v>
      </c>
      <c r="C290" t="s">
        <v>285</v>
      </c>
      <c r="D290" t="s">
        <v>286</v>
      </c>
      <c r="E290">
        <v>31872463</v>
      </c>
      <c r="F290">
        <v>32625830</v>
      </c>
      <c r="G290" t="s">
        <v>287</v>
      </c>
      <c r="H290" s="2">
        <v>-10</v>
      </c>
      <c r="I290" t="s">
        <v>214</v>
      </c>
      <c r="J290" t="s">
        <v>441</v>
      </c>
    </row>
    <row r="291" spans="1:10" x14ac:dyDescent="0.25">
      <c r="A291">
        <v>27</v>
      </c>
      <c r="B291" s="4">
        <v>43283</v>
      </c>
      <c r="C291" t="s">
        <v>285</v>
      </c>
      <c r="D291" t="s">
        <v>393</v>
      </c>
      <c r="E291">
        <v>31854752</v>
      </c>
      <c r="F291">
        <v>32605027</v>
      </c>
      <c r="G291" t="s">
        <v>287</v>
      </c>
      <c r="H291" s="2">
        <v>-49</v>
      </c>
      <c r="I291" t="s">
        <v>210</v>
      </c>
      <c r="J291" t="s">
        <v>442</v>
      </c>
    </row>
    <row r="292" spans="1:10" x14ac:dyDescent="0.25">
      <c r="A292">
        <v>27</v>
      </c>
      <c r="B292" s="4">
        <v>43284</v>
      </c>
      <c r="C292" t="s">
        <v>285</v>
      </c>
      <c r="D292" t="s">
        <v>293</v>
      </c>
      <c r="E292">
        <v>31858459</v>
      </c>
      <c r="F292">
        <v>32609353</v>
      </c>
      <c r="G292" t="s">
        <v>287</v>
      </c>
      <c r="H292" s="2">
        <v>-33</v>
      </c>
      <c r="I292" t="s">
        <v>210</v>
      </c>
      <c r="J292" t="s">
        <v>443</v>
      </c>
    </row>
    <row r="293" spans="1:10" x14ac:dyDescent="0.25">
      <c r="A293">
        <v>27</v>
      </c>
      <c r="B293" s="4">
        <v>43289</v>
      </c>
      <c r="C293" t="s">
        <v>285</v>
      </c>
      <c r="D293" t="s">
        <v>293</v>
      </c>
      <c r="E293">
        <v>31879277</v>
      </c>
      <c r="F293">
        <v>32633961</v>
      </c>
      <c r="G293" t="s">
        <v>287</v>
      </c>
      <c r="H293" s="2">
        <v>-33</v>
      </c>
      <c r="I293" t="s">
        <v>266</v>
      </c>
      <c r="J293" t="s">
        <v>444</v>
      </c>
    </row>
    <row r="294" spans="1:10" x14ac:dyDescent="0.25">
      <c r="A294">
        <v>28</v>
      </c>
      <c r="B294" s="4">
        <v>43291</v>
      </c>
      <c r="C294" t="s">
        <v>285</v>
      </c>
      <c r="D294" t="s">
        <v>362</v>
      </c>
      <c r="E294">
        <v>31886290</v>
      </c>
      <c r="F294">
        <v>32642178</v>
      </c>
      <c r="G294" t="s">
        <v>287</v>
      </c>
      <c r="H294" s="2">
        <v>-49</v>
      </c>
      <c r="I294" t="s">
        <v>266</v>
      </c>
      <c r="J294" t="s">
        <v>444</v>
      </c>
    </row>
    <row r="295" spans="1:10" x14ac:dyDescent="0.25">
      <c r="A295">
        <v>28</v>
      </c>
      <c r="B295" s="4">
        <v>43296</v>
      </c>
      <c r="C295" t="s">
        <v>285</v>
      </c>
      <c r="D295" t="s">
        <v>362</v>
      </c>
      <c r="E295">
        <v>31903275</v>
      </c>
      <c r="F295">
        <v>32662434</v>
      </c>
      <c r="G295" t="s">
        <v>287</v>
      </c>
      <c r="H295" s="2">
        <v>-49</v>
      </c>
      <c r="I295" t="s">
        <v>266</v>
      </c>
      <c r="J295" t="s">
        <v>444</v>
      </c>
    </row>
    <row r="296" spans="1:10" x14ac:dyDescent="0.25">
      <c r="A296">
        <v>26</v>
      </c>
      <c r="B296" s="4">
        <v>43282</v>
      </c>
      <c r="C296" t="s">
        <v>285</v>
      </c>
      <c r="D296" t="s">
        <v>293</v>
      </c>
      <c r="E296">
        <v>31851791</v>
      </c>
      <c r="F296">
        <v>32601587</v>
      </c>
      <c r="G296" t="s">
        <v>287</v>
      </c>
      <c r="H296" s="2">
        <v>-33</v>
      </c>
      <c r="I296" t="s">
        <v>253</v>
      </c>
      <c r="J296" t="s">
        <v>445</v>
      </c>
    </row>
    <row r="297" spans="1:10" x14ac:dyDescent="0.25">
      <c r="A297">
        <v>26</v>
      </c>
      <c r="B297" s="4">
        <v>43282</v>
      </c>
      <c r="C297" t="s">
        <v>285</v>
      </c>
      <c r="D297" t="s">
        <v>293</v>
      </c>
      <c r="E297">
        <v>31851792</v>
      </c>
      <c r="F297">
        <v>32601588</v>
      </c>
      <c r="G297" t="s">
        <v>287</v>
      </c>
      <c r="H297" s="2">
        <v>-33</v>
      </c>
      <c r="I297" t="s">
        <v>253</v>
      </c>
      <c r="J297" t="s">
        <v>445</v>
      </c>
    </row>
    <row r="298" spans="1:10" x14ac:dyDescent="0.25">
      <c r="A298">
        <v>28</v>
      </c>
      <c r="B298" s="4">
        <v>43291</v>
      </c>
      <c r="C298" t="s">
        <v>285</v>
      </c>
      <c r="D298" t="s">
        <v>357</v>
      </c>
      <c r="E298">
        <v>31886594</v>
      </c>
      <c r="F298">
        <v>32642523</v>
      </c>
      <c r="G298" t="s">
        <v>287</v>
      </c>
      <c r="H298" s="2">
        <v>-30</v>
      </c>
      <c r="I298" t="s">
        <v>253</v>
      </c>
      <c r="J298" t="s">
        <v>445</v>
      </c>
    </row>
    <row r="299" spans="1:10" x14ac:dyDescent="0.25">
      <c r="A299">
        <v>28</v>
      </c>
      <c r="B299" s="4">
        <v>43291</v>
      </c>
      <c r="C299" t="s">
        <v>285</v>
      </c>
      <c r="D299" t="s">
        <v>293</v>
      </c>
      <c r="E299">
        <v>31887284</v>
      </c>
      <c r="F299">
        <v>32643322</v>
      </c>
      <c r="G299" t="s">
        <v>287</v>
      </c>
      <c r="H299" s="2">
        <v>-33</v>
      </c>
      <c r="I299" t="s">
        <v>253</v>
      </c>
      <c r="J299" t="s">
        <v>445</v>
      </c>
    </row>
    <row r="300" spans="1:10" x14ac:dyDescent="0.25">
      <c r="A300">
        <v>28</v>
      </c>
      <c r="B300" s="4">
        <v>43295</v>
      </c>
      <c r="C300" t="s">
        <v>285</v>
      </c>
      <c r="D300" t="s">
        <v>293</v>
      </c>
      <c r="E300">
        <v>31900325</v>
      </c>
      <c r="F300">
        <v>32658845</v>
      </c>
      <c r="G300" t="s">
        <v>287</v>
      </c>
      <c r="H300" s="2">
        <v>-33</v>
      </c>
      <c r="I300" t="s">
        <v>253</v>
      </c>
      <c r="J300" t="s">
        <v>445</v>
      </c>
    </row>
    <row r="301" spans="1:10" x14ac:dyDescent="0.25">
      <c r="A301">
        <v>26</v>
      </c>
      <c r="B301" s="4">
        <v>43282</v>
      </c>
      <c r="C301" t="s">
        <v>285</v>
      </c>
      <c r="D301" t="s">
        <v>293</v>
      </c>
      <c r="E301">
        <v>31851870</v>
      </c>
      <c r="F301">
        <v>32601677</v>
      </c>
      <c r="G301" t="s">
        <v>287</v>
      </c>
      <c r="H301" s="2">
        <v>-33</v>
      </c>
      <c r="I301" t="s">
        <v>101</v>
      </c>
      <c r="J301" t="s">
        <v>446</v>
      </c>
    </row>
    <row r="302" spans="1:10" x14ac:dyDescent="0.25">
      <c r="A302">
        <v>27</v>
      </c>
      <c r="B302" s="4">
        <v>43285</v>
      </c>
      <c r="C302" t="s">
        <v>285</v>
      </c>
      <c r="D302" t="s">
        <v>302</v>
      </c>
      <c r="E302">
        <v>31861981</v>
      </c>
      <c r="F302">
        <v>32613474</v>
      </c>
      <c r="G302" t="s">
        <v>287</v>
      </c>
      <c r="H302" s="2">
        <v>-165</v>
      </c>
      <c r="I302" t="s">
        <v>101</v>
      </c>
      <c r="J302" t="s">
        <v>446</v>
      </c>
    </row>
    <row r="303" spans="1:10" x14ac:dyDescent="0.25">
      <c r="A303">
        <v>27</v>
      </c>
      <c r="B303" s="4">
        <v>43288</v>
      </c>
      <c r="C303" t="s">
        <v>285</v>
      </c>
      <c r="D303" t="s">
        <v>431</v>
      </c>
      <c r="E303">
        <v>31875298</v>
      </c>
      <c r="F303">
        <v>32629175</v>
      </c>
      <c r="G303" t="s">
        <v>287</v>
      </c>
      <c r="H303" s="2">
        <v>-7</v>
      </c>
      <c r="I303" t="s">
        <v>101</v>
      </c>
      <c r="J303" t="s">
        <v>446</v>
      </c>
    </row>
    <row r="304" spans="1:10" x14ac:dyDescent="0.25">
      <c r="A304">
        <v>27</v>
      </c>
      <c r="B304" s="4">
        <v>43288</v>
      </c>
      <c r="C304" t="s">
        <v>304</v>
      </c>
      <c r="D304" t="s">
        <v>447</v>
      </c>
      <c r="E304">
        <v>31874433</v>
      </c>
      <c r="F304">
        <v>32628152</v>
      </c>
      <c r="G304" t="s">
        <v>287</v>
      </c>
      <c r="H304" s="2">
        <v>-72</v>
      </c>
      <c r="I304" t="s">
        <v>101</v>
      </c>
      <c r="J304" t="s">
        <v>446</v>
      </c>
    </row>
    <row r="305" spans="1:10" x14ac:dyDescent="0.25">
      <c r="A305">
        <v>28</v>
      </c>
      <c r="B305" s="4">
        <v>43293</v>
      </c>
      <c r="C305" t="s">
        <v>285</v>
      </c>
      <c r="D305" t="s">
        <v>322</v>
      </c>
      <c r="E305">
        <v>31893115</v>
      </c>
      <c r="F305">
        <v>32650145</v>
      </c>
      <c r="G305" t="s">
        <v>287</v>
      </c>
      <c r="H305" s="2">
        <v>-6</v>
      </c>
      <c r="I305" t="s">
        <v>101</v>
      </c>
      <c r="J305" t="s">
        <v>446</v>
      </c>
    </row>
    <row r="306" spans="1:10" x14ac:dyDescent="0.25">
      <c r="A306">
        <v>28</v>
      </c>
      <c r="B306" s="4">
        <v>43294</v>
      </c>
      <c r="C306" t="s">
        <v>285</v>
      </c>
      <c r="D306" t="s">
        <v>321</v>
      </c>
      <c r="E306">
        <v>31895073</v>
      </c>
      <c r="F306">
        <v>32652457</v>
      </c>
      <c r="G306" t="s">
        <v>287</v>
      </c>
      <c r="H306" s="2">
        <v>-6</v>
      </c>
      <c r="I306" t="s">
        <v>198</v>
      </c>
      <c r="J306" t="s">
        <v>448</v>
      </c>
    </row>
    <row r="307" spans="1:10" x14ac:dyDescent="0.25">
      <c r="A307">
        <v>28</v>
      </c>
      <c r="B307" s="4">
        <v>43294</v>
      </c>
      <c r="C307" t="s">
        <v>285</v>
      </c>
      <c r="D307" t="s">
        <v>293</v>
      </c>
      <c r="E307">
        <v>31894226</v>
      </c>
      <c r="F307">
        <v>32651466</v>
      </c>
      <c r="G307" t="s">
        <v>287</v>
      </c>
      <c r="H307" s="2">
        <v>-33</v>
      </c>
      <c r="I307" t="s">
        <v>198</v>
      </c>
      <c r="J307" t="s">
        <v>448</v>
      </c>
    </row>
    <row r="308" spans="1:10" x14ac:dyDescent="0.25">
      <c r="A308">
        <v>26</v>
      </c>
      <c r="B308" s="4">
        <v>43282</v>
      </c>
      <c r="C308" t="s">
        <v>285</v>
      </c>
      <c r="D308" t="s">
        <v>293</v>
      </c>
      <c r="E308">
        <v>31848717</v>
      </c>
      <c r="F308">
        <v>32597949</v>
      </c>
      <c r="G308" t="s">
        <v>287</v>
      </c>
      <c r="H308" s="2">
        <v>-33</v>
      </c>
      <c r="I308" t="s">
        <v>151</v>
      </c>
      <c r="J308" t="s">
        <v>449</v>
      </c>
    </row>
    <row r="309" spans="1:10" x14ac:dyDescent="0.25">
      <c r="A309">
        <v>26</v>
      </c>
      <c r="B309" s="4">
        <v>43282</v>
      </c>
      <c r="C309" t="s">
        <v>285</v>
      </c>
      <c r="D309" t="s">
        <v>293</v>
      </c>
      <c r="E309">
        <v>31848749</v>
      </c>
      <c r="F309">
        <v>32597993</v>
      </c>
      <c r="G309" t="s">
        <v>287</v>
      </c>
      <c r="H309" s="2">
        <v>-33</v>
      </c>
      <c r="I309" t="s">
        <v>151</v>
      </c>
      <c r="J309" t="s">
        <v>449</v>
      </c>
    </row>
    <row r="310" spans="1:10" x14ac:dyDescent="0.25">
      <c r="A310">
        <v>26</v>
      </c>
      <c r="B310" s="4">
        <v>43282</v>
      </c>
      <c r="C310" t="s">
        <v>285</v>
      </c>
      <c r="D310" t="s">
        <v>291</v>
      </c>
      <c r="E310">
        <v>31848760</v>
      </c>
      <c r="F310">
        <v>32598005</v>
      </c>
      <c r="G310" t="s">
        <v>287</v>
      </c>
      <c r="H310" s="2">
        <v>-7</v>
      </c>
      <c r="I310" t="s">
        <v>151</v>
      </c>
      <c r="J310" t="s">
        <v>449</v>
      </c>
    </row>
    <row r="311" spans="1:10" x14ac:dyDescent="0.25">
      <c r="A311">
        <v>27</v>
      </c>
      <c r="B311" s="4">
        <v>43287</v>
      </c>
      <c r="C311" t="s">
        <v>304</v>
      </c>
      <c r="D311" t="s">
        <v>352</v>
      </c>
      <c r="E311">
        <v>31870049</v>
      </c>
      <c r="F311">
        <v>32622958</v>
      </c>
      <c r="G311" t="s">
        <v>287</v>
      </c>
      <c r="H311" s="2">
        <v>-48</v>
      </c>
      <c r="I311" t="s">
        <v>275</v>
      </c>
      <c r="J311" t="s">
        <v>450</v>
      </c>
    </row>
    <row r="312" spans="1:10" x14ac:dyDescent="0.25">
      <c r="A312">
        <v>28</v>
      </c>
      <c r="B312" s="4">
        <v>43293</v>
      </c>
      <c r="C312" t="s">
        <v>285</v>
      </c>
      <c r="D312" t="s">
        <v>293</v>
      </c>
      <c r="E312">
        <v>31892550</v>
      </c>
      <c r="F312">
        <v>32649457</v>
      </c>
      <c r="G312" t="s">
        <v>287</v>
      </c>
      <c r="H312" s="2">
        <v>-33</v>
      </c>
      <c r="I312" t="s">
        <v>275</v>
      </c>
      <c r="J312" t="s">
        <v>450</v>
      </c>
    </row>
    <row r="313" spans="1:10" x14ac:dyDescent="0.25">
      <c r="A313">
        <v>26</v>
      </c>
      <c r="B313" s="4">
        <v>43282</v>
      </c>
      <c r="C313" t="s">
        <v>285</v>
      </c>
      <c r="D313" t="s">
        <v>293</v>
      </c>
      <c r="E313">
        <v>31850219</v>
      </c>
      <c r="F313">
        <v>32599709</v>
      </c>
      <c r="G313" t="s">
        <v>287</v>
      </c>
      <c r="H313" s="2">
        <v>-33</v>
      </c>
      <c r="I313" t="s">
        <v>252</v>
      </c>
      <c r="J313" t="s">
        <v>451</v>
      </c>
    </row>
    <row r="314" spans="1:10" x14ac:dyDescent="0.25">
      <c r="A314">
        <v>26</v>
      </c>
      <c r="B314" s="4">
        <v>43282</v>
      </c>
      <c r="C314" t="s">
        <v>285</v>
      </c>
      <c r="D314" t="s">
        <v>357</v>
      </c>
      <c r="E314">
        <v>31850922</v>
      </c>
      <c r="F314">
        <v>32600536</v>
      </c>
      <c r="G314" t="s">
        <v>287</v>
      </c>
      <c r="H314" s="2">
        <v>-30</v>
      </c>
      <c r="I314" t="s">
        <v>88</v>
      </c>
      <c r="J314" t="s">
        <v>452</v>
      </c>
    </row>
    <row r="315" spans="1:10" x14ac:dyDescent="0.25">
      <c r="A315">
        <v>27</v>
      </c>
      <c r="B315" s="4">
        <v>43283</v>
      </c>
      <c r="C315" t="s">
        <v>304</v>
      </c>
      <c r="D315" t="s">
        <v>305</v>
      </c>
      <c r="E315">
        <v>31853203</v>
      </c>
      <c r="F315">
        <v>32603211</v>
      </c>
      <c r="G315" t="s">
        <v>287</v>
      </c>
      <c r="H315" s="2">
        <v>-35</v>
      </c>
      <c r="I315" t="s">
        <v>88</v>
      </c>
      <c r="J315" t="s">
        <v>452</v>
      </c>
    </row>
    <row r="316" spans="1:10" x14ac:dyDescent="0.25">
      <c r="A316">
        <v>27</v>
      </c>
      <c r="B316" s="4">
        <v>43285</v>
      </c>
      <c r="C316" t="s">
        <v>285</v>
      </c>
      <c r="D316" t="s">
        <v>293</v>
      </c>
      <c r="E316">
        <v>31864115</v>
      </c>
      <c r="F316">
        <v>32615971</v>
      </c>
      <c r="G316" t="s">
        <v>287</v>
      </c>
      <c r="H316" s="2">
        <v>-33</v>
      </c>
      <c r="I316" t="s">
        <v>88</v>
      </c>
      <c r="J316" t="s">
        <v>452</v>
      </c>
    </row>
    <row r="317" spans="1:10" x14ac:dyDescent="0.25">
      <c r="A317">
        <v>27</v>
      </c>
      <c r="B317" s="4">
        <v>43285</v>
      </c>
      <c r="C317" t="s">
        <v>285</v>
      </c>
      <c r="D317" t="s">
        <v>291</v>
      </c>
      <c r="E317">
        <v>31863284</v>
      </c>
      <c r="F317">
        <v>32614999</v>
      </c>
      <c r="G317" t="s">
        <v>287</v>
      </c>
      <c r="H317" s="2">
        <v>-7</v>
      </c>
      <c r="I317" t="s">
        <v>88</v>
      </c>
      <c r="J317" t="s">
        <v>452</v>
      </c>
    </row>
    <row r="318" spans="1:10" x14ac:dyDescent="0.25">
      <c r="A318">
        <v>28</v>
      </c>
      <c r="B318" s="4">
        <v>43291</v>
      </c>
      <c r="C318" t="s">
        <v>285</v>
      </c>
      <c r="D318" t="s">
        <v>321</v>
      </c>
      <c r="E318">
        <v>31884923</v>
      </c>
      <c r="F318">
        <v>32640658</v>
      </c>
      <c r="G318" t="s">
        <v>287</v>
      </c>
      <c r="H318" s="2">
        <v>-6</v>
      </c>
      <c r="I318" t="s">
        <v>88</v>
      </c>
      <c r="J318" t="s">
        <v>452</v>
      </c>
    </row>
    <row r="319" spans="1:10" x14ac:dyDescent="0.25">
      <c r="A319">
        <v>28</v>
      </c>
      <c r="B319" s="4">
        <v>43295</v>
      </c>
      <c r="C319" t="s">
        <v>285</v>
      </c>
      <c r="D319" t="s">
        <v>293</v>
      </c>
      <c r="E319">
        <v>31901526</v>
      </c>
      <c r="F319">
        <v>32660298</v>
      </c>
      <c r="G319" t="s">
        <v>287</v>
      </c>
      <c r="H319" s="2">
        <v>-33</v>
      </c>
      <c r="I319" t="s">
        <v>88</v>
      </c>
      <c r="J319" t="s">
        <v>452</v>
      </c>
    </row>
    <row r="320" spans="1:10" x14ac:dyDescent="0.25">
      <c r="A320">
        <v>28</v>
      </c>
      <c r="B320" s="4">
        <v>43295</v>
      </c>
      <c r="C320" t="s">
        <v>285</v>
      </c>
      <c r="D320" t="s">
        <v>290</v>
      </c>
      <c r="E320">
        <v>31901526</v>
      </c>
      <c r="F320">
        <v>32660299</v>
      </c>
      <c r="G320" t="s">
        <v>287</v>
      </c>
      <c r="H320" s="2">
        <v>-21</v>
      </c>
      <c r="I320" t="s">
        <v>88</v>
      </c>
      <c r="J320" t="s">
        <v>452</v>
      </c>
    </row>
    <row r="321" spans="1:10" x14ac:dyDescent="0.25">
      <c r="A321">
        <v>27</v>
      </c>
      <c r="B321" s="4">
        <v>43285</v>
      </c>
      <c r="C321" t="s">
        <v>285</v>
      </c>
      <c r="D321" t="s">
        <v>293</v>
      </c>
      <c r="E321">
        <v>31861663</v>
      </c>
      <c r="F321">
        <v>32613086</v>
      </c>
      <c r="G321" t="s">
        <v>287</v>
      </c>
      <c r="H321" s="2">
        <v>-33</v>
      </c>
      <c r="I321" t="s">
        <v>212</v>
      </c>
      <c r="J321" t="s">
        <v>453</v>
      </c>
    </row>
    <row r="322" spans="1:10" x14ac:dyDescent="0.25">
      <c r="A322">
        <v>28</v>
      </c>
      <c r="B322" s="4">
        <v>43294</v>
      </c>
      <c r="C322" t="s">
        <v>285</v>
      </c>
      <c r="D322" t="s">
        <v>321</v>
      </c>
      <c r="E322">
        <v>31895620</v>
      </c>
      <c r="F322">
        <v>32653120</v>
      </c>
      <c r="G322" t="s">
        <v>287</v>
      </c>
      <c r="H322" s="2">
        <v>-6</v>
      </c>
      <c r="I322" t="s">
        <v>212</v>
      </c>
      <c r="J322" t="s">
        <v>453</v>
      </c>
    </row>
    <row r="323" spans="1:10" x14ac:dyDescent="0.25">
      <c r="A323">
        <v>28</v>
      </c>
      <c r="B323" s="4">
        <v>43295</v>
      </c>
      <c r="C323" t="s">
        <v>285</v>
      </c>
      <c r="D323" t="s">
        <v>321</v>
      </c>
      <c r="E323">
        <v>31899918</v>
      </c>
      <c r="F323">
        <v>32658362</v>
      </c>
      <c r="G323" t="s">
        <v>287</v>
      </c>
      <c r="H323" s="2">
        <v>-6</v>
      </c>
      <c r="I323" t="s">
        <v>212</v>
      </c>
      <c r="J323" t="s">
        <v>453</v>
      </c>
    </row>
    <row r="324" spans="1:10" x14ac:dyDescent="0.25">
      <c r="A324">
        <v>28</v>
      </c>
      <c r="B324" s="4">
        <v>43295</v>
      </c>
      <c r="C324" t="s">
        <v>285</v>
      </c>
      <c r="D324" t="s">
        <v>321</v>
      </c>
      <c r="E324">
        <v>31899918</v>
      </c>
      <c r="F324">
        <v>32658363</v>
      </c>
      <c r="G324" t="s">
        <v>287</v>
      </c>
      <c r="H324" s="2">
        <v>-6</v>
      </c>
      <c r="I324" t="s">
        <v>212</v>
      </c>
      <c r="J324" t="s">
        <v>453</v>
      </c>
    </row>
    <row r="325" spans="1:10" x14ac:dyDescent="0.25">
      <c r="A325">
        <v>28</v>
      </c>
      <c r="B325" s="4">
        <v>43295</v>
      </c>
      <c r="C325" t="s">
        <v>285</v>
      </c>
      <c r="D325" t="s">
        <v>321</v>
      </c>
      <c r="E325">
        <v>31899918</v>
      </c>
      <c r="F325">
        <v>32658364</v>
      </c>
      <c r="G325" t="s">
        <v>287</v>
      </c>
      <c r="H325" s="2">
        <v>-6</v>
      </c>
      <c r="I325" t="s">
        <v>212</v>
      </c>
      <c r="J325" t="s">
        <v>453</v>
      </c>
    </row>
    <row r="326" spans="1:10" x14ac:dyDescent="0.25">
      <c r="A326">
        <v>27</v>
      </c>
      <c r="B326" s="4">
        <v>43288</v>
      </c>
      <c r="C326" t="s">
        <v>285</v>
      </c>
      <c r="D326" t="s">
        <v>293</v>
      </c>
      <c r="E326">
        <v>31876990</v>
      </c>
      <c r="F326">
        <v>32631208</v>
      </c>
      <c r="G326" t="s">
        <v>287</v>
      </c>
      <c r="H326" s="2">
        <v>-33</v>
      </c>
      <c r="I326" t="s">
        <v>249</v>
      </c>
      <c r="J326" t="s">
        <v>454</v>
      </c>
    </row>
    <row r="327" spans="1:10" x14ac:dyDescent="0.25">
      <c r="A327">
        <v>28</v>
      </c>
      <c r="B327" s="4">
        <v>43295</v>
      </c>
      <c r="C327" t="s">
        <v>285</v>
      </c>
      <c r="D327" t="s">
        <v>455</v>
      </c>
      <c r="E327">
        <v>31900415</v>
      </c>
      <c r="F327">
        <v>32658947</v>
      </c>
      <c r="G327" t="s">
        <v>287</v>
      </c>
      <c r="H327" s="2">
        <v>-24</v>
      </c>
      <c r="I327" t="s">
        <v>249</v>
      </c>
      <c r="J327" t="s">
        <v>454</v>
      </c>
    </row>
    <row r="328" spans="1:10" x14ac:dyDescent="0.25">
      <c r="A328">
        <v>28</v>
      </c>
      <c r="B328" s="4">
        <v>43295</v>
      </c>
      <c r="C328" t="s">
        <v>285</v>
      </c>
      <c r="D328" t="s">
        <v>455</v>
      </c>
      <c r="E328">
        <v>31900447</v>
      </c>
      <c r="F328">
        <v>32658986</v>
      </c>
      <c r="G328" t="s">
        <v>287</v>
      </c>
      <c r="H328" s="2">
        <v>-24</v>
      </c>
      <c r="I328" t="s">
        <v>249</v>
      </c>
      <c r="J328" t="s">
        <v>454</v>
      </c>
    </row>
    <row r="329" spans="1:10" x14ac:dyDescent="0.25">
      <c r="A329">
        <v>28</v>
      </c>
      <c r="B329" s="4">
        <v>43295</v>
      </c>
      <c r="C329" t="s">
        <v>285</v>
      </c>
      <c r="D329" t="s">
        <v>293</v>
      </c>
      <c r="E329">
        <v>31899135</v>
      </c>
      <c r="F329">
        <v>32657421</v>
      </c>
      <c r="G329" t="s">
        <v>287</v>
      </c>
      <c r="H329" s="2">
        <v>-33</v>
      </c>
      <c r="I329" t="s">
        <v>249</v>
      </c>
      <c r="J329" t="s">
        <v>454</v>
      </c>
    </row>
    <row r="330" spans="1:10" x14ac:dyDescent="0.25">
      <c r="A330">
        <v>28</v>
      </c>
      <c r="B330" s="4">
        <v>43295</v>
      </c>
      <c r="C330" t="s">
        <v>285</v>
      </c>
      <c r="D330" t="s">
        <v>293</v>
      </c>
      <c r="E330">
        <v>31900415</v>
      </c>
      <c r="F330">
        <v>32658946</v>
      </c>
      <c r="G330" t="s">
        <v>287</v>
      </c>
      <c r="H330" s="2">
        <v>-33</v>
      </c>
      <c r="I330" t="s">
        <v>249</v>
      </c>
      <c r="J330" t="s">
        <v>454</v>
      </c>
    </row>
    <row r="331" spans="1:10" x14ac:dyDescent="0.25">
      <c r="A331">
        <v>28</v>
      </c>
      <c r="B331" s="4">
        <v>43295</v>
      </c>
      <c r="C331" t="s">
        <v>285</v>
      </c>
      <c r="D331" t="s">
        <v>293</v>
      </c>
      <c r="E331">
        <v>31900447</v>
      </c>
      <c r="F331">
        <v>32658985</v>
      </c>
      <c r="G331" t="s">
        <v>287</v>
      </c>
      <c r="H331" s="2">
        <v>-33</v>
      </c>
      <c r="I331" t="s">
        <v>249</v>
      </c>
      <c r="J331" t="s">
        <v>454</v>
      </c>
    </row>
    <row r="332" spans="1:10" x14ac:dyDescent="0.25">
      <c r="A332">
        <v>28</v>
      </c>
      <c r="B332" s="4">
        <v>43295</v>
      </c>
      <c r="C332" t="s">
        <v>285</v>
      </c>
      <c r="D332" t="s">
        <v>290</v>
      </c>
      <c r="E332">
        <v>31899135</v>
      </c>
      <c r="F332">
        <v>32657422</v>
      </c>
      <c r="G332" t="s">
        <v>287</v>
      </c>
      <c r="H332" s="2">
        <v>-21</v>
      </c>
      <c r="I332" t="s">
        <v>249</v>
      </c>
      <c r="J332" t="s">
        <v>454</v>
      </c>
    </row>
    <row r="333" spans="1:10" x14ac:dyDescent="0.25">
      <c r="A333">
        <v>27</v>
      </c>
      <c r="B333" s="4">
        <v>43285</v>
      </c>
      <c r="C333" t="s">
        <v>285</v>
      </c>
      <c r="D333" t="s">
        <v>321</v>
      </c>
      <c r="E333">
        <v>31861804</v>
      </c>
      <c r="F333">
        <v>32613252</v>
      </c>
      <c r="G333" t="s">
        <v>287</v>
      </c>
      <c r="H333" s="2">
        <v>-6</v>
      </c>
      <c r="I333" t="s">
        <v>103</v>
      </c>
      <c r="J333" t="s">
        <v>456</v>
      </c>
    </row>
    <row r="334" spans="1:10" x14ac:dyDescent="0.25">
      <c r="A334">
        <v>27</v>
      </c>
      <c r="B334" s="4">
        <v>43285</v>
      </c>
      <c r="C334" t="s">
        <v>285</v>
      </c>
      <c r="D334" t="s">
        <v>321</v>
      </c>
      <c r="E334">
        <v>31861809</v>
      </c>
      <c r="F334">
        <v>32613258</v>
      </c>
      <c r="G334" t="s">
        <v>287</v>
      </c>
      <c r="H334" s="2">
        <v>-6</v>
      </c>
      <c r="I334" t="s">
        <v>103</v>
      </c>
      <c r="J334" t="s">
        <v>456</v>
      </c>
    </row>
    <row r="335" spans="1:10" x14ac:dyDescent="0.25">
      <c r="A335">
        <v>28</v>
      </c>
      <c r="B335" s="4">
        <v>43290</v>
      </c>
      <c r="C335" t="s">
        <v>285</v>
      </c>
      <c r="D335" t="s">
        <v>326</v>
      </c>
      <c r="E335">
        <v>31883897</v>
      </c>
      <c r="F335">
        <v>32639448</v>
      </c>
      <c r="G335" t="s">
        <v>287</v>
      </c>
      <c r="H335" s="2">
        <v>-20</v>
      </c>
      <c r="I335" t="s">
        <v>103</v>
      </c>
      <c r="J335" t="s">
        <v>456</v>
      </c>
    </row>
    <row r="336" spans="1:10" x14ac:dyDescent="0.25">
      <c r="A336">
        <v>28</v>
      </c>
      <c r="B336" s="4">
        <v>43290</v>
      </c>
      <c r="C336" t="s">
        <v>285</v>
      </c>
      <c r="D336" t="s">
        <v>326</v>
      </c>
      <c r="E336">
        <v>31883915</v>
      </c>
      <c r="F336">
        <v>32639470</v>
      </c>
      <c r="G336" t="s">
        <v>287</v>
      </c>
      <c r="H336" s="2">
        <v>-20</v>
      </c>
      <c r="I336" t="s">
        <v>103</v>
      </c>
      <c r="J336" t="s">
        <v>456</v>
      </c>
    </row>
    <row r="337" spans="1:10" x14ac:dyDescent="0.25">
      <c r="A337">
        <v>28</v>
      </c>
      <c r="B337" s="4">
        <v>43294</v>
      </c>
      <c r="C337" t="s">
        <v>285</v>
      </c>
      <c r="D337" t="s">
        <v>289</v>
      </c>
      <c r="E337">
        <v>31897355</v>
      </c>
      <c r="F337">
        <v>32655280</v>
      </c>
      <c r="G337" t="s">
        <v>287</v>
      </c>
      <c r="H337" s="2">
        <v>-6</v>
      </c>
      <c r="I337" t="s">
        <v>103</v>
      </c>
      <c r="J337" t="s">
        <v>456</v>
      </c>
    </row>
    <row r="338" spans="1:10" x14ac:dyDescent="0.25">
      <c r="A338">
        <v>27</v>
      </c>
      <c r="B338" s="4">
        <v>43286</v>
      </c>
      <c r="C338" t="s">
        <v>285</v>
      </c>
      <c r="D338" t="s">
        <v>293</v>
      </c>
      <c r="E338">
        <v>31868436</v>
      </c>
      <c r="F338">
        <v>32621048</v>
      </c>
      <c r="G338" t="s">
        <v>287</v>
      </c>
      <c r="H338" s="2">
        <v>-33</v>
      </c>
      <c r="I338" t="s">
        <v>262</v>
      </c>
      <c r="J338" t="s">
        <v>457</v>
      </c>
    </row>
    <row r="339" spans="1:10" x14ac:dyDescent="0.25">
      <c r="A339">
        <v>27</v>
      </c>
      <c r="B339" s="4">
        <v>43289</v>
      </c>
      <c r="C339" t="s">
        <v>304</v>
      </c>
      <c r="D339" t="s">
        <v>400</v>
      </c>
      <c r="E339">
        <v>31880710</v>
      </c>
      <c r="F339">
        <v>32635719</v>
      </c>
      <c r="G339" t="s">
        <v>287</v>
      </c>
      <c r="H339" s="2">
        <v>-9</v>
      </c>
      <c r="I339" t="s">
        <v>262</v>
      </c>
      <c r="J339" t="s">
        <v>457</v>
      </c>
    </row>
    <row r="340" spans="1:10" x14ac:dyDescent="0.25">
      <c r="A340">
        <v>28</v>
      </c>
      <c r="B340" s="4">
        <v>43292</v>
      </c>
      <c r="C340" t="s">
        <v>285</v>
      </c>
      <c r="D340" t="s">
        <v>293</v>
      </c>
      <c r="E340">
        <v>31888527</v>
      </c>
      <c r="F340">
        <v>32644767</v>
      </c>
      <c r="G340" t="s">
        <v>287</v>
      </c>
      <c r="H340" s="2">
        <v>-33</v>
      </c>
      <c r="I340" t="s">
        <v>262</v>
      </c>
      <c r="J340" t="s">
        <v>457</v>
      </c>
    </row>
    <row r="341" spans="1:10" x14ac:dyDescent="0.25">
      <c r="A341">
        <v>28</v>
      </c>
      <c r="B341" s="4">
        <v>43292</v>
      </c>
      <c r="C341" t="s">
        <v>285</v>
      </c>
      <c r="D341" t="s">
        <v>290</v>
      </c>
      <c r="E341">
        <v>31888527</v>
      </c>
      <c r="F341">
        <v>32644768</v>
      </c>
      <c r="G341" t="s">
        <v>287</v>
      </c>
      <c r="H341" s="2">
        <v>-21</v>
      </c>
      <c r="I341" t="s">
        <v>262</v>
      </c>
      <c r="J341" t="s">
        <v>457</v>
      </c>
    </row>
    <row r="342" spans="1:10" x14ac:dyDescent="0.25">
      <c r="A342">
        <v>28</v>
      </c>
      <c r="B342" s="4">
        <v>43290</v>
      </c>
      <c r="C342" t="s">
        <v>304</v>
      </c>
      <c r="D342" t="s">
        <v>400</v>
      </c>
      <c r="E342">
        <v>31882897</v>
      </c>
      <c r="F342">
        <v>32638313</v>
      </c>
      <c r="G342" t="s">
        <v>287</v>
      </c>
      <c r="H342" s="2">
        <v>-9</v>
      </c>
      <c r="I342" t="s">
        <v>209</v>
      </c>
      <c r="J342" t="s">
        <v>458</v>
      </c>
    </row>
    <row r="343" spans="1:10" x14ac:dyDescent="0.25">
      <c r="A343">
        <v>28</v>
      </c>
      <c r="B343" s="4">
        <v>43291</v>
      </c>
      <c r="C343" t="s">
        <v>285</v>
      </c>
      <c r="D343" t="s">
        <v>362</v>
      </c>
      <c r="E343">
        <v>31887615</v>
      </c>
      <c r="F343">
        <v>32643714</v>
      </c>
      <c r="G343" t="s">
        <v>287</v>
      </c>
      <c r="H343" s="2">
        <v>-49</v>
      </c>
      <c r="I343" t="s">
        <v>209</v>
      </c>
      <c r="J343" t="s">
        <v>458</v>
      </c>
    </row>
    <row r="344" spans="1:10" x14ac:dyDescent="0.25">
      <c r="A344">
        <v>28</v>
      </c>
      <c r="B344" s="4">
        <v>43294</v>
      </c>
      <c r="C344" t="s">
        <v>285</v>
      </c>
      <c r="D344" t="s">
        <v>293</v>
      </c>
      <c r="E344">
        <v>31897034</v>
      </c>
      <c r="F344">
        <v>32654878</v>
      </c>
      <c r="G344" t="s">
        <v>287</v>
      </c>
      <c r="H344" s="2">
        <v>-33</v>
      </c>
      <c r="I344" t="s">
        <v>209</v>
      </c>
      <c r="J344" t="s">
        <v>458</v>
      </c>
    </row>
    <row r="345" spans="1:10" x14ac:dyDescent="0.25">
      <c r="A345">
        <v>27</v>
      </c>
      <c r="B345" s="4">
        <v>43285</v>
      </c>
      <c r="C345" t="s">
        <v>285</v>
      </c>
      <c r="D345" t="s">
        <v>321</v>
      </c>
      <c r="E345">
        <v>31862432</v>
      </c>
      <c r="F345">
        <v>32613998</v>
      </c>
      <c r="G345" t="s">
        <v>287</v>
      </c>
      <c r="H345" s="2">
        <v>-6</v>
      </c>
      <c r="I345" t="s">
        <v>91</v>
      </c>
      <c r="J345" t="s">
        <v>459</v>
      </c>
    </row>
    <row r="346" spans="1:10" x14ac:dyDescent="0.25">
      <c r="A346">
        <v>8</v>
      </c>
      <c r="B346" s="4">
        <v>43519</v>
      </c>
      <c r="C346" t="s">
        <v>460</v>
      </c>
      <c r="D346" t="s">
        <v>461</v>
      </c>
      <c r="E346">
        <v>32332703</v>
      </c>
      <c r="F346">
        <v>0</v>
      </c>
      <c r="G346" t="s">
        <v>287</v>
      </c>
      <c r="H346" s="2">
        <v>1</v>
      </c>
      <c r="I346" t="s">
        <v>91</v>
      </c>
      <c r="J346" t="s">
        <v>459</v>
      </c>
    </row>
    <row r="347" spans="1:10" x14ac:dyDescent="0.25">
      <c r="A347">
        <v>28</v>
      </c>
      <c r="B347" s="4">
        <v>43294</v>
      </c>
      <c r="C347" t="s">
        <v>304</v>
      </c>
      <c r="D347" t="s">
        <v>306</v>
      </c>
      <c r="E347">
        <v>31897849</v>
      </c>
      <c r="F347">
        <v>32655873</v>
      </c>
      <c r="G347" t="s">
        <v>287</v>
      </c>
      <c r="H347" s="2">
        <v>-25</v>
      </c>
      <c r="I347" t="s">
        <v>238</v>
      </c>
      <c r="J347" t="s">
        <v>462</v>
      </c>
    </row>
    <row r="348" spans="1:10" x14ac:dyDescent="0.25">
      <c r="A348">
        <v>27</v>
      </c>
      <c r="B348" s="4">
        <v>43287</v>
      </c>
      <c r="C348" t="s">
        <v>285</v>
      </c>
      <c r="D348" t="s">
        <v>293</v>
      </c>
      <c r="E348">
        <v>31872274</v>
      </c>
      <c r="F348">
        <v>32625597</v>
      </c>
      <c r="G348" t="s">
        <v>287</v>
      </c>
      <c r="H348" s="2">
        <v>-33</v>
      </c>
      <c r="I348" t="s">
        <v>115</v>
      </c>
      <c r="J348" t="s">
        <v>463</v>
      </c>
    </row>
    <row r="349" spans="1:10" x14ac:dyDescent="0.25">
      <c r="A349">
        <v>27</v>
      </c>
      <c r="B349" s="4">
        <v>43285</v>
      </c>
      <c r="C349" t="s">
        <v>285</v>
      </c>
      <c r="D349" t="s">
        <v>293</v>
      </c>
      <c r="E349">
        <v>31862158</v>
      </c>
      <c r="F349">
        <v>32613694</v>
      </c>
      <c r="G349" t="s">
        <v>287</v>
      </c>
      <c r="H349" s="2">
        <v>-33</v>
      </c>
      <c r="I349" t="s">
        <v>101</v>
      </c>
      <c r="J349" t="s">
        <v>464</v>
      </c>
    </row>
    <row r="350" spans="1:10" x14ac:dyDescent="0.25">
      <c r="A350">
        <v>27</v>
      </c>
      <c r="B350" s="4">
        <v>43287</v>
      </c>
      <c r="C350" t="s">
        <v>285</v>
      </c>
      <c r="D350" t="s">
        <v>321</v>
      </c>
      <c r="E350">
        <v>31869387</v>
      </c>
      <c r="F350">
        <v>32622168</v>
      </c>
      <c r="G350" t="s">
        <v>287</v>
      </c>
      <c r="H350" s="2">
        <v>-6</v>
      </c>
      <c r="I350" t="s">
        <v>101</v>
      </c>
      <c r="J350" t="s">
        <v>464</v>
      </c>
    </row>
    <row r="351" spans="1:10" x14ac:dyDescent="0.25">
      <c r="A351">
        <v>27</v>
      </c>
      <c r="B351" s="4">
        <v>43287</v>
      </c>
      <c r="C351" t="s">
        <v>285</v>
      </c>
      <c r="D351" t="s">
        <v>295</v>
      </c>
      <c r="E351">
        <v>31868943</v>
      </c>
      <c r="F351">
        <v>32621656</v>
      </c>
      <c r="G351" t="s">
        <v>287</v>
      </c>
      <c r="H351" s="2">
        <v>-40</v>
      </c>
      <c r="I351" t="s">
        <v>101</v>
      </c>
      <c r="J351" t="s">
        <v>464</v>
      </c>
    </row>
    <row r="352" spans="1:10" x14ac:dyDescent="0.25">
      <c r="A352">
        <v>27</v>
      </c>
      <c r="B352" s="4">
        <v>43283</v>
      </c>
      <c r="C352" t="s">
        <v>285</v>
      </c>
      <c r="D352" t="s">
        <v>298</v>
      </c>
      <c r="E352">
        <v>31853378</v>
      </c>
      <c r="F352">
        <v>32603416</v>
      </c>
      <c r="G352" t="s">
        <v>287</v>
      </c>
      <c r="H352" s="2">
        <v>-9</v>
      </c>
      <c r="I352" t="s">
        <v>263</v>
      </c>
      <c r="J352" t="s">
        <v>465</v>
      </c>
    </row>
    <row r="353" spans="1:10" x14ac:dyDescent="0.25">
      <c r="A353">
        <v>27</v>
      </c>
      <c r="B353" s="4">
        <v>43289</v>
      </c>
      <c r="C353" t="s">
        <v>285</v>
      </c>
      <c r="D353" t="s">
        <v>293</v>
      </c>
      <c r="E353">
        <v>31879302</v>
      </c>
      <c r="F353">
        <v>32633999</v>
      </c>
      <c r="G353" t="s">
        <v>287</v>
      </c>
      <c r="H353" s="2">
        <v>-33</v>
      </c>
      <c r="I353" t="s">
        <v>263</v>
      </c>
      <c r="J353" t="s">
        <v>465</v>
      </c>
    </row>
    <row r="354" spans="1:10" x14ac:dyDescent="0.25">
      <c r="A354">
        <v>28</v>
      </c>
      <c r="B354" s="4">
        <v>43291</v>
      </c>
      <c r="C354" t="s">
        <v>285</v>
      </c>
      <c r="D354" t="s">
        <v>321</v>
      </c>
      <c r="E354">
        <v>31885981</v>
      </c>
      <c r="F354">
        <v>32641839</v>
      </c>
      <c r="G354" t="s">
        <v>287</v>
      </c>
      <c r="H354" s="2">
        <v>-6</v>
      </c>
      <c r="I354" t="s">
        <v>263</v>
      </c>
      <c r="J354" t="s">
        <v>465</v>
      </c>
    </row>
    <row r="355" spans="1:10" x14ac:dyDescent="0.25">
      <c r="A355">
        <v>28</v>
      </c>
      <c r="B355" s="4">
        <v>43293</v>
      </c>
      <c r="C355" t="s">
        <v>304</v>
      </c>
      <c r="D355" t="s">
        <v>466</v>
      </c>
      <c r="E355">
        <v>31891597</v>
      </c>
      <c r="F355">
        <v>32648339</v>
      </c>
      <c r="G355" t="s">
        <v>287</v>
      </c>
      <c r="H355" s="2">
        <v>-107</v>
      </c>
      <c r="I355" t="s">
        <v>263</v>
      </c>
      <c r="J355" t="s">
        <v>465</v>
      </c>
    </row>
    <row r="356" spans="1:10" x14ac:dyDescent="0.25">
      <c r="A356">
        <v>28</v>
      </c>
      <c r="B356" s="4">
        <v>43294</v>
      </c>
      <c r="C356" t="s">
        <v>285</v>
      </c>
      <c r="D356" t="s">
        <v>286</v>
      </c>
      <c r="E356">
        <v>31897280</v>
      </c>
      <c r="F356">
        <v>32655187</v>
      </c>
      <c r="G356" t="s">
        <v>287</v>
      </c>
      <c r="H356" s="2">
        <v>-10</v>
      </c>
      <c r="I356" t="s">
        <v>263</v>
      </c>
      <c r="J356" t="s">
        <v>465</v>
      </c>
    </row>
    <row r="357" spans="1:10" x14ac:dyDescent="0.25">
      <c r="A357">
        <v>28</v>
      </c>
      <c r="B357" s="4">
        <v>43295</v>
      </c>
      <c r="C357" t="s">
        <v>285</v>
      </c>
      <c r="D357" t="s">
        <v>340</v>
      </c>
      <c r="E357">
        <v>31901396</v>
      </c>
      <c r="F357">
        <v>32660143</v>
      </c>
      <c r="G357" t="s">
        <v>287</v>
      </c>
      <c r="H357" s="2">
        <v>-11</v>
      </c>
      <c r="I357" t="s">
        <v>263</v>
      </c>
      <c r="J357" t="s">
        <v>465</v>
      </c>
    </row>
    <row r="358" spans="1:10" x14ac:dyDescent="0.25">
      <c r="A358">
        <v>28</v>
      </c>
      <c r="B358" s="4">
        <v>43295</v>
      </c>
      <c r="C358" t="s">
        <v>285</v>
      </c>
      <c r="D358" t="s">
        <v>293</v>
      </c>
      <c r="E358">
        <v>31899604</v>
      </c>
      <c r="F358">
        <v>32657981</v>
      </c>
      <c r="G358" t="s">
        <v>287</v>
      </c>
      <c r="H358" s="2">
        <v>-33</v>
      </c>
      <c r="I358" t="s">
        <v>263</v>
      </c>
      <c r="J358" t="s">
        <v>465</v>
      </c>
    </row>
    <row r="359" spans="1:10" x14ac:dyDescent="0.25">
      <c r="A359">
        <v>28</v>
      </c>
      <c r="B359" s="4">
        <v>43294</v>
      </c>
      <c r="C359" t="s">
        <v>285</v>
      </c>
      <c r="D359" t="s">
        <v>321</v>
      </c>
      <c r="E359">
        <v>31897130</v>
      </c>
      <c r="F359">
        <v>32655011</v>
      </c>
      <c r="G359" t="s">
        <v>287</v>
      </c>
      <c r="H359" s="2">
        <v>-6</v>
      </c>
      <c r="I359" t="s">
        <v>244</v>
      </c>
      <c r="J359" t="s">
        <v>467</v>
      </c>
    </row>
    <row r="360" spans="1:10" x14ac:dyDescent="0.25">
      <c r="A360">
        <v>27</v>
      </c>
      <c r="B360" s="4">
        <v>43285</v>
      </c>
      <c r="C360" t="s">
        <v>285</v>
      </c>
      <c r="D360" t="s">
        <v>340</v>
      </c>
      <c r="E360">
        <v>31864123</v>
      </c>
      <c r="F360">
        <v>32615983</v>
      </c>
      <c r="G360" t="s">
        <v>287</v>
      </c>
      <c r="H360" s="2">
        <v>-11</v>
      </c>
      <c r="I360" t="s">
        <v>200</v>
      </c>
      <c r="J360" t="s">
        <v>468</v>
      </c>
    </row>
    <row r="361" spans="1:10" x14ac:dyDescent="0.25">
      <c r="A361">
        <v>27</v>
      </c>
      <c r="B361" s="4">
        <v>43284</v>
      </c>
      <c r="C361" t="s">
        <v>285</v>
      </c>
      <c r="D361" t="s">
        <v>298</v>
      </c>
      <c r="E361">
        <v>31857540</v>
      </c>
      <c r="F361">
        <v>32608292</v>
      </c>
      <c r="G361" t="s">
        <v>287</v>
      </c>
      <c r="H361" s="2">
        <v>-9</v>
      </c>
      <c r="I361" t="s">
        <v>207</v>
      </c>
      <c r="J361" t="s">
        <v>469</v>
      </c>
    </row>
    <row r="362" spans="1:10" x14ac:dyDescent="0.25">
      <c r="A362">
        <v>27</v>
      </c>
      <c r="B362" s="4">
        <v>43286</v>
      </c>
      <c r="C362" t="s">
        <v>285</v>
      </c>
      <c r="D362" t="s">
        <v>321</v>
      </c>
      <c r="E362">
        <v>31866984</v>
      </c>
      <c r="F362">
        <v>32619318</v>
      </c>
      <c r="G362" t="s">
        <v>287</v>
      </c>
      <c r="H362" s="2">
        <v>-6</v>
      </c>
      <c r="I362" t="s">
        <v>207</v>
      </c>
      <c r="J362" t="s">
        <v>469</v>
      </c>
    </row>
    <row r="363" spans="1:10" x14ac:dyDescent="0.25">
      <c r="A363">
        <v>27</v>
      </c>
      <c r="B363" s="4">
        <v>43288</v>
      </c>
      <c r="C363" t="s">
        <v>285</v>
      </c>
      <c r="D363" t="s">
        <v>334</v>
      </c>
      <c r="E363">
        <v>31875105</v>
      </c>
      <c r="F363">
        <v>32628957</v>
      </c>
      <c r="G363" t="s">
        <v>287</v>
      </c>
      <c r="H363" s="2">
        <v>-49</v>
      </c>
      <c r="I363" t="s">
        <v>207</v>
      </c>
      <c r="J363" t="s">
        <v>469</v>
      </c>
    </row>
    <row r="364" spans="1:10" x14ac:dyDescent="0.25">
      <c r="A364">
        <v>27</v>
      </c>
      <c r="B364" s="4">
        <v>43288</v>
      </c>
      <c r="C364" t="s">
        <v>315</v>
      </c>
      <c r="D364" t="s">
        <v>316</v>
      </c>
      <c r="E364">
        <v>31875105</v>
      </c>
      <c r="F364">
        <v>32628958</v>
      </c>
      <c r="G364" t="s">
        <v>287</v>
      </c>
      <c r="H364" s="2">
        <v>-14</v>
      </c>
      <c r="I364" t="s">
        <v>207</v>
      </c>
      <c r="J364" t="s">
        <v>469</v>
      </c>
    </row>
    <row r="365" spans="1:10" x14ac:dyDescent="0.25">
      <c r="A365">
        <v>27</v>
      </c>
      <c r="B365" s="4">
        <v>43289</v>
      </c>
      <c r="C365" t="s">
        <v>285</v>
      </c>
      <c r="D365" t="s">
        <v>293</v>
      </c>
      <c r="E365">
        <v>31879922</v>
      </c>
      <c r="F365">
        <v>32634719</v>
      </c>
      <c r="G365" t="s">
        <v>287</v>
      </c>
      <c r="H365" s="2">
        <v>-33</v>
      </c>
      <c r="I365" t="s">
        <v>207</v>
      </c>
      <c r="J365" t="s">
        <v>469</v>
      </c>
    </row>
    <row r="366" spans="1:10" x14ac:dyDescent="0.25">
      <c r="A366">
        <v>28</v>
      </c>
      <c r="B366" s="4">
        <v>43291</v>
      </c>
      <c r="C366" t="s">
        <v>285</v>
      </c>
      <c r="D366" t="s">
        <v>340</v>
      </c>
      <c r="E366">
        <v>31887662</v>
      </c>
      <c r="F366">
        <v>32643773</v>
      </c>
      <c r="G366" t="s">
        <v>287</v>
      </c>
      <c r="H366" s="2">
        <v>-11</v>
      </c>
      <c r="I366" t="s">
        <v>207</v>
      </c>
      <c r="J366" t="s">
        <v>469</v>
      </c>
    </row>
    <row r="367" spans="1:10" x14ac:dyDescent="0.25">
      <c r="A367">
        <v>28</v>
      </c>
      <c r="B367" s="4">
        <v>43291</v>
      </c>
      <c r="C367" t="s">
        <v>285</v>
      </c>
      <c r="D367" t="s">
        <v>340</v>
      </c>
      <c r="E367">
        <v>31887668</v>
      </c>
      <c r="F367">
        <v>32643779</v>
      </c>
      <c r="G367" t="s">
        <v>287</v>
      </c>
      <c r="H367" s="2">
        <v>-11</v>
      </c>
      <c r="I367" t="s">
        <v>207</v>
      </c>
      <c r="J367" t="s">
        <v>469</v>
      </c>
    </row>
    <row r="368" spans="1:10" x14ac:dyDescent="0.25">
      <c r="A368">
        <v>28</v>
      </c>
      <c r="B368" s="4">
        <v>43295</v>
      </c>
      <c r="C368" t="s">
        <v>285</v>
      </c>
      <c r="D368" t="s">
        <v>293</v>
      </c>
      <c r="E368">
        <v>31901669</v>
      </c>
      <c r="F368">
        <v>32660477</v>
      </c>
      <c r="G368" t="s">
        <v>287</v>
      </c>
      <c r="H368" s="2">
        <v>-33</v>
      </c>
      <c r="I368" t="s">
        <v>207</v>
      </c>
      <c r="J368" t="s">
        <v>469</v>
      </c>
    </row>
    <row r="369" spans="1:10" x14ac:dyDescent="0.25">
      <c r="A369">
        <v>28</v>
      </c>
      <c r="B369" s="4">
        <v>43296</v>
      </c>
      <c r="C369" t="s">
        <v>285</v>
      </c>
      <c r="D369" t="s">
        <v>293</v>
      </c>
      <c r="E369">
        <v>31904153</v>
      </c>
      <c r="F369">
        <v>32663493</v>
      </c>
      <c r="G369" t="s">
        <v>287</v>
      </c>
      <c r="H369" s="2">
        <v>-33</v>
      </c>
      <c r="I369" t="s">
        <v>207</v>
      </c>
      <c r="J369" t="s">
        <v>469</v>
      </c>
    </row>
    <row r="370" spans="1:10" x14ac:dyDescent="0.25">
      <c r="A370">
        <v>31</v>
      </c>
      <c r="B370" s="4">
        <v>43315</v>
      </c>
      <c r="C370" t="s">
        <v>285</v>
      </c>
      <c r="D370" t="s">
        <v>334</v>
      </c>
      <c r="E370">
        <v>31856871</v>
      </c>
      <c r="F370">
        <v>32607528</v>
      </c>
      <c r="G370" t="s">
        <v>287</v>
      </c>
      <c r="H370" s="2">
        <v>-49</v>
      </c>
      <c r="I370" t="s">
        <v>207</v>
      </c>
      <c r="J370" t="s">
        <v>469</v>
      </c>
    </row>
    <row r="371" spans="1:10" x14ac:dyDescent="0.25">
      <c r="A371">
        <v>28</v>
      </c>
      <c r="B371" s="4">
        <v>43293</v>
      </c>
      <c r="C371" t="s">
        <v>304</v>
      </c>
      <c r="D371" t="s">
        <v>408</v>
      </c>
      <c r="E371">
        <v>31891073</v>
      </c>
      <c r="F371">
        <v>32647716</v>
      </c>
      <c r="G371" t="s">
        <v>287</v>
      </c>
      <c r="H371" s="2">
        <v>-13</v>
      </c>
      <c r="I371" t="s">
        <v>228</v>
      </c>
      <c r="J371" t="s">
        <v>470</v>
      </c>
    </row>
    <row r="372" spans="1:10" x14ac:dyDescent="0.25">
      <c r="A372">
        <v>27</v>
      </c>
      <c r="B372" s="4">
        <v>43285</v>
      </c>
      <c r="C372" t="s">
        <v>285</v>
      </c>
      <c r="D372" t="s">
        <v>321</v>
      </c>
      <c r="E372">
        <v>31861592</v>
      </c>
      <c r="F372">
        <v>32613005</v>
      </c>
      <c r="G372" t="s">
        <v>287</v>
      </c>
      <c r="H372" s="2">
        <v>-6</v>
      </c>
      <c r="I372" t="s">
        <v>209</v>
      </c>
      <c r="J372" t="s">
        <v>471</v>
      </c>
    </row>
    <row r="373" spans="1:10" x14ac:dyDescent="0.25">
      <c r="A373">
        <v>27</v>
      </c>
      <c r="B373" s="4">
        <v>43285</v>
      </c>
      <c r="C373" t="s">
        <v>285</v>
      </c>
      <c r="D373" t="s">
        <v>290</v>
      </c>
      <c r="E373">
        <v>31861592</v>
      </c>
      <c r="F373">
        <v>32613006</v>
      </c>
      <c r="G373" t="s">
        <v>287</v>
      </c>
      <c r="H373" s="2">
        <v>-21</v>
      </c>
      <c r="I373" t="s">
        <v>209</v>
      </c>
      <c r="J373" t="s">
        <v>471</v>
      </c>
    </row>
    <row r="374" spans="1:10" x14ac:dyDescent="0.25">
      <c r="A374">
        <v>27</v>
      </c>
      <c r="B374" s="4">
        <v>43283</v>
      </c>
      <c r="C374" t="s">
        <v>285</v>
      </c>
      <c r="D374" t="s">
        <v>414</v>
      </c>
      <c r="E374">
        <v>31853540</v>
      </c>
      <c r="F374">
        <v>32603603</v>
      </c>
      <c r="G374" t="s">
        <v>287</v>
      </c>
      <c r="H374" s="2">
        <v>-4</v>
      </c>
      <c r="I374" t="s">
        <v>117</v>
      </c>
      <c r="J374" t="s">
        <v>472</v>
      </c>
    </row>
    <row r="375" spans="1:10" x14ac:dyDescent="0.25">
      <c r="A375">
        <v>27</v>
      </c>
      <c r="B375" s="4">
        <v>43285</v>
      </c>
      <c r="C375" t="s">
        <v>304</v>
      </c>
      <c r="D375" t="s">
        <v>306</v>
      </c>
      <c r="E375">
        <v>31861420</v>
      </c>
      <c r="F375">
        <v>32612797</v>
      </c>
      <c r="G375" t="s">
        <v>287</v>
      </c>
      <c r="H375" s="2">
        <v>-25</v>
      </c>
      <c r="I375" t="s">
        <v>117</v>
      </c>
      <c r="J375" t="s">
        <v>472</v>
      </c>
    </row>
    <row r="376" spans="1:10" x14ac:dyDescent="0.25">
      <c r="A376">
        <v>27</v>
      </c>
      <c r="B376" s="4">
        <v>43287</v>
      </c>
      <c r="C376" t="s">
        <v>285</v>
      </c>
      <c r="D376" t="s">
        <v>293</v>
      </c>
      <c r="E376">
        <v>31872116</v>
      </c>
      <c r="F376">
        <v>32625410</v>
      </c>
      <c r="G376" t="s">
        <v>287</v>
      </c>
      <c r="H376" s="2">
        <v>-33</v>
      </c>
      <c r="I376" t="s">
        <v>151</v>
      </c>
      <c r="J376" t="s">
        <v>473</v>
      </c>
    </row>
    <row r="377" spans="1:10" x14ac:dyDescent="0.25">
      <c r="A377">
        <v>27</v>
      </c>
      <c r="B377" s="4">
        <v>43286</v>
      </c>
      <c r="C377" t="s">
        <v>285</v>
      </c>
      <c r="D377" t="s">
        <v>298</v>
      </c>
      <c r="E377">
        <v>31867445</v>
      </c>
      <c r="F377">
        <v>32619857</v>
      </c>
      <c r="G377" t="s">
        <v>287</v>
      </c>
      <c r="H377" s="2">
        <v>-9</v>
      </c>
      <c r="I377" t="s">
        <v>108</v>
      </c>
      <c r="J377" t="s">
        <v>474</v>
      </c>
    </row>
    <row r="378" spans="1:10" x14ac:dyDescent="0.25">
      <c r="A378">
        <v>27</v>
      </c>
      <c r="B378" s="4">
        <v>43289</v>
      </c>
      <c r="C378" t="s">
        <v>285</v>
      </c>
      <c r="D378" t="s">
        <v>340</v>
      </c>
      <c r="E378">
        <v>31879970</v>
      </c>
      <c r="F378">
        <v>32634776</v>
      </c>
      <c r="G378" t="s">
        <v>287</v>
      </c>
      <c r="H378" s="2">
        <v>-11</v>
      </c>
      <c r="I378" t="s">
        <v>108</v>
      </c>
      <c r="J378" t="s">
        <v>474</v>
      </c>
    </row>
    <row r="379" spans="1:10" x14ac:dyDescent="0.25">
      <c r="A379">
        <v>27</v>
      </c>
      <c r="B379" s="4">
        <v>43289</v>
      </c>
      <c r="C379" t="s">
        <v>285</v>
      </c>
      <c r="D379" t="s">
        <v>321</v>
      </c>
      <c r="E379">
        <v>31879002</v>
      </c>
      <c r="F379">
        <v>32633628</v>
      </c>
      <c r="G379" t="s">
        <v>287</v>
      </c>
      <c r="H379" s="2">
        <v>-6</v>
      </c>
      <c r="I379" t="s">
        <v>108</v>
      </c>
      <c r="J379" t="s">
        <v>474</v>
      </c>
    </row>
    <row r="380" spans="1:10" x14ac:dyDescent="0.25">
      <c r="A380">
        <v>27</v>
      </c>
      <c r="B380" s="4">
        <v>43289</v>
      </c>
      <c r="C380" t="s">
        <v>285</v>
      </c>
      <c r="D380" t="s">
        <v>286</v>
      </c>
      <c r="E380">
        <v>31879713</v>
      </c>
      <c r="F380">
        <v>32634473</v>
      </c>
      <c r="G380" t="s">
        <v>287</v>
      </c>
      <c r="H380" s="2">
        <v>-10</v>
      </c>
      <c r="I380" t="s">
        <v>108</v>
      </c>
      <c r="J380" t="s">
        <v>474</v>
      </c>
    </row>
    <row r="381" spans="1:10" x14ac:dyDescent="0.25">
      <c r="A381">
        <v>28</v>
      </c>
      <c r="B381" s="4">
        <v>43293</v>
      </c>
      <c r="C381" t="s">
        <v>285</v>
      </c>
      <c r="D381" t="s">
        <v>330</v>
      </c>
      <c r="E381">
        <v>31892825</v>
      </c>
      <c r="F381">
        <v>32649800</v>
      </c>
      <c r="G381" t="s">
        <v>287</v>
      </c>
      <c r="H381" s="2">
        <v>-98</v>
      </c>
      <c r="I381" t="s">
        <v>108</v>
      </c>
      <c r="J381" t="s">
        <v>474</v>
      </c>
    </row>
    <row r="382" spans="1:10" x14ac:dyDescent="0.25">
      <c r="A382">
        <v>28</v>
      </c>
      <c r="B382" s="4">
        <v>43295</v>
      </c>
      <c r="C382" t="s">
        <v>304</v>
      </c>
      <c r="D382" t="s">
        <v>306</v>
      </c>
      <c r="E382">
        <v>31899480</v>
      </c>
      <c r="F382">
        <v>32657828</v>
      </c>
      <c r="G382" t="s">
        <v>287</v>
      </c>
      <c r="H382" s="2">
        <v>-25</v>
      </c>
      <c r="I382" t="s">
        <v>108</v>
      </c>
      <c r="J382" t="s">
        <v>474</v>
      </c>
    </row>
    <row r="383" spans="1:10" x14ac:dyDescent="0.25">
      <c r="A383">
        <v>27</v>
      </c>
      <c r="B383" s="4">
        <v>43287</v>
      </c>
      <c r="C383" t="s">
        <v>285</v>
      </c>
      <c r="D383" t="s">
        <v>362</v>
      </c>
      <c r="E383">
        <v>31872979</v>
      </c>
      <c r="F383">
        <v>32626475</v>
      </c>
      <c r="G383" t="s">
        <v>287</v>
      </c>
      <c r="H383" s="2">
        <v>-49</v>
      </c>
      <c r="I383" t="s">
        <v>103</v>
      </c>
      <c r="J383" t="s">
        <v>475</v>
      </c>
    </row>
    <row r="384" spans="1:10" x14ac:dyDescent="0.25">
      <c r="A384">
        <v>27</v>
      </c>
      <c r="B384" s="4">
        <v>43286</v>
      </c>
      <c r="C384" t="s">
        <v>285</v>
      </c>
      <c r="D384" t="s">
        <v>286</v>
      </c>
      <c r="E384">
        <v>31867438</v>
      </c>
      <c r="F384">
        <v>32619849</v>
      </c>
      <c r="G384" t="s">
        <v>287</v>
      </c>
      <c r="H384" s="2">
        <v>-10</v>
      </c>
      <c r="I384" t="s">
        <v>253</v>
      </c>
      <c r="J384" t="s">
        <v>476</v>
      </c>
    </row>
    <row r="385" spans="1:10" x14ac:dyDescent="0.25">
      <c r="A385">
        <v>28</v>
      </c>
      <c r="B385" s="4">
        <v>43290</v>
      </c>
      <c r="C385" t="s">
        <v>285</v>
      </c>
      <c r="D385" t="s">
        <v>293</v>
      </c>
      <c r="E385">
        <v>31883918</v>
      </c>
      <c r="F385">
        <v>32639473</v>
      </c>
      <c r="G385" t="s">
        <v>287</v>
      </c>
      <c r="H385" s="2">
        <v>-33</v>
      </c>
      <c r="I385" t="s">
        <v>253</v>
      </c>
      <c r="J385" t="s">
        <v>476</v>
      </c>
    </row>
    <row r="386" spans="1:10" x14ac:dyDescent="0.25">
      <c r="A386">
        <v>28</v>
      </c>
      <c r="B386" s="4">
        <v>43291</v>
      </c>
      <c r="C386" t="s">
        <v>304</v>
      </c>
      <c r="D386" t="s">
        <v>400</v>
      </c>
      <c r="E386">
        <v>31885333</v>
      </c>
      <c r="F386">
        <v>32641114</v>
      </c>
      <c r="G386" t="s">
        <v>287</v>
      </c>
      <c r="H386" s="2">
        <v>-9</v>
      </c>
      <c r="I386" t="s">
        <v>253</v>
      </c>
      <c r="J386" t="s">
        <v>476</v>
      </c>
    </row>
    <row r="387" spans="1:10" x14ac:dyDescent="0.25">
      <c r="A387">
        <v>28</v>
      </c>
      <c r="B387" s="4">
        <v>43296</v>
      </c>
      <c r="C387" t="s">
        <v>285</v>
      </c>
      <c r="D387" t="s">
        <v>286</v>
      </c>
      <c r="E387">
        <v>31903995</v>
      </c>
      <c r="F387">
        <v>32663313</v>
      </c>
      <c r="G387" t="s">
        <v>287</v>
      </c>
      <c r="H387" s="2">
        <v>-10</v>
      </c>
      <c r="I387" t="s">
        <v>253</v>
      </c>
      <c r="J387" t="s">
        <v>476</v>
      </c>
    </row>
    <row r="388" spans="1:10" x14ac:dyDescent="0.25">
      <c r="A388">
        <v>27</v>
      </c>
      <c r="B388" s="4">
        <v>43285</v>
      </c>
      <c r="C388" t="s">
        <v>285</v>
      </c>
      <c r="D388" t="s">
        <v>326</v>
      </c>
      <c r="E388">
        <v>31864071</v>
      </c>
      <c r="F388">
        <v>32615919</v>
      </c>
      <c r="G388" t="s">
        <v>287</v>
      </c>
      <c r="H388" s="2">
        <v>-20</v>
      </c>
      <c r="I388" t="s">
        <v>151</v>
      </c>
      <c r="J388" t="s">
        <v>477</v>
      </c>
    </row>
    <row r="389" spans="1:10" x14ac:dyDescent="0.25">
      <c r="A389">
        <v>28</v>
      </c>
      <c r="B389" s="4">
        <v>43290</v>
      </c>
      <c r="C389" t="s">
        <v>285</v>
      </c>
      <c r="D389" t="s">
        <v>340</v>
      </c>
      <c r="E389">
        <v>31884386</v>
      </c>
      <c r="F389">
        <v>32640018</v>
      </c>
      <c r="G389" t="s">
        <v>287</v>
      </c>
      <c r="H389" s="2">
        <v>-11</v>
      </c>
      <c r="I389" t="s">
        <v>151</v>
      </c>
      <c r="J389" t="s">
        <v>477</v>
      </c>
    </row>
    <row r="390" spans="1:10" x14ac:dyDescent="0.25">
      <c r="A390">
        <v>28</v>
      </c>
      <c r="B390" s="4">
        <v>43290</v>
      </c>
      <c r="C390" t="s">
        <v>285</v>
      </c>
      <c r="D390" t="s">
        <v>293</v>
      </c>
      <c r="E390">
        <v>31884459</v>
      </c>
      <c r="F390">
        <v>32640098</v>
      </c>
      <c r="G390" t="s">
        <v>287</v>
      </c>
      <c r="H390" s="2">
        <v>-33</v>
      </c>
      <c r="I390" t="s">
        <v>151</v>
      </c>
      <c r="J390" t="s">
        <v>477</v>
      </c>
    </row>
    <row r="391" spans="1:10" x14ac:dyDescent="0.25">
      <c r="A391">
        <v>28</v>
      </c>
      <c r="B391" s="4">
        <v>43292</v>
      </c>
      <c r="C391" t="s">
        <v>285</v>
      </c>
      <c r="D391" t="s">
        <v>362</v>
      </c>
      <c r="E391">
        <v>31889941</v>
      </c>
      <c r="F391">
        <v>32646374</v>
      </c>
      <c r="G391" t="s">
        <v>287</v>
      </c>
      <c r="H391" s="2">
        <v>-49</v>
      </c>
      <c r="I391" t="s">
        <v>151</v>
      </c>
      <c r="J391" t="s">
        <v>477</v>
      </c>
    </row>
    <row r="392" spans="1:10" x14ac:dyDescent="0.25">
      <c r="A392">
        <v>26</v>
      </c>
      <c r="B392" s="4">
        <v>43282</v>
      </c>
      <c r="C392" t="s">
        <v>285</v>
      </c>
      <c r="D392" t="s">
        <v>414</v>
      </c>
      <c r="E392">
        <v>31850592</v>
      </c>
      <c r="F392">
        <v>32600144</v>
      </c>
      <c r="G392" t="s">
        <v>287</v>
      </c>
      <c r="H392" s="2">
        <v>-4</v>
      </c>
      <c r="I392" t="s">
        <v>222</v>
      </c>
      <c r="J392" t="s">
        <v>478</v>
      </c>
    </row>
    <row r="393" spans="1:10" x14ac:dyDescent="0.25">
      <c r="A393">
        <v>27</v>
      </c>
      <c r="B393" s="4">
        <v>43288</v>
      </c>
      <c r="C393" t="s">
        <v>285</v>
      </c>
      <c r="D393" t="s">
        <v>293</v>
      </c>
      <c r="E393">
        <v>31873563</v>
      </c>
      <c r="F393">
        <v>32627143</v>
      </c>
      <c r="G393" t="s">
        <v>287</v>
      </c>
      <c r="H393" s="2">
        <v>-33</v>
      </c>
      <c r="I393" t="s">
        <v>222</v>
      </c>
      <c r="J393" t="s">
        <v>478</v>
      </c>
    </row>
    <row r="394" spans="1:10" x14ac:dyDescent="0.25">
      <c r="A394">
        <v>28</v>
      </c>
      <c r="B394" s="4">
        <v>43291</v>
      </c>
      <c r="C394" t="s">
        <v>285</v>
      </c>
      <c r="D394" t="s">
        <v>455</v>
      </c>
      <c r="E394">
        <v>31885194</v>
      </c>
      <c r="F394">
        <v>32640955</v>
      </c>
      <c r="G394" t="s">
        <v>287</v>
      </c>
      <c r="H394" s="2">
        <v>-24</v>
      </c>
      <c r="I394" t="s">
        <v>222</v>
      </c>
      <c r="J394" t="s">
        <v>478</v>
      </c>
    </row>
    <row r="395" spans="1:10" x14ac:dyDescent="0.25">
      <c r="A395">
        <v>28</v>
      </c>
      <c r="B395" s="4">
        <v>43291</v>
      </c>
      <c r="C395" t="s">
        <v>285</v>
      </c>
      <c r="D395" t="s">
        <v>293</v>
      </c>
      <c r="E395">
        <v>31887342</v>
      </c>
      <c r="F395">
        <v>32643387</v>
      </c>
      <c r="G395" t="s">
        <v>287</v>
      </c>
      <c r="H395" s="2">
        <v>-33</v>
      </c>
      <c r="I395" t="s">
        <v>222</v>
      </c>
      <c r="J395" t="s">
        <v>478</v>
      </c>
    </row>
    <row r="396" spans="1:10" x14ac:dyDescent="0.25">
      <c r="A396">
        <v>27</v>
      </c>
      <c r="B396" s="4">
        <v>43283</v>
      </c>
      <c r="C396" t="s">
        <v>285</v>
      </c>
      <c r="D396" t="s">
        <v>340</v>
      </c>
      <c r="E396">
        <v>31853049</v>
      </c>
      <c r="F396">
        <v>32603028</v>
      </c>
      <c r="G396" t="s">
        <v>287</v>
      </c>
      <c r="H396" s="2">
        <v>-11</v>
      </c>
      <c r="I396" t="s">
        <v>203</v>
      </c>
      <c r="J396" t="s">
        <v>479</v>
      </c>
    </row>
    <row r="397" spans="1:10" x14ac:dyDescent="0.25">
      <c r="A397">
        <v>27</v>
      </c>
      <c r="B397" s="4">
        <v>43283</v>
      </c>
      <c r="C397" t="s">
        <v>285</v>
      </c>
      <c r="D397" t="s">
        <v>293</v>
      </c>
      <c r="E397">
        <v>31853345</v>
      </c>
      <c r="F397">
        <v>32603379</v>
      </c>
      <c r="G397" t="s">
        <v>287</v>
      </c>
      <c r="H397" s="2">
        <v>-33</v>
      </c>
      <c r="I397" t="s">
        <v>203</v>
      </c>
      <c r="J397" t="s">
        <v>479</v>
      </c>
    </row>
    <row r="398" spans="1:10" x14ac:dyDescent="0.25">
      <c r="A398">
        <v>27</v>
      </c>
      <c r="B398" s="4">
        <v>43283</v>
      </c>
      <c r="C398" t="s">
        <v>285</v>
      </c>
      <c r="D398" t="s">
        <v>293</v>
      </c>
      <c r="E398">
        <v>31853358</v>
      </c>
      <c r="F398">
        <v>32603393</v>
      </c>
      <c r="G398" t="s">
        <v>287</v>
      </c>
      <c r="H398" s="2">
        <v>-33</v>
      </c>
      <c r="I398" t="s">
        <v>203</v>
      </c>
      <c r="J398" t="s">
        <v>479</v>
      </c>
    </row>
    <row r="399" spans="1:10" x14ac:dyDescent="0.25">
      <c r="A399">
        <v>27</v>
      </c>
      <c r="B399" s="4">
        <v>43283</v>
      </c>
      <c r="C399" t="s">
        <v>285</v>
      </c>
      <c r="D399" t="s">
        <v>286</v>
      </c>
      <c r="E399">
        <v>31853391</v>
      </c>
      <c r="F399">
        <v>32603431</v>
      </c>
      <c r="G399" t="s">
        <v>287</v>
      </c>
      <c r="H399" s="2">
        <v>-10</v>
      </c>
      <c r="I399" t="s">
        <v>203</v>
      </c>
      <c r="J399" t="s">
        <v>479</v>
      </c>
    </row>
    <row r="400" spans="1:10" x14ac:dyDescent="0.25">
      <c r="A400">
        <v>27</v>
      </c>
      <c r="B400" s="4">
        <v>43285</v>
      </c>
      <c r="C400" t="s">
        <v>285</v>
      </c>
      <c r="D400" t="s">
        <v>286</v>
      </c>
      <c r="E400">
        <v>31863324</v>
      </c>
      <c r="F400">
        <v>32615043</v>
      </c>
      <c r="G400" t="s">
        <v>287</v>
      </c>
      <c r="H400" s="2">
        <v>-10</v>
      </c>
      <c r="I400" t="s">
        <v>203</v>
      </c>
      <c r="J400" t="s">
        <v>479</v>
      </c>
    </row>
    <row r="401" spans="1:10" x14ac:dyDescent="0.25">
      <c r="A401">
        <v>28</v>
      </c>
      <c r="B401" s="4">
        <v>43294</v>
      </c>
      <c r="C401" t="s">
        <v>285</v>
      </c>
      <c r="D401" t="s">
        <v>293</v>
      </c>
      <c r="E401">
        <v>31896826</v>
      </c>
      <c r="F401">
        <v>32654626</v>
      </c>
      <c r="G401" t="s">
        <v>287</v>
      </c>
      <c r="H401" s="2">
        <v>-33</v>
      </c>
      <c r="I401" t="s">
        <v>203</v>
      </c>
      <c r="J401" t="s">
        <v>479</v>
      </c>
    </row>
    <row r="402" spans="1:10" x14ac:dyDescent="0.25">
      <c r="A402">
        <v>28</v>
      </c>
      <c r="B402" s="4">
        <v>43294</v>
      </c>
      <c r="C402" t="s">
        <v>285</v>
      </c>
      <c r="D402" t="s">
        <v>354</v>
      </c>
      <c r="E402">
        <v>31896826</v>
      </c>
      <c r="F402">
        <v>32654627</v>
      </c>
      <c r="G402" t="s">
        <v>287</v>
      </c>
      <c r="H402" s="2">
        <v>-1</v>
      </c>
      <c r="I402" t="s">
        <v>203</v>
      </c>
      <c r="J402" t="s">
        <v>479</v>
      </c>
    </row>
    <row r="403" spans="1:10" x14ac:dyDescent="0.25">
      <c r="A403">
        <v>27</v>
      </c>
      <c r="B403" s="4">
        <v>43288</v>
      </c>
      <c r="C403" t="s">
        <v>285</v>
      </c>
      <c r="D403" t="s">
        <v>334</v>
      </c>
      <c r="E403">
        <v>31878077</v>
      </c>
      <c r="F403">
        <v>32632502</v>
      </c>
      <c r="G403" t="s">
        <v>287</v>
      </c>
      <c r="H403" s="2">
        <v>-49</v>
      </c>
      <c r="I403" t="s">
        <v>236</v>
      </c>
      <c r="J403" t="s">
        <v>480</v>
      </c>
    </row>
    <row r="404" spans="1:10" x14ac:dyDescent="0.25">
      <c r="A404">
        <v>26</v>
      </c>
      <c r="B404" s="4">
        <v>43282</v>
      </c>
      <c r="C404" t="s">
        <v>285</v>
      </c>
      <c r="D404" t="s">
        <v>357</v>
      </c>
      <c r="E404">
        <v>31851367</v>
      </c>
      <c r="F404">
        <v>32601084</v>
      </c>
      <c r="G404" t="s">
        <v>287</v>
      </c>
      <c r="H404" s="2">
        <v>-30</v>
      </c>
      <c r="I404" t="s">
        <v>97</v>
      </c>
      <c r="J404" t="s">
        <v>481</v>
      </c>
    </row>
    <row r="405" spans="1:10" x14ac:dyDescent="0.25">
      <c r="A405">
        <v>27</v>
      </c>
      <c r="B405" s="4">
        <v>43287</v>
      </c>
      <c r="C405" t="s">
        <v>285</v>
      </c>
      <c r="D405" t="s">
        <v>321</v>
      </c>
      <c r="E405">
        <v>31871670</v>
      </c>
      <c r="F405">
        <v>32624871</v>
      </c>
      <c r="G405" t="s">
        <v>287</v>
      </c>
      <c r="H405" s="2">
        <v>-6</v>
      </c>
      <c r="I405" t="s">
        <v>97</v>
      </c>
      <c r="J405" t="s">
        <v>481</v>
      </c>
    </row>
    <row r="406" spans="1:10" x14ac:dyDescent="0.25">
      <c r="A406">
        <v>27</v>
      </c>
      <c r="B406" s="4">
        <v>43284</v>
      </c>
      <c r="C406" t="s">
        <v>285</v>
      </c>
      <c r="D406" t="s">
        <v>482</v>
      </c>
      <c r="E406">
        <v>31858891</v>
      </c>
      <c r="F406">
        <v>32609841</v>
      </c>
      <c r="G406" t="s">
        <v>287</v>
      </c>
      <c r="H406" s="2">
        <v>-61</v>
      </c>
      <c r="I406" t="s">
        <v>232</v>
      </c>
      <c r="J406" t="s">
        <v>483</v>
      </c>
    </row>
    <row r="407" spans="1:10" x14ac:dyDescent="0.25">
      <c r="A407">
        <v>27</v>
      </c>
      <c r="B407" s="4">
        <v>43284</v>
      </c>
      <c r="C407" t="s">
        <v>285</v>
      </c>
      <c r="D407" t="s">
        <v>291</v>
      </c>
      <c r="E407">
        <v>31860776</v>
      </c>
      <c r="F407">
        <v>32612029</v>
      </c>
      <c r="G407" t="s">
        <v>287</v>
      </c>
      <c r="H407" s="2">
        <v>-7</v>
      </c>
      <c r="I407" t="s">
        <v>232</v>
      </c>
      <c r="J407" t="s">
        <v>483</v>
      </c>
    </row>
    <row r="408" spans="1:10" x14ac:dyDescent="0.25">
      <c r="A408">
        <v>27</v>
      </c>
      <c r="B408" s="4">
        <v>43288</v>
      </c>
      <c r="C408" t="s">
        <v>285</v>
      </c>
      <c r="D408" t="s">
        <v>455</v>
      </c>
      <c r="E408">
        <v>31877555</v>
      </c>
      <c r="F408">
        <v>32631872</v>
      </c>
      <c r="G408" t="s">
        <v>287</v>
      </c>
      <c r="H408" s="2">
        <v>-24</v>
      </c>
      <c r="I408" t="s">
        <v>232</v>
      </c>
      <c r="J408" t="s">
        <v>483</v>
      </c>
    </row>
    <row r="409" spans="1:10" x14ac:dyDescent="0.25">
      <c r="A409">
        <v>27</v>
      </c>
      <c r="B409" s="4">
        <v>43289</v>
      </c>
      <c r="C409" t="s">
        <v>285</v>
      </c>
      <c r="D409" t="s">
        <v>357</v>
      </c>
      <c r="E409">
        <v>31880565</v>
      </c>
      <c r="F409">
        <v>32635522</v>
      </c>
      <c r="G409" t="s">
        <v>287</v>
      </c>
      <c r="H409" s="2">
        <v>-30</v>
      </c>
      <c r="I409" t="s">
        <v>232</v>
      </c>
      <c r="J409" t="s">
        <v>483</v>
      </c>
    </row>
    <row r="410" spans="1:10" x14ac:dyDescent="0.25">
      <c r="A410">
        <v>27</v>
      </c>
      <c r="B410" s="4">
        <v>43283</v>
      </c>
      <c r="C410" t="s">
        <v>285</v>
      </c>
      <c r="D410" t="s">
        <v>293</v>
      </c>
      <c r="E410">
        <v>31854082</v>
      </c>
      <c r="F410">
        <v>32604237</v>
      </c>
      <c r="G410" t="s">
        <v>287</v>
      </c>
      <c r="H410" s="2">
        <v>-33</v>
      </c>
      <c r="I410" t="s">
        <v>262</v>
      </c>
      <c r="J410" t="s">
        <v>484</v>
      </c>
    </row>
    <row r="411" spans="1:10" x14ac:dyDescent="0.25">
      <c r="A411">
        <v>27</v>
      </c>
      <c r="B411" s="4">
        <v>43283</v>
      </c>
      <c r="C411" t="s">
        <v>285</v>
      </c>
      <c r="D411" t="s">
        <v>291</v>
      </c>
      <c r="E411">
        <v>31854971</v>
      </c>
      <c r="F411">
        <v>32605288</v>
      </c>
      <c r="G411" t="s">
        <v>287</v>
      </c>
      <c r="H411" s="2">
        <v>-7</v>
      </c>
      <c r="I411" t="s">
        <v>262</v>
      </c>
      <c r="J411" t="s">
        <v>484</v>
      </c>
    </row>
    <row r="412" spans="1:10" x14ac:dyDescent="0.25">
      <c r="A412">
        <v>27</v>
      </c>
      <c r="B412" s="4">
        <v>43283</v>
      </c>
      <c r="C412" t="s">
        <v>285</v>
      </c>
      <c r="D412" t="s">
        <v>298</v>
      </c>
      <c r="E412">
        <v>31854971</v>
      </c>
      <c r="F412">
        <v>32605287</v>
      </c>
      <c r="G412" t="s">
        <v>287</v>
      </c>
      <c r="H412" s="2">
        <v>-9</v>
      </c>
      <c r="I412" t="s">
        <v>262</v>
      </c>
      <c r="J412" t="s">
        <v>484</v>
      </c>
    </row>
    <row r="413" spans="1:10" x14ac:dyDescent="0.25">
      <c r="A413">
        <v>27</v>
      </c>
      <c r="B413" s="4">
        <v>43285</v>
      </c>
      <c r="C413" t="s">
        <v>285</v>
      </c>
      <c r="D413" t="s">
        <v>340</v>
      </c>
      <c r="E413">
        <v>31864599</v>
      </c>
      <c r="F413">
        <v>32616529</v>
      </c>
      <c r="G413" t="s">
        <v>287</v>
      </c>
      <c r="H413" s="2">
        <v>-11</v>
      </c>
      <c r="I413" t="s">
        <v>262</v>
      </c>
      <c r="J413" t="s">
        <v>484</v>
      </c>
    </row>
    <row r="414" spans="1:10" x14ac:dyDescent="0.25">
      <c r="A414">
        <v>27</v>
      </c>
      <c r="B414" s="4">
        <v>43286</v>
      </c>
      <c r="C414" t="s">
        <v>285</v>
      </c>
      <c r="D414" t="s">
        <v>326</v>
      </c>
      <c r="E414">
        <v>31865087</v>
      </c>
      <c r="F414">
        <v>32617118</v>
      </c>
      <c r="G414" t="s">
        <v>287</v>
      </c>
      <c r="H414" s="2">
        <v>-20</v>
      </c>
      <c r="I414" t="s">
        <v>262</v>
      </c>
      <c r="J414" t="s">
        <v>484</v>
      </c>
    </row>
    <row r="415" spans="1:10" x14ac:dyDescent="0.25">
      <c r="A415">
        <v>28</v>
      </c>
      <c r="B415" s="4">
        <v>43293</v>
      </c>
      <c r="C415" t="s">
        <v>304</v>
      </c>
      <c r="D415" t="s">
        <v>306</v>
      </c>
      <c r="E415">
        <v>31892106</v>
      </c>
      <c r="F415">
        <v>32648927</v>
      </c>
      <c r="G415" t="s">
        <v>287</v>
      </c>
      <c r="H415" s="2">
        <v>-25</v>
      </c>
      <c r="I415" t="s">
        <v>262</v>
      </c>
      <c r="J415" t="s">
        <v>484</v>
      </c>
    </row>
    <row r="416" spans="1:10" x14ac:dyDescent="0.25">
      <c r="A416">
        <v>27</v>
      </c>
      <c r="B416" s="4">
        <v>43283</v>
      </c>
      <c r="C416" t="s">
        <v>304</v>
      </c>
      <c r="D416" t="s">
        <v>379</v>
      </c>
      <c r="E416">
        <v>31853915</v>
      </c>
      <c r="F416">
        <v>32604043</v>
      </c>
      <c r="G416" t="s">
        <v>287</v>
      </c>
      <c r="H416" s="2">
        <v>-71</v>
      </c>
      <c r="I416" t="s">
        <v>233</v>
      </c>
      <c r="J416" t="s">
        <v>485</v>
      </c>
    </row>
    <row r="417" spans="1:10" x14ac:dyDescent="0.25">
      <c r="A417">
        <v>27</v>
      </c>
      <c r="B417" s="4">
        <v>43283</v>
      </c>
      <c r="C417" t="s">
        <v>304</v>
      </c>
      <c r="D417" t="s">
        <v>358</v>
      </c>
      <c r="E417">
        <v>31853915</v>
      </c>
      <c r="F417">
        <v>32604044</v>
      </c>
      <c r="G417" t="s">
        <v>287</v>
      </c>
      <c r="H417" s="2">
        <v>-6</v>
      </c>
      <c r="I417" t="s">
        <v>233</v>
      </c>
      <c r="J417" t="s">
        <v>485</v>
      </c>
    </row>
    <row r="418" spans="1:10" x14ac:dyDescent="0.25">
      <c r="A418">
        <v>27</v>
      </c>
      <c r="B418" s="4">
        <v>43285</v>
      </c>
      <c r="C418" t="s">
        <v>285</v>
      </c>
      <c r="D418" t="s">
        <v>321</v>
      </c>
      <c r="E418">
        <v>31862909</v>
      </c>
      <c r="F418">
        <v>32614562</v>
      </c>
      <c r="G418" t="s">
        <v>287</v>
      </c>
      <c r="H418" s="2">
        <v>-6</v>
      </c>
      <c r="I418" t="s">
        <v>233</v>
      </c>
      <c r="J418" t="s">
        <v>485</v>
      </c>
    </row>
    <row r="419" spans="1:10" x14ac:dyDescent="0.25">
      <c r="A419">
        <v>27</v>
      </c>
      <c r="B419" s="4">
        <v>43288</v>
      </c>
      <c r="C419" t="s">
        <v>285</v>
      </c>
      <c r="D419" t="s">
        <v>321</v>
      </c>
      <c r="E419">
        <v>31873382</v>
      </c>
      <c r="F419">
        <v>32626944</v>
      </c>
      <c r="G419" t="s">
        <v>287</v>
      </c>
      <c r="H419" s="2">
        <v>-6</v>
      </c>
      <c r="I419" t="s">
        <v>233</v>
      </c>
      <c r="J419" t="s">
        <v>485</v>
      </c>
    </row>
    <row r="420" spans="1:10" x14ac:dyDescent="0.25">
      <c r="A420">
        <v>28</v>
      </c>
      <c r="B420" s="4">
        <v>43291</v>
      </c>
      <c r="C420" t="s">
        <v>285</v>
      </c>
      <c r="D420" t="s">
        <v>293</v>
      </c>
      <c r="E420">
        <v>31867849</v>
      </c>
      <c r="F420">
        <v>32620346</v>
      </c>
      <c r="G420" t="s">
        <v>287</v>
      </c>
      <c r="H420" s="2">
        <v>-33</v>
      </c>
      <c r="I420" t="s">
        <v>233</v>
      </c>
      <c r="J420" t="s">
        <v>485</v>
      </c>
    </row>
    <row r="421" spans="1:10" x14ac:dyDescent="0.25">
      <c r="A421">
        <v>28</v>
      </c>
      <c r="B421" s="4">
        <v>43296</v>
      </c>
      <c r="C421" t="s">
        <v>312</v>
      </c>
      <c r="D421" t="s">
        <v>313</v>
      </c>
      <c r="E421">
        <v>31902627</v>
      </c>
      <c r="F421">
        <v>32661653</v>
      </c>
      <c r="G421" t="s">
        <v>287</v>
      </c>
      <c r="H421" s="2">
        <v>-24</v>
      </c>
      <c r="I421" t="s">
        <v>233</v>
      </c>
      <c r="J421" t="s">
        <v>485</v>
      </c>
    </row>
    <row r="422" spans="1:10" x14ac:dyDescent="0.25">
      <c r="A422">
        <v>27</v>
      </c>
      <c r="B422" s="4">
        <v>43284</v>
      </c>
      <c r="C422" t="s">
        <v>285</v>
      </c>
      <c r="D422" t="s">
        <v>362</v>
      </c>
      <c r="E422">
        <v>31857683</v>
      </c>
      <c r="F422">
        <v>32608461</v>
      </c>
      <c r="G422" t="s">
        <v>287</v>
      </c>
      <c r="H422" s="2">
        <v>-49</v>
      </c>
      <c r="I422" t="s">
        <v>263</v>
      </c>
      <c r="J422" t="s">
        <v>486</v>
      </c>
    </row>
    <row r="423" spans="1:10" x14ac:dyDescent="0.25">
      <c r="A423">
        <v>27</v>
      </c>
      <c r="B423" s="4">
        <v>43287</v>
      </c>
      <c r="C423" t="s">
        <v>304</v>
      </c>
      <c r="D423" t="s">
        <v>400</v>
      </c>
      <c r="E423">
        <v>31871333</v>
      </c>
      <c r="F423">
        <v>32624476</v>
      </c>
      <c r="G423" t="s">
        <v>287</v>
      </c>
      <c r="H423" s="2">
        <v>-9</v>
      </c>
      <c r="I423" t="s">
        <v>263</v>
      </c>
      <c r="J423" t="s">
        <v>486</v>
      </c>
    </row>
    <row r="424" spans="1:10" x14ac:dyDescent="0.25">
      <c r="A424">
        <v>28</v>
      </c>
      <c r="B424" s="4">
        <v>43292</v>
      </c>
      <c r="C424" t="s">
        <v>285</v>
      </c>
      <c r="D424" t="s">
        <v>414</v>
      </c>
      <c r="E424">
        <v>31888948</v>
      </c>
      <c r="F424">
        <v>32645234</v>
      </c>
      <c r="G424" t="s">
        <v>287</v>
      </c>
      <c r="H424" s="2">
        <v>-4</v>
      </c>
      <c r="I424" t="s">
        <v>263</v>
      </c>
      <c r="J424" t="s">
        <v>486</v>
      </c>
    </row>
    <row r="425" spans="1:10" x14ac:dyDescent="0.25">
      <c r="A425">
        <v>27</v>
      </c>
      <c r="B425" s="4">
        <v>43287</v>
      </c>
      <c r="C425" t="s">
        <v>285</v>
      </c>
      <c r="D425" t="s">
        <v>289</v>
      </c>
      <c r="E425">
        <v>31870745</v>
      </c>
      <c r="F425">
        <v>32623785</v>
      </c>
      <c r="G425" t="s">
        <v>287</v>
      </c>
      <c r="H425" s="2">
        <v>-6</v>
      </c>
      <c r="I425" t="s">
        <v>240</v>
      </c>
      <c r="J425" t="s">
        <v>487</v>
      </c>
    </row>
    <row r="426" spans="1:10" x14ac:dyDescent="0.25">
      <c r="A426">
        <v>27</v>
      </c>
      <c r="B426" s="4">
        <v>43288</v>
      </c>
      <c r="C426" t="s">
        <v>285</v>
      </c>
      <c r="D426" t="s">
        <v>321</v>
      </c>
      <c r="E426">
        <v>31875934</v>
      </c>
      <c r="F426">
        <v>32629939</v>
      </c>
      <c r="G426" t="s">
        <v>287</v>
      </c>
      <c r="H426" s="2">
        <v>-6</v>
      </c>
      <c r="I426" t="s">
        <v>237</v>
      </c>
      <c r="J426" t="s">
        <v>488</v>
      </c>
    </row>
    <row r="427" spans="1:10" x14ac:dyDescent="0.25">
      <c r="A427">
        <v>26</v>
      </c>
      <c r="B427" s="4">
        <v>43282</v>
      </c>
      <c r="C427" t="s">
        <v>460</v>
      </c>
      <c r="D427" t="s">
        <v>489</v>
      </c>
      <c r="E427">
        <v>31850925</v>
      </c>
      <c r="F427">
        <v>32600540</v>
      </c>
      <c r="G427" t="s">
        <v>287</v>
      </c>
      <c r="H427" s="2">
        <v>1</v>
      </c>
      <c r="I427" t="s">
        <v>151</v>
      </c>
      <c r="J427" t="s">
        <v>351</v>
      </c>
    </row>
    <row r="428" spans="1:10" x14ac:dyDescent="0.25">
      <c r="A428">
        <v>27</v>
      </c>
      <c r="B428" s="4">
        <v>43283</v>
      </c>
      <c r="C428" t="s">
        <v>304</v>
      </c>
      <c r="D428" t="s">
        <v>356</v>
      </c>
      <c r="E428">
        <v>31854038</v>
      </c>
      <c r="F428">
        <v>32604188</v>
      </c>
      <c r="G428" t="s">
        <v>287</v>
      </c>
      <c r="H428" s="2">
        <v>-71</v>
      </c>
      <c r="I428" t="s">
        <v>104</v>
      </c>
      <c r="J428" s="5" t="s">
        <v>426</v>
      </c>
    </row>
    <row r="429" spans="1:10" x14ac:dyDescent="0.25">
      <c r="A429">
        <v>27</v>
      </c>
      <c r="B429" s="4">
        <v>43283</v>
      </c>
      <c r="C429" t="s">
        <v>304</v>
      </c>
      <c r="D429" t="s">
        <v>306</v>
      </c>
      <c r="E429">
        <v>31853206</v>
      </c>
      <c r="F429">
        <v>32603214</v>
      </c>
      <c r="G429" t="s">
        <v>287</v>
      </c>
      <c r="H429" s="2">
        <v>-25</v>
      </c>
      <c r="I429" t="s">
        <v>262</v>
      </c>
      <c r="J429" s="5" t="s">
        <v>323</v>
      </c>
    </row>
    <row r="430" spans="1:10" x14ac:dyDescent="0.25">
      <c r="A430">
        <v>27</v>
      </c>
      <c r="B430" s="4">
        <v>43283</v>
      </c>
      <c r="C430" t="s">
        <v>304</v>
      </c>
      <c r="D430" t="s">
        <v>490</v>
      </c>
      <c r="E430">
        <v>31854383</v>
      </c>
      <c r="F430">
        <v>32604589</v>
      </c>
      <c r="G430" t="s">
        <v>287</v>
      </c>
      <c r="H430" s="2">
        <v>-24</v>
      </c>
      <c r="I430" t="s">
        <v>115</v>
      </c>
      <c r="J430" s="5" t="s">
        <v>463</v>
      </c>
    </row>
    <row r="431" spans="1:10" x14ac:dyDescent="0.25">
      <c r="A431">
        <v>27</v>
      </c>
      <c r="B431" s="4">
        <v>43283</v>
      </c>
      <c r="C431" t="s">
        <v>491</v>
      </c>
      <c r="D431" t="s">
        <v>492</v>
      </c>
      <c r="E431">
        <v>31852618</v>
      </c>
      <c r="F431">
        <v>32602534</v>
      </c>
      <c r="G431" t="s">
        <v>287</v>
      </c>
      <c r="H431" s="2">
        <v>-200</v>
      </c>
      <c r="I431" t="s">
        <v>151</v>
      </c>
      <c r="J431" s="5" t="s">
        <v>493</v>
      </c>
    </row>
    <row r="432" spans="1:10" x14ac:dyDescent="0.25">
      <c r="A432">
        <v>25</v>
      </c>
      <c r="B432" s="4">
        <v>43284</v>
      </c>
      <c r="C432" t="s">
        <v>304</v>
      </c>
      <c r="D432" t="s">
        <v>408</v>
      </c>
      <c r="E432">
        <v>31806333</v>
      </c>
      <c r="F432">
        <v>32547367</v>
      </c>
      <c r="G432" t="s">
        <v>287</v>
      </c>
      <c r="H432" s="2">
        <v>-13</v>
      </c>
      <c r="I432" t="s">
        <v>151</v>
      </c>
      <c r="J432" s="5" t="s">
        <v>493</v>
      </c>
    </row>
    <row r="433" spans="1:10" x14ac:dyDescent="0.25">
      <c r="A433">
        <v>27</v>
      </c>
      <c r="B433" s="4">
        <v>43284</v>
      </c>
      <c r="C433" t="s">
        <v>285</v>
      </c>
      <c r="D433" t="s">
        <v>293</v>
      </c>
      <c r="E433">
        <v>31856656</v>
      </c>
      <c r="F433">
        <v>32607274</v>
      </c>
      <c r="G433" t="s">
        <v>287</v>
      </c>
      <c r="H433" s="2">
        <v>-23</v>
      </c>
      <c r="I433" t="s">
        <v>494</v>
      </c>
      <c r="J433" s="5" t="s">
        <v>495</v>
      </c>
    </row>
    <row r="434" spans="1:10" x14ac:dyDescent="0.25">
      <c r="A434">
        <v>27</v>
      </c>
      <c r="B434" s="4">
        <v>43284</v>
      </c>
      <c r="C434" t="s">
        <v>304</v>
      </c>
      <c r="D434" t="s">
        <v>356</v>
      </c>
      <c r="E434">
        <v>31858823</v>
      </c>
      <c r="F434">
        <v>32609765</v>
      </c>
      <c r="G434" t="s">
        <v>287</v>
      </c>
      <c r="H434" s="2">
        <v>-71</v>
      </c>
      <c r="I434" t="s">
        <v>151</v>
      </c>
      <c r="J434" s="5" t="s">
        <v>493</v>
      </c>
    </row>
    <row r="435" spans="1:10" x14ac:dyDescent="0.25">
      <c r="A435">
        <v>27</v>
      </c>
      <c r="B435" s="4">
        <v>43284</v>
      </c>
      <c r="C435" t="s">
        <v>304</v>
      </c>
      <c r="D435" t="s">
        <v>353</v>
      </c>
      <c r="E435">
        <v>31857678</v>
      </c>
      <c r="F435">
        <v>32608456</v>
      </c>
      <c r="G435" t="s">
        <v>287</v>
      </c>
      <c r="H435" s="2">
        <v>-35</v>
      </c>
      <c r="I435" t="s">
        <v>151</v>
      </c>
      <c r="J435" s="5" t="s">
        <v>493</v>
      </c>
    </row>
    <row r="436" spans="1:10" x14ac:dyDescent="0.25">
      <c r="A436">
        <v>27</v>
      </c>
      <c r="B436" s="4">
        <v>43284</v>
      </c>
      <c r="C436" t="s">
        <v>304</v>
      </c>
      <c r="D436" t="s">
        <v>358</v>
      </c>
      <c r="E436">
        <v>31856632</v>
      </c>
      <c r="F436">
        <v>32607248</v>
      </c>
      <c r="G436" t="s">
        <v>287</v>
      </c>
      <c r="H436" s="2">
        <v>-6</v>
      </c>
      <c r="I436" t="s">
        <v>494</v>
      </c>
      <c r="J436" s="5" t="s">
        <v>495</v>
      </c>
    </row>
    <row r="437" spans="1:10" x14ac:dyDescent="0.25">
      <c r="A437">
        <v>27</v>
      </c>
      <c r="B437" s="4">
        <v>43284</v>
      </c>
      <c r="C437" t="s">
        <v>491</v>
      </c>
      <c r="D437" t="s">
        <v>492</v>
      </c>
      <c r="E437">
        <v>31857348</v>
      </c>
      <c r="F437">
        <v>32608076</v>
      </c>
      <c r="G437" t="s">
        <v>287</v>
      </c>
      <c r="H437" s="2">
        <v>-200</v>
      </c>
      <c r="I437" t="s">
        <v>151</v>
      </c>
      <c r="J437" s="5" t="s">
        <v>493</v>
      </c>
    </row>
    <row r="438" spans="1:10" x14ac:dyDescent="0.25">
      <c r="A438">
        <v>30</v>
      </c>
      <c r="B438" s="4">
        <v>43306</v>
      </c>
      <c r="C438" t="s">
        <v>285</v>
      </c>
      <c r="D438" t="s">
        <v>298</v>
      </c>
      <c r="E438">
        <v>31935856</v>
      </c>
      <c r="F438">
        <v>32700995</v>
      </c>
      <c r="G438" t="s">
        <v>287</v>
      </c>
      <c r="H438" s="2">
        <v>-9</v>
      </c>
      <c r="I438" t="s">
        <v>202</v>
      </c>
      <c r="J438" s="5" t="s">
        <v>427</v>
      </c>
    </row>
    <row r="439" spans="1:10" x14ac:dyDescent="0.25">
      <c r="A439">
        <v>30</v>
      </c>
      <c r="B439" s="4">
        <v>43307</v>
      </c>
      <c r="C439" t="s">
        <v>285</v>
      </c>
      <c r="D439" t="s">
        <v>298</v>
      </c>
      <c r="E439">
        <v>31936968</v>
      </c>
      <c r="F439">
        <v>32702282</v>
      </c>
      <c r="G439" t="s">
        <v>287</v>
      </c>
      <c r="H439" s="2">
        <v>-9</v>
      </c>
      <c r="I439" t="s">
        <v>224</v>
      </c>
      <c r="J439" s="5" t="s">
        <v>425</v>
      </c>
    </row>
    <row r="440" spans="1:10" x14ac:dyDescent="0.25">
      <c r="A440">
        <v>37</v>
      </c>
      <c r="B440" s="4">
        <v>43357</v>
      </c>
      <c r="C440" t="s">
        <v>285</v>
      </c>
      <c r="D440" t="s">
        <v>298</v>
      </c>
      <c r="E440">
        <v>32076222</v>
      </c>
      <c r="F440">
        <v>32885518</v>
      </c>
      <c r="G440" t="s">
        <v>287</v>
      </c>
      <c r="H440" s="2">
        <v>-9</v>
      </c>
      <c r="I440" t="s">
        <v>202</v>
      </c>
      <c r="J440" t="s">
        <v>427</v>
      </c>
    </row>
    <row r="441" spans="1:10" x14ac:dyDescent="0.25">
      <c r="A441">
        <v>37</v>
      </c>
      <c r="B441" s="4">
        <v>43358</v>
      </c>
      <c r="C441" t="s">
        <v>285</v>
      </c>
      <c r="D441" t="s">
        <v>298</v>
      </c>
      <c r="E441">
        <v>32078022</v>
      </c>
      <c r="F441">
        <v>32887928</v>
      </c>
      <c r="G441" t="s">
        <v>287</v>
      </c>
      <c r="H441" s="2">
        <v>-9</v>
      </c>
      <c r="I441" t="s">
        <v>203</v>
      </c>
      <c r="J441" t="s">
        <v>496</v>
      </c>
    </row>
    <row r="442" spans="1:10" x14ac:dyDescent="0.25">
      <c r="A442">
        <v>27</v>
      </c>
      <c r="B442" s="4">
        <v>43286</v>
      </c>
      <c r="C442" t="s">
        <v>304</v>
      </c>
      <c r="D442" t="s">
        <v>311</v>
      </c>
      <c r="E442">
        <v>31865726</v>
      </c>
      <c r="F442">
        <v>32617837</v>
      </c>
      <c r="G442" t="s">
        <v>287</v>
      </c>
      <c r="H442" s="2">
        <v>-13</v>
      </c>
      <c r="I442" t="s">
        <v>151</v>
      </c>
      <c r="J442" t="s">
        <v>493</v>
      </c>
    </row>
    <row r="443" spans="1:10" x14ac:dyDescent="0.25">
      <c r="A443">
        <v>27</v>
      </c>
      <c r="B443" s="4">
        <v>43287</v>
      </c>
      <c r="C443" t="s">
        <v>497</v>
      </c>
      <c r="D443" t="s">
        <v>498</v>
      </c>
      <c r="E443">
        <v>31869426</v>
      </c>
      <c r="F443">
        <v>32622211</v>
      </c>
      <c r="G443" t="s">
        <v>287</v>
      </c>
      <c r="H443" s="2">
        <v>-5</v>
      </c>
      <c r="I443" t="s">
        <v>151</v>
      </c>
      <c r="J443" t="s">
        <v>493</v>
      </c>
    </row>
    <row r="444" spans="1:10" x14ac:dyDescent="0.25">
      <c r="A444">
        <v>27</v>
      </c>
      <c r="B444" s="4">
        <v>43287</v>
      </c>
      <c r="C444" t="s">
        <v>497</v>
      </c>
      <c r="D444" t="s">
        <v>498</v>
      </c>
      <c r="E444">
        <v>31869426</v>
      </c>
      <c r="F444">
        <v>32622212</v>
      </c>
      <c r="G444" t="s">
        <v>287</v>
      </c>
      <c r="H444" s="2">
        <v>-5</v>
      </c>
      <c r="I444" t="s">
        <v>151</v>
      </c>
      <c r="J444" t="s">
        <v>493</v>
      </c>
    </row>
    <row r="445" spans="1:10" x14ac:dyDescent="0.25">
      <c r="A445">
        <v>27</v>
      </c>
      <c r="B445" s="4">
        <v>43287</v>
      </c>
      <c r="C445" t="s">
        <v>491</v>
      </c>
      <c r="D445" t="s">
        <v>492</v>
      </c>
      <c r="E445">
        <v>31871075</v>
      </c>
      <c r="F445">
        <v>32624175</v>
      </c>
      <c r="G445" t="s">
        <v>287</v>
      </c>
      <c r="H445" s="2">
        <v>-200</v>
      </c>
      <c r="I445" t="s">
        <v>151</v>
      </c>
      <c r="J445" t="s">
        <v>493</v>
      </c>
    </row>
    <row r="446" spans="1:10" x14ac:dyDescent="0.25">
      <c r="A446">
        <v>27</v>
      </c>
      <c r="B446" s="4">
        <v>43287</v>
      </c>
      <c r="C446" t="s">
        <v>285</v>
      </c>
      <c r="D446" t="s">
        <v>499</v>
      </c>
      <c r="E446">
        <v>31870601</v>
      </c>
      <c r="F446">
        <v>32623610</v>
      </c>
      <c r="G446" t="s">
        <v>287</v>
      </c>
      <c r="H446" s="2">
        <v>-11</v>
      </c>
      <c r="I446" t="s">
        <v>151</v>
      </c>
      <c r="J446" t="s">
        <v>493</v>
      </c>
    </row>
    <row r="447" spans="1:10" x14ac:dyDescent="0.25">
      <c r="A447">
        <v>27</v>
      </c>
      <c r="B447" s="4">
        <v>43287</v>
      </c>
      <c r="C447" t="s">
        <v>304</v>
      </c>
      <c r="D447" t="s">
        <v>500</v>
      </c>
      <c r="E447">
        <v>31870573</v>
      </c>
      <c r="F447">
        <v>32623579</v>
      </c>
      <c r="G447" t="s">
        <v>287</v>
      </c>
      <c r="H447" s="2">
        <v>-24</v>
      </c>
      <c r="I447" t="s">
        <v>151</v>
      </c>
      <c r="J447" t="s">
        <v>493</v>
      </c>
    </row>
    <row r="448" spans="1:10" x14ac:dyDescent="0.25">
      <c r="A448">
        <v>27</v>
      </c>
      <c r="B448" s="4">
        <v>43287</v>
      </c>
      <c r="C448" t="s">
        <v>304</v>
      </c>
      <c r="D448" t="s">
        <v>311</v>
      </c>
      <c r="E448">
        <v>31869081</v>
      </c>
      <c r="F448">
        <v>32621818</v>
      </c>
      <c r="G448" t="s">
        <v>287</v>
      </c>
      <c r="H448" s="2">
        <v>-13</v>
      </c>
      <c r="I448" t="s">
        <v>151</v>
      </c>
      <c r="J448" t="s">
        <v>493</v>
      </c>
    </row>
    <row r="449" spans="1:10" x14ac:dyDescent="0.25">
      <c r="A449">
        <v>27</v>
      </c>
      <c r="B449" s="4">
        <v>43287</v>
      </c>
      <c r="C449" t="s">
        <v>285</v>
      </c>
      <c r="D449" t="s">
        <v>501</v>
      </c>
      <c r="E449">
        <v>31801792</v>
      </c>
      <c r="F449">
        <v>32541913</v>
      </c>
      <c r="G449" t="s">
        <v>287</v>
      </c>
      <c r="H449" s="2">
        <v>-22</v>
      </c>
      <c r="I449" t="s">
        <v>151</v>
      </c>
      <c r="J449" t="s">
        <v>309</v>
      </c>
    </row>
    <row r="450" spans="1:10" x14ac:dyDescent="0.25">
      <c r="A450">
        <v>27</v>
      </c>
      <c r="B450" s="4">
        <v>43288</v>
      </c>
      <c r="C450" t="s">
        <v>502</v>
      </c>
      <c r="D450" t="s">
        <v>503</v>
      </c>
      <c r="E450">
        <v>31874484</v>
      </c>
      <c r="F450">
        <v>32628207</v>
      </c>
      <c r="G450" t="s">
        <v>287</v>
      </c>
      <c r="H450" s="2">
        <v>-6</v>
      </c>
      <c r="I450" t="s">
        <v>228</v>
      </c>
      <c r="J450" s="5" t="s">
        <v>504</v>
      </c>
    </row>
    <row r="451" spans="1:10" x14ac:dyDescent="0.25">
      <c r="A451">
        <v>27</v>
      </c>
      <c r="B451" s="4">
        <v>43288</v>
      </c>
      <c r="C451" t="s">
        <v>304</v>
      </c>
      <c r="D451" t="s">
        <v>379</v>
      </c>
      <c r="E451">
        <v>31874891</v>
      </c>
      <c r="F451">
        <v>32628704</v>
      </c>
      <c r="G451" t="s">
        <v>287</v>
      </c>
      <c r="H451" s="2">
        <v>-71</v>
      </c>
      <c r="I451" t="s">
        <v>151</v>
      </c>
      <c r="J451" t="s">
        <v>493</v>
      </c>
    </row>
    <row r="452" spans="1:10" x14ac:dyDescent="0.25">
      <c r="A452">
        <v>27</v>
      </c>
      <c r="B452" s="4">
        <v>43288</v>
      </c>
      <c r="C452" t="s">
        <v>304</v>
      </c>
      <c r="D452" t="s">
        <v>356</v>
      </c>
      <c r="E452">
        <v>31874261</v>
      </c>
      <c r="F452">
        <v>32627956</v>
      </c>
      <c r="G452" t="s">
        <v>287</v>
      </c>
      <c r="H452" s="2">
        <v>-71</v>
      </c>
      <c r="I452" t="s">
        <v>151</v>
      </c>
      <c r="J452" t="s">
        <v>493</v>
      </c>
    </row>
    <row r="453" spans="1:10" x14ac:dyDescent="0.25">
      <c r="A453">
        <v>27</v>
      </c>
      <c r="B453" s="4">
        <v>43288</v>
      </c>
      <c r="C453" t="s">
        <v>285</v>
      </c>
      <c r="D453" t="s">
        <v>321</v>
      </c>
      <c r="E453">
        <v>31874484</v>
      </c>
      <c r="F453">
        <v>32628208</v>
      </c>
      <c r="G453" t="s">
        <v>287</v>
      </c>
      <c r="H453" s="2">
        <v>-6</v>
      </c>
      <c r="I453" t="s">
        <v>228</v>
      </c>
      <c r="J453" s="5" t="s">
        <v>504</v>
      </c>
    </row>
    <row r="454" spans="1:10" x14ac:dyDescent="0.25">
      <c r="A454">
        <v>27</v>
      </c>
      <c r="B454" s="4">
        <v>43290</v>
      </c>
      <c r="C454" t="s">
        <v>304</v>
      </c>
      <c r="D454" t="s">
        <v>353</v>
      </c>
      <c r="E454">
        <v>31875231</v>
      </c>
      <c r="F454">
        <v>32629097</v>
      </c>
      <c r="G454" t="s">
        <v>287</v>
      </c>
      <c r="H454" s="2">
        <v>-35</v>
      </c>
      <c r="I454" t="s">
        <v>151</v>
      </c>
      <c r="J454" t="s">
        <v>493</v>
      </c>
    </row>
    <row r="455" spans="1:10" x14ac:dyDescent="0.25">
      <c r="A455">
        <v>28</v>
      </c>
      <c r="B455" s="4">
        <v>43290</v>
      </c>
      <c r="C455" t="s">
        <v>304</v>
      </c>
      <c r="D455" t="s">
        <v>353</v>
      </c>
      <c r="E455">
        <v>31882345</v>
      </c>
      <c r="F455">
        <v>32637693</v>
      </c>
      <c r="G455" t="s">
        <v>287</v>
      </c>
      <c r="H455" s="2">
        <v>-35</v>
      </c>
      <c r="I455" t="s">
        <v>151</v>
      </c>
      <c r="J455" t="s">
        <v>493</v>
      </c>
    </row>
    <row r="456" spans="1:10" x14ac:dyDescent="0.25">
      <c r="A456">
        <v>28</v>
      </c>
      <c r="B456" s="4">
        <v>43290</v>
      </c>
      <c r="C456" t="s">
        <v>304</v>
      </c>
      <c r="D456" t="s">
        <v>353</v>
      </c>
      <c r="E456">
        <v>31882758</v>
      </c>
      <c r="F456">
        <v>32638154</v>
      </c>
      <c r="G456" t="s">
        <v>287</v>
      </c>
      <c r="H456" s="2">
        <v>-35</v>
      </c>
      <c r="I456" t="s">
        <v>151</v>
      </c>
      <c r="J456" t="s">
        <v>493</v>
      </c>
    </row>
    <row r="457" spans="1:10" x14ac:dyDescent="0.25">
      <c r="A457">
        <v>28</v>
      </c>
      <c r="B457" s="4">
        <v>43290</v>
      </c>
      <c r="C457" t="s">
        <v>304</v>
      </c>
      <c r="D457" t="s">
        <v>353</v>
      </c>
      <c r="E457">
        <v>31883454</v>
      </c>
      <c r="F457">
        <v>32638945</v>
      </c>
      <c r="G457" t="s">
        <v>287</v>
      </c>
      <c r="H457" s="2">
        <v>-35</v>
      </c>
      <c r="I457" t="s">
        <v>151</v>
      </c>
      <c r="J457" t="s">
        <v>493</v>
      </c>
    </row>
    <row r="458" spans="1:10" x14ac:dyDescent="0.25">
      <c r="A458">
        <v>28</v>
      </c>
      <c r="B458" s="4">
        <v>43291</v>
      </c>
      <c r="C458" t="s">
        <v>285</v>
      </c>
      <c r="D458" t="s">
        <v>290</v>
      </c>
      <c r="E458">
        <v>31886276</v>
      </c>
      <c r="F458">
        <v>32642162</v>
      </c>
      <c r="G458" t="s">
        <v>287</v>
      </c>
      <c r="H458" s="2">
        <v>-21</v>
      </c>
      <c r="I458" t="s">
        <v>151</v>
      </c>
      <c r="J458" t="s">
        <v>493</v>
      </c>
    </row>
    <row r="459" spans="1:10" x14ac:dyDescent="0.25">
      <c r="A459">
        <v>28</v>
      </c>
      <c r="B459" s="4">
        <v>43291</v>
      </c>
      <c r="C459" t="s">
        <v>285</v>
      </c>
      <c r="D459" t="s">
        <v>293</v>
      </c>
      <c r="E459">
        <v>31886276</v>
      </c>
      <c r="F459">
        <v>32642161</v>
      </c>
      <c r="G459" t="s">
        <v>287</v>
      </c>
      <c r="H459" s="2">
        <v>-33</v>
      </c>
      <c r="I459" t="s">
        <v>151</v>
      </c>
      <c r="J459" t="s">
        <v>493</v>
      </c>
    </row>
    <row r="460" spans="1:10" x14ac:dyDescent="0.25">
      <c r="A460">
        <v>28</v>
      </c>
      <c r="B460" s="4">
        <v>43291</v>
      </c>
      <c r="C460" t="s">
        <v>304</v>
      </c>
      <c r="D460" t="s">
        <v>353</v>
      </c>
      <c r="E460">
        <v>31885572</v>
      </c>
      <c r="F460">
        <v>32641381</v>
      </c>
      <c r="G460" t="s">
        <v>287</v>
      </c>
      <c r="H460" s="2">
        <v>-35</v>
      </c>
      <c r="I460" t="s">
        <v>151</v>
      </c>
      <c r="J460" t="s">
        <v>493</v>
      </c>
    </row>
    <row r="461" spans="1:10" x14ac:dyDescent="0.25">
      <c r="A461">
        <v>28</v>
      </c>
      <c r="B461" s="4">
        <v>43292</v>
      </c>
      <c r="C461" t="s">
        <v>304</v>
      </c>
      <c r="D461" t="s">
        <v>408</v>
      </c>
      <c r="E461">
        <v>31888154</v>
      </c>
      <c r="F461">
        <v>32644353</v>
      </c>
      <c r="G461" t="s">
        <v>287</v>
      </c>
      <c r="H461" s="2">
        <v>-13</v>
      </c>
      <c r="I461" t="s">
        <v>151</v>
      </c>
      <c r="J461" t="s">
        <v>493</v>
      </c>
    </row>
    <row r="462" spans="1:10" x14ac:dyDescent="0.25">
      <c r="A462">
        <v>28</v>
      </c>
      <c r="B462" s="4">
        <v>43292</v>
      </c>
      <c r="C462" t="s">
        <v>304</v>
      </c>
      <c r="D462" t="s">
        <v>356</v>
      </c>
      <c r="E462">
        <v>31888048</v>
      </c>
      <c r="F462">
        <v>32644230</v>
      </c>
      <c r="G462" t="s">
        <v>287</v>
      </c>
      <c r="H462" s="2">
        <v>-71</v>
      </c>
      <c r="I462" t="s">
        <v>151</v>
      </c>
      <c r="J462" t="s">
        <v>493</v>
      </c>
    </row>
    <row r="463" spans="1:10" x14ac:dyDescent="0.25">
      <c r="A463">
        <v>28</v>
      </c>
      <c r="B463" s="4">
        <v>43292</v>
      </c>
      <c r="C463" t="s">
        <v>304</v>
      </c>
      <c r="D463" t="s">
        <v>355</v>
      </c>
      <c r="E463">
        <v>31888376</v>
      </c>
      <c r="F463">
        <v>32644600</v>
      </c>
      <c r="G463" t="s">
        <v>287</v>
      </c>
      <c r="H463" s="2">
        <v>-48</v>
      </c>
      <c r="I463" t="s">
        <v>151</v>
      </c>
      <c r="J463" t="s">
        <v>493</v>
      </c>
    </row>
    <row r="464" spans="1:10" x14ac:dyDescent="0.25">
      <c r="A464">
        <v>28</v>
      </c>
      <c r="B464" s="4">
        <v>43292</v>
      </c>
      <c r="C464" t="s">
        <v>304</v>
      </c>
      <c r="D464" t="s">
        <v>308</v>
      </c>
      <c r="E464">
        <v>31889066</v>
      </c>
      <c r="F464">
        <v>32645366</v>
      </c>
      <c r="G464" t="s">
        <v>287</v>
      </c>
      <c r="H464" s="2">
        <v>-25</v>
      </c>
      <c r="I464" t="s">
        <v>151</v>
      </c>
      <c r="J464" t="s">
        <v>493</v>
      </c>
    </row>
    <row r="465" spans="1:10" x14ac:dyDescent="0.25">
      <c r="A465">
        <v>28</v>
      </c>
      <c r="B465" s="4">
        <v>43292</v>
      </c>
      <c r="C465" t="s">
        <v>285</v>
      </c>
      <c r="D465" t="s">
        <v>334</v>
      </c>
      <c r="E465">
        <v>31885205</v>
      </c>
      <c r="F465">
        <v>32640967</v>
      </c>
      <c r="G465" t="s">
        <v>287</v>
      </c>
      <c r="H465" s="2">
        <v>-49</v>
      </c>
      <c r="I465" t="s">
        <v>117</v>
      </c>
      <c r="J465" t="s">
        <v>505</v>
      </c>
    </row>
    <row r="466" spans="1:10" x14ac:dyDescent="0.25">
      <c r="A466">
        <v>28</v>
      </c>
      <c r="B466" s="4">
        <v>43293</v>
      </c>
      <c r="C466" t="s">
        <v>285</v>
      </c>
      <c r="D466" t="s">
        <v>319</v>
      </c>
      <c r="E466">
        <v>31892377</v>
      </c>
      <c r="F466">
        <v>32649246</v>
      </c>
      <c r="G466" t="s">
        <v>287</v>
      </c>
      <c r="H466" s="2">
        <v>-20</v>
      </c>
      <c r="I466" t="s">
        <v>494</v>
      </c>
      <c r="J466" t="s">
        <v>495</v>
      </c>
    </row>
    <row r="467" spans="1:10" x14ac:dyDescent="0.25">
      <c r="A467">
        <v>28</v>
      </c>
      <c r="B467" s="4">
        <v>43293</v>
      </c>
      <c r="C467" t="s">
        <v>285</v>
      </c>
      <c r="D467" t="s">
        <v>319</v>
      </c>
      <c r="E467">
        <v>31892390</v>
      </c>
      <c r="F467">
        <v>32649261</v>
      </c>
      <c r="G467" t="s">
        <v>287</v>
      </c>
      <c r="H467" s="2">
        <v>-20</v>
      </c>
      <c r="I467" t="s">
        <v>494</v>
      </c>
      <c r="J467" t="s">
        <v>495</v>
      </c>
    </row>
    <row r="468" spans="1:10" x14ac:dyDescent="0.25">
      <c r="A468">
        <v>28</v>
      </c>
      <c r="B468" s="4">
        <v>43293</v>
      </c>
      <c r="C468" t="s">
        <v>304</v>
      </c>
      <c r="D468" t="s">
        <v>305</v>
      </c>
      <c r="E468">
        <v>31890605</v>
      </c>
      <c r="F468">
        <v>32647168</v>
      </c>
      <c r="G468" t="s">
        <v>287</v>
      </c>
      <c r="H468" s="2">
        <v>-35</v>
      </c>
      <c r="I468" t="s">
        <v>151</v>
      </c>
      <c r="J468" t="s">
        <v>493</v>
      </c>
    </row>
    <row r="469" spans="1:10" x14ac:dyDescent="0.25">
      <c r="A469">
        <v>28</v>
      </c>
      <c r="B469" s="4">
        <v>43293</v>
      </c>
      <c r="C469" t="s">
        <v>304</v>
      </c>
      <c r="D469" t="s">
        <v>500</v>
      </c>
      <c r="E469">
        <v>31892044</v>
      </c>
      <c r="F469">
        <v>32648849</v>
      </c>
      <c r="G469" t="s">
        <v>287</v>
      </c>
      <c r="H469" s="2">
        <v>-24</v>
      </c>
      <c r="I469" t="s">
        <v>151</v>
      </c>
      <c r="J469" t="s">
        <v>493</v>
      </c>
    </row>
    <row r="470" spans="1:10" x14ac:dyDescent="0.25">
      <c r="A470">
        <v>28</v>
      </c>
      <c r="B470" s="4">
        <v>43293</v>
      </c>
      <c r="C470" t="s">
        <v>304</v>
      </c>
      <c r="D470" t="s">
        <v>311</v>
      </c>
      <c r="E470">
        <v>31892058</v>
      </c>
      <c r="F470">
        <v>32648866</v>
      </c>
      <c r="G470" t="s">
        <v>287</v>
      </c>
      <c r="H470" s="2">
        <v>-13</v>
      </c>
      <c r="I470" t="s">
        <v>151</v>
      </c>
      <c r="J470" t="s">
        <v>493</v>
      </c>
    </row>
    <row r="471" spans="1:10" x14ac:dyDescent="0.25">
      <c r="A471">
        <v>28</v>
      </c>
      <c r="B471" s="4">
        <v>43293</v>
      </c>
      <c r="C471" t="s">
        <v>304</v>
      </c>
      <c r="D471" t="s">
        <v>506</v>
      </c>
      <c r="E471">
        <v>31890932</v>
      </c>
      <c r="F471">
        <v>32647548</v>
      </c>
      <c r="G471" t="s">
        <v>287</v>
      </c>
      <c r="H471" s="2">
        <v>-71</v>
      </c>
      <c r="I471" t="s">
        <v>151</v>
      </c>
      <c r="J471" t="s">
        <v>493</v>
      </c>
    </row>
    <row r="472" spans="1:10" x14ac:dyDescent="0.25">
      <c r="A472">
        <v>28</v>
      </c>
      <c r="B472" s="4">
        <v>43293</v>
      </c>
      <c r="C472" t="s">
        <v>304</v>
      </c>
      <c r="D472" t="s">
        <v>308</v>
      </c>
      <c r="E472">
        <v>31891103</v>
      </c>
      <c r="F472">
        <v>32647755</v>
      </c>
      <c r="G472" t="s">
        <v>287</v>
      </c>
      <c r="H472" s="2">
        <v>-25</v>
      </c>
      <c r="I472" t="s">
        <v>151</v>
      </c>
      <c r="J472" t="s">
        <v>493</v>
      </c>
    </row>
    <row r="473" spans="1:10" x14ac:dyDescent="0.25">
      <c r="A473">
        <v>28</v>
      </c>
      <c r="B473" s="4">
        <v>43293</v>
      </c>
      <c r="C473" t="s">
        <v>285</v>
      </c>
      <c r="D473" t="s">
        <v>501</v>
      </c>
      <c r="E473">
        <v>31892377</v>
      </c>
      <c r="F473">
        <v>32649245</v>
      </c>
      <c r="G473" t="s">
        <v>287</v>
      </c>
      <c r="H473" s="2">
        <v>-61</v>
      </c>
      <c r="I473" t="s">
        <v>494</v>
      </c>
      <c r="J473" t="s">
        <v>495</v>
      </c>
    </row>
    <row r="474" spans="1:10" x14ac:dyDescent="0.25">
      <c r="A474">
        <v>28</v>
      </c>
      <c r="B474" s="4">
        <v>43293</v>
      </c>
      <c r="C474" t="s">
        <v>285</v>
      </c>
      <c r="D474" t="s">
        <v>501</v>
      </c>
      <c r="E474">
        <v>31892390</v>
      </c>
      <c r="F474">
        <v>32649260</v>
      </c>
      <c r="G474" t="s">
        <v>287</v>
      </c>
      <c r="H474" s="2">
        <v>-61</v>
      </c>
      <c r="I474" t="s">
        <v>494</v>
      </c>
      <c r="J474" t="s">
        <v>495</v>
      </c>
    </row>
    <row r="475" spans="1:10" x14ac:dyDescent="0.25">
      <c r="A475">
        <v>28</v>
      </c>
      <c r="B475" s="4">
        <v>43294</v>
      </c>
      <c r="C475" t="s">
        <v>304</v>
      </c>
      <c r="D475" t="s">
        <v>353</v>
      </c>
      <c r="E475">
        <v>31895400</v>
      </c>
      <c r="F475">
        <v>32652858</v>
      </c>
      <c r="G475" t="s">
        <v>287</v>
      </c>
      <c r="H475" s="2">
        <v>-35</v>
      </c>
      <c r="I475" t="s">
        <v>151</v>
      </c>
      <c r="J475" t="s">
        <v>493</v>
      </c>
    </row>
    <row r="476" spans="1:10" x14ac:dyDescent="0.25">
      <c r="A476">
        <v>28</v>
      </c>
      <c r="B476" s="4">
        <v>43294</v>
      </c>
      <c r="C476" t="s">
        <v>304</v>
      </c>
      <c r="D476" t="s">
        <v>308</v>
      </c>
      <c r="E476">
        <v>31894095</v>
      </c>
      <c r="F476">
        <v>32651308</v>
      </c>
      <c r="G476" t="s">
        <v>287</v>
      </c>
      <c r="H476" s="2">
        <v>-25</v>
      </c>
      <c r="I476" t="s">
        <v>151</v>
      </c>
      <c r="J476" t="s">
        <v>493</v>
      </c>
    </row>
    <row r="477" spans="1:10" x14ac:dyDescent="0.25">
      <c r="A477">
        <v>28</v>
      </c>
      <c r="B477" s="4">
        <v>43294</v>
      </c>
      <c r="C477" t="s">
        <v>304</v>
      </c>
      <c r="D477" t="s">
        <v>308</v>
      </c>
      <c r="E477">
        <v>31894106</v>
      </c>
      <c r="F477">
        <v>32651323</v>
      </c>
      <c r="G477" t="s">
        <v>287</v>
      </c>
      <c r="H477" s="2">
        <v>-25</v>
      </c>
      <c r="I477" t="s">
        <v>151</v>
      </c>
      <c r="J477" t="s">
        <v>493</v>
      </c>
    </row>
    <row r="478" spans="1:10" x14ac:dyDescent="0.25">
      <c r="A478">
        <v>28</v>
      </c>
      <c r="B478" s="4">
        <v>43295</v>
      </c>
      <c r="C478" t="s">
        <v>285</v>
      </c>
      <c r="D478" t="s">
        <v>507</v>
      </c>
      <c r="E478">
        <v>31899487</v>
      </c>
      <c r="F478">
        <v>32657835</v>
      </c>
      <c r="G478" t="s">
        <v>287</v>
      </c>
      <c r="H478" s="2">
        <v>-7.5</v>
      </c>
      <c r="I478" t="s">
        <v>151</v>
      </c>
      <c r="J478" s="5" t="s">
        <v>508</v>
      </c>
    </row>
    <row r="479" spans="1:10" x14ac:dyDescent="0.25">
      <c r="A479">
        <v>28</v>
      </c>
      <c r="B479" s="4">
        <v>43295</v>
      </c>
      <c r="C479" t="s">
        <v>509</v>
      </c>
      <c r="D479" t="s">
        <v>510</v>
      </c>
      <c r="E479">
        <v>31899487</v>
      </c>
      <c r="F479">
        <v>32657836</v>
      </c>
      <c r="G479" t="s">
        <v>287</v>
      </c>
      <c r="H479" s="2">
        <v>-5</v>
      </c>
      <c r="I479" t="s">
        <v>151</v>
      </c>
      <c r="J479" s="5" t="s">
        <v>508</v>
      </c>
    </row>
    <row r="480" spans="1:10" x14ac:dyDescent="0.25">
      <c r="A480">
        <v>29</v>
      </c>
      <c r="B480" s="4">
        <v>43297</v>
      </c>
      <c r="C480" t="s">
        <v>304</v>
      </c>
      <c r="D480" t="s">
        <v>500</v>
      </c>
      <c r="E480">
        <v>31905316</v>
      </c>
      <c r="F480">
        <v>32664843</v>
      </c>
      <c r="G480" t="s">
        <v>287</v>
      </c>
      <c r="H480" s="2">
        <v>-24</v>
      </c>
      <c r="I480" t="s">
        <v>151</v>
      </c>
      <c r="J480" t="s">
        <v>493</v>
      </c>
    </row>
    <row r="481" spans="1:10" x14ac:dyDescent="0.25">
      <c r="A481">
        <v>29</v>
      </c>
      <c r="B481" s="4">
        <v>43297</v>
      </c>
      <c r="C481" t="s">
        <v>304</v>
      </c>
      <c r="D481" t="s">
        <v>500</v>
      </c>
      <c r="E481">
        <v>31905435</v>
      </c>
      <c r="F481">
        <v>32664981</v>
      </c>
      <c r="G481" t="s">
        <v>287</v>
      </c>
      <c r="H481" s="2">
        <v>-24</v>
      </c>
      <c r="I481" t="s">
        <v>151</v>
      </c>
      <c r="J481" t="s">
        <v>493</v>
      </c>
    </row>
    <row r="482" spans="1:10" x14ac:dyDescent="0.25">
      <c r="A482">
        <v>29</v>
      </c>
      <c r="B482" s="4">
        <v>43297</v>
      </c>
      <c r="C482" t="s">
        <v>304</v>
      </c>
      <c r="D482" t="s">
        <v>311</v>
      </c>
      <c r="E482">
        <v>31906359</v>
      </c>
      <c r="F482">
        <v>32666059</v>
      </c>
      <c r="G482" t="s">
        <v>287</v>
      </c>
      <c r="H482" s="2">
        <v>-13</v>
      </c>
      <c r="I482" t="s">
        <v>151</v>
      </c>
      <c r="J482" t="s">
        <v>493</v>
      </c>
    </row>
    <row r="483" spans="1:10" x14ac:dyDescent="0.25">
      <c r="A483">
        <v>29</v>
      </c>
      <c r="B483" s="4">
        <v>43297</v>
      </c>
      <c r="C483" t="s">
        <v>304</v>
      </c>
      <c r="D483" t="s">
        <v>311</v>
      </c>
      <c r="E483">
        <v>31906494</v>
      </c>
      <c r="F483">
        <v>32666215</v>
      </c>
      <c r="G483" t="s">
        <v>287</v>
      </c>
      <c r="H483" s="2">
        <v>-13</v>
      </c>
      <c r="I483" t="s">
        <v>151</v>
      </c>
      <c r="J483" t="s">
        <v>493</v>
      </c>
    </row>
    <row r="484" spans="1:10" x14ac:dyDescent="0.25">
      <c r="A484">
        <v>37</v>
      </c>
      <c r="B484" s="4">
        <v>43355</v>
      </c>
      <c r="C484" t="s">
        <v>285</v>
      </c>
      <c r="D484" t="s">
        <v>511</v>
      </c>
      <c r="E484">
        <v>32072783</v>
      </c>
      <c r="F484">
        <v>32881034</v>
      </c>
      <c r="G484" t="s">
        <v>287</v>
      </c>
      <c r="H484" s="2">
        <v>-61</v>
      </c>
      <c r="I484" t="s">
        <v>112</v>
      </c>
      <c r="J484" t="s">
        <v>512</v>
      </c>
    </row>
    <row r="485" spans="1:10" x14ac:dyDescent="0.25">
      <c r="A485">
        <v>29</v>
      </c>
      <c r="B485" s="4">
        <v>43297</v>
      </c>
      <c r="C485" t="s">
        <v>304</v>
      </c>
      <c r="D485" t="s">
        <v>356</v>
      </c>
      <c r="E485">
        <v>31905715</v>
      </c>
      <c r="F485">
        <v>32665308</v>
      </c>
      <c r="G485" t="s">
        <v>287</v>
      </c>
      <c r="H485" s="2">
        <v>-71</v>
      </c>
      <c r="I485" t="s">
        <v>151</v>
      </c>
      <c r="J485" t="s">
        <v>493</v>
      </c>
    </row>
    <row r="486" spans="1:10" x14ac:dyDescent="0.25">
      <c r="A486">
        <v>29</v>
      </c>
      <c r="B486" s="4">
        <v>43297</v>
      </c>
      <c r="C486" t="s">
        <v>304</v>
      </c>
      <c r="D486" t="s">
        <v>308</v>
      </c>
      <c r="E486">
        <v>31905246</v>
      </c>
      <c r="F486">
        <v>32664766</v>
      </c>
      <c r="G486" t="s">
        <v>287</v>
      </c>
      <c r="H486" s="2">
        <v>-25</v>
      </c>
      <c r="I486" t="s">
        <v>151</v>
      </c>
      <c r="J486" t="s">
        <v>493</v>
      </c>
    </row>
    <row r="487" spans="1:10" x14ac:dyDescent="0.25">
      <c r="A487">
        <v>29</v>
      </c>
      <c r="B487" s="4">
        <v>43298</v>
      </c>
      <c r="C487" t="s">
        <v>304</v>
      </c>
      <c r="D487" t="s">
        <v>353</v>
      </c>
      <c r="E487">
        <v>31908705</v>
      </c>
      <c r="F487">
        <v>32668742</v>
      </c>
      <c r="G487" t="s">
        <v>287</v>
      </c>
      <c r="H487" s="2">
        <v>-35</v>
      </c>
      <c r="I487" t="s">
        <v>151</v>
      </c>
      <c r="J487" t="s">
        <v>493</v>
      </c>
    </row>
    <row r="488" spans="1:10" x14ac:dyDescent="0.25">
      <c r="A488">
        <v>29</v>
      </c>
      <c r="B488" s="4">
        <v>43298</v>
      </c>
      <c r="C488" t="s">
        <v>304</v>
      </c>
      <c r="D488" t="s">
        <v>353</v>
      </c>
      <c r="E488">
        <v>31908796</v>
      </c>
      <c r="F488">
        <v>32668847</v>
      </c>
      <c r="G488" t="s">
        <v>287</v>
      </c>
      <c r="H488" s="2">
        <v>-35</v>
      </c>
      <c r="I488" t="s">
        <v>151</v>
      </c>
      <c r="J488" t="s">
        <v>493</v>
      </c>
    </row>
    <row r="489" spans="1:10" x14ac:dyDescent="0.25">
      <c r="A489">
        <v>29</v>
      </c>
      <c r="B489" s="4">
        <v>43298</v>
      </c>
      <c r="C489" t="s">
        <v>304</v>
      </c>
      <c r="D489" t="s">
        <v>356</v>
      </c>
      <c r="E489">
        <v>31909427</v>
      </c>
      <c r="F489">
        <v>32669590</v>
      </c>
      <c r="G489" t="s">
        <v>287</v>
      </c>
      <c r="H489" s="2">
        <v>-71</v>
      </c>
      <c r="I489" t="s">
        <v>151</v>
      </c>
      <c r="J489" t="s">
        <v>493</v>
      </c>
    </row>
    <row r="490" spans="1:10" x14ac:dyDescent="0.25">
      <c r="A490">
        <v>29</v>
      </c>
      <c r="B490" s="4">
        <v>43298</v>
      </c>
      <c r="C490" t="s">
        <v>304</v>
      </c>
      <c r="D490" t="s">
        <v>355</v>
      </c>
      <c r="E490">
        <v>31908626</v>
      </c>
      <c r="F490">
        <v>32668651</v>
      </c>
      <c r="G490" t="s">
        <v>287</v>
      </c>
      <c r="H490" s="2">
        <v>-48</v>
      </c>
      <c r="I490" t="s">
        <v>151</v>
      </c>
      <c r="J490" t="s">
        <v>493</v>
      </c>
    </row>
    <row r="491" spans="1:10" x14ac:dyDescent="0.25">
      <c r="A491">
        <v>29</v>
      </c>
      <c r="B491" s="4">
        <v>43299</v>
      </c>
      <c r="C491" t="s">
        <v>285</v>
      </c>
      <c r="D491" t="s">
        <v>513</v>
      </c>
      <c r="E491">
        <v>31912611</v>
      </c>
      <c r="F491">
        <v>32673369</v>
      </c>
      <c r="G491" t="s">
        <v>287</v>
      </c>
      <c r="H491" s="2">
        <v>-31</v>
      </c>
      <c r="I491" t="s">
        <v>151</v>
      </c>
      <c r="J491" s="5" t="s">
        <v>514</v>
      </c>
    </row>
    <row r="492" spans="1:10" x14ac:dyDescent="0.25">
      <c r="A492">
        <v>29</v>
      </c>
      <c r="B492" s="4">
        <v>43299</v>
      </c>
      <c r="C492" t="s">
        <v>285</v>
      </c>
      <c r="D492" t="s">
        <v>513</v>
      </c>
      <c r="E492">
        <v>31912708</v>
      </c>
      <c r="F492">
        <v>32673481</v>
      </c>
      <c r="G492" t="s">
        <v>287</v>
      </c>
      <c r="H492" s="2">
        <v>-31</v>
      </c>
      <c r="I492" t="s">
        <v>151</v>
      </c>
      <c r="J492" s="5" t="s">
        <v>514</v>
      </c>
    </row>
    <row r="493" spans="1:10" x14ac:dyDescent="0.25">
      <c r="A493">
        <v>29</v>
      </c>
      <c r="B493" s="4">
        <v>43299</v>
      </c>
      <c r="C493" t="s">
        <v>285</v>
      </c>
      <c r="D493" t="s">
        <v>513</v>
      </c>
      <c r="E493">
        <v>31912730</v>
      </c>
      <c r="F493">
        <v>32673505</v>
      </c>
      <c r="G493" t="s">
        <v>287</v>
      </c>
      <c r="H493" s="2">
        <v>-0.01</v>
      </c>
      <c r="I493" t="s">
        <v>151</v>
      </c>
      <c r="J493" s="5" t="s">
        <v>514</v>
      </c>
    </row>
    <row r="494" spans="1:10" x14ac:dyDescent="0.25">
      <c r="A494">
        <v>29</v>
      </c>
      <c r="B494" s="4">
        <v>43299</v>
      </c>
      <c r="C494" t="s">
        <v>312</v>
      </c>
      <c r="D494" t="s">
        <v>515</v>
      </c>
      <c r="E494">
        <v>31912776</v>
      </c>
      <c r="F494">
        <v>32673559</v>
      </c>
      <c r="G494" t="s">
        <v>287</v>
      </c>
      <c r="H494" s="2">
        <v>-12</v>
      </c>
      <c r="I494" t="s">
        <v>151</v>
      </c>
      <c r="J494" t="s">
        <v>493</v>
      </c>
    </row>
    <row r="495" spans="1:10" x14ac:dyDescent="0.25">
      <c r="A495">
        <v>29</v>
      </c>
      <c r="B495" s="4">
        <v>43299</v>
      </c>
      <c r="C495" t="s">
        <v>304</v>
      </c>
      <c r="D495" t="s">
        <v>355</v>
      </c>
      <c r="E495">
        <v>31912154</v>
      </c>
      <c r="F495">
        <v>32672828</v>
      </c>
      <c r="G495" t="s">
        <v>287</v>
      </c>
      <c r="H495" s="2">
        <v>-48</v>
      </c>
      <c r="I495" t="s">
        <v>151</v>
      </c>
      <c r="J495" t="s">
        <v>493</v>
      </c>
    </row>
    <row r="496" spans="1:10" x14ac:dyDescent="0.25">
      <c r="A496">
        <v>29</v>
      </c>
      <c r="B496" s="4">
        <v>43300</v>
      </c>
      <c r="C496" t="s">
        <v>304</v>
      </c>
      <c r="D496" t="s">
        <v>353</v>
      </c>
      <c r="E496">
        <v>31915036</v>
      </c>
      <c r="F496">
        <v>32676164</v>
      </c>
      <c r="G496" t="s">
        <v>287</v>
      </c>
      <c r="H496" s="2">
        <v>-35</v>
      </c>
      <c r="I496" t="s">
        <v>151</v>
      </c>
      <c r="J496" t="s">
        <v>493</v>
      </c>
    </row>
    <row r="497" spans="1:10" x14ac:dyDescent="0.25">
      <c r="A497">
        <v>29</v>
      </c>
      <c r="B497" s="4">
        <v>43300</v>
      </c>
      <c r="C497" t="s">
        <v>304</v>
      </c>
      <c r="D497" t="s">
        <v>500</v>
      </c>
      <c r="E497">
        <v>31914354</v>
      </c>
      <c r="F497">
        <v>32675396</v>
      </c>
      <c r="G497" t="s">
        <v>287</v>
      </c>
      <c r="H497" s="2">
        <v>-24</v>
      </c>
      <c r="I497" t="s">
        <v>151</v>
      </c>
      <c r="J497" t="s">
        <v>493</v>
      </c>
    </row>
    <row r="498" spans="1:10" x14ac:dyDescent="0.25">
      <c r="A498">
        <v>29</v>
      </c>
      <c r="B498" s="4">
        <v>43300</v>
      </c>
      <c r="C498" t="s">
        <v>304</v>
      </c>
      <c r="D498" t="s">
        <v>356</v>
      </c>
      <c r="E498">
        <v>31915575</v>
      </c>
      <c r="F498">
        <v>32676766</v>
      </c>
      <c r="G498" t="s">
        <v>287</v>
      </c>
      <c r="H498" s="2">
        <v>-71</v>
      </c>
      <c r="I498" t="s">
        <v>151</v>
      </c>
      <c r="J498" t="s">
        <v>493</v>
      </c>
    </row>
    <row r="499" spans="1:10" x14ac:dyDescent="0.25">
      <c r="A499">
        <v>29</v>
      </c>
      <c r="B499" s="4">
        <v>43301</v>
      </c>
      <c r="C499" t="s">
        <v>312</v>
      </c>
      <c r="D499" t="s">
        <v>313</v>
      </c>
      <c r="E499">
        <v>31917416</v>
      </c>
      <c r="F499">
        <v>32678951</v>
      </c>
      <c r="G499" t="s">
        <v>287</v>
      </c>
      <c r="H499" s="2">
        <v>-24</v>
      </c>
      <c r="I499" t="s">
        <v>151</v>
      </c>
      <c r="J499" t="s">
        <v>493</v>
      </c>
    </row>
    <row r="500" spans="1:10" x14ac:dyDescent="0.25">
      <c r="A500">
        <v>29</v>
      </c>
      <c r="B500" s="4">
        <v>43301</v>
      </c>
      <c r="C500" t="s">
        <v>304</v>
      </c>
      <c r="D500" t="s">
        <v>353</v>
      </c>
      <c r="E500">
        <v>31917750</v>
      </c>
      <c r="F500">
        <v>32679335</v>
      </c>
      <c r="G500" t="s">
        <v>287</v>
      </c>
      <c r="H500" s="2">
        <v>-35</v>
      </c>
      <c r="I500" t="s">
        <v>151</v>
      </c>
      <c r="J500" t="s">
        <v>493</v>
      </c>
    </row>
    <row r="501" spans="1:10" x14ac:dyDescent="0.25">
      <c r="A501">
        <v>29</v>
      </c>
      <c r="B501" s="4">
        <v>43301</v>
      </c>
      <c r="C501" t="s">
        <v>304</v>
      </c>
      <c r="D501" t="s">
        <v>356</v>
      </c>
      <c r="E501">
        <v>31917365</v>
      </c>
      <c r="F501">
        <v>32678896</v>
      </c>
      <c r="G501" t="s">
        <v>287</v>
      </c>
      <c r="H501" s="2">
        <v>-71</v>
      </c>
      <c r="I501" t="s">
        <v>151</v>
      </c>
      <c r="J501" t="s">
        <v>493</v>
      </c>
    </row>
    <row r="502" spans="1:10" x14ac:dyDescent="0.25">
      <c r="A502">
        <v>29</v>
      </c>
      <c r="B502" s="4">
        <v>43301</v>
      </c>
      <c r="C502" t="s">
        <v>304</v>
      </c>
      <c r="D502" t="s">
        <v>308</v>
      </c>
      <c r="E502">
        <v>31917505</v>
      </c>
      <c r="F502">
        <v>32679055</v>
      </c>
      <c r="G502" t="s">
        <v>287</v>
      </c>
      <c r="H502" s="2">
        <v>-25</v>
      </c>
      <c r="I502" t="s">
        <v>151</v>
      </c>
      <c r="J502" t="s">
        <v>493</v>
      </c>
    </row>
    <row r="503" spans="1:10" x14ac:dyDescent="0.25">
      <c r="A503">
        <v>29</v>
      </c>
      <c r="B503" s="4">
        <v>43302</v>
      </c>
      <c r="C503" t="s">
        <v>285</v>
      </c>
      <c r="D503" t="s">
        <v>507</v>
      </c>
      <c r="E503">
        <v>31922991</v>
      </c>
      <c r="F503">
        <v>32685648</v>
      </c>
      <c r="G503" t="s">
        <v>287</v>
      </c>
      <c r="H503" s="2">
        <v>-7.5</v>
      </c>
      <c r="I503" t="s">
        <v>224</v>
      </c>
      <c r="J503" s="5" t="s">
        <v>516</v>
      </c>
    </row>
    <row r="504" spans="1:10" x14ac:dyDescent="0.25">
      <c r="A504">
        <v>29</v>
      </c>
      <c r="B504" s="4">
        <v>43302</v>
      </c>
      <c r="C504" t="s">
        <v>460</v>
      </c>
      <c r="D504" t="s">
        <v>489</v>
      </c>
      <c r="E504">
        <v>31921583</v>
      </c>
      <c r="F504">
        <v>32683978</v>
      </c>
      <c r="G504" t="s">
        <v>287</v>
      </c>
      <c r="H504" s="2">
        <v>1</v>
      </c>
      <c r="I504" t="s">
        <v>216</v>
      </c>
      <c r="J504" s="5" t="s">
        <v>419</v>
      </c>
    </row>
    <row r="505" spans="1:10" x14ac:dyDescent="0.25">
      <c r="A505">
        <v>30</v>
      </c>
      <c r="B505" s="4">
        <v>43304</v>
      </c>
      <c r="C505" t="s">
        <v>312</v>
      </c>
      <c r="D505" t="s">
        <v>313</v>
      </c>
      <c r="E505">
        <v>31929893</v>
      </c>
      <c r="F505">
        <v>32693961</v>
      </c>
      <c r="G505" t="s">
        <v>287</v>
      </c>
      <c r="H505" s="2">
        <v>-24</v>
      </c>
      <c r="I505" t="s">
        <v>262</v>
      </c>
      <c r="J505" s="5" t="s">
        <v>409</v>
      </c>
    </row>
    <row r="506" spans="1:10" x14ac:dyDescent="0.25">
      <c r="A506">
        <v>30</v>
      </c>
      <c r="B506" s="4">
        <v>43304</v>
      </c>
      <c r="C506" t="s">
        <v>285</v>
      </c>
      <c r="D506" t="s">
        <v>290</v>
      </c>
      <c r="E506">
        <v>31928838</v>
      </c>
      <c r="F506">
        <v>32692705</v>
      </c>
      <c r="G506" t="s">
        <v>287</v>
      </c>
      <c r="H506" s="2">
        <v>-21</v>
      </c>
      <c r="I506" t="s">
        <v>256</v>
      </c>
      <c r="J506" s="5" t="s">
        <v>297</v>
      </c>
    </row>
    <row r="507" spans="1:10" x14ac:dyDescent="0.25">
      <c r="A507">
        <v>30</v>
      </c>
      <c r="B507" s="4">
        <v>43304</v>
      </c>
      <c r="C507" t="s">
        <v>285</v>
      </c>
      <c r="D507" t="s">
        <v>290</v>
      </c>
      <c r="E507">
        <v>31928852</v>
      </c>
      <c r="F507">
        <v>32692722</v>
      </c>
      <c r="G507" t="s">
        <v>287</v>
      </c>
      <c r="H507" s="2">
        <v>-21</v>
      </c>
      <c r="I507" t="s">
        <v>256</v>
      </c>
      <c r="J507" s="5" t="s">
        <v>297</v>
      </c>
    </row>
    <row r="508" spans="1:10" x14ac:dyDescent="0.25">
      <c r="A508">
        <v>30</v>
      </c>
      <c r="B508" s="4">
        <v>43304</v>
      </c>
      <c r="C508" t="s">
        <v>285</v>
      </c>
      <c r="D508" t="s">
        <v>393</v>
      </c>
      <c r="E508">
        <v>31928076</v>
      </c>
      <c r="F508">
        <v>32691856</v>
      </c>
      <c r="G508" t="s">
        <v>287</v>
      </c>
      <c r="H508" s="2">
        <v>-49</v>
      </c>
      <c r="I508" t="s">
        <v>238</v>
      </c>
      <c r="J508" s="5" t="s">
        <v>462</v>
      </c>
    </row>
    <row r="509" spans="1:10" x14ac:dyDescent="0.25">
      <c r="A509">
        <v>30</v>
      </c>
      <c r="B509" s="4">
        <v>43304</v>
      </c>
      <c r="C509" t="s">
        <v>285</v>
      </c>
      <c r="D509" t="s">
        <v>291</v>
      </c>
      <c r="E509">
        <v>31928774</v>
      </c>
      <c r="F509">
        <v>32692627</v>
      </c>
      <c r="G509" t="s">
        <v>287</v>
      </c>
      <c r="H509" s="2">
        <v>-7</v>
      </c>
      <c r="I509" t="s">
        <v>274</v>
      </c>
      <c r="J509" s="6" t="s">
        <v>396</v>
      </c>
    </row>
    <row r="510" spans="1:10" x14ac:dyDescent="0.25">
      <c r="A510">
        <v>30</v>
      </c>
      <c r="B510" s="4">
        <v>43304</v>
      </c>
      <c r="C510" t="s">
        <v>285</v>
      </c>
      <c r="D510" t="s">
        <v>293</v>
      </c>
      <c r="E510">
        <v>31928838</v>
      </c>
      <c r="F510">
        <v>32692704</v>
      </c>
      <c r="G510" t="s">
        <v>287</v>
      </c>
      <c r="H510" s="2">
        <v>-33</v>
      </c>
      <c r="I510" t="s">
        <v>256</v>
      </c>
      <c r="J510" s="5" t="s">
        <v>297</v>
      </c>
    </row>
    <row r="511" spans="1:10" x14ac:dyDescent="0.25">
      <c r="A511">
        <v>30</v>
      </c>
      <c r="B511" s="4">
        <v>43304</v>
      </c>
      <c r="C511" t="s">
        <v>285</v>
      </c>
      <c r="D511" t="s">
        <v>293</v>
      </c>
      <c r="E511">
        <v>31928852</v>
      </c>
      <c r="F511">
        <v>32692721</v>
      </c>
      <c r="G511" t="s">
        <v>287</v>
      </c>
      <c r="H511" s="2">
        <v>-33</v>
      </c>
      <c r="I511" t="s">
        <v>256</v>
      </c>
      <c r="J511" s="5" t="s">
        <v>297</v>
      </c>
    </row>
    <row r="512" spans="1:10" x14ac:dyDescent="0.25">
      <c r="A512">
        <v>30</v>
      </c>
      <c r="B512" s="4">
        <v>43304</v>
      </c>
      <c r="C512" t="s">
        <v>304</v>
      </c>
      <c r="D512" t="s">
        <v>379</v>
      </c>
      <c r="E512">
        <v>31929308</v>
      </c>
      <c r="F512">
        <v>32693259</v>
      </c>
      <c r="G512" t="s">
        <v>287</v>
      </c>
      <c r="H512" s="2">
        <v>-71</v>
      </c>
      <c r="I512" t="s">
        <v>249</v>
      </c>
      <c r="J512" s="5" t="s">
        <v>411</v>
      </c>
    </row>
    <row r="513" spans="1:10" x14ac:dyDescent="0.25">
      <c r="A513">
        <v>29</v>
      </c>
      <c r="B513" s="4">
        <v>43297</v>
      </c>
      <c r="C513" t="s">
        <v>285</v>
      </c>
      <c r="D513" t="s">
        <v>340</v>
      </c>
      <c r="E513">
        <v>31907436</v>
      </c>
      <c r="F513">
        <v>32667311</v>
      </c>
      <c r="G513" t="s">
        <v>287</v>
      </c>
      <c r="H513" s="2">
        <v>-11</v>
      </c>
      <c r="I513" t="s">
        <v>202</v>
      </c>
      <c r="J513" t="s">
        <v>427</v>
      </c>
    </row>
    <row r="514" spans="1:10" x14ac:dyDescent="0.25">
      <c r="A514">
        <v>29</v>
      </c>
      <c r="B514" s="4">
        <v>43297</v>
      </c>
      <c r="C514" t="s">
        <v>285</v>
      </c>
      <c r="D514" t="s">
        <v>340</v>
      </c>
      <c r="E514">
        <v>31907436</v>
      </c>
      <c r="F514">
        <v>32667312</v>
      </c>
      <c r="G514" t="s">
        <v>287</v>
      </c>
      <c r="H514" s="2">
        <v>-11</v>
      </c>
      <c r="I514" t="s">
        <v>202</v>
      </c>
      <c r="J514" t="s">
        <v>427</v>
      </c>
    </row>
    <row r="515" spans="1:10" x14ac:dyDescent="0.25">
      <c r="A515">
        <v>29</v>
      </c>
      <c r="B515" s="4">
        <v>43297</v>
      </c>
      <c r="C515" t="s">
        <v>285</v>
      </c>
      <c r="D515" t="s">
        <v>321</v>
      </c>
      <c r="E515">
        <v>31906068</v>
      </c>
      <c r="F515">
        <v>32665714</v>
      </c>
      <c r="G515" t="s">
        <v>287</v>
      </c>
      <c r="H515" s="2">
        <v>-6</v>
      </c>
      <c r="I515" t="s">
        <v>262</v>
      </c>
      <c r="J515" t="s">
        <v>409</v>
      </c>
    </row>
    <row r="516" spans="1:10" x14ac:dyDescent="0.25">
      <c r="A516">
        <v>29</v>
      </c>
      <c r="B516" s="4">
        <v>43297</v>
      </c>
      <c r="C516" t="s">
        <v>285</v>
      </c>
      <c r="D516" t="s">
        <v>321</v>
      </c>
      <c r="E516">
        <v>31907201</v>
      </c>
      <c r="F516">
        <v>32667035</v>
      </c>
      <c r="G516" t="s">
        <v>287</v>
      </c>
      <c r="H516" s="2">
        <v>-6</v>
      </c>
      <c r="I516" t="s">
        <v>151</v>
      </c>
      <c r="J516" t="s">
        <v>363</v>
      </c>
    </row>
    <row r="517" spans="1:10" x14ac:dyDescent="0.25">
      <c r="A517">
        <v>29</v>
      </c>
      <c r="B517" s="4">
        <v>43297</v>
      </c>
      <c r="C517" t="s">
        <v>285</v>
      </c>
      <c r="D517" t="s">
        <v>482</v>
      </c>
      <c r="E517">
        <v>31906394</v>
      </c>
      <c r="F517">
        <v>32666104</v>
      </c>
      <c r="G517" t="s">
        <v>287</v>
      </c>
      <c r="H517" s="2">
        <v>-61</v>
      </c>
      <c r="I517" t="s">
        <v>256</v>
      </c>
      <c r="J517" t="s">
        <v>404</v>
      </c>
    </row>
    <row r="518" spans="1:10" x14ac:dyDescent="0.25">
      <c r="A518">
        <v>29</v>
      </c>
      <c r="B518" s="4">
        <v>43297</v>
      </c>
      <c r="C518" t="s">
        <v>285</v>
      </c>
      <c r="D518" t="s">
        <v>295</v>
      </c>
      <c r="E518">
        <v>31907059</v>
      </c>
      <c r="F518">
        <v>32666868</v>
      </c>
      <c r="G518" t="s">
        <v>287</v>
      </c>
      <c r="H518" s="2">
        <v>-40</v>
      </c>
      <c r="I518" t="s">
        <v>256</v>
      </c>
      <c r="J518" t="s">
        <v>297</v>
      </c>
    </row>
    <row r="519" spans="1:10" x14ac:dyDescent="0.25">
      <c r="A519">
        <v>29</v>
      </c>
      <c r="B519" s="4">
        <v>43297</v>
      </c>
      <c r="C519" t="s">
        <v>285</v>
      </c>
      <c r="D519" t="s">
        <v>295</v>
      </c>
      <c r="E519">
        <v>31907067</v>
      </c>
      <c r="F519">
        <v>32666878</v>
      </c>
      <c r="G519" t="s">
        <v>287</v>
      </c>
      <c r="H519" s="2">
        <v>-40</v>
      </c>
      <c r="I519" t="s">
        <v>256</v>
      </c>
      <c r="J519" t="s">
        <v>297</v>
      </c>
    </row>
    <row r="520" spans="1:10" x14ac:dyDescent="0.25">
      <c r="A520">
        <v>29</v>
      </c>
      <c r="B520" s="4">
        <v>43297</v>
      </c>
      <c r="C520" t="s">
        <v>285</v>
      </c>
      <c r="D520" t="s">
        <v>326</v>
      </c>
      <c r="E520">
        <v>31905151</v>
      </c>
      <c r="F520">
        <v>32664655</v>
      </c>
      <c r="G520" t="s">
        <v>287</v>
      </c>
      <c r="H520" s="2">
        <v>-20</v>
      </c>
      <c r="I520" t="s">
        <v>213</v>
      </c>
      <c r="J520" t="s">
        <v>517</v>
      </c>
    </row>
    <row r="521" spans="1:10" x14ac:dyDescent="0.25">
      <c r="A521">
        <v>29</v>
      </c>
      <c r="B521" s="4">
        <v>43297</v>
      </c>
      <c r="C521" t="s">
        <v>285</v>
      </c>
      <c r="D521" t="s">
        <v>326</v>
      </c>
      <c r="E521">
        <v>31905826</v>
      </c>
      <c r="F521">
        <v>32665434</v>
      </c>
      <c r="G521" t="s">
        <v>287</v>
      </c>
      <c r="H521" s="2">
        <v>-20</v>
      </c>
      <c r="I521" t="s">
        <v>256</v>
      </c>
      <c r="J521" t="s">
        <v>404</v>
      </c>
    </row>
    <row r="522" spans="1:10" x14ac:dyDescent="0.25">
      <c r="A522">
        <v>29</v>
      </c>
      <c r="B522" s="4">
        <v>43297</v>
      </c>
      <c r="C522" t="s">
        <v>285</v>
      </c>
      <c r="D522" t="s">
        <v>326</v>
      </c>
      <c r="E522">
        <v>31906952</v>
      </c>
      <c r="F522">
        <v>32666747</v>
      </c>
      <c r="G522" t="s">
        <v>287</v>
      </c>
      <c r="H522" s="2">
        <v>-20</v>
      </c>
      <c r="I522" t="s">
        <v>222</v>
      </c>
      <c r="J522" t="s">
        <v>478</v>
      </c>
    </row>
    <row r="523" spans="1:10" x14ac:dyDescent="0.25">
      <c r="A523">
        <v>29</v>
      </c>
      <c r="B523" s="4">
        <v>43297</v>
      </c>
      <c r="C523" t="s">
        <v>285</v>
      </c>
      <c r="D523" t="s">
        <v>326</v>
      </c>
      <c r="E523">
        <v>31906958</v>
      </c>
      <c r="F523">
        <v>32666755</v>
      </c>
      <c r="G523" t="s">
        <v>287</v>
      </c>
      <c r="H523" s="2">
        <v>-20</v>
      </c>
      <c r="I523" t="s">
        <v>222</v>
      </c>
      <c r="J523" t="s">
        <v>478</v>
      </c>
    </row>
    <row r="524" spans="1:10" x14ac:dyDescent="0.25">
      <c r="A524">
        <v>29</v>
      </c>
      <c r="B524" s="4">
        <v>43297</v>
      </c>
      <c r="C524" t="s">
        <v>285</v>
      </c>
      <c r="D524" t="s">
        <v>326</v>
      </c>
      <c r="E524">
        <v>31906963</v>
      </c>
      <c r="F524">
        <v>32666760</v>
      </c>
      <c r="G524" t="s">
        <v>287</v>
      </c>
      <c r="H524" s="2">
        <v>-20</v>
      </c>
      <c r="I524" t="s">
        <v>222</v>
      </c>
      <c r="J524" t="s">
        <v>478</v>
      </c>
    </row>
    <row r="525" spans="1:10" x14ac:dyDescent="0.25">
      <c r="A525">
        <v>29</v>
      </c>
      <c r="B525" s="4">
        <v>43297</v>
      </c>
      <c r="C525" t="s">
        <v>285</v>
      </c>
      <c r="D525" t="s">
        <v>293</v>
      </c>
      <c r="E525">
        <v>31906203</v>
      </c>
      <c r="F525">
        <v>32665875</v>
      </c>
      <c r="G525" t="s">
        <v>287</v>
      </c>
      <c r="H525" s="2">
        <v>-33</v>
      </c>
      <c r="I525" t="s">
        <v>270</v>
      </c>
      <c r="J525" t="s">
        <v>398</v>
      </c>
    </row>
    <row r="526" spans="1:10" x14ac:dyDescent="0.25">
      <c r="A526">
        <v>29</v>
      </c>
      <c r="B526" s="4">
        <v>43297</v>
      </c>
      <c r="C526" t="s">
        <v>285</v>
      </c>
      <c r="D526" t="s">
        <v>293</v>
      </c>
      <c r="E526">
        <v>31906830</v>
      </c>
      <c r="F526">
        <v>32666601</v>
      </c>
      <c r="G526" t="s">
        <v>287</v>
      </c>
      <c r="H526" s="2">
        <v>-33</v>
      </c>
      <c r="I526" t="s">
        <v>151</v>
      </c>
      <c r="J526" t="s">
        <v>309</v>
      </c>
    </row>
    <row r="527" spans="1:10" x14ac:dyDescent="0.25">
      <c r="A527">
        <v>29</v>
      </c>
      <c r="B527" s="4">
        <v>43297</v>
      </c>
      <c r="C527" t="s">
        <v>285</v>
      </c>
      <c r="D527" t="s">
        <v>293</v>
      </c>
      <c r="E527">
        <v>31906934</v>
      </c>
      <c r="F527">
        <v>32666726</v>
      </c>
      <c r="G527" t="s">
        <v>287</v>
      </c>
      <c r="H527" s="2">
        <v>-33</v>
      </c>
      <c r="I527" t="s">
        <v>101</v>
      </c>
      <c r="J527" t="s">
        <v>464</v>
      </c>
    </row>
    <row r="528" spans="1:10" x14ac:dyDescent="0.25">
      <c r="A528">
        <v>29</v>
      </c>
      <c r="B528" s="4">
        <v>43297</v>
      </c>
      <c r="C528" t="s">
        <v>285</v>
      </c>
      <c r="D528" t="s">
        <v>362</v>
      </c>
      <c r="E528">
        <v>31906006</v>
      </c>
      <c r="F528">
        <v>32665644</v>
      </c>
      <c r="G528" t="s">
        <v>287</v>
      </c>
      <c r="H528" s="2">
        <v>-49</v>
      </c>
      <c r="I528" t="s">
        <v>251</v>
      </c>
      <c r="J528" t="s">
        <v>415</v>
      </c>
    </row>
    <row r="529" spans="1:10" x14ac:dyDescent="0.25">
      <c r="A529">
        <v>29</v>
      </c>
      <c r="B529" s="4">
        <v>43297</v>
      </c>
      <c r="C529" t="s">
        <v>285</v>
      </c>
      <c r="D529" t="s">
        <v>405</v>
      </c>
      <c r="E529">
        <v>31906907</v>
      </c>
      <c r="F529">
        <v>32666691</v>
      </c>
      <c r="G529" t="s">
        <v>287</v>
      </c>
      <c r="H529" s="2">
        <v>-10</v>
      </c>
      <c r="I529" t="s">
        <v>256</v>
      </c>
      <c r="J529" t="s">
        <v>404</v>
      </c>
    </row>
    <row r="530" spans="1:10" x14ac:dyDescent="0.25">
      <c r="A530">
        <v>29</v>
      </c>
      <c r="B530" s="4">
        <v>43297</v>
      </c>
      <c r="C530" t="s">
        <v>285</v>
      </c>
      <c r="D530" t="s">
        <v>291</v>
      </c>
      <c r="E530">
        <v>31907359</v>
      </c>
      <c r="F530">
        <v>32667221</v>
      </c>
      <c r="G530" t="s">
        <v>287</v>
      </c>
      <c r="H530" s="2">
        <v>-7</v>
      </c>
      <c r="I530" t="s">
        <v>263</v>
      </c>
      <c r="J530" t="s">
        <v>336</v>
      </c>
    </row>
    <row r="531" spans="1:10" x14ac:dyDescent="0.25">
      <c r="A531">
        <v>29</v>
      </c>
      <c r="B531" s="4">
        <v>43297</v>
      </c>
      <c r="C531" t="s">
        <v>285</v>
      </c>
      <c r="D531" t="s">
        <v>393</v>
      </c>
      <c r="E531">
        <v>31906481</v>
      </c>
      <c r="F531">
        <v>32666198</v>
      </c>
      <c r="G531" t="s">
        <v>287</v>
      </c>
      <c r="H531" s="2">
        <v>-49</v>
      </c>
      <c r="I531" t="s">
        <v>88</v>
      </c>
      <c r="J531" t="s">
        <v>452</v>
      </c>
    </row>
    <row r="532" spans="1:10" x14ac:dyDescent="0.25">
      <c r="A532">
        <v>29</v>
      </c>
      <c r="B532" s="4">
        <v>43297</v>
      </c>
      <c r="C532" t="s">
        <v>285</v>
      </c>
      <c r="D532" t="s">
        <v>414</v>
      </c>
      <c r="E532">
        <v>31906447</v>
      </c>
      <c r="F532">
        <v>32666162</v>
      </c>
      <c r="G532" t="s">
        <v>287</v>
      </c>
      <c r="H532" s="2">
        <v>-4</v>
      </c>
      <c r="I532" t="s">
        <v>239</v>
      </c>
      <c r="J532" t="s">
        <v>432</v>
      </c>
    </row>
    <row r="533" spans="1:10" x14ac:dyDescent="0.25">
      <c r="A533">
        <v>29</v>
      </c>
      <c r="B533" s="4">
        <v>43297</v>
      </c>
      <c r="C533" t="s">
        <v>285</v>
      </c>
      <c r="D533" t="s">
        <v>518</v>
      </c>
      <c r="E533">
        <v>31907468</v>
      </c>
      <c r="F533">
        <v>32667356</v>
      </c>
      <c r="G533" t="s">
        <v>287</v>
      </c>
      <c r="H533" s="2">
        <v>-100</v>
      </c>
      <c r="I533" t="s">
        <v>104</v>
      </c>
      <c r="J533" t="s">
        <v>426</v>
      </c>
    </row>
    <row r="534" spans="1:10" x14ac:dyDescent="0.25">
      <c r="A534">
        <v>29</v>
      </c>
      <c r="B534" s="4">
        <v>43297</v>
      </c>
      <c r="C534" t="s">
        <v>285</v>
      </c>
      <c r="D534" t="s">
        <v>290</v>
      </c>
      <c r="E534">
        <v>31906203</v>
      </c>
      <c r="F534">
        <v>32665876</v>
      </c>
      <c r="G534" t="s">
        <v>287</v>
      </c>
      <c r="H534" s="2">
        <v>-21</v>
      </c>
      <c r="I534" t="s">
        <v>270</v>
      </c>
      <c r="J534" t="s">
        <v>398</v>
      </c>
    </row>
    <row r="535" spans="1:10" x14ac:dyDescent="0.25">
      <c r="A535">
        <v>29</v>
      </c>
      <c r="B535" s="4">
        <v>43297</v>
      </c>
      <c r="C535" t="s">
        <v>285</v>
      </c>
      <c r="D535" t="s">
        <v>298</v>
      </c>
      <c r="E535">
        <v>31905223</v>
      </c>
      <c r="F535">
        <v>32664739</v>
      </c>
      <c r="G535" t="s">
        <v>287</v>
      </c>
      <c r="H535" s="2">
        <v>-9</v>
      </c>
      <c r="I535" t="s">
        <v>111</v>
      </c>
      <c r="J535" t="s">
        <v>519</v>
      </c>
    </row>
    <row r="536" spans="1:10" x14ac:dyDescent="0.25">
      <c r="A536">
        <v>29</v>
      </c>
      <c r="B536" s="4">
        <v>43297</v>
      </c>
      <c r="C536" t="s">
        <v>312</v>
      </c>
      <c r="D536" t="s">
        <v>520</v>
      </c>
      <c r="E536">
        <v>31906758</v>
      </c>
      <c r="F536">
        <v>32666519</v>
      </c>
      <c r="G536" t="s">
        <v>287</v>
      </c>
      <c r="H536" s="2">
        <v>-12</v>
      </c>
      <c r="I536" t="s">
        <v>151</v>
      </c>
      <c r="J536" t="s">
        <v>351</v>
      </c>
    </row>
    <row r="537" spans="1:10" x14ac:dyDescent="0.25">
      <c r="A537">
        <v>29</v>
      </c>
      <c r="B537" s="4">
        <v>43297</v>
      </c>
      <c r="C537" t="s">
        <v>312</v>
      </c>
      <c r="D537" t="s">
        <v>515</v>
      </c>
      <c r="E537">
        <v>31906717</v>
      </c>
      <c r="F537">
        <v>32666472</v>
      </c>
      <c r="G537" t="s">
        <v>287</v>
      </c>
      <c r="H537" s="2">
        <v>-12</v>
      </c>
      <c r="I537" t="s">
        <v>151</v>
      </c>
      <c r="J537" t="s">
        <v>351</v>
      </c>
    </row>
    <row r="538" spans="1:10" x14ac:dyDescent="0.25">
      <c r="A538">
        <v>29</v>
      </c>
      <c r="B538" s="4">
        <v>43297</v>
      </c>
      <c r="C538" t="s">
        <v>312</v>
      </c>
      <c r="D538" t="s">
        <v>313</v>
      </c>
      <c r="E538">
        <v>31906783</v>
      </c>
      <c r="F538">
        <v>32666549</v>
      </c>
      <c r="G538" t="s">
        <v>287</v>
      </c>
      <c r="H538" s="2">
        <v>-24</v>
      </c>
      <c r="I538" t="s">
        <v>151</v>
      </c>
      <c r="J538" t="s">
        <v>351</v>
      </c>
    </row>
    <row r="539" spans="1:10" x14ac:dyDescent="0.25">
      <c r="A539">
        <v>29</v>
      </c>
      <c r="B539" s="4">
        <v>43297</v>
      </c>
      <c r="C539" t="s">
        <v>312</v>
      </c>
      <c r="D539" t="s">
        <v>313</v>
      </c>
      <c r="E539">
        <v>31906847</v>
      </c>
      <c r="F539">
        <v>32666621</v>
      </c>
      <c r="G539" t="s">
        <v>287</v>
      </c>
      <c r="H539" s="2">
        <v>-12</v>
      </c>
      <c r="I539" t="s">
        <v>151</v>
      </c>
      <c r="J539" t="s">
        <v>309</v>
      </c>
    </row>
    <row r="540" spans="1:10" x14ac:dyDescent="0.25">
      <c r="A540">
        <v>29</v>
      </c>
      <c r="B540" s="4">
        <v>43297</v>
      </c>
      <c r="C540" t="s">
        <v>312</v>
      </c>
      <c r="D540" t="s">
        <v>521</v>
      </c>
      <c r="E540">
        <v>31906769</v>
      </c>
      <c r="F540">
        <v>32666533</v>
      </c>
      <c r="G540" t="s">
        <v>287</v>
      </c>
      <c r="H540" s="2">
        <v>-24</v>
      </c>
      <c r="I540" t="s">
        <v>151</v>
      </c>
      <c r="J540" t="s">
        <v>351</v>
      </c>
    </row>
    <row r="541" spans="1:10" x14ac:dyDescent="0.25">
      <c r="A541">
        <v>29</v>
      </c>
      <c r="B541" s="4">
        <v>43297</v>
      </c>
      <c r="C541" t="s">
        <v>304</v>
      </c>
      <c r="D541" t="s">
        <v>308</v>
      </c>
      <c r="E541">
        <v>31665331</v>
      </c>
      <c r="F541">
        <v>32373565</v>
      </c>
      <c r="G541" t="s">
        <v>287</v>
      </c>
      <c r="H541" s="2">
        <v>-25</v>
      </c>
      <c r="I541" t="s">
        <v>151</v>
      </c>
      <c r="J541" t="s">
        <v>351</v>
      </c>
    </row>
    <row r="542" spans="1:10" x14ac:dyDescent="0.25">
      <c r="A542">
        <v>29</v>
      </c>
      <c r="B542" s="4">
        <v>43297</v>
      </c>
      <c r="C542" t="s">
        <v>304</v>
      </c>
      <c r="D542" t="s">
        <v>311</v>
      </c>
      <c r="E542">
        <v>31906747</v>
      </c>
      <c r="F542">
        <v>32666505</v>
      </c>
      <c r="G542" t="s">
        <v>287</v>
      </c>
      <c r="H542" s="2">
        <v>-13</v>
      </c>
      <c r="I542" t="s">
        <v>151</v>
      </c>
      <c r="J542" t="s">
        <v>309</v>
      </c>
    </row>
    <row r="543" spans="1:10" x14ac:dyDescent="0.25">
      <c r="A543">
        <v>29</v>
      </c>
      <c r="B543" s="4">
        <v>43297</v>
      </c>
      <c r="C543" t="s">
        <v>304</v>
      </c>
      <c r="D543" t="s">
        <v>311</v>
      </c>
      <c r="E543">
        <v>31906752</v>
      </c>
      <c r="F543">
        <v>32666512</v>
      </c>
      <c r="G543" t="s">
        <v>287</v>
      </c>
      <c r="H543" s="2">
        <v>-13</v>
      </c>
      <c r="I543" t="s">
        <v>151</v>
      </c>
      <c r="J543" t="s">
        <v>309</v>
      </c>
    </row>
    <row r="544" spans="1:10" x14ac:dyDescent="0.25">
      <c r="A544">
        <v>29</v>
      </c>
      <c r="B544" s="4">
        <v>43297</v>
      </c>
      <c r="C544" t="s">
        <v>304</v>
      </c>
      <c r="D544" t="s">
        <v>311</v>
      </c>
      <c r="E544">
        <v>31906840</v>
      </c>
      <c r="F544">
        <v>32666613</v>
      </c>
      <c r="G544" t="s">
        <v>287</v>
      </c>
      <c r="H544" s="2">
        <v>-13</v>
      </c>
      <c r="I544" t="s">
        <v>151</v>
      </c>
      <c r="J544" t="s">
        <v>309</v>
      </c>
    </row>
    <row r="545" spans="1:10" x14ac:dyDescent="0.25">
      <c r="A545">
        <v>29</v>
      </c>
      <c r="B545" s="4">
        <v>43297</v>
      </c>
      <c r="C545" t="s">
        <v>304</v>
      </c>
      <c r="D545" t="s">
        <v>408</v>
      </c>
      <c r="E545">
        <v>31906864</v>
      </c>
      <c r="F545">
        <v>32666639</v>
      </c>
      <c r="G545" t="s">
        <v>287</v>
      </c>
      <c r="H545" s="2">
        <v>-13</v>
      </c>
      <c r="I545" t="s">
        <v>101</v>
      </c>
      <c r="J545" t="s">
        <v>464</v>
      </c>
    </row>
    <row r="546" spans="1:10" x14ac:dyDescent="0.25">
      <c r="A546">
        <v>29</v>
      </c>
      <c r="B546" s="4">
        <v>43297</v>
      </c>
      <c r="C546" t="s">
        <v>304</v>
      </c>
      <c r="D546" t="s">
        <v>490</v>
      </c>
      <c r="E546">
        <v>31906370</v>
      </c>
      <c r="F546">
        <v>32666076</v>
      </c>
      <c r="G546" t="s">
        <v>287</v>
      </c>
      <c r="H546" s="2">
        <v>-24</v>
      </c>
      <c r="I546" t="s">
        <v>222</v>
      </c>
      <c r="J546" t="s">
        <v>478</v>
      </c>
    </row>
    <row r="547" spans="1:10" x14ac:dyDescent="0.25">
      <c r="A547">
        <v>30</v>
      </c>
      <c r="B547" s="4">
        <v>43304</v>
      </c>
      <c r="C547" t="s">
        <v>304</v>
      </c>
      <c r="D547" t="s">
        <v>306</v>
      </c>
      <c r="E547">
        <v>31927871</v>
      </c>
      <c r="F547">
        <v>32691626</v>
      </c>
      <c r="G547" t="s">
        <v>287</v>
      </c>
      <c r="H547" s="2">
        <v>-25</v>
      </c>
      <c r="I547" t="s">
        <v>275</v>
      </c>
      <c r="J547" s="5" t="s">
        <v>413</v>
      </c>
    </row>
    <row r="548" spans="1:10" x14ac:dyDescent="0.25">
      <c r="A548">
        <v>30</v>
      </c>
      <c r="B548" s="4">
        <v>43304</v>
      </c>
      <c r="C548" t="s">
        <v>304</v>
      </c>
      <c r="D548" t="s">
        <v>500</v>
      </c>
      <c r="E548">
        <v>31928461</v>
      </c>
      <c r="F548">
        <v>32692289</v>
      </c>
      <c r="G548" t="s">
        <v>287</v>
      </c>
      <c r="H548" s="2">
        <v>-24</v>
      </c>
      <c r="I548" t="s">
        <v>151</v>
      </c>
      <c r="J548" t="s">
        <v>493</v>
      </c>
    </row>
    <row r="549" spans="1:10" x14ac:dyDescent="0.25">
      <c r="A549">
        <v>30</v>
      </c>
      <c r="B549" s="4">
        <v>43304</v>
      </c>
      <c r="C549" t="s">
        <v>304</v>
      </c>
      <c r="D549" t="s">
        <v>500</v>
      </c>
      <c r="E549">
        <v>31928543</v>
      </c>
      <c r="F549">
        <v>32692381</v>
      </c>
      <c r="G549" t="s">
        <v>287</v>
      </c>
      <c r="H549" s="2">
        <v>-24</v>
      </c>
      <c r="I549" t="s">
        <v>151</v>
      </c>
      <c r="J549" t="s">
        <v>493</v>
      </c>
    </row>
    <row r="550" spans="1:10" x14ac:dyDescent="0.25">
      <c r="A550">
        <v>30</v>
      </c>
      <c r="B550" s="4">
        <v>43304</v>
      </c>
      <c r="C550" t="s">
        <v>304</v>
      </c>
      <c r="D550" t="s">
        <v>311</v>
      </c>
      <c r="E550">
        <v>31928738</v>
      </c>
      <c r="F550">
        <v>32692587</v>
      </c>
      <c r="G550" t="s">
        <v>287</v>
      </c>
      <c r="H550" s="2">
        <v>-13</v>
      </c>
      <c r="I550" t="s">
        <v>151</v>
      </c>
      <c r="J550" t="s">
        <v>493</v>
      </c>
    </row>
    <row r="551" spans="1:10" x14ac:dyDescent="0.25">
      <c r="A551">
        <v>30</v>
      </c>
      <c r="B551" s="4">
        <v>43304</v>
      </c>
      <c r="C551" t="s">
        <v>304</v>
      </c>
      <c r="D551" t="s">
        <v>356</v>
      </c>
      <c r="E551">
        <v>31928234</v>
      </c>
      <c r="F551">
        <v>32692040</v>
      </c>
      <c r="G551" t="s">
        <v>287</v>
      </c>
      <c r="H551" s="2">
        <v>-71</v>
      </c>
      <c r="I551" t="s">
        <v>151</v>
      </c>
      <c r="J551" t="s">
        <v>493</v>
      </c>
    </row>
    <row r="552" spans="1:10" x14ac:dyDescent="0.25">
      <c r="A552">
        <v>29</v>
      </c>
      <c r="B552" s="4">
        <v>43298</v>
      </c>
      <c r="C552" t="s">
        <v>285</v>
      </c>
      <c r="D552" t="s">
        <v>326</v>
      </c>
      <c r="E552">
        <v>31909028</v>
      </c>
      <c r="F552">
        <v>32669113</v>
      </c>
      <c r="G552" t="s">
        <v>287</v>
      </c>
      <c r="H552" s="2">
        <v>-20</v>
      </c>
      <c r="I552" t="s">
        <v>104</v>
      </c>
      <c r="J552" t="s">
        <v>426</v>
      </c>
    </row>
    <row r="553" spans="1:10" x14ac:dyDescent="0.25">
      <c r="A553">
        <v>29</v>
      </c>
      <c r="B553" s="4">
        <v>43298</v>
      </c>
      <c r="C553" t="s">
        <v>285</v>
      </c>
      <c r="D553" t="s">
        <v>326</v>
      </c>
      <c r="E553">
        <v>31910678</v>
      </c>
      <c r="F553">
        <v>32671091</v>
      </c>
      <c r="G553" t="s">
        <v>287</v>
      </c>
      <c r="H553" s="2">
        <v>-20</v>
      </c>
      <c r="I553" t="s">
        <v>256</v>
      </c>
      <c r="J553" t="s">
        <v>404</v>
      </c>
    </row>
    <row r="554" spans="1:10" x14ac:dyDescent="0.25">
      <c r="A554">
        <v>29</v>
      </c>
      <c r="B554" s="4">
        <v>43298</v>
      </c>
      <c r="C554" t="s">
        <v>285</v>
      </c>
      <c r="D554" t="s">
        <v>362</v>
      </c>
      <c r="E554">
        <v>31285141</v>
      </c>
      <c r="F554">
        <v>31804828</v>
      </c>
      <c r="G554" t="s">
        <v>287</v>
      </c>
      <c r="H554" s="2">
        <v>-49</v>
      </c>
      <c r="I554" t="s">
        <v>151</v>
      </c>
      <c r="J554" t="s">
        <v>351</v>
      </c>
    </row>
    <row r="555" spans="1:10" x14ac:dyDescent="0.25">
      <c r="A555">
        <v>29</v>
      </c>
      <c r="B555" s="4">
        <v>43298</v>
      </c>
      <c r="C555" t="s">
        <v>285</v>
      </c>
      <c r="D555" t="s">
        <v>362</v>
      </c>
      <c r="E555">
        <v>31909378</v>
      </c>
      <c r="F555">
        <v>32669529</v>
      </c>
      <c r="G555" t="s">
        <v>287</v>
      </c>
      <c r="H555" s="2">
        <v>-49</v>
      </c>
      <c r="I555" t="s">
        <v>210</v>
      </c>
      <c r="J555" t="s">
        <v>522</v>
      </c>
    </row>
    <row r="556" spans="1:10" x14ac:dyDescent="0.25">
      <c r="A556">
        <v>29</v>
      </c>
      <c r="B556" s="4">
        <v>43298</v>
      </c>
      <c r="C556" t="s">
        <v>285</v>
      </c>
      <c r="D556" t="s">
        <v>291</v>
      </c>
      <c r="E556">
        <v>31909587</v>
      </c>
      <c r="F556">
        <v>32669775</v>
      </c>
      <c r="G556" t="s">
        <v>287</v>
      </c>
      <c r="H556" s="2">
        <v>-7</v>
      </c>
      <c r="I556" t="s">
        <v>257</v>
      </c>
      <c r="J556" t="s">
        <v>301</v>
      </c>
    </row>
    <row r="557" spans="1:10" x14ac:dyDescent="0.25">
      <c r="A557">
        <v>29</v>
      </c>
      <c r="B557" s="4">
        <v>43298</v>
      </c>
      <c r="C557" t="s">
        <v>285</v>
      </c>
      <c r="D557" t="s">
        <v>291</v>
      </c>
      <c r="E557">
        <v>31909594</v>
      </c>
      <c r="F557">
        <v>32669783</v>
      </c>
      <c r="G557" t="s">
        <v>287</v>
      </c>
      <c r="H557" s="2">
        <v>-7</v>
      </c>
      <c r="I557" t="s">
        <v>257</v>
      </c>
      <c r="J557" t="s">
        <v>301</v>
      </c>
    </row>
    <row r="558" spans="1:10" x14ac:dyDescent="0.25">
      <c r="A558">
        <v>29</v>
      </c>
      <c r="B558" s="4">
        <v>43298</v>
      </c>
      <c r="C558" t="s">
        <v>285</v>
      </c>
      <c r="D558" t="s">
        <v>322</v>
      </c>
      <c r="E558">
        <v>31908954</v>
      </c>
      <c r="F558">
        <v>32669021</v>
      </c>
      <c r="G558" t="s">
        <v>287</v>
      </c>
      <c r="H558" s="2">
        <v>-6</v>
      </c>
      <c r="I558" t="s">
        <v>151</v>
      </c>
      <c r="J558" t="s">
        <v>363</v>
      </c>
    </row>
    <row r="559" spans="1:10" x14ac:dyDescent="0.25">
      <c r="A559">
        <v>29</v>
      </c>
      <c r="B559" s="4">
        <v>43298</v>
      </c>
      <c r="C559" t="s">
        <v>285</v>
      </c>
      <c r="D559" t="s">
        <v>414</v>
      </c>
      <c r="E559">
        <v>31910130</v>
      </c>
      <c r="F559">
        <v>32670444</v>
      </c>
      <c r="G559" t="s">
        <v>287</v>
      </c>
      <c r="H559" s="2">
        <v>-4</v>
      </c>
      <c r="I559" t="s">
        <v>263</v>
      </c>
      <c r="J559" t="s">
        <v>486</v>
      </c>
    </row>
    <row r="560" spans="1:10" x14ac:dyDescent="0.25">
      <c r="A560">
        <v>29</v>
      </c>
      <c r="B560" s="4">
        <v>43298</v>
      </c>
      <c r="C560" t="s">
        <v>523</v>
      </c>
      <c r="D560" t="s">
        <v>524</v>
      </c>
      <c r="E560">
        <v>31285141</v>
      </c>
      <c r="F560">
        <v>31804830</v>
      </c>
      <c r="G560" t="s">
        <v>287</v>
      </c>
      <c r="H560" s="2">
        <v>-0.75</v>
      </c>
      <c r="I560" t="s">
        <v>151</v>
      </c>
      <c r="J560" t="s">
        <v>351</v>
      </c>
    </row>
    <row r="561" spans="1:10" x14ac:dyDescent="0.25">
      <c r="A561">
        <v>29</v>
      </c>
      <c r="B561" s="4">
        <v>43298</v>
      </c>
      <c r="C561" t="s">
        <v>502</v>
      </c>
      <c r="D561" t="s">
        <v>525</v>
      </c>
      <c r="E561">
        <v>31910544</v>
      </c>
      <c r="F561">
        <v>32670934</v>
      </c>
      <c r="G561" t="s">
        <v>287</v>
      </c>
      <c r="H561" s="2">
        <v>-48</v>
      </c>
      <c r="I561" t="s">
        <v>91</v>
      </c>
      <c r="J561" t="s">
        <v>459</v>
      </c>
    </row>
    <row r="562" spans="1:10" x14ac:dyDescent="0.25">
      <c r="A562">
        <v>29</v>
      </c>
      <c r="B562" s="4">
        <v>43298</v>
      </c>
      <c r="C562" t="s">
        <v>304</v>
      </c>
      <c r="D562" t="s">
        <v>352</v>
      </c>
      <c r="E562">
        <v>31908615</v>
      </c>
      <c r="F562">
        <v>32668638</v>
      </c>
      <c r="G562" t="s">
        <v>287</v>
      </c>
      <c r="H562" s="2">
        <v>-48</v>
      </c>
      <c r="I562" t="s">
        <v>269</v>
      </c>
      <c r="J562" t="s">
        <v>412</v>
      </c>
    </row>
    <row r="563" spans="1:10" x14ac:dyDescent="0.25">
      <c r="A563">
        <v>29</v>
      </c>
      <c r="B563" s="4">
        <v>43298</v>
      </c>
      <c r="C563" t="s">
        <v>304</v>
      </c>
      <c r="D563" t="s">
        <v>305</v>
      </c>
      <c r="E563">
        <v>31909833</v>
      </c>
      <c r="F563">
        <v>32670096</v>
      </c>
      <c r="G563" t="s">
        <v>287</v>
      </c>
      <c r="H563" s="2">
        <v>-35</v>
      </c>
      <c r="I563" t="s">
        <v>257</v>
      </c>
      <c r="J563" t="s">
        <v>301</v>
      </c>
    </row>
    <row r="564" spans="1:10" x14ac:dyDescent="0.25">
      <c r="A564">
        <v>29</v>
      </c>
      <c r="B564" s="4">
        <v>43298</v>
      </c>
      <c r="C564" t="s">
        <v>304</v>
      </c>
      <c r="D564" t="s">
        <v>358</v>
      </c>
      <c r="E564">
        <v>31909843</v>
      </c>
      <c r="F564">
        <v>32670109</v>
      </c>
      <c r="G564" t="s">
        <v>287</v>
      </c>
      <c r="H564" s="2">
        <v>-6</v>
      </c>
      <c r="I564" t="s">
        <v>257</v>
      </c>
      <c r="J564" t="s">
        <v>301</v>
      </c>
    </row>
    <row r="565" spans="1:10" x14ac:dyDescent="0.25">
      <c r="A565">
        <v>30</v>
      </c>
      <c r="B565" s="4">
        <v>43304</v>
      </c>
      <c r="C565" t="s">
        <v>285</v>
      </c>
      <c r="D565" t="s">
        <v>321</v>
      </c>
      <c r="E565">
        <v>31928169</v>
      </c>
      <c r="F565">
        <v>32691961</v>
      </c>
      <c r="G565" t="s">
        <v>287</v>
      </c>
      <c r="H565" s="2">
        <v>-6</v>
      </c>
      <c r="I565" t="s">
        <v>217</v>
      </c>
      <c r="J565" s="5" t="s">
        <v>526</v>
      </c>
    </row>
    <row r="566" spans="1:10" x14ac:dyDescent="0.25">
      <c r="A566">
        <v>30</v>
      </c>
      <c r="B566" s="4">
        <v>43304</v>
      </c>
      <c r="C566" t="s">
        <v>285</v>
      </c>
      <c r="D566" t="s">
        <v>321</v>
      </c>
      <c r="E566">
        <v>31930374</v>
      </c>
      <c r="F566">
        <v>32694543</v>
      </c>
      <c r="G566" t="s">
        <v>287</v>
      </c>
      <c r="H566" s="2">
        <v>-6</v>
      </c>
      <c r="I566" t="s">
        <v>231</v>
      </c>
      <c r="J566" s="5" t="s">
        <v>439</v>
      </c>
    </row>
    <row r="567" spans="1:10" x14ac:dyDescent="0.25">
      <c r="A567">
        <v>30</v>
      </c>
      <c r="B567" s="4">
        <v>43305</v>
      </c>
      <c r="C567" t="s">
        <v>312</v>
      </c>
      <c r="D567" t="s">
        <v>313</v>
      </c>
      <c r="E567">
        <v>31932695</v>
      </c>
      <c r="F567">
        <v>32697216</v>
      </c>
      <c r="G567" t="s">
        <v>287</v>
      </c>
      <c r="H567" s="2">
        <v>-24</v>
      </c>
      <c r="I567" t="s">
        <v>224</v>
      </c>
      <c r="J567" s="5" t="s">
        <v>425</v>
      </c>
    </row>
    <row r="568" spans="1:10" x14ac:dyDescent="0.25">
      <c r="A568">
        <v>30</v>
      </c>
      <c r="B568" s="4">
        <v>43305</v>
      </c>
      <c r="C568" t="s">
        <v>312</v>
      </c>
      <c r="D568" t="s">
        <v>313</v>
      </c>
      <c r="E568">
        <v>31933301</v>
      </c>
      <c r="F568">
        <v>32697937</v>
      </c>
      <c r="G568" t="s">
        <v>287</v>
      </c>
      <c r="H568" s="2">
        <v>-24</v>
      </c>
      <c r="I568" t="s">
        <v>257</v>
      </c>
      <c r="J568" s="5" t="s">
        <v>527</v>
      </c>
    </row>
    <row r="569" spans="1:10" x14ac:dyDescent="0.25">
      <c r="A569">
        <v>30</v>
      </c>
      <c r="B569" s="4">
        <v>43305</v>
      </c>
      <c r="C569" t="s">
        <v>285</v>
      </c>
      <c r="D569" t="s">
        <v>290</v>
      </c>
      <c r="E569">
        <v>31933953</v>
      </c>
      <c r="F569">
        <v>32698724</v>
      </c>
      <c r="G569" t="s">
        <v>287</v>
      </c>
      <c r="H569" s="2">
        <v>-21</v>
      </c>
      <c r="I569" t="s">
        <v>256</v>
      </c>
      <c r="J569" s="5" t="s">
        <v>297</v>
      </c>
    </row>
    <row r="570" spans="1:10" x14ac:dyDescent="0.25">
      <c r="A570">
        <v>29</v>
      </c>
      <c r="B570" s="4">
        <v>43299</v>
      </c>
      <c r="C570" t="s">
        <v>285</v>
      </c>
      <c r="D570" t="s">
        <v>321</v>
      </c>
      <c r="E570">
        <v>31911467</v>
      </c>
      <c r="F570">
        <v>32672024</v>
      </c>
      <c r="G570" t="s">
        <v>287</v>
      </c>
      <c r="H570" s="2">
        <v>-6</v>
      </c>
      <c r="I570" t="s">
        <v>242</v>
      </c>
      <c r="J570" t="s">
        <v>420</v>
      </c>
    </row>
    <row r="571" spans="1:10" x14ac:dyDescent="0.25">
      <c r="A571">
        <v>29</v>
      </c>
      <c r="B571" s="4">
        <v>43299</v>
      </c>
      <c r="C571" t="s">
        <v>285</v>
      </c>
      <c r="D571" t="s">
        <v>321</v>
      </c>
      <c r="E571">
        <v>31911870</v>
      </c>
      <c r="F571">
        <v>32672507</v>
      </c>
      <c r="G571" t="s">
        <v>287</v>
      </c>
      <c r="H571" s="2">
        <v>-6</v>
      </c>
      <c r="I571" t="s">
        <v>238</v>
      </c>
      <c r="J571" t="s">
        <v>462</v>
      </c>
    </row>
    <row r="572" spans="1:10" x14ac:dyDescent="0.25">
      <c r="A572">
        <v>29</v>
      </c>
      <c r="B572" s="4">
        <v>43299</v>
      </c>
      <c r="C572" t="s">
        <v>285</v>
      </c>
      <c r="D572" t="s">
        <v>321</v>
      </c>
      <c r="E572">
        <v>31912934</v>
      </c>
      <c r="F572">
        <v>32673740</v>
      </c>
      <c r="G572" t="s">
        <v>287</v>
      </c>
      <c r="H572" s="2">
        <v>-6</v>
      </c>
      <c r="I572" t="s">
        <v>275</v>
      </c>
      <c r="J572" t="s">
        <v>413</v>
      </c>
    </row>
    <row r="573" spans="1:10" x14ac:dyDescent="0.25">
      <c r="A573">
        <v>29</v>
      </c>
      <c r="B573" s="4">
        <v>43299</v>
      </c>
      <c r="C573" t="s">
        <v>285</v>
      </c>
      <c r="D573" t="s">
        <v>321</v>
      </c>
      <c r="E573">
        <v>31913356</v>
      </c>
      <c r="F573">
        <v>32674243</v>
      </c>
      <c r="G573" t="s">
        <v>287</v>
      </c>
      <c r="H573" s="2">
        <v>-6</v>
      </c>
      <c r="I573" t="s">
        <v>199</v>
      </c>
      <c r="J573" t="s">
        <v>436</v>
      </c>
    </row>
    <row r="574" spans="1:10" x14ac:dyDescent="0.25">
      <c r="A574">
        <v>29</v>
      </c>
      <c r="B574" s="4">
        <v>43299</v>
      </c>
      <c r="C574" t="s">
        <v>285</v>
      </c>
      <c r="D574" t="s">
        <v>295</v>
      </c>
      <c r="E574">
        <v>31911940</v>
      </c>
      <c r="F574">
        <v>32672587</v>
      </c>
      <c r="G574" t="s">
        <v>287</v>
      </c>
      <c r="H574" s="2">
        <v>-40</v>
      </c>
      <c r="I574" t="s">
        <v>232</v>
      </c>
      <c r="J574" t="s">
        <v>528</v>
      </c>
    </row>
    <row r="575" spans="1:10" x14ac:dyDescent="0.25">
      <c r="A575">
        <v>29</v>
      </c>
      <c r="B575" s="4">
        <v>43299</v>
      </c>
      <c r="C575" t="s">
        <v>285</v>
      </c>
      <c r="D575" t="s">
        <v>326</v>
      </c>
      <c r="E575">
        <v>31912448</v>
      </c>
      <c r="F575">
        <v>32673168</v>
      </c>
      <c r="G575" t="s">
        <v>287</v>
      </c>
      <c r="H575" s="2">
        <v>-20</v>
      </c>
      <c r="I575" t="s">
        <v>256</v>
      </c>
      <c r="J575" t="s">
        <v>383</v>
      </c>
    </row>
    <row r="576" spans="1:10" x14ac:dyDescent="0.25">
      <c r="A576">
        <v>29</v>
      </c>
      <c r="B576" s="4">
        <v>43299</v>
      </c>
      <c r="C576" t="s">
        <v>285</v>
      </c>
      <c r="D576" t="s">
        <v>334</v>
      </c>
      <c r="E576">
        <v>31911523</v>
      </c>
      <c r="F576">
        <v>32672088</v>
      </c>
      <c r="G576" t="s">
        <v>287</v>
      </c>
      <c r="H576" s="2">
        <v>-49</v>
      </c>
      <c r="I576" t="s">
        <v>262</v>
      </c>
      <c r="J576" t="s">
        <v>529</v>
      </c>
    </row>
    <row r="577" spans="1:10" x14ac:dyDescent="0.25">
      <c r="A577">
        <v>29</v>
      </c>
      <c r="B577" s="4">
        <v>43299</v>
      </c>
      <c r="C577" t="s">
        <v>285</v>
      </c>
      <c r="D577" t="s">
        <v>433</v>
      </c>
      <c r="E577">
        <v>31731426</v>
      </c>
      <c r="F577">
        <v>32456138</v>
      </c>
      <c r="G577" t="s">
        <v>287</v>
      </c>
      <c r="H577" s="2">
        <v>-33</v>
      </c>
      <c r="I577" t="s">
        <v>237</v>
      </c>
      <c r="J577" t="s">
        <v>488</v>
      </c>
    </row>
    <row r="578" spans="1:10" x14ac:dyDescent="0.25">
      <c r="A578">
        <v>29</v>
      </c>
      <c r="B578" s="4">
        <v>43299</v>
      </c>
      <c r="C578" t="s">
        <v>285</v>
      </c>
      <c r="D578" t="s">
        <v>293</v>
      </c>
      <c r="E578">
        <v>31911793</v>
      </c>
      <c r="F578">
        <v>32672418</v>
      </c>
      <c r="G578" t="s">
        <v>287</v>
      </c>
      <c r="H578" s="2">
        <v>-33</v>
      </c>
      <c r="I578" t="s">
        <v>257</v>
      </c>
      <c r="J578" t="s">
        <v>301</v>
      </c>
    </row>
    <row r="579" spans="1:10" x14ac:dyDescent="0.25">
      <c r="A579">
        <v>29</v>
      </c>
      <c r="B579" s="4">
        <v>43299</v>
      </c>
      <c r="C579" t="s">
        <v>285</v>
      </c>
      <c r="D579" t="s">
        <v>293</v>
      </c>
      <c r="E579">
        <v>31912247</v>
      </c>
      <c r="F579">
        <v>32672937</v>
      </c>
      <c r="G579" t="s">
        <v>287</v>
      </c>
      <c r="H579" s="2">
        <v>-33</v>
      </c>
      <c r="I579" t="s">
        <v>234</v>
      </c>
      <c r="J579" t="s">
        <v>530</v>
      </c>
    </row>
    <row r="580" spans="1:10" x14ac:dyDescent="0.25">
      <c r="A580">
        <v>29</v>
      </c>
      <c r="B580" s="4">
        <v>43299</v>
      </c>
      <c r="C580" t="s">
        <v>285</v>
      </c>
      <c r="D580" t="s">
        <v>293</v>
      </c>
      <c r="E580">
        <v>31912699</v>
      </c>
      <c r="F580">
        <v>32673472</v>
      </c>
      <c r="G580" t="s">
        <v>287</v>
      </c>
      <c r="H580" s="2">
        <v>-33</v>
      </c>
      <c r="I580" t="s">
        <v>237</v>
      </c>
      <c r="J580" t="s">
        <v>430</v>
      </c>
    </row>
    <row r="581" spans="1:10" x14ac:dyDescent="0.25">
      <c r="A581">
        <v>29</v>
      </c>
      <c r="B581" s="4">
        <v>43299</v>
      </c>
      <c r="C581" t="s">
        <v>285</v>
      </c>
      <c r="D581" t="s">
        <v>293</v>
      </c>
      <c r="E581">
        <v>31913514</v>
      </c>
      <c r="F581">
        <v>32674430</v>
      </c>
      <c r="G581" t="s">
        <v>287</v>
      </c>
      <c r="H581" s="2">
        <v>-33</v>
      </c>
      <c r="I581" t="s">
        <v>224</v>
      </c>
      <c r="J581" t="s">
        <v>391</v>
      </c>
    </row>
    <row r="582" spans="1:10" x14ac:dyDescent="0.25">
      <c r="A582">
        <v>29</v>
      </c>
      <c r="B582" s="4">
        <v>43299</v>
      </c>
      <c r="C582" t="s">
        <v>285</v>
      </c>
      <c r="D582" t="s">
        <v>293</v>
      </c>
      <c r="E582">
        <v>31913528</v>
      </c>
      <c r="F582">
        <v>32674447</v>
      </c>
      <c r="G582" t="s">
        <v>287</v>
      </c>
      <c r="H582" s="2">
        <v>-33</v>
      </c>
      <c r="I582" t="s">
        <v>209</v>
      </c>
      <c r="J582" t="s">
        <v>458</v>
      </c>
    </row>
    <row r="583" spans="1:10" x14ac:dyDescent="0.25">
      <c r="A583">
        <v>29</v>
      </c>
      <c r="B583" s="4">
        <v>43299</v>
      </c>
      <c r="C583" t="s">
        <v>285</v>
      </c>
      <c r="D583" t="s">
        <v>362</v>
      </c>
      <c r="E583">
        <v>31912270</v>
      </c>
      <c r="F583">
        <v>32672965</v>
      </c>
      <c r="G583" t="s">
        <v>287</v>
      </c>
      <c r="H583" s="2">
        <v>-49</v>
      </c>
      <c r="I583" t="s">
        <v>210</v>
      </c>
      <c r="J583" t="s">
        <v>428</v>
      </c>
    </row>
    <row r="584" spans="1:10" x14ac:dyDescent="0.25">
      <c r="A584">
        <v>29</v>
      </c>
      <c r="B584" s="4">
        <v>43299</v>
      </c>
      <c r="C584" t="s">
        <v>285</v>
      </c>
      <c r="D584" t="s">
        <v>362</v>
      </c>
      <c r="E584">
        <v>31913042</v>
      </c>
      <c r="F584">
        <v>32673872</v>
      </c>
      <c r="G584" t="s">
        <v>287</v>
      </c>
      <c r="H584" s="2">
        <v>-49</v>
      </c>
      <c r="I584" t="s">
        <v>222</v>
      </c>
      <c r="J584" t="s">
        <v>342</v>
      </c>
    </row>
    <row r="585" spans="1:10" x14ac:dyDescent="0.25">
      <c r="A585">
        <v>29</v>
      </c>
      <c r="B585" s="4">
        <v>43299</v>
      </c>
      <c r="C585" t="s">
        <v>285</v>
      </c>
      <c r="D585" t="s">
        <v>330</v>
      </c>
      <c r="E585">
        <v>31912221</v>
      </c>
      <c r="F585">
        <v>32672909</v>
      </c>
      <c r="G585" t="s">
        <v>287</v>
      </c>
      <c r="H585" s="2">
        <v>-98</v>
      </c>
      <c r="I585" t="s">
        <v>108</v>
      </c>
      <c r="J585" t="s">
        <v>474</v>
      </c>
    </row>
    <row r="586" spans="1:10" x14ac:dyDescent="0.25">
      <c r="A586">
        <v>29</v>
      </c>
      <c r="B586" s="4">
        <v>43299</v>
      </c>
      <c r="C586" t="s">
        <v>285</v>
      </c>
      <c r="D586" t="s">
        <v>291</v>
      </c>
      <c r="E586">
        <v>31911866</v>
      </c>
      <c r="F586">
        <v>32672503</v>
      </c>
      <c r="G586" t="s">
        <v>287</v>
      </c>
      <c r="H586" s="2">
        <v>-7</v>
      </c>
      <c r="I586" t="s">
        <v>224</v>
      </c>
      <c r="J586" t="s">
        <v>531</v>
      </c>
    </row>
    <row r="587" spans="1:10" x14ac:dyDescent="0.25">
      <c r="A587">
        <v>29</v>
      </c>
      <c r="B587" s="4">
        <v>43299</v>
      </c>
      <c r="C587" t="s">
        <v>315</v>
      </c>
      <c r="D587" t="s">
        <v>316</v>
      </c>
      <c r="E587">
        <v>31912774</v>
      </c>
      <c r="F587">
        <v>32673556</v>
      </c>
      <c r="G587" t="s">
        <v>287</v>
      </c>
      <c r="H587" s="2">
        <v>-7</v>
      </c>
      <c r="I587" t="s">
        <v>151</v>
      </c>
      <c r="J587" t="s">
        <v>309</v>
      </c>
    </row>
    <row r="588" spans="1:10" x14ac:dyDescent="0.25">
      <c r="A588">
        <v>29</v>
      </c>
      <c r="B588" s="4">
        <v>43299</v>
      </c>
      <c r="C588" t="s">
        <v>304</v>
      </c>
      <c r="D588" t="s">
        <v>355</v>
      </c>
      <c r="E588">
        <v>31911157</v>
      </c>
      <c r="F588">
        <v>32671671</v>
      </c>
      <c r="G588" t="s">
        <v>287</v>
      </c>
      <c r="H588" s="2">
        <v>-48</v>
      </c>
      <c r="I588" t="s">
        <v>151</v>
      </c>
      <c r="J588" t="s">
        <v>351</v>
      </c>
    </row>
    <row r="589" spans="1:10" x14ac:dyDescent="0.25">
      <c r="A589">
        <v>29</v>
      </c>
      <c r="B589" s="4">
        <v>43299</v>
      </c>
      <c r="C589" t="s">
        <v>304</v>
      </c>
      <c r="D589" t="s">
        <v>352</v>
      </c>
      <c r="E589">
        <v>31911793</v>
      </c>
      <c r="F589">
        <v>32672417</v>
      </c>
      <c r="G589" t="s">
        <v>287</v>
      </c>
      <c r="H589" s="2">
        <v>-48</v>
      </c>
      <c r="I589" t="s">
        <v>257</v>
      </c>
      <c r="J589" t="s">
        <v>301</v>
      </c>
    </row>
    <row r="590" spans="1:10" x14ac:dyDescent="0.25">
      <c r="A590">
        <v>30</v>
      </c>
      <c r="B590" s="4">
        <v>43305</v>
      </c>
      <c r="C590" t="s">
        <v>285</v>
      </c>
      <c r="D590" t="s">
        <v>431</v>
      </c>
      <c r="E590">
        <v>31931970</v>
      </c>
      <c r="F590">
        <v>32696396</v>
      </c>
      <c r="G590" t="s">
        <v>287</v>
      </c>
      <c r="H590" s="2">
        <v>-7</v>
      </c>
      <c r="I590" t="s">
        <v>88</v>
      </c>
      <c r="J590" s="5" t="s">
        <v>532</v>
      </c>
    </row>
    <row r="591" spans="1:10" x14ac:dyDescent="0.25">
      <c r="A591">
        <v>30</v>
      </c>
      <c r="B591" s="4">
        <v>43305</v>
      </c>
      <c r="C591" t="s">
        <v>285</v>
      </c>
      <c r="D591" t="s">
        <v>322</v>
      </c>
      <c r="E591">
        <v>31932400</v>
      </c>
      <c r="F591">
        <v>32696876</v>
      </c>
      <c r="G591" t="s">
        <v>287</v>
      </c>
      <c r="H591" s="2">
        <v>-6</v>
      </c>
      <c r="I591" t="s">
        <v>212</v>
      </c>
      <c r="J591" s="5" t="s">
        <v>453</v>
      </c>
    </row>
    <row r="592" spans="1:10" x14ac:dyDescent="0.25">
      <c r="A592">
        <v>30</v>
      </c>
      <c r="B592" s="4">
        <v>43305</v>
      </c>
      <c r="C592" t="s">
        <v>285</v>
      </c>
      <c r="D592" t="s">
        <v>322</v>
      </c>
      <c r="E592">
        <v>31934033</v>
      </c>
      <c r="F592">
        <v>32698818</v>
      </c>
      <c r="G592" t="s">
        <v>287</v>
      </c>
      <c r="H592" s="2">
        <v>-6</v>
      </c>
      <c r="I592" t="s">
        <v>253</v>
      </c>
      <c r="J592" s="5" t="s">
        <v>476</v>
      </c>
    </row>
    <row r="593" spans="1:10" x14ac:dyDescent="0.25">
      <c r="A593">
        <v>30</v>
      </c>
      <c r="B593" s="4">
        <v>43305</v>
      </c>
      <c r="C593" t="s">
        <v>285</v>
      </c>
      <c r="D593" t="s">
        <v>533</v>
      </c>
      <c r="E593">
        <v>31932292</v>
      </c>
      <c r="F593">
        <v>32696760</v>
      </c>
      <c r="G593" t="s">
        <v>287</v>
      </c>
      <c r="H593" s="2">
        <v>-10</v>
      </c>
      <c r="I593" t="s">
        <v>151</v>
      </c>
      <c r="J593" s="5" t="s">
        <v>351</v>
      </c>
    </row>
    <row r="594" spans="1:10" x14ac:dyDescent="0.25">
      <c r="A594">
        <v>37</v>
      </c>
      <c r="B594" s="4">
        <v>43356</v>
      </c>
      <c r="C594" t="s">
        <v>285</v>
      </c>
      <c r="D594" t="s">
        <v>534</v>
      </c>
      <c r="E594">
        <v>32073178</v>
      </c>
      <c r="F594">
        <v>32881538</v>
      </c>
      <c r="G594" t="s">
        <v>287</v>
      </c>
      <c r="H594" s="2">
        <v>-37</v>
      </c>
      <c r="I594" t="s">
        <v>151</v>
      </c>
      <c r="J594" t="s">
        <v>351</v>
      </c>
    </row>
    <row r="595" spans="1:10" x14ac:dyDescent="0.25">
      <c r="A595">
        <v>30</v>
      </c>
      <c r="B595" s="4">
        <v>43305</v>
      </c>
      <c r="C595" t="s">
        <v>285</v>
      </c>
      <c r="D595" t="s">
        <v>393</v>
      </c>
      <c r="E595">
        <v>31932857</v>
      </c>
      <c r="F595">
        <v>32697417</v>
      </c>
      <c r="G595" t="s">
        <v>287</v>
      </c>
      <c r="H595" s="2">
        <v>-49</v>
      </c>
      <c r="I595" t="s">
        <v>222</v>
      </c>
      <c r="J595" s="5" t="s">
        <v>478</v>
      </c>
    </row>
    <row r="596" spans="1:10" x14ac:dyDescent="0.25">
      <c r="A596">
        <v>30</v>
      </c>
      <c r="B596" s="4">
        <v>43305</v>
      </c>
      <c r="C596" t="s">
        <v>285</v>
      </c>
      <c r="D596" t="s">
        <v>291</v>
      </c>
      <c r="E596">
        <v>31933586</v>
      </c>
      <c r="F596">
        <v>32698285</v>
      </c>
      <c r="G596" t="s">
        <v>287</v>
      </c>
      <c r="H596" s="2">
        <v>-7</v>
      </c>
      <c r="I596" t="s">
        <v>216</v>
      </c>
      <c r="J596" s="5" t="s">
        <v>419</v>
      </c>
    </row>
    <row r="597" spans="1:10" x14ac:dyDescent="0.25">
      <c r="A597">
        <v>29</v>
      </c>
      <c r="B597" s="4">
        <v>43300</v>
      </c>
      <c r="C597" t="s">
        <v>285</v>
      </c>
      <c r="D597" t="s">
        <v>340</v>
      </c>
      <c r="E597">
        <v>31916371</v>
      </c>
      <c r="F597">
        <v>32677701</v>
      </c>
      <c r="G597" t="s">
        <v>287</v>
      </c>
      <c r="H597" s="2">
        <v>-11</v>
      </c>
      <c r="I597" t="s">
        <v>253</v>
      </c>
      <c r="J597" t="s">
        <v>535</v>
      </c>
    </row>
    <row r="598" spans="1:10" x14ac:dyDescent="0.25">
      <c r="A598">
        <v>29</v>
      </c>
      <c r="B598" s="4">
        <v>43300</v>
      </c>
      <c r="C598" t="s">
        <v>285</v>
      </c>
      <c r="D598" t="s">
        <v>340</v>
      </c>
      <c r="E598">
        <v>31916411</v>
      </c>
      <c r="F598">
        <v>32677745</v>
      </c>
      <c r="G598" t="s">
        <v>287</v>
      </c>
      <c r="H598" s="2">
        <v>-11</v>
      </c>
      <c r="I598" t="s">
        <v>254</v>
      </c>
      <c r="J598" t="s">
        <v>536</v>
      </c>
    </row>
    <row r="599" spans="1:10" x14ac:dyDescent="0.25">
      <c r="A599">
        <v>29</v>
      </c>
      <c r="B599" s="4">
        <v>43300</v>
      </c>
      <c r="C599" t="s">
        <v>285</v>
      </c>
      <c r="D599" t="s">
        <v>321</v>
      </c>
      <c r="E599">
        <v>31914871</v>
      </c>
      <c r="F599">
        <v>32675980</v>
      </c>
      <c r="G599" t="s">
        <v>287</v>
      </c>
      <c r="H599" s="2">
        <v>-6</v>
      </c>
      <c r="I599" t="s">
        <v>252</v>
      </c>
      <c r="J599" t="s">
        <v>451</v>
      </c>
    </row>
    <row r="600" spans="1:10" x14ac:dyDescent="0.25">
      <c r="A600">
        <v>29</v>
      </c>
      <c r="B600" s="4">
        <v>43300</v>
      </c>
      <c r="C600" t="s">
        <v>285</v>
      </c>
      <c r="D600" t="s">
        <v>321</v>
      </c>
      <c r="E600">
        <v>31915579</v>
      </c>
      <c r="F600">
        <v>32676770</v>
      </c>
      <c r="G600" t="s">
        <v>287</v>
      </c>
      <c r="H600" s="2">
        <v>-6</v>
      </c>
      <c r="I600" t="s">
        <v>256</v>
      </c>
      <c r="J600" t="s">
        <v>329</v>
      </c>
    </row>
    <row r="601" spans="1:10" x14ac:dyDescent="0.25">
      <c r="A601">
        <v>29</v>
      </c>
      <c r="B601" s="4">
        <v>43300</v>
      </c>
      <c r="C601" t="s">
        <v>285</v>
      </c>
      <c r="D601" t="s">
        <v>321</v>
      </c>
      <c r="E601">
        <v>31916149</v>
      </c>
      <c r="F601">
        <v>32677440</v>
      </c>
      <c r="G601" t="s">
        <v>287</v>
      </c>
      <c r="H601" s="2">
        <v>-6</v>
      </c>
      <c r="I601" t="s">
        <v>253</v>
      </c>
      <c r="J601" t="s">
        <v>418</v>
      </c>
    </row>
    <row r="602" spans="1:10" x14ac:dyDescent="0.25">
      <c r="A602">
        <v>29</v>
      </c>
      <c r="B602" s="4">
        <v>43300</v>
      </c>
      <c r="C602" t="s">
        <v>285</v>
      </c>
      <c r="D602" t="s">
        <v>321</v>
      </c>
      <c r="E602">
        <v>31916149</v>
      </c>
      <c r="F602">
        <v>32677441</v>
      </c>
      <c r="G602" t="s">
        <v>287</v>
      </c>
      <c r="H602" s="2">
        <v>-6</v>
      </c>
      <c r="I602" t="s">
        <v>253</v>
      </c>
      <c r="J602" t="s">
        <v>418</v>
      </c>
    </row>
    <row r="603" spans="1:10" x14ac:dyDescent="0.25">
      <c r="A603">
        <v>29</v>
      </c>
      <c r="B603" s="4">
        <v>43300</v>
      </c>
      <c r="C603" t="s">
        <v>285</v>
      </c>
      <c r="D603" t="s">
        <v>357</v>
      </c>
      <c r="E603">
        <v>31914993</v>
      </c>
      <c r="F603">
        <v>32676113</v>
      </c>
      <c r="G603" t="s">
        <v>287</v>
      </c>
      <c r="H603" s="2">
        <v>-30</v>
      </c>
      <c r="I603" t="s">
        <v>244</v>
      </c>
      <c r="J603" t="s">
        <v>467</v>
      </c>
    </row>
    <row r="604" spans="1:10" x14ac:dyDescent="0.25">
      <c r="A604">
        <v>29</v>
      </c>
      <c r="B604" s="4">
        <v>43300</v>
      </c>
      <c r="C604" t="s">
        <v>285</v>
      </c>
      <c r="D604" t="s">
        <v>344</v>
      </c>
      <c r="E604">
        <v>31915617</v>
      </c>
      <c r="F604">
        <v>32676814</v>
      </c>
      <c r="G604" t="s">
        <v>287</v>
      </c>
      <c r="H604" s="2">
        <v>-9</v>
      </c>
      <c r="I604" t="s">
        <v>256</v>
      </c>
      <c r="J604" t="s">
        <v>297</v>
      </c>
    </row>
    <row r="605" spans="1:10" x14ac:dyDescent="0.25">
      <c r="A605">
        <v>29</v>
      </c>
      <c r="B605" s="4">
        <v>43300</v>
      </c>
      <c r="C605" t="s">
        <v>285</v>
      </c>
      <c r="D605" t="s">
        <v>293</v>
      </c>
      <c r="E605">
        <v>31913653</v>
      </c>
      <c r="F605">
        <v>32674596</v>
      </c>
      <c r="G605" t="s">
        <v>287</v>
      </c>
      <c r="H605" s="2">
        <v>-33</v>
      </c>
      <c r="I605" t="s">
        <v>235</v>
      </c>
      <c r="J605" t="s">
        <v>421</v>
      </c>
    </row>
    <row r="606" spans="1:10" x14ac:dyDescent="0.25">
      <c r="A606">
        <v>29</v>
      </c>
      <c r="B606" s="4">
        <v>43300</v>
      </c>
      <c r="C606" t="s">
        <v>285</v>
      </c>
      <c r="D606" t="s">
        <v>293</v>
      </c>
      <c r="E606">
        <v>31916297</v>
      </c>
      <c r="F606">
        <v>32677613</v>
      </c>
      <c r="G606" t="s">
        <v>287</v>
      </c>
      <c r="H606" s="2">
        <v>-33</v>
      </c>
      <c r="I606" t="s">
        <v>262</v>
      </c>
      <c r="J606" t="s">
        <v>323</v>
      </c>
    </row>
    <row r="607" spans="1:10" x14ac:dyDescent="0.25">
      <c r="A607">
        <v>29</v>
      </c>
      <c r="B607" s="4">
        <v>43300</v>
      </c>
      <c r="C607" t="s">
        <v>285</v>
      </c>
      <c r="D607" t="s">
        <v>293</v>
      </c>
      <c r="E607">
        <v>31916636</v>
      </c>
      <c r="F607">
        <v>32678014</v>
      </c>
      <c r="G607" t="s">
        <v>287</v>
      </c>
      <c r="H607" s="2">
        <v>-33</v>
      </c>
      <c r="I607" t="s">
        <v>222</v>
      </c>
      <c r="J607" t="s">
        <v>478</v>
      </c>
    </row>
    <row r="608" spans="1:10" x14ac:dyDescent="0.25">
      <c r="A608">
        <v>29</v>
      </c>
      <c r="B608" s="4">
        <v>43300</v>
      </c>
      <c r="C608" t="s">
        <v>285</v>
      </c>
      <c r="D608" t="s">
        <v>293</v>
      </c>
      <c r="E608">
        <v>31916640</v>
      </c>
      <c r="F608">
        <v>32678018</v>
      </c>
      <c r="G608" t="s">
        <v>287</v>
      </c>
      <c r="H608" s="2">
        <v>-33</v>
      </c>
      <c r="I608" t="s">
        <v>251</v>
      </c>
      <c r="J608" t="s">
        <v>415</v>
      </c>
    </row>
    <row r="609" spans="1:10" x14ac:dyDescent="0.25">
      <c r="A609">
        <v>29</v>
      </c>
      <c r="B609" s="4">
        <v>43300</v>
      </c>
      <c r="C609" t="s">
        <v>285</v>
      </c>
      <c r="D609" t="s">
        <v>293</v>
      </c>
      <c r="E609">
        <v>31916702</v>
      </c>
      <c r="F609">
        <v>32678098</v>
      </c>
      <c r="G609" t="s">
        <v>287</v>
      </c>
      <c r="H609" s="2">
        <v>-33</v>
      </c>
      <c r="I609" t="s">
        <v>253</v>
      </c>
      <c r="J609" t="s">
        <v>537</v>
      </c>
    </row>
    <row r="610" spans="1:10" x14ac:dyDescent="0.25">
      <c r="A610">
        <v>29</v>
      </c>
      <c r="B610" s="4">
        <v>43300</v>
      </c>
      <c r="C610" t="s">
        <v>285</v>
      </c>
      <c r="D610" t="s">
        <v>393</v>
      </c>
      <c r="E610">
        <v>31914494</v>
      </c>
      <c r="F610">
        <v>32675559</v>
      </c>
      <c r="G610" t="s">
        <v>287</v>
      </c>
      <c r="H610" s="2">
        <v>-49</v>
      </c>
      <c r="I610" t="s">
        <v>230</v>
      </c>
      <c r="J610" t="s">
        <v>422</v>
      </c>
    </row>
    <row r="611" spans="1:10" x14ac:dyDescent="0.25">
      <c r="A611">
        <v>29</v>
      </c>
      <c r="B611" s="4">
        <v>43300</v>
      </c>
      <c r="C611" t="s">
        <v>285</v>
      </c>
      <c r="D611" t="s">
        <v>533</v>
      </c>
      <c r="E611">
        <v>31914993</v>
      </c>
      <c r="F611">
        <v>32676114</v>
      </c>
      <c r="G611" t="s">
        <v>287</v>
      </c>
      <c r="H611" s="2">
        <v>-10</v>
      </c>
      <c r="I611" t="s">
        <v>244</v>
      </c>
      <c r="J611" t="s">
        <v>467</v>
      </c>
    </row>
    <row r="612" spans="1:10" x14ac:dyDescent="0.25">
      <c r="A612">
        <v>29</v>
      </c>
      <c r="B612" s="4">
        <v>43300</v>
      </c>
      <c r="C612" t="s">
        <v>285</v>
      </c>
      <c r="D612" t="s">
        <v>431</v>
      </c>
      <c r="E612">
        <v>31914590</v>
      </c>
      <c r="F612">
        <v>32675661</v>
      </c>
      <c r="G612" t="s">
        <v>287</v>
      </c>
      <c r="H612" s="2">
        <v>-7</v>
      </c>
      <c r="I612" t="s">
        <v>230</v>
      </c>
      <c r="J612" t="s">
        <v>422</v>
      </c>
    </row>
    <row r="613" spans="1:10" x14ac:dyDescent="0.25">
      <c r="A613">
        <v>29</v>
      </c>
      <c r="B613" s="4">
        <v>43300</v>
      </c>
      <c r="C613" t="s">
        <v>285</v>
      </c>
      <c r="D613" t="s">
        <v>414</v>
      </c>
      <c r="E613">
        <v>31915038</v>
      </c>
      <c r="F613">
        <v>32676166</v>
      </c>
      <c r="G613" t="s">
        <v>287</v>
      </c>
      <c r="H613" s="2">
        <v>-4</v>
      </c>
      <c r="I613" t="s">
        <v>88</v>
      </c>
      <c r="J613" t="s">
        <v>452</v>
      </c>
    </row>
    <row r="614" spans="1:10" x14ac:dyDescent="0.25">
      <c r="A614">
        <v>29</v>
      </c>
      <c r="B614" s="4">
        <v>43300</v>
      </c>
      <c r="C614" t="s">
        <v>502</v>
      </c>
      <c r="D614" t="s">
        <v>538</v>
      </c>
      <c r="E614">
        <v>31916215</v>
      </c>
      <c r="F614">
        <v>32677513</v>
      </c>
      <c r="G614" t="s">
        <v>287</v>
      </c>
      <c r="H614" s="2">
        <v>-6</v>
      </c>
      <c r="I614" t="s">
        <v>91</v>
      </c>
      <c r="J614" t="s">
        <v>459</v>
      </c>
    </row>
    <row r="615" spans="1:10" x14ac:dyDescent="0.25">
      <c r="A615">
        <v>30</v>
      </c>
      <c r="B615" s="4">
        <v>43305</v>
      </c>
      <c r="C615" t="s">
        <v>285</v>
      </c>
      <c r="D615" t="s">
        <v>405</v>
      </c>
      <c r="E615">
        <v>31932899</v>
      </c>
      <c r="F615">
        <v>32697465</v>
      </c>
      <c r="G615" t="s">
        <v>287</v>
      </c>
      <c r="H615" s="2">
        <v>-10</v>
      </c>
      <c r="I615" t="s">
        <v>256</v>
      </c>
      <c r="J615" s="5" t="s">
        <v>404</v>
      </c>
    </row>
    <row r="616" spans="1:10" x14ac:dyDescent="0.25">
      <c r="A616">
        <v>30</v>
      </c>
      <c r="B616" s="4">
        <v>43305</v>
      </c>
      <c r="C616" t="s">
        <v>312</v>
      </c>
      <c r="D616" t="s">
        <v>515</v>
      </c>
      <c r="E616">
        <v>31932704</v>
      </c>
      <c r="F616">
        <v>32697226</v>
      </c>
      <c r="G616" t="s">
        <v>287</v>
      </c>
      <c r="H616" s="2">
        <v>-12</v>
      </c>
      <c r="I616" t="s">
        <v>224</v>
      </c>
      <c r="J616" s="5" t="s">
        <v>425</v>
      </c>
    </row>
    <row r="617" spans="1:10" x14ac:dyDescent="0.25">
      <c r="A617">
        <v>29</v>
      </c>
      <c r="B617" s="4">
        <v>43301</v>
      </c>
      <c r="C617" t="s">
        <v>285</v>
      </c>
      <c r="D617" t="s">
        <v>321</v>
      </c>
      <c r="E617">
        <v>31918003</v>
      </c>
      <c r="F617">
        <v>32679631</v>
      </c>
      <c r="G617" t="s">
        <v>287</v>
      </c>
      <c r="H617" s="2">
        <v>-6</v>
      </c>
      <c r="I617" t="s">
        <v>104</v>
      </c>
      <c r="J617" t="s">
        <v>426</v>
      </c>
    </row>
    <row r="618" spans="1:10" x14ac:dyDescent="0.25">
      <c r="A618">
        <v>29</v>
      </c>
      <c r="B618" s="4">
        <v>43301</v>
      </c>
      <c r="C618" t="s">
        <v>285</v>
      </c>
      <c r="D618" t="s">
        <v>321</v>
      </c>
      <c r="E618">
        <v>31918003</v>
      </c>
      <c r="F618">
        <v>32679632</v>
      </c>
      <c r="G618" t="s">
        <v>287</v>
      </c>
      <c r="H618" s="2">
        <v>-6</v>
      </c>
      <c r="I618" t="s">
        <v>104</v>
      </c>
      <c r="J618" t="s">
        <v>426</v>
      </c>
    </row>
    <row r="619" spans="1:10" x14ac:dyDescent="0.25">
      <c r="A619">
        <v>29</v>
      </c>
      <c r="B619" s="4">
        <v>43301</v>
      </c>
      <c r="C619" t="s">
        <v>285</v>
      </c>
      <c r="D619" t="s">
        <v>295</v>
      </c>
      <c r="E619">
        <v>31918189</v>
      </c>
      <c r="F619">
        <v>32679848</v>
      </c>
      <c r="G619" t="s">
        <v>287</v>
      </c>
      <c r="H619" s="2">
        <v>-40</v>
      </c>
      <c r="I619" t="s">
        <v>241</v>
      </c>
      <c r="J619" t="s">
        <v>539</v>
      </c>
    </row>
    <row r="620" spans="1:10" x14ac:dyDescent="0.25">
      <c r="A620">
        <v>29</v>
      </c>
      <c r="B620" s="4">
        <v>43301</v>
      </c>
      <c r="C620" t="s">
        <v>285</v>
      </c>
      <c r="D620" t="s">
        <v>295</v>
      </c>
      <c r="E620">
        <v>31920410</v>
      </c>
      <c r="F620">
        <v>32682554</v>
      </c>
      <c r="G620" t="s">
        <v>287</v>
      </c>
      <c r="H620" s="2">
        <v>-40</v>
      </c>
      <c r="I620" t="s">
        <v>540</v>
      </c>
      <c r="J620" t="s">
        <v>541</v>
      </c>
    </row>
    <row r="621" spans="1:10" x14ac:dyDescent="0.25">
      <c r="A621">
        <v>29</v>
      </c>
      <c r="B621" s="4">
        <v>43301</v>
      </c>
      <c r="C621" t="s">
        <v>285</v>
      </c>
      <c r="D621" t="s">
        <v>326</v>
      </c>
      <c r="E621">
        <v>31912931</v>
      </c>
      <c r="F621">
        <v>32673737</v>
      </c>
      <c r="G621" t="s">
        <v>287</v>
      </c>
      <c r="H621" s="2">
        <v>-20</v>
      </c>
      <c r="I621" t="s">
        <v>262</v>
      </c>
      <c r="J621" t="s">
        <v>484</v>
      </c>
    </row>
    <row r="622" spans="1:10" x14ac:dyDescent="0.25">
      <c r="A622">
        <v>29</v>
      </c>
      <c r="B622" s="4">
        <v>43301</v>
      </c>
      <c r="C622" t="s">
        <v>285</v>
      </c>
      <c r="D622" t="s">
        <v>326</v>
      </c>
      <c r="E622">
        <v>31918742</v>
      </c>
      <c r="F622">
        <v>32680506</v>
      </c>
      <c r="G622" t="s">
        <v>287</v>
      </c>
      <c r="H622" s="2">
        <v>-20</v>
      </c>
      <c r="I622" t="s">
        <v>222</v>
      </c>
      <c r="J622" t="s">
        <v>342</v>
      </c>
    </row>
    <row r="623" spans="1:10" x14ac:dyDescent="0.25">
      <c r="A623">
        <v>29</v>
      </c>
      <c r="B623" s="4">
        <v>43301</v>
      </c>
      <c r="C623" t="s">
        <v>285</v>
      </c>
      <c r="D623" t="s">
        <v>326</v>
      </c>
      <c r="E623">
        <v>31919797</v>
      </c>
      <c r="F623">
        <v>32681810</v>
      </c>
      <c r="G623" t="s">
        <v>287</v>
      </c>
      <c r="H623" s="2">
        <v>-20</v>
      </c>
      <c r="I623" t="s">
        <v>256</v>
      </c>
      <c r="J623" t="s">
        <v>386</v>
      </c>
    </row>
    <row r="624" spans="1:10" x14ac:dyDescent="0.25">
      <c r="A624">
        <v>29</v>
      </c>
      <c r="B624" s="4">
        <v>43301</v>
      </c>
      <c r="C624" t="s">
        <v>285</v>
      </c>
      <c r="D624" t="s">
        <v>293</v>
      </c>
      <c r="E624">
        <v>31917347</v>
      </c>
      <c r="F624">
        <v>32678875</v>
      </c>
      <c r="G624" t="s">
        <v>287</v>
      </c>
      <c r="H624" s="2">
        <v>-33</v>
      </c>
      <c r="I624" t="s">
        <v>217</v>
      </c>
      <c r="J624" t="s">
        <v>542</v>
      </c>
    </row>
    <row r="625" spans="1:10" x14ac:dyDescent="0.25">
      <c r="A625">
        <v>29</v>
      </c>
      <c r="B625" s="4">
        <v>43301</v>
      </c>
      <c r="C625" t="s">
        <v>285</v>
      </c>
      <c r="D625" t="s">
        <v>293</v>
      </c>
      <c r="E625">
        <v>31917347</v>
      </c>
      <c r="F625">
        <v>32678876</v>
      </c>
      <c r="G625" t="s">
        <v>287</v>
      </c>
      <c r="H625" s="2">
        <v>-33</v>
      </c>
      <c r="I625" t="s">
        <v>217</v>
      </c>
      <c r="J625" t="s">
        <v>542</v>
      </c>
    </row>
    <row r="626" spans="1:10" x14ac:dyDescent="0.25">
      <c r="A626">
        <v>29</v>
      </c>
      <c r="B626" s="4">
        <v>43301</v>
      </c>
      <c r="C626" t="s">
        <v>285</v>
      </c>
      <c r="D626" t="s">
        <v>293</v>
      </c>
      <c r="E626">
        <v>31918252</v>
      </c>
      <c r="F626">
        <v>32679923</v>
      </c>
      <c r="G626" t="s">
        <v>287</v>
      </c>
      <c r="H626" s="2">
        <v>-33</v>
      </c>
      <c r="I626" t="s">
        <v>151</v>
      </c>
      <c r="J626" t="s">
        <v>543</v>
      </c>
    </row>
    <row r="627" spans="1:10" x14ac:dyDescent="0.25">
      <c r="A627">
        <v>29</v>
      </c>
      <c r="B627" s="4">
        <v>43301</v>
      </c>
      <c r="C627" t="s">
        <v>285</v>
      </c>
      <c r="D627" t="s">
        <v>293</v>
      </c>
      <c r="E627">
        <v>31919472</v>
      </c>
      <c r="F627">
        <v>32681407</v>
      </c>
      <c r="G627" t="s">
        <v>287</v>
      </c>
      <c r="H627" s="2">
        <v>-33</v>
      </c>
      <c r="I627" t="s">
        <v>232</v>
      </c>
      <c r="J627" t="s">
        <v>483</v>
      </c>
    </row>
    <row r="628" spans="1:10" x14ac:dyDescent="0.25">
      <c r="A628">
        <v>29</v>
      </c>
      <c r="B628" s="4">
        <v>43301</v>
      </c>
      <c r="C628" t="s">
        <v>285</v>
      </c>
      <c r="D628" t="s">
        <v>293</v>
      </c>
      <c r="E628">
        <v>31919985</v>
      </c>
      <c r="F628">
        <v>32682042</v>
      </c>
      <c r="G628" t="s">
        <v>287</v>
      </c>
      <c r="H628" s="2">
        <v>-33</v>
      </c>
      <c r="I628" t="s">
        <v>251</v>
      </c>
      <c r="J628" t="s">
        <v>415</v>
      </c>
    </row>
    <row r="629" spans="1:10" x14ac:dyDescent="0.25">
      <c r="A629">
        <v>29</v>
      </c>
      <c r="B629" s="4">
        <v>43301</v>
      </c>
      <c r="C629" t="s">
        <v>285</v>
      </c>
      <c r="D629" t="s">
        <v>286</v>
      </c>
      <c r="E629">
        <v>31917038</v>
      </c>
      <c r="F629">
        <v>32678511</v>
      </c>
      <c r="G629" t="s">
        <v>287</v>
      </c>
      <c r="H629" s="2">
        <v>-10</v>
      </c>
      <c r="I629" t="s">
        <v>101</v>
      </c>
      <c r="J629" t="s">
        <v>464</v>
      </c>
    </row>
    <row r="630" spans="1:10" x14ac:dyDescent="0.25">
      <c r="A630">
        <v>29</v>
      </c>
      <c r="B630" s="4">
        <v>43301</v>
      </c>
      <c r="C630" t="s">
        <v>285</v>
      </c>
      <c r="D630" t="s">
        <v>544</v>
      </c>
      <c r="E630">
        <v>31917145</v>
      </c>
      <c r="F630">
        <v>32678636</v>
      </c>
      <c r="G630" t="s">
        <v>287</v>
      </c>
      <c r="H630" s="2">
        <v>-110</v>
      </c>
      <c r="I630" t="s">
        <v>254</v>
      </c>
      <c r="J630" t="s">
        <v>545</v>
      </c>
    </row>
    <row r="631" spans="1:10" x14ac:dyDescent="0.25">
      <c r="A631">
        <v>29</v>
      </c>
      <c r="B631" s="4">
        <v>43301</v>
      </c>
      <c r="C631" t="s">
        <v>285</v>
      </c>
      <c r="D631" t="s">
        <v>291</v>
      </c>
      <c r="E631">
        <v>31917253</v>
      </c>
      <c r="F631">
        <v>32678772</v>
      </c>
      <c r="G631" t="s">
        <v>287</v>
      </c>
      <c r="H631" s="2">
        <v>-7</v>
      </c>
      <c r="I631" t="s">
        <v>242</v>
      </c>
      <c r="J631" t="s">
        <v>420</v>
      </c>
    </row>
    <row r="632" spans="1:10" x14ac:dyDescent="0.25">
      <c r="A632">
        <v>29</v>
      </c>
      <c r="B632" s="4">
        <v>43301</v>
      </c>
      <c r="C632" t="s">
        <v>285</v>
      </c>
      <c r="D632" t="s">
        <v>291</v>
      </c>
      <c r="E632">
        <v>31919803</v>
      </c>
      <c r="F632">
        <v>32681819</v>
      </c>
      <c r="G632" t="s">
        <v>287</v>
      </c>
      <c r="H632" s="2">
        <v>-7</v>
      </c>
      <c r="I632" t="s">
        <v>251</v>
      </c>
      <c r="J632" t="s">
        <v>415</v>
      </c>
    </row>
    <row r="633" spans="1:10" x14ac:dyDescent="0.25">
      <c r="A633">
        <v>29</v>
      </c>
      <c r="B633" s="4">
        <v>43301</v>
      </c>
      <c r="C633" t="s">
        <v>285</v>
      </c>
      <c r="D633" t="s">
        <v>302</v>
      </c>
      <c r="E633">
        <v>31917949</v>
      </c>
      <c r="F633">
        <v>32679566</v>
      </c>
      <c r="G633" t="s">
        <v>287</v>
      </c>
      <c r="H633" s="2">
        <v>-165</v>
      </c>
      <c r="I633" t="s">
        <v>104</v>
      </c>
      <c r="J633" t="s">
        <v>426</v>
      </c>
    </row>
    <row r="634" spans="1:10" x14ac:dyDescent="0.25">
      <c r="A634">
        <v>29</v>
      </c>
      <c r="B634" s="4">
        <v>43301</v>
      </c>
      <c r="C634" t="s">
        <v>285</v>
      </c>
      <c r="D634" t="s">
        <v>289</v>
      </c>
      <c r="E634">
        <v>31918189</v>
      </c>
      <c r="F634">
        <v>32679849</v>
      </c>
      <c r="G634" t="s">
        <v>287</v>
      </c>
      <c r="H634" s="2">
        <v>-6</v>
      </c>
      <c r="I634" t="s">
        <v>241</v>
      </c>
      <c r="J634" t="s">
        <v>539</v>
      </c>
    </row>
    <row r="635" spans="1:10" x14ac:dyDescent="0.25">
      <c r="A635">
        <v>29</v>
      </c>
      <c r="B635" s="4">
        <v>43301</v>
      </c>
      <c r="C635" t="s">
        <v>285</v>
      </c>
      <c r="D635" t="s">
        <v>546</v>
      </c>
      <c r="E635">
        <v>31919060</v>
      </c>
      <c r="F635">
        <v>32680885</v>
      </c>
      <c r="G635" t="s">
        <v>287</v>
      </c>
      <c r="H635" s="2">
        <v>-5</v>
      </c>
      <c r="I635" t="s">
        <v>210</v>
      </c>
      <c r="J635" t="s">
        <v>300</v>
      </c>
    </row>
    <row r="636" spans="1:10" x14ac:dyDescent="0.25">
      <c r="A636">
        <v>29</v>
      </c>
      <c r="B636" s="4">
        <v>43301</v>
      </c>
      <c r="C636" t="s">
        <v>285</v>
      </c>
      <c r="D636" t="s">
        <v>546</v>
      </c>
      <c r="E636">
        <v>31919060</v>
      </c>
      <c r="F636">
        <v>32680886</v>
      </c>
      <c r="G636" t="s">
        <v>287</v>
      </c>
      <c r="H636" s="2">
        <v>-5</v>
      </c>
      <c r="I636" t="s">
        <v>210</v>
      </c>
      <c r="J636" t="s">
        <v>300</v>
      </c>
    </row>
    <row r="637" spans="1:10" x14ac:dyDescent="0.25">
      <c r="A637">
        <v>29</v>
      </c>
      <c r="B637" s="4">
        <v>43301</v>
      </c>
      <c r="C637" t="s">
        <v>285</v>
      </c>
      <c r="D637" t="s">
        <v>546</v>
      </c>
      <c r="E637">
        <v>31919067</v>
      </c>
      <c r="F637">
        <v>32680895</v>
      </c>
      <c r="G637" t="s">
        <v>287</v>
      </c>
      <c r="H637" s="2">
        <v>-5</v>
      </c>
      <c r="I637" t="s">
        <v>210</v>
      </c>
      <c r="J637" t="s">
        <v>300</v>
      </c>
    </row>
    <row r="638" spans="1:10" x14ac:dyDescent="0.25">
      <c r="A638">
        <v>29</v>
      </c>
      <c r="B638" s="4">
        <v>43301</v>
      </c>
      <c r="C638" t="s">
        <v>285</v>
      </c>
      <c r="D638" t="s">
        <v>546</v>
      </c>
      <c r="E638">
        <v>31919067</v>
      </c>
      <c r="F638">
        <v>32680896</v>
      </c>
      <c r="G638" t="s">
        <v>287</v>
      </c>
      <c r="H638" s="2">
        <v>-5</v>
      </c>
      <c r="I638" t="s">
        <v>210</v>
      </c>
      <c r="J638" t="s">
        <v>300</v>
      </c>
    </row>
    <row r="639" spans="1:10" x14ac:dyDescent="0.25">
      <c r="A639">
        <v>29</v>
      </c>
      <c r="B639" s="4">
        <v>43301</v>
      </c>
      <c r="C639" t="s">
        <v>285</v>
      </c>
      <c r="D639" t="s">
        <v>319</v>
      </c>
      <c r="E639">
        <v>31917145</v>
      </c>
      <c r="F639">
        <v>32678637</v>
      </c>
      <c r="G639" t="s">
        <v>287</v>
      </c>
      <c r="H639" s="2">
        <v>-20</v>
      </c>
      <c r="I639" t="s">
        <v>254</v>
      </c>
      <c r="J639" t="s">
        <v>545</v>
      </c>
    </row>
    <row r="640" spans="1:10" x14ac:dyDescent="0.25">
      <c r="A640">
        <v>30</v>
      </c>
      <c r="B640" s="4">
        <v>43305</v>
      </c>
      <c r="C640" t="s">
        <v>285</v>
      </c>
      <c r="D640" t="s">
        <v>286</v>
      </c>
      <c r="E640">
        <v>31931234</v>
      </c>
      <c r="F640">
        <v>32695572</v>
      </c>
      <c r="G640" t="s">
        <v>287</v>
      </c>
      <c r="H640" s="2">
        <v>-10</v>
      </c>
      <c r="I640" t="s">
        <v>253</v>
      </c>
      <c r="J640" s="5" t="s">
        <v>372</v>
      </c>
    </row>
    <row r="641" spans="1:10" x14ac:dyDescent="0.25">
      <c r="A641">
        <v>37</v>
      </c>
      <c r="B641" s="4">
        <v>43356</v>
      </c>
      <c r="C641" t="s">
        <v>312</v>
      </c>
      <c r="D641" t="s">
        <v>547</v>
      </c>
      <c r="E641">
        <v>32065885</v>
      </c>
      <c r="F641">
        <v>32871906</v>
      </c>
      <c r="G641" t="s">
        <v>287</v>
      </c>
      <c r="H641" s="2">
        <v>-12</v>
      </c>
      <c r="I641" t="s">
        <v>151</v>
      </c>
      <c r="J641" t="s">
        <v>351</v>
      </c>
    </row>
    <row r="642" spans="1:10" x14ac:dyDescent="0.25">
      <c r="A642">
        <v>30</v>
      </c>
      <c r="B642" s="4">
        <v>43305</v>
      </c>
      <c r="C642" t="s">
        <v>285</v>
      </c>
      <c r="D642" t="s">
        <v>286</v>
      </c>
      <c r="E642">
        <v>31932242</v>
      </c>
      <c r="F642">
        <v>32696704</v>
      </c>
      <c r="G642" t="s">
        <v>287</v>
      </c>
      <c r="H642" s="2">
        <v>-10</v>
      </c>
      <c r="I642" t="s">
        <v>275</v>
      </c>
      <c r="J642" s="5" t="s">
        <v>548</v>
      </c>
    </row>
    <row r="643" spans="1:10" x14ac:dyDescent="0.25">
      <c r="A643">
        <v>30</v>
      </c>
      <c r="B643" s="4">
        <v>43305</v>
      </c>
      <c r="C643" t="s">
        <v>285</v>
      </c>
      <c r="D643" t="s">
        <v>293</v>
      </c>
      <c r="E643">
        <v>31932171</v>
      </c>
      <c r="F643">
        <v>32696621</v>
      </c>
      <c r="G643" t="s">
        <v>287</v>
      </c>
      <c r="H643" s="2">
        <v>-33</v>
      </c>
      <c r="I643" t="s">
        <v>237</v>
      </c>
      <c r="J643" s="5" t="s">
        <v>549</v>
      </c>
    </row>
    <row r="644" spans="1:10" x14ac:dyDescent="0.25">
      <c r="A644">
        <v>30</v>
      </c>
      <c r="B644" s="4">
        <v>43305</v>
      </c>
      <c r="C644" t="s">
        <v>285</v>
      </c>
      <c r="D644" t="s">
        <v>293</v>
      </c>
      <c r="E644">
        <v>31932182</v>
      </c>
      <c r="F644">
        <v>32696632</v>
      </c>
      <c r="G644" t="s">
        <v>287</v>
      </c>
      <c r="H644" s="2">
        <v>-33</v>
      </c>
      <c r="I644" t="s">
        <v>237</v>
      </c>
      <c r="J644" s="5" t="s">
        <v>549</v>
      </c>
    </row>
    <row r="645" spans="1:10" x14ac:dyDescent="0.25">
      <c r="A645">
        <v>29</v>
      </c>
      <c r="B645" s="4">
        <v>43302</v>
      </c>
      <c r="C645" t="s">
        <v>285</v>
      </c>
      <c r="D645" t="s">
        <v>321</v>
      </c>
      <c r="E645">
        <v>31920593</v>
      </c>
      <c r="F645">
        <v>32682773</v>
      </c>
      <c r="G645" t="s">
        <v>287</v>
      </c>
      <c r="H645" s="2">
        <v>-6</v>
      </c>
      <c r="I645" t="s">
        <v>225</v>
      </c>
      <c r="J645" t="s">
        <v>550</v>
      </c>
    </row>
    <row r="646" spans="1:10" x14ac:dyDescent="0.25">
      <c r="A646">
        <v>29</v>
      </c>
      <c r="B646" s="4">
        <v>43302</v>
      </c>
      <c r="C646" t="s">
        <v>285</v>
      </c>
      <c r="D646" t="s">
        <v>321</v>
      </c>
      <c r="E646">
        <v>31921286</v>
      </c>
      <c r="F646">
        <v>32683617</v>
      </c>
      <c r="G646" t="s">
        <v>287</v>
      </c>
      <c r="H646" s="2">
        <v>-6</v>
      </c>
      <c r="I646" t="s">
        <v>213</v>
      </c>
      <c r="J646" t="s">
        <v>380</v>
      </c>
    </row>
    <row r="647" spans="1:10" x14ac:dyDescent="0.25">
      <c r="A647">
        <v>29</v>
      </c>
      <c r="B647" s="4">
        <v>43302</v>
      </c>
      <c r="C647" t="s">
        <v>285</v>
      </c>
      <c r="D647" t="s">
        <v>321</v>
      </c>
      <c r="E647">
        <v>31922597</v>
      </c>
      <c r="F647">
        <v>32685169</v>
      </c>
      <c r="G647" t="s">
        <v>287</v>
      </c>
      <c r="H647" s="2">
        <v>-6</v>
      </c>
      <c r="I647" t="s">
        <v>224</v>
      </c>
      <c r="J647" t="s">
        <v>434</v>
      </c>
    </row>
    <row r="648" spans="1:10" x14ac:dyDescent="0.25">
      <c r="A648">
        <v>29</v>
      </c>
      <c r="B648" s="4">
        <v>43302</v>
      </c>
      <c r="C648" t="s">
        <v>285</v>
      </c>
      <c r="D648" t="s">
        <v>321</v>
      </c>
      <c r="E648">
        <v>31922906</v>
      </c>
      <c r="F648">
        <v>32685537</v>
      </c>
      <c r="G648" t="s">
        <v>287</v>
      </c>
      <c r="H648" s="2">
        <v>-6</v>
      </c>
      <c r="I648" t="s">
        <v>257</v>
      </c>
      <c r="J648" t="s">
        <v>551</v>
      </c>
    </row>
    <row r="649" spans="1:10" x14ac:dyDescent="0.25">
      <c r="A649">
        <v>29</v>
      </c>
      <c r="B649" s="4">
        <v>43302</v>
      </c>
      <c r="C649" t="s">
        <v>285</v>
      </c>
      <c r="D649" t="s">
        <v>321</v>
      </c>
      <c r="E649">
        <v>31923179</v>
      </c>
      <c r="F649">
        <v>32685865</v>
      </c>
      <c r="G649" t="s">
        <v>287</v>
      </c>
      <c r="H649" s="2">
        <v>-6</v>
      </c>
      <c r="I649" t="s">
        <v>253</v>
      </c>
      <c r="J649" t="s">
        <v>476</v>
      </c>
    </row>
    <row r="650" spans="1:10" x14ac:dyDescent="0.25">
      <c r="A650">
        <v>29</v>
      </c>
      <c r="B650" s="4">
        <v>43302</v>
      </c>
      <c r="C650" t="s">
        <v>285</v>
      </c>
      <c r="D650" t="s">
        <v>357</v>
      </c>
      <c r="E650">
        <v>31924012</v>
      </c>
      <c r="F650">
        <v>32686844</v>
      </c>
      <c r="G650" t="s">
        <v>287</v>
      </c>
      <c r="H650" s="2">
        <v>-30</v>
      </c>
      <c r="I650" t="s">
        <v>256</v>
      </c>
      <c r="J650" t="s">
        <v>386</v>
      </c>
    </row>
    <row r="651" spans="1:10" x14ac:dyDescent="0.25">
      <c r="A651">
        <v>29</v>
      </c>
      <c r="B651" s="4">
        <v>43302</v>
      </c>
      <c r="C651" t="s">
        <v>285</v>
      </c>
      <c r="D651" t="s">
        <v>295</v>
      </c>
      <c r="E651">
        <v>31917993</v>
      </c>
      <c r="F651">
        <v>32679621</v>
      </c>
      <c r="G651" t="s">
        <v>287</v>
      </c>
      <c r="H651" s="2">
        <v>-40</v>
      </c>
      <c r="I651" t="s">
        <v>262</v>
      </c>
      <c r="J651" t="s">
        <v>552</v>
      </c>
    </row>
    <row r="652" spans="1:10" x14ac:dyDescent="0.25">
      <c r="A652">
        <v>29</v>
      </c>
      <c r="B652" s="4">
        <v>43302</v>
      </c>
      <c r="C652" t="s">
        <v>285</v>
      </c>
      <c r="D652" t="s">
        <v>295</v>
      </c>
      <c r="E652">
        <v>31922329</v>
      </c>
      <c r="F652">
        <v>32684859</v>
      </c>
      <c r="G652" t="s">
        <v>287</v>
      </c>
      <c r="H652" s="2">
        <v>-40</v>
      </c>
      <c r="I652" t="s">
        <v>257</v>
      </c>
      <c r="J652" t="s">
        <v>299</v>
      </c>
    </row>
    <row r="653" spans="1:10" x14ac:dyDescent="0.25">
      <c r="A653">
        <v>29</v>
      </c>
      <c r="B653" s="4">
        <v>43302</v>
      </c>
      <c r="C653" t="s">
        <v>285</v>
      </c>
      <c r="D653" t="s">
        <v>295</v>
      </c>
      <c r="E653">
        <v>31922523</v>
      </c>
      <c r="F653">
        <v>32685083</v>
      </c>
      <c r="G653" t="s">
        <v>287</v>
      </c>
      <c r="H653" s="2">
        <v>-40</v>
      </c>
      <c r="I653" t="s">
        <v>151</v>
      </c>
      <c r="J653" t="s">
        <v>543</v>
      </c>
    </row>
    <row r="654" spans="1:10" x14ac:dyDescent="0.25">
      <c r="A654">
        <v>29</v>
      </c>
      <c r="B654" s="4">
        <v>43302</v>
      </c>
      <c r="C654" t="s">
        <v>285</v>
      </c>
      <c r="D654" t="s">
        <v>326</v>
      </c>
      <c r="E654">
        <v>31922437</v>
      </c>
      <c r="F654">
        <v>32684980</v>
      </c>
      <c r="G654" t="s">
        <v>287</v>
      </c>
      <c r="H654" s="2">
        <v>-20</v>
      </c>
      <c r="I654" t="s">
        <v>210</v>
      </c>
      <c r="J654" t="s">
        <v>300</v>
      </c>
    </row>
    <row r="655" spans="1:10" x14ac:dyDescent="0.25">
      <c r="A655">
        <v>29</v>
      </c>
      <c r="B655" s="4">
        <v>43302</v>
      </c>
      <c r="C655" t="s">
        <v>285</v>
      </c>
      <c r="D655" t="s">
        <v>326</v>
      </c>
      <c r="E655">
        <v>31923723</v>
      </c>
      <c r="F655">
        <v>32686504</v>
      </c>
      <c r="G655" t="s">
        <v>287</v>
      </c>
      <c r="H655" s="2">
        <v>-20</v>
      </c>
      <c r="I655" t="s">
        <v>256</v>
      </c>
      <c r="J655" t="s">
        <v>404</v>
      </c>
    </row>
    <row r="656" spans="1:10" x14ac:dyDescent="0.25">
      <c r="A656">
        <v>29</v>
      </c>
      <c r="B656" s="4">
        <v>43302</v>
      </c>
      <c r="C656" t="s">
        <v>285</v>
      </c>
      <c r="D656" t="s">
        <v>334</v>
      </c>
      <c r="E656">
        <v>31921276</v>
      </c>
      <c r="F656">
        <v>32683605</v>
      </c>
      <c r="G656" t="s">
        <v>287</v>
      </c>
      <c r="H656" s="2">
        <v>-49</v>
      </c>
      <c r="I656" t="s">
        <v>88</v>
      </c>
      <c r="J656" t="s">
        <v>452</v>
      </c>
    </row>
    <row r="657" spans="1:10" x14ac:dyDescent="0.25">
      <c r="A657">
        <v>29</v>
      </c>
      <c r="B657" s="4">
        <v>43302</v>
      </c>
      <c r="C657" t="s">
        <v>285</v>
      </c>
      <c r="D657" t="s">
        <v>334</v>
      </c>
      <c r="E657">
        <v>31923306</v>
      </c>
      <c r="F657">
        <v>32686003</v>
      </c>
      <c r="G657" t="s">
        <v>287</v>
      </c>
      <c r="H657" s="2">
        <v>-49</v>
      </c>
      <c r="I657" t="s">
        <v>237</v>
      </c>
      <c r="J657" t="s">
        <v>488</v>
      </c>
    </row>
    <row r="658" spans="1:10" x14ac:dyDescent="0.25">
      <c r="A658">
        <v>29</v>
      </c>
      <c r="B658" s="4">
        <v>43302</v>
      </c>
      <c r="C658" t="s">
        <v>285</v>
      </c>
      <c r="D658" t="s">
        <v>455</v>
      </c>
      <c r="E658">
        <v>31921276</v>
      </c>
      <c r="F658">
        <v>32683606</v>
      </c>
      <c r="G658" t="s">
        <v>287</v>
      </c>
      <c r="H658" s="2">
        <v>-24</v>
      </c>
      <c r="I658" t="s">
        <v>88</v>
      </c>
      <c r="J658" t="s">
        <v>452</v>
      </c>
    </row>
    <row r="659" spans="1:10" x14ac:dyDescent="0.25">
      <c r="A659">
        <v>29</v>
      </c>
      <c r="B659" s="4">
        <v>43302</v>
      </c>
      <c r="C659" t="s">
        <v>285</v>
      </c>
      <c r="D659" t="s">
        <v>293</v>
      </c>
      <c r="E659">
        <v>31920726</v>
      </c>
      <c r="F659">
        <v>32682940</v>
      </c>
      <c r="G659" t="s">
        <v>287</v>
      </c>
      <c r="H659" s="2">
        <v>-33</v>
      </c>
      <c r="I659" t="s">
        <v>203</v>
      </c>
      <c r="J659" t="s">
        <v>479</v>
      </c>
    </row>
    <row r="660" spans="1:10" x14ac:dyDescent="0.25">
      <c r="A660">
        <v>29</v>
      </c>
      <c r="B660" s="4">
        <v>43302</v>
      </c>
      <c r="C660" t="s">
        <v>285</v>
      </c>
      <c r="D660" t="s">
        <v>293</v>
      </c>
      <c r="E660">
        <v>31922064</v>
      </c>
      <c r="F660">
        <v>32684538</v>
      </c>
      <c r="G660" t="s">
        <v>287</v>
      </c>
      <c r="H660" s="2">
        <v>-33</v>
      </c>
      <c r="I660" t="s">
        <v>207</v>
      </c>
      <c r="J660" t="s">
        <v>469</v>
      </c>
    </row>
    <row r="661" spans="1:10" x14ac:dyDescent="0.25">
      <c r="A661">
        <v>29</v>
      </c>
      <c r="B661" s="4">
        <v>43302</v>
      </c>
      <c r="C661" t="s">
        <v>285</v>
      </c>
      <c r="D661" t="s">
        <v>293</v>
      </c>
      <c r="E661">
        <v>31922105</v>
      </c>
      <c r="F661">
        <v>32684587</v>
      </c>
      <c r="G661" t="s">
        <v>287</v>
      </c>
      <c r="H661" s="2">
        <v>-33</v>
      </c>
      <c r="I661" t="s">
        <v>238</v>
      </c>
      <c r="J661" t="s">
        <v>462</v>
      </c>
    </row>
    <row r="662" spans="1:10" x14ac:dyDescent="0.25">
      <c r="A662">
        <v>29</v>
      </c>
      <c r="B662" s="4">
        <v>43302</v>
      </c>
      <c r="C662" t="s">
        <v>285</v>
      </c>
      <c r="D662" t="s">
        <v>293</v>
      </c>
      <c r="E662">
        <v>31922180</v>
      </c>
      <c r="F662">
        <v>32684673</v>
      </c>
      <c r="G662" t="s">
        <v>287</v>
      </c>
      <c r="H662" s="2">
        <v>-33</v>
      </c>
      <c r="I662" t="s">
        <v>238</v>
      </c>
      <c r="J662" t="s">
        <v>462</v>
      </c>
    </row>
    <row r="663" spans="1:10" x14ac:dyDescent="0.25">
      <c r="A663">
        <v>29</v>
      </c>
      <c r="B663" s="4">
        <v>43302</v>
      </c>
      <c r="C663" t="s">
        <v>285</v>
      </c>
      <c r="D663" t="s">
        <v>293</v>
      </c>
      <c r="E663">
        <v>31922881</v>
      </c>
      <c r="F663">
        <v>32685509</v>
      </c>
      <c r="G663" t="s">
        <v>287</v>
      </c>
      <c r="H663" s="2">
        <v>-33</v>
      </c>
      <c r="I663" t="s">
        <v>241</v>
      </c>
      <c r="J663" t="s">
        <v>401</v>
      </c>
    </row>
    <row r="664" spans="1:10" x14ac:dyDescent="0.25">
      <c r="A664">
        <v>29</v>
      </c>
      <c r="B664" s="4">
        <v>43302</v>
      </c>
      <c r="C664" t="s">
        <v>285</v>
      </c>
      <c r="D664" t="s">
        <v>293</v>
      </c>
      <c r="E664">
        <v>31923026</v>
      </c>
      <c r="F664">
        <v>32685691</v>
      </c>
      <c r="G664" t="s">
        <v>287</v>
      </c>
      <c r="H664" s="2">
        <v>-33</v>
      </c>
      <c r="I664" t="s">
        <v>275</v>
      </c>
      <c r="J664" t="s">
        <v>413</v>
      </c>
    </row>
    <row r="665" spans="1:10" x14ac:dyDescent="0.25">
      <c r="A665">
        <v>29</v>
      </c>
      <c r="B665" s="4">
        <v>43302</v>
      </c>
      <c r="C665" t="s">
        <v>285</v>
      </c>
      <c r="D665" t="s">
        <v>293</v>
      </c>
      <c r="E665">
        <v>31923130</v>
      </c>
      <c r="F665">
        <v>32685812</v>
      </c>
      <c r="G665" t="s">
        <v>287</v>
      </c>
      <c r="H665" s="2">
        <v>-33</v>
      </c>
      <c r="I665" t="s">
        <v>108</v>
      </c>
      <c r="J665" t="s">
        <v>474</v>
      </c>
    </row>
    <row r="666" spans="1:10" x14ac:dyDescent="0.25">
      <c r="A666">
        <v>29</v>
      </c>
      <c r="B666" s="4">
        <v>43302</v>
      </c>
      <c r="C666" t="s">
        <v>285</v>
      </c>
      <c r="D666" t="s">
        <v>293</v>
      </c>
      <c r="E666">
        <v>31923974</v>
      </c>
      <c r="F666">
        <v>32686795</v>
      </c>
      <c r="G666" t="s">
        <v>287</v>
      </c>
      <c r="H666" s="2">
        <v>-33</v>
      </c>
      <c r="I666" t="s">
        <v>203</v>
      </c>
      <c r="J666" t="s">
        <v>479</v>
      </c>
    </row>
    <row r="667" spans="1:10" x14ac:dyDescent="0.25">
      <c r="A667">
        <v>29</v>
      </c>
      <c r="B667" s="4">
        <v>43302</v>
      </c>
      <c r="C667" t="s">
        <v>285</v>
      </c>
      <c r="D667" t="s">
        <v>293</v>
      </c>
      <c r="E667">
        <v>31924300</v>
      </c>
      <c r="F667">
        <v>32687192</v>
      </c>
      <c r="G667" t="s">
        <v>287</v>
      </c>
      <c r="H667" s="2">
        <v>-33</v>
      </c>
      <c r="I667" t="s">
        <v>263</v>
      </c>
      <c r="J667" t="s">
        <v>486</v>
      </c>
    </row>
    <row r="668" spans="1:10" x14ac:dyDescent="0.25">
      <c r="A668">
        <v>29</v>
      </c>
      <c r="B668" s="4">
        <v>43302</v>
      </c>
      <c r="C668" t="s">
        <v>285</v>
      </c>
      <c r="D668" t="s">
        <v>286</v>
      </c>
      <c r="E668">
        <v>31923031</v>
      </c>
      <c r="F668">
        <v>32685696</v>
      </c>
      <c r="G668" t="s">
        <v>287</v>
      </c>
      <c r="H668" s="2">
        <v>-10</v>
      </c>
      <c r="I668" t="s">
        <v>210</v>
      </c>
      <c r="J668" t="s">
        <v>553</v>
      </c>
    </row>
    <row r="669" spans="1:10" x14ac:dyDescent="0.25">
      <c r="A669">
        <v>29</v>
      </c>
      <c r="B669" s="4">
        <v>43302</v>
      </c>
      <c r="C669" t="s">
        <v>285</v>
      </c>
      <c r="D669" t="s">
        <v>286</v>
      </c>
      <c r="E669">
        <v>31924078</v>
      </c>
      <c r="F669">
        <v>32686923</v>
      </c>
      <c r="G669" t="s">
        <v>287</v>
      </c>
      <c r="H669" s="2">
        <v>-10</v>
      </c>
      <c r="I669" t="s">
        <v>117</v>
      </c>
      <c r="J669" t="s">
        <v>472</v>
      </c>
    </row>
    <row r="670" spans="1:10" x14ac:dyDescent="0.25">
      <c r="A670">
        <v>29</v>
      </c>
      <c r="B670" s="4">
        <v>43302</v>
      </c>
      <c r="C670" t="s">
        <v>285</v>
      </c>
      <c r="D670" t="s">
        <v>286</v>
      </c>
      <c r="E670">
        <v>31924225</v>
      </c>
      <c r="F670">
        <v>32687101</v>
      </c>
      <c r="G670" t="s">
        <v>287</v>
      </c>
      <c r="H670" s="2">
        <v>-10</v>
      </c>
      <c r="I670" t="s">
        <v>253</v>
      </c>
      <c r="J670" t="s">
        <v>445</v>
      </c>
    </row>
    <row r="671" spans="1:10" x14ac:dyDescent="0.25">
      <c r="A671">
        <v>29</v>
      </c>
      <c r="B671" s="4">
        <v>43302</v>
      </c>
      <c r="C671" t="s">
        <v>285</v>
      </c>
      <c r="D671" t="s">
        <v>291</v>
      </c>
      <c r="E671">
        <v>31920593</v>
      </c>
      <c r="F671">
        <v>32682774</v>
      </c>
      <c r="G671" t="s">
        <v>287</v>
      </c>
      <c r="H671" s="2">
        <v>-7</v>
      </c>
      <c r="I671" t="s">
        <v>225</v>
      </c>
      <c r="J671" t="s">
        <v>550</v>
      </c>
    </row>
    <row r="672" spans="1:10" x14ac:dyDescent="0.25">
      <c r="A672">
        <v>29</v>
      </c>
      <c r="B672" s="4">
        <v>43302</v>
      </c>
      <c r="C672" t="s">
        <v>285</v>
      </c>
      <c r="D672" t="s">
        <v>554</v>
      </c>
      <c r="E672">
        <v>31920593</v>
      </c>
      <c r="F672">
        <v>32682772</v>
      </c>
      <c r="G672" t="s">
        <v>287</v>
      </c>
      <c r="H672" s="2">
        <v>-3</v>
      </c>
      <c r="I672" t="s">
        <v>225</v>
      </c>
      <c r="J672" t="s">
        <v>550</v>
      </c>
    </row>
    <row r="673" spans="1:10" x14ac:dyDescent="0.25">
      <c r="A673">
        <v>29</v>
      </c>
      <c r="B673" s="4">
        <v>43302</v>
      </c>
      <c r="C673" t="s">
        <v>285</v>
      </c>
      <c r="D673" t="s">
        <v>302</v>
      </c>
      <c r="E673">
        <v>31921583</v>
      </c>
      <c r="F673">
        <v>32683977</v>
      </c>
      <c r="G673" t="s">
        <v>287</v>
      </c>
      <c r="H673" s="2">
        <v>-165</v>
      </c>
      <c r="I673" t="s">
        <v>216</v>
      </c>
      <c r="J673" t="s">
        <v>419</v>
      </c>
    </row>
    <row r="674" spans="1:10" x14ac:dyDescent="0.25">
      <c r="A674">
        <v>29</v>
      </c>
      <c r="B674" s="4">
        <v>43302</v>
      </c>
      <c r="C674" t="s">
        <v>285</v>
      </c>
      <c r="D674" t="s">
        <v>290</v>
      </c>
      <c r="E674">
        <v>31923130</v>
      </c>
      <c r="F674">
        <v>32685813</v>
      </c>
      <c r="G674" t="s">
        <v>287</v>
      </c>
      <c r="H674" s="2">
        <v>-21</v>
      </c>
      <c r="I674" t="s">
        <v>108</v>
      </c>
      <c r="J674" t="s">
        <v>474</v>
      </c>
    </row>
    <row r="675" spans="1:10" x14ac:dyDescent="0.25">
      <c r="A675">
        <v>29</v>
      </c>
      <c r="B675" s="4">
        <v>43302</v>
      </c>
      <c r="C675" t="s">
        <v>285</v>
      </c>
      <c r="D675" t="s">
        <v>290</v>
      </c>
      <c r="E675">
        <v>31924300</v>
      </c>
      <c r="F675">
        <v>32687193</v>
      </c>
      <c r="G675" t="s">
        <v>287</v>
      </c>
      <c r="H675" s="2">
        <v>-21</v>
      </c>
      <c r="I675" t="s">
        <v>263</v>
      </c>
      <c r="J675" t="s">
        <v>486</v>
      </c>
    </row>
    <row r="676" spans="1:10" x14ac:dyDescent="0.25">
      <c r="A676">
        <v>30</v>
      </c>
      <c r="B676" s="4">
        <v>43305</v>
      </c>
      <c r="C676" t="s">
        <v>285</v>
      </c>
      <c r="D676" t="s">
        <v>293</v>
      </c>
      <c r="E676">
        <v>31932820</v>
      </c>
      <c r="F676">
        <v>32697370</v>
      </c>
      <c r="G676" t="s">
        <v>287</v>
      </c>
      <c r="H676" s="2">
        <v>-33</v>
      </c>
      <c r="I676" t="s">
        <v>224</v>
      </c>
      <c r="J676" s="5" t="s">
        <v>434</v>
      </c>
    </row>
    <row r="677" spans="1:10" x14ac:dyDescent="0.25">
      <c r="A677">
        <v>29</v>
      </c>
      <c r="B677" s="4">
        <v>43302</v>
      </c>
      <c r="C677" t="s">
        <v>304</v>
      </c>
      <c r="D677" t="s">
        <v>408</v>
      </c>
      <c r="E677">
        <v>31922796</v>
      </c>
      <c r="F677">
        <v>32685411</v>
      </c>
      <c r="G677" t="s">
        <v>287</v>
      </c>
      <c r="H677" s="2">
        <v>-13</v>
      </c>
      <c r="I677" t="s">
        <v>213</v>
      </c>
      <c r="J677" t="s">
        <v>437</v>
      </c>
    </row>
    <row r="678" spans="1:10" x14ac:dyDescent="0.25">
      <c r="A678">
        <v>29</v>
      </c>
      <c r="B678" s="4">
        <v>43302</v>
      </c>
      <c r="C678" t="s">
        <v>304</v>
      </c>
      <c r="D678" t="s">
        <v>408</v>
      </c>
      <c r="E678">
        <v>31922952</v>
      </c>
      <c r="F678">
        <v>32685600</v>
      </c>
      <c r="G678" t="s">
        <v>287</v>
      </c>
      <c r="H678" s="2">
        <v>-13</v>
      </c>
      <c r="I678" t="s">
        <v>274</v>
      </c>
      <c r="J678" t="s">
        <v>555</v>
      </c>
    </row>
    <row r="679" spans="1:10" x14ac:dyDescent="0.25">
      <c r="A679">
        <v>29</v>
      </c>
      <c r="B679" s="4">
        <v>43302</v>
      </c>
      <c r="C679" t="s">
        <v>304</v>
      </c>
      <c r="D679" t="s">
        <v>400</v>
      </c>
      <c r="E679">
        <v>31923077</v>
      </c>
      <c r="F679">
        <v>32685750</v>
      </c>
      <c r="G679" t="s">
        <v>287</v>
      </c>
      <c r="H679" s="2">
        <v>-9</v>
      </c>
      <c r="I679" t="s">
        <v>115</v>
      </c>
      <c r="J679" t="s">
        <v>463</v>
      </c>
    </row>
    <row r="680" spans="1:10" x14ac:dyDescent="0.25">
      <c r="A680">
        <v>29</v>
      </c>
      <c r="B680" s="4">
        <v>43302</v>
      </c>
      <c r="C680" t="s">
        <v>304</v>
      </c>
      <c r="D680" t="s">
        <v>358</v>
      </c>
      <c r="E680">
        <v>31922988</v>
      </c>
      <c r="F680">
        <v>32685644</v>
      </c>
      <c r="G680" t="s">
        <v>287</v>
      </c>
      <c r="H680" s="2">
        <v>-6</v>
      </c>
      <c r="I680" t="s">
        <v>274</v>
      </c>
      <c r="J680" t="s">
        <v>555</v>
      </c>
    </row>
    <row r="681" spans="1:10" x14ac:dyDescent="0.25">
      <c r="A681">
        <v>29</v>
      </c>
      <c r="B681" s="4">
        <v>43302</v>
      </c>
      <c r="C681" t="s">
        <v>304</v>
      </c>
      <c r="D681" t="s">
        <v>358</v>
      </c>
      <c r="E681">
        <v>31923034</v>
      </c>
      <c r="F681">
        <v>32685699</v>
      </c>
      <c r="G681" t="s">
        <v>287</v>
      </c>
      <c r="H681" s="2">
        <v>-6</v>
      </c>
      <c r="I681" t="s">
        <v>274</v>
      </c>
      <c r="J681" t="s">
        <v>555</v>
      </c>
    </row>
    <row r="682" spans="1:10" x14ac:dyDescent="0.25">
      <c r="A682">
        <v>30</v>
      </c>
      <c r="B682" s="4">
        <v>43305</v>
      </c>
      <c r="C682" t="s">
        <v>285</v>
      </c>
      <c r="D682" t="s">
        <v>293</v>
      </c>
      <c r="E682">
        <v>31933429</v>
      </c>
      <c r="F682">
        <v>32698096</v>
      </c>
      <c r="G682" t="s">
        <v>287</v>
      </c>
      <c r="H682" s="2">
        <v>-33</v>
      </c>
      <c r="I682" t="s">
        <v>224</v>
      </c>
      <c r="J682" s="5" t="s">
        <v>391</v>
      </c>
    </row>
    <row r="683" spans="1:10" x14ac:dyDescent="0.25">
      <c r="A683">
        <v>30</v>
      </c>
      <c r="B683" s="4">
        <v>43305</v>
      </c>
      <c r="C683" t="s">
        <v>285</v>
      </c>
      <c r="D683" t="s">
        <v>293</v>
      </c>
      <c r="E683">
        <v>31933690</v>
      </c>
      <c r="F683">
        <v>32698422</v>
      </c>
      <c r="G683" t="s">
        <v>287</v>
      </c>
      <c r="H683" s="2">
        <v>-33</v>
      </c>
      <c r="I683" t="s">
        <v>262</v>
      </c>
      <c r="J683" s="5" t="s">
        <v>409</v>
      </c>
    </row>
    <row r="684" spans="1:10" x14ac:dyDescent="0.25">
      <c r="A684">
        <v>30</v>
      </c>
      <c r="B684" s="4">
        <v>43305</v>
      </c>
      <c r="C684" t="s">
        <v>285</v>
      </c>
      <c r="D684" t="s">
        <v>293</v>
      </c>
      <c r="E684">
        <v>31933953</v>
      </c>
      <c r="F684">
        <v>32698723</v>
      </c>
      <c r="G684" t="s">
        <v>287</v>
      </c>
      <c r="H684" s="2">
        <v>-33</v>
      </c>
      <c r="I684" t="s">
        <v>256</v>
      </c>
      <c r="J684" s="5" t="s">
        <v>297</v>
      </c>
    </row>
    <row r="685" spans="1:10" x14ac:dyDescent="0.25">
      <c r="A685">
        <v>30</v>
      </c>
      <c r="B685" s="4">
        <v>43305</v>
      </c>
      <c r="C685" t="s">
        <v>304</v>
      </c>
      <c r="D685" t="s">
        <v>400</v>
      </c>
      <c r="E685">
        <v>31932813</v>
      </c>
      <c r="F685">
        <v>32697362</v>
      </c>
      <c r="G685" t="s">
        <v>287</v>
      </c>
      <c r="H685" s="2">
        <v>-9</v>
      </c>
      <c r="I685" t="s">
        <v>101</v>
      </c>
      <c r="J685" s="5" t="s">
        <v>446</v>
      </c>
    </row>
    <row r="686" spans="1:10" x14ac:dyDescent="0.25">
      <c r="A686">
        <v>30</v>
      </c>
      <c r="B686" s="4">
        <v>43305</v>
      </c>
      <c r="C686" t="s">
        <v>304</v>
      </c>
      <c r="D686" t="s">
        <v>379</v>
      </c>
      <c r="E686">
        <v>31932499</v>
      </c>
      <c r="F686">
        <v>32696986</v>
      </c>
      <c r="G686" t="s">
        <v>287</v>
      </c>
      <c r="H686" s="2">
        <v>-71</v>
      </c>
      <c r="I686" t="s">
        <v>200</v>
      </c>
      <c r="J686" s="5" t="s">
        <v>556</v>
      </c>
    </row>
    <row r="687" spans="1:10" x14ac:dyDescent="0.25">
      <c r="A687">
        <v>30</v>
      </c>
      <c r="B687" s="4">
        <v>43305</v>
      </c>
      <c r="C687" t="s">
        <v>304</v>
      </c>
      <c r="D687" t="s">
        <v>306</v>
      </c>
      <c r="E687">
        <v>31932659</v>
      </c>
      <c r="F687">
        <v>32697170</v>
      </c>
      <c r="G687" t="s">
        <v>287</v>
      </c>
      <c r="H687" s="2">
        <v>-25</v>
      </c>
      <c r="I687" t="s">
        <v>151</v>
      </c>
      <c r="J687" s="5" t="s">
        <v>351</v>
      </c>
    </row>
    <row r="688" spans="1:10" x14ac:dyDescent="0.25">
      <c r="A688">
        <v>30</v>
      </c>
      <c r="B688" s="4">
        <v>43305</v>
      </c>
      <c r="C688" t="s">
        <v>304</v>
      </c>
      <c r="D688" t="s">
        <v>353</v>
      </c>
      <c r="E688">
        <v>31928393</v>
      </c>
      <c r="F688">
        <v>32692214</v>
      </c>
      <c r="G688" t="s">
        <v>287</v>
      </c>
      <c r="H688" s="2">
        <v>-35</v>
      </c>
      <c r="I688" t="s">
        <v>151</v>
      </c>
      <c r="J688" t="s">
        <v>493</v>
      </c>
    </row>
    <row r="689" spans="1:10" x14ac:dyDescent="0.25">
      <c r="A689">
        <v>29</v>
      </c>
      <c r="B689" s="4">
        <v>43303</v>
      </c>
      <c r="C689" t="s">
        <v>285</v>
      </c>
      <c r="D689" t="s">
        <v>321</v>
      </c>
      <c r="E689">
        <v>31925480</v>
      </c>
      <c r="F689">
        <v>32688641</v>
      </c>
      <c r="G689" t="s">
        <v>287</v>
      </c>
      <c r="H689" s="2">
        <v>-6</v>
      </c>
      <c r="I689" t="s">
        <v>257</v>
      </c>
      <c r="J689" t="s">
        <v>557</v>
      </c>
    </row>
    <row r="690" spans="1:10" x14ac:dyDescent="0.25">
      <c r="A690">
        <v>29</v>
      </c>
      <c r="B690" s="4">
        <v>43303</v>
      </c>
      <c r="C690" t="s">
        <v>285</v>
      </c>
      <c r="D690" t="s">
        <v>326</v>
      </c>
      <c r="E690">
        <v>31925033</v>
      </c>
      <c r="F690">
        <v>32688079</v>
      </c>
      <c r="G690" t="s">
        <v>287</v>
      </c>
      <c r="H690" s="2">
        <v>-20</v>
      </c>
      <c r="I690" t="s">
        <v>256</v>
      </c>
      <c r="J690" t="s">
        <v>383</v>
      </c>
    </row>
    <row r="691" spans="1:10" x14ac:dyDescent="0.25">
      <c r="A691">
        <v>29</v>
      </c>
      <c r="B691" s="4">
        <v>43303</v>
      </c>
      <c r="C691" t="s">
        <v>285</v>
      </c>
      <c r="D691" t="s">
        <v>326</v>
      </c>
      <c r="E691">
        <v>31926632</v>
      </c>
      <c r="F691">
        <v>32690119</v>
      </c>
      <c r="G691" t="s">
        <v>287</v>
      </c>
      <c r="H691" s="2">
        <v>-20</v>
      </c>
      <c r="I691" t="s">
        <v>217</v>
      </c>
      <c r="J691" t="s">
        <v>369</v>
      </c>
    </row>
    <row r="692" spans="1:10" x14ac:dyDescent="0.25">
      <c r="A692">
        <v>29</v>
      </c>
      <c r="B692" s="4">
        <v>43303</v>
      </c>
      <c r="C692" t="s">
        <v>285</v>
      </c>
      <c r="D692" t="s">
        <v>334</v>
      </c>
      <c r="E692">
        <v>31925283</v>
      </c>
      <c r="F692">
        <v>32688391</v>
      </c>
      <c r="G692" t="s">
        <v>287</v>
      </c>
      <c r="H692" s="2">
        <v>-49</v>
      </c>
      <c r="I692" t="s">
        <v>88</v>
      </c>
      <c r="J692" t="s">
        <v>452</v>
      </c>
    </row>
    <row r="693" spans="1:10" x14ac:dyDescent="0.25">
      <c r="A693">
        <v>29</v>
      </c>
      <c r="B693" s="4">
        <v>43303</v>
      </c>
      <c r="C693" t="s">
        <v>285</v>
      </c>
      <c r="D693" t="s">
        <v>293</v>
      </c>
      <c r="E693">
        <v>31924973</v>
      </c>
      <c r="F693">
        <v>32688002</v>
      </c>
      <c r="G693" t="s">
        <v>287</v>
      </c>
      <c r="H693" s="2">
        <v>-33</v>
      </c>
      <c r="I693" t="s">
        <v>205</v>
      </c>
      <c r="J693" t="s">
        <v>435</v>
      </c>
    </row>
    <row r="694" spans="1:10" x14ac:dyDescent="0.25">
      <c r="A694">
        <v>29</v>
      </c>
      <c r="B694" s="4">
        <v>43303</v>
      </c>
      <c r="C694" t="s">
        <v>285</v>
      </c>
      <c r="D694" t="s">
        <v>293</v>
      </c>
      <c r="E694">
        <v>31925084</v>
      </c>
      <c r="F694">
        <v>32688139</v>
      </c>
      <c r="G694" t="s">
        <v>287</v>
      </c>
      <c r="H694" s="2">
        <v>-33</v>
      </c>
      <c r="I694" t="s">
        <v>262</v>
      </c>
      <c r="J694" t="s">
        <v>529</v>
      </c>
    </row>
    <row r="695" spans="1:10" x14ac:dyDescent="0.25">
      <c r="A695">
        <v>29</v>
      </c>
      <c r="B695" s="4">
        <v>43303</v>
      </c>
      <c r="C695" t="s">
        <v>285</v>
      </c>
      <c r="D695" t="s">
        <v>293</v>
      </c>
      <c r="E695">
        <v>31926703</v>
      </c>
      <c r="F695">
        <v>32690210</v>
      </c>
      <c r="G695" t="s">
        <v>287</v>
      </c>
      <c r="H695" s="2">
        <v>-33</v>
      </c>
      <c r="I695" t="s">
        <v>114</v>
      </c>
      <c r="J695" t="s">
        <v>417</v>
      </c>
    </row>
    <row r="696" spans="1:10" x14ac:dyDescent="0.25">
      <c r="A696">
        <v>29</v>
      </c>
      <c r="B696" s="4">
        <v>43303</v>
      </c>
      <c r="C696" t="s">
        <v>285</v>
      </c>
      <c r="D696" t="s">
        <v>293</v>
      </c>
      <c r="E696">
        <v>31926709</v>
      </c>
      <c r="F696">
        <v>32690217</v>
      </c>
      <c r="G696" t="s">
        <v>287</v>
      </c>
      <c r="H696" s="2">
        <v>-33</v>
      </c>
      <c r="I696" t="s">
        <v>114</v>
      </c>
      <c r="J696" t="s">
        <v>417</v>
      </c>
    </row>
    <row r="697" spans="1:10" x14ac:dyDescent="0.25">
      <c r="A697">
        <v>29</v>
      </c>
      <c r="B697" s="4">
        <v>43303</v>
      </c>
      <c r="C697" t="s">
        <v>285</v>
      </c>
      <c r="D697" t="s">
        <v>293</v>
      </c>
      <c r="E697">
        <v>31926711</v>
      </c>
      <c r="F697">
        <v>32690220</v>
      </c>
      <c r="G697" t="s">
        <v>287</v>
      </c>
      <c r="H697" s="2">
        <v>-33</v>
      </c>
      <c r="I697" t="s">
        <v>114</v>
      </c>
      <c r="J697" t="s">
        <v>417</v>
      </c>
    </row>
    <row r="698" spans="1:10" x14ac:dyDescent="0.25">
      <c r="A698">
        <v>29</v>
      </c>
      <c r="B698" s="4">
        <v>43303</v>
      </c>
      <c r="C698" t="s">
        <v>285</v>
      </c>
      <c r="D698" t="s">
        <v>293</v>
      </c>
      <c r="E698">
        <v>31927233</v>
      </c>
      <c r="F698">
        <v>32690854</v>
      </c>
      <c r="G698" t="s">
        <v>287</v>
      </c>
      <c r="H698" s="2">
        <v>-33</v>
      </c>
      <c r="I698" t="s">
        <v>224</v>
      </c>
      <c r="J698" t="s">
        <v>392</v>
      </c>
    </row>
    <row r="699" spans="1:10" x14ac:dyDescent="0.25">
      <c r="A699">
        <v>29</v>
      </c>
      <c r="B699" s="4">
        <v>43303</v>
      </c>
      <c r="C699" t="s">
        <v>285</v>
      </c>
      <c r="D699" t="s">
        <v>362</v>
      </c>
      <c r="E699">
        <v>31926476</v>
      </c>
      <c r="F699">
        <v>32689926</v>
      </c>
      <c r="G699" t="s">
        <v>287</v>
      </c>
      <c r="H699" s="2">
        <v>-49</v>
      </c>
      <c r="I699" t="s">
        <v>115</v>
      </c>
      <c r="J699" t="s">
        <v>463</v>
      </c>
    </row>
    <row r="700" spans="1:10" x14ac:dyDescent="0.25">
      <c r="A700">
        <v>29</v>
      </c>
      <c r="B700" s="4">
        <v>43303</v>
      </c>
      <c r="C700" t="s">
        <v>285</v>
      </c>
      <c r="D700" t="s">
        <v>405</v>
      </c>
      <c r="E700">
        <v>31925405</v>
      </c>
      <c r="F700">
        <v>32688544</v>
      </c>
      <c r="G700" t="s">
        <v>287</v>
      </c>
      <c r="H700" s="2">
        <v>-10</v>
      </c>
      <c r="I700" t="s">
        <v>203</v>
      </c>
      <c r="J700" t="s">
        <v>479</v>
      </c>
    </row>
    <row r="701" spans="1:10" x14ac:dyDescent="0.25">
      <c r="A701">
        <v>29</v>
      </c>
      <c r="B701" s="4">
        <v>43303</v>
      </c>
      <c r="C701" t="s">
        <v>285</v>
      </c>
      <c r="D701" t="s">
        <v>291</v>
      </c>
      <c r="E701">
        <v>31925827</v>
      </c>
      <c r="F701">
        <v>32689084</v>
      </c>
      <c r="G701" t="s">
        <v>287</v>
      </c>
      <c r="H701" s="2">
        <v>-7</v>
      </c>
      <c r="I701" t="s">
        <v>203</v>
      </c>
      <c r="J701" t="s">
        <v>479</v>
      </c>
    </row>
    <row r="702" spans="1:10" x14ac:dyDescent="0.25">
      <c r="A702">
        <v>29</v>
      </c>
      <c r="B702" s="4">
        <v>43303</v>
      </c>
      <c r="C702" t="s">
        <v>285</v>
      </c>
      <c r="D702" t="s">
        <v>558</v>
      </c>
      <c r="E702">
        <v>31925084</v>
      </c>
      <c r="F702">
        <v>32688140</v>
      </c>
      <c r="G702" t="s">
        <v>287</v>
      </c>
      <c r="H702" s="2">
        <v>-33</v>
      </c>
      <c r="I702" t="s">
        <v>262</v>
      </c>
      <c r="J702" t="s">
        <v>529</v>
      </c>
    </row>
    <row r="703" spans="1:10" x14ac:dyDescent="0.25">
      <c r="A703">
        <v>29</v>
      </c>
      <c r="B703" s="4">
        <v>43303</v>
      </c>
      <c r="C703" t="s">
        <v>285</v>
      </c>
      <c r="D703" t="s">
        <v>298</v>
      </c>
      <c r="E703">
        <v>31924919</v>
      </c>
      <c r="F703">
        <v>32687944</v>
      </c>
      <c r="G703" t="s">
        <v>287</v>
      </c>
      <c r="H703" s="2">
        <v>-9</v>
      </c>
      <c r="I703" t="s">
        <v>108</v>
      </c>
      <c r="J703" t="s">
        <v>474</v>
      </c>
    </row>
    <row r="704" spans="1:10" x14ac:dyDescent="0.25">
      <c r="A704">
        <v>29</v>
      </c>
      <c r="B704" s="4">
        <v>43303</v>
      </c>
      <c r="C704" t="s">
        <v>312</v>
      </c>
      <c r="D704" t="s">
        <v>313</v>
      </c>
      <c r="E704">
        <v>31926238</v>
      </c>
      <c r="F704">
        <v>32689632</v>
      </c>
      <c r="G704" t="s">
        <v>287</v>
      </c>
      <c r="H704" s="2">
        <v>-12</v>
      </c>
      <c r="I704" t="s">
        <v>206</v>
      </c>
      <c r="J704" t="s">
        <v>368</v>
      </c>
    </row>
    <row r="705" spans="1:10" x14ac:dyDescent="0.25">
      <c r="A705">
        <v>29</v>
      </c>
      <c r="B705" s="4">
        <v>43303</v>
      </c>
      <c r="C705" t="s">
        <v>312</v>
      </c>
      <c r="D705" t="s">
        <v>313</v>
      </c>
      <c r="E705">
        <v>31927233</v>
      </c>
      <c r="F705">
        <v>32690855</v>
      </c>
      <c r="G705" t="s">
        <v>287</v>
      </c>
      <c r="H705" s="2">
        <v>-24</v>
      </c>
      <c r="I705" t="s">
        <v>224</v>
      </c>
      <c r="J705" t="s">
        <v>392</v>
      </c>
    </row>
    <row r="706" spans="1:10" x14ac:dyDescent="0.25">
      <c r="A706">
        <v>29</v>
      </c>
      <c r="B706" s="4">
        <v>43303</v>
      </c>
      <c r="C706" t="s">
        <v>312</v>
      </c>
      <c r="D706" t="s">
        <v>521</v>
      </c>
      <c r="E706">
        <v>31927233</v>
      </c>
      <c r="F706">
        <v>32690856</v>
      </c>
      <c r="G706" t="s">
        <v>287</v>
      </c>
      <c r="H706" s="2">
        <v>-12</v>
      </c>
      <c r="I706" t="s">
        <v>224</v>
      </c>
      <c r="J706" t="s">
        <v>392</v>
      </c>
    </row>
    <row r="707" spans="1:10" x14ac:dyDescent="0.25">
      <c r="A707">
        <v>30</v>
      </c>
      <c r="B707" s="4">
        <v>43305</v>
      </c>
      <c r="C707" t="s">
        <v>304</v>
      </c>
      <c r="D707" t="s">
        <v>500</v>
      </c>
      <c r="E707">
        <v>31931284</v>
      </c>
      <c r="F707">
        <v>32695627</v>
      </c>
      <c r="G707" t="s">
        <v>287</v>
      </c>
      <c r="H707" s="2">
        <v>-24</v>
      </c>
      <c r="I707" t="s">
        <v>151</v>
      </c>
      <c r="J707" t="s">
        <v>493</v>
      </c>
    </row>
    <row r="708" spans="1:10" x14ac:dyDescent="0.25">
      <c r="A708">
        <v>30</v>
      </c>
      <c r="B708" s="4">
        <v>43305</v>
      </c>
      <c r="C708" t="s">
        <v>304</v>
      </c>
      <c r="D708" t="s">
        <v>311</v>
      </c>
      <c r="E708">
        <v>31932830</v>
      </c>
      <c r="F708">
        <v>32697383</v>
      </c>
      <c r="G708" t="s">
        <v>287</v>
      </c>
      <c r="H708" s="2">
        <v>-13</v>
      </c>
      <c r="I708" t="s">
        <v>151</v>
      </c>
      <c r="J708" t="s">
        <v>493</v>
      </c>
    </row>
    <row r="709" spans="1:10" x14ac:dyDescent="0.25">
      <c r="A709">
        <v>30</v>
      </c>
      <c r="B709" s="4">
        <v>43305</v>
      </c>
      <c r="C709" t="s">
        <v>304</v>
      </c>
      <c r="D709" t="s">
        <v>355</v>
      </c>
      <c r="E709">
        <v>31931288</v>
      </c>
      <c r="F709">
        <v>32695632</v>
      </c>
      <c r="G709" t="s">
        <v>287</v>
      </c>
      <c r="H709" s="2">
        <v>-48</v>
      </c>
      <c r="I709" t="s">
        <v>151</v>
      </c>
      <c r="J709" t="s">
        <v>493</v>
      </c>
    </row>
    <row r="710" spans="1:10" x14ac:dyDescent="0.25">
      <c r="A710">
        <v>30</v>
      </c>
      <c r="B710" s="4">
        <v>43305</v>
      </c>
      <c r="C710" t="s">
        <v>304</v>
      </c>
      <c r="D710" t="s">
        <v>308</v>
      </c>
      <c r="E710">
        <v>31931823</v>
      </c>
      <c r="F710">
        <v>32696235</v>
      </c>
      <c r="G710" t="s">
        <v>287</v>
      </c>
      <c r="H710" s="2">
        <v>-25</v>
      </c>
      <c r="I710" t="s">
        <v>151</v>
      </c>
      <c r="J710" t="s">
        <v>493</v>
      </c>
    </row>
    <row r="711" spans="1:10" x14ac:dyDescent="0.25">
      <c r="A711">
        <v>30</v>
      </c>
      <c r="B711" s="4">
        <v>43305</v>
      </c>
      <c r="C711" t="s">
        <v>285</v>
      </c>
      <c r="D711" t="s">
        <v>433</v>
      </c>
      <c r="E711">
        <v>31932820</v>
      </c>
      <c r="F711">
        <v>32697371</v>
      </c>
      <c r="G711" t="s">
        <v>287</v>
      </c>
      <c r="H711" s="2">
        <v>-33</v>
      </c>
      <c r="I711" t="s">
        <v>224</v>
      </c>
      <c r="J711" s="5" t="s">
        <v>434</v>
      </c>
    </row>
    <row r="712" spans="1:10" x14ac:dyDescent="0.25">
      <c r="A712">
        <v>30</v>
      </c>
      <c r="B712" s="4">
        <v>43305</v>
      </c>
      <c r="C712" t="s">
        <v>285</v>
      </c>
      <c r="D712" t="s">
        <v>433</v>
      </c>
      <c r="E712">
        <v>31933690</v>
      </c>
      <c r="F712">
        <v>32698423</v>
      </c>
      <c r="G712" t="s">
        <v>287</v>
      </c>
      <c r="H712" s="2">
        <v>-33</v>
      </c>
      <c r="I712" t="s">
        <v>262</v>
      </c>
      <c r="J712" s="5" t="s">
        <v>409</v>
      </c>
    </row>
    <row r="713" spans="1:10" x14ac:dyDescent="0.25">
      <c r="A713">
        <v>30</v>
      </c>
      <c r="B713" s="4">
        <v>43304</v>
      </c>
      <c r="C713" t="s">
        <v>285</v>
      </c>
      <c r="D713" t="s">
        <v>482</v>
      </c>
      <c r="E713">
        <v>31920453</v>
      </c>
      <c r="F713">
        <v>32682621</v>
      </c>
      <c r="G713" t="s">
        <v>287</v>
      </c>
      <c r="H713" s="2">
        <v>-61</v>
      </c>
      <c r="I713" t="s">
        <v>151</v>
      </c>
      <c r="J713" t="s">
        <v>351</v>
      </c>
    </row>
    <row r="714" spans="1:10" x14ac:dyDescent="0.25">
      <c r="A714">
        <v>30</v>
      </c>
      <c r="B714" s="4">
        <v>43305</v>
      </c>
      <c r="C714" t="s">
        <v>285</v>
      </c>
      <c r="D714" t="s">
        <v>321</v>
      </c>
      <c r="E714">
        <v>31931696</v>
      </c>
      <c r="F714">
        <v>32696091</v>
      </c>
      <c r="G714" t="s">
        <v>287</v>
      </c>
      <c r="H714" s="2">
        <v>-6</v>
      </c>
      <c r="I714" t="s">
        <v>151</v>
      </c>
      <c r="J714" s="5" t="s">
        <v>384</v>
      </c>
    </row>
    <row r="715" spans="1:10" x14ac:dyDescent="0.25">
      <c r="A715">
        <v>30</v>
      </c>
      <c r="B715" s="4">
        <v>43305</v>
      </c>
      <c r="C715" t="s">
        <v>285</v>
      </c>
      <c r="D715" t="s">
        <v>340</v>
      </c>
      <c r="E715">
        <v>31931009</v>
      </c>
      <c r="F715">
        <v>32695309</v>
      </c>
      <c r="G715" t="s">
        <v>287</v>
      </c>
      <c r="H715" s="2">
        <v>-11</v>
      </c>
      <c r="I715" t="s">
        <v>275</v>
      </c>
      <c r="J715" s="5" t="s">
        <v>413</v>
      </c>
    </row>
    <row r="716" spans="1:10" x14ac:dyDescent="0.25">
      <c r="A716">
        <v>30</v>
      </c>
      <c r="B716" s="4">
        <v>43305</v>
      </c>
      <c r="C716" t="s">
        <v>285</v>
      </c>
      <c r="D716" t="s">
        <v>340</v>
      </c>
      <c r="E716">
        <v>31931009</v>
      </c>
      <c r="F716">
        <v>32695310</v>
      </c>
      <c r="G716" t="s">
        <v>287</v>
      </c>
      <c r="H716" s="2">
        <v>-11</v>
      </c>
      <c r="I716" t="s">
        <v>275</v>
      </c>
      <c r="J716" s="5" t="s">
        <v>413</v>
      </c>
    </row>
    <row r="717" spans="1:10" x14ac:dyDescent="0.25">
      <c r="A717">
        <v>30</v>
      </c>
      <c r="B717" s="4">
        <v>43306</v>
      </c>
      <c r="C717" t="s">
        <v>312</v>
      </c>
      <c r="D717" t="s">
        <v>313</v>
      </c>
      <c r="E717">
        <v>31937082</v>
      </c>
      <c r="F717">
        <v>32702427</v>
      </c>
      <c r="G717" t="s">
        <v>287</v>
      </c>
      <c r="H717" s="2">
        <v>-24</v>
      </c>
      <c r="I717" t="s">
        <v>88</v>
      </c>
      <c r="J717" s="5" t="s">
        <v>559</v>
      </c>
    </row>
    <row r="718" spans="1:10" x14ac:dyDescent="0.25">
      <c r="A718">
        <v>30</v>
      </c>
      <c r="B718" s="4">
        <v>43306</v>
      </c>
      <c r="C718" t="s">
        <v>312</v>
      </c>
      <c r="D718" t="s">
        <v>313</v>
      </c>
      <c r="E718">
        <v>31938185</v>
      </c>
      <c r="F718">
        <v>32703717</v>
      </c>
      <c r="G718" t="s">
        <v>287</v>
      </c>
      <c r="H718" s="2">
        <v>-24</v>
      </c>
      <c r="I718" t="s">
        <v>88</v>
      </c>
      <c r="J718" s="5" t="s">
        <v>452</v>
      </c>
    </row>
    <row r="719" spans="1:10" x14ac:dyDescent="0.25">
      <c r="A719">
        <v>30</v>
      </c>
      <c r="B719" s="4">
        <v>43306</v>
      </c>
      <c r="C719" t="s">
        <v>285</v>
      </c>
      <c r="D719" t="s">
        <v>290</v>
      </c>
      <c r="E719">
        <v>31936250</v>
      </c>
      <c r="F719">
        <v>32701444</v>
      </c>
      <c r="G719" t="s">
        <v>287</v>
      </c>
      <c r="H719" s="2">
        <v>-21</v>
      </c>
      <c r="I719" t="s">
        <v>256</v>
      </c>
      <c r="J719" s="5" t="s">
        <v>297</v>
      </c>
    </row>
    <row r="720" spans="1:10" x14ac:dyDescent="0.25">
      <c r="A720">
        <v>30</v>
      </c>
      <c r="B720" s="4">
        <v>43304</v>
      </c>
      <c r="C720" t="s">
        <v>285</v>
      </c>
      <c r="D720" t="s">
        <v>362</v>
      </c>
      <c r="E720">
        <v>31924600</v>
      </c>
      <c r="F720">
        <v>32687535</v>
      </c>
      <c r="G720" t="s">
        <v>287</v>
      </c>
      <c r="H720" s="2">
        <v>-49</v>
      </c>
      <c r="I720" t="s">
        <v>151</v>
      </c>
      <c r="J720" t="s">
        <v>351</v>
      </c>
    </row>
    <row r="721" spans="1:10" x14ac:dyDescent="0.25">
      <c r="A721">
        <v>30</v>
      </c>
      <c r="B721" s="4">
        <v>43306</v>
      </c>
      <c r="C721" t="s">
        <v>285</v>
      </c>
      <c r="D721" t="s">
        <v>290</v>
      </c>
      <c r="E721">
        <v>31936257</v>
      </c>
      <c r="F721">
        <v>32701452</v>
      </c>
      <c r="G721" t="s">
        <v>287</v>
      </c>
      <c r="H721" s="2">
        <v>-21</v>
      </c>
      <c r="I721" t="s">
        <v>256</v>
      </c>
      <c r="J721" s="5" t="s">
        <v>297</v>
      </c>
    </row>
    <row r="722" spans="1:10" x14ac:dyDescent="0.25">
      <c r="A722">
        <v>30</v>
      </c>
      <c r="B722" s="4">
        <v>43306</v>
      </c>
      <c r="C722" t="s">
        <v>285</v>
      </c>
      <c r="D722" t="s">
        <v>302</v>
      </c>
      <c r="E722">
        <v>31936128</v>
      </c>
      <c r="F722">
        <v>32701301</v>
      </c>
      <c r="G722" t="s">
        <v>287</v>
      </c>
      <c r="H722" s="2">
        <v>-165</v>
      </c>
      <c r="I722" t="s">
        <v>275</v>
      </c>
      <c r="J722" s="5" t="s">
        <v>560</v>
      </c>
    </row>
    <row r="723" spans="1:10" x14ac:dyDescent="0.25">
      <c r="A723">
        <v>30</v>
      </c>
      <c r="B723" s="4">
        <v>43306</v>
      </c>
      <c r="C723" t="s">
        <v>285</v>
      </c>
      <c r="D723" t="s">
        <v>302</v>
      </c>
      <c r="E723">
        <v>31937093</v>
      </c>
      <c r="F723">
        <v>32702439</v>
      </c>
      <c r="G723" t="s">
        <v>287</v>
      </c>
      <c r="H723" s="2">
        <v>-165</v>
      </c>
      <c r="I723" t="s">
        <v>257</v>
      </c>
      <c r="J723" s="5" t="s">
        <v>301</v>
      </c>
    </row>
    <row r="724" spans="1:10" x14ac:dyDescent="0.25">
      <c r="A724">
        <v>30</v>
      </c>
      <c r="B724" s="4">
        <v>43306</v>
      </c>
      <c r="C724" t="s">
        <v>285</v>
      </c>
      <c r="D724" t="s">
        <v>414</v>
      </c>
      <c r="E724">
        <v>31936958</v>
      </c>
      <c r="F724">
        <v>32702271</v>
      </c>
      <c r="G724" t="s">
        <v>287</v>
      </c>
      <c r="H724" s="2">
        <v>-4</v>
      </c>
      <c r="I724" t="s">
        <v>117</v>
      </c>
      <c r="J724" s="5" t="s">
        <v>472</v>
      </c>
    </row>
    <row r="725" spans="1:10" x14ac:dyDescent="0.25">
      <c r="A725">
        <v>30</v>
      </c>
      <c r="B725" s="4">
        <v>43306</v>
      </c>
      <c r="C725" t="s">
        <v>460</v>
      </c>
      <c r="D725" t="s">
        <v>489</v>
      </c>
      <c r="E725">
        <v>31937093</v>
      </c>
      <c r="F725">
        <v>32702440</v>
      </c>
      <c r="G725" t="s">
        <v>287</v>
      </c>
      <c r="H725" s="2">
        <v>1</v>
      </c>
      <c r="I725" t="s">
        <v>257</v>
      </c>
      <c r="J725" s="5" t="s">
        <v>301</v>
      </c>
    </row>
    <row r="726" spans="1:10" x14ac:dyDescent="0.25">
      <c r="A726">
        <v>30</v>
      </c>
      <c r="B726" s="4">
        <v>43306</v>
      </c>
      <c r="C726" t="s">
        <v>491</v>
      </c>
      <c r="D726" t="s">
        <v>492</v>
      </c>
      <c r="E726">
        <v>31935445</v>
      </c>
      <c r="F726">
        <v>32700513</v>
      </c>
      <c r="G726" t="s">
        <v>287</v>
      </c>
      <c r="H726" s="2">
        <v>-200</v>
      </c>
      <c r="I726" t="s">
        <v>151</v>
      </c>
      <c r="J726" t="s">
        <v>493</v>
      </c>
    </row>
    <row r="727" spans="1:10" x14ac:dyDescent="0.25">
      <c r="A727">
        <v>30</v>
      </c>
      <c r="B727" s="4">
        <v>43304</v>
      </c>
      <c r="C727" t="s">
        <v>523</v>
      </c>
      <c r="D727" t="s">
        <v>524</v>
      </c>
      <c r="E727">
        <v>31924600</v>
      </c>
      <c r="F727">
        <v>32687537</v>
      </c>
      <c r="G727" t="s">
        <v>287</v>
      </c>
      <c r="H727" s="2">
        <v>-0.75</v>
      </c>
      <c r="I727" t="s">
        <v>151</v>
      </c>
      <c r="J727" t="s">
        <v>351</v>
      </c>
    </row>
    <row r="728" spans="1:10" x14ac:dyDescent="0.25">
      <c r="A728">
        <v>30</v>
      </c>
      <c r="B728" s="4">
        <v>43306</v>
      </c>
      <c r="C728" t="s">
        <v>285</v>
      </c>
      <c r="D728" t="s">
        <v>293</v>
      </c>
      <c r="E728">
        <v>31936096</v>
      </c>
      <c r="F728">
        <v>32701267</v>
      </c>
      <c r="G728" t="s">
        <v>287</v>
      </c>
      <c r="H728" s="2">
        <v>-33</v>
      </c>
      <c r="I728" t="s">
        <v>271</v>
      </c>
      <c r="J728" s="5" t="s">
        <v>561</v>
      </c>
    </row>
    <row r="729" spans="1:10" x14ac:dyDescent="0.25">
      <c r="A729">
        <v>30</v>
      </c>
      <c r="B729" s="4">
        <v>43306</v>
      </c>
      <c r="C729" t="s">
        <v>285</v>
      </c>
      <c r="D729" t="s">
        <v>293</v>
      </c>
      <c r="E729">
        <v>31936250</v>
      </c>
      <c r="F729">
        <v>32701443</v>
      </c>
      <c r="G729" t="s">
        <v>287</v>
      </c>
      <c r="H729" s="2">
        <v>-33</v>
      </c>
      <c r="I729" t="s">
        <v>256</v>
      </c>
      <c r="J729" s="5" t="s">
        <v>297</v>
      </c>
    </row>
    <row r="730" spans="1:10" x14ac:dyDescent="0.25">
      <c r="A730">
        <v>37</v>
      </c>
      <c r="B730" s="4">
        <v>43356</v>
      </c>
      <c r="C730" t="s">
        <v>285</v>
      </c>
      <c r="D730" t="s">
        <v>290</v>
      </c>
      <c r="E730">
        <v>32074382</v>
      </c>
      <c r="F730">
        <v>32883102</v>
      </c>
      <c r="G730" t="s">
        <v>287</v>
      </c>
      <c r="H730" s="2">
        <v>-21</v>
      </c>
      <c r="I730" t="s">
        <v>151</v>
      </c>
      <c r="J730" t="s">
        <v>449</v>
      </c>
    </row>
    <row r="731" spans="1:10" x14ac:dyDescent="0.25">
      <c r="A731">
        <v>30</v>
      </c>
      <c r="B731" s="4">
        <v>43306</v>
      </c>
      <c r="C731" t="s">
        <v>285</v>
      </c>
      <c r="D731" t="s">
        <v>293</v>
      </c>
      <c r="E731">
        <v>31936257</v>
      </c>
      <c r="F731">
        <v>32701451</v>
      </c>
      <c r="G731" t="s">
        <v>287</v>
      </c>
      <c r="H731" s="2">
        <v>-33</v>
      </c>
      <c r="I731" t="s">
        <v>256</v>
      </c>
      <c r="J731" s="5" t="s">
        <v>297</v>
      </c>
    </row>
    <row r="732" spans="1:10" x14ac:dyDescent="0.25">
      <c r="A732">
        <v>30</v>
      </c>
      <c r="B732" s="4">
        <v>43306</v>
      </c>
      <c r="C732" t="s">
        <v>285</v>
      </c>
      <c r="D732" t="s">
        <v>293</v>
      </c>
      <c r="E732">
        <v>31936313</v>
      </c>
      <c r="F732">
        <v>32701522</v>
      </c>
      <c r="G732" t="s">
        <v>287</v>
      </c>
      <c r="H732" s="2">
        <v>-33</v>
      </c>
      <c r="I732" t="s">
        <v>256</v>
      </c>
      <c r="J732" s="5" t="s">
        <v>297</v>
      </c>
    </row>
    <row r="733" spans="1:10" x14ac:dyDescent="0.25">
      <c r="A733">
        <v>30</v>
      </c>
      <c r="B733" s="4">
        <v>43306</v>
      </c>
      <c r="C733" t="s">
        <v>285</v>
      </c>
      <c r="D733" t="s">
        <v>293</v>
      </c>
      <c r="E733">
        <v>31938471</v>
      </c>
      <c r="F733">
        <v>32704076</v>
      </c>
      <c r="G733" t="s">
        <v>287</v>
      </c>
      <c r="H733" s="2">
        <v>-33</v>
      </c>
      <c r="I733" t="s">
        <v>249</v>
      </c>
      <c r="J733" s="5" t="s">
        <v>411</v>
      </c>
    </row>
    <row r="734" spans="1:10" x14ac:dyDescent="0.25">
      <c r="A734">
        <v>30</v>
      </c>
      <c r="B734" s="4">
        <v>43306</v>
      </c>
      <c r="C734" t="s">
        <v>304</v>
      </c>
      <c r="D734" t="s">
        <v>306</v>
      </c>
      <c r="E734">
        <v>31937392</v>
      </c>
      <c r="F734">
        <v>32702788</v>
      </c>
      <c r="G734" t="s">
        <v>287</v>
      </c>
      <c r="H734" s="2">
        <v>-25</v>
      </c>
      <c r="I734" t="s">
        <v>256</v>
      </c>
      <c r="J734" s="5" t="s">
        <v>297</v>
      </c>
    </row>
    <row r="735" spans="1:10" x14ac:dyDescent="0.25">
      <c r="A735">
        <v>30</v>
      </c>
      <c r="B735" s="4">
        <v>43306</v>
      </c>
      <c r="C735" t="s">
        <v>304</v>
      </c>
      <c r="D735" t="s">
        <v>353</v>
      </c>
      <c r="E735">
        <v>31935347</v>
      </c>
      <c r="F735">
        <v>32700395</v>
      </c>
      <c r="G735" t="s">
        <v>287</v>
      </c>
      <c r="H735" s="2">
        <v>-35</v>
      </c>
      <c r="I735" t="s">
        <v>151</v>
      </c>
      <c r="J735" t="s">
        <v>493</v>
      </c>
    </row>
    <row r="736" spans="1:10" x14ac:dyDescent="0.25">
      <c r="A736">
        <v>30</v>
      </c>
      <c r="B736" s="4">
        <v>43306</v>
      </c>
      <c r="C736" t="s">
        <v>304</v>
      </c>
      <c r="D736" t="s">
        <v>562</v>
      </c>
      <c r="E736">
        <v>31935774</v>
      </c>
      <c r="F736">
        <v>32700893</v>
      </c>
      <c r="G736" t="s">
        <v>287</v>
      </c>
      <c r="H736" s="2">
        <v>-107</v>
      </c>
      <c r="I736" t="s">
        <v>151</v>
      </c>
      <c r="J736" t="s">
        <v>493</v>
      </c>
    </row>
    <row r="737" spans="1:10" x14ac:dyDescent="0.25">
      <c r="A737">
        <v>30</v>
      </c>
      <c r="B737" s="4">
        <v>43306</v>
      </c>
      <c r="C737" t="s">
        <v>304</v>
      </c>
      <c r="D737" t="s">
        <v>356</v>
      </c>
      <c r="E737">
        <v>31622599</v>
      </c>
      <c r="F737">
        <v>32319357</v>
      </c>
      <c r="G737" t="s">
        <v>287</v>
      </c>
      <c r="H737" s="2">
        <v>-71</v>
      </c>
      <c r="I737" t="s">
        <v>151</v>
      </c>
      <c r="J737" s="5" t="s">
        <v>351</v>
      </c>
    </row>
    <row r="738" spans="1:10" x14ac:dyDescent="0.25">
      <c r="A738">
        <v>30</v>
      </c>
      <c r="B738" s="4">
        <v>43306</v>
      </c>
      <c r="C738" t="s">
        <v>285</v>
      </c>
      <c r="D738" t="s">
        <v>334</v>
      </c>
      <c r="E738">
        <v>31938348</v>
      </c>
      <c r="F738">
        <v>32703912</v>
      </c>
      <c r="G738" t="s">
        <v>287</v>
      </c>
      <c r="H738" s="2">
        <v>-49</v>
      </c>
      <c r="I738" t="s">
        <v>233</v>
      </c>
      <c r="J738" s="5" t="s">
        <v>485</v>
      </c>
    </row>
    <row r="739" spans="1:10" x14ac:dyDescent="0.25">
      <c r="A739">
        <v>30</v>
      </c>
      <c r="B739" s="4">
        <v>43306</v>
      </c>
      <c r="C739" t="s">
        <v>285</v>
      </c>
      <c r="D739" t="s">
        <v>321</v>
      </c>
      <c r="E739">
        <v>31936497</v>
      </c>
      <c r="F739">
        <v>32701739</v>
      </c>
      <c r="G739" t="s">
        <v>287</v>
      </c>
      <c r="H739" s="2">
        <v>-6</v>
      </c>
      <c r="I739" t="s">
        <v>207</v>
      </c>
      <c r="J739" s="5" t="s">
        <v>469</v>
      </c>
    </row>
    <row r="740" spans="1:10" x14ac:dyDescent="0.25">
      <c r="A740">
        <v>30</v>
      </c>
      <c r="B740" s="4">
        <v>43306</v>
      </c>
      <c r="C740" t="s">
        <v>285</v>
      </c>
      <c r="D740" t="s">
        <v>340</v>
      </c>
      <c r="E740">
        <v>31934923</v>
      </c>
      <c r="F740">
        <v>32699896</v>
      </c>
      <c r="G740" t="s">
        <v>287</v>
      </c>
      <c r="H740" s="2">
        <v>-11</v>
      </c>
      <c r="I740" t="s">
        <v>239</v>
      </c>
      <c r="J740" s="5" t="s">
        <v>432</v>
      </c>
    </row>
    <row r="741" spans="1:10" x14ac:dyDescent="0.25">
      <c r="A741">
        <v>30</v>
      </c>
      <c r="B741" s="4">
        <v>43307</v>
      </c>
      <c r="C741" t="s">
        <v>502</v>
      </c>
      <c r="D741" t="s">
        <v>503</v>
      </c>
      <c r="E741">
        <v>31940872</v>
      </c>
      <c r="F741">
        <v>32706837</v>
      </c>
      <c r="G741" t="s">
        <v>287</v>
      </c>
      <c r="H741" s="2">
        <v>-6</v>
      </c>
      <c r="I741" t="s">
        <v>91</v>
      </c>
      <c r="J741" s="5" t="s">
        <v>459</v>
      </c>
    </row>
    <row r="742" spans="1:10" x14ac:dyDescent="0.25">
      <c r="A742">
        <v>30</v>
      </c>
      <c r="B742" s="4">
        <v>43307</v>
      </c>
      <c r="C742" t="s">
        <v>502</v>
      </c>
      <c r="D742" t="s">
        <v>503</v>
      </c>
      <c r="E742">
        <v>31940878</v>
      </c>
      <c r="F742">
        <v>32706843</v>
      </c>
      <c r="G742" t="s">
        <v>287</v>
      </c>
      <c r="H742" s="2">
        <v>-6</v>
      </c>
      <c r="I742" t="s">
        <v>91</v>
      </c>
      <c r="J742" s="5" t="s">
        <v>459</v>
      </c>
    </row>
    <row r="743" spans="1:10" x14ac:dyDescent="0.25">
      <c r="A743">
        <v>30</v>
      </c>
      <c r="B743" s="4">
        <v>43307</v>
      </c>
      <c r="C743" t="s">
        <v>285</v>
      </c>
      <c r="D743" t="s">
        <v>431</v>
      </c>
      <c r="E743">
        <v>31939849</v>
      </c>
      <c r="F743">
        <v>32705668</v>
      </c>
      <c r="G743" t="s">
        <v>287</v>
      </c>
      <c r="H743" s="2">
        <v>-7</v>
      </c>
      <c r="I743" t="s">
        <v>104</v>
      </c>
      <c r="J743" s="5" t="s">
        <v>426</v>
      </c>
    </row>
    <row r="744" spans="1:10" x14ac:dyDescent="0.25">
      <c r="A744">
        <v>30</v>
      </c>
      <c r="B744" s="4">
        <v>43307</v>
      </c>
      <c r="C744" t="s">
        <v>285</v>
      </c>
      <c r="D744" t="s">
        <v>291</v>
      </c>
      <c r="E744">
        <v>31939110</v>
      </c>
      <c r="F744">
        <v>32704830</v>
      </c>
      <c r="G744" t="s">
        <v>287</v>
      </c>
      <c r="H744" s="2">
        <v>-7</v>
      </c>
      <c r="I744" t="s">
        <v>239</v>
      </c>
      <c r="J744" s="5" t="s">
        <v>432</v>
      </c>
    </row>
    <row r="745" spans="1:10" x14ac:dyDescent="0.25">
      <c r="A745">
        <v>30</v>
      </c>
      <c r="B745" s="4">
        <v>43307</v>
      </c>
      <c r="C745" t="s">
        <v>285</v>
      </c>
      <c r="D745" t="s">
        <v>291</v>
      </c>
      <c r="E745">
        <v>31939188</v>
      </c>
      <c r="F745">
        <v>32704916</v>
      </c>
      <c r="G745" t="s">
        <v>287</v>
      </c>
      <c r="H745" s="2">
        <v>-7</v>
      </c>
      <c r="I745" t="s">
        <v>239</v>
      </c>
      <c r="J745" s="5" t="s">
        <v>432</v>
      </c>
    </row>
    <row r="746" spans="1:10" x14ac:dyDescent="0.25">
      <c r="A746">
        <v>30</v>
      </c>
      <c r="B746" s="4">
        <v>43307</v>
      </c>
      <c r="C746" t="s">
        <v>285</v>
      </c>
      <c r="D746" t="s">
        <v>293</v>
      </c>
      <c r="E746">
        <v>31940492</v>
      </c>
      <c r="F746">
        <v>32706391</v>
      </c>
      <c r="G746" t="s">
        <v>287</v>
      </c>
      <c r="H746" s="2">
        <v>-33</v>
      </c>
      <c r="I746" t="s">
        <v>257</v>
      </c>
      <c r="J746" s="5" t="s">
        <v>301</v>
      </c>
    </row>
    <row r="747" spans="1:10" x14ac:dyDescent="0.25">
      <c r="A747">
        <v>30</v>
      </c>
      <c r="B747" s="4">
        <v>43307</v>
      </c>
      <c r="C747" t="s">
        <v>285</v>
      </c>
      <c r="D747" t="s">
        <v>293</v>
      </c>
      <c r="E747">
        <v>31940497</v>
      </c>
      <c r="F747">
        <v>32706396</v>
      </c>
      <c r="G747" t="s">
        <v>287</v>
      </c>
      <c r="H747" s="2">
        <v>-33</v>
      </c>
      <c r="I747" t="s">
        <v>257</v>
      </c>
      <c r="J747" s="5" t="s">
        <v>301</v>
      </c>
    </row>
    <row r="748" spans="1:10" x14ac:dyDescent="0.25">
      <c r="A748">
        <v>30</v>
      </c>
      <c r="B748" s="4">
        <v>43307</v>
      </c>
      <c r="C748" t="s">
        <v>285</v>
      </c>
      <c r="D748" t="s">
        <v>293</v>
      </c>
      <c r="E748">
        <v>31940693</v>
      </c>
      <c r="F748">
        <v>32706631</v>
      </c>
      <c r="G748" t="s">
        <v>287</v>
      </c>
      <c r="H748" s="2">
        <v>-33</v>
      </c>
      <c r="I748" t="s">
        <v>257</v>
      </c>
      <c r="J748" s="5" t="s">
        <v>527</v>
      </c>
    </row>
    <row r="749" spans="1:10" x14ac:dyDescent="0.25">
      <c r="A749">
        <v>30</v>
      </c>
      <c r="B749" s="4">
        <v>43307</v>
      </c>
      <c r="C749" t="s">
        <v>304</v>
      </c>
      <c r="D749" t="s">
        <v>408</v>
      </c>
      <c r="E749">
        <v>31940217</v>
      </c>
      <c r="F749">
        <v>32706091</v>
      </c>
      <c r="G749" t="s">
        <v>287</v>
      </c>
      <c r="H749" s="2">
        <v>-13</v>
      </c>
      <c r="I749" t="s">
        <v>231</v>
      </c>
      <c r="J749" s="5" t="s">
        <v>439</v>
      </c>
    </row>
    <row r="750" spans="1:10" x14ac:dyDescent="0.25">
      <c r="A750">
        <v>30</v>
      </c>
      <c r="B750" s="4">
        <v>43307</v>
      </c>
      <c r="C750" t="s">
        <v>304</v>
      </c>
      <c r="D750" t="s">
        <v>353</v>
      </c>
      <c r="E750">
        <v>31935614</v>
      </c>
      <c r="F750">
        <v>32700703</v>
      </c>
      <c r="G750" t="s">
        <v>287</v>
      </c>
      <c r="H750" s="2">
        <v>-35</v>
      </c>
      <c r="I750" t="s">
        <v>151</v>
      </c>
      <c r="J750" s="5" t="s">
        <v>351</v>
      </c>
    </row>
    <row r="751" spans="1:10" x14ac:dyDescent="0.25">
      <c r="A751">
        <v>30</v>
      </c>
      <c r="B751" s="4">
        <v>43307</v>
      </c>
      <c r="C751" t="s">
        <v>304</v>
      </c>
      <c r="D751" t="s">
        <v>353</v>
      </c>
      <c r="E751">
        <v>31940198</v>
      </c>
      <c r="F751">
        <v>32706067</v>
      </c>
      <c r="G751" t="s">
        <v>287</v>
      </c>
      <c r="H751" s="2">
        <v>-35</v>
      </c>
      <c r="I751" t="s">
        <v>151</v>
      </c>
      <c r="J751" t="s">
        <v>493</v>
      </c>
    </row>
    <row r="752" spans="1:10" x14ac:dyDescent="0.25">
      <c r="A752">
        <v>30</v>
      </c>
      <c r="B752" s="4">
        <v>43307</v>
      </c>
      <c r="C752" t="s">
        <v>304</v>
      </c>
      <c r="D752" t="s">
        <v>500</v>
      </c>
      <c r="E752">
        <v>31939762</v>
      </c>
      <c r="F752">
        <v>32705567</v>
      </c>
      <c r="G752" t="s">
        <v>287</v>
      </c>
      <c r="H752" s="2">
        <v>-24</v>
      </c>
      <c r="I752" t="s">
        <v>151</v>
      </c>
      <c r="J752" t="s">
        <v>493</v>
      </c>
    </row>
    <row r="753" spans="1:10" x14ac:dyDescent="0.25">
      <c r="A753">
        <v>30</v>
      </c>
      <c r="B753" s="4">
        <v>43307</v>
      </c>
      <c r="C753" t="s">
        <v>304</v>
      </c>
      <c r="D753" t="s">
        <v>355</v>
      </c>
      <c r="E753">
        <v>31940518</v>
      </c>
      <c r="F753">
        <v>32706420</v>
      </c>
      <c r="G753" t="s">
        <v>287</v>
      </c>
      <c r="H753" s="2">
        <v>-48</v>
      </c>
      <c r="I753" t="s">
        <v>151</v>
      </c>
      <c r="J753" t="s">
        <v>493</v>
      </c>
    </row>
    <row r="754" spans="1:10" x14ac:dyDescent="0.25">
      <c r="A754">
        <v>30</v>
      </c>
      <c r="B754" s="4">
        <v>43307</v>
      </c>
      <c r="C754" t="s">
        <v>285</v>
      </c>
      <c r="D754" t="s">
        <v>321</v>
      </c>
      <c r="E754">
        <v>31940349</v>
      </c>
      <c r="F754">
        <v>32706240</v>
      </c>
      <c r="G754" t="s">
        <v>287</v>
      </c>
      <c r="H754" s="2">
        <v>-6</v>
      </c>
      <c r="I754" t="s">
        <v>253</v>
      </c>
      <c r="J754" s="5" t="s">
        <v>418</v>
      </c>
    </row>
    <row r="755" spans="1:10" x14ac:dyDescent="0.25">
      <c r="A755">
        <v>30</v>
      </c>
      <c r="B755" s="4">
        <v>43307</v>
      </c>
      <c r="C755" t="s">
        <v>285</v>
      </c>
      <c r="D755" t="s">
        <v>321</v>
      </c>
      <c r="E755">
        <v>31939609</v>
      </c>
      <c r="F755">
        <v>32705399</v>
      </c>
      <c r="G755" t="s">
        <v>287</v>
      </c>
      <c r="H755" s="2">
        <v>-6</v>
      </c>
      <c r="I755" t="s">
        <v>117</v>
      </c>
      <c r="J755" t="s">
        <v>505</v>
      </c>
    </row>
    <row r="756" spans="1:10" x14ac:dyDescent="0.25">
      <c r="A756">
        <v>30</v>
      </c>
      <c r="B756" s="4">
        <v>43308</v>
      </c>
      <c r="C756" t="s">
        <v>285</v>
      </c>
      <c r="D756" t="s">
        <v>563</v>
      </c>
      <c r="E756">
        <v>31942349</v>
      </c>
      <c r="F756">
        <v>32708646</v>
      </c>
      <c r="G756" t="s">
        <v>287</v>
      </c>
      <c r="H756" s="2">
        <v>-10</v>
      </c>
      <c r="I756" t="s">
        <v>151</v>
      </c>
      <c r="J756" t="s">
        <v>493</v>
      </c>
    </row>
    <row r="757" spans="1:10" x14ac:dyDescent="0.25">
      <c r="A757">
        <v>30</v>
      </c>
      <c r="B757" s="4">
        <v>43308</v>
      </c>
      <c r="C757" t="s">
        <v>285</v>
      </c>
      <c r="D757" t="s">
        <v>291</v>
      </c>
      <c r="E757">
        <v>31943803</v>
      </c>
      <c r="F757">
        <v>32710428</v>
      </c>
      <c r="G757" t="s">
        <v>287</v>
      </c>
      <c r="H757" s="2">
        <v>-7</v>
      </c>
      <c r="I757" t="s">
        <v>151</v>
      </c>
      <c r="J757" s="5" t="s">
        <v>564</v>
      </c>
    </row>
    <row r="758" spans="1:10" x14ac:dyDescent="0.25">
      <c r="A758">
        <v>30</v>
      </c>
      <c r="B758" s="4">
        <v>43308</v>
      </c>
      <c r="C758" t="s">
        <v>285</v>
      </c>
      <c r="D758" t="s">
        <v>293</v>
      </c>
      <c r="E758">
        <v>31941857</v>
      </c>
      <c r="F758">
        <v>32708060</v>
      </c>
      <c r="G758" t="s">
        <v>287</v>
      </c>
      <c r="H758" s="2">
        <v>-33</v>
      </c>
      <c r="I758" t="s">
        <v>237</v>
      </c>
      <c r="J758" s="5" t="s">
        <v>565</v>
      </c>
    </row>
    <row r="759" spans="1:10" x14ac:dyDescent="0.25">
      <c r="A759">
        <v>30</v>
      </c>
      <c r="B759" s="4">
        <v>43308</v>
      </c>
      <c r="C759" t="s">
        <v>285</v>
      </c>
      <c r="D759" t="s">
        <v>293</v>
      </c>
      <c r="E759">
        <v>31943276</v>
      </c>
      <c r="F759">
        <v>32709767</v>
      </c>
      <c r="G759" t="s">
        <v>287</v>
      </c>
      <c r="H759" s="2">
        <v>-33</v>
      </c>
      <c r="I759" t="s">
        <v>256</v>
      </c>
      <c r="J759" s="5" t="s">
        <v>297</v>
      </c>
    </row>
    <row r="760" spans="1:10" x14ac:dyDescent="0.25">
      <c r="A760">
        <v>30</v>
      </c>
      <c r="B760" s="4">
        <v>43308</v>
      </c>
      <c r="C760" t="s">
        <v>285</v>
      </c>
      <c r="D760" t="s">
        <v>293</v>
      </c>
      <c r="E760">
        <v>31944161</v>
      </c>
      <c r="F760">
        <v>32710893</v>
      </c>
      <c r="G760" t="s">
        <v>287</v>
      </c>
      <c r="H760" s="2">
        <v>-33</v>
      </c>
      <c r="I760" t="s">
        <v>112</v>
      </c>
      <c r="J760" s="5" t="s">
        <v>566</v>
      </c>
    </row>
    <row r="761" spans="1:10" x14ac:dyDescent="0.25">
      <c r="A761">
        <v>30</v>
      </c>
      <c r="B761" s="4">
        <v>43308</v>
      </c>
      <c r="C761" t="s">
        <v>285</v>
      </c>
      <c r="D761" t="s">
        <v>293</v>
      </c>
      <c r="E761">
        <v>31944203</v>
      </c>
      <c r="F761">
        <v>32710946</v>
      </c>
      <c r="G761" t="s">
        <v>287</v>
      </c>
      <c r="H761" s="2">
        <v>-33</v>
      </c>
      <c r="I761" t="s">
        <v>224</v>
      </c>
      <c r="J761" t="s">
        <v>434</v>
      </c>
    </row>
    <row r="762" spans="1:10" x14ac:dyDescent="0.25">
      <c r="A762">
        <v>30</v>
      </c>
      <c r="B762" s="4">
        <v>43308</v>
      </c>
      <c r="C762" t="s">
        <v>285</v>
      </c>
      <c r="D762" t="s">
        <v>293</v>
      </c>
      <c r="E762">
        <v>31944474</v>
      </c>
      <c r="F762">
        <v>32711290</v>
      </c>
      <c r="G762" t="s">
        <v>287</v>
      </c>
      <c r="H762" s="2">
        <v>-33</v>
      </c>
      <c r="I762" t="s">
        <v>274</v>
      </c>
      <c r="J762" s="5" t="s">
        <v>567</v>
      </c>
    </row>
    <row r="763" spans="1:10" x14ac:dyDescent="0.25">
      <c r="A763">
        <v>30</v>
      </c>
      <c r="B763" s="4">
        <v>43308</v>
      </c>
      <c r="C763" t="s">
        <v>285</v>
      </c>
      <c r="D763" t="s">
        <v>293</v>
      </c>
      <c r="E763">
        <v>31944889</v>
      </c>
      <c r="F763">
        <v>32711791</v>
      </c>
      <c r="G763" t="s">
        <v>287</v>
      </c>
      <c r="H763" s="2">
        <v>-33</v>
      </c>
      <c r="I763" t="s">
        <v>241</v>
      </c>
      <c r="J763" s="5" t="s">
        <v>401</v>
      </c>
    </row>
    <row r="764" spans="1:10" x14ac:dyDescent="0.25">
      <c r="A764">
        <v>30</v>
      </c>
      <c r="B764" s="4">
        <v>43308</v>
      </c>
      <c r="C764" t="s">
        <v>304</v>
      </c>
      <c r="D764" t="s">
        <v>400</v>
      </c>
      <c r="E764">
        <v>31942134</v>
      </c>
      <c r="F764">
        <v>32708395</v>
      </c>
      <c r="G764" t="s">
        <v>287</v>
      </c>
      <c r="H764" s="2">
        <v>-9</v>
      </c>
      <c r="I764" t="s">
        <v>151</v>
      </c>
      <c r="J764" s="5" t="s">
        <v>568</v>
      </c>
    </row>
    <row r="765" spans="1:10" x14ac:dyDescent="0.25">
      <c r="A765">
        <v>30</v>
      </c>
      <c r="B765" s="4">
        <v>43308</v>
      </c>
      <c r="C765" t="s">
        <v>304</v>
      </c>
      <c r="D765" t="s">
        <v>379</v>
      </c>
      <c r="E765">
        <v>31939959</v>
      </c>
      <c r="F765">
        <v>32705800</v>
      </c>
      <c r="G765" t="s">
        <v>287</v>
      </c>
      <c r="H765" s="2">
        <v>-71</v>
      </c>
      <c r="I765" t="s">
        <v>104</v>
      </c>
      <c r="J765" s="5" t="s">
        <v>569</v>
      </c>
    </row>
    <row r="766" spans="1:10" x14ac:dyDescent="0.25">
      <c r="A766">
        <v>30</v>
      </c>
      <c r="B766" s="4">
        <v>43308</v>
      </c>
      <c r="C766" t="s">
        <v>304</v>
      </c>
      <c r="D766" t="s">
        <v>311</v>
      </c>
      <c r="E766">
        <v>31941764</v>
      </c>
      <c r="F766">
        <v>32707939</v>
      </c>
      <c r="G766" t="s">
        <v>287</v>
      </c>
      <c r="H766" s="2">
        <v>-13</v>
      </c>
      <c r="I766" t="s">
        <v>151</v>
      </c>
      <c r="J766" t="s">
        <v>493</v>
      </c>
    </row>
    <row r="767" spans="1:10" x14ac:dyDescent="0.25">
      <c r="A767">
        <v>30</v>
      </c>
      <c r="B767" s="4">
        <v>43308</v>
      </c>
      <c r="C767" t="s">
        <v>304</v>
      </c>
      <c r="D767" t="s">
        <v>355</v>
      </c>
      <c r="E767">
        <v>31662356</v>
      </c>
      <c r="F767">
        <v>32369824</v>
      </c>
      <c r="G767" t="s">
        <v>287</v>
      </c>
      <c r="H767" s="2">
        <v>-48</v>
      </c>
      <c r="I767" t="s">
        <v>151</v>
      </c>
      <c r="J767" s="5" t="s">
        <v>351</v>
      </c>
    </row>
    <row r="768" spans="1:10" x14ac:dyDescent="0.25">
      <c r="A768">
        <v>30</v>
      </c>
      <c r="B768" s="4">
        <v>43308</v>
      </c>
      <c r="C768" t="s">
        <v>285</v>
      </c>
      <c r="D768" t="s">
        <v>344</v>
      </c>
      <c r="E768">
        <v>31944294</v>
      </c>
      <c r="F768">
        <v>32711065</v>
      </c>
      <c r="G768" t="s">
        <v>287</v>
      </c>
      <c r="H768" s="2">
        <v>-9</v>
      </c>
      <c r="I768" t="s">
        <v>241</v>
      </c>
      <c r="J768" s="5" t="s">
        <v>401</v>
      </c>
    </row>
    <row r="769" spans="1:10" x14ac:dyDescent="0.25">
      <c r="A769">
        <v>30</v>
      </c>
      <c r="B769" s="4">
        <v>43308</v>
      </c>
      <c r="C769" t="s">
        <v>285</v>
      </c>
      <c r="D769" t="s">
        <v>321</v>
      </c>
      <c r="E769">
        <v>31943286</v>
      </c>
      <c r="F769">
        <v>32709783</v>
      </c>
      <c r="G769" t="s">
        <v>287</v>
      </c>
      <c r="H769" s="2">
        <v>-6</v>
      </c>
      <c r="I769" t="s">
        <v>88</v>
      </c>
      <c r="J769" s="5" t="s">
        <v>559</v>
      </c>
    </row>
    <row r="770" spans="1:10" x14ac:dyDescent="0.25">
      <c r="A770">
        <v>30</v>
      </c>
      <c r="B770" s="4">
        <v>43308</v>
      </c>
      <c r="C770" t="s">
        <v>285</v>
      </c>
      <c r="D770" t="s">
        <v>321</v>
      </c>
      <c r="E770">
        <v>31943956</v>
      </c>
      <c r="F770">
        <v>32710614</v>
      </c>
      <c r="G770" t="s">
        <v>287</v>
      </c>
      <c r="H770" s="2">
        <v>-6</v>
      </c>
      <c r="I770" t="s">
        <v>207</v>
      </c>
      <c r="J770" s="5" t="s">
        <v>469</v>
      </c>
    </row>
    <row r="771" spans="1:10" x14ac:dyDescent="0.25">
      <c r="A771">
        <v>30</v>
      </c>
      <c r="B771" s="4">
        <v>43308</v>
      </c>
      <c r="C771" t="s">
        <v>285</v>
      </c>
      <c r="D771" t="s">
        <v>341</v>
      </c>
      <c r="E771">
        <v>31942462</v>
      </c>
      <c r="F771">
        <v>32708786</v>
      </c>
      <c r="G771" t="s">
        <v>287</v>
      </c>
      <c r="H771" s="2">
        <v>-11</v>
      </c>
      <c r="I771" t="s">
        <v>151</v>
      </c>
      <c r="J771" s="5" t="s">
        <v>351</v>
      </c>
    </row>
    <row r="772" spans="1:10" x14ac:dyDescent="0.25">
      <c r="A772">
        <v>30</v>
      </c>
      <c r="B772" s="4">
        <v>43308</v>
      </c>
      <c r="C772" t="s">
        <v>285</v>
      </c>
      <c r="D772" t="s">
        <v>340</v>
      </c>
      <c r="E772">
        <v>31944111</v>
      </c>
      <c r="F772">
        <v>32710824</v>
      </c>
      <c r="G772" t="s">
        <v>287</v>
      </c>
      <c r="H772" s="2">
        <v>-11</v>
      </c>
      <c r="I772" t="s">
        <v>242</v>
      </c>
      <c r="J772" s="5" t="s">
        <v>397</v>
      </c>
    </row>
    <row r="773" spans="1:10" x14ac:dyDescent="0.25">
      <c r="A773">
        <v>30</v>
      </c>
      <c r="B773" s="4">
        <v>43308</v>
      </c>
      <c r="C773" t="s">
        <v>285</v>
      </c>
      <c r="D773" t="s">
        <v>340</v>
      </c>
      <c r="E773">
        <v>31944111</v>
      </c>
      <c r="F773">
        <v>32710825</v>
      </c>
      <c r="G773" t="s">
        <v>287</v>
      </c>
      <c r="H773" s="2">
        <v>-11</v>
      </c>
      <c r="I773" t="s">
        <v>242</v>
      </c>
      <c r="J773" s="5" t="s">
        <v>397</v>
      </c>
    </row>
    <row r="774" spans="1:10" x14ac:dyDescent="0.25">
      <c r="A774">
        <v>30</v>
      </c>
      <c r="B774" s="4">
        <v>43309</v>
      </c>
      <c r="C774" t="s">
        <v>285</v>
      </c>
      <c r="D774" t="s">
        <v>290</v>
      </c>
      <c r="E774">
        <v>31948571</v>
      </c>
      <c r="F774">
        <v>32716177</v>
      </c>
      <c r="G774" t="s">
        <v>287</v>
      </c>
      <c r="H774" s="2">
        <v>-21</v>
      </c>
      <c r="I774" t="s">
        <v>262</v>
      </c>
      <c r="J774" s="5" t="s">
        <v>529</v>
      </c>
    </row>
    <row r="775" spans="1:10" x14ac:dyDescent="0.25">
      <c r="A775">
        <v>30</v>
      </c>
      <c r="B775" s="4">
        <v>43306</v>
      </c>
      <c r="C775" t="s">
        <v>285</v>
      </c>
      <c r="D775" t="s">
        <v>295</v>
      </c>
      <c r="E775">
        <v>31911301</v>
      </c>
      <c r="F775">
        <v>32671832</v>
      </c>
      <c r="G775" t="s">
        <v>287</v>
      </c>
      <c r="H775" s="2">
        <v>-40</v>
      </c>
      <c r="I775" t="s">
        <v>151</v>
      </c>
      <c r="J775" t="s">
        <v>351</v>
      </c>
    </row>
    <row r="776" spans="1:10" x14ac:dyDescent="0.25">
      <c r="A776">
        <v>30</v>
      </c>
      <c r="B776" s="4">
        <v>43306</v>
      </c>
      <c r="C776" t="s">
        <v>285</v>
      </c>
      <c r="D776" t="s">
        <v>295</v>
      </c>
      <c r="E776">
        <v>31911321</v>
      </c>
      <c r="F776">
        <v>32671861</v>
      </c>
      <c r="G776" t="s">
        <v>287</v>
      </c>
      <c r="H776" s="2">
        <v>-40</v>
      </c>
      <c r="I776" t="s">
        <v>151</v>
      </c>
      <c r="J776" t="s">
        <v>351</v>
      </c>
    </row>
    <row r="777" spans="1:10" x14ac:dyDescent="0.25">
      <c r="A777">
        <v>30</v>
      </c>
      <c r="B777" s="4">
        <v>43309</v>
      </c>
      <c r="C777" t="s">
        <v>285</v>
      </c>
      <c r="D777" t="s">
        <v>291</v>
      </c>
      <c r="E777">
        <v>31946183</v>
      </c>
      <c r="F777">
        <v>32713322</v>
      </c>
      <c r="G777" t="s">
        <v>287</v>
      </c>
      <c r="H777" s="2">
        <v>-7</v>
      </c>
      <c r="I777" t="s">
        <v>252</v>
      </c>
      <c r="J777" s="5" t="s">
        <v>570</v>
      </c>
    </row>
    <row r="778" spans="1:10" x14ac:dyDescent="0.25">
      <c r="A778">
        <v>30</v>
      </c>
      <c r="B778" s="4">
        <v>43309</v>
      </c>
      <c r="C778" t="s">
        <v>285</v>
      </c>
      <c r="D778" t="s">
        <v>291</v>
      </c>
      <c r="E778">
        <v>31946197</v>
      </c>
      <c r="F778">
        <v>32713338</v>
      </c>
      <c r="G778" t="s">
        <v>287</v>
      </c>
      <c r="H778" s="2">
        <v>-7</v>
      </c>
      <c r="I778" t="s">
        <v>252</v>
      </c>
      <c r="J778" s="5" t="s">
        <v>570</v>
      </c>
    </row>
    <row r="779" spans="1:10" x14ac:dyDescent="0.25">
      <c r="A779">
        <v>30</v>
      </c>
      <c r="B779" s="4">
        <v>43309</v>
      </c>
      <c r="C779" t="s">
        <v>285</v>
      </c>
      <c r="D779" t="s">
        <v>291</v>
      </c>
      <c r="E779">
        <v>31947418</v>
      </c>
      <c r="F779">
        <v>32714815</v>
      </c>
      <c r="G779" t="s">
        <v>287</v>
      </c>
      <c r="H779" s="2">
        <v>-7</v>
      </c>
      <c r="I779" t="s">
        <v>224</v>
      </c>
      <c r="J779" s="5" t="s">
        <v>434</v>
      </c>
    </row>
    <row r="780" spans="1:10" x14ac:dyDescent="0.25">
      <c r="A780">
        <v>30</v>
      </c>
      <c r="B780" s="4">
        <v>43309</v>
      </c>
      <c r="C780" t="s">
        <v>285</v>
      </c>
      <c r="D780" t="s">
        <v>286</v>
      </c>
      <c r="E780">
        <v>31947511</v>
      </c>
      <c r="F780">
        <v>32714920</v>
      </c>
      <c r="G780" t="s">
        <v>287</v>
      </c>
      <c r="H780" s="2">
        <v>-10</v>
      </c>
      <c r="I780" t="s">
        <v>257</v>
      </c>
      <c r="J780" s="5" t="s">
        <v>571</v>
      </c>
    </row>
    <row r="781" spans="1:10" x14ac:dyDescent="0.25">
      <c r="A781">
        <v>30</v>
      </c>
      <c r="B781" s="4">
        <v>43309</v>
      </c>
      <c r="C781" t="s">
        <v>285</v>
      </c>
      <c r="D781" t="s">
        <v>286</v>
      </c>
      <c r="E781">
        <v>31948497</v>
      </c>
      <c r="F781">
        <v>32716087</v>
      </c>
      <c r="G781" t="s">
        <v>287</v>
      </c>
      <c r="H781" s="2">
        <v>-10</v>
      </c>
      <c r="I781" t="s">
        <v>210</v>
      </c>
      <c r="J781" s="5" t="s">
        <v>572</v>
      </c>
    </row>
    <row r="782" spans="1:10" x14ac:dyDescent="0.25">
      <c r="A782">
        <v>30</v>
      </c>
      <c r="B782" s="4">
        <v>43309</v>
      </c>
      <c r="C782" t="s">
        <v>285</v>
      </c>
      <c r="D782" t="s">
        <v>293</v>
      </c>
      <c r="E782">
        <v>31945577</v>
      </c>
      <c r="F782">
        <v>32712626</v>
      </c>
      <c r="G782" t="s">
        <v>287</v>
      </c>
      <c r="H782" s="2">
        <v>-33</v>
      </c>
      <c r="I782" t="s">
        <v>151</v>
      </c>
      <c r="J782" s="5" t="s">
        <v>477</v>
      </c>
    </row>
    <row r="783" spans="1:10" x14ac:dyDescent="0.25">
      <c r="A783">
        <v>30</v>
      </c>
      <c r="B783" s="4">
        <v>43309</v>
      </c>
      <c r="C783" t="s">
        <v>285</v>
      </c>
      <c r="D783" t="s">
        <v>293</v>
      </c>
      <c r="E783">
        <v>31945691</v>
      </c>
      <c r="F783">
        <v>32712755</v>
      </c>
      <c r="G783" t="s">
        <v>287</v>
      </c>
      <c r="H783" s="2">
        <v>-33</v>
      </c>
      <c r="I783" t="s">
        <v>224</v>
      </c>
      <c r="J783" s="5" t="s">
        <v>434</v>
      </c>
    </row>
    <row r="784" spans="1:10" x14ac:dyDescent="0.25">
      <c r="A784">
        <v>30</v>
      </c>
      <c r="B784" s="4">
        <v>43309</v>
      </c>
      <c r="C784" t="s">
        <v>285</v>
      </c>
      <c r="D784" t="s">
        <v>293</v>
      </c>
      <c r="E784">
        <v>31947181</v>
      </c>
      <c r="F784">
        <v>32714537</v>
      </c>
      <c r="G784" t="s">
        <v>287</v>
      </c>
      <c r="H784" s="2">
        <v>-33</v>
      </c>
      <c r="I784" t="s">
        <v>251</v>
      </c>
      <c r="J784" s="5" t="s">
        <v>415</v>
      </c>
    </row>
    <row r="785" spans="1:10" x14ac:dyDescent="0.25">
      <c r="A785">
        <v>30</v>
      </c>
      <c r="B785" s="4">
        <v>43309</v>
      </c>
      <c r="C785" t="s">
        <v>285</v>
      </c>
      <c r="D785" t="s">
        <v>293</v>
      </c>
      <c r="E785">
        <v>31947194</v>
      </c>
      <c r="F785">
        <v>32714552</v>
      </c>
      <c r="G785" t="s">
        <v>287</v>
      </c>
      <c r="H785" s="2">
        <v>-33</v>
      </c>
      <c r="I785" t="s">
        <v>251</v>
      </c>
      <c r="J785" s="5" t="s">
        <v>415</v>
      </c>
    </row>
    <row r="786" spans="1:10" x14ac:dyDescent="0.25">
      <c r="A786">
        <v>30</v>
      </c>
      <c r="B786" s="4">
        <v>43309</v>
      </c>
      <c r="C786" t="s">
        <v>285</v>
      </c>
      <c r="D786" t="s">
        <v>293</v>
      </c>
      <c r="E786">
        <v>31947920</v>
      </c>
      <c r="F786">
        <v>32715414</v>
      </c>
      <c r="G786" t="s">
        <v>287</v>
      </c>
      <c r="H786" s="2">
        <v>-33</v>
      </c>
      <c r="I786" t="s">
        <v>275</v>
      </c>
      <c r="J786" s="5" t="s">
        <v>560</v>
      </c>
    </row>
    <row r="787" spans="1:10" x14ac:dyDescent="0.25">
      <c r="A787">
        <v>30</v>
      </c>
      <c r="B787" s="4">
        <v>43309</v>
      </c>
      <c r="C787" t="s">
        <v>285</v>
      </c>
      <c r="D787" t="s">
        <v>293</v>
      </c>
      <c r="E787">
        <v>31947923</v>
      </c>
      <c r="F787">
        <v>32715418</v>
      </c>
      <c r="G787" t="s">
        <v>287</v>
      </c>
      <c r="H787" s="2">
        <v>-33</v>
      </c>
      <c r="I787" t="s">
        <v>263</v>
      </c>
      <c r="J787" s="5" t="s">
        <v>375</v>
      </c>
    </row>
    <row r="788" spans="1:10" x14ac:dyDescent="0.25">
      <c r="A788">
        <v>30</v>
      </c>
      <c r="B788" s="4">
        <v>43309</v>
      </c>
      <c r="C788" t="s">
        <v>285</v>
      </c>
      <c r="D788" t="s">
        <v>293</v>
      </c>
      <c r="E788">
        <v>31947971</v>
      </c>
      <c r="F788">
        <v>32715466</v>
      </c>
      <c r="G788" t="s">
        <v>287</v>
      </c>
      <c r="H788" s="2">
        <v>-33</v>
      </c>
      <c r="I788" t="s">
        <v>151</v>
      </c>
      <c r="J788" s="5" t="s">
        <v>573</v>
      </c>
    </row>
    <row r="789" spans="1:10" x14ac:dyDescent="0.25">
      <c r="A789">
        <v>30</v>
      </c>
      <c r="B789" s="4">
        <v>43309</v>
      </c>
      <c r="C789" t="s">
        <v>285</v>
      </c>
      <c r="D789" t="s">
        <v>293</v>
      </c>
      <c r="E789">
        <v>31948571</v>
      </c>
      <c r="F789">
        <v>32716176</v>
      </c>
      <c r="G789" t="s">
        <v>287</v>
      </c>
      <c r="H789" s="2">
        <v>-33</v>
      </c>
      <c r="I789" t="s">
        <v>262</v>
      </c>
      <c r="J789" s="5" t="s">
        <v>529</v>
      </c>
    </row>
    <row r="790" spans="1:10" x14ac:dyDescent="0.25">
      <c r="A790">
        <v>30</v>
      </c>
      <c r="B790" s="4">
        <v>43309</v>
      </c>
      <c r="C790" t="s">
        <v>304</v>
      </c>
      <c r="D790" t="s">
        <v>400</v>
      </c>
      <c r="E790">
        <v>31947213</v>
      </c>
      <c r="F790">
        <v>32714574</v>
      </c>
      <c r="G790" t="s">
        <v>287</v>
      </c>
      <c r="H790" s="2">
        <v>-9</v>
      </c>
      <c r="I790" t="s">
        <v>108</v>
      </c>
      <c r="J790" t="s">
        <v>474</v>
      </c>
    </row>
    <row r="791" spans="1:10" x14ac:dyDescent="0.25">
      <c r="A791">
        <v>30</v>
      </c>
      <c r="B791" s="4">
        <v>43309</v>
      </c>
      <c r="C791" t="s">
        <v>285</v>
      </c>
      <c r="D791" t="s">
        <v>574</v>
      </c>
      <c r="E791">
        <v>31945577</v>
      </c>
      <c r="F791">
        <v>32712628</v>
      </c>
      <c r="G791" t="s">
        <v>287</v>
      </c>
      <c r="H791" s="2">
        <v>-33</v>
      </c>
      <c r="I791" t="s">
        <v>151</v>
      </c>
      <c r="J791" s="5" t="s">
        <v>477</v>
      </c>
    </row>
    <row r="792" spans="1:10" x14ac:dyDescent="0.25">
      <c r="A792">
        <v>30</v>
      </c>
      <c r="B792" s="4">
        <v>43309</v>
      </c>
      <c r="C792" t="s">
        <v>285</v>
      </c>
      <c r="D792" t="s">
        <v>433</v>
      </c>
      <c r="E792">
        <v>31946696</v>
      </c>
      <c r="F792">
        <v>32713950</v>
      </c>
      <c r="G792" t="s">
        <v>287</v>
      </c>
      <c r="H792" s="2">
        <v>-33</v>
      </c>
      <c r="I792" t="s">
        <v>242</v>
      </c>
      <c r="J792" s="5" t="s">
        <v>420</v>
      </c>
    </row>
    <row r="793" spans="1:10" x14ac:dyDescent="0.25">
      <c r="A793">
        <v>30</v>
      </c>
      <c r="B793" s="4">
        <v>43309</v>
      </c>
      <c r="C793" t="s">
        <v>285</v>
      </c>
      <c r="D793" t="s">
        <v>303</v>
      </c>
      <c r="E793">
        <v>31945577</v>
      </c>
      <c r="F793">
        <v>32712627</v>
      </c>
      <c r="G793" t="s">
        <v>287</v>
      </c>
      <c r="H793" s="2">
        <v>-33</v>
      </c>
      <c r="I793" t="s">
        <v>151</v>
      </c>
      <c r="J793" s="5" t="s">
        <v>477</v>
      </c>
    </row>
    <row r="794" spans="1:10" x14ac:dyDescent="0.25">
      <c r="A794">
        <v>30</v>
      </c>
      <c r="B794" s="4">
        <v>43309</v>
      </c>
      <c r="C794" t="s">
        <v>285</v>
      </c>
      <c r="D794" t="s">
        <v>303</v>
      </c>
      <c r="E794">
        <v>31946696</v>
      </c>
      <c r="F794">
        <v>32713951</v>
      </c>
      <c r="G794" t="s">
        <v>287</v>
      </c>
      <c r="H794" s="2">
        <v>-33</v>
      </c>
      <c r="I794" t="s">
        <v>242</v>
      </c>
      <c r="J794" s="5" t="s">
        <v>420</v>
      </c>
    </row>
    <row r="795" spans="1:10" x14ac:dyDescent="0.25">
      <c r="A795">
        <v>30</v>
      </c>
      <c r="B795" s="4">
        <v>43309</v>
      </c>
      <c r="C795" t="s">
        <v>285</v>
      </c>
      <c r="D795" t="s">
        <v>321</v>
      </c>
      <c r="E795">
        <v>31945777</v>
      </c>
      <c r="F795">
        <v>32712858</v>
      </c>
      <c r="G795" t="s">
        <v>287</v>
      </c>
      <c r="H795" s="2">
        <v>-6</v>
      </c>
      <c r="I795" t="s">
        <v>103</v>
      </c>
      <c r="J795" s="5" t="s">
        <v>335</v>
      </c>
    </row>
    <row r="796" spans="1:10" x14ac:dyDescent="0.25">
      <c r="A796">
        <v>30</v>
      </c>
      <c r="B796" s="4">
        <v>43309</v>
      </c>
      <c r="C796" t="s">
        <v>285</v>
      </c>
      <c r="D796" t="s">
        <v>321</v>
      </c>
      <c r="E796">
        <v>31946834</v>
      </c>
      <c r="F796">
        <v>32714118</v>
      </c>
      <c r="G796" t="s">
        <v>287</v>
      </c>
      <c r="H796" s="2">
        <v>-6</v>
      </c>
      <c r="I796" t="s">
        <v>266</v>
      </c>
      <c r="J796" s="5" t="s">
        <v>444</v>
      </c>
    </row>
    <row r="797" spans="1:10" x14ac:dyDescent="0.25">
      <c r="A797">
        <v>30</v>
      </c>
      <c r="B797" s="4">
        <v>43309</v>
      </c>
      <c r="C797" t="s">
        <v>285</v>
      </c>
      <c r="D797" t="s">
        <v>321</v>
      </c>
      <c r="E797">
        <v>31947526</v>
      </c>
      <c r="F797">
        <v>32714937</v>
      </c>
      <c r="G797" t="s">
        <v>287</v>
      </c>
      <c r="H797" s="2">
        <v>-6</v>
      </c>
      <c r="I797" t="s">
        <v>103</v>
      </c>
      <c r="J797" s="5" t="s">
        <v>335</v>
      </c>
    </row>
    <row r="798" spans="1:10" x14ac:dyDescent="0.25">
      <c r="A798">
        <v>30</v>
      </c>
      <c r="B798" s="4">
        <v>43309</v>
      </c>
      <c r="C798" t="s">
        <v>285</v>
      </c>
      <c r="D798" t="s">
        <v>321</v>
      </c>
      <c r="E798">
        <v>31947540</v>
      </c>
      <c r="F798">
        <v>32714953</v>
      </c>
      <c r="G798" t="s">
        <v>287</v>
      </c>
      <c r="H798" s="2">
        <v>-6</v>
      </c>
      <c r="I798" t="s">
        <v>103</v>
      </c>
      <c r="J798" s="5" t="s">
        <v>335</v>
      </c>
    </row>
    <row r="799" spans="1:10" x14ac:dyDescent="0.25">
      <c r="A799">
        <v>30</v>
      </c>
      <c r="B799" s="4">
        <v>43309</v>
      </c>
      <c r="C799" t="s">
        <v>285</v>
      </c>
      <c r="D799" t="s">
        <v>321</v>
      </c>
      <c r="E799">
        <v>31947560</v>
      </c>
      <c r="F799">
        <v>32714977</v>
      </c>
      <c r="G799" t="s">
        <v>287</v>
      </c>
      <c r="H799" s="2">
        <v>-6</v>
      </c>
      <c r="I799" t="s">
        <v>103</v>
      </c>
      <c r="J799" s="5" t="s">
        <v>335</v>
      </c>
    </row>
    <row r="800" spans="1:10" x14ac:dyDescent="0.25">
      <c r="A800">
        <v>30</v>
      </c>
      <c r="B800" s="4">
        <v>43309</v>
      </c>
      <c r="C800" t="s">
        <v>285</v>
      </c>
      <c r="D800" t="s">
        <v>321</v>
      </c>
      <c r="E800">
        <v>31947843</v>
      </c>
      <c r="F800">
        <v>32715324</v>
      </c>
      <c r="G800" t="s">
        <v>287</v>
      </c>
      <c r="H800" s="2">
        <v>-6</v>
      </c>
      <c r="I800" t="s">
        <v>270</v>
      </c>
      <c r="J800" s="5" t="s">
        <v>390</v>
      </c>
    </row>
    <row r="801" spans="1:11" x14ac:dyDescent="0.25">
      <c r="A801">
        <v>30</v>
      </c>
      <c r="B801" s="4">
        <v>43309</v>
      </c>
      <c r="C801" t="s">
        <v>285</v>
      </c>
      <c r="D801" t="s">
        <v>321</v>
      </c>
      <c r="E801">
        <v>31948077</v>
      </c>
      <c r="F801">
        <v>32715596</v>
      </c>
      <c r="G801" t="s">
        <v>287</v>
      </c>
      <c r="H801" s="2">
        <v>-6</v>
      </c>
      <c r="I801" t="s">
        <v>253</v>
      </c>
      <c r="J801" s="5" t="s">
        <v>418</v>
      </c>
    </row>
    <row r="802" spans="1:11" x14ac:dyDescent="0.25">
      <c r="A802">
        <v>30</v>
      </c>
      <c r="B802" s="4">
        <v>43309</v>
      </c>
      <c r="C802" t="s">
        <v>285</v>
      </c>
      <c r="D802" t="s">
        <v>321</v>
      </c>
      <c r="E802">
        <v>31948528</v>
      </c>
      <c r="F802">
        <v>32716121</v>
      </c>
      <c r="G802" t="s">
        <v>287</v>
      </c>
      <c r="H802" s="2">
        <v>-6</v>
      </c>
      <c r="I802" t="s">
        <v>103</v>
      </c>
      <c r="J802" s="5" t="s">
        <v>475</v>
      </c>
    </row>
    <row r="803" spans="1:11" x14ac:dyDescent="0.25">
      <c r="A803">
        <v>30</v>
      </c>
      <c r="B803" s="4">
        <v>43309</v>
      </c>
      <c r="C803" t="s">
        <v>285</v>
      </c>
      <c r="D803" t="s">
        <v>321</v>
      </c>
      <c r="E803">
        <v>31948534</v>
      </c>
      <c r="F803">
        <v>32716127</v>
      </c>
      <c r="G803" t="s">
        <v>287</v>
      </c>
      <c r="H803" s="2">
        <v>-6</v>
      </c>
      <c r="I803" t="s">
        <v>103</v>
      </c>
      <c r="J803" s="5" t="s">
        <v>475</v>
      </c>
    </row>
    <row r="804" spans="1:11" x14ac:dyDescent="0.25">
      <c r="A804">
        <v>30</v>
      </c>
      <c r="B804" s="4">
        <v>43309</v>
      </c>
      <c r="C804" t="s">
        <v>285</v>
      </c>
      <c r="D804" t="s">
        <v>321</v>
      </c>
      <c r="E804">
        <v>31948582</v>
      </c>
      <c r="F804">
        <v>32716188</v>
      </c>
      <c r="G804" t="s">
        <v>287</v>
      </c>
      <c r="H804" s="2">
        <v>-6</v>
      </c>
      <c r="I804" t="s">
        <v>199</v>
      </c>
      <c r="J804" s="5" t="s">
        <v>436</v>
      </c>
    </row>
    <row r="805" spans="1:11" x14ac:dyDescent="0.25">
      <c r="A805">
        <v>30</v>
      </c>
      <c r="B805" s="4">
        <v>43309</v>
      </c>
      <c r="C805" t="s">
        <v>285</v>
      </c>
      <c r="D805" t="s">
        <v>321</v>
      </c>
      <c r="E805">
        <v>31948593</v>
      </c>
      <c r="F805">
        <v>32716203</v>
      </c>
      <c r="G805" t="s">
        <v>287</v>
      </c>
      <c r="H805" s="2">
        <v>-6</v>
      </c>
      <c r="I805" t="s">
        <v>204</v>
      </c>
      <c r="J805" t="s">
        <v>575</v>
      </c>
    </row>
    <row r="806" spans="1:11" x14ac:dyDescent="0.25">
      <c r="A806">
        <v>30</v>
      </c>
      <c r="B806" s="4">
        <v>43309</v>
      </c>
      <c r="C806" t="s">
        <v>285</v>
      </c>
      <c r="D806" t="s">
        <v>341</v>
      </c>
      <c r="E806">
        <v>31947220</v>
      </c>
      <c r="F806">
        <v>32714581</v>
      </c>
      <c r="G806" t="s">
        <v>287</v>
      </c>
      <c r="H806" s="2">
        <v>-11</v>
      </c>
      <c r="I806" t="s">
        <v>151</v>
      </c>
      <c r="J806" s="5" t="s">
        <v>576</v>
      </c>
    </row>
    <row r="807" spans="1:11" x14ac:dyDescent="0.25">
      <c r="A807">
        <v>30</v>
      </c>
      <c r="B807" s="4">
        <v>43309</v>
      </c>
      <c r="C807" t="s">
        <v>285</v>
      </c>
      <c r="D807" t="s">
        <v>340</v>
      </c>
      <c r="E807">
        <v>31945340</v>
      </c>
      <c r="F807">
        <v>32712327</v>
      </c>
      <c r="G807" t="s">
        <v>287</v>
      </c>
      <c r="H807" s="2">
        <v>-11</v>
      </c>
      <c r="I807" t="s">
        <v>101</v>
      </c>
      <c r="J807" s="5" t="s">
        <v>446</v>
      </c>
    </row>
    <row r="808" spans="1:11" x14ac:dyDescent="0.25">
      <c r="A808">
        <v>30</v>
      </c>
      <c r="B808" s="4">
        <v>43309</v>
      </c>
      <c r="C808" t="s">
        <v>285</v>
      </c>
      <c r="D808" t="s">
        <v>340</v>
      </c>
      <c r="E808">
        <v>31945944</v>
      </c>
      <c r="F808">
        <v>32713049</v>
      </c>
      <c r="G808" t="s">
        <v>287</v>
      </c>
      <c r="H808" s="2">
        <v>-11</v>
      </c>
      <c r="I808" t="s">
        <v>101</v>
      </c>
      <c r="J808" s="5" t="s">
        <v>464</v>
      </c>
    </row>
    <row r="809" spans="1:11" x14ac:dyDescent="0.25">
      <c r="A809">
        <v>30</v>
      </c>
      <c r="B809" s="4">
        <v>43309</v>
      </c>
      <c r="C809" t="s">
        <v>285</v>
      </c>
      <c r="D809" t="s">
        <v>340</v>
      </c>
      <c r="E809">
        <v>31948612</v>
      </c>
      <c r="F809">
        <v>32716226</v>
      </c>
      <c r="G809" t="s">
        <v>287</v>
      </c>
      <c r="H809" s="2">
        <v>-11</v>
      </c>
      <c r="I809" t="s">
        <v>256</v>
      </c>
      <c r="J809" s="5" t="s">
        <v>297</v>
      </c>
    </row>
    <row r="810" spans="1:11" x14ac:dyDescent="0.25">
      <c r="A810">
        <v>30</v>
      </c>
      <c r="B810" s="4">
        <v>43310</v>
      </c>
      <c r="C810" t="s">
        <v>285</v>
      </c>
      <c r="D810" t="s">
        <v>302</v>
      </c>
      <c r="E810">
        <v>31950123</v>
      </c>
      <c r="F810">
        <v>32717997</v>
      </c>
      <c r="G810" t="s">
        <v>287</v>
      </c>
      <c r="H810" s="2">
        <v>-165</v>
      </c>
      <c r="I810" t="s">
        <v>204</v>
      </c>
      <c r="J810" s="5" t="s">
        <v>575</v>
      </c>
    </row>
    <row r="811" spans="1:11" x14ac:dyDescent="0.25">
      <c r="A811">
        <v>30</v>
      </c>
      <c r="B811" s="4">
        <v>43310</v>
      </c>
      <c r="C811" t="s">
        <v>285</v>
      </c>
      <c r="D811" t="s">
        <v>302</v>
      </c>
      <c r="E811">
        <v>31950978</v>
      </c>
      <c r="F811">
        <v>32719037</v>
      </c>
      <c r="G811" t="s">
        <v>287</v>
      </c>
      <c r="H811" s="2">
        <v>-165</v>
      </c>
      <c r="I811" t="s">
        <v>234</v>
      </c>
      <c r="J811" s="5" t="s">
        <v>530</v>
      </c>
    </row>
    <row r="812" spans="1:11" x14ac:dyDescent="0.25">
      <c r="A812">
        <v>30</v>
      </c>
      <c r="B812" s="4">
        <v>43310</v>
      </c>
      <c r="C812" t="s">
        <v>285</v>
      </c>
      <c r="D812" t="s">
        <v>302</v>
      </c>
      <c r="E812">
        <v>31951735</v>
      </c>
      <c r="F812">
        <v>32719963</v>
      </c>
      <c r="G812" t="s">
        <v>287</v>
      </c>
      <c r="H812" s="2">
        <v>-165</v>
      </c>
      <c r="I812" t="s">
        <v>263</v>
      </c>
      <c r="J812" s="5" t="s">
        <v>465</v>
      </c>
    </row>
    <row r="813" spans="1:11" x14ac:dyDescent="0.25">
      <c r="A813">
        <v>30</v>
      </c>
      <c r="B813" s="4">
        <v>43310</v>
      </c>
      <c r="C813" t="s">
        <v>285</v>
      </c>
      <c r="D813" t="s">
        <v>414</v>
      </c>
      <c r="E813">
        <v>31950277</v>
      </c>
      <c r="F813">
        <v>32718179</v>
      </c>
      <c r="G813" t="s">
        <v>287</v>
      </c>
      <c r="H813" s="2">
        <v>-4</v>
      </c>
      <c r="I813" t="s">
        <v>270</v>
      </c>
      <c r="J813" s="5" t="s">
        <v>398</v>
      </c>
    </row>
    <row r="814" spans="1:11" x14ac:dyDescent="0.25">
      <c r="A814">
        <v>30</v>
      </c>
      <c r="B814" s="4">
        <v>43310</v>
      </c>
      <c r="C814" t="s">
        <v>285</v>
      </c>
      <c r="D814" t="s">
        <v>414</v>
      </c>
      <c r="E814">
        <v>31951175</v>
      </c>
      <c r="F814">
        <v>32719284</v>
      </c>
      <c r="G814" t="s">
        <v>287</v>
      </c>
      <c r="H814" s="2">
        <v>-4</v>
      </c>
      <c r="I814" t="s">
        <v>213</v>
      </c>
      <c r="J814" s="5" t="s">
        <v>437</v>
      </c>
    </row>
    <row r="815" spans="1:11" x14ac:dyDescent="0.25">
      <c r="A815">
        <v>30</v>
      </c>
      <c r="B815" s="4">
        <v>43310</v>
      </c>
      <c r="C815" t="s">
        <v>285</v>
      </c>
      <c r="D815" t="s">
        <v>414</v>
      </c>
      <c r="E815">
        <v>31951175</v>
      </c>
      <c r="F815">
        <v>32719285</v>
      </c>
      <c r="G815" t="s">
        <v>287</v>
      </c>
      <c r="H815" s="2">
        <v>-4</v>
      </c>
      <c r="I815" t="s">
        <v>213</v>
      </c>
      <c r="J815" s="5" t="s">
        <v>437</v>
      </c>
    </row>
    <row r="816" spans="1:11" x14ac:dyDescent="0.25">
      <c r="A816">
        <v>30</v>
      </c>
      <c r="B816" s="4">
        <v>43310</v>
      </c>
      <c r="C816" t="s">
        <v>460</v>
      </c>
      <c r="D816" t="s">
        <v>489</v>
      </c>
      <c r="E816">
        <v>31950978</v>
      </c>
      <c r="F816">
        <v>32719038</v>
      </c>
      <c r="G816" t="s">
        <v>287</v>
      </c>
      <c r="H816" s="2">
        <v>1</v>
      </c>
      <c r="I816" t="s">
        <v>234</v>
      </c>
      <c r="J816" s="5" t="s">
        <v>530</v>
      </c>
      <c r="K816" s="5" t="s">
        <v>577</v>
      </c>
    </row>
    <row r="817" spans="1:10" x14ac:dyDescent="0.25">
      <c r="A817">
        <v>30</v>
      </c>
      <c r="B817" s="4">
        <v>43310</v>
      </c>
      <c r="C817" t="s">
        <v>285</v>
      </c>
      <c r="D817" t="s">
        <v>291</v>
      </c>
      <c r="E817">
        <v>31942819</v>
      </c>
      <c r="F817">
        <v>32709224</v>
      </c>
      <c r="G817" t="s">
        <v>287</v>
      </c>
      <c r="H817" s="2">
        <v>-7</v>
      </c>
      <c r="I817" t="s">
        <v>256</v>
      </c>
      <c r="J817" s="5" t="s">
        <v>361</v>
      </c>
    </row>
    <row r="818" spans="1:10" x14ac:dyDescent="0.25">
      <c r="A818">
        <v>30</v>
      </c>
      <c r="B818" s="4">
        <v>43310</v>
      </c>
      <c r="C818" t="s">
        <v>285</v>
      </c>
      <c r="D818" t="s">
        <v>291</v>
      </c>
      <c r="E818">
        <v>31950816</v>
      </c>
      <c r="F818">
        <v>32718852</v>
      </c>
      <c r="G818" t="s">
        <v>287</v>
      </c>
      <c r="H818" s="2">
        <v>-7</v>
      </c>
      <c r="I818" t="s">
        <v>210</v>
      </c>
      <c r="J818" s="5" t="s">
        <v>300</v>
      </c>
    </row>
    <row r="819" spans="1:10" x14ac:dyDescent="0.25">
      <c r="A819">
        <v>30</v>
      </c>
      <c r="B819" s="4">
        <v>43310</v>
      </c>
      <c r="C819" t="s">
        <v>285</v>
      </c>
      <c r="D819" t="s">
        <v>291</v>
      </c>
      <c r="E819">
        <v>31951034</v>
      </c>
      <c r="F819">
        <v>32719113</v>
      </c>
      <c r="G819" t="s">
        <v>287</v>
      </c>
      <c r="H819" s="2">
        <v>-7</v>
      </c>
      <c r="I819" t="s">
        <v>210</v>
      </c>
      <c r="J819" s="5" t="s">
        <v>300</v>
      </c>
    </row>
    <row r="820" spans="1:10" x14ac:dyDescent="0.25">
      <c r="A820">
        <v>30</v>
      </c>
      <c r="B820" s="4">
        <v>43310</v>
      </c>
      <c r="C820" t="s">
        <v>285</v>
      </c>
      <c r="D820" t="s">
        <v>291</v>
      </c>
      <c r="E820">
        <v>31951067</v>
      </c>
      <c r="F820">
        <v>32719148</v>
      </c>
      <c r="G820" t="s">
        <v>287</v>
      </c>
      <c r="H820" s="2">
        <v>-7</v>
      </c>
      <c r="I820" t="s">
        <v>151</v>
      </c>
      <c r="J820" s="5" t="s">
        <v>578</v>
      </c>
    </row>
    <row r="821" spans="1:10" x14ac:dyDescent="0.25">
      <c r="A821">
        <v>30</v>
      </c>
      <c r="B821" s="4">
        <v>43310</v>
      </c>
      <c r="C821" t="s">
        <v>285</v>
      </c>
      <c r="D821" t="s">
        <v>405</v>
      </c>
      <c r="E821">
        <v>31951834</v>
      </c>
      <c r="F821">
        <v>32720083</v>
      </c>
      <c r="G821" t="s">
        <v>287</v>
      </c>
      <c r="H821" s="2">
        <v>-10</v>
      </c>
      <c r="I821" t="s">
        <v>256</v>
      </c>
      <c r="J821" s="5" t="s">
        <v>404</v>
      </c>
    </row>
    <row r="822" spans="1:10" x14ac:dyDescent="0.25">
      <c r="A822">
        <v>30</v>
      </c>
      <c r="B822" s="4">
        <v>43310</v>
      </c>
      <c r="C822" t="s">
        <v>285</v>
      </c>
      <c r="D822" t="s">
        <v>293</v>
      </c>
      <c r="E822">
        <v>31950983</v>
      </c>
      <c r="F822">
        <v>32719044</v>
      </c>
      <c r="G822" t="s">
        <v>287</v>
      </c>
      <c r="H822" s="2">
        <v>-33</v>
      </c>
      <c r="I822" t="s">
        <v>240</v>
      </c>
      <c r="J822" s="5" t="s">
        <v>487</v>
      </c>
    </row>
    <row r="823" spans="1:10" x14ac:dyDescent="0.25">
      <c r="A823">
        <v>30</v>
      </c>
      <c r="B823" s="4">
        <v>43310</v>
      </c>
      <c r="C823" t="s">
        <v>285</v>
      </c>
      <c r="D823" t="s">
        <v>293</v>
      </c>
      <c r="E823">
        <v>31951261</v>
      </c>
      <c r="F823">
        <v>32719388</v>
      </c>
      <c r="G823" t="s">
        <v>287</v>
      </c>
      <c r="H823" s="2">
        <v>-33</v>
      </c>
      <c r="I823" t="s">
        <v>579</v>
      </c>
      <c r="J823" s="5" t="s">
        <v>580</v>
      </c>
    </row>
    <row r="824" spans="1:10" x14ac:dyDescent="0.25">
      <c r="A824">
        <v>30</v>
      </c>
      <c r="B824" s="4">
        <v>43310</v>
      </c>
      <c r="C824" t="s">
        <v>285</v>
      </c>
      <c r="D824" t="s">
        <v>293</v>
      </c>
      <c r="E824">
        <v>31951672</v>
      </c>
      <c r="F824">
        <v>32719885</v>
      </c>
      <c r="G824" t="s">
        <v>287</v>
      </c>
      <c r="H824" s="2">
        <v>-33</v>
      </c>
      <c r="I824" t="s">
        <v>262</v>
      </c>
      <c r="J824" s="5" t="s">
        <v>409</v>
      </c>
    </row>
    <row r="825" spans="1:10" x14ac:dyDescent="0.25">
      <c r="A825">
        <v>30</v>
      </c>
      <c r="B825" s="4">
        <v>43310</v>
      </c>
      <c r="C825" t="s">
        <v>304</v>
      </c>
      <c r="D825" t="s">
        <v>305</v>
      </c>
      <c r="E825">
        <v>31950740</v>
      </c>
      <c r="F825">
        <v>32718757</v>
      </c>
      <c r="G825" t="s">
        <v>287</v>
      </c>
      <c r="H825" s="2">
        <v>-35</v>
      </c>
      <c r="I825" t="s">
        <v>213</v>
      </c>
      <c r="J825" s="5" t="s">
        <v>437</v>
      </c>
    </row>
    <row r="826" spans="1:10" x14ac:dyDescent="0.25">
      <c r="A826">
        <v>30</v>
      </c>
      <c r="B826" s="4">
        <v>43310</v>
      </c>
      <c r="C826" t="s">
        <v>285</v>
      </c>
      <c r="D826" t="s">
        <v>321</v>
      </c>
      <c r="E826">
        <v>31949943</v>
      </c>
      <c r="F826">
        <v>32717794</v>
      </c>
      <c r="G826" t="s">
        <v>287</v>
      </c>
      <c r="H826" s="2">
        <v>-6</v>
      </c>
      <c r="I826" t="s">
        <v>275</v>
      </c>
      <c r="J826" s="5" t="s">
        <v>450</v>
      </c>
    </row>
    <row r="827" spans="1:10" x14ac:dyDescent="0.25">
      <c r="A827">
        <v>30</v>
      </c>
      <c r="B827" s="4">
        <v>43310</v>
      </c>
      <c r="C827" t="s">
        <v>285</v>
      </c>
      <c r="D827" t="s">
        <v>321</v>
      </c>
      <c r="E827">
        <v>31950992</v>
      </c>
      <c r="F827">
        <v>32719055</v>
      </c>
      <c r="G827" t="s">
        <v>287</v>
      </c>
      <c r="H827" s="2">
        <v>-6</v>
      </c>
      <c r="I827" t="s">
        <v>151</v>
      </c>
      <c r="J827" s="5" t="s">
        <v>578</v>
      </c>
    </row>
    <row r="828" spans="1:10" x14ac:dyDescent="0.25">
      <c r="A828">
        <v>30</v>
      </c>
      <c r="B828" s="4">
        <v>43310</v>
      </c>
      <c r="C828" t="s">
        <v>285</v>
      </c>
      <c r="D828" t="s">
        <v>321</v>
      </c>
      <c r="E828">
        <v>31951103</v>
      </c>
      <c r="F828">
        <v>32719194</v>
      </c>
      <c r="G828" t="s">
        <v>287</v>
      </c>
      <c r="H828" s="2">
        <v>-6</v>
      </c>
      <c r="I828" t="s">
        <v>237</v>
      </c>
      <c r="J828" s="5" t="s">
        <v>430</v>
      </c>
    </row>
    <row r="829" spans="1:10" x14ac:dyDescent="0.25">
      <c r="A829">
        <v>30</v>
      </c>
      <c r="B829" s="4">
        <v>43310</v>
      </c>
      <c r="C829" t="s">
        <v>285</v>
      </c>
      <c r="D829" t="s">
        <v>321</v>
      </c>
      <c r="E829">
        <v>31951666</v>
      </c>
      <c r="F829">
        <v>32719877</v>
      </c>
      <c r="G829" t="s">
        <v>287</v>
      </c>
      <c r="H829" s="2">
        <v>-6</v>
      </c>
      <c r="I829" t="s">
        <v>212</v>
      </c>
      <c r="J829" s="5" t="s">
        <v>453</v>
      </c>
    </row>
    <row r="830" spans="1:10" x14ac:dyDescent="0.25">
      <c r="A830">
        <v>31</v>
      </c>
      <c r="B830" s="4">
        <v>43311</v>
      </c>
      <c r="C830" t="s">
        <v>460</v>
      </c>
      <c r="D830" t="s">
        <v>489</v>
      </c>
      <c r="E830">
        <v>31485799</v>
      </c>
      <c r="F830">
        <v>32132839</v>
      </c>
      <c r="G830" t="s">
        <v>287</v>
      </c>
      <c r="H830" s="2">
        <v>1</v>
      </c>
      <c r="I830" t="s">
        <v>151</v>
      </c>
      <c r="J830" s="5" t="s">
        <v>351</v>
      </c>
    </row>
    <row r="831" spans="1:10" x14ac:dyDescent="0.25">
      <c r="A831">
        <v>31</v>
      </c>
      <c r="B831" s="4">
        <v>43311</v>
      </c>
      <c r="C831" t="s">
        <v>304</v>
      </c>
      <c r="D831" t="s">
        <v>352</v>
      </c>
      <c r="E831">
        <v>31952604</v>
      </c>
      <c r="F831">
        <v>32720999</v>
      </c>
      <c r="G831" t="s">
        <v>287</v>
      </c>
      <c r="H831" s="2">
        <v>-48</v>
      </c>
      <c r="I831" t="s">
        <v>151</v>
      </c>
      <c r="J831" t="s">
        <v>493</v>
      </c>
    </row>
    <row r="832" spans="1:10" x14ac:dyDescent="0.25">
      <c r="A832">
        <v>31</v>
      </c>
      <c r="B832" s="4">
        <v>43312</v>
      </c>
      <c r="C832" t="s">
        <v>304</v>
      </c>
      <c r="D832" t="s">
        <v>500</v>
      </c>
      <c r="E832">
        <v>31954245</v>
      </c>
      <c r="F832">
        <v>32723040</v>
      </c>
      <c r="G832" t="s">
        <v>287</v>
      </c>
      <c r="H832" s="2">
        <v>-24</v>
      </c>
      <c r="I832" t="s">
        <v>151</v>
      </c>
      <c r="J832" t="s">
        <v>493</v>
      </c>
    </row>
    <row r="833" spans="1:10" x14ac:dyDescent="0.25">
      <c r="A833">
        <v>31</v>
      </c>
      <c r="B833" s="4">
        <v>43312</v>
      </c>
      <c r="C833" t="s">
        <v>304</v>
      </c>
      <c r="D833" t="s">
        <v>311</v>
      </c>
      <c r="E833">
        <v>31954135</v>
      </c>
      <c r="F833">
        <v>32722919</v>
      </c>
      <c r="G833" t="s">
        <v>287</v>
      </c>
      <c r="H833" s="2">
        <v>-13</v>
      </c>
      <c r="I833" t="s">
        <v>151</v>
      </c>
      <c r="J833" t="s">
        <v>493</v>
      </c>
    </row>
    <row r="834" spans="1:10" x14ac:dyDescent="0.25">
      <c r="A834">
        <v>31</v>
      </c>
      <c r="B834" s="4">
        <v>43313</v>
      </c>
      <c r="C834" t="s">
        <v>502</v>
      </c>
      <c r="D834" t="s">
        <v>503</v>
      </c>
      <c r="E834">
        <v>31957367</v>
      </c>
      <c r="F834">
        <v>32727025</v>
      </c>
      <c r="G834" t="s">
        <v>287</v>
      </c>
      <c r="H834" s="2">
        <v>-6</v>
      </c>
      <c r="I834" t="s">
        <v>151</v>
      </c>
      <c r="J834" t="s">
        <v>493</v>
      </c>
    </row>
    <row r="835" spans="1:10" x14ac:dyDescent="0.25">
      <c r="A835">
        <v>12</v>
      </c>
      <c r="B835" s="4">
        <v>43313</v>
      </c>
      <c r="C835" t="s">
        <v>285</v>
      </c>
      <c r="D835" t="s">
        <v>302</v>
      </c>
      <c r="E835">
        <v>31403246</v>
      </c>
      <c r="F835">
        <v>31997331</v>
      </c>
      <c r="G835" t="s">
        <v>287</v>
      </c>
      <c r="H835" s="2">
        <v>-165</v>
      </c>
      <c r="I835" t="s">
        <v>494</v>
      </c>
      <c r="J835" t="s">
        <v>495</v>
      </c>
    </row>
    <row r="836" spans="1:10" x14ac:dyDescent="0.25">
      <c r="A836">
        <v>31</v>
      </c>
      <c r="B836" s="4">
        <v>43313</v>
      </c>
      <c r="C836" t="s">
        <v>285</v>
      </c>
      <c r="D836" t="s">
        <v>293</v>
      </c>
      <c r="E836">
        <v>31956067</v>
      </c>
      <c r="F836">
        <v>32725332</v>
      </c>
      <c r="G836" t="s">
        <v>287</v>
      </c>
      <c r="H836" s="2">
        <v>-33</v>
      </c>
      <c r="I836" t="s">
        <v>151</v>
      </c>
      <c r="J836" t="s">
        <v>493</v>
      </c>
    </row>
    <row r="837" spans="1:10" x14ac:dyDescent="0.25">
      <c r="A837">
        <v>31</v>
      </c>
      <c r="B837" s="4">
        <v>43313</v>
      </c>
      <c r="C837" t="s">
        <v>285</v>
      </c>
      <c r="D837" t="s">
        <v>293</v>
      </c>
      <c r="E837">
        <v>31956098</v>
      </c>
      <c r="F837">
        <v>32725367</v>
      </c>
      <c r="G837" t="s">
        <v>287</v>
      </c>
      <c r="H837" s="2">
        <v>-33</v>
      </c>
      <c r="I837" t="s">
        <v>151</v>
      </c>
      <c r="J837" t="s">
        <v>493</v>
      </c>
    </row>
    <row r="838" spans="1:10" x14ac:dyDescent="0.25">
      <c r="A838">
        <v>31</v>
      </c>
      <c r="B838" s="4">
        <v>43313</v>
      </c>
      <c r="C838" t="s">
        <v>304</v>
      </c>
      <c r="D838" t="s">
        <v>408</v>
      </c>
      <c r="E838">
        <v>31957368</v>
      </c>
      <c r="F838">
        <v>32727026</v>
      </c>
      <c r="G838" t="s">
        <v>287</v>
      </c>
      <c r="H838" s="2">
        <v>-13</v>
      </c>
      <c r="I838" t="s">
        <v>151</v>
      </c>
      <c r="J838" t="s">
        <v>493</v>
      </c>
    </row>
    <row r="839" spans="1:10" x14ac:dyDescent="0.25">
      <c r="A839">
        <v>21</v>
      </c>
      <c r="B839" s="4">
        <v>43313</v>
      </c>
      <c r="C839" t="s">
        <v>304</v>
      </c>
      <c r="D839" t="s">
        <v>306</v>
      </c>
      <c r="E839">
        <v>31684750</v>
      </c>
      <c r="F839">
        <v>32398302</v>
      </c>
      <c r="G839" t="s">
        <v>287</v>
      </c>
      <c r="H839" s="2">
        <v>-24</v>
      </c>
      <c r="I839" t="s">
        <v>151</v>
      </c>
      <c r="J839" t="s">
        <v>493</v>
      </c>
    </row>
    <row r="840" spans="1:10" x14ac:dyDescent="0.25">
      <c r="A840">
        <v>31</v>
      </c>
      <c r="B840" s="4">
        <v>43313</v>
      </c>
      <c r="C840" t="s">
        <v>304</v>
      </c>
      <c r="D840" t="s">
        <v>353</v>
      </c>
      <c r="E840">
        <v>31956958</v>
      </c>
      <c r="F840">
        <v>32726458</v>
      </c>
      <c r="G840" t="s">
        <v>287</v>
      </c>
      <c r="H840" s="2">
        <v>-35</v>
      </c>
      <c r="I840" t="s">
        <v>151</v>
      </c>
      <c r="J840" t="s">
        <v>493</v>
      </c>
    </row>
    <row r="841" spans="1:10" x14ac:dyDescent="0.25">
      <c r="A841">
        <v>31</v>
      </c>
      <c r="B841" s="4">
        <v>43313</v>
      </c>
      <c r="C841" t="s">
        <v>304</v>
      </c>
      <c r="D841" t="s">
        <v>500</v>
      </c>
      <c r="E841">
        <v>31956120</v>
      </c>
      <c r="F841">
        <v>32725398</v>
      </c>
      <c r="G841" t="s">
        <v>287</v>
      </c>
      <c r="H841" s="2">
        <v>-24</v>
      </c>
      <c r="I841" t="s">
        <v>151</v>
      </c>
      <c r="J841" t="s">
        <v>493</v>
      </c>
    </row>
    <row r="842" spans="1:10" x14ac:dyDescent="0.25">
      <c r="A842">
        <v>31</v>
      </c>
      <c r="B842" s="4">
        <v>43313</v>
      </c>
      <c r="C842" t="s">
        <v>304</v>
      </c>
      <c r="D842" t="s">
        <v>500</v>
      </c>
      <c r="E842">
        <v>31956120</v>
      </c>
      <c r="F842">
        <v>32725399</v>
      </c>
      <c r="G842" t="s">
        <v>287</v>
      </c>
      <c r="H842" s="2">
        <v>-24</v>
      </c>
      <c r="I842" t="s">
        <v>151</v>
      </c>
      <c r="J842" t="s">
        <v>493</v>
      </c>
    </row>
    <row r="843" spans="1:10" x14ac:dyDescent="0.25">
      <c r="A843">
        <v>31</v>
      </c>
      <c r="B843" s="4">
        <v>43313</v>
      </c>
      <c r="C843" t="s">
        <v>304</v>
      </c>
      <c r="D843" t="s">
        <v>500</v>
      </c>
      <c r="E843">
        <v>31956876</v>
      </c>
      <c r="F843">
        <v>32726352</v>
      </c>
      <c r="G843" t="s">
        <v>287</v>
      </c>
      <c r="H843" s="2">
        <v>-24</v>
      </c>
      <c r="I843" t="s">
        <v>151</v>
      </c>
      <c r="J843" t="s">
        <v>493</v>
      </c>
    </row>
    <row r="844" spans="1:10" x14ac:dyDescent="0.25">
      <c r="A844">
        <v>31</v>
      </c>
      <c r="B844" s="4">
        <v>43313</v>
      </c>
      <c r="C844" t="s">
        <v>304</v>
      </c>
      <c r="D844" t="s">
        <v>311</v>
      </c>
      <c r="E844">
        <v>31957369</v>
      </c>
      <c r="F844">
        <v>32727027</v>
      </c>
      <c r="G844" t="s">
        <v>287</v>
      </c>
      <c r="H844" s="2">
        <v>-13</v>
      </c>
      <c r="I844" t="s">
        <v>151</v>
      </c>
      <c r="J844" t="s">
        <v>493</v>
      </c>
    </row>
    <row r="845" spans="1:10" x14ac:dyDescent="0.25">
      <c r="A845">
        <v>31</v>
      </c>
      <c r="B845" s="4">
        <v>43313</v>
      </c>
      <c r="C845" t="s">
        <v>304</v>
      </c>
      <c r="D845" t="s">
        <v>310</v>
      </c>
      <c r="E845">
        <v>31954483</v>
      </c>
      <c r="F845">
        <v>32723317</v>
      </c>
      <c r="G845" t="s">
        <v>287</v>
      </c>
      <c r="H845" s="2">
        <v>-38</v>
      </c>
      <c r="I845" t="s">
        <v>151</v>
      </c>
      <c r="J845" t="s">
        <v>493</v>
      </c>
    </row>
    <row r="846" spans="1:10" x14ac:dyDescent="0.25">
      <c r="A846">
        <v>31</v>
      </c>
      <c r="B846" s="4">
        <v>43313</v>
      </c>
      <c r="C846" t="s">
        <v>304</v>
      </c>
      <c r="D846" t="s">
        <v>356</v>
      </c>
      <c r="E846">
        <v>31956162</v>
      </c>
      <c r="F846">
        <v>32725458</v>
      </c>
      <c r="G846" t="s">
        <v>287</v>
      </c>
      <c r="H846" s="2">
        <v>-71</v>
      </c>
      <c r="I846" t="s">
        <v>151</v>
      </c>
      <c r="J846" t="s">
        <v>493</v>
      </c>
    </row>
    <row r="847" spans="1:10" x14ac:dyDescent="0.25">
      <c r="A847">
        <v>31</v>
      </c>
      <c r="B847" s="4">
        <v>43313</v>
      </c>
      <c r="C847" t="s">
        <v>304</v>
      </c>
      <c r="D847" t="s">
        <v>308</v>
      </c>
      <c r="E847">
        <v>31956076</v>
      </c>
      <c r="F847">
        <v>32725343</v>
      </c>
      <c r="G847" t="s">
        <v>287</v>
      </c>
      <c r="H847" s="2">
        <v>-25</v>
      </c>
      <c r="I847" t="s">
        <v>151</v>
      </c>
      <c r="J847" t="s">
        <v>493</v>
      </c>
    </row>
    <row r="848" spans="1:10" x14ac:dyDescent="0.25">
      <c r="A848">
        <v>31</v>
      </c>
      <c r="B848" s="4">
        <v>43313</v>
      </c>
      <c r="C848" t="s">
        <v>304</v>
      </c>
      <c r="D848" t="s">
        <v>308</v>
      </c>
      <c r="E848">
        <v>31956520</v>
      </c>
      <c r="F848">
        <v>32725911</v>
      </c>
      <c r="G848" t="s">
        <v>287</v>
      </c>
      <c r="H848" s="2">
        <v>-25</v>
      </c>
      <c r="I848" t="s">
        <v>151</v>
      </c>
      <c r="J848" t="s">
        <v>493</v>
      </c>
    </row>
    <row r="849" spans="1:10" x14ac:dyDescent="0.25">
      <c r="A849">
        <v>31</v>
      </c>
      <c r="B849" s="4">
        <v>43313</v>
      </c>
      <c r="C849" t="s">
        <v>285</v>
      </c>
      <c r="D849" t="s">
        <v>303</v>
      </c>
      <c r="E849">
        <v>31956067</v>
      </c>
      <c r="F849">
        <v>32725333</v>
      </c>
      <c r="G849" t="s">
        <v>287</v>
      </c>
      <c r="H849" s="2">
        <v>-33</v>
      </c>
      <c r="I849" t="s">
        <v>151</v>
      </c>
      <c r="J849" t="s">
        <v>493</v>
      </c>
    </row>
    <row r="850" spans="1:10" x14ac:dyDescent="0.25">
      <c r="A850">
        <v>31</v>
      </c>
      <c r="B850" s="4">
        <v>43313</v>
      </c>
      <c r="C850" t="s">
        <v>285</v>
      </c>
      <c r="D850" t="s">
        <v>303</v>
      </c>
      <c r="E850">
        <v>31956098</v>
      </c>
      <c r="F850">
        <v>32725368</v>
      </c>
      <c r="G850" t="s">
        <v>287</v>
      </c>
      <c r="H850" s="2">
        <v>-33</v>
      </c>
      <c r="I850" t="s">
        <v>151</v>
      </c>
      <c r="J850" t="s">
        <v>493</v>
      </c>
    </row>
    <row r="851" spans="1:10" x14ac:dyDescent="0.25">
      <c r="A851">
        <v>31</v>
      </c>
      <c r="B851" s="4">
        <v>43313</v>
      </c>
      <c r="C851" t="s">
        <v>502</v>
      </c>
      <c r="D851" t="s">
        <v>538</v>
      </c>
      <c r="E851">
        <v>31956933</v>
      </c>
      <c r="F851">
        <v>32726424</v>
      </c>
      <c r="G851" t="s">
        <v>287</v>
      </c>
      <c r="H851" s="2">
        <v>-6</v>
      </c>
      <c r="I851" t="s">
        <v>110</v>
      </c>
      <c r="J851" s="5" t="s">
        <v>581</v>
      </c>
    </row>
    <row r="852" spans="1:10" x14ac:dyDescent="0.25">
      <c r="A852">
        <v>10</v>
      </c>
      <c r="B852" s="4">
        <v>43314</v>
      </c>
      <c r="C852" t="s">
        <v>285</v>
      </c>
      <c r="D852" t="s">
        <v>582</v>
      </c>
      <c r="E852">
        <v>31339032</v>
      </c>
      <c r="F852">
        <v>31895377</v>
      </c>
      <c r="G852" t="s">
        <v>287</v>
      </c>
      <c r="H852" s="2">
        <v>-10</v>
      </c>
      <c r="I852" t="s">
        <v>151</v>
      </c>
      <c r="J852" t="s">
        <v>493</v>
      </c>
    </row>
    <row r="853" spans="1:10" x14ac:dyDescent="0.25">
      <c r="A853">
        <v>10</v>
      </c>
      <c r="B853" s="4">
        <v>43314</v>
      </c>
      <c r="C853" t="s">
        <v>285</v>
      </c>
      <c r="D853" t="s">
        <v>507</v>
      </c>
      <c r="E853">
        <v>31338936</v>
      </c>
      <c r="F853">
        <v>31895203</v>
      </c>
      <c r="G853" t="s">
        <v>287</v>
      </c>
      <c r="H853" s="2">
        <v>-7.5</v>
      </c>
      <c r="I853" t="s">
        <v>151</v>
      </c>
      <c r="J853" t="s">
        <v>493</v>
      </c>
    </row>
    <row r="854" spans="1:10" x14ac:dyDescent="0.25">
      <c r="A854">
        <v>10</v>
      </c>
      <c r="B854" s="4">
        <v>43314</v>
      </c>
      <c r="C854" t="s">
        <v>285</v>
      </c>
      <c r="D854" t="s">
        <v>507</v>
      </c>
      <c r="E854">
        <v>31338936</v>
      </c>
      <c r="F854">
        <v>31895204</v>
      </c>
      <c r="G854" t="s">
        <v>287</v>
      </c>
      <c r="H854" s="2">
        <v>-7.5</v>
      </c>
      <c r="I854" t="s">
        <v>151</v>
      </c>
      <c r="J854" t="s">
        <v>493</v>
      </c>
    </row>
    <row r="855" spans="1:10" x14ac:dyDescent="0.25">
      <c r="A855">
        <v>10</v>
      </c>
      <c r="B855" s="4">
        <v>43314</v>
      </c>
      <c r="C855" t="s">
        <v>285</v>
      </c>
      <c r="D855" t="s">
        <v>507</v>
      </c>
      <c r="E855">
        <v>31338936</v>
      </c>
      <c r="F855">
        <v>31895205</v>
      </c>
      <c r="G855" t="s">
        <v>287</v>
      </c>
      <c r="H855" s="2">
        <v>-7.5</v>
      </c>
      <c r="I855" t="s">
        <v>151</v>
      </c>
      <c r="J855" t="s">
        <v>493</v>
      </c>
    </row>
    <row r="856" spans="1:10" x14ac:dyDescent="0.25">
      <c r="A856">
        <v>10</v>
      </c>
      <c r="B856" s="4">
        <v>43314</v>
      </c>
      <c r="C856" t="s">
        <v>285</v>
      </c>
      <c r="D856" t="s">
        <v>507</v>
      </c>
      <c r="E856">
        <v>31338936</v>
      </c>
      <c r="F856">
        <v>31895206</v>
      </c>
      <c r="G856" t="s">
        <v>287</v>
      </c>
      <c r="H856" s="2">
        <v>-7.5</v>
      </c>
      <c r="I856" t="s">
        <v>151</v>
      </c>
      <c r="J856" t="s">
        <v>493</v>
      </c>
    </row>
    <row r="857" spans="1:10" x14ac:dyDescent="0.25">
      <c r="A857">
        <v>10</v>
      </c>
      <c r="B857" s="4">
        <v>43314</v>
      </c>
      <c r="C857" t="s">
        <v>285</v>
      </c>
      <c r="D857" t="s">
        <v>507</v>
      </c>
      <c r="E857">
        <v>31338936</v>
      </c>
      <c r="F857">
        <v>31895207</v>
      </c>
      <c r="G857" t="s">
        <v>287</v>
      </c>
      <c r="H857" s="2">
        <v>-7.5</v>
      </c>
      <c r="I857" t="s">
        <v>151</v>
      </c>
      <c r="J857" t="s">
        <v>493</v>
      </c>
    </row>
    <row r="858" spans="1:10" x14ac:dyDescent="0.25">
      <c r="A858">
        <v>10</v>
      </c>
      <c r="B858" s="4">
        <v>43314</v>
      </c>
      <c r="C858" t="s">
        <v>285</v>
      </c>
      <c r="D858" t="s">
        <v>507</v>
      </c>
      <c r="E858">
        <v>31338967</v>
      </c>
      <c r="F858">
        <v>31895264</v>
      </c>
      <c r="G858" t="s">
        <v>287</v>
      </c>
      <c r="H858" s="2">
        <v>-7.5</v>
      </c>
      <c r="I858" t="s">
        <v>151</v>
      </c>
      <c r="J858" t="s">
        <v>493</v>
      </c>
    </row>
    <row r="859" spans="1:10" x14ac:dyDescent="0.25">
      <c r="A859">
        <v>10</v>
      </c>
      <c r="B859" s="4">
        <v>43314</v>
      </c>
      <c r="C859" t="s">
        <v>285</v>
      </c>
      <c r="D859" t="s">
        <v>507</v>
      </c>
      <c r="E859">
        <v>31338967</v>
      </c>
      <c r="F859">
        <v>31895265</v>
      </c>
      <c r="G859" t="s">
        <v>287</v>
      </c>
      <c r="H859" s="2">
        <v>-7.5</v>
      </c>
      <c r="I859" t="s">
        <v>151</v>
      </c>
      <c r="J859" t="s">
        <v>493</v>
      </c>
    </row>
    <row r="860" spans="1:10" x14ac:dyDescent="0.25">
      <c r="A860">
        <v>10</v>
      </c>
      <c r="B860" s="4">
        <v>43314</v>
      </c>
      <c r="C860" t="s">
        <v>285</v>
      </c>
      <c r="D860" t="s">
        <v>507</v>
      </c>
      <c r="E860">
        <v>31338967</v>
      </c>
      <c r="F860">
        <v>31895266</v>
      </c>
      <c r="G860" t="s">
        <v>287</v>
      </c>
      <c r="H860" s="2">
        <v>-7.5</v>
      </c>
      <c r="I860" t="s">
        <v>151</v>
      </c>
      <c r="J860" t="s">
        <v>493</v>
      </c>
    </row>
    <row r="861" spans="1:10" x14ac:dyDescent="0.25">
      <c r="A861">
        <v>31</v>
      </c>
      <c r="B861" s="4">
        <v>43314</v>
      </c>
      <c r="C861" t="s">
        <v>285</v>
      </c>
      <c r="D861" t="s">
        <v>322</v>
      </c>
      <c r="E861">
        <v>31958557</v>
      </c>
      <c r="F861">
        <v>32728658</v>
      </c>
      <c r="G861" t="s">
        <v>287</v>
      </c>
      <c r="H861" s="2">
        <v>-6</v>
      </c>
      <c r="I861" t="s">
        <v>151</v>
      </c>
      <c r="J861" t="s">
        <v>493</v>
      </c>
    </row>
    <row r="862" spans="1:10" x14ac:dyDescent="0.25">
      <c r="A862">
        <v>26</v>
      </c>
      <c r="B862" s="4">
        <v>43314</v>
      </c>
      <c r="C862" t="s">
        <v>285</v>
      </c>
      <c r="D862" t="s">
        <v>393</v>
      </c>
      <c r="E862">
        <v>31833948</v>
      </c>
      <c r="F862">
        <v>32580265</v>
      </c>
      <c r="G862" t="s">
        <v>287</v>
      </c>
      <c r="H862" s="2">
        <v>-48</v>
      </c>
      <c r="I862" t="s">
        <v>151</v>
      </c>
      <c r="J862" t="s">
        <v>493</v>
      </c>
    </row>
    <row r="863" spans="1:10" x14ac:dyDescent="0.25">
      <c r="A863">
        <v>26</v>
      </c>
      <c r="B863" s="4">
        <v>43314</v>
      </c>
      <c r="C863" t="s">
        <v>285</v>
      </c>
      <c r="D863" t="s">
        <v>393</v>
      </c>
      <c r="E863">
        <v>31833956</v>
      </c>
      <c r="F863">
        <v>32580278</v>
      </c>
      <c r="G863" t="s">
        <v>287</v>
      </c>
      <c r="H863" s="2">
        <v>-49</v>
      </c>
      <c r="I863" t="s">
        <v>151</v>
      </c>
      <c r="J863" t="s">
        <v>493</v>
      </c>
    </row>
    <row r="864" spans="1:10" x14ac:dyDescent="0.25">
      <c r="A864">
        <v>31</v>
      </c>
      <c r="B864" s="4">
        <v>43314</v>
      </c>
      <c r="C864" t="s">
        <v>460</v>
      </c>
      <c r="D864" t="s">
        <v>489</v>
      </c>
      <c r="E864">
        <v>31959397</v>
      </c>
      <c r="F864">
        <v>32729820</v>
      </c>
      <c r="G864" t="s">
        <v>287</v>
      </c>
      <c r="H864" s="2">
        <v>1</v>
      </c>
      <c r="I864" t="s">
        <v>97</v>
      </c>
      <c r="J864" s="5" t="s">
        <v>481</v>
      </c>
    </row>
    <row r="865" spans="1:10" x14ac:dyDescent="0.25">
      <c r="A865">
        <v>10</v>
      </c>
      <c r="B865" s="4">
        <v>43314</v>
      </c>
      <c r="C865" t="s">
        <v>583</v>
      </c>
      <c r="D865" t="s">
        <v>584</v>
      </c>
      <c r="E865">
        <v>31339040</v>
      </c>
      <c r="F865">
        <v>31895389</v>
      </c>
      <c r="G865" t="s">
        <v>287</v>
      </c>
      <c r="H865" s="2">
        <v>-6</v>
      </c>
      <c r="I865" t="s">
        <v>151</v>
      </c>
      <c r="J865" t="s">
        <v>493</v>
      </c>
    </row>
    <row r="866" spans="1:10" x14ac:dyDescent="0.25">
      <c r="A866">
        <v>10</v>
      </c>
      <c r="B866" s="4">
        <v>43314</v>
      </c>
      <c r="C866" t="s">
        <v>583</v>
      </c>
      <c r="D866" t="s">
        <v>585</v>
      </c>
      <c r="E866">
        <v>31339060</v>
      </c>
      <c r="F866">
        <v>31895421</v>
      </c>
      <c r="G866" t="s">
        <v>287</v>
      </c>
      <c r="H866" s="2">
        <v>-4</v>
      </c>
      <c r="I866" t="s">
        <v>151</v>
      </c>
      <c r="J866" t="s">
        <v>493</v>
      </c>
    </row>
    <row r="867" spans="1:10" x14ac:dyDescent="0.25">
      <c r="A867">
        <v>10</v>
      </c>
      <c r="B867" s="4">
        <v>43314</v>
      </c>
      <c r="C867" t="s">
        <v>583</v>
      </c>
      <c r="D867" t="s">
        <v>585</v>
      </c>
      <c r="E867">
        <v>31339060</v>
      </c>
      <c r="F867">
        <v>31895422</v>
      </c>
      <c r="G867" t="s">
        <v>287</v>
      </c>
      <c r="H867" s="2">
        <v>-4</v>
      </c>
      <c r="I867" t="s">
        <v>151</v>
      </c>
      <c r="J867" t="s">
        <v>493</v>
      </c>
    </row>
    <row r="868" spans="1:10" x14ac:dyDescent="0.25">
      <c r="A868">
        <v>10</v>
      </c>
      <c r="B868" s="4">
        <v>43314</v>
      </c>
      <c r="C868" t="s">
        <v>583</v>
      </c>
      <c r="D868" t="s">
        <v>585</v>
      </c>
      <c r="E868">
        <v>31339060</v>
      </c>
      <c r="F868">
        <v>31895423</v>
      </c>
      <c r="G868" t="s">
        <v>287</v>
      </c>
      <c r="H868" s="2">
        <v>-4</v>
      </c>
      <c r="I868" t="s">
        <v>151</v>
      </c>
      <c r="J868" t="s">
        <v>493</v>
      </c>
    </row>
    <row r="869" spans="1:10" x14ac:dyDescent="0.25">
      <c r="A869">
        <v>10</v>
      </c>
      <c r="B869" s="4">
        <v>43314</v>
      </c>
      <c r="C869" t="s">
        <v>583</v>
      </c>
      <c r="D869" t="s">
        <v>585</v>
      </c>
      <c r="E869">
        <v>31339060</v>
      </c>
      <c r="F869">
        <v>31895424</v>
      </c>
      <c r="G869" t="s">
        <v>287</v>
      </c>
      <c r="H869" s="2">
        <v>-4</v>
      </c>
      <c r="I869" t="s">
        <v>151</v>
      </c>
      <c r="J869" t="s">
        <v>493</v>
      </c>
    </row>
    <row r="870" spans="1:10" x14ac:dyDescent="0.25">
      <c r="A870">
        <v>10</v>
      </c>
      <c r="B870" s="4">
        <v>43314</v>
      </c>
      <c r="C870" t="s">
        <v>583</v>
      </c>
      <c r="D870" t="s">
        <v>585</v>
      </c>
      <c r="E870">
        <v>31339060</v>
      </c>
      <c r="F870">
        <v>31895425</v>
      </c>
      <c r="G870" t="s">
        <v>287</v>
      </c>
      <c r="H870" s="2">
        <v>-4</v>
      </c>
      <c r="I870" t="s">
        <v>151</v>
      </c>
      <c r="J870" t="s">
        <v>493</v>
      </c>
    </row>
    <row r="871" spans="1:10" x14ac:dyDescent="0.25">
      <c r="A871">
        <v>10</v>
      </c>
      <c r="B871" s="4">
        <v>43314</v>
      </c>
      <c r="C871" t="s">
        <v>583</v>
      </c>
      <c r="D871" t="s">
        <v>586</v>
      </c>
      <c r="E871">
        <v>31338977</v>
      </c>
      <c r="F871">
        <v>31895280</v>
      </c>
      <c r="G871" t="s">
        <v>287</v>
      </c>
      <c r="H871" s="2">
        <v>-6</v>
      </c>
      <c r="I871" t="s">
        <v>151</v>
      </c>
      <c r="J871" t="s">
        <v>493</v>
      </c>
    </row>
    <row r="872" spans="1:10" x14ac:dyDescent="0.25">
      <c r="A872">
        <v>31</v>
      </c>
      <c r="B872" s="4">
        <v>43314</v>
      </c>
      <c r="C872" t="s">
        <v>285</v>
      </c>
      <c r="D872" t="s">
        <v>587</v>
      </c>
      <c r="E872">
        <v>31958267</v>
      </c>
      <c r="F872">
        <v>32728252</v>
      </c>
      <c r="G872" t="s">
        <v>287</v>
      </c>
      <c r="H872" s="2">
        <v>-10</v>
      </c>
      <c r="I872" t="s">
        <v>494</v>
      </c>
      <c r="J872" t="s">
        <v>495</v>
      </c>
    </row>
    <row r="873" spans="1:10" x14ac:dyDescent="0.25">
      <c r="A873">
        <v>10</v>
      </c>
      <c r="B873" s="4">
        <v>43314</v>
      </c>
      <c r="C873" t="s">
        <v>285</v>
      </c>
      <c r="D873" t="s">
        <v>588</v>
      </c>
      <c r="E873">
        <v>31339121</v>
      </c>
      <c r="F873">
        <v>31895526</v>
      </c>
      <c r="G873" t="s">
        <v>287</v>
      </c>
      <c r="H873" s="2">
        <v>-10</v>
      </c>
      <c r="I873" t="s">
        <v>151</v>
      </c>
      <c r="J873" t="s">
        <v>493</v>
      </c>
    </row>
    <row r="874" spans="1:10" x14ac:dyDescent="0.25">
      <c r="A874">
        <v>31</v>
      </c>
      <c r="B874" s="4">
        <v>43314</v>
      </c>
      <c r="C874" t="s">
        <v>523</v>
      </c>
      <c r="D874" t="s">
        <v>524</v>
      </c>
      <c r="E874">
        <v>31958576</v>
      </c>
      <c r="F874">
        <v>32728681</v>
      </c>
      <c r="G874" t="s">
        <v>287</v>
      </c>
      <c r="H874" s="2">
        <v>-0.5</v>
      </c>
      <c r="I874" t="s">
        <v>151</v>
      </c>
      <c r="J874" t="s">
        <v>493</v>
      </c>
    </row>
    <row r="875" spans="1:10" x14ac:dyDescent="0.25">
      <c r="A875">
        <v>10</v>
      </c>
      <c r="B875" s="4">
        <v>43314</v>
      </c>
      <c r="C875" t="s">
        <v>285</v>
      </c>
      <c r="D875" t="s">
        <v>293</v>
      </c>
      <c r="E875">
        <v>31338992</v>
      </c>
      <c r="F875">
        <v>31895303</v>
      </c>
      <c r="G875" t="s">
        <v>287</v>
      </c>
      <c r="H875" s="2">
        <v>-33</v>
      </c>
      <c r="I875" t="s">
        <v>151</v>
      </c>
      <c r="J875" t="s">
        <v>493</v>
      </c>
    </row>
    <row r="876" spans="1:10" x14ac:dyDescent="0.25">
      <c r="A876">
        <v>31</v>
      </c>
      <c r="B876" s="4">
        <v>43314</v>
      </c>
      <c r="C876" t="s">
        <v>304</v>
      </c>
      <c r="D876" t="s">
        <v>356</v>
      </c>
      <c r="E876">
        <v>31958612</v>
      </c>
      <c r="F876">
        <v>32728730</v>
      </c>
      <c r="G876" t="s">
        <v>287</v>
      </c>
      <c r="H876" s="2">
        <v>-71</v>
      </c>
      <c r="I876" t="s">
        <v>151</v>
      </c>
      <c r="J876" t="s">
        <v>493</v>
      </c>
    </row>
    <row r="877" spans="1:10" x14ac:dyDescent="0.25">
      <c r="A877">
        <v>31</v>
      </c>
      <c r="B877" s="4">
        <v>43314</v>
      </c>
      <c r="C877" t="s">
        <v>285</v>
      </c>
      <c r="D877" t="s">
        <v>359</v>
      </c>
      <c r="E877">
        <v>31958557</v>
      </c>
      <c r="F877">
        <v>32728659</v>
      </c>
      <c r="G877" t="s">
        <v>287</v>
      </c>
      <c r="H877" s="2">
        <v>-11</v>
      </c>
      <c r="I877" t="s">
        <v>151</v>
      </c>
      <c r="J877" t="s">
        <v>493</v>
      </c>
    </row>
    <row r="878" spans="1:10" x14ac:dyDescent="0.25">
      <c r="A878">
        <v>10</v>
      </c>
      <c r="B878" s="4">
        <v>43314</v>
      </c>
      <c r="C878" t="s">
        <v>589</v>
      </c>
      <c r="D878" t="s">
        <v>590</v>
      </c>
      <c r="E878">
        <v>31338951</v>
      </c>
      <c r="F878">
        <v>31895233</v>
      </c>
      <c r="G878" t="s">
        <v>287</v>
      </c>
      <c r="H878" s="2">
        <v>-0.1</v>
      </c>
      <c r="I878" t="s">
        <v>151</v>
      </c>
      <c r="J878" t="s">
        <v>493</v>
      </c>
    </row>
    <row r="879" spans="1:10" x14ac:dyDescent="0.25">
      <c r="A879">
        <v>10</v>
      </c>
      <c r="B879" s="4">
        <v>43314</v>
      </c>
      <c r="C879" t="s">
        <v>589</v>
      </c>
      <c r="D879" t="s">
        <v>590</v>
      </c>
      <c r="E879">
        <v>31338992</v>
      </c>
      <c r="F879">
        <v>31895304</v>
      </c>
      <c r="G879" t="s">
        <v>287</v>
      </c>
      <c r="H879" s="2">
        <v>-0.1</v>
      </c>
      <c r="I879" t="s">
        <v>151</v>
      </c>
      <c r="J879" t="s">
        <v>493</v>
      </c>
    </row>
    <row r="880" spans="1:10" x14ac:dyDescent="0.25">
      <c r="A880">
        <v>10</v>
      </c>
      <c r="B880" s="4">
        <v>43314</v>
      </c>
      <c r="C880" t="s">
        <v>589</v>
      </c>
      <c r="D880" t="s">
        <v>590</v>
      </c>
      <c r="E880">
        <v>31338992</v>
      </c>
      <c r="F880">
        <v>31895305</v>
      </c>
      <c r="G880" t="s">
        <v>287</v>
      </c>
      <c r="H880" s="2">
        <v>-0.1</v>
      </c>
      <c r="I880" t="s">
        <v>151</v>
      </c>
      <c r="J880" t="s">
        <v>493</v>
      </c>
    </row>
    <row r="881" spans="1:10" x14ac:dyDescent="0.25">
      <c r="A881">
        <v>10</v>
      </c>
      <c r="B881" s="4">
        <v>43314</v>
      </c>
      <c r="C881" t="s">
        <v>589</v>
      </c>
      <c r="D881" t="s">
        <v>590</v>
      </c>
      <c r="E881">
        <v>31338992</v>
      </c>
      <c r="F881">
        <v>31895306</v>
      </c>
      <c r="G881" t="s">
        <v>287</v>
      </c>
      <c r="H881" s="2">
        <v>-0.1</v>
      </c>
      <c r="I881" t="s">
        <v>151</v>
      </c>
      <c r="J881" t="s">
        <v>493</v>
      </c>
    </row>
    <row r="882" spans="1:10" x14ac:dyDescent="0.25">
      <c r="A882">
        <v>10</v>
      </c>
      <c r="B882" s="4">
        <v>43314</v>
      </c>
      <c r="C882" t="s">
        <v>589</v>
      </c>
      <c r="D882" t="s">
        <v>590</v>
      </c>
      <c r="E882">
        <v>31338992</v>
      </c>
      <c r="F882">
        <v>31895307</v>
      </c>
      <c r="G882" t="s">
        <v>287</v>
      </c>
      <c r="H882" s="2">
        <v>-0.1</v>
      </c>
      <c r="I882" t="s">
        <v>151</v>
      </c>
      <c r="J882" t="s">
        <v>493</v>
      </c>
    </row>
    <row r="883" spans="1:10" x14ac:dyDescent="0.25">
      <c r="A883">
        <v>10</v>
      </c>
      <c r="B883" s="4">
        <v>43314</v>
      </c>
      <c r="C883" t="s">
        <v>589</v>
      </c>
      <c r="D883" t="s">
        <v>590</v>
      </c>
      <c r="E883">
        <v>31338992</v>
      </c>
      <c r="F883">
        <v>31895308</v>
      </c>
      <c r="G883" t="s">
        <v>287</v>
      </c>
      <c r="H883" s="2">
        <v>-0.1</v>
      </c>
      <c r="I883" t="s">
        <v>151</v>
      </c>
      <c r="J883" t="s">
        <v>493</v>
      </c>
    </row>
    <row r="884" spans="1:10" x14ac:dyDescent="0.25">
      <c r="A884">
        <v>10</v>
      </c>
      <c r="B884" s="4">
        <v>43314</v>
      </c>
      <c r="C884" t="s">
        <v>589</v>
      </c>
      <c r="D884" t="s">
        <v>590</v>
      </c>
      <c r="E884">
        <v>31338992</v>
      </c>
      <c r="F884">
        <v>31895309</v>
      </c>
      <c r="G884" t="s">
        <v>287</v>
      </c>
      <c r="H884" s="2">
        <v>-0.1</v>
      </c>
      <c r="I884" t="s">
        <v>151</v>
      </c>
      <c r="J884" t="s">
        <v>493</v>
      </c>
    </row>
    <row r="885" spans="1:10" x14ac:dyDescent="0.25">
      <c r="A885">
        <v>10</v>
      </c>
      <c r="B885" s="4">
        <v>43314</v>
      </c>
      <c r="C885" t="s">
        <v>589</v>
      </c>
      <c r="D885" t="s">
        <v>590</v>
      </c>
      <c r="E885">
        <v>31338992</v>
      </c>
      <c r="F885">
        <v>31895310</v>
      </c>
      <c r="G885" t="s">
        <v>287</v>
      </c>
      <c r="H885" s="2">
        <v>-0.1</v>
      </c>
      <c r="I885" t="s">
        <v>151</v>
      </c>
      <c r="J885" t="s">
        <v>493</v>
      </c>
    </row>
    <row r="886" spans="1:10" x14ac:dyDescent="0.25">
      <c r="A886">
        <v>10</v>
      </c>
      <c r="B886" s="4">
        <v>43314</v>
      </c>
      <c r="C886" t="s">
        <v>589</v>
      </c>
      <c r="D886" t="s">
        <v>590</v>
      </c>
      <c r="E886">
        <v>31338992</v>
      </c>
      <c r="F886">
        <v>31895311</v>
      </c>
      <c r="G886" t="s">
        <v>287</v>
      </c>
      <c r="H886" s="2">
        <v>-0.1</v>
      </c>
      <c r="I886" t="s">
        <v>151</v>
      </c>
      <c r="J886" t="s">
        <v>493</v>
      </c>
    </row>
    <row r="887" spans="1:10" x14ac:dyDescent="0.25">
      <c r="A887">
        <v>10</v>
      </c>
      <c r="B887" s="4">
        <v>43314</v>
      </c>
      <c r="C887" t="s">
        <v>589</v>
      </c>
      <c r="D887" t="s">
        <v>590</v>
      </c>
      <c r="E887">
        <v>31338992</v>
      </c>
      <c r="F887">
        <v>31895312</v>
      </c>
      <c r="G887" t="s">
        <v>287</v>
      </c>
      <c r="H887" s="2">
        <v>-0.1</v>
      </c>
      <c r="I887" t="s">
        <v>151</v>
      </c>
      <c r="J887" t="s">
        <v>493</v>
      </c>
    </row>
    <row r="888" spans="1:10" x14ac:dyDescent="0.25">
      <c r="A888">
        <v>10</v>
      </c>
      <c r="B888" s="4">
        <v>43314</v>
      </c>
      <c r="C888" t="s">
        <v>589</v>
      </c>
      <c r="D888" t="s">
        <v>590</v>
      </c>
      <c r="E888">
        <v>31338992</v>
      </c>
      <c r="F888">
        <v>31895313</v>
      </c>
      <c r="G888" t="s">
        <v>287</v>
      </c>
      <c r="H888" s="2">
        <v>-0.1</v>
      </c>
      <c r="I888" t="s">
        <v>151</v>
      </c>
      <c r="J888" t="s">
        <v>493</v>
      </c>
    </row>
    <row r="889" spans="1:10" x14ac:dyDescent="0.25">
      <c r="A889">
        <v>31</v>
      </c>
      <c r="B889" s="4">
        <v>43314</v>
      </c>
      <c r="C889" t="s">
        <v>285</v>
      </c>
      <c r="D889" t="s">
        <v>314</v>
      </c>
      <c r="E889">
        <v>31958576</v>
      </c>
      <c r="F889">
        <v>32728680</v>
      </c>
      <c r="G889" t="s">
        <v>287</v>
      </c>
      <c r="H889" s="2">
        <v>-214</v>
      </c>
      <c r="I889" t="s">
        <v>151</v>
      </c>
      <c r="J889" t="s">
        <v>493</v>
      </c>
    </row>
    <row r="890" spans="1:10" x14ac:dyDescent="0.25">
      <c r="A890">
        <v>31</v>
      </c>
      <c r="B890" s="4">
        <v>43315</v>
      </c>
      <c r="C890" t="s">
        <v>502</v>
      </c>
      <c r="D890" t="s">
        <v>503</v>
      </c>
      <c r="E890">
        <v>31960913</v>
      </c>
      <c r="F890">
        <v>32732020</v>
      </c>
      <c r="G890" t="s">
        <v>287</v>
      </c>
      <c r="H890" s="2">
        <v>-6</v>
      </c>
      <c r="I890" t="s">
        <v>117</v>
      </c>
      <c r="J890" t="s">
        <v>505</v>
      </c>
    </row>
    <row r="891" spans="1:10" x14ac:dyDescent="0.25">
      <c r="A891">
        <v>31</v>
      </c>
      <c r="B891" s="4">
        <v>43315</v>
      </c>
      <c r="C891" t="s">
        <v>460</v>
      </c>
      <c r="D891" t="s">
        <v>489</v>
      </c>
      <c r="E891">
        <v>31960760</v>
      </c>
      <c r="F891">
        <v>32731793</v>
      </c>
      <c r="G891" t="s">
        <v>287</v>
      </c>
      <c r="H891" s="2">
        <v>1</v>
      </c>
      <c r="I891" t="s">
        <v>151</v>
      </c>
      <c r="J891" s="7" t="s">
        <v>543</v>
      </c>
    </row>
    <row r="892" spans="1:10" x14ac:dyDescent="0.25">
      <c r="A892">
        <v>31</v>
      </c>
      <c r="B892" s="4">
        <v>43315</v>
      </c>
      <c r="C892" t="s">
        <v>460</v>
      </c>
      <c r="D892" t="s">
        <v>489</v>
      </c>
      <c r="E892">
        <v>31961681</v>
      </c>
      <c r="F892">
        <v>32733150</v>
      </c>
      <c r="G892" t="s">
        <v>287</v>
      </c>
      <c r="H892" s="2">
        <v>1</v>
      </c>
      <c r="I892" t="s">
        <v>253</v>
      </c>
      <c r="J892" s="5" t="s">
        <v>445</v>
      </c>
    </row>
    <row r="893" spans="1:10" x14ac:dyDescent="0.25">
      <c r="A893">
        <v>31</v>
      </c>
      <c r="B893" s="4">
        <v>43315</v>
      </c>
      <c r="C893" t="s">
        <v>460</v>
      </c>
      <c r="D893" t="s">
        <v>489</v>
      </c>
      <c r="E893">
        <v>31963959</v>
      </c>
      <c r="F893">
        <v>32736817</v>
      </c>
      <c r="G893" t="s">
        <v>287</v>
      </c>
      <c r="H893" s="2">
        <v>1</v>
      </c>
      <c r="I893" t="s">
        <v>199</v>
      </c>
      <c r="J893" s="5" t="s">
        <v>436</v>
      </c>
    </row>
    <row r="894" spans="1:10" x14ac:dyDescent="0.25">
      <c r="A894">
        <v>31</v>
      </c>
      <c r="B894" s="4">
        <v>43315</v>
      </c>
      <c r="C894" t="s">
        <v>304</v>
      </c>
      <c r="D894" t="s">
        <v>311</v>
      </c>
      <c r="E894">
        <v>31960440</v>
      </c>
      <c r="F894">
        <v>32731366</v>
      </c>
      <c r="G894" t="s">
        <v>287</v>
      </c>
      <c r="H894" s="2">
        <v>-13</v>
      </c>
      <c r="I894" t="s">
        <v>151</v>
      </c>
      <c r="J894" t="s">
        <v>493</v>
      </c>
    </row>
    <row r="895" spans="1:10" x14ac:dyDescent="0.25">
      <c r="A895">
        <v>31</v>
      </c>
      <c r="B895" s="4">
        <v>43315</v>
      </c>
      <c r="C895" t="s">
        <v>304</v>
      </c>
      <c r="D895" t="s">
        <v>311</v>
      </c>
      <c r="E895">
        <v>31960927</v>
      </c>
      <c r="F895">
        <v>32732041</v>
      </c>
      <c r="G895" t="s">
        <v>287</v>
      </c>
      <c r="H895" s="2">
        <v>-13</v>
      </c>
      <c r="I895" t="s">
        <v>151</v>
      </c>
      <c r="J895" t="s">
        <v>493</v>
      </c>
    </row>
    <row r="896" spans="1:10" x14ac:dyDescent="0.25">
      <c r="A896">
        <v>31</v>
      </c>
      <c r="B896" s="4">
        <v>43316</v>
      </c>
      <c r="C896" t="s">
        <v>285</v>
      </c>
      <c r="D896" t="s">
        <v>511</v>
      </c>
      <c r="E896">
        <v>31965952</v>
      </c>
      <c r="F896">
        <v>32740373</v>
      </c>
      <c r="G896" t="s">
        <v>287</v>
      </c>
      <c r="H896" s="2">
        <v>-61</v>
      </c>
      <c r="I896" t="s">
        <v>151</v>
      </c>
      <c r="J896" t="s">
        <v>493</v>
      </c>
    </row>
    <row r="897" spans="1:10" x14ac:dyDescent="0.25">
      <c r="A897">
        <v>32</v>
      </c>
      <c r="B897" s="4">
        <v>43319</v>
      </c>
      <c r="C897" t="s">
        <v>491</v>
      </c>
      <c r="D897" t="s">
        <v>492</v>
      </c>
      <c r="E897">
        <v>31974046</v>
      </c>
      <c r="F897">
        <v>32750632</v>
      </c>
      <c r="G897" t="s">
        <v>287</v>
      </c>
      <c r="H897" s="2">
        <v>-200</v>
      </c>
      <c r="I897" t="s">
        <v>151</v>
      </c>
      <c r="J897" t="s">
        <v>493</v>
      </c>
    </row>
    <row r="898" spans="1:10" x14ac:dyDescent="0.25">
      <c r="A898">
        <v>32</v>
      </c>
      <c r="B898" s="4">
        <v>43319</v>
      </c>
      <c r="C898" t="s">
        <v>304</v>
      </c>
      <c r="D898" t="s">
        <v>356</v>
      </c>
      <c r="E898">
        <v>31974350</v>
      </c>
      <c r="F898">
        <v>32750981</v>
      </c>
      <c r="G898" t="s">
        <v>287</v>
      </c>
      <c r="H898" s="2">
        <v>-71</v>
      </c>
      <c r="I898" t="s">
        <v>151</v>
      </c>
      <c r="J898" t="s">
        <v>493</v>
      </c>
    </row>
    <row r="899" spans="1:10" x14ac:dyDescent="0.25">
      <c r="A899">
        <v>31</v>
      </c>
      <c r="B899" s="4">
        <v>43311</v>
      </c>
      <c r="C899" t="s">
        <v>285</v>
      </c>
      <c r="D899" t="s">
        <v>326</v>
      </c>
      <c r="E899">
        <v>31953452</v>
      </c>
      <c r="F899">
        <v>32722044</v>
      </c>
      <c r="G899" t="s">
        <v>287</v>
      </c>
      <c r="H899" s="2">
        <v>-20</v>
      </c>
      <c r="I899" t="s">
        <v>151</v>
      </c>
      <c r="J899" t="s">
        <v>543</v>
      </c>
    </row>
    <row r="900" spans="1:10" x14ac:dyDescent="0.25">
      <c r="A900">
        <v>31</v>
      </c>
      <c r="B900" s="4">
        <v>43311</v>
      </c>
      <c r="C900" t="s">
        <v>285</v>
      </c>
      <c r="D900" t="s">
        <v>455</v>
      </c>
      <c r="E900">
        <v>31953534</v>
      </c>
      <c r="F900">
        <v>32722150</v>
      </c>
      <c r="G900" t="s">
        <v>287</v>
      </c>
      <c r="H900" s="2">
        <v>-24</v>
      </c>
      <c r="I900" t="s">
        <v>257</v>
      </c>
      <c r="J900" t="s">
        <v>301</v>
      </c>
    </row>
    <row r="901" spans="1:10" x14ac:dyDescent="0.25">
      <c r="A901">
        <v>31</v>
      </c>
      <c r="B901" s="4">
        <v>43311</v>
      </c>
      <c r="C901" t="s">
        <v>285</v>
      </c>
      <c r="D901" t="s">
        <v>433</v>
      </c>
      <c r="E901">
        <v>31953534</v>
      </c>
      <c r="F901">
        <v>32722152</v>
      </c>
      <c r="G901" t="s">
        <v>287</v>
      </c>
      <c r="H901" s="2">
        <v>-33</v>
      </c>
      <c r="I901" t="s">
        <v>257</v>
      </c>
      <c r="J901" t="s">
        <v>301</v>
      </c>
    </row>
    <row r="902" spans="1:10" x14ac:dyDescent="0.25">
      <c r="A902">
        <v>31</v>
      </c>
      <c r="B902" s="4">
        <v>43311</v>
      </c>
      <c r="C902" t="s">
        <v>285</v>
      </c>
      <c r="D902" t="s">
        <v>293</v>
      </c>
      <c r="E902">
        <v>31751844</v>
      </c>
      <c r="F902">
        <v>32481164</v>
      </c>
      <c r="G902" t="s">
        <v>287</v>
      </c>
      <c r="H902" s="2">
        <v>-33</v>
      </c>
      <c r="I902" t="s">
        <v>151</v>
      </c>
      <c r="J902" t="s">
        <v>351</v>
      </c>
    </row>
    <row r="903" spans="1:10" x14ac:dyDescent="0.25">
      <c r="A903">
        <v>31</v>
      </c>
      <c r="B903" s="4">
        <v>43311</v>
      </c>
      <c r="C903" t="s">
        <v>285</v>
      </c>
      <c r="D903" t="s">
        <v>293</v>
      </c>
      <c r="E903">
        <v>31952845</v>
      </c>
      <c r="F903">
        <v>32721280</v>
      </c>
      <c r="G903" t="s">
        <v>287</v>
      </c>
      <c r="H903" s="2">
        <v>-33</v>
      </c>
      <c r="I903" t="s">
        <v>257</v>
      </c>
      <c r="J903" t="s">
        <v>301</v>
      </c>
    </row>
    <row r="904" spans="1:10" x14ac:dyDescent="0.25">
      <c r="A904">
        <v>31</v>
      </c>
      <c r="B904" s="4">
        <v>43311</v>
      </c>
      <c r="C904" t="s">
        <v>285</v>
      </c>
      <c r="D904" t="s">
        <v>293</v>
      </c>
      <c r="E904">
        <v>31953534</v>
      </c>
      <c r="F904">
        <v>32722151</v>
      </c>
      <c r="G904" t="s">
        <v>287</v>
      </c>
      <c r="H904" s="2">
        <v>-33</v>
      </c>
      <c r="I904" t="s">
        <v>257</v>
      </c>
      <c r="J904" t="s">
        <v>301</v>
      </c>
    </row>
    <row r="905" spans="1:10" x14ac:dyDescent="0.25">
      <c r="A905">
        <v>31</v>
      </c>
      <c r="B905" s="4">
        <v>43311</v>
      </c>
      <c r="C905" t="s">
        <v>285</v>
      </c>
      <c r="D905" t="s">
        <v>591</v>
      </c>
      <c r="E905">
        <v>31803622</v>
      </c>
      <c r="F905">
        <v>32544094</v>
      </c>
      <c r="G905" t="s">
        <v>287</v>
      </c>
      <c r="H905" s="2">
        <v>-37</v>
      </c>
      <c r="I905" t="s">
        <v>151</v>
      </c>
      <c r="J905" t="s">
        <v>351</v>
      </c>
    </row>
    <row r="906" spans="1:10" x14ac:dyDescent="0.25">
      <c r="A906">
        <v>31</v>
      </c>
      <c r="B906" s="4">
        <v>43311</v>
      </c>
      <c r="C906" t="s">
        <v>285</v>
      </c>
      <c r="D906" t="s">
        <v>591</v>
      </c>
      <c r="E906">
        <v>31803622</v>
      </c>
      <c r="F906">
        <v>32544095</v>
      </c>
      <c r="G906" t="s">
        <v>287</v>
      </c>
      <c r="H906" s="2">
        <v>-37</v>
      </c>
      <c r="I906" t="s">
        <v>151</v>
      </c>
      <c r="J906" t="s">
        <v>351</v>
      </c>
    </row>
    <row r="907" spans="1:10" x14ac:dyDescent="0.25">
      <c r="A907">
        <v>31</v>
      </c>
      <c r="B907" s="4">
        <v>43311</v>
      </c>
      <c r="C907" t="s">
        <v>285</v>
      </c>
      <c r="D907" t="s">
        <v>302</v>
      </c>
      <c r="E907">
        <v>31485799</v>
      </c>
      <c r="F907">
        <v>32132838</v>
      </c>
      <c r="G907" t="s">
        <v>287</v>
      </c>
      <c r="H907" s="2">
        <v>-165</v>
      </c>
      <c r="I907" t="s">
        <v>151</v>
      </c>
      <c r="J907" t="s">
        <v>351</v>
      </c>
    </row>
    <row r="908" spans="1:10" x14ac:dyDescent="0.25">
      <c r="A908">
        <v>31</v>
      </c>
      <c r="B908" s="4">
        <v>43311</v>
      </c>
      <c r="C908" t="s">
        <v>592</v>
      </c>
      <c r="D908" t="s">
        <v>593</v>
      </c>
      <c r="E908">
        <v>31953342</v>
      </c>
      <c r="F908">
        <v>32721912</v>
      </c>
      <c r="G908" t="s">
        <v>287</v>
      </c>
      <c r="H908" s="2">
        <v>-27</v>
      </c>
      <c r="I908" t="s">
        <v>151</v>
      </c>
      <c r="J908" t="s">
        <v>578</v>
      </c>
    </row>
    <row r="909" spans="1:10" x14ac:dyDescent="0.25">
      <c r="A909">
        <v>32</v>
      </c>
      <c r="B909" s="4">
        <v>43320</v>
      </c>
      <c r="C909" t="s">
        <v>304</v>
      </c>
      <c r="D909" t="s">
        <v>500</v>
      </c>
      <c r="E909">
        <v>31975430</v>
      </c>
      <c r="F909">
        <v>32752261</v>
      </c>
      <c r="G909" t="s">
        <v>287</v>
      </c>
      <c r="H909" s="2">
        <v>-24</v>
      </c>
      <c r="I909" t="s">
        <v>151</v>
      </c>
      <c r="J909" t="s">
        <v>493</v>
      </c>
    </row>
    <row r="910" spans="1:10" x14ac:dyDescent="0.25">
      <c r="A910">
        <v>31</v>
      </c>
      <c r="B910" s="4">
        <v>43311</v>
      </c>
      <c r="C910" t="s">
        <v>304</v>
      </c>
      <c r="D910" t="s">
        <v>308</v>
      </c>
      <c r="E910">
        <v>31655298</v>
      </c>
      <c r="F910">
        <v>32361017</v>
      </c>
      <c r="G910" t="s">
        <v>287</v>
      </c>
      <c r="H910" s="2">
        <v>-25</v>
      </c>
      <c r="I910" t="s">
        <v>151</v>
      </c>
      <c r="J910" t="s">
        <v>351</v>
      </c>
    </row>
    <row r="911" spans="1:10" x14ac:dyDescent="0.25">
      <c r="A911">
        <v>31</v>
      </c>
      <c r="B911" s="4">
        <v>43311</v>
      </c>
      <c r="C911" t="s">
        <v>304</v>
      </c>
      <c r="D911" t="s">
        <v>356</v>
      </c>
      <c r="E911">
        <v>31561726</v>
      </c>
      <c r="F911">
        <v>32239589</v>
      </c>
      <c r="G911" t="s">
        <v>287</v>
      </c>
      <c r="H911" s="2">
        <v>-71</v>
      </c>
      <c r="I911" t="s">
        <v>151</v>
      </c>
      <c r="J911" t="s">
        <v>351</v>
      </c>
    </row>
    <row r="912" spans="1:10" x14ac:dyDescent="0.25">
      <c r="A912">
        <v>31</v>
      </c>
      <c r="B912" s="4">
        <v>43311</v>
      </c>
      <c r="C912" t="s">
        <v>304</v>
      </c>
      <c r="D912" t="s">
        <v>500</v>
      </c>
      <c r="E912">
        <v>31561726</v>
      </c>
      <c r="F912">
        <v>32239587</v>
      </c>
      <c r="G912" t="s">
        <v>287</v>
      </c>
      <c r="H912" s="2">
        <v>-24</v>
      </c>
      <c r="I912" t="s">
        <v>151</v>
      </c>
      <c r="J912" t="s">
        <v>351</v>
      </c>
    </row>
    <row r="913" spans="1:10" x14ac:dyDescent="0.25">
      <c r="A913">
        <v>31</v>
      </c>
      <c r="B913" s="4">
        <v>43311</v>
      </c>
      <c r="C913" t="s">
        <v>304</v>
      </c>
      <c r="D913" t="s">
        <v>500</v>
      </c>
      <c r="E913">
        <v>31561726</v>
      </c>
      <c r="F913">
        <v>32239588</v>
      </c>
      <c r="G913" t="s">
        <v>287</v>
      </c>
      <c r="H913" s="2">
        <v>-24</v>
      </c>
      <c r="I913" t="s">
        <v>151</v>
      </c>
      <c r="J913" t="s">
        <v>351</v>
      </c>
    </row>
    <row r="914" spans="1:10" x14ac:dyDescent="0.25">
      <c r="A914">
        <v>31</v>
      </c>
      <c r="B914" s="4">
        <v>43311</v>
      </c>
      <c r="C914" t="s">
        <v>304</v>
      </c>
      <c r="D914" t="s">
        <v>594</v>
      </c>
      <c r="E914">
        <v>31747647</v>
      </c>
      <c r="F914">
        <v>32476151</v>
      </c>
      <c r="G914" t="s">
        <v>287</v>
      </c>
      <c r="H914" s="2">
        <v>-38</v>
      </c>
      <c r="I914" t="s">
        <v>151</v>
      </c>
      <c r="J914" t="s">
        <v>351</v>
      </c>
    </row>
    <row r="915" spans="1:10" x14ac:dyDescent="0.25">
      <c r="A915">
        <v>31</v>
      </c>
      <c r="B915" s="4">
        <v>43311</v>
      </c>
      <c r="C915" t="s">
        <v>304</v>
      </c>
      <c r="D915" t="s">
        <v>358</v>
      </c>
      <c r="E915">
        <v>31497857</v>
      </c>
      <c r="F915">
        <v>32151101</v>
      </c>
      <c r="G915" t="s">
        <v>287</v>
      </c>
      <c r="H915" s="2">
        <v>-6</v>
      </c>
      <c r="I915" t="s">
        <v>151</v>
      </c>
      <c r="J915" t="s">
        <v>351</v>
      </c>
    </row>
    <row r="916" spans="1:10" x14ac:dyDescent="0.25">
      <c r="A916">
        <v>32</v>
      </c>
      <c r="B916" s="4">
        <v>43320</v>
      </c>
      <c r="C916" t="s">
        <v>304</v>
      </c>
      <c r="D916" t="s">
        <v>311</v>
      </c>
      <c r="E916">
        <v>31975272</v>
      </c>
      <c r="F916">
        <v>32752084</v>
      </c>
      <c r="G916" t="s">
        <v>287</v>
      </c>
      <c r="H916" s="2">
        <v>-13</v>
      </c>
      <c r="I916" t="s">
        <v>151</v>
      </c>
      <c r="J916" t="s">
        <v>493</v>
      </c>
    </row>
    <row r="917" spans="1:10" x14ac:dyDescent="0.25">
      <c r="A917">
        <v>32</v>
      </c>
      <c r="B917" s="4">
        <v>43321</v>
      </c>
      <c r="C917" t="s">
        <v>460</v>
      </c>
      <c r="D917" t="s">
        <v>489</v>
      </c>
      <c r="E917">
        <v>31918780</v>
      </c>
      <c r="F917">
        <v>32680550</v>
      </c>
      <c r="G917" t="s">
        <v>287</v>
      </c>
      <c r="H917" s="2">
        <v>1</v>
      </c>
      <c r="I917" t="s">
        <v>151</v>
      </c>
      <c r="J917" s="5" t="s">
        <v>351</v>
      </c>
    </row>
    <row r="918" spans="1:10" x14ac:dyDescent="0.25">
      <c r="A918">
        <v>32</v>
      </c>
      <c r="B918" s="4">
        <v>43321</v>
      </c>
      <c r="C918" t="s">
        <v>304</v>
      </c>
      <c r="D918" t="s">
        <v>408</v>
      </c>
      <c r="E918">
        <v>31976753</v>
      </c>
      <c r="F918">
        <v>32753886</v>
      </c>
      <c r="G918" t="s">
        <v>287</v>
      </c>
      <c r="H918" s="2">
        <v>-12</v>
      </c>
      <c r="I918" t="s">
        <v>151</v>
      </c>
      <c r="J918" t="s">
        <v>493</v>
      </c>
    </row>
    <row r="919" spans="1:10" x14ac:dyDescent="0.25">
      <c r="A919">
        <v>32</v>
      </c>
      <c r="B919" s="4">
        <v>43321</v>
      </c>
      <c r="C919" t="s">
        <v>304</v>
      </c>
      <c r="D919" t="s">
        <v>408</v>
      </c>
      <c r="E919">
        <v>31976933</v>
      </c>
      <c r="F919">
        <v>32754083</v>
      </c>
      <c r="G919" t="s">
        <v>287</v>
      </c>
      <c r="H919" s="2">
        <v>-13</v>
      </c>
      <c r="I919" t="s">
        <v>151</v>
      </c>
      <c r="J919" t="s">
        <v>493</v>
      </c>
    </row>
    <row r="920" spans="1:10" x14ac:dyDescent="0.25">
      <c r="A920">
        <v>31</v>
      </c>
      <c r="B920" s="4">
        <v>43312</v>
      </c>
      <c r="C920" t="s">
        <v>285</v>
      </c>
      <c r="D920" t="s">
        <v>341</v>
      </c>
      <c r="E920">
        <v>31954491</v>
      </c>
      <c r="F920">
        <v>32723326</v>
      </c>
      <c r="G920" t="s">
        <v>287</v>
      </c>
      <c r="H920" s="2">
        <v>-11</v>
      </c>
      <c r="I920" t="s">
        <v>256</v>
      </c>
      <c r="J920" t="s">
        <v>383</v>
      </c>
    </row>
    <row r="921" spans="1:10" x14ac:dyDescent="0.25">
      <c r="A921">
        <v>31</v>
      </c>
      <c r="B921" s="4">
        <v>43312</v>
      </c>
      <c r="C921" t="s">
        <v>285</v>
      </c>
      <c r="D921" t="s">
        <v>357</v>
      </c>
      <c r="E921">
        <v>31954401</v>
      </c>
      <c r="F921">
        <v>32723222</v>
      </c>
      <c r="G921" t="s">
        <v>287</v>
      </c>
      <c r="H921" s="2">
        <v>-30</v>
      </c>
      <c r="I921" t="s">
        <v>151</v>
      </c>
      <c r="J921" t="s">
        <v>351</v>
      </c>
    </row>
    <row r="922" spans="1:10" x14ac:dyDescent="0.25">
      <c r="A922">
        <v>31</v>
      </c>
      <c r="B922" s="4">
        <v>43312</v>
      </c>
      <c r="C922" t="s">
        <v>285</v>
      </c>
      <c r="D922" t="s">
        <v>326</v>
      </c>
      <c r="E922">
        <v>31955461</v>
      </c>
      <c r="F922">
        <v>32724508</v>
      </c>
      <c r="G922" t="s">
        <v>287</v>
      </c>
      <c r="H922" s="2">
        <v>-20</v>
      </c>
      <c r="I922" t="s">
        <v>256</v>
      </c>
      <c r="J922" t="s">
        <v>404</v>
      </c>
    </row>
    <row r="923" spans="1:10" x14ac:dyDescent="0.25">
      <c r="A923">
        <v>31</v>
      </c>
      <c r="B923" s="4">
        <v>43312</v>
      </c>
      <c r="C923" t="s">
        <v>285</v>
      </c>
      <c r="D923" t="s">
        <v>501</v>
      </c>
      <c r="E923">
        <v>31954466</v>
      </c>
      <c r="F923">
        <v>32723299</v>
      </c>
      <c r="G923" t="s">
        <v>287</v>
      </c>
      <c r="H923" s="2">
        <v>-61</v>
      </c>
      <c r="I923" t="s">
        <v>151</v>
      </c>
      <c r="J923" t="s">
        <v>309</v>
      </c>
    </row>
    <row r="924" spans="1:10" x14ac:dyDescent="0.25">
      <c r="A924">
        <v>31</v>
      </c>
      <c r="B924" s="4">
        <v>43312</v>
      </c>
      <c r="C924" t="s">
        <v>285</v>
      </c>
      <c r="D924" t="s">
        <v>455</v>
      </c>
      <c r="E924">
        <v>31924978</v>
      </c>
      <c r="F924">
        <v>32688010</v>
      </c>
      <c r="G924" t="s">
        <v>287</v>
      </c>
      <c r="H924" s="2">
        <v>-24</v>
      </c>
      <c r="I924" t="s">
        <v>217</v>
      </c>
      <c r="J924" t="s">
        <v>542</v>
      </c>
    </row>
    <row r="925" spans="1:10" x14ac:dyDescent="0.25">
      <c r="A925">
        <v>31</v>
      </c>
      <c r="B925" s="4">
        <v>43312</v>
      </c>
      <c r="C925" t="s">
        <v>285</v>
      </c>
      <c r="D925" t="s">
        <v>293</v>
      </c>
      <c r="E925">
        <v>31924978</v>
      </c>
      <c r="F925">
        <v>32688011</v>
      </c>
      <c r="G925" t="s">
        <v>287</v>
      </c>
      <c r="H925" s="2">
        <v>-33</v>
      </c>
      <c r="I925" t="s">
        <v>217</v>
      </c>
      <c r="J925" t="s">
        <v>542</v>
      </c>
    </row>
    <row r="926" spans="1:10" x14ac:dyDescent="0.25">
      <c r="A926">
        <v>31</v>
      </c>
      <c r="B926" s="4">
        <v>43312</v>
      </c>
      <c r="C926" t="s">
        <v>285</v>
      </c>
      <c r="D926" t="s">
        <v>293</v>
      </c>
      <c r="E926">
        <v>31954869</v>
      </c>
      <c r="F926">
        <v>32723775</v>
      </c>
      <c r="G926" t="s">
        <v>287</v>
      </c>
      <c r="H926" s="2">
        <v>-33</v>
      </c>
      <c r="I926" t="s">
        <v>224</v>
      </c>
      <c r="J926" t="s">
        <v>425</v>
      </c>
    </row>
    <row r="927" spans="1:10" x14ac:dyDescent="0.25">
      <c r="A927">
        <v>31</v>
      </c>
      <c r="B927" s="4">
        <v>43312</v>
      </c>
      <c r="C927" t="s">
        <v>285</v>
      </c>
      <c r="D927" t="s">
        <v>293</v>
      </c>
      <c r="E927">
        <v>31955249</v>
      </c>
      <c r="F927">
        <v>32724228</v>
      </c>
      <c r="G927" t="s">
        <v>287</v>
      </c>
      <c r="H927" s="2">
        <v>-33</v>
      </c>
      <c r="I927" t="s">
        <v>213</v>
      </c>
      <c r="J927" t="s">
        <v>437</v>
      </c>
    </row>
    <row r="928" spans="1:10" x14ac:dyDescent="0.25">
      <c r="A928">
        <v>31</v>
      </c>
      <c r="B928" s="4">
        <v>43312</v>
      </c>
      <c r="C928" t="s">
        <v>285</v>
      </c>
      <c r="D928" t="s">
        <v>362</v>
      </c>
      <c r="E928">
        <v>31783488</v>
      </c>
      <c r="F928">
        <v>32519594</v>
      </c>
      <c r="G928" t="s">
        <v>287</v>
      </c>
      <c r="H928" s="2">
        <v>-49</v>
      </c>
      <c r="I928" t="s">
        <v>151</v>
      </c>
      <c r="J928" t="s">
        <v>351</v>
      </c>
    </row>
    <row r="929" spans="1:10" x14ac:dyDescent="0.25">
      <c r="A929">
        <v>31</v>
      </c>
      <c r="B929" s="4">
        <v>43312</v>
      </c>
      <c r="C929" t="s">
        <v>285</v>
      </c>
      <c r="D929" t="s">
        <v>354</v>
      </c>
      <c r="E929">
        <v>31924978</v>
      </c>
      <c r="F929">
        <v>32688012</v>
      </c>
      <c r="G929" t="s">
        <v>287</v>
      </c>
      <c r="H929" s="2">
        <v>-1</v>
      </c>
      <c r="I929" t="s">
        <v>217</v>
      </c>
      <c r="J929" t="s">
        <v>542</v>
      </c>
    </row>
    <row r="930" spans="1:10" x14ac:dyDescent="0.25">
      <c r="A930">
        <v>31</v>
      </c>
      <c r="B930" s="4">
        <v>43312</v>
      </c>
      <c r="C930" t="s">
        <v>285</v>
      </c>
      <c r="D930" t="s">
        <v>393</v>
      </c>
      <c r="E930">
        <v>31954080</v>
      </c>
      <c r="F930">
        <v>32722856</v>
      </c>
      <c r="G930" t="s">
        <v>287</v>
      </c>
      <c r="H930" s="2">
        <v>-49</v>
      </c>
      <c r="I930" t="s">
        <v>224</v>
      </c>
      <c r="J930" t="s">
        <v>395</v>
      </c>
    </row>
    <row r="931" spans="1:10" x14ac:dyDescent="0.25">
      <c r="A931">
        <v>31</v>
      </c>
      <c r="B931" s="4">
        <v>43312</v>
      </c>
      <c r="C931" t="s">
        <v>285</v>
      </c>
      <c r="D931" t="s">
        <v>511</v>
      </c>
      <c r="E931">
        <v>31924978</v>
      </c>
      <c r="F931">
        <v>32688013</v>
      </c>
      <c r="G931" t="s">
        <v>287</v>
      </c>
      <c r="H931" s="2">
        <v>-61</v>
      </c>
      <c r="I931" t="s">
        <v>217</v>
      </c>
      <c r="J931" t="s">
        <v>542</v>
      </c>
    </row>
    <row r="932" spans="1:10" x14ac:dyDescent="0.25">
      <c r="A932">
        <v>31</v>
      </c>
      <c r="B932" s="4">
        <v>43312</v>
      </c>
      <c r="C932" t="s">
        <v>595</v>
      </c>
      <c r="D932" t="s">
        <v>596</v>
      </c>
      <c r="E932">
        <v>31954529</v>
      </c>
      <c r="F932">
        <v>32723369</v>
      </c>
      <c r="G932" t="s">
        <v>287</v>
      </c>
      <c r="H932" s="2">
        <v>-20</v>
      </c>
      <c r="I932" t="s">
        <v>262</v>
      </c>
      <c r="J932" t="s">
        <v>323</v>
      </c>
    </row>
    <row r="933" spans="1:10" x14ac:dyDescent="0.25">
      <c r="A933">
        <v>32</v>
      </c>
      <c r="B933" s="4">
        <v>43321</v>
      </c>
      <c r="C933" t="s">
        <v>304</v>
      </c>
      <c r="D933" t="s">
        <v>353</v>
      </c>
      <c r="E933">
        <v>31976020</v>
      </c>
      <c r="F933">
        <v>32752971</v>
      </c>
      <c r="G933" t="s">
        <v>287</v>
      </c>
      <c r="H933" s="2">
        <v>-35</v>
      </c>
      <c r="I933" t="s">
        <v>151</v>
      </c>
      <c r="J933" t="s">
        <v>493</v>
      </c>
    </row>
    <row r="934" spans="1:10" x14ac:dyDescent="0.25">
      <c r="A934">
        <v>32</v>
      </c>
      <c r="B934" s="4">
        <v>43321</v>
      </c>
      <c r="C934" t="s">
        <v>304</v>
      </c>
      <c r="D934" t="s">
        <v>353</v>
      </c>
      <c r="E934">
        <v>31977445</v>
      </c>
      <c r="F934">
        <v>32754676</v>
      </c>
      <c r="G934" t="s">
        <v>287</v>
      </c>
      <c r="H934" s="2">
        <v>-35</v>
      </c>
      <c r="I934" t="s">
        <v>151</v>
      </c>
      <c r="J934" t="s">
        <v>493</v>
      </c>
    </row>
    <row r="935" spans="1:10" x14ac:dyDescent="0.25">
      <c r="A935">
        <v>32</v>
      </c>
      <c r="B935" s="4">
        <v>43321</v>
      </c>
      <c r="C935" t="s">
        <v>304</v>
      </c>
      <c r="D935" t="s">
        <v>311</v>
      </c>
      <c r="E935">
        <v>31976384</v>
      </c>
      <c r="F935">
        <v>32753394</v>
      </c>
      <c r="G935" t="s">
        <v>287</v>
      </c>
      <c r="H935" s="2">
        <v>-13</v>
      </c>
      <c r="I935" t="s">
        <v>151</v>
      </c>
      <c r="J935" t="s">
        <v>493</v>
      </c>
    </row>
    <row r="936" spans="1:10" x14ac:dyDescent="0.25">
      <c r="A936">
        <v>32</v>
      </c>
      <c r="B936" s="4">
        <v>43321</v>
      </c>
      <c r="C936" t="s">
        <v>304</v>
      </c>
      <c r="D936" t="s">
        <v>311</v>
      </c>
      <c r="E936">
        <v>31976387</v>
      </c>
      <c r="F936">
        <v>32753397</v>
      </c>
      <c r="G936" t="s">
        <v>287</v>
      </c>
      <c r="H936" s="2">
        <v>-13</v>
      </c>
      <c r="I936" t="s">
        <v>151</v>
      </c>
      <c r="J936" t="s">
        <v>493</v>
      </c>
    </row>
    <row r="937" spans="1:10" x14ac:dyDescent="0.25">
      <c r="A937">
        <v>31</v>
      </c>
      <c r="B937" s="4">
        <v>43313</v>
      </c>
      <c r="C937" t="s">
        <v>285</v>
      </c>
      <c r="D937" t="s">
        <v>340</v>
      </c>
      <c r="E937">
        <v>31957508</v>
      </c>
      <c r="F937">
        <v>32727225</v>
      </c>
      <c r="G937" t="s">
        <v>287</v>
      </c>
      <c r="H937" s="2">
        <v>-11</v>
      </c>
      <c r="I937" t="s">
        <v>257</v>
      </c>
      <c r="J937" t="s">
        <v>597</v>
      </c>
    </row>
    <row r="938" spans="1:10" x14ac:dyDescent="0.25">
      <c r="A938">
        <v>31</v>
      </c>
      <c r="B938" s="4">
        <v>43313</v>
      </c>
      <c r="C938" t="s">
        <v>285</v>
      </c>
      <c r="D938" t="s">
        <v>357</v>
      </c>
      <c r="E938">
        <v>31957416</v>
      </c>
      <c r="F938">
        <v>32727089</v>
      </c>
      <c r="G938" t="s">
        <v>287</v>
      </c>
      <c r="H938" s="2">
        <v>-30</v>
      </c>
      <c r="I938" t="s">
        <v>151</v>
      </c>
      <c r="J938" t="s">
        <v>351</v>
      </c>
    </row>
    <row r="939" spans="1:10" x14ac:dyDescent="0.25">
      <c r="A939">
        <v>31</v>
      </c>
      <c r="B939" s="4">
        <v>43313</v>
      </c>
      <c r="C939" t="s">
        <v>285</v>
      </c>
      <c r="D939" t="s">
        <v>295</v>
      </c>
      <c r="E939">
        <v>31956302</v>
      </c>
      <c r="F939">
        <v>32725633</v>
      </c>
      <c r="G939" t="s">
        <v>287</v>
      </c>
      <c r="H939" s="2">
        <v>-40</v>
      </c>
      <c r="I939" t="s">
        <v>256</v>
      </c>
      <c r="J939" t="s">
        <v>404</v>
      </c>
    </row>
    <row r="940" spans="1:10" x14ac:dyDescent="0.25">
      <c r="A940">
        <v>31</v>
      </c>
      <c r="B940" s="4">
        <v>43313</v>
      </c>
      <c r="C940" t="s">
        <v>285</v>
      </c>
      <c r="D940" t="s">
        <v>326</v>
      </c>
      <c r="E940">
        <v>31957509</v>
      </c>
      <c r="F940">
        <v>32727226</v>
      </c>
      <c r="G940" t="s">
        <v>287</v>
      </c>
      <c r="H940" s="2">
        <v>-20</v>
      </c>
      <c r="I940" t="s">
        <v>151</v>
      </c>
      <c r="J940" t="s">
        <v>309</v>
      </c>
    </row>
    <row r="941" spans="1:10" x14ac:dyDescent="0.25">
      <c r="A941">
        <v>31</v>
      </c>
      <c r="B941" s="4">
        <v>43313</v>
      </c>
      <c r="C941" t="s">
        <v>285</v>
      </c>
      <c r="D941" t="s">
        <v>326</v>
      </c>
      <c r="E941">
        <v>31957511</v>
      </c>
      <c r="F941">
        <v>32727229</v>
      </c>
      <c r="G941" t="s">
        <v>287</v>
      </c>
      <c r="H941" s="2">
        <v>-20</v>
      </c>
      <c r="I941" t="s">
        <v>151</v>
      </c>
      <c r="J941" t="s">
        <v>351</v>
      </c>
    </row>
    <row r="942" spans="1:10" x14ac:dyDescent="0.25">
      <c r="A942">
        <v>31</v>
      </c>
      <c r="B942" s="4">
        <v>43313</v>
      </c>
      <c r="C942" t="s">
        <v>285</v>
      </c>
      <c r="D942" t="s">
        <v>326</v>
      </c>
      <c r="E942">
        <v>31957524</v>
      </c>
      <c r="F942">
        <v>32727250</v>
      </c>
      <c r="G942" t="s">
        <v>287</v>
      </c>
      <c r="H942" s="2">
        <v>-20</v>
      </c>
      <c r="I942" t="s">
        <v>151</v>
      </c>
      <c r="J942" t="s">
        <v>351</v>
      </c>
    </row>
    <row r="943" spans="1:10" x14ac:dyDescent="0.25">
      <c r="A943">
        <v>31</v>
      </c>
      <c r="B943" s="4">
        <v>43313</v>
      </c>
      <c r="C943" t="s">
        <v>285</v>
      </c>
      <c r="D943" t="s">
        <v>326</v>
      </c>
      <c r="E943">
        <v>31957527</v>
      </c>
      <c r="F943">
        <v>32727255</v>
      </c>
      <c r="G943" t="s">
        <v>287</v>
      </c>
      <c r="H943" s="2">
        <v>-20</v>
      </c>
      <c r="I943" t="s">
        <v>151</v>
      </c>
      <c r="J943" t="s">
        <v>309</v>
      </c>
    </row>
    <row r="944" spans="1:10" x14ac:dyDescent="0.25">
      <c r="A944">
        <v>31</v>
      </c>
      <c r="B944" s="4">
        <v>43313</v>
      </c>
      <c r="C944" t="s">
        <v>285</v>
      </c>
      <c r="D944" t="s">
        <v>293</v>
      </c>
      <c r="E944">
        <v>31956514</v>
      </c>
      <c r="F944">
        <v>32725905</v>
      </c>
      <c r="G944" t="s">
        <v>287</v>
      </c>
      <c r="H944" s="2">
        <v>-33</v>
      </c>
      <c r="I944" t="s">
        <v>207</v>
      </c>
      <c r="J944" t="s">
        <v>469</v>
      </c>
    </row>
    <row r="945" spans="1:10" x14ac:dyDescent="0.25">
      <c r="A945">
        <v>31</v>
      </c>
      <c r="B945" s="4">
        <v>43313</v>
      </c>
      <c r="C945" t="s">
        <v>285</v>
      </c>
      <c r="D945" t="s">
        <v>293</v>
      </c>
      <c r="E945">
        <v>31956923</v>
      </c>
      <c r="F945">
        <v>32726410</v>
      </c>
      <c r="G945" t="s">
        <v>287</v>
      </c>
      <c r="H945" s="2">
        <v>-33</v>
      </c>
      <c r="I945" t="s">
        <v>210</v>
      </c>
      <c r="J945" t="s">
        <v>522</v>
      </c>
    </row>
    <row r="946" spans="1:10" x14ac:dyDescent="0.25">
      <c r="A946">
        <v>31</v>
      </c>
      <c r="B946" s="4">
        <v>43313</v>
      </c>
      <c r="C946" t="s">
        <v>285</v>
      </c>
      <c r="D946" t="s">
        <v>362</v>
      </c>
      <c r="E946">
        <v>31324405</v>
      </c>
      <c r="F946">
        <v>31870835</v>
      </c>
      <c r="G946" t="s">
        <v>287</v>
      </c>
      <c r="H946" s="2">
        <v>-49</v>
      </c>
      <c r="I946" t="s">
        <v>151</v>
      </c>
      <c r="J946" t="s">
        <v>351</v>
      </c>
    </row>
    <row r="947" spans="1:10" x14ac:dyDescent="0.25">
      <c r="A947">
        <v>31</v>
      </c>
      <c r="B947" s="4">
        <v>43313</v>
      </c>
      <c r="C947" t="s">
        <v>285</v>
      </c>
      <c r="D947" t="s">
        <v>362</v>
      </c>
      <c r="E947">
        <v>31949183</v>
      </c>
      <c r="F947">
        <v>32716898</v>
      </c>
      <c r="G947" t="s">
        <v>287</v>
      </c>
      <c r="H947" s="2">
        <v>-49</v>
      </c>
      <c r="I947" t="s">
        <v>111</v>
      </c>
      <c r="J947" t="s">
        <v>598</v>
      </c>
    </row>
    <row r="948" spans="1:10" x14ac:dyDescent="0.25">
      <c r="A948">
        <v>31</v>
      </c>
      <c r="B948" s="4">
        <v>43313</v>
      </c>
      <c r="C948" t="s">
        <v>285</v>
      </c>
      <c r="D948" t="s">
        <v>302</v>
      </c>
      <c r="E948">
        <v>31956524</v>
      </c>
      <c r="F948">
        <v>32725918</v>
      </c>
      <c r="G948" t="s">
        <v>287</v>
      </c>
      <c r="H948" s="2">
        <v>-165</v>
      </c>
      <c r="I948" t="s">
        <v>270</v>
      </c>
      <c r="J948" t="s">
        <v>398</v>
      </c>
    </row>
    <row r="949" spans="1:10" x14ac:dyDescent="0.25">
      <c r="A949">
        <v>31</v>
      </c>
      <c r="B949" s="4">
        <v>43313</v>
      </c>
      <c r="C949" t="s">
        <v>285</v>
      </c>
      <c r="D949" t="s">
        <v>302</v>
      </c>
      <c r="E949">
        <v>31956532</v>
      </c>
      <c r="F949">
        <v>32725927</v>
      </c>
      <c r="G949" t="s">
        <v>287</v>
      </c>
      <c r="H949" s="2">
        <v>-165</v>
      </c>
      <c r="I949" t="s">
        <v>270</v>
      </c>
      <c r="J949" t="s">
        <v>398</v>
      </c>
    </row>
    <row r="950" spans="1:10" x14ac:dyDescent="0.25">
      <c r="A950">
        <v>31</v>
      </c>
      <c r="B950" s="4">
        <v>43313</v>
      </c>
      <c r="C950" t="s">
        <v>285</v>
      </c>
      <c r="D950" t="s">
        <v>289</v>
      </c>
      <c r="E950">
        <v>31956923</v>
      </c>
      <c r="F950">
        <v>32726412</v>
      </c>
      <c r="G950" t="s">
        <v>287</v>
      </c>
      <c r="H950" s="2">
        <v>-6</v>
      </c>
      <c r="I950" t="s">
        <v>210</v>
      </c>
      <c r="J950" t="s">
        <v>522</v>
      </c>
    </row>
    <row r="951" spans="1:10" x14ac:dyDescent="0.25">
      <c r="A951">
        <v>31</v>
      </c>
      <c r="B951" s="4">
        <v>43313</v>
      </c>
      <c r="C951" t="s">
        <v>285</v>
      </c>
      <c r="D951" t="s">
        <v>289</v>
      </c>
      <c r="E951">
        <v>31956923</v>
      </c>
      <c r="F951">
        <v>32726413</v>
      </c>
      <c r="G951" t="s">
        <v>287</v>
      </c>
      <c r="H951" s="2">
        <v>-6</v>
      </c>
      <c r="I951" t="s">
        <v>210</v>
      </c>
      <c r="J951" t="s">
        <v>522</v>
      </c>
    </row>
    <row r="952" spans="1:10" x14ac:dyDescent="0.25">
      <c r="A952">
        <v>31</v>
      </c>
      <c r="B952" s="4">
        <v>43313</v>
      </c>
      <c r="C952" t="s">
        <v>285</v>
      </c>
      <c r="D952" t="s">
        <v>289</v>
      </c>
      <c r="E952">
        <v>31956923</v>
      </c>
      <c r="F952">
        <v>32726414</v>
      </c>
      <c r="G952" t="s">
        <v>287</v>
      </c>
      <c r="H952" s="2">
        <v>-6</v>
      </c>
      <c r="I952" t="s">
        <v>210</v>
      </c>
      <c r="J952" t="s">
        <v>522</v>
      </c>
    </row>
    <row r="953" spans="1:10" x14ac:dyDescent="0.25">
      <c r="A953">
        <v>31</v>
      </c>
      <c r="B953" s="4">
        <v>43313</v>
      </c>
      <c r="C953" t="s">
        <v>285</v>
      </c>
      <c r="D953" t="s">
        <v>290</v>
      </c>
      <c r="E953">
        <v>31956923</v>
      </c>
      <c r="F953">
        <v>32726411</v>
      </c>
      <c r="G953" t="s">
        <v>287</v>
      </c>
      <c r="H953" s="2">
        <v>-21</v>
      </c>
      <c r="I953" t="s">
        <v>210</v>
      </c>
      <c r="J953" t="s">
        <v>522</v>
      </c>
    </row>
    <row r="954" spans="1:10" x14ac:dyDescent="0.25">
      <c r="A954">
        <v>31</v>
      </c>
      <c r="B954" s="4">
        <v>43313</v>
      </c>
      <c r="C954" t="s">
        <v>599</v>
      </c>
      <c r="D954" t="s">
        <v>600</v>
      </c>
      <c r="E954">
        <v>31957427</v>
      </c>
      <c r="F954">
        <v>32727104</v>
      </c>
      <c r="G954" t="s">
        <v>287</v>
      </c>
      <c r="H954" s="2">
        <v>-35</v>
      </c>
      <c r="I954" t="s">
        <v>151</v>
      </c>
      <c r="J954" t="s">
        <v>351</v>
      </c>
    </row>
    <row r="955" spans="1:10" x14ac:dyDescent="0.25">
      <c r="A955">
        <v>31</v>
      </c>
      <c r="B955" s="4">
        <v>43313</v>
      </c>
      <c r="C955" t="s">
        <v>304</v>
      </c>
      <c r="D955" t="s">
        <v>308</v>
      </c>
      <c r="E955">
        <v>31957384</v>
      </c>
      <c r="F955">
        <v>32727051</v>
      </c>
      <c r="G955" t="s">
        <v>287</v>
      </c>
      <c r="H955" s="2">
        <v>-25</v>
      </c>
      <c r="I955" t="s">
        <v>151</v>
      </c>
      <c r="J955" t="s">
        <v>351</v>
      </c>
    </row>
    <row r="956" spans="1:10" x14ac:dyDescent="0.25">
      <c r="A956">
        <v>31</v>
      </c>
      <c r="B956" s="4">
        <v>43313</v>
      </c>
      <c r="C956" t="s">
        <v>304</v>
      </c>
      <c r="D956" t="s">
        <v>356</v>
      </c>
      <c r="E956">
        <v>31810337</v>
      </c>
      <c r="F956">
        <v>32552093</v>
      </c>
      <c r="G956" t="s">
        <v>287</v>
      </c>
      <c r="H956" s="2">
        <v>-71</v>
      </c>
      <c r="I956" t="s">
        <v>151</v>
      </c>
      <c r="J956" t="s">
        <v>351</v>
      </c>
    </row>
    <row r="957" spans="1:10" x14ac:dyDescent="0.25">
      <c r="A957">
        <v>31</v>
      </c>
      <c r="B957" s="4">
        <v>43313</v>
      </c>
      <c r="C957" t="s">
        <v>304</v>
      </c>
      <c r="D957" t="s">
        <v>311</v>
      </c>
      <c r="E957">
        <v>31957471</v>
      </c>
      <c r="F957">
        <v>32727169</v>
      </c>
      <c r="G957" t="s">
        <v>287</v>
      </c>
      <c r="H957" s="2">
        <v>-13</v>
      </c>
      <c r="I957" t="s">
        <v>151</v>
      </c>
      <c r="J957" t="s">
        <v>309</v>
      </c>
    </row>
    <row r="958" spans="1:10" x14ac:dyDescent="0.25">
      <c r="A958">
        <v>31</v>
      </c>
      <c r="B958" s="4">
        <v>43313</v>
      </c>
      <c r="C958" t="s">
        <v>304</v>
      </c>
      <c r="D958" t="s">
        <v>306</v>
      </c>
      <c r="E958">
        <v>31957388</v>
      </c>
      <c r="F958">
        <v>32727056</v>
      </c>
      <c r="G958" t="s">
        <v>287</v>
      </c>
      <c r="H958" s="2">
        <v>-25</v>
      </c>
      <c r="I958" t="s">
        <v>151</v>
      </c>
      <c r="J958" t="s">
        <v>351</v>
      </c>
    </row>
    <row r="959" spans="1:10" x14ac:dyDescent="0.25">
      <c r="A959">
        <v>32</v>
      </c>
      <c r="B959" s="4">
        <v>43321</v>
      </c>
      <c r="C959" t="s">
        <v>304</v>
      </c>
      <c r="D959" t="s">
        <v>311</v>
      </c>
      <c r="E959">
        <v>31976921</v>
      </c>
      <c r="F959">
        <v>32754071</v>
      </c>
      <c r="G959" t="s">
        <v>287</v>
      </c>
      <c r="H959" s="2">
        <v>-13</v>
      </c>
      <c r="I959" t="s">
        <v>151</v>
      </c>
      <c r="J959" t="s">
        <v>493</v>
      </c>
    </row>
    <row r="960" spans="1:10" x14ac:dyDescent="0.25">
      <c r="A960">
        <v>32</v>
      </c>
      <c r="B960" s="4">
        <v>43321</v>
      </c>
      <c r="C960" t="s">
        <v>304</v>
      </c>
      <c r="D960" t="s">
        <v>308</v>
      </c>
      <c r="E960">
        <v>31976929</v>
      </c>
      <c r="F960">
        <v>32754079</v>
      </c>
      <c r="G960" t="s">
        <v>287</v>
      </c>
      <c r="H960" s="2">
        <v>-25</v>
      </c>
      <c r="I960" t="s">
        <v>151</v>
      </c>
      <c r="J960" t="s">
        <v>493</v>
      </c>
    </row>
    <row r="961" spans="1:10" x14ac:dyDescent="0.25">
      <c r="A961">
        <v>32</v>
      </c>
      <c r="B961" s="4">
        <v>43321</v>
      </c>
      <c r="C961" t="s">
        <v>304</v>
      </c>
      <c r="D961" t="s">
        <v>308</v>
      </c>
      <c r="E961">
        <v>31977145</v>
      </c>
      <c r="F961">
        <v>32754331</v>
      </c>
      <c r="G961" t="s">
        <v>287</v>
      </c>
      <c r="H961" s="2">
        <v>-25</v>
      </c>
      <c r="I961" t="s">
        <v>151</v>
      </c>
      <c r="J961" t="s">
        <v>493</v>
      </c>
    </row>
    <row r="962" spans="1:10" x14ac:dyDescent="0.25">
      <c r="A962">
        <v>32</v>
      </c>
      <c r="B962" s="4">
        <v>43322</v>
      </c>
      <c r="C962" t="s">
        <v>304</v>
      </c>
      <c r="D962" t="s">
        <v>353</v>
      </c>
      <c r="E962">
        <v>31991732</v>
      </c>
      <c r="F962">
        <v>32769507</v>
      </c>
      <c r="G962" t="s">
        <v>287</v>
      </c>
      <c r="H962" s="2">
        <v>-35</v>
      </c>
      <c r="I962" t="s">
        <v>151</v>
      </c>
      <c r="J962" t="s">
        <v>493</v>
      </c>
    </row>
    <row r="963" spans="1:10" x14ac:dyDescent="0.25">
      <c r="A963">
        <v>32</v>
      </c>
      <c r="B963" s="4">
        <v>43322</v>
      </c>
      <c r="C963" t="s">
        <v>304</v>
      </c>
      <c r="D963" t="s">
        <v>355</v>
      </c>
      <c r="E963">
        <v>31991289</v>
      </c>
      <c r="F963">
        <v>32768958</v>
      </c>
      <c r="G963" t="s">
        <v>287</v>
      </c>
      <c r="H963" s="2">
        <v>-48</v>
      </c>
      <c r="I963" t="s">
        <v>494</v>
      </c>
      <c r="J963" t="s">
        <v>495</v>
      </c>
    </row>
    <row r="964" spans="1:10" x14ac:dyDescent="0.25">
      <c r="A964">
        <v>33</v>
      </c>
      <c r="B964" s="4">
        <v>43325</v>
      </c>
      <c r="C964" t="s">
        <v>304</v>
      </c>
      <c r="D964" t="s">
        <v>358</v>
      </c>
      <c r="E964">
        <v>31998287</v>
      </c>
      <c r="F964">
        <v>32777583</v>
      </c>
      <c r="G964" t="s">
        <v>287</v>
      </c>
      <c r="H964" s="2">
        <v>-6</v>
      </c>
      <c r="I964" t="s">
        <v>151</v>
      </c>
      <c r="J964" t="s">
        <v>493</v>
      </c>
    </row>
    <row r="965" spans="1:10" x14ac:dyDescent="0.25">
      <c r="A965">
        <v>33</v>
      </c>
      <c r="B965" s="4">
        <v>43325</v>
      </c>
      <c r="C965" t="s">
        <v>285</v>
      </c>
      <c r="D965" t="s">
        <v>293</v>
      </c>
      <c r="E965">
        <v>31998580</v>
      </c>
      <c r="F965">
        <v>32777928</v>
      </c>
      <c r="G965" t="s">
        <v>287</v>
      </c>
      <c r="H965" s="2">
        <v>-13</v>
      </c>
      <c r="I965" t="s">
        <v>151</v>
      </c>
      <c r="J965" t="s">
        <v>493</v>
      </c>
    </row>
    <row r="966" spans="1:10" x14ac:dyDescent="0.25">
      <c r="A966">
        <v>33</v>
      </c>
      <c r="B966" s="4">
        <v>43325</v>
      </c>
      <c r="C966" t="s">
        <v>304</v>
      </c>
      <c r="D966" t="s">
        <v>305</v>
      </c>
      <c r="E966">
        <v>31998146</v>
      </c>
      <c r="F966">
        <v>32777426</v>
      </c>
      <c r="G966" t="s">
        <v>287</v>
      </c>
      <c r="H966" s="2">
        <v>-35</v>
      </c>
      <c r="I966" t="s">
        <v>151</v>
      </c>
      <c r="J966" t="s">
        <v>493</v>
      </c>
    </row>
    <row r="967" spans="1:10" x14ac:dyDescent="0.25">
      <c r="A967">
        <v>33</v>
      </c>
      <c r="B967" s="4">
        <v>43325</v>
      </c>
      <c r="C967" t="s">
        <v>304</v>
      </c>
      <c r="D967" t="s">
        <v>306</v>
      </c>
      <c r="E967">
        <v>31998287</v>
      </c>
      <c r="F967">
        <v>32777584</v>
      </c>
      <c r="G967" t="s">
        <v>287</v>
      </c>
      <c r="H967" s="2">
        <v>-25</v>
      </c>
      <c r="I967" t="s">
        <v>151</v>
      </c>
      <c r="J967" t="s">
        <v>493</v>
      </c>
    </row>
    <row r="968" spans="1:10" x14ac:dyDescent="0.25">
      <c r="A968">
        <v>33</v>
      </c>
      <c r="B968" s="4">
        <v>43326</v>
      </c>
      <c r="C968" t="s">
        <v>460</v>
      </c>
      <c r="D968" t="s">
        <v>489</v>
      </c>
      <c r="E968">
        <v>32000068</v>
      </c>
      <c r="F968">
        <v>32779760</v>
      </c>
      <c r="G968" t="s">
        <v>287</v>
      </c>
      <c r="H968" s="2">
        <v>1</v>
      </c>
      <c r="I968" t="s">
        <v>151</v>
      </c>
      <c r="J968" s="5" t="s">
        <v>351</v>
      </c>
    </row>
    <row r="969" spans="1:10" x14ac:dyDescent="0.25">
      <c r="A969">
        <v>33</v>
      </c>
      <c r="B969" s="4">
        <v>43326</v>
      </c>
      <c r="C969" t="s">
        <v>583</v>
      </c>
      <c r="D969" t="s">
        <v>601</v>
      </c>
      <c r="E969">
        <v>31998871</v>
      </c>
      <c r="F969">
        <v>32778283</v>
      </c>
      <c r="G969" t="s">
        <v>287</v>
      </c>
      <c r="H969" s="2">
        <v>-6</v>
      </c>
      <c r="I969" t="s">
        <v>117</v>
      </c>
      <c r="J969" t="s">
        <v>505</v>
      </c>
    </row>
    <row r="970" spans="1:10" x14ac:dyDescent="0.25">
      <c r="A970">
        <v>33</v>
      </c>
      <c r="B970" s="4">
        <v>43326</v>
      </c>
      <c r="C970" t="s">
        <v>304</v>
      </c>
      <c r="D970" t="s">
        <v>308</v>
      </c>
      <c r="E970">
        <v>31999839</v>
      </c>
      <c r="F970">
        <v>32779488</v>
      </c>
      <c r="G970" t="s">
        <v>287</v>
      </c>
      <c r="H970" s="2">
        <v>-25</v>
      </c>
      <c r="I970" t="s">
        <v>151</v>
      </c>
      <c r="J970" t="s">
        <v>493</v>
      </c>
    </row>
    <row r="971" spans="1:10" x14ac:dyDescent="0.25">
      <c r="A971">
        <v>33</v>
      </c>
      <c r="B971" s="4">
        <v>43326</v>
      </c>
      <c r="C971" t="s">
        <v>304</v>
      </c>
      <c r="D971" t="s">
        <v>308</v>
      </c>
      <c r="E971">
        <v>32000311</v>
      </c>
      <c r="F971">
        <v>32780043</v>
      </c>
      <c r="G971" t="s">
        <v>287</v>
      </c>
      <c r="H971" s="2">
        <v>-25</v>
      </c>
      <c r="I971" t="s">
        <v>151</v>
      </c>
      <c r="J971" t="s">
        <v>493</v>
      </c>
    </row>
    <row r="972" spans="1:10" x14ac:dyDescent="0.25">
      <c r="A972">
        <v>33</v>
      </c>
      <c r="B972" s="4">
        <v>43327</v>
      </c>
      <c r="C972" t="s">
        <v>304</v>
      </c>
      <c r="D972" t="s">
        <v>500</v>
      </c>
      <c r="E972">
        <v>32000947</v>
      </c>
      <c r="F972">
        <v>32780840</v>
      </c>
      <c r="G972" t="s">
        <v>287</v>
      </c>
      <c r="H972" s="2">
        <v>-24</v>
      </c>
      <c r="I972" t="s">
        <v>151</v>
      </c>
      <c r="J972" t="s">
        <v>493</v>
      </c>
    </row>
    <row r="973" spans="1:10" x14ac:dyDescent="0.25">
      <c r="A973">
        <v>33</v>
      </c>
      <c r="B973" s="4">
        <v>43327</v>
      </c>
      <c r="C973" t="s">
        <v>304</v>
      </c>
      <c r="D973" t="s">
        <v>308</v>
      </c>
      <c r="E973">
        <v>31999861</v>
      </c>
      <c r="F973">
        <v>32779512</v>
      </c>
      <c r="G973" t="s">
        <v>287</v>
      </c>
      <c r="H973" s="2">
        <v>-25</v>
      </c>
      <c r="I973" t="s">
        <v>151</v>
      </c>
      <c r="J973" t="s">
        <v>493</v>
      </c>
    </row>
    <row r="974" spans="1:10" x14ac:dyDescent="0.25">
      <c r="A974">
        <v>33</v>
      </c>
      <c r="B974" s="4">
        <v>43328</v>
      </c>
      <c r="C974" t="s">
        <v>304</v>
      </c>
      <c r="D974" t="s">
        <v>352</v>
      </c>
      <c r="E974">
        <v>32002681</v>
      </c>
      <c r="F974">
        <v>32783022</v>
      </c>
      <c r="G974" t="s">
        <v>287</v>
      </c>
      <c r="H974" s="2">
        <v>-94</v>
      </c>
      <c r="I974" t="s">
        <v>151</v>
      </c>
      <c r="J974" t="s">
        <v>493</v>
      </c>
    </row>
    <row r="975" spans="1:10" x14ac:dyDescent="0.25">
      <c r="A975">
        <v>33</v>
      </c>
      <c r="B975" s="4">
        <v>43328</v>
      </c>
      <c r="C975" t="s">
        <v>304</v>
      </c>
      <c r="D975" t="s">
        <v>352</v>
      </c>
      <c r="E975">
        <v>32003076</v>
      </c>
      <c r="F975">
        <v>32783493</v>
      </c>
      <c r="G975" t="s">
        <v>287</v>
      </c>
      <c r="H975" s="2">
        <v>-48</v>
      </c>
      <c r="I975" t="s">
        <v>151</v>
      </c>
      <c r="J975" t="s">
        <v>493</v>
      </c>
    </row>
    <row r="976" spans="1:10" x14ac:dyDescent="0.25">
      <c r="A976">
        <v>33</v>
      </c>
      <c r="B976" s="4">
        <v>43328</v>
      </c>
      <c r="C976" t="s">
        <v>304</v>
      </c>
      <c r="D976" t="s">
        <v>353</v>
      </c>
      <c r="E976">
        <v>32002275</v>
      </c>
      <c r="F976">
        <v>32782551</v>
      </c>
      <c r="G976" t="s">
        <v>287</v>
      </c>
      <c r="H976" s="2">
        <v>-35</v>
      </c>
      <c r="I976" t="s">
        <v>151</v>
      </c>
      <c r="J976" t="s">
        <v>493</v>
      </c>
    </row>
    <row r="977" spans="1:10" x14ac:dyDescent="0.25">
      <c r="A977">
        <v>33</v>
      </c>
      <c r="B977" s="4">
        <v>43328</v>
      </c>
      <c r="C977" t="s">
        <v>304</v>
      </c>
      <c r="D977" t="s">
        <v>353</v>
      </c>
      <c r="E977">
        <v>32002973</v>
      </c>
      <c r="F977">
        <v>32783376</v>
      </c>
      <c r="G977" t="s">
        <v>287</v>
      </c>
      <c r="H977" s="2">
        <v>-35</v>
      </c>
      <c r="I977" t="s">
        <v>151</v>
      </c>
      <c r="J977" t="s">
        <v>493</v>
      </c>
    </row>
    <row r="978" spans="1:10" x14ac:dyDescent="0.25">
      <c r="A978">
        <v>31</v>
      </c>
      <c r="B978" s="4">
        <v>43314</v>
      </c>
      <c r="C978" t="s">
        <v>285</v>
      </c>
      <c r="D978" t="s">
        <v>321</v>
      </c>
      <c r="E978">
        <v>31957747</v>
      </c>
      <c r="F978">
        <v>32727580</v>
      </c>
      <c r="G978" t="s">
        <v>287</v>
      </c>
      <c r="H978" s="2">
        <v>-6</v>
      </c>
      <c r="I978" t="s">
        <v>216</v>
      </c>
      <c r="J978" t="s">
        <v>602</v>
      </c>
    </row>
    <row r="979" spans="1:10" x14ac:dyDescent="0.25">
      <c r="A979">
        <v>31</v>
      </c>
      <c r="B979" s="4">
        <v>43314</v>
      </c>
      <c r="C979" t="s">
        <v>285</v>
      </c>
      <c r="D979" t="s">
        <v>321</v>
      </c>
      <c r="E979">
        <v>31958159</v>
      </c>
      <c r="F979">
        <v>32728115</v>
      </c>
      <c r="G979" t="s">
        <v>287</v>
      </c>
      <c r="H979" s="2">
        <v>-6</v>
      </c>
      <c r="I979" t="s">
        <v>88</v>
      </c>
      <c r="J979" t="s">
        <v>559</v>
      </c>
    </row>
    <row r="980" spans="1:10" x14ac:dyDescent="0.25">
      <c r="A980">
        <v>31</v>
      </c>
      <c r="B980" s="4">
        <v>43314</v>
      </c>
      <c r="C980" t="s">
        <v>285</v>
      </c>
      <c r="D980" t="s">
        <v>321</v>
      </c>
      <c r="E980">
        <v>31958277</v>
      </c>
      <c r="F980">
        <v>32728263</v>
      </c>
      <c r="G980" t="s">
        <v>287</v>
      </c>
      <c r="H980" s="2">
        <v>-6</v>
      </c>
      <c r="I980" t="s">
        <v>257</v>
      </c>
      <c r="J980" t="s">
        <v>597</v>
      </c>
    </row>
    <row r="981" spans="1:10" x14ac:dyDescent="0.25">
      <c r="A981">
        <v>31</v>
      </c>
      <c r="B981" s="4">
        <v>43314</v>
      </c>
      <c r="C981" t="s">
        <v>285</v>
      </c>
      <c r="D981" t="s">
        <v>433</v>
      </c>
      <c r="E981">
        <v>31958745</v>
      </c>
      <c r="F981">
        <v>32728907</v>
      </c>
      <c r="G981" t="s">
        <v>287</v>
      </c>
      <c r="H981" s="2">
        <v>-33</v>
      </c>
      <c r="I981" t="s">
        <v>242</v>
      </c>
      <c r="J981" t="s">
        <v>420</v>
      </c>
    </row>
    <row r="982" spans="1:10" x14ac:dyDescent="0.25">
      <c r="A982">
        <v>31</v>
      </c>
      <c r="B982" s="4">
        <v>43314</v>
      </c>
      <c r="C982" t="s">
        <v>285</v>
      </c>
      <c r="D982" t="s">
        <v>603</v>
      </c>
      <c r="E982">
        <v>31958477</v>
      </c>
      <c r="F982">
        <v>32728553</v>
      </c>
      <c r="G982" t="s">
        <v>287</v>
      </c>
      <c r="H982" s="2">
        <v>-18</v>
      </c>
      <c r="I982" t="s">
        <v>151</v>
      </c>
      <c r="J982" t="s">
        <v>309</v>
      </c>
    </row>
    <row r="983" spans="1:10" x14ac:dyDescent="0.25">
      <c r="A983">
        <v>31</v>
      </c>
      <c r="B983" s="4">
        <v>43314</v>
      </c>
      <c r="C983" t="s">
        <v>285</v>
      </c>
      <c r="D983" t="s">
        <v>293</v>
      </c>
      <c r="E983">
        <v>31958745</v>
      </c>
      <c r="F983">
        <v>32728906</v>
      </c>
      <c r="G983" t="s">
        <v>287</v>
      </c>
      <c r="H983" s="2">
        <v>-33</v>
      </c>
      <c r="I983" t="s">
        <v>242</v>
      </c>
      <c r="J983" t="s">
        <v>420</v>
      </c>
    </row>
    <row r="984" spans="1:10" x14ac:dyDescent="0.25">
      <c r="A984">
        <v>31</v>
      </c>
      <c r="B984" s="4">
        <v>43314</v>
      </c>
      <c r="C984" t="s">
        <v>285</v>
      </c>
      <c r="D984" t="s">
        <v>293</v>
      </c>
      <c r="E984">
        <v>31958929</v>
      </c>
      <c r="F984">
        <v>32729152</v>
      </c>
      <c r="G984" t="s">
        <v>287</v>
      </c>
      <c r="H984" s="2">
        <v>-33</v>
      </c>
      <c r="I984" t="s">
        <v>104</v>
      </c>
      <c r="J984" t="s">
        <v>426</v>
      </c>
    </row>
    <row r="985" spans="1:10" x14ac:dyDescent="0.25">
      <c r="A985">
        <v>31</v>
      </c>
      <c r="B985" s="4">
        <v>43314</v>
      </c>
      <c r="C985" t="s">
        <v>285</v>
      </c>
      <c r="D985" t="s">
        <v>293</v>
      </c>
      <c r="E985">
        <v>31958946</v>
      </c>
      <c r="F985">
        <v>32729175</v>
      </c>
      <c r="G985" t="s">
        <v>287</v>
      </c>
      <c r="H985" s="2">
        <v>-33</v>
      </c>
      <c r="I985" t="s">
        <v>257</v>
      </c>
      <c r="J985" t="s">
        <v>416</v>
      </c>
    </row>
    <row r="986" spans="1:10" x14ac:dyDescent="0.25">
      <c r="A986">
        <v>31</v>
      </c>
      <c r="B986" s="4">
        <v>43314</v>
      </c>
      <c r="C986" t="s">
        <v>285</v>
      </c>
      <c r="D986" t="s">
        <v>291</v>
      </c>
      <c r="E986">
        <v>31957928</v>
      </c>
      <c r="F986">
        <v>32727819</v>
      </c>
      <c r="G986" t="s">
        <v>287</v>
      </c>
      <c r="H986" s="2">
        <v>-7</v>
      </c>
      <c r="I986" t="s">
        <v>267</v>
      </c>
      <c r="J986" t="s">
        <v>604</v>
      </c>
    </row>
    <row r="987" spans="1:10" x14ac:dyDescent="0.25">
      <c r="A987">
        <v>31</v>
      </c>
      <c r="B987" s="4">
        <v>43314</v>
      </c>
      <c r="C987" t="s">
        <v>285</v>
      </c>
      <c r="D987" t="s">
        <v>291</v>
      </c>
      <c r="E987">
        <v>31958479</v>
      </c>
      <c r="F987">
        <v>32728555</v>
      </c>
      <c r="G987" t="s">
        <v>287</v>
      </c>
      <c r="H987" s="2">
        <v>-7</v>
      </c>
      <c r="I987" t="s">
        <v>151</v>
      </c>
      <c r="J987" t="s">
        <v>568</v>
      </c>
    </row>
    <row r="988" spans="1:10" x14ac:dyDescent="0.25">
      <c r="A988">
        <v>31</v>
      </c>
      <c r="B988" s="4">
        <v>43314</v>
      </c>
      <c r="C988" t="s">
        <v>285</v>
      </c>
      <c r="D988" t="s">
        <v>393</v>
      </c>
      <c r="E988">
        <v>31958533</v>
      </c>
      <c r="F988">
        <v>32728627</v>
      </c>
      <c r="G988" t="s">
        <v>287</v>
      </c>
      <c r="H988" s="2">
        <v>-49</v>
      </c>
      <c r="I988" t="s">
        <v>224</v>
      </c>
      <c r="J988" t="s">
        <v>391</v>
      </c>
    </row>
    <row r="989" spans="1:10" x14ac:dyDescent="0.25">
      <c r="A989">
        <v>31</v>
      </c>
      <c r="B989" s="4">
        <v>43314</v>
      </c>
      <c r="C989" t="s">
        <v>285</v>
      </c>
      <c r="D989" t="s">
        <v>414</v>
      </c>
      <c r="E989">
        <v>31958707</v>
      </c>
      <c r="F989">
        <v>32728852</v>
      </c>
      <c r="G989" t="s">
        <v>287</v>
      </c>
      <c r="H989" s="2">
        <v>-4</v>
      </c>
      <c r="I989" t="s">
        <v>242</v>
      </c>
      <c r="J989" t="s">
        <v>420</v>
      </c>
    </row>
    <row r="990" spans="1:10" x14ac:dyDescent="0.25">
      <c r="A990">
        <v>31</v>
      </c>
      <c r="B990" s="4">
        <v>43314</v>
      </c>
      <c r="C990" t="s">
        <v>285</v>
      </c>
      <c r="D990" t="s">
        <v>302</v>
      </c>
      <c r="E990">
        <v>31959397</v>
      </c>
      <c r="F990">
        <v>32729819</v>
      </c>
      <c r="G990" t="s">
        <v>287</v>
      </c>
      <c r="H990" s="2">
        <v>-165</v>
      </c>
      <c r="I990" t="s">
        <v>97</v>
      </c>
      <c r="J990" t="s">
        <v>481</v>
      </c>
    </row>
    <row r="991" spans="1:10" x14ac:dyDescent="0.25">
      <c r="A991">
        <v>31</v>
      </c>
      <c r="B991" s="4">
        <v>43314</v>
      </c>
      <c r="C991" t="s">
        <v>285</v>
      </c>
      <c r="D991" t="s">
        <v>290</v>
      </c>
      <c r="E991">
        <v>31958929</v>
      </c>
      <c r="F991">
        <v>32729153</v>
      </c>
      <c r="G991" t="s">
        <v>287</v>
      </c>
      <c r="H991" s="2">
        <v>-21</v>
      </c>
      <c r="I991" t="s">
        <v>104</v>
      </c>
      <c r="J991" t="s">
        <v>426</v>
      </c>
    </row>
    <row r="992" spans="1:10" x14ac:dyDescent="0.25">
      <c r="A992">
        <v>31</v>
      </c>
      <c r="B992" s="4">
        <v>43314</v>
      </c>
      <c r="C992" t="s">
        <v>285</v>
      </c>
      <c r="D992" t="s">
        <v>534</v>
      </c>
      <c r="E992">
        <v>31958536</v>
      </c>
      <c r="F992">
        <v>32728631</v>
      </c>
      <c r="G992" t="s">
        <v>287</v>
      </c>
      <c r="H992" s="2">
        <v>-37</v>
      </c>
      <c r="I992" t="s">
        <v>204</v>
      </c>
      <c r="J992" t="s">
        <v>575</v>
      </c>
    </row>
    <row r="993" spans="1:10" x14ac:dyDescent="0.25">
      <c r="A993">
        <v>31</v>
      </c>
      <c r="B993" s="4">
        <v>43314</v>
      </c>
      <c r="C993" t="s">
        <v>285</v>
      </c>
      <c r="D993" t="s">
        <v>511</v>
      </c>
      <c r="E993">
        <v>31958404</v>
      </c>
      <c r="F993">
        <v>32728447</v>
      </c>
      <c r="G993" t="s">
        <v>287</v>
      </c>
      <c r="H993" s="2">
        <v>-61</v>
      </c>
      <c r="I993" t="s">
        <v>217</v>
      </c>
      <c r="J993" t="s">
        <v>542</v>
      </c>
    </row>
    <row r="994" spans="1:10" x14ac:dyDescent="0.25">
      <c r="A994">
        <v>31</v>
      </c>
      <c r="B994" s="4">
        <v>43314</v>
      </c>
      <c r="C994" t="s">
        <v>285</v>
      </c>
      <c r="D994" t="s">
        <v>511</v>
      </c>
      <c r="E994">
        <v>31958525</v>
      </c>
      <c r="F994">
        <v>32728616</v>
      </c>
      <c r="G994" t="s">
        <v>287</v>
      </c>
      <c r="H994" s="2">
        <v>-61</v>
      </c>
      <c r="I994" t="s">
        <v>257</v>
      </c>
      <c r="J994" t="s">
        <v>301</v>
      </c>
    </row>
    <row r="995" spans="1:10" x14ac:dyDescent="0.25">
      <c r="A995">
        <v>31</v>
      </c>
      <c r="B995" s="4">
        <v>43314</v>
      </c>
      <c r="C995" t="s">
        <v>285</v>
      </c>
      <c r="D995" t="s">
        <v>511</v>
      </c>
      <c r="E995">
        <v>31958707</v>
      </c>
      <c r="F995">
        <v>32728853</v>
      </c>
      <c r="G995" t="s">
        <v>287</v>
      </c>
      <c r="H995" s="2">
        <v>-61</v>
      </c>
      <c r="I995" t="s">
        <v>242</v>
      </c>
      <c r="J995" t="s">
        <v>420</v>
      </c>
    </row>
    <row r="996" spans="1:10" x14ac:dyDescent="0.25">
      <c r="A996">
        <v>31</v>
      </c>
      <c r="B996" s="4">
        <v>43314</v>
      </c>
      <c r="C996" t="s">
        <v>592</v>
      </c>
      <c r="D996" t="s">
        <v>593</v>
      </c>
      <c r="E996">
        <v>31958404</v>
      </c>
      <c r="F996">
        <v>32728448</v>
      </c>
      <c r="G996" t="s">
        <v>287</v>
      </c>
      <c r="H996" s="2">
        <v>-27</v>
      </c>
      <c r="I996" t="s">
        <v>217</v>
      </c>
      <c r="J996" t="s">
        <v>542</v>
      </c>
    </row>
    <row r="997" spans="1:10" x14ac:dyDescent="0.25">
      <c r="A997">
        <v>31</v>
      </c>
      <c r="B997" s="4">
        <v>43314</v>
      </c>
      <c r="C997" t="s">
        <v>592</v>
      </c>
      <c r="D997" t="s">
        <v>593</v>
      </c>
      <c r="E997">
        <v>31959397</v>
      </c>
      <c r="F997">
        <v>32729818</v>
      </c>
      <c r="G997" t="s">
        <v>287</v>
      </c>
      <c r="H997" s="2">
        <v>-27</v>
      </c>
      <c r="I997" t="s">
        <v>97</v>
      </c>
      <c r="J997" t="s">
        <v>481</v>
      </c>
    </row>
    <row r="998" spans="1:10" x14ac:dyDescent="0.25">
      <c r="A998">
        <v>33</v>
      </c>
      <c r="B998" s="4">
        <v>43329</v>
      </c>
      <c r="C998" t="s">
        <v>460</v>
      </c>
      <c r="D998" t="s">
        <v>489</v>
      </c>
      <c r="E998">
        <v>32005164</v>
      </c>
      <c r="F998">
        <v>32786123</v>
      </c>
      <c r="G998" t="s">
        <v>287</v>
      </c>
      <c r="H998" s="2">
        <v>1</v>
      </c>
      <c r="I998" t="s">
        <v>257</v>
      </c>
      <c r="J998" s="5" t="s">
        <v>416</v>
      </c>
    </row>
    <row r="999" spans="1:10" x14ac:dyDescent="0.25">
      <c r="A999">
        <v>31</v>
      </c>
      <c r="B999" s="4">
        <v>43314</v>
      </c>
      <c r="C999" t="s">
        <v>304</v>
      </c>
      <c r="D999" t="s">
        <v>358</v>
      </c>
      <c r="E999">
        <v>31959624</v>
      </c>
      <c r="F999">
        <v>32730158</v>
      </c>
      <c r="G999" t="s">
        <v>287</v>
      </c>
      <c r="H999" s="2">
        <v>-6</v>
      </c>
      <c r="I999" t="s">
        <v>224</v>
      </c>
      <c r="J999" t="s">
        <v>394</v>
      </c>
    </row>
    <row r="1000" spans="1:10" x14ac:dyDescent="0.25">
      <c r="A1000">
        <v>33</v>
      </c>
      <c r="B1000" s="4">
        <v>43329</v>
      </c>
      <c r="C1000" t="s">
        <v>304</v>
      </c>
      <c r="D1000" t="s">
        <v>605</v>
      </c>
      <c r="E1000">
        <v>32003790</v>
      </c>
      <c r="F1000">
        <v>32784419</v>
      </c>
      <c r="G1000" t="s">
        <v>287</v>
      </c>
      <c r="H1000" s="2">
        <v>-51</v>
      </c>
      <c r="I1000" t="s">
        <v>151</v>
      </c>
      <c r="J1000" t="s">
        <v>493</v>
      </c>
    </row>
    <row r="1001" spans="1:10" x14ac:dyDescent="0.25">
      <c r="A1001">
        <v>33</v>
      </c>
      <c r="B1001" s="4">
        <v>43329</v>
      </c>
      <c r="C1001" t="s">
        <v>304</v>
      </c>
      <c r="D1001" t="s">
        <v>310</v>
      </c>
      <c r="E1001">
        <v>32003909</v>
      </c>
      <c r="F1001">
        <v>32784558</v>
      </c>
      <c r="G1001" t="s">
        <v>287</v>
      </c>
      <c r="H1001" s="2">
        <v>-38</v>
      </c>
      <c r="I1001" t="s">
        <v>151</v>
      </c>
      <c r="J1001" t="s">
        <v>493</v>
      </c>
    </row>
    <row r="1002" spans="1:10" x14ac:dyDescent="0.25">
      <c r="A1002">
        <v>33</v>
      </c>
      <c r="B1002" s="4">
        <v>43330</v>
      </c>
      <c r="C1002" t="s">
        <v>285</v>
      </c>
      <c r="D1002" t="s">
        <v>507</v>
      </c>
      <c r="E1002">
        <v>32005972</v>
      </c>
      <c r="F1002">
        <v>32787148</v>
      </c>
      <c r="G1002" t="s">
        <v>287</v>
      </c>
      <c r="H1002" s="2">
        <v>-7.5</v>
      </c>
      <c r="I1002" t="s">
        <v>224</v>
      </c>
      <c r="J1002" s="5" t="s">
        <v>516</v>
      </c>
    </row>
    <row r="1003" spans="1:10" x14ac:dyDescent="0.25">
      <c r="A1003">
        <v>34</v>
      </c>
      <c r="B1003" s="4">
        <v>43332</v>
      </c>
      <c r="C1003" t="s">
        <v>304</v>
      </c>
      <c r="D1003" t="s">
        <v>311</v>
      </c>
      <c r="E1003">
        <v>32009683</v>
      </c>
      <c r="F1003">
        <v>32791966</v>
      </c>
      <c r="G1003" t="s">
        <v>287</v>
      </c>
      <c r="H1003" s="2">
        <v>-13</v>
      </c>
      <c r="I1003" t="s">
        <v>151</v>
      </c>
      <c r="J1003" t="s">
        <v>493</v>
      </c>
    </row>
    <row r="1004" spans="1:10" x14ac:dyDescent="0.25">
      <c r="A1004">
        <v>34</v>
      </c>
      <c r="B1004" s="4">
        <v>43332</v>
      </c>
      <c r="C1004" t="s">
        <v>304</v>
      </c>
      <c r="D1004" t="s">
        <v>311</v>
      </c>
      <c r="E1004">
        <v>32010278</v>
      </c>
      <c r="F1004">
        <v>32792714</v>
      </c>
      <c r="G1004" t="s">
        <v>287</v>
      </c>
      <c r="H1004" s="2">
        <v>-13</v>
      </c>
      <c r="I1004" t="s">
        <v>151</v>
      </c>
      <c r="J1004" t="s">
        <v>493</v>
      </c>
    </row>
    <row r="1005" spans="1:10" x14ac:dyDescent="0.25">
      <c r="A1005">
        <v>34</v>
      </c>
      <c r="B1005" s="4">
        <v>43333</v>
      </c>
      <c r="C1005" t="s">
        <v>491</v>
      </c>
      <c r="D1005" t="s">
        <v>606</v>
      </c>
      <c r="E1005">
        <v>32011615</v>
      </c>
      <c r="F1005">
        <v>32794417</v>
      </c>
      <c r="G1005" t="s">
        <v>287</v>
      </c>
      <c r="H1005" s="2">
        <v>-1976</v>
      </c>
      <c r="I1005" t="s">
        <v>151</v>
      </c>
      <c r="J1005" t="s">
        <v>493</v>
      </c>
    </row>
    <row r="1006" spans="1:10" x14ac:dyDescent="0.25">
      <c r="A1006">
        <v>34</v>
      </c>
      <c r="B1006" s="4">
        <v>43333</v>
      </c>
      <c r="C1006" t="s">
        <v>304</v>
      </c>
      <c r="D1006" t="s">
        <v>358</v>
      </c>
      <c r="E1006">
        <v>32009577</v>
      </c>
      <c r="F1006">
        <v>32791834</v>
      </c>
      <c r="G1006" t="s">
        <v>287</v>
      </c>
      <c r="H1006" s="2">
        <v>-6</v>
      </c>
      <c r="I1006" t="s">
        <v>117</v>
      </c>
      <c r="J1006" t="s">
        <v>505</v>
      </c>
    </row>
    <row r="1007" spans="1:10" x14ac:dyDescent="0.25">
      <c r="A1007">
        <v>34</v>
      </c>
      <c r="B1007" s="4">
        <v>43333</v>
      </c>
      <c r="C1007" t="s">
        <v>304</v>
      </c>
      <c r="D1007" t="s">
        <v>356</v>
      </c>
      <c r="E1007">
        <v>32010936</v>
      </c>
      <c r="F1007">
        <v>32793623</v>
      </c>
      <c r="G1007" t="s">
        <v>287</v>
      </c>
      <c r="H1007" s="2">
        <v>-71</v>
      </c>
      <c r="I1007" t="s">
        <v>151</v>
      </c>
      <c r="J1007" t="s">
        <v>493</v>
      </c>
    </row>
    <row r="1008" spans="1:10" x14ac:dyDescent="0.25">
      <c r="A1008">
        <v>34</v>
      </c>
      <c r="B1008" s="4">
        <v>43333</v>
      </c>
      <c r="C1008" t="s">
        <v>304</v>
      </c>
      <c r="D1008" t="s">
        <v>356</v>
      </c>
      <c r="E1008">
        <v>32011146</v>
      </c>
      <c r="F1008">
        <v>32793867</v>
      </c>
      <c r="G1008" t="s">
        <v>287</v>
      </c>
      <c r="H1008" s="2">
        <v>-71</v>
      </c>
      <c r="I1008" t="s">
        <v>494</v>
      </c>
      <c r="J1008" t="s">
        <v>495</v>
      </c>
    </row>
    <row r="1009" spans="1:10" x14ac:dyDescent="0.25">
      <c r="A1009">
        <v>34</v>
      </c>
      <c r="B1009" s="4">
        <v>43334</v>
      </c>
      <c r="C1009" t="s">
        <v>285</v>
      </c>
      <c r="D1009" t="s">
        <v>302</v>
      </c>
      <c r="E1009">
        <v>32014359</v>
      </c>
      <c r="F1009">
        <v>32797720</v>
      </c>
      <c r="G1009" t="s">
        <v>287</v>
      </c>
      <c r="H1009" s="2">
        <v>-165</v>
      </c>
      <c r="I1009" t="s">
        <v>151</v>
      </c>
      <c r="J1009" t="s">
        <v>493</v>
      </c>
    </row>
    <row r="1010" spans="1:10" x14ac:dyDescent="0.25">
      <c r="A1010">
        <v>34</v>
      </c>
      <c r="B1010" s="4">
        <v>43334</v>
      </c>
      <c r="C1010" t="s">
        <v>285</v>
      </c>
      <c r="D1010" t="s">
        <v>302</v>
      </c>
      <c r="E1010">
        <v>32014411</v>
      </c>
      <c r="F1010">
        <v>32797780</v>
      </c>
      <c r="G1010" t="s">
        <v>287</v>
      </c>
      <c r="H1010" s="2">
        <v>-165</v>
      </c>
      <c r="I1010" t="s">
        <v>151</v>
      </c>
      <c r="J1010" t="s">
        <v>493</v>
      </c>
    </row>
    <row r="1011" spans="1:10" x14ac:dyDescent="0.25">
      <c r="A1011">
        <v>34</v>
      </c>
      <c r="B1011" s="4">
        <v>43334</v>
      </c>
      <c r="C1011" t="s">
        <v>285</v>
      </c>
      <c r="D1011" t="s">
        <v>302</v>
      </c>
      <c r="E1011">
        <v>32014693</v>
      </c>
      <c r="F1011">
        <v>32798140</v>
      </c>
      <c r="G1011" t="s">
        <v>287</v>
      </c>
      <c r="H1011" s="2">
        <v>-165</v>
      </c>
      <c r="I1011" t="s">
        <v>151</v>
      </c>
      <c r="J1011" t="s">
        <v>493</v>
      </c>
    </row>
    <row r="1012" spans="1:10" x14ac:dyDescent="0.25">
      <c r="A1012">
        <v>34</v>
      </c>
      <c r="B1012" s="4">
        <v>43334</v>
      </c>
      <c r="C1012" t="s">
        <v>592</v>
      </c>
      <c r="D1012" t="s">
        <v>593</v>
      </c>
      <c r="E1012">
        <v>32013071</v>
      </c>
      <c r="F1012">
        <v>32796176</v>
      </c>
      <c r="G1012" t="s">
        <v>287</v>
      </c>
      <c r="H1012" s="2">
        <v>-27</v>
      </c>
      <c r="I1012" t="s">
        <v>151</v>
      </c>
      <c r="J1012" t="s">
        <v>493</v>
      </c>
    </row>
    <row r="1013" spans="1:10" x14ac:dyDescent="0.25">
      <c r="A1013">
        <v>34</v>
      </c>
      <c r="B1013" s="4">
        <v>43334</v>
      </c>
      <c r="C1013" t="s">
        <v>304</v>
      </c>
      <c r="D1013" t="s">
        <v>305</v>
      </c>
      <c r="E1013">
        <v>32012523</v>
      </c>
      <c r="F1013">
        <v>32795597</v>
      </c>
      <c r="G1013" t="s">
        <v>287</v>
      </c>
      <c r="H1013" s="2">
        <v>-69</v>
      </c>
      <c r="I1013" t="s">
        <v>151</v>
      </c>
      <c r="J1013" t="s">
        <v>493</v>
      </c>
    </row>
    <row r="1014" spans="1:10" x14ac:dyDescent="0.25">
      <c r="A1014">
        <v>34</v>
      </c>
      <c r="B1014" s="4">
        <v>43334</v>
      </c>
      <c r="C1014" t="s">
        <v>304</v>
      </c>
      <c r="D1014" t="s">
        <v>379</v>
      </c>
      <c r="E1014">
        <v>32013977</v>
      </c>
      <c r="F1014">
        <v>32797232</v>
      </c>
      <c r="G1014" t="s">
        <v>287</v>
      </c>
      <c r="H1014" s="2">
        <v>-71</v>
      </c>
      <c r="I1014" t="s">
        <v>151</v>
      </c>
      <c r="J1014" t="s">
        <v>493</v>
      </c>
    </row>
    <row r="1015" spans="1:10" x14ac:dyDescent="0.25">
      <c r="A1015">
        <v>34</v>
      </c>
      <c r="B1015" s="4">
        <v>43335</v>
      </c>
      <c r="C1015" t="s">
        <v>285</v>
      </c>
      <c r="D1015" t="s">
        <v>293</v>
      </c>
      <c r="E1015">
        <v>32016716</v>
      </c>
      <c r="F1015">
        <v>32800926</v>
      </c>
      <c r="G1015" t="s">
        <v>287</v>
      </c>
      <c r="H1015" s="2">
        <v>-33</v>
      </c>
      <c r="I1015" t="s">
        <v>151</v>
      </c>
      <c r="J1015" t="s">
        <v>493</v>
      </c>
    </row>
    <row r="1016" spans="1:10" x14ac:dyDescent="0.25">
      <c r="A1016">
        <v>34</v>
      </c>
      <c r="B1016" s="4">
        <v>43335</v>
      </c>
      <c r="C1016" t="s">
        <v>285</v>
      </c>
      <c r="D1016" t="s">
        <v>293</v>
      </c>
      <c r="E1016">
        <v>32016718</v>
      </c>
      <c r="F1016">
        <v>32800930</v>
      </c>
      <c r="G1016" t="s">
        <v>287</v>
      </c>
      <c r="H1016" s="2">
        <v>-33</v>
      </c>
      <c r="I1016" t="s">
        <v>151</v>
      </c>
      <c r="J1016" t="s">
        <v>493</v>
      </c>
    </row>
    <row r="1017" spans="1:10" x14ac:dyDescent="0.25">
      <c r="A1017">
        <v>34</v>
      </c>
      <c r="B1017" s="4">
        <v>43335</v>
      </c>
      <c r="C1017" t="s">
        <v>304</v>
      </c>
      <c r="D1017" t="s">
        <v>607</v>
      </c>
      <c r="E1017">
        <v>32015605</v>
      </c>
      <c r="F1017">
        <v>32799350</v>
      </c>
      <c r="G1017" t="s">
        <v>287</v>
      </c>
      <c r="H1017" s="2">
        <v>-32</v>
      </c>
      <c r="I1017" t="s">
        <v>151</v>
      </c>
      <c r="J1017" t="s">
        <v>493</v>
      </c>
    </row>
    <row r="1018" spans="1:10" x14ac:dyDescent="0.25">
      <c r="A1018">
        <v>34</v>
      </c>
      <c r="B1018" s="4">
        <v>43335</v>
      </c>
      <c r="C1018" t="s">
        <v>589</v>
      </c>
      <c r="D1018" t="s">
        <v>590</v>
      </c>
      <c r="E1018">
        <v>32016735</v>
      </c>
      <c r="F1018">
        <v>32800961</v>
      </c>
      <c r="G1018" t="s">
        <v>287</v>
      </c>
      <c r="H1018" s="2">
        <v>-0.1</v>
      </c>
      <c r="I1018" t="s">
        <v>151</v>
      </c>
      <c r="J1018" t="s">
        <v>493</v>
      </c>
    </row>
    <row r="1019" spans="1:10" x14ac:dyDescent="0.25">
      <c r="A1019">
        <v>34</v>
      </c>
      <c r="B1019" s="4">
        <v>43335</v>
      </c>
      <c r="C1019" t="s">
        <v>589</v>
      </c>
      <c r="D1019" t="s">
        <v>590</v>
      </c>
      <c r="E1019">
        <v>32016735</v>
      </c>
      <c r="F1019">
        <v>32800962</v>
      </c>
      <c r="G1019" t="s">
        <v>287</v>
      </c>
      <c r="H1019" s="2">
        <v>-0.1</v>
      </c>
      <c r="I1019" t="s">
        <v>151</v>
      </c>
      <c r="J1019" t="s">
        <v>493</v>
      </c>
    </row>
    <row r="1020" spans="1:10" x14ac:dyDescent="0.25">
      <c r="A1020">
        <v>34</v>
      </c>
      <c r="B1020" s="4">
        <v>43335</v>
      </c>
      <c r="C1020" t="s">
        <v>589</v>
      </c>
      <c r="D1020" t="s">
        <v>590</v>
      </c>
      <c r="E1020">
        <v>32016735</v>
      </c>
      <c r="F1020">
        <v>32800963</v>
      </c>
      <c r="G1020" t="s">
        <v>287</v>
      </c>
      <c r="H1020" s="2">
        <v>-0.1</v>
      </c>
      <c r="I1020" t="s">
        <v>151</v>
      </c>
      <c r="J1020" t="s">
        <v>493</v>
      </c>
    </row>
    <row r="1021" spans="1:10" x14ac:dyDescent="0.25">
      <c r="A1021">
        <v>34</v>
      </c>
      <c r="B1021" s="4">
        <v>43335</v>
      </c>
      <c r="C1021" t="s">
        <v>589</v>
      </c>
      <c r="D1021" t="s">
        <v>590</v>
      </c>
      <c r="E1021">
        <v>32016735</v>
      </c>
      <c r="F1021">
        <v>32800964</v>
      </c>
      <c r="G1021" t="s">
        <v>287</v>
      </c>
      <c r="H1021" s="2">
        <v>-0.1</v>
      </c>
      <c r="I1021" t="s">
        <v>151</v>
      </c>
      <c r="J1021" t="s">
        <v>493</v>
      </c>
    </row>
    <row r="1022" spans="1:10" x14ac:dyDescent="0.25">
      <c r="A1022">
        <v>34</v>
      </c>
      <c r="B1022" s="4">
        <v>43335</v>
      </c>
      <c r="C1022" t="s">
        <v>589</v>
      </c>
      <c r="D1022" t="s">
        <v>590</v>
      </c>
      <c r="E1022">
        <v>32016735</v>
      </c>
      <c r="F1022">
        <v>32800965</v>
      </c>
      <c r="G1022" t="s">
        <v>287</v>
      </c>
      <c r="H1022" s="2">
        <v>-0.1</v>
      </c>
      <c r="I1022" t="s">
        <v>151</v>
      </c>
      <c r="J1022" t="s">
        <v>493</v>
      </c>
    </row>
    <row r="1023" spans="1:10" x14ac:dyDescent="0.25">
      <c r="A1023">
        <v>34</v>
      </c>
      <c r="B1023" s="4">
        <v>43336</v>
      </c>
      <c r="C1023" t="s">
        <v>304</v>
      </c>
      <c r="D1023" t="s">
        <v>308</v>
      </c>
      <c r="E1023">
        <v>32019552</v>
      </c>
      <c r="F1023">
        <v>32805086</v>
      </c>
      <c r="G1023" t="s">
        <v>287</v>
      </c>
      <c r="H1023" s="2">
        <v>-25</v>
      </c>
      <c r="I1023" t="s">
        <v>151</v>
      </c>
      <c r="J1023" t="s">
        <v>493</v>
      </c>
    </row>
    <row r="1024" spans="1:10" x14ac:dyDescent="0.25">
      <c r="A1024">
        <v>35</v>
      </c>
      <c r="B1024" s="4">
        <v>43339</v>
      </c>
      <c r="C1024" t="s">
        <v>491</v>
      </c>
      <c r="D1024" t="s">
        <v>606</v>
      </c>
      <c r="E1024">
        <v>32027093</v>
      </c>
      <c r="F1024">
        <v>32815504</v>
      </c>
      <c r="G1024" t="s">
        <v>287</v>
      </c>
      <c r="H1024" s="2">
        <v>-1976</v>
      </c>
      <c r="I1024" t="s">
        <v>151</v>
      </c>
      <c r="J1024" t="s">
        <v>493</v>
      </c>
    </row>
    <row r="1025" spans="1:10" x14ac:dyDescent="0.25">
      <c r="A1025">
        <v>35</v>
      </c>
      <c r="B1025" s="4">
        <v>43339</v>
      </c>
      <c r="C1025" t="s">
        <v>304</v>
      </c>
      <c r="D1025" t="s">
        <v>311</v>
      </c>
      <c r="E1025">
        <v>32026973</v>
      </c>
      <c r="F1025">
        <v>32815354</v>
      </c>
      <c r="G1025" t="s">
        <v>287</v>
      </c>
      <c r="H1025" s="2">
        <v>-13</v>
      </c>
      <c r="I1025" t="s">
        <v>151</v>
      </c>
      <c r="J1025" t="s">
        <v>493</v>
      </c>
    </row>
    <row r="1026" spans="1:10" x14ac:dyDescent="0.25">
      <c r="A1026">
        <v>35</v>
      </c>
      <c r="B1026" s="4">
        <v>43339</v>
      </c>
      <c r="C1026" t="s">
        <v>304</v>
      </c>
      <c r="D1026" t="s">
        <v>311</v>
      </c>
      <c r="E1026">
        <v>32027752</v>
      </c>
      <c r="F1026">
        <v>32816369</v>
      </c>
      <c r="G1026" t="s">
        <v>287</v>
      </c>
      <c r="H1026" s="2">
        <v>-13</v>
      </c>
      <c r="I1026" t="s">
        <v>151</v>
      </c>
      <c r="J1026" t="s">
        <v>493</v>
      </c>
    </row>
    <row r="1027" spans="1:10" x14ac:dyDescent="0.25">
      <c r="A1027">
        <v>35</v>
      </c>
      <c r="B1027" s="4">
        <v>43340</v>
      </c>
      <c r="C1027" t="s">
        <v>304</v>
      </c>
      <c r="D1027" t="s">
        <v>356</v>
      </c>
      <c r="E1027">
        <v>32028367</v>
      </c>
      <c r="F1027">
        <v>32817254</v>
      </c>
      <c r="G1027" t="s">
        <v>287</v>
      </c>
      <c r="H1027" s="2">
        <v>-71</v>
      </c>
      <c r="I1027" t="s">
        <v>151</v>
      </c>
      <c r="J1027" t="s">
        <v>493</v>
      </c>
    </row>
    <row r="1028" spans="1:10" x14ac:dyDescent="0.25">
      <c r="A1028">
        <v>35</v>
      </c>
      <c r="B1028" s="4">
        <v>43340</v>
      </c>
      <c r="C1028" t="s">
        <v>304</v>
      </c>
      <c r="D1028" t="s">
        <v>308</v>
      </c>
      <c r="E1028">
        <v>32028976</v>
      </c>
      <c r="F1028">
        <v>32818054</v>
      </c>
      <c r="G1028" t="s">
        <v>287</v>
      </c>
      <c r="H1028" s="2">
        <v>-25</v>
      </c>
      <c r="I1028" t="s">
        <v>151</v>
      </c>
      <c r="J1028" t="s">
        <v>493</v>
      </c>
    </row>
    <row r="1029" spans="1:10" x14ac:dyDescent="0.25">
      <c r="A1029">
        <v>35</v>
      </c>
      <c r="B1029" s="4">
        <v>43341</v>
      </c>
      <c r="C1029" t="s">
        <v>304</v>
      </c>
      <c r="D1029" t="s">
        <v>608</v>
      </c>
      <c r="E1029">
        <v>32030122</v>
      </c>
      <c r="F1029">
        <v>32819668</v>
      </c>
      <c r="G1029" t="s">
        <v>287</v>
      </c>
      <c r="H1029" s="2">
        <v>-96</v>
      </c>
      <c r="I1029" t="s">
        <v>151</v>
      </c>
      <c r="J1029" t="s">
        <v>493</v>
      </c>
    </row>
    <row r="1030" spans="1:10" x14ac:dyDescent="0.25">
      <c r="A1030">
        <v>35</v>
      </c>
      <c r="B1030" s="4">
        <v>43341</v>
      </c>
      <c r="C1030" t="s">
        <v>304</v>
      </c>
      <c r="D1030" t="s">
        <v>608</v>
      </c>
      <c r="E1030">
        <v>32030547</v>
      </c>
      <c r="F1030">
        <v>32820266</v>
      </c>
      <c r="G1030" t="s">
        <v>287</v>
      </c>
      <c r="H1030" s="2">
        <v>-96</v>
      </c>
      <c r="I1030" t="s">
        <v>151</v>
      </c>
      <c r="J1030" t="s">
        <v>493</v>
      </c>
    </row>
    <row r="1031" spans="1:10" x14ac:dyDescent="0.25">
      <c r="A1031">
        <v>35</v>
      </c>
      <c r="B1031" s="4">
        <v>43341</v>
      </c>
      <c r="C1031" t="s">
        <v>304</v>
      </c>
      <c r="D1031" t="s">
        <v>608</v>
      </c>
      <c r="E1031">
        <v>32030575</v>
      </c>
      <c r="F1031">
        <v>32820303</v>
      </c>
      <c r="G1031" t="s">
        <v>287</v>
      </c>
      <c r="H1031" s="2">
        <v>-192</v>
      </c>
      <c r="I1031" t="s">
        <v>151</v>
      </c>
      <c r="J1031" t="s">
        <v>493</v>
      </c>
    </row>
    <row r="1032" spans="1:10" x14ac:dyDescent="0.25">
      <c r="A1032">
        <v>35</v>
      </c>
      <c r="B1032" s="4">
        <v>43341</v>
      </c>
      <c r="C1032" t="s">
        <v>304</v>
      </c>
      <c r="D1032" t="s">
        <v>308</v>
      </c>
      <c r="E1032">
        <v>32029947</v>
      </c>
      <c r="F1032">
        <v>32819448</v>
      </c>
      <c r="G1032" t="s">
        <v>287</v>
      </c>
      <c r="H1032" s="2">
        <v>-25</v>
      </c>
      <c r="I1032" t="s">
        <v>151</v>
      </c>
      <c r="J1032" t="s">
        <v>493</v>
      </c>
    </row>
    <row r="1033" spans="1:10" x14ac:dyDescent="0.25">
      <c r="A1033">
        <v>35</v>
      </c>
      <c r="B1033" s="4">
        <v>43342</v>
      </c>
      <c r="C1033" t="s">
        <v>460</v>
      </c>
      <c r="D1033" t="s">
        <v>489</v>
      </c>
      <c r="E1033">
        <v>32033262</v>
      </c>
      <c r="F1033">
        <v>32824317</v>
      </c>
      <c r="G1033" t="s">
        <v>287</v>
      </c>
      <c r="H1033" s="2">
        <v>1</v>
      </c>
      <c r="I1033" t="s">
        <v>252</v>
      </c>
      <c r="J1033" s="5" t="s">
        <v>570</v>
      </c>
    </row>
    <row r="1034" spans="1:10" x14ac:dyDescent="0.25">
      <c r="A1034">
        <v>35</v>
      </c>
      <c r="B1034" s="4">
        <v>43342</v>
      </c>
      <c r="C1034" t="s">
        <v>460</v>
      </c>
      <c r="D1034" t="s">
        <v>489</v>
      </c>
      <c r="E1034">
        <v>32033278</v>
      </c>
      <c r="F1034">
        <v>32824350</v>
      </c>
      <c r="G1034" t="s">
        <v>287</v>
      </c>
      <c r="H1034" s="2">
        <v>1</v>
      </c>
      <c r="I1034" t="s">
        <v>252</v>
      </c>
      <c r="J1034" s="5" t="s">
        <v>570</v>
      </c>
    </row>
    <row r="1035" spans="1:10" x14ac:dyDescent="0.25">
      <c r="A1035">
        <v>35</v>
      </c>
      <c r="B1035" s="4">
        <v>43342</v>
      </c>
      <c r="C1035" t="s">
        <v>304</v>
      </c>
      <c r="D1035" t="s">
        <v>356</v>
      </c>
      <c r="E1035">
        <v>32031661</v>
      </c>
      <c r="F1035">
        <v>32821931</v>
      </c>
      <c r="G1035" t="s">
        <v>287</v>
      </c>
      <c r="H1035" s="2">
        <v>-71</v>
      </c>
      <c r="I1035" t="s">
        <v>151</v>
      </c>
      <c r="J1035" t="s">
        <v>493</v>
      </c>
    </row>
    <row r="1036" spans="1:10" x14ac:dyDescent="0.25">
      <c r="A1036">
        <v>35</v>
      </c>
      <c r="B1036" s="4">
        <v>43343</v>
      </c>
      <c r="C1036" t="s">
        <v>285</v>
      </c>
      <c r="D1036" t="s">
        <v>319</v>
      </c>
      <c r="E1036">
        <v>32035310</v>
      </c>
      <c r="F1036">
        <v>32827526</v>
      </c>
      <c r="G1036" t="s">
        <v>287</v>
      </c>
      <c r="H1036" s="2">
        <v>-20</v>
      </c>
      <c r="I1036" t="s">
        <v>117</v>
      </c>
      <c r="J1036" t="s">
        <v>505</v>
      </c>
    </row>
    <row r="1037" spans="1:10" x14ac:dyDescent="0.25">
      <c r="A1037">
        <v>31</v>
      </c>
      <c r="B1037" s="4">
        <v>43315</v>
      </c>
      <c r="C1037" t="s">
        <v>285</v>
      </c>
      <c r="D1037" t="s">
        <v>340</v>
      </c>
      <c r="E1037">
        <v>31963331</v>
      </c>
      <c r="F1037">
        <v>32735768</v>
      </c>
      <c r="G1037" t="s">
        <v>287</v>
      </c>
      <c r="H1037" s="2">
        <v>-11</v>
      </c>
      <c r="I1037" t="s">
        <v>205</v>
      </c>
      <c r="J1037" t="s">
        <v>435</v>
      </c>
    </row>
    <row r="1038" spans="1:10" x14ac:dyDescent="0.25">
      <c r="A1038">
        <v>31</v>
      </c>
      <c r="B1038" s="4">
        <v>43315</v>
      </c>
      <c r="C1038" t="s">
        <v>285</v>
      </c>
      <c r="D1038" t="s">
        <v>321</v>
      </c>
      <c r="E1038">
        <v>31960094</v>
      </c>
      <c r="F1038">
        <v>32730883</v>
      </c>
      <c r="G1038" t="s">
        <v>287</v>
      </c>
      <c r="H1038" s="2">
        <v>-6</v>
      </c>
      <c r="I1038" t="s">
        <v>199</v>
      </c>
      <c r="J1038" t="s">
        <v>436</v>
      </c>
    </row>
    <row r="1039" spans="1:10" x14ac:dyDescent="0.25">
      <c r="A1039">
        <v>31</v>
      </c>
      <c r="B1039" s="4">
        <v>43315</v>
      </c>
      <c r="C1039" t="s">
        <v>285</v>
      </c>
      <c r="D1039" t="s">
        <v>321</v>
      </c>
      <c r="E1039">
        <v>31960137</v>
      </c>
      <c r="F1039">
        <v>32730945</v>
      </c>
      <c r="G1039" t="s">
        <v>287</v>
      </c>
      <c r="H1039" s="2">
        <v>-6</v>
      </c>
      <c r="I1039" t="s">
        <v>237</v>
      </c>
      <c r="J1039" t="s">
        <v>565</v>
      </c>
    </row>
    <row r="1040" spans="1:10" x14ac:dyDescent="0.25">
      <c r="A1040">
        <v>31</v>
      </c>
      <c r="B1040" s="4">
        <v>43315</v>
      </c>
      <c r="C1040" t="s">
        <v>285</v>
      </c>
      <c r="D1040" t="s">
        <v>321</v>
      </c>
      <c r="E1040">
        <v>31960882</v>
      </c>
      <c r="F1040">
        <v>32731972</v>
      </c>
      <c r="G1040" t="s">
        <v>287</v>
      </c>
      <c r="H1040" s="2">
        <v>-6</v>
      </c>
      <c r="I1040" t="s">
        <v>151</v>
      </c>
      <c r="J1040" t="s">
        <v>363</v>
      </c>
    </row>
    <row r="1041" spans="1:10" x14ac:dyDescent="0.25">
      <c r="A1041">
        <v>31</v>
      </c>
      <c r="B1041" s="4">
        <v>43315</v>
      </c>
      <c r="C1041" t="s">
        <v>285</v>
      </c>
      <c r="D1041" t="s">
        <v>321</v>
      </c>
      <c r="E1041">
        <v>31962538</v>
      </c>
      <c r="F1041">
        <v>32734485</v>
      </c>
      <c r="G1041" t="s">
        <v>287</v>
      </c>
      <c r="H1041" s="2">
        <v>-6</v>
      </c>
      <c r="I1041" t="s">
        <v>253</v>
      </c>
      <c r="J1041" t="s">
        <v>476</v>
      </c>
    </row>
    <row r="1042" spans="1:10" x14ac:dyDescent="0.25">
      <c r="A1042">
        <v>31</v>
      </c>
      <c r="B1042" s="4">
        <v>43315</v>
      </c>
      <c r="C1042" t="s">
        <v>285</v>
      </c>
      <c r="D1042" t="s">
        <v>357</v>
      </c>
      <c r="E1042">
        <v>31960335</v>
      </c>
      <c r="F1042">
        <v>32731222</v>
      </c>
      <c r="G1042" t="s">
        <v>287</v>
      </c>
      <c r="H1042" s="2">
        <v>-30</v>
      </c>
      <c r="I1042" t="s">
        <v>117</v>
      </c>
      <c r="J1042" t="s">
        <v>472</v>
      </c>
    </row>
    <row r="1043" spans="1:10" x14ac:dyDescent="0.25">
      <c r="A1043">
        <v>31</v>
      </c>
      <c r="B1043" s="4">
        <v>43315</v>
      </c>
      <c r="C1043" t="s">
        <v>285</v>
      </c>
      <c r="D1043" t="s">
        <v>357</v>
      </c>
      <c r="E1043">
        <v>31961645</v>
      </c>
      <c r="F1043">
        <v>32733090</v>
      </c>
      <c r="G1043" t="s">
        <v>287</v>
      </c>
      <c r="H1043" s="2">
        <v>-30</v>
      </c>
      <c r="I1043" t="s">
        <v>206</v>
      </c>
      <c r="J1043" t="s">
        <v>368</v>
      </c>
    </row>
    <row r="1044" spans="1:10" x14ac:dyDescent="0.25">
      <c r="A1044">
        <v>31</v>
      </c>
      <c r="B1044" s="4">
        <v>43315</v>
      </c>
      <c r="C1044" t="s">
        <v>285</v>
      </c>
      <c r="D1044" t="s">
        <v>357</v>
      </c>
      <c r="E1044">
        <v>31961942</v>
      </c>
      <c r="F1044">
        <v>32733525</v>
      </c>
      <c r="G1044" t="s">
        <v>287</v>
      </c>
      <c r="H1044" s="2">
        <v>-30</v>
      </c>
      <c r="I1044" t="s">
        <v>216</v>
      </c>
      <c r="J1044" t="s">
        <v>419</v>
      </c>
    </row>
    <row r="1045" spans="1:10" x14ac:dyDescent="0.25">
      <c r="A1045">
        <v>31</v>
      </c>
      <c r="B1045" s="4">
        <v>43315</v>
      </c>
      <c r="C1045" t="s">
        <v>285</v>
      </c>
      <c r="D1045" t="s">
        <v>357</v>
      </c>
      <c r="E1045">
        <v>31961949</v>
      </c>
      <c r="F1045">
        <v>32733539</v>
      </c>
      <c r="G1045" t="s">
        <v>287</v>
      </c>
      <c r="H1045" s="2">
        <v>-30</v>
      </c>
      <c r="I1045" t="s">
        <v>216</v>
      </c>
      <c r="J1045" t="s">
        <v>419</v>
      </c>
    </row>
    <row r="1046" spans="1:10" x14ac:dyDescent="0.25">
      <c r="A1046">
        <v>31</v>
      </c>
      <c r="B1046" s="4">
        <v>43315</v>
      </c>
      <c r="C1046" t="s">
        <v>285</v>
      </c>
      <c r="D1046" t="s">
        <v>326</v>
      </c>
      <c r="E1046">
        <v>31962486</v>
      </c>
      <c r="F1046">
        <v>32734402</v>
      </c>
      <c r="G1046" t="s">
        <v>287</v>
      </c>
      <c r="H1046" s="2">
        <v>-20</v>
      </c>
      <c r="I1046" t="s">
        <v>210</v>
      </c>
      <c r="J1046" t="s">
        <v>300</v>
      </c>
    </row>
    <row r="1047" spans="1:10" x14ac:dyDescent="0.25">
      <c r="A1047">
        <v>31</v>
      </c>
      <c r="B1047" s="4">
        <v>43315</v>
      </c>
      <c r="C1047" t="s">
        <v>285</v>
      </c>
      <c r="D1047" t="s">
        <v>303</v>
      </c>
      <c r="E1047">
        <v>31963619</v>
      </c>
      <c r="F1047">
        <v>32736236</v>
      </c>
      <c r="G1047" t="s">
        <v>287</v>
      </c>
      <c r="H1047" s="2">
        <v>-33</v>
      </c>
      <c r="I1047" t="s">
        <v>115</v>
      </c>
      <c r="J1047" t="s">
        <v>438</v>
      </c>
    </row>
    <row r="1048" spans="1:10" x14ac:dyDescent="0.25">
      <c r="A1048">
        <v>31</v>
      </c>
      <c r="B1048" s="4">
        <v>43315</v>
      </c>
      <c r="C1048" t="s">
        <v>285</v>
      </c>
      <c r="D1048" t="s">
        <v>293</v>
      </c>
      <c r="E1048">
        <v>31960686</v>
      </c>
      <c r="F1048">
        <v>32731692</v>
      </c>
      <c r="G1048" t="s">
        <v>287</v>
      </c>
      <c r="H1048" s="2">
        <v>-33</v>
      </c>
      <c r="I1048" t="s">
        <v>97</v>
      </c>
      <c r="J1048" t="s">
        <v>609</v>
      </c>
    </row>
    <row r="1049" spans="1:10" x14ac:dyDescent="0.25">
      <c r="A1049">
        <v>31</v>
      </c>
      <c r="B1049" s="4">
        <v>43315</v>
      </c>
      <c r="C1049" t="s">
        <v>285</v>
      </c>
      <c r="D1049" t="s">
        <v>293</v>
      </c>
      <c r="E1049">
        <v>31960718</v>
      </c>
      <c r="F1049">
        <v>32731732</v>
      </c>
      <c r="G1049" t="s">
        <v>287</v>
      </c>
      <c r="H1049" s="2">
        <v>-33</v>
      </c>
      <c r="I1049" t="s">
        <v>106</v>
      </c>
      <c r="J1049" t="s">
        <v>610</v>
      </c>
    </row>
    <row r="1050" spans="1:10" x14ac:dyDescent="0.25">
      <c r="A1050">
        <v>31</v>
      </c>
      <c r="B1050" s="4">
        <v>43315</v>
      </c>
      <c r="C1050" t="s">
        <v>285</v>
      </c>
      <c r="D1050" t="s">
        <v>293</v>
      </c>
      <c r="E1050">
        <v>31962426</v>
      </c>
      <c r="F1050">
        <v>32734311</v>
      </c>
      <c r="G1050" t="s">
        <v>287</v>
      </c>
      <c r="H1050" s="2">
        <v>-33</v>
      </c>
      <c r="I1050" t="s">
        <v>263</v>
      </c>
      <c r="J1050" t="s">
        <v>465</v>
      </c>
    </row>
    <row r="1051" spans="1:10" x14ac:dyDescent="0.25">
      <c r="A1051">
        <v>31</v>
      </c>
      <c r="B1051" s="4">
        <v>43315</v>
      </c>
      <c r="C1051" t="s">
        <v>285</v>
      </c>
      <c r="D1051" t="s">
        <v>293</v>
      </c>
      <c r="E1051">
        <v>31962477</v>
      </c>
      <c r="F1051">
        <v>32734385</v>
      </c>
      <c r="G1051" t="s">
        <v>287</v>
      </c>
      <c r="H1051" s="2">
        <v>-33</v>
      </c>
      <c r="I1051" t="s">
        <v>257</v>
      </c>
      <c r="J1051" t="s">
        <v>301</v>
      </c>
    </row>
    <row r="1052" spans="1:10" x14ac:dyDescent="0.25">
      <c r="A1052">
        <v>31</v>
      </c>
      <c r="B1052" s="4">
        <v>43315</v>
      </c>
      <c r="C1052" t="s">
        <v>285</v>
      </c>
      <c r="D1052" t="s">
        <v>293</v>
      </c>
      <c r="E1052">
        <v>31962489</v>
      </c>
      <c r="F1052">
        <v>32734407</v>
      </c>
      <c r="G1052" t="s">
        <v>287</v>
      </c>
      <c r="H1052" s="2">
        <v>-33</v>
      </c>
      <c r="I1052" t="s">
        <v>257</v>
      </c>
      <c r="J1052" t="s">
        <v>301</v>
      </c>
    </row>
    <row r="1053" spans="1:10" x14ac:dyDescent="0.25">
      <c r="A1053">
        <v>31</v>
      </c>
      <c r="B1053" s="4">
        <v>43315</v>
      </c>
      <c r="C1053" t="s">
        <v>285</v>
      </c>
      <c r="D1053" t="s">
        <v>293</v>
      </c>
      <c r="E1053">
        <v>31962858</v>
      </c>
      <c r="F1053">
        <v>32735009</v>
      </c>
      <c r="G1053" t="s">
        <v>287</v>
      </c>
      <c r="H1053" s="2">
        <v>-33</v>
      </c>
      <c r="I1053" t="s">
        <v>611</v>
      </c>
      <c r="J1053" t="s">
        <v>612</v>
      </c>
    </row>
    <row r="1054" spans="1:10" x14ac:dyDescent="0.25">
      <c r="A1054">
        <v>31</v>
      </c>
      <c r="B1054" s="4">
        <v>43315</v>
      </c>
      <c r="C1054" t="s">
        <v>285</v>
      </c>
      <c r="D1054" t="s">
        <v>293</v>
      </c>
      <c r="E1054">
        <v>31963105</v>
      </c>
      <c r="F1054">
        <v>32735412</v>
      </c>
      <c r="G1054" t="s">
        <v>287</v>
      </c>
      <c r="H1054" s="2">
        <v>-33</v>
      </c>
      <c r="I1054" t="s">
        <v>261</v>
      </c>
      <c r="J1054" t="s">
        <v>613</v>
      </c>
    </row>
    <row r="1055" spans="1:10" x14ac:dyDescent="0.25">
      <c r="A1055">
        <v>31</v>
      </c>
      <c r="B1055" s="4">
        <v>43315</v>
      </c>
      <c r="C1055" t="s">
        <v>285</v>
      </c>
      <c r="D1055" t="s">
        <v>293</v>
      </c>
      <c r="E1055">
        <v>31963619</v>
      </c>
      <c r="F1055">
        <v>32736235</v>
      </c>
      <c r="G1055" t="s">
        <v>287</v>
      </c>
      <c r="H1055" s="2">
        <v>-33</v>
      </c>
      <c r="I1055" t="s">
        <v>115</v>
      </c>
      <c r="J1055" t="s">
        <v>438</v>
      </c>
    </row>
    <row r="1056" spans="1:10" x14ac:dyDescent="0.25">
      <c r="A1056">
        <v>31</v>
      </c>
      <c r="B1056" s="4">
        <v>43315</v>
      </c>
      <c r="C1056" t="s">
        <v>285</v>
      </c>
      <c r="D1056" t="s">
        <v>330</v>
      </c>
      <c r="E1056">
        <v>31962185</v>
      </c>
      <c r="F1056">
        <v>32733922</v>
      </c>
      <c r="G1056" t="s">
        <v>287</v>
      </c>
      <c r="H1056" s="2">
        <v>-98</v>
      </c>
      <c r="I1056" t="s">
        <v>151</v>
      </c>
      <c r="J1056" t="s">
        <v>351</v>
      </c>
    </row>
    <row r="1057" spans="1:10" x14ac:dyDescent="0.25">
      <c r="A1057">
        <v>31</v>
      </c>
      <c r="B1057" s="4">
        <v>43315</v>
      </c>
      <c r="C1057" t="s">
        <v>285</v>
      </c>
      <c r="D1057" t="s">
        <v>544</v>
      </c>
      <c r="E1057">
        <v>31962485</v>
      </c>
      <c r="F1057">
        <v>32734400</v>
      </c>
      <c r="G1057" t="s">
        <v>287</v>
      </c>
      <c r="H1057" s="2">
        <v>-110</v>
      </c>
      <c r="I1057" t="s">
        <v>210</v>
      </c>
      <c r="J1057" t="s">
        <v>300</v>
      </c>
    </row>
    <row r="1058" spans="1:10" x14ac:dyDescent="0.25">
      <c r="A1058">
        <v>31</v>
      </c>
      <c r="B1058" s="4">
        <v>43315</v>
      </c>
      <c r="C1058" t="s">
        <v>285</v>
      </c>
      <c r="D1058" t="s">
        <v>291</v>
      </c>
      <c r="E1058">
        <v>31914535</v>
      </c>
      <c r="F1058">
        <v>32675605</v>
      </c>
      <c r="G1058" t="s">
        <v>287</v>
      </c>
      <c r="H1058" s="2">
        <v>-7</v>
      </c>
      <c r="I1058" t="s">
        <v>205</v>
      </c>
      <c r="J1058" t="s">
        <v>614</v>
      </c>
    </row>
    <row r="1059" spans="1:10" x14ac:dyDescent="0.25">
      <c r="A1059">
        <v>31</v>
      </c>
      <c r="B1059" s="4">
        <v>43315</v>
      </c>
      <c r="C1059" t="s">
        <v>285</v>
      </c>
      <c r="D1059" t="s">
        <v>291</v>
      </c>
      <c r="E1059">
        <v>31961046</v>
      </c>
      <c r="F1059">
        <v>32732223</v>
      </c>
      <c r="G1059" t="s">
        <v>287</v>
      </c>
      <c r="H1059" s="2">
        <v>-7</v>
      </c>
      <c r="I1059" t="s">
        <v>233</v>
      </c>
      <c r="J1059" t="s">
        <v>485</v>
      </c>
    </row>
    <row r="1060" spans="1:10" x14ac:dyDescent="0.25">
      <c r="A1060">
        <v>31</v>
      </c>
      <c r="B1060" s="4">
        <v>43315</v>
      </c>
      <c r="C1060" t="s">
        <v>285</v>
      </c>
      <c r="D1060" t="s">
        <v>291</v>
      </c>
      <c r="E1060">
        <v>31962364</v>
      </c>
      <c r="F1060">
        <v>32734207</v>
      </c>
      <c r="G1060" t="s">
        <v>287</v>
      </c>
      <c r="H1060" s="2">
        <v>-7</v>
      </c>
      <c r="I1060" t="s">
        <v>274</v>
      </c>
      <c r="J1060" t="s">
        <v>396</v>
      </c>
    </row>
    <row r="1061" spans="1:10" x14ac:dyDescent="0.25">
      <c r="A1061">
        <v>31</v>
      </c>
      <c r="B1061" s="4">
        <v>43315</v>
      </c>
      <c r="C1061" t="s">
        <v>285</v>
      </c>
      <c r="D1061" t="s">
        <v>615</v>
      </c>
      <c r="E1061">
        <v>31961320</v>
      </c>
      <c r="F1061">
        <v>32732608</v>
      </c>
      <c r="G1061" t="s">
        <v>287</v>
      </c>
      <c r="H1061" s="2">
        <v>-7</v>
      </c>
      <c r="I1061" t="s">
        <v>104</v>
      </c>
      <c r="J1061" t="s">
        <v>426</v>
      </c>
    </row>
    <row r="1062" spans="1:10" x14ac:dyDescent="0.25">
      <c r="A1062">
        <v>31</v>
      </c>
      <c r="B1062" s="4">
        <v>43315</v>
      </c>
      <c r="C1062" t="s">
        <v>285</v>
      </c>
      <c r="D1062" t="s">
        <v>354</v>
      </c>
      <c r="E1062">
        <v>31960686</v>
      </c>
      <c r="F1062">
        <v>32731693</v>
      </c>
      <c r="G1062" t="s">
        <v>287</v>
      </c>
      <c r="H1062" s="2">
        <v>-1</v>
      </c>
      <c r="I1062" t="s">
        <v>97</v>
      </c>
      <c r="J1062" t="s">
        <v>609</v>
      </c>
    </row>
    <row r="1063" spans="1:10" x14ac:dyDescent="0.25">
      <c r="A1063">
        <v>31</v>
      </c>
      <c r="B1063" s="4">
        <v>43315</v>
      </c>
      <c r="C1063" t="s">
        <v>285</v>
      </c>
      <c r="D1063" t="s">
        <v>354</v>
      </c>
      <c r="E1063">
        <v>31962485</v>
      </c>
      <c r="F1063">
        <v>32734399</v>
      </c>
      <c r="G1063" t="s">
        <v>287</v>
      </c>
      <c r="H1063" s="2">
        <v>-1</v>
      </c>
      <c r="I1063" t="s">
        <v>210</v>
      </c>
      <c r="J1063" t="s">
        <v>300</v>
      </c>
    </row>
    <row r="1064" spans="1:10" x14ac:dyDescent="0.25">
      <c r="A1064">
        <v>31</v>
      </c>
      <c r="B1064" s="4">
        <v>43315</v>
      </c>
      <c r="C1064" t="s">
        <v>285</v>
      </c>
      <c r="D1064" t="s">
        <v>354</v>
      </c>
      <c r="E1064">
        <v>31963619</v>
      </c>
      <c r="F1064">
        <v>32736237</v>
      </c>
      <c r="G1064" t="s">
        <v>287</v>
      </c>
      <c r="H1064" s="2">
        <v>-1</v>
      </c>
      <c r="I1064" t="s">
        <v>115</v>
      </c>
      <c r="J1064" t="s">
        <v>438</v>
      </c>
    </row>
    <row r="1065" spans="1:10" x14ac:dyDescent="0.25">
      <c r="A1065">
        <v>31</v>
      </c>
      <c r="B1065" s="4">
        <v>43315</v>
      </c>
      <c r="C1065" t="s">
        <v>285</v>
      </c>
      <c r="D1065" t="s">
        <v>393</v>
      </c>
      <c r="E1065">
        <v>31957634</v>
      </c>
      <c r="F1065">
        <v>32727400</v>
      </c>
      <c r="G1065" t="s">
        <v>287</v>
      </c>
      <c r="H1065" s="2">
        <v>-49</v>
      </c>
      <c r="I1065" t="s">
        <v>242</v>
      </c>
      <c r="J1065" t="s">
        <v>397</v>
      </c>
    </row>
    <row r="1066" spans="1:10" x14ac:dyDescent="0.25">
      <c r="A1066">
        <v>31</v>
      </c>
      <c r="B1066" s="4">
        <v>43315</v>
      </c>
      <c r="C1066" t="s">
        <v>285</v>
      </c>
      <c r="D1066" t="s">
        <v>393</v>
      </c>
      <c r="E1066">
        <v>31958756</v>
      </c>
      <c r="F1066">
        <v>32728923</v>
      </c>
      <c r="G1066" t="s">
        <v>287</v>
      </c>
      <c r="H1066" s="2">
        <v>-49</v>
      </c>
      <c r="I1066" t="s">
        <v>151</v>
      </c>
      <c r="J1066" t="s">
        <v>568</v>
      </c>
    </row>
    <row r="1067" spans="1:10" x14ac:dyDescent="0.25">
      <c r="A1067">
        <v>31</v>
      </c>
      <c r="B1067" s="4">
        <v>43315</v>
      </c>
      <c r="C1067" t="s">
        <v>285</v>
      </c>
      <c r="D1067" t="s">
        <v>322</v>
      </c>
      <c r="E1067">
        <v>31961460</v>
      </c>
      <c r="F1067">
        <v>32732819</v>
      </c>
      <c r="G1067" t="s">
        <v>287</v>
      </c>
      <c r="H1067" s="2">
        <v>-6</v>
      </c>
      <c r="I1067" t="s">
        <v>242</v>
      </c>
      <c r="J1067" t="s">
        <v>420</v>
      </c>
    </row>
    <row r="1068" spans="1:10" x14ac:dyDescent="0.25">
      <c r="A1068">
        <v>31</v>
      </c>
      <c r="B1068" s="4">
        <v>43315</v>
      </c>
      <c r="C1068" t="s">
        <v>285</v>
      </c>
      <c r="D1068" t="s">
        <v>322</v>
      </c>
      <c r="E1068">
        <v>31961469</v>
      </c>
      <c r="F1068">
        <v>32732829</v>
      </c>
      <c r="G1068" t="s">
        <v>287</v>
      </c>
      <c r="H1068" s="2">
        <v>-6</v>
      </c>
      <c r="I1068" t="s">
        <v>242</v>
      </c>
      <c r="J1068" t="s">
        <v>420</v>
      </c>
    </row>
    <row r="1069" spans="1:10" x14ac:dyDescent="0.25">
      <c r="A1069">
        <v>31</v>
      </c>
      <c r="B1069" s="4">
        <v>43315</v>
      </c>
      <c r="C1069" t="s">
        <v>285</v>
      </c>
      <c r="D1069" t="s">
        <v>322</v>
      </c>
      <c r="E1069">
        <v>31961481</v>
      </c>
      <c r="F1069">
        <v>32732846</v>
      </c>
      <c r="G1069" t="s">
        <v>287</v>
      </c>
      <c r="H1069" s="2">
        <v>-6</v>
      </c>
      <c r="I1069" t="s">
        <v>242</v>
      </c>
      <c r="J1069" t="s">
        <v>420</v>
      </c>
    </row>
    <row r="1070" spans="1:10" x14ac:dyDescent="0.25">
      <c r="A1070">
        <v>31</v>
      </c>
      <c r="B1070" s="4">
        <v>43315</v>
      </c>
      <c r="C1070" t="s">
        <v>285</v>
      </c>
      <c r="D1070" t="s">
        <v>431</v>
      </c>
      <c r="E1070">
        <v>31961668</v>
      </c>
      <c r="F1070">
        <v>32733129</v>
      </c>
      <c r="G1070" t="s">
        <v>287</v>
      </c>
      <c r="H1070" s="2">
        <v>-7</v>
      </c>
      <c r="I1070" t="s">
        <v>239</v>
      </c>
      <c r="J1070" t="s">
        <v>432</v>
      </c>
    </row>
    <row r="1071" spans="1:10" x14ac:dyDescent="0.25">
      <c r="A1071">
        <v>31</v>
      </c>
      <c r="B1071" s="4">
        <v>43315</v>
      </c>
      <c r="C1071" t="s">
        <v>285</v>
      </c>
      <c r="D1071" t="s">
        <v>414</v>
      </c>
      <c r="E1071">
        <v>31960348</v>
      </c>
      <c r="F1071">
        <v>32731245</v>
      </c>
      <c r="G1071" t="s">
        <v>287</v>
      </c>
      <c r="H1071" s="2">
        <v>-4</v>
      </c>
      <c r="I1071" t="s">
        <v>234</v>
      </c>
      <c r="J1071" t="s">
        <v>530</v>
      </c>
    </row>
    <row r="1072" spans="1:10" x14ac:dyDescent="0.25">
      <c r="A1072">
        <v>31</v>
      </c>
      <c r="B1072" s="4">
        <v>43315</v>
      </c>
      <c r="C1072" t="s">
        <v>285</v>
      </c>
      <c r="D1072" t="s">
        <v>414</v>
      </c>
      <c r="E1072">
        <v>31961848</v>
      </c>
      <c r="F1072">
        <v>32733398</v>
      </c>
      <c r="G1072" t="s">
        <v>287</v>
      </c>
      <c r="H1072" s="2">
        <v>-4</v>
      </c>
      <c r="I1072" t="s">
        <v>242</v>
      </c>
      <c r="J1072" t="s">
        <v>397</v>
      </c>
    </row>
    <row r="1073" spans="1:10" x14ac:dyDescent="0.25">
      <c r="A1073">
        <v>31</v>
      </c>
      <c r="B1073" s="4">
        <v>43315</v>
      </c>
      <c r="C1073" t="s">
        <v>285</v>
      </c>
      <c r="D1073" t="s">
        <v>302</v>
      </c>
      <c r="E1073">
        <v>31960760</v>
      </c>
      <c r="F1073">
        <v>32731792</v>
      </c>
      <c r="G1073" t="s">
        <v>287</v>
      </c>
      <c r="H1073" s="2">
        <v>-165</v>
      </c>
      <c r="I1073" t="s">
        <v>151</v>
      </c>
      <c r="J1073" t="s">
        <v>543</v>
      </c>
    </row>
    <row r="1074" spans="1:10" x14ac:dyDescent="0.25">
      <c r="A1074">
        <v>31</v>
      </c>
      <c r="B1074" s="4">
        <v>43315</v>
      </c>
      <c r="C1074" t="s">
        <v>285</v>
      </c>
      <c r="D1074" t="s">
        <v>302</v>
      </c>
      <c r="E1074">
        <v>31961681</v>
      </c>
      <c r="F1074">
        <v>32733149</v>
      </c>
      <c r="G1074" t="s">
        <v>287</v>
      </c>
      <c r="H1074" s="2">
        <v>-165</v>
      </c>
      <c r="I1074" t="s">
        <v>253</v>
      </c>
      <c r="J1074" t="s">
        <v>445</v>
      </c>
    </row>
    <row r="1075" spans="1:10" x14ac:dyDescent="0.25">
      <c r="A1075">
        <v>31</v>
      </c>
      <c r="B1075" s="4">
        <v>43315</v>
      </c>
      <c r="C1075" t="s">
        <v>285</v>
      </c>
      <c r="D1075" t="s">
        <v>302</v>
      </c>
      <c r="E1075">
        <v>31963003</v>
      </c>
      <c r="F1075">
        <v>32735245</v>
      </c>
      <c r="G1075" t="s">
        <v>287</v>
      </c>
      <c r="H1075" s="2">
        <v>-165</v>
      </c>
      <c r="I1075" t="s">
        <v>275</v>
      </c>
      <c r="J1075" t="s">
        <v>560</v>
      </c>
    </row>
    <row r="1076" spans="1:10" x14ac:dyDescent="0.25">
      <c r="A1076">
        <v>31</v>
      </c>
      <c r="B1076" s="4">
        <v>43315</v>
      </c>
      <c r="C1076" t="s">
        <v>285</v>
      </c>
      <c r="D1076" t="s">
        <v>302</v>
      </c>
      <c r="E1076">
        <v>31963959</v>
      </c>
      <c r="F1076">
        <v>32736816</v>
      </c>
      <c r="G1076" t="s">
        <v>287</v>
      </c>
      <c r="H1076" s="2">
        <v>-165</v>
      </c>
      <c r="I1076" t="s">
        <v>199</v>
      </c>
      <c r="J1076" t="s">
        <v>436</v>
      </c>
    </row>
    <row r="1077" spans="1:10" x14ac:dyDescent="0.25">
      <c r="A1077">
        <v>31</v>
      </c>
      <c r="B1077" s="4">
        <v>43315</v>
      </c>
      <c r="C1077" t="s">
        <v>285</v>
      </c>
      <c r="D1077" t="s">
        <v>302</v>
      </c>
      <c r="E1077">
        <v>31964420</v>
      </c>
      <c r="F1077">
        <v>32737671</v>
      </c>
      <c r="G1077" t="s">
        <v>287</v>
      </c>
      <c r="H1077" s="2">
        <v>-165</v>
      </c>
      <c r="I1077" t="s">
        <v>109</v>
      </c>
      <c r="J1077" t="s">
        <v>424</v>
      </c>
    </row>
    <row r="1078" spans="1:10" x14ac:dyDescent="0.25">
      <c r="A1078">
        <v>31</v>
      </c>
      <c r="B1078" s="4">
        <v>43315</v>
      </c>
      <c r="C1078" t="s">
        <v>285</v>
      </c>
      <c r="D1078" t="s">
        <v>534</v>
      </c>
      <c r="E1078">
        <v>31960686</v>
      </c>
      <c r="F1078">
        <v>32731695</v>
      </c>
      <c r="G1078" t="s">
        <v>287</v>
      </c>
      <c r="H1078" s="2">
        <v>-37</v>
      </c>
      <c r="I1078" t="s">
        <v>97</v>
      </c>
      <c r="J1078" t="s">
        <v>609</v>
      </c>
    </row>
    <row r="1079" spans="1:10" x14ac:dyDescent="0.25">
      <c r="A1079">
        <v>31</v>
      </c>
      <c r="B1079" s="4">
        <v>43315</v>
      </c>
      <c r="C1079" t="s">
        <v>285</v>
      </c>
      <c r="D1079" t="s">
        <v>319</v>
      </c>
      <c r="E1079">
        <v>31962485</v>
      </c>
      <c r="F1079">
        <v>32734398</v>
      </c>
      <c r="G1079" t="s">
        <v>287</v>
      </c>
      <c r="H1079" s="2">
        <v>-20</v>
      </c>
      <c r="I1079" t="s">
        <v>210</v>
      </c>
      <c r="J1079" t="s">
        <v>300</v>
      </c>
    </row>
    <row r="1080" spans="1:10" x14ac:dyDescent="0.25">
      <c r="A1080">
        <v>31</v>
      </c>
      <c r="B1080" s="4">
        <v>43315</v>
      </c>
      <c r="C1080" t="s">
        <v>285</v>
      </c>
      <c r="D1080" t="s">
        <v>319</v>
      </c>
      <c r="E1080">
        <v>31962858</v>
      </c>
      <c r="F1080">
        <v>32735010</v>
      </c>
      <c r="G1080" t="s">
        <v>287</v>
      </c>
      <c r="H1080" s="2">
        <v>-20</v>
      </c>
      <c r="I1080" t="s">
        <v>611</v>
      </c>
      <c r="J1080" t="s">
        <v>612</v>
      </c>
    </row>
    <row r="1081" spans="1:10" x14ac:dyDescent="0.25">
      <c r="A1081">
        <v>31</v>
      </c>
      <c r="B1081" s="4">
        <v>43315</v>
      </c>
      <c r="C1081" t="s">
        <v>285</v>
      </c>
      <c r="D1081" t="s">
        <v>511</v>
      </c>
      <c r="E1081">
        <v>31960686</v>
      </c>
      <c r="F1081">
        <v>32731694</v>
      </c>
      <c r="G1081" t="s">
        <v>287</v>
      </c>
      <c r="H1081" s="2">
        <v>-61</v>
      </c>
      <c r="I1081" t="s">
        <v>97</v>
      </c>
      <c r="J1081" t="s">
        <v>609</v>
      </c>
    </row>
    <row r="1082" spans="1:10" x14ac:dyDescent="0.25">
      <c r="A1082">
        <v>31</v>
      </c>
      <c r="B1082" s="4">
        <v>43315</v>
      </c>
      <c r="C1082" t="s">
        <v>285</v>
      </c>
      <c r="D1082" t="s">
        <v>511</v>
      </c>
      <c r="E1082">
        <v>31961046</v>
      </c>
      <c r="F1082">
        <v>32732222</v>
      </c>
      <c r="G1082" t="s">
        <v>287</v>
      </c>
      <c r="H1082" s="2">
        <v>-61</v>
      </c>
      <c r="I1082" t="s">
        <v>233</v>
      </c>
      <c r="J1082" t="s">
        <v>485</v>
      </c>
    </row>
    <row r="1083" spans="1:10" x14ac:dyDescent="0.25">
      <c r="A1083">
        <v>31</v>
      </c>
      <c r="B1083" s="4">
        <v>43315</v>
      </c>
      <c r="C1083" t="s">
        <v>285</v>
      </c>
      <c r="D1083" t="s">
        <v>511</v>
      </c>
      <c r="E1083">
        <v>31963619</v>
      </c>
      <c r="F1083">
        <v>32736239</v>
      </c>
      <c r="G1083" t="s">
        <v>287</v>
      </c>
      <c r="H1083" s="2">
        <v>-61</v>
      </c>
      <c r="I1083" t="s">
        <v>115</v>
      </c>
      <c r="J1083" t="s">
        <v>438</v>
      </c>
    </row>
    <row r="1084" spans="1:10" x14ac:dyDescent="0.25">
      <c r="A1084">
        <v>31</v>
      </c>
      <c r="B1084" s="4">
        <v>43315</v>
      </c>
      <c r="C1084" t="s">
        <v>592</v>
      </c>
      <c r="D1084" t="s">
        <v>593</v>
      </c>
      <c r="E1084">
        <v>31961681</v>
      </c>
      <c r="F1084">
        <v>32733151</v>
      </c>
      <c r="G1084" t="s">
        <v>287</v>
      </c>
      <c r="H1084" s="2">
        <v>-27</v>
      </c>
      <c r="I1084" t="s">
        <v>253</v>
      </c>
      <c r="J1084" t="s">
        <v>445</v>
      </c>
    </row>
    <row r="1085" spans="1:10" x14ac:dyDescent="0.25">
      <c r="A1085">
        <v>31</v>
      </c>
      <c r="B1085" s="4">
        <v>43315</v>
      </c>
      <c r="C1085" t="s">
        <v>592</v>
      </c>
      <c r="D1085" t="s">
        <v>593</v>
      </c>
      <c r="E1085">
        <v>31963619</v>
      </c>
      <c r="F1085">
        <v>32736238</v>
      </c>
      <c r="G1085" t="s">
        <v>287</v>
      </c>
      <c r="H1085" s="2">
        <v>-27</v>
      </c>
      <c r="I1085" t="s">
        <v>115</v>
      </c>
      <c r="J1085" t="s">
        <v>438</v>
      </c>
    </row>
    <row r="1086" spans="1:10" x14ac:dyDescent="0.25">
      <c r="A1086">
        <v>31</v>
      </c>
      <c r="B1086" s="4">
        <v>43315</v>
      </c>
      <c r="C1086" t="s">
        <v>592</v>
      </c>
      <c r="D1086" t="s">
        <v>593</v>
      </c>
      <c r="E1086">
        <v>31963621</v>
      </c>
      <c r="F1086">
        <v>32736243</v>
      </c>
      <c r="G1086" t="s">
        <v>287</v>
      </c>
      <c r="H1086" s="2">
        <v>-27</v>
      </c>
      <c r="I1086" t="s">
        <v>204</v>
      </c>
      <c r="J1086" t="s">
        <v>575</v>
      </c>
    </row>
    <row r="1087" spans="1:10" x14ac:dyDescent="0.25">
      <c r="A1087">
        <v>35</v>
      </c>
      <c r="B1087" s="4">
        <v>43343</v>
      </c>
      <c r="C1087" t="s">
        <v>460</v>
      </c>
      <c r="D1087" t="s">
        <v>489</v>
      </c>
      <c r="E1087">
        <v>32037340</v>
      </c>
      <c r="F1087">
        <v>32830694</v>
      </c>
      <c r="G1087" t="s">
        <v>287</v>
      </c>
      <c r="H1087" s="2">
        <v>1</v>
      </c>
      <c r="I1087" t="s">
        <v>275</v>
      </c>
      <c r="J1087" s="5" t="s">
        <v>450</v>
      </c>
    </row>
    <row r="1088" spans="1:10" x14ac:dyDescent="0.25">
      <c r="A1088">
        <v>35</v>
      </c>
      <c r="B1088" s="4">
        <v>43343</v>
      </c>
      <c r="C1088" t="s">
        <v>460</v>
      </c>
      <c r="D1088" t="s">
        <v>489</v>
      </c>
      <c r="E1088">
        <v>32037870</v>
      </c>
      <c r="F1088">
        <v>32831535</v>
      </c>
      <c r="G1088" t="s">
        <v>287</v>
      </c>
      <c r="H1088" s="2">
        <v>1</v>
      </c>
      <c r="I1088" t="s">
        <v>88</v>
      </c>
      <c r="J1088" s="5" t="s">
        <v>452</v>
      </c>
    </row>
    <row r="1089" spans="1:10" x14ac:dyDescent="0.25">
      <c r="A1089">
        <v>35</v>
      </c>
      <c r="B1089" s="4">
        <v>43343</v>
      </c>
      <c r="C1089" t="s">
        <v>460</v>
      </c>
      <c r="D1089" t="s">
        <v>489</v>
      </c>
      <c r="E1089">
        <v>32039094</v>
      </c>
      <c r="F1089">
        <v>32833508</v>
      </c>
      <c r="G1089" t="s">
        <v>287</v>
      </c>
      <c r="H1089" s="2">
        <v>1</v>
      </c>
      <c r="I1089" t="s">
        <v>252</v>
      </c>
      <c r="J1089" s="5" t="s">
        <v>451</v>
      </c>
    </row>
    <row r="1090" spans="1:10" x14ac:dyDescent="0.25">
      <c r="A1090">
        <v>31</v>
      </c>
      <c r="B1090" s="4">
        <v>43315</v>
      </c>
      <c r="C1090" t="s">
        <v>304</v>
      </c>
      <c r="D1090" t="s">
        <v>308</v>
      </c>
      <c r="E1090">
        <v>31774273</v>
      </c>
      <c r="F1090">
        <v>32508565</v>
      </c>
      <c r="G1090" t="s">
        <v>287</v>
      </c>
      <c r="H1090" s="2">
        <v>-25</v>
      </c>
      <c r="I1090" t="s">
        <v>151</v>
      </c>
      <c r="J1090" t="s">
        <v>351</v>
      </c>
    </row>
    <row r="1091" spans="1:10" x14ac:dyDescent="0.25">
      <c r="A1091">
        <v>31</v>
      </c>
      <c r="B1091" s="4">
        <v>43315</v>
      </c>
      <c r="C1091" t="s">
        <v>304</v>
      </c>
      <c r="D1091" t="s">
        <v>308</v>
      </c>
      <c r="E1091">
        <v>31955798</v>
      </c>
      <c r="F1091">
        <v>32724979</v>
      </c>
      <c r="G1091" t="s">
        <v>287</v>
      </c>
      <c r="H1091" s="2">
        <v>-25</v>
      </c>
      <c r="I1091" t="s">
        <v>151</v>
      </c>
      <c r="J1091" t="s">
        <v>351</v>
      </c>
    </row>
    <row r="1092" spans="1:10" x14ac:dyDescent="0.25">
      <c r="A1092">
        <v>31</v>
      </c>
      <c r="B1092" s="4">
        <v>43315</v>
      </c>
      <c r="C1092" t="s">
        <v>304</v>
      </c>
      <c r="D1092" t="s">
        <v>356</v>
      </c>
      <c r="E1092">
        <v>31500927</v>
      </c>
      <c r="F1092">
        <v>32155320</v>
      </c>
      <c r="G1092" t="s">
        <v>287</v>
      </c>
      <c r="H1092" s="2">
        <v>-71</v>
      </c>
      <c r="I1092" t="s">
        <v>151</v>
      </c>
      <c r="J1092" t="s">
        <v>351</v>
      </c>
    </row>
    <row r="1093" spans="1:10" x14ac:dyDescent="0.25">
      <c r="A1093">
        <v>31</v>
      </c>
      <c r="B1093" s="4">
        <v>43315</v>
      </c>
      <c r="C1093" t="s">
        <v>304</v>
      </c>
      <c r="D1093" t="s">
        <v>400</v>
      </c>
      <c r="E1093">
        <v>31962364</v>
      </c>
      <c r="F1093">
        <v>32734206</v>
      </c>
      <c r="G1093" t="s">
        <v>287</v>
      </c>
      <c r="H1093" s="2">
        <v>-9</v>
      </c>
      <c r="I1093" t="s">
        <v>274</v>
      </c>
      <c r="J1093" t="s">
        <v>396</v>
      </c>
    </row>
    <row r="1094" spans="1:10" x14ac:dyDescent="0.25">
      <c r="A1094">
        <v>31</v>
      </c>
      <c r="B1094" s="4">
        <v>43315</v>
      </c>
      <c r="C1094" t="s">
        <v>304</v>
      </c>
      <c r="D1094" t="s">
        <v>358</v>
      </c>
      <c r="E1094">
        <v>31961143</v>
      </c>
      <c r="F1094">
        <v>32732346</v>
      </c>
      <c r="G1094" t="s">
        <v>287</v>
      </c>
      <c r="H1094" s="2">
        <v>-6</v>
      </c>
      <c r="I1094" t="s">
        <v>222</v>
      </c>
      <c r="J1094" t="s">
        <v>616</v>
      </c>
    </row>
    <row r="1095" spans="1:10" x14ac:dyDescent="0.25">
      <c r="A1095">
        <v>35</v>
      </c>
      <c r="B1095" s="4">
        <v>43343</v>
      </c>
      <c r="C1095" t="s">
        <v>460</v>
      </c>
      <c r="D1095" t="s">
        <v>489</v>
      </c>
      <c r="E1095">
        <v>32040404</v>
      </c>
      <c r="F1095">
        <v>32835694</v>
      </c>
      <c r="G1095" t="s">
        <v>287</v>
      </c>
      <c r="H1095" s="2">
        <v>1</v>
      </c>
      <c r="I1095" t="s">
        <v>239</v>
      </c>
      <c r="J1095" s="5" t="s">
        <v>432</v>
      </c>
    </row>
    <row r="1096" spans="1:10" x14ac:dyDescent="0.25">
      <c r="A1096">
        <v>35</v>
      </c>
      <c r="B1096" s="4">
        <v>43343</v>
      </c>
      <c r="C1096" t="s">
        <v>304</v>
      </c>
      <c r="D1096" t="s">
        <v>311</v>
      </c>
      <c r="E1096">
        <v>32035058</v>
      </c>
      <c r="F1096">
        <v>32827119</v>
      </c>
      <c r="G1096" t="s">
        <v>287</v>
      </c>
      <c r="H1096" s="2">
        <v>-13</v>
      </c>
      <c r="I1096" t="s">
        <v>151</v>
      </c>
      <c r="J1096" t="s">
        <v>493</v>
      </c>
    </row>
    <row r="1097" spans="1:10" x14ac:dyDescent="0.25">
      <c r="A1097">
        <v>35</v>
      </c>
      <c r="B1097" s="4">
        <v>43343</v>
      </c>
      <c r="C1097" t="s">
        <v>304</v>
      </c>
      <c r="D1097" t="s">
        <v>356</v>
      </c>
      <c r="E1097">
        <v>32032753</v>
      </c>
      <c r="F1097">
        <v>32823514</v>
      </c>
      <c r="G1097" t="s">
        <v>287</v>
      </c>
      <c r="H1097" s="2">
        <v>-71</v>
      </c>
      <c r="I1097" t="s">
        <v>151</v>
      </c>
      <c r="J1097" t="s">
        <v>493</v>
      </c>
    </row>
    <row r="1098" spans="1:10" x14ac:dyDescent="0.25">
      <c r="A1098">
        <v>35</v>
      </c>
      <c r="B1098" s="4">
        <v>43343</v>
      </c>
      <c r="C1098" t="s">
        <v>304</v>
      </c>
      <c r="D1098" t="s">
        <v>355</v>
      </c>
      <c r="E1098">
        <v>32034258</v>
      </c>
      <c r="F1098">
        <v>32825883</v>
      </c>
      <c r="G1098" t="s">
        <v>287</v>
      </c>
      <c r="H1098" s="2">
        <v>-48</v>
      </c>
      <c r="I1098" t="s">
        <v>151</v>
      </c>
      <c r="J1098" t="s">
        <v>493</v>
      </c>
    </row>
    <row r="1099" spans="1:10" x14ac:dyDescent="0.25">
      <c r="A1099">
        <v>35</v>
      </c>
      <c r="B1099" s="4">
        <v>43343</v>
      </c>
      <c r="C1099" t="s">
        <v>304</v>
      </c>
      <c r="D1099" t="s">
        <v>308</v>
      </c>
      <c r="E1099">
        <v>32035735</v>
      </c>
      <c r="F1099">
        <v>32828170</v>
      </c>
      <c r="G1099" t="s">
        <v>287</v>
      </c>
      <c r="H1099" s="2">
        <v>-25</v>
      </c>
      <c r="I1099" t="s">
        <v>151</v>
      </c>
      <c r="J1099" t="s">
        <v>493</v>
      </c>
    </row>
    <row r="1100" spans="1:10" x14ac:dyDescent="0.25">
      <c r="A1100">
        <v>35</v>
      </c>
      <c r="B1100" s="4">
        <v>43345</v>
      </c>
      <c r="C1100" t="s">
        <v>502</v>
      </c>
      <c r="D1100" t="s">
        <v>503</v>
      </c>
      <c r="E1100">
        <v>32051679</v>
      </c>
      <c r="F1100">
        <v>32852735</v>
      </c>
      <c r="G1100" t="s">
        <v>287</v>
      </c>
      <c r="H1100" s="2">
        <v>-6</v>
      </c>
      <c r="I1100" t="s">
        <v>228</v>
      </c>
      <c r="J1100" s="5" t="s">
        <v>504</v>
      </c>
    </row>
    <row r="1101" spans="1:10" x14ac:dyDescent="0.25">
      <c r="A1101">
        <v>35</v>
      </c>
      <c r="B1101" s="4">
        <v>43345</v>
      </c>
      <c r="C1101" t="s">
        <v>502</v>
      </c>
      <c r="D1101" t="s">
        <v>503</v>
      </c>
      <c r="E1101">
        <v>32051693</v>
      </c>
      <c r="F1101">
        <v>32852751</v>
      </c>
      <c r="G1101" t="s">
        <v>287</v>
      </c>
      <c r="H1101" s="2">
        <v>-6</v>
      </c>
      <c r="I1101" t="s">
        <v>228</v>
      </c>
      <c r="J1101" s="5" t="s">
        <v>504</v>
      </c>
    </row>
    <row r="1102" spans="1:10" x14ac:dyDescent="0.25">
      <c r="A1102">
        <v>35</v>
      </c>
      <c r="B1102" s="4">
        <v>43345</v>
      </c>
      <c r="C1102" t="s">
        <v>502</v>
      </c>
      <c r="D1102" t="s">
        <v>503</v>
      </c>
      <c r="E1102">
        <v>32051703</v>
      </c>
      <c r="F1102">
        <v>32852765</v>
      </c>
      <c r="G1102" t="s">
        <v>287</v>
      </c>
      <c r="H1102" s="2">
        <v>-6</v>
      </c>
      <c r="I1102" t="s">
        <v>228</v>
      </c>
      <c r="J1102" s="5" t="s">
        <v>504</v>
      </c>
    </row>
    <row r="1103" spans="1:10" x14ac:dyDescent="0.25">
      <c r="A1103">
        <v>35</v>
      </c>
      <c r="B1103" s="4">
        <v>43345</v>
      </c>
      <c r="C1103" t="s">
        <v>460</v>
      </c>
      <c r="D1103" t="s">
        <v>489</v>
      </c>
      <c r="E1103">
        <v>32049856</v>
      </c>
      <c r="F1103">
        <v>32850225</v>
      </c>
      <c r="G1103" t="s">
        <v>287</v>
      </c>
      <c r="H1103" s="2">
        <v>1</v>
      </c>
      <c r="I1103" t="s">
        <v>579</v>
      </c>
      <c r="J1103" s="5" t="s">
        <v>617</v>
      </c>
    </row>
    <row r="1104" spans="1:10" x14ac:dyDescent="0.25">
      <c r="A1104">
        <v>36</v>
      </c>
      <c r="B1104" s="4">
        <v>43346</v>
      </c>
      <c r="C1104" t="s">
        <v>285</v>
      </c>
      <c r="D1104" t="s">
        <v>290</v>
      </c>
      <c r="E1104">
        <v>32054717</v>
      </c>
      <c r="F1104">
        <v>32856905</v>
      </c>
      <c r="G1104" t="s">
        <v>287</v>
      </c>
      <c r="H1104" s="2">
        <v>-21</v>
      </c>
      <c r="I1104" t="s">
        <v>256</v>
      </c>
      <c r="J1104" s="5" t="s">
        <v>404</v>
      </c>
    </row>
    <row r="1105" spans="1:10" x14ac:dyDescent="0.25">
      <c r="A1105">
        <v>31</v>
      </c>
      <c r="B1105" s="4">
        <v>43316</v>
      </c>
      <c r="C1105" t="s">
        <v>285</v>
      </c>
      <c r="D1105" t="s">
        <v>340</v>
      </c>
      <c r="E1105">
        <v>31965721</v>
      </c>
      <c r="F1105">
        <v>32739972</v>
      </c>
      <c r="G1105" t="s">
        <v>287</v>
      </c>
      <c r="H1105" s="2">
        <v>-11</v>
      </c>
      <c r="I1105" t="s">
        <v>224</v>
      </c>
      <c r="J1105" t="s">
        <v>391</v>
      </c>
    </row>
    <row r="1106" spans="1:10" x14ac:dyDescent="0.25">
      <c r="A1106">
        <v>31</v>
      </c>
      <c r="B1106" s="4">
        <v>43316</v>
      </c>
      <c r="C1106" t="s">
        <v>285</v>
      </c>
      <c r="D1106" t="s">
        <v>340</v>
      </c>
      <c r="E1106">
        <v>31968849</v>
      </c>
      <c r="F1106">
        <v>32744441</v>
      </c>
      <c r="G1106" t="s">
        <v>287</v>
      </c>
      <c r="H1106" s="2">
        <v>-11</v>
      </c>
      <c r="I1106" t="s">
        <v>237</v>
      </c>
      <c r="J1106" t="s">
        <v>430</v>
      </c>
    </row>
    <row r="1107" spans="1:10" x14ac:dyDescent="0.25">
      <c r="A1107">
        <v>31</v>
      </c>
      <c r="B1107" s="4">
        <v>43316</v>
      </c>
      <c r="C1107" t="s">
        <v>285</v>
      </c>
      <c r="D1107" t="s">
        <v>340</v>
      </c>
      <c r="E1107">
        <v>31969632</v>
      </c>
      <c r="F1107">
        <v>32745368</v>
      </c>
      <c r="G1107" t="s">
        <v>287</v>
      </c>
      <c r="H1107" s="2">
        <v>-11</v>
      </c>
      <c r="I1107" t="s">
        <v>232</v>
      </c>
      <c r="J1107" t="s">
        <v>528</v>
      </c>
    </row>
    <row r="1108" spans="1:10" x14ac:dyDescent="0.25">
      <c r="A1108">
        <v>31</v>
      </c>
      <c r="B1108" s="4">
        <v>43316</v>
      </c>
      <c r="C1108" t="s">
        <v>285</v>
      </c>
      <c r="D1108" t="s">
        <v>341</v>
      </c>
      <c r="E1108">
        <v>31966843</v>
      </c>
      <c r="F1108">
        <v>32741820</v>
      </c>
      <c r="G1108" t="s">
        <v>287</v>
      </c>
      <c r="H1108" s="2">
        <v>-11</v>
      </c>
      <c r="I1108" t="s">
        <v>256</v>
      </c>
      <c r="J1108" t="s">
        <v>618</v>
      </c>
    </row>
    <row r="1109" spans="1:10" x14ac:dyDescent="0.25">
      <c r="A1109">
        <v>31</v>
      </c>
      <c r="B1109" s="4">
        <v>43316</v>
      </c>
      <c r="C1109" t="s">
        <v>285</v>
      </c>
      <c r="D1109" t="s">
        <v>341</v>
      </c>
      <c r="E1109">
        <v>31966912</v>
      </c>
      <c r="F1109">
        <v>32741924</v>
      </c>
      <c r="G1109" t="s">
        <v>287</v>
      </c>
      <c r="H1109" s="2">
        <v>-11</v>
      </c>
      <c r="I1109" t="s">
        <v>256</v>
      </c>
      <c r="J1109" t="s">
        <v>618</v>
      </c>
    </row>
    <row r="1110" spans="1:10" x14ac:dyDescent="0.25">
      <c r="A1110">
        <v>31</v>
      </c>
      <c r="B1110" s="4">
        <v>43316</v>
      </c>
      <c r="C1110" t="s">
        <v>285</v>
      </c>
      <c r="D1110" t="s">
        <v>321</v>
      </c>
      <c r="E1110">
        <v>31965690</v>
      </c>
      <c r="F1110">
        <v>32739921</v>
      </c>
      <c r="G1110" t="s">
        <v>287</v>
      </c>
      <c r="H1110" s="2">
        <v>-6</v>
      </c>
      <c r="I1110" t="s">
        <v>224</v>
      </c>
      <c r="J1110" t="s">
        <v>391</v>
      </c>
    </row>
    <row r="1111" spans="1:10" x14ac:dyDescent="0.25">
      <c r="A1111">
        <v>31</v>
      </c>
      <c r="B1111" s="4">
        <v>43316</v>
      </c>
      <c r="C1111" t="s">
        <v>285</v>
      </c>
      <c r="D1111" t="s">
        <v>321</v>
      </c>
      <c r="E1111">
        <v>31965764</v>
      </c>
      <c r="F1111">
        <v>32740043</v>
      </c>
      <c r="G1111" t="s">
        <v>287</v>
      </c>
      <c r="H1111" s="2">
        <v>-6</v>
      </c>
      <c r="I1111" t="s">
        <v>224</v>
      </c>
      <c r="J1111" t="s">
        <v>391</v>
      </c>
    </row>
    <row r="1112" spans="1:10" x14ac:dyDescent="0.25">
      <c r="A1112">
        <v>31</v>
      </c>
      <c r="B1112" s="4">
        <v>43316</v>
      </c>
      <c r="C1112" t="s">
        <v>285</v>
      </c>
      <c r="D1112" t="s">
        <v>321</v>
      </c>
      <c r="E1112">
        <v>31967953</v>
      </c>
      <c r="F1112">
        <v>32743346</v>
      </c>
      <c r="G1112" t="s">
        <v>287</v>
      </c>
      <c r="H1112" s="2">
        <v>-6</v>
      </c>
      <c r="I1112" t="s">
        <v>234</v>
      </c>
      <c r="J1112" t="s">
        <v>619</v>
      </c>
    </row>
    <row r="1113" spans="1:10" x14ac:dyDescent="0.25">
      <c r="A1113">
        <v>31</v>
      </c>
      <c r="B1113" s="4">
        <v>43316</v>
      </c>
      <c r="C1113" t="s">
        <v>285</v>
      </c>
      <c r="D1113" t="s">
        <v>321</v>
      </c>
      <c r="E1113">
        <v>31968261</v>
      </c>
      <c r="F1113">
        <v>32743715</v>
      </c>
      <c r="G1113" t="s">
        <v>287</v>
      </c>
      <c r="H1113" s="2">
        <v>-6</v>
      </c>
      <c r="I1113" t="s">
        <v>151</v>
      </c>
      <c r="J1113" t="s">
        <v>477</v>
      </c>
    </row>
    <row r="1114" spans="1:10" x14ac:dyDescent="0.25">
      <c r="A1114">
        <v>31</v>
      </c>
      <c r="B1114" s="4">
        <v>43316</v>
      </c>
      <c r="C1114" t="s">
        <v>285</v>
      </c>
      <c r="D1114" t="s">
        <v>321</v>
      </c>
      <c r="E1114">
        <v>31968340</v>
      </c>
      <c r="F1114">
        <v>32743816</v>
      </c>
      <c r="G1114" t="s">
        <v>287</v>
      </c>
      <c r="H1114" s="2">
        <v>-6</v>
      </c>
      <c r="I1114" t="s">
        <v>101</v>
      </c>
      <c r="J1114" t="s">
        <v>446</v>
      </c>
    </row>
    <row r="1115" spans="1:10" x14ac:dyDescent="0.25">
      <c r="A1115">
        <v>31</v>
      </c>
      <c r="B1115" s="4">
        <v>43316</v>
      </c>
      <c r="C1115" t="s">
        <v>285</v>
      </c>
      <c r="D1115" t="s">
        <v>321</v>
      </c>
      <c r="E1115">
        <v>31969433</v>
      </c>
      <c r="F1115">
        <v>32745130</v>
      </c>
      <c r="G1115" t="s">
        <v>287</v>
      </c>
      <c r="H1115" s="2">
        <v>-6</v>
      </c>
      <c r="I1115" t="s">
        <v>264</v>
      </c>
      <c r="J1115" t="s">
        <v>620</v>
      </c>
    </row>
    <row r="1116" spans="1:10" x14ac:dyDescent="0.25">
      <c r="A1116">
        <v>31</v>
      </c>
      <c r="B1116" s="4">
        <v>43316</v>
      </c>
      <c r="C1116" t="s">
        <v>285</v>
      </c>
      <c r="D1116" t="s">
        <v>321</v>
      </c>
      <c r="E1116">
        <v>31969536</v>
      </c>
      <c r="F1116">
        <v>32745257</v>
      </c>
      <c r="G1116" t="s">
        <v>287</v>
      </c>
      <c r="H1116" s="2">
        <v>-6</v>
      </c>
      <c r="I1116" t="s">
        <v>203</v>
      </c>
      <c r="J1116" t="s">
        <v>479</v>
      </c>
    </row>
    <row r="1117" spans="1:10" x14ac:dyDescent="0.25">
      <c r="A1117">
        <v>31</v>
      </c>
      <c r="B1117" s="4">
        <v>43316</v>
      </c>
      <c r="C1117" t="s">
        <v>285</v>
      </c>
      <c r="D1117" t="s">
        <v>357</v>
      </c>
      <c r="E1117">
        <v>31967910</v>
      </c>
      <c r="F1117">
        <v>32743287</v>
      </c>
      <c r="G1117" t="s">
        <v>287</v>
      </c>
      <c r="H1117" s="2">
        <v>-30</v>
      </c>
      <c r="I1117" t="s">
        <v>256</v>
      </c>
      <c r="J1117" t="s">
        <v>618</v>
      </c>
    </row>
    <row r="1118" spans="1:10" x14ac:dyDescent="0.25">
      <c r="A1118">
        <v>31</v>
      </c>
      <c r="B1118" s="4">
        <v>43316</v>
      </c>
      <c r="C1118" t="s">
        <v>285</v>
      </c>
      <c r="D1118" t="s">
        <v>295</v>
      </c>
      <c r="E1118">
        <v>31967919</v>
      </c>
      <c r="F1118">
        <v>32743302</v>
      </c>
      <c r="G1118" t="s">
        <v>287</v>
      </c>
      <c r="H1118" s="2">
        <v>-40</v>
      </c>
      <c r="I1118" t="s">
        <v>324</v>
      </c>
      <c r="J1118" t="s">
        <v>325</v>
      </c>
    </row>
    <row r="1119" spans="1:10" x14ac:dyDescent="0.25">
      <c r="A1119">
        <v>31</v>
      </c>
      <c r="B1119" s="4">
        <v>43316</v>
      </c>
      <c r="C1119" t="s">
        <v>285</v>
      </c>
      <c r="D1119" t="s">
        <v>295</v>
      </c>
      <c r="E1119">
        <v>31969574</v>
      </c>
      <c r="F1119">
        <v>32745300</v>
      </c>
      <c r="G1119" t="s">
        <v>287</v>
      </c>
      <c r="H1119" s="2">
        <v>-40</v>
      </c>
      <c r="I1119" t="s">
        <v>256</v>
      </c>
      <c r="J1119" t="s">
        <v>361</v>
      </c>
    </row>
    <row r="1120" spans="1:10" x14ac:dyDescent="0.25">
      <c r="A1120">
        <v>31</v>
      </c>
      <c r="B1120" s="4">
        <v>43316</v>
      </c>
      <c r="C1120" t="s">
        <v>285</v>
      </c>
      <c r="D1120" t="s">
        <v>326</v>
      </c>
      <c r="E1120">
        <v>31969698</v>
      </c>
      <c r="F1120">
        <v>32745446</v>
      </c>
      <c r="G1120" t="s">
        <v>287</v>
      </c>
      <c r="H1120" s="2">
        <v>-20</v>
      </c>
      <c r="I1120" t="s">
        <v>151</v>
      </c>
      <c r="J1120" t="s">
        <v>543</v>
      </c>
    </row>
    <row r="1121" spans="1:10" x14ac:dyDescent="0.25">
      <c r="A1121">
        <v>31</v>
      </c>
      <c r="B1121" s="4">
        <v>43316</v>
      </c>
      <c r="C1121" t="s">
        <v>285</v>
      </c>
      <c r="D1121" t="s">
        <v>455</v>
      </c>
      <c r="E1121">
        <v>31965643</v>
      </c>
      <c r="F1121">
        <v>32739849</v>
      </c>
      <c r="G1121" t="s">
        <v>287</v>
      </c>
      <c r="H1121" s="2">
        <v>-24</v>
      </c>
      <c r="I1121" t="s">
        <v>106</v>
      </c>
      <c r="J1121" t="s">
        <v>610</v>
      </c>
    </row>
    <row r="1122" spans="1:10" x14ac:dyDescent="0.25">
      <c r="A1122">
        <v>31</v>
      </c>
      <c r="B1122" s="4">
        <v>43316</v>
      </c>
      <c r="C1122" t="s">
        <v>285</v>
      </c>
      <c r="D1122" t="s">
        <v>293</v>
      </c>
      <c r="E1122">
        <v>31965643</v>
      </c>
      <c r="F1122">
        <v>32739848</v>
      </c>
      <c r="G1122" t="s">
        <v>287</v>
      </c>
      <c r="H1122" s="2">
        <v>-33</v>
      </c>
      <c r="I1122" t="s">
        <v>106</v>
      </c>
      <c r="J1122" t="s">
        <v>610</v>
      </c>
    </row>
    <row r="1123" spans="1:10" x14ac:dyDescent="0.25">
      <c r="A1123">
        <v>31</v>
      </c>
      <c r="B1123" s="4">
        <v>43316</v>
      </c>
      <c r="C1123" t="s">
        <v>285</v>
      </c>
      <c r="D1123" t="s">
        <v>293</v>
      </c>
      <c r="E1123">
        <v>31965655</v>
      </c>
      <c r="F1123">
        <v>32739869</v>
      </c>
      <c r="G1123" t="s">
        <v>287</v>
      </c>
      <c r="H1123" s="2">
        <v>-33</v>
      </c>
      <c r="I1123" t="s">
        <v>244</v>
      </c>
      <c r="J1123" t="s">
        <v>621</v>
      </c>
    </row>
    <row r="1124" spans="1:10" x14ac:dyDescent="0.25">
      <c r="A1124">
        <v>31</v>
      </c>
      <c r="B1124" s="4">
        <v>43316</v>
      </c>
      <c r="C1124" t="s">
        <v>285</v>
      </c>
      <c r="D1124" t="s">
        <v>293</v>
      </c>
      <c r="E1124">
        <v>31965712</v>
      </c>
      <c r="F1124">
        <v>32739955</v>
      </c>
      <c r="G1124" t="s">
        <v>287</v>
      </c>
      <c r="H1124" s="2">
        <v>-33</v>
      </c>
      <c r="I1124" t="s">
        <v>106</v>
      </c>
      <c r="J1124" t="s">
        <v>610</v>
      </c>
    </row>
    <row r="1125" spans="1:10" x14ac:dyDescent="0.25">
      <c r="A1125">
        <v>31</v>
      </c>
      <c r="B1125" s="4">
        <v>43316</v>
      </c>
      <c r="C1125" t="s">
        <v>285</v>
      </c>
      <c r="D1125" t="s">
        <v>286</v>
      </c>
      <c r="E1125">
        <v>31969288</v>
      </c>
      <c r="F1125">
        <v>32744958</v>
      </c>
      <c r="G1125" t="s">
        <v>287</v>
      </c>
      <c r="H1125" s="2">
        <v>-10</v>
      </c>
      <c r="I1125" t="s">
        <v>210</v>
      </c>
      <c r="J1125" t="s">
        <v>364</v>
      </c>
    </row>
    <row r="1126" spans="1:10" x14ac:dyDescent="0.25">
      <c r="A1126">
        <v>31</v>
      </c>
      <c r="B1126" s="4">
        <v>43316</v>
      </c>
      <c r="C1126" t="s">
        <v>285</v>
      </c>
      <c r="D1126" t="s">
        <v>406</v>
      </c>
      <c r="E1126">
        <v>31966805</v>
      </c>
      <c r="F1126">
        <v>32741771</v>
      </c>
      <c r="G1126" t="s">
        <v>287</v>
      </c>
      <c r="H1126" s="2">
        <v>-3</v>
      </c>
      <c r="I1126" t="s">
        <v>256</v>
      </c>
      <c r="J1126" t="s">
        <v>618</v>
      </c>
    </row>
    <row r="1127" spans="1:10" x14ac:dyDescent="0.25">
      <c r="A1127">
        <v>31</v>
      </c>
      <c r="B1127" s="4">
        <v>43316</v>
      </c>
      <c r="C1127" t="s">
        <v>285</v>
      </c>
      <c r="D1127" t="s">
        <v>291</v>
      </c>
      <c r="E1127">
        <v>31968402</v>
      </c>
      <c r="F1127">
        <v>32743885</v>
      </c>
      <c r="G1127" t="s">
        <v>287</v>
      </c>
      <c r="H1127" s="2">
        <v>-7</v>
      </c>
      <c r="I1127" t="s">
        <v>111</v>
      </c>
      <c r="J1127" t="s">
        <v>622</v>
      </c>
    </row>
    <row r="1128" spans="1:10" x14ac:dyDescent="0.25">
      <c r="A1128">
        <v>31</v>
      </c>
      <c r="B1128" s="4">
        <v>43316</v>
      </c>
      <c r="C1128" t="s">
        <v>285</v>
      </c>
      <c r="D1128" t="s">
        <v>291</v>
      </c>
      <c r="E1128">
        <v>31969700</v>
      </c>
      <c r="F1128">
        <v>32745448</v>
      </c>
      <c r="G1128" t="s">
        <v>287</v>
      </c>
      <c r="H1128" s="2">
        <v>-7</v>
      </c>
      <c r="I1128" t="s">
        <v>151</v>
      </c>
      <c r="J1128" t="s">
        <v>543</v>
      </c>
    </row>
    <row r="1129" spans="1:10" x14ac:dyDescent="0.25">
      <c r="A1129">
        <v>31</v>
      </c>
      <c r="B1129" s="4">
        <v>43316</v>
      </c>
      <c r="C1129" t="s">
        <v>285</v>
      </c>
      <c r="D1129" t="s">
        <v>354</v>
      </c>
      <c r="E1129">
        <v>31965643</v>
      </c>
      <c r="F1129">
        <v>32739850</v>
      </c>
      <c r="G1129" t="s">
        <v>287</v>
      </c>
      <c r="H1129" s="2">
        <v>-1</v>
      </c>
      <c r="I1129" t="s">
        <v>106</v>
      </c>
      <c r="J1129" t="s">
        <v>610</v>
      </c>
    </row>
    <row r="1130" spans="1:10" x14ac:dyDescent="0.25">
      <c r="A1130">
        <v>31</v>
      </c>
      <c r="B1130" s="4">
        <v>43316</v>
      </c>
      <c r="C1130" t="s">
        <v>285</v>
      </c>
      <c r="D1130" t="s">
        <v>354</v>
      </c>
      <c r="E1130">
        <v>31965712</v>
      </c>
      <c r="F1130">
        <v>32739956</v>
      </c>
      <c r="G1130" t="s">
        <v>287</v>
      </c>
      <c r="H1130" s="2">
        <v>-1</v>
      </c>
      <c r="I1130" t="s">
        <v>106</v>
      </c>
      <c r="J1130" t="s">
        <v>610</v>
      </c>
    </row>
    <row r="1131" spans="1:10" x14ac:dyDescent="0.25">
      <c r="A1131">
        <v>31</v>
      </c>
      <c r="B1131" s="4">
        <v>43316</v>
      </c>
      <c r="C1131" t="s">
        <v>285</v>
      </c>
      <c r="D1131" t="s">
        <v>354</v>
      </c>
      <c r="E1131">
        <v>31967024</v>
      </c>
      <c r="F1131">
        <v>32742106</v>
      </c>
      <c r="G1131" t="s">
        <v>287</v>
      </c>
      <c r="H1131" s="2">
        <v>-1</v>
      </c>
      <c r="I1131" t="s">
        <v>220</v>
      </c>
      <c r="J1131" t="s">
        <v>623</v>
      </c>
    </row>
    <row r="1132" spans="1:10" x14ac:dyDescent="0.25">
      <c r="A1132">
        <v>31</v>
      </c>
      <c r="B1132" s="4">
        <v>43316</v>
      </c>
      <c r="C1132" t="s">
        <v>285</v>
      </c>
      <c r="D1132" t="s">
        <v>624</v>
      </c>
      <c r="E1132">
        <v>31965655</v>
      </c>
      <c r="F1132">
        <v>32739872</v>
      </c>
      <c r="G1132" t="s">
        <v>287</v>
      </c>
      <c r="H1132" s="2">
        <v>-16</v>
      </c>
      <c r="I1132" t="s">
        <v>244</v>
      </c>
      <c r="J1132" t="s">
        <v>621</v>
      </c>
    </row>
    <row r="1133" spans="1:10" x14ac:dyDescent="0.25">
      <c r="A1133">
        <v>31</v>
      </c>
      <c r="B1133" s="4">
        <v>43316</v>
      </c>
      <c r="C1133" t="s">
        <v>285</v>
      </c>
      <c r="D1133" t="s">
        <v>322</v>
      </c>
      <c r="E1133">
        <v>31965655</v>
      </c>
      <c r="F1133">
        <v>32739870</v>
      </c>
      <c r="G1133" t="s">
        <v>287</v>
      </c>
      <c r="H1133" s="2">
        <v>-6</v>
      </c>
      <c r="I1133" t="s">
        <v>244</v>
      </c>
      <c r="J1133" t="s">
        <v>621</v>
      </c>
    </row>
    <row r="1134" spans="1:10" x14ac:dyDescent="0.25">
      <c r="A1134">
        <v>31</v>
      </c>
      <c r="B1134" s="4">
        <v>43316</v>
      </c>
      <c r="C1134" t="s">
        <v>285</v>
      </c>
      <c r="D1134" t="s">
        <v>431</v>
      </c>
      <c r="E1134">
        <v>31965524</v>
      </c>
      <c r="F1134">
        <v>32739642</v>
      </c>
      <c r="G1134" t="s">
        <v>287</v>
      </c>
      <c r="H1134" s="2">
        <v>-7</v>
      </c>
      <c r="I1134" t="s">
        <v>97</v>
      </c>
      <c r="J1134" t="s">
        <v>625</v>
      </c>
    </row>
    <row r="1135" spans="1:10" x14ac:dyDescent="0.25">
      <c r="A1135">
        <v>31</v>
      </c>
      <c r="B1135" s="4">
        <v>43316</v>
      </c>
      <c r="C1135" t="s">
        <v>285</v>
      </c>
      <c r="D1135" t="s">
        <v>534</v>
      </c>
      <c r="E1135">
        <v>31965655</v>
      </c>
      <c r="F1135">
        <v>32739871</v>
      </c>
      <c r="G1135" t="s">
        <v>287</v>
      </c>
      <c r="H1135" s="2">
        <v>-37</v>
      </c>
      <c r="I1135" t="s">
        <v>244</v>
      </c>
      <c r="J1135" t="s">
        <v>621</v>
      </c>
    </row>
    <row r="1136" spans="1:10" x14ac:dyDescent="0.25">
      <c r="A1136">
        <v>31</v>
      </c>
      <c r="B1136" s="4">
        <v>43316</v>
      </c>
      <c r="C1136" t="s">
        <v>285</v>
      </c>
      <c r="D1136" t="s">
        <v>511</v>
      </c>
      <c r="E1136">
        <v>31965712</v>
      </c>
      <c r="F1136">
        <v>32739957</v>
      </c>
      <c r="G1136" t="s">
        <v>287</v>
      </c>
      <c r="H1136" s="2">
        <v>-61</v>
      </c>
      <c r="I1136" t="s">
        <v>106</v>
      </c>
      <c r="J1136" t="s">
        <v>610</v>
      </c>
    </row>
    <row r="1137" spans="1:10" x14ac:dyDescent="0.25">
      <c r="A1137">
        <v>31</v>
      </c>
      <c r="B1137" s="4">
        <v>43316</v>
      </c>
      <c r="C1137" t="s">
        <v>285</v>
      </c>
      <c r="D1137" t="s">
        <v>511</v>
      </c>
      <c r="E1137">
        <v>31966816</v>
      </c>
      <c r="F1137">
        <v>32741784</v>
      </c>
      <c r="G1137" t="s">
        <v>287</v>
      </c>
      <c r="H1137" s="2">
        <v>-61</v>
      </c>
      <c r="I1137" t="s">
        <v>220</v>
      </c>
      <c r="J1137" t="s">
        <v>623</v>
      </c>
    </row>
    <row r="1138" spans="1:10" x14ac:dyDescent="0.25">
      <c r="A1138">
        <v>31</v>
      </c>
      <c r="B1138" s="4">
        <v>43316</v>
      </c>
      <c r="C1138" t="s">
        <v>285</v>
      </c>
      <c r="D1138" t="s">
        <v>511</v>
      </c>
      <c r="E1138">
        <v>31966836</v>
      </c>
      <c r="F1138">
        <v>32741812</v>
      </c>
      <c r="G1138" t="s">
        <v>287</v>
      </c>
      <c r="H1138" s="2">
        <v>-61</v>
      </c>
      <c r="I1138" t="s">
        <v>220</v>
      </c>
      <c r="J1138" t="s">
        <v>623</v>
      </c>
    </row>
    <row r="1139" spans="1:10" x14ac:dyDescent="0.25">
      <c r="A1139">
        <v>31</v>
      </c>
      <c r="B1139" s="4">
        <v>43316</v>
      </c>
      <c r="C1139" t="s">
        <v>285</v>
      </c>
      <c r="D1139" t="s">
        <v>511</v>
      </c>
      <c r="E1139">
        <v>31967123</v>
      </c>
      <c r="F1139">
        <v>32742255</v>
      </c>
      <c r="G1139" t="s">
        <v>287</v>
      </c>
      <c r="H1139" s="2">
        <v>-61</v>
      </c>
      <c r="I1139" t="s">
        <v>217</v>
      </c>
      <c r="J1139" t="s">
        <v>542</v>
      </c>
    </row>
    <row r="1140" spans="1:10" x14ac:dyDescent="0.25">
      <c r="A1140">
        <v>31</v>
      </c>
      <c r="B1140" s="4">
        <v>43316</v>
      </c>
      <c r="C1140" t="s">
        <v>592</v>
      </c>
      <c r="D1140" t="s">
        <v>593</v>
      </c>
      <c r="E1140">
        <v>31965643</v>
      </c>
      <c r="F1140">
        <v>32739851</v>
      </c>
      <c r="G1140" t="s">
        <v>287</v>
      </c>
      <c r="H1140" s="2">
        <v>-27</v>
      </c>
      <c r="I1140" t="s">
        <v>106</v>
      </c>
      <c r="J1140" t="s">
        <v>610</v>
      </c>
    </row>
    <row r="1141" spans="1:10" x14ac:dyDescent="0.25">
      <c r="A1141">
        <v>31</v>
      </c>
      <c r="B1141" s="4">
        <v>43316</v>
      </c>
      <c r="C1141" t="s">
        <v>592</v>
      </c>
      <c r="D1141" t="s">
        <v>593</v>
      </c>
      <c r="E1141">
        <v>31965712</v>
      </c>
      <c r="F1141">
        <v>32739958</v>
      </c>
      <c r="G1141" t="s">
        <v>287</v>
      </c>
      <c r="H1141" s="2">
        <v>-27</v>
      </c>
      <c r="I1141" t="s">
        <v>106</v>
      </c>
      <c r="J1141" t="s">
        <v>610</v>
      </c>
    </row>
    <row r="1142" spans="1:10" x14ac:dyDescent="0.25">
      <c r="A1142">
        <v>31</v>
      </c>
      <c r="B1142" s="4">
        <v>43316</v>
      </c>
      <c r="C1142" t="s">
        <v>304</v>
      </c>
      <c r="D1142" t="s">
        <v>306</v>
      </c>
      <c r="E1142">
        <v>31968538</v>
      </c>
      <c r="F1142">
        <v>32744050</v>
      </c>
      <c r="G1142" t="s">
        <v>287</v>
      </c>
      <c r="H1142" s="2">
        <v>-25</v>
      </c>
      <c r="I1142" t="s">
        <v>249</v>
      </c>
      <c r="J1142" t="s">
        <v>454</v>
      </c>
    </row>
    <row r="1143" spans="1:10" x14ac:dyDescent="0.25">
      <c r="A1143">
        <v>31</v>
      </c>
      <c r="B1143" s="4">
        <v>43316</v>
      </c>
      <c r="C1143" t="s">
        <v>304</v>
      </c>
      <c r="D1143" t="s">
        <v>408</v>
      </c>
      <c r="E1143">
        <v>31967957</v>
      </c>
      <c r="F1143">
        <v>32743351</v>
      </c>
      <c r="G1143" t="s">
        <v>287</v>
      </c>
      <c r="H1143" s="2">
        <v>-13</v>
      </c>
      <c r="I1143" t="s">
        <v>224</v>
      </c>
      <c r="J1143" t="s">
        <v>394</v>
      </c>
    </row>
    <row r="1144" spans="1:10" x14ac:dyDescent="0.25">
      <c r="A1144">
        <v>36</v>
      </c>
      <c r="B1144" s="4">
        <v>43346</v>
      </c>
      <c r="C1144" t="s">
        <v>285</v>
      </c>
      <c r="D1144" t="s">
        <v>393</v>
      </c>
      <c r="E1144">
        <v>32054609</v>
      </c>
      <c r="F1144">
        <v>32856774</v>
      </c>
      <c r="G1144" t="s">
        <v>287</v>
      </c>
      <c r="H1144" s="2">
        <v>-49</v>
      </c>
      <c r="I1144" t="s">
        <v>209</v>
      </c>
      <c r="J1144" s="5" t="s">
        <v>471</v>
      </c>
    </row>
    <row r="1145" spans="1:10" x14ac:dyDescent="0.25">
      <c r="A1145">
        <v>37</v>
      </c>
      <c r="B1145" s="4">
        <v>43359</v>
      </c>
      <c r="C1145" t="s">
        <v>285</v>
      </c>
      <c r="D1145" t="s">
        <v>546</v>
      </c>
      <c r="E1145">
        <v>32079524</v>
      </c>
      <c r="F1145">
        <v>32889940</v>
      </c>
      <c r="G1145" t="s">
        <v>287</v>
      </c>
      <c r="H1145" s="2">
        <v>-5</v>
      </c>
      <c r="I1145" t="s">
        <v>109</v>
      </c>
      <c r="J1145" t="s">
        <v>626</v>
      </c>
    </row>
    <row r="1146" spans="1:10" x14ac:dyDescent="0.25">
      <c r="A1146">
        <v>36</v>
      </c>
      <c r="B1146" s="4">
        <v>43346</v>
      </c>
      <c r="C1146" t="s">
        <v>285</v>
      </c>
      <c r="D1146" t="s">
        <v>291</v>
      </c>
      <c r="E1146">
        <v>32055159</v>
      </c>
      <c r="F1146">
        <v>32857503</v>
      </c>
      <c r="G1146" t="s">
        <v>287</v>
      </c>
      <c r="H1146" s="2">
        <v>-7</v>
      </c>
      <c r="I1146" t="s">
        <v>239</v>
      </c>
      <c r="J1146" s="5" t="s">
        <v>432</v>
      </c>
    </row>
    <row r="1147" spans="1:10" x14ac:dyDescent="0.25">
      <c r="A1147">
        <v>31</v>
      </c>
      <c r="B1147" s="4">
        <v>43317</v>
      </c>
      <c r="C1147" t="s">
        <v>285</v>
      </c>
      <c r="D1147" t="s">
        <v>340</v>
      </c>
      <c r="E1147">
        <v>31969946</v>
      </c>
      <c r="F1147">
        <v>32745751</v>
      </c>
      <c r="G1147" t="s">
        <v>287</v>
      </c>
      <c r="H1147" s="2">
        <v>-11</v>
      </c>
      <c r="I1147" t="s">
        <v>207</v>
      </c>
      <c r="J1147" t="s">
        <v>469</v>
      </c>
    </row>
    <row r="1148" spans="1:10" x14ac:dyDescent="0.25">
      <c r="A1148">
        <v>31</v>
      </c>
      <c r="B1148" s="4">
        <v>43317</v>
      </c>
      <c r="C1148" t="s">
        <v>285</v>
      </c>
      <c r="D1148" t="s">
        <v>340</v>
      </c>
      <c r="E1148">
        <v>31971027</v>
      </c>
      <c r="F1148">
        <v>32747048</v>
      </c>
      <c r="G1148" t="s">
        <v>287</v>
      </c>
      <c r="H1148" s="2">
        <v>-11</v>
      </c>
      <c r="I1148" t="s">
        <v>106</v>
      </c>
      <c r="J1148" t="s">
        <v>610</v>
      </c>
    </row>
    <row r="1149" spans="1:10" x14ac:dyDescent="0.25">
      <c r="A1149">
        <v>31</v>
      </c>
      <c r="B1149" s="4">
        <v>43317</v>
      </c>
      <c r="C1149" t="s">
        <v>285</v>
      </c>
      <c r="D1149" t="s">
        <v>344</v>
      </c>
      <c r="E1149">
        <v>31971465</v>
      </c>
      <c r="F1149">
        <v>32747602</v>
      </c>
      <c r="G1149" t="s">
        <v>287</v>
      </c>
      <c r="H1149" s="2">
        <v>-9</v>
      </c>
      <c r="I1149" t="s">
        <v>256</v>
      </c>
      <c r="J1149" t="s">
        <v>297</v>
      </c>
    </row>
    <row r="1150" spans="1:10" x14ac:dyDescent="0.25">
      <c r="A1150">
        <v>31</v>
      </c>
      <c r="B1150" s="4">
        <v>43317</v>
      </c>
      <c r="C1150" t="s">
        <v>285</v>
      </c>
      <c r="D1150" t="s">
        <v>326</v>
      </c>
      <c r="E1150">
        <v>31971465</v>
      </c>
      <c r="F1150">
        <v>32747601</v>
      </c>
      <c r="G1150" t="s">
        <v>287</v>
      </c>
      <c r="H1150" s="2">
        <v>-20</v>
      </c>
      <c r="I1150" t="s">
        <v>256</v>
      </c>
      <c r="J1150" t="s">
        <v>297</v>
      </c>
    </row>
    <row r="1151" spans="1:10" x14ac:dyDescent="0.25">
      <c r="A1151">
        <v>31</v>
      </c>
      <c r="B1151" s="4">
        <v>43317</v>
      </c>
      <c r="C1151" t="s">
        <v>285</v>
      </c>
      <c r="D1151" t="s">
        <v>455</v>
      </c>
      <c r="E1151">
        <v>31970090</v>
      </c>
      <c r="F1151">
        <v>32745912</v>
      </c>
      <c r="G1151" t="s">
        <v>287</v>
      </c>
      <c r="H1151" s="2">
        <v>-24</v>
      </c>
      <c r="I1151" t="s">
        <v>111</v>
      </c>
      <c r="J1151" t="s">
        <v>519</v>
      </c>
    </row>
    <row r="1152" spans="1:10" x14ac:dyDescent="0.25">
      <c r="A1152">
        <v>31</v>
      </c>
      <c r="B1152" s="4">
        <v>43317</v>
      </c>
      <c r="C1152" t="s">
        <v>285</v>
      </c>
      <c r="D1152" t="s">
        <v>293</v>
      </c>
      <c r="E1152">
        <v>31971031</v>
      </c>
      <c r="F1152">
        <v>32747052</v>
      </c>
      <c r="G1152" t="s">
        <v>287</v>
      </c>
      <c r="H1152" s="2">
        <v>-33</v>
      </c>
      <c r="I1152" t="s">
        <v>252</v>
      </c>
      <c r="J1152" t="s">
        <v>570</v>
      </c>
    </row>
    <row r="1153" spans="1:10" x14ac:dyDescent="0.25">
      <c r="A1153">
        <v>31</v>
      </c>
      <c r="B1153" s="4">
        <v>43317</v>
      </c>
      <c r="C1153" t="s">
        <v>285</v>
      </c>
      <c r="D1153" t="s">
        <v>293</v>
      </c>
      <c r="E1153">
        <v>31971041</v>
      </c>
      <c r="F1153">
        <v>32747065</v>
      </c>
      <c r="G1153" t="s">
        <v>287</v>
      </c>
      <c r="H1153" s="2">
        <v>-33</v>
      </c>
      <c r="I1153" t="s">
        <v>253</v>
      </c>
      <c r="J1153" t="s">
        <v>418</v>
      </c>
    </row>
    <row r="1154" spans="1:10" x14ac:dyDescent="0.25">
      <c r="A1154">
        <v>31</v>
      </c>
      <c r="B1154" s="4">
        <v>43317</v>
      </c>
      <c r="C1154" t="s">
        <v>285</v>
      </c>
      <c r="D1154" t="s">
        <v>286</v>
      </c>
      <c r="E1154">
        <v>31970936</v>
      </c>
      <c r="F1154">
        <v>32746939</v>
      </c>
      <c r="G1154" t="s">
        <v>287</v>
      </c>
      <c r="H1154" s="2">
        <v>-10</v>
      </c>
      <c r="I1154" t="s">
        <v>216</v>
      </c>
      <c r="J1154" t="s">
        <v>419</v>
      </c>
    </row>
    <row r="1155" spans="1:10" x14ac:dyDescent="0.25">
      <c r="A1155">
        <v>31</v>
      </c>
      <c r="B1155" s="4">
        <v>43317</v>
      </c>
      <c r="C1155" t="s">
        <v>285</v>
      </c>
      <c r="D1155" t="s">
        <v>414</v>
      </c>
      <c r="E1155">
        <v>31970708</v>
      </c>
      <c r="F1155">
        <v>32746651</v>
      </c>
      <c r="G1155" t="s">
        <v>287</v>
      </c>
      <c r="H1155" s="2">
        <v>-4</v>
      </c>
      <c r="I1155" t="s">
        <v>201</v>
      </c>
      <c r="J1155" t="s">
        <v>627</v>
      </c>
    </row>
    <row r="1156" spans="1:10" x14ac:dyDescent="0.25">
      <c r="A1156">
        <v>31</v>
      </c>
      <c r="B1156" s="4">
        <v>43317</v>
      </c>
      <c r="C1156" t="s">
        <v>285</v>
      </c>
      <c r="D1156" t="s">
        <v>414</v>
      </c>
      <c r="E1156">
        <v>31971102</v>
      </c>
      <c r="F1156">
        <v>32747140</v>
      </c>
      <c r="G1156" t="s">
        <v>287</v>
      </c>
      <c r="H1156" s="2">
        <v>-4</v>
      </c>
      <c r="I1156" t="s">
        <v>251</v>
      </c>
      <c r="J1156" t="s">
        <v>415</v>
      </c>
    </row>
    <row r="1157" spans="1:10" x14ac:dyDescent="0.25">
      <c r="A1157">
        <v>31</v>
      </c>
      <c r="B1157" s="4">
        <v>43317</v>
      </c>
      <c r="C1157" t="s">
        <v>285</v>
      </c>
      <c r="D1157" t="s">
        <v>290</v>
      </c>
      <c r="E1157">
        <v>31971359</v>
      </c>
      <c r="F1157">
        <v>32747476</v>
      </c>
      <c r="G1157" t="s">
        <v>287</v>
      </c>
      <c r="H1157" s="2">
        <v>-21</v>
      </c>
      <c r="I1157" t="s">
        <v>270</v>
      </c>
      <c r="J1157" t="s">
        <v>390</v>
      </c>
    </row>
    <row r="1158" spans="1:10" x14ac:dyDescent="0.25">
      <c r="A1158">
        <v>31</v>
      </c>
      <c r="B1158" s="4">
        <v>43317</v>
      </c>
      <c r="C1158" t="s">
        <v>502</v>
      </c>
      <c r="D1158" t="s">
        <v>538</v>
      </c>
      <c r="E1158">
        <v>31971291</v>
      </c>
      <c r="F1158">
        <v>32747380</v>
      </c>
      <c r="G1158" t="s">
        <v>287</v>
      </c>
      <c r="H1158" s="2">
        <v>-6</v>
      </c>
      <c r="I1158" t="s">
        <v>257</v>
      </c>
      <c r="J1158" t="s">
        <v>416</v>
      </c>
    </row>
    <row r="1159" spans="1:10" x14ac:dyDescent="0.25">
      <c r="A1159">
        <v>31</v>
      </c>
      <c r="B1159" s="4">
        <v>43317</v>
      </c>
      <c r="C1159" t="s">
        <v>304</v>
      </c>
      <c r="D1159" t="s">
        <v>306</v>
      </c>
      <c r="E1159">
        <v>31970554</v>
      </c>
      <c r="F1159">
        <v>32746467</v>
      </c>
      <c r="G1159" t="s">
        <v>287</v>
      </c>
      <c r="H1159" s="2">
        <v>-25</v>
      </c>
      <c r="I1159" t="s">
        <v>88</v>
      </c>
      <c r="J1159" t="s">
        <v>452</v>
      </c>
    </row>
    <row r="1160" spans="1:10" x14ac:dyDescent="0.25">
      <c r="A1160">
        <v>32</v>
      </c>
      <c r="B1160" s="4">
        <v>43318</v>
      </c>
      <c r="C1160" t="s">
        <v>285</v>
      </c>
      <c r="D1160" t="s">
        <v>321</v>
      </c>
      <c r="E1160">
        <v>31973536</v>
      </c>
      <c r="F1160">
        <v>32750037</v>
      </c>
      <c r="G1160" t="s">
        <v>287</v>
      </c>
      <c r="H1160" s="2">
        <v>-6</v>
      </c>
      <c r="I1160" t="s">
        <v>256</v>
      </c>
      <c r="J1160" t="s">
        <v>339</v>
      </c>
    </row>
    <row r="1161" spans="1:10" x14ac:dyDescent="0.25">
      <c r="A1161">
        <v>32</v>
      </c>
      <c r="B1161" s="4">
        <v>43318</v>
      </c>
      <c r="C1161" t="s">
        <v>285</v>
      </c>
      <c r="D1161" t="s">
        <v>321</v>
      </c>
      <c r="E1161">
        <v>31973536</v>
      </c>
      <c r="F1161">
        <v>32750038</v>
      </c>
      <c r="G1161" t="s">
        <v>287</v>
      </c>
      <c r="H1161" s="2">
        <v>-6</v>
      </c>
      <c r="I1161" t="s">
        <v>256</v>
      </c>
      <c r="J1161" t="s">
        <v>339</v>
      </c>
    </row>
    <row r="1162" spans="1:10" x14ac:dyDescent="0.25">
      <c r="A1162">
        <v>32</v>
      </c>
      <c r="B1162" s="4">
        <v>43318</v>
      </c>
      <c r="C1162" t="s">
        <v>285</v>
      </c>
      <c r="D1162" t="s">
        <v>357</v>
      </c>
      <c r="E1162">
        <v>31972618</v>
      </c>
      <c r="F1162">
        <v>32748933</v>
      </c>
      <c r="G1162" t="s">
        <v>287</v>
      </c>
      <c r="H1162" s="2">
        <v>-30</v>
      </c>
      <c r="I1162" t="s">
        <v>151</v>
      </c>
      <c r="J1162" t="s">
        <v>351</v>
      </c>
    </row>
    <row r="1163" spans="1:10" x14ac:dyDescent="0.25">
      <c r="A1163">
        <v>32</v>
      </c>
      <c r="B1163" s="4">
        <v>43318</v>
      </c>
      <c r="C1163" t="s">
        <v>285</v>
      </c>
      <c r="D1163" t="s">
        <v>357</v>
      </c>
      <c r="E1163">
        <v>31972618</v>
      </c>
      <c r="F1163">
        <v>32748934</v>
      </c>
      <c r="G1163" t="s">
        <v>287</v>
      </c>
      <c r="H1163" s="2">
        <v>-30</v>
      </c>
      <c r="I1163" t="s">
        <v>151</v>
      </c>
      <c r="J1163" t="s">
        <v>351</v>
      </c>
    </row>
    <row r="1164" spans="1:10" x14ac:dyDescent="0.25">
      <c r="A1164">
        <v>32</v>
      </c>
      <c r="B1164" s="4">
        <v>43318</v>
      </c>
      <c r="C1164" t="s">
        <v>285</v>
      </c>
      <c r="D1164" t="s">
        <v>357</v>
      </c>
      <c r="E1164">
        <v>31972618</v>
      </c>
      <c r="F1164">
        <v>32748935</v>
      </c>
      <c r="G1164" t="s">
        <v>287</v>
      </c>
      <c r="H1164" s="2">
        <v>-30</v>
      </c>
      <c r="I1164" t="s">
        <v>151</v>
      </c>
      <c r="J1164" t="s">
        <v>351</v>
      </c>
    </row>
    <row r="1165" spans="1:10" x14ac:dyDescent="0.25">
      <c r="A1165">
        <v>32</v>
      </c>
      <c r="B1165" s="4">
        <v>43318</v>
      </c>
      <c r="C1165" t="s">
        <v>285</v>
      </c>
      <c r="D1165" t="s">
        <v>326</v>
      </c>
      <c r="E1165">
        <v>31973422</v>
      </c>
      <c r="F1165">
        <v>32749900</v>
      </c>
      <c r="G1165" t="s">
        <v>287</v>
      </c>
      <c r="H1165" s="2">
        <v>-20</v>
      </c>
      <c r="I1165" t="s">
        <v>256</v>
      </c>
      <c r="J1165" t="s">
        <v>404</v>
      </c>
    </row>
    <row r="1166" spans="1:10" x14ac:dyDescent="0.25">
      <c r="A1166">
        <v>32</v>
      </c>
      <c r="B1166" s="4">
        <v>43318</v>
      </c>
      <c r="C1166" t="s">
        <v>285</v>
      </c>
      <c r="D1166" t="s">
        <v>293</v>
      </c>
      <c r="E1166">
        <v>31973224</v>
      </c>
      <c r="F1166">
        <v>32749664</v>
      </c>
      <c r="G1166" t="s">
        <v>287</v>
      </c>
      <c r="H1166" s="2">
        <v>-33</v>
      </c>
      <c r="I1166" t="s">
        <v>244</v>
      </c>
      <c r="J1166" t="s">
        <v>467</v>
      </c>
    </row>
    <row r="1167" spans="1:10" x14ac:dyDescent="0.25">
      <c r="A1167">
        <v>32</v>
      </c>
      <c r="B1167" s="4">
        <v>43318</v>
      </c>
      <c r="C1167" t="s">
        <v>285</v>
      </c>
      <c r="D1167" t="s">
        <v>293</v>
      </c>
      <c r="E1167">
        <v>31973333</v>
      </c>
      <c r="F1167">
        <v>32749794</v>
      </c>
      <c r="G1167" t="s">
        <v>287</v>
      </c>
      <c r="H1167" s="2">
        <v>-33</v>
      </c>
      <c r="I1167" t="s">
        <v>252</v>
      </c>
      <c r="J1167" t="s">
        <v>570</v>
      </c>
    </row>
    <row r="1168" spans="1:10" x14ac:dyDescent="0.25">
      <c r="A1168">
        <v>32</v>
      </c>
      <c r="B1168" s="4">
        <v>43318</v>
      </c>
      <c r="C1168" t="s">
        <v>285</v>
      </c>
      <c r="D1168" t="s">
        <v>362</v>
      </c>
      <c r="E1168">
        <v>31972220</v>
      </c>
      <c r="F1168">
        <v>32748474</v>
      </c>
      <c r="G1168" t="s">
        <v>287</v>
      </c>
      <c r="H1168" s="2">
        <v>-49</v>
      </c>
      <c r="I1168" t="s">
        <v>244</v>
      </c>
      <c r="J1168" t="s">
        <v>467</v>
      </c>
    </row>
    <row r="1169" spans="1:10" x14ac:dyDescent="0.25">
      <c r="A1169">
        <v>32</v>
      </c>
      <c r="B1169" s="4">
        <v>43318</v>
      </c>
      <c r="C1169" t="s">
        <v>285</v>
      </c>
      <c r="D1169" t="s">
        <v>291</v>
      </c>
      <c r="E1169">
        <v>31962707</v>
      </c>
      <c r="F1169">
        <v>32734767</v>
      </c>
      <c r="G1169" t="s">
        <v>287</v>
      </c>
      <c r="H1169" s="2">
        <v>-7</v>
      </c>
      <c r="I1169" t="s">
        <v>224</v>
      </c>
      <c r="J1169" t="s">
        <v>327</v>
      </c>
    </row>
    <row r="1170" spans="1:10" x14ac:dyDescent="0.25">
      <c r="A1170">
        <v>32</v>
      </c>
      <c r="B1170" s="4">
        <v>43318</v>
      </c>
      <c r="C1170" t="s">
        <v>285</v>
      </c>
      <c r="D1170" t="s">
        <v>291</v>
      </c>
      <c r="E1170">
        <v>31962707</v>
      </c>
      <c r="F1170">
        <v>32734768</v>
      </c>
      <c r="G1170" t="s">
        <v>287</v>
      </c>
      <c r="H1170" s="2">
        <v>-7</v>
      </c>
      <c r="I1170" t="s">
        <v>224</v>
      </c>
      <c r="J1170" t="s">
        <v>327</v>
      </c>
    </row>
    <row r="1171" spans="1:10" x14ac:dyDescent="0.25">
      <c r="A1171">
        <v>32</v>
      </c>
      <c r="B1171" s="4">
        <v>43318</v>
      </c>
      <c r="C1171" t="s">
        <v>285</v>
      </c>
      <c r="D1171" t="s">
        <v>291</v>
      </c>
      <c r="E1171">
        <v>31962728</v>
      </c>
      <c r="F1171">
        <v>32734805</v>
      </c>
      <c r="G1171" t="s">
        <v>287</v>
      </c>
      <c r="H1171" s="2">
        <v>-7</v>
      </c>
      <c r="I1171" t="s">
        <v>224</v>
      </c>
      <c r="J1171" t="s">
        <v>327</v>
      </c>
    </row>
    <row r="1172" spans="1:10" x14ac:dyDescent="0.25">
      <c r="A1172">
        <v>32</v>
      </c>
      <c r="B1172" s="4">
        <v>43318</v>
      </c>
      <c r="C1172" t="s">
        <v>285</v>
      </c>
      <c r="D1172" t="s">
        <v>291</v>
      </c>
      <c r="E1172">
        <v>31972888</v>
      </c>
      <c r="F1172">
        <v>32749257</v>
      </c>
      <c r="G1172" t="s">
        <v>287</v>
      </c>
      <c r="H1172" s="2">
        <v>-7</v>
      </c>
      <c r="I1172" t="s">
        <v>273</v>
      </c>
      <c r="J1172" t="s">
        <v>628</v>
      </c>
    </row>
    <row r="1173" spans="1:10" x14ac:dyDescent="0.25">
      <c r="A1173">
        <v>32</v>
      </c>
      <c r="B1173" s="4">
        <v>43318</v>
      </c>
      <c r="C1173" t="s">
        <v>285</v>
      </c>
      <c r="D1173" t="s">
        <v>393</v>
      </c>
      <c r="E1173">
        <v>31936649</v>
      </c>
      <c r="F1173">
        <v>32701911</v>
      </c>
      <c r="G1173" t="s">
        <v>287</v>
      </c>
      <c r="H1173" s="2">
        <v>-49</v>
      </c>
      <c r="I1173" t="s">
        <v>242</v>
      </c>
      <c r="J1173" t="s">
        <v>397</v>
      </c>
    </row>
    <row r="1174" spans="1:10" x14ac:dyDescent="0.25">
      <c r="A1174">
        <v>32</v>
      </c>
      <c r="B1174" s="4">
        <v>43318</v>
      </c>
      <c r="C1174" t="s">
        <v>285</v>
      </c>
      <c r="D1174" t="s">
        <v>393</v>
      </c>
      <c r="E1174">
        <v>31936661</v>
      </c>
      <c r="F1174">
        <v>32701924</v>
      </c>
      <c r="G1174" t="s">
        <v>287</v>
      </c>
      <c r="H1174" s="2">
        <v>-49</v>
      </c>
      <c r="I1174" t="s">
        <v>242</v>
      </c>
      <c r="J1174" t="s">
        <v>397</v>
      </c>
    </row>
    <row r="1175" spans="1:10" x14ac:dyDescent="0.25">
      <c r="A1175">
        <v>32</v>
      </c>
      <c r="B1175" s="4">
        <v>43318</v>
      </c>
      <c r="C1175" t="s">
        <v>285</v>
      </c>
      <c r="D1175" t="s">
        <v>393</v>
      </c>
      <c r="E1175">
        <v>31973061</v>
      </c>
      <c r="F1175">
        <v>32749469</v>
      </c>
      <c r="G1175" t="s">
        <v>287</v>
      </c>
      <c r="H1175" s="2">
        <v>-49</v>
      </c>
      <c r="I1175" t="s">
        <v>257</v>
      </c>
      <c r="J1175" t="s">
        <v>301</v>
      </c>
    </row>
    <row r="1176" spans="1:10" x14ac:dyDescent="0.25">
      <c r="A1176">
        <v>32</v>
      </c>
      <c r="B1176" s="4">
        <v>43318</v>
      </c>
      <c r="C1176" t="s">
        <v>285</v>
      </c>
      <c r="D1176" t="s">
        <v>298</v>
      </c>
      <c r="E1176">
        <v>31972869</v>
      </c>
      <c r="F1176">
        <v>32749234</v>
      </c>
      <c r="G1176" t="s">
        <v>287</v>
      </c>
      <c r="H1176" s="2">
        <v>-9</v>
      </c>
      <c r="I1176" t="s">
        <v>273</v>
      </c>
      <c r="J1176" t="s">
        <v>628</v>
      </c>
    </row>
    <row r="1177" spans="1:10" x14ac:dyDescent="0.25">
      <c r="A1177">
        <v>32</v>
      </c>
      <c r="B1177" s="4">
        <v>43318</v>
      </c>
      <c r="C1177" t="s">
        <v>304</v>
      </c>
      <c r="D1177" t="s">
        <v>400</v>
      </c>
      <c r="E1177">
        <v>31962603</v>
      </c>
      <c r="F1177">
        <v>32734584</v>
      </c>
      <c r="G1177" t="s">
        <v>287</v>
      </c>
      <c r="H1177" s="2">
        <v>-9</v>
      </c>
      <c r="I1177" t="s">
        <v>224</v>
      </c>
      <c r="J1177" t="s">
        <v>327</v>
      </c>
    </row>
    <row r="1178" spans="1:10" x14ac:dyDescent="0.25">
      <c r="A1178">
        <v>32</v>
      </c>
      <c r="B1178" s="4">
        <v>43318</v>
      </c>
      <c r="C1178" t="s">
        <v>304</v>
      </c>
      <c r="D1178" t="s">
        <v>400</v>
      </c>
      <c r="E1178">
        <v>31973383</v>
      </c>
      <c r="F1178">
        <v>32749847</v>
      </c>
      <c r="G1178" t="s">
        <v>287</v>
      </c>
      <c r="H1178" s="2">
        <v>-9</v>
      </c>
      <c r="I1178" t="s">
        <v>222</v>
      </c>
      <c r="J1178" t="s">
        <v>629</v>
      </c>
    </row>
    <row r="1179" spans="1:10" x14ac:dyDescent="0.25">
      <c r="A1179">
        <v>32</v>
      </c>
      <c r="B1179" s="4">
        <v>43319</v>
      </c>
      <c r="C1179" t="s">
        <v>285</v>
      </c>
      <c r="D1179" t="s">
        <v>341</v>
      </c>
      <c r="E1179">
        <v>31974838</v>
      </c>
      <c r="F1179">
        <v>32751537</v>
      </c>
      <c r="G1179" t="s">
        <v>287</v>
      </c>
      <c r="H1179" s="2">
        <v>-11</v>
      </c>
      <c r="I1179" t="s">
        <v>256</v>
      </c>
      <c r="J1179" t="s">
        <v>383</v>
      </c>
    </row>
    <row r="1180" spans="1:10" x14ac:dyDescent="0.25">
      <c r="A1180">
        <v>32</v>
      </c>
      <c r="B1180" s="4">
        <v>43319</v>
      </c>
      <c r="C1180" t="s">
        <v>285</v>
      </c>
      <c r="D1180" t="s">
        <v>482</v>
      </c>
      <c r="E1180">
        <v>31974418</v>
      </c>
      <c r="F1180">
        <v>32751057</v>
      </c>
      <c r="G1180" t="s">
        <v>287</v>
      </c>
      <c r="H1180" s="2">
        <v>-61</v>
      </c>
      <c r="I1180" t="s">
        <v>151</v>
      </c>
      <c r="J1180" t="s">
        <v>351</v>
      </c>
    </row>
    <row r="1181" spans="1:10" x14ac:dyDescent="0.25">
      <c r="A1181">
        <v>32</v>
      </c>
      <c r="B1181" s="4">
        <v>43319</v>
      </c>
      <c r="C1181" t="s">
        <v>285</v>
      </c>
      <c r="D1181" t="s">
        <v>334</v>
      </c>
      <c r="E1181">
        <v>31772779</v>
      </c>
      <c r="F1181">
        <v>32506807</v>
      </c>
      <c r="G1181" t="s">
        <v>287</v>
      </c>
      <c r="H1181" s="2">
        <v>-49</v>
      </c>
      <c r="I1181" t="s">
        <v>248</v>
      </c>
      <c r="J1181" t="s">
        <v>630</v>
      </c>
    </row>
    <row r="1182" spans="1:10" x14ac:dyDescent="0.25">
      <c r="A1182">
        <v>32</v>
      </c>
      <c r="B1182" s="4">
        <v>43319</v>
      </c>
      <c r="C1182" t="s">
        <v>285</v>
      </c>
      <c r="D1182" t="s">
        <v>334</v>
      </c>
      <c r="E1182">
        <v>31969186</v>
      </c>
      <c r="F1182">
        <v>32744840</v>
      </c>
      <c r="G1182" t="s">
        <v>287</v>
      </c>
      <c r="H1182" s="2">
        <v>-49</v>
      </c>
      <c r="I1182" t="s">
        <v>117</v>
      </c>
      <c r="J1182" t="s">
        <v>631</v>
      </c>
    </row>
    <row r="1183" spans="1:10" x14ac:dyDescent="0.25">
      <c r="A1183">
        <v>32</v>
      </c>
      <c r="B1183" s="4">
        <v>43319</v>
      </c>
      <c r="C1183" t="s">
        <v>285</v>
      </c>
      <c r="D1183" t="s">
        <v>603</v>
      </c>
      <c r="E1183">
        <v>31974240</v>
      </c>
      <c r="F1183">
        <v>32750848</v>
      </c>
      <c r="G1183" t="s">
        <v>287</v>
      </c>
      <c r="H1183" s="2">
        <v>-18</v>
      </c>
      <c r="I1183" t="s">
        <v>266</v>
      </c>
      <c r="J1183" t="s">
        <v>444</v>
      </c>
    </row>
    <row r="1184" spans="1:10" x14ac:dyDescent="0.25">
      <c r="A1184">
        <v>32</v>
      </c>
      <c r="B1184" s="4">
        <v>43319</v>
      </c>
      <c r="C1184" t="s">
        <v>285</v>
      </c>
      <c r="D1184" t="s">
        <v>293</v>
      </c>
      <c r="E1184">
        <v>31974815</v>
      </c>
      <c r="F1184">
        <v>32751511</v>
      </c>
      <c r="G1184" t="s">
        <v>287</v>
      </c>
      <c r="H1184" s="2">
        <v>-33</v>
      </c>
      <c r="I1184" t="s">
        <v>224</v>
      </c>
      <c r="J1184" t="s">
        <v>391</v>
      </c>
    </row>
    <row r="1185" spans="1:10" x14ac:dyDescent="0.25">
      <c r="A1185">
        <v>32</v>
      </c>
      <c r="B1185" s="4">
        <v>43319</v>
      </c>
      <c r="C1185" t="s">
        <v>285</v>
      </c>
      <c r="D1185" t="s">
        <v>414</v>
      </c>
      <c r="E1185">
        <v>31974370</v>
      </c>
      <c r="F1185">
        <v>32751005</v>
      </c>
      <c r="G1185" t="s">
        <v>287</v>
      </c>
      <c r="H1185" s="2">
        <v>-4</v>
      </c>
      <c r="I1185" t="s">
        <v>224</v>
      </c>
      <c r="J1185" t="s">
        <v>391</v>
      </c>
    </row>
    <row r="1186" spans="1:10" x14ac:dyDescent="0.25">
      <c r="A1186">
        <v>32</v>
      </c>
      <c r="B1186" s="4">
        <v>43319</v>
      </c>
      <c r="C1186" t="s">
        <v>285</v>
      </c>
      <c r="D1186" t="s">
        <v>289</v>
      </c>
      <c r="E1186">
        <v>31974326</v>
      </c>
      <c r="F1186">
        <v>32750955</v>
      </c>
      <c r="G1186" t="s">
        <v>287</v>
      </c>
      <c r="H1186" s="2">
        <v>-6</v>
      </c>
      <c r="I1186" t="s">
        <v>241</v>
      </c>
      <c r="J1186" t="s">
        <v>346</v>
      </c>
    </row>
    <row r="1187" spans="1:10" x14ac:dyDescent="0.25">
      <c r="A1187">
        <v>36</v>
      </c>
      <c r="B1187" s="4">
        <v>43346</v>
      </c>
      <c r="C1187" t="s">
        <v>285</v>
      </c>
      <c r="D1187" t="s">
        <v>291</v>
      </c>
      <c r="E1187">
        <v>32055333</v>
      </c>
      <c r="F1187">
        <v>32857731</v>
      </c>
      <c r="G1187" t="s">
        <v>287</v>
      </c>
      <c r="H1187" s="2">
        <v>-7</v>
      </c>
      <c r="I1187" t="s">
        <v>242</v>
      </c>
      <c r="J1187" s="5" t="s">
        <v>420</v>
      </c>
    </row>
    <row r="1188" spans="1:10" x14ac:dyDescent="0.25">
      <c r="A1188">
        <v>36</v>
      </c>
      <c r="B1188" s="4">
        <v>43346</v>
      </c>
      <c r="C1188" t="s">
        <v>285</v>
      </c>
      <c r="D1188" t="s">
        <v>632</v>
      </c>
      <c r="E1188">
        <v>32054081</v>
      </c>
      <c r="F1188">
        <v>32856060</v>
      </c>
      <c r="G1188" t="s">
        <v>287</v>
      </c>
      <c r="H1188" s="2">
        <v>-15</v>
      </c>
      <c r="I1188" t="s">
        <v>254</v>
      </c>
      <c r="J1188" s="5" t="s">
        <v>633</v>
      </c>
    </row>
    <row r="1189" spans="1:10" x14ac:dyDescent="0.25">
      <c r="A1189">
        <v>36</v>
      </c>
      <c r="B1189" s="4">
        <v>43346</v>
      </c>
      <c r="C1189" t="s">
        <v>592</v>
      </c>
      <c r="D1189" t="s">
        <v>593</v>
      </c>
      <c r="E1189">
        <v>32055976</v>
      </c>
      <c r="F1189">
        <v>32858624</v>
      </c>
      <c r="G1189" t="s">
        <v>287</v>
      </c>
      <c r="H1189" s="2">
        <v>-27</v>
      </c>
      <c r="I1189" t="s">
        <v>263</v>
      </c>
      <c r="J1189" s="5" t="s">
        <v>486</v>
      </c>
    </row>
    <row r="1190" spans="1:10" x14ac:dyDescent="0.25">
      <c r="A1190">
        <v>32</v>
      </c>
      <c r="B1190" s="4">
        <v>43320</v>
      </c>
      <c r="C1190" t="s">
        <v>285</v>
      </c>
      <c r="D1190" t="s">
        <v>326</v>
      </c>
      <c r="E1190">
        <v>31976489</v>
      </c>
      <c r="F1190">
        <v>32753534</v>
      </c>
      <c r="G1190" t="s">
        <v>287</v>
      </c>
      <c r="H1190" s="2">
        <v>-20</v>
      </c>
      <c r="I1190" t="s">
        <v>104</v>
      </c>
      <c r="J1190" t="s">
        <v>426</v>
      </c>
    </row>
    <row r="1191" spans="1:10" x14ac:dyDescent="0.25">
      <c r="A1191">
        <v>32</v>
      </c>
      <c r="B1191" s="4">
        <v>43320</v>
      </c>
      <c r="C1191" t="s">
        <v>285</v>
      </c>
      <c r="D1191" t="s">
        <v>293</v>
      </c>
      <c r="E1191">
        <v>31975247</v>
      </c>
      <c r="F1191">
        <v>32752056</v>
      </c>
      <c r="G1191" t="s">
        <v>287</v>
      </c>
      <c r="H1191" s="2">
        <v>-33</v>
      </c>
      <c r="I1191" t="s">
        <v>233</v>
      </c>
      <c r="J1191" t="s">
        <v>485</v>
      </c>
    </row>
    <row r="1192" spans="1:10" x14ac:dyDescent="0.25">
      <c r="A1192">
        <v>32</v>
      </c>
      <c r="B1192" s="4">
        <v>43320</v>
      </c>
      <c r="C1192" t="s">
        <v>285</v>
      </c>
      <c r="D1192" t="s">
        <v>330</v>
      </c>
      <c r="E1192">
        <v>31975288</v>
      </c>
      <c r="F1192">
        <v>32752103</v>
      </c>
      <c r="G1192" t="s">
        <v>287</v>
      </c>
      <c r="H1192" s="2">
        <v>-98</v>
      </c>
      <c r="I1192" t="s">
        <v>108</v>
      </c>
      <c r="J1192" t="s">
        <v>347</v>
      </c>
    </row>
    <row r="1193" spans="1:10" x14ac:dyDescent="0.25">
      <c r="A1193">
        <v>32</v>
      </c>
      <c r="B1193" s="4">
        <v>43320</v>
      </c>
      <c r="C1193" t="s">
        <v>285</v>
      </c>
      <c r="D1193" t="s">
        <v>291</v>
      </c>
      <c r="E1193">
        <v>31976370</v>
      </c>
      <c r="F1193">
        <v>32753377</v>
      </c>
      <c r="G1193" t="s">
        <v>287</v>
      </c>
      <c r="H1193" s="2">
        <v>-7</v>
      </c>
      <c r="I1193" t="s">
        <v>101</v>
      </c>
      <c r="J1193" t="s">
        <v>446</v>
      </c>
    </row>
    <row r="1194" spans="1:10" x14ac:dyDescent="0.25">
      <c r="A1194">
        <v>32</v>
      </c>
      <c r="B1194" s="4">
        <v>43320</v>
      </c>
      <c r="C1194" t="s">
        <v>285</v>
      </c>
      <c r="D1194" t="s">
        <v>291</v>
      </c>
      <c r="E1194">
        <v>31976494</v>
      </c>
      <c r="F1194">
        <v>32753539</v>
      </c>
      <c r="G1194" t="s">
        <v>287</v>
      </c>
      <c r="H1194" s="2">
        <v>-7</v>
      </c>
      <c r="I1194" t="s">
        <v>104</v>
      </c>
      <c r="J1194" t="s">
        <v>426</v>
      </c>
    </row>
    <row r="1195" spans="1:10" x14ac:dyDescent="0.25">
      <c r="A1195">
        <v>32</v>
      </c>
      <c r="B1195" s="4">
        <v>43320</v>
      </c>
      <c r="C1195" t="s">
        <v>285</v>
      </c>
      <c r="D1195" t="s">
        <v>291</v>
      </c>
      <c r="E1195">
        <v>31976594</v>
      </c>
      <c r="F1195">
        <v>32753685</v>
      </c>
      <c r="G1195" t="s">
        <v>287</v>
      </c>
      <c r="H1195" s="2">
        <v>-7</v>
      </c>
      <c r="I1195" t="s">
        <v>103</v>
      </c>
      <c r="J1195" t="s">
        <v>475</v>
      </c>
    </row>
    <row r="1196" spans="1:10" x14ac:dyDescent="0.25">
      <c r="A1196">
        <v>32</v>
      </c>
      <c r="B1196" s="4">
        <v>43320</v>
      </c>
      <c r="C1196" t="s">
        <v>304</v>
      </c>
      <c r="D1196" t="s">
        <v>311</v>
      </c>
      <c r="E1196">
        <v>31974832</v>
      </c>
      <c r="F1196">
        <v>32751531</v>
      </c>
      <c r="G1196" t="s">
        <v>287</v>
      </c>
      <c r="H1196" s="2">
        <v>-13</v>
      </c>
      <c r="I1196" t="s">
        <v>151</v>
      </c>
      <c r="J1196" t="s">
        <v>309</v>
      </c>
    </row>
    <row r="1197" spans="1:10" x14ac:dyDescent="0.25">
      <c r="A1197">
        <v>32</v>
      </c>
      <c r="B1197" s="4">
        <v>43320</v>
      </c>
      <c r="C1197" t="s">
        <v>304</v>
      </c>
      <c r="D1197" t="s">
        <v>311</v>
      </c>
      <c r="E1197">
        <v>31974833</v>
      </c>
      <c r="F1197">
        <v>32751532</v>
      </c>
      <c r="G1197" t="s">
        <v>287</v>
      </c>
      <c r="H1197" s="2">
        <v>-13</v>
      </c>
      <c r="I1197" t="s">
        <v>151</v>
      </c>
      <c r="J1197" t="s">
        <v>309</v>
      </c>
    </row>
    <row r="1198" spans="1:10" x14ac:dyDescent="0.25">
      <c r="A1198">
        <v>32</v>
      </c>
      <c r="B1198" s="4">
        <v>43320</v>
      </c>
      <c r="C1198" t="s">
        <v>304</v>
      </c>
      <c r="D1198" t="s">
        <v>311</v>
      </c>
      <c r="E1198">
        <v>31974834</v>
      </c>
      <c r="F1198">
        <v>32751533</v>
      </c>
      <c r="G1198" t="s">
        <v>287</v>
      </c>
      <c r="H1198" s="2">
        <v>-13</v>
      </c>
      <c r="I1198" t="s">
        <v>151</v>
      </c>
      <c r="J1198" t="s">
        <v>309</v>
      </c>
    </row>
    <row r="1199" spans="1:10" x14ac:dyDescent="0.25">
      <c r="A1199">
        <v>32</v>
      </c>
      <c r="B1199" s="4">
        <v>43320</v>
      </c>
      <c r="C1199" t="s">
        <v>304</v>
      </c>
      <c r="D1199" t="s">
        <v>311</v>
      </c>
      <c r="E1199">
        <v>31974837</v>
      </c>
      <c r="F1199">
        <v>32751536</v>
      </c>
      <c r="G1199" t="s">
        <v>287</v>
      </c>
      <c r="H1199" s="2">
        <v>-13</v>
      </c>
      <c r="I1199" t="s">
        <v>151</v>
      </c>
      <c r="J1199" t="s">
        <v>309</v>
      </c>
    </row>
    <row r="1200" spans="1:10" x14ac:dyDescent="0.25">
      <c r="A1200">
        <v>32</v>
      </c>
      <c r="B1200" s="4">
        <v>43320</v>
      </c>
      <c r="C1200" t="s">
        <v>304</v>
      </c>
      <c r="D1200" t="s">
        <v>311</v>
      </c>
      <c r="E1200">
        <v>31974840</v>
      </c>
      <c r="F1200">
        <v>32751540</v>
      </c>
      <c r="G1200" t="s">
        <v>287</v>
      </c>
      <c r="H1200" s="2">
        <v>-13</v>
      </c>
      <c r="I1200" t="s">
        <v>151</v>
      </c>
      <c r="J1200" t="s">
        <v>309</v>
      </c>
    </row>
    <row r="1201" spans="1:10" x14ac:dyDescent="0.25">
      <c r="A1201">
        <v>32</v>
      </c>
      <c r="B1201" s="4">
        <v>43320</v>
      </c>
      <c r="C1201" t="s">
        <v>304</v>
      </c>
      <c r="D1201" t="s">
        <v>311</v>
      </c>
      <c r="E1201">
        <v>31974857</v>
      </c>
      <c r="F1201">
        <v>32751558</v>
      </c>
      <c r="G1201" t="s">
        <v>287</v>
      </c>
      <c r="H1201" s="2">
        <v>-13</v>
      </c>
      <c r="I1201" t="s">
        <v>151</v>
      </c>
      <c r="J1201" t="s">
        <v>309</v>
      </c>
    </row>
    <row r="1202" spans="1:10" x14ac:dyDescent="0.25">
      <c r="A1202">
        <v>32</v>
      </c>
      <c r="B1202" s="4">
        <v>43320</v>
      </c>
      <c r="C1202" t="s">
        <v>304</v>
      </c>
      <c r="D1202" t="s">
        <v>311</v>
      </c>
      <c r="E1202">
        <v>31975380</v>
      </c>
      <c r="F1202">
        <v>32752207</v>
      </c>
      <c r="G1202" t="s">
        <v>287</v>
      </c>
      <c r="H1202" s="2">
        <v>-13</v>
      </c>
      <c r="I1202" t="s">
        <v>151</v>
      </c>
      <c r="J1202" t="s">
        <v>351</v>
      </c>
    </row>
    <row r="1203" spans="1:10" x14ac:dyDescent="0.25">
      <c r="A1203">
        <v>32</v>
      </c>
      <c r="B1203" s="4">
        <v>43320</v>
      </c>
      <c r="C1203" t="s">
        <v>304</v>
      </c>
      <c r="D1203" t="s">
        <v>311</v>
      </c>
      <c r="E1203">
        <v>31975385</v>
      </c>
      <c r="F1203">
        <v>32752212</v>
      </c>
      <c r="G1203" t="s">
        <v>287</v>
      </c>
      <c r="H1203" s="2">
        <v>-13</v>
      </c>
      <c r="I1203" t="s">
        <v>151</v>
      </c>
      <c r="J1203" t="s">
        <v>351</v>
      </c>
    </row>
    <row r="1204" spans="1:10" x14ac:dyDescent="0.25">
      <c r="A1204">
        <v>32</v>
      </c>
      <c r="B1204" s="4">
        <v>43320</v>
      </c>
      <c r="C1204" t="s">
        <v>304</v>
      </c>
      <c r="D1204" t="s">
        <v>311</v>
      </c>
      <c r="E1204">
        <v>31975390</v>
      </c>
      <c r="F1204">
        <v>32752218</v>
      </c>
      <c r="G1204" t="s">
        <v>287</v>
      </c>
      <c r="H1204" s="2">
        <v>-13</v>
      </c>
      <c r="I1204" t="s">
        <v>151</v>
      </c>
      <c r="J1204" t="s">
        <v>351</v>
      </c>
    </row>
    <row r="1205" spans="1:10" x14ac:dyDescent="0.25">
      <c r="A1205">
        <v>32</v>
      </c>
      <c r="B1205" s="4">
        <v>43320</v>
      </c>
      <c r="C1205" t="s">
        <v>304</v>
      </c>
      <c r="D1205" t="s">
        <v>311</v>
      </c>
      <c r="E1205">
        <v>31975396</v>
      </c>
      <c r="F1205">
        <v>32752224</v>
      </c>
      <c r="G1205" t="s">
        <v>287</v>
      </c>
      <c r="H1205" s="2">
        <v>-13</v>
      </c>
      <c r="I1205" t="s">
        <v>151</v>
      </c>
      <c r="J1205" t="s">
        <v>351</v>
      </c>
    </row>
    <row r="1206" spans="1:10" x14ac:dyDescent="0.25">
      <c r="A1206">
        <v>32</v>
      </c>
      <c r="B1206" s="4">
        <v>43320</v>
      </c>
      <c r="C1206" t="s">
        <v>304</v>
      </c>
      <c r="D1206" t="s">
        <v>311</v>
      </c>
      <c r="E1206">
        <v>31975398</v>
      </c>
      <c r="F1206">
        <v>32752226</v>
      </c>
      <c r="G1206" t="s">
        <v>287</v>
      </c>
      <c r="H1206" s="2">
        <v>-13</v>
      </c>
      <c r="I1206" t="s">
        <v>151</v>
      </c>
      <c r="J1206" t="s">
        <v>351</v>
      </c>
    </row>
    <row r="1207" spans="1:10" x14ac:dyDescent="0.25">
      <c r="A1207">
        <v>36</v>
      </c>
      <c r="B1207" s="4">
        <v>43346</v>
      </c>
      <c r="C1207" t="s">
        <v>285</v>
      </c>
      <c r="D1207" t="s">
        <v>293</v>
      </c>
      <c r="E1207">
        <v>32053445</v>
      </c>
      <c r="F1207">
        <v>32855263</v>
      </c>
      <c r="G1207" t="s">
        <v>287</v>
      </c>
      <c r="H1207" s="2">
        <v>-33</v>
      </c>
      <c r="I1207" t="s">
        <v>253</v>
      </c>
      <c r="J1207" s="5" t="s">
        <v>445</v>
      </c>
    </row>
    <row r="1208" spans="1:10" x14ac:dyDescent="0.25">
      <c r="A1208">
        <v>36</v>
      </c>
      <c r="B1208" s="4">
        <v>43346</v>
      </c>
      <c r="C1208" t="s">
        <v>285</v>
      </c>
      <c r="D1208" t="s">
        <v>293</v>
      </c>
      <c r="E1208">
        <v>32054091</v>
      </c>
      <c r="F1208">
        <v>32856073</v>
      </c>
      <c r="G1208" t="s">
        <v>287</v>
      </c>
      <c r="H1208" s="2">
        <v>-33</v>
      </c>
      <c r="I1208" t="s">
        <v>88</v>
      </c>
      <c r="J1208" s="5" t="s">
        <v>559</v>
      </c>
    </row>
    <row r="1209" spans="1:10" x14ac:dyDescent="0.25">
      <c r="A1209">
        <v>36</v>
      </c>
      <c r="B1209" s="4">
        <v>43346</v>
      </c>
      <c r="C1209" t="s">
        <v>285</v>
      </c>
      <c r="D1209" t="s">
        <v>293</v>
      </c>
      <c r="E1209">
        <v>32054253</v>
      </c>
      <c r="F1209">
        <v>32856287</v>
      </c>
      <c r="G1209" t="s">
        <v>287</v>
      </c>
      <c r="H1209" s="2">
        <v>-33</v>
      </c>
      <c r="I1209" t="s">
        <v>224</v>
      </c>
      <c r="J1209" s="5" t="s">
        <v>434</v>
      </c>
    </row>
    <row r="1210" spans="1:10" x14ac:dyDescent="0.25">
      <c r="A1210">
        <v>32</v>
      </c>
      <c r="B1210" s="4">
        <v>43321</v>
      </c>
      <c r="C1210" t="s">
        <v>285</v>
      </c>
      <c r="D1210" t="s">
        <v>340</v>
      </c>
      <c r="E1210">
        <v>31989980</v>
      </c>
      <c r="F1210">
        <v>32767267</v>
      </c>
      <c r="G1210" t="s">
        <v>287</v>
      </c>
      <c r="H1210" s="2">
        <v>-11</v>
      </c>
      <c r="I1210" t="s">
        <v>222</v>
      </c>
      <c r="J1210" t="s">
        <v>634</v>
      </c>
    </row>
    <row r="1211" spans="1:10" x14ac:dyDescent="0.25">
      <c r="A1211">
        <v>32</v>
      </c>
      <c r="B1211" s="4">
        <v>43321</v>
      </c>
      <c r="C1211" t="s">
        <v>285</v>
      </c>
      <c r="D1211" t="s">
        <v>341</v>
      </c>
      <c r="E1211">
        <v>31990087</v>
      </c>
      <c r="F1211">
        <v>32767400</v>
      </c>
      <c r="G1211" t="s">
        <v>287</v>
      </c>
      <c r="H1211" s="2">
        <v>-11</v>
      </c>
      <c r="I1211" t="s">
        <v>256</v>
      </c>
      <c r="J1211" t="s">
        <v>383</v>
      </c>
    </row>
    <row r="1212" spans="1:10" x14ac:dyDescent="0.25">
      <c r="A1212">
        <v>32</v>
      </c>
      <c r="B1212" s="4">
        <v>43321</v>
      </c>
      <c r="C1212" t="s">
        <v>285</v>
      </c>
      <c r="D1212" t="s">
        <v>321</v>
      </c>
      <c r="E1212">
        <v>31990182</v>
      </c>
      <c r="F1212">
        <v>32767516</v>
      </c>
      <c r="G1212" t="s">
        <v>287</v>
      </c>
      <c r="H1212" s="2">
        <v>-6</v>
      </c>
      <c r="I1212" t="s">
        <v>199</v>
      </c>
      <c r="J1212" t="s">
        <v>635</v>
      </c>
    </row>
    <row r="1213" spans="1:10" x14ac:dyDescent="0.25">
      <c r="A1213">
        <v>32</v>
      </c>
      <c r="B1213" s="4">
        <v>43321</v>
      </c>
      <c r="C1213" t="s">
        <v>285</v>
      </c>
      <c r="D1213" t="s">
        <v>326</v>
      </c>
      <c r="E1213">
        <v>31990276</v>
      </c>
      <c r="F1213">
        <v>32767641</v>
      </c>
      <c r="G1213" t="s">
        <v>287</v>
      </c>
      <c r="H1213" s="2">
        <v>-20</v>
      </c>
      <c r="I1213" t="s">
        <v>210</v>
      </c>
      <c r="J1213" t="s">
        <v>442</v>
      </c>
    </row>
    <row r="1214" spans="1:10" x14ac:dyDescent="0.25">
      <c r="A1214">
        <v>32</v>
      </c>
      <c r="B1214" s="4">
        <v>43321</v>
      </c>
      <c r="C1214" t="s">
        <v>285</v>
      </c>
      <c r="D1214" t="s">
        <v>293</v>
      </c>
      <c r="E1214">
        <v>31977404</v>
      </c>
      <c r="F1214">
        <v>32754627</v>
      </c>
      <c r="G1214" t="s">
        <v>287</v>
      </c>
      <c r="H1214" s="2">
        <v>-33</v>
      </c>
      <c r="I1214" t="s">
        <v>151</v>
      </c>
      <c r="J1214" t="s">
        <v>477</v>
      </c>
    </row>
    <row r="1215" spans="1:10" x14ac:dyDescent="0.25">
      <c r="A1215">
        <v>32</v>
      </c>
      <c r="B1215" s="4">
        <v>43321</v>
      </c>
      <c r="C1215" t="s">
        <v>285</v>
      </c>
      <c r="D1215" t="s">
        <v>293</v>
      </c>
      <c r="E1215">
        <v>31977666</v>
      </c>
      <c r="F1215">
        <v>32754940</v>
      </c>
      <c r="G1215" t="s">
        <v>287</v>
      </c>
      <c r="H1215" s="2">
        <v>-33</v>
      </c>
      <c r="I1215" t="s">
        <v>257</v>
      </c>
      <c r="J1215" t="s">
        <v>551</v>
      </c>
    </row>
    <row r="1216" spans="1:10" x14ac:dyDescent="0.25">
      <c r="A1216">
        <v>32</v>
      </c>
      <c r="B1216" s="4">
        <v>43321</v>
      </c>
      <c r="C1216" t="s">
        <v>285</v>
      </c>
      <c r="D1216" t="s">
        <v>291</v>
      </c>
      <c r="E1216">
        <v>31977173</v>
      </c>
      <c r="F1216">
        <v>32754361</v>
      </c>
      <c r="G1216" t="s">
        <v>287</v>
      </c>
      <c r="H1216" s="2">
        <v>-7</v>
      </c>
      <c r="I1216" t="s">
        <v>238</v>
      </c>
      <c r="J1216" t="s">
        <v>636</v>
      </c>
    </row>
    <row r="1217" spans="1:10" x14ac:dyDescent="0.25">
      <c r="A1217">
        <v>32</v>
      </c>
      <c r="B1217" s="4">
        <v>43321</v>
      </c>
      <c r="C1217" t="s">
        <v>285</v>
      </c>
      <c r="D1217" t="s">
        <v>291</v>
      </c>
      <c r="E1217">
        <v>31977460</v>
      </c>
      <c r="F1217">
        <v>32754693</v>
      </c>
      <c r="G1217" t="s">
        <v>287</v>
      </c>
      <c r="H1217" s="2">
        <v>-7</v>
      </c>
      <c r="I1217" t="s">
        <v>249</v>
      </c>
      <c r="J1217" t="s">
        <v>411</v>
      </c>
    </row>
    <row r="1218" spans="1:10" x14ac:dyDescent="0.25">
      <c r="A1218">
        <v>32</v>
      </c>
      <c r="B1218" s="4">
        <v>43321</v>
      </c>
      <c r="C1218" t="s">
        <v>285</v>
      </c>
      <c r="D1218" t="s">
        <v>291</v>
      </c>
      <c r="E1218">
        <v>31977666</v>
      </c>
      <c r="F1218">
        <v>32754941</v>
      </c>
      <c r="G1218" t="s">
        <v>287</v>
      </c>
      <c r="H1218" s="2">
        <v>-7</v>
      </c>
      <c r="I1218" t="s">
        <v>257</v>
      </c>
      <c r="J1218" t="s">
        <v>551</v>
      </c>
    </row>
    <row r="1219" spans="1:10" x14ac:dyDescent="0.25">
      <c r="A1219">
        <v>32</v>
      </c>
      <c r="B1219" s="4">
        <v>43321</v>
      </c>
      <c r="C1219" t="s">
        <v>285</v>
      </c>
      <c r="D1219" t="s">
        <v>637</v>
      </c>
      <c r="E1219">
        <v>31918780</v>
      </c>
      <c r="F1219">
        <v>32680548</v>
      </c>
      <c r="G1219" t="s">
        <v>287</v>
      </c>
      <c r="H1219" s="2">
        <v>-61</v>
      </c>
      <c r="I1219" t="s">
        <v>151</v>
      </c>
      <c r="J1219" t="s">
        <v>351</v>
      </c>
    </row>
    <row r="1220" spans="1:10" x14ac:dyDescent="0.25">
      <c r="A1220">
        <v>32</v>
      </c>
      <c r="B1220" s="4">
        <v>43321</v>
      </c>
      <c r="C1220" t="s">
        <v>285</v>
      </c>
      <c r="D1220" t="s">
        <v>302</v>
      </c>
      <c r="E1220">
        <v>31918780</v>
      </c>
      <c r="F1220">
        <v>32680547</v>
      </c>
      <c r="G1220" t="s">
        <v>287</v>
      </c>
      <c r="H1220" s="2">
        <v>-165</v>
      </c>
      <c r="I1220" t="s">
        <v>151</v>
      </c>
      <c r="J1220" t="s">
        <v>351</v>
      </c>
    </row>
    <row r="1221" spans="1:10" x14ac:dyDescent="0.25">
      <c r="A1221">
        <v>32</v>
      </c>
      <c r="B1221" s="4">
        <v>43321</v>
      </c>
      <c r="C1221" t="s">
        <v>285</v>
      </c>
      <c r="D1221" t="s">
        <v>290</v>
      </c>
      <c r="E1221">
        <v>31977404</v>
      </c>
      <c r="F1221">
        <v>32754628</v>
      </c>
      <c r="G1221" t="s">
        <v>287</v>
      </c>
      <c r="H1221" s="2">
        <v>-21</v>
      </c>
      <c r="I1221" t="s">
        <v>151</v>
      </c>
      <c r="J1221" t="s">
        <v>477</v>
      </c>
    </row>
    <row r="1222" spans="1:10" x14ac:dyDescent="0.25">
      <c r="A1222">
        <v>32</v>
      </c>
      <c r="B1222" s="4">
        <v>43321</v>
      </c>
      <c r="C1222" t="s">
        <v>523</v>
      </c>
      <c r="D1222" t="s">
        <v>524</v>
      </c>
      <c r="E1222">
        <v>31918780</v>
      </c>
      <c r="F1222">
        <v>32680551</v>
      </c>
      <c r="G1222" t="s">
        <v>287</v>
      </c>
      <c r="H1222" s="2">
        <v>-0.75</v>
      </c>
      <c r="I1222" t="s">
        <v>151</v>
      </c>
      <c r="J1222" t="s">
        <v>351</v>
      </c>
    </row>
    <row r="1223" spans="1:10" x14ac:dyDescent="0.25">
      <c r="A1223">
        <v>36</v>
      </c>
      <c r="B1223" s="4">
        <v>43346</v>
      </c>
      <c r="C1223" t="s">
        <v>285</v>
      </c>
      <c r="D1223" t="s">
        <v>293</v>
      </c>
      <c r="E1223">
        <v>32054717</v>
      </c>
      <c r="F1223">
        <v>32856904</v>
      </c>
      <c r="G1223" t="s">
        <v>287</v>
      </c>
      <c r="H1223" s="2">
        <v>-33</v>
      </c>
      <c r="I1223" t="s">
        <v>256</v>
      </c>
      <c r="J1223" s="5" t="s">
        <v>404</v>
      </c>
    </row>
    <row r="1224" spans="1:10" x14ac:dyDescent="0.25">
      <c r="A1224">
        <v>32</v>
      </c>
      <c r="B1224" s="4">
        <v>43321</v>
      </c>
      <c r="C1224" t="s">
        <v>304</v>
      </c>
      <c r="D1224" t="s">
        <v>311</v>
      </c>
      <c r="E1224">
        <v>31976391</v>
      </c>
      <c r="F1224">
        <v>32753401</v>
      </c>
      <c r="G1224" t="s">
        <v>287</v>
      </c>
      <c r="H1224" s="2">
        <v>-13</v>
      </c>
      <c r="I1224" t="s">
        <v>151</v>
      </c>
      <c r="J1224" t="s">
        <v>351</v>
      </c>
    </row>
    <row r="1225" spans="1:10" x14ac:dyDescent="0.25">
      <c r="A1225">
        <v>36</v>
      </c>
      <c r="B1225" s="4">
        <v>43346</v>
      </c>
      <c r="C1225" t="s">
        <v>304</v>
      </c>
      <c r="D1225" t="s">
        <v>408</v>
      </c>
      <c r="E1225">
        <v>32053702</v>
      </c>
      <c r="F1225">
        <v>32855582</v>
      </c>
      <c r="G1225" t="s">
        <v>287</v>
      </c>
      <c r="H1225" s="2">
        <v>-13</v>
      </c>
      <c r="I1225" t="s">
        <v>250</v>
      </c>
      <c r="J1225" s="5" t="s">
        <v>638</v>
      </c>
    </row>
    <row r="1226" spans="1:10" x14ac:dyDescent="0.25">
      <c r="A1226">
        <v>36</v>
      </c>
      <c r="B1226" s="4">
        <v>43346</v>
      </c>
      <c r="C1226" t="s">
        <v>285</v>
      </c>
      <c r="D1226" t="s">
        <v>359</v>
      </c>
      <c r="E1226">
        <v>32055159</v>
      </c>
      <c r="F1226">
        <v>32857502</v>
      </c>
      <c r="G1226" t="s">
        <v>287</v>
      </c>
      <c r="H1226" s="2">
        <v>-11</v>
      </c>
      <c r="I1226" t="s">
        <v>239</v>
      </c>
      <c r="J1226" s="5" t="s">
        <v>432</v>
      </c>
    </row>
    <row r="1227" spans="1:10" x14ac:dyDescent="0.25">
      <c r="A1227">
        <v>36</v>
      </c>
      <c r="B1227" s="4">
        <v>43346</v>
      </c>
      <c r="C1227" t="s">
        <v>285</v>
      </c>
      <c r="D1227" t="s">
        <v>334</v>
      </c>
      <c r="E1227">
        <v>32055230</v>
      </c>
      <c r="F1227">
        <v>32857608</v>
      </c>
      <c r="G1227" t="s">
        <v>287</v>
      </c>
      <c r="H1227" s="2">
        <v>-49</v>
      </c>
      <c r="I1227" t="s">
        <v>101</v>
      </c>
      <c r="J1227" s="5" t="s">
        <v>464</v>
      </c>
    </row>
    <row r="1228" spans="1:10" x14ac:dyDescent="0.25">
      <c r="A1228">
        <v>36</v>
      </c>
      <c r="B1228" s="4">
        <v>43346</v>
      </c>
      <c r="C1228" t="s">
        <v>285</v>
      </c>
      <c r="D1228" t="s">
        <v>340</v>
      </c>
      <c r="E1228">
        <v>32055071</v>
      </c>
      <c r="F1228">
        <v>32857376</v>
      </c>
      <c r="G1228" t="s">
        <v>287</v>
      </c>
      <c r="H1228" s="2">
        <v>-11</v>
      </c>
      <c r="I1228" t="s">
        <v>253</v>
      </c>
      <c r="J1228" s="5" t="s">
        <v>399</v>
      </c>
    </row>
    <row r="1229" spans="1:10" x14ac:dyDescent="0.25">
      <c r="A1229">
        <v>36</v>
      </c>
      <c r="B1229" s="4">
        <v>43347</v>
      </c>
      <c r="C1229" t="s">
        <v>285</v>
      </c>
      <c r="D1229" t="s">
        <v>319</v>
      </c>
      <c r="E1229">
        <v>32056963</v>
      </c>
      <c r="F1229">
        <v>32859915</v>
      </c>
      <c r="G1229" t="s">
        <v>287</v>
      </c>
      <c r="H1229" s="2">
        <v>-20</v>
      </c>
      <c r="I1229" t="s">
        <v>262</v>
      </c>
      <c r="J1229" s="5" t="s">
        <v>323</v>
      </c>
    </row>
    <row r="1230" spans="1:10" x14ac:dyDescent="0.25">
      <c r="A1230">
        <v>36</v>
      </c>
      <c r="B1230" s="4">
        <v>43347</v>
      </c>
      <c r="C1230" t="s">
        <v>285</v>
      </c>
      <c r="D1230" t="s">
        <v>354</v>
      </c>
      <c r="E1230">
        <v>32056790</v>
      </c>
      <c r="F1230">
        <v>32859686</v>
      </c>
      <c r="G1230" t="s">
        <v>287</v>
      </c>
      <c r="H1230" s="2">
        <v>-1</v>
      </c>
      <c r="I1230" t="s">
        <v>231</v>
      </c>
      <c r="J1230" s="5" t="s">
        <v>439</v>
      </c>
    </row>
    <row r="1231" spans="1:10" x14ac:dyDescent="0.25">
      <c r="A1231">
        <v>36</v>
      </c>
      <c r="B1231" s="4">
        <v>43347</v>
      </c>
      <c r="C1231" t="s">
        <v>285</v>
      </c>
      <c r="D1231" t="s">
        <v>354</v>
      </c>
      <c r="E1231">
        <v>32056826</v>
      </c>
      <c r="F1231">
        <v>32859738</v>
      </c>
      <c r="G1231" t="s">
        <v>287</v>
      </c>
      <c r="H1231" s="2">
        <v>-1</v>
      </c>
      <c r="I1231" t="s">
        <v>204</v>
      </c>
      <c r="J1231" s="5" t="s">
        <v>575</v>
      </c>
    </row>
    <row r="1232" spans="1:10" x14ac:dyDescent="0.25">
      <c r="A1232">
        <v>36</v>
      </c>
      <c r="B1232" s="4">
        <v>43347</v>
      </c>
      <c r="C1232" t="s">
        <v>491</v>
      </c>
      <c r="D1232" t="s">
        <v>606</v>
      </c>
      <c r="E1232">
        <v>32056673</v>
      </c>
      <c r="F1232">
        <v>32859526</v>
      </c>
      <c r="G1232" t="s">
        <v>287</v>
      </c>
      <c r="H1232" s="2">
        <v>-1976</v>
      </c>
      <c r="I1232" t="s">
        <v>151</v>
      </c>
      <c r="J1232" t="s">
        <v>493</v>
      </c>
    </row>
    <row r="1233" spans="1:10" x14ac:dyDescent="0.25">
      <c r="A1233">
        <v>36</v>
      </c>
      <c r="B1233" s="4">
        <v>43347</v>
      </c>
      <c r="C1233" t="s">
        <v>285</v>
      </c>
      <c r="D1233" t="s">
        <v>286</v>
      </c>
      <c r="E1233">
        <v>32057073</v>
      </c>
      <c r="F1233">
        <v>32860059</v>
      </c>
      <c r="G1233" t="s">
        <v>287</v>
      </c>
      <c r="H1233" s="2">
        <v>-10</v>
      </c>
      <c r="I1233" t="s">
        <v>253</v>
      </c>
      <c r="J1233" s="5" t="s">
        <v>445</v>
      </c>
    </row>
    <row r="1234" spans="1:10" x14ac:dyDescent="0.25">
      <c r="A1234">
        <v>32</v>
      </c>
      <c r="B1234" s="4">
        <v>43322</v>
      </c>
      <c r="C1234" t="s">
        <v>285</v>
      </c>
      <c r="D1234" t="s">
        <v>340</v>
      </c>
      <c r="E1234">
        <v>31991503</v>
      </c>
      <c r="F1234">
        <v>32769227</v>
      </c>
      <c r="G1234" t="s">
        <v>287</v>
      </c>
      <c r="H1234" s="2">
        <v>-11</v>
      </c>
      <c r="I1234" t="s">
        <v>201</v>
      </c>
      <c r="J1234" t="s">
        <v>333</v>
      </c>
    </row>
    <row r="1235" spans="1:10" x14ac:dyDescent="0.25">
      <c r="A1235">
        <v>32</v>
      </c>
      <c r="B1235" s="4">
        <v>43322</v>
      </c>
      <c r="C1235" t="s">
        <v>285</v>
      </c>
      <c r="D1235" t="s">
        <v>341</v>
      </c>
      <c r="E1235">
        <v>31991508</v>
      </c>
      <c r="F1235">
        <v>32769235</v>
      </c>
      <c r="G1235" t="s">
        <v>287</v>
      </c>
      <c r="H1235" s="2">
        <v>-11</v>
      </c>
      <c r="I1235" t="s">
        <v>256</v>
      </c>
      <c r="J1235" t="s">
        <v>618</v>
      </c>
    </row>
    <row r="1236" spans="1:10" x14ac:dyDescent="0.25">
      <c r="A1236">
        <v>32</v>
      </c>
      <c r="B1236" s="4">
        <v>43322</v>
      </c>
      <c r="C1236" t="s">
        <v>285</v>
      </c>
      <c r="D1236" t="s">
        <v>295</v>
      </c>
      <c r="E1236">
        <v>31990881</v>
      </c>
      <c r="F1236">
        <v>32768433</v>
      </c>
      <c r="G1236" t="s">
        <v>287</v>
      </c>
      <c r="H1236" s="2">
        <v>-40</v>
      </c>
      <c r="I1236" t="s">
        <v>257</v>
      </c>
      <c r="J1236" t="s">
        <v>299</v>
      </c>
    </row>
    <row r="1237" spans="1:10" x14ac:dyDescent="0.25">
      <c r="A1237">
        <v>32</v>
      </c>
      <c r="B1237" s="4">
        <v>43322</v>
      </c>
      <c r="C1237" t="s">
        <v>285</v>
      </c>
      <c r="D1237" t="s">
        <v>344</v>
      </c>
      <c r="E1237">
        <v>31990908</v>
      </c>
      <c r="F1237">
        <v>32768472</v>
      </c>
      <c r="G1237" t="s">
        <v>287</v>
      </c>
      <c r="H1237" s="2">
        <v>-9</v>
      </c>
      <c r="I1237" t="s">
        <v>151</v>
      </c>
      <c r="J1237" t="s">
        <v>309</v>
      </c>
    </row>
    <row r="1238" spans="1:10" x14ac:dyDescent="0.25">
      <c r="A1238">
        <v>32</v>
      </c>
      <c r="B1238" s="4">
        <v>43322</v>
      </c>
      <c r="C1238" t="s">
        <v>285</v>
      </c>
      <c r="D1238" t="s">
        <v>326</v>
      </c>
      <c r="E1238">
        <v>31991004</v>
      </c>
      <c r="F1238">
        <v>32768598</v>
      </c>
      <c r="G1238" t="s">
        <v>287</v>
      </c>
      <c r="H1238" s="2">
        <v>-20</v>
      </c>
      <c r="I1238" t="s">
        <v>223</v>
      </c>
      <c r="J1238" t="s">
        <v>639</v>
      </c>
    </row>
    <row r="1239" spans="1:10" x14ac:dyDescent="0.25">
      <c r="A1239">
        <v>32</v>
      </c>
      <c r="B1239" s="4">
        <v>43322</v>
      </c>
      <c r="C1239" t="s">
        <v>285</v>
      </c>
      <c r="D1239" t="s">
        <v>326</v>
      </c>
      <c r="E1239">
        <v>31991165</v>
      </c>
      <c r="F1239">
        <v>32768794</v>
      </c>
      <c r="G1239" t="s">
        <v>287</v>
      </c>
      <c r="H1239" s="2">
        <v>-20</v>
      </c>
      <c r="I1239" t="s">
        <v>256</v>
      </c>
      <c r="J1239" t="s">
        <v>297</v>
      </c>
    </row>
    <row r="1240" spans="1:10" x14ac:dyDescent="0.25">
      <c r="A1240">
        <v>32</v>
      </c>
      <c r="B1240" s="4">
        <v>43322</v>
      </c>
      <c r="C1240" t="s">
        <v>285</v>
      </c>
      <c r="D1240" t="s">
        <v>326</v>
      </c>
      <c r="E1240">
        <v>31991849</v>
      </c>
      <c r="F1240">
        <v>32769654</v>
      </c>
      <c r="G1240" t="s">
        <v>287</v>
      </c>
      <c r="H1240" s="2">
        <v>-20</v>
      </c>
      <c r="I1240" t="s">
        <v>225</v>
      </c>
      <c r="J1240" t="s">
        <v>550</v>
      </c>
    </row>
    <row r="1241" spans="1:10" x14ac:dyDescent="0.25">
      <c r="A1241">
        <v>32</v>
      </c>
      <c r="B1241" s="4">
        <v>43322</v>
      </c>
      <c r="C1241" t="s">
        <v>285</v>
      </c>
      <c r="D1241" t="s">
        <v>334</v>
      </c>
      <c r="E1241">
        <v>31918056</v>
      </c>
      <c r="F1241">
        <v>32679694</v>
      </c>
      <c r="G1241" t="s">
        <v>287</v>
      </c>
      <c r="H1241" s="2">
        <v>-49</v>
      </c>
      <c r="I1241" t="s">
        <v>151</v>
      </c>
      <c r="J1241" t="s">
        <v>384</v>
      </c>
    </row>
    <row r="1242" spans="1:10" x14ac:dyDescent="0.25">
      <c r="A1242">
        <v>32</v>
      </c>
      <c r="B1242" s="4">
        <v>43322</v>
      </c>
      <c r="C1242" t="s">
        <v>285</v>
      </c>
      <c r="D1242" t="s">
        <v>293</v>
      </c>
      <c r="E1242">
        <v>31990633</v>
      </c>
      <c r="F1242">
        <v>32768130</v>
      </c>
      <c r="G1242" t="s">
        <v>287</v>
      </c>
      <c r="H1242" s="2">
        <v>-33</v>
      </c>
      <c r="I1242" t="s">
        <v>200</v>
      </c>
      <c r="J1242" t="s">
        <v>468</v>
      </c>
    </row>
    <row r="1243" spans="1:10" x14ac:dyDescent="0.25">
      <c r="A1243">
        <v>32</v>
      </c>
      <c r="B1243" s="4">
        <v>43322</v>
      </c>
      <c r="C1243" t="s">
        <v>285</v>
      </c>
      <c r="D1243" t="s">
        <v>293</v>
      </c>
      <c r="E1243">
        <v>31990982</v>
      </c>
      <c r="F1243">
        <v>32768571</v>
      </c>
      <c r="G1243" t="s">
        <v>287</v>
      </c>
      <c r="H1243" s="2">
        <v>-33</v>
      </c>
      <c r="I1243" t="s">
        <v>270</v>
      </c>
      <c r="J1243" t="s">
        <v>390</v>
      </c>
    </row>
    <row r="1244" spans="1:10" x14ac:dyDescent="0.25">
      <c r="A1244">
        <v>32</v>
      </c>
      <c r="B1244" s="4">
        <v>43322</v>
      </c>
      <c r="C1244" t="s">
        <v>285</v>
      </c>
      <c r="D1244" t="s">
        <v>293</v>
      </c>
      <c r="E1244">
        <v>31991254</v>
      </c>
      <c r="F1244">
        <v>32768915</v>
      </c>
      <c r="G1244" t="s">
        <v>287</v>
      </c>
      <c r="H1244" s="2">
        <v>-33</v>
      </c>
      <c r="I1244" t="s">
        <v>243</v>
      </c>
      <c r="J1244" t="s">
        <v>640</v>
      </c>
    </row>
    <row r="1245" spans="1:10" x14ac:dyDescent="0.25">
      <c r="A1245">
        <v>32</v>
      </c>
      <c r="B1245" s="4">
        <v>43322</v>
      </c>
      <c r="C1245" t="s">
        <v>285</v>
      </c>
      <c r="D1245" t="s">
        <v>293</v>
      </c>
      <c r="E1245">
        <v>31992879</v>
      </c>
      <c r="F1245">
        <v>32770950</v>
      </c>
      <c r="G1245" t="s">
        <v>287</v>
      </c>
      <c r="H1245" s="2">
        <v>-33</v>
      </c>
      <c r="I1245" t="s">
        <v>250</v>
      </c>
      <c r="J1245" t="s">
        <v>410</v>
      </c>
    </row>
    <row r="1246" spans="1:10" x14ac:dyDescent="0.25">
      <c r="A1246">
        <v>32</v>
      </c>
      <c r="B1246" s="4">
        <v>43322</v>
      </c>
      <c r="C1246" t="s">
        <v>285</v>
      </c>
      <c r="D1246" t="s">
        <v>293</v>
      </c>
      <c r="E1246">
        <v>31992973</v>
      </c>
      <c r="F1246">
        <v>32771080</v>
      </c>
      <c r="G1246" t="s">
        <v>287</v>
      </c>
      <c r="H1246" s="2">
        <v>-33</v>
      </c>
      <c r="I1246" t="s">
        <v>101</v>
      </c>
      <c r="J1246" t="s">
        <v>464</v>
      </c>
    </row>
    <row r="1247" spans="1:10" x14ac:dyDescent="0.25">
      <c r="A1247">
        <v>32</v>
      </c>
      <c r="B1247" s="4">
        <v>43322</v>
      </c>
      <c r="C1247" t="s">
        <v>285</v>
      </c>
      <c r="D1247" t="s">
        <v>533</v>
      </c>
      <c r="E1247">
        <v>31991849</v>
      </c>
      <c r="F1247">
        <v>32769653</v>
      </c>
      <c r="G1247" t="s">
        <v>287</v>
      </c>
      <c r="H1247" s="2">
        <v>-10</v>
      </c>
      <c r="I1247" t="s">
        <v>225</v>
      </c>
      <c r="J1247" t="s">
        <v>550</v>
      </c>
    </row>
    <row r="1248" spans="1:10" x14ac:dyDescent="0.25">
      <c r="A1248">
        <v>32</v>
      </c>
      <c r="B1248" s="4">
        <v>43322</v>
      </c>
      <c r="C1248" t="s">
        <v>285</v>
      </c>
      <c r="D1248" t="s">
        <v>302</v>
      </c>
      <c r="E1248">
        <v>31992113</v>
      </c>
      <c r="F1248">
        <v>32769983</v>
      </c>
      <c r="G1248" t="s">
        <v>287</v>
      </c>
      <c r="H1248" s="2">
        <v>-165</v>
      </c>
      <c r="I1248" t="s">
        <v>224</v>
      </c>
      <c r="J1248" t="s">
        <v>402</v>
      </c>
    </row>
    <row r="1249" spans="1:10" x14ac:dyDescent="0.25">
      <c r="A1249">
        <v>32</v>
      </c>
      <c r="B1249" s="4">
        <v>43322</v>
      </c>
      <c r="C1249" t="s">
        <v>285</v>
      </c>
      <c r="D1249" t="s">
        <v>290</v>
      </c>
      <c r="E1249">
        <v>31990982</v>
      </c>
      <c r="F1249">
        <v>32768572</v>
      </c>
      <c r="G1249" t="s">
        <v>287</v>
      </c>
      <c r="H1249" s="2">
        <v>-21</v>
      </c>
      <c r="I1249" t="s">
        <v>270</v>
      </c>
      <c r="J1249" t="s">
        <v>390</v>
      </c>
    </row>
    <row r="1250" spans="1:10" x14ac:dyDescent="0.25">
      <c r="A1250">
        <v>32</v>
      </c>
      <c r="B1250" s="4">
        <v>43322</v>
      </c>
      <c r="C1250" t="s">
        <v>304</v>
      </c>
      <c r="D1250" t="s">
        <v>308</v>
      </c>
      <c r="E1250">
        <v>31951161</v>
      </c>
      <c r="F1250">
        <v>32719266</v>
      </c>
      <c r="G1250" t="s">
        <v>287</v>
      </c>
      <c r="H1250" s="2">
        <v>-25</v>
      </c>
      <c r="I1250" t="s">
        <v>151</v>
      </c>
      <c r="J1250" t="s">
        <v>351</v>
      </c>
    </row>
    <row r="1251" spans="1:10" x14ac:dyDescent="0.25">
      <c r="A1251">
        <v>32</v>
      </c>
      <c r="B1251" s="4">
        <v>43322</v>
      </c>
      <c r="C1251" t="s">
        <v>304</v>
      </c>
      <c r="D1251" t="s">
        <v>306</v>
      </c>
      <c r="E1251">
        <v>31991296</v>
      </c>
      <c r="F1251">
        <v>32768966</v>
      </c>
      <c r="G1251" t="s">
        <v>287</v>
      </c>
      <c r="H1251" s="2">
        <v>-25</v>
      </c>
      <c r="I1251" t="s">
        <v>234</v>
      </c>
      <c r="J1251" t="s">
        <v>619</v>
      </c>
    </row>
    <row r="1252" spans="1:10" x14ac:dyDescent="0.25">
      <c r="A1252">
        <v>36</v>
      </c>
      <c r="B1252" s="4">
        <v>43347</v>
      </c>
      <c r="C1252" t="s">
        <v>285</v>
      </c>
      <c r="D1252" t="s">
        <v>293</v>
      </c>
      <c r="E1252">
        <v>32056790</v>
      </c>
      <c r="F1252">
        <v>32859685</v>
      </c>
      <c r="G1252" t="s">
        <v>287</v>
      </c>
      <c r="H1252" s="2">
        <v>-33</v>
      </c>
      <c r="I1252" t="s">
        <v>231</v>
      </c>
      <c r="J1252" s="5" t="s">
        <v>439</v>
      </c>
    </row>
    <row r="1253" spans="1:10" x14ac:dyDescent="0.25">
      <c r="A1253">
        <v>36</v>
      </c>
      <c r="B1253" s="4">
        <v>43347</v>
      </c>
      <c r="C1253" t="s">
        <v>285</v>
      </c>
      <c r="D1253" t="s">
        <v>293</v>
      </c>
      <c r="E1253">
        <v>32056798</v>
      </c>
      <c r="F1253">
        <v>32859697</v>
      </c>
      <c r="G1253" t="s">
        <v>287</v>
      </c>
      <c r="H1253" s="2">
        <v>-33</v>
      </c>
      <c r="I1253" t="s">
        <v>199</v>
      </c>
      <c r="J1253" s="5" t="s">
        <v>436</v>
      </c>
    </row>
    <row r="1254" spans="1:10" x14ac:dyDescent="0.25">
      <c r="A1254">
        <v>36</v>
      </c>
      <c r="B1254" s="4">
        <v>43347</v>
      </c>
      <c r="C1254" t="s">
        <v>285</v>
      </c>
      <c r="D1254" t="s">
        <v>293</v>
      </c>
      <c r="E1254">
        <v>32056826</v>
      </c>
      <c r="F1254">
        <v>32859737</v>
      </c>
      <c r="G1254" t="s">
        <v>287</v>
      </c>
      <c r="H1254" s="2">
        <v>-33</v>
      </c>
      <c r="I1254" t="s">
        <v>204</v>
      </c>
      <c r="J1254" s="5" t="s">
        <v>575</v>
      </c>
    </row>
    <row r="1255" spans="1:10" x14ac:dyDescent="0.25">
      <c r="A1255">
        <v>32</v>
      </c>
      <c r="B1255" s="4">
        <v>43323</v>
      </c>
      <c r="C1255" t="s">
        <v>285</v>
      </c>
      <c r="D1255" t="s">
        <v>321</v>
      </c>
      <c r="E1255">
        <v>31993710</v>
      </c>
      <c r="F1255">
        <v>32772000</v>
      </c>
      <c r="G1255" t="s">
        <v>287</v>
      </c>
      <c r="H1255" s="2">
        <v>-6</v>
      </c>
      <c r="I1255" t="s">
        <v>231</v>
      </c>
      <c r="J1255" t="s">
        <v>439</v>
      </c>
    </row>
    <row r="1256" spans="1:10" x14ac:dyDescent="0.25">
      <c r="A1256">
        <v>32</v>
      </c>
      <c r="B1256" s="4">
        <v>43323</v>
      </c>
      <c r="C1256" t="s">
        <v>285</v>
      </c>
      <c r="D1256" t="s">
        <v>295</v>
      </c>
      <c r="E1256">
        <v>31994200</v>
      </c>
      <c r="F1256">
        <v>32772572</v>
      </c>
      <c r="G1256" t="s">
        <v>287</v>
      </c>
      <c r="H1256" s="2">
        <v>-40</v>
      </c>
      <c r="I1256" t="s">
        <v>241</v>
      </c>
      <c r="J1256" t="s">
        <v>382</v>
      </c>
    </row>
    <row r="1257" spans="1:10" x14ac:dyDescent="0.25">
      <c r="A1257">
        <v>32</v>
      </c>
      <c r="B1257" s="4">
        <v>43323</v>
      </c>
      <c r="C1257" t="s">
        <v>285</v>
      </c>
      <c r="D1257" t="s">
        <v>293</v>
      </c>
      <c r="E1257">
        <v>31994083</v>
      </c>
      <c r="F1257">
        <v>32772436</v>
      </c>
      <c r="G1257" t="s">
        <v>287</v>
      </c>
      <c r="H1257" s="2">
        <v>-33</v>
      </c>
      <c r="I1257" t="s">
        <v>151</v>
      </c>
      <c r="J1257" t="s">
        <v>564</v>
      </c>
    </row>
    <row r="1258" spans="1:10" x14ac:dyDescent="0.25">
      <c r="A1258">
        <v>32</v>
      </c>
      <c r="B1258" s="4">
        <v>43323</v>
      </c>
      <c r="C1258" t="s">
        <v>285</v>
      </c>
      <c r="D1258" t="s">
        <v>293</v>
      </c>
      <c r="E1258">
        <v>31994737</v>
      </c>
      <c r="F1258">
        <v>32773247</v>
      </c>
      <c r="G1258" t="s">
        <v>287</v>
      </c>
      <c r="H1258" s="2">
        <v>-33</v>
      </c>
      <c r="I1258" t="s">
        <v>212</v>
      </c>
      <c r="J1258" t="s">
        <v>453</v>
      </c>
    </row>
    <row r="1259" spans="1:10" x14ac:dyDescent="0.25">
      <c r="A1259">
        <v>32</v>
      </c>
      <c r="B1259" s="4">
        <v>43323</v>
      </c>
      <c r="C1259" t="s">
        <v>285</v>
      </c>
      <c r="D1259" t="s">
        <v>293</v>
      </c>
      <c r="E1259">
        <v>31995305</v>
      </c>
      <c r="F1259">
        <v>32773927</v>
      </c>
      <c r="G1259" t="s">
        <v>287</v>
      </c>
      <c r="H1259" s="2">
        <v>-33</v>
      </c>
      <c r="I1259" t="s">
        <v>224</v>
      </c>
      <c r="J1259" t="s">
        <v>395</v>
      </c>
    </row>
    <row r="1260" spans="1:10" x14ac:dyDescent="0.25">
      <c r="A1260">
        <v>32</v>
      </c>
      <c r="B1260" s="4">
        <v>43323</v>
      </c>
      <c r="C1260" t="s">
        <v>285</v>
      </c>
      <c r="D1260" t="s">
        <v>293</v>
      </c>
      <c r="E1260">
        <v>31995447</v>
      </c>
      <c r="F1260">
        <v>32774111</v>
      </c>
      <c r="G1260" t="s">
        <v>287</v>
      </c>
      <c r="H1260" s="2">
        <v>-33</v>
      </c>
      <c r="I1260" t="s">
        <v>202</v>
      </c>
      <c r="J1260" t="s">
        <v>427</v>
      </c>
    </row>
    <row r="1261" spans="1:10" x14ac:dyDescent="0.25">
      <c r="A1261">
        <v>32</v>
      </c>
      <c r="B1261" s="4">
        <v>43323</v>
      </c>
      <c r="C1261" t="s">
        <v>285</v>
      </c>
      <c r="D1261" t="s">
        <v>362</v>
      </c>
      <c r="E1261">
        <v>31993304</v>
      </c>
      <c r="F1261">
        <v>32771485</v>
      </c>
      <c r="G1261" t="s">
        <v>287</v>
      </c>
      <c r="H1261" s="2">
        <v>-49</v>
      </c>
      <c r="I1261" t="s">
        <v>151</v>
      </c>
      <c r="J1261" t="s">
        <v>573</v>
      </c>
    </row>
    <row r="1262" spans="1:10" x14ac:dyDescent="0.25">
      <c r="A1262">
        <v>32</v>
      </c>
      <c r="B1262" s="4">
        <v>43323</v>
      </c>
      <c r="C1262" t="s">
        <v>285</v>
      </c>
      <c r="D1262" t="s">
        <v>362</v>
      </c>
      <c r="E1262">
        <v>31993313</v>
      </c>
      <c r="F1262">
        <v>32771499</v>
      </c>
      <c r="G1262" t="s">
        <v>287</v>
      </c>
      <c r="H1262" s="2">
        <v>-49</v>
      </c>
      <c r="I1262" t="s">
        <v>151</v>
      </c>
      <c r="J1262" t="s">
        <v>573</v>
      </c>
    </row>
    <row r="1263" spans="1:10" x14ac:dyDescent="0.25">
      <c r="A1263">
        <v>32</v>
      </c>
      <c r="B1263" s="4">
        <v>43323</v>
      </c>
      <c r="C1263" t="s">
        <v>285</v>
      </c>
      <c r="D1263" t="s">
        <v>632</v>
      </c>
      <c r="E1263">
        <v>31994090</v>
      </c>
      <c r="F1263">
        <v>32772444</v>
      </c>
      <c r="G1263" t="s">
        <v>287</v>
      </c>
      <c r="H1263" s="2">
        <v>-15</v>
      </c>
      <c r="I1263" t="s">
        <v>88</v>
      </c>
      <c r="J1263" t="s">
        <v>452</v>
      </c>
    </row>
    <row r="1264" spans="1:10" x14ac:dyDescent="0.25">
      <c r="A1264">
        <v>32</v>
      </c>
      <c r="B1264" s="4">
        <v>43323</v>
      </c>
      <c r="C1264" t="s">
        <v>285</v>
      </c>
      <c r="D1264" t="s">
        <v>414</v>
      </c>
      <c r="E1264">
        <v>31993825</v>
      </c>
      <c r="F1264">
        <v>32772129</v>
      </c>
      <c r="G1264" t="s">
        <v>287</v>
      </c>
      <c r="H1264" s="2">
        <v>-4</v>
      </c>
      <c r="I1264" t="s">
        <v>234</v>
      </c>
      <c r="J1264" t="s">
        <v>641</v>
      </c>
    </row>
    <row r="1265" spans="1:10" x14ac:dyDescent="0.25">
      <c r="A1265">
        <v>32</v>
      </c>
      <c r="B1265" s="4">
        <v>43323</v>
      </c>
      <c r="C1265" t="s">
        <v>285</v>
      </c>
      <c r="D1265" t="s">
        <v>414</v>
      </c>
      <c r="E1265">
        <v>31994896</v>
      </c>
      <c r="F1265">
        <v>32773435</v>
      </c>
      <c r="G1265" t="s">
        <v>287</v>
      </c>
      <c r="H1265" s="2">
        <v>-4</v>
      </c>
      <c r="I1265" t="s">
        <v>207</v>
      </c>
      <c r="J1265" t="s">
        <v>469</v>
      </c>
    </row>
    <row r="1266" spans="1:10" x14ac:dyDescent="0.25">
      <c r="A1266">
        <v>32</v>
      </c>
      <c r="B1266" s="4">
        <v>43323</v>
      </c>
      <c r="C1266" t="s">
        <v>285</v>
      </c>
      <c r="D1266" t="s">
        <v>289</v>
      </c>
      <c r="E1266">
        <v>31995305</v>
      </c>
      <c r="F1266">
        <v>32773929</v>
      </c>
      <c r="G1266" t="s">
        <v>287</v>
      </c>
      <c r="H1266" s="2">
        <v>-6</v>
      </c>
      <c r="I1266" t="s">
        <v>224</v>
      </c>
      <c r="J1266" t="s">
        <v>395</v>
      </c>
    </row>
    <row r="1267" spans="1:10" x14ac:dyDescent="0.25">
      <c r="A1267">
        <v>32</v>
      </c>
      <c r="B1267" s="4">
        <v>43323</v>
      </c>
      <c r="C1267" t="s">
        <v>285</v>
      </c>
      <c r="D1267" t="s">
        <v>290</v>
      </c>
      <c r="E1267">
        <v>31995305</v>
      </c>
      <c r="F1267">
        <v>32773928</v>
      </c>
      <c r="G1267" t="s">
        <v>287</v>
      </c>
      <c r="H1267" s="2">
        <v>-21</v>
      </c>
      <c r="I1267" t="s">
        <v>224</v>
      </c>
      <c r="J1267" t="s">
        <v>395</v>
      </c>
    </row>
    <row r="1268" spans="1:10" x14ac:dyDescent="0.25">
      <c r="A1268">
        <v>32</v>
      </c>
      <c r="B1268" s="4">
        <v>43323</v>
      </c>
      <c r="C1268" t="s">
        <v>285</v>
      </c>
      <c r="D1268" t="s">
        <v>298</v>
      </c>
      <c r="E1268">
        <v>31994855</v>
      </c>
      <c r="F1268">
        <v>32773388</v>
      </c>
      <c r="G1268" t="s">
        <v>287</v>
      </c>
      <c r="H1268" s="2">
        <v>-9</v>
      </c>
      <c r="I1268" t="s">
        <v>108</v>
      </c>
      <c r="J1268" t="s">
        <v>474</v>
      </c>
    </row>
    <row r="1269" spans="1:10" x14ac:dyDescent="0.25">
      <c r="A1269">
        <v>32</v>
      </c>
      <c r="B1269" s="4">
        <v>43323</v>
      </c>
      <c r="C1269" t="s">
        <v>304</v>
      </c>
      <c r="D1269" t="s">
        <v>400</v>
      </c>
      <c r="E1269">
        <v>31993846</v>
      </c>
      <c r="F1269">
        <v>32772154</v>
      </c>
      <c r="G1269" t="s">
        <v>287</v>
      </c>
      <c r="H1269" s="2">
        <v>-9</v>
      </c>
      <c r="I1269" t="s">
        <v>224</v>
      </c>
      <c r="J1269" t="s">
        <v>395</v>
      </c>
    </row>
    <row r="1270" spans="1:10" x14ac:dyDescent="0.25">
      <c r="A1270">
        <v>32</v>
      </c>
      <c r="B1270" s="4">
        <v>43323</v>
      </c>
      <c r="C1270" t="s">
        <v>304</v>
      </c>
      <c r="D1270" t="s">
        <v>358</v>
      </c>
      <c r="E1270">
        <v>31994537</v>
      </c>
      <c r="F1270">
        <v>32772998</v>
      </c>
      <c r="G1270" t="s">
        <v>287</v>
      </c>
      <c r="H1270" s="2">
        <v>-6</v>
      </c>
      <c r="I1270" t="s">
        <v>151</v>
      </c>
      <c r="J1270" t="s">
        <v>642</v>
      </c>
    </row>
    <row r="1271" spans="1:10" x14ac:dyDescent="0.25">
      <c r="A1271">
        <v>36</v>
      </c>
      <c r="B1271" s="4">
        <v>43347</v>
      </c>
      <c r="C1271" t="s">
        <v>285</v>
      </c>
      <c r="D1271" t="s">
        <v>293</v>
      </c>
      <c r="E1271">
        <v>32056889</v>
      </c>
      <c r="F1271">
        <v>32859823</v>
      </c>
      <c r="G1271" t="s">
        <v>287</v>
      </c>
      <c r="H1271" s="2">
        <v>-33</v>
      </c>
      <c r="I1271" t="s">
        <v>210</v>
      </c>
      <c r="J1271" s="5" t="s">
        <v>428</v>
      </c>
    </row>
    <row r="1272" spans="1:10" x14ac:dyDescent="0.25">
      <c r="A1272">
        <v>32</v>
      </c>
      <c r="B1272" s="4">
        <v>43324</v>
      </c>
      <c r="C1272" t="s">
        <v>285</v>
      </c>
      <c r="D1272" t="s">
        <v>321</v>
      </c>
      <c r="E1272">
        <v>31996342</v>
      </c>
      <c r="F1272">
        <v>32775171</v>
      </c>
      <c r="G1272" t="s">
        <v>287</v>
      </c>
      <c r="H1272" s="2">
        <v>-6</v>
      </c>
      <c r="I1272" t="s">
        <v>103</v>
      </c>
      <c r="J1272" t="s">
        <v>475</v>
      </c>
    </row>
    <row r="1273" spans="1:10" x14ac:dyDescent="0.25">
      <c r="A1273">
        <v>32</v>
      </c>
      <c r="B1273" s="4">
        <v>43324</v>
      </c>
      <c r="C1273" t="s">
        <v>285</v>
      </c>
      <c r="D1273" t="s">
        <v>357</v>
      </c>
      <c r="E1273">
        <v>31997771</v>
      </c>
      <c r="F1273">
        <v>32776978</v>
      </c>
      <c r="G1273" t="s">
        <v>287</v>
      </c>
      <c r="H1273" s="2">
        <v>-30</v>
      </c>
      <c r="I1273" t="s">
        <v>205</v>
      </c>
      <c r="J1273" t="s">
        <v>435</v>
      </c>
    </row>
    <row r="1274" spans="1:10" x14ac:dyDescent="0.25">
      <c r="A1274">
        <v>32</v>
      </c>
      <c r="B1274" s="4">
        <v>43324</v>
      </c>
      <c r="C1274" t="s">
        <v>285</v>
      </c>
      <c r="D1274" t="s">
        <v>357</v>
      </c>
      <c r="E1274">
        <v>31997774</v>
      </c>
      <c r="F1274">
        <v>32776981</v>
      </c>
      <c r="G1274" t="s">
        <v>287</v>
      </c>
      <c r="H1274" s="2">
        <v>-30</v>
      </c>
      <c r="I1274" t="s">
        <v>205</v>
      </c>
      <c r="J1274" t="s">
        <v>435</v>
      </c>
    </row>
    <row r="1275" spans="1:10" x14ac:dyDescent="0.25">
      <c r="A1275">
        <v>32</v>
      </c>
      <c r="B1275" s="4">
        <v>43324</v>
      </c>
      <c r="C1275" t="s">
        <v>285</v>
      </c>
      <c r="D1275" t="s">
        <v>295</v>
      </c>
      <c r="E1275">
        <v>31996723</v>
      </c>
      <c r="F1275">
        <v>32775632</v>
      </c>
      <c r="G1275" t="s">
        <v>287</v>
      </c>
      <c r="H1275" s="2">
        <v>-40</v>
      </c>
      <c r="I1275" t="s">
        <v>242</v>
      </c>
      <c r="J1275" t="s">
        <v>643</v>
      </c>
    </row>
    <row r="1276" spans="1:10" x14ac:dyDescent="0.25">
      <c r="A1276">
        <v>32</v>
      </c>
      <c r="B1276" s="4">
        <v>43324</v>
      </c>
      <c r="C1276" t="s">
        <v>285</v>
      </c>
      <c r="D1276" t="s">
        <v>326</v>
      </c>
      <c r="E1276">
        <v>31996839</v>
      </c>
      <c r="F1276">
        <v>32775775</v>
      </c>
      <c r="G1276" t="s">
        <v>287</v>
      </c>
      <c r="H1276" s="2">
        <v>-20</v>
      </c>
      <c r="I1276" t="s">
        <v>256</v>
      </c>
      <c r="J1276" t="s">
        <v>404</v>
      </c>
    </row>
    <row r="1277" spans="1:10" x14ac:dyDescent="0.25">
      <c r="A1277">
        <v>32</v>
      </c>
      <c r="B1277" s="4">
        <v>43324</v>
      </c>
      <c r="C1277" t="s">
        <v>285</v>
      </c>
      <c r="D1277" t="s">
        <v>326</v>
      </c>
      <c r="E1277">
        <v>31997184</v>
      </c>
      <c r="F1277">
        <v>32776207</v>
      </c>
      <c r="G1277" t="s">
        <v>287</v>
      </c>
      <c r="H1277" s="2">
        <v>-20</v>
      </c>
      <c r="I1277" t="s">
        <v>244</v>
      </c>
      <c r="J1277" t="s">
        <v>467</v>
      </c>
    </row>
    <row r="1278" spans="1:10" x14ac:dyDescent="0.25">
      <c r="A1278">
        <v>32</v>
      </c>
      <c r="B1278" s="4">
        <v>43324</v>
      </c>
      <c r="C1278" t="s">
        <v>285</v>
      </c>
      <c r="D1278" t="s">
        <v>293</v>
      </c>
      <c r="E1278">
        <v>31996530</v>
      </c>
      <c r="F1278">
        <v>32775407</v>
      </c>
      <c r="G1278" t="s">
        <v>287</v>
      </c>
      <c r="H1278" s="2">
        <v>-33</v>
      </c>
      <c r="I1278" t="s">
        <v>207</v>
      </c>
      <c r="J1278" t="s">
        <v>469</v>
      </c>
    </row>
    <row r="1279" spans="1:10" x14ac:dyDescent="0.25">
      <c r="A1279">
        <v>32</v>
      </c>
      <c r="B1279" s="4">
        <v>43324</v>
      </c>
      <c r="C1279" t="s">
        <v>285</v>
      </c>
      <c r="D1279" t="s">
        <v>293</v>
      </c>
      <c r="E1279">
        <v>31997041</v>
      </c>
      <c r="F1279">
        <v>32776018</v>
      </c>
      <c r="G1279" t="s">
        <v>287</v>
      </c>
      <c r="H1279" s="2">
        <v>-33</v>
      </c>
      <c r="I1279" t="s">
        <v>109</v>
      </c>
      <c r="J1279" t="s">
        <v>424</v>
      </c>
    </row>
    <row r="1280" spans="1:10" x14ac:dyDescent="0.25">
      <c r="A1280">
        <v>32</v>
      </c>
      <c r="B1280" s="4">
        <v>43324</v>
      </c>
      <c r="C1280" t="s">
        <v>285</v>
      </c>
      <c r="D1280" t="s">
        <v>293</v>
      </c>
      <c r="E1280">
        <v>31997303</v>
      </c>
      <c r="F1280">
        <v>32776351</v>
      </c>
      <c r="G1280" t="s">
        <v>287</v>
      </c>
      <c r="H1280" s="2">
        <v>-33</v>
      </c>
      <c r="I1280" t="s">
        <v>108</v>
      </c>
      <c r="J1280" t="s">
        <v>474</v>
      </c>
    </row>
    <row r="1281" spans="1:10" x14ac:dyDescent="0.25">
      <c r="A1281">
        <v>32</v>
      </c>
      <c r="B1281" s="4">
        <v>43324</v>
      </c>
      <c r="C1281" t="s">
        <v>285</v>
      </c>
      <c r="D1281" t="s">
        <v>362</v>
      </c>
      <c r="E1281">
        <v>31996871</v>
      </c>
      <c r="F1281">
        <v>32775810</v>
      </c>
      <c r="G1281" t="s">
        <v>287</v>
      </c>
      <c r="H1281" s="2">
        <v>-49</v>
      </c>
      <c r="I1281" t="s">
        <v>263</v>
      </c>
      <c r="J1281" t="s">
        <v>465</v>
      </c>
    </row>
    <row r="1282" spans="1:10" x14ac:dyDescent="0.25">
      <c r="A1282">
        <v>32</v>
      </c>
      <c r="B1282" s="4">
        <v>43324</v>
      </c>
      <c r="C1282" t="s">
        <v>285</v>
      </c>
      <c r="D1282" t="s">
        <v>291</v>
      </c>
      <c r="E1282">
        <v>31996846</v>
      </c>
      <c r="F1282">
        <v>32775782</v>
      </c>
      <c r="G1282" t="s">
        <v>287</v>
      </c>
      <c r="H1282" s="2">
        <v>-7</v>
      </c>
      <c r="I1282" t="s">
        <v>253</v>
      </c>
      <c r="J1282" t="s">
        <v>537</v>
      </c>
    </row>
    <row r="1283" spans="1:10" x14ac:dyDescent="0.25">
      <c r="A1283">
        <v>32</v>
      </c>
      <c r="B1283" s="4">
        <v>43324</v>
      </c>
      <c r="C1283" t="s">
        <v>285</v>
      </c>
      <c r="D1283" t="s">
        <v>291</v>
      </c>
      <c r="E1283">
        <v>31997548</v>
      </c>
      <c r="F1283">
        <v>32776684</v>
      </c>
      <c r="G1283" t="s">
        <v>287</v>
      </c>
      <c r="H1283" s="2">
        <v>-7</v>
      </c>
      <c r="I1283" t="s">
        <v>262</v>
      </c>
      <c r="J1283" t="s">
        <v>323</v>
      </c>
    </row>
    <row r="1284" spans="1:10" x14ac:dyDescent="0.25">
      <c r="A1284">
        <v>32</v>
      </c>
      <c r="B1284" s="4">
        <v>43324</v>
      </c>
      <c r="C1284" t="s">
        <v>285</v>
      </c>
      <c r="D1284" t="s">
        <v>533</v>
      </c>
      <c r="E1284">
        <v>31997184</v>
      </c>
      <c r="F1284">
        <v>32776208</v>
      </c>
      <c r="G1284" t="s">
        <v>287</v>
      </c>
      <c r="H1284" s="2">
        <v>-10</v>
      </c>
      <c r="I1284" t="s">
        <v>244</v>
      </c>
      <c r="J1284" t="s">
        <v>467</v>
      </c>
    </row>
    <row r="1285" spans="1:10" x14ac:dyDescent="0.25">
      <c r="A1285">
        <v>32</v>
      </c>
      <c r="B1285" s="4">
        <v>43324</v>
      </c>
      <c r="C1285" t="s">
        <v>285</v>
      </c>
      <c r="D1285" t="s">
        <v>322</v>
      </c>
      <c r="E1285">
        <v>31997613</v>
      </c>
      <c r="F1285">
        <v>32776769</v>
      </c>
      <c r="G1285" t="s">
        <v>287</v>
      </c>
      <c r="H1285" s="2">
        <v>-6</v>
      </c>
      <c r="I1285" t="s">
        <v>250</v>
      </c>
      <c r="J1285" t="s">
        <v>410</v>
      </c>
    </row>
    <row r="1286" spans="1:10" x14ac:dyDescent="0.25">
      <c r="A1286">
        <v>32</v>
      </c>
      <c r="B1286" s="4">
        <v>43324</v>
      </c>
      <c r="C1286" t="s">
        <v>285</v>
      </c>
      <c r="D1286" t="s">
        <v>302</v>
      </c>
      <c r="E1286">
        <v>31997613</v>
      </c>
      <c r="F1286">
        <v>32776768</v>
      </c>
      <c r="G1286" t="s">
        <v>287</v>
      </c>
      <c r="H1286" s="2">
        <v>-165</v>
      </c>
      <c r="I1286" t="s">
        <v>250</v>
      </c>
      <c r="J1286" t="s">
        <v>410</v>
      </c>
    </row>
    <row r="1287" spans="1:10" x14ac:dyDescent="0.25">
      <c r="A1287">
        <v>32</v>
      </c>
      <c r="B1287" s="4">
        <v>43324</v>
      </c>
      <c r="C1287" t="s">
        <v>285</v>
      </c>
      <c r="D1287" t="s">
        <v>290</v>
      </c>
      <c r="E1287">
        <v>31997303</v>
      </c>
      <c r="F1287">
        <v>32776352</v>
      </c>
      <c r="G1287" t="s">
        <v>287</v>
      </c>
      <c r="H1287" s="2">
        <v>-21</v>
      </c>
      <c r="I1287" t="s">
        <v>108</v>
      </c>
      <c r="J1287" t="s">
        <v>474</v>
      </c>
    </row>
    <row r="1288" spans="1:10" x14ac:dyDescent="0.25">
      <c r="A1288">
        <v>36</v>
      </c>
      <c r="B1288" s="4">
        <v>43347</v>
      </c>
      <c r="C1288" t="s">
        <v>304</v>
      </c>
      <c r="D1288" t="s">
        <v>308</v>
      </c>
      <c r="E1288">
        <v>32056508</v>
      </c>
      <c r="F1288">
        <v>32859318</v>
      </c>
      <c r="G1288" t="s">
        <v>287</v>
      </c>
      <c r="H1288" s="2">
        <v>-25</v>
      </c>
      <c r="I1288" t="s">
        <v>151</v>
      </c>
      <c r="J1288" t="s">
        <v>493</v>
      </c>
    </row>
    <row r="1289" spans="1:10" x14ac:dyDescent="0.25">
      <c r="A1289">
        <v>36</v>
      </c>
      <c r="B1289" s="4">
        <v>43348</v>
      </c>
      <c r="C1289" t="s">
        <v>285</v>
      </c>
      <c r="D1289" t="s">
        <v>290</v>
      </c>
      <c r="E1289">
        <v>32057489</v>
      </c>
      <c r="F1289">
        <v>32860592</v>
      </c>
      <c r="G1289" t="s">
        <v>287</v>
      </c>
      <c r="H1289" s="2">
        <v>-21</v>
      </c>
      <c r="I1289" t="s">
        <v>114</v>
      </c>
      <c r="J1289" s="5" t="s">
        <v>417</v>
      </c>
    </row>
    <row r="1290" spans="1:10" x14ac:dyDescent="0.25">
      <c r="A1290">
        <v>36</v>
      </c>
      <c r="B1290" s="4">
        <v>43348</v>
      </c>
      <c r="C1290" t="s">
        <v>285</v>
      </c>
      <c r="D1290" t="s">
        <v>393</v>
      </c>
      <c r="E1290">
        <v>32058306</v>
      </c>
      <c r="F1290">
        <v>32861602</v>
      </c>
      <c r="G1290" t="s">
        <v>287</v>
      </c>
      <c r="H1290" s="2">
        <v>-49</v>
      </c>
      <c r="I1290" t="s">
        <v>210</v>
      </c>
      <c r="J1290" s="5" t="s">
        <v>572</v>
      </c>
    </row>
    <row r="1291" spans="1:10" x14ac:dyDescent="0.25">
      <c r="A1291">
        <v>36</v>
      </c>
      <c r="B1291" s="4">
        <v>43348</v>
      </c>
      <c r="C1291" t="s">
        <v>285</v>
      </c>
      <c r="D1291" t="s">
        <v>293</v>
      </c>
      <c r="E1291">
        <v>32057489</v>
      </c>
      <c r="F1291">
        <v>32860591</v>
      </c>
      <c r="G1291" t="s">
        <v>287</v>
      </c>
      <c r="H1291" s="2">
        <v>-33</v>
      </c>
      <c r="I1291" t="s">
        <v>114</v>
      </c>
      <c r="J1291" s="5" t="s">
        <v>417</v>
      </c>
    </row>
    <row r="1292" spans="1:10" x14ac:dyDescent="0.25">
      <c r="A1292">
        <v>33</v>
      </c>
      <c r="B1292" s="4">
        <v>43325</v>
      </c>
      <c r="C1292" t="s">
        <v>285</v>
      </c>
      <c r="D1292" t="s">
        <v>340</v>
      </c>
      <c r="E1292">
        <v>31998517</v>
      </c>
      <c r="F1292">
        <v>32777849</v>
      </c>
      <c r="G1292" t="s">
        <v>287</v>
      </c>
      <c r="H1292" s="2">
        <v>-11</v>
      </c>
      <c r="I1292" t="s">
        <v>262</v>
      </c>
      <c r="J1292" t="s">
        <v>409</v>
      </c>
    </row>
    <row r="1293" spans="1:10" x14ac:dyDescent="0.25">
      <c r="A1293">
        <v>33</v>
      </c>
      <c r="B1293" s="4">
        <v>43325</v>
      </c>
      <c r="C1293" t="s">
        <v>285</v>
      </c>
      <c r="D1293" t="s">
        <v>295</v>
      </c>
      <c r="E1293">
        <v>31999079</v>
      </c>
      <c r="F1293">
        <v>32778543</v>
      </c>
      <c r="G1293" t="s">
        <v>287</v>
      </c>
      <c r="H1293" s="2">
        <v>-40</v>
      </c>
      <c r="I1293" t="s">
        <v>103</v>
      </c>
      <c r="J1293" t="s">
        <v>335</v>
      </c>
    </row>
    <row r="1294" spans="1:10" x14ac:dyDescent="0.25">
      <c r="A1294">
        <v>33</v>
      </c>
      <c r="B1294" s="4">
        <v>43325</v>
      </c>
      <c r="C1294" t="s">
        <v>285</v>
      </c>
      <c r="D1294" t="s">
        <v>326</v>
      </c>
      <c r="E1294">
        <v>31996351</v>
      </c>
      <c r="F1294">
        <v>32775182</v>
      </c>
      <c r="G1294" t="s">
        <v>287</v>
      </c>
      <c r="H1294" s="2">
        <v>-20</v>
      </c>
      <c r="I1294" t="s">
        <v>151</v>
      </c>
      <c r="J1294" t="s">
        <v>351</v>
      </c>
    </row>
    <row r="1295" spans="1:10" x14ac:dyDescent="0.25">
      <c r="A1295">
        <v>33</v>
      </c>
      <c r="B1295" s="4">
        <v>43325</v>
      </c>
      <c r="C1295" t="s">
        <v>285</v>
      </c>
      <c r="D1295" t="s">
        <v>326</v>
      </c>
      <c r="E1295">
        <v>31996351</v>
      </c>
      <c r="F1295">
        <v>32775183</v>
      </c>
      <c r="G1295" t="s">
        <v>287</v>
      </c>
      <c r="H1295" s="2">
        <v>-20</v>
      </c>
      <c r="I1295" t="s">
        <v>151</v>
      </c>
      <c r="J1295" t="s">
        <v>351</v>
      </c>
    </row>
    <row r="1296" spans="1:10" x14ac:dyDescent="0.25">
      <c r="A1296">
        <v>33</v>
      </c>
      <c r="B1296" s="4">
        <v>43325</v>
      </c>
      <c r="C1296" t="s">
        <v>285</v>
      </c>
      <c r="D1296" t="s">
        <v>326</v>
      </c>
      <c r="E1296">
        <v>31996362</v>
      </c>
      <c r="F1296">
        <v>32775196</v>
      </c>
      <c r="G1296" t="s">
        <v>287</v>
      </c>
      <c r="H1296" s="2">
        <v>-20</v>
      </c>
      <c r="I1296" t="s">
        <v>151</v>
      </c>
      <c r="J1296" t="s">
        <v>351</v>
      </c>
    </row>
    <row r="1297" spans="1:10" x14ac:dyDescent="0.25">
      <c r="A1297">
        <v>33</v>
      </c>
      <c r="B1297" s="4">
        <v>43325</v>
      </c>
      <c r="C1297" t="s">
        <v>285</v>
      </c>
      <c r="D1297" t="s">
        <v>326</v>
      </c>
      <c r="E1297">
        <v>31998359</v>
      </c>
      <c r="F1297">
        <v>32777666</v>
      </c>
      <c r="G1297" t="s">
        <v>287</v>
      </c>
      <c r="H1297" s="2">
        <v>-20</v>
      </c>
      <c r="I1297" t="s">
        <v>151</v>
      </c>
      <c r="J1297" t="s">
        <v>309</v>
      </c>
    </row>
    <row r="1298" spans="1:10" x14ac:dyDescent="0.25">
      <c r="A1298">
        <v>33</v>
      </c>
      <c r="B1298" s="4">
        <v>43325</v>
      </c>
      <c r="C1298" t="s">
        <v>285</v>
      </c>
      <c r="D1298" t="s">
        <v>293</v>
      </c>
      <c r="E1298">
        <v>31998642</v>
      </c>
      <c r="F1298">
        <v>32778009</v>
      </c>
      <c r="G1298" t="s">
        <v>287</v>
      </c>
      <c r="H1298" s="2">
        <v>-33</v>
      </c>
      <c r="I1298" t="s">
        <v>251</v>
      </c>
      <c r="J1298" t="s">
        <v>415</v>
      </c>
    </row>
    <row r="1299" spans="1:10" x14ac:dyDescent="0.25">
      <c r="A1299">
        <v>33</v>
      </c>
      <c r="B1299" s="4">
        <v>43325</v>
      </c>
      <c r="C1299" t="s">
        <v>285</v>
      </c>
      <c r="D1299" t="s">
        <v>293</v>
      </c>
      <c r="E1299">
        <v>31999049</v>
      </c>
      <c r="F1299">
        <v>32778508</v>
      </c>
      <c r="G1299" t="s">
        <v>287</v>
      </c>
      <c r="H1299" s="2">
        <v>-33</v>
      </c>
      <c r="I1299" t="s">
        <v>253</v>
      </c>
      <c r="J1299" t="s">
        <v>445</v>
      </c>
    </row>
    <row r="1300" spans="1:10" x14ac:dyDescent="0.25">
      <c r="A1300">
        <v>33</v>
      </c>
      <c r="B1300" s="4">
        <v>43325</v>
      </c>
      <c r="C1300" t="s">
        <v>304</v>
      </c>
      <c r="D1300" t="s">
        <v>308</v>
      </c>
      <c r="E1300">
        <v>31998673</v>
      </c>
      <c r="F1300">
        <v>32778042</v>
      </c>
      <c r="G1300" t="s">
        <v>287</v>
      </c>
      <c r="H1300" s="2">
        <v>-25</v>
      </c>
      <c r="I1300" t="s">
        <v>151</v>
      </c>
      <c r="J1300" t="s">
        <v>309</v>
      </c>
    </row>
    <row r="1301" spans="1:10" x14ac:dyDescent="0.25">
      <c r="A1301">
        <v>33</v>
      </c>
      <c r="B1301" s="4">
        <v>43325</v>
      </c>
      <c r="C1301" t="s">
        <v>304</v>
      </c>
      <c r="D1301" t="s">
        <v>308</v>
      </c>
      <c r="E1301">
        <v>31999018</v>
      </c>
      <c r="F1301">
        <v>32778471</v>
      </c>
      <c r="G1301" t="s">
        <v>287</v>
      </c>
      <c r="H1301" s="2">
        <v>-25</v>
      </c>
      <c r="I1301" t="s">
        <v>151</v>
      </c>
      <c r="J1301" t="s">
        <v>309</v>
      </c>
    </row>
    <row r="1302" spans="1:10" x14ac:dyDescent="0.25">
      <c r="A1302">
        <v>33</v>
      </c>
      <c r="B1302" s="4">
        <v>43325</v>
      </c>
      <c r="C1302" t="s">
        <v>304</v>
      </c>
      <c r="D1302" t="s">
        <v>311</v>
      </c>
      <c r="E1302">
        <v>31998790</v>
      </c>
      <c r="F1302">
        <v>32778186</v>
      </c>
      <c r="G1302" t="s">
        <v>287</v>
      </c>
      <c r="H1302" s="2">
        <v>-13</v>
      </c>
      <c r="I1302" t="s">
        <v>151</v>
      </c>
      <c r="J1302" t="s">
        <v>351</v>
      </c>
    </row>
    <row r="1303" spans="1:10" x14ac:dyDescent="0.25">
      <c r="A1303">
        <v>33</v>
      </c>
      <c r="B1303" s="4">
        <v>43325</v>
      </c>
      <c r="C1303" t="s">
        <v>304</v>
      </c>
      <c r="D1303" t="s">
        <v>311</v>
      </c>
      <c r="E1303">
        <v>31998928</v>
      </c>
      <c r="F1303">
        <v>32778352</v>
      </c>
      <c r="G1303" t="s">
        <v>287</v>
      </c>
      <c r="H1303" s="2">
        <v>-13</v>
      </c>
      <c r="I1303" t="s">
        <v>151</v>
      </c>
      <c r="J1303" t="s">
        <v>309</v>
      </c>
    </row>
    <row r="1304" spans="1:10" x14ac:dyDescent="0.25">
      <c r="A1304">
        <v>33</v>
      </c>
      <c r="B1304" s="4">
        <v>43325</v>
      </c>
      <c r="C1304" t="s">
        <v>304</v>
      </c>
      <c r="D1304" t="s">
        <v>311</v>
      </c>
      <c r="E1304">
        <v>31998997</v>
      </c>
      <c r="F1304">
        <v>32778438</v>
      </c>
      <c r="G1304" t="s">
        <v>287</v>
      </c>
      <c r="H1304" s="2">
        <v>-13</v>
      </c>
      <c r="I1304" t="s">
        <v>151</v>
      </c>
      <c r="J1304" t="s">
        <v>309</v>
      </c>
    </row>
    <row r="1305" spans="1:10" x14ac:dyDescent="0.25">
      <c r="A1305">
        <v>36</v>
      </c>
      <c r="B1305" s="4">
        <v>43348</v>
      </c>
      <c r="C1305" t="s">
        <v>285</v>
      </c>
      <c r="D1305" t="s">
        <v>293</v>
      </c>
      <c r="E1305">
        <v>32057696</v>
      </c>
      <c r="F1305">
        <v>32860841</v>
      </c>
      <c r="G1305" t="s">
        <v>287</v>
      </c>
      <c r="H1305" s="2">
        <v>-33</v>
      </c>
      <c r="I1305" t="s">
        <v>210</v>
      </c>
      <c r="J1305" s="5" t="s">
        <v>442</v>
      </c>
    </row>
    <row r="1306" spans="1:10" x14ac:dyDescent="0.25">
      <c r="A1306">
        <v>36</v>
      </c>
      <c r="B1306" s="4">
        <v>43348</v>
      </c>
      <c r="C1306" t="s">
        <v>304</v>
      </c>
      <c r="D1306" t="s">
        <v>353</v>
      </c>
      <c r="E1306">
        <v>31424148</v>
      </c>
      <c r="F1306">
        <v>32031719</v>
      </c>
      <c r="G1306" t="s">
        <v>287</v>
      </c>
      <c r="H1306" s="2">
        <v>-35</v>
      </c>
      <c r="I1306" t="s">
        <v>151</v>
      </c>
      <c r="J1306" s="5" t="s">
        <v>351</v>
      </c>
    </row>
    <row r="1307" spans="1:10" x14ac:dyDescent="0.25">
      <c r="A1307">
        <v>36</v>
      </c>
      <c r="B1307" s="4">
        <v>43348</v>
      </c>
      <c r="C1307" t="s">
        <v>304</v>
      </c>
      <c r="D1307" t="s">
        <v>353</v>
      </c>
      <c r="E1307">
        <v>31477586</v>
      </c>
      <c r="F1307">
        <v>32120612</v>
      </c>
      <c r="G1307" t="s">
        <v>287</v>
      </c>
      <c r="H1307" s="2">
        <v>-35</v>
      </c>
      <c r="I1307" t="s">
        <v>151</v>
      </c>
      <c r="J1307" s="5" t="s">
        <v>351</v>
      </c>
    </row>
    <row r="1308" spans="1:10" x14ac:dyDescent="0.25">
      <c r="A1308">
        <v>36</v>
      </c>
      <c r="B1308" s="4">
        <v>43348</v>
      </c>
      <c r="C1308" t="s">
        <v>304</v>
      </c>
      <c r="D1308" t="s">
        <v>353</v>
      </c>
      <c r="E1308">
        <v>31487431</v>
      </c>
      <c r="F1308">
        <v>32135322</v>
      </c>
      <c r="G1308" t="s">
        <v>287</v>
      </c>
      <c r="H1308" s="2">
        <v>-35</v>
      </c>
      <c r="I1308" t="s">
        <v>151</v>
      </c>
      <c r="J1308" s="5" t="s">
        <v>351</v>
      </c>
    </row>
    <row r="1309" spans="1:10" x14ac:dyDescent="0.25">
      <c r="A1309">
        <v>33</v>
      </c>
      <c r="B1309" s="4">
        <v>43326</v>
      </c>
      <c r="C1309" t="s">
        <v>285</v>
      </c>
      <c r="D1309" t="s">
        <v>295</v>
      </c>
      <c r="E1309">
        <v>32000377</v>
      </c>
      <c r="F1309">
        <v>32780121</v>
      </c>
      <c r="G1309" t="s">
        <v>287</v>
      </c>
      <c r="H1309" s="2">
        <v>-40</v>
      </c>
      <c r="I1309" t="s">
        <v>217</v>
      </c>
      <c r="J1309" t="s">
        <v>542</v>
      </c>
    </row>
    <row r="1310" spans="1:10" x14ac:dyDescent="0.25">
      <c r="A1310">
        <v>33</v>
      </c>
      <c r="B1310" s="4">
        <v>43326</v>
      </c>
      <c r="C1310" t="s">
        <v>285</v>
      </c>
      <c r="D1310" t="s">
        <v>344</v>
      </c>
      <c r="E1310">
        <v>31999688</v>
      </c>
      <c r="F1310">
        <v>32779305</v>
      </c>
      <c r="G1310" t="s">
        <v>287</v>
      </c>
      <c r="H1310" s="2">
        <v>-9</v>
      </c>
      <c r="I1310" t="s">
        <v>253</v>
      </c>
      <c r="J1310" t="s">
        <v>644</v>
      </c>
    </row>
    <row r="1311" spans="1:10" x14ac:dyDescent="0.25">
      <c r="A1311">
        <v>33</v>
      </c>
      <c r="B1311" s="4">
        <v>43326</v>
      </c>
      <c r="C1311" t="s">
        <v>285</v>
      </c>
      <c r="D1311" t="s">
        <v>326</v>
      </c>
      <c r="E1311">
        <v>31999684</v>
      </c>
      <c r="F1311">
        <v>32779299</v>
      </c>
      <c r="G1311" t="s">
        <v>287</v>
      </c>
      <c r="H1311" s="2">
        <v>-20</v>
      </c>
      <c r="I1311" t="s">
        <v>151</v>
      </c>
      <c r="J1311" t="s">
        <v>578</v>
      </c>
    </row>
    <row r="1312" spans="1:10" x14ac:dyDescent="0.25">
      <c r="A1312">
        <v>33</v>
      </c>
      <c r="B1312" s="4">
        <v>43326</v>
      </c>
      <c r="C1312" t="s">
        <v>285</v>
      </c>
      <c r="D1312" t="s">
        <v>326</v>
      </c>
      <c r="E1312">
        <v>32000124</v>
      </c>
      <c r="F1312">
        <v>32779828</v>
      </c>
      <c r="G1312" t="s">
        <v>287</v>
      </c>
      <c r="H1312" s="2">
        <v>-20</v>
      </c>
      <c r="I1312" t="s">
        <v>198</v>
      </c>
      <c r="J1312" t="s">
        <v>448</v>
      </c>
    </row>
    <row r="1313" spans="1:10" x14ac:dyDescent="0.25">
      <c r="A1313">
        <v>33</v>
      </c>
      <c r="B1313" s="4">
        <v>43326</v>
      </c>
      <c r="C1313" t="s">
        <v>285</v>
      </c>
      <c r="D1313" t="s">
        <v>326</v>
      </c>
      <c r="E1313">
        <v>32000131</v>
      </c>
      <c r="F1313">
        <v>32779835</v>
      </c>
      <c r="G1313" t="s">
        <v>287</v>
      </c>
      <c r="H1313" s="2">
        <v>-20</v>
      </c>
      <c r="I1313" t="s">
        <v>198</v>
      </c>
      <c r="J1313" t="s">
        <v>448</v>
      </c>
    </row>
    <row r="1314" spans="1:10" x14ac:dyDescent="0.25">
      <c r="A1314">
        <v>33</v>
      </c>
      <c r="B1314" s="4">
        <v>43326</v>
      </c>
      <c r="C1314" t="s">
        <v>285</v>
      </c>
      <c r="D1314" t="s">
        <v>334</v>
      </c>
      <c r="E1314">
        <v>31993649</v>
      </c>
      <c r="F1314">
        <v>32771924</v>
      </c>
      <c r="G1314" t="s">
        <v>287</v>
      </c>
      <c r="H1314" s="2">
        <v>-49</v>
      </c>
      <c r="I1314" t="s">
        <v>216</v>
      </c>
      <c r="J1314" t="s">
        <v>419</v>
      </c>
    </row>
    <row r="1315" spans="1:10" x14ac:dyDescent="0.25">
      <c r="A1315">
        <v>33</v>
      </c>
      <c r="B1315" s="4">
        <v>43326</v>
      </c>
      <c r="C1315" t="s">
        <v>285</v>
      </c>
      <c r="D1315" t="s">
        <v>293</v>
      </c>
      <c r="E1315">
        <v>31999688</v>
      </c>
      <c r="F1315">
        <v>32779303</v>
      </c>
      <c r="G1315" t="s">
        <v>287</v>
      </c>
      <c r="H1315" s="2">
        <v>-33</v>
      </c>
      <c r="I1315" t="s">
        <v>253</v>
      </c>
      <c r="J1315" t="s">
        <v>644</v>
      </c>
    </row>
    <row r="1316" spans="1:10" x14ac:dyDescent="0.25">
      <c r="A1316">
        <v>33</v>
      </c>
      <c r="B1316" s="4">
        <v>43326</v>
      </c>
      <c r="C1316" t="s">
        <v>285</v>
      </c>
      <c r="D1316" t="s">
        <v>293</v>
      </c>
      <c r="E1316">
        <v>31999695</v>
      </c>
      <c r="F1316">
        <v>32779314</v>
      </c>
      <c r="G1316" t="s">
        <v>287</v>
      </c>
      <c r="H1316" s="2">
        <v>-33</v>
      </c>
      <c r="I1316" t="s">
        <v>253</v>
      </c>
      <c r="J1316" t="s">
        <v>644</v>
      </c>
    </row>
    <row r="1317" spans="1:10" x14ac:dyDescent="0.25">
      <c r="A1317">
        <v>33</v>
      </c>
      <c r="B1317" s="4">
        <v>43326</v>
      </c>
      <c r="C1317" t="s">
        <v>285</v>
      </c>
      <c r="D1317" t="s">
        <v>293</v>
      </c>
      <c r="E1317">
        <v>32000363</v>
      </c>
      <c r="F1317">
        <v>32780101</v>
      </c>
      <c r="G1317" t="s">
        <v>287</v>
      </c>
      <c r="H1317" s="2">
        <v>-33</v>
      </c>
      <c r="I1317" t="s">
        <v>253</v>
      </c>
      <c r="J1317" t="s">
        <v>644</v>
      </c>
    </row>
    <row r="1318" spans="1:10" x14ac:dyDescent="0.25">
      <c r="A1318">
        <v>33</v>
      </c>
      <c r="B1318" s="4">
        <v>43326</v>
      </c>
      <c r="C1318" t="s">
        <v>285</v>
      </c>
      <c r="D1318" t="s">
        <v>293</v>
      </c>
      <c r="E1318">
        <v>32000394</v>
      </c>
      <c r="F1318">
        <v>32780142</v>
      </c>
      <c r="G1318" t="s">
        <v>287</v>
      </c>
      <c r="H1318" s="2">
        <v>-33</v>
      </c>
      <c r="I1318" t="s">
        <v>253</v>
      </c>
      <c r="J1318" t="s">
        <v>644</v>
      </c>
    </row>
    <row r="1319" spans="1:10" x14ac:dyDescent="0.25">
      <c r="A1319">
        <v>33</v>
      </c>
      <c r="B1319" s="4">
        <v>43326</v>
      </c>
      <c r="C1319" t="s">
        <v>285</v>
      </c>
      <c r="D1319" t="s">
        <v>293</v>
      </c>
      <c r="E1319">
        <v>32000784</v>
      </c>
      <c r="F1319">
        <v>32780636</v>
      </c>
      <c r="G1319" t="s">
        <v>287</v>
      </c>
      <c r="H1319" s="2">
        <v>-33</v>
      </c>
      <c r="I1319" t="s">
        <v>115</v>
      </c>
      <c r="J1319" t="s">
        <v>463</v>
      </c>
    </row>
    <row r="1320" spans="1:10" x14ac:dyDescent="0.25">
      <c r="A1320">
        <v>33</v>
      </c>
      <c r="B1320" s="4">
        <v>43326</v>
      </c>
      <c r="C1320" t="s">
        <v>285</v>
      </c>
      <c r="D1320" t="s">
        <v>286</v>
      </c>
      <c r="E1320">
        <v>31999294</v>
      </c>
      <c r="F1320">
        <v>32778834</v>
      </c>
      <c r="G1320" t="s">
        <v>287</v>
      </c>
      <c r="H1320" s="2">
        <v>-10</v>
      </c>
      <c r="I1320" t="s">
        <v>253</v>
      </c>
      <c r="J1320" t="s">
        <v>445</v>
      </c>
    </row>
    <row r="1321" spans="1:10" x14ac:dyDescent="0.25">
      <c r="A1321">
        <v>33</v>
      </c>
      <c r="B1321" s="4">
        <v>43326</v>
      </c>
      <c r="C1321" t="s">
        <v>285</v>
      </c>
      <c r="D1321" t="s">
        <v>362</v>
      </c>
      <c r="E1321">
        <v>32000293</v>
      </c>
      <c r="F1321">
        <v>32780024</v>
      </c>
      <c r="G1321" t="s">
        <v>287</v>
      </c>
      <c r="H1321" s="2">
        <v>-49</v>
      </c>
      <c r="I1321" t="s">
        <v>151</v>
      </c>
      <c r="J1321" t="s">
        <v>363</v>
      </c>
    </row>
    <row r="1322" spans="1:10" x14ac:dyDescent="0.25">
      <c r="A1322">
        <v>33</v>
      </c>
      <c r="B1322" s="4">
        <v>43326</v>
      </c>
      <c r="C1322" t="s">
        <v>285</v>
      </c>
      <c r="D1322" t="s">
        <v>291</v>
      </c>
      <c r="E1322">
        <v>31999294</v>
      </c>
      <c r="F1322">
        <v>32778835</v>
      </c>
      <c r="G1322" t="s">
        <v>287</v>
      </c>
      <c r="H1322" s="2">
        <v>-7</v>
      </c>
      <c r="I1322" t="s">
        <v>253</v>
      </c>
      <c r="J1322" t="s">
        <v>445</v>
      </c>
    </row>
    <row r="1323" spans="1:10" x14ac:dyDescent="0.25">
      <c r="A1323">
        <v>33</v>
      </c>
      <c r="B1323" s="4">
        <v>43326</v>
      </c>
      <c r="C1323" t="s">
        <v>285</v>
      </c>
      <c r="D1323" t="s">
        <v>393</v>
      </c>
      <c r="E1323">
        <v>31999437</v>
      </c>
      <c r="F1323">
        <v>32779009</v>
      </c>
      <c r="G1323" t="s">
        <v>287</v>
      </c>
      <c r="H1323" s="2">
        <v>-49</v>
      </c>
      <c r="I1323" t="s">
        <v>270</v>
      </c>
      <c r="J1323" t="s">
        <v>398</v>
      </c>
    </row>
    <row r="1324" spans="1:10" x14ac:dyDescent="0.25">
      <c r="A1324">
        <v>33</v>
      </c>
      <c r="B1324" s="4">
        <v>43326</v>
      </c>
      <c r="C1324" t="s">
        <v>285</v>
      </c>
      <c r="D1324" t="s">
        <v>393</v>
      </c>
      <c r="E1324">
        <v>32000068</v>
      </c>
      <c r="F1324">
        <v>32779759</v>
      </c>
      <c r="G1324" t="s">
        <v>287</v>
      </c>
      <c r="H1324" s="2">
        <v>-49</v>
      </c>
      <c r="I1324" t="s">
        <v>151</v>
      </c>
      <c r="J1324" t="s">
        <v>351</v>
      </c>
    </row>
    <row r="1325" spans="1:10" x14ac:dyDescent="0.25">
      <c r="A1325">
        <v>33</v>
      </c>
      <c r="B1325" s="4">
        <v>43326</v>
      </c>
      <c r="C1325" t="s">
        <v>285</v>
      </c>
      <c r="D1325" t="s">
        <v>290</v>
      </c>
      <c r="E1325">
        <v>31999688</v>
      </c>
      <c r="F1325">
        <v>32779304</v>
      </c>
      <c r="G1325" t="s">
        <v>287</v>
      </c>
      <c r="H1325" s="2">
        <v>-21</v>
      </c>
      <c r="I1325" t="s">
        <v>253</v>
      </c>
      <c r="J1325" t="s">
        <v>644</v>
      </c>
    </row>
    <row r="1326" spans="1:10" x14ac:dyDescent="0.25">
      <c r="A1326">
        <v>33</v>
      </c>
      <c r="B1326" s="4">
        <v>43326</v>
      </c>
      <c r="C1326" t="s">
        <v>285</v>
      </c>
      <c r="D1326" t="s">
        <v>290</v>
      </c>
      <c r="E1326">
        <v>32000363</v>
      </c>
      <c r="F1326">
        <v>32780102</v>
      </c>
      <c r="G1326" t="s">
        <v>287</v>
      </c>
      <c r="H1326" s="2">
        <v>-21</v>
      </c>
      <c r="I1326" t="s">
        <v>253</v>
      </c>
      <c r="J1326" t="s">
        <v>644</v>
      </c>
    </row>
    <row r="1327" spans="1:10" x14ac:dyDescent="0.25">
      <c r="A1327">
        <v>36</v>
      </c>
      <c r="B1327" s="4">
        <v>43348</v>
      </c>
      <c r="C1327" t="s">
        <v>304</v>
      </c>
      <c r="D1327" t="s">
        <v>353</v>
      </c>
      <c r="E1327">
        <v>31487479</v>
      </c>
      <c r="F1327">
        <v>32135400</v>
      </c>
      <c r="G1327" t="s">
        <v>287</v>
      </c>
      <c r="H1327" s="2">
        <v>-35</v>
      </c>
      <c r="I1327" t="s">
        <v>151</v>
      </c>
      <c r="J1327" s="5" t="s">
        <v>351</v>
      </c>
    </row>
    <row r="1328" spans="1:10" x14ac:dyDescent="0.25">
      <c r="A1328">
        <v>33</v>
      </c>
      <c r="B1328" s="4">
        <v>43326</v>
      </c>
      <c r="C1328" t="s">
        <v>304</v>
      </c>
      <c r="D1328" t="s">
        <v>311</v>
      </c>
      <c r="E1328">
        <v>31270554</v>
      </c>
      <c r="F1328">
        <v>31780357</v>
      </c>
      <c r="G1328" t="s">
        <v>287</v>
      </c>
      <c r="H1328" s="2">
        <v>-13</v>
      </c>
      <c r="I1328" t="s">
        <v>151</v>
      </c>
      <c r="J1328" t="s">
        <v>351</v>
      </c>
    </row>
    <row r="1329" spans="1:10" x14ac:dyDescent="0.25">
      <c r="A1329">
        <v>33</v>
      </c>
      <c r="B1329" s="4">
        <v>43326</v>
      </c>
      <c r="C1329" t="s">
        <v>304</v>
      </c>
      <c r="D1329" t="s">
        <v>352</v>
      </c>
      <c r="E1329">
        <v>31999793</v>
      </c>
      <c r="F1329">
        <v>32779432</v>
      </c>
      <c r="G1329" t="s">
        <v>287</v>
      </c>
      <c r="H1329" s="2">
        <v>-48</v>
      </c>
      <c r="I1329" t="s">
        <v>115</v>
      </c>
      <c r="J1329" t="s">
        <v>438</v>
      </c>
    </row>
    <row r="1330" spans="1:10" x14ac:dyDescent="0.25">
      <c r="A1330">
        <v>33</v>
      </c>
      <c r="B1330" s="4">
        <v>43326</v>
      </c>
      <c r="C1330" t="s">
        <v>304</v>
      </c>
      <c r="D1330" t="s">
        <v>408</v>
      </c>
      <c r="E1330">
        <v>31999532</v>
      </c>
      <c r="F1330">
        <v>32779121</v>
      </c>
      <c r="G1330" t="s">
        <v>287</v>
      </c>
      <c r="H1330" s="2">
        <v>-13</v>
      </c>
      <c r="I1330" t="s">
        <v>109</v>
      </c>
      <c r="J1330" t="s">
        <v>645</v>
      </c>
    </row>
    <row r="1331" spans="1:10" x14ac:dyDescent="0.25">
      <c r="A1331">
        <v>36</v>
      </c>
      <c r="B1331" s="4">
        <v>43348</v>
      </c>
      <c r="C1331" t="s">
        <v>304</v>
      </c>
      <c r="D1331" t="s">
        <v>353</v>
      </c>
      <c r="E1331">
        <v>31496193</v>
      </c>
      <c r="F1331">
        <v>32148881</v>
      </c>
      <c r="G1331" t="s">
        <v>287</v>
      </c>
      <c r="H1331" s="2">
        <v>-35</v>
      </c>
      <c r="I1331" t="s">
        <v>151</v>
      </c>
      <c r="J1331" s="5" t="s">
        <v>351</v>
      </c>
    </row>
    <row r="1332" spans="1:10" x14ac:dyDescent="0.25">
      <c r="A1332">
        <v>36</v>
      </c>
      <c r="B1332" s="4">
        <v>43348</v>
      </c>
      <c r="C1332" t="s">
        <v>304</v>
      </c>
      <c r="D1332" t="s">
        <v>353</v>
      </c>
      <c r="E1332">
        <v>31508468</v>
      </c>
      <c r="F1332">
        <v>32165820</v>
      </c>
      <c r="G1332" t="s">
        <v>287</v>
      </c>
      <c r="H1332" s="2">
        <v>-35</v>
      </c>
      <c r="I1332" t="s">
        <v>151</v>
      </c>
      <c r="J1332" s="5" t="s">
        <v>351</v>
      </c>
    </row>
    <row r="1333" spans="1:10" x14ac:dyDescent="0.25">
      <c r="A1333">
        <v>36</v>
      </c>
      <c r="B1333" s="4">
        <v>43348</v>
      </c>
      <c r="C1333" t="s">
        <v>304</v>
      </c>
      <c r="D1333" t="s">
        <v>353</v>
      </c>
      <c r="E1333">
        <v>31529215</v>
      </c>
      <c r="F1333">
        <v>32195223</v>
      </c>
      <c r="G1333" t="s">
        <v>287</v>
      </c>
      <c r="H1333" s="2">
        <v>-35</v>
      </c>
      <c r="I1333" t="s">
        <v>151</v>
      </c>
      <c r="J1333" s="5" t="s">
        <v>351</v>
      </c>
    </row>
    <row r="1334" spans="1:10" x14ac:dyDescent="0.25">
      <c r="A1334">
        <v>36</v>
      </c>
      <c r="B1334" s="4">
        <v>43348</v>
      </c>
      <c r="C1334" t="s">
        <v>304</v>
      </c>
      <c r="D1334" t="s">
        <v>353</v>
      </c>
      <c r="E1334">
        <v>31531632</v>
      </c>
      <c r="F1334">
        <v>32198449</v>
      </c>
      <c r="G1334" t="s">
        <v>287</v>
      </c>
      <c r="H1334" s="2">
        <v>-35</v>
      </c>
      <c r="I1334" t="s">
        <v>151</v>
      </c>
      <c r="J1334" s="5" t="s">
        <v>351</v>
      </c>
    </row>
    <row r="1335" spans="1:10" x14ac:dyDescent="0.25">
      <c r="A1335">
        <v>33</v>
      </c>
      <c r="B1335" s="4">
        <v>43327</v>
      </c>
      <c r="C1335" t="s">
        <v>285</v>
      </c>
      <c r="D1335" t="s">
        <v>334</v>
      </c>
      <c r="E1335">
        <v>32001824</v>
      </c>
      <c r="F1335">
        <v>32781931</v>
      </c>
      <c r="G1335" t="s">
        <v>287</v>
      </c>
      <c r="H1335" s="2">
        <v>-49</v>
      </c>
      <c r="I1335" t="s">
        <v>101</v>
      </c>
      <c r="J1335" t="s">
        <v>446</v>
      </c>
    </row>
    <row r="1336" spans="1:10" x14ac:dyDescent="0.25">
      <c r="A1336">
        <v>33</v>
      </c>
      <c r="B1336" s="4">
        <v>43327</v>
      </c>
      <c r="C1336" t="s">
        <v>285</v>
      </c>
      <c r="D1336" t="s">
        <v>359</v>
      </c>
      <c r="E1336">
        <v>32001056</v>
      </c>
      <c r="F1336">
        <v>32780968</v>
      </c>
      <c r="G1336" t="s">
        <v>287</v>
      </c>
      <c r="H1336" s="2">
        <v>-11</v>
      </c>
      <c r="I1336" t="s">
        <v>151</v>
      </c>
      <c r="J1336" t="s">
        <v>309</v>
      </c>
    </row>
    <row r="1337" spans="1:10" x14ac:dyDescent="0.25">
      <c r="A1337">
        <v>33</v>
      </c>
      <c r="B1337" s="4">
        <v>43327</v>
      </c>
      <c r="C1337" t="s">
        <v>285</v>
      </c>
      <c r="D1337" t="s">
        <v>455</v>
      </c>
      <c r="E1337">
        <v>32001666</v>
      </c>
      <c r="F1337">
        <v>32781733</v>
      </c>
      <c r="G1337" t="s">
        <v>287</v>
      </c>
      <c r="H1337" s="2">
        <v>-24</v>
      </c>
      <c r="I1337" t="s">
        <v>228</v>
      </c>
      <c r="J1337" t="s">
        <v>646</v>
      </c>
    </row>
    <row r="1338" spans="1:10" x14ac:dyDescent="0.25">
      <c r="A1338">
        <v>33</v>
      </c>
      <c r="B1338" s="4">
        <v>43327</v>
      </c>
      <c r="C1338" t="s">
        <v>285</v>
      </c>
      <c r="D1338" t="s">
        <v>293</v>
      </c>
      <c r="E1338">
        <v>32001886</v>
      </c>
      <c r="F1338">
        <v>32782018</v>
      </c>
      <c r="G1338" t="s">
        <v>287</v>
      </c>
      <c r="H1338" s="2">
        <v>-33</v>
      </c>
      <c r="I1338" t="s">
        <v>231</v>
      </c>
      <c r="J1338" t="s">
        <v>439</v>
      </c>
    </row>
    <row r="1339" spans="1:10" x14ac:dyDescent="0.25">
      <c r="A1339">
        <v>33</v>
      </c>
      <c r="B1339" s="4">
        <v>43327</v>
      </c>
      <c r="C1339" t="s">
        <v>285</v>
      </c>
      <c r="D1339" t="s">
        <v>293</v>
      </c>
      <c r="E1339">
        <v>32001887</v>
      </c>
      <c r="F1339">
        <v>32782019</v>
      </c>
      <c r="G1339" t="s">
        <v>287</v>
      </c>
      <c r="H1339" s="2">
        <v>-33</v>
      </c>
      <c r="I1339" t="s">
        <v>231</v>
      </c>
      <c r="J1339" t="s">
        <v>439</v>
      </c>
    </row>
    <row r="1340" spans="1:10" x14ac:dyDescent="0.25">
      <c r="A1340">
        <v>33</v>
      </c>
      <c r="B1340" s="4">
        <v>43327</v>
      </c>
      <c r="C1340" t="s">
        <v>285</v>
      </c>
      <c r="D1340" t="s">
        <v>362</v>
      </c>
      <c r="E1340">
        <v>32001941</v>
      </c>
      <c r="F1340">
        <v>32782104</v>
      </c>
      <c r="G1340" t="s">
        <v>287</v>
      </c>
      <c r="H1340" s="2">
        <v>-49</v>
      </c>
      <c r="I1340" t="s">
        <v>250</v>
      </c>
      <c r="J1340" t="s">
        <v>410</v>
      </c>
    </row>
    <row r="1341" spans="1:10" x14ac:dyDescent="0.25">
      <c r="A1341">
        <v>33</v>
      </c>
      <c r="B1341" s="4">
        <v>43327</v>
      </c>
      <c r="C1341" t="s">
        <v>285</v>
      </c>
      <c r="D1341" t="s">
        <v>647</v>
      </c>
      <c r="E1341">
        <v>32001666</v>
      </c>
      <c r="F1341">
        <v>32781732</v>
      </c>
      <c r="G1341" t="s">
        <v>287</v>
      </c>
      <c r="H1341" s="2">
        <v>-305</v>
      </c>
      <c r="I1341" t="s">
        <v>228</v>
      </c>
      <c r="J1341" t="s">
        <v>646</v>
      </c>
    </row>
    <row r="1342" spans="1:10" x14ac:dyDescent="0.25">
      <c r="A1342">
        <v>33</v>
      </c>
      <c r="B1342" s="4">
        <v>43327</v>
      </c>
      <c r="C1342" t="s">
        <v>285</v>
      </c>
      <c r="D1342" t="s">
        <v>414</v>
      </c>
      <c r="E1342">
        <v>32002042</v>
      </c>
      <c r="F1342">
        <v>32782235</v>
      </c>
      <c r="G1342" t="s">
        <v>287</v>
      </c>
      <c r="H1342" s="2">
        <v>-4</v>
      </c>
      <c r="I1342" t="s">
        <v>114</v>
      </c>
      <c r="J1342" t="s">
        <v>417</v>
      </c>
    </row>
    <row r="1343" spans="1:10" x14ac:dyDescent="0.25">
      <c r="A1343">
        <v>33</v>
      </c>
      <c r="B1343" s="4">
        <v>43327</v>
      </c>
      <c r="C1343" t="s">
        <v>592</v>
      </c>
      <c r="D1343" t="s">
        <v>593</v>
      </c>
      <c r="E1343">
        <v>32001293</v>
      </c>
      <c r="F1343">
        <v>32781264</v>
      </c>
      <c r="G1343" t="s">
        <v>287</v>
      </c>
      <c r="H1343" s="2">
        <v>-27</v>
      </c>
      <c r="I1343" t="s">
        <v>250</v>
      </c>
      <c r="J1343" t="s">
        <v>410</v>
      </c>
    </row>
    <row r="1344" spans="1:10" x14ac:dyDescent="0.25">
      <c r="A1344">
        <v>33</v>
      </c>
      <c r="B1344" s="4">
        <v>43327</v>
      </c>
      <c r="C1344" t="s">
        <v>304</v>
      </c>
      <c r="D1344" t="s">
        <v>356</v>
      </c>
      <c r="E1344">
        <v>31665033</v>
      </c>
      <c r="F1344">
        <v>32373195</v>
      </c>
      <c r="G1344" t="s">
        <v>287</v>
      </c>
      <c r="H1344" s="2">
        <v>-71</v>
      </c>
      <c r="I1344" t="s">
        <v>151</v>
      </c>
      <c r="J1344" t="s">
        <v>351</v>
      </c>
    </row>
    <row r="1345" spans="1:10" x14ac:dyDescent="0.25">
      <c r="A1345">
        <v>36</v>
      </c>
      <c r="B1345" s="4">
        <v>43348</v>
      </c>
      <c r="C1345" t="s">
        <v>304</v>
      </c>
      <c r="D1345" t="s">
        <v>353</v>
      </c>
      <c r="E1345">
        <v>31532835</v>
      </c>
      <c r="F1345">
        <v>32200070</v>
      </c>
      <c r="G1345" t="s">
        <v>287</v>
      </c>
      <c r="H1345" s="2">
        <v>-35</v>
      </c>
      <c r="I1345" t="s">
        <v>151</v>
      </c>
      <c r="J1345" s="5" t="s">
        <v>351</v>
      </c>
    </row>
    <row r="1346" spans="1:10" x14ac:dyDescent="0.25">
      <c r="A1346">
        <v>36</v>
      </c>
      <c r="B1346" s="4">
        <v>43348</v>
      </c>
      <c r="C1346" t="s">
        <v>304</v>
      </c>
      <c r="D1346" t="s">
        <v>500</v>
      </c>
      <c r="E1346">
        <v>31456346</v>
      </c>
      <c r="F1346">
        <v>32088825</v>
      </c>
      <c r="G1346" t="s">
        <v>287</v>
      </c>
      <c r="H1346" s="2">
        <v>-24</v>
      </c>
      <c r="I1346" t="s">
        <v>151</v>
      </c>
      <c r="J1346" s="5" t="s">
        <v>351</v>
      </c>
    </row>
    <row r="1347" spans="1:10" x14ac:dyDescent="0.25">
      <c r="A1347">
        <v>36</v>
      </c>
      <c r="B1347" s="4">
        <v>43348</v>
      </c>
      <c r="C1347" t="s">
        <v>304</v>
      </c>
      <c r="D1347" t="s">
        <v>500</v>
      </c>
      <c r="E1347">
        <v>31472022</v>
      </c>
      <c r="F1347">
        <v>32112617</v>
      </c>
      <c r="G1347" t="s">
        <v>287</v>
      </c>
      <c r="H1347" s="2">
        <v>-24</v>
      </c>
      <c r="I1347" t="s">
        <v>151</v>
      </c>
      <c r="J1347" s="5" t="s">
        <v>351</v>
      </c>
    </row>
    <row r="1348" spans="1:10" x14ac:dyDescent="0.25">
      <c r="A1348">
        <v>33</v>
      </c>
      <c r="B1348" s="4">
        <v>43328</v>
      </c>
      <c r="C1348" t="s">
        <v>285</v>
      </c>
      <c r="D1348" t="s">
        <v>341</v>
      </c>
      <c r="E1348">
        <v>32003296</v>
      </c>
      <c r="F1348">
        <v>32783765</v>
      </c>
      <c r="G1348" t="s">
        <v>287</v>
      </c>
      <c r="H1348" s="2">
        <v>-11</v>
      </c>
      <c r="I1348" t="s">
        <v>256</v>
      </c>
      <c r="J1348" t="s">
        <v>339</v>
      </c>
    </row>
    <row r="1349" spans="1:10" x14ac:dyDescent="0.25">
      <c r="A1349">
        <v>33</v>
      </c>
      <c r="B1349" s="4">
        <v>43328</v>
      </c>
      <c r="C1349" t="s">
        <v>285</v>
      </c>
      <c r="D1349" t="s">
        <v>326</v>
      </c>
      <c r="E1349">
        <v>32002167</v>
      </c>
      <c r="F1349">
        <v>32782417</v>
      </c>
      <c r="G1349" t="s">
        <v>287</v>
      </c>
      <c r="H1349" s="2">
        <v>-20</v>
      </c>
      <c r="I1349" t="s">
        <v>209</v>
      </c>
      <c r="J1349" t="s">
        <v>471</v>
      </c>
    </row>
    <row r="1350" spans="1:10" x14ac:dyDescent="0.25">
      <c r="A1350">
        <v>33</v>
      </c>
      <c r="B1350" s="4">
        <v>43328</v>
      </c>
      <c r="C1350" t="s">
        <v>285</v>
      </c>
      <c r="D1350" t="s">
        <v>334</v>
      </c>
      <c r="E1350">
        <v>31815292</v>
      </c>
      <c r="F1350">
        <v>32557667</v>
      </c>
      <c r="G1350" t="s">
        <v>287</v>
      </c>
      <c r="H1350" s="2">
        <v>-49</v>
      </c>
      <c r="I1350" t="s">
        <v>238</v>
      </c>
      <c r="J1350" t="s">
        <v>462</v>
      </c>
    </row>
    <row r="1351" spans="1:10" x14ac:dyDescent="0.25">
      <c r="A1351">
        <v>33</v>
      </c>
      <c r="B1351" s="4">
        <v>43328</v>
      </c>
      <c r="C1351" t="s">
        <v>285</v>
      </c>
      <c r="D1351" t="s">
        <v>293</v>
      </c>
      <c r="E1351">
        <v>32002147</v>
      </c>
      <c r="F1351">
        <v>32782394</v>
      </c>
      <c r="G1351" t="s">
        <v>287</v>
      </c>
      <c r="H1351" s="2">
        <v>-33</v>
      </c>
      <c r="I1351" t="s">
        <v>218</v>
      </c>
      <c r="J1351" t="s">
        <v>648</v>
      </c>
    </row>
    <row r="1352" spans="1:10" x14ac:dyDescent="0.25">
      <c r="A1352">
        <v>33</v>
      </c>
      <c r="B1352" s="4">
        <v>43328</v>
      </c>
      <c r="C1352" t="s">
        <v>285</v>
      </c>
      <c r="D1352" t="s">
        <v>293</v>
      </c>
      <c r="E1352">
        <v>32002190</v>
      </c>
      <c r="F1352">
        <v>32782448</v>
      </c>
      <c r="G1352" t="s">
        <v>287</v>
      </c>
      <c r="H1352" s="2">
        <v>-33</v>
      </c>
      <c r="I1352" t="s">
        <v>88</v>
      </c>
      <c r="J1352" t="s">
        <v>532</v>
      </c>
    </row>
    <row r="1353" spans="1:10" x14ac:dyDescent="0.25">
      <c r="A1353">
        <v>33</v>
      </c>
      <c r="B1353" s="4">
        <v>43328</v>
      </c>
      <c r="C1353" t="s">
        <v>285</v>
      </c>
      <c r="D1353" t="s">
        <v>362</v>
      </c>
      <c r="E1353">
        <v>32003384</v>
      </c>
      <c r="F1353">
        <v>32783881</v>
      </c>
      <c r="G1353" t="s">
        <v>287</v>
      </c>
      <c r="H1353" s="2">
        <v>-49</v>
      </c>
      <c r="I1353" t="s">
        <v>256</v>
      </c>
      <c r="J1353" t="s">
        <v>329</v>
      </c>
    </row>
    <row r="1354" spans="1:10" x14ac:dyDescent="0.25">
      <c r="A1354">
        <v>33</v>
      </c>
      <c r="B1354" s="4">
        <v>43328</v>
      </c>
      <c r="C1354" t="s">
        <v>285</v>
      </c>
      <c r="D1354" t="s">
        <v>354</v>
      </c>
      <c r="E1354">
        <v>32003350</v>
      </c>
      <c r="F1354">
        <v>32783833</v>
      </c>
      <c r="G1354" t="s">
        <v>287</v>
      </c>
      <c r="H1354" s="2">
        <v>-1</v>
      </c>
      <c r="I1354" t="s">
        <v>270</v>
      </c>
      <c r="J1354" t="s">
        <v>398</v>
      </c>
    </row>
    <row r="1355" spans="1:10" x14ac:dyDescent="0.25">
      <c r="A1355">
        <v>33</v>
      </c>
      <c r="B1355" s="4">
        <v>43328</v>
      </c>
      <c r="C1355" t="s">
        <v>285</v>
      </c>
      <c r="D1355" t="s">
        <v>414</v>
      </c>
      <c r="E1355">
        <v>32002937</v>
      </c>
      <c r="F1355">
        <v>32783331</v>
      </c>
      <c r="G1355" t="s">
        <v>287</v>
      </c>
      <c r="H1355" s="2">
        <v>-4</v>
      </c>
      <c r="I1355" t="s">
        <v>101</v>
      </c>
      <c r="J1355" t="s">
        <v>464</v>
      </c>
    </row>
    <row r="1356" spans="1:10" x14ac:dyDescent="0.25">
      <c r="A1356">
        <v>33</v>
      </c>
      <c r="B1356" s="4">
        <v>43328</v>
      </c>
      <c r="C1356" t="s">
        <v>304</v>
      </c>
      <c r="D1356" t="s">
        <v>306</v>
      </c>
      <c r="E1356">
        <v>31971164</v>
      </c>
      <c r="F1356">
        <v>32747221</v>
      </c>
      <c r="G1356" t="s">
        <v>287</v>
      </c>
      <c r="H1356" s="2">
        <v>-25</v>
      </c>
      <c r="I1356" t="s">
        <v>151</v>
      </c>
      <c r="J1356" t="s">
        <v>351</v>
      </c>
    </row>
    <row r="1357" spans="1:10" x14ac:dyDescent="0.25">
      <c r="A1357">
        <v>36</v>
      </c>
      <c r="B1357" s="4">
        <v>43348</v>
      </c>
      <c r="C1357" t="s">
        <v>304</v>
      </c>
      <c r="D1357" t="s">
        <v>500</v>
      </c>
      <c r="E1357">
        <v>31502087</v>
      </c>
      <c r="F1357">
        <v>32156998</v>
      </c>
      <c r="G1357" t="s">
        <v>287</v>
      </c>
      <c r="H1357" s="2">
        <v>-24</v>
      </c>
      <c r="I1357" t="s">
        <v>151</v>
      </c>
      <c r="J1357" s="5" t="s">
        <v>351</v>
      </c>
    </row>
    <row r="1358" spans="1:10" x14ac:dyDescent="0.25">
      <c r="A1358">
        <v>36</v>
      </c>
      <c r="B1358" s="4">
        <v>43348</v>
      </c>
      <c r="C1358" t="s">
        <v>304</v>
      </c>
      <c r="D1358" t="s">
        <v>311</v>
      </c>
      <c r="E1358">
        <v>31465711</v>
      </c>
      <c r="F1358">
        <v>32103007</v>
      </c>
      <c r="G1358" t="s">
        <v>287</v>
      </c>
      <c r="H1358" s="2">
        <v>-13</v>
      </c>
      <c r="I1358" t="s">
        <v>151</v>
      </c>
      <c r="J1358" s="5" t="s">
        <v>351</v>
      </c>
    </row>
    <row r="1359" spans="1:10" x14ac:dyDescent="0.25">
      <c r="A1359">
        <v>36</v>
      </c>
      <c r="B1359" s="4">
        <v>43348</v>
      </c>
      <c r="C1359" t="s">
        <v>304</v>
      </c>
      <c r="D1359" t="s">
        <v>311</v>
      </c>
      <c r="E1359">
        <v>31473755</v>
      </c>
      <c r="F1359">
        <v>32115147</v>
      </c>
      <c r="G1359" t="s">
        <v>287</v>
      </c>
      <c r="H1359" s="2">
        <v>-13</v>
      </c>
      <c r="I1359" t="s">
        <v>151</v>
      </c>
      <c r="J1359" s="5" t="s">
        <v>351</v>
      </c>
    </row>
    <row r="1360" spans="1:10" x14ac:dyDescent="0.25">
      <c r="A1360">
        <v>36</v>
      </c>
      <c r="B1360" s="4">
        <v>43348</v>
      </c>
      <c r="C1360" t="s">
        <v>304</v>
      </c>
      <c r="D1360" t="s">
        <v>311</v>
      </c>
      <c r="E1360">
        <v>31483374</v>
      </c>
      <c r="F1360">
        <v>32129104</v>
      </c>
      <c r="G1360" t="s">
        <v>287</v>
      </c>
      <c r="H1360" s="2">
        <v>-13</v>
      </c>
      <c r="I1360" t="s">
        <v>151</v>
      </c>
      <c r="J1360" s="5" t="s">
        <v>351</v>
      </c>
    </row>
    <row r="1361" spans="1:10" x14ac:dyDescent="0.25">
      <c r="A1361">
        <v>36</v>
      </c>
      <c r="B1361" s="4">
        <v>43348</v>
      </c>
      <c r="C1361" t="s">
        <v>304</v>
      </c>
      <c r="D1361" t="s">
        <v>311</v>
      </c>
      <c r="E1361">
        <v>31493276</v>
      </c>
      <c r="F1361">
        <v>32144658</v>
      </c>
      <c r="G1361" t="s">
        <v>287</v>
      </c>
      <c r="H1361" s="2">
        <v>-13</v>
      </c>
      <c r="I1361" t="s">
        <v>151</v>
      </c>
      <c r="J1361" s="5" t="s">
        <v>351</v>
      </c>
    </row>
    <row r="1362" spans="1:10" x14ac:dyDescent="0.25">
      <c r="A1362">
        <v>36</v>
      </c>
      <c r="B1362" s="4">
        <v>43348</v>
      </c>
      <c r="C1362" t="s">
        <v>304</v>
      </c>
      <c r="D1362" t="s">
        <v>311</v>
      </c>
      <c r="E1362">
        <v>31497064</v>
      </c>
      <c r="F1362">
        <v>32150028</v>
      </c>
      <c r="G1362" t="s">
        <v>287</v>
      </c>
      <c r="H1362" s="2">
        <v>-13</v>
      </c>
      <c r="I1362" t="s">
        <v>151</v>
      </c>
      <c r="J1362" s="5" t="s">
        <v>351</v>
      </c>
    </row>
    <row r="1363" spans="1:10" x14ac:dyDescent="0.25">
      <c r="A1363">
        <v>33</v>
      </c>
      <c r="B1363" s="4">
        <v>43329</v>
      </c>
      <c r="C1363" t="s">
        <v>285</v>
      </c>
      <c r="D1363" t="s">
        <v>321</v>
      </c>
      <c r="E1363">
        <v>32005281</v>
      </c>
      <c r="F1363">
        <v>32786277</v>
      </c>
      <c r="G1363" t="s">
        <v>287</v>
      </c>
      <c r="H1363" s="2">
        <v>-6</v>
      </c>
      <c r="I1363" t="s">
        <v>213</v>
      </c>
      <c r="J1363" t="s">
        <v>437</v>
      </c>
    </row>
    <row r="1364" spans="1:10" x14ac:dyDescent="0.25">
      <c r="A1364">
        <v>33</v>
      </c>
      <c r="B1364" s="4">
        <v>43329</v>
      </c>
      <c r="C1364" t="s">
        <v>285</v>
      </c>
      <c r="D1364" t="s">
        <v>321</v>
      </c>
      <c r="E1364">
        <v>32005558</v>
      </c>
      <c r="F1364">
        <v>32786636</v>
      </c>
      <c r="G1364" t="s">
        <v>287</v>
      </c>
      <c r="H1364" s="2">
        <v>-6</v>
      </c>
      <c r="I1364" t="s">
        <v>117</v>
      </c>
      <c r="J1364" t="s">
        <v>472</v>
      </c>
    </row>
    <row r="1365" spans="1:10" x14ac:dyDescent="0.25">
      <c r="A1365">
        <v>33</v>
      </c>
      <c r="B1365" s="4">
        <v>43329</v>
      </c>
      <c r="C1365" t="s">
        <v>285</v>
      </c>
      <c r="D1365" t="s">
        <v>482</v>
      </c>
      <c r="E1365">
        <v>32004382</v>
      </c>
      <c r="F1365">
        <v>32785119</v>
      </c>
      <c r="G1365" t="s">
        <v>287</v>
      </c>
      <c r="H1365" s="2">
        <v>-61</v>
      </c>
      <c r="I1365" t="s">
        <v>151</v>
      </c>
      <c r="J1365" t="s">
        <v>351</v>
      </c>
    </row>
    <row r="1366" spans="1:10" x14ac:dyDescent="0.25">
      <c r="A1366">
        <v>33</v>
      </c>
      <c r="B1366" s="4">
        <v>43329</v>
      </c>
      <c r="C1366" t="s">
        <v>285</v>
      </c>
      <c r="D1366" t="s">
        <v>295</v>
      </c>
      <c r="E1366">
        <v>32004879</v>
      </c>
      <c r="F1366">
        <v>32785745</v>
      </c>
      <c r="G1366" t="s">
        <v>287</v>
      </c>
      <c r="H1366" s="2">
        <v>-40</v>
      </c>
      <c r="I1366" t="s">
        <v>241</v>
      </c>
      <c r="J1366" t="s">
        <v>649</v>
      </c>
    </row>
    <row r="1367" spans="1:10" x14ac:dyDescent="0.25">
      <c r="A1367">
        <v>33</v>
      </c>
      <c r="B1367" s="4">
        <v>43329</v>
      </c>
      <c r="C1367" t="s">
        <v>285</v>
      </c>
      <c r="D1367" t="s">
        <v>295</v>
      </c>
      <c r="E1367">
        <v>32005307</v>
      </c>
      <c r="F1367">
        <v>32786306</v>
      </c>
      <c r="G1367" t="s">
        <v>287</v>
      </c>
      <c r="H1367" s="2">
        <v>-40</v>
      </c>
      <c r="I1367" t="s">
        <v>256</v>
      </c>
      <c r="J1367" t="s">
        <v>404</v>
      </c>
    </row>
    <row r="1368" spans="1:10" x14ac:dyDescent="0.25">
      <c r="A1368">
        <v>33</v>
      </c>
      <c r="B1368" s="4">
        <v>43329</v>
      </c>
      <c r="C1368" t="s">
        <v>285</v>
      </c>
      <c r="D1368" t="s">
        <v>334</v>
      </c>
      <c r="E1368">
        <v>31961591</v>
      </c>
      <c r="F1368">
        <v>32733013</v>
      </c>
      <c r="G1368" t="s">
        <v>287</v>
      </c>
      <c r="H1368" s="2">
        <v>-49</v>
      </c>
      <c r="I1368" t="s">
        <v>151</v>
      </c>
      <c r="J1368" t="s">
        <v>351</v>
      </c>
    </row>
    <row r="1369" spans="1:10" x14ac:dyDescent="0.25">
      <c r="A1369">
        <v>33</v>
      </c>
      <c r="B1369" s="4">
        <v>43329</v>
      </c>
      <c r="C1369" t="s">
        <v>285</v>
      </c>
      <c r="D1369" t="s">
        <v>293</v>
      </c>
      <c r="E1369">
        <v>32005298</v>
      </c>
      <c r="F1369">
        <v>32786296</v>
      </c>
      <c r="G1369" t="s">
        <v>287</v>
      </c>
      <c r="H1369" s="2">
        <v>-33</v>
      </c>
      <c r="I1369" t="s">
        <v>251</v>
      </c>
      <c r="J1369" t="s">
        <v>415</v>
      </c>
    </row>
    <row r="1370" spans="1:10" x14ac:dyDescent="0.25">
      <c r="A1370">
        <v>33</v>
      </c>
      <c r="B1370" s="4">
        <v>43329</v>
      </c>
      <c r="C1370" t="s">
        <v>285</v>
      </c>
      <c r="D1370" t="s">
        <v>293</v>
      </c>
      <c r="E1370">
        <v>32005371</v>
      </c>
      <c r="F1370">
        <v>32786392</v>
      </c>
      <c r="G1370" t="s">
        <v>287</v>
      </c>
      <c r="H1370" s="2">
        <v>-33</v>
      </c>
      <c r="I1370" t="s">
        <v>210</v>
      </c>
      <c r="J1370" t="s">
        <v>428</v>
      </c>
    </row>
    <row r="1371" spans="1:10" x14ac:dyDescent="0.25">
      <c r="A1371">
        <v>33</v>
      </c>
      <c r="B1371" s="4">
        <v>43329</v>
      </c>
      <c r="C1371" t="s">
        <v>285</v>
      </c>
      <c r="D1371" t="s">
        <v>362</v>
      </c>
      <c r="E1371">
        <v>32004223</v>
      </c>
      <c r="F1371">
        <v>32784916</v>
      </c>
      <c r="G1371" t="s">
        <v>287</v>
      </c>
      <c r="H1371" s="2">
        <v>-49</v>
      </c>
      <c r="I1371" t="s">
        <v>257</v>
      </c>
      <c r="J1371" t="s">
        <v>416</v>
      </c>
    </row>
    <row r="1372" spans="1:10" x14ac:dyDescent="0.25">
      <c r="A1372">
        <v>33</v>
      </c>
      <c r="B1372" s="4">
        <v>43329</v>
      </c>
      <c r="C1372" t="s">
        <v>285</v>
      </c>
      <c r="D1372" t="s">
        <v>632</v>
      </c>
      <c r="E1372">
        <v>32003945</v>
      </c>
      <c r="F1372">
        <v>32784602</v>
      </c>
      <c r="G1372" t="s">
        <v>287</v>
      </c>
      <c r="H1372" s="2">
        <v>-15</v>
      </c>
      <c r="I1372" t="s">
        <v>210</v>
      </c>
      <c r="J1372" t="s">
        <v>428</v>
      </c>
    </row>
    <row r="1373" spans="1:10" x14ac:dyDescent="0.25">
      <c r="A1373">
        <v>33</v>
      </c>
      <c r="B1373" s="4">
        <v>43329</v>
      </c>
      <c r="C1373" t="s">
        <v>285</v>
      </c>
      <c r="D1373" t="s">
        <v>291</v>
      </c>
      <c r="E1373">
        <v>32004054</v>
      </c>
      <c r="F1373">
        <v>32784726</v>
      </c>
      <c r="G1373" t="s">
        <v>287</v>
      </c>
      <c r="H1373" s="2">
        <v>-7</v>
      </c>
      <c r="I1373" t="s">
        <v>242</v>
      </c>
      <c r="J1373" t="s">
        <v>650</v>
      </c>
    </row>
    <row r="1374" spans="1:10" x14ac:dyDescent="0.25">
      <c r="A1374">
        <v>33</v>
      </c>
      <c r="B1374" s="4">
        <v>43329</v>
      </c>
      <c r="C1374" t="s">
        <v>285</v>
      </c>
      <c r="D1374" t="s">
        <v>291</v>
      </c>
      <c r="E1374">
        <v>32005161</v>
      </c>
      <c r="F1374">
        <v>32786119</v>
      </c>
      <c r="G1374" t="s">
        <v>287</v>
      </c>
      <c r="H1374" s="2">
        <v>-7</v>
      </c>
      <c r="I1374" t="s">
        <v>151</v>
      </c>
      <c r="J1374" t="s">
        <v>642</v>
      </c>
    </row>
    <row r="1375" spans="1:10" x14ac:dyDescent="0.25">
      <c r="A1375">
        <v>33</v>
      </c>
      <c r="B1375" s="4">
        <v>43329</v>
      </c>
      <c r="C1375" t="s">
        <v>285</v>
      </c>
      <c r="D1375" t="s">
        <v>393</v>
      </c>
      <c r="E1375">
        <v>32004042</v>
      </c>
      <c r="F1375">
        <v>32784711</v>
      </c>
      <c r="G1375" t="s">
        <v>287</v>
      </c>
      <c r="H1375" s="2">
        <v>-49</v>
      </c>
      <c r="I1375" t="s">
        <v>262</v>
      </c>
      <c r="J1375" t="s">
        <v>409</v>
      </c>
    </row>
    <row r="1376" spans="1:10" x14ac:dyDescent="0.25">
      <c r="A1376">
        <v>33</v>
      </c>
      <c r="B1376" s="4">
        <v>43329</v>
      </c>
      <c r="C1376" t="s">
        <v>285</v>
      </c>
      <c r="D1376" t="s">
        <v>322</v>
      </c>
      <c r="E1376">
        <v>32004046</v>
      </c>
      <c r="F1376">
        <v>32784715</v>
      </c>
      <c r="G1376" t="s">
        <v>287</v>
      </c>
      <c r="H1376" s="2">
        <v>-6</v>
      </c>
      <c r="I1376" t="s">
        <v>242</v>
      </c>
      <c r="J1376" t="s">
        <v>650</v>
      </c>
    </row>
    <row r="1377" spans="1:10" x14ac:dyDescent="0.25">
      <c r="A1377">
        <v>33</v>
      </c>
      <c r="B1377" s="4">
        <v>43329</v>
      </c>
      <c r="C1377" t="s">
        <v>285</v>
      </c>
      <c r="D1377" t="s">
        <v>322</v>
      </c>
      <c r="E1377">
        <v>32004315</v>
      </c>
      <c r="F1377">
        <v>32785034</v>
      </c>
      <c r="G1377" t="s">
        <v>287</v>
      </c>
      <c r="H1377" s="2">
        <v>-6</v>
      </c>
      <c r="I1377" t="s">
        <v>198</v>
      </c>
      <c r="J1377" t="s">
        <v>651</v>
      </c>
    </row>
    <row r="1378" spans="1:10" x14ac:dyDescent="0.25">
      <c r="A1378">
        <v>33</v>
      </c>
      <c r="B1378" s="4">
        <v>43329</v>
      </c>
      <c r="C1378" t="s">
        <v>285</v>
      </c>
      <c r="D1378" t="s">
        <v>302</v>
      </c>
      <c r="E1378">
        <v>32005164</v>
      </c>
      <c r="F1378">
        <v>32786122</v>
      </c>
      <c r="G1378" t="s">
        <v>287</v>
      </c>
      <c r="H1378" s="2">
        <v>-165</v>
      </c>
      <c r="I1378" t="s">
        <v>257</v>
      </c>
      <c r="J1378" t="s">
        <v>416</v>
      </c>
    </row>
    <row r="1379" spans="1:10" x14ac:dyDescent="0.25">
      <c r="A1379">
        <v>33</v>
      </c>
      <c r="B1379" s="4">
        <v>43329</v>
      </c>
      <c r="C1379" t="s">
        <v>285</v>
      </c>
      <c r="D1379" t="s">
        <v>302</v>
      </c>
      <c r="E1379">
        <v>32005456</v>
      </c>
      <c r="F1379">
        <v>32786511</v>
      </c>
      <c r="G1379" t="s">
        <v>287</v>
      </c>
      <c r="H1379" s="2">
        <v>-165</v>
      </c>
      <c r="I1379" t="s">
        <v>256</v>
      </c>
      <c r="J1379" t="s">
        <v>404</v>
      </c>
    </row>
    <row r="1380" spans="1:10" x14ac:dyDescent="0.25">
      <c r="A1380">
        <v>33</v>
      </c>
      <c r="B1380" s="4">
        <v>43329</v>
      </c>
      <c r="C1380" t="s">
        <v>285</v>
      </c>
      <c r="D1380" t="s">
        <v>289</v>
      </c>
      <c r="E1380">
        <v>32004879</v>
      </c>
      <c r="F1380">
        <v>32785746</v>
      </c>
      <c r="G1380" t="s">
        <v>287</v>
      </c>
      <c r="H1380" s="2">
        <v>-6</v>
      </c>
      <c r="I1380" t="s">
        <v>241</v>
      </c>
      <c r="J1380" t="s">
        <v>649</v>
      </c>
    </row>
    <row r="1381" spans="1:10" x14ac:dyDescent="0.25">
      <c r="A1381">
        <v>33</v>
      </c>
      <c r="B1381" s="4">
        <v>43329</v>
      </c>
      <c r="C1381" t="s">
        <v>285</v>
      </c>
      <c r="D1381" t="s">
        <v>290</v>
      </c>
      <c r="E1381">
        <v>32004390</v>
      </c>
      <c r="F1381">
        <v>32785128</v>
      </c>
      <c r="G1381" t="s">
        <v>287</v>
      </c>
      <c r="H1381" s="2">
        <v>-21</v>
      </c>
      <c r="I1381" t="s">
        <v>108</v>
      </c>
      <c r="J1381" t="s">
        <v>474</v>
      </c>
    </row>
    <row r="1382" spans="1:10" x14ac:dyDescent="0.25">
      <c r="A1382">
        <v>33</v>
      </c>
      <c r="B1382" s="4">
        <v>43329</v>
      </c>
      <c r="C1382" t="s">
        <v>502</v>
      </c>
      <c r="D1382" t="s">
        <v>538</v>
      </c>
      <c r="E1382">
        <v>32005558</v>
      </c>
      <c r="F1382">
        <v>32786637</v>
      </c>
      <c r="G1382" t="s">
        <v>287</v>
      </c>
      <c r="H1382" s="2">
        <v>-6</v>
      </c>
      <c r="I1382" t="s">
        <v>117</v>
      </c>
      <c r="J1382" t="s">
        <v>472</v>
      </c>
    </row>
    <row r="1383" spans="1:10" x14ac:dyDescent="0.25">
      <c r="A1383">
        <v>36</v>
      </c>
      <c r="B1383" s="4">
        <v>43348</v>
      </c>
      <c r="C1383" t="s">
        <v>304</v>
      </c>
      <c r="D1383" t="s">
        <v>311</v>
      </c>
      <c r="E1383">
        <v>31500775</v>
      </c>
      <c r="F1383">
        <v>32155119</v>
      </c>
      <c r="G1383" t="s">
        <v>287</v>
      </c>
      <c r="H1383" s="2">
        <v>-13</v>
      </c>
      <c r="I1383" t="s">
        <v>151</v>
      </c>
      <c r="J1383" s="5" t="s">
        <v>351</v>
      </c>
    </row>
    <row r="1384" spans="1:10" x14ac:dyDescent="0.25">
      <c r="A1384">
        <v>33</v>
      </c>
      <c r="B1384" s="4">
        <v>43329</v>
      </c>
      <c r="C1384" t="s">
        <v>304</v>
      </c>
      <c r="D1384" t="s">
        <v>308</v>
      </c>
      <c r="E1384">
        <v>32003842</v>
      </c>
      <c r="F1384">
        <v>32784478</v>
      </c>
      <c r="G1384" t="s">
        <v>287</v>
      </c>
      <c r="H1384" s="2">
        <v>-25</v>
      </c>
      <c r="I1384" t="s">
        <v>151</v>
      </c>
      <c r="J1384" t="s">
        <v>351</v>
      </c>
    </row>
    <row r="1385" spans="1:10" x14ac:dyDescent="0.25">
      <c r="A1385">
        <v>33</v>
      </c>
      <c r="B1385" s="4">
        <v>43329</v>
      </c>
      <c r="C1385" t="s">
        <v>304</v>
      </c>
      <c r="D1385" t="s">
        <v>379</v>
      </c>
      <c r="E1385">
        <v>32004903</v>
      </c>
      <c r="F1385">
        <v>32785783</v>
      </c>
      <c r="G1385" t="s">
        <v>287</v>
      </c>
      <c r="H1385" s="2">
        <v>-71</v>
      </c>
      <c r="I1385" t="s">
        <v>247</v>
      </c>
      <c r="J1385" t="s">
        <v>652</v>
      </c>
    </row>
    <row r="1386" spans="1:10" x14ac:dyDescent="0.25">
      <c r="A1386">
        <v>36</v>
      </c>
      <c r="B1386" s="4">
        <v>43348</v>
      </c>
      <c r="C1386" t="s">
        <v>304</v>
      </c>
      <c r="D1386" t="s">
        <v>311</v>
      </c>
      <c r="E1386">
        <v>31530573</v>
      </c>
      <c r="F1386">
        <v>32197013</v>
      </c>
      <c r="G1386" t="s">
        <v>287</v>
      </c>
      <c r="H1386" s="2">
        <v>-13</v>
      </c>
      <c r="I1386" t="s">
        <v>151</v>
      </c>
      <c r="J1386" s="5" t="s">
        <v>351</v>
      </c>
    </row>
    <row r="1387" spans="1:10" x14ac:dyDescent="0.25">
      <c r="A1387">
        <v>36</v>
      </c>
      <c r="B1387" s="4">
        <v>43348</v>
      </c>
      <c r="C1387" t="s">
        <v>304</v>
      </c>
      <c r="D1387" t="s">
        <v>356</v>
      </c>
      <c r="E1387">
        <v>31503992</v>
      </c>
      <c r="F1387">
        <v>32159579</v>
      </c>
      <c r="G1387" t="s">
        <v>287</v>
      </c>
      <c r="H1387" s="2">
        <v>-71</v>
      </c>
      <c r="I1387" t="s">
        <v>151</v>
      </c>
      <c r="J1387" s="5" t="s">
        <v>351</v>
      </c>
    </row>
    <row r="1388" spans="1:10" x14ac:dyDescent="0.25">
      <c r="A1388">
        <v>36</v>
      </c>
      <c r="B1388" s="4">
        <v>43348</v>
      </c>
      <c r="C1388" t="s">
        <v>304</v>
      </c>
      <c r="D1388" t="s">
        <v>356</v>
      </c>
      <c r="E1388">
        <v>31521531</v>
      </c>
      <c r="F1388">
        <v>32184034</v>
      </c>
      <c r="G1388" t="s">
        <v>287</v>
      </c>
      <c r="H1388" s="2">
        <v>-71</v>
      </c>
      <c r="I1388" t="s">
        <v>151</v>
      </c>
      <c r="J1388" s="5" t="s">
        <v>351</v>
      </c>
    </row>
    <row r="1389" spans="1:10" x14ac:dyDescent="0.25">
      <c r="A1389">
        <v>36</v>
      </c>
      <c r="B1389" s="4">
        <v>43348</v>
      </c>
      <c r="C1389" t="s">
        <v>304</v>
      </c>
      <c r="D1389" t="s">
        <v>355</v>
      </c>
      <c r="E1389">
        <v>31481065</v>
      </c>
      <c r="F1389">
        <v>32125772</v>
      </c>
      <c r="G1389" t="s">
        <v>287</v>
      </c>
      <c r="H1389" s="2">
        <v>-48</v>
      </c>
      <c r="I1389" t="s">
        <v>151</v>
      </c>
      <c r="J1389" s="5" t="s">
        <v>351</v>
      </c>
    </row>
    <row r="1390" spans="1:10" x14ac:dyDescent="0.25">
      <c r="A1390">
        <v>36</v>
      </c>
      <c r="B1390" s="4">
        <v>43348</v>
      </c>
      <c r="C1390" t="s">
        <v>304</v>
      </c>
      <c r="D1390" t="s">
        <v>355</v>
      </c>
      <c r="E1390">
        <v>31512732</v>
      </c>
      <c r="F1390">
        <v>32171528</v>
      </c>
      <c r="G1390" t="s">
        <v>287</v>
      </c>
      <c r="H1390" s="2">
        <v>-48</v>
      </c>
      <c r="I1390" t="s">
        <v>151</v>
      </c>
      <c r="J1390" s="5" t="s">
        <v>351</v>
      </c>
    </row>
    <row r="1391" spans="1:10" x14ac:dyDescent="0.25">
      <c r="A1391">
        <v>33</v>
      </c>
      <c r="B1391" s="4">
        <v>43330</v>
      </c>
      <c r="C1391" t="s">
        <v>285</v>
      </c>
      <c r="D1391" t="s">
        <v>340</v>
      </c>
      <c r="E1391">
        <v>32007567</v>
      </c>
      <c r="F1391">
        <v>32789252</v>
      </c>
      <c r="G1391" t="s">
        <v>287</v>
      </c>
      <c r="H1391" s="2">
        <v>-11</v>
      </c>
      <c r="I1391" t="s">
        <v>101</v>
      </c>
      <c r="J1391" t="s">
        <v>464</v>
      </c>
    </row>
    <row r="1392" spans="1:10" x14ac:dyDescent="0.25">
      <c r="A1392">
        <v>33</v>
      </c>
      <c r="B1392" s="4">
        <v>43330</v>
      </c>
      <c r="C1392" t="s">
        <v>285</v>
      </c>
      <c r="D1392" t="s">
        <v>321</v>
      </c>
      <c r="E1392">
        <v>32006501</v>
      </c>
      <c r="F1392">
        <v>32787879</v>
      </c>
      <c r="G1392" t="s">
        <v>287</v>
      </c>
      <c r="H1392" s="2">
        <v>-6</v>
      </c>
      <c r="I1392" t="s">
        <v>212</v>
      </c>
      <c r="J1392" t="s">
        <v>453</v>
      </c>
    </row>
    <row r="1393" spans="1:10" x14ac:dyDescent="0.25">
      <c r="A1393">
        <v>33</v>
      </c>
      <c r="B1393" s="4">
        <v>43330</v>
      </c>
      <c r="C1393" t="s">
        <v>285</v>
      </c>
      <c r="D1393" t="s">
        <v>321</v>
      </c>
      <c r="E1393">
        <v>32006509</v>
      </c>
      <c r="F1393">
        <v>32787893</v>
      </c>
      <c r="G1393" t="s">
        <v>287</v>
      </c>
      <c r="H1393" s="2">
        <v>-6</v>
      </c>
      <c r="I1393" t="s">
        <v>212</v>
      </c>
      <c r="J1393" t="s">
        <v>453</v>
      </c>
    </row>
    <row r="1394" spans="1:10" x14ac:dyDescent="0.25">
      <c r="A1394">
        <v>33</v>
      </c>
      <c r="B1394" s="4">
        <v>43330</v>
      </c>
      <c r="C1394" t="s">
        <v>285</v>
      </c>
      <c r="D1394" t="s">
        <v>295</v>
      </c>
      <c r="E1394">
        <v>32006129</v>
      </c>
      <c r="F1394">
        <v>32787377</v>
      </c>
      <c r="G1394" t="s">
        <v>287</v>
      </c>
      <c r="H1394" s="2">
        <v>-40</v>
      </c>
      <c r="I1394" t="s">
        <v>209</v>
      </c>
      <c r="J1394" t="s">
        <v>471</v>
      </c>
    </row>
    <row r="1395" spans="1:10" x14ac:dyDescent="0.25">
      <c r="A1395">
        <v>33</v>
      </c>
      <c r="B1395" s="4">
        <v>43330</v>
      </c>
      <c r="C1395" t="s">
        <v>285</v>
      </c>
      <c r="D1395" t="s">
        <v>326</v>
      </c>
      <c r="E1395">
        <v>32006910</v>
      </c>
      <c r="F1395">
        <v>32788408</v>
      </c>
      <c r="G1395" t="s">
        <v>287</v>
      </c>
      <c r="H1395" s="2">
        <v>-20</v>
      </c>
      <c r="I1395" t="s">
        <v>224</v>
      </c>
      <c r="J1395" t="s">
        <v>425</v>
      </c>
    </row>
    <row r="1396" spans="1:10" x14ac:dyDescent="0.25">
      <c r="A1396">
        <v>33</v>
      </c>
      <c r="B1396" s="4">
        <v>43330</v>
      </c>
      <c r="C1396" t="s">
        <v>285</v>
      </c>
      <c r="D1396" t="s">
        <v>326</v>
      </c>
      <c r="E1396">
        <v>32006918</v>
      </c>
      <c r="F1396">
        <v>32788419</v>
      </c>
      <c r="G1396" t="s">
        <v>287</v>
      </c>
      <c r="H1396" s="2">
        <v>-20</v>
      </c>
      <c r="I1396" t="s">
        <v>224</v>
      </c>
      <c r="J1396" t="s">
        <v>425</v>
      </c>
    </row>
    <row r="1397" spans="1:10" x14ac:dyDescent="0.25">
      <c r="A1397">
        <v>33</v>
      </c>
      <c r="B1397" s="4">
        <v>43330</v>
      </c>
      <c r="C1397" t="s">
        <v>285</v>
      </c>
      <c r="D1397" t="s">
        <v>326</v>
      </c>
      <c r="E1397">
        <v>32006926</v>
      </c>
      <c r="F1397">
        <v>32788428</v>
      </c>
      <c r="G1397" t="s">
        <v>287</v>
      </c>
      <c r="H1397" s="2">
        <v>-20</v>
      </c>
      <c r="I1397" t="s">
        <v>224</v>
      </c>
      <c r="J1397" t="s">
        <v>425</v>
      </c>
    </row>
    <row r="1398" spans="1:10" x14ac:dyDescent="0.25">
      <c r="A1398">
        <v>33</v>
      </c>
      <c r="B1398" s="4">
        <v>43330</v>
      </c>
      <c r="C1398" t="s">
        <v>285</v>
      </c>
      <c r="D1398" t="s">
        <v>334</v>
      </c>
      <c r="E1398">
        <v>32006638</v>
      </c>
      <c r="F1398">
        <v>32788060</v>
      </c>
      <c r="G1398" t="s">
        <v>287</v>
      </c>
      <c r="H1398" s="2">
        <v>-49</v>
      </c>
      <c r="I1398" t="s">
        <v>151</v>
      </c>
      <c r="J1398" t="s">
        <v>477</v>
      </c>
    </row>
    <row r="1399" spans="1:10" x14ac:dyDescent="0.25">
      <c r="A1399">
        <v>33</v>
      </c>
      <c r="B1399" s="4">
        <v>43330</v>
      </c>
      <c r="C1399" t="s">
        <v>285</v>
      </c>
      <c r="D1399" t="s">
        <v>293</v>
      </c>
      <c r="E1399">
        <v>32005837</v>
      </c>
      <c r="F1399">
        <v>32786963</v>
      </c>
      <c r="G1399" t="s">
        <v>287</v>
      </c>
      <c r="H1399" s="2">
        <v>-33</v>
      </c>
      <c r="I1399" t="s">
        <v>228</v>
      </c>
      <c r="J1399" t="s">
        <v>470</v>
      </c>
    </row>
    <row r="1400" spans="1:10" x14ac:dyDescent="0.25">
      <c r="A1400">
        <v>33</v>
      </c>
      <c r="B1400" s="4">
        <v>43330</v>
      </c>
      <c r="C1400" t="s">
        <v>285</v>
      </c>
      <c r="D1400" t="s">
        <v>293</v>
      </c>
      <c r="E1400">
        <v>32005926</v>
      </c>
      <c r="F1400">
        <v>32787087</v>
      </c>
      <c r="G1400" t="s">
        <v>287</v>
      </c>
      <c r="H1400" s="2">
        <v>-33</v>
      </c>
      <c r="I1400" t="s">
        <v>224</v>
      </c>
      <c r="J1400" t="s">
        <v>434</v>
      </c>
    </row>
    <row r="1401" spans="1:10" x14ac:dyDescent="0.25">
      <c r="A1401">
        <v>33</v>
      </c>
      <c r="B1401" s="4">
        <v>43330</v>
      </c>
      <c r="C1401" t="s">
        <v>285</v>
      </c>
      <c r="D1401" t="s">
        <v>291</v>
      </c>
      <c r="E1401">
        <v>32006501</v>
      </c>
      <c r="F1401">
        <v>32787880</v>
      </c>
      <c r="G1401" t="s">
        <v>287</v>
      </c>
      <c r="H1401" s="2">
        <v>-7</v>
      </c>
      <c r="I1401" t="s">
        <v>212</v>
      </c>
      <c r="J1401" t="s">
        <v>453</v>
      </c>
    </row>
    <row r="1402" spans="1:10" x14ac:dyDescent="0.25">
      <c r="A1402">
        <v>33</v>
      </c>
      <c r="B1402" s="4">
        <v>43330</v>
      </c>
      <c r="C1402" t="s">
        <v>285</v>
      </c>
      <c r="D1402" t="s">
        <v>291</v>
      </c>
      <c r="E1402">
        <v>32006509</v>
      </c>
      <c r="F1402">
        <v>32787894</v>
      </c>
      <c r="G1402" t="s">
        <v>287</v>
      </c>
      <c r="H1402" s="2">
        <v>-7</v>
      </c>
      <c r="I1402" t="s">
        <v>212</v>
      </c>
      <c r="J1402" t="s">
        <v>453</v>
      </c>
    </row>
    <row r="1403" spans="1:10" x14ac:dyDescent="0.25">
      <c r="A1403">
        <v>33</v>
      </c>
      <c r="B1403" s="4">
        <v>43330</v>
      </c>
      <c r="C1403" t="s">
        <v>285</v>
      </c>
      <c r="D1403" t="s">
        <v>291</v>
      </c>
      <c r="E1403">
        <v>32006686</v>
      </c>
      <c r="F1403">
        <v>32788127</v>
      </c>
      <c r="G1403" t="s">
        <v>287</v>
      </c>
      <c r="H1403" s="2">
        <v>-7</v>
      </c>
      <c r="I1403" t="s">
        <v>257</v>
      </c>
      <c r="J1403" t="s">
        <v>416</v>
      </c>
    </row>
    <row r="1404" spans="1:10" x14ac:dyDescent="0.25">
      <c r="A1404">
        <v>33</v>
      </c>
      <c r="B1404" s="4">
        <v>43330</v>
      </c>
      <c r="C1404" t="s">
        <v>285</v>
      </c>
      <c r="D1404" t="s">
        <v>615</v>
      </c>
      <c r="E1404">
        <v>32007087</v>
      </c>
      <c r="F1404">
        <v>32788642</v>
      </c>
      <c r="G1404" t="s">
        <v>287</v>
      </c>
      <c r="H1404" s="2">
        <v>-7</v>
      </c>
      <c r="I1404" t="s">
        <v>237</v>
      </c>
      <c r="J1404" t="s">
        <v>430</v>
      </c>
    </row>
    <row r="1405" spans="1:10" x14ac:dyDescent="0.25">
      <c r="A1405">
        <v>33</v>
      </c>
      <c r="B1405" s="4">
        <v>43330</v>
      </c>
      <c r="C1405" t="s">
        <v>285</v>
      </c>
      <c r="D1405" t="s">
        <v>554</v>
      </c>
      <c r="E1405">
        <v>32005979</v>
      </c>
      <c r="F1405">
        <v>32787160</v>
      </c>
      <c r="G1405" t="s">
        <v>287</v>
      </c>
      <c r="H1405" s="2">
        <v>-3</v>
      </c>
      <c r="I1405" t="s">
        <v>225</v>
      </c>
      <c r="J1405" t="s">
        <v>653</v>
      </c>
    </row>
    <row r="1406" spans="1:10" x14ac:dyDescent="0.25">
      <c r="A1406">
        <v>33</v>
      </c>
      <c r="B1406" s="4">
        <v>43330</v>
      </c>
      <c r="C1406" t="s">
        <v>285</v>
      </c>
      <c r="D1406" t="s">
        <v>554</v>
      </c>
      <c r="E1406">
        <v>32005979</v>
      </c>
      <c r="F1406">
        <v>32787161</v>
      </c>
      <c r="G1406" t="s">
        <v>287</v>
      </c>
      <c r="H1406" s="2">
        <v>-3</v>
      </c>
      <c r="I1406" t="s">
        <v>225</v>
      </c>
      <c r="J1406" t="s">
        <v>653</v>
      </c>
    </row>
    <row r="1407" spans="1:10" x14ac:dyDescent="0.25">
      <c r="A1407">
        <v>33</v>
      </c>
      <c r="B1407" s="4">
        <v>43330</v>
      </c>
      <c r="C1407" t="s">
        <v>285</v>
      </c>
      <c r="D1407" t="s">
        <v>302</v>
      </c>
      <c r="E1407">
        <v>32006826</v>
      </c>
      <c r="F1407">
        <v>32788305</v>
      </c>
      <c r="G1407" t="s">
        <v>287</v>
      </c>
      <c r="H1407" s="2">
        <v>-165</v>
      </c>
      <c r="I1407" t="s">
        <v>252</v>
      </c>
      <c r="J1407" t="s">
        <v>451</v>
      </c>
    </row>
    <row r="1408" spans="1:10" x14ac:dyDescent="0.25">
      <c r="A1408">
        <v>33</v>
      </c>
      <c r="B1408" s="4">
        <v>43330</v>
      </c>
      <c r="C1408" t="s">
        <v>285</v>
      </c>
      <c r="D1408" t="s">
        <v>289</v>
      </c>
      <c r="E1408">
        <v>32007567</v>
      </c>
      <c r="F1408">
        <v>32789253</v>
      </c>
      <c r="G1408" t="s">
        <v>287</v>
      </c>
      <c r="H1408" s="2">
        <v>-6</v>
      </c>
      <c r="I1408" t="s">
        <v>101</v>
      </c>
      <c r="J1408" t="s">
        <v>464</v>
      </c>
    </row>
    <row r="1409" spans="1:10" x14ac:dyDescent="0.25">
      <c r="A1409">
        <v>33</v>
      </c>
      <c r="B1409" s="4">
        <v>43330</v>
      </c>
      <c r="C1409" t="s">
        <v>285</v>
      </c>
      <c r="D1409" t="s">
        <v>298</v>
      </c>
      <c r="E1409">
        <v>32007645</v>
      </c>
      <c r="F1409">
        <v>32789359</v>
      </c>
      <c r="G1409" t="s">
        <v>287</v>
      </c>
      <c r="H1409" s="2">
        <v>-9</v>
      </c>
      <c r="I1409" t="s">
        <v>213</v>
      </c>
      <c r="J1409" t="s">
        <v>437</v>
      </c>
    </row>
    <row r="1410" spans="1:10" x14ac:dyDescent="0.25">
      <c r="A1410">
        <v>36</v>
      </c>
      <c r="B1410" s="4">
        <v>43348</v>
      </c>
      <c r="C1410" t="s">
        <v>304</v>
      </c>
      <c r="D1410" t="s">
        <v>308</v>
      </c>
      <c r="E1410">
        <v>31436102</v>
      </c>
      <c r="F1410">
        <v>32052342</v>
      </c>
      <c r="G1410" t="s">
        <v>287</v>
      </c>
      <c r="H1410" s="2">
        <v>-25</v>
      </c>
      <c r="I1410" t="s">
        <v>151</v>
      </c>
      <c r="J1410" s="5" t="s">
        <v>351</v>
      </c>
    </row>
    <row r="1411" spans="1:10" x14ac:dyDescent="0.25">
      <c r="A1411">
        <v>36</v>
      </c>
      <c r="B1411" s="4">
        <v>43348</v>
      </c>
      <c r="C1411" t="s">
        <v>304</v>
      </c>
      <c r="D1411" t="s">
        <v>308</v>
      </c>
      <c r="E1411">
        <v>31460294</v>
      </c>
      <c r="F1411">
        <v>32094558</v>
      </c>
      <c r="G1411" t="s">
        <v>287</v>
      </c>
      <c r="H1411" s="2">
        <v>-25</v>
      </c>
      <c r="I1411" t="s">
        <v>151</v>
      </c>
      <c r="J1411" s="5" t="s">
        <v>351</v>
      </c>
    </row>
    <row r="1412" spans="1:10" x14ac:dyDescent="0.25">
      <c r="A1412">
        <v>36</v>
      </c>
      <c r="B1412" s="4">
        <v>43348</v>
      </c>
      <c r="C1412" t="s">
        <v>304</v>
      </c>
      <c r="D1412" t="s">
        <v>308</v>
      </c>
      <c r="E1412">
        <v>31467443</v>
      </c>
      <c r="F1412">
        <v>32105786</v>
      </c>
      <c r="G1412" t="s">
        <v>287</v>
      </c>
      <c r="H1412" s="2">
        <v>-25</v>
      </c>
      <c r="I1412" t="s">
        <v>151</v>
      </c>
      <c r="J1412" s="5" t="s">
        <v>351</v>
      </c>
    </row>
    <row r="1413" spans="1:10" x14ac:dyDescent="0.25">
      <c r="A1413">
        <v>36</v>
      </c>
      <c r="B1413" s="4">
        <v>43348</v>
      </c>
      <c r="C1413" t="s">
        <v>304</v>
      </c>
      <c r="D1413" t="s">
        <v>308</v>
      </c>
      <c r="E1413">
        <v>31489012</v>
      </c>
      <c r="F1413">
        <v>32137935</v>
      </c>
      <c r="G1413" t="s">
        <v>287</v>
      </c>
      <c r="H1413" s="2">
        <v>-25</v>
      </c>
      <c r="I1413" t="s">
        <v>151</v>
      </c>
      <c r="J1413" s="5" t="s">
        <v>351</v>
      </c>
    </row>
    <row r="1414" spans="1:10" x14ac:dyDescent="0.25">
      <c r="A1414">
        <v>33</v>
      </c>
      <c r="B1414" s="4">
        <v>43331</v>
      </c>
      <c r="C1414" t="s">
        <v>285</v>
      </c>
      <c r="D1414" t="s">
        <v>340</v>
      </c>
      <c r="E1414">
        <v>32008719</v>
      </c>
      <c r="F1414">
        <v>32790742</v>
      </c>
      <c r="G1414" t="s">
        <v>287</v>
      </c>
      <c r="H1414" s="2">
        <v>-11</v>
      </c>
      <c r="I1414" t="s">
        <v>103</v>
      </c>
      <c r="J1414" t="s">
        <v>456</v>
      </c>
    </row>
    <row r="1415" spans="1:10" x14ac:dyDescent="0.25">
      <c r="A1415">
        <v>33</v>
      </c>
      <c r="B1415" s="4">
        <v>43331</v>
      </c>
      <c r="C1415" t="s">
        <v>285</v>
      </c>
      <c r="D1415" t="s">
        <v>321</v>
      </c>
      <c r="E1415">
        <v>32008250</v>
      </c>
      <c r="F1415">
        <v>32790112</v>
      </c>
      <c r="G1415" t="s">
        <v>287</v>
      </c>
      <c r="H1415" s="2">
        <v>-6</v>
      </c>
      <c r="I1415" t="s">
        <v>257</v>
      </c>
      <c r="J1415" t="s">
        <v>416</v>
      </c>
    </row>
    <row r="1416" spans="1:10" x14ac:dyDescent="0.25">
      <c r="A1416">
        <v>33</v>
      </c>
      <c r="B1416" s="4">
        <v>43331</v>
      </c>
      <c r="C1416" t="s">
        <v>285</v>
      </c>
      <c r="D1416" t="s">
        <v>321</v>
      </c>
      <c r="E1416">
        <v>32008250</v>
      </c>
      <c r="F1416">
        <v>32790113</v>
      </c>
      <c r="G1416" t="s">
        <v>287</v>
      </c>
      <c r="H1416" s="2">
        <v>-6</v>
      </c>
      <c r="I1416" t="s">
        <v>257</v>
      </c>
      <c r="J1416" t="s">
        <v>416</v>
      </c>
    </row>
    <row r="1417" spans="1:10" x14ac:dyDescent="0.25">
      <c r="A1417">
        <v>33</v>
      </c>
      <c r="B1417" s="4">
        <v>43331</v>
      </c>
      <c r="C1417" t="s">
        <v>285</v>
      </c>
      <c r="D1417" t="s">
        <v>357</v>
      </c>
      <c r="E1417">
        <v>32008260</v>
      </c>
      <c r="F1417">
        <v>32790128</v>
      </c>
      <c r="G1417" t="s">
        <v>287</v>
      </c>
      <c r="H1417" s="2">
        <v>-30</v>
      </c>
      <c r="I1417" t="s">
        <v>151</v>
      </c>
      <c r="J1417" t="s">
        <v>477</v>
      </c>
    </row>
    <row r="1418" spans="1:10" x14ac:dyDescent="0.25">
      <c r="A1418">
        <v>33</v>
      </c>
      <c r="B1418" s="4">
        <v>43331</v>
      </c>
      <c r="C1418" t="s">
        <v>285</v>
      </c>
      <c r="D1418" t="s">
        <v>455</v>
      </c>
      <c r="E1418">
        <v>32009130</v>
      </c>
      <c r="F1418">
        <v>32791270</v>
      </c>
      <c r="G1418" t="s">
        <v>287</v>
      </c>
      <c r="H1418" s="2">
        <v>-24</v>
      </c>
      <c r="I1418" t="s">
        <v>256</v>
      </c>
      <c r="J1418" t="s">
        <v>297</v>
      </c>
    </row>
    <row r="1419" spans="1:10" x14ac:dyDescent="0.25">
      <c r="A1419">
        <v>33</v>
      </c>
      <c r="B1419" s="4">
        <v>43331</v>
      </c>
      <c r="C1419" t="s">
        <v>285</v>
      </c>
      <c r="D1419" t="s">
        <v>293</v>
      </c>
      <c r="E1419">
        <v>32009097</v>
      </c>
      <c r="F1419">
        <v>32791235</v>
      </c>
      <c r="G1419" t="s">
        <v>287</v>
      </c>
      <c r="H1419" s="2">
        <v>-33</v>
      </c>
      <c r="I1419" t="s">
        <v>91</v>
      </c>
      <c r="J1419" t="s">
        <v>459</v>
      </c>
    </row>
    <row r="1420" spans="1:10" x14ac:dyDescent="0.25">
      <c r="A1420">
        <v>33</v>
      </c>
      <c r="B1420" s="4">
        <v>43331</v>
      </c>
      <c r="C1420" t="s">
        <v>285</v>
      </c>
      <c r="D1420" t="s">
        <v>293</v>
      </c>
      <c r="E1420">
        <v>32009130</v>
      </c>
      <c r="F1420">
        <v>32791271</v>
      </c>
      <c r="G1420" t="s">
        <v>287</v>
      </c>
      <c r="H1420" s="2">
        <v>-33</v>
      </c>
      <c r="I1420" t="s">
        <v>256</v>
      </c>
      <c r="J1420" t="s">
        <v>297</v>
      </c>
    </row>
    <row r="1421" spans="1:10" x14ac:dyDescent="0.25">
      <c r="A1421">
        <v>33</v>
      </c>
      <c r="B1421" s="4">
        <v>43331</v>
      </c>
      <c r="C1421" t="s">
        <v>285</v>
      </c>
      <c r="D1421" t="s">
        <v>286</v>
      </c>
      <c r="E1421">
        <v>32008219</v>
      </c>
      <c r="F1421">
        <v>32790070</v>
      </c>
      <c r="G1421" t="s">
        <v>287</v>
      </c>
      <c r="H1421" s="2">
        <v>-10</v>
      </c>
      <c r="I1421" t="s">
        <v>103</v>
      </c>
      <c r="J1421" t="s">
        <v>475</v>
      </c>
    </row>
    <row r="1422" spans="1:10" x14ac:dyDescent="0.25">
      <c r="A1422">
        <v>33</v>
      </c>
      <c r="B1422" s="4">
        <v>43331</v>
      </c>
      <c r="C1422" t="s">
        <v>285</v>
      </c>
      <c r="D1422" t="s">
        <v>286</v>
      </c>
      <c r="E1422">
        <v>32008222</v>
      </c>
      <c r="F1422">
        <v>32790074</v>
      </c>
      <c r="G1422" t="s">
        <v>287</v>
      </c>
      <c r="H1422" s="2">
        <v>-10</v>
      </c>
      <c r="I1422" t="s">
        <v>103</v>
      </c>
      <c r="J1422" t="s">
        <v>475</v>
      </c>
    </row>
    <row r="1423" spans="1:10" x14ac:dyDescent="0.25">
      <c r="A1423">
        <v>33</v>
      </c>
      <c r="B1423" s="4">
        <v>43331</v>
      </c>
      <c r="C1423" t="s">
        <v>285</v>
      </c>
      <c r="D1423" t="s">
        <v>291</v>
      </c>
      <c r="E1423">
        <v>32008023</v>
      </c>
      <c r="F1423">
        <v>32789827</v>
      </c>
      <c r="G1423" t="s">
        <v>287</v>
      </c>
      <c r="H1423" s="2">
        <v>-7</v>
      </c>
      <c r="I1423" t="s">
        <v>263</v>
      </c>
      <c r="J1423" t="s">
        <v>486</v>
      </c>
    </row>
    <row r="1424" spans="1:10" x14ac:dyDescent="0.25">
      <c r="A1424">
        <v>33</v>
      </c>
      <c r="B1424" s="4">
        <v>43331</v>
      </c>
      <c r="C1424" t="s">
        <v>285</v>
      </c>
      <c r="D1424" t="s">
        <v>624</v>
      </c>
      <c r="E1424">
        <v>32008250</v>
      </c>
      <c r="F1424">
        <v>32790114</v>
      </c>
      <c r="G1424" t="s">
        <v>287</v>
      </c>
      <c r="H1424" s="2">
        <v>-16</v>
      </c>
      <c r="I1424" t="s">
        <v>257</v>
      </c>
      <c r="J1424" t="s">
        <v>416</v>
      </c>
    </row>
    <row r="1425" spans="1:10" x14ac:dyDescent="0.25">
      <c r="A1425">
        <v>33</v>
      </c>
      <c r="B1425" s="4">
        <v>43331</v>
      </c>
      <c r="C1425" t="s">
        <v>285</v>
      </c>
      <c r="D1425" t="s">
        <v>414</v>
      </c>
      <c r="E1425">
        <v>32008023</v>
      </c>
      <c r="F1425">
        <v>32789826</v>
      </c>
      <c r="G1425" t="s">
        <v>287</v>
      </c>
      <c r="H1425" s="2">
        <v>-4</v>
      </c>
      <c r="I1425" t="s">
        <v>263</v>
      </c>
      <c r="J1425" t="s">
        <v>486</v>
      </c>
    </row>
    <row r="1426" spans="1:10" x14ac:dyDescent="0.25">
      <c r="A1426">
        <v>33</v>
      </c>
      <c r="B1426" s="4">
        <v>43331</v>
      </c>
      <c r="C1426" t="s">
        <v>285</v>
      </c>
      <c r="D1426" t="s">
        <v>302</v>
      </c>
      <c r="E1426">
        <v>32008359</v>
      </c>
      <c r="F1426">
        <v>32790261</v>
      </c>
      <c r="G1426" t="s">
        <v>287</v>
      </c>
      <c r="H1426" s="2">
        <v>-165</v>
      </c>
      <c r="I1426" t="s">
        <v>241</v>
      </c>
      <c r="J1426" t="s">
        <v>401</v>
      </c>
    </row>
    <row r="1427" spans="1:10" x14ac:dyDescent="0.25">
      <c r="A1427">
        <v>34</v>
      </c>
      <c r="B1427" s="4">
        <v>43332</v>
      </c>
      <c r="C1427" t="s">
        <v>285</v>
      </c>
      <c r="D1427" t="s">
        <v>341</v>
      </c>
      <c r="E1427">
        <v>32009373</v>
      </c>
      <c r="F1427">
        <v>32791597</v>
      </c>
      <c r="G1427" t="s">
        <v>287</v>
      </c>
      <c r="H1427" s="2">
        <v>-11</v>
      </c>
      <c r="I1427" t="s">
        <v>256</v>
      </c>
      <c r="J1427" t="s">
        <v>618</v>
      </c>
    </row>
    <row r="1428" spans="1:10" x14ac:dyDescent="0.25">
      <c r="A1428">
        <v>34</v>
      </c>
      <c r="B1428" s="4">
        <v>43332</v>
      </c>
      <c r="C1428" t="s">
        <v>285</v>
      </c>
      <c r="D1428" t="s">
        <v>341</v>
      </c>
      <c r="E1428">
        <v>32009383</v>
      </c>
      <c r="F1428">
        <v>32791610</v>
      </c>
      <c r="G1428" t="s">
        <v>287</v>
      </c>
      <c r="H1428" s="2">
        <v>-11</v>
      </c>
      <c r="I1428" t="s">
        <v>256</v>
      </c>
      <c r="J1428" t="s">
        <v>618</v>
      </c>
    </row>
    <row r="1429" spans="1:10" x14ac:dyDescent="0.25">
      <c r="A1429">
        <v>34</v>
      </c>
      <c r="B1429" s="4">
        <v>43332</v>
      </c>
      <c r="C1429" t="s">
        <v>285</v>
      </c>
      <c r="D1429" t="s">
        <v>326</v>
      </c>
      <c r="E1429">
        <v>32010566</v>
      </c>
      <c r="F1429">
        <v>32793112</v>
      </c>
      <c r="G1429" t="s">
        <v>287</v>
      </c>
      <c r="H1429" s="2">
        <v>-20</v>
      </c>
      <c r="I1429" t="s">
        <v>101</v>
      </c>
      <c r="J1429" t="s">
        <v>370</v>
      </c>
    </row>
    <row r="1430" spans="1:10" x14ac:dyDescent="0.25">
      <c r="A1430">
        <v>34</v>
      </c>
      <c r="B1430" s="4">
        <v>43332</v>
      </c>
      <c r="C1430" t="s">
        <v>285</v>
      </c>
      <c r="D1430" t="s">
        <v>455</v>
      </c>
      <c r="E1430">
        <v>32010515</v>
      </c>
      <c r="F1430">
        <v>32793044</v>
      </c>
      <c r="G1430" t="s">
        <v>287</v>
      </c>
      <c r="H1430" s="2">
        <v>-24</v>
      </c>
      <c r="I1430" t="s">
        <v>251</v>
      </c>
      <c r="J1430" t="s">
        <v>415</v>
      </c>
    </row>
    <row r="1431" spans="1:10" x14ac:dyDescent="0.25">
      <c r="A1431">
        <v>34</v>
      </c>
      <c r="B1431" s="4">
        <v>43332</v>
      </c>
      <c r="C1431" t="s">
        <v>285</v>
      </c>
      <c r="D1431" t="s">
        <v>433</v>
      </c>
      <c r="E1431">
        <v>32010515</v>
      </c>
      <c r="F1431">
        <v>32793042</v>
      </c>
      <c r="G1431" t="s">
        <v>287</v>
      </c>
      <c r="H1431" s="2">
        <v>-33</v>
      </c>
      <c r="I1431" t="s">
        <v>251</v>
      </c>
      <c r="J1431" t="s">
        <v>415</v>
      </c>
    </row>
    <row r="1432" spans="1:10" x14ac:dyDescent="0.25">
      <c r="A1432">
        <v>34</v>
      </c>
      <c r="B1432" s="4">
        <v>43332</v>
      </c>
      <c r="C1432" t="s">
        <v>285</v>
      </c>
      <c r="D1432" t="s">
        <v>574</v>
      </c>
      <c r="E1432">
        <v>32010515</v>
      </c>
      <c r="F1432">
        <v>32793043</v>
      </c>
      <c r="G1432" t="s">
        <v>287</v>
      </c>
      <c r="H1432" s="2">
        <v>-33</v>
      </c>
      <c r="I1432" t="s">
        <v>251</v>
      </c>
      <c r="J1432" t="s">
        <v>415</v>
      </c>
    </row>
    <row r="1433" spans="1:10" x14ac:dyDescent="0.25">
      <c r="A1433">
        <v>34</v>
      </c>
      <c r="B1433" s="4">
        <v>43332</v>
      </c>
      <c r="C1433" t="s">
        <v>285</v>
      </c>
      <c r="D1433" t="s">
        <v>293</v>
      </c>
      <c r="E1433">
        <v>32009343</v>
      </c>
      <c r="F1433">
        <v>32791557</v>
      </c>
      <c r="G1433" t="s">
        <v>287</v>
      </c>
      <c r="H1433" s="2">
        <v>-33</v>
      </c>
      <c r="I1433" t="s">
        <v>104</v>
      </c>
      <c r="J1433" t="s">
        <v>426</v>
      </c>
    </row>
    <row r="1434" spans="1:10" x14ac:dyDescent="0.25">
      <c r="A1434">
        <v>34</v>
      </c>
      <c r="B1434" s="4">
        <v>43332</v>
      </c>
      <c r="C1434" t="s">
        <v>285</v>
      </c>
      <c r="D1434" t="s">
        <v>293</v>
      </c>
      <c r="E1434">
        <v>32009837</v>
      </c>
      <c r="F1434">
        <v>32792162</v>
      </c>
      <c r="G1434" t="s">
        <v>287</v>
      </c>
      <c r="H1434" s="2">
        <v>-33</v>
      </c>
      <c r="I1434" t="s">
        <v>269</v>
      </c>
      <c r="J1434" t="s">
        <v>412</v>
      </c>
    </row>
    <row r="1435" spans="1:10" x14ac:dyDescent="0.25">
      <c r="A1435">
        <v>34</v>
      </c>
      <c r="B1435" s="4">
        <v>43332</v>
      </c>
      <c r="C1435" t="s">
        <v>285</v>
      </c>
      <c r="D1435" t="s">
        <v>293</v>
      </c>
      <c r="E1435">
        <v>32010268</v>
      </c>
      <c r="F1435">
        <v>32792698</v>
      </c>
      <c r="G1435" t="s">
        <v>287</v>
      </c>
      <c r="H1435" s="2">
        <v>-33</v>
      </c>
      <c r="I1435" t="s">
        <v>151</v>
      </c>
      <c r="J1435" t="s">
        <v>309</v>
      </c>
    </row>
    <row r="1436" spans="1:10" x14ac:dyDescent="0.25">
      <c r="A1436">
        <v>34</v>
      </c>
      <c r="B1436" s="4">
        <v>43332</v>
      </c>
      <c r="C1436" t="s">
        <v>285</v>
      </c>
      <c r="D1436" t="s">
        <v>293</v>
      </c>
      <c r="E1436">
        <v>32010647</v>
      </c>
      <c r="F1436">
        <v>32793220</v>
      </c>
      <c r="G1436" t="s">
        <v>287</v>
      </c>
      <c r="H1436" s="2">
        <v>-33</v>
      </c>
      <c r="I1436" t="s">
        <v>222</v>
      </c>
      <c r="J1436" t="s">
        <v>629</v>
      </c>
    </row>
    <row r="1437" spans="1:10" x14ac:dyDescent="0.25">
      <c r="A1437">
        <v>34</v>
      </c>
      <c r="B1437" s="4">
        <v>43332</v>
      </c>
      <c r="C1437" t="s">
        <v>285</v>
      </c>
      <c r="D1437" t="s">
        <v>414</v>
      </c>
      <c r="E1437">
        <v>32010183</v>
      </c>
      <c r="F1437">
        <v>32792597</v>
      </c>
      <c r="G1437" t="s">
        <v>287</v>
      </c>
      <c r="H1437" s="2">
        <v>-4</v>
      </c>
      <c r="I1437" t="s">
        <v>108</v>
      </c>
      <c r="J1437" t="s">
        <v>474</v>
      </c>
    </row>
    <row r="1438" spans="1:10" x14ac:dyDescent="0.25">
      <c r="A1438">
        <v>34</v>
      </c>
      <c r="B1438" s="4">
        <v>43332</v>
      </c>
      <c r="C1438" t="s">
        <v>592</v>
      </c>
      <c r="D1438" t="s">
        <v>593</v>
      </c>
      <c r="E1438">
        <v>32010639</v>
      </c>
      <c r="F1438">
        <v>32793207</v>
      </c>
      <c r="G1438" t="s">
        <v>287</v>
      </c>
      <c r="H1438" s="2">
        <v>-27</v>
      </c>
      <c r="I1438" t="s">
        <v>232</v>
      </c>
      <c r="J1438" t="s">
        <v>483</v>
      </c>
    </row>
    <row r="1439" spans="1:10" x14ac:dyDescent="0.25">
      <c r="A1439">
        <v>34</v>
      </c>
      <c r="B1439" s="4">
        <v>43332</v>
      </c>
      <c r="C1439" t="s">
        <v>592</v>
      </c>
      <c r="D1439" t="s">
        <v>593</v>
      </c>
      <c r="E1439">
        <v>32010639</v>
      </c>
      <c r="F1439">
        <v>32793208</v>
      </c>
      <c r="G1439" t="s">
        <v>287</v>
      </c>
      <c r="H1439" s="2">
        <v>-27</v>
      </c>
      <c r="I1439" t="s">
        <v>232</v>
      </c>
      <c r="J1439" t="s">
        <v>483</v>
      </c>
    </row>
    <row r="1440" spans="1:10" x14ac:dyDescent="0.25">
      <c r="A1440">
        <v>34</v>
      </c>
      <c r="B1440" s="4">
        <v>43332</v>
      </c>
      <c r="C1440" t="s">
        <v>304</v>
      </c>
      <c r="D1440" t="s">
        <v>360</v>
      </c>
      <c r="E1440">
        <v>31805074</v>
      </c>
      <c r="F1440">
        <v>32545808</v>
      </c>
      <c r="G1440" t="s">
        <v>287</v>
      </c>
      <c r="H1440" s="2">
        <v>-142</v>
      </c>
      <c r="I1440" t="s">
        <v>151</v>
      </c>
      <c r="J1440" t="s">
        <v>351</v>
      </c>
    </row>
    <row r="1441" spans="1:10" x14ac:dyDescent="0.25">
      <c r="A1441">
        <v>36</v>
      </c>
      <c r="B1441" s="4">
        <v>43348</v>
      </c>
      <c r="C1441" t="s">
        <v>304</v>
      </c>
      <c r="D1441" t="s">
        <v>308</v>
      </c>
      <c r="E1441">
        <v>31502040</v>
      </c>
      <c r="F1441">
        <v>32156931</v>
      </c>
      <c r="G1441" t="s">
        <v>287</v>
      </c>
      <c r="H1441" s="2">
        <v>-25</v>
      </c>
      <c r="I1441" t="s">
        <v>151</v>
      </c>
      <c r="J1441" s="5" t="s">
        <v>351</v>
      </c>
    </row>
    <row r="1442" spans="1:10" x14ac:dyDescent="0.25">
      <c r="A1442">
        <v>36</v>
      </c>
      <c r="B1442" s="4">
        <v>43348</v>
      </c>
      <c r="C1442" t="s">
        <v>304</v>
      </c>
      <c r="D1442" t="s">
        <v>308</v>
      </c>
      <c r="E1442">
        <v>31515583</v>
      </c>
      <c r="F1442">
        <v>32175505</v>
      </c>
      <c r="G1442" t="s">
        <v>287</v>
      </c>
      <c r="H1442" s="2">
        <v>-25</v>
      </c>
      <c r="I1442" t="s">
        <v>151</v>
      </c>
      <c r="J1442" s="5" t="s">
        <v>351</v>
      </c>
    </row>
    <row r="1443" spans="1:10" x14ac:dyDescent="0.25">
      <c r="A1443">
        <v>36</v>
      </c>
      <c r="B1443" s="4">
        <v>43348</v>
      </c>
      <c r="C1443" t="s">
        <v>304</v>
      </c>
      <c r="D1443" t="s">
        <v>308</v>
      </c>
      <c r="E1443">
        <v>32057522</v>
      </c>
      <c r="F1443">
        <v>32860627</v>
      </c>
      <c r="G1443" t="s">
        <v>287</v>
      </c>
      <c r="H1443" s="2">
        <v>-25</v>
      </c>
      <c r="I1443" t="s">
        <v>151</v>
      </c>
      <c r="J1443" t="s">
        <v>493</v>
      </c>
    </row>
    <row r="1444" spans="1:10" x14ac:dyDescent="0.25">
      <c r="A1444">
        <v>34</v>
      </c>
      <c r="B1444" s="4">
        <v>43333</v>
      </c>
      <c r="C1444" t="s">
        <v>285</v>
      </c>
      <c r="D1444" t="s">
        <v>321</v>
      </c>
      <c r="E1444">
        <v>32012091</v>
      </c>
      <c r="F1444">
        <v>32795072</v>
      </c>
      <c r="G1444" t="s">
        <v>287</v>
      </c>
      <c r="H1444" s="2">
        <v>-6</v>
      </c>
      <c r="I1444" t="s">
        <v>151</v>
      </c>
      <c r="J1444" t="s">
        <v>351</v>
      </c>
    </row>
    <row r="1445" spans="1:10" x14ac:dyDescent="0.25">
      <c r="A1445">
        <v>34</v>
      </c>
      <c r="B1445" s="4">
        <v>43333</v>
      </c>
      <c r="C1445" t="s">
        <v>285</v>
      </c>
      <c r="D1445" t="s">
        <v>357</v>
      </c>
      <c r="E1445">
        <v>32012110</v>
      </c>
      <c r="F1445">
        <v>32795103</v>
      </c>
      <c r="G1445" t="s">
        <v>287</v>
      </c>
      <c r="H1445" s="2">
        <v>-30</v>
      </c>
      <c r="I1445" t="s">
        <v>151</v>
      </c>
      <c r="J1445" t="s">
        <v>351</v>
      </c>
    </row>
    <row r="1446" spans="1:10" x14ac:dyDescent="0.25">
      <c r="A1446">
        <v>34</v>
      </c>
      <c r="B1446" s="4">
        <v>43333</v>
      </c>
      <c r="C1446" t="s">
        <v>285</v>
      </c>
      <c r="D1446" t="s">
        <v>344</v>
      </c>
      <c r="E1446">
        <v>32012100</v>
      </c>
      <c r="F1446">
        <v>32795090</v>
      </c>
      <c r="G1446" t="s">
        <v>287</v>
      </c>
      <c r="H1446" s="2">
        <v>-9</v>
      </c>
      <c r="I1446" t="s">
        <v>151</v>
      </c>
      <c r="J1446" t="s">
        <v>351</v>
      </c>
    </row>
    <row r="1447" spans="1:10" x14ac:dyDescent="0.25">
      <c r="A1447">
        <v>34</v>
      </c>
      <c r="B1447" s="4">
        <v>43333</v>
      </c>
      <c r="C1447" t="s">
        <v>285</v>
      </c>
      <c r="D1447" t="s">
        <v>344</v>
      </c>
      <c r="E1447">
        <v>32012101</v>
      </c>
      <c r="F1447">
        <v>32795091</v>
      </c>
      <c r="G1447" t="s">
        <v>287</v>
      </c>
      <c r="H1447" s="2">
        <v>-9</v>
      </c>
      <c r="I1447" t="s">
        <v>151</v>
      </c>
      <c r="J1447" t="s">
        <v>351</v>
      </c>
    </row>
    <row r="1448" spans="1:10" x14ac:dyDescent="0.25">
      <c r="A1448">
        <v>34</v>
      </c>
      <c r="B1448" s="4">
        <v>43333</v>
      </c>
      <c r="C1448" t="s">
        <v>285</v>
      </c>
      <c r="D1448" t="s">
        <v>326</v>
      </c>
      <c r="E1448">
        <v>32012142</v>
      </c>
      <c r="F1448">
        <v>32795146</v>
      </c>
      <c r="G1448" t="s">
        <v>287</v>
      </c>
      <c r="H1448" s="2">
        <v>-20</v>
      </c>
      <c r="I1448" t="s">
        <v>88</v>
      </c>
      <c r="J1448" t="s">
        <v>452</v>
      </c>
    </row>
    <row r="1449" spans="1:10" x14ac:dyDescent="0.25">
      <c r="A1449">
        <v>34</v>
      </c>
      <c r="B1449" s="4">
        <v>43333</v>
      </c>
      <c r="C1449" t="s">
        <v>285</v>
      </c>
      <c r="D1449" t="s">
        <v>501</v>
      </c>
      <c r="E1449">
        <v>32012157</v>
      </c>
      <c r="F1449">
        <v>32795166</v>
      </c>
      <c r="G1449" t="s">
        <v>287</v>
      </c>
      <c r="H1449" s="2">
        <v>-61</v>
      </c>
      <c r="I1449" t="s">
        <v>151</v>
      </c>
      <c r="J1449" t="s">
        <v>309</v>
      </c>
    </row>
    <row r="1450" spans="1:10" x14ac:dyDescent="0.25">
      <c r="A1450">
        <v>34</v>
      </c>
      <c r="B1450" s="4">
        <v>43333</v>
      </c>
      <c r="C1450" t="s">
        <v>285</v>
      </c>
      <c r="D1450" t="s">
        <v>314</v>
      </c>
      <c r="E1450">
        <v>32012173</v>
      </c>
      <c r="F1450">
        <v>32795186</v>
      </c>
      <c r="G1450" t="s">
        <v>287</v>
      </c>
      <c r="H1450" s="2">
        <v>-214</v>
      </c>
      <c r="I1450" t="s">
        <v>205</v>
      </c>
      <c r="J1450" t="s">
        <v>654</v>
      </c>
    </row>
    <row r="1451" spans="1:10" x14ac:dyDescent="0.25">
      <c r="A1451">
        <v>34</v>
      </c>
      <c r="B1451" s="4">
        <v>43333</v>
      </c>
      <c r="C1451" t="s">
        <v>285</v>
      </c>
      <c r="D1451" t="s">
        <v>655</v>
      </c>
      <c r="E1451">
        <v>32012076</v>
      </c>
      <c r="F1451">
        <v>32795047</v>
      </c>
      <c r="G1451" t="s">
        <v>287</v>
      </c>
      <c r="H1451" s="2">
        <v>-26</v>
      </c>
      <c r="I1451" t="s">
        <v>151</v>
      </c>
      <c r="J1451" t="s">
        <v>351</v>
      </c>
    </row>
    <row r="1452" spans="1:10" x14ac:dyDescent="0.25">
      <c r="A1452">
        <v>34</v>
      </c>
      <c r="B1452" s="4">
        <v>43333</v>
      </c>
      <c r="C1452" t="s">
        <v>285</v>
      </c>
      <c r="D1452" t="s">
        <v>455</v>
      </c>
      <c r="E1452">
        <v>32012107</v>
      </c>
      <c r="F1452">
        <v>32795100</v>
      </c>
      <c r="G1452" t="s">
        <v>287</v>
      </c>
      <c r="H1452" s="2">
        <v>-24</v>
      </c>
      <c r="I1452" t="s">
        <v>151</v>
      </c>
      <c r="J1452" t="s">
        <v>351</v>
      </c>
    </row>
    <row r="1453" spans="1:10" x14ac:dyDescent="0.25">
      <c r="A1453">
        <v>34</v>
      </c>
      <c r="B1453" s="4">
        <v>43333</v>
      </c>
      <c r="C1453" t="s">
        <v>285</v>
      </c>
      <c r="D1453" t="s">
        <v>433</v>
      </c>
      <c r="E1453">
        <v>32011081</v>
      </c>
      <c r="F1453">
        <v>32793793</v>
      </c>
      <c r="G1453" t="s">
        <v>287</v>
      </c>
      <c r="H1453" s="2">
        <v>-33</v>
      </c>
      <c r="I1453" t="s">
        <v>205</v>
      </c>
      <c r="J1453" t="s">
        <v>435</v>
      </c>
    </row>
    <row r="1454" spans="1:10" x14ac:dyDescent="0.25">
      <c r="A1454">
        <v>34</v>
      </c>
      <c r="B1454" s="4">
        <v>43333</v>
      </c>
      <c r="C1454" t="s">
        <v>285</v>
      </c>
      <c r="D1454" t="s">
        <v>603</v>
      </c>
      <c r="E1454">
        <v>32012072</v>
      </c>
      <c r="F1454">
        <v>32795036</v>
      </c>
      <c r="G1454" t="s">
        <v>287</v>
      </c>
      <c r="H1454" s="2">
        <v>-18</v>
      </c>
      <c r="I1454" t="s">
        <v>151</v>
      </c>
      <c r="J1454" t="s">
        <v>351</v>
      </c>
    </row>
    <row r="1455" spans="1:10" x14ac:dyDescent="0.25">
      <c r="A1455">
        <v>34</v>
      </c>
      <c r="B1455" s="4">
        <v>43333</v>
      </c>
      <c r="C1455" t="s">
        <v>285</v>
      </c>
      <c r="D1455" t="s">
        <v>603</v>
      </c>
      <c r="E1455">
        <v>32012151</v>
      </c>
      <c r="F1455">
        <v>32795160</v>
      </c>
      <c r="G1455" t="s">
        <v>287</v>
      </c>
      <c r="H1455" s="2">
        <v>-18</v>
      </c>
      <c r="I1455" t="s">
        <v>151</v>
      </c>
      <c r="J1455" t="s">
        <v>309</v>
      </c>
    </row>
    <row r="1456" spans="1:10" x14ac:dyDescent="0.25">
      <c r="A1456">
        <v>34</v>
      </c>
      <c r="B1456" s="4">
        <v>43333</v>
      </c>
      <c r="C1456" t="s">
        <v>285</v>
      </c>
      <c r="D1456" t="s">
        <v>293</v>
      </c>
      <c r="E1456">
        <v>32011081</v>
      </c>
      <c r="F1456">
        <v>32793792</v>
      </c>
      <c r="G1456" t="s">
        <v>287</v>
      </c>
      <c r="H1456" s="2">
        <v>-33</v>
      </c>
      <c r="I1456" t="s">
        <v>205</v>
      </c>
      <c r="J1456" t="s">
        <v>435</v>
      </c>
    </row>
    <row r="1457" spans="1:10" x14ac:dyDescent="0.25">
      <c r="A1457">
        <v>34</v>
      </c>
      <c r="B1457" s="4">
        <v>43333</v>
      </c>
      <c r="C1457" t="s">
        <v>285</v>
      </c>
      <c r="D1457" t="s">
        <v>293</v>
      </c>
      <c r="E1457">
        <v>32011307</v>
      </c>
      <c r="F1457">
        <v>32794053</v>
      </c>
      <c r="G1457" t="s">
        <v>287</v>
      </c>
      <c r="H1457" s="2">
        <v>-33</v>
      </c>
      <c r="I1457" t="s">
        <v>210</v>
      </c>
      <c r="J1457" t="s">
        <v>656</v>
      </c>
    </row>
    <row r="1458" spans="1:10" x14ac:dyDescent="0.25">
      <c r="A1458">
        <v>34</v>
      </c>
      <c r="B1458" s="4">
        <v>43333</v>
      </c>
      <c r="C1458" t="s">
        <v>285</v>
      </c>
      <c r="D1458" t="s">
        <v>293</v>
      </c>
      <c r="E1458">
        <v>32011950</v>
      </c>
      <c r="F1458">
        <v>32794881</v>
      </c>
      <c r="G1458" t="s">
        <v>287</v>
      </c>
      <c r="H1458" s="2">
        <v>-33</v>
      </c>
      <c r="I1458" t="s">
        <v>115</v>
      </c>
      <c r="J1458" t="s">
        <v>438</v>
      </c>
    </row>
    <row r="1459" spans="1:10" x14ac:dyDescent="0.25">
      <c r="A1459">
        <v>34</v>
      </c>
      <c r="B1459" s="4">
        <v>43333</v>
      </c>
      <c r="C1459" t="s">
        <v>285</v>
      </c>
      <c r="D1459" t="s">
        <v>293</v>
      </c>
      <c r="E1459">
        <v>32012082</v>
      </c>
      <c r="F1459">
        <v>32795058</v>
      </c>
      <c r="G1459" t="s">
        <v>287</v>
      </c>
      <c r="H1459" s="2">
        <v>-33</v>
      </c>
      <c r="I1459" t="s">
        <v>151</v>
      </c>
      <c r="J1459" t="s">
        <v>351</v>
      </c>
    </row>
    <row r="1460" spans="1:10" x14ac:dyDescent="0.25">
      <c r="A1460">
        <v>34</v>
      </c>
      <c r="B1460" s="4">
        <v>43333</v>
      </c>
      <c r="C1460" t="s">
        <v>285</v>
      </c>
      <c r="D1460" t="s">
        <v>293</v>
      </c>
      <c r="E1460">
        <v>32012091</v>
      </c>
      <c r="F1460">
        <v>32795071</v>
      </c>
      <c r="G1460" t="s">
        <v>287</v>
      </c>
      <c r="H1460" s="2">
        <v>-33</v>
      </c>
      <c r="I1460" t="s">
        <v>151</v>
      </c>
      <c r="J1460" t="s">
        <v>351</v>
      </c>
    </row>
    <row r="1461" spans="1:10" x14ac:dyDescent="0.25">
      <c r="A1461">
        <v>34</v>
      </c>
      <c r="B1461" s="4">
        <v>43333</v>
      </c>
      <c r="C1461" t="s">
        <v>285</v>
      </c>
      <c r="D1461" t="s">
        <v>362</v>
      </c>
      <c r="E1461">
        <v>32012172</v>
      </c>
      <c r="F1461">
        <v>32795184</v>
      </c>
      <c r="G1461" t="s">
        <v>287</v>
      </c>
      <c r="H1461" s="2">
        <v>-49</v>
      </c>
      <c r="I1461" t="s">
        <v>205</v>
      </c>
      <c r="J1461" t="s">
        <v>654</v>
      </c>
    </row>
    <row r="1462" spans="1:10" x14ac:dyDescent="0.25">
      <c r="A1462">
        <v>34</v>
      </c>
      <c r="B1462" s="4">
        <v>43333</v>
      </c>
      <c r="C1462" t="s">
        <v>285</v>
      </c>
      <c r="D1462" t="s">
        <v>330</v>
      </c>
      <c r="E1462">
        <v>32011845</v>
      </c>
      <c r="F1462">
        <v>32794723</v>
      </c>
      <c r="G1462" t="s">
        <v>287</v>
      </c>
      <c r="H1462" s="2">
        <v>-98</v>
      </c>
      <c r="I1462" t="s">
        <v>151</v>
      </c>
      <c r="J1462" t="s">
        <v>568</v>
      </c>
    </row>
    <row r="1463" spans="1:10" x14ac:dyDescent="0.25">
      <c r="A1463">
        <v>34</v>
      </c>
      <c r="B1463" s="4">
        <v>43333</v>
      </c>
      <c r="C1463" t="s">
        <v>285</v>
      </c>
      <c r="D1463" t="s">
        <v>647</v>
      </c>
      <c r="E1463">
        <v>32012145</v>
      </c>
      <c r="F1463">
        <v>32795150</v>
      </c>
      <c r="G1463" t="s">
        <v>287</v>
      </c>
      <c r="H1463" s="2">
        <v>-305</v>
      </c>
      <c r="I1463" t="s">
        <v>88</v>
      </c>
      <c r="J1463" t="s">
        <v>452</v>
      </c>
    </row>
    <row r="1464" spans="1:10" x14ac:dyDescent="0.25">
      <c r="A1464">
        <v>34</v>
      </c>
      <c r="B1464" s="4">
        <v>43333</v>
      </c>
      <c r="C1464" t="s">
        <v>285</v>
      </c>
      <c r="D1464" t="s">
        <v>291</v>
      </c>
      <c r="E1464">
        <v>32012120</v>
      </c>
      <c r="F1464">
        <v>32795115</v>
      </c>
      <c r="G1464" t="s">
        <v>287</v>
      </c>
      <c r="H1464" s="2">
        <v>-7</v>
      </c>
      <c r="I1464" t="s">
        <v>151</v>
      </c>
      <c r="J1464" t="s">
        <v>309</v>
      </c>
    </row>
    <row r="1465" spans="1:10" x14ac:dyDescent="0.25">
      <c r="A1465">
        <v>34</v>
      </c>
      <c r="B1465" s="4">
        <v>43333</v>
      </c>
      <c r="C1465" t="s">
        <v>285</v>
      </c>
      <c r="D1465" t="s">
        <v>291</v>
      </c>
      <c r="E1465">
        <v>32012120</v>
      </c>
      <c r="F1465">
        <v>32795116</v>
      </c>
      <c r="G1465" t="s">
        <v>287</v>
      </c>
      <c r="H1465" s="2">
        <v>-7</v>
      </c>
      <c r="I1465" t="s">
        <v>151</v>
      </c>
      <c r="J1465" t="s">
        <v>309</v>
      </c>
    </row>
    <row r="1466" spans="1:10" x14ac:dyDescent="0.25">
      <c r="A1466">
        <v>34</v>
      </c>
      <c r="B1466" s="4">
        <v>43333</v>
      </c>
      <c r="C1466" t="s">
        <v>285</v>
      </c>
      <c r="D1466" t="s">
        <v>354</v>
      </c>
      <c r="E1466">
        <v>32011307</v>
      </c>
      <c r="F1466">
        <v>32794054</v>
      </c>
      <c r="G1466" t="s">
        <v>287</v>
      </c>
      <c r="H1466" s="2">
        <v>-1</v>
      </c>
      <c r="I1466" t="s">
        <v>210</v>
      </c>
      <c r="J1466" t="s">
        <v>656</v>
      </c>
    </row>
    <row r="1467" spans="1:10" x14ac:dyDescent="0.25">
      <c r="A1467">
        <v>34</v>
      </c>
      <c r="B1467" s="4">
        <v>43333</v>
      </c>
      <c r="C1467" t="s">
        <v>285</v>
      </c>
      <c r="D1467" t="s">
        <v>393</v>
      </c>
      <c r="E1467">
        <v>32012013</v>
      </c>
      <c r="F1467">
        <v>32794961</v>
      </c>
      <c r="G1467" t="s">
        <v>287</v>
      </c>
      <c r="H1467" s="2">
        <v>-49</v>
      </c>
      <c r="I1467" t="s">
        <v>200</v>
      </c>
      <c r="J1467" t="s">
        <v>468</v>
      </c>
    </row>
    <row r="1468" spans="1:10" x14ac:dyDescent="0.25">
      <c r="A1468">
        <v>34</v>
      </c>
      <c r="B1468" s="4">
        <v>43333</v>
      </c>
      <c r="C1468" t="s">
        <v>285</v>
      </c>
      <c r="D1468" t="s">
        <v>533</v>
      </c>
      <c r="E1468">
        <v>32012118</v>
      </c>
      <c r="F1468">
        <v>32795113</v>
      </c>
      <c r="G1468" t="s">
        <v>287</v>
      </c>
      <c r="H1468" s="2">
        <v>-10</v>
      </c>
      <c r="I1468" t="s">
        <v>151</v>
      </c>
      <c r="J1468" t="s">
        <v>351</v>
      </c>
    </row>
    <row r="1469" spans="1:10" x14ac:dyDescent="0.25">
      <c r="A1469">
        <v>34</v>
      </c>
      <c r="B1469" s="4">
        <v>43333</v>
      </c>
      <c r="C1469" t="s">
        <v>285</v>
      </c>
      <c r="D1469" t="s">
        <v>533</v>
      </c>
      <c r="E1469">
        <v>32012142</v>
      </c>
      <c r="F1469">
        <v>32795145</v>
      </c>
      <c r="G1469" t="s">
        <v>287</v>
      </c>
      <c r="H1469" s="2">
        <v>-10</v>
      </c>
      <c r="I1469" t="s">
        <v>88</v>
      </c>
      <c r="J1469" t="s">
        <v>452</v>
      </c>
    </row>
    <row r="1470" spans="1:10" x14ac:dyDescent="0.25">
      <c r="A1470">
        <v>34</v>
      </c>
      <c r="B1470" s="4">
        <v>43333</v>
      </c>
      <c r="C1470" t="s">
        <v>285</v>
      </c>
      <c r="D1470" t="s">
        <v>302</v>
      </c>
      <c r="E1470">
        <v>32011451</v>
      </c>
      <c r="F1470">
        <v>32794223</v>
      </c>
      <c r="G1470" t="s">
        <v>287</v>
      </c>
      <c r="H1470" s="2">
        <v>-165</v>
      </c>
      <c r="I1470" t="s">
        <v>257</v>
      </c>
      <c r="J1470" t="s">
        <v>299</v>
      </c>
    </row>
    <row r="1471" spans="1:10" x14ac:dyDescent="0.25">
      <c r="A1471">
        <v>34</v>
      </c>
      <c r="B1471" s="4">
        <v>43333</v>
      </c>
      <c r="C1471" t="s">
        <v>285</v>
      </c>
      <c r="D1471" t="s">
        <v>302</v>
      </c>
      <c r="E1471">
        <v>32011868</v>
      </c>
      <c r="F1471">
        <v>32794757</v>
      </c>
      <c r="G1471" t="s">
        <v>287</v>
      </c>
      <c r="H1471" s="2">
        <v>-165</v>
      </c>
      <c r="I1471" t="s">
        <v>241</v>
      </c>
      <c r="J1471" t="s">
        <v>539</v>
      </c>
    </row>
    <row r="1472" spans="1:10" x14ac:dyDescent="0.25">
      <c r="A1472">
        <v>34</v>
      </c>
      <c r="B1472" s="4">
        <v>43333</v>
      </c>
      <c r="C1472" t="s">
        <v>599</v>
      </c>
      <c r="D1472" t="s">
        <v>600</v>
      </c>
      <c r="E1472">
        <v>32011934</v>
      </c>
      <c r="F1472">
        <v>32794860</v>
      </c>
      <c r="G1472" t="s">
        <v>287</v>
      </c>
      <c r="H1472" s="2">
        <v>-35</v>
      </c>
      <c r="I1472" t="s">
        <v>151</v>
      </c>
      <c r="J1472" t="s">
        <v>351</v>
      </c>
    </row>
    <row r="1473" spans="1:10" x14ac:dyDescent="0.25">
      <c r="A1473">
        <v>34</v>
      </c>
      <c r="B1473" s="4">
        <v>43333</v>
      </c>
      <c r="C1473" t="s">
        <v>304</v>
      </c>
      <c r="D1473" t="s">
        <v>308</v>
      </c>
      <c r="E1473">
        <v>31793527</v>
      </c>
      <c r="F1473">
        <v>32531896</v>
      </c>
      <c r="G1473" t="s">
        <v>287</v>
      </c>
      <c r="H1473" s="2">
        <v>-25</v>
      </c>
      <c r="I1473" t="s">
        <v>151</v>
      </c>
      <c r="J1473" t="s">
        <v>351</v>
      </c>
    </row>
    <row r="1474" spans="1:10" x14ac:dyDescent="0.25">
      <c r="A1474">
        <v>34</v>
      </c>
      <c r="B1474" s="4">
        <v>43333</v>
      </c>
      <c r="C1474" t="s">
        <v>304</v>
      </c>
      <c r="D1474" t="s">
        <v>308</v>
      </c>
      <c r="E1474">
        <v>32012081</v>
      </c>
      <c r="F1474">
        <v>32795057</v>
      </c>
      <c r="G1474" t="s">
        <v>287</v>
      </c>
      <c r="H1474" s="2">
        <v>-25</v>
      </c>
      <c r="I1474" t="s">
        <v>151</v>
      </c>
      <c r="J1474" t="s">
        <v>351</v>
      </c>
    </row>
    <row r="1475" spans="1:10" x14ac:dyDescent="0.25">
      <c r="A1475">
        <v>34</v>
      </c>
      <c r="B1475" s="4">
        <v>43333</v>
      </c>
      <c r="C1475" t="s">
        <v>304</v>
      </c>
      <c r="D1475" t="s">
        <v>308</v>
      </c>
      <c r="E1475">
        <v>32012099</v>
      </c>
      <c r="F1475">
        <v>32795089</v>
      </c>
      <c r="G1475" t="s">
        <v>287</v>
      </c>
      <c r="H1475" s="2">
        <v>-25</v>
      </c>
      <c r="I1475" t="s">
        <v>151</v>
      </c>
      <c r="J1475" t="s">
        <v>309</v>
      </c>
    </row>
    <row r="1476" spans="1:10" x14ac:dyDescent="0.25">
      <c r="A1476">
        <v>34</v>
      </c>
      <c r="B1476" s="4">
        <v>43333</v>
      </c>
      <c r="C1476" t="s">
        <v>304</v>
      </c>
      <c r="D1476" t="s">
        <v>308</v>
      </c>
      <c r="E1476">
        <v>32012119</v>
      </c>
      <c r="F1476">
        <v>32795114</v>
      </c>
      <c r="G1476" t="s">
        <v>287</v>
      </c>
      <c r="H1476" s="2">
        <v>-25</v>
      </c>
      <c r="I1476" t="s">
        <v>151</v>
      </c>
      <c r="J1476" t="s">
        <v>309</v>
      </c>
    </row>
    <row r="1477" spans="1:10" x14ac:dyDescent="0.25">
      <c r="A1477">
        <v>34</v>
      </c>
      <c r="B1477" s="4">
        <v>43333</v>
      </c>
      <c r="C1477" t="s">
        <v>304</v>
      </c>
      <c r="D1477" t="s">
        <v>308</v>
      </c>
      <c r="E1477">
        <v>32012140</v>
      </c>
      <c r="F1477">
        <v>32795142</v>
      </c>
      <c r="G1477" t="s">
        <v>287</v>
      </c>
      <c r="H1477" s="2">
        <v>-25</v>
      </c>
      <c r="I1477" t="s">
        <v>151</v>
      </c>
      <c r="J1477" t="s">
        <v>309</v>
      </c>
    </row>
    <row r="1478" spans="1:10" x14ac:dyDescent="0.25">
      <c r="A1478">
        <v>34</v>
      </c>
      <c r="B1478" s="4">
        <v>43333</v>
      </c>
      <c r="C1478" t="s">
        <v>304</v>
      </c>
      <c r="D1478" t="s">
        <v>308</v>
      </c>
      <c r="E1478">
        <v>32012143</v>
      </c>
      <c r="F1478">
        <v>32795147</v>
      </c>
      <c r="G1478" t="s">
        <v>287</v>
      </c>
      <c r="H1478" s="2">
        <v>-25</v>
      </c>
      <c r="I1478" t="s">
        <v>151</v>
      </c>
      <c r="J1478" t="s">
        <v>309</v>
      </c>
    </row>
    <row r="1479" spans="1:10" x14ac:dyDescent="0.25">
      <c r="A1479">
        <v>34</v>
      </c>
      <c r="B1479" s="4">
        <v>43333</v>
      </c>
      <c r="C1479" t="s">
        <v>304</v>
      </c>
      <c r="D1479" t="s">
        <v>308</v>
      </c>
      <c r="E1479">
        <v>32012153</v>
      </c>
      <c r="F1479">
        <v>32795162</v>
      </c>
      <c r="G1479" t="s">
        <v>287</v>
      </c>
      <c r="H1479" s="2">
        <v>-25</v>
      </c>
      <c r="I1479" t="s">
        <v>151</v>
      </c>
      <c r="J1479" t="s">
        <v>309</v>
      </c>
    </row>
    <row r="1480" spans="1:10" x14ac:dyDescent="0.25">
      <c r="A1480">
        <v>34</v>
      </c>
      <c r="B1480" s="4">
        <v>43333</v>
      </c>
      <c r="C1480" t="s">
        <v>304</v>
      </c>
      <c r="D1480" t="s">
        <v>308</v>
      </c>
      <c r="E1480">
        <v>32012176</v>
      </c>
      <c r="F1480">
        <v>32795190</v>
      </c>
      <c r="G1480" t="s">
        <v>287</v>
      </c>
      <c r="H1480" s="2">
        <v>-25</v>
      </c>
      <c r="I1480" t="s">
        <v>151</v>
      </c>
      <c r="J1480" t="s">
        <v>309</v>
      </c>
    </row>
    <row r="1481" spans="1:10" x14ac:dyDescent="0.25">
      <c r="A1481">
        <v>34</v>
      </c>
      <c r="B1481" s="4">
        <v>43333</v>
      </c>
      <c r="C1481" t="s">
        <v>304</v>
      </c>
      <c r="D1481" t="s">
        <v>308</v>
      </c>
      <c r="E1481">
        <v>32012183</v>
      </c>
      <c r="F1481">
        <v>32795200</v>
      </c>
      <c r="G1481" t="s">
        <v>287</v>
      </c>
      <c r="H1481" s="2">
        <v>-25</v>
      </c>
      <c r="I1481" t="s">
        <v>151</v>
      </c>
      <c r="J1481" t="s">
        <v>309</v>
      </c>
    </row>
    <row r="1482" spans="1:10" x14ac:dyDescent="0.25">
      <c r="A1482">
        <v>34</v>
      </c>
      <c r="B1482" s="4">
        <v>43333</v>
      </c>
      <c r="C1482" t="s">
        <v>304</v>
      </c>
      <c r="D1482" t="s">
        <v>308</v>
      </c>
      <c r="E1482">
        <v>32012188</v>
      </c>
      <c r="F1482">
        <v>32795206</v>
      </c>
      <c r="G1482" t="s">
        <v>287</v>
      </c>
      <c r="H1482" s="2">
        <v>-25</v>
      </c>
      <c r="I1482" t="s">
        <v>151</v>
      </c>
      <c r="J1482" t="s">
        <v>351</v>
      </c>
    </row>
    <row r="1483" spans="1:10" x14ac:dyDescent="0.25">
      <c r="A1483">
        <v>34</v>
      </c>
      <c r="B1483" s="4">
        <v>43333</v>
      </c>
      <c r="C1483" t="s">
        <v>304</v>
      </c>
      <c r="D1483" t="s">
        <v>308</v>
      </c>
      <c r="E1483">
        <v>32012189</v>
      </c>
      <c r="F1483">
        <v>32795207</v>
      </c>
      <c r="G1483" t="s">
        <v>287</v>
      </c>
      <c r="H1483" s="2">
        <v>-25</v>
      </c>
      <c r="I1483" t="s">
        <v>151</v>
      </c>
      <c r="J1483" t="s">
        <v>309</v>
      </c>
    </row>
    <row r="1484" spans="1:10" x14ac:dyDescent="0.25">
      <c r="A1484">
        <v>34</v>
      </c>
      <c r="B1484" s="4">
        <v>43333</v>
      </c>
      <c r="C1484" t="s">
        <v>304</v>
      </c>
      <c r="D1484" t="s">
        <v>311</v>
      </c>
      <c r="E1484">
        <v>32012125</v>
      </c>
      <c r="F1484">
        <v>32795121</v>
      </c>
      <c r="G1484" t="s">
        <v>287</v>
      </c>
      <c r="H1484" s="2">
        <v>-13</v>
      </c>
      <c r="I1484" t="s">
        <v>151</v>
      </c>
      <c r="J1484" t="s">
        <v>351</v>
      </c>
    </row>
    <row r="1485" spans="1:10" x14ac:dyDescent="0.25">
      <c r="A1485">
        <v>34</v>
      </c>
      <c r="B1485" s="4">
        <v>43333</v>
      </c>
      <c r="C1485" t="s">
        <v>304</v>
      </c>
      <c r="D1485" t="s">
        <v>311</v>
      </c>
      <c r="E1485">
        <v>32012184</v>
      </c>
      <c r="F1485">
        <v>32795201</v>
      </c>
      <c r="G1485" t="s">
        <v>287</v>
      </c>
      <c r="H1485" s="2">
        <v>-13</v>
      </c>
      <c r="I1485" t="s">
        <v>151</v>
      </c>
      <c r="J1485" t="s">
        <v>309</v>
      </c>
    </row>
    <row r="1486" spans="1:10" x14ac:dyDescent="0.25">
      <c r="A1486">
        <v>34</v>
      </c>
      <c r="B1486" s="4">
        <v>43333</v>
      </c>
      <c r="C1486" t="s">
        <v>304</v>
      </c>
      <c r="D1486" t="s">
        <v>311</v>
      </c>
      <c r="E1486">
        <v>32012187</v>
      </c>
      <c r="F1486">
        <v>32795205</v>
      </c>
      <c r="G1486" t="s">
        <v>287</v>
      </c>
      <c r="H1486" s="2">
        <v>-13</v>
      </c>
      <c r="I1486" t="s">
        <v>151</v>
      </c>
      <c r="J1486" t="s">
        <v>309</v>
      </c>
    </row>
    <row r="1487" spans="1:10" x14ac:dyDescent="0.25">
      <c r="A1487">
        <v>34</v>
      </c>
      <c r="B1487" s="4">
        <v>43333</v>
      </c>
      <c r="C1487" t="s">
        <v>304</v>
      </c>
      <c r="D1487" t="s">
        <v>306</v>
      </c>
      <c r="E1487">
        <v>32012123</v>
      </c>
      <c r="F1487">
        <v>32795119</v>
      </c>
      <c r="G1487" t="s">
        <v>287</v>
      </c>
      <c r="H1487" s="2">
        <v>-25</v>
      </c>
      <c r="I1487" t="s">
        <v>151</v>
      </c>
      <c r="J1487" t="s">
        <v>309</v>
      </c>
    </row>
    <row r="1488" spans="1:10" x14ac:dyDescent="0.25">
      <c r="A1488">
        <v>34</v>
      </c>
      <c r="B1488" s="4">
        <v>43333</v>
      </c>
      <c r="C1488" t="s">
        <v>304</v>
      </c>
      <c r="D1488" t="s">
        <v>306</v>
      </c>
      <c r="E1488">
        <v>32012148</v>
      </c>
      <c r="F1488">
        <v>32795155</v>
      </c>
      <c r="G1488" t="s">
        <v>287</v>
      </c>
      <c r="H1488" s="2">
        <v>-25</v>
      </c>
      <c r="I1488" t="s">
        <v>151</v>
      </c>
      <c r="J1488" t="s">
        <v>309</v>
      </c>
    </row>
    <row r="1489" spans="1:10" x14ac:dyDescent="0.25">
      <c r="A1489">
        <v>34</v>
      </c>
      <c r="B1489" s="4">
        <v>43333</v>
      </c>
      <c r="C1489" t="s">
        <v>304</v>
      </c>
      <c r="D1489" t="s">
        <v>306</v>
      </c>
      <c r="E1489">
        <v>32012155</v>
      </c>
      <c r="F1489">
        <v>32795164</v>
      </c>
      <c r="G1489" t="s">
        <v>287</v>
      </c>
      <c r="H1489" s="2">
        <v>-25</v>
      </c>
      <c r="I1489" t="s">
        <v>88</v>
      </c>
      <c r="J1489" t="s">
        <v>452</v>
      </c>
    </row>
    <row r="1490" spans="1:10" x14ac:dyDescent="0.25">
      <c r="A1490">
        <v>34</v>
      </c>
      <c r="B1490" s="4">
        <v>43333</v>
      </c>
      <c r="C1490" t="s">
        <v>304</v>
      </c>
      <c r="D1490" t="s">
        <v>306</v>
      </c>
      <c r="E1490">
        <v>32012190</v>
      </c>
      <c r="F1490">
        <v>32795208</v>
      </c>
      <c r="G1490" t="s">
        <v>287</v>
      </c>
      <c r="H1490" s="2">
        <v>-25</v>
      </c>
      <c r="I1490" t="s">
        <v>151</v>
      </c>
      <c r="J1490" t="s">
        <v>309</v>
      </c>
    </row>
    <row r="1491" spans="1:10" x14ac:dyDescent="0.25">
      <c r="A1491">
        <v>34</v>
      </c>
      <c r="B1491" s="4">
        <v>43333</v>
      </c>
      <c r="C1491" t="s">
        <v>304</v>
      </c>
      <c r="D1491" t="s">
        <v>352</v>
      </c>
      <c r="E1491">
        <v>32011307</v>
      </c>
      <c r="F1491">
        <v>32794055</v>
      </c>
      <c r="G1491" t="s">
        <v>287</v>
      </c>
      <c r="H1491" s="2">
        <v>-48</v>
      </c>
      <c r="I1491" t="s">
        <v>210</v>
      </c>
      <c r="J1491" t="s">
        <v>656</v>
      </c>
    </row>
    <row r="1492" spans="1:10" x14ac:dyDescent="0.25">
      <c r="A1492">
        <v>34</v>
      </c>
      <c r="B1492" s="4">
        <v>43333</v>
      </c>
      <c r="C1492" t="s">
        <v>304</v>
      </c>
      <c r="D1492" t="s">
        <v>408</v>
      </c>
      <c r="E1492">
        <v>32012126</v>
      </c>
      <c r="F1492">
        <v>32795122</v>
      </c>
      <c r="G1492" t="s">
        <v>287</v>
      </c>
      <c r="H1492" s="2">
        <v>-13</v>
      </c>
      <c r="I1492" t="s">
        <v>151</v>
      </c>
      <c r="J1492" t="s">
        <v>351</v>
      </c>
    </row>
    <row r="1493" spans="1:10" x14ac:dyDescent="0.25">
      <c r="A1493">
        <v>37</v>
      </c>
      <c r="B1493" s="4">
        <v>43359</v>
      </c>
      <c r="C1493" t="s">
        <v>285</v>
      </c>
      <c r="D1493" t="s">
        <v>302</v>
      </c>
      <c r="E1493">
        <v>32079688</v>
      </c>
      <c r="F1493">
        <v>32890190</v>
      </c>
      <c r="G1493" t="s">
        <v>287</v>
      </c>
      <c r="H1493" s="2">
        <v>-165</v>
      </c>
      <c r="I1493" t="s">
        <v>224</v>
      </c>
      <c r="J1493" t="s">
        <v>425</v>
      </c>
    </row>
    <row r="1494" spans="1:10" x14ac:dyDescent="0.25">
      <c r="A1494">
        <v>37</v>
      </c>
      <c r="B1494" s="4">
        <v>43359</v>
      </c>
      <c r="C1494" t="s">
        <v>285</v>
      </c>
      <c r="D1494" t="s">
        <v>302</v>
      </c>
      <c r="E1494">
        <v>32079719</v>
      </c>
      <c r="F1494">
        <v>32890240</v>
      </c>
      <c r="G1494" t="s">
        <v>287</v>
      </c>
      <c r="H1494" s="2">
        <v>-165</v>
      </c>
      <c r="I1494" t="s">
        <v>270</v>
      </c>
      <c r="J1494" t="s">
        <v>398</v>
      </c>
    </row>
    <row r="1495" spans="1:10" x14ac:dyDescent="0.25">
      <c r="A1495">
        <v>36</v>
      </c>
      <c r="B1495" s="4">
        <v>43349</v>
      </c>
      <c r="C1495" t="s">
        <v>312</v>
      </c>
      <c r="D1495" t="s">
        <v>657</v>
      </c>
      <c r="E1495">
        <v>32060132</v>
      </c>
      <c r="F1495">
        <v>32863924</v>
      </c>
      <c r="G1495" t="s">
        <v>287</v>
      </c>
      <c r="H1495" s="2">
        <v>-12</v>
      </c>
      <c r="I1495" t="s">
        <v>151</v>
      </c>
      <c r="J1495" s="5" t="s">
        <v>351</v>
      </c>
    </row>
    <row r="1496" spans="1:10" x14ac:dyDescent="0.25">
      <c r="A1496">
        <v>36</v>
      </c>
      <c r="B1496" s="4">
        <v>43349</v>
      </c>
      <c r="C1496" t="s">
        <v>312</v>
      </c>
      <c r="D1496" t="s">
        <v>657</v>
      </c>
      <c r="E1496">
        <v>32060157</v>
      </c>
      <c r="F1496">
        <v>32863959</v>
      </c>
      <c r="G1496" t="s">
        <v>287</v>
      </c>
      <c r="H1496" s="2">
        <v>-12</v>
      </c>
      <c r="I1496" t="s">
        <v>151</v>
      </c>
      <c r="J1496" s="5" t="s">
        <v>351</v>
      </c>
    </row>
    <row r="1497" spans="1:10" x14ac:dyDescent="0.25">
      <c r="A1497">
        <v>36</v>
      </c>
      <c r="B1497" s="4">
        <v>43349</v>
      </c>
      <c r="C1497" t="s">
        <v>312</v>
      </c>
      <c r="D1497" t="s">
        <v>657</v>
      </c>
      <c r="E1497">
        <v>32060333</v>
      </c>
      <c r="F1497">
        <v>32864196</v>
      </c>
      <c r="G1497" t="s">
        <v>287</v>
      </c>
      <c r="H1497" s="2">
        <v>-12</v>
      </c>
      <c r="I1497" t="s">
        <v>151</v>
      </c>
      <c r="J1497" s="5" t="s">
        <v>351</v>
      </c>
    </row>
    <row r="1498" spans="1:10" x14ac:dyDescent="0.25">
      <c r="A1498">
        <v>36</v>
      </c>
      <c r="B1498" s="4">
        <v>43349</v>
      </c>
      <c r="C1498" t="s">
        <v>312</v>
      </c>
      <c r="D1498" t="s">
        <v>547</v>
      </c>
      <c r="E1498">
        <v>32060157</v>
      </c>
      <c r="F1498">
        <v>32863961</v>
      </c>
      <c r="G1498" t="s">
        <v>287</v>
      </c>
      <c r="H1498" s="2">
        <v>-12</v>
      </c>
      <c r="I1498" t="s">
        <v>151</v>
      </c>
      <c r="J1498" s="5" t="s">
        <v>351</v>
      </c>
    </row>
    <row r="1499" spans="1:10" x14ac:dyDescent="0.25">
      <c r="A1499">
        <v>34</v>
      </c>
      <c r="B1499" s="4">
        <v>43334</v>
      </c>
      <c r="C1499" t="s">
        <v>285</v>
      </c>
      <c r="D1499" t="s">
        <v>295</v>
      </c>
      <c r="E1499">
        <v>32014355</v>
      </c>
      <c r="F1499">
        <v>32797716</v>
      </c>
      <c r="G1499" t="s">
        <v>287</v>
      </c>
      <c r="H1499" s="2">
        <v>-40</v>
      </c>
      <c r="I1499" t="s">
        <v>256</v>
      </c>
      <c r="J1499" t="s">
        <v>404</v>
      </c>
    </row>
    <row r="1500" spans="1:10" x14ac:dyDescent="0.25">
      <c r="A1500">
        <v>34</v>
      </c>
      <c r="B1500" s="4">
        <v>43334</v>
      </c>
      <c r="C1500" t="s">
        <v>285</v>
      </c>
      <c r="D1500" t="s">
        <v>334</v>
      </c>
      <c r="E1500">
        <v>32014811</v>
      </c>
      <c r="F1500">
        <v>32798297</v>
      </c>
      <c r="G1500" t="s">
        <v>287</v>
      </c>
      <c r="H1500" s="2">
        <v>-49</v>
      </c>
      <c r="I1500" t="s">
        <v>253</v>
      </c>
      <c r="J1500" t="s">
        <v>445</v>
      </c>
    </row>
    <row r="1501" spans="1:10" x14ac:dyDescent="0.25">
      <c r="A1501">
        <v>34</v>
      </c>
      <c r="B1501" s="4">
        <v>43334</v>
      </c>
      <c r="C1501" t="s">
        <v>285</v>
      </c>
      <c r="D1501" t="s">
        <v>433</v>
      </c>
      <c r="E1501">
        <v>32014289</v>
      </c>
      <c r="F1501">
        <v>32797629</v>
      </c>
      <c r="G1501" t="s">
        <v>287</v>
      </c>
      <c r="H1501" s="2">
        <v>-33</v>
      </c>
      <c r="I1501" t="s">
        <v>210</v>
      </c>
      <c r="J1501" t="s">
        <v>522</v>
      </c>
    </row>
    <row r="1502" spans="1:10" x14ac:dyDescent="0.25">
      <c r="A1502">
        <v>34</v>
      </c>
      <c r="B1502" s="4">
        <v>43334</v>
      </c>
      <c r="C1502" t="s">
        <v>285</v>
      </c>
      <c r="D1502" t="s">
        <v>433</v>
      </c>
      <c r="E1502">
        <v>32014916</v>
      </c>
      <c r="F1502">
        <v>32798444</v>
      </c>
      <c r="G1502" t="s">
        <v>287</v>
      </c>
      <c r="H1502" s="2">
        <v>-33</v>
      </c>
      <c r="I1502" t="s">
        <v>250</v>
      </c>
      <c r="J1502" t="s">
        <v>410</v>
      </c>
    </row>
    <row r="1503" spans="1:10" x14ac:dyDescent="0.25">
      <c r="A1503">
        <v>34</v>
      </c>
      <c r="B1503" s="4">
        <v>43334</v>
      </c>
      <c r="C1503" t="s">
        <v>285</v>
      </c>
      <c r="D1503" t="s">
        <v>574</v>
      </c>
      <c r="E1503">
        <v>32014551</v>
      </c>
      <c r="F1503">
        <v>32797955</v>
      </c>
      <c r="G1503" t="s">
        <v>287</v>
      </c>
      <c r="H1503" s="2">
        <v>-33</v>
      </c>
      <c r="I1503" t="s">
        <v>112</v>
      </c>
      <c r="J1503" t="s">
        <v>658</v>
      </c>
    </row>
    <row r="1504" spans="1:10" x14ac:dyDescent="0.25">
      <c r="A1504">
        <v>34</v>
      </c>
      <c r="B1504" s="4">
        <v>43334</v>
      </c>
      <c r="C1504" t="s">
        <v>285</v>
      </c>
      <c r="D1504" t="s">
        <v>293</v>
      </c>
      <c r="E1504">
        <v>31745612</v>
      </c>
      <c r="F1504">
        <v>32473746</v>
      </c>
      <c r="G1504" t="s">
        <v>287</v>
      </c>
      <c r="H1504" s="2">
        <v>-33</v>
      </c>
      <c r="I1504" t="s">
        <v>151</v>
      </c>
      <c r="J1504" t="s">
        <v>351</v>
      </c>
    </row>
    <row r="1505" spans="1:10" x14ac:dyDescent="0.25">
      <c r="A1505">
        <v>34</v>
      </c>
      <c r="B1505" s="4">
        <v>43334</v>
      </c>
      <c r="C1505" t="s">
        <v>285</v>
      </c>
      <c r="D1505" t="s">
        <v>293</v>
      </c>
      <c r="E1505">
        <v>31815395</v>
      </c>
      <c r="F1505">
        <v>32557806</v>
      </c>
      <c r="G1505" t="s">
        <v>287</v>
      </c>
      <c r="H1505" s="2">
        <v>-33</v>
      </c>
      <c r="I1505" t="s">
        <v>151</v>
      </c>
      <c r="J1505" t="s">
        <v>351</v>
      </c>
    </row>
    <row r="1506" spans="1:10" x14ac:dyDescent="0.25">
      <c r="A1506">
        <v>34</v>
      </c>
      <c r="B1506" s="4">
        <v>43334</v>
      </c>
      <c r="C1506" t="s">
        <v>285</v>
      </c>
      <c r="D1506" t="s">
        <v>293</v>
      </c>
      <c r="E1506">
        <v>31815658</v>
      </c>
      <c r="F1506">
        <v>32558129</v>
      </c>
      <c r="G1506" t="s">
        <v>287</v>
      </c>
      <c r="H1506" s="2">
        <v>-33</v>
      </c>
      <c r="I1506" t="s">
        <v>151</v>
      </c>
      <c r="J1506" t="s">
        <v>351</v>
      </c>
    </row>
    <row r="1507" spans="1:10" x14ac:dyDescent="0.25">
      <c r="A1507">
        <v>34</v>
      </c>
      <c r="B1507" s="4">
        <v>43334</v>
      </c>
      <c r="C1507" t="s">
        <v>285</v>
      </c>
      <c r="D1507" t="s">
        <v>293</v>
      </c>
      <c r="E1507">
        <v>32014916</v>
      </c>
      <c r="F1507">
        <v>32798443</v>
      </c>
      <c r="G1507" t="s">
        <v>287</v>
      </c>
      <c r="H1507" s="2">
        <v>-33</v>
      </c>
      <c r="I1507" t="s">
        <v>250</v>
      </c>
      <c r="J1507" t="s">
        <v>410</v>
      </c>
    </row>
    <row r="1508" spans="1:10" x14ac:dyDescent="0.25">
      <c r="A1508">
        <v>34</v>
      </c>
      <c r="B1508" s="4">
        <v>43334</v>
      </c>
      <c r="C1508" t="s">
        <v>285</v>
      </c>
      <c r="D1508" t="s">
        <v>293</v>
      </c>
      <c r="E1508">
        <v>32014933</v>
      </c>
      <c r="F1508">
        <v>32798471</v>
      </c>
      <c r="G1508" t="s">
        <v>287</v>
      </c>
      <c r="H1508" s="2">
        <v>-33</v>
      </c>
      <c r="I1508" t="s">
        <v>224</v>
      </c>
      <c r="J1508" t="s">
        <v>434</v>
      </c>
    </row>
    <row r="1509" spans="1:10" x14ac:dyDescent="0.25">
      <c r="A1509">
        <v>34</v>
      </c>
      <c r="B1509" s="4">
        <v>43334</v>
      </c>
      <c r="C1509" t="s">
        <v>285</v>
      </c>
      <c r="D1509" t="s">
        <v>291</v>
      </c>
      <c r="E1509">
        <v>32013854</v>
      </c>
      <c r="F1509">
        <v>32797064</v>
      </c>
      <c r="G1509" t="s">
        <v>287</v>
      </c>
      <c r="H1509" s="2">
        <v>-7</v>
      </c>
      <c r="I1509" t="s">
        <v>88</v>
      </c>
      <c r="J1509" t="s">
        <v>559</v>
      </c>
    </row>
    <row r="1510" spans="1:10" x14ac:dyDescent="0.25">
      <c r="A1510">
        <v>34</v>
      </c>
      <c r="B1510" s="4">
        <v>43334</v>
      </c>
      <c r="C1510" t="s">
        <v>285</v>
      </c>
      <c r="D1510" t="s">
        <v>291</v>
      </c>
      <c r="E1510">
        <v>32013859</v>
      </c>
      <c r="F1510">
        <v>32797071</v>
      </c>
      <c r="G1510" t="s">
        <v>287</v>
      </c>
      <c r="H1510" s="2">
        <v>-7</v>
      </c>
      <c r="I1510" t="s">
        <v>88</v>
      </c>
      <c r="J1510" t="s">
        <v>559</v>
      </c>
    </row>
    <row r="1511" spans="1:10" x14ac:dyDescent="0.25">
      <c r="A1511">
        <v>34</v>
      </c>
      <c r="B1511" s="4">
        <v>43334</v>
      </c>
      <c r="C1511" t="s">
        <v>285</v>
      </c>
      <c r="D1511" t="s">
        <v>354</v>
      </c>
      <c r="E1511">
        <v>32014289</v>
      </c>
      <c r="F1511">
        <v>32797630</v>
      </c>
      <c r="G1511" t="s">
        <v>287</v>
      </c>
      <c r="H1511" s="2">
        <v>-1</v>
      </c>
      <c r="I1511" t="s">
        <v>210</v>
      </c>
      <c r="J1511" t="s">
        <v>522</v>
      </c>
    </row>
    <row r="1512" spans="1:10" x14ac:dyDescent="0.25">
      <c r="A1512">
        <v>34</v>
      </c>
      <c r="B1512" s="4">
        <v>43334</v>
      </c>
      <c r="C1512" t="s">
        <v>285</v>
      </c>
      <c r="D1512" t="s">
        <v>624</v>
      </c>
      <c r="E1512">
        <v>32012326</v>
      </c>
      <c r="F1512">
        <v>32795399</v>
      </c>
      <c r="G1512" t="s">
        <v>287</v>
      </c>
      <c r="H1512" s="2">
        <v>-16</v>
      </c>
      <c r="I1512" t="s">
        <v>151</v>
      </c>
      <c r="J1512" t="s">
        <v>351</v>
      </c>
    </row>
    <row r="1513" spans="1:10" x14ac:dyDescent="0.25">
      <c r="A1513">
        <v>34</v>
      </c>
      <c r="B1513" s="4">
        <v>43334</v>
      </c>
      <c r="C1513" t="s">
        <v>285</v>
      </c>
      <c r="D1513" t="s">
        <v>290</v>
      </c>
      <c r="E1513">
        <v>31931087</v>
      </c>
      <c r="F1513">
        <v>32695406</v>
      </c>
      <c r="G1513" t="s">
        <v>287</v>
      </c>
      <c r="H1513" s="2">
        <v>-21</v>
      </c>
      <c r="I1513" t="s">
        <v>151</v>
      </c>
      <c r="J1513" t="s">
        <v>351</v>
      </c>
    </row>
    <row r="1514" spans="1:10" x14ac:dyDescent="0.25">
      <c r="A1514">
        <v>34</v>
      </c>
      <c r="B1514" s="4">
        <v>43334</v>
      </c>
      <c r="C1514" t="s">
        <v>285</v>
      </c>
      <c r="D1514" t="s">
        <v>319</v>
      </c>
      <c r="E1514">
        <v>32012289</v>
      </c>
      <c r="F1514">
        <v>32795348</v>
      </c>
      <c r="G1514" t="s">
        <v>287</v>
      </c>
      <c r="H1514" s="2">
        <v>-20</v>
      </c>
      <c r="I1514" t="s">
        <v>151</v>
      </c>
      <c r="J1514" t="s">
        <v>309</v>
      </c>
    </row>
    <row r="1515" spans="1:10" x14ac:dyDescent="0.25">
      <c r="A1515">
        <v>34</v>
      </c>
      <c r="B1515" s="4">
        <v>43334</v>
      </c>
      <c r="C1515" t="s">
        <v>285</v>
      </c>
      <c r="D1515" t="s">
        <v>319</v>
      </c>
      <c r="E1515">
        <v>32012318</v>
      </c>
      <c r="F1515">
        <v>32795390</v>
      </c>
      <c r="G1515" t="s">
        <v>287</v>
      </c>
      <c r="H1515" s="2">
        <v>-20</v>
      </c>
      <c r="I1515" t="s">
        <v>151</v>
      </c>
      <c r="J1515" t="s">
        <v>309</v>
      </c>
    </row>
    <row r="1516" spans="1:10" x14ac:dyDescent="0.25">
      <c r="A1516">
        <v>34</v>
      </c>
      <c r="B1516" s="4">
        <v>43334</v>
      </c>
      <c r="C1516" t="s">
        <v>312</v>
      </c>
      <c r="D1516" t="s">
        <v>657</v>
      </c>
      <c r="E1516">
        <v>32012542</v>
      </c>
      <c r="F1516">
        <v>32795616</v>
      </c>
      <c r="G1516" t="s">
        <v>287</v>
      </c>
      <c r="H1516" s="2">
        <v>-12</v>
      </c>
      <c r="I1516" t="s">
        <v>235</v>
      </c>
      <c r="J1516" t="s">
        <v>659</v>
      </c>
    </row>
    <row r="1517" spans="1:10" x14ac:dyDescent="0.25">
      <c r="A1517">
        <v>34</v>
      </c>
      <c r="B1517" s="4">
        <v>43334</v>
      </c>
      <c r="C1517" t="s">
        <v>312</v>
      </c>
      <c r="D1517" t="s">
        <v>657</v>
      </c>
      <c r="E1517">
        <v>32014364</v>
      </c>
      <c r="F1517">
        <v>32797725</v>
      </c>
      <c r="G1517" t="s">
        <v>287</v>
      </c>
      <c r="H1517" s="2">
        <v>-12</v>
      </c>
      <c r="I1517" t="s">
        <v>151</v>
      </c>
      <c r="J1517" t="s">
        <v>351</v>
      </c>
    </row>
    <row r="1518" spans="1:10" x14ac:dyDescent="0.25">
      <c r="A1518">
        <v>34</v>
      </c>
      <c r="B1518" s="4">
        <v>43334</v>
      </c>
      <c r="C1518" t="s">
        <v>589</v>
      </c>
      <c r="D1518" t="s">
        <v>590</v>
      </c>
      <c r="E1518">
        <v>32012567</v>
      </c>
      <c r="F1518">
        <v>32795642</v>
      </c>
      <c r="G1518" t="s">
        <v>287</v>
      </c>
      <c r="H1518" s="2">
        <v>-0.1</v>
      </c>
      <c r="I1518" t="s">
        <v>151</v>
      </c>
      <c r="J1518" t="s">
        <v>309</v>
      </c>
    </row>
    <row r="1519" spans="1:10" x14ac:dyDescent="0.25">
      <c r="A1519">
        <v>34</v>
      </c>
      <c r="B1519" s="4">
        <v>43334</v>
      </c>
      <c r="C1519" t="s">
        <v>304</v>
      </c>
      <c r="D1519" t="s">
        <v>308</v>
      </c>
      <c r="E1519">
        <v>32012311</v>
      </c>
      <c r="F1519">
        <v>32795382</v>
      </c>
      <c r="G1519" t="s">
        <v>287</v>
      </c>
      <c r="H1519" s="2">
        <v>-25</v>
      </c>
      <c r="I1519" t="s">
        <v>151</v>
      </c>
      <c r="J1519" t="s">
        <v>309</v>
      </c>
    </row>
    <row r="1520" spans="1:10" x14ac:dyDescent="0.25">
      <c r="A1520">
        <v>34</v>
      </c>
      <c r="B1520" s="4">
        <v>43334</v>
      </c>
      <c r="C1520" t="s">
        <v>304</v>
      </c>
      <c r="D1520" t="s">
        <v>308</v>
      </c>
      <c r="E1520">
        <v>32012331</v>
      </c>
      <c r="F1520">
        <v>32795404</v>
      </c>
      <c r="G1520" t="s">
        <v>287</v>
      </c>
      <c r="H1520" s="2">
        <v>-25</v>
      </c>
      <c r="I1520" t="s">
        <v>151</v>
      </c>
      <c r="J1520" t="s">
        <v>351</v>
      </c>
    </row>
    <row r="1521" spans="1:10" x14ac:dyDescent="0.25">
      <c r="A1521">
        <v>34</v>
      </c>
      <c r="B1521" s="4">
        <v>43334</v>
      </c>
      <c r="C1521" t="s">
        <v>304</v>
      </c>
      <c r="D1521" t="s">
        <v>308</v>
      </c>
      <c r="E1521">
        <v>32012334</v>
      </c>
      <c r="F1521">
        <v>32795407</v>
      </c>
      <c r="G1521" t="s">
        <v>287</v>
      </c>
      <c r="H1521" s="2">
        <v>-25</v>
      </c>
      <c r="I1521" t="s">
        <v>151</v>
      </c>
      <c r="J1521" t="s">
        <v>309</v>
      </c>
    </row>
    <row r="1522" spans="1:10" x14ac:dyDescent="0.25">
      <c r="A1522">
        <v>34</v>
      </c>
      <c r="B1522" s="4">
        <v>43334</v>
      </c>
      <c r="C1522" t="s">
        <v>304</v>
      </c>
      <c r="D1522" t="s">
        <v>311</v>
      </c>
      <c r="E1522">
        <v>32012445</v>
      </c>
      <c r="F1522">
        <v>32795518</v>
      </c>
      <c r="G1522" t="s">
        <v>287</v>
      </c>
      <c r="H1522" s="2">
        <v>-13</v>
      </c>
      <c r="I1522" t="s">
        <v>151</v>
      </c>
      <c r="J1522" t="s">
        <v>351</v>
      </c>
    </row>
    <row r="1523" spans="1:10" x14ac:dyDescent="0.25">
      <c r="A1523">
        <v>34</v>
      </c>
      <c r="B1523" s="4">
        <v>43334</v>
      </c>
      <c r="C1523" t="s">
        <v>304</v>
      </c>
      <c r="D1523" t="s">
        <v>311</v>
      </c>
      <c r="E1523">
        <v>32012604</v>
      </c>
      <c r="F1523">
        <v>32795680</v>
      </c>
      <c r="G1523" t="s">
        <v>287</v>
      </c>
      <c r="H1523" s="2">
        <v>-13</v>
      </c>
      <c r="I1523" t="s">
        <v>151</v>
      </c>
      <c r="J1523" t="s">
        <v>351</v>
      </c>
    </row>
    <row r="1524" spans="1:10" x14ac:dyDescent="0.25">
      <c r="A1524">
        <v>34</v>
      </c>
      <c r="B1524" s="4">
        <v>43334</v>
      </c>
      <c r="C1524" t="s">
        <v>304</v>
      </c>
      <c r="D1524" t="s">
        <v>311</v>
      </c>
      <c r="E1524">
        <v>32013120</v>
      </c>
      <c r="F1524">
        <v>32796226</v>
      </c>
      <c r="G1524" t="s">
        <v>287</v>
      </c>
      <c r="H1524" s="2">
        <v>-13</v>
      </c>
      <c r="I1524" t="s">
        <v>151</v>
      </c>
      <c r="J1524" t="s">
        <v>309</v>
      </c>
    </row>
    <row r="1525" spans="1:10" x14ac:dyDescent="0.25">
      <c r="A1525">
        <v>34</v>
      </c>
      <c r="B1525" s="4">
        <v>43334</v>
      </c>
      <c r="C1525" t="s">
        <v>304</v>
      </c>
      <c r="D1525" t="s">
        <v>311</v>
      </c>
      <c r="E1525">
        <v>32013160</v>
      </c>
      <c r="F1525">
        <v>32796268</v>
      </c>
      <c r="G1525" t="s">
        <v>287</v>
      </c>
      <c r="H1525" s="2">
        <v>-13</v>
      </c>
      <c r="I1525" t="s">
        <v>151</v>
      </c>
      <c r="J1525" t="s">
        <v>309</v>
      </c>
    </row>
    <row r="1526" spans="1:10" x14ac:dyDescent="0.25">
      <c r="A1526">
        <v>34</v>
      </c>
      <c r="B1526" s="4">
        <v>43334</v>
      </c>
      <c r="C1526" t="s">
        <v>304</v>
      </c>
      <c r="D1526" t="s">
        <v>311</v>
      </c>
      <c r="E1526">
        <v>32013599</v>
      </c>
      <c r="F1526">
        <v>32796755</v>
      </c>
      <c r="G1526" t="s">
        <v>287</v>
      </c>
      <c r="H1526" s="2">
        <v>-13</v>
      </c>
      <c r="I1526" t="s">
        <v>151</v>
      </c>
      <c r="J1526" t="s">
        <v>351</v>
      </c>
    </row>
    <row r="1527" spans="1:10" x14ac:dyDescent="0.25">
      <c r="A1527">
        <v>34</v>
      </c>
      <c r="B1527" s="4">
        <v>43334</v>
      </c>
      <c r="C1527" t="s">
        <v>304</v>
      </c>
      <c r="D1527" t="s">
        <v>306</v>
      </c>
      <c r="E1527">
        <v>31669802</v>
      </c>
      <c r="F1527">
        <v>32379283</v>
      </c>
      <c r="G1527" t="s">
        <v>287</v>
      </c>
      <c r="H1527" s="2">
        <v>-25</v>
      </c>
      <c r="I1527" t="s">
        <v>151</v>
      </c>
      <c r="J1527" t="s">
        <v>351</v>
      </c>
    </row>
    <row r="1528" spans="1:10" x14ac:dyDescent="0.25">
      <c r="A1528">
        <v>34</v>
      </c>
      <c r="B1528" s="4">
        <v>43334</v>
      </c>
      <c r="C1528" t="s">
        <v>304</v>
      </c>
      <c r="D1528" t="s">
        <v>352</v>
      </c>
      <c r="E1528">
        <v>31813220</v>
      </c>
      <c r="F1528">
        <v>32555158</v>
      </c>
      <c r="G1528" t="s">
        <v>287</v>
      </c>
      <c r="H1528" s="2">
        <v>-48</v>
      </c>
      <c r="I1528" t="s">
        <v>151</v>
      </c>
      <c r="J1528" t="s">
        <v>351</v>
      </c>
    </row>
    <row r="1529" spans="1:10" x14ac:dyDescent="0.25">
      <c r="A1529">
        <v>34</v>
      </c>
      <c r="B1529" s="4">
        <v>43334</v>
      </c>
      <c r="C1529" t="s">
        <v>304</v>
      </c>
      <c r="D1529" t="s">
        <v>608</v>
      </c>
      <c r="E1529">
        <v>31952107</v>
      </c>
      <c r="F1529">
        <v>32720418</v>
      </c>
      <c r="G1529" t="s">
        <v>287</v>
      </c>
      <c r="H1529" s="2">
        <v>-97</v>
      </c>
      <c r="I1529" t="s">
        <v>151</v>
      </c>
      <c r="J1529" t="s">
        <v>351</v>
      </c>
    </row>
    <row r="1530" spans="1:10" x14ac:dyDescent="0.25">
      <c r="A1530">
        <v>36</v>
      </c>
      <c r="B1530" s="4">
        <v>43349</v>
      </c>
      <c r="C1530" t="s">
        <v>285</v>
      </c>
      <c r="D1530" t="s">
        <v>290</v>
      </c>
      <c r="E1530">
        <v>32060182</v>
      </c>
      <c r="F1530">
        <v>32863994</v>
      </c>
      <c r="G1530" t="s">
        <v>287</v>
      </c>
      <c r="H1530" s="2">
        <v>-21</v>
      </c>
      <c r="I1530" t="s">
        <v>151</v>
      </c>
      <c r="J1530" s="5" t="s">
        <v>351</v>
      </c>
    </row>
    <row r="1531" spans="1:10" x14ac:dyDescent="0.25">
      <c r="A1531">
        <v>36</v>
      </c>
      <c r="B1531" s="4">
        <v>43349</v>
      </c>
      <c r="C1531" t="s">
        <v>660</v>
      </c>
      <c r="D1531" t="s">
        <v>661</v>
      </c>
      <c r="E1531">
        <v>32060150</v>
      </c>
      <c r="F1531">
        <v>32863949</v>
      </c>
      <c r="G1531" t="s">
        <v>287</v>
      </c>
      <c r="H1531" s="2">
        <v>-10</v>
      </c>
      <c r="I1531" t="s">
        <v>151</v>
      </c>
      <c r="J1531" s="5" t="s">
        <v>351</v>
      </c>
    </row>
    <row r="1532" spans="1:10" x14ac:dyDescent="0.25">
      <c r="A1532">
        <v>36</v>
      </c>
      <c r="B1532" s="4">
        <v>43349</v>
      </c>
      <c r="C1532" t="s">
        <v>285</v>
      </c>
      <c r="D1532" t="s">
        <v>546</v>
      </c>
      <c r="E1532">
        <v>32060159</v>
      </c>
      <c r="F1532">
        <v>32863964</v>
      </c>
      <c r="G1532" t="s">
        <v>287</v>
      </c>
      <c r="H1532" s="2">
        <v>-5</v>
      </c>
      <c r="I1532" t="s">
        <v>151</v>
      </c>
      <c r="J1532" s="5" t="s">
        <v>351</v>
      </c>
    </row>
    <row r="1533" spans="1:10" x14ac:dyDescent="0.25">
      <c r="A1533">
        <v>36</v>
      </c>
      <c r="B1533" s="4">
        <v>43349</v>
      </c>
      <c r="C1533" t="s">
        <v>285</v>
      </c>
      <c r="D1533" t="s">
        <v>302</v>
      </c>
      <c r="E1533">
        <v>32060861</v>
      </c>
      <c r="F1533">
        <v>32864933</v>
      </c>
      <c r="G1533" t="s">
        <v>287</v>
      </c>
      <c r="H1533" s="2">
        <v>-165</v>
      </c>
      <c r="I1533" t="s">
        <v>257</v>
      </c>
      <c r="J1533" s="5" t="s">
        <v>301</v>
      </c>
    </row>
    <row r="1534" spans="1:10" x14ac:dyDescent="0.25">
      <c r="A1534">
        <v>36</v>
      </c>
      <c r="B1534" s="4">
        <v>43349</v>
      </c>
      <c r="C1534" t="s">
        <v>312</v>
      </c>
      <c r="D1534" t="s">
        <v>662</v>
      </c>
      <c r="E1534">
        <v>32060127</v>
      </c>
      <c r="F1534">
        <v>32863919</v>
      </c>
      <c r="G1534" t="s">
        <v>287</v>
      </c>
      <c r="H1534" s="2">
        <v>-12</v>
      </c>
      <c r="I1534" t="s">
        <v>151</v>
      </c>
      <c r="J1534" s="5" t="s">
        <v>351</v>
      </c>
    </row>
    <row r="1535" spans="1:10" x14ac:dyDescent="0.25">
      <c r="A1535">
        <v>36</v>
      </c>
      <c r="B1535" s="4">
        <v>43349</v>
      </c>
      <c r="C1535" t="s">
        <v>312</v>
      </c>
      <c r="D1535" t="s">
        <v>662</v>
      </c>
      <c r="E1535">
        <v>32060157</v>
      </c>
      <c r="F1535">
        <v>32863960</v>
      </c>
      <c r="G1535" t="s">
        <v>287</v>
      </c>
      <c r="H1535" s="2">
        <v>-12</v>
      </c>
      <c r="I1535" t="s">
        <v>151</v>
      </c>
      <c r="J1535" s="5" t="s">
        <v>351</v>
      </c>
    </row>
    <row r="1536" spans="1:10" x14ac:dyDescent="0.25">
      <c r="A1536">
        <v>36</v>
      </c>
      <c r="B1536" s="4">
        <v>43349</v>
      </c>
      <c r="C1536" t="s">
        <v>285</v>
      </c>
      <c r="D1536" t="s">
        <v>563</v>
      </c>
      <c r="E1536">
        <v>32059432</v>
      </c>
      <c r="F1536">
        <v>32863039</v>
      </c>
      <c r="G1536" t="s">
        <v>287</v>
      </c>
      <c r="H1536" s="2">
        <v>-10</v>
      </c>
      <c r="I1536" t="s">
        <v>151</v>
      </c>
      <c r="J1536" t="s">
        <v>493</v>
      </c>
    </row>
    <row r="1537" spans="1:10" x14ac:dyDescent="0.25">
      <c r="A1537">
        <v>36</v>
      </c>
      <c r="B1537" s="4">
        <v>43349</v>
      </c>
      <c r="C1537" t="s">
        <v>285</v>
      </c>
      <c r="D1537" t="s">
        <v>533</v>
      </c>
      <c r="E1537">
        <v>32060124</v>
      </c>
      <c r="F1537">
        <v>32863916</v>
      </c>
      <c r="G1537" t="s">
        <v>287</v>
      </c>
      <c r="H1537" s="2">
        <v>-10</v>
      </c>
      <c r="I1537" t="s">
        <v>151</v>
      </c>
      <c r="J1537" s="5" t="s">
        <v>351</v>
      </c>
    </row>
    <row r="1538" spans="1:10" x14ac:dyDescent="0.25">
      <c r="A1538">
        <v>36</v>
      </c>
      <c r="B1538" s="4">
        <v>43349</v>
      </c>
      <c r="C1538" t="s">
        <v>285</v>
      </c>
      <c r="D1538" t="s">
        <v>533</v>
      </c>
      <c r="E1538">
        <v>32060166</v>
      </c>
      <c r="F1538">
        <v>32863974</v>
      </c>
      <c r="G1538" t="s">
        <v>287</v>
      </c>
      <c r="H1538" s="2">
        <v>-10</v>
      </c>
      <c r="I1538" t="s">
        <v>151</v>
      </c>
      <c r="J1538" s="5" t="s">
        <v>351</v>
      </c>
    </row>
    <row r="1539" spans="1:10" x14ac:dyDescent="0.25">
      <c r="A1539">
        <v>36</v>
      </c>
      <c r="B1539" s="4">
        <v>43349</v>
      </c>
      <c r="C1539" t="s">
        <v>285</v>
      </c>
      <c r="D1539" t="s">
        <v>393</v>
      </c>
      <c r="E1539">
        <v>32060110</v>
      </c>
      <c r="F1539">
        <v>32863894</v>
      </c>
      <c r="G1539" t="s">
        <v>287</v>
      </c>
      <c r="H1539" s="2">
        <v>-49</v>
      </c>
      <c r="I1539" t="s">
        <v>210</v>
      </c>
      <c r="J1539" s="5" t="s">
        <v>442</v>
      </c>
    </row>
    <row r="1540" spans="1:10" x14ac:dyDescent="0.25">
      <c r="A1540">
        <v>34</v>
      </c>
      <c r="B1540" s="4">
        <v>43335</v>
      </c>
      <c r="C1540" t="s">
        <v>285</v>
      </c>
      <c r="D1540" t="s">
        <v>341</v>
      </c>
      <c r="E1540">
        <v>32015659</v>
      </c>
      <c r="F1540">
        <v>32799419</v>
      </c>
      <c r="G1540" t="s">
        <v>287</v>
      </c>
      <c r="H1540" s="2">
        <v>-11</v>
      </c>
      <c r="I1540" t="s">
        <v>256</v>
      </c>
      <c r="J1540" t="s">
        <v>618</v>
      </c>
    </row>
    <row r="1541" spans="1:10" x14ac:dyDescent="0.25">
      <c r="A1541">
        <v>34</v>
      </c>
      <c r="B1541" s="4">
        <v>43335</v>
      </c>
      <c r="C1541" t="s">
        <v>285</v>
      </c>
      <c r="D1541" t="s">
        <v>321</v>
      </c>
      <c r="E1541">
        <v>32017037</v>
      </c>
      <c r="F1541">
        <v>32801404</v>
      </c>
      <c r="G1541" t="s">
        <v>287</v>
      </c>
      <c r="H1541" s="2">
        <v>-6</v>
      </c>
      <c r="I1541" t="s">
        <v>240</v>
      </c>
      <c r="J1541" t="s">
        <v>663</v>
      </c>
    </row>
    <row r="1542" spans="1:10" x14ac:dyDescent="0.25">
      <c r="A1542">
        <v>34</v>
      </c>
      <c r="B1542" s="4">
        <v>43335</v>
      </c>
      <c r="C1542" t="s">
        <v>285</v>
      </c>
      <c r="D1542" t="s">
        <v>295</v>
      </c>
      <c r="E1542">
        <v>32016731</v>
      </c>
      <c r="F1542">
        <v>32800955</v>
      </c>
      <c r="G1542" t="s">
        <v>287</v>
      </c>
      <c r="H1542" s="2">
        <v>-40</v>
      </c>
      <c r="I1542" t="s">
        <v>151</v>
      </c>
      <c r="J1542" t="s">
        <v>351</v>
      </c>
    </row>
    <row r="1543" spans="1:10" x14ac:dyDescent="0.25">
      <c r="A1543">
        <v>34</v>
      </c>
      <c r="B1543" s="4">
        <v>43335</v>
      </c>
      <c r="C1543" t="s">
        <v>285</v>
      </c>
      <c r="D1543" t="s">
        <v>655</v>
      </c>
      <c r="E1543">
        <v>32016708</v>
      </c>
      <c r="F1543">
        <v>32800912</v>
      </c>
      <c r="G1543" t="s">
        <v>287</v>
      </c>
      <c r="H1543" s="2">
        <v>-26</v>
      </c>
      <c r="I1543" t="s">
        <v>151</v>
      </c>
      <c r="J1543" t="s">
        <v>351</v>
      </c>
    </row>
    <row r="1544" spans="1:10" x14ac:dyDescent="0.25">
      <c r="A1544">
        <v>34</v>
      </c>
      <c r="B1544" s="4">
        <v>43335</v>
      </c>
      <c r="C1544" t="s">
        <v>285</v>
      </c>
      <c r="D1544" t="s">
        <v>455</v>
      </c>
      <c r="E1544">
        <v>32017769</v>
      </c>
      <c r="F1544">
        <v>32802516</v>
      </c>
      <c r="G1544" t="s">
        <v>287</v>
      </c>
      <c r="H1544" s="2">
        <v>-24</v>
      </c>
      <c r="I1544" t="s">
        <v>108</v>
      </c>
      <c r="J1544" t="s">
        <v>474</v>
      </c>
    </row>
    <row r="1545" spans="1:10" x14ac:dyDescent="0.25">
      <c r="A1545">
        <v>34</v>
      </c>
      <c r="B1545" s="4">
        <v>43335</v>
      </c>
      <c r="C1545" t="s">
        <v>285</v>
      </c>
      <c r="D1545" t="s">
        <v>303</v>
      </c>
      <c r="E1545">
        <v>32016794</v>
      </c>
      <c r="F1545">
        <v>32801057</v>
      </c>
      <c r="G1545" t="s">
        <v>287</v>
      </c>
      <c r="H1545" s="2">
        <v>-33</v>
      </c>
      <c r="I1545" t="s">
        <v>263</v>
      </c>
      <c r="J1545" t="s">
        <v>486</v>
      </c>
    </row>
    <row r="1546" spans="1:10" x14ac:dyDescent="0.25">
      <c r="A1546">
        <v>34</v>
      </c>
      <c r="B1546" s="4">
        <v>43335</v>
      </c>
      <c r="C1546" t="s">
        <v>285</v>
      </c>
      <c r="D1546" t="s">
        <v>303</v>
      </c>
      <c r="E1546">
        <v>32017398</v>
      </c>
      <c r="F1546">
        <v>32801937</v>
      </c>
      <c r="G1546" t="s">
        <v>287</v>
      </c>
      <c r="H1546" s="2">
        <v>-33</v>
      </c>
      <c r="I1546" t="s">
        <v>199</v>
      </c>
      <c r="J1546" t="s">
        <v>436</v>
      </c>
    </row>
    <row r="1547" spans="1:10" x14ac:dyDescent="0.25">
      <c r="A1547">
        <v>34</v>
      </c>
      <c r="B1547" s="4">
        <v>43335</v>
      </c>
      <c r="C1547" t="s">
        <v>285</v>
      </c>
      <c r="D1547" t="s">
        <v>303</v>
      </c>
      <c r="E1547">
        <v>32017596</v>
      </c>
      <c r="F1547">
        <v>32802222</v>
      </c>
      <c r="G1547" t="s">
        <v>287</v>
      </c>
      <c r="H1547" s="2">
        <v>-33</v>
      </c>
      <c r="I1547" t="s">
        <v>252</v>
      </c>
      <c r="J1547" t="s">
        <v>570</v>
      </c>
    </row>
    <row r="1548" spans="1:10" x14ac:dyDescent="0.25">
      <c r="A1548">
        <v>34</v>
      </c>
      <c r="B1548" s="4">
        <v>43335</v>
      </c>
      <c r="C1548" t="s">
        <v>285</v>
      </c>
      <c r="D1548" t="s">
        <v>303</v>
      </c>
      <c r="E1548">
        <v>32017765</v>
      </c>
      <c r="F1548">
        <v>32802509</v>
      </c>
      <c r="G1548" t="s">
        <v>287</v>
      </c>
      <c r="H1548" s="2">
        <v>-33</v>
      </c>
      <c r="I1548" t="s">
        <v>108</v>
      </c>
      <c r="J1548" t="s">
        <v>474</v>
      </c>
    </row>
    <row r="1549" spans="1:10" x14ac:dyDescent="0.25">
      <c r="A1549">
        <v>34</v>
      </c>
      <c r="B1549" s="4">
        <v>43335</v>
      </c>
      <c r="C1549" t="s">
        <v>285</v>
      </c>
      <c r="D1549" t="s">
        <v>433</v>
      </c>
      <c r="E1549">
        <v>32016543</v>
      </c>
      <c r="F1549">
        <v>32800660</v>
      </c>
      <c r="G1549" t="s">
        <v>287</v>
      </c>
      <c r="H1549" s="2">
        <v>-33</v>
      </c>
      <c r="I1549" t="s">
        <v>264</v>
      </c>
      <c r="J1549" t="s">
        <v>620</v>
      </c>
    </row>
    <row r="1550" spans="1:10" x14ac:dyDescent="0.25">
      <c r="A1550">
        <v>34</v>
      </c>
      <c r="B1550" s="4">
        <v>43335</v>
      </c>
      <c r="C1550" t="s">
        <v>285</v>
      </c>
      <c r="D1550" t="s">
        <v>433</v>
      </c>
      <c r="E1550">
        <v>32017022</v>
      </c>
      <c r="F1550">
        <v>32801379</v>
      </c>
      <c r="G1550" t="s">
        <v>287</v>
      </c>
      <c r="H1550" s="2">
        <v>-33</v>
      </c>
      <c r="I1550" t="s">
        <v>253</v>
      </c>
      <c r="J1550" t="s">
        <v>476</v>
      </c>
    </row>
    <row r="1551" spans="1:10" x14ac:dyDescent="0.25">
      <c r="A1551">
        <v>34</v>
      </c>
      <c r="B1551" s="4">
        <v>43335</v>
      </c>
      <c r="C1551" t="s">
        <v>285</v>
      </c>
      <c r="D1551" t="s">
        <v>433</v>
      </c>
      <c r="E1551">
        <v>32017596</v>
      </c>
      <c r="F1551">
        <v>32802221</v>
      </c>
      <c r="G1551" t="s">
        <v>287</v>
      </c>
      <c r="H1551" s="2">
        <v>-33</v>
      </c>
      <c r="I1551" t="s">
        <v>252</v>
      </c>
      <c r="J1551" t="s">
        <v>570</v>
      </c>
    </row>
    <row r="1552" spans="1:10" x14ac:dyDescent="0.25">
      <c r="A1552">
        <v>34</v>
      </c>
      <c r="B1552" s="4">
        <v>43335</v>
      </c>
      <c r="C1552" t="s">
        <v>285</v>
      </c>
      <c r="D1552" t="s">
        <v>574</v>
      </c>
      <c r="E1552">
        <v>32017596</v>
      </c>
      <c r="F1552">
        <v>32802223</v>
      </c>
      <c r="G1552" t="s">
        <v>287</v>
      </c>
      <c r="H1552" s="2">
        <v>-33</v>
      </c>
      <c r="I1552" t="s">
        <v>252</v>
      </c>
      <c r="J1552" t="s">
        <v>570</v>
      </c>
    </row>
    <row r="1553" spans="1:10" x14ac:dyDescent="0.25">
      <c r="A1553">
        <v>34</v>
      </c>
      <c r="B1553" s="4">
        <v>43335</v>
      </c>
      <c r="C1553" t="s">
        <v>285</v>
      </c>
      <c r="D1553" t="s">
        <v>293</v>
      </c>
      <c r="E1553">
        <v>32016175</v>
      </c>
      <c r="F1553">
        <v>32800134</v>
      </c>
      <c r="G1553" t="s">
        <v>287</v>
      </c>
      <c r="H1553" s="2">
        <v>-33</v>
      </c>
      <c r="I1553" t="s">
        <v>224</v>
      </c>
      <c r="J1553" t="s">
        <v>434</v>
      </c>
    </row>
    <row r="1554" spans="1:10" x14ac:dyDescent="0.25">
      <c r="A1554">
        <v>34</v>
      </c>
      <c r="B1554" s="4">
        <v>43335</v>
      </c>
      <c r="C1554" t="s">
        <v>285</v>
      </c>
      <c r="D1554" t="s">
        <v>293</v>
      </c>
      <c r="E1554">
        <v>32016230</v>
      </c>
      <c r="F1554">
        <v>32800222</v>
      </c>
      <c r="G1554" t="s">
        <v>287</v>
      </c>
      <c r="H1554" s="2">
        <v>-33</v>
      </c>
      <c r="I1554" t="s">
        <v>151</v>
      </c>
      <c r="J1554" t="s">
        <v>578</v>
      </c>
    </row>
    <row r="1555" spans="1:10" x14ac:dyDescent="0.25">
      <c r="A1555">
        <v>34</v>
      </c>
      <c r="B1555" s="4">
        <v>43335</v>
      </c>
      <c r="C1555" t="s">
        <v>285</v>
      </c>
      <c r="D1555" t="s">
        <v>293</v>
      </c>
      <c r="E1555">
        <v>32016766</v>
      </c>
      <c r="F1555">
        <v>32801012</v>
      </c>
      <c r="G1555" t="s">
        <v>287</v>
      </c>
      <c r="H1555" s="2">
        <v>-33</v>
      </c>
      <c r="I1555" t="s">
        <v>251</v>
      </c>
      <c r="J1555" t="s">
        <v>415</v>
      </c>
    </row>
    <row r="1556" spans="1:10" x14ac:dyDescent="0.25">
      <c r="A1556">
        <v>34</v>
      </c>
      <c r="B1556" s="4">
        <v>43335</v>
      </c>
      <c r="C1556" t="s">
        <v>285</v>
      </c>
      <c r="D1556" t="s">
        <v>293</v>
      </c>
      <c r="E1556">
        <v>32016794</v>
      </c>
      <c r="F1556">
        <v>32801056</v>
      </c>
      <c r="G1556" t="s">
        <v>287</v>
      </c>
      <c r="H1556" s="2">
        <v>-33</v>
      </c>
      <c r="I1556" t="s">
        <v>263</v>
      </c>
      <c r="J1556" t="s">
        <v>486</v>
      </c>
    </row>
    <row r="1557" spans="1:10" x14ac:dyDescent="0.25">
      <c r="A1557">
        <v>34</v>
      </c>
      <c r="B1557" s="4">
        <v>43335</v>
      </c>
      <c r="C1557" t="s">
        <v>285</v>
      </c>
      <c r="D1557" t="s">
        <v>293</v>
      </c>
      <c r="E1557">
        <v>32017596</v>
      </c>
      <c r="F1557">
        <v>32802220</v>
      </c>
      <c r="G1557" t="s">
        <v>287</v>
      </c>
      <c r="H1557" s="2">
        <v>-33</v>
      </c>
      <c r="I1557" t="s">
        <v>252</v>
      </c>
      <c r="J1557" t="s">
        <v>570</v>
      </c>
    </row>
    <row r="1558" spans="1:10" x14ac:dyDescent="0.25">
      <c r="A1558">
        <v>34</v>
      </c>
      <c r="B1558" s="4">
        <v>43335</v>
      </c>
      <c r="C1558" t="s">
        <v>285</v>
      </c>
      <c r="D1558" t="s">
        <v>322</v>
      </c>
      <c r="E1558">
        <v>32015459</v>
      </c>
      <c r="F1558">
        <v>32799165</v>
      </c>
      <c r="G1558" t="s">
        <v>287</v>
      </c>
      <c r="H1558" s="2">
        <v>-6</v>
      </c>
      <c r="I1558" t="s">
        <v>253</v>
      </c>
      <c r="J1558" t="s">
        <v>418</v>
      </c>
    </row>
    <row r="1559" spans="1:10" x14ac:dyDescent="0.25">
      <c r="A1559">
        <v>34</v>
      </c>
      <c r="B1559" s="4">
        <v>43335</v>
      </c>
      <c r="C1559" t="s">
        <v>285</v>
      </c>
      <c r="D1559" t="s">
        <v>546</v>
      </c>
      <c r="E1559">
        <v>32017341</v>
      </c>
      <c r="F1559">
        <v>32801852</v>
      </c>
      <c r="G1559" t="s">
        <v>287</v>
      </c>
      <c r="H1559" s="2">
        <v>-5</v>
      </c>
      <c r="I1559" t="s">
        <v>109</v>
      </c>
      <c r="J1559" t="s">
        <v>626</v>
      </c>
    </row>
    <row r="1560" spans="1:10" x14ac:dyDescent="0.25">
      <c r="A1560">
        <v>34</v>
      </c>
      <c r="B1560" s="4">
        <v>43335</v>
      </c>
      <c r="C1560" t="s">
        <v>285</v>
      </c>
      <c r="D1560" t="s">
        <v>507</v>
      </c>
      <c r="E1560">
        <v>32016745</v>
      </c>
      <c r="F1560">
        <v>32800984</v>
      </c>
      <c r="G1560" t="s">
        <v>287</v>
      </c>
      <c r="H1560" s="2">
        <v>-7.5</v>
      </c>
      <c r="I1560" t="s">
        <v>151</v>
      </c>
      <c r="J1560" t="s">
        <v>351</v>
      </c>
    </row>
    <row r="1561" spans="1:10" x14ac:dyDescent="0.25">
      <c r="A1561">
        <v>34</v>
      </c>
      <c r="B1561" s="4">
        <v>43335</v>
      </c>
      <c r="C1561" t="s">
        <v>285</v>
      </c>
      <c r="D1561" t="s">
        <v>507</v>
      </c>
      <c r="E1561">
        <v>32016745</v>
      </c>
      <c r="F1561">
        <v>32800985</v>
      </c>
      <c r="G1561" t="s">
        <v>287</v>
      </c>
      <c r="H1561" s="2">
        <v>-7.5</v>
      </c>
      <c r="I1561" t="s">
        <v>151</v>
      </c>
      <c r="J1561" t="s">
        <v>351</v>
      </c>
    </row>
    <row r="1562" spans="1:10" x14ac:dyDescent="0.25">
      <c r="A1562">
        <v>34</v>
      </c>
      <c r="B1562" s="4">
        <v>43335</v>
      </c>
      <c r="C1562" t="s">
        <v>285</v>
      </c>
      <c r="D1562" t="s">
        <v>507</v>
      </c>
      <c r="E1562">
        <v>32016745</v>
      </c>
      <c r="F1562">
        <v>32800986</v>
      </c>
      <c r="G1562" t="s">
        <v>287</v>
      </c>
      <c r="H1562" s="2">
        <v>-7.5</v>
      </c>
      <c r="I1562" t="s">
        <v>151</v>
      </c>
      <c r="J1562" t="s">
        <v>351</v>
      </c>
    </row>
    <row r="1563" spans="1:10" x14ac:dyDescent="0.25">
      <c r="A1563">
        <v>34</v>
      </c>
      <c r="B1563" s="4">
        <v>43335</v>
      </c>
      <c r="C1563" t="s">
        <v>285</v>
      </c>
      <c r="D1563" t="s">
        <v>507</v>
      </c>
      <c r="E1563">
        <v>32016745</v>
      </c>
      <c r="F1563">
        <v>32800987</v>
      </c>
      <c r="G1563" t="s">
        <v>287</v>
      </c>
      <c r="H1563" s="2">
        <v>-7.5</v>
      </c>
      <c r="I1563" t="s">
        <v>151</v>
      </c>
      <c r="J1563" t="s">
        <v>351</v>
      </c>
    </row>
    <row r="1564" spans="1:10" x14ac:dyDescent="0.25">
      <c r="A1564">
        <v>34</v>
      </c>
      <c r="B1564" s="4">
        <v>43335</v>
      </c>
      <c r="C1564" t="s">
        <v>592</v>
      </c>
      <c r="D1564" t="s">
        <v>593</v>
      </c>
      <c r="E1564">
        <v>32015612</v>
      </c>
      <c r="F1564">
        <v>32799361</v>
      </c>
      <c r="G1564" t="s">
        <v>287</v>
      </c>
      <c r="H1564" s="2">
        <v>-27</v>
      </c>
      <c r="I1564" t="s">
        <v>217</v>
      </c>
      <c r="J1564" t="s">
        <v>664</v>
      </c>
    </row>
    <row r="1565" spans="1:10" x14ac:dyDescent="0.25">
      <c r="A1565">
        <v>34</v>
      </c>
      <c r="B1565" s="4">
        <v>43335</v>
      </c>
      <c r="C1565" t="s">
        <v>592</v>
      </c>
      <c r="D1565" t="s">
        <v>593</v>
      </c>
      <c r="E1565">
        <v>32015613</v>
      </c>
      <c r="F1565">
        <v>32799362</v>
      </c>
      <c r="G1565" t="s">
        <v>287</v>
      </c>
      <c r="H1565" s="2">
        <v>-27</v>
      </c>
      <c r="I1565" t="s">
        <v>217</v>
      </c>
      <c r="J1565" t="s">
        <v>664</v>
      </c>
    </row>
    <row r="1566" spans="1:10" x14ac:dyDescent="0.25">
      <c r="A1566">
        <v>34</v>
      </c>
      <c r="B1566" s="4">
        <v>43335</v>
      </c>
      <c r="C1566" t="s">
        <v>592</v>
      </c>
      <c r="D1566" t="s">
        <v>593</v>
      </c>
      <c r="E1566">
        <v>32016710</v>
      </c>
      <c r="F1566">
        <v>32800915</v>
      </c>
      <c r="G1566" t="s">
        <v>287</v>
      </c>
      <c r="H1566" s="2">
        <v>-27</v>
      </c>
      <c r="I1566" t="s">
        <v>151</v>
      </c>
      <c r="J1566" t="s">
        <v>351</v>
      </c>
    </row>
    <row r="1567" spans="1:10" x14ac:dyDescent="0.25">
      <c r="A1567">
        <v>34</v>
      </c>
      <c r="B1567" s="4">
        <v>43335</v>
      </c>
      <c r="C1567" t="s">
        <v>592</v>
      </c>
      <c r="D1567" t="s">
        <v>593</v>
      </c>
      <c r="E1567">
        <v>32016710</v>
      </c>
      <c r="F1567">
        <v>32800916</v>
      </c>
      <c r="G1567" t="s">
        <v>287</v>
      </c>
      <c r="H1567" s="2">
        <v>-27</v>
      </c>
      <c r="I1567" t="s">
        <v>151</v>
      </c>
      <c r="J1567" t="s">
        <v>351</v>
      </c>
    </row>
    <row r="1568" spans="1:10" x14ac:dyDescent="0.25">
      <c r="A1568">
        <v>34</v>
      </c>
      <c r="B1568" s="4">
        <v>43335</v>
      </c>
      <c r="C1568" t="s">
        <v>592</v>
      </c>
      <c r="D1568" t="s">
        <v>593</v>
      </c>
      <c r="E1568">
        <v>32016784</v>
      </c>
      <c r="F1568">
        <v>32801038</v>
      </c>
      <c r="G1568" t="s">
        <v>287</v>
      </c>
      <c r="H1568" s="2">
        <v>-27</v>
      </c>
      <c r="I1568" t="s">
        <v>151</v>
      </c>
      <c r="J1568" t="s">
        <v>351</v>
      </c>
    </row>
    <row r="1569" spans="1:10" x14ac:dyDescent="0.25">
      <c r="A1569">
        <v>34</v>
      </c>
      <c r="B1569" s="4">
        <v>43335</v>
      </c>
      <c r="C1569" t="s">
        <v>592</v>
      </c>
      <c r="D1569" t="s">
        <v>593</v>
      </c>
      <c r="E1569">
        <v>32016784</v>
      </c>
      <c r="F1569">
        <v>32801039</v>
      </c>
      <c r="G1569" t="s">
        <v>287</v>
      </c>
      <c r="H1569" s="2">
        <v>-27</v>
      </c>
      <c r="I1569" t="s">
        <v>151</v>
      </c>
      <c r="J1569" t="s">
        <v>351</v>
      </c>
    </row>
    <row r="1570" spans="1:10" x14ac:dyDescent="0.25">
      <c r="A1570">
        <v>34</v>
      </c>
      <c r="B1570" s="4">
        <v>43335</v>
      </c>
      <c r="C1570" t="s">
        <v>312</v>
      </c>
      <c r="D1570" t="s">
        <v>657</v>
      </c>
      <c r="E1570">
        <v>32014484</v>
      </c>
      <c r="F1570">
        <v>32797868</v>
      </c>
      <c r="G1570" t="s">
        <v>287</v>
      </c>
      <c r="H1570" s="2">
        <v>-12</v>
      </c>
      <c r="I1570" t="s">
        <v>151</v>
      </c>
      <c r="J1570" t="s">
        <v>351</v>
      </c>
    </row>
    <row r="1571" spans="1:10" x14ac:dyDescent="0.25">
      <c r="A1571">
        <v>34</v>
      </c>
      <c r="B1571" s="4">
        <v>43335</v>
      </c>
      <c r="C1571" t="s">
        <v>523</v>
      </c>
      <c r="D1571" t="s">
        <v>524</v>
      </c>
      <c r="E1571">
        <v>32016790</v>
      </c>
      <c r="F1571">
        <v>32801047</v>
      </c>
      <c r="G1571" t="s">
        <v>287</v>
      </c>
      <c r="H1571" s="2">
        <v>-0.5</v>
      </c>
      <c r="I1571" t="s">
        <v>151</v>
      </c>
      <c r="J1571" t="s">
        <v>309</v>
      </c>
    </row>
    <row r="1572" spans="1:10" x14ac:dyDescent="0.25">
      <c r="A1572">
        <v>34</v>
      </c>
      <c r="B1572" s="4">
        <v>43335</v>
      </c>
      <c r="C1572" t="s">
        <v>589</v>
      </c>
      <c r="D1572" t="s">
        <v>590</v>
      </c>
      <c r="E1572">
        <v>32016742</v>
      </c>
      <c r="F1572">
        <v>32800975</v>
      </c>
      <c r="G1572" t="s">
        <v>287</v>
      </c>
      <c r="H1572" s="2">
        <v>-0.1</v>
      </c>
      <c r="I1572" t="s">
        <v>151</v>
      </c>
      <c r="J1572" t="s">
        <v>309</v>
      </c>
    </row>
    <row r="1573" spans="1:10" x14ac:dyDescent="0.25">
      <c r="A1573">
        <v>34</v>
      </c>
      <c r="B1573" s="4">
        <v>43335</v>
      </c>
      <c r="C1573" t="s">
        <v>589</v>
      </c>
      <c r="D1573" t="s">
        <v>590</v>
      </c>
      <c r="E1573">
        <v>32016742</v>
      </c>
      <c r="F1573">
        <v>32800976</v>
      </c>
      <c r="G1573" t="s">
        <v>287</v>
      </c>
      <c r="H1573" s="2">
        <v>-0.1</v>
      </c>
      <c r="I1573" t="s">
        <v>151</v>
      </c>
      <c r="J1573" t="s">
        <v>309</v>
      </c>
    </row>
    <row r="1574" spans="1:10" x14ac:dyDescent="0.25">
      <c r="A1574">
        <v>34</v>
      </c>
      <c r="B1574" s="4">
        <v>43335</v>
      </c>
      <c r="C1574" t="s">
        <v>589</v>
      </c>
      <c r="D1574" t="s">
        <v>590</v>
      </c>
      <c r="E1574">
        <v>32016742</v>
      </c>
      <c r="F1574">
        <v>32800977</v>
      </c>
      <c r="G1574" t="s">
        <v>287</v>
      </c>
      <c r="H1574" s="2">
        <v>-0.1</v>
      </c>
      <c r="I1574" t="s">
        <v>151</v>
      </c>
      <c r="J1574" t="s">
        <v>309</v>
      </c>
    </row>
    <row r="1575" spans="1:10" x14ac:dyDescent="0.25">
      <c r="A1575">
        <v>34</v>
      </c>
      <c r="B1575" s="4">
        <v>43335</v>
      </c>
      <c r="C1575" t="s">
        <v>589</v>
      </c>
      <c r="D1575" t="s">
        <v>590</v>
      </c>
      <c r="E1575">
        <v>32016742</v>
      </c>
      <c r="F1575">
        <v>32800978</v>
      </c>
      <c r="G1575" t="s">
        <v>287</v>
      </c>
      <c r="H1575" s="2">
        <v>-0.1</v>
      </c>
      <c r="I1575" t="s">
        <v>151</v>
      </c>
      <c r="J1575" t="s">
        <v>309</v>
      </c>
    </row>
    <row r="1576" spans="1:10" x14ac:dyDescent="0.25">
      <c r="A1576">
        <v>34</v>
      </c>
      <c r="B1576" s="4">
        <v>43335</v>
      </c>
      <c r="C1576" t="s">
        <v>589</v>
      </c>
      <c r="D1576" t="s">
        <v>590</v>
      </c>
      <c r="E1576">
        <v>32016742</v>
      </c>
      <c r="F1576">
        <v>32800979</v>
      </c>
      <c r="G1576" t="s">
        <v>287</v>
      </c>
      <c r="H1576" s="2">
        <v>-0.1</v>
      </c>
      <c r="I1576" t="s">
        <v>151</v>
      </c>
      <c r="J1576" t="s">
        <v>309</v>
      </c>
    </row>
    <row r="1577" spans="1:10" x14ac:dyDescent="0.25">
      <c r="A1577">
        <v>34</v>
      </c>
      <c r="B1577" s="4">
        <v>43335</v>
      </c>
      <c r="C1577" t="s">
        <v>589</v>
      </c>
      <c r="D1577" t="s">
        <v>590</v>
      </c>
      <c r="E1577">
        <v>32016790</v>
      </c>
      <c r="F1577">
        <v>32801046</v>
      </c>
      <c r="G1577" t="s">
        <v>287</v>
      </c>
      <c r="H1577" s="2">
        <v>-0.1</v>
      </c>
      <c r="I1577" t="s">
        <v>151</v>
      </c>
      <c r="J1577" t="s">
        <v>309</v>
      </c>
    </row>
    <row r="1578" spans="1:10" x14ac:dyDescent="0.25">
      <c r="A1578">
        <v>34</v>
      </c>
      <c r="B1578" s="4">
        <v>43335</v>
      </c>
      <c r="C1578" t="s">
        <v>589</v>
      </c>
      <c r="D1578" t="s">
        <v>590</v>
      </c>
      <c r="E1578">
        <v>32016790</v>
      </c>
      <c r="F1578">
        <v>32801048</v>
      </c>
      <c r="G1578" t="s">
        <v>287</v>
      </c>
      <c r="H1578" s="2">
        <v>-0.1</v>
      </c>
      <c r="I1578" t="s">
        <v>151</v>
      </c>
      <c r="J1578" t="s">
        <v>309</v>
      </c>
    </row>
    <row r="1579" spans="1:10" x14ac:dyDescent="0.25">
      <c r="A1579">
        <v>34</v>
      </c>
      <c r="B1579" s="4">
        <v>43335</v>
      </c>
      <c r="C1579" t="s">
        <v>589</v>
      </c>
      <c r="D1579" t="s">
        <v>590</v>
      </c>
      <c r="E1579">
        <v>32016790</v>
      </c>
      <c r="F1579">
        <v>32801049</v>
      </c>
      <c r="G1579" t="s">
        <v>287</v>
      </c>
      <c r="H1579" s="2">
        <v>-0.1</v>
      </c>
      <c r="I1579" t="s">
        <v>151</v>
      </c>
      <c r="J1579" t="s">
        <v>309</v>
      </c>
    </row>
    <row r="1580" spans="1:10" x14ac:dyDescent="0.25">
      <c r="A1580">
        <v>34</v>
      </c>
      <c r="B1580" s="4">
        <v>43335</v>
      </c>
      <c r="C1580" t="s">
        <v>589</v>
      </c>
      <c r="D1580" t="s">
        <v>590</v>
      </c>
      <c r="E1580">
        <v>32016790</v>
      </c>
      <c r="F1580">
        <v>32801050</v>
      </c>
      <c r="G1580" t="s">
        <v>287</v>
      </c>
      <c r="H1580" s="2">
        <v>-0.1</v>
      </c>
      <c r="I1580" t="s">
        <v>151</v>
      </c>
      <c r="J1580" t="s">
        <v>309</v>
      </c>
    </row>
    <row r="1581" spans="1:10" x14ac:dyDescent="0.25">
      <c r="A1581">
        <v>34</v>
      </c>
      <c r="B1581" s="4">
        <v>43335</v>
      </c>
      <c r="C1581" t="s">
        <v>589</v>
      </c>
      <c r="D1581" t="s">
        <v>590</v>
      </c>
      <c r="E1581">
        <v>32016790</v>
      </c>
      <c r="F1581">
        <v>32801051</v>
      </c>
      <c r="G1581" t="s">
        <v>287</v>
      </c>
      <c r="H1581" s="2">
        <v>-0.1</v>
      </c>
      <c r="I1581" t="s">
        <v>151</v>
      </c>
      <c r="J1581" t="s">
        <v>309</v>
      </c>
    </row>
    <row r="1582" spans="1:10" x14ac:dyDescent="0.25">
      <c r="A1582">
        <v>34</v>
      </c>
      <c r="B1582" s="4">
        <v>43335</v>
      </c>
      <c r="C1582" t="s">
        <v>304</v>
      </c>
      <c r="D1582" t="s">
        <v>311</v>
      </c>
      <c r="E1582">
        <v>32015389</v>
      </c>
      <c r="F1582">
        <v>32799076</v>
      </c>
      <c r="G1582" t="s">
        <v>287</v>
      </c>
      <c r="H1582" s="2">
        <v>-13</v>
      </c>
      <c r="I1582" t="s">
        <v>151</v>
      </c>
      <c r="J1582" t="s">
        <v>309</v>
      </c>
    </row>
    <row r="1583" spans="1:10" x14ac:dyDescent="0.25">
      <c r="A1583">
        <v>34</v>
      </c>
      <c r="B1583" s="4">
        <v>43335</v>
      </c>
      <c r="C1583" t="s">
        <v>304</v>
      </c>
      <c r="D1583" t="s">
        <v>352</v>
      </c>
      <c r="E1583">
        <v>32015592</v>
      </c>
      <c r="F1583">
        <v>32799335</v>
      </c>
      <c r="G1583" t="s">
        <v>287</v>
      </c>
      <c r="H1583" s="2">
        <v>-48</v>
      </c>
      <c r="I1583" t="s">
        <v>270</v>
      </c>
      <c r="J1583" t="s">
        <v>390</v>
      </c>
    </row>
    <row r="1584" spans="1:10" x14ac:dyDescent="0.25">
      <c r="A1584">
        <v>34</v>
      </c>
      <c r="B1584" s="4">
        <v>43335</v>
      </c>
      <c r="C1584" t="s">
        <v>304</v>
      </c>
      <c r="D1584" t="s">
        <v>358</v>
      </c>
      <c r="E1584">
        <v>32015620</v>
      </c>
      <c r="F1584">
        <v>32799373</v>
      </c>
      <c r="G1584" t="s">
        <v>287</v>
      </c>
      <c r="H1584" s="2">
        <v>-6</v>
      </c>
      <c r="I1584" t="s">
        <v>270</v>
      </c>
      <c r="J1584" t="s">
        <v>390</v>
      </c>
    </row>
    <row r="1585" spans="1:10" x14ac:dyDescent="0.25">
      <c r="A1585">
        <v>36</v>
      </c>
      <c r="B1585" s="4">
        <v>43349</v>
      </c>
      <c r="C1585" t="s">
        <v>460</v>
      </c>
      <c r="D1585" t="s">
        <v>489</v>
      </c>
      <c r="E1585">
        <v>32060861</v>
      </c>
      <c r="F1585">
        <v>32864934</v>
      </c>
      <c r="G1585" t="s">
        <v>287</v>
      </c>
      <c r="H1585" s="2">
        <v>1</v>
      </c>
      <c r="I1585" t="s">
        <v>257</v>
      </c>
      <c r="J1585" s="5" t="s">
        <v>301</v>
      </c>
    </row>
    <row r="1586" spans="1:10" x14ac:dyDescent="0.25">
      <c r="A1586">
        <v>36</v>
      </c>
      <c r="B1586" s="4">
        <v>43349</v>
      </c>
      <c r="C1586" t="s">
        <v>592</v>
      </c>
      <c r="D1586" t="s">
        <v>593</v>
      </c>
      <c r="E1586">
        <v>32060861</v>
      </c>
      <c r="F1586">
        <v>32864935</v>
      </c>
      <c r="G1586" t="s">
        <v>287</v>
      </c>
      <c r="H1586" s="2">
        <v>-27</v>
      </c>
      <c r="I1586" t="s">
        <v>257</v>
      </c>
      <c r="J1586" s="5" t="s">
        <v>301</v>
      </c>
    </row>
    <row r="1587" spans="1:10" x14ac:dyDescent="0.25">
      <c r="A1587">
        <v>36</v>
      </c>
      <c r="B1587" s="4">
        <v>43349</v>
      </c>
      <c r="C1587" t="s">
        <v>592</v>
      </c>
      <c r="D1587" t="s">
        <v>593</v>
      </c>
      <c r="E1587">
        <v>32061021</v>
      </c>
      <c r="F1587">
        <v>32865155</v>
      </c>
      <c r="G1587" t="s">
        <v>287</v>
      </c>
      <c r="H1587" s="2">
        <v>-27</v>
      </c>
      <c r="I1587" t="s">
        <v>97</v>
      </c>
      <c r="J1587" s="5" t="s">
        <v>481</v>
      </c>
    </row>
    <row r="1588" spans="1:10" x14ac:dyDescent="0.25">
      <c r="A1588">
        <v>36</v>
      </c>
      <c r="B1588" s="4">
        <v>43349</v>
      </c>
      <c r="C1588" t="s">
        <v>304</v>
      </c>
      <c r="D1588" t="s">
        <v>358</v>
      </c>
      <c r="E1588">
        <v>32060207</v>
      </c>
      <c r="F1588">
        <v>32864026</v>
      </c>
      <c r="G1588" t="s">
        <v>287</v>
      </c>
      <c r="H1588" s="2">
        <v>-6</v>
      </c>
      <c r="I1588" t="s">
        <v>151</v>
      </c>
      <c r="J1588" s="5" t="s">
        <v>351</v>
      </c>
    </row>
    <row r="1589" spans="1:10" x14ac:dyDescent="0.25">
      <c r="A1589">
        <v>36</v>
      </c>
      <c r="B1589" s="4">
        <v>43349</v>
      </c>
      <c r="C1589" t="s">
        <v>285</v>
      </c>
      <c r="D1589" t="s">
        <v>293</v>
      </c>
      <c r="E1589">
        <v>32059398</v>
      </c>
      <c r="F1589">
        <v>32863000</v>
      </c>
      <c r="G1589" t="s">
        <v>287</v>
      </c>
      <c r="H1589" s="2">
        <v>-33</v>
      </c>
      <c r="I1589" t="s">
        <v>151</v>
      </c>
      <c r="J1589" s="5" t="s">
        <v>449</v>
      </c>
    </row>
    <row r="1590" spans="1:10" x14ac:dyDescent="0.25">
      <c r="A1590">
        <v>36</v>
      </c>
      <c r="B1590" s="4">
        <v>43349</v>
      </c>
      <c r="C1590" t="s">
        <v>285</v>
      </c>
      <c r="D1590" t="s">
        <v>293</v>
      </c>
      <c r="E1590">
        <v>32060182</v>
      </c>
      <c r="F1590">
        <v>32863993</v>
      </c>
      <c r="G1590" t="s">
        <v>287</v>
      </c>
      <c r="H1590" s="2">
        <v>-33</v>
      </c>
      <c r="I1590" t="s">
        <v>151</v>
      </c>
      <c r="J1590" s="5" t="s">
        <v>351</v>
      </c>
    </row>
    <row r="1591" spans="1:10" x14ac:dyDescent="0.25">
      <c r="A1591">
        <v>36</v>
      </c>
      <c r="B1591" s="4">
        <v>43349</v>
      </c>
      <c r="C1591" t="s">
        <v>304</v>
      </c>
      <c r="D1591" t="s">
        <v>305</v>
      </c>
      <c r="E1591">
        <v>32059720</v>
      </c>
      <c r="F1591">
        <v>32863405</v>
      </c>
      <c r="G1591" t="s">
        <v>287</v>
      </c>
      <c r="H1591" s="2">
        <v>-35</v>
      </c>
      <c r="I1591" t="s">
        <v>151</v>
      </c>
      <c r="J1591" s="5" t="s">
        <v>351</v>
      </c>
    </row>
    <row r="1592" spans="1:10" x14ac:dyDescent="0.25">
      <c r="A1592">
        <v>36</v>
      </c>
      <c r="B1592" s="4">
        <v>43349</v>
      </c>
      <c r="C1592" t="s">
        <v>304</v>
      </c>
      <c r="D1592" t="s">
        <v>490</v>
      </c>
      <c r="E1592">
        <v>32060318</v>
      </c>
      <c r="F1592">
        <v>32864178</v>
      </c>
      <c r="G1592" t="s">
        <v>287</v>
      </c>
      <c r="H1592" s="2">
        <v>-24</v>
      </c>
      <c r="I1592" t="s">
        <v>151</v>
      </c>
      <c r="J1592" s="5" t="s">
        <v>351</v>
      </c>
    </row>
    <row r="1593" spans="1:10" x14ac:dyDescent="0.25">
      <c r="A1593">
        <v>34</v>
      </c>
      <c r="B1593" s="4">
        <v>43336</v>
      </c>
      <c r="C1593" t="s">
        <v>285</v>
      </c>
      <c r="D1593" t="s">
        <v>340</v>
      </c>
      <c r="E1593">
        <v>32020126</v>
      </c>
      <c r="F1593">
        <v>32805931</v>
      </c>
      <c r="G1593" t="s">
        <v>287</v>
      </c>
      <c r="H1593" s="2">
        <v>-11</v>
      </c>
      <c r="I1593" t="s">
        <v>224</v>
      </c>
      <c r="J1593" t="s">
        <v>392</v>
      </c>
    </row>
    <row r="1594" spans="1:10" x14ac:dyDescent="0.25">
      <c r="A1594">
        <v>34</v>
      </c>
      <c r="B1594" s="4">
        <v>43336</v>
      </c>
      <c r="C1594" t="s">
        <v>285</v>
      </c>
      <c r="D1594" t="s">
        <v>321</v>
      </c>
      <c r="E1594">
        <v>32019299</v>
      </c>
      <c r="F1594">
        <v>32804709</v>
      </c>
      <c r="G1594" t="s">
        <v>287</v>
      </c>
      <c r="H1594" s="2">
        <v>-6</v>
      </c>
      <c r="I1594" t="s">
        <v>262</v>
      </c>
      <c r="J1594" t="s">
        <v>409</v>
      </c>
    </row>
    <row r="1595" spans="1:10" x14ac:dyDescent="0.25">
      <c r="A1595">
        <v>34</v>
      </c>
      <c r="B1595" s="4">
        <v>43336</v>
      </c>
      <c r="C1595" t="s">
        <v>285</v>
      </c>
      <c r="D1595" t="s">
        <v>321</v>
      </c>
      <c r="E1595">
        <v>32020718</v>
      </c>
      <c r="F1595">
        <v>32806770</v>
      </c>
      <c r="G1595" t="s">
        <v>287</v>
      </c>
      <c r="H1595" s="2">
        <v>-6</v>
      </c>
      <c r="I1595" t="s">
        <v>222</v>
      </c>
      <c r="J1595" t="s">
        <v>342</v>
      </c>
    </row>
    <row r="1596" spans="1:10" x14ac:dyDescent="0.25">
      <c r="A1596">
        <v>34</v>
      </c>
      <c r="B1596" s="4">
        <v>43336</v>
      </c>
      <c r="C1596" t="s">
        <v>285</v>
      </c>
      <c r="D1596" t="s">
        <v>482</v>
      </c>
      <c r="E1596">
        <v>32017243</v>
      </c>
      <c r="F1596">
        <v>32801709</v>
      </c>
      <c r="G1596" t="s">
        <v>287</v>
      </c>
      <c r="H1596" s="2">
        <v>-61</v>
      </c>
      <c r="I1596" t="s">
        <v>151</v>
      </c>
      <c r="J1596" t="s">
        <v>351</v>
      </c>
    </row>
    <row r="1597" spans="1:10" x14ac:dyDescent="0.25">
      <c r="A1597">
        <v>34</v>
      </c>
      <c r="B1597" s="4">
        <v>43336</v>
      </c>
      <c r="C1597" t="s">
        <v>285</v>
      </c>
      <c r="D1597" t="s">
        <v>357</v>
      </c>
      <c r="E1597">
        <v>32020060</v>
      </c>
      <c r="F1597">
        <v>32805834</v>
      </c>
      <c r="G1597" t="s">
        <v>287</v>
      </c>
      <c r="H1597" s="2">
        <v>-30</v>
      </c>
      <c r="I1597" t="s">
        <v>253</v>
      </c>
      <c r="J1597" t="s">
        <v>537</v>
      </c>
    </row>
    <row r="1598" spans="1:10" x14ac:dyDescent="0.25">
      <c r="A1598">
        <v>34</v>
      </c>
      <c r="B1598" s="4">
        <v>43336</v>
      </c>
      <c r="C1598" t="s">
        <v>285</v>
      </c>
      <c r="D1598" t="s">
        <v>295</v>
      </c>
      <c r="E1598">
        <v>32019629</v>
      </c>
      <c r="F1598">
        <v>32805192</v>
      </c>
      <c r="G1598" t="s">
        <v>287</v>
      </c>
      <c r="H1598" s="2">
        <v>-40</v>
      </c>
      <c r="I1598" t="s">
        <v>207</v>
      </c>
      <c r="J1598" t="s">
        <v>469</v>
      </c>
    </row>
    <row r="1599" spans="1:10" x14ac:dyDescent="0.25">
      <c r="A1599">
        <v>34</v>
      </c>
      <c r="B1599" s="4">
        <v>43336</v>
      </c>
      <c r="C1599" t="s">
        <v>285</v>
      </c>
      <c r="D1599" t="s">
        <v>326</v>
      </c>
      <c r="E1599">
        <v>32019315</v>
      </c>
      <c r="F1599">
        <v>32804730</v>
      </c>
      <c r="G1599" t="s">
        <v>287</v>
      </c>
      <c r="H1599" s="2">
        <v>-20</v>
      </c>
      <c r="I1599" t="s">
        <v>214</v>
      </c>
      <c r="J1599" t="s">
        <v>441</v>
      </c>
    </row>
    <row r="1600" spans="1:10" x14ac:dyDescent="0.25">
      <c r="A1600">
        <v>34</v>
      </c>
      <c r="B1600" s="4">
        <v>43336</v>
      </c>
      <c r="C1600" t="s">
        <v>285</v>
      </c>
      <c r="D1600" t="s">
        <v>326</v>
      </c>
      <c r="E1600">
        <v>32019448</v>
      </c>
      <c r="F1600">
        <v>32804932</v>
      </c>
      <c r="G1600" t="s">
        <v>287</v>
      </c>
      <c r="H1600" s="2">
        <v>-20</v>
      </c>
      <c r="I1600" t="s">
        <v>237</v>
      </c>
      <c r="J1600" t="s">
        <v>430</v>
      </c>
    </row>
    <row r="1601" spans="1:10" x14ac:dyDescent="0.25">
      <c r="A1601">
        <v>34</v>
      </c>
      <c r="B1601" s="4">
        <v>43336</v>
      </c>
      <c r="C1601" t="s">
        <v>285</v>
      </c>
      <c r="D1601" t="s">
        <v>314</v>
      </c>
      <c r="E1601">
        <v>32017243</v>
      </c>
      <c r="F1601">
        <v>32801707</v>
      </c>
      <c r="G1601" t="s">
        <v>287</v>
      </c>
      <c r="H1601" s="2">
        <v>-214</v>
      </c>
      <c r="I1601" t="s">
        <v>151</v>
      </c>
      <c r="J1601" t="s">
        <v>351</v>
      </c>
    </row>
    <row r="1602" spans="1:10" x14ac:dyDescent="0.25">
      <c r="A1602">
        <v>34</v>
      </c>
      <c r="B1602" s="4">
        <v>43336</v>
      </c>
      <c r="C1602" t="s">
        <v>285</v>
      </c>
      <c r="D1602" t="s">
        <v>455</v>
      </c>
      <c r="E1602">
        <v>32017243</v>
      </c>
      <c r="F1602">
        <v>32801708</v>
      </c>
      <c r="G1602" t="s">
        <v>287</v>
      </c>
      <c r="H1602" s="2">
        <v>-24</v>
      </c>
      <c r="I1602" t="s">
        <v>151</v>
      </c>
      <c r="J1602" t="s">
        <v>351</v>
      </c>
    </row>
    <row r="1603" spans="1:10" x14ac:dyDescent="0.25">
      <c r="A1603">
        <v>34</v>
      </c>
      <c r="B1603" s="4">
        <v>43336</v>
      </c>
      <c r="C1603" t="s">
        <v>285</v>
      </c>
      <c r="D1603" t="s">
        <v>455</v>
      </c>
      <c r="E1603">
        <v>32018796</v>
      </c>
      <c r="F1603">
        <v>32804028</v>
      </c>
      <c r="G1603" t="s">
        <v>287</v>
      </c>
      <c r="H1603" s="2">
        <v>-24</v>
      </c>
      <c r="I1603" t="s">
        <v>253</v>
      </c>
      <c r="J1603" t="s">
        <v>445</v>
      </c>
    </row>
    <row r="1604" spans="1:10" x14ac:dyDescent="0.25">
      <c r="A1604">
        <v>34</v>
      </c>
      <c r="B1604" s="4">
        <v>43336</v>
      </c>
      <c r="C1604" t="s">
        <v>285</v>
      </c>
      <c r="D1604" t="s">
        <v>455</v>
      </c>
      <c r="E1604">
        <v>32020302</v>
      </c>
      <c r="F1604">
        <v>32806179</v>
      </c>
      <c r="G1604" t="s">
        <v>287</v>
      </c>
      <c r="H1604" s="2">
        <v>-24</v>
      </c>
      <c r="I1604" t="s">
        <v>256</v>
      </c>
      <c r="J1604" t="s">
        <v>297</v>
      </c>
    </row>
    <row r="1605" spans="1:10" x14ac:dyDescent="0.25">
      <c r="A1605">
        <v>34</v>
      </c>
      <c r="B1605" s="4">
        <v>43336</v>
      </c>
      <c r="C1605" t="s">
        <v>285</v>
      </c>
      <c r="D1605" t="s">
        <v>455</v>
      </c>
      <c r="E1605">
        <v>32021296</v>
      </c>
      <c r="F1605">
        <v>32807636</v>
      </c>
      <c r="G1605" t="s">
        <v>287</v>
      </c>
      <c r="H1605" s="2">
        <v>-24</v>
      </c>
      <c r="I1605" t="s">
        <v>114</v>
      </c>
      <c r="J1605" t="s">
        <v>417</v>
      </c>
    </row>
    <row r="1606" spans="1:10" x14ac:dyDescent="0.25">
      <c r="A1606">
        <v>34</v>
      </c>
      <c r="B1606" s="4">
        <v>43336</v>
      </c>
      <c r="C1606" t="s">
        <v>285</v>
      </c>
      <c r="D1606" t="s">
        <v>303</v>
      </c>
      <c r="E1606">
        <v>32018502</v>
      </c>
      <c r="F1606">
        <v>32803621</v>
      </c>
      <c r="G1606" t="s">
        <v>287</v>
      </c>
      <c r="H1606" s="2">
        <v>-33</v>
      </c>
      <c r="I1606" t="s">
        <v>151</v>
      </c>
      <c r="J1606" t="s">
        <v>477</v>
      </c>
    </row>
    <row r="1607" spans="1:10" x14ac:dyDescent="0.25">
      <c r="A1607">
        <v>34</v>
      </c>
      <c r="B1607" s="4">
        <v>43336</v>
      </c>
      <c r="C1607" t="s">
        <v>285</v>
      </c>
      <c r="D1607" t="s">
        <v>303</v>
      </c>
      <c r="E1607">
        <v>32020295</v>
      </c>
      <c r="F1607">
        <v>32806172</v>
      </c>
      <c r="G1607" t="s">
        <v>287</v>
      </c>
      <c r="H1607" s="2">
        <v>-33</v>
      </c>
      <c r="I1607" t="s">
        <v>101</v>
      </c>
      <c r="J1607" t="s">
        <v>446</v>
      </c>
    </row>
    <row r="1608" spans="1:10" x14ac:dyDescent="0.25">
      <c r="A1608">
        <v>34</v>
      </c>
      <c r="B1608" s="4">
        <v>43336</v>
      </c>
      <c r="C1608" t="s">
        <v>285</v>
      </c>
      <c r="D1608" t="s">
        <v>433</v>
      </c>
      <c r="E1608">
        <v>32018751</v>
      </c>
      <c r="F1608">
        <v>32803966</v>
      </c>
      <c r="G1608" t="s">
        <v>287</v>
      </c>
      <c r="H1608" s="2">
        <v>-33</v>
      </c>
      <c r="I1608" t="s">
        <v>253</v>
      </c>
      <c r="J1608" t="s">
        <v>445</v>
      </c>
    </row>
    <row r="1609" spans="1:10" x14ac:dyDescent="0.25">
      <c r="A1609">
        <v>34</v>
      </c>
      <c r="B1609" s="4">
        <v>43336</v>
      </c>
      <c r="C1609" t="s">
        <v>285</v>
      </c>
      <c r="D1609" t="s">
        <v>433</v>
      </c>
      <c r="E1609">
        <v>32020811</v>
      </c>
      <c r="F1609">
        <v>32806910</v>
      </c>
      <c r="G1609" t="s">
        <v>287</v>
      </c>
      <c r="H1609" s="2">
        <v>-33</v>
      </c>
      <c r="I1609" t="s">
        <v>261</v>
      </c>
      <c r="J1609" t="s">
        <v>665</v>
      </c>
    </row>
    <row r="1610" spans="1:10" x14ac:dyDescent="0.25">
      <c r="A1610">
        <v>34</v>
      </c>
      <c r="B1610" s="4">
        <v>43336</v>
      </c>
      <c r="C1610" t="s">
        <v>285</v>
      </c>
      <c r="D1610" t="s">
        <v>433</v>
      </c>
      <c r="E1610">
        <v>32020833</v>
      </c>
      <c r="F1610">
        <v>32806943</v>
      </c>
      <c r="G1610" t="s">
        <v>287</v>
      </c>
      <c r="H1610" s="2">
        <v>-33</v>
      </c>
      <c r="I1610" t="s">
        <v>274</v>
      </c>
      <c r="J1610" t="s">
        <v>396</v>
      </c>
    </row>
    <row r="1611" spans="1:10" x14ac:dyDescent="0.25">
      <c r="A1611">
        <v>34</v>
      </c>
      <c r="B1611" s="4">
        <v>43336</v>
      </c>
      <c r="C1611" t="s">
        <v>285</v>
      </c>
      <c r="D1611" t="s">
        <v>603</v>
      </c>
      <c r="E1611">
        <v>32021296</v>
      </c>
      <c r="F1611">
        <v>32807637</v>
      </c>
      <c r="G1611" t="s">
        <v>287</v>
      </c>
      <c r="H1611" s="2">
        <v>-18</v>
      </c>
      <c r="I1611" t="s">
        <v>114</v>
      </c>
      <c r="J1611" t="s">
        <v>417</v>
      </c>
    </row>
    <row r="1612" spans="1:10" x14ac:dyDescent="0.25">
      <c r="A1612">
        <v>34</v>
      </c>
      <c r="B1612" s="4">
        <v>43336</v>
      </c>
      <c r="C1612" t="s">
        <v>285</v>
      </c>
      <c r="D1612" t="s">
        <v>293</v>
      </c>
      <c r="E1612">
        <v>32018909</v>
      </c>
      <c r="F1612">
        <v>32804195</v>
      </c>
      <c r="G1612" t="s">
        <v>287</v>
      </c>
      <c r="H1612" s="2">
        <v>-33</v>
      </c>
      <c r="I1612" t="s">
        <v>257</v>
      </c>
      <c r="J1612" t="s">
        <v>301</v>
      </c>
    </row>
    <row r="1613" spans="1:10" x14ac:dyDescent="0.25">
      <c r="A1613">
        <v>34</v>
      </c>
      <c r="B1613" s="4">
        <v>43336</v>
      </c>
      <c r="C1613" t="s">
        <v>285</v>
      </c>
      <c r="D1613" t="s">
        <v>293</v>
      </c>
      <c r="E1613">
        <v>32019443</v>
      </c>
      <c r="F1613">
        <v>32804923</v>
      </c>
      <c r="G1613" t="s">
        <v>287</v>
      </c>
      <c r="H1613" s="2">
        <v>-33</v>
      </c>
      <c r="I1613" t="s">
        <v>270</v>
      </c>
      <c r="J1613" t="s">
        <v>390</v>
      </c>
    </row>
    <row r="1614" spans="1:10" x14ac:dyDescent="0.25">
      <c r="A1614">
        <v>34</v>
      </c>
      <c r="B1614" s="4">
        <v>43336</v>
      </c>
      <c r="C1614" t="s">
        <v>285</v>
      </c>
      <c r="D1614" t="s">
        <v>293</v>
      </c>
      <c r="E1614">
        <v>32019528</v>
      </c>
      <c r="F1614">
        <v>32805046</v>
      </c>
      <c r="G1614" t="s">
        <v>287</v>
      </c>
      <c r="H1614" s="2">
        <v>-33</v>
      </c>
      <c r="I1614" t="s">
        <v>270</v>
      </c>
      <c r="J1614" t="s">
        <v>390</v>
      </c>
    </row>
    <row r="1615" spans="1:10" x14ac:dyDescent="0.25">
      <c r="A1615">
        <v>34</v>
      </c>
      <c r="B1615" s="4">
        <v>43336</v>
      </c>
      <c r="C1615" t="s">
        <v>285</v>
      </c>
      <c r="D1615" t="s">
        <v>293</v>
      </c>
      <c r="E1615">
        <v>32020295</v>
      </c>
      <c r="F1615">
        <v>32806171</v>
      </c>
      <c r="G1615" t="s">
        <v>287</v>
      </c>
      <c r="H1615" s="2">
        <v>-33</v>
      </c>
      <c r="I1615" t="s">
        <v>101</v>
      </c>
      <c r="J1615" t="s">
        <v>446</v>
      </c>
    </row>
    <row r="1616" spans="1:10" x14ac:dyDescent="0.25">
      <c r="A1616">
        <v>34</v>
      </c>
      <c r="B1616" s="4">
        <v>43336</v>
      </c>
      <c r="C1616" t="s">
        <v>285</v>
      </c>
      <c r="D1616" t="s">
        <v>293</v>
      </c>
      <c r="E1616">
        <v>32020630</v>
      </c>
      <c r="F1616">
        <v>32806642</v>
      </c>
      <c r="G1616" t="s">
        <v>287</v>
      </c>
      <c r="H1616" s="2">
        <v>-33</v>
      </c>
      <c r="I1616" t="s">
        <v>207</v>
      </c>
      <c r="J1616" t="s">
        <v>469</v>
      </c>
    </row>
    <row r="1617" spans="1:10" x14ac:dyDescent="0.25">
      <c r="A1617">
        <v>34</v>
      </c>
      <c r="B1617" s="4">
        <v>43336</v>
      </c>
      <c r="C1617" t="s">
        <v>285</v>
      </c>
      <c r="D1617" t="s">
        <v>293</v>
      </c>
      <c r="E1617">
        <v>32020690</v>
      </c>
      <c r="F1617">
        <v>32806727</v>
      </c>
      <c r="G1617" t="s">
        <v>287</v>
      </c>
      <c r="H1617" s="2">
        <v>-33</v>
      </c>
      <c r="I1617" t="s">
        <v>257</v>
      </c>
      <c r="J1617" t="s">
        <v>597</v>
      </c>
    </row>
    <row r="1618" spans="1:10" x14ac:dyDescent="0.25">
      <c r="A1618">
        <v>34</v>
      </c>
      <c r="B1618" s="4">
        <v>43336</v>
      </c>
      <c r="C1618" t="s">
        <v>285</v>
      </c>
      <c r="D1618" t="s">
        <v>293</v>
      </c>
      <c r="E1618">
        <v>32020811</v>
      </c>
      <c r="F1618">
        <v>32806909</v>
      </c>
      <c r="G1618" t="s">
        <v>287</v>
      </c>
      <c r="H1618" s="2">
        <v>-33</v>
      </c>
      <c r="I1618" t="s">
        <v>261</v>
      </c>
      <c r="J1618" t="s">
        <v>665</v>
      </c>
    </row>
    <row r="1619" spans="1:10" x14ac:dyDescent="0.25">
      <c r="A1619">
        <v>34</v>
      </c>
      <c r="B1619" s="4">
        <v>43336</v>
      </c>
      <c r="C1619" t="s">
        <v>285</v>
      </c>
      <c r="D1619" t="s">
        <v>293</v>
      </c>
      <c r="E1619">
        <v>32020833</v>
      </c>
      <c r="F1619">
        <v>32806942</v>
      </c>
      <c r="G1619" t="s">
        <v>287</v>
      </c>
      <c r="H1619" s="2">
        <v>-33</v>
      </c>
      <c r="I1619" t="s">
        <v>274</v>
      </c>
      <c r="J1619" t="s">
        <v>396</v>
      </c>
    </row>
    <row r="1620" spans="1:10" x14ac:dyDescent="0.25">
      <c r="A1620">
        <v>34</v>
      </c>
      <c r="B1620" s="4">
        <v>43336</v>
      </c>
      <c r="C1620" t="s">
        <v>285</v>
      </c>
      <c r="D1620" t="s">
        <v>293</v>
      </c>
      <c r="E1620">
        <v>32021117</v>
      </c>
      <c r="F1620">
        <v>32807372</v>
      </c>
      <c r="G1620" t="s">
        <v>287</v>
      </c>
      <c r="H1620" s="2">
        <v>-33</v>
      </c>
      <c r="I1620" t="s">
        <v>251</v>
      </c>
      <c r="J1620" t="s">
        <v>415</v>
      </c>
    </row>
    <row r="1621" spans="1:10" x14ac:dyDescent="0.25">
      <c r="A1621">
        <v>34</v>
      </c>
      <c r="B1621" s="4">
        <v>43336</v>
      </c>
      <c r="C1621" t="s">
        <v>285</v>
      </c>
      <c r="D1621" t="s">
        <v>293</v>
      </c>
      <c r="E1621">
        <v>32021129</v>
      </c>
      <c r="F1621">
        <v>32807390</v>
      </c>
      <c r="G1621" t="s">
        <v>287</v>
      </c>
      <c r="H1621" s="2">
        <v>-33</v>
      </c>
      <c r="I1621" t="s">
        <v>200</v>
      </c>
      <c r="J1621" t="s">
        <v>468</v>
      </c>
    </row>
    <row r="1622" spans="1:10" x14ac:dyDescent="0.25">
      <c r="A1622">
        <v>34</v>
      </c>
      <c r="B1622" s="4">
        <v>43336</v>
      </c>
      <c r="C1622" t="s">
        <v>285</v>
      </c>
      <c r="D1622" t="s">
        <v>293</v>
      </c>
      <c r="E1622">
        <v>32021296</v>
      </c>
      <c r="F1622">
        <v>32807635</v>
      </c>
      <c r="G1622" t="s">
        <v>287</v>
      </c>
      <c r="H1622" s="2">
        <v>-33</v>
      </c>
      <c r="I1622" t="s">
        <v>114</v>
      </c>
      <c r="J1622" t="s">
        <v>417</v>
      </c>
    </row>
    <row r="1623" spans="1:10" x14ac:dyDescent="0.25">
      <c r="A1623">
        <v>34</v>
      </c>
      <c r="B1623" s="4">
        <v>43336</v>
      </c>
      <c r="C1623" t="s">
        <v>285</v>
      </c>
      <c r="D1623" t="s">
        <v>354</v>
      </c>
      <c r="E1623">
        <v>32017243</v>
      </c>
      <c r="F1623">
        <v>32801711</v>
      </c>
      <c r="G1623" t="s">
        <v>287</v>
      </c>
      <c r="H1623" s="2">
        <v>-1</v>
      </c>
      <c r="I1623" t="s">
        <v>151</v>
      </c>
      <c r="J1623" t="s">
        <v>351</v>
      </c>
    </row>
    <row r="1624" spans="1:10" x14ac:dyDescent="0.25">
      <c r="A1624">
        <v>34</v>
      </c>
      <c r="B1624" s="4">
        <v>43336</v>
      </c>
      <c r="C1624" t="s">
        <v>285</v>
      </c>
      <c r="D1624" t="s">
        <v>354</v>
      </c>
      <c r="E1624">
        <v>32020667</v>
      </c>
      <c r="F1624">
        <v>32806691</v>
      </c>
      <c r="G1624" t="s">
        <v>287</v>
      </c>
      <c r="H1624" s="2">
        <v>-1</v>
      </c>
      <c r="I1624" t="s">
        <v>257</v>
      </c>
      <c r="J1624" t="s">
        <v>301</v>
      </c>
    </row>
    <row r="1625" spans="1:10" x14ac:dyDescent="0.25">
      <c r="A1625">
        <v>34</v>
      </c>
      <c r="B1625" s="4">
        <v>43336</v>
      </c>
      <c r="C1625" t="s">
        <v>285</v>
      </c>
      <c r="D1625" t="s">
        <v>554</v>
      </c>
      <c r="E1625">
        <v>32021129</v>
      </c>
      <c r="F1625">
        <v>32807391</v>
      </c>
      <c r="G1625" t="s">
        <v>287</v>
      </c>
      <c r="H1625" s="2">
        <v>-3</v>
      </c>
      <c r="I1625" t="s">
        <v>200</v>
      </c>
      <c r="J1625" t="s">
        <v>468</v>
      </c>
    </row>
    <row r="1626" spans="1:10" x14ac:dyDescent="0.25">
      <c r="A1626">
        <v>34</v>
      </c>
      <c r="B1626" s="4">
        <v>43336</v>
      </c>
      <c r="C1626" t="s">
        <v>285</v>
      </c>
      <c r="D1626" t="s">
        <v>289</v>
      </c>
      <c r="E1626">
        <v>32020816</v>
      </c>
      <c r="F1626">
        <v>32806917</v>
      </c>
      <c r="G1626" t="s">
        <v>287</v>
      </c>
      <c r="H1626" s="2">
        <v>-6</v>
      </c>
      <c r="I1626" t="s">
        <v>224</v>
      </c>
      <c r="J1626" t="s">
        <v>434</v>
      </c>
    </row>
    <row r="1627" spans="1:10" x14ac:dyDescent="0.25">
      <c r="A1627">
        <v>34</v>
      </c>
      <c r="B1627" s="4">
        <v>43336</v>
      </c>
      <c r="C1627" t="s">
        <v>285</v>
      </c>
      <c r="D1627" t="s">
        <v>290</v>
      </c>
      <c r="E1627">
        <v>32018909</v>
      </c>
      <c r="F1627">
        <v>32804196</v>
      </c>
      <c r="G1627" t="s">
        <v>287</v>
      </c>
      <c r="H1627" s="2">
        <v>-21</v>
      </c>
      <c r="I1627" t="s">
        <v>257</v>
      </c>
      <c r="J1627" t="s">
        <v>301</v>
      </c>
    </row>
    <row r="1628" spans="1:10" x14ac:dyDescent="0.25">
      <c r="A1628">
        <v>34</v>
      </c>
      <c r="B1628" s="4">
        <v>43336</v>
      </c>
      <c r="C1628" t="s">
        <v>285</v>
      </c>
      <c r="D1628" t="s">
        <v>290</v>
      </c>
      <c r="E1628">
        <v>32019443</v>
      </c>
      <c r="F1628">
        <v>32804924</v>
      </c>
      <c r="G1628" t="s">
        <v>287</v>
      </c>
      <c r="H1628" s="2">
        <v>-21</v>
      </c>
      <c r="I1628" t="s">
        <v>270</v>
      </c>
      <c r="J1628" t="s">
        <v>390</v>
      </c>
    </row>
    <row r="1629" spans="1:10" x14ac:dyDescent="0.25">
      <c r="A1629">
        <v>34</v>
      </c>
      <c r="B1629" s="4">
        <v>43336</v>
      </c>
      <c r="C1629" t="s">
        <v>285</v>
      </c>
      <c r="D1629" t="s">
        <v>290</v>
      </c>
      <c r="E1629">
        <v>32019528</v>
      </c>
      <c r="F1629">
        <v>32805047</v>
      </c>
      <c r="G1629" t="s">
        <v>287</v>
      </c>
      <c r="H1629" s="2">
        <v>-21</v>
      </c>
      <c r="I1629" t="s">
        <v>270</v>
      </c>
      <c r="J1629" t="s">
        <v>390</v>
      </c>
    </row>
    <row r="1630" spans="1:10" x14ac:dyDescent="0.25">
      <c r="A1630">
        <v>34</v>
      </c>
      <c r="B1630" s="4">
        <v>43336</v>
      </c>
      <c r="C1630" t="s">
        <v>285</v>
      </c>
      <c r="D1630" t="s">
        <v>319</v>
      </c>
      <c r="E1630">
        <v>32018796</v>
      </c>
      <c r="F1630">
        <v>32804029</v>
      </c>
      <c r="G1630" t="s">
        <v>287</v>
      </c>
      <c r="H1630" s="2">
        <v>-20</v>
      </c>
      <c r="I1630" t="s">
        <v>253</v>
      </c>
      <c r="J1630" t="s">
        <v>445</v>
      </c>
    </row>
    <row r="1631" spans="1:10" x14ac:dyDescent="0.25">
      <c r="A1631">
        <v>34</v>
      </c>
      <c r="B1631" s="4">
        <v>43336</v>
      </c>
      <c r="C1631" t="s">
        <v>285</v>
      </c>
      <c r="D1631" t="s">
        <v>511</v>
      </c>
      <c r="E1631">
        <v>32017243</v>
      </c>
      <c r="F1631">
        <v>32801710</v>
      </c>
      <c r="G1631" t="s">
        <v>287</v>
      </c>
      <c r="H1631" s="2">
        <v>-61</v>
      </c>
      <c r="I1631" t="s">
        <v>151</v>
      </c>
      <c r="J1631" t="s">
        <v>351</v>
      </c>
    </row>
    <row r="1632" spans="1:10" x14ac:dyDescent="0.25">
      <c r="A1632">
        <v>34</v>
      </c>
      <c r="B1632" s="4">
        <v>43336</v>
      </c>
      <c r="C1632" t="s">
        <v>285</v>
      </c>
      <c r="D1632" t="s">
        <v>298</v>
      </c>
      <c r="E1632">
        <v>32018621</v>
      </c>
      <c r="F1632">
        <v>32803787</v>
      </c>
      <c r="G1632" t="s">
        <v>287</v>
      </c>
      <c r="H1632" s="2">
        <v>-9</v>
      </c>
      <c r="I1632" t="s">
        <v>270</v>
      </c>
      <c r="J1632" t="s">
        <v>390</v>
      </c>
    </row>
    <row r="1633" spans="1:10" x14ac:dyDescent="0.25">
      <c r="A1633">
        <v>34</v>
      </c>
      <c r="B1633" s="4">
        <v>43336</v>
      </c>
      <c r="C1633" t="s">
        <v>592</v>
      </c>
      <c r="D1633" t="s">
        <v>593</v>
      </c>
      <c r="E1633">
        <v>32019619</v>
      </c>
      <c r="F1633">
        <v>32805176</v>
      </c>
      <c r="G1633" t="s">
        <v>287</v>
      </c>
      <c r="H1633" s="2">
        <v>-27</v>
      </c>
      <c r="I1633" t="s">
        <v>262</v>
      </c>
      <c r="J1633" t="s">
        <v>484</v>
      </c>
    </row>
    <row r="1634" spans="1:10" x14ac:dyDescent="0.25">
      <c r="A1634">
        <v>34</v>
      </c>
      <c r="B1634" s="4">
        <v>43336</v>
      </c>
      <c r="C1634" t="s">
        <v>592</v>
      </c>
      <c r="D1634" t="s">
        <v>593</v>
      </c>
      <c r="E1634">
        <v>32019761</v>
      </c>
      <c r="F1634">
        <v>32805374</v>
      </c>
      <c r="G1634" t="s">
        <v>287</v>
      </c>
      <c r="H1634" s="2">
        <v>-27</v>
      </c>
      <c r="I1634" t="s">
        <v>253</v>
      </c>
      <c r="J1634" t="s">
        <v>399</v>
      </c>
    </row>
    <row r="1635" spans="1:10" x14ac:dyDescent="0.25">
      <c r="A1635">
        <v>34</v>
      </c>
      <c r="B1635" s="4">
        <v>43336</v>
      </c>
      <c r="C1635" t="s">
        <v>592</v>
      </c>
      <c r="D1635" t="s">
        <v>593</v>
      </c>
      <c r="E1635">
        <v>32019761</v>
      </c>
      <c r="F1635">
        <v>32805375</v>
      </c>
      <c r="G1635" t="s">
        <v>287</v>
      </c>
      <c r="H1635" s="2">
        <v>-27</v>
      </c>
      <c r="I1635" t="s">
        <v>253</v>
      </c>
      <c r="J1635" t="s">
        <v>399</v>
      </c>
    </row>
    <row r="1636" spans="1:10" x14ac:dyDescent="0.25">
      <c r="A1636">
        <v>34</v>
      </c>
      <c r="B1636" s="4">
        <v>43336</v>
      </c>
      <c r="C1636" t="s">
        <v>592</v>
      </c>
      <c r="D1636" t="s">
        <v>593</v>
      </c>
      <c r="E1636">
        <v>32019761</v>
      </c>
      <c r="F1636">
        <v>32805376</v>
      </c>
      <c r="G1636" t="s">
        <v>287</v>
      </c>
      <c r="H1636" s="2">
        <v>-27</v>
      </c>
      <c r="I1636" t="s">
        <v>253</v>
      </c>
      <c r="J1636" t="s">
        <v>399</v>
      </c>
    </row>
    <row r="1637" spans="1:10" x14ac:dyDescent="0.25">
      <c r="A1637">
        <v>34</v>
      </c>
      <c r="B1637" s="4">
        <v>43336</v>
      </c>
      <c r="C1637" t="s">
        <v>304</v>
      </c>
      <c r="D1637" t="s">
        <v>306</v>
      </c>
      <c r="E1637">
        <v>32019083</v>
      </c>
      <c r="F1637">
        <v>32804420</v>
      </c>
      <c r="G1637" t="s">
        <v>287</v>
      </c>
      <c r="H1637" s="2">
        <v>-25</v>
      </c>
      <c r="I1637" t="s">
        <v>151</v>
      </c>
      <c r="J1637" t="s">
        <v>473</v>
      </c>
    </row>
    <row r="1638" spans="1:10" x14ac:dyDescent="0.25">
      <c r="A1638">
        <v>34</v>
      </c>
      <c r="B1638" s="4">
        <v>43336</v>
      </c>
      <c r="C1638" t="s">
        <v>304</v>
      </c>
      <c r="D1638" t="s">
        <v>358</v>
      </c>
      <c r="E1638">
        <v>32020434</v>
      </c>
      <c r="F1638">
        <v>32806369</v>
      </c>
      <c r="G1638" t="s">
        <v>287</v>
      </c>
      <c r="H1638" s="2">
        <v>-6</v>
      </c>
      <c r="I1638" t="s">
        <v>103</v>
      </c>
      <c r="J1638" t="s">
        <v>475</v>
      </c>
    </row>
    <row r="1639" spans="1:10" x14ac:dyDescent="0.25">
      <c r="A1639">
        <v>36</v>
      </c>
      <c r="B1639" s="4">
        <v>43349</v>
      </c>
      <c r="C1639" t="s">
        <v>304</v>
      </c>
      <c r="D1639" t="s">
        <v>408</v>
      </c>
      <c r="E1639">
        <v>32060175</v>
      </c>
      <c r="F1639">
        <v>32863984</v>
      </c>
      <c r="G1639" t="s">
        <v>287</v>
      </c>
      <c r="H1639" s="2">
        <v>-13</v>
      </c>
      <c r="I1639" t="s">
        <v>151</v>
      </c>
      <c r="J1639" s="5" t="s">
        <v>351</v>
      </c>
    </row>
    <row r="1640" spans="1:10" x14ac:dyDescent="0.25">
      <c r="A1640">
        <v>36</v>
      </c>
      <c r="B1640" s="4">
        <v>43349</v>
      </c>
      <c r="C1640" t="s">
        <v>304</v>
      </c>
      <c r="D1640" t="s">
        <v>408</v>
      </c>
      <c r="E1640">
        <v>32060183</v>
      </c>
      <c r="F1640">
        <v>32863996</v>
      </c>
      <c r="G1640" t="s">
        <v>287</v>
      </c>
      <c r="H1640" s="2">
        <v>-13</v>
      </c>
      <c r="I1640" t="s">
        <v>151</v>
      </c>
      <c r="J1640" s="5" t="s">
        <v>351</v>
      </c>
    </row>
    <row r="1641" spans="1:10" x14ac:dyDescent="0.25">
      <c r="A1641">
        <v>36</v>
      </c>
      <c r="B1641" s="4">
        <v>43349</v>
      </c>
      <c r="C1641" t="s">
        <v>304</v>
      </c>
      <c r="D1641" t="s">
        <v>306</v>
      </c>
      <c r="E1641">
        <v>32060189</v>
      </c>
      <c r="F1641">
        <v>32864003</v>
      </c>
      <c r="G1641" t="s">
        <v>287</v>
      </c>
      <c r="H1641" s="2">
        <v>-25</v>
      </c>
      <c r="I1641" t="s">
        <v>151</v>
      </c>
      <c r="J1641" t="s">
        <v>309</v>
      </c>
    </row>
    <row r="1642" spans="1:10" x14ac:dyDescent="0.25">
      <c r="A1642">
        <v>34</v>
      </c>
      <c r="B1642" s="4">
        <v>43337</v>
      </c>
      <c r="C1642" t="s">
        <v>285</v>
      </c>
      <c r="D1642" t="s">
        <v>341</v>
      </c>
      <c r="E1642">
        <v>32023472</v>
      </c>
      <c r="F1642">
        <v>32810584</v>
      </c>
      <c r="G1642" t="s">
        <v>287</v>
      </c>
      <c r="H1642" s="2">
        <v>-11</v>
      </c>
      <c r="I1642" t="s">
        <v>114</v>
      </c>
      <c r="J1642" t="s">
        <v>417</v>
      </c>
    </row>
    <row r="1643" spans="1:10" x14ac:dyDescent="0.25">
      <c r="A1643">
        <v>34</v>
      </c>
      <c r="B1643" s="4">
        <v>43337</v>
      </c>
      <c r="C1643" t="s">
        <v>285</v>
      </c>
      <c r="D1643" t="s">
        <v>321</v>
      </c>
      <c r="E1643">
        <v>32021975</v>
      </c>
      <c r="F1643">
        <v>32808634</v>
      </c>
      <c r="G1643" t="s">
        <v>287</v>
      </c>
      <c r="H1643" s="2">
        <v>-6</v>
      </c>
      <c r="I1643" t="s">
        <v>210</v>
      </c>
      <c r="J1643" t="s">
        <v>429</v>
      </c>
    </row>
    <row r="1644" spans="1:10" x14ac:dyDescent="0.25">
      <c r="A1644">
        <v>34</v>
      </c>
      <c r="B1644" s="4">
        <v>43337</v>
      </c>
      <c r="C1644" t="s">
        <v>285</v>
      </c>
      <c r="D1644" t="s">
        <v>321</v>
      </c>
      <c r="E1644">
        <v>32024238</v>
      </c>
      <c r="F1644">
        <v>32811602</v>
      </c>
      <c r="G1644" t="s">
        <v>287</v>
      </c>
      <c r="H1644" s="2">
        <v>-6</v>
      </c>
      <c r="I1644" t="s">
        <v>225</v>
      </c>
      <c r="J1644" t="s">
        <v>550</v>
      </c>
    </row>
    <row r="1645" spans="1:10" x14ac:dyDescent="0.25">
      <c r="A1645">
        <v>34</v>
      </c>
      <c r="B1645" s="4">
        <v>43337</v>
      </c>
      <c r="C1645" t="s">
        <v>285</v>
      </c>
      <c r="D1645" t="s">
        <v>321</v>
      </c>
      <c r="E1645">
        <v>32024671</v>
      </c>
      <c r="F1645">
        <v>32812170</v>
      </c>
      <c r="G1645" t="s">
        <v>287</v>
      </c>
      <c r="H1645" s="2">
        <v>-6</v>
      </c>
      <c r="I1645" t="s">
        <v>224</v>
      </c>
      <c r="J1645" t="s">
        <v>391</v>
      </c>
    </row>
    <row r="1646" spans="1:10" x14ac:dyDescent="0.25">
      <c r="A1646">
        <v>34</v>
      </c>
      <c r="B1646" s="4">
        <v>43337</v>
      </c>
      <c r="C1646" t="s">
        <v>285</v>
      </c>
      <c r="D1646" t="s">
        <v>326</v>
      </c>
      <c r="E1646">
        <v>32018095</v>
      </c>
      <c r="F1646">
        <v>32803032</v>
      </c>
      <c r="G1646" t="s">
        <v>287</v>
      </c>
      <c r="H1646" s="2">
        <v>-20</v>
      </c>
      <c r="I1646" t="s">
        <v>256</v>
      </c>
      <c r="J1646" t="s">
        <v>383</v>
      </c>
    </row>
    <row r="1647" spans="1:10" x14ac:dyDescent="0.25">
      <c r="A1647">
        <v>34</v>
      </c>
      <c r="B1647" s="4">
        <v>43337</v>
      </c>
      <c r="C1647" t="s">
        <v>285</v>
      </c>
      <c r="D1647" t="s">
        <v>326</v>
      </c>
      <c r="E1647">
        <v>32024231</v>
      </c>
      <c r="F1647">
        <v>32811593</v>
      </c>
      <c r="G1647" t="s">
        <v>287</v>
      </c>
      <c r="H1647" s="2">
        <v>-20</v>
      </c>
      <c r="I1647" t="s">
        <v>225</v>
      </c>
      <c r="J1647" t="s">
        <v>550</v>
      </c>
    </row>
    <row r="1648" spans="1:10" x14ac:dyDescent="0.25">
      <c r="A1648">
        <v>34</v>
      </c>
      <c r="B1648" s="4">
        <v>43337</v>
      </c>
      <c r="C1648" t="s">
        <v>285</v>
      </c>
      <c r="D1648" t="s">
        <v>433</v>
      </c>
      <c r="E1648">
        <v>32023057</v>
      </c>
      <c r="F1648">
        <v>32810020</v>
      </c>
      <c r="G1648" t="s">
        <v>287</v>
      </c>
      <c r="H1648" s="2">
        <v>-33</v>
      </c>
      <c r="I1648" t="s">
        <v>242</v>
      </c>
      <c r="J1648" t="s">
        <v>420</v>
      </c>
    </row>
    <row r="1649" spans="1:10" x14ac:dyDescent="0.25">
      <c r="A1649">
        <v>34</v>
      </c>
      <c r="B1649" s="4">
        <v>43337</v>
      </c>
      <c r="C1649" t="s">
        <v>285</v>
      </c>
      <c r="D1649" t="s">
        <v>293</v>
      </c>
      <c r="E1649">
        <v>32020693</v>
      </c>
      <c r="F1649">
        <v>32806731</v>
      </c>
      <c r="G1649" t="s">
        <v>287</v>
      </c>
      <c r="H1649" s="2">
        <v>-33</v>
      </c>
      <c r="I1649" t="s">
        <v>611</v>
      </c>
      <c r="J1649" t="s">
        <v>612</v>
      </c>
    </row>
    <row r="1650" spans="1:10" x14ac:dyDescent="0.25">
      <c r="A1650">
        <v>34</v>
      </c>
      <c r="B1650" s="4">
        <v>43337</v>
      </c>
      <c r="C1650" t="s">
        <v>285</v>
      </c>
      <c r="D1650" t="s">
        <v>293</v>
      </c>
      <c r="E1650">
        <v>32022051</v>
      </c>
      <c r="F1650">
        <v>32808724</v>
      </c>
      <c r="G1650" t="s">
        <v>287</v>
      </c>
      <c r="H1650" s="2">
        <v>-33</v>
      </c>
      <c r="I1650" t="s">
        <v>224</v>
      </c>
      <c r="J1650" t="s">
        <v>434</v>
      </c>
    </row>
    <row r="1651" spans="1:10" x14ac:dyDescent="0.25">
      <c r="A1651">
        <v>34</v>
      </c>
      <c r="B1651" s="4">
        <v>43337</v>
      </c>
      <c r="C1651" t="s">
        <v>285</v>
      </c>
      <c r="D1651" t="s">
        <v>293</v>
      </c>
      <c r="E1651">
        <v>32023451</v>
      </c>
      <c r="F1651">
        <v>32810561</v>
      </c>
      <c r="G1651" t="s">
        <v>287</v>
      </c>
      <c r="H1651" s="2">
        <v>-33</v>
      </c>
      <c r="I1651" t="s">
        <v>251</v>
      </c>
      <c r="J1651" t="s">
        <v>415</v>
      </c>
    </row>
    <row r="1652" spans="1:10" x14ac:dyDescent="0.25">
      <c r="A1652">
        <v>34</v>
      </c>
      <c r="B1652" s="4">
        <v>43337</v>
      </c>
      <c r="C1652" t="s">
        <v>285</v>
      </c>
      <c r="D1652" t="s">
        <v>293</v>
      </c>
      <c r="E1652">
        <v>32023461</v>
      </c>
      <c r="F1652">
        <v>32810572</v>
      </c>
      <c r="G1652" t="s">
        <v>287</v>
      </c>
      <c r="H1652" s="2">
        <v>-33</v>
      </c>
      <c r="I1652" t="s">
        <v>251</v>
      </c>
      <c r="J1652" t="s">
        <v>415</v>
      </c>
    </row>
    <row r="1653" spans="1:10" x14ac:dyDescent="0.25">
      <c r="A1653">
        <v>34</v>
      </c>
      <c r="B1653" s="4">
        <v>43337</v>
      </c>
      <c r="C1653" t="s">
        <v>285</v>
      </c>
      <c r="D1653" t="s">
        <v>406</v>
      </c>
      <c r="E1653">
        <v>32022070</v>
      </c>
      <c r="F1653">
        <v>32808746</v>
      </c>
      <c r="G1653" t="s">
        <v>287</v>
      </c>
      <c r="H1653" s="2">
        <v>-3</v>
      </c>
      <c r="I1653" t="s">
        <v>256</v>
      </c>
      <c r="J1653" t="s">
        <v>383</v>
      </c>
    </row>
    <row r="1654" spans="1:10" x14ac:dyDescent="0.25">
      <c r="A1654">
        <v>34</v>
      </c>
      <c r="B1654" s="4">
        <v>43337</v>
      </c>
      <c r="C1654" t="s">
        <v>285</v>
      </c>
      <c r="D1654" t="s">
        <v>647</v>
      </c>
      <c r="E1654">
        <v>32024381</v>
      </c>
      <c r="F1654">
        <v>32811793</v>
      </c>
      <c r="G1654" t="s">
        <v>287</v>
      </c>
      <c r="H1654" s="2">
        <v>-305</v>
      </c>
      <c r="I1654" t="s">
        <v>205</v>
      </c>
      <c r="J1654" t="s">
        <v>666</v>
      </c>
    </row>
    <row r="1655" spans="1:10" x14ac:dyDescent="0.25">
      <c r="A1655">
        <v>34</v>
      </c>
      <c r="B1655" s="4">
        <v>43337</v>
      </c>
      <c r="C1655" t="s">
        <v>285</v>
      </c>
      <c r="D1655" t="s">
        <v>354</v>
      </c>
      <c r="E1655">
        <v>32020693</v>
      </c>
      <c r="F1655">
        <v>32806732</v>
      </c>
      <c r="G1655" t="s">
        <v>287</v>
      </c>
      <c r="H1655" s="2">
        <v>-1</v>
      </c>
      <c r="I1655" t="s">
        <v>611</v>
      </c>
      <c r="J1655" t="s">
        <v>612</v>
      </c>
    </row>
    <row r="1656" spans="1:10" x14ac:dyDescent="0.25">
      <c r="A1656">
        <v>34</v>
      </c>
      <c r="B1656" s="4">
        <v>43337</v>
      </c>
      <c r="C1656" t="s">
        <v>285</v>
      </c>
      <c r="D1656" t="s">
        <v>354</v>
      </c>
      <c r="E1656">
        <v>32024381</v>
      </c>
      <c r="F1656">
        <v>32811794</v>
      </c>
      <c r="G1656" t="s">
        <v>287</v>
      </c>
      <c r="H1656" s="2">
        <v>-1</v>
      </c>
      <c r="I1656" t="s">
        <v>205</v>
      </c>
      <c r="J1656" t="s">
        <v>666</v>
      </c>
    </row>
    <row r="1657" spans="1:10" x14ac:dyDescent="0.25">
      <c r="A1657">
        <v>34</v>
      </c>
      <c r="B1657" s="4">
        <v>43337</v>
      </c>
      <c r="C1657" t="s">
        <v>285</v>
      </c>
      <c r="D1657" t="s">
        <v>554</v>
      </c>
      <c r="E1657">
        <v>32024231</v>
      </c>
      <c r="F1657">
        <v>32811594</v>
      </c>
      <c r="G1657" t="s">
        <v>287</v>
      </c>
      <c r="H1657" s="2">
        <v>-3</v>
      </c>
      <c r="I1657" t="s">
        <v>225</v>
      </c>
      <c r="J1657" t="s">
        <v>550</v>
      </c>
    </row>
    <row r="1658" spans="1:10" x14ac:dyDescent="0.25">
      <c r="A1658">
        <v>34</v>
      </c>
      <c r="B1658" s="4">
        <v>43337</v>
      </c>
      <c r="C1658" t="s">
        <v>285</v>
      </c>
      <c r="D1658" t="s">
        <v>554</v>
      </c>
      <c r="E1658">
        <v>32024238</v>
      </c>
      <c r="F1658">
        <v>32811603</v>
      </c>
      <c r="G1658" t="s">
        <v>287</v>
      </c>
      <c r="H1658" s="2">
        <v>-3</v>
      </c>
      <c r="I1658" t="s">
        <v>225</v>
      </c>
      <c r="J1658" t="s">
        <v>550</v>
      </c>
    </row>
    <row r="1659" spans="1:10" x14ac:dyDescent="0.25">
      <c r="A1659">
        <v>34</v>
      </c>
      <c r="B1659" s="4">
        <v>43337</v>
      </c>
      <c r="C1659" t="s">
        <v>285</v>
      </c>
      <c r="D1659" t="s">
        <v>414</v>
      </c>
      <c r="E1659">
        <v>32023724</v>
      </c>
      <c r="F1659">
        <v>32810919</v>
      </c>
      <c r="G1659" t="s">
        <v>287</v>
      </c>
      <c r="H1659" s="2">
        <v>-4</v>
      </c>
      <c r="I1659" t="s">
        <v>250</v>
      </c>
      <c r="J1659" t="s">
        <v>410</v>
      </c>
    </row>
    <row r="1660" spans="1:10" x14ac:dyDescent="0.25">
      <c r="A1660">
        <v>34</v>
      </c>
      <c r="B1660" s="4">
        <v>43337</v>
      </c>
      <c r="C1660" t="s">
        <v>285</v>
      </c>
      <c r="D1660" t="s">
        <v>289</v>
      </c>
      <c r="E1660">
        <v>32023934</v>
      </c>
      <c r="F1660">
        <v>32811208</v>
      </c>
      <c r="G1660" t="s">
        <v>287</v>
      </c>
      <c r="H1660" s="2">
        <v>-6</v>
      </c>
      <c r="I1660" t="s">
        <v>103</v>
      </c>
      <c r="J1660" t="s">
        <v>456</v>
      </c>
    </row>
    <row r="1661" spans="1:10" x14ac:dyDescent="0.25">
      <c r="A1661">
        <v>34</v>
      </c>
      <c r="B1661" s="4">
        <v>43337</v>
      </c>
      <c r="C1661" t="s">
        <v>285</v>
      </c>
      <c r="D1661" t="s">
        <v>289</v>
      </c>
      <c r="E1661">
        <v>32023948</v>
      </c>
      <c r="F1661">
        <v>32811223</v>
      </c>
      <c r="G1661" t="s">
        <v>287</v>
      </c>
      <c r="H1661" s="2">
        <v>-6</v>
      </c>
      <c r="I1661" t="s">
        <v>103</v>
      </c>
      <c r="J1661" t="s">
        <v>456</v>
      </c>
    </row>
    <row r="1662" spans="1:10" x14ac:dyDescent="0.25">
      <c r="A1662">
        <v>34</v>
      </c>
      <c r="B1662" s="4">
        <v>43337</v>
      </c>
      <c r="C1662" t="s">
        <v>502</v>
      </c>
      <c r="D1662" t="s">
        <v>538</v>
      </c>
      <c r="E1662">
        <v>32024103</v>
      </c>
      <c r="F1662">
        <v>32811413</v>
      </c>
      <c r="G1662" t="s">
        <v>287</v>
      </c>
      <c r="H1662" s="2">
        <v>-6</v>
      </c>
      <c r="I1662" t="s">
        <v>213</v>
      </c>
      <c r="J1662" t="s">
        <v>437</v>
      </c>
    </row>
    <row r="1663" spans="1:10" x14ac:dyDescent="0.25">
      <c r="A1663">
        <v>36</v>
      </c>
      <c r="B1663" s="4">
        <v>43349</v>
      </c>
      <c r="C1663" t="s">
        <v>304</v>
      </c>
      <c r="D1663" t="s">
        <v>353</v>
      </c>
      <c r="E1663">
        <v>31316459</v>
      </c>
      <c r="F1663">
        <v>31857457</v>
      </c>
      <c r="G1663" t="s">
        <v>287</v>
      </c>
      <c r="H1663" s="2">
        <v>-35</v>
      </c>
      <c r="I1663" t="s">
        <v>151</v>
      </c>
      <c r="J1663" s="5" t="s">
        <v>351</v>
      </c>
    </row>
    <row r="1664" spans="1:10" x14ac:dyDescent="0.25">
      <c r="A1664">
        <v>34</v>
      </c>
      <c r="B1664" s="4">
        <v>43338</v>
      </c>
      <c r="C1664" t="s">
        <v>285</v>
      </c>
      <c r="D1664" t="s">
        <v>340</v>
      </c>
      <c r="E1664">
        <v>32024031</v>
      </c>
      <c r="F1664">
        <v>32811325</v>
      </c>
      <c r="G1664" t="s">
        <v>287</v>
      </c>
      <c r="H1664" s="2">
        <v>-11</v>
      </c>
      <c r="I1664" t="s">
        <v>218</v>
      </c>
      <c r="J1664" t="s">
        <v>648</v>
      </c>
    </row>
    <row r="1665" spans="1:10" x14ac:dyDescent="0.25">
      <c r="A1665">
        <v>34</v>
      </c>
      <c r="B1665" s="4">
        <v>43338</v>
      </c>
      <c r="C1665" t="s">
        <v>285</v>
      </c>
      <c r="D1665" t="s">
        <v>340</v>
      </c>
      <c r="E1665">
        <v>32024073</v>
      </c>
      <c r="F1665">
        <v>32811378</v>
      </c>
      <c r="G1665" t="s">
        <v>287</v>
      </c>
      <c r="H1665" s="2">
        <v>-11</v>
      </c>
      <c r="I1665" t="s">
        <v>218</v>
      </c>
      <c r="J1665" t="s">
        <v>648</v>
      </c>
    </row>
    <row r="1666" spans="1:10" x14ac:dyDescent="0.25">
      <c r="A1666">
        <v>34</v>
      </c>
      <c r="B1666" s="4">
        <v>43338</v>
      </c>
      <c r="C1666" t="s">
        <v>285</v>
      </c>
      <c r="D1666" t="s">
        <v>340</v>
      </c>
      <c r="E1666">
        <v>32025301</v>
      </c>
      <c r="F1666">
        <v>32813010</v>
      </c>
      <c r="G1666" t="s">
        <v>287</v>
      </c>
      <c r="H1666" s="2">
        <v>-11</v>
      </c>
      <c r="I1666" t="s">
        <v>256</v>
      </c>
      <c r="J1666" t="s">
        <v>404</v>
      </c>
    </row>
    <row r="1667" spans="1:10" x14ac:dyDescent="0.25">
      <c r="A1667">
        <v>34</v>
      </c>
      <c r="B1667" s="4">
        <v>43338</v>
      </c>
      <c r="C1667" t="s">
        <v>285</v>
      </c>
      <c r="D1667" t="s">
        <v>340</v>
      </c>
      <c r="E1667">
        <v>32025525</v>
      </c>
      <c r="F1667">
        <v>32813330</v>
      </c>
      <c r="G1667" t="s">
        <v>287</v>
      </c>
      <c r="H1667" s="2">
        <v>-11</v>
      </c>
      <c r="I1667" t="s">
        <v>103</v>
      </c>
      <c r="J1667" t="s">
        <v>456</v>
      </c>
    </row>
    <row r="1668" spans="1:10" x14ac:dyDescent="0.25">
      <c r="A1668">
        <v>34</v>
      </c>
      <c r="B1668" s="4">
        <v>43338</v>
      </c>
      <c r="C1668" t="s">
        <v>285</v>
      </c>
      <c r="D1668" t="s">
        <v>340</v>
      </c>
      <c r="E1668">
        <v>32025753</v>
      </c>
      <c r="F1668">
        <v>32813645</v>
      </c>
      <c r="G1668" t="s">
        <v>287</v>
      </c>
      <c r="H1668" s="2">
        <v>-11</v>
      </c>
      <c r="I1668" t="s">
        <v>257</v>
      </c>
      <c r="J1668" t="s">
        <v>416</v>
      </c>
    </row>
    <row r="1669" spans="1:10" x14ac:dyDescent="0.25">
      <c r="A1669">
        <v>34</v>
      </c>
      <c r="B1669" s="4">
        <v>43338</v>
      </c>
      <c r="C1669" t="s">
        <v>285</v>
      </c>
      <c r="D1669" t="s">
        <v>321</v>
      </c>
      <c r="E1669">
        <v>32025226</v>
      </c>
      <c r="F1669">
        <v>32812917</v>
      </c>
      <c r="G1669" t="s">
        <v>287</v>
      </c>
      <c r="H1669" s="2">
        <v>-6</v>
      </c>
      <c r="I1669" t="s">
        <v>151</v>
      </c>
      <c r="J1669" t="s">
        <v>573</v>
      </c>
    </row>
    <row r="1670" spans="1:10" x14ac:dyDescent="0.25">
      <c r="A1670">
        <v>34</v>
      </c>
      <c r="B1670" s="4">
        <v>43338</v>
      </c>
      <c r="C1670" t="s">
        <v>285</v>
      </c>
      <c r="D1670" t="s">
        <v>433</v>
      </c>
      <c r="E1670">
        <v>32026095</v>
      </c>
      <c r="F1670">
        <v>32814147</v>
      </c>
      <c r="G1670" t="s">
        <v>287</v>
      </c>
      <c r="H1670" s="2">
        <v>-33</v>
      </c>
      <c r="I1670" t="s">
        <v>270</v>
      </c>
      <c r="J1670" t="s">
        <v>294</v>
      </c>
    </row>
    <row r="1671" spans="1:10" x14ac:dyDescent="0.25">
      <c r="A1671">
        <v>34</v>
      </c>
      <c r="B1671" s="4">
        <v>43338</v>
      </c>
      <c r="C1671" t="s">
        <v>285</v>
      </c>
      <c r="D1671" t="s">
        <v>293</v>
      </c>
      <c r="E1671">
        <v>32025714</v>
      </c>
      <c r="F1671">
        <v>32813589</v>
      </c>
      <c r="G1671" t="s">
        <v>287</v>
      </c>
      <c r="H1671" s="2">
        <v>-33</v>
      </c>
      <c r="I1671" t="s">
        <v>270</v>
      </c>
      <c r="J1671" t="s">
        <v>390</v>
      </c>
    </row>
    <row r="1672" spans="1:10" x14ac:dyDescent="0.25">
      <c r="A1672">
        <v>34</v>
      </c>
      <c r="B1672" s="4">
        <v>43338</v>
      </c>
      <c r="C1672" t="s">
        <v>285</v>
      </c>
      <c r="D1672" t="s">
        <v>293</v>
      </c>
      <c r="E1672">
        <v>32025812</v>
      </c>
      <c r="F1672">
        <v>32813725</v>
      </c>
      <c r="G1672" t="s">
        <v>287</v>
      </c>
      <c r="H1672" s="2">
        <v>-33</v>
      </c>
      <c r="I1672" t="s">
        <v>103</v>
      </c>
      <c r="J1672" t="s">
        <v>475</v>
      </c>
    </row>
    <row r="1673" spans="1:10" x14ac:dyDescent="0.25">
      <c r="A1673">
        <v>34</v>
      </c>
      <c r="B1673" s="4">
        <v>43338</v>
      </c>
      <c r="C1673" t="s">
        <v>285</v>
      </c>
      <c r="D1673" t="s">
        <v>293</v>
      </c>
      <c r="E1673">
        <v>32026066</v>
      </c>
      <c r="F1673">
        <v>32814107</v>
      </c>
      <c r="G1673" t="s">
        <v>287</v>
      </c>
      <c r="H1673" s="2">
        <v>-33</v>
      </c>
      <c r="I1673" t="s">
        <v>103</v>
      </c>
      <c r="J1673" t="s">
        <v>475</v>
      </c>
    </row>
    <row r="1674" spans="1:10" x14ac:dyDescent="0.25">
      <c r="A1674">
        <v>34</v>
      </c>
      <c r="B1674" s="4">
        <v>43338</v>
      </c>
      <c r="C1674" t="s">
        <v>285</v>
      </c>
      <c r="D1674" t="s">
        <v>293</v>
      </c>
      <c r="E1674">
        <v>32026095</v>
      </c>
      <c r="F1674">
        <v>32814146</v>
      </c>
      <c r="G1674" t="s">
        <v>287</v>
      </c>
      <c r="H1674" s="2">
        <v>-33</v>
      </c>
      <c r="I1674" t="s">
        <v>270</v>
      </c>
      <c r="J1674" t="s">
        <v>294</v>
      </c>
    </row>
    <row r="1675" spans="1:10" x14ac:dyDescent="0.25">
      <c r="A1675">
        <v>34</v>
      </c>
      <c r="B1675" s="4">
        <v>43338</v>
      </c>
      <c r="C1675" t="s">
        <v>285</v>
      </c>
      <c r="D1675" t="s">
        <v>291</v>
      </c>
      <c r="E1675">
        <v>32025168</v>
      </c>
      <c r="F1675">
        <v>32812836</v>
      </c>
      <c r="G1675" t="s">
        <v>287</v>
      </c>
      <c r="H1675" s="2">
        <v>-7</v>
      </c>
      <c r="I1675" t="s">
        <v>210</v>
      </c>
      <c r="J1675" t="s">
        <v>364</v>
      </c>
    </row>
    <row r="1676" spans="1:10" x14ac:dyDescent="0.25">
      <c r="A1676">
        <v>34</v>
      </c>
      <c r="B1676" s="4">
        <v>43338</v>
      </c>
      <c r="C1676" t="s">
        <v>285</v>
      </c>
      <c r="D1676" t="s">
        <v>291</v>
      </c>
      <c r="E1676">
        <v>32026501</v>
      </c>
      <c r="F1676">
        <v>32814714</v>
      </c>
      <c r="G1676" t="s">
        <v>287</v>
      </c>
      <c r="H1676" s="2">
        <v>-7</v>
      </c>
      <c r="I1676" t="s">
        <v>232</v>
      </c>
      <c r="J1676" t="s">
        <v>483</v>
      </c>
    </row>
    <row r="1677" spans="1:10" x14ac:dyDescent="0.25">
      <c r="A1677">
        <v>35</v>
      </c>
      <c r="B1677" s="4">
        <v>43339</v>
      </c>
      <c r="C1677" t="s">
        <v>285</v>
      </c>
      <c r="D1677" t="s">
        <v>341</v>
      </c>
      <c r="E1677">
        <v>32025587</v>
      </c>
      <c r="F1677">
        <v>32813410</v>
      </c>
      <c r="G1677" t="s">
        <v>287</v>
      </c>
      <c r="H1677" s="2">
        <v>-11</v>
      </c>
      <c r="I1677" t="s">
        <v>256</v>
      </c>
      <c r="J1677" t="s">
        <v>383</v>
      </c>
    </row>
    <row r="1678" spans="1:10" x14ac:dyDescent="0.25">
      <c r="A1678">
        <v>35</v>
      </c>
      <c r="B1678" s="4">
        <v>43339</v>
      </c>
      <c r="C1678" t="s">
        <v>285</v>
      </c>
      <c r="D1678" t="s">
        <v>341</v>
      </c>
      <c r="E1678">
        <v>32026988</v>
      </c>
      <c r="F1678">
        <v>32815372</v>
      </c>
      <c r="G1678" t="s">
        <v>287</v>
      </c>
      <c r="H1678" s="2">
        <v>-11</v>
      </c>
      <c r="I1678" t="s">
        <v>256</v>
      </c>
      <c r="J1678" t="s">
        <v>383</v>
      </c>
    </row>
    <row r="1679" spans="1:10" x14ac:dyDescent="0.25">
      <c r="A1679">
        <v>35</v>
      </c>
      <c r="B1679" s="4">
        <v>43339</v>
      </c>
      <c r="C1679" t="s">
        <v>285</v>
      </c>
      <c r="D1679" t="s">
        <v>321</v>
      </c>
      <c r="E1679">
        <v>32028071</v>
      </c>
      <c r="F1679">
        <v>32816825</v>
      </c>
      <c r="G1679" t="s">
        <v>287</v>
      </c>
      <c r="H1679" s="2">
        <v>-6</v>
      </c>
      <c r="I1679" t="s">
        <v>117</v>
      </c>
      <c r="J1679" t="s">
        <v>472</v>
      </c>
    </row>
    <row r="1680" spans="1:10" x14ac:dyDescent="0.25">
      <c r="A1680">
        <v>35</v>
      </c>
      <c r="B1680" s="4">
        <v>43339</v>
      </c>
      <c r="C1680" t="s">
        <v>285</v>
      </c>
      <c r="D1680" t="s">
        <v>326</v>
      </c>
      <c r="E1680">
        <v>32027835</v>
      </c>
      <c r="F1680">
        <v>32816483</v>
      </c>
      <c r="G1680" t="s">
        <v>287</v>
      </c>
      <c r="H1680" s="2">
        <v>-20</v>
      </c>
      <c r="I1680" t="s">
        <v>104</v>
      </c>
      <c r="J1680" t="s">
        <v>426</v>
      </c>
    </row>
    <row r="1681" spans="1:10" x14ac:dyDescent="0.25">
      <c r="A1681">
        <v>35</v>
      </c>
      <c r="B1681" s="4">
        <v>43339</v>
      </c>
      <c r="C1681" t="s">
        <v>285</v>
      </c>
      <c r="D1681" t="s">
        <v>359</v>
      </c>
      <c r="E1681">
        <v>32027601</v>
      </c>
      <c r="F1681">
        <v>32816165</v>
      </c>
      <c r="G1681" t="s">
        <v>287</v>
      </c>
      <c r="H1681" s="2">
        <v>-11</v>
      </c>
      <c r="I1681" t="s">
        <v>262</v>
      </c>
      <c r="J1681" t="s">
        <v>484</v>
      </c>
    </row>
    <row r="1682" spans="1:10" x14ac:dyDescent="0.25">
      <c r="A1682">
        <v>35</v>
      </c>
      <c r="B1682" s="4">
        <v>43339</v>
      </c>
      <c r="C1682" t="s">
        <v>285</v>
      </c>
      <c r="D1682" t="s">
        <v>293</v>
      </c>
      <c r="E1682">
        <v>32027601</v>
      </c>
      <c r="F1682">
        <v>32816164</v>
      </c>
      <c r="G1682" t="s">
        <v>287</v>
      </c>
      <c r="H1682" s="2">
        <v>-33</v>
      </c>
      <c r="I1682" t="s">
        <v>262</v>
      </c>
      <c r="J1682" t="s">
        <v>484</v>
      </c>
    </row>
    <row r="1683" spans="1:10" x14ac:dyDescent="0.25">
      <c r="A1683">
        <v>35</v>
      </c>
      <c r="B1683" s="4">
        <v>43339</v>
      </c>
      <c r="C1683" t="s">
        <v>285</v>
      </c>
      <c r="D1683" t="s">
        <v>293</v>
      </c>
      <c r="E1683">
        <v>32027958</v>
      </c>
      <c r="F1683">
        <v>32816654</v>
      </c>
      <c r="G1683" t="s">
        <v>287</v>
      </c>
      <c r="H1683" s="2">
        <v>-33</v>
      </c>
      <c r="I1683" t="s">
        <v>215</v>
      </c>
      <c r="J1683" t="s">
        <v>667</v>
      </c>
    </row>
    <row r="1684" spans="1:10" x14ac:dyDescent="0.25">
      <c r="A1684">
        <v>35</v>
      </c>
      <c r="B1684" s="4">
        <v>43339</v>
      </c>
      <c r="C1684" t="s">
        <v>285</v>
      </c>
      <c r="D1684" t="s">
        <v>291</v>
      </c>
      <c r="E1684">
        <v>32027007</v>
      </c>
      <c r="F1684">
        <v>32815394</v>
      </c>
      <c r="G1684" t="s">
        <v>287</v>
      </c>
      <c r="H1684" s="2">
        <v>-7</v>
      </c>
      <c r="I1684" t="s">
        <v>222</v>
      </c>
      <c r="J1684" t="s">
        <v>478</v>
      </c>
    </row>
    <row r="1685" spans="1:10" x14ac:dyDescent="0.25">
      <c r="A1685">
        <v>35</v>
      </c>
      <c r="B1685" s="4">
        <v>43339</v>
      </c>
      <c r="C1685" t="s">
        <v>285</v>
      </c>
      <c r="D1685" t="s">
        <v>354</v>
      </c>
      <c r="E1685">
        <v>32027847</v>
      </c>
      <c r="F1685">
        <v>32816496</v>
      </c>
      <c r="G1685" t="s">
        <v>287</v>
      </c>
      <c r="H1685" s="2">
        <v>-1</v>
      </c>
      <c r="I1685" t="s">
        <v>207</v>
      </c>
      <c r="J1685" t="s">
        <v>469</v>
      </c>
    </row>
    <row r="1686" spans="1:10" x14ac:dyDescent="0.25">
      <c r="A1686">
        <v>35</v>
      </c>
      <c r="B1686" s="4">
        <v>43339</v>
      </c>
      <c r="C1686" t="s">
        <v>285</v>
      </c>
      <c r="D1686" t="s">
        <v>354</v>
      </c>
      <c r="E1686">
        <v>32027958</v>
      </c>
      <c r="F1686">
        <v>32816653</v>
      </c>
      <c r="G1686" t="s">
        <v>287</v>
      </c>
      <c r="H1686" s="2">
        <v>-1</v>
      </c>
      <c r="I1686" t="s">
        <v>215</v>
      </c>
      <c r="J1686" t="s">
        <v>667</v>
      </c>
    </row>
    <row r="1687" spans="1:10" x14ac:dyDescent="0.25">
      <c r="A1687">
        <v>35</v>
      </c>
      <c r="B1687" s="4">
        <v>43339</v>
      </c>
      <c r="C1687" t="s">
        <v>285</v>
      </c>
      <c r="D1687" t="s">
        <v>534</v>
      </c>
      <c r="E1687">
        <v>32027847</v>
      </c>
      <c r="F1687">
        <v>32816497</v>
      </c>
      <c r="G1687" t="s">
        <v>287</v>
      </c>
      <c r="H1687" s="2">
        <v>-37</v>
      </c>
      <c r="I1687" t="s">
        <v>207</v>
      </c>
      <c r="J1687" t="s">
        <v>469</v>
      </c>
    </row>
    <row r="1688" spans="1:10" x14ac:dyDescent="0.25">
      <c r="A1688">
        <v>35</v>
      </c>
      <c r="B1688" s="4">
        <v>43339</v>
      </c>
      <c r="C1688" t="s">
        <v>285</v>
      </c>
      <c r="D1688" t="s">
        <v>534</v>
      </c>
      <c r="E1688">
        <v>32027958</v>
      </c>
      <c r="F1688">
        <v>32816656</v>
      </c>
      <c r="G1688" t="s">
        <v>287</v>
      </c>
      <c r="H1688" s="2">
        <v>-37</v>
      </c>
      <c r="I1688" t="s">
        <v>215</v>
      </c>
      <c r="J1688" t="s">
        <v>667</v>
      </c>
    </row>
    <row r="1689" spans="1:10" x14ac:dyDescent="0.25">
      <c r="A1689">
        <v>35</v>
      </c>
      <c r="B1689" s="4">
        <v>43339</v>
      </c>
      <c r="C1689" t="s">
        <v>285</v>
      </c>
      <c r="D1689" t="s">
        <v>511</v>
      </c>
      <c r="E1689">
        <v>32027847</v>
      </c>
      <c r="F1689">
        <v>32816498</v>
      </c>
      <c r="G1689" t="s">
        <v>287</v>
      </c>
      <c r="H1689" s="2">
        <v>-61</v>
      </c>
      <c r="I1689" t="s">
        <v>207</v>
      </c>
      <c r="J1689" t="s">
        <v>469</v>
      </c>
    </row>
    <row r="1690" spans="1:10" x14ac:dyDescent="0.25">
      <c r="A1690">
        <v>35</v>
      </c>
      <c r="B1690" s="4">
        <v>43339</v>
      </c>
      <c r="C1690" t="s">
        <v>592</v>
      </c>
      <c r="D1690" t="s">
        <v>593</v>
      </c>
      <c r="E1690">
        <v>32027958</v>
      </c>
      <c r="F1690">
        <v>32816655</v>
      </c>
      <c r="G1690" t="s">
        <v>287</v>
      </c>
      <c r="H1690" s="2">
        <v>-27</v>
      </c>
      <c r="I1690" t="s">
        <v>215</v>
      </c>
      <c r="J1690" t="s">
        <v>667</v>
      </c>
    </row>
    <row r="1691" spans="1:10" x14ac:dyDescent="0.25">
      <c r="A1691">
        <v>35</v>
      </c>
      <c r="B1691" s="4">
        <v>43339</v>
      </c>
      <c r="C1691" t="s">
        <v>304</v>
      </c>
      <c r="D1691" t="s">
        <v>490</v>
      </c>
      <c r="E1691">
        <v>32026936</v>
      </c>
      <c r="F1691">
        <v>32815310</v>
      </c>
      <c r="G1691" t="s">
        <v>287</v>
      </c>
      <c r="H1691" s="2">
        <v>-24</v>
      </c>
      <c r="I1691" t="s">
        <v>232</v>
      </c>
      <c r="J1691" t="s">
        <v>483</v>
      </c>
    </row>
    <row r="1692" spans="1:10" x14ac:dyDescent="0.25">
      <c r="A1692">
        <v>36</v>
      </c>
      <c r="B1692" s="4">
        <v>43349</v>
      </c>
      <c r="C1692" t="s">
        <v>304</v>
      </c>
      <c r="D1692" t="s">
        <v>353</v>
      </c>
      <c r="E1692">
        <v>31322456</v>
      </c>
      <c r="F1692">
        <v>31867353</v>
      </c>
      <c r="G1692" t="s">
        <v>287</v>
      </c>
      <c r="H1692" s="2">
        <v>-35</v>
      </c>
      <c r="I1692" t="s">
        <v>151</v>
      </c>
      <c r="J1692" s="5" t="s">
        <v>351</v>
      </c>
    </row>
    <row r="1693" spans="1:10" x14ac:dyDescent="0.25">
      <c r="A1693">
        <v>36</v>
      </c>
      <c r="B1693" s="4">
        <v>43349</v>
      </c>
      <c r="C1693" t="s">
        <v>304</v>
      </c>
      <c r="D1693" t="s">
        <v>353</v>
      </c>
      <c r="E1693">
        <v>31404200</v>
      </c>
      <c r="F1693">
        <v>31998927</v>
      </c>
      <c r="G1693" t="s">
        <v>287</v>
      </c>
      <c r="H1693" s="2">
        <v>-35</v>
      </c>
      <c r="I1693" t="s">
        <v>151</v>
      </c>
      <c r="J1693" s="5" t="s">
        <v>351</v>
      </c>
    </row>
    <row r="1694" spans="1:10" x14ac:dyDescent="0.25">
      <c r="A1694">
        <v>36</v>
      </c>
      <c r="B1694" s="4">
        <v>43349</v>
      </c>
      <c r="C1694" t="s">
        <v>304</v>
      </c>
      <c r="D1694" t="s">
        <v>500</v>
      </c>
      <c r="E1694">
        <v>31274387</v>
      </c>
      <c r="F1694">
        <v>31786372</v>
      </c>
      <c r="G1694" t="s">
        <v>287</v>
      </c>
      <c r="H1694" s="2">
        <v>-24</v>
      </c>
      <c r="I1694" t="s">
        <v>151</v>
      </c>
      <c r="J1694" s="5" t="s">
        <v>351</v>
      </c>
    </row>
    <row r="1695" spans="1:10" x14ac:dyDescent="0.25">
      <c r="A1695">
        <v>36</v>
      </c>
      <c r="B1695" s="4">
        <v>43349</v>
      </c>
      <c r="C1695" t="s">
        <v>304</v>
      </c>
      <c r="D1695" t="s">
        <v>500</v>
      </c>
      <c r="E1695">
        <v>31395166</v>
      </c>
      <c r="F1695">
        <v>31984144</v>
      </c>
      <c r="G1695" t="s">
        <v>287</v>
      </c>
      <c r="H1695" s="2">
        <v>-24</v>
      </c>
      <c r="I1695" t="s">
        <v>151</v>
      </c>
      <c r="J1695" s="5" t="s">
        <v>351</v>
      </c>
    </row>
    <row r="1696" spans="1:10" x14ac:dyDescent="0.25">
      <c r="A1696">
        <v>35</v>
      </c>
      <c r="B1696" s="4">
        <v>43340</v>
      </c>
      <c r="C1696" t="s">
        <v>285</v>
      </c>
      <c r="D1696" t="s">
        <v>334</v>
      </c>
      <c r="E1696">
        <v>32024082</v>
      </c>
      <c r="F1696">
        <v>32811388</v>
      </c>
      <c r="G1696" t="s">
        <v>287</v>
      </c>
      <c r="H1696" s="2">
        <v>-49</v>
      </c>
      <c r="I1696" t="s">
        <v>242</v>
      </c>
      <c r="J1696" t="s">
        <v>643</v>
      </c>
    </row>
    <row r="1697" spans="1:10" x14ac:dyDescent="0.25">
      <c r="A1697">
        <v>35</v>
      </c>
      <c r="B1697" s="4">
        <v>43340</v>
      </c>
      <c r="C1697" t="s">
        <v>285</v>
      </c>
      <c r="D1697" t="s">
        <v>293</v>
      </c>
      <c r="E1697">
        <v>32028381</v>
      </c>
      <c r="F1697">
        <v>32817278</v>
      </c>
      <c r="G1697" t="s">
        <v>287</v>
      </c>
      <c r="H1697" s="2">
        <v>-33</v>
      </c>
      <c r="I1697" t="s">
        <v>263</v>
      </c>
      <c r="J1697" t="s">
        <v>465</v>
      </c>
    </row>
    <row r="1698" spans="1:10" x14ac:dyDescent="0.25">
      <c r="A1698">
        <v>35</v>
      </c>
      <c r="B1698" s="4">
        <v>43340</v>
      </c>
      <c r="C1698" t="s">
        <v>285</v>
      </c>
      <c r="D1698" t="s">
        <v>293</v>
      </c>
      <c r="E1698">
        <v>32028669</v>
      </c>
      <c r="F1698">
        <v>32817638</v>
      </c>
      <c r="G1698" t="s">
        <v>287</v>
      </c>
      <c r="H1698" s="2">
        <v>-33</v>
      </c>
      <c r="I1698" t="s">
        <v>103</v>
      </c>
      <c r="J1698" t="s">
        <v>456</v>
      </c>
    </row>
    <row r="1699" spans="1:10" x14ac:dyDescent="0.25">
      <c r="A1699">
        <v>35</v>
      </c>
      <c r="B1699" s="4">
        <v>43340</v>
      </c>
      <c r="C1699" t="s">
        <v>285</v>
      </c>
      <c r="D1699" t="s">
        <v>293</v>
      </c>
      <c r="E1699">
        <v>32029525</v>
      </c>
      <c r="F1699">
        <v>32818845</v>
      </c>
      <c r="G1699" t="s">
        <v>287</v>
      </c>
      <c r="H1699" s="2">
        <v>-33</v>
      </c>
      <c r="I1699" t="s">
        <v>262</v>
      </c>
      <c r="J1699" t="s">
        <v>529</v>
      </c>
    </row>
    <row r="1700" spans="1:10" x14ac:dyDescent="0.25">
      <c r="A1700">
        <v>35</v>
      </c>
      <c r="B1700" s="4">
        <v>43340</v>
      </c>
      <c r="C1700" t="s">
        <v>285</v>
      </c>
      <c r="D1700" t="s">
        <v>286</v>
      </c>
      <c r="E1700">
        <v>32028039</v>
      </c>
      <c r="F1700">
        <v>32816781</v>
      </c>
      <c r="G1700" t="s">
        <v>287</v>
      </c>
      <c r="H1700" s="2">
        <v>-10</v>
      </c>
      <c r="I1700" t="s">
        <v>109</v>
      </c>
      <c r="J1700" t="s">
        <v>424</v>
      </c>
    </row>
    <row r="1701" spans="1:10" x14ac:dyDescent="0.25">
      <c r="A1701">
        <v>35</v>
      </c>
      <c r="B1701" s="4">
        <v>43340</v>
      </c>
      <c r="C1701" t="s">
        <v>285</v>
      </c>
      <c r="D1701" t="s">
        <v>286</v>
      </c>
      <c r="E1701">
        <v>32028312</v>
      </c>
      <c r="F1701">
        <v>32817183</v>
      </c>
      <c r="G1701" t="s">
        <v>287</v>
      </c>
      <c r="H1701" s="2">
        <v>-10</v>
      </c>
      <c r="I1701" t="s">
        <v>227</v>
      </c>
      <c r="J1701" t="s">
        <v>668</v>
      </c>
    </row>
    <row r="1702" spans="1:10" x14ac:dyDescent="0.25">
      <c r="A1702">
        <v>35</v>
      </c>
      <c r="B1702" s="4">
        <v>43340</v>
      </c>
      <c r="C1702" t="s">
        <v>285</v>
      </c>
      <c r="D1702" t="s">
        <v>362</v>
      </c>
      <c r="E1702">
        <v>32028546</v>
      </c>
      <c r="F1702">
        <v>32817480</v>
      </c>
      <c r="G1702" t="s">
        <v>287</v>
      </c>
      <c r="H1702" s="2">
        <v>-49</v>
      </c>
      <c r="I1702" t="s">
        <v>103</v>
      </c>
      <c r="J1702" t="s">
        <v>456</v>
      </c>
    </row>
    <row r="1703" spans="1:10" x14ac:dyDescent="0.25">
      <c r="A1703">
        <v>35</v>
      </c>
      <c r="B1703" s="4">
        <v>43340</v>
      </c>
      <c r="C1703" t="s">
        <v>285</v>
      </c>
      <c r="D1703" t="s">
        <v>291</v>
      </c>
      <c r="E1703">
        <v>32029255</v>
      </c>
      <c r="F1703">
        <v>32818457</v>
      </c>
      <c r="G1703" t="s">
        <v>287</v>
      </c>
      <c r="H1703" s="2">
        <v>-7</v>
      </c>
      <c r="I1703" t="s">
        <v>250</v>
      </c>
      <c r="J1703" t="s">
        <v>410</v>
      </c>
    </row>
    <row r="1704" spans="1:10" x14ac:dyDescent="0.25">
      <c r="A1704">
        <v>35</v>
      </c>
      <c r="B1704" s="4">
        <v>43340</v>
      </c>
      <c r="C1704" t="s">
        <v>592</v>
      </c>
      <c r="D1704" t="s">
        <v>593</v>
      </c>
      <c r="E1704">
        <v>32028988</v>
      </c>
      <c r="F1704">
        <v>32818072</v>
      </c>
      <c r="G1704" t="s">
        <v>287</v>
      </c>
      <c r="H1704" s="2">
        <v>-27</v>
      </c>
      <c r="I1704" t="s">
        <v>270</v>
      </c>
      <c r="J1704" t="s">
        <v>294</v>
      </c>
    </row>
    <row r="1705" spans="1:10" x14ac:dyDescent="0.25">
      <c r="A1705">
        <v>35</v>
      </c>
      <c r="B1705" s="4">
        <v>43340</v>
      </c>
      <c r="C1705" t="s">
        <v>592</v>
      </c>
      <c r="D1705" t="s">
        <v>593</v>
      </c>
      <c r="E1705">
        <v>32029525</v>
      </c>
      <c r="F1705">
        <v>32818846</v>
      </c>
      <c r="G1705" t="s">
        <v>287</v>
      </c>
      <c r="H1705" s="2">
        <v>-27</v>
      </c>
      <c r="I1705" t="s">
        <v>262</v>
      </c>
      <c r="J1705" t="s">
        <v>529</v>
      </c>
    </row>
    <row r="1706" spans="1:10" x14ac:dyDescent="0.25">
      <c r="A1706">
        <v>36</v>
      </c>
      <c r="B1706" s="4">
        <v>43349</v>
      </c>
      <c r="C1706" t="s">
        <v>304</v>
      </c>
      <c r="D1706" t="s">
        <v>311</v>
      </c>
      <c r="E1706">
        <v>31273820</v>
      </c>
      <c r="F1706">
        <v>31785553</v>
      </c>
      <c r="G1706" t="s">
        <v>287</v>
      </c>
      <c r="H1706" s="2">
        <v>-13</v>
      </c>
      <c r="I1706" t="s">
        <v>151</v>
      </c>
      <c r="J1706" s="5" t="s">
        <v>351</v>
      </c>
    </row>
    <row r="1707" spans="1:10" x14ac:dyDescent="0.25">
      <c r="A1707">
        <v>36</v>
      </c>
      <c r="B1707" s="4">
        <v>43349</v>
      </c>
      <c r="C1707" t="s">
        <v>304</v>
      </c>
      <c r="D1707" t="s">
        <v>311</v>
      </c>
      <c r="E1707">
        <v>31330746</v>
      </c>
      <c r="F1707">
        <v>31881187</v>
      </c>
      <c r="G1707" t="s">
        <v>287</v>
      </c>
      <c r="H1707" s="2">
        <v>-13</v>
      </c>
      <c r="I1707" t="s">
        <v>151</v>
      </c>
      <c r="J1707" s="5" t="s">
        <v>351</v>
      </c>
    </row>
    <row r="1708" spans="1:10" x14ac:dyDescent="0.25">
      <c r="A1708">
        <v>36</v>
      </c>
      <c r="B1708" s="4">
        <v>43349</v>
      </c>
      <c r="C1708" t="s">
        <v>304</v>
      </c>
      <c r="D1708" t="s">
        <v>311</v>
      </c>
      <c r="E1708">
        <v>31351023</v>
      </c>
      <c r="F1708">
        <v>31914962</v>
      </c>
      <c r="G1708" t="s">
        <v>287</v>
      </c>
      <c r="H1708" s="2">
        <v>-13</v>
      </c>
      <c r="I1708" t="s">
        <v>151</v>
      </c>
      <c r="J1708" s="5" t="s">
        <v>351</v>
      </c>
    </row>
    <row r="1709" spans="1:10" x14ac:dyDescent="0.25">
      <c r="A1709">
        <v>36</v>
      </c>
      <c r="B1709" s="4">
        <v>43349</v>
      </c>
      <c r="C1709" t="s">
        <v>304</v>
      </c>
      <c r="D1709" t="s">
        <v>311</v>
      </c>
      <c r="E1709">
        <v>31374311</v>
      </c>
      <c r="F1709">
        <v>31952073</v>
      </c>
      <c r="G1709" t="s">
        <v>287</v>
      </c>
      <c r="H1709" s="2">
        <v>-13</v>
      </c>
      <c r="I1709" t="s">
        <v>151</v>
      </c>
      <c r="J1709" s="5" t="s">
        <v>351</v>
      </c>
    </row>
    <row r="1710" spans="1:10" x14ac:dyDescent="0.25">
      <c r="A1710">
        <v>35</v>
      </c>
      <c r="B1710" s="4">
        <v>43341</v>
      </c>
      <c r="C1710" t="s">
        <v>285</v>
      </c>
      <c r="D1710" t="s">
        <v>340</v>
      </c>
      <c r="E1710">
        <v>32030377</v>
      </c>
      <c r="F1710">
        <v>32820009</v>
      </c>
      <c r="G1710" t="s">
        <v>287</v>
      </c>
      <c r="H1710" s="2">
        <v>-11</v>
      </c>
      <c r="I1710" t="s">
        <v>242</v>
      </c>
      <c r="J1710" t="s">
        <v>420</v>
      </c>
    </row>
    <row r="1711" spans="1:10" x14ac:dyDescent="0.25">
      <c r="A1711">
        <v>35</v>
      </c>
      <c r="B1711" s="4">
        <v>43341</v>
      </c>
      <c r="C1711" t="s">
        <v>285</v>
      </c>
      <c r="D1711" t="s">
        <v>341</v>
      </c>
      <c r="E1711">
        <v>32029932</v>
      </c>
      <c r="F1711">
        <v>32819420</v>
      </c>
      <c r="G1711" t="s">
        <v>287</v>
      </c>
      <c r="H1711" s="2">
        <v>-11</v>
      </c>
      <c r="I1711" t="s">
        <v>256</v>
      </c>
      <c r="J1711" t="s">
        <v>383</v>
      </c>
    </row>
    <row r="1712" spans="1:10" x14ac:dyDescent="0.25">
      <c r="A1712">
        <v>35</v>
      </c>
      <c r="B1712" s="4">
        <v>43341</v>
      </c>
      <c r="C1712" t="s">
        <v>285</v>
      </c>
      <c r="D1712" t="s">
        <v>334</v>
      </c>
      <c r="E1712">
        <v>32030778</v>
      </c>
      <c r="F1712">
        <v>32820610</v>
      </c>
      <c r="G1712" t="s">
        <v>287</v>
      </c>
      <c r="H1712" s="2">
        <v>-49</v>
      </c>
      <c r="I1712" t="s">
        <v>264</v>
      </c>
      <c r="J1712" t="s">
        <v>620</v>
      </c>
    </row>
    <row r="1713" spans="1:10" x14ac:dyDescent="0.25">
      <c r="A1713">
        <v>35</v>
      </c>
      <c r="B1713" s="4">
        <v>43341</v>
      </c>
      <c r="C1713" t="s">
        <v>285</v>
      </c>
      <c r="D1713" t="s">
        <v>362</v>
      </c>
      <c r="E1713">
        <v>32031073</v>
      </c>
      <c r="F1713">
        <v>32821060</v>
      </c>
      <c r="G1713" t="s">
        <v>287</v>
      </c>
      <c r="H1713" s="2">
        <v>-49</v>
      </c>
      <c r="I1713" t="s">
        <v>151</v>
      </c>
      <c r="J1713" t="s">
        <v>573</v>
      </c>
    </row>
    <row r="1714" spans="1:10" x14ac:dyDescent="0.25">
      <c r="A1714">
        <v>35</v>
      </c>
      <c r="B1714" s="4">
        <v>43341</v>
      </c>
      <c r="C1714" t="s">
        <v>285</v>
      </c>
      <c r="D1714" t="s">
        <v>647</v>
      </c>
      <c r="E1714">
        <v>32030743</v>
      </c>
      <c r="F1714">
        <v>32820563</v>
      </c>
      <c r="G1714" t="s">
        <v>287</v>
      </c>
      <c r="H1714" s="2">
        <v>-305</v>
      </c>
      <c r="I1714" t="s">
        <v>234</v>
      </c>
      <c r="J1714" t="s">
        <v>669</v>
      </c>
    </row>
    <row r="1715" spans="1:10" x14ac:dyDescent="0.25">
      <c r="A1715">
        <v>35</v>
      </c>
      <c r="B1715" s="4">
        <v>43341</v>
      </c>
      <c r="C1715" t="s">
        <v>285</v>
      </c>
      <c r="D1715" t="s">
        <v>291</v>
      </c>
      <c r="E1715">
        <v>32030755</v>
      </c>
      <c r="F1715">
        <v>32820581</v>
      </c>
      <c r="G1715" t="s">
        <v>287</v>
      </c>
      <c r="H1715" s="2">
        <v>-7</v>
      </c>
      <c r="I1715" t="s">
        <v>151</v>
      </c>
      <c r="J1715" t="s">
        <v>642</v>
      </c>
    </row>
    <row r="1716" spans="1:10" x14ac:dyDescent="0.25">
      <c r="A1716">
        <v>35</v>
      </c>
      <c r="B1716" s="4">
        <v>43341</v>
      </c>
      <c r="C1716" t="s">
        <v>285</v>
      </c>
      <c r="D1716" t="s">
        <v>291</v>
      </c>
      <c r="E1716">
        <v>32030765</v>
      </c>
      <c r="F1716">
        <v>32820594</v>
      </c>
      <c r="G1716" t="s">
        <v>287</v>
      </c>
      <c r="H1716" s="2">
        <v>-7</v>
      </c>
      <c r="I1716" t="s">
        <v>151</v>
      </c>
      <c r="J1716" t="s">
        <v>642</v>
      </c>
    </row>
    <row r="1717" spans="1:10" x14ac:dyDescent="0.25">
      <c r="A1717">
        <v>35</v>
      </c>
      <c r="B1717" s="4">
        <v>43341</v>
      </c>
      <c r="C1717" t="s">
        <v>285</v>
      </c>
      <c r="D1717" t="s">
        <v>354</v>
      </c>
      <c r="E1717">
        <v>32030743</v>
      </c>
      <c r="F1717">
        <v>32820564</v>
      </c>
      <c r="G1717" t="s">
        <v>287</v>
      </c>
      <c r="H1717" s="2">
        <v>-1</v>
      </c>
      <c r="I1717" t="s">
        <v>234</v>
      </c>
      <c r="J1717" t="s">
        <v>669</v>
      </c>
    </row>
    <row r="1718" spans="1:10" x14ac:dyDescent="0.25">
      <c r="A1718">
        <v>35</v>
      </c>
      <c r="B1718" s="4">
        <v>43341</v>
      </c>
      <c r="C1718" t="s">
        <v>285</v>
      </c>
      <c r="D1718" t="s">
        <v>354</v>
      </c>
      <c r="E1718">
        <v>32030958</v>
      </c>
      <c r="F1718">
        <v>32820888</v>
      </c>
      <c r="G1718" t="s">
        <v>287</v>
      </c>
      <c r="H1718" s="2">
        <v>-1</v>
      </c>
      <c r="I1718" t="s">
        <v>232</v>
      </c>
      <c r="J1718" t="s">
        <v>483</v>
      </c>
    </row>
    <row r="1719" spans="1:10" x14ac:dyDescent="0.25">
      <c r="A1719">
        <v>35</v>
      </c>
      <c r="B1719" s="4">
        <v>43341</v>
      </c>
      <c r="C1719" t="s">
        <v>285</v>
      </c>
      <c r="D1719" t="s">
        <v>354</v>
      </c>
      <c r="E1719">
        <v>32031086</v>
      </c>
      <c r="F1719">
        <v>32821082</v>
      </c>
      <c r="G1719" t="s">
        <v>287</v>
      </c>
      <c r="H1719" s="2">
        <v>-1</v>
      </c>
      <c r="I1719" t="s">
        <v>275</v>
      </c>
      <c r="J1719" t="s">
        <v>413</v>
      </c>
    </row>
    <row r="1720" spans="1:10" x14ac:dyDescent="0.25">
      <c r="A1720">
        <v>35</v>
      </c>
      <c r="B1720" s="4">
        <v>43341</v>
      </c>
      <c r="C1720" t="s">
        <v>285</v>
      </c>
      <c r="D1720" t="s">
        <v>393</v>
      </c>
      <c r="E1720">
        <v>32030822</v>
      </c>
      <c r="F1720">
        <v>32820665</v>
      </c>
      <c r="G1720" t="s">
        <v>287</v>
      </c>
      <c r="H1720" s="2">
        <v>-49</v>
      </c>
      <c r="I1720" t="s">
        <v>224</v>
      </c>
      <c r="J1720" t="s">
        <v>395</v>
      </c>
    </row>
    <row r="1721" spans="1:10" x14ac:dyDescent="0.25">
      <c r="A1721">
        <v>35</v>
      </c>
      <c r="B1721" s="4">
        <v>43341</v>
      </c>
      <c r="C1721" t="s">
        <v>285</v>
      </c>
      <c r="D1721" t="s">
        <v>414</v>
      </c>
      <c r="E1721">
        <v>32031086</v>
      </c>
      <c r="F1721">
        <v>32821081</v>
      </c>
      <c r="G1721" t="s">
        <v>287</v>
      </c>
      <c r="H1721" s="2">
        <v>-4</v>
      </c>
      <c r="I1721" t="s">
        <v>275</v>
      </c>
      <c r="J1721" t="s">
        <v>413</v>
      </c>
    </row>
    <row r="1722" spans="1:10" x14ac:dyDescent="0.25">
      <c r="A1722">
        <v>35</v>
      </c>
      <c r="B1722" s="4">
        <v>43341</v>
      </c>
      <c r="C1722" t="s">
        <v>285</v>
      </c>
      <c r="D1722" t="s">
        <v>319</v>
      </c>
      <c r="E1722">
        <v>32030977</v>
      </c>
      <c r="F1722">
        <v>32820917</v>
      </c>
      <c r="G1722" t="s">
        <v>287</v>
      </c>
      <c r="H1722" s="2">
        <v>-20</v>
      </c>
      <c r="I1722" t="s">
        <v>232</v>
      </c>
      <c r="J1722" t="s">
        <v>483</v>
      </c>
    </row>
    <row r="1723" spans="1:10" x14ac:dyDescent="0.25">
      <c r="A1723">
        <v>35</v>
      </c>
      <c r="B1723" s="4">
        <v>43341</v>
      </c>
      <c r="C1723" t="s">
        <v>304</v>
      </c>
      <c r="D1723" t="s">
        <v>306</v>
      </c>
      <c r="E1723">
        <v>32030116</v>
      </c>
      <c r="F1723">
        <v>32819660</v>
      </c>
      <c r="G1723" t="s">
        <v>287</v>
      </c>
      <c r="H1723" s="2">
        <v>-25</v>
      </c>
      <c r="I1723" t="s">
        <v>104</v>
      </c>
      <c r="J1723" t="s">
        <v>569</v>
      </c>
    </row>
    <row r="1724" spans="1:10" x14ac:dyDescent="0.25">
      <c r="A1724">
        <v>35</v>
      </c>
      <c r="B1724" s="4">
        <v>43341</v>
      </c>
      <c r="C1724" t="s">
        <v>304</v>
      </c>
      <c r="D1724" t="s">
        <v>400</v>
      </c>
      <c r="E1724">
        <v>32029414</v>
      </c>
      <c r="F1724">
        <v>32818685</v>
      </c>
      <c r="G1724" t="s">
        <v>287</v>
      </c>
      <c r="H1724" s="2">
        <v>-9</v>
      </c>
      <c r="I1724" t="s">
        <v>220</v>
      </c>
      <c r="J1724" t="s">
        <v>623</v>
      </c>
    </row>
    <row r="1725" spans="1:10" x14ac:dyDescent="0.25">
      <c r="A1725">
        <v>36</v>
      </c>
      <c r="B1725" s="4">
        <v>43349</v>
      </c>
      <c r="C1725" t="s">
        <v>304</v>
      </c>
      <c r="D1725" t="s">
        <v>311</v>
      </c>
      <c r="E1725">
        <v>31390694</v>
      </c>
      <c r="F1725">
        <v>31977114</v>
      </c>
      <c r="G1725" t="s">
        <v>287</v>
      </c>
      <c r="H1725" s="2">
        <v>-13</v>
      </c>
      <c r="I1725" t="s">
        <v>151</v>
      </c>
      <c r="J1725" s="5" t="s">
        <v>351</v>
      </c>
    </row>
    <row r="1726" spans="1:10" x14ac:dyDescent="0.25">
      <c r="A1726">
        <v>36</v>
      </c>
      <c r="B1726" s="4">
        <v>43349</v>
      </c>
      <c r="C1726" t="s">
        <v>304</v>
      </c>
      <c r="D1726" t="s">
        <v>311</v>
      </c>
      <c r="E1726">
        <v>31402421</v>
      </c>
      <c r="F1726">
        <v>31996021</v>
      </c>
      <c r="G1726" t="s">
        <v>287</v>
      </c>
      <c r="H1726" s="2">
        <v>-13</v>
      </c>
      <c r="I1726" t="s">
        <v>151</v>
      </c>
      <c r="J1726" s="5" t="s">
        <v>351</v>
      </c>
    </row>
    <row r="1727" spans="1:10" x14ac:dyDescent="0.25">
      <c r="A1727">
        <v>36</v>
      </c>
      <c r="B1727" s="4">
        <v>43349</v>
      </c>
      <c r="C1727" t="s">
        <v>304</v>
      </c>
      <c r="D1727" t="s">
        <v>311</v>
      </c>
      <c r="E1727">
        <v>31584665</v>
      </c>
      <c r="F1727">
        <v>32270474</v>
      </c>
      <c r="G1727" t="s">
        <v>287</v>
      </c>
      <c r="H1727" s="2">
        <v>-13</v>
      </c>
      <c r="I1727" t="s">
        <v>151</v>
      </c>
      <c r="J1727" s="5" t="s">
        <v>351</v>
      </c>
    </row>
    <row r="1728" spans="1:10" x14ac:dyDescent="0.25">
      <c r="A1728">
        <v>36</v>
      </c>
      <c r="B1728" s="4">
        <v>43349</v>
      </c>
      <c r="C1728" t="s">
        <v>304</v>
      </c>
      <c r="D1728" t="s">
        <v>311</v>
      </c>
      <c r="E1728">
        <v>32060156</v>
      </c>
      <c r="F1728">
        <v>32863958</v>
      </c>
      <c r="G1728" t="s">
        <v>287</v>
      </c>
      <c r="H1728" s="2">
        <v>-13</v>
      </c>
      <c r="I1728" t="s">
        <v>151</v>
      </c>
      <c r="J1728" s="5" t="s">
        <v>351</v>
      </c>
    </row>
    <row r="1729" spans="1:10" x14ac:dyDescent="0.25">
      <c r="A1729">
        <v>36</v>
      </c>
      <c r="B1729" s="4">
        <v>43349</v>
      </c>
      <c r="C1729" t="s">
        <v>304</v>
      </c>
      <c r="D1729" t="s">
        <v>311</v>
      </c>
      <c r="E1729">
        <v>32060228</v>
      </c>
      <c r="F1729">
        <v>32864055</v>
      </c>
      <c r="G1729" t="s">
        <v>287</v>
      </c>
      <c r="H1729" s="2">
        <v>-13</v>
      </c>
      <c r="I1729" t="s">
        <v>151</v>
      </c>
      <c r="J1729" t="s">
        <v>493</v>
      </c>
    </row>
    <row r="1730" spans="1:10" x14ac:dyDescent="0.25">
      <c r="A1730">
        <v>35</v>
      </c>
      <c r="B1730" s="4">
        <v>43342</v>
      </c>
      <c r="C1730" t="s">
        <v>285</v>
      </c>
      <c r="D1730" t="s">
        <v>341</v>
      </c>
      <c r="E1730">
        <v>32033518</v>
      </c>
      <c r="F1730">
        <v>32824726</v>
      </c>
      <c r="G1730" t="s">
        <v>287</v>
      </c>
      <c r="H1730" s="2">
        <v>-11</v>
      </c>
      <c r="I1730" t="s">
        <v>256</v>
      </c>
      <c r="J1730" t="s">
        <v>404</v>
      </c>
    </row>
    <row r="1731" spans="1:10" x14ac:dyDescent="0.25">
      <c r="A1731">
        <v>35</v>
      </c>
      <c r="B1731" s="4">
        <v>43342</v>
      </c>
      <c r="C1731" t="s">
        <v>285</v>
      </c>
      <c r="D1731" t="s">
        <v>321</v>
      </c>
      <c r="E1731">
        <v>32031435</v>
      </c>
      <c r="F1731">
        <v>32821616</v>
      </c>
      <c r="G1731" t="s">
        <v>287</v>
      </c>
      <c r="H1731" s="2">
        <v>-6</v>
      </c>
      <c r="I1731" t="s">
        <v>234</v>
      </c>
      <c r="J1731" t="s">
        <v>619</v>
      </c>
    </row>
    <row r="1732" spans="1:10" x14ac:dyDescent="0.25">
      <c r="A1732">
        <v>35</v>
      </c>
      <c r="B1732" s="4">
        <v>43342</v>
      </c>
      <c r="C1732" t="s">
        <v>285</v>
      </c>
      <c r="D1732" t="s">
        <v>321</v>
      </c>
      <c r="E1732">
        <v>32032523</v>
      </c>
      <c r="F1732">
        <v>32823155</v>
      </c>
      <c r="G1732" t="s">
        <v>287</v>
      </c>
      <c r="H1732" s="2">
        <v>-6</v>
      </c>
      <c r="I1732" t="s">
        <v>199</v>
      </c>
      <c r="J1732" t="s">
        <v>436</v>
      </c>
    </row>
    <row r="1733" spans="1:10" x14ac:dyDescent="0.25">
      <c r="A1733">
        <v>35</v>
      </c>
      <c r="B1733" s="4">
        <v>43342</v>
      </c>
      <c r="C1733" t="s">
        <v>285</v>
      </c>
      <c r="D1733" t="s">
        <v>321</v>
      </c>
      <c r="E1733">
        <v>32032523</v>
      </c>
      <c r="F1733">
        <v>32823156</v>
      </c>
      <c r="G1733" t="s">
        <v>287</v>
      </c>
      <c r="H1733" s="2">
        <v>-6</v>
      </c>
      <c r="I1733" t="s">
        <v>199</v>
      </c>
      <c r="J1733" t="s">
        <v>436</v>
      </c>
    </row>
    <row r="1734" spans="1:10" x14ac:dyDescent="0.25">
      <c r="A1734">
        <v>35</v>
      </c>
      <c r="B1734" s="4">
        <v>43342</v>
      </c>
      <c r="C1734" t="s">
        <v>285</v>
      </c>
      <c r="D1734" t="s">
        <v>321</v>
      </c>
      <c r="E1734">
        <v>32032523</v>
      </c>
      <c r="F1734">
        <v>32823157</v>
      </c>
      <c r="G1734" t="s">
        <v>287</v>
      </c>
      <c r="H1734" s="2">
        <v>-6</v>
      </c>
      <c r="I1734" t="s">
        <v>199</v>
      </c>
      <c r="J1734" t="s">
        <v>436</v>
      </c>
    </row>
    <row r="1735" spans="1:10" x14ac:dyDescent="0.25">
      <c r="A1735">
        <v>35</v>
      </c>
      <c r="B1735" s="4">
        <v>43342</v>
      </c>
      <c r="C1735" t="s">
        <v>285</v>
      </c>
      <c r="D1735" t="s">
        <v>326</v>
      </c>
      <c r="E1735">
        <v>32033076</v>
      </c>
      <c r="F1735">
        <v>32824016</v>
      </c>
      <c r="G1735" t="s">
        <v>287</v>
      </c>
      <c r="H1735" s="2">
        <v>-20</v>
      </c>
      <c r="I1735" t="s">
        <v>256</v>
      </c>
      <c r="J1735" t="s">
        <v>404</v>
      </c>
    </row>
    <row r="1736" spans="1:10" x14ac:dyDescent="0.25">
      <c r="A1736">
        <v>35</v>
      </c>
      <c r="B1736" s="4">
        <v>43342</v>
      </c>
      <c r="C1736" t="s">
        <v>285</v>
      </c>
      <c r="D1736" t="s">
        <v>455</v>
      </c>
      <c r="E1736">
        <v>32031470</v>
      </c>
      <c r="F1736">
        <v>32821671</v>
      </c>
      <c r="G1736" t="s">
        <v>287</v>
      </c>
      <c r="H1736" s="2">
        <v>-24</v>
      </c>
      <c r="I1736" t="s">
        <v>210</v>
      </c>
      <c r="J1736" t="s">
        <v>670</v>
      </c>
    </row>
    <row r="1737" spans="1:10" x14ac:dyDescent="0.25">
      <c r="A1737">
        <v>35</v>
      </c>
      <c r="B1737" s="4">
        <v>43342</v>
      </c>
      <c r="C1737" t="s">
        <v>285</v>
      </c>
      <c r="D1737" t="s">
        <v>455</v>
      </c>
      <c r="E1737">
        <v>32032069</v>
      </c>
      <c r="F1737">
        <v>32822511</v>
      </c>
      <c r="G1737" t="s">
        <v>287</v>
      </c>
      <c r="H1737" s="2">
        <v>-24</v>
      </c>
      <c r="I1737" t="s">
        <v>108</v>
      </c>
      <c r="J1737" t="s">
        <v>474</v>
      </c>
    </row>
    <row r="1738" spans="1:10" x14ac:dyDescent="0.25">
      <c r="A1738">
        <v>35</v>
      </c>
      <c r="B1738" s="4">
        <v>43342</v>
      </c>
      <c r="C1738" t="s">
        <v>285</v>
      </c>
      <c r="D1738" t="s">
        <v>433</v>
      </c>
      <c r="E1738">
        <v>32025435</v>
      </c>
      <c r="F1738">
        <v>32813193</v>
      </c>
      <c r="G1738" t="s">
        <v>287</v>
      </c>
      <c r="H1738" s="2">
        <v>-33</v>
      </c>
      <c r="I1738" t="s">
        <v>104</v>
      </c>
      <c r="J1738" t="s">
        <v>426</v>
      </c>
    </row>
    <row r="1739" spans="1:10" x14ac:dyDescent="0.25">
      <c r="A1739">
        <v>35</v>
      </c>
      <c r="B1739" s="4">
        <v>43342</v>
      </c>
      <c r="C1739" t="s">
        <v>285</v>
      </c>
      <c r="D1739" t="s">
        <v>433</v>
      </c>
      <c r="E1739">
        <v>32033262</v>
      </c>
      <c r="F1739">
        <v>32824314</v>
      </c>
      <c r="G1739" t="s">
        <v>287</v>
      </c>
      <c r="H1739" s="2">
        <v>-33</v>
      </c>
      <c r="I1739" t="s">
        <v>252</v>
      </c>
      <c r="J1739" t="s">
        <v>570</v>
      </c>
    </row>
    <row r="1740" spans="1:10" x14ac:dyDescent="0.25">
      <c r="A1740">
        <v>35</v>
      </c>
      <c r="B1740" s="4">
        <v>43342</v>
      </c>
      <c r="C1740" t="s">
        <v>285</v>
      </c>
      <c r="D1740" t="s">
        <v>433</v>
      </c>
      <c r="E1740">
        <v>32033278</v>
      </c>
      <c r="F1740">
        <v>32824347</v>
      </c>
      <c r="G1740" t="s">
        <v>287</v>
      </c>
      <c r="H1740" s="2">
        <v>-33</v>
      </c>
      <c r="I1740" t="s">
        <v>252</v>
      </c>
      <c r="J1740" t="s">
        <v>570</v>
      </c>
    </row>
    <row r="1741" spans="1:10" x14ac:dyDescent="0.25">
      <c r="A1741">
        <v>35</v>
      </c>
      <c r="B1741" s="4">
        <v>43342</v>
      </c>
      <c r="C1741" t="s">
        <v>285</v>
      </c>
      <c r="D1741" t="s">
        <v>574</v>
      </c>
      <c r="E1741">
        <v>32033262</v>
      </c>
      <c r="F1741">
        <v>32824315</v>
      </c>
      <c r="G1741" t="s">
        <v>287</v>
      </c>
      <c r="H1741" s="2">
        <v>-33</v>
      </c>
      <c r="I1741" t="s">
        <v>252</v>
      </c>
      <c r="J1741" t="s">
        <v>570</v>
      </c>
    </row>
    <row r="1742" spans="1:10" x14ac:dyDescent="0.25">
      <c r="A1742">
        <v>35</v>
      </c>
      <c r="B1742" s="4">
        <v>43342</v>
      </c>
      <c r="C1742" t="s">
        <v>285</v>
      </c>
      <c r="D1742" t="s">
        <v>574</v>
      </c>
      <c r="E1742">
        <v>32033278</v>
      </c>
      <c r="F1742">
        <v>32824348</v>
      </c>
      <c r="G1742" t="s">
        <v>287</v>
      </c>
      <c r="H1742" s="2">
        <v>-33</v>
      </c>
      <c r="I1742" t="s">
        <v>252</v>
      </c>
      <c r="J1742" t="s">
        <v>570</v>
      </c>
    </row>
    <row r="1743" spans="1:10" x14ac:dyDescent="0.25">
      <c r="A1743">
        <v>35</v>
      </c>
      <c r="B1743" s="4">
        <v>43342</v>
      </c>
      <c r="C1743" t="s">
        <v>285</v>
      </c>
      <c r="D1743" t="s">
        <v>293</v>
      </c>
      <c r="E1743">
        <v>32031659</v>
      </c>
      <c r="F1743">
        <v>32821927</v>
      </c>
      <c r="G1743" t="s">
        <v>287</v>
      </c>
      <c r="H1743" s="2">
        <v>-33</v>
      </c>
      <c r="I1743" t="s">
        <v>223</v>
      </c>
      <c r="J1743" t="s">
        <v>671</v>
      </c>
    </row>
    <row r="1744" spans="1:10" x14ac:dyDescent="0.25">
      <c r="A1744">
        <v>35</v>
      </c>
      <c r="B1744" s="4">
        <v>43342</v>
      </c>
      <c r="C1744" t="s">
        <v>285</v>
      </c>
      <c r="D1744" t="s">
        <v>293</v>
      </c>
      <c r="E1744">
        <v>32031925</v>
      </c>
      <c r="F1744">
        <v>32822292</v>
      </c>
      <c r="G1744" t="s">
        <v>287</v>
      </c>
      <c r="H1744" s="2">
        <v>-33</v>
      </c>
      <c r="I1744" t="s">
        <v>201</v>
      </c>
      <c r="J1744" t="s">
        <v>333</v>
      </c>
    </row>
    <row r="1745" spans="1:10" x14ac:dyDescent="0.25">
      <c r="A1745">
        <v>35</v>
      </c>
      <c r="B1745" s="4">
        <v>43342</v>
      </c>
      <c r="C1745" t="s">
        <v>285</v>
      </c>
      <c r="D1745" t="s">
        <v>293</v>
      </c>
      <c r="E1745">
        <v>32033262</v>
      </c>
      <c r="F1745">
        <v>32824313</v>
      </c>
      <c r="G1745" t="s">
        <v>287</v>
      </c>
      <c r="H1745" s="2">
        <v>-33</v>
      </c>
      <c r="I1745" t="s">
        <v>252</v>
      </c>
      <c r="J1745" t="s">
        <v>570</v>
      </c>
    </row>
    <row r="1746" spans="1:10" x14ac:dyDescent="0.25">
      <c r="A1746">
        <v>35</v>
      </c>
      <c r="B1746" s="4">
        <v>43342</v>
      </c>
      <c r="C1746" t="s">
        <v>285</v>
      </c>
      <c r="D1746" t="s">
        <v>293</v>
      </c>
      <c r="E1746">
        <v>32033278</v>
      </c>
      <c r="F1746">
        <v>32824346</v>
      </c>
      <c r="G1746" t="s">
        <v>287</v>
      </c>
      <c r="H1746" s="2">
        <v>-33</v>
      </c>
      <c r="I1746" t="s">
        <v>252</v>
      </c>
      <c r="J1746" t="s">
        <v>570</v>
      </c>
    </row>
    <row r="1747" spans="1:10" x14ac:dyDescent="0.25">
      <c r="A1747">
        <v>35</v>
      </c>
      <c r="B1747" s="4">
        <v>43342</v>
      </c>
      <c r="C1747" t="s">
        <v>285</v>
      </c>
      <c r="D1747" t="s">
        <v>293</v>
      </c>
      <c r="E1747">
        <v>32033481</v>
      </c>
      <c r="F1747">
        <v>32824670</v>
      </c>
      <c r="G1747" t="s">
        <v>287</v>
      </c>
      <c r="H1747" s="2">
        <v>-33</v>
      </c>
      <c r="I1747" t="s">
        <v>114</v>
      </c>
      <c r="J1747" t="s">
        <v>417</v>
      </c>
    </row>
    <row r="1748" spans="1:10" x14ac:dyDescent="0.25">
      <c r="A1748">
        <v>35</v>
      </c>
      <c r="B1748" s="4">
        <v>43342</v>
      </c>
      <c r="C1748" t="s">
        <v>285</v>
      </c>
      <c r="D1748" t="s">
        <v>293</v>
      </c>
      <c r="E1748">
        <v>32033485</v>
      </c>
      <c r="F1748">
        <v>32824675</v>
      </c>
      <c r="G1748" t="s">
        <v>287</v>
      </c>
      <c r="H1748" s="2">
        <v>-33</v>
      </c>
      <c r="I1748" t="s">
        <v>114</v>
      </c>
      <c r="J1748" t="s">
        <v>417</v>
      </c>
    </row>
    <row r="1749" spans="1:10" x14ac:dyDescent="0.25">
      <c r="A1749">
        <v>35</v>
      </c>
      <c r="B1749" s="4">
        <v>43342</v>
      </c>
      <c r="C1749" t="s">
        <v>285</v>
      </c>
      <c r="D1749" t="s">
        <v>362</v>
      </c>
      <c r="E1749">
        <v>32033413</v>
      </c>
      <c r="F1749">
        <v>32824559</v>
      </c>
      <c r="G1749" t="s">
        <v>287</v>
      </c>
      <c r="H1749" s="2">
        <v>-49</v>
      </c>
      <c r="I1749" t="s">
        <v>151</v>
      </c>
      <c r="J1749" t="s">
        <v>473</v>
      </c>
    </row>
    <row r="1750" spans="1:10" x14ac:dyDescent="0.25">
      <c r="A1750">
        <v>35</v>
      </c>
      <c r="B1750" s="4">
        <v>43342</v>
      </c>
      <c r="C1750" t="s">
        <v>285</v>
      </c>
      <c r="D1750" t="s">
        <v>291</v>
      </c>
      <c r="E1750">
        <v>32031925</v>
      </c>
      <c r="F1750">
        <v>32822294</v>
      </c>
      <c r="G1750" t="s">
        <v>287</v>
      </c>
      <c r="H1750" s="2">
        <v>-7</v>
      </c>
      <c r="I1750" t="s">
        <v>201</v>
      </c>
      <c r="J1750" t="s">
        <v>333</v>
      </c>
    </row>
    <row r="1751" spans="1:10" x14ac:dyDescent="0.25">
      <c r="A1751">
        <v>35</v>
      </c>
      <c r="B1751" s="4">
        <v>43342</v>
      </c>
      <c r="C1751" t="s">
        <v>285</v>
      </c>
      <c r="D1751" t="s">
        <v>291</v>
      </c>
      <c r="E1751">
        <v>32032598</v>
      </c>
      <c r="F1751">
        <v>32823275</v>
      </c>
      <c r="G1751" t="s">
        <v>287</v>
      </c>
      <c r="H1751" s="2">
        <v>-7</v>
      </c>
      <c r="I1751" t="s">
        <v>205</v>
      </c>
      <c r="J1751" t="s">
        <v>435</v>
      </c>
    </row>
    <row r="1752" spans="1:10" x14ac:dyDescent="0.25">
      <c r="A1752">
        <v>35</v>
      </c>
      <c r="B1752" s="4">
        <v>43342</v>
      </c>
      <c r="C1752" t="s">
        <v>285</v>
      </c>
      <c r="D1752" t="s">
        <v>354</v>
      </c>
      <c r="E1752">
        <v>32025435</v>
      </c>
      <c r="F1752">
        <v>32813192</v>
      </c>
      <c r="G1752" t="s">
        <v>287</v>
      </c>
      <c r="H1752" s="2">
        <v>-1</v>
      </c>
      <c r="I1752" t="s">
        <v>104</v>
      </c>
      <c r="J1752" t="s">
        <v>426</v>
      </c>
    </row>
    <row r="1753" spans="1:10" x14ac:dyDescent="0.25">
      <c r="A1753">
        <v>35</v>
      </c>
      <c r="B1753" s="4">
        <v>43342</v>
      </c>
      <c r="C1753" t="s">
        <v>285</v>
      </c>
      <c r="D1753" t="s">
        <v>354</v>
      </c>
      <c r="E1753">
        <v>32031470</v>
      </c>
      <c r="F1753">
        <v>32821672</v>
      </c>
      <c r="G1753" t="s">
        <v>287</v>
      </c>
      <c r="H1753" s="2">
        <v>-1</v>
      </c>
      <c r="I1753" t="s">
        <v>210</v>
      </c>
      <c r="J1753" t="s">
        <v>670</v>
      </c>
    </row>
    <row r="1754" spans="1:10" x14ac:dyDescent="0.25">
      <c r="A1754">
        <v>35</v>
      </c>
      <c r="B1754" s="4">
        <v>43342</v>
      </c>
      <c r="C1754" t="s">
        <v>285</v>
      </c>
      <c r="D1754" t="s">
        <v>354</v>
      </c>
      <c r="E1754">
        <v>32031659</v>
      </c>
      <c r="F1754">
        <v>32821928</v>
      </c>
      <c r="G1754" t="s">
        <v>287</v>
      </c>
      <c r="H1754" s="2">
        <v>-1</v>
      </c>
      <c r="I1754" t="s">
        <v>223</v>
      </c>
      <c r="J1754" t="s">
        <v>671</v>
      </c>
    </row>
    <row r="1755" spans="1:10" x14ac:dyDescent="0.25">
      <c r="A1755">
        <v>35</v>
      </c>
      <c r="B1755" s="4">
        <v>43342</v>
      </c>
      <c r="C1755" t="s">
        <v>285</v>
      </c>
      <c r="D1755" t="s">
        <v>354</v>
      </c>
      <c r="E1755">
        <v>32031925</v>
      </c>
      <c r="F1755">
        <v>32822293</v>
      </c>
      <c r="G1755" t="s">
        <v>287</v>
      </c>
      <c r="H1755" s="2">
        <v>-1</v>
      </c>
      <c r="I1755" t="s">
        <v>201</v>
      </c>
      <c r="J1755" t="s">
        <v>333</v>
      </c>
    </row>
    <row r="1756" spans="1:10" x14ac:dyDescent="0.25">
      <c r="A1756">
        <v>35</v>
      </c>
      <c r="B1756" s="4">
        <v>43342</v>
      </c>
      <c r="C1756" t="s">
        <v>285</v>
      </c>
      <c r="D1756" t="s">
        <v>354</v>
      </c>
      <c r="E1756">
        <v>32033110</v>
      </c>
      <c r="F1756">
        <v>32824066</v>
      </c>
      <c r="G1756" t="s">
        <v>287</v>
      </c>
      <c r="H1756" s="2">
        <v>-1</v>
      </c>
      <c r="I1756" t="s">
        <v>256</v>
      </c>
      <c r="J1756" t="s">
        <v>297</v>
      </c>
    </row>
    <row r="1757" spans="1:10" x14ac:dyDescent="0.25">
      <c r="A1757">
        <v>35</v>
      </c>
      <c r="B1757" s="4">
        <v>43342</v>
      </c>
      <c r="C1757" t="s">
        <v>285</v>
      </c>
      <c r="D1757" t="s">
        <v>354</v>
      </c>
      <c r="E1757">
        <v>32033306</v>
      </c>
      <c r="F1757">
        <v>32824393</v>
      </c>
      <c r="G1757" t="s">
        <v>287</v>
      </c>
      <c r="H1757" s="2">
        <v>-1</v>
      </c>
      <c r="I1757" t="s">
        <v>212</v>
      </c>
      <c r="J1757" t="s">
        <v>453</v>
      </c>
    </row>
    <row r="1758" spans="1:10" x14ac:dyDescent="0.25">
      <c r="A1758">
        <v>35</v>
      </c>
      <c r="B1758" s="4">
        <v>43342</v>
      </c>
      <c r="C1758" t="s">
        <v>285</v>
      </c>
      <c r="D1758" t="s">
        <v>354</v>
      </c>
      <c r="E1758">
        <v>32033481</v>
      </c>
      <c r="F1758">
        <v>32824671</v>
      </c>
      <c r="G1758" t="s">
        <v>287</v>
      </c>
      <c r="H1758" s="2">
        <v>-1</v>
      </c>
      <c r="I1758" t="s">
        <v>114</v>
      </c>
      <c r="J1758" t="s">
        <v>417</v>
      </c>
    </row>
    <row r="1759" spans="1:10" x14ac:dyDescent="0.25">
      <c r="A1759">
        <v>35</v>
      </c>
      <c r="B1759" s="4">
        <v>43342</v>
      </c>
      <c r="C1759" t="s">
        <v>285</v>
      </c>
      <c r="D1759" t="s">
        <v>354</v>
      </c>
      <c r="E1759">
        <v>32033485</v>
      </c>
      <c r="F1759">
        <v>32824676</v>
      </c>
      <c r="G1759" t="s">
        <v>287</v>
      </c>
      <c r="H1759" s="2">
        <v>-1</v>
      </c>
      <c r="I1759" t="s">
        <v>114</v>
      </c>
      <c r="J1759" t="s">
        <v>417</v>
      </c>
    </row>
    <row r="1760" spans="1:10" x14ac:dyDescent="0.25">
      <c r="A1760">
        <v>35</v>
      </c>
      <c r="B1760" s="4">
        <v>43342</v>
      </c>
      <c r="C1760" t="s">
        <v>285</v>
      </c>
      <c r="D1760" t="s">
        <v>414</v>
      </c>
      <c r="E1760">
        <v>32032050</v>
      </c>
      <c r="F1760">
        <v>32822484</v>
      </c>
      <c r="G1760" t="s">
        <v>287</v>
      </c>
      <c r="H1760" s="2">
        <v>-4</v>
      </c>
      <c r="I1760" t="s">
        <v>151</v>
      </c>
      <c r="J1760" t="s">
        <v>351</v>
      </c>
    </row>
    <row r="1761" spans="1:10" x14ac:dyDescent="0.25">
      <c r="A1761">
        <v>35</v>
      </c>
      <c r="B1761" s="4">
        <v>43342</v>
      </c>
      <c r="C1761" t="s">
        <v>285</v>
      </c>
      <c r="D1761" t="s">
        <v>302</v>
      </c>
      <c r="E1761">
        <v>32033262</v>
      </c>
      <c r="F1761">
        <v>32824316</v>
      </c>
      <c r="G1761" t="s">
        <v>287</v>
      </c>
      <c r="H1761" s="2">
        <v>-165</v>
      </c>
      <c r="I1761" t="s">
        <v>252</v>
      </c>
      <c r="J1761" t="s">
        <v>570</v>
      </c>
    </row>
    <row r="1762" spans="1:10" x14ac:dyDescent="0.25">
      <c r="A1762">
        <v>35</v>
      </c>
      <c r="B1762" s="4">
        <v>43342</v>
      </c>
      <c r="C1762" t="s">
        <v>285</v>
      </c>
      <c r="D1762" t="s">
        <v>302</v>
      </c>
      <c r="E1762">
        <v>32033278</v>
      </c>
      <c r="F1762">
        <v>32824349</v>
      </c>
      <c r="G1762" t="s">
        <v>287</v>
      </c>
      <c r="H1762" s="2">
        <v>-165</v>
      </c>
      <c r="I1762" t="s">
        <v>252</v>
      </c>
      <c r="J1762" t="s">
        <v>570</v>
      </c>
    </row>
    <row r="1763" spans="1:10" x14ac:dyDescent="0.25">
      <c r="A1763">
        <v>35</v>
      </c>
      <c r="B1763" s="4">
        <v>43342</v>
      </c>
      <c r="C1763" t="s">
        <v>285</v>
      </c>
      <c r="D1763" t="s">
        <v>534</v>
      </c>
      <c r="E1763">
        <v>32031659</v>
      </c>
      <c r="F1763">
        <v>32821929</v>
      </c>
      <c r="G1763" t="s">
        <v>287</v>
      </c>
      <c r="H1763" s="2">
        <v>-37</v>
      </c>
      <c r="I1763" t="s">
        <v>223</v>
      </c>
      <c r="J1763" t="s">
        <v>671</v>
      </c>
    </row>
    <row r="1764" spans="1:10" x14ac:dyDescent="0.25">
      <c r="A1764">
        <v>35</v>
      </c>
      <c r="B1764" s="4">
        <v>43342</v>
      </c>
      <c r="C1764" t="s">
        <v>285</v>
      </c>
      <c r="D1764" t="s">
        <v>319</v>
      </c>
      <c r="E1764">
        <v>32033306</v>
      </c>
      <c r="F1764">
        <v>32824394</v>
      </c>
      <c r="G1764" t="s">
        <v>287</v>
      </c>
      <c r="H1764" s="2">
        <v>-20</v>
      </c>
      <c r="I1764" t="s">
        <v>212</v>
      </c>
      <c r="J1764" t="s">
        <v>453</v>
      </c>
    </row>
    <row r="1765" spans="1:10" x14ac:dyDescent="0.25">
      <c r="A1765">
        <v>35</v>
      </c>
      <c r="B1765" s="4">
        <v>43342</v>
      </c>
      <c r="C1765" t="s">
        <v>592</v>
      </c>
      <c r="D1765" t="s">
        <v>593</v>
      </c>
      <c r="E1765">
        <v>32032678</v>
      </c>
      <c r="F1765">
        <v>32823397</v>
      </c>
      <c r="G1765" t="s">
        <v>287</v>
      </c>
      <c r="H1765" s="2">
        <v>-27</v>
      </c>
      <c r="I1765" t="s">
        <v>256</v>
      </c>
      <c r="J1765" t="s">
        <v>297</v>
      </c>
    </row>
    <row r="1766" spans="1:10" x14ac:dyDescent="0.25">
      <c r="A1766">
        <v>35</v>
      </c>
      <c r="B1766" s="4">
        <v>43342</v>
      </c>
      <c r="C1766" t="s">
        <v>523</v>
      </c>
      <c r="D1766" t="s">
        <v>524</v>
      </c>
      <c r="E1766">
        <v>32032050</v>
      </c>
      <c r="F1766">
        <v>32822485</v>
      </c>
      <c r="G1766" t="s">
        <v>287</v>
      </c>
      <c r="H1766" s="2">
        <v>-0.75</v>
      </c>
      <c r="I1766" t="s">
        <v>151</v>
      </c>
      <c r="J1766" t="s">
        <v>351</v>
      </c>
    </row>
    <row r="1767" spans="1:10" x14ac:dyDescent="0.25">
      <c r="A1767">
        <v>36</v>
      </c>
      <c r="B1767" s="4">
        <v>43349</v>
      </c>
      <c r="C1767" t="s">
        <v>304</v>
      </c>
      <c r="D1767" t="s">
        <v>605</v>
      </c>
      <c r="E1767">
        <v>32060249</v>
      </c>
      <c r="F1767">
        <v>32864082</v>
      </c>
      <c r="G1767" t="s">
        <v>287</v>
      </c>
      <c r="H1767" s="2">
        <v>-51</v>
      </c>
      <c r="I1767" t="s">
        <v>151</v>
      </c>
      <c r="J1767" t="s">
        <v>493</v>
      </c>
    </row>
    <row r="1768" spans="1:10" x14ac:dyDescent="0.25">
      <c r="A1768">
        <v>36</v>
      </c>
      <c r="B1768" s="4">
        <v>43349</v>
      </c>
      <c r="C1768" t="s">
        <v>304</v>
      </c>
      <c r="D1768" t="s">
        <v>356</v>
      </c>
      <c r="E1768">
        <v>31290979</v>
      </c>
      <c r="F1768">
        <v>31815040</v>
      </c>
      <c r="G1768" t="s">
        <v>287</v>
      </c>
      <c r="H1768" s="2">
        <v>-71</v>
      </c>
      <c r="I1768" t="s">
        <v>151</v>
      </c>
      <c r="J1768" s="5" t="s">
        <v>351</v>
      </c>
    </row>
    <row r="1769" spans="1:10" x14ac:dyDescent="0.25">
      <c r="A1769">
        <v>35</v>
      </c>
      <c r="B1769" s="4">
        <v>43342</v>
      </c>
      <c r="C1769" t="s">
        <v>304</v>
      </c>
      <c r="D1769" t="s">
        <v>672</v>
      </c>
      <c r="E1769">
        <v>32032369</v>
      </c>
      <c r="F1769">
        <v>32822938</v>
      </c>
      <c r="G1769" t="s">
        <v>287</v>
      </c>
      <c r="H1769" s="2">
        <v>-142</v>
      </c>
      <c r="I1769" t="s">
        <v>112</v>
      </c>
      <c r="J1769" t="s">
        <v>566</v>
      </c>
    </row>
    <row r="1770" spans="1:10" x14ac:dyDescent="0.25">
      <c r="A1770">
        <v>36</v>
      </c>
      <c r="B1770" s="4">
        <v>43349</v>
      </c>
      <c r="C1770" t="s">
        <v>304</v>
      </c>
      <c r="D1770" t="s">
        <v>356</v>
      </c>
      <c r="E1770">
        <v>31345752</v>
      </c>
      <c r="F1770">
        <v>31906298</v>
      </c>
      <c r="G1770" t="s">
        <v>287</v>
      </c>
      <c r="H1770" s="2">
        <v>-71</v>
      </c>
      <c r="I1770" t="s">
        <v>151</v>
      </c>
      <c r="J1770" s="5" t="s">
        <v>351</v>
      </c>
    </row>
    <row r="1771" spans="1:10" x14ac:dyDescent="0.25">
      <c r="A1771">
        <v>36</v>
      </c>
      <c r="B1771" s="4">
        <v>43349</v>
      </c>
      <c r="C1771" t="s">
        <v>304</v>
      </c>
      <c r="D1771" t="s">
        <v>356</v>
      </c>
      <c r="E1771">
        <v>31409266</v>
      </c>
      <c r="F1771">
        <v>32007475</v>
      </c>
      <c r="G1771" t="s">
        <v>287</v>
      </c>
      <c r="H1771" s="2">
        <v>-71</v>
      </c>
      <c r="I1771" t="s">
        <v>151</v>
      </c>
      <c r="J1771" s="5" t="s">
        <v>351</v>
      </c>
    </row>
    <row r="1772" spans="1:10" x14ac:dyDescent="0.25">
      <c r="A1772">
        <v>35</v>
      </c>
      <c r="B1772" s="4">
        <v>43343</v>
      </c>
      <c r="C1772" t="s">
        <v>285</v>
      </c>
      <c r="D1772" t="s">
        <v>340</v>
      </c>
      <c r="E1772">
        <v>32038876</v>
      </c>
      <c r="F1772">
        <v>32833130</v>
      </c>
      <c r="G1772" t="s">
        <v>287</v>
      </c>
      <c r="H1772" s="2">
        <v>-11</v>
      </c>
      <c r="I1772" t="s">
        <v>249</v>
      </c>
      <c r="J1772" t="s">
        <v>411</v>
      </c>
    </row>
    <row r="1773" spans="1:10" x14ac:dyDescent="0.25">
      <c r="A1773">
        <v>35</v>
      </c>
      <c r="B1773" s="4">
        <v>43343</v>
      </c>
      <c r="C1773" t="s">
        <v>285</v>
      </c>
      <c r="D1773" t="s">
        <v>340</v>
      </c>
      <c r="E1773">
        <v>32039855</v>
      </c>
      <c r="F1773">
        <v>32834756</v>
      </c>
      <c r="G1773" t="s">
        <v>287</v>
      </c>
      <c r="H1773" s="2">
        <v>-11</v>
      </c>
      <c r="I1773" t="s">
        <v>275</v>
      </c>
      <c r="J1773" t="s">
        <v>450</v>
      </c>
    </row>
    <row r="1774" spans="1:10" x14ac:dyDescent="0.25">
      <c r="A1774">
        <v>35</v>
      </c>
      <c r="B1774" s="4">
        <v>43343</v>
      </c>
      <c r="C1774" t="s">
        <v>285</v>
      </c>
      <c r="D1774" t="s">
        <v>340</v>
      </c>
      <c r="E1774">
        <v>32040139</v>
      </c>
      <c r="F1774">
        <v>32835256</v>
      </c>
      <c r="G1774" t="s">
        <v>287</v>
      </c>
      <c r="H1774" s="2">
        <v>-11</v>
      </c>
      <c r="I1774" t="s">
        <v>274</v>
      </c>
      <c r="J1774" t="s">
        <v>555</v>
      </c>
    </row>
    <row r="1775" spans="1:10" x14ac:dyDescent="0.25">
      <c r="A1775">
        <v>35</v>
      </c>
      <c r="B1775" s="4">
        <v>43343</v>
      </c>
      <c r="C1775" t="s">
        <v>285</v>
      </c>
      <c r="D1775" t="s">
        <v>321</v>
      </c>
      <c r="E1775">
        <v>32033981</v>
      </c>
      <c r="F1775">
        <v>32825454</v>
      </c>
      <c r="G1775" t="s">
        <v>287</v>
      </c>
      <c r="H1775" s="2">
        <v>-6</v>
      </c>
      <c r="I1775" t="s">
        <v>224</v>
      </c>
      <c r="J1775" t="s">
        <v>394</v>
      </c>
    </row>
    <row r="1776" spans="1:10" x14ac:dyDescent="0.25">
      <c r="A1776">
        <v>35</v>
      </c>
      <c r="B1776" s="4">
        <v>43343</v>
      </c>
      <c r="C1776" t="s">
        <v>285</v>
      </c>
      <c r="D1776" t="s">
        <v>321</v>
      </c>
      <c r="E1776">
        <v>32036018</v>
      </c>
      <c r="F1776">
        <v>32828602</v>
      </c>
      <c r="G1776" t="s">
        <v>287</v>
      </c>
      <c r="H1776" s="2">
        <v>-6</v>
      </c>
      <c r="I1776" t="s">
        <v>275</v>
      </c>
      <c r="J1776" t="s">
        <v>450</v>
      </c>
    </row>
    <row r="1777" spans="1:10" x14ac:dyDescent="0.25">
      <c r="A1777">
        <v>35</v>
      </c>
      <c r="B1777" s="4">
        <v>43343</v>
      </c>
      <c r="C1777" t="s">
        <v>285</v>
      </c>
      <c r="D1777" t="s">
        <v>295</v>
      </c>
      <c r="E1777">
        <v>32035544</v>
      </c>
      <c r="F1777">
        <v>32827866</v>
      </c>
      <c r="G1777" t="s">
        <v>287</v>
      </c>
      <c r="H1777" s="2">
        <v>-40</v>
      </c>
      <c r="I1777" t="s">
        <v>262</v>
      </c>
      <c r="J1777" t="s">
        <v>323</v>
      </c>
    </row>
    <row r="1778" spans="1:10" x14ac:dyDescent="0.25">
      <c r="A1778">
        <v>35</v>
      </c>
      <c r="B1778" s="4">
        <v>43343</v>
      </c>
      <c r="C1778" t="s">
        <v>285</v>
      </c>
      <c r="D1778" t="s">
        <v>326</v>
      </c>
      <c r="E1778">
        <v>32034338</v>
      </c>
      <c r="F1778">
        <v>32826008</v>
      </c>
      <c r="G1778" t="s">
        <v>287</v>
      </c>
      <c r="H1778" s="2">
        <v>-20</v>
      </c>
      <c r="I1778" t="s">
        <v>256</v>
      </c>
      <c r="J1778" t="s">
        <v>361</v>
      </c>
    </row>
    <row r="1779" spans="1:10" x14ac:dyDescent="0.25">
      <c r="A1779">
        <v>35</v>
      </c>
      <c r="B1779" s="4">
        <v>43343</v>
      </c>
      <c r="C1779" t="s">
        <v>285</v>
      </c>
      <c r="D1779" t="s">
        <v>326</v>
      </c>
      <c r="E1779">
        <v>32038505</v>
      </c>
      <c r="F1779">
        <v>32832555</v>
      </c>
      <c r="G1779" t="s">
        <v>287</v>
      </c>
      <c r="H1779" s="2">
        <v>-20</v>
      </c>
      <c r="I1779" t="s">
        <v>117</v>
      </c>
      <c r="J1779" t="s">
        <v>472</v>
      </c>
    </row>
    <row r="1780" spans="1:10" x14ac:dyDescent="0.25">
      <c r="A1780">
        <v>35</v>
      </c>
      <c r="B1780" s="4">
        <v>43343</v>
      </c>
      <c r="C1780" t="s">
        <v>285</v>
      </c>
      <c r="D1780" t="s">
        <v>326</v>
      </c>
      <c r="E1780">
        <v>32039073</v>
      </c>
      <c r="F1780">
        <v>32833475</v>
      </c>
      <c r="G1780" t="s">
        <v>287</v>
      </c>
      <c r="H1780" s="2">
        <v>-20</v>
      </c>
      <c r="I1780" t="s">
        <v>212</v>
      </c>
      <c r="J1780" t="s">
        <v>453</v>
      </c>
    </row>
    <row r="1781" spans="1:10" x14ac:dyDescent="0.25">
      <c r="A1781">
        <v>35</v>
      </c>
      <c r="B1781" s="4">
        <v>43343</v>
      </c>
      <c r="C1781" t="s">
        <v>285</v>
      </c>
      <c r="D1781" t="s">
        <v>334</v>
      </c>
      <c r="E1781">
        <v>32034289</v>
      </c>
      <c r="F1781">
        <v>32825929</v>
      </c>
      <c r="G1781" t="s">
        <v>287</v>
      </c>
      <c r="H1781" s="2">
        <v>-49</v>
      </c>
      <c r="I1781" t="s">
        <v>237</v>
      </c>
      <c r="J1781" t="s">
        <v>385</v>
      </c>
    </row>
    <row r="1782" spans="1:10" x14ac:dyDescent="0.25">
      <c r="A1782">
        <v>35</v>
      </c>
      <c r="B1782" s="4">
        <v>43343</v>
      </c>
      <c r="C1782" t="s">
        <v>285</v>
      </c>
      <c r="D1782" t="s">
        <v>359</v>
      </c>
      <c r="E1782">
        <v>32035949</v>
      </c>
      <c r="F1782">
        <v>32828502</v>
      </c>
      <c r="G1782" t="s">
        <v>287</v>
      </c>
      <c r="H1782" s="2">
        <v>-11</v>
      </c>
      <c r="I1782" t="s">
        <v>103</v>
      </c>
      <c r="J1782" t="s">
        <v>475</v>
      </c>
    </row>
    <row r="1783" spans="1:10" x14ac:dyDescent="0.25">
      <c r="A1783">
        <v>35</v>
      </c>
      <c r="B1783" s="4">
        <v>43343</v>
      </c>
      <c r="C1783" t="s">
        <v>285</v>
      </c>
      <c r="D1783" t="s">
        <v>433</v>
      </c>
      <c r="E1783">
        <v>32039816</v>
      </c>
      <c r="F1783">
        <v>32834689</v>
      </c>
      <c r="G1783" t="s">
        <v>287</v>
      </c>
      <c r="H1783" s="2">
        <v>-33</v>
      </c>
      <c r="I1783" t="s">
        <v>115</v>
      </c>
      <c r="J1783" t="s">
        <v>463</v>
      </c>
    </row>
    <row r="1784" spans="1:10" x14ac:dyDescent="0.25">
      <c r="A1784">
        <v>35</v>
      </c>
      <c r="B1784" s="4">
        <v>43343</v>
      </c>
      <c r="C1784" t="s">
        <v>285</v>
      </c>
      <c r="D1784" t="s">
        <v>293</v>
      </c>
      <c r="E1784">
        <v>32034517</v>
      </c>
      <c r="F1784">
        <v>32826282</v>
      </c>
      <c r="G1784" t="s">
        <v>287</v>
      </c>
      <c r="H1784" s="2">
        <v>-33</v>
      </c>
      <c r="I1784" t="s">
        <v>200</v>
      </c>
      <c r="J1784" t="s">
        <v>468</v>
      </c>
    </row>
    <row r="1785" spans="1:10" x14ac:dyDescent="0.25">
      <c r="A1785">
        <v>35</v>
      </c>
      <c r="B1785" s="4">
        <v>43343</v>
      </c>
      <c r="C1785" t="s">
        <v>285</v>
      </c>
      <c r="D1785" t="s">
        <v>293</v>
      </c>
      <c r="E1785">
        <v>32034873</v>
      </c>
      <c r="F1785">
        <v>32826846</v>
      </c>
      <c r="G1785" t="s">
        <v>287</v>
      </c>
      <c r="H1785" s="2">
        <v>-33</v>
      </c>
      <c r="I1785" t="s">
        <v>210</v>
      </c>
      <c r="J1785" t="s">
        <v>300</v>
      </c>
    </row>
    <row r="1786" spans="1:10" x14ac:dyDescent="0.25">
      <c r="A1786">
        <v>35</v>
      </c>
      <c r="B1786" s="4">
        <v>43343</v>
      </c>
      <c r="C1786" t="s">
        <v>285</v>
      </c>
      <c r="D1786" t="s">
        <v>293</v>
      </c>
      <c r="E1786">
        <v>32035874</v>
      </c>
      <c r="F1786">
        <v>32828374</v>
      </c>
      <c r="G1786" t="s">
        <v>287</v>
      </c>
      <c r="H1786" s="2">
        <v>-33</v>
      </c>
      <c r="I1786" t="s">
        <v>210</v>
      </c>
      <c r="J1786" t="s">
        <v>670</v>
      </c>
    </row>
    <row r="1787" spans="1:10" x14ac:dyDescent="0.25">
      <c r="A1787">
        <v>35</v>
      </c>
      <c r="B1787" s="4">
        <v>43343</v>
      </c>
      <c r="C1787" t="s">
        <v>285</v>
      </c>
      <c r="D1787" t="s">
        <v>293</v>
      </c>
      <c r="E1787">
        <v>32035911</v>
      </c>
      <c r="F1787">
        <v>32828444</v>
      </c>
      <c r="G1787" t="s">
        <v>287</v>
      </c>
      <c r="H1787" s="2">
        <v>-33</v>
      </c>
      <c r="I1787" t="s">
        <v>264</v>
      </c>
      <c r="J1787" t="s">
        <v>620</v>
      </c>
    </row>
    <row r="1788" spans="1:10" x14ac:dyDescent="0.25">
      <c r="A1788">
        <v>35</v>
      </c>
      <c r="B1788" s="4">
        <v>43343</v>
      </c>
      <c r="C1788" t="s">
        <v>285</v>
      </c>
      <c r="D1788" t="s">
        <v>293</v>
      </c>
      <c r="E1788">
        <v>32035966</v>
      </c>
      <c r="F1788">
        <v>32828528</v>
      </c>
      <c r="G1788" t="s">
        <v>287</v>
      </c>
      <c r="H1788" s="2">
        <v>-33</v>
      </c>
      <c r="I1788" t="s">
        <v>263</v>
      </c>
      <c r="J1788" t="s">
        <v>486</v>
      </c>
    </row>
    <row r="1789" spans="1:10" x14ac:dyDescent="0.25">
      <c r="A1789">
        <v>35</v>
      </c>
      <c r="B1789" s="4">
        <v>43343</v>
      </c>
      <c r="C1789" t="s">
        <v>285</v>
      </c>
      <c r="D1789" t="s">
        <v>293</v>
      </c>
      <c r="E1789">
        <v>32036241</v>
      </c>
      <c r="F1789">
        <v>32828935</v>
      </c>
      <c r="G1789" t="s">
        <v>287</v>
      </c>
      <c r="H1789" s="2">
        <v>-33</v>
      </c>
      <c r="I1789" t="s">
        <v>236</v>
      </c>
      <c r="J1789" t="s">
        <v>480</v>
      </c>
    </row>
    <row r="1790" spans="1:10" x14ac:dyDescent="0.25">
      <c r="A1790">
        <v>35</v>
      </c>
      <c r="B1790" s="4">
        <v>43343</v>
      </c>
      <c r="C1790" t="s">
        <v>285</v>
      </c>
      <c r="D1790" t="s">
        <v>293</v>
      </c>
      <c r="E1790">
        <v>32036379</v>
      </c>
      <c r="F1790">
        <v>32829158</v>
      </c>
      <c r="G1790" t="s">
        <v>287</v>
      </c>
      <c r="H1790" s="2">
        <v>-33</v>
      </c>
      <c r="I1790" t="s">
        <v>210</v>
      </c>
      <c r="J1790" t="s">
        <v>429</v>
      </c>
    </row>
    <row r="1791" spans="1:10" x14ac:dyDescent="0.25">
      <c r="A1791">
        <v>35</v>
      </c>
      <c r="B1791" s="4">
        <v>43343</v>
      </c>
      <c r="C1791" t="s">
        <v>285</v>
      </c>
      <c r="D1791" t="s">
        <v>293</v>
      </c>
      <c r="E1791">
        <v>32037103</v>
      </c>
      <c r="F1791">
        <v>32830297</v>
      </c>
      <c r="G1791" t="s">
        <v>287</v>
      </c>
      <c r="H1791" s="2">
        <v>-33</v>
      </c>
      <c r="I1791" t="s">
        <v>104</v>
      </c>
      <c r="J1791" t="s">
        <v>673</v>
      </c>
    </row>
    <row r="1792" spans="1:10" x14ac:dyDescent="0.25">
      <c r="A1792">
        <v>35</v>
      </c>
      <c r="B1792" s="4">
        <v>43343</v>
      </c>
      <c r="C1792" t="s">
        <v>285</v>
      </c>
      <c r="D1792" t="s">
        <v>293</v>
      </c>
      <c r="E1792">
        <v>32037368</v>
      </c>
      <c r="F1792">
        <v>32830736</v>
      </c>
      <c r="G1792" t="s">
        <v>287</v>
      </c>
      <c r="H1792" s="2">
        <v>-33</v>
      </c>
      <c r="I1792" t="s">
        <v>251</v>
      </c>
      <c r="J1792" t="s">
        <v>415</v>
      </c>
    </row>
    <row r="1793" spans="1:10" x14ac:dyDescent="0.25">
      <c r="A1793">
        <v>35</v>
      </c>
      <c r="B1793" s="4">
        <v>43343</v>
      </c>
      <c r="C1793" t="s">
        <v>285</v>
      </c>
      <c r="D1793" t="s">
        <v>293</v>
      </c>
      <c r="E1793">
        <v>32038325</v>
      </c>
      <c r="F1793">
        <v>32832272</v>
      </c>
      <c r="G1793" t="s">
        <v>287</v>
      </c>
      <c r="H1793" s="2">
        <v>-33</v>
      </c>
      <c r="I1793" t="s">
        <v>198</v>
      </c>
      <c r="J1793" t="s">
        <v>448</v>
      </c>
    </row>
    <row r="1794" spans="1:10" x14ac:dyDescent="0.25">
      <c r="A1794">
        <v>35</v>
      </c>
      <c r="B1794" s="4">
        <v>43343</v>
      </c>
      <c r="C1794" t="s">
        <v>285</v>
      </c>
      <c r="D1794" t="s">
        <v>293</v>
      </c>
      <c r="E1794">
        <v>32038770</v>
      </c>
      <c r="F1794">
        <v>32832970</v>
      </c>
      <c r="G1794" t="s">
        <v>287</v>
      </c>
      <c r="H1794" s="2">
        <v>-33</v>
      </c>
      <c r="I1794" t="s">
        <v>244</v>
      </c>
      <c r="J1794" t="s">
        <v>467</v>
      </c>
    </row>
    <row r="1795" spans="1:10" x14ac:dyDescent="0.25">
      <c r="A1795">
        <v>35</v>
      </c>
      <c r="B1795" s="4">
        <v>43343</v>
      </c>
      <c r="C1795" t="s">
        <v>285</v>
      </c>
      <c r="D1795" t="s">
        <v>293</v>
      </c>
      <c r="E1795">
        <v>32038892</v>
      </c>
      <c r="F1795">
        <v>32833166</v>
      </c>
      <c r="G1795" t="s">
        <v>287</v>
      </c>
      <c r="H1795" s="2">
        <v>-33</v>
      </c>
      <c r="I1795" t="s">
        <v>199</v>
      </c>
      <c r="J1795" t="s">
        <v>436</v>
      </c>
    </row>
    <row r="1796" spans="1:10" x14ac:dyDescent="0.25">
      <c r="A1796">
        <v>35</v>
      </c>
      <c r="B1796" s="4">
        <v>43343</v>
      </c>
      <c r="C1796" t="s">
        <v>285</v>
      </c>
      <c r="D1796" t="s">
        <v>293</v>
      </c>
      <c r="E1796">
        <v>32038945</v>
      </c>
      <c r="F1796">
        <v>32833260</v>
      </c>
      <c r="G1796" t="s">
        <v>287</v>
      </c>
      <c r="H1796" s="2">
        <v>-33</v>
      </c>
      <c r="I1796" t="s">
        <v>244</v>
      </c>
      <c r="J1796" t="s">
        <v>467</v>
      </c>
    </row>
    <row r="1797" spans="1:10" x14ac:dyDescent="0.25">
      <c r="A1797">
        <v>35</v>
      </c>
      <c r="B1797" s="4">
        <v>43343</v>
      </c>
      <c r="C1797" t="s">
        <v>285</v>
      </c>
      <c r="D1797" t="s">
        <v>293</v>
      </c>
      <c r="E1797">
        <v>32038957</v>
      </c>
      <c r="F1797">
        <v>32833279</v>
      </c>
      <c r="G1797" t="s">
        <v>287</v>
      </c>
      <c r="H1797" s="2">
        <v>-33</v>
      </c>
      <c r="I1797" t="s">
        <v>203</v>
      </c>
      <c r="J1797" t="s">
        <v>479</v>
      </c>
    </row>
    <row r="1798" spans="1:10" x14ac:dyDescent="0.25">
      <c r="A1798">
        <v>35</v>
      </c>
      <c r="B1798" s="4">
        <v>43343</v>
      </c>
      <c r="C1798" t="s">
        <v>285</v>
      </c>
      <c r="D1798" t="s">
        <v>293</v>
      </c>
      <c r="E1798">
        <v>32039816</v>
      </c>
      <c r="F1798">
        <v>32834688</v>
      </c>
      <c r="G1798" t="s">
        <v>287</v>
      </c>
      <c r="H1798" s="2">
        <v>-33</v>
      </c>
      <c r="I1798" t="s">
        <v>115</v>
      </c>
      <c r="J1798" t="s">
        <v>463</v>
      </c>
    </row>
    <row r="1799" spans="1:10" x14ac:dyDescent="0.25">
      <c r="A1799">
        <v>35</v>
      </c>
      <c r="B1799" s="4">
        <v>43343</v>
      </c>
      <c r="C1799" t="s">
        <v>285</v>
      </c>
      <c r="D1799" t="s">
        <v>293</v>
      </c>
      <c r="E1799">
        <v>32040071</v>
      </c>
      <c r="F1799">
        <v>32835132</v>
      </c>
      <c r="G1799" t="s">
        <v>287</v>
      </c>
      <c r="H1799" s="2">
        <v>-33</v>
      </c>
      <c r="I1799" t="s">
        <v>151</v>
      </c>
      <c r="J1799" t="s">
        <v>642</v>
      </c>
    </row>
    <row r="1800" spans="1:10" x14ac:dyDescent="0.25">
      <c r="A1800">
        <v>35</v>
      </c>
      <c r="B1800" s="4">
        <v>43343</v>
      </c>
      <c r="C1800" t="s">
        <v>285</v>
      </c>
      <c r="D1800" t="s">
        <v>330</v>
      </c>
      <c r="E1800">
        <v>32036456</v>
      </c>
      <c r="F1800">
        <v>32829276</v>
      </c>
      <c r="G1800" t="s">
        <v>287</v>
      </c>
      <c r="H1800" s="2">
        <v>-98</v>
      </c>
      <c r="I1800" t="s">
        <v>101</v>
      </c>
      <c r="J1800" t="s">
        <v>464</v>
      </c>
    </row>
    <row r="1801" spans="1:10" x14ac:dyDescent="0.25">
      <c r="A1801">
        <v>35</v>
      </c>
      <c r="B1801" s="4">
        <v>43343</v>
      </c>
      <c r="C1801" t="s">
        <v>285</v>
      </c>
      <c r="D1801" t="s">
        <v>291</v>
      </c>
      <c r="E1801">
        <v>32035966</v>
      </c>
      <c r="F1801">
        <v>32828529</v>
      </c>
      <c r="G1801" t="s">
        <v>287</v>
      </c>
      <c r="H1801" s="2">
        <v>-7</v>
      </c>
      <c r="I1801" t="s">
        <v>263</v>
      </c>
      <c r="J1801" t="s">
        <v>486</v>
      </c>
    </row>
    <row r="1802" spans="1:10" x14ac:dyDescent="0.25">
      <c r="A1802">
        <v>35</v>
      </c>
      <c r="B1802" s="4">
        <v>43343</v>
      </c>
      <c r="C1802" t="s">
        <v>285</v>
      </c>
      <c r="D1802" t="s">
        <v>291</v>
      </c>
      <c r="E1802">
        <v>32038629</v>
      </c>
      <c r="F1802">
        <v>32832751</v>
      </c>
      <c r="G1802" t="s">
        <v>287</v>
      </c>
      <c r="H1802" s="2">
        <v>-7</v>
      </c>
      <c r="I1802" t="s">
        <v>257</v>
      </c>
      <c r="J1802" t="s">
        <v>416</v>
      </c>
    </row>
    <row r="1803" spans="1:10" x14ac:dyDescent="0.25">
      <c r="A1803">
        <v>35</v>
      </c>
      <c r="B1803" s="4">
        <v>43343</v>
      </c>
      <c r="C1803" t="s">
        <v>285</v>
      </c>
      <c r="D1803" t="s">
        <v>291</v>
      </c>
      <c r="E1803">
        <v>32038892</v>
      </c>
      <c r="F1803">
        <v>32833168</v>
      </c>
      <c r="G1803" t="s">
        <v>287</v>
      </c>
      <c r="H1803" s="2">
        <v>-7</v>
      </c>
      <c r="I1803" t="s">
        <v>199</v>
      </c>
      <c r="J1803" t="s">
        <v>436</v>
      </c>
    </row>
    <row r="1804" spans="1:10" x14ac:dyDescent="0.25">
      <c r="A1804">
        <v>35</v>
      </c>
      <c r="B1804" s="4">
        <v>43343</v>
      </c>
      <c r="C1804" t="s">
        <v>285</v>
      </c>
      <c r="D1804" t="s">
        <v>354</v>
      </c>
      <c r="E1804">
        <v>32035798</v>
      </c>
      <c r="F1804">
        <v>32828258</v>
      </c>
      <c r="G1804" t="s">
        <v>287</v>
      </c>
      <c r="H1804" s="2">
        <v>-1</v>
      </c>
      <c r="I1804" t="s">
        <v>151</v>
      </c>
      <c r="J1804" t="s">
        <v>351</v>
      </c>
    </row>
    <row r="1805" spans="1:10" x14ac:dyDescent="0.25">
      <c r="A1805">
        <v>35</v>
      </c>
      <c r="B1805" s="4">
        <v>43343</v>
      </c>
      <c r="C1805" t="s">
        <v>285</v>
      </c>
      <c r="D1805" t="s">
        <v>354</v>
      </c>
      <c r="E1805">
        <v>32035874</v>
      </c>
      <c r="F1805">
        <v>32828375</v>
      </c>
      <c r="G1805" t="s">
        <v>287</v>
      </c>
      <c r="H1805" s="2">
        <v>-1</v>
      </c>
      <c r="I1805" t="s">
        <v>210</v>
      </c>
      <c r="J1805" t="s">
        <v>670</v>
      </c>
    </row>
    <row r="1806" spans="1:10" x14ac:dyDescent="0.25">
      <c r="A1806">
        <v>35</v>
      </c>
      <c r="B1806" s="4">
        <v>43343</v>
      </c>
      <c r="C1806" t="s">
        <v>285</v>
      </c>
      <c r="D1806" t="s">
        <v>354</v>
      </c>
      <c r="E1806">
        <v>32035911</v>
      </c>
      <c r="F1806">
        <v>32828445</v>
      </c>
      <c r="G1806" t="s">
        <v>287</v>
      </c>
      <c r="H1806" s="2">
        <v>-1</v>
      </c>
      <c r="I1806" t="s">
        <v>264</v>
      </c>
      <c r="J1806" t="s">
        <v>620</v>
      </c>
    </row>
    <row r="1807" spans="1:10" x14ac:dyDescent="0.25">
      <c r="A1807">
        <v>35</v>
      </c>
      <c r="B1807" s="4">
        <v>43343</v>
      </c>
      <c r="C1807" t="s">
        <v>285</v>
      </c>
      <c r="D1807" t="s">
        <v>354</v>
      </c>
      <c r="E1807">
        <v>32036208</v>
      </c>
      <c r="F1807">
        <v>32828889</v>
      </c>
      <c r="G1807" t="s">
        <v>287</v>
      </c>
      <c r="H1807" s="2">
        <v>-1</v>
      </c>
      <c r="I1807" t="s">
        <v>88</v>
      </c>
      <c r="J1807" t="s">
        <v>674</v>
      </c>
    </row>
    <row r="1808" spans="1:10" x14ac:dyDescent="0.25">
      <c r="A1808">
        <v>35</v>
      </c>
      <c r="B1808" s="4">
        <v>43343</v>
      </c>
      <c r="C1808" t="s">
        <v>285</v>
      </c>
      <c r="D1808" t="s">
        <v>354</v>
      </c>
      <c r="E1808">
        <v>32036241</v>
      </c>
      <c r="F1808">
        <v>32828936</v>
      </c>
      <c r="G1808" t="s">
        <v>287</v>
      </c>
      <c r="H1808" s="2">
        <v>-1</v>
      </c>
      <c r="I1808" t="s">
        <v>236</v>
      </c>
      <c r="J1808" t="s">
        <v>480</v>
      </c>
    </row>
    <row r="1809" spans="1:10" x14ac:dyDescent="0.25">
      <c r="A1809">
        <v>35</v>
      </c>
      <c r="B1809" s="4">
        <v>43343</v>
      </c>
      <c r="C1809" t="s">
        <v>285</v>
      </c>
      <c r="D1809" t="s">
        <v>354</v>
      </c>
      <c r="E1809">
        <v>32036379</v>
      </c>
      <c r="F1809">
        <v>32829159</v>
      </c>
      <c r="G1809" t="s">
        <v>287</v>
      </c>
      <c r="H1809" s="2">
        <v>-1</v>
      </c>
      <c r="I1809" t="s">
        <v>210</v>
      </c>
      <c r="J1809" t="s">
        <v>429</v>
      </c>
    </row>
    <row r="1810" spans="1:10" x14ac:dyDescent="0.25">
      <c r="A1810">
        <v>35</v>
      </c>
      <c r="B1810" s="4">
        <v>43343</v>
      </c>
      <c r="C1810" t="s">
        <v>285</v>
      </c>
      <c r="D1810" t="s">
        <v>354</v>
      </c>
      <c r="E1810">
        <v>32037368</v>
      </c>
      <c r="F1810">
        <v>32830735</v>
      </c>
      <c r="G1810" t="s">
        <v>287</v>
      </c>
      <c r="H1810" s="2">
        <v>-1</v>
      </c>
      <c r="I1810" t="s">
        <v>251</v>
      </c>
      <c r="J1810" t="s">
        <v>415</v>
      </c>
    </row>
    <row r="1811" spans="1:10" x14ac:dyDescent="0.25">
      <c r="A1811">
        <v>35</v>
      </c>
      <c r="B1811" s="4">
        <v>43343</v>
      </c>
      <c r="C1811" t="s">
        <v>285</v>
      </c>
      <c r="D1811" t="s">
        <v>354</v>
      </c>
      <c r="E1811">
        <v>32038770</v>
      </c>
      <c r="F1811">
        <v>32832972</v>
      </c>
      <c r="G1811" t="s">
        <v>287</v>
      </c>
      <c r="H1811" s="2">
        <v>-1</v>
      </c>
      <c r="I1811" t="s">
        <v>244</v>
      </c>
      <c r="J1811" t="s">
        <v>467</v>
      </c>
    </row>
    <row r="1812" spans="1:10" x14ac:dyDescent="0.25">
      <c r="A1812">
        <v>35</v>
      </c>
      <c r="B1812" s="4">
        <v>43343</v>
      </c>
      <c r="C1812" t="s">
        <v>285</v>
      </c>
      <c r="D1812" t="s">
        <v>354</v>
      </c>
      <c r="E1812">
        <v>32038892</v>
      </c>
      <c r="F1812">
        <v>32833167</v>
      </c>
      <c r="G1812" t="s">
        <v>287</v>
      </c>
      <c r="H1812" s="2">
        <v>-1</v>
      </c>
      <c r="I1812" t="s">
        <v>199</v>
      </c>
      <c r="J1812" t="s">
        <v>436</v>
      </c>
    </row>
    <row r="1813" spans="1:10" x14ac:dyDescent="0.25">
      <c r="A1813">
        <v>35</v>
      </c>
      <c r="B1813" s="4">
        <v>43343</v>
      </c>
      <c r="C1813" t="s">
        <v>285</v>
      </c>
      <c r="D1813" t="s">
        <v>354</v>
      </c>
      <c r="E1813">
        <v>32038957</v>
      </c>
      <c r="F1813">
        <v>32833280</v>
      </c>
      <c r="G1813" t="s">
        <v>287</v>
      </c>
      <c r="H1813" s="2">
        <v>-1</v>
      </c>
      <c r="I1813" t="s">
        <v>203</v>
      </c>
      <c r="J1813" t="s">
        <v>479</v>
      </c>
    </row>
    <row r="1814" spans="1:10" x14ac:dyDescent="0.25">
      <c r="A1814">
        <v>35</v>
      </c>
      <c r="B1814" s="4">
        <v>43343</v>
      </c>
      <c r="C1814" t="s">
        <v>285</v>
      </c>
      <c r="D1814" t="s">
        <v>354</v>
      </c>
      <c r="E1814">
        <v>32039816</v>
      </c>
      <c r="F1814">
        <v>32834690</v>
      </c>
      <c r="G1814" t="s">
        <v>287</v>
      </c>
      <c r="H1814" s="2">
        <v>-1</v>
      </c>
      <c r="I1814" t="s">
        <v>115</v>
      </c>
      <c r="J1814" t="s">
        <v>463</v>
      </c>
    </row>
    <row r="1815" spans="1:10" x14ac:dyDescent="0.25">
      <c r="A1815">
        <v>35</v>
      </c>
      <c r="B1815" s="4">
        <v>43343</v>
      </c>
      <c r="C1815" t="s">
        <v>285</v>
      </c>
      <c r="D1815" t="s">
        <v>393</v>
      </c>
      <c r="E1815">
        <v>32034800</v>
      </c>
      <c r="F1815">
        <v>32826742</v>
      </c>
      <c r="G1815" t="s">
        <v>287</v>
      </c>
      <c r="H1815" s="2">
        <v>-49</v>
      </c>
      <c r="I1815" t="s">
        <v>263</v>
      </c>
      <c r="J1815" t="s">
        <v>675</v>
      </c>
    </row>
    <row r="1816" spans="1:10" x14ac:dyDescent="0.25">
      <c r="A1816">
        <v>35</v>
      </c>
      <c r="B1816" s="4">
        <v>43343</v>
      </c>
      <c r="C1816" t="s">
        <v>285</v>
      </c>
      <c r="D1816" t="s">
        <v>302</v>
      </c>
      <c r="E1816">
        <v>32034823</v>
      </c>
      <c r="F1816">
        <v>32826779</v>
      </c>
      <c r="G1816" t="s">
        <v>287</v>
      </c>
      <c r="H1816" s="2">
        <v>-165</v>
      </c>
      <c r="I1816" t="s">
        <v>270</v>
      </c>
      <c r="J1816" t="s">
        <v>390</v>
      </c>
    </row>
    <row r="1817" spans="1:10" x14ac:dyDescent="0.25">
      <c r="A1817">
        <v>35</v>
      </c>
      <c r="B1817" s="4">
        <v>43343</v>
      </c>
      <c r="C1817" t="s">
        <v>285</v>
      </c>
      <c r="D1817" t="s">
        <v>302</v>
      </c>
      <c r="E1817">
        <v>32034861</v>
      </c>
      <c r="F1817">
        <v>32826830</v>
      </c>
      <c r="G1817" t="s">
        <v>287</v>
      </c>
      <c r="H1817" s="2">
        <v>-165</v>
      </c>
      <c r="I1817" t="s">
        <v>270</v>
      </c>
      <c r="J1817" t="s">
        <v>390</v>
      </c>
    </row>
    <row r="1818" spans="1:10" x14ac:dyDescent="0.25">
      <c r="A1818">
        <v>35</v>
      </c>
      <c r="B1818" s="4">
        <v>43343</v>
      </c>
      <c r="C1818" t="s">
        <v>285</v>
      </c>
      <c r="D1818" t="s">
        <v>302</v>
      </c>
      <c r="E1818">
        <v>32035344</v>
      </c>
      <c r="F1818">
        <v>32827579</v>
      </c>
      <c r="G1818" t="s">
        <v>287</v>
      </c>
      <c r="H1818" s="2">
        <v>-165</v>
      </c>
      <c r="I1818" t="s">
        <v>205</v>
      </c>
      <c r="J1818" t="s">
        <v>435</v>
      </c>
    </row>
    <row r="1819" spans="1:10" x14ac:dyDescent="0.25">
      <c r="A1819">
        <v>35</v>
      </c>
      <c r="B1819" s="4">
        <v>43343</v>
      </c>
      <c r="C1819" t="s">
        <v>285</v>
      </c>
      <c r="D1819" t="s">
        <v>302</v>
      </c>
      <c r="E1819">
        <v>32037340</v>
      </c>
      <c r="F1819">
        <v>32830693</v>
      </c>
      <c r="G1819" t="s">
        <v>287</v>
      </c>
      <c r="H1819" s="2">
        <v>-165</v>
      </c>
      <c r="I1819" t="s">
        <v>275</v>
      </c>
      <c r="J1819" t="s">
        <v>450</v>
      </c>
    </row>
    <row r="1820" spans="1:10" x14ac:dyDescent="0.25">
      <c r="A1820">
        <v>35</v>
      </c>
      <c r="B1820" s="4">
        <v>43343</v>
      </c>
      <c r="C1820" t="s">
        <v>285</v>
      </c>
      <c r="D1820" t="s">
        <v>302</v>
      </c>
      <c r="E1820">
        <v>32037870</v>
      </c>
      <c r="F1820">
        <v>32831534</v>
      </c>
      <c r="G1820" t="s">
        <v>287</v>
      </c>
      <c r="H1820" s="2">
        <v>-165</v>
      </c>
      <c r="I1820" t="s">
        <v>88</v>
      </c>
      <c r="J1820" t="s">
        <v>452</v>
      </c>
    </row>
    <row r="1821" spans="1:10" x14ac:dyDescent="0.25">
      <c r="A1821">
        <v>35</v>
      </c>
      <c r="B1821" s="4">
        <v>43343</v>
      </c>
      <c r="C1821" t="s">
        <v>285</v>
      </c>
      <c r="D1821" t="s">
        <v>302</v>
      </c>
      <c r="E1821">
        <v>32039094</v>
      </c>
      <c r="F1821">
        <v>32833507</v>
      </c>
      <c r="G1821" t="s">
        <v>287</v>
      </c>
      <c r="H1821" s="2">
        <v>-165</v>
      </c>
      <c r="I1821" t="s">
        <v>252</v>
      </c>
      <c r="J1821" t="s">
        <v>451</v>
      </c>
    </row>
    <row r="1822" spans="1:10" x14ac:dyDescent="0.25">
      <c r="A1822">
        <v>35</v>
      </c>
      <c r="B1822" s="4">
        <v>43343</v>
      </c>
      <c r="C1822" t="s">
        <v>285</v>
      </c>
      <c r="D1822" t="s">
        <v>302</v>
      </c>
      <c r="E1822">
        <v>32039664</v>
      </c>
      <c r="F1822">
        <v>32834441</v>
      </c>
      <c r="G1822" t="s">
        <v>287</v>
      </c>
      <c r="H1822" s="2">
        <v>-165</v>
      </c>
      <c r="I1822" t="s">
        <v>103</v>
      </c>
      <c r="J1822" t="s">
        <v>475</v>
      </c>
    </row>
    <row r="1823" spans="1:10" x14ac:dyDescent="0.25">
      <c r="A1823">
        <v>35</v>
      </c>
      <c r="B1823" s="4">
        <v>43343</v>
      </c>
      <c r="C1823" t="s">
        <v>285</v>
      </c>
      <c r="D1823" t="s">
        <v>302</v>
      </c>
      <c r="E1823">
        <v>32040074</v>
      </c>
      <c r="F1823">
        <v>32835136</v>
      </c>
      <c r="G1823" t="s">
        <v>287</v>
      </c>
      <c r="H1823" s="2">
        <v>-165</v>
      </c>
      <c r="I1823" t="s">
        <v>97</v>
      </c>
      <c r="J1823" t="s">
        <v>481</v>
      </c>
    </row>
    <row r="1824" spans="1:10" x14ac:dyDescent="0.25">
      <c r="A1824">
        <v>35</v>
      </c>
      <c r="B1824" s="4">
        <v>43343</v>
      </c>
      <c r="C1824" t="s">
        <v>285</v>
      </c>
      <c r="D1824" t="s">
        <v>302</v>
      </c>
      <c r="E1824">
        <v>32040404</v>
      </c>
      <c r="F1824">
        <v>32835693</v>
      </c>
      <c r="G1824" t="s">
        <v>287</v>
      </c>
      <c r="H1824" s="2">
        <v>-165</v>
      </c>
      <c r="I1824" t="s">
        <v>239</v>
      </c>
      <c r="J1824" t="s">
        <v>432</v>
      </c>
    </row>
    <row r="1825" spans="1:10" x14ac:dyDescent="0.25">
      <c r="A1825">
        <v>35</v>
      </c>
      <c r="B1825" s="4">
        <v>43343</v>
      </c>
      <c r="C1825" t="s">
        <v>285</v>
      </c>
      <c r="D1825" t="s">
        <v>289</v>
      </c>
      <c r="E1825">
        <v>32039402</v>
      </c>
      <c r="F1825">
        <v>32834025</v>
      </c>
      <c r="G1825" t="s">
        <v>287</v>
      </c>
      <c r="H1825" s="2">
        <v>-6</v>
      </c>
      <c r="I1825" t="s">
        <v>210</v>
      </c>
      <c r="J1825" t="s">
        <v>443</v>
      </c>
    </row>
    <row r="1826" spans="1:10" x14ac:dyDescent="0.25">
      <c r="A1826">
        <v>35</v>
      </c>
      <c r="B1826" s="4">
        <v>43343</v>
      </c>
      <c r="C1826" t="s">
        <v>285</v>
      </c>
      <c r="D1826" t="s">
        <v>289</v>
      </c>
      <c r="E1826">
        <v>32039402</v>
      </c>
      <c r="F1826">
        <v>32834026</v>
      </c>
      <c r="G1826" t="s">
        <v>287</v>
      </c>
      <c r="H1826" s="2">
        <v>-6</v>
      </c>
      <c r="I1826" t="s">
        <v>210</v>
      </c>
      <c r="J1826" t="s">
        <v>443</v>
      </c>
    </row>
    <row r="1827" spans="1:10" x14ac:dyDescent="0.25">
      <c r="A1827">
        <v>35</v>
      </c>
      <c r="B1827" s="4">
        <v>43343</v>
      </c>
      <c r="C1827" t="s">
        <v>285</v>
      </c>
      <c r="D1827" t="s">
        <v>289</v>
      </c>
      <c r="E1827">
        <v>32039402</v>
      </c>
      <c r="F1827">
        <v>32834027</v>
      </c>
      <c r="G1827" t="s">
        <v>287</v>
      </c>
      <c r="H1827" s="2">
        <v>-6</v>
      </c>
      <c r="I1827" t="s">
        <v>210</v>
      </c>
      <c r="J1827" t="s">
        <v>443</v>
      </c>
    </row>
    <row r="1828" spans="1:10" x14ac:dyDescent="0.25">
      <c r="A1828">
        <v>35</v>
      </c>
      <c r="B1828" s="4">
        <v>43343</v>
      </c>
      <c r="C1828" t="s">
        <v>285</v>
      </c>
      <c r="D1828" t="s">
        <v>290</v>
      </c>
      <c r="E1828">
        <v>32039887</v>
      </c>
      <c r="F1828">
        <v>32834817</v>
      </c>
      <c r="G1828" t="s">
        <v>287</v>
      </c>
      <c r="H1828" s="2">
        <v>-21</v>
      </c>
      <c r="I1828" t="s">
        <v>275</v>
      </c>
      <c r="J1828" t="s">
        <v>450</v>
      </c>
    </row>
    <row r="1829" spans="1:10" x14ac:dyDescent="0.25">
      <c r="A1829">
        <v>35</v>
      </c>
      <c r="B1829" s="4">
        <v>43343</v>
      </c>
      <c r="C1829" t="s">
        <v>285</v>
      </c>
      <c r="D1829" t="s">
        <v>319</v>
      </c>
      <c r="E1829">
        <v>32037103</v>
      </c>
      <c r="F1829">
        <v>32830298</v>
      </c>
      <c r="G1829" t="s">
        <v>287</v>
      </c>
      <c r="H1829" s="2">
        <v>-20</v>
      </c>
      <c r="I1829" t="s">
        <v>104</v>
      </c>
      <c r="J1829" t="s">
        <v>673</v>
      </c>
    </row>
    <row r="1830" spans="1:10" x14ac:dyDescent="0.25">
      <c r="A1830">
        <v>35</v>
      </c>
      <c r="B1830" s="4">
        <v>43343</v>
      </c>
      <c r="C1830" t="s">
        <v>285</v>
      </c>
      <c r="D1830" t="s">
        <v>319</v>
      </c>
      <c r="E1830">
        <v>32037870</v>
      </c>
      <c r="F1830">
        <v>32831536</v>
      </c>
      <c r="G1830" t="s">
        <v>287</v>
      </c>
      <c r="H1830" s="2">
        <v>-20</v>
      </c>
      <c r="I1830" t="s">
        <v>88</v>
      </c>
      <c r="J1830" t="s">
        <v>452</v>
      </c>
    </row>
    <row r="1831" spans="1:10" x14ac:dyDescent="0.25">
      <c r="A1831">
        <v>35</v>
      </c>
      <c r="B1831" s="4">
        <v>43343</v>
      </c>
      <c r="C1831" t="s">
        <v>285</v>
      </c>
      <c r="D1831" t="s">
        <v>319</v>
      </c>
      <c r="E1831">
        <v>32038945</v>
      </c>
      <c r="F1831">
        <v>32833261</v>
      </c>
      <c r="G1831" t="s">
        <v>287</v>
      </c>
      <c r="H1831" s="2">
        <v>-20</v>
      </c>
      <c r="I1831" t="s">
        <v>244</v>
      </c>
      <c r="J1831" t="s">
        <v>467</v>
      </c>
    </row>
    <row r="1832" spans="1:10" x14ac:dyDescent="0.25">
      <c r="A1832">
        <v>35</v>
      </c>
      <c r="B1832" s="4">
        <v>43343</v>
      </c>
      <c r="C1832" t="s">
        <v>285</v>
      </c>
      <c r="D1832" t="s">
        <v>319</v>
      </c>
      <c r="E1832">
        <v>32038957</v>
      </c>
      <c r="F1832">
        <v>32833281</v>
      </c>
      <c r="G1832" t="s">
        <v>287</v>
      </c>
      <c r="H1832" s="2">
        <v>-20</v>
      </c>
      <c r="I1832" t="s">
        <v>203</v>
      </c>
      <c r="J1832" t="s">
        <v>479</v>
      </c>
    </row>
    <row r="1833" spans="1:10" x14ac:dyDescent="0.25">
      <c r="A1833">
        <v>35</v>
      </c>
      <c r="B1833" s="4">
        <v>43343</v>
      </c>
      <c r="C1833" t="s">
        <v>285</v>
      </c>
      <c r="D1833" t="s">
        <v>511</v>
      </c>
      <c r="E1833">
        <v>32036379</v>
      </c>
      <c r="F1833">
        <v>32829160</v>
      </c>
      <c r="G1833" t="s">
        <v>287</v>
      </c>
      <c r="H1833" s="2">
        <v>-61</v>
      </c>
      <c r="I1833" t="s">
        <v>210</v>
      </c>
      <c r="J1833" t="s">
        <v>429</v>
      </c>
    </row>
    <row r="1834" spans="1:10" x14ac:dyDescent="0.25">
      <c r="A1834">
        <v>35</v>
      </c>
      <c r="B1834" s="4">
        <v>43343</v>
      </c>
      <c r="C1834" t="s">
        <v>285</v>
      </c>
      <c r="D1834" t="s">
        <v>511</v>
      </c>
      <c r="E1834">
        <v>32038353</v>
      </c>
      <c r="F1834">
        <v>32832315</v>
      </c>
      <c r="G1834" t="s">
        <v>287</v>
      </c>
      <c r="H1834" s="2">
        <v>-61</v>
      </c>
      <c r="I1834" t="s">
        <v>210</v>
      </c>
      <c r="J1834" t="s">
        <v>656</v>
      </c>
    </row>
    <row r="1835" spans="1:10" x14ac:dyDescent="0.25">
      <c r="A1835">
        <v>35</v>
      </c>
      <c r="B1835" s="4">
        <v>43343</v>
      </c>
      <c r="C1835" t="s">
        <v>285</v>
      </c>
      <c r="D1835" t="s">
        <v>511</v>
      </c>
      <c r="E1835">
        <v>32038770</v>
      </c>
      <c r="F1835">
        <v>32832971</v>
      </c>
      <c r="G1835" t="s">
        <v>287</v>
      </c>
      <c r="H1835" s="2">
        <v>-61</v>
      </c>
      <c r="I1835" t="s">
        <v>244</v>
      </c>
      <c r="J1835" t="s">
        <v>467</v>
      </c>
    </row>
    <row r="1836" spans="1:10" x14ac:dyDescent="0.25">
      <c r="A1836">
        <v>35</v>
      </c>
      <c r="B1836" s="4">
        <v>43343</v>
      </c>
      <c r="C1836" t="s">
        <v>592</v>
      </c>
      <c r="D1836" t="s">
        <v>593</v>
      </c>
      <c r="E1836">
        <v>32035195</v>
      </c>
      <c r="F1836">
        <v>32827344</v>
      </c>
      <c r="G1836" t="s">
        <v>287</v>
      </c>
      <c r="H1836" s="2">
        <v>-27</v>
      </c>
      <c r="I1836" t="s">
        <v>224</v>
      </c>
      <c r="J1836" t="s">
        <v>395</v>
      </c>
    </row>
    <row r="1837" spans="1:10" x14ac:dyDescent="0.25">
      <c r="A1837">
        <v>35</v>
      </c>
      <c r="B1837" s="4">
        <v>43343</v>
      </c>
      <c r="C1837" t="s">
        <v>592</v>
      </c>
      <c r="D1837" t="s">
        <v>593</v>
      </c>
      <c r="E1837">
        <v>32035802</v>
      </c>
      <c r="F1837">
        <v>32828262</v>
      </c>
      <c r="G1837" t="s">
        <v>287</v>
      </c>
      <c r="H1837" s="2">
        <v>-27</v>
      </c>
      <c r="I1837" t="s">
        <v>256</v>
      </c>
      <c r="J1837" t="s">
        <v>297</v>
      </c>
    </row>
    <row r="1838" spans="1:10" x14ac:dyDescent="0.25">
      <c r="A1838">
        <v>35</v>
      </c>
      <c r="B1838" s="4">
        <v>43343</v>
      </c>
      <c r="C1838" t="s">
        <v>592</v>
      </c>
      <c r="D1838" t="s">
        <v>593</v>
      </c>
      <c r="E1838">
        <v>32035874</v>
      </c>
      <c r="F1838">
        <v>32828376</v>
      </c>
      <c r="G1838" t="s">
        <v>287</v>
      </c>
      <c r="H1838" s="2">
        <v>-27</v>
      </c>
      <c r="I1838" t="s">
        <v>210</v>
      </c>
      <c r="J1838" t="s">
        <v>670</v>
      </c>
    </row>
    <row r="1839" spans="1:10" x14ac:dyDescent="0.25">
      <c r="A1839">
        <v>35</v>
      </c>
      <c r="B1839" s="4">
        <v>43343</v>
      </c>
      <c r="C1839" t="s">
        <v>592</v>
      </c>
      <c r="D1839" t="s">
        <v>593</v>
      </c>
      <c r="E1839">
        <v>32036208</v>
      </c>
      <c r="F1839">
        <v>32828890</v>
      </c>
      <c r="G1839" t="s">
        <v>287</v>
      </c>
      <c r="H1839" s="2">
        <v>-27</v>
      </c>
      <c r="I1839" t="s">
        <v>88</v>
      </c>
      <c r="J1839" t="s">
        <v>674</v>
      </c>
    </row>
    <row r="1840" spans="1:10" x14ac:dyDescent="0.25">
      <c r="A1840">
        <v>35</v>
      </c>
      <c r="B1840" s="4">
        <v>43343</v>
      </c>
      <c r="C1840" t="s">
        <v>592</v>
      </c>
      <c r="D1840" t="s">
        <v>593</v>
      </c>
      <c r="E1840">
        <v>32036379</v>
      </c>
      <c r="F1840">
        <v>32829157</v>
      </c>
      <c r="G1840" t="s">
        <v>287</v>
      </c>
      <c r="H1840" s="2">
        <v>-27</v>
      </c>
      <c r="I1840" t="s">
        <v>210</v>
      </c>
      <c r="J1840" t="s">
        <v>429</v>
      </c>
    </row>
    <row r="1841" spans="1:10" x14ac:dyDescent="0.25">
      <c r="A1841">
        <v>35</v>
      </c>
      <c r="B1841" s="4">
        <v>43343</v>
      </c>
      <c r="C1841" t="s">
        <v>592</v>
      </c>
      <c r="D1841" t="s">
        <v>593</v>
      </c>
      <c r="E1841">
        <v>32037368</v>
      </c>
      <c r="F1841">
        <v>32830737</v>
      </c>
      <c r="G1841" t="s">
        <v>287</v>
      </c>
      <c r="H1841" s="2">
        <v>-27</v>
      </c>
      <c r="I1841" t="s">
        <v>251</v>
      </c>
      <c r="J1841" t="s">
        <v>415</v>
      </c>
    </row>
    <row r="1842" spans="1:10" x14ac:dyDescent="0.25">
      <c r="A1842">
        <v>35</v>
      </c>
      <c r="B1842" s="4">
        <v>43343</v>
      </c>
      <c r="C1842" t="s">
        <v>592</v>
      </c>
      <c r="D1842" t="s">
        <v>593</v>
      </c>
      <c r="E1842">
        <v>32037368</v>
      </c>
      <c r="F1842">
        <v>32830739</v>
      </c>
      <c r="G1842" t="s">
        <v>287</v>
      </c>
      <c r="H1842" s="2">
        <v>-27</v>
      </c>
      <c r="I1842" t="s">
        <v>251</v>
      </c>
      <c r="J1842" t="s">
        <v>415</v>
      </c>
    </row>
    <row r="1843" spans="1:10" x14ac:dyDescent="0.25">
      <c r="A1843">
        <v>35</v>
      </c>
      <c r="B1843" s="4">
        <v>43343</v>
      </c>
      <c r="C1843" t="s">
        <v>592</v>
      </c>
      <c r="D1843" t="s">
        <v>593</v>
      </c>
      <c r="E1843">
        <v>32037976</v>
      </c>
      <c r="F1843">
        <v>32831692</v>
      </c>
      <c r="G1843" t="s">
        <v>287</v>
      </c>
      <c r="H1843" s="2">
        <v>-27</v>
      </c>
      <c r="I1843" t="s">
        <v>244</v>
      </c>
      <c r="J1843" t="s">
        <v>467</v>
      </c>
    </row>
    <row r="1844" spans="1:10" x14ac:dyDescent="0.25">
      <c r="A1844">
        <v>35</v>
      </c>
      <c r="B1844" s="4">
        <v>43343</v>
      </c>
      <c r="C1844" t="s">
        <v>592</v>
      </c>
      <c r="D1844" t="s">
        <v>593</v>
      </c>
      <c r="E1844">
        <v>32038734</v>
      </c>
      <c r="F1844">
        <v>32832912</v>
      </c>
      <c r="G1844" t="s">
        <v>287</v>
      </c>
      <c r="H1844" s="2">
        <v>-27</v>
      </c>
      <c r="I1844" t="s">
        <v>611</v>
      </c>
      <c r="J1844" t="s">
        <v>612</v>
      </c>
    </row>
    <row r="1845" spans="1:10" x14ac:dyDescent="0.25">
      <c r="A1845">
        <v>35</v>
      </c>
      <c r="B1845" s="4">
        <v>43343</v>
      </c>
      <c r="C1845" t="s">
        <v>592</v>
      </c>
      <c r="D1845" t="s">
        <v>593</v>
      </c>
      <c r="E1845">
        <v>32038868</v>
      </c>
      <c r="F1845">
        <v>32833117</v>
      </c>
      <c r="G1845" t="s">
        <v>287</v>
      </c>
      <c r="H1845" s="2">
        <v>-27</v>
      </c>
      <c r="I1845" t="s">
        <v>253</v>
      </c>
      <c r="J1845" t="s">
        <v>676</v>
      </c>
    </row>
    <row r="1846" spans="1:10" x14ac:dyDescent="0.25">
      <c r="A1846">
        <v>35</v>
      </c>
      <c r="B1846" s="4">
        <v>43343</v>
      </c>
      <c r="C1846" t="s">
        <v>592</v>
      </c>
      <c r="D1846" t="s">
        <v>593</v>
      </c>
      <c r="E1846">
        <v>32039094</v>
      </c>
      <c r="F1846">
        <v>32833509</v>
      </c>
      <c r="G1846" t="s">
        <v>287</v>
      </c>
      <c r="H1846" s="2">
        <v>-27</v>
      </c>
      <c r="I1846" t="s">
        <v>252</v>
      </c>
      <c r="J1846" t="s">
        <v>451</v>
      </c>
    </row>
    <row r="1847" spans="1:10" x14ac:dyDescent="0.25">
      <c r="A1847">
        <v>35</v>
      </c>
      <c r="B1847" s="4">
        <v>43343</v>
      </c>
      <c r="C1847" t="s">
        <v>592</v>
      </c>
      <c r="D1847" t="s">
        <v>593</v>
      </c>
      <c r="E1847">
        <v>32039364</v>
      </c>
      <c r="F1847">
        <v>32833959</v>
      </c>
      <c r="G1847" t="s">
        <v>287</v>
      </c>
      <c r="H1847" s="2">
        <v>-27</v>
      </c>
      <c r="I1847" t="s">
        <v>256</v>
      </c>
      <c r="J1847" t="s">
        <v>297</v>
      </c>
    </row>
    <row r="1848" spans="1:10" x14ac:dyDescent="0.25">
      <c r="A1848">
        <v>35</v>
      </c>
      <c r="B1848" s="4">
        <v>43343</v>
      </c>
      <c r="C1848" t="s">
        <v>592</v>
      </c>
      <c r="D1848" t="s">
        <v>593</v>
      </c>
      <c r="E1848">
        <v>32039364</v>
      </c>
      <c r="F1848">
        <v>32833960</v>
      </c>
      <c r="G1848" t="s">
        <v>287</v>
      </c>
      <c r="H1848" s="2">
        <v>-27</v>
      </c>
      <c r="I1848" t="s">
        <v>256</v>
      </c>
      <c r="J1848" t="s">
        <v>297</v>
      </c>
    </row>
    <row r="1849" spans="1:10" x14ac:dyDescent="0.25">
      <c r="A1849">
        <v>35</v>
      </c>
      <c r="B1849" s="4">
        <v>43343</v>
      </c>
      <c r="C1849" t="s">
        <v>592</v>
      </c>
      <c r="D1849" t="s">
        <v>593</v>
      </c>
      <c r="E1849">
        <v>32040051</v>
      </c>
      <c r="F1849">
        <v>32835098</v>
      </c>
      <c r="G1849" t="s">
        <v>287</v>
      </c>
      <c r="H1849" s="2">
        <v>-27</v>
      </c>
      <c r="I1849" t="s">
        <v>203</v>
      </c>
      <c r="J1849" t="s">
        <v>479</v>
      </c>
    </row>
    <row r="1850" spans="1:10" x14ac:dyDescent="0.25">
      <c r="A1850">
        <v>35</v>
      </c>
      <c r="B1850" s="4">
        <v>43343</v>
      </c>
      <c r="C1850" t="s">
        <v>592</v>
      </c>
      <c r="D1850" t="s">
        <v>593</v>
      </c>
      <c r="E1850">
        <v>32040072</v>
      </c>
      <c r="F1850">
        <v>32835133</v>
      </c>
      <c r="G1850" t="s">
        <v>287</v>
      </c>
      <c r="H1850" s="2">
        <v>-27</v>
      </c>
      <c r="I1850" t="s">
        <v>203</v>
      </c>
      <c r="J1850" t="s">
        <v>479</v>
      </c>
    </row>
    <row r="1851" spans="1:10" x14ac:dyDescent="0.25">
      <c r="A1851">
        <v>35</v>
      </c>
      <c r="B1851" s="4">
        <v>43343</v>
      </c>
      <c r="C1851" t="s">
        <v>592</v>
      </c>
      <c r="D1851" t="s">
        <v>593</v>
      </c>
      <c r="E1851">
        <v>32040187</v>
      </c>
      <c r="F1851">
        <v>32835335</v>
      </c>
      <c r="G1851" t="s">
        <v>287</v>
      </c>
      <c r="H1851" s="2">
        <v>-27</v>
      </c>
      <c r="I1851" t="s">
        <v>106</v>
      </c>
      <c r="J1851" t="s">
        <v>610</v>
      </c>
    </row>
    <row r="1852" spans="1:10" x14ac:dyDescent="0.25">
      <c r="A1852">
        <v>36</v>
      </c>
      <c r="B1852" s="4">
        <v>43349</v>
      </c>
      <c r="C1852" t="s">
        <v>304</v>
      </c>
      <c r="D1852" t="s">
        <v>308</v>
      </c>
      <c r="E1852">
        <v>31295067</v>
      </c>
      <c r="F1852">
        <v>31821717</v>
      </c>
      <c r="G1852" t="s">
        <v>287</v>
      </c>
      <c r="H1852" s="2">
        <v>-25</v>
      </c>
      <c r="I1852" t="s">
        <v>151</v>
      </c>
      <c r="J1852" s="5" t="s">
        <v>351</v>
      </c>
    </row>
    <row r="1853" spans="1:10" x14ac:dyDescent="0.25">
      <c r="A1853">
        <v>36</v>
      </c>
      <c r="B1853" s="4">
        <v>43349</v>
      </c>
      <c r="C1853" t="s">
        <v>304</v>
      </c>
      <c r="D1853" t="s">
        <v>308</v>
      </c>
      <c r="E1853">
        <v>31314795</v>
      </c>
      <c r="F1853">
        <v>31854851</v>
      </c>
      <c r="G1853" t="s">
        <v>287</v>
      </c>
      <c r="H1853" s="2">
        <v>-25</v>
      </c>
      <c r="I1853" t="s">
        <v>151</v>
      </c>
      <c r="J1853" s="5" t="s">
        <v>351</v>
      </c>
    </row>
    <row r="1854" spans="1:10" x14ac:dyDescent="0.25">
      <c r="A1854">
        <v>36</v>
      </c>
      <c r="B1854" s="4">
        <v>43349</v>
      </c>
      <c r="C1854" t="s">
        <v>304</v>
      </c>
      <c r="D1854" t="s">
        <v>308</v>
      </c>
      <c r="E1854">
        <v>31319963</v>
      </c>
      <c r="F1854">
        <v>31863320</v>
      </c>
      <c r="G1854" t="s">
        <v>287</v>
      </c>
      <c r="H1854" s="2">
        <v>-25</v>
      </c>
      <c r="I1854" t="s">
        <v>151</v>
      </c>
      <c r="J1854" s="5" t="s">
        <v>351</v>
      </c>
    </row>
    <row r="1855" spans="1:10" x14ac:dyDescent="0.25">
      <c r="A1855">
        <v>36</v>
      </c>
      <c r="B1855" s="4">
        <v>43349</v>
      </c>
      <c r="C1855" t="s">
        <v>304</v>
      </c>
      <c r="D1855" t="s">
        <v>308</v>
      </c>
      <c r="E1855">
        <v>31326097</v>
      </c>
      <c r="F1855">
        <v>31873449</v>
      </c>
      <c r="G1855" t="s">
        <v>287</v>
      </c>
      <c r="H1855" s="2">
        <v>-25</v>
      </c>
      <c r="I1855" t="s">
        <v>151</v>
      </c>
      <c r="J1855" s="5" t="s">
        <v>351</v>
      </c>
    </row>
    <row r="1856" spans="1:10" x14ac:dyDescent="0.25">
      <c r="A1856">
        <v>35</v>
      </c>
      <c r="B1856" s="4">
        <v>43343</v>
      </c>
      <c r="C1856" t="s">
        <v>304</v>
      </c>
      <c r="D1856" t="s">
        <v>379</v>
      </c>
      <c r="E1856">
        <v>32033994</v>
      </c>
      <c r="F1856">
        <v>32825474</v>
      </c>
      <c r="G1856" t="s">
        <v>287</v>
      </c>
      <c r="H1856" s="2">
        <v>-71</v>
      </c>
      <c r="I1856" t="s">
        <v>236</v>
      </c>
      <c r="J1856" t="s">
        <v>677</v>
      </c>
    </row>
    <row r="1857" spans="1:10" x14ac:dyDescent="0.25">
      <c r="A1857">
        <v>36</v>
      </c>
      <c r="B1857" s="4">
        <v>43349</v>
      </c>
      <c r="C1857" t="s">
        <v>304</v>
      </c>
      <c r="D1857" t="s">
        <v>308</v>
      </c>
      <c r="E1857">
        <v>31359134</v>
      </c>
      <c r="F1857">
        <v>31927989</v>
      </c>
      <c r="G1857" t="s">
        <v>287</v>
      </c>
      <c r="H1857" s="2">
        <v>-25</v>
      </c>
      <c r="I1857" t="s">
        <v>151</v>
      </c>
      <c r="J1857" s="5" t="s">
        <v>351</v>
      </c>
    </row>
    <row r="1858" spans="1:10" x14ac:dyDescent="0.25">
      <c r="A1858">
        <v>36</v>
      </c>
      <c r="B1858" s="4">
        <v>43349</v>
      </c>
      <c r="C1858" t="s">
        <v>304</v>
      </c>
      <c r="D1858" t="s">
        <v>308</v>
      </c>
      <c r="E1858">
        <v>31406435</v>
      </c>
      <c r="F1858">
        <v>32002582</v>
      </c>
      <c r="G1858" t="s">
        <v>287</v>
      </c>
      <c r="H1858" s="2">
        <v>-25</v>
      </c>
      <c r="I1858" t="s">
        <v>151</v>
      </c>
      <c r="J1858" s="5" t="s">
        <v>351</v>
      </c>
    </row>
    <row r="1859" spans="1:10" x14ac:dyDescent="0.25">
      <c r="A1859">
        <v>36</v>
      </c>
      <c r="B1859" s="4">
        <v>43349</v>
      </c>
      <c r="C1859" t="s">
        <v>304</v>
      </c>
      <c r="D1859" t="s">
        <v>308</v>
      </c>
      <c r="E1859">
        <v>31407336</v>
      </c>
      <c r="F1859">
        <v>32004088</v>
      </c>
      <c r="G1859" t="s">
        <v>287</v>
      </c>
      <c r="H1859" s="2">
        <v>-25</v>
      </c>
      <c r="I1859" t="s">
        <v>151</v>
      </c>
      <c r="J1859" s="5" t="s">
        <v>351</v>
      </c>
    </row>
    <row r="1860" spans="1:10" x14ac:dyDescent="0.25">
      <c r="A1860">
        <v>36</v>
      </c>
      <c r="B1860" s="4">
        <v>43349</v>
      </c>
      <c r="C1860" t="s">
        <v>304</v>
      </c>
      <c r="D1860" t="s">
        <v>308</v>
      </c>
      <c r="E1860">
        <v>31490674</v>
      </c>
      <c r="F1860">
        <v>32140557</v>
      </c>
      <c r="G1860" t="s">
        <v>287</v>
      </c>
      <c r="H1860" s="2">
        <v>-25</v>
      </c>
      <c r="I1860" t="s">
        <v>151</v>
      </c>
      <c r="J1860" s="5" t="s">
        <v>351</v>
      </c>
    </row>
    <row r="1861" spans="1:10" x14ac:dyDescent="0.25">
      <c r="A1861">
        <v>36</v>
      </c>
      <c r="B1861" s="4">
        <v>43349</v>
      </c>
      <c r="C1861" t="s">
        <v>304</v>
      </c>
      <c r="D1861" t="s">
        <v>308</v>
      </c>
      <c r="E1861">
        <v>32060184</v>
      </c>
      <c r="F1861">
        <v>32863997</v>
      </c>
      <c r="G1861" t="s">
        <v>287</v>
      </c>
      <c r="H1861" s="2">
        <v>-25</v>
      </c>
      <c r="I1861" t="s">
        <v>151</v>
      </c>
      <c r="J1861" t="s">
        <v>309</v>
      </c>
    </row>
    <row r="1862" spans="1:10" x14ac:dyDescent="0.25">
      <c r="A1862">
        <v>36</v>
      </c>
      <c r="B1862" s="4">
        <v>43349</v>
      </c>
      <c r="C1862" t="s">
        <v>304</v>
      </c>
      <c r="D1862" t="s">
        <v>308</v>
      </c>
      <c r="E1862">
        <v>32060277</v>
      </c>
      <c r="F1862">
        <v>32864123</v>
      </c>
      <c r="G1862" t="s">
        <v>287</v>
      </c>
      <c r="H1862" s="2">
        <v>-25</v>
      </c>
      <c r="I1862" t="s">
        <v>151</v>
      </c>
      <c r="J1862" t="s">
        <v>309</v>
      </c>
    </row>
    <row r="1863" spans="1:10" x14ac:dyDescent="0.25">
      <c r="A1863">
        <v>36</v>
      </c>
      <c r="B1863" s="4">
        <v>43349</v>
      </c>
      <c r="C1863" t="s">
        <v>304</v>
      </c>
      <c r="D1863" t="s">
        <v>308</v>
      </c>
      <c r="E1863">
        <v>32060133</v>
      </c>
      <c r="F1863">
        <v>32863925</v>
      </c>
      <c r="G1863" t="s">
        <v>287</v>
      </c>
      <c r="H1863" s="2">
        <v>-25</v>
      </c>
      <c r="I1863" t="s">
        <v>151</v>
      </c>
      <c r="J1863" t="s">
        <v>493</v>
      </c>
    </row>
    <row r="1864" spans="1:10" x14ac:dyDescent="0.25">
      <c r="A1864">
        <v>36</v>
      </c>
      <c r="B1864" s="4">
        <v>43349</v>
      </c>
      <c r="C1864" t="s">
        <v>304</v>
      </c>
      <c r="D1864" t="s">
        <v>308</v>
      </c>
      <c r="E1864">
        <v>32060239</v>
      </c>
      <c r="F1864">
        <v>32864070</v>
      </c>
      <c r="G1864" t="s">
        <v>287</v>
      </c>
      <c r="H1864" s="2">
        <v>-25</v>
      </c>
      <c r="I1864" t="s">
        <v>151</v>
      </c>
      <c r="J1864" t="s">
        <v>493</v>
      </c>
    </row>
    <row r="1865" spans="1:10" x14ac:dyDescent="0.25">
      <c r="A1865">
        <v>36</v>
      </c>
      <c r="B1865" s="4">
        <v>43349</v>
      </c>
      <c r="C1865" t="s">
        <v>285</v>
      </c>
      <c r="D1865" t="s">
        <v>359</v>
      </c>
      <c r="E1865">
        <v>32060051</v>
      </c>
      <c r="F1865">
        <v>32863823</v>
      </c>
      <c r="G1865" t="s">
        <v>287</v>
      </c>
      <c r="H1865" s="2">
        <v>-11</v>
      </c>
      <c r="I1865" t="s">
        <v>151</v>
      </c>
      <c r="J1865" s="5" t="s">
        <v>351</v>
      </c>
    </row>
    <row r="1866" spans="1:10" x14ac:dyDescent="0.25">
      <c r="A1866">
        <v>36</v>
      </c>
      <c r="B1866" s="4">
        <v>43349</v>
      </c>
      <c r="C1866" t="s">
        <v>285</v>
      </c>
      <c r="D1866" t="s">
        <v>359</v>
      </c>
      <c r="E1866">
        <v>32060159</v>
      </c>
      <c r="F1866">
        <v>32863965</v>
      </c>
      <c r="G1866" t="s">
        <v>287</v>
      </c>
      <c r="H1866" s="2">
        <v>-11</v>
      </c>
      <c r="I1866" t="s">
        <v>151</v>
      </c>
      <c r="J1866" s="5" t="s">
        <v>351</v>
      </c>
    </row>
    <row r="1867" spans="1:10" x14ac:dyDescent="0.25">
      <c r="A1867">
        <v>36</v>
      </c>
      <c r="B1867" s="4">
        <v>43349</v>
      </c>
      <c r="C1867" t="s">
        <v>285</v>
      </c>
      <c r="D1867" t="s">
        <v>359</v>
      </c>
      <c r="E1867">
        <v>32060160</v>
      </c>
      <c r="F1867">
        <v>32863966</v>
      </c>
      <c r="G1867" t="s">
        <v>287</v>
      </c>
      <c r="H1867" s="2">
        <v>-11</v>
      </c>
      <c r="I1867" t="s">
        <v>151</v>
      </c>
      <c r="J1867" t="s">
        <v>309</v>
      </c>
    </row>
    <row r="1868" spans="1:10" x14ac:dyDescent="0.25">
      <c r="A1868">
        <v>35</v>
      </c>
      <c r="B1868" s="4">
        <v>43344</v>
      </c>
      <c r="C1868" t="s">
        <v>285</v>
      </c>
      <c r="D1868" t="s">
        <v>340</v>
      </c>
      <c r="E1868">
        <v>32042978</v>
      </c>
      <c r="F1868">
        <v>32839831</v>
      </c>
      <c r="G1868" t="s">
        <v>287</v>
      </c>
      <c r="H1868" s="2">
        <v>-11</v>
      </c>
      <c r="I1868" t="s">
        <v>225</v>
      </c>
      <c r="J1868" t="s">
        <v>550</v>
      </c>
    </row>
    <row r="1869" spans="1:10" x14ac:dyDescent="0.25">
      <c r="A1869">
        <v>35</v>
      </c>
      <c r="B1869" s="4">
        <v>43344</v>
      </c>
      <c r="C1869" t="s">
        <v>285</v>
      </c>
      <c r="D1869" t="s">
        <v>340</v>
      </c>
      <c r="E1869">
        <v>32048680</v>
      </c>
      <c r="F1869">
        <v>32848573</v>
      </c>
      <c r="G1869" t="s">
        <v>287</v>
      </c>
      <c r="H1869" s="2">
        <v>-11</v>
      </c>
      <c r="I1869" t="s">
        <v>224</v>
      </c>
      <c r="J1869" t="s">
        <v>425</v>
      </c>
    </row>
    <row r="1870" spans="1:10" x14ac:dyDescent="0.25">
      <c r="A1870">
        <v>35</v>
      </c>
      <c r="B1870" s="4">
        <v>43344</v>
      </c>
      <c r="C1870" t="s">
        <v>285</v>
      </c>
      <c r="D1870" t="s">
        <v>340</v>
      </c>
      <c r="E1870">
        <v>32048683</v>
      </c>
      <c r="F1870">
        <v>32848576</v>
      </c>
      <c r="G1870" t="s">
        <v>287</v>
      </c>
      <c r="H1870" s="2">
        <v>-11</v>
      </c>
      <c r="I1870" t="s">
        <v>224</v>
      </c>
      <c r="J1870" t="s">
        <v>425</v>
      </c>
    </row>
    <row r="1871" spans="1:10" x14ac:dyDescent="0.25">
      <c r="A1871">
        <v>35</v>
      </c>
      <c r="B1871" s="4">
        <v>43344</v>
      </c>
      <c r="C1871" t="s">
        <v>285</v>
      </c>
      <c r="D1871" t="s">
        <v>341</v>
      </c>
      <c r="E1871">
        <v>32046779</v>
      </c>
      <c r="F1871">
        <v>32845874</v>
      </c>
      <c r="G1871" t="s">
        <v>287</v>
      </c>
      <c r="H1871" s="2">
        <v>-11</v>
      </c>
      <c r="I1871" t="s">
        <v>256</v>
      </c>
      <c r="J1871" t="s">
        <v>361</v>
      </c>
    </row>
    <row r="1872" spans="1:10" x14ac:dyDescent="0.25">
      <c r="A1872">
        <v>35</v>
      </c>
      <c r="B1872" s="4">
        <v>43344</v>
      </c>
      <c r="C1872" t="s">
        <v>285</v>
      </c>
      <c r="D1872" t="s">
        <v>341</v>
      </c>
      <c r="E1872">
        <v>32046779</v>
      </c>
      <c r="F1872">
        <v>32845875</v>
      </c>
      <c r="G1872" t="s">
        <v>287</v>
      </c>
      <c r="H1872" s="2">
        <v>-11</v>
      </c>
      <c r="I1872" t="s">
        <v>256</v>
      </c>
      <c r="J1872" t="s">
        <v>361</v>
      </c>
    </row>
    <row r="1873" spans="1:10" x14ac:dyDescent="0.25">
      <c r="A1873">
        <v>35</v>
      </c>
      <c r="B1873" s="4">
        <v>43344</v>
      </c>
      <c r="C1873" t="s">
        <v>285</v>
      </c>
      <c r="D1873" t="s">
        <v>341</v>
      </c>
      <c r="E1873">
        <v>32048319</v>
      </c>
      <c r="F1873">
        <v>32848047</v>
      </c>
      <c r="G1873" t="s">
        <v>287</v>
      </c>
      <c r="H1873" s="2">
        <v>-11</v>
      </c>
      <c r="I1873" t="s">
        <v>256</v>
      </c>
      <c r="J1873" t="s">
        <v>404</v>
      </c>
    </row>
    <row r="1874" spans="1:10" x14ac:dyDescent="0.25">
      <c r="A1874">
        <v>35</v>
      </c>
      <c r="B1874" s="4">
        <v>43344</v>
      </c>
      <c r="C1874" t="s">
        <v>285</v>
      </c>
      <c r="D1874" t="s">
        <v>321</v>
      </c>
      <c r="E1874">
        <v>32047120</v>
      </c>
      <c r="F1874">
        <v>32846381</v>
      </c>
      <c r="G1874" t="s">
        <v>287</v>
      </c>
      <c r="H1874" s="2">
        <v>-6</v>
      </c>
      <c r="I1874" t="s">
        <v>230</v>
      </c>
      <c r="J1874" t="s">
        <v>422</v>
      </c>
    </row>
    <row r="1875" spans="1:10" x14ac:dyDescent="0.25">
      <c r="A1875">
        <v>35</v>
      </c>
      <c r="B1875" s="4">
        <v>43344</v>
      </c>
      <c r="C1875" t="s">
        <v>285</v>
      </c>
      <c r="D1875" t="s">
        <v>321</v>
      </c>
      <c r="E1875">
        <v>32047184</v>
      </c>
      <c r="F1875">
        <v>32846478</v>
      </c>
      <c r="G1875" t="s">
        <v>287</v>
      </c>
      <c r="H1875" s="2">
        <v>-6</v>
      </c>
      <c r="I1875" t="s">
        <v>230</v>
      </c>
      <c r="J1875" t="s">
        <v>422</v>
      </c>
    </row>
    <row r="1876" spans="1:10" x14ac:dyDescent="0.25">
      <c r="A1876">
        <v>35</v>
      </c>
      <c r="B1876" s="4">
        <v>43344</v>
      </c>
      <c r="C1876" t="s">
        <v>285</v>
      </c>
      <c r="D1876" t="s">
        <v>321</v>
      </c>
      <c r="E1876">
        <v>32047718</v>
      </c>
      <c r="F1876">
        <v>32847225</v>
      </c>
      <c r="G1876" t="s">
        <v>287</v>
      </c>
      <c r="H1876" s="2">
        <v>-6</v>
      </c>
      <c r="I1876" t="s">
        <v>88</v>
      </c>
      <c r="J1876" t="s">
        <v>452</v>
      </c>
    </row>
    <row r="1877" spans="1:10" x14ac:dyDescent="0.25">
      <c r="A1877">
        <v>35</v>
      </c>
      <c r="B1877" s="4">
        <v>43344</v>
      </c>
      <c r="C1877" t="s">
        <v>285</v>
      </c>
      <c r="D1877" t="s">
        <v>321</v>
      </c>
      <c r="E1877">
        <v>32048342</v>
      </c>
      <c r="F1877">
        <v>32848083</v>
      </c>
      <c r="G1877" t="s">
        <v>287</v>
      </c>
      <c r="H1877" s="2">
        <v>-6</v>
      </c>
      <c r="I1877" t="s">
        <v>233</v>
      </c>
      <c r="J1877" t="s">
        <v>485</v>
      </c>
    </row>
    <row r="1878" spans="1:10" x14ac:dyDescent="0.25">
      <c r="A1878">
        <v>35</v>
      </c>
      <c r="B1878" s="4">
        <v>43344</v>
      </c>
      <c r="C1878" t="s">
        <v>285</v>
      </c>
      <c r="D1878" t="s">
        <v>321</v>
      </c>
      <c r="E1878">
        <v>32048342</v>
      </c>
      <c r="F1878">
        <v>32848084</v>
      </c>
      <c r="G1878" t="s">
        <v>287</v>
      </c>
      <c r="H1878" s="2">
        <v>-6</v>
      </c>
      <c r="I1878" t="s">
        <v>233</v>
      </c>
      <c r="J1878" t="s">
        <v>485</v>
      </c>
    </row>
    <row r="1879" spans="1:10" x14ac:dyDescent="0.25">
      <c r="A1879">
        <v>35</v>
      </c>
      <c r="B1879" s="4">
        <v>43344</v>
      </c>
      <c r="C1879" t="s">
        <v>285</v>
      </c>
      <c r="D1879" t="s">
        <v>295</v>
      </c>
      <c r="E1879">
        <v>32047208</v>
      </c>
      <c r="F1879">
        <v>32846519</v>
      </c>
      <c r="G1879" t="s">
        <v>287</v>
      </c>
      <c r="H1879" s="2">
        <v>-40</v>
      </c>
      <c r="I1879" t="s">
        <v>103</v>
      </c>
      <c r="J1879" t="s">
        <v>475</v>
      </c>
    </row>
    <row r="1880" spans="1:10" x14ac:dyDescent="0.25">
      <c r="A1880">
        <v>35</v>
      </c>
      <c r="B1880" s="4">
        <v>43344</v>
      </c>
      <c r="C1880" t="s">
        <v>285</v>
      </c>
      <c r="D1880" t="s">
        <v>295</v>
      </c>
      <c r="E1880">
        <v>32047234</v>
      </c>
      <c r="F1880">
        <v>32846556</v>
      </c>
      <c r="G1880" t="s">
        <v>287</v>
      </c>
      <c r="H1880" s="2">
        <v>-40</v>
      </c>
      <c r="I1880" t="s">
        <v>103</v>
      </c>
      <c r="J1880" t="s">
        <v>475</v>
      </c>
    </row>
    <row r="1881" spans="1:10" x14ac:dyDescent="0.25">
      <c r="A1881">
        <v>35</v>
      </c>
      <c r="B1881" s="4">
        <v>43344</v>
      </c>
      <c r="C1881" t="s">
        <v>285</v>
      </c>
      <c r="D1881" t="s">
        <v>326</v>
      </c>
      <c r="E1881">
        <v>32047518</v>
      </c>
      <c r="F1881">
        <v>32846962</v>
      </c>
      <c r="G1881" t="s">
        <v>287</v>
      </c>
      <c r="H1881" s="2">
        <v>-20</v>
      </c>
      <c r="I1881" t="s">
        <v>210</v>
      </c>
      <c r="J1881" t="s">
        <v>364</v>
      </c>
    </row>
    <row r="1882" spans="1:10" x14ac:dyDescent="0.25">
      <c r="A1882">
        <v>35</v>
      </c>
      <c r="B1882" s="4">
        <v>43344</v>
      </c>
      <c r="C1882" t="s">
        <v>285</v>
      </c>
      <c r="D1882" t="s">
        <v>326</v>
      </c>
      <c r="E1882">
        <v>32047799</v>
      </c>
      <c r="F1882">
        <v>32847339</v>
      </c>
      <c r="G1882" t="s">
        <v>287</v>
      </c>
      <c r="H1882" s="2">
        <v>-20</v>
      </c>
      <c r="I1882" t="s">
        <v>114</v>
      </c>
      <c r="J1882" t="s">
        <v>417</v>
      </c>
    </row>
    <row r="1883" spans="1:10" x14ac:dyDescent="0.25">
      <c r="A1883">
        <v>35</v>
      </c>
      <c r="B1883" s="4">
        <v>43344</v>
      </c>
      <c r="C1883" t="s">
        <v>285</v>
      </c>
      <c r="D1883" t="s">
        <v>326</v>
      </c>
      <c r="E1883">
        <v>32048319</v>
      </c>
      <c r="F1883">
        <v>32848048</v>
      </c>
      <c r="G1883" t="s">
        <v>287</v>
      </c>
      <c r="H1883" s="2">
        <v>-20</v>
      </c>
      <c r="I1883" t="s">
        <v>256</v>
      </c>
      <c r="J1883" t="s">
        <v>404</v>
      </c>
    </row>
    <row r="1884" spans="1:10" x14ac:dyDescent="0.25">
      <c r="A1884">
        <v>35</v>
      </c>
      <c r="B1884" s="4">
        <v>43344</v>
      </c>
      <c r="C1884" t="s">
        <v>285</v>
      </c>
      <c r="D1884" t="s">
        <v>334</v>
      </c>
      <c r="E1884">
        <v>32047060</v>
      </c>
      <c r="F1884">
        <v>32846287</v>
      </c>
      <c r="G1884" t="s">
        <v>287</v>
      </c>
      <c r="H1884" s="2">
        <v>-49</v>
      </c>
      <c r="I1884" t="s">
        <v>205</v>
      </c>
      <c r="J1884" t="s">
        <v>435</v>
      </c>
    </row>
    <row r="1885" spans="1:10" x14ac:dyDescent="0.25">
      <c r="A1885">
        <v>35</v>
      </c>
      <c r="B1885" s="4">
        <v>43344</v>
      </c>
      <c r="C1885" t="s">
        <v>285</v>
      </c>
      <c r="D1885" t="s">
        <v>455</v>
      </c>
      <c r="E1885">
        <v>32041076</v>
      </c>
      <c r="F1885">
        <v>32836769</v>
      </c>
      <c r="G1885" t="s">
        <v>287</v>
      </c>
      <c r="H1885" s="2">
        <v>-24</v>
      </c>
      <c r="I1885" t="s">
        <v>244</v>
      </c>
      <c r="J1885" t="s">
        <v>678</v>
      </c>
    </row>
    <row r="1886" spans="1:10" x14ac:dyDescent="0.25">
      <c r="A1886">
        <v>35</v>
      </c>
      <c r="B1886" s="4">
        <v>43344</v>
      </c>
      <c r="C1886" t="s">
        <v>285</v>
      </c>
      <c r="D1886" t="s">
        <v>455</v>
      </c>
      <c r="E1886">
        <v>32041102</v>
      </c>
      <c r="F1886">
        <v>32836810</v>
      </c>
      <c r="G1886" t="s">
        <v>287</v>
      </c>
      <c r="H1886" s="2">
        <v>-24</v>
      </c>
      <c r="I1886" t="s">
        <v>244</v>
      </c>
      <c r="J1886" t="s">
        <v>678</v>
      </c>
    </row>
    <row r="1887" spans="1:10" x14ac:dyDescent="0.25">
      <c r="A1887">
        <v>35</v>
      </c>
      <c r="B1887" s="4">
        <v>43344</v>
      </c>
      <c r="C1887" t="s">
        <v>285</v>
      </c>
      <c r="D1887" t="s">
        <v>455</v>
      </c>
      <c r="E1887">
        <v>32041424</v>
      </c>
      <c r="F1887">
        <v>32837331</v>
      </c>
      <c r="G1887" t="s">
        <v>287</v>
      </c>
      <c r="H1887" s="2">
        <v>-24</v>
      </c>
      <c r="I1887" t="s">
        <v>151</v>
      </c>
      <c r="J1887" t="s">
        <v>477</v>
      </c>
    </row>
    <row r="1888" spans="1:10" x14ac:dyDescent="0.25">
      <c r="A1888">
        <v>35</v>
      </c>
      <c r="B1888" s="4">
        <v>43344</v>
      </c>
      <c r="C1888" t="s">
        <v>285</v>
      </c>
      <c r="D1888" t="s">
        <v>455</v>
      </c>
      <c r="E1888">
        <v>32046759</v>
      </c>
      <c r="F1888">
        <v>32845849</v>
      </c>
      <c r="G1888" t="s">
        <v>287</v>
      </c>
      <c r="H1888" s="2">
        <v>-24</v>
      </c>
      <c r="I1888" t="s">
        <v>233</v>
      </c>
      <c r="J1888" t="s">
        <v>485</v>
      </c>
    </row>
    <row r="1889" spans="1:10" x14ac:dyDescent="0.25">
      <c r="A1889">
        <v>35</v>
      </c>
      <c r="B1889" s="4">
        <v>43344</v>
      </c>
      <c r="C1889" t="s">
        <v>285</v>
      </c>
      <c r="D1889" t="s">
        <v>433</v>
      </c>
      <c r="E1889">
        <v>32044014</v>
      </c>
      <c r="F1889">
        <v>32841526</v>
      </c>
      <c r="G1889" t="s">
        <v>287</v>
      </c>
      <c r="H1889" s="2">
        <v>-33</v>
      </c>
      <c r="I1889" t="s">
        <v>271</v>
      </c>
      <c r="J1889" t="s">
        <v>561</v>
      </c>
    </row>
    <row r="1890" spans="1:10" x14ac:dyDescent="0.25">
      <c r="A1890">
        <v>35</v>
      </c>
      <c r="B1890" s="4">
        <v>43344</v>
      </c>
      <c r="C1890" t="s">
        <v>285</v>
      </c>
      <c r="D1890" t="s">
        <v>433</v>
      </c>
      <c r="E1890">
        <v>32046864</v>
      </c>
      <c r="F1890">
        <v>32845989</v>
      </c>
      <c r="G1890" t="s">
        <v>287</v>
      </c>
      <c r="H1890" s="2">
        <v>-33</v>
      </c>
      <c r="I1890" t="s">
        <v>91</v>
      </c>
      <c r="J1890" t="s">
        <v>459</v>
      </c>
    </row>
    <row r="1891" spans="1:10" x14ac:dyDescent="0.25">
      <c r="A1891">
        <v>35</v>
      </c>
      <c r="B1891" s="4">
        <v>43344</v>
      </c>
      <c r="C1891" t="s">
        <v>285</v>
      </c>
      <c r="D1891" t="s">
        <v>293</v>
      </c>
      <c r="E1891">
        <v>32041052</v>
      </c>
      <c r="F1891">
        <v>32836727</v>
      </c>
      <c r="G1891" t="s">
        <v>287</v>
      </c>
      <c r="H1891" s="2">
        <v>-33</v>
      </c>
      <c r="I1891" t="s">
        <v>244</v>
      </c>
      <c r="J1891" t="s">
        <v>678</v>
      </c>
    </row>
    <row r="1892" spans="1:10" x14ac:dyDescent="0.25">
      <c r="A1892">
        <v>35</v>
      </c>
      <c r="B1892" s="4">
        <v>43344</v>
      </c>
      <c r="C1892" t="s">
        <v>285</v>
      </c>
      <c r="D1892" t="s">
        <v>293</v>
      </c>
      <c r="E1892">
        <v>32041076</v>
      </c>
      <c r="F1892">
        <v>32836768</v>
      </c>
      <c r="G1892" t="s">
        <v>287</v>
      </c>
      <c r="H1892" s="2">
        <v>-33</v>
      </c>
      <c r="I1892" t="s">
        <v>244</v>
      </c>
      <c r="J1892" t="s">
        <v>678</v>
      </c>
    </row>
    <row r="1893" spans="1:10" x14ac:dyDescent="0.25">
      <c r="A1893">
        <v>35</v>
      </c>
      <c r="B1893" s="4">
        <v>43344</v>
      </c>
      <c r="C1893" t="s">
        <v>285</v>
      </c>
      <c r="D1893" t="s">
        <v>293</v>
      </c>
      <c r="E1893">
        <v>32041102</v>
      </c>
      <c r="F1893">
        <v>32836809</v>
      </c>
      <c r="G1893" t="s">
        <v>287</v>
      </c>
      <c r="H1893" s="2">
        <v>-33</v>
      </c>
      <c r="I1893" t="s">
        <v>244</v>
      </c>
      <c r="J1893" t="s">
        <v>678</v>
      </c>
    </row>
    <row r="1894" spans="1:10" x14ac:dyDescent="0.25">
      <c r="A1894">
        <v>35</v>
      </c>
      <c r="B1894" s="4">
        <v>43344</v>
      </c>
      <c r="C1894" t="s">
        <v>285</v>
      </c>
      <c r="D1894" t="s">
        <v>293</v>
      </c>
      <c r="E1894">
        <v>32041424</v>
      </c>
      <c r="F1894">
        <v>32837329</v>
      </c>
      <c r="G1894" t="s">
        <v>287</v>
      </c>
      <c r="H1894" s="2">
        <v>-33</v>
      </c>
      <c r="I1894" t="s">
        <v>151</v>
      </c>
      <c r="J1894" t="s">
        <v>477</v>
      </c>
    </row>
    <row r="1895" spans="1:10" x14ac:dyDescent="0.25">
      <c r="A1895">
        <v>35</v>
      </c>
      <c r="B1895" s="4">
        <v>43344</v>
      </c>
      <c r="C1895" t="s">
        <v>285</v>
      </c>
      <c r="D1895" t="s">
        <v>293</v>
      </c>
      <c r="E1895">
        <v>32043028</v>
      </c>
      <c r="F1895">
        <v>32839922</v>
      </c>
      <c r="G1895" t="s">
        <v>287</v>
      </c>
      <c r="H1895" s="2">
        <v>-33</v>
      </c>
      <c r="I1895" t="s">
        <v>210</v>
      </c>
      <c r="J1895" t="s">
        <v>656</v>
      </c>
    </row>
    <row r="1896" spans="1:10" x14ac:dyDescent="0.25">
      <c r="A1896">
        <v>35</v>
      </c>
      <c r="B1896" s="4">
        <v>43344</v>
      </c>
      <c r="C1896" t="s">
        <v>285</v>
      </c>
      <c r="D1896" t="s">
        <v>293</v>
      </c>
      <c r="E1896">
        <v>32043151</v>
      </c>
      <c r="F1896">
        <v>32840120</v>
      </c>
      <c r="G1896" t="s">
        <v>287</v>
      </c>
      <c r="H1896" s="2">
        <v>-33</v>
      </c>
      <c r="I1896" t="s">
        <v>224</v>
      </c>
      <c r="J1896" t="s">
        <v>394</v>
      </c>
    </row>
    <row r="1897" spans="1:10" x14ac:dyDescent="0.25">
      <c r="A1897">
        <v>35</v>
      </c>
      <c r="B1897" s="4">
        <v>43344</v>
      </c>
      <c r="C1897" t="s">
        <v>285</v>
      </c>
      <c r="D1897" t="s">
        <v>293</v>
      </c>
      <c r="E1897">
        <v>32043670</v>
      </c>
      <c r="F1897">
        <v>32840955</v>
      </c>
      <c r="G1897" t="s">
        <v>287</v>
      </c>
      <c r="H1897" s="2">
        <v>-33</v>
      </c>
      <c r="I1897" t="s">
        <v>275</v>
      </c>
      <c r="J1897" t="s">
        <v>679</v>
      </c>
    </row>
    <row r="1898" spans="1:10" x14ac:dyDescent="0.25">
      <c r="A1898">
        <v>35</v>
      </c>
      <c r="B1898" s="4">
        <v>43344</v>
      </c>
      <c r="C1898" t="s">
        <v>285</v>
      </c>
      <c r="D1898" t="s">
        <v>293</v>
      </c>
      <c r="E1898">
        <v>32044014</v>
      </c>
      <c r="F1898">
        <v>32841524</v>
      </c>
      <c r="G1898" t="s">
        <v>287</v>
      </c>
      <c r="H1898" s="2">
        <v>-33</v>
      </c>
      <c r="I1898" t="s">
        <v>271</v>
      </c>
      <c r="J1898" t="s">
        <v>561</v>
      </c>
    </row>
    <row r="1899" spans="1:10" x14ac:dyDescent="0.25">
      <c r="A1899">
        <v>35</v>
      </c>
      <c r="B1899" s="4">
        <v>43344</v>
      </c>
      <c r="C1899" t="s">
        <v>285</v>
      </c>
      <c r="D1899" t="s">
        <v>293</v>
      </c>
      <c r="E1899">
        <v>32044014</v>
      </c>
      <c r="F1899">
        <v>32841527</v>
      </c>
      <c r="G1899" t="s">
        <v>287</v>
      </c>
      <c r="H1899" s="2">
        <v>-33</v>
      </c>
      <c r="I1899" t="s">
        <v>271</v>
      </c>
      <c r="J1899" t="s">
        <v>561</v>
      </c>
    </row>
    <row r="1900" spans="1:10" x14ac:dyDescent="0.25">
      <c r="A1900">
        <v>35</v>
      </c>
      <c r="B1900" s="4">
        <v>43344</v>
      </c>
      <c r="C1900" t="s">
        <v>285</v>
      </c>
      <c r="D1900" t="s">
        <v>293</v>
      </c>
      <c r="E1900">
        <v>32044762</v>
      </c>
      <c r="F1900">
        <v>32842720</v>
      </c>
      <c r="G1900" t="s">
        <v>287</v>
      </c>
      <c r="H1900" s="2">
        <v>-33</v>
      </c>
      <c r="I1900" t="s">
        <v>115</v>
      </c>
      <c r="J1900" t="s">
        <v>438</v>
      </c>
    </row>
    <row r="1901" spans="1:10" x14ac:dyDescent="0.25">
      <c r="A1901">
        <v>35</v>
      </c>
      <c r="B1901" s="4">
        <v>43344</v>
      </c>
      <c r="C1901" t="s">
        <v>285</v>
      </c>
      <c r="D1901" t="s">
        <v>293</v>
      </c>
      <c r="E1901">
        <v>32044958</v>
      </c>
      <c r="F1901">
        <v>32843032</v>
      </c>
      <c r="G1901" t="s">
        <v>287</v>
      </c>
      <c r="H1901" s="2">
        <v>-33</v>
      </c>
      <c r="I1901" t="s">
        <v>213</v>
      </c>
      <c r="J1901" t="s">
        <v>437</v>
      </c>
    </row>
    <row r="1902" spans="1:10" x14ac:dyDescent="0.25">
      <c r="A1902">
        <v>35</v>
      </c>
      <c r="B1902" s="4">
        <v>43344</v>
      </c>
      <c r="C1902" t="s">
        <v>285</v>
      </c>
      <c r="D1902" t="s">
        <v>293</v>
      </c>
      <c r="E1902">
        <v>32045539</v>
      </c>
      <c r="F1902">
        <v>32843948</v>
      </c>
      <c r="G1902" t="s">
        <v>287</v>
      </c>
      <c r="H1902" s="2">
        <v>-33</v>
      </c>
      <c r="I1902" t="s">
        <v>101</v>
      </c>
      <c r="J1902" t="s">
        <v>446</v>
      </c>
    </row>
    <row r="1903" spans="1:10" x14ac:dyDescent="0.25">
      <c r="A1903">
        <v>35</v>
      </c>
      <c r="B1903" s="4">
        <v>43344</v>
      </c>
      <c r="C1903" t="s">
        <v>285</v>
      </c>
      <c r="D1903" t="s">
        <v>293</v>
      </c>
      <c r="E1903">
        <v>32046456</v>
      </c>
      <c r="F1903">
        <v>32845388</v>
      </c>
      <c r="G1903" t="s">
        <v>287</v>
      </c>
      <c r="H1903" s="2">
        <v>-33</v>
      </c>
      <c r="I1903" t="s">
        <v>106</v>
      </c>
      <c r="J1903" t="s">
        <v>610</v>
      </c>
    </row>
    <row r="1904" spans="1:10" x14ac:dyDescent="0.25">
      <c r="A1904">
        <v>35</v>
      </c>
      <c r="B1904" s="4">
        <v>43344</v>
      </c>
      <c r="C1904" t="s">
        <v>285</v>
      </c>
      <c r="D1904" t="s">
        <v>293</v>
      </c>
      <c r="E1904">
        <v>32046493</v>
      </c>
      <c r="F1904">
        <v>32845448</v>
      </c>
      <c r="G1904" t="s">
        <v>287</v>
      </c>
      <c r="H1904" s="2">
        <v>-33</v>
      </c>
      <c r="I1904" t="s">
        <v>103</v>
      </c>
      <c r="J1904" t="s">
        <v>475</v>
      </c>
    </row>
    <row r="1905" spans="1:10" x14ac:dyDescent="0.25">
      <c r="A1905">
        <v>35</v>
      </c>
      <c r="B1905" s="4">
        <v>43344</v>
      </c>
      <c r="C1905" t="s">
        <v>285</v>
      </c>
      <c r="D1905" t="s">
        <v>293</v>
      </c>
      <c r="E1905">
        <v>32046532</v>
      </c>
      <c r="F1905">
        <v>32845509</v>
      </c>
      <c r="G1905" t="s">
        <v>287</v>
      </c>
      <c r="H1905" s="2">
        <v>-33</v>
      </c>
      <c r="I1905" t="s">
        <v>103</v>
      </c>
      <c r="J1905" t="s">
        <v>475</v>
      </c>
    </row>
    <row r="1906" spans="1:10" x14ac:dyDescent="0.25">
      <c r="A1906">
        <v>35</v>
      </c>
      <c r="B1906" s="4">
        <v>43344</v>
      </c>
      <c r="C1906" t="s">
        <v>285</v>
      </c>
      <c r="D1906" t="s">
        <v>293</v>
      </c>
      <c r="E1906">
        <v>32046864</v>
      </c>
      <c r="F1906">
        <v>32845988</v>
      </c>
      <c r="G1906" t="s">
        <v>287</v>
      </c>
      <c r="H1906" s="2">
        <v>-33</v>
      </c>
      <c r="I1906" t="s">
        <v>91</v>
      </c>
      <c r="J1906" t="s">
        <v>459</v>
      </c>
    </row>
    <row r="1907" spans="1:10" x14ac:dyDescent="0.25">
      <c r="A1907">
        <v>35</v>
      </c>
      <c r="B1907" s="4">
        <v>43344</v>
      </c>
      <c r="C1907" t="s">
        <v>285</v>
      </c>
      <c r="D1907" t="s">
        <v>406</v>
      </c>
      <c r="E1907">
        <v>32046742</v>
      </c>
      <c r="F1907">
        <v>32845824</v>
      </c>
      <c r="G1907" t="s">
        <v>287</v>
      </c>
      <c r="H1907" s="2">
        <v>-3</v>
      </c>
      <c r="I1907" t="s">
        <v>256</v>
      </c>
      <c r="J1907" t="s">
        <v>361</v>
      </c>
    </row>
    <row r="1908" spans="1:10" x14ac:dyDescent="0.25">
      <c r="A1908">
        <v>35</v>
      </c>
      <c r="B1908" s="4">
        <v>43344</v>
      </c>
      <c r="C1908" t="s">
        <v>285</v>
      </c>
      <c r="D1908" t="s">
        <v>406</v>
      </c>
      <c r="E1908">
        <v>32046742</v>
      </c>
      <c r="F1908">
        <v>32845825</v>
      </c>
      <c r="G1908" t="s">
        <v>287</v>
      </c>
      <c r="H1908" s="2">
        <v>-3</v>
      </c>
      <c r="I1908" t="s">
        <v>256</v>
      </c>
      <c r="J1908" t="s">
        <v>361</v>
      </c>
    </row>
    <row r="1909" spans="1:10" x14ac:dyDescent="0.25">
      <c r="A1909">
        <v>35</v>
      </c>
      <c r="B1909" s="4">
        <v>43344</v>
      </c>
      <c r="C1909" t="s">
        <v>285</v>
      </c>
      <c r="D1909" t="s">
        <v>591</v>
      </c>
      <c r="E1909">
        <v>32044253</v>
      </c>
      <c r="F1909">
        <v>32841901</v>
      </c>
      <c r="G1909" t="s">
        <v>287</v>
      </c>
      <c r="H1909" s="2">
        <v>-37</v>
      </c>
      <c r="I1909" t="s">
        <v>254</v>
      </c>
      <c r="J1909" t="s">
        <v>680</v>
      </c>
    </row>
    <row r="1910" spans="1:10" x14ac:dyDescent="0.25">
      <c r="A1910">
        <v>35</v>
      </c>
      <c r="B1910" s="4">
        <v>43344</v>
      </c>
      <c r="C1910" t="s">
        <v>285</v>
      </c>
      <c r="D1910" t="s">
        <v>591</v>
      </c>
      <c r="E1910">
        <v>32044253</v>
      </c>
      <c r="F1910">
        <v>32841902</v>
      </c>
      <c r="G1910" t="s">
        <v>287</v>
      </c>
      <c r="H1910" s="2">
        <v>-37</v>
      </c>
      <c r="I1910" t="s">
        <v>254</v>
      </c>
      <c r="J1910" t="s">
        <v>680</v>
      </c>
    </row>
    <row r="1911" spans="1:10" x14ac:dyDescent="0.25">
      <c r="A1911">
        <v>35</v>
      </c>
      <c r="B1911" s="4">
        <v>43344</v>
      </c>
      <c r="C1911" t="s">
        <v>285</v>
      </c>
      <c r="D1911" t="s">
        <v>291</v>
      </c>
      <c r="E1911">
        <v>32045317</v>
      </c>
      <c r="F1911">
        <v>32843598</v>
      </c>
      <c r="G1911" t="s">
        <v>287</v>
      </c>
      <c r="H1911" s="2">
        <v>-7</v>
      </c>
      <c r="I1911" t="s">
        <v>257</v>
      </c>
      <c r="J1911" t="s">
        <v>681</v>
      </c>
    </row>
    <row r="1912" spans="1:10" x14ac:dyDescent="0.25">
      <c r="A1912">
        <v>35</v>
      </c>
      <c r="B1912" s="4">
        <v>43344</v>
      </c>
      <c r="C1912" t="s">
        <v>285</v>
      </c>
      <c r="D1912" t="s">
        <v>291</v>
      </c>
      <c r="E1912">
        <v>32046097</v>
      </c>
      <c r="F1912">
        <v>32844831</v>
      </c>
      <c r="G1912" t="s">
        <v>287</v>
      </c>
      <c r="H1912" s="2">
        <v>-7</v>
      </c>
      <c r="I1912" t="s">
        <v>241</v>
      </c>
      <c r="J1912" t="s">
        <v>401</v>
      </c>
    </row>
    <row r="1913" spans="1:10" x14ac:dyDescent="0.25">
      <c r="A1913">
        <v>35</v>
      </c>
      <c r="B1913" s="4">
        <v>43344</v>
      </c>
      <c r="C1913" t="s">
        <v>285</v>
      </c>
      <c r="D1913" t="s">
        <v>291</v>
      </c>
      <c r="E1913">
        <v>32048174</v>
      </c>
      <c r="F1913">
        <v>32847849</v>
      </c>
      <c r="G1913" t="s">
        <v>287</v>
      </c>
      <c r="H1913" s="2">
        <v>-7</v>
      </c>
      <c r="I1913" t="s">
        <v>115</v>
      </c>
      <c r="J1913" t="s">
        <v>438</v>
      </c>
    </row>
    <row r="1914" spans="1:10" x14ac:dyDescent="0.25">
      <c r="A1914">
        <v>35</v>
      </c>
      <c r="B1914" s="4">
        <v>43344</v>
      </c>
      <c r="C1914" t="s">
        <v>285</v>
      </c>
      <c r="D1914" t="s">
        <v>354</v>
      </c>
      <c r="E1914">
        <v>32041052</v>
      </c>
      <c r="F1914">
        <v>32836728</v>
      </c>
      <c r="G1914" t="s">
        <v>287</v>
      </c>
      <c r="H1914" s="2">
        <v>-1</v>
      </c>
      <c r="I1914" t="s">
        <v>244</v>
      </c>
      <c r="J1914" t="s">
        <v>678</v>
      </c>
    </row>
    <row r="1915" spans="1:10" x14ac:dyDescent="0.25">
      <c r="A1915">
        <v>35</v>
      </c>
      <c r="B1915" s="4">
        <v>43344</v>
      </c>
      <c r="C1915" t="s">
        <v>285</v>
      </c>
      <c r="D1915" t="s">
        <v>354</v>
      </c>
      <c r="E1915">
        <v>32041076</v>
      </c>
      <c r="F1915">
        <v>32836770</v>
      </c>
      <c r="G1915" t="s">
        <v>287</v>
      </c>
      <c r="H1915" s="2">
        <v>-1</v>
      </c>
      <c r="I1915" t="s">
        <v>244</v>
      </c>
      <c r="J1915" t="s">
        <v>678</v>
      </c>
    </row>
    <row r="1916" spans="1:10" x14ac:dyDescent="0.25">
      <c r="A1916">
        <v>35</v>
      </c>
      <c r="B1916" s="4">
        <v>43344</v>
      </c>
      <c r="C1916" t="s">
        <v>285</v>
      </c>
      <c r="D1916" t="s">
        <v>354</v>
      </c>
      <c r="E1916">
        <v>32041102</v>
      </c>
      <c r="F1916">
        <v>32836811</v>
      </c>
      <c r="G1916" t="s">
        <v>287</v>
      </c>
      <c r="H1916" s="2">
        <v>-1</v>
      </c>
      <c r="I1916" t="s">
        <v>244</v>
      </c>
      <c r="J1916" t="s">
        <v>678</v>
      </c>
    </row>
    <row r="1917" spans="1:10" x14ac:dyDescent="0.25">
      <c r="A1917">
        <v>35</v>
      </c>
      <c r="B1917" s="4">
        <v>43344</v>
      </c>
      <c r="C1917" t="s">
        <v>285</v>
      </c>
      <c r="D1917" t="s">
        <v>354</v>
      </c>
      <c r="E1917">
        <v>32041424</v>
      </c>
      <c r="F1917">
        <v>32837330</v>
      </c>
      <c r="G1917" t="s">
        <v>287</v>
      </c>
      <c r="H1917" s="2">
        <v>-1</v>
      </c>
      <c r="I1917" t="s">
        <v>151</v>
      </c>
      <c r="J1917" t="s">
        <v>477</v>
      </c>
    </row>
    <row r="1918" spans="1:10" x14ac:dyDescent="0.25">
      <c r="A1918">
        <v>35</v>
      </c>
      <c r="B1918" s="4">
        <v>43344</v>
      </c>
      <c r="C1918" t="s">
        <v>285</v>
      </c>
      <c r="D1918" t="s">
        <v>354</v>
      </c>
      <c r="E1918">
        <v>32043028</v>
      </c>
      <c r="F1918">
        <v>32839923</v>
      </c>
      <c r="G1918" t="s">
        <v>287</v>
      </c>
      <c r="H1918" s="2">
        <v>-1</v>
      </c>
      <c r="I1918" t="s">
        <v>210</v>
      </c>
      <c r="J1918" t="s">
        <v>656</v>
      </c>
    </row>
    <row r="1919" spans="1:10" x14ac:dyDescent="0.25">
      <c r="A1919">
        <v>35</v>
      </c>
      <c r="B1919" s="4">
        <v>43344</v>
      </c>
      <c r="C1919" t="s">
        <v>285</v>
      </c>
      <c r="D1919" t="s">
        <v>354</v>
      </c>
      <c r="E1919">
        <v>32043151</v>
      </c>
      <c r="F1919">
        <v>32840121</v>
      </c>
      <c r="G1919" t="s">
        <v>287</v>
      </c>
      <c r="H1919" s="2">
        <v>-1</v>
      </c>
      <c r="I1919" t="s">
        <v>224</v>
      </c>
      <c r="J1919" t="s">
        <v>394</v>
      </c>
    </row>
    <row r="1920" spans="1:10" x14ac:dyDescent="0.25">
      <c r="A1920">
        <v>35</v>
      </c>
      <c r="B1920" s="4">
        <v>43344</v>
      </c>
      <c r="C1920" t="s">
        <v>285</v>
      </c>
      <c r="D1920" t="s">
        <v>354</v>
      </c>
      <c r="E1920">
        <v>32044014</v>
      </c>
      <c r="F1920">
        <v>32841525</v>
      </c>
      <c r="G1920" t="s">
        <v>287</v>
      </c>
      <c r="H1920" s="2">
        <v>-1</v>
      </c>
      <c r="I1920" t="s">
        <v>271</v>
      </c>
      <c r="J1920" t="s">
        <v>561</v>
      </c>
    </row>
    <row r="1921" spans="1:10" x14ac:dyDescent="0.25">
      <c r="A1921">
        <v>35</v>
      </c>
      <c r="B1921" s="4">
        <v>43344</v>
      </c>
      <c r="C1921" t="s">
        <v>285</v>
      </c>
      <c r="D1921" t="s">
        <v>354</v>
      </c>
      <c r="E1921">
        <v>32044128</v>
      </c>
      <c r="F1921">
        <v>32841709</v>
      </c>
      <c r="G1921" t="s">
        <v>287</v>
      </c>
      <c r="H1921" s="2">
        <v>-1</v>
      </c>
      <c r="I1921" t="s">
        <v>204</v>
      </c>
      <c r="J1921" t="s">
        <v>575</v>
      </c>
    </row>
    <row r="1922" spans="1:10" x14ac:dyDescent="0.25">
      <c r="A1922">
        <v>35</v>
      </c>
      <c r="B1922" s="4">
        <v>43344</v>
      </c>
      <c r="C1922" t="s">
        <v>285</v>
      </c>
      <c r="D1922" t="s">
        <v>354</v>
      </c>
      <c r="E1922">
        <v>32044958</v>
      </c>
      <c r="F1922">
        <v>32843033</v>
      </c>
      <c r="G1922" t="s">
        <v>287</v>
      </c>
      <c r="H1922" s="2">
        <v>-1</v>
      </c>
      <c r="I1922" t="s">
        <v>213</v>
      </c>
      <c r="J1922" t="s">
        <v>437</v>
      </c>
    </row>
    <row r="1923" spans="1:10" x14ac:dyDescent="0.25">
      <c r="A1923">
        <v>35</v>
      </c>
      <c r="B1923" s="4">
        <v>43344</v>
      </c>
      <c r="C1923" t="s">
        <v>285</v>
      </c>
      <c r="D1923" t="s">
        <v>354</v>
      </c>
      <c r="E1923">
        <v>32045539</v>
      </c>
      <c r="F1923">
        <v>32843949</v>
      </c>
      <c r="G1923" t="s">
        <v>287</v>
      </c>
      <c r="H1923" s="2">
        <v>-1</v>
      </c>
      <c r="I1923" t="s">
        <v>101</v>
      </c>
      <c r="J1923" t="s">
        <v>446</v>
      </c>
    </row>
    <row r="1924" spans="1:10" x14ac:dyDescent="0.25">
      <c r="A1924">
        <v>35</v>
      </c>
      <c r="B1924" s="4">
        <v>43344</v>
      </c>
      <c r="C1924" t="s">
        <v>285</v>
      </c>
      <c r="D1924" t="s">
        <v>354</v>
      </c>
      <c r="E1924">
        <v>32046261</v>
      </c>
      <c r="F1924">
        <v>32845098</v>
      </c>
      <c r="G1924" t="s">
        <v>287</v>
      </c>
      <c r="H1924" s="2">
        <v>-1</v>
      </c>
      <c r="I1924" t="s">
        <v>228</v>
      </c>
      <c r="J1924" t="s">
        <v>470</v>
      </c>
    </row>
    <row r="1925" spans="1:10" x14ac:dyDescent="0.25">
      <c r="A1925">
        <v>35</v>
      </c>
      <c r="B1925" s="4">
        <v>43344</v>
      </c>
      <c r="C1925" t="s">
        <v>285</v>
      </c>
      <c r="D1925" t="s">
        <v>354</v>
      </c>
      <c r="E1925">
        <v>32046456</v>
      </c>
      <c r="F1925">
        <v>32845389</v>
      </c>
      <c r="G1925" t="s">
        <v>287</v>
      </c>
      <c r="H1925" s="2">
        <v>-1</v>
      </c>
      <c r="I1925" t="s">
        <v>106</v>
      </c>
      <c r="J1925" t="s">
        <v>610</v>
      </c>
    </row>
    <row r="1926" spans="1:10" x14ac:dyDescent="0.25">
      <c r="A1926">
        <v>35</v>
      </c>
      <c r="B1926" s="4">
        <v>43344</v>
      </c>
      <c r="C1926" t="s">
        <v>285</v>
      </c>
      <c r="D1926" t="s">
        <v>354</v>
      </c>
      <c r="E1926">
        <v>32046864</v>
      </c>
      <c r="F1926">
        <v>32845990</v>
      </c>
      <c r="G1926" t="s">
        <v>287</v>
      </c>
      <c r="H1926" s="2">
        <v>-1</v>
      </c>
      <c r="I1926" t="s">
        <v>91</v>
      </c>
      <c r="J1926" t="s">
        <v>459</v>
      </c>
    </row>
    <row r="1927" spans="1:10" x14ac:dyDescent="0.25">
      <c r="A1927">
        <v>35</v>
      </c>
      <c r="B1927" s="4">
        <v>43344</v>
      </c>
      <c r="C1927" t="s">
        <v>285</v>
      </c>
      <c r="D1927" t="s">
        <v>393</v>
      </c>
      <c r="E1927">
        <v>32042338</v>
      </c>
      <c r="F1927">
        <v>32838821</v>
      </c>
      <c r="G1927" t="s">
        <v>287</v>
      </c>
      <c r="H1927" s="2">
        <v>-49</v>
      </c>
      <c r="I1927" t="s">
        <v>257</v>
      </c>
      <c r="J1927" t="s">
        <v>551</v>
      </c>
    </row>
    <row r="1928" spans="1:10" x14ac:dyDescent="0.25">
      <c r="A1928">
        <v>35</v>
      </c>
      <c r="B1928" s="4">
        <v>43344</v>
      </c>
      <c r="C1928" t="s">
        <v>285</v>
      </c>
      <c r="D1928" t="s">
        <v>322</v>
      </c>
      <c r="E1928">
        <v>32041225</v>
      </c>
      <c r="F1928">
        <v>32836997</v>
      </c>
      <c r="G1928" t="s">
        <v>287</v>
      </c>
      <c r="H1928" s="2">
        <v>-6</v>
      </c>
      <c r="I1928" t="s">
        <v>262</v>
      </c>
      <c r="J1928" t="s">
        <v>409</v>
      </c>
    </row>
    <row r="1929" spans="1:10" x14ac:dyDescent="0.25">
      <c r="A1929">
        <v>35</v>
      </c>
      <c r="B1929" s="4">
        <v>43344</v>
      </c>
      <c r="C1929" t="s">
        <v>285</v>
      </c>
      <c r="D1929" t="s">
        <v>302</v>
      </c>
      <c r="E1929">
        <v>32041225</v>
      </c>
      <c r="F1929">
        <v>32836996</v>
      </c>
      <c r="G1929" t="s">
        <v>287</v>
      </c>
      <c r="H1929" s="2">
        <v>-165</v>
      </c>
      <c r="I1929" t="s">
        <v>262</v>
      </c>
      <c r="J1929" t="s">
        <v>409</v>
      </c>
    </row>
    <row r="1930" spans="1:10" x14ac:dyDescent="0.25">
      <c r="A1930">
        <v>35</v>
      </c>
      <c r="B1930" s="4">
        <v>43344</v>
      </c>
      <c r="C1930" t="s">
        <v>285</v>
      </c>
      <c r="D1930" t="s">
        <v>302</v>
      </c>
      <c r="E1930">
        <v>32041871</v>
      </c>
      <c r="F1930">
        <v>32838061</v>
      </c>
      <c r="G1930" t="s">
        <v>287</v>
      </c>
      <c r="H1930" s="2">
        <v>-165</v>
      </c>
      <c r="I1930" t="s">
        <v>216</v>
      </c>
      <c r="J1930" t="s">
        <v>419</v>
      </c>
    </row>
    <row r="1931" spans="1:10" x14ac:dyDescent="0.25">
      <c r="A1931">
        <v>35</v>
      </c>
      <c r="B1931" s="4">
        <v>43344</v>
      </c>
      <c r="C1931" t="s">
        <v>285</v>
      </c>
      <c r="D1931" t="s">
        <v>289</v>
      </c>
      <c r="E1931">
        <v>32040942</v>
      </c>
      <c r="F1931">
        <v>32836565</v>
      </c>
      <c r="G1931" t="s">
        <v>287</v>
      </c>
      <c r="H1931" s="2">
        <v>-6</v>
      </c>
      <c r="I1931" t="s">
        <v>241</v>
      </c>
      <c r="J1931" t="s">
        <v>346</v>
      </c>
    </row>
    <row r="1932" spans="1:10" x14ac:dyDescent="0.25">
      <c r="A1932">
        <v>35</v>
      </c>
      <c r="B1932" s="4">
        <v>43344</v>
      </c>
      <c r="C1932" t="s">
        <v>285</v>
      </c>
      <c r="D1932" t="s">
        <v>289</v>
      </c>
      <c r="E1932">
        <v>32040942</v>
      </c>
      <c r="F1932">
        <v>32836566</v>
      </c>
      <c r="G1932" t="s">
        <v>287</v>
      </c>
      <c r="H1932" s="2">
        <v>-6</v>
      </c>
      <c r="I1932" t="s">
        <v>241</v>
      </c>
      <c r="J1932" t="s">
        <v>346</v>
      </c>
    </row>
    <row r="1933" spans="1:10" x14ac:dyDescent="0.25">
      <c r="A1933">
        <v>35</v>
      </c>
      <c r="B1933" s="4">
        <v>43344</v>
      </c>
      <c r="C1933" t="s">
        <v>285</v>
      </c>
      <c r="D1933" t="s">
        <v>319</v>
      </c>
      <c r="E1933">
        <v>32041052</v>
      </c>
      <c r="F1933">
        <v>32836729</v>
      </c>
      <c r="G1933" t="s">
        <v>287</v>
      </c>
      <c r="H1933" s="2">
        <v>-20</v>
      </c>
      <c r="I1933" t="s">
        <v>244</v>
      </c>
      <c r="J1933" t="s">
        <v>678</v>
      </c>
    </row>
    <row r="1934" spans="1:10" x14ac:dyDescent="0.25">
      <c r="A1934">
        <v>35</v>
      </c>
      <c r="B1934" s="4">
        <v>43344</v>
      </c>
      <c r="C1934" t="s">
        <v>285</v>
      </c>
      <c r="D1934" t="s">
        <v>319</v>
      </c>
      <c r="E1934">
        <v>32044128</v>
      </c>
      <c r="F1934">
        <v>32841708</v>
      </c>
      <c r="G1934" t="s">
        <v>287</v>
      </c>
      <c r="H1934" s="2">
        <v>-20</v>
      </c>
      <c r="I1934" t="s">
        <v>204</v>
      </c>
      <c r="J1934" t="s">
        <v>575</v>
      </c>
    </row>
    <row r="1935" spans="1:10" x14ac:dyDescent="0.25">
      <c r="A1935">
        <v>35</v>
      </c>
      <c r="B1935" s="4">
        <v>43344</v>
      </c>
      <c r="C1935" t="s">
        <v>304</v>
      </c>
      <c r="D1935" t="s">
        <v>400</v>
      </c>
      <c r="E1935">
        <v>32046544</v>
      </c>
      <c r="F1935">
        <v>32845525</v>
      </c>
      <c r="G1935" t="s">
        <v>287</v>
      </c>
      <c r="H1935" s="2">
        <v>-9</v>
      </c>
      <c r="I1935" t="s">
        <v>275</v>
      </c>
      <c r="J1935" t="s">
        <v>560</v>
      </c>
    </row>
    <row r="1936" spans="1:10" x14ac:dyDescent="0.25">
      <c r="A1936">
        <v>36</v>
      </c>
      <c r="B1936" s="4">
        <v>43349</v>
      </c>
      <c r="C1936" t="s">
        <v>285</v>
      </c>
      <c r="D1936" t="s">
        <v>359</v>
      </c>
      <c r="E1936">
        <v>32060148</v>
      </c>
      <c r="F1936">
        <v>32863947</v>
      </c>
      <c r="G1936" t="s">
        <v>287</v>
      </c>
      <c r="H1936" s="2">
        <v>-11</v>
      </c>
      <c r="I1936" t="s">
        <v>151</v>
      </c>
      <c r="J1936" t="s">
        <v>493</v>
      </c>
    </row>
    <row r="1937" spans="1:10" x14ac:dyDescent="0.25">
      <c r="A1937">
        <v>36</v>
      </c>
      <c r="B1937" s="4">
        <v>43349</v>
      </c>
      <c r="C1937" t="s">
        <v>589</v>
      </c>
      <c r="D1937" t="s">
        <v>590</v>
      </c>
      <c r="E1937">
        <v>32060145</v>
      </c>
      <c r="F1937">
        <v>32863938</v>
      </c>
      <c r="G1937" t="s">
        <v>287</v>
      </c>
      <c r="H1937" s="2">
        <v>-0.1</v>
      </c>
      <c r="I1937" t="s">
        <v>151</v>
      </c>
      <c r="J1937" t="s">
        <v>493</v>
      </c>
    </row>
    <row r="1938" spans="1:10" x14ac:dyDescent="0.25">
      <c r="A1938">
        <v>36</v>
      </c>
      <c r="B1938" s="4">
        <v>43349</v>
      </c>
      <c r="C1938" t="s">
        <v>589</v>
      </c>
      <c r="D1938" t="s">
        <v>590</v>
      </c>
      <c r="E1938">
        <v>32060145</v>
      </c>
      <c r="F1938">
        <v>32863939</v>
      </c>
      <c r="G1938" t="s">
        <v>287</v>
      </c>
      <c r="H1938" s="2">
        <v>-0.1</v>
      </c>
      <c r="I1938" t="s">
        <v>151</v>
      </c>
      <c r="J1938" t="s">
        <v>493</v>
      </c>
    </row>
    <row r="1939" spans="1:10" x14ac:dyDescent="0.25">
      <c r="A1939">
        <v>36</v>
      </c>
      <c r="B1939" s="4">
        <v>43349</v>
      </c>
      <c r="C1939" t="s">
        <v>589</v>
      </c>
      <c r="D1939" t="s">
        <v>590</v>
      </c>
      <c r="E1939">
        <v>32060145</v>
      </c>
      <c r="F1939">
        <v>32863940</v>
      </c>
      <c r="G1939" t="s">
        <v>287</v>
      </c>
      <c r="H1939" s="2">
        <v>-0.1</v>
      </c>
      <c r="I1939" t="s">
        <v>151</v>
      </c>
      <c r="J1939" t="s">
        <v>493</v>
      </c>
    </row>
    <row r="1940" spans="1:10" x14ac:dyDescent="0.25">
      <c r="A1940">
        <v>35</v>
      </c>
      <c r="B1940" s="4">
        <v>43345</v>
      </c>
      <c r="C1940" t="s">
        <v>285</v>
      </c>
      <c r="D1940" t="s">
        <v>340</v>
      </c>
      <c r="E1940">
        <v>32049951</v>
      </c>
      <c r="F1940">
        <v>32850356</v>
      </c>
      <c r="G1940" t="s">
        <v>287</v>
      </c>
      <c r="H1940" s="2">
        <v>-11</v>
      </c>
      <c r="I1940" t="s">
        <v>204</v>
      </c>
      <c r="J1940" t="s">
        <v>575</v>
      </c>
    </row>
    <row r="1941" spans="1:10" x14ac:dyDescent="0.25">
      <c r="A1941">
        <v>35</v>
      </c>
      <c r="B1941" s="4">
        <v>43345</v>
      </c>
      <c r="C1941" t="s">
        <v>285</v>
      </c>
      <c r="D1941" t="s">
        <v>321</v>
      </c>
      <c r="E1941">
        <v>32050250</v>
      </c>
      <c r="F1941">
        <v>32850758</v>
      </c>
      <c r="G1941" t="s">
        <v>287</v>
      </c>
      <c r="H1941" s="2">
        <v>-6</v>
      </c>
      <c r="I1941" t="s">
        <v>224</v>
      </c>
      <c r="J1941" t="s">
        <v>425</v>
      </c>
    </row>
    <row r="1942" spans="1:10" x14ac:dyDescent="0.25">
      <c r="A1942">
        <v>35</v>
      </c>
      <c r="B1942" s="4">
        <v>43345</v>
      </c>
      <c r="C1942" t="s">
        <v>285</v>
      </c>
      <c r="D1942" t="s">
        <v>321</v>
      </c>
      <c r="E1942">
        <v>32052394</v>
      </c>
      <c r="F1942">
        <v>32853699</v>
      </c>
      <c r="G1942" t="s">
        <v>287</v>
      </c>
      <c r="H1942" s="2">
        <v>-6</v>
      </c>
      <c r="I1942" t="s">
        <v>275</v>
      </c>
      <c r="J1942" t="s">
        <v>413</v>
      </c>
    </row>
    <row r="1943" spans="1:10" x14ac:dyDescent="0.25">
      <c r="A1943">
        <v>35</v>
      </c>
      <c r="B1943" s="4">
        <v>43345</v>
      </c>
      <c r="C1943" t="s">
        <v>285</v>
      </c>
      <c r="D1943" t="s">
        <v>326</v>
      </c>
      <c r="E1943">
        <v>32042321</v>
      </c>
      <c r="F1943">
        <v>32838793</v>
      </c>
      <c r="G1943" t="s">
        <v>287</v>
      </c>
      <c r="H1943" s="2">
        <v>-20</v>
      </c>
      <c r="I1943" t="s">
        <v>225</v>
      </c>
      <c r="J1943" t="s">
        <v>682</v>
      </c>
    </row>
    <row r="1944" spans="1:10" x14ac:dyDescent="0.25">
      <c r="A1944">
        <v>35</v>
      </c>
      <c r="B1944" s="4">
        <v>43345</v>
      </c>
      <c r="C1944" t="s">
        <v>285</v>
      </c>
      <c r="D1944" t="s">
        <v>326</v>
      </c>
      <c r="E1944">
        <v>32051202</v>
      </c>
      <c r="F1944">
        <v>32852034</v>
      </c>
      <c r="G1944" t="s">
        <v>287</v>
      </c>
      <c r="H1944" s="2">
        <v>-20</v>
      </c>
      <c r="I1944" t="s">
        <v>210</v>
      </c>
      <c r="J1944" t="s">
        <v>442</v>
      </c>
    </row>
    <row r="1945" spans="1:10" x14ac:dyDescent="0.25">
      <c r="A1945">
        <v>35</v>
      </c>
      <c r="B1945" s="4">
        <v>43345</v>
      </c>
      <c r="C1945" t="s">
        <v>285</v>
      </c>
      <c r="D1945" t="s">
        <v>293</v>
      </c>
      <c r="E1945">
        <v>32050179</v>
      </c>
      <c r="F1945">
        <v>32850665</v>
      </c>
      <c r="G1945" t="s">
        <v>287</v>
      </c>
      <c r="H1945" s="2">
        <v>-33</v>
      </c>
      <c r="I1945" t="s">
        <v>275</v>
      </c>
      <c r="J1945" t="s">
        <v>450</v>
      </c>
    </row>
    <row r="1946" spans="1:10" x14ac:dyDescent="0.25">
      <c r="A1946">
        <v>35</v>
      </c>
      <c r="B1946" s="4">
        <v>43345</v>
      </c>
      <c r="C1946" t="s">
        <v>285</v>
      </c>
      <c r="D1946" t="s">
        <v>293</v>
      </c>
      <c r="E1946">
        <v>32052513</v>
      </c>
      <c r="F1946">
        <v>32853880</v>
      </c>
      <c r="G1946" t="s">
        <v>287</v>
      </c>
      <c r="H1946" s="2">
        <v>-33</v>
      </c>
      <c r="I1946" t="s">
        <v>275</v>
      </c>
      <c r="J1946" t="s">
        <v>413</v>
      </c>
    </row>
    <row r="1947" spans="1:10" x14ac:dyDescent="0.25">
      <c r="A1947">
        <v>35</v>
      </c>
      <c r="B1947" s="4">
        <v>43345</v>
      </c>
      <c r="C1947" t="s">
        <v>285</v>
      </c>
      <c r="D1947" t="s">
        <v>291</v>
      </c>
      <c r="E1947">
        <v>32050053</v>
      </c>
      <c r="F1947">
        <v>32850496</v>
      </c>
      <c r="G1947" t="s">
        <v>287</v>
      </c>
      <c r="H1947" s="2">
        <v>-7</v>
      </c>
      <c r="I1947" t="s">
        <v>239</v>
      </c>
      <c r="J1947" t="s">
        <v>432</v>
      </c>
    </row>
    <row r="1948" spans="1:10" x14ac:dyDescent="0.25">
      <c r="A1948">
        <v>35</v>
      </c>
      <c r="B1948" s="4">
        <v>43345</v>
      </c>
      <c r="C1948" t="s">
        <v>285</v>
      </c>
      <c r="D1948" t="s">
        <v>354</v>
      </c>
      <c r="E1948">
        <v>32051455</v>
      </c>
      <c r="F1948">
        <v>32852400</v>
      </c>
      <c r="G1948" t="s">
        <v>287</v>
      </c>
      <c r="H1948" s="2">
        <v>-1</v>
      </c>
      <c r="I1948" t="s">
        <v>261</v>
      </c>
      <c r="J1948" t="s">
        <v>665</v>
      </c>
    </row>
    <row r="1949" spans="1:10" x14ac:dyDescent="0.25">
      <c r="A1949">
        <v>35</v>
      </c>
      <c r="B1949" s="4">
        <v>43345</v>
      </c>
      <c r="C1949" t="s">
        <v>285</v>
      </c>
      <c r="D1949" t="s">
        <v>554</v>
      </c>
      <c r="E1949">
        <v>32042321</v>
      </c>
      <c r="F1949">
        <v>32838794</v>
      </c>
      <c r="G1949" t="s">
        <v>287</v>
      </c>
      <c r="H1949" s="2">
        <v>-3</v>
      </c>
      <c r="I1949" t="s">
        <v>225</v>
      </c>
      <c r="J1949" t="s">
        <v>682</v>
      </c>
    </row>
    <row r="1950" spans="1:10" x14ac:dyDescent="0.25">
      <c r="A1950">
        <v>35</v>
      </c>
      <c r="B1950" s="4">
        <v>43345</v>
      </c>
      <c r="C1950" t="s">
        <v>285</v>
      </c>
      <c r="D1950" t="s">
        <v>554</v>
      </c>
      <c r="E1950">
        <v>32042321</v>
      </c>
      <c r="F1950">
        <v>32838795</v>
      </c>
      <c r="G1950" t="s">
        <v>287</v>
      </c>
      <c r="H1950" s="2">
        <v>-3</v>
      </c>
      <c r="I1950" t="s">
        <v>225</v>
      </c>
      <c r="J1950" t="s">
        <v>682</v>
      </c>
    </row>
    <row r="1951" spans="1:10" x14ac:dyDescent="0.25">
      <c r="A1951">
        <v>35</v>
      </c>
      <c r="B1951" s="4">
        <v>43345</v>
      </c>
      <c r="C1951" t="s">
        <v>285</v>
      </c>
      <c r="D1951" t="s">
        <v>302</v>
      </c>
      <c r="E1951">
        <v>32049856</v>
      </c>
      <c r="F1951">
        <v>32850224</v>
      </c>
      <c r="G1951" t="s">
        <v>287</v>
      </c>
      <c r="H1951" s="2">
        <v>-165</v>
      </c>
      <c r="I1951" t="s">
        <v>249</v>
      </c>
      <c r="J1951" t="s">
        <v>411</v>
      </c>
    </row>
    <row r="1952" spans="1:10" x14ac:dyDescent="0.25">
      <c r="A1952">
        <v>35</v>
      </c>
      <c r="B1952" s="4">
        <v>43345</v>
      </c>
      <c r="C1952" t="s">
        <v>285</v>
      </c>
      <c r="D1952" t="s">
        <v>290</v>
      </c>
      <c r="E1952">
        <v>32037568</v>
      </c>
      <c r="F1952">
        <v>32831065</v>
      </c>
      <c r="G1952" t="s">
        <v>287</v>
      </c>
      <c r="H1952" s="2">
        <v>-21</v>
      </c>
      <c r="I1952" t="s">
        <v>241</v>
      </c>
      <c r="J1952" t="s">
        <v>382</v>
      </c>
    </row>
    <row r="1953" spans="1:10" x14ac:dyDescent="0.25">
      <c r="A1953">
        <v>35</v>
      </c>
      <c r="B1953" s="4">
        <v>43345</v>
      </c>
      <c r="C1953" t="s">
        <v>285</v>
      </c>
      <c r="D1953" t="s">
        <v>319</v>
      </c>
      <c r="E1953">
        <v>32050896</v>
      </c>
      <c r="F1953">
        <v>32851626</v>
      </c>
      <c r="G1953" t="s">
        <v>287</v>
      </c>
      <c r="H1953" s="2">
        <v>-20</v>
      </c>
      <c r="I1953" t="s">
        <v>257</v>
      </c>
      <c r="J1953" t="s">
        <v>299</v>
      </c>
    </row>
    <row r="1954" spans="1:10" x14ac:dyDescent="0.25">
      <c r="A1954">
        <v>35</v>
      </c>
      <c r="B1954" s="4">
        <v>43345</v>
      </c>
      <c r="C1954" t="s">
        <v>285</v>
      </c>
      <c r="D1954" t="s">
        <v>319</v>
      </c>
      <c r="E1954">
        <v>32050961</v>
      </c>
      <c r="F1954">
        <v>32851706</v>
      </c>
      <c r="G1954" t="s">
        <v>287</v>
      </c>
      <c r="H1954" s="2">
        <v>-20</v>
      </c>
      <c r="I1954" t="s">
        <v>209</v>
      </c>
      <c r="J1954" t="s">
        <v>471</v>
      </c>
    </row>
    <row r="1955" spans="1:10" x14ac:dyDescent="0.25">
      <c r="A1955">
        <v>35</v>
      </c>
      <c r="B1955" s="4">
        <v>43345</v>
      </c>
      <c r="C1955" t="s">
        <v>285</v>
      </c>
      <c r="D1955" t="s">
        <v>319</v>
      </c>
      <c r="E1955">
        <v>32051455</v>
      </c>
      <c r="F1955">
        <v>32852399</v>
      </c>
      <c r="G1955" t="s">
        <v>287</v>
      </c>
      <c r="H1955" s="2">
        <v>-20</v>
      </c>
      <c r="I1955" t="s">
        <v>261</v>
      </c>
      <c r="J1955" t="s">
        <v>665</v>
      </c>
    </row>
    <row r="1956" spans="1:10" x14ac:dyDescent="0.25">
      <c r="A1956">
        <v>35</v>
      </c>
      <c r="B1956" s="4">
        <v>43345</v>
      </c>
      <c r="C1956" t="s">
        <v>285</v>
      </c>
      <c r="D1956" t="s">
        <v>319</v>
      </c>
      <c r="E1956">
        <v>32052652</v>
      </c>
      <c r="F1956">
        <v>32854071</v>
      </c>
      <c r="G1956" t="s">
        <v>287</v>
      </c>
      <c r="H1956" s="2">
        <v>-20</v>
      </c>
      <c r="I1956" t="s">
        <v>214</v>
      </c>
      <c r="J1956" t="s">
        <v>441</v>
      </c>
    </row>
    <row r="1957" spans="1:10" x14ac:dyDescent="0.25">
      <c r="A1957">
        <v>35</v>
      </c>
      <c r="B1957" s="4">
        <v>43345</v>
      </c>
      <c r="C1957" t="s">
        <v>285</v>
      </c>
      <c r="D1957" t="s">
        <v>298</v>
      </c>
      <c r="E1957">
        <v>32052581</v>
      </c>
      <c r="F1957">
        <v>32853973</v>
      </c>
      <c r="G1957" t="s">
        <v>287</v>
      </c>
      <c r="H1957" s="2">
        <v>-9</v>
      </c>
      <c r="I1957" t="s">
        <v>151</v>
      </c>
      <c r="J1957" t="s">
        <v>477</v>
      </c>
    </row>
    <row r="1958" spans="1:10" x14ac:dyDescent="0.25">
      <c r="A1958">
        <v>35</v>
      </c>
      <c r="B1958" s="4">
        <v>43345</v>
      </c>
      <c r="C1958" t="s">
        <v>592</v>
      </c>
      <c r="D1958" t="s">
        <v>593</v>
      </c>
      <c r="E1958">
        <v>32051408</v>
      </c>
      <c r="F1958">
        <v>32852333</v>
      </c>
      <c r="G1958" t="s">
        <v>287</v>
      </c>
      <c r="H1958" s="2">
        <v>-27</v>
      </c>
      <c r="I1958" t="s">
        <v>204</v>
      </c>
      <c r="J1958" t="s">
        <v>575</v>
      </c>
    </row>
    <row r="1959" spans="1:10" x14ac:dyDescent="0.25">
      <c r="A1959">
        <v>36</v>
      </c>
      <c r="B1959" s="4">
        <v>43349</v>
      </c>
      <c r="C1959" t="s">
        <v>589</v>
      </c>
      <c r="D1959" t="s">
        <v>590</v>
      </c>
      <c r="E1959">
        <v>32060145</v>
      </c>
      <c r="F1959">
        <v>32863941</v>
      </c>
      <c r="G1959" t="s">
        <v>287</v>
      </c>
      <c r="H1959" s="2">
        <v>-0.1</v>
      </c>
      <c r="I1959" t="s">
        <v>151</v>
      </c>
      <c r="J1959" t="s">
        <v>493</v>
      </c>
    </row>
    <row r="1960" spans="1:10" x14ac:dyDescent="0.25">
      <c r="A1960">
        <v>36</v>
      </c>
      <c r="B1960" s="4">
        <v>43349</v>
      </c>
      <c r="C1960" t="s">
        <v>589</v>
      </c>
      <c r="D1960" t="s">
        <v>590</v>
      </c>
      <c r="E1960">
        <v>32060145</v>
      </c>
      <c r="F1960">
        <v>32863942</v>
      </c>
      <c r="G1960" t="s">
        <v>287</v>
      </c>
      <c r="H1960" s="2">
        <v>-0.1</v>
      </c>
      <c r="I1960" t="s">
        <v>151</v>
      </c>
      <c r="J1960" t="s">
        <v>493</v>
      </c>
    </row>
    <row r="1961" spans="1:10" x14ac:dyDescent="0.25">
      <c r="A1961">
        <v>36</v>
      </c>
      <c r="B1961" s="4">
        <v>43349</v>
      </c>
      <c r="C1961" t="s">
        <v>589</v>
      </c>
      <c r="D1961" t="s">
        <v>590</v>
      </c>
      <c r="E1961">
        <v>32060145</v>
      </c>
      <c r="F1961">
        <v>32863943</v>
      </c>
      <c r="G1961" t="s">
        <v>287</v>
      </c>
      <c r="H1961" s="2">
        <v>-0.1</v>
      </c>
      <c r="I1961" t="s">
        <v>151</v>
      </c>
      <c r="J1961" t="s">
        <v>493</v>
      </c>
    </row>
    <row r="1962" spans="1:10" x14ac:dyDescent="0.25">
      <c r="A1962">
        <v>36</v>
      </c>
      <c r="B1962" s="4">
        <v>43349</v>
      </c>
      <c r="C1962" t="s">
        <v>589</v>
      </c>
      <c r="D1962" t="s">
        <v>590</v>
      </c>
      <c r="E1962">
        <v>32060145</v>
      </c>
      <c r="F1962">
        <v>32863944</v>
      </c>
      <c r="G1962" t="s">
        <v>287</v>
      </c>
      <c r="H1962" s="2">
        <v>-0.1</v>
      </c>
      <c r="I1962" t="s">
        <v>151</v>
      </c>
      <c r="J1962" t="s">
        <v>493</v>
      </c>
    </row>
    <row r="1963" spans="1:10" x14ac:dyDescent="0.25">
      <c r="A1963">
        <v>36</v>
      </c>
      <c r="B1963" s="4">
        <v>43349</v>
      </c>
      <c r="C1963" t="s">
        <v>285</v>
      </c>
      <c r="D1963" t="s">
        <v>321</v>
      </c>
      <c r="E1963">
        <v>32060165</v>
      </c>
      <c r="F1963">
        <v>32863973</v>
      </c>
      <c r="G1963" t="s">
        <v>287</v>
      </c>
      <c r="H1963" s="2">
        <v>-6</v>
      </c>
      <c r="I1963" t="s">
        <v>228</v>
      </c>
      <c r="J1963" s="5" t="s">
        <v>470</v>
      </c>
    </row>
    <row r="1964" spans="1:10" x14ac:dyDescent="0.25">
      <c r="A1964">
        <v>36</v>
      </c>
      <c r="B1964" s="4">
        <v>43350</v>
      </c>
      <c r="C1964" t="s">
        <v>285</v>
      </c>
      <c r="D1964" t="s">
        <v>319</v>
      </c>
      <c r="E1964">
        <v>32062549</v>
      </c>
      <c r="F1964">
        <v>32867199</v>
      </c>
      <c r="G1964" t="s">
        <v>287</v>
      </c>
      <c r="H1964" s="2">
        <v>-20</v>
      </c>
      <c r="I1964" t="s">
        <v>151</v>
      </c>
      <c r="J1964" s="5" t="s">
        <v>642</v>
      </c>
    </row>
    <row r="1965" spans="1:10" x14ac:dyDescent="0.25">
      <c r="A1965">
        <v>36</v>
      </c>
      <c r="B1965" s="4">
        <v>43350</v>
      </c>
      <c r="C1965" t="s">
        <v>285</v>
      </c>
      <c r="D1965" t="s">
        <v>302</v>
      </c>
      <c r="E1965">
        <v>32063276</v>
      </c>
      <c r="F1965">
        <v>32868261</v>
      </c>
      <c r="G1965" t="s">
        <v>287</v>
      </c>
      <c r="H1965" s="2">
        <v>-165</v>
      </c>
      <c r="I1965" t="s">
        <v>272</v>
      </c>
      <c r="J1965" s="5" t="s">
        <v>389</v>
      </c>
    </row>
    <row r="1966" spans="1:10" x14ac:dyDescent="0.25">
      <c r="A1966">
        <v>36</v>
      </c>
      <c r="B1966" s="4">
        <v>43350</v>
      </c>
      <c r="C1966" t="s">
        <v>285</v>
      </c>
      <c r="D1966" t="s">
        <v>393</v>
      </c>
      <c r="E1966">
        <v>32063411</v>
      </c>
      <c r="F1966">
        <v>32868447</v>
      </c>
      <c r="G1966" t="s">
        <v>287</v>
      </c>
      <c r="H1966" s="2">
        <v>-49</v>
      </c>
      <c r="I1966" t="s">
        <v>104</v>
      </c>
      <c r="J1966" s="5" t="s">
        <v>426</v>
      </c>
    </row>
    <row r="1967" spans="1:10" x14ac:dyDescent="0.25">
      <c r="A1967">
        <v>36</v>
      </c>
      <c r="B1967" s="4">
        <v>43350</v>
      </c>
      <c r="C1967" t="s">
        <v>460</v>
      </c>
      <c r="D1967" t="s">
        <v>489</v>
      </c>
      <c r="E1967">
        <v>32063276</v>
      </c>
      <c r="F1967">
        <v>32868263</v>
      </c>
      <c r="G1967" t="s">
        <v>287</v>
      </c>
      <c r="H1967" s="2">
        <v>1</v>
      </c>
      <c r="I1967" t="s">
        <v>272</v>
      </c>
      <c r="J1967" s="5" t="s">
        <v>389</v>
      </c>
    </row>
    <row r="1968" spans="1:10" x14ac:dyDescent="0.25">
      <c r="A1968">
        <v>36</v>
      </c>
      <c r="B1968" s="4">
        <v>43350</v>
      </c>
      <c r="C1968" t="s">
        <v>285</v>
      </c>
      <c r="D1968" t="s">
        <v>354</v>
      </c>
      <c r="E1968">
        <v>32064056</v>
      </c>
      <c r="F1968">
        <v>32869339</v>
      </c>
      <c r="G1968" t="s">
        <v>287</v>
      </c>
      <c r="H1968" s="2">
        <v>-1</v>
      </c>
      <c r="I1968" t="s">
        <v>244</v>
      </c>
      <c r="J1968" s="5" t="s">
        <v>467</v>
      </c>
    </row>
    <row r="1969" spans="1:10" x14ac:dyDescent="0.25">
      <c r="A1969">
        <v>36</v>
      </c>
      <c r="B1969" s="4">
        <v>43350</v>
      </c>
      <c r="C1969" t="s">
        <v>285</v>
      </c>
      <c r="D1969" t="s">
        <v>291</v>
      </c>
      <c r="E1969">
        <v>32063302</v>
      </c>
      <c r="F1969">
        <v>32868300</v>
      </c>
      <c r="G1969" t="s">
        <v>287</v>
      </c>
      <c r="H1969" s="2">
        <v>-7</v>
      </c>
      <c r="I1969" t="s">
        <v>272</v>
      </c>
      <c r="J1969" s="5" t="s">
        <v>389</v>
      </c>
    </row>
    <row r="1970" spans="1:10" x14ac:dyDescent="0.25">
      <c r="A1970">
        <v>36</v>
      </c>
      <c r="B1970" s="4">
        <v>43346</v>
      </c>
      <c r="C1970" t="s">
        <v>285</v>
      </c>
      <c r="D1970" t="s">
        <v>330</v>
      </c>
      <c r="E1970">
        <v>32050175</v>
      </c>
      <c r="F1970">
        <v>32850661</v>
      </c>
      <c r="G1970" t="s">
        <v>287</v>
      </c>
      <c r="H1970" s="2">
        <v>-98</v>
      </c>
      <c r="I1970" t="s">
        <v>262</v>
      </c>
      <c r="J1970" t="s">
        <v>323</v>
      </c>
    </row>
    <row r="1971" spans="1:10" x14ac:dyDescent="0.25">
      <c r="A1971">
        <v>36</v>
      </c>
      <c r="B1971" s="4">
        <v>43350</v>
      </c>
      <c r="C1971" t="s">
        <v>285</v>
      </c>
      <c r="D1971" t="s">
        <v>291</v>
      </c>
      <c r="E1971">
        <v>32063335</v>
      </c>
      <c r="F1971">
        <v>32868347</v>
      </c>
      <c r="G1971" t="s">
        <v>287</v>
      </c>
      <c r="H1971" s="2">
        <v>-7</v>
      </c>
      <c r="I1971" t="s">
        <v>272</v>
      </c>
      <c r="J1971" s="5" t="s">
        <v>389</v>
      </c>
    </row>
    <row r="1972" spans="1:10" x14ac:dyDescent="0.25">
      <c r="A1972">
        <v>36</v>
      </c>
      <c r="B1972" s="4">
        <v>43350</v>
      </c>
      <c r="C1972" t="s">
        <v>592</v>
      </c>
      <c r="D1972" t="s">
        <v>593</v>
      </c>
      <c r="E1972">
        <v>32062509</v>
      </c>
      <c r="F1972">
        <v>32867154</v>
      </c>
      <c r="G1972" t="s">
        <v>287</v>
      </c>
      <c r="H1972" s="2">
        <v>-27</v>
      </c>
      <c r="I1972" t="s">
        <v>257</v>
      </c>
      <c r="J1972" s="5" t="s">
        <v>683</v>
      </c>
    </row>
    <row r="1973" spans="1:10" x14ac:dyDescent="0.25">
      <c r="A1973">
        <v>36</v>
      </c>
      <c r="B1973" s="4">
        <v>43350</v>
      </c>
      <c r="C1973" t="s">
        <v>592</v>
      </c>
      <c r="D1973" t="s">
        <v>593</v>
      </c>
      <c r="E1973">
        <v>32062767</v>
      </c>
      <c r="F1973">
        <v>32867521</v>
      </c>
      <c r="G1973" t="s">
        <v>287</v>
      </c>
      <c r="H1973" s="2">
        <v>-27</v>
      </c>
      <c r="I1973" t="s">
        <v>244</v>
      </c>
      <c r="J1973" s="5" t="s">
        <v>684</v>
      </c>
    </row>
    <row r="1974" spans="1:10" x14ac:dyDescent="0.25">
      <c r="A1974">
        <v>36</v>
      </c>
      <c r="B1974" s="4">
        <v>43350</v>
      </c>
      <c r="C1974" t="s">
        <v>592</v>
      </c>
      <c r="D1974" t="s">
        <v>593</v>
      </c>
      <c r="E1974">
        <v>32062767</v>
      </c>
      <c r="F1974">
        <v>32867522</v>
      </c>
      <c r="G1974" t="s">
        <v>287</v>
      </c>
      <c r="H1974" s="2">
        <v>-27</v>
      </c>
      <c r="I1974" t="s">
        <v>244</v>
      </c>
      <c r="J1974" s="5" t="s">
        <v>684</v>
      </c>
    </row>
    <row r="1975" spans="1:10" x14ac:dyDescent="0.25">
      <c r="A1975">
        <v>36</v>
      </c>
      <c r="B1975" s="4">
        <v>43350</v>
      </c>
      <c r="C1975" t="s">
        <v>592</v>
      </c>
      <c r="D1975" t="s">
        <v>593</v>
      </c>
      <c r="E1975">
        <v>32062767</v>
      </c>
      <c r="F1975">
        <v>32867523</v>
      </c>
      <c r="G1975" t="s">
        <v>287</v>
      </c>
      <c r="H1975" s="2">
        <v>-27</v>
      </c>
      <c r="I1975" t="s">
        <v>244</v>
      </c>
      <c r="J1975" s="5" t="s">
        <v>684</v>
      </c>
    </row>
    <row r="1976" spans="1:10" x14ac:dyDescent="0.25">
      <c r="A1976">
        <v>36</v>
      </c>
      <c r="B1976" s="4">
        <v>43346</v>
      </c>
      <c r="C1976" t="s">
        <v>592</v>
      </c>
      <c r="D1976" t="s">
        <v>593</v>
      </c>
      <c r="E1976">
        <v>32053121</v>
      </c>
      <c r="F1976">
        <v>32854809</v>
      </c>
      <c r="G1976" t="s">
        <v>287</v>
      </c>
      <c r="H1976" s="2">
        <v>-27</v>
      </c>
      <c r="I1976" t="s">
        <v>220</v>
      </c>
      <c r="J1976" t="s">
        <v>623</v>
      </c>
    </row>
    <row r="1977" spans="1:10" x14ac:dyDescent="0.25">
      <c r="A1977">
        <v>36</v>
      </c>
      <c r="B1977" s="4">
        <v>43346</v>
      </c>
      <c r="C1977" t="s">
        <v>592</v>
      </c>
      <c r="D1977" t="s">
        <v>593</v>
      </c>
      <c r="E1977">
        <v>32053121</v>
      </c>
      <c r="F1977">
        <v>32854810</v>
      </c>
      <c r="G1977" t="s">
        <v>287</v>
      </c>
      <c r="H1977" s="2">
        <v>-27</v>
      </c>
      <c r="I1977" t="s">
        <v>220</v>
      </c>
      <c r="J1977" t="s">
        <v>623</v>
      </c>
    </row>
    <row r="1978" spans="1:10" x14ac:dyDescent="0.25">
      <c r="A1978">
        <v>36</v>
      </c>
      <c r="B1978" s="4">
        <v>43346</v>
      </c>
      <c r="C1978" t="s">
        <v>592</v>
      </c>
      <c r="D1978" t="s">
        <v>593</v>
      </c>
      <c r="E1978">
        <v>32053121</v>
      </c>
      <c r="F1978">
        <v>32854811</v>
      </c>
      <c r="G1978" t="s">
        <v>287</v>
      </c>
      <c r="H1978" s="2">
        <v>-27</v>
      </c>
      <c r="I1978" t="s">
        <v>220</v>
      </c>
      <c r="J1978" t="s">
        <v>623</v>
      </c>
    </row>
    <row r="1979" spans="1:10" x14ac:dyDescent="0.25">
      <c r="A1979">
        <v>36</v>
      </c>
      <c r="B1979" s="4">
        <v>43350</v>
      </c>
      <c r="C1979" t="s">
        <v>592</v>
      </c>
      <c r="D1979" t="s">
        <v>593</v>
      </c>
      <c r="E1979">
        <v>32063013</v>
      </c>
      <c r="F1979">
        <v>32867891</v>
      </c>
      <c r="G1979" t="s">
        <v>287</v>
      </c>
      <c r="H1979" s="2">
        <v>-27</v>
      </c>
      <c r="I1979" t="s">
        <v>242</v>
      </c>
      <c r="J1979" s="5" t="s">
        <v>420</v>
      </c>
    </row>
    <row r="1980" spans="1:10" x14ac:dyDescent="0.25">
      <c r="A1980">
        <v>36</v>
      </c>
      <c r="B1980" s="4">
        <v>43350</v>
      </c>
      <c r="C1980" t="s">
        <v>592</v>
      </c>
      <c r="D1980" t="s">
        <v>593</v>
      </c>
      <c r="E1980">
        <v>32063276</v>
      </c>
      <c r="F1980">
        <v>32868262</v>
      </c>
      <c r="G1980" t="s">
        <v>287</v>
      </c>
      <c r="H1980" s="2">
        <v>-27</v>
      </c>
      <c r="I1980" t="s">
        <v>272</v>
      </c>
      <c r="J1980" s="5" t="s">
        <v>389</v>
      </c>
    </row>
    <row r="1981" spans="1:10" x14ac:dyDescent="0.25">
      <c r="A1981">
        <v>36</v>
      </c>
      <c r="B1981" s="4">
        <v>43347</v>
      </c>
      <c r="C1981" t="s">
        <v>285</v>
      </c>
      <c r="D1981" t="s">
        <v>321</v>
      </c>
      <c r="E1981">
        <v>32050217</v>
      </c>
      <c r="F1981">
        <v>32850719</v>
      </c>
      <c r="G1981" t="s">
        <v>287</v>
      </c>
      <c r="H1981" s="2">
        <v>-6</v>
      </c>
      <c r="I1981" t="s">
        <v>227</v>
      </c>
      <c r="J1981" t="s">
        <v>668</v>
      </c>
    </row>
    <row r="1982" spans="1:10" x14ac:dyDescent="0.25">
      <c r="A1982">
        <v>36</v>
      </c>
      <c r="B1982" s="4">
        <v>43347</v>
      </c>
      <c r="C1982" t="s">
        <v>285</v>
      </c>
      <c r="D1982" t="s">
        <v>501</v>
      </c>
      <c r="E1982">
        <v>32051784</v>
      </c>
      <c r="F1982">
        <v>32852875</v>
      </c>
      <c r="G1982" t="s">
        <v>287</v>
      </c>
      <c r="H1982" s="2">
        <v>-61</v>
      </c>
      <c r="I1982" t="s">
        <v>151</v>
      </c>
      <c r="J1982" t="s">
        <v>351</v>
      </c>
    </row>
    <row r="1983" spans="1:10" x14ac:dyDescent="0.25">
      <c r="A1983">
        <v>36</v>
      </c>
      <c r="B1983" s="4">
        <v>43347</v>
      </c>
      <c r="C1983" t="s">
        <v>285</v>
      </c>
      <c r="D1983" t="s">
        <v>455</v>
      </c>
      <c r="E1983">
        <v>32036254</v>
      </c>
      <c r="F1983">
        <v>32828956</v>
      </c>
      <c r="G1983" t="s">
        <v>287</v>
      </c>
      <c r="H1983" s="2">
        <v>-24</v>
      </c>
      <c r="I1983" t="s">
        <v>151</v>
      </c>
      <c r="J1983" t="s">
        <v>351</v>
      </c>
    </row>
    <row r="1984" spans="1:10" x14ac:dyDescent="0.25">
      <c r="A1984">
        <v>36</v>
      </c>
      <c r="B1984" s="4">
        <v>43350</v>
      </c>
      <c r="C1984" t="s">
        <v>592</v>
      </c>
      <c r="D1984" t="s">
        <v>593</v>
      </c>
      <c r="E1984">
        <v>32063642</v>
      </c>
      <c r="F1984">
        <v>32868767</v>
      </c>
      <c r="G1984" t="s">
        <v>287</v>
      </c>
      <c r="H1984" s="2">
        <v>-27</v>
      </c>
      <c r="I1984" t="s">
        <v>88</v>
      </c>
      <c r="J1984" s="5" t="s">
        <v>452</v>
      </c>
    </row>
    <row r="1985" spans="1:10" x14ac:dyDescent="0.25">
      <c r="A1985">
        <v>36</v>
      </c>
      <c r="B1985" s="4">
        <v>43350</v>
      </c>
      <c r="C1985" t="s">
        <v>592</v>
      </c>
      <c r="D1985" t="s">
        <v>593</v>
      </c>
      <c r="E1985">
        <v>32064344</v>
      </c>
      <c r="F1985">
        <v>32869786</v>
      </c>
      <c r="G1985" t="s">
        <v>287</v>
      </c>
      <c r="H1985" s="2">
        <v>-27</v>
      </c>
      <c r="I1985" t="s">
        <v>251</v>
      </c>
      <c r="J1985" s="5" t="s">
        <v>415</v>
      </c>
    </row>
    <row r="1986" spans="1:10" x14ac:dyDescent="0.25">
      <c r="A1986">
        <v>36</v>
      </c>
      <c r="B1986" s="4">
        <v>43350</v>
      </c>
      <c r="C1986" t="s">
        <v>285</v>
      </c>
      <c r="D1986" t="s">
        <v>286</v>
      </c>
      <c r="E1986">
        <v>32063336</v>
      </c>
      <c r="F1986">
        <v>32868348</v>
      </c>
      <c r="G1986" t="s">
        <v>287</v>
      </c>
      <c r="H1986" s="2">
        <v>-10</v>
      </c>
      <c r="I1986" t="s">
        <v>251</v>
      </c>
      <c r="J1986" s="5" t="s">
        <v>415</v>
      </c>
    </row>
    <row r="1987" spans="1:10" x14ac:dyDescent="0.25">
      <c r="A1987">
        <v>36</v>
      </c>
      <c r="B1987" s="4">
        <v>43350</v>
      </c>
      <c r="C1987" t="s">
        <v>285</v>
      </c>
      <c r="D1987" t="s">
        <v>293</v>
      </c>
      <c r="E1987">
        <v>32063121</v>
      </c>
      <c r="F1987">
        <v>32868043</v>
      </c>
      <c r="G1987" t="s">
        <v>287</v>
      </c>
      <c r="H1987" s="2">
        <v>-33</v>
      </c>
      <c r="I1987" t="s">
        <v>253</v>
      </c>
      <c r="J1987" s="5" t="s">
        <v>676</v>
      </c>
    </row>
    <row r="1988" spans="1:10" x14ac:dyDescent="0.25">
      <c r="A1988">
        <v>36</v>
      </c>
      <c r="B1988" s="4">
        <v>43350</v>
      </c>
      <c r="C1988" t="s">
        <v>285</v>
      </c>
      <c r="D1988" t="s">
        <v>293</v>
      </c>
      <c r="E1988">
        <v>32064053</v>
      </c>
      <c r="F1988">
        <v>32869335</v>
      </c>
      <c r="G1988" t="s">
        <v>287</v>
      </c>
      <c r="H1988" s="2">
        <v>-33</v>
      </c>
      <c r="I1988" t="s">
        <v>244</v>
      </c>
      <c r="J1988" s="5" t="s">
        <v>467</v>
      </c>
    </row>
    <row r="1989" spans="1:10" x14ac:dyDescent="0.25">
      <c r="A1989">
        <v>36</v>
      </c>
      <c r="B1989" s="4">
        <v>43350</v>
      </c>
      <c r="C1989" t="s">
        <v>285</v>
      </c>
      <c r="D1989" t="s">
        <v>293</v>
      </c>
      <c r="E1989">
        <v>32064121</v>
      </c>
      <c r="F1989">
        <v>32869434</v>
      </c>
      <c r="G1989" t="s">
        <v>287</v>
      </c>
      <c r="H1989" s="2">
        <v>-33</v>
      </c>
      <c r="I1989" t="s">
        <v>274</v>
      </c>
      <c r="J1989" s="5" t="s">
        <v>567</v>
      </c>
    </row>
    <row r="1990" spans="1:10" x14ac:dyDescent="0.25">
      <c r="A1990">
        <v>36</v>
      </c>
      <c r="B1990" s="4">
        <v>43347</v>
      </c>
      <c r="C1990" t="s">
        <v>285</v>
      </c>
      <c r="D1990" t="s">
        <v>302</v>
      </c>
      <c r="E1990">
        <v>32036254</v>
      </c>
      <c r="F1990">
        <v>32828955</v>
      </c>
      <c r="G1990" t="s">
        <v>287</v>
      </c>
      <c r="H1990" s="2">
        <v>-165</v>
      </c>
      <c r="I1990" t="s">
        <v>151</v>
      </c>
      <c r="J1990" t="s">
        <v>351</v>
      </c>
    </row>
    <row r="1991" spans="1:10" x14ac:dyDescent="0.25">
      <c r="A1991">
        <v>36</v>
      </c>
      <c r="B1991" s="4">
        <v>43347</v>
      </c>
      <c r="C1991" t="s">
        <v>523</v>
      </c>
      <c r="D1991" t="s">
        <v>524</v>
      </c>
      <c r="E1991">
        <v>32036254</v>
      </c>
      <c r="F1991">
        <v>32828958</v>
      </c>
      <c r="G1991" t="s">
        <v>287</v>
      </c>
      <c r="H1991" s="2">
        <v>-0.75</v>
      </c>
      <c r="I1991" t="s">
        <v>151</v>
      </c>
      <c r="J1991" t="s">
        <v>351</v>
      </c>
    </row>
    <row r="1992" spans="1:10" x14ac:dyDescent="0.25">
      <c r="A1992">
        <v>36</v>
      </c>
      <c r="B1992" s="4">
        <v>43350</v>
      </c>
      <c r="C1992" t="s">
        <v>304</v>
      </c>
      <c r="D1992" t="s">
        <v>308</v>
      </c>
      <c r="E1992">
        <v>32062139</v>
      </c>
      <c r="F1992">
        <v>32866651</v>
      </c>
      <c r="G1992" t="s">
        <v>287</v>
      </c>
      <c r="H1992" s="2">
        <v>-25</v>
      </c>
      <c r="I1992" t="s">
        <v>151</v>
      </c>
      <c r="J1992" t="s">
        <v>493</v>
      </c>
    </row>
    <row r="1993" spans="1:10" x14ac:dyDescent="0.25">
      <c r="A1993">
        <v>36</v>
      </c>
      <c r="B1993" s="4">
        <v>43350</v>
      </c>
      <c r="C1993" t="s">
        <v>285</v>
      </c>
      <c r="D1993" t="s">
        <v>433</v>
      </c>
      <c r="E1993">
        <v>32063101</v>
      </c>
      <c r="F1993">
        <v>32868015</v>
      </c>
      <c r="G1993" t="s">
        <v>287</v>
      </c>
      <c r="H1993" s="2">
        <v>-33</v>
      </c>
      <c r="I1993" t="s">
        <v>103</v>
      </c>
      <c r="J1993" s="5" t="s">
        <v>456</v>
      </c>
    </row>
    <row r="1994" spans="1:10" x14ac:dyDescent="0.25">
      <c r="A1994">
        <v>36</v>
      </c>
      <c r="B1994" s="4">
        <v>43350</v>
      </c>
      <c r="C1994" t="s">
        <v>285</v>
      </c>
      <c r="D1994" t="s">
        <v>433</v>
      </c>
      <c r="E1994">
        <v>32063139</v>
      </c>
      <c r="F1994">
        <v>32868069</v>
      </c>
      <c r="G1994" t="s">
        <v>287</v>
      </c>
      <c r="H1994" s="2">
        <v>-33</v>
      </c>
      <c r="I1994" t="s">
        <v>217</v>
      </c>
      <c r="J1994" s="5" t="s">
        <v>542</v>
      </c>
    </row>
    <row r="1995" spans="1:10" x14ac:dyDescent="0.25">
      <c r="A1995">
        <v>36</v>
      </c>
      <c r="B1995" s="4">
        <v>43350</v>
      </c>
      <c r="C1995" t="s">
        <v>285</v>
      </c>
      <c r="D1995" t="s">
        <v>433</v>
      </c>
      <c r="E1995">
        <v>32064150</v>
      </c>
      <c r="F1995">
        <v>32869472</v>
      </c>
      <c r="G1995" t="s">
        <v>287</v>
      </c>
      <c r="H1995" s="2">
        <v>-33</v>
      </c>
      <c r="I1995" t="s">
        <v>274</v>
      </c>
      <c r="J1995" s="5" t="s">
        <v>567</v>
      </c>
    </row>
    <row r="1996" spans="1:10" x14ac:dyDescent="0.25">
      <c r="A1996">
        <v>36</v>
      </c>
      <c r="B1996" s="4">
        <v>43350</v>
      </c>
      <c r="C1996" t="s">
        <v>285</v>
      </c>
      <c r="D1996" t="s">
        <v>303</v>
      </c>
      <c r="E1996">
        <v>32063139</v>
      </c>
      <c r="F1996">
        <v>32868070</v>
      </c>
      <c r="G1996" t="s">
        <v>287</v>
      </c>
      <c r="H1996" s="2">
        <v>-33</v>
      </c>
      <c r="I1996" t="s">
        <v>217</v>
      </c>
      <c r="J1996" s="5" t="s">
        <v>542</v>
      </c>
    </row>
    <row r="1997" spans="1:10" x14ac:dyDescent="0.25">
      <c r="A1997">
        <v>36</v>
      </c>
      <c r="B1997" s="4">
        <v>43350</v>
      </c>
      <c r="C1997" t="s">
        <v>285</v>
      </c>
      <c r="D1997" t="s">
        <v>321</v>
      </c>
      <c r="E1997">
        <v>32062753</v>
      </c>
      <c r="F1997">
        <v>32867500</v>
      </c>
      <c r="G1997" t="s">
        <v>287</v>
      </c>
      <c r="H1997" s="2">
        <v>-6</v>
      </c>
      <c r="I1997" t="s">
        <v>224</v>
      </c>
      <c r="J1997" s="5" t="s">
        <v>434</v>
      </c>
    </row>
    <row r="1998" spans="1:10" x14ac:dyDescent="0.25">
      <c r="A1998">
        <v>36</v>
      </c>
      <c r="B1998" s="4">
        <v>43350</v>
      </c>
      <c r="C1998" t="s">
        <v>285</v>
      </c>
      <c r="D1998" t="s">
        <v>321</v>
      </c>
      <c r="E1998">
        <v>32062753</v>
      </c>
      <c r="F1998">
        <v>32867501</v>
      </c>
      <c r="G1998" t="s">
        <v>287</v>
      </c>
      <c r="H1998" s="2">
        <v>-6</v>
      </c>
      <c r="I1998" t="s">
        <v>224</v>
      </c>
      <c r="J1998" s="5" t="s">
        <v>434</v>
      </c>
    </row>
    <row r="1999" spans="1:10" x14ac:dyDescent="0.25">
      <c r="A1999">
        <v>36</v>
      </c>
      <c r="B1999" s="4">
        <v>43350</v>
      </c>
      <c r="C1999" t="s">
        <v>285</v>
      </c>
      <c r="D1999" t="s">
        <v>321</v>
      </c>
      <c r="E1999">
        <v>32062753</v>
      </c>
      <c r="F1999">
        <v>32867502</v>
      </c>
      <c r="G1999" t="s">
        <v>287</v>
      </c>
      <c r="H1999" s="2">
        <v>-6</v>
      </c>
      <c r="I1999" t="s">
        <v>224</v>
      </c>
      <c r="J1999" s="5" t="s">
        <v>434</v>
      </c>
    </row>
    <row r="2000" spans="1:10" x14ac:dyDescent="0.25">
      <c r="A2000">
        <v>36</v>
      </c>
      <c r="B2000" s="4">
        <v>43350</v>
      </c>
      <c r="C2000" t="s">
        <v>285</v>
      </c>
      <c r="D2000" t="s">
        <v>341</v>
      </c>
      <c r="E2000">
        <v>32061936</v>
      </c>
      <c r="F2000">
        <v>32866390</v>
      </c>
      <c r="G2000" t="s">
        <v>287</v>
      </c>
      <c r="H2000" s="2">
        <v>-11</v>
      </c>
      <c r="I2000" t="s">
        <v>256</v>
      </c>
      <c r="J2000" s="5" t="s">
        <v>404</v>
      </c>
    </row>
    <row r="2001" spans="1:10" x14ac:dyDescent="0.25">
      <c r="A2001">
        <v>36</v>
      </c>
      <c r="B2001" s="4">
        <v>43350</v>
      </c>
      <c r="C2001" t="s">
        <v>285</v>
      </c>
      <c r="D2001" t="s">
        <v>340</v>
      </c>
      <c r="E2001">
        <v>32061367</v>
      </c>
      <c r="F2001">
        <v>32865644</v>
      </c>
      <c r="G2001" t="s">
        <v>287</v>
      </c>
      <c r="H2001" s="2">
        <v>-11</v>
      </c>
      <c r="I2001" t="s">
        <v>224</v>
      </c>
      <c r="J2001" s="5" t="s">
        <v>392</v>
      </c>
    </row>
    <row r="2002" spans="1:10" x14ac:dyDescent="0.25">
      <c r="A2002">
        <v>36</v>
      </c>
      <c r="B2002" s="4">
        <v>43351</v>
      </c>
      <c r="C2002" t="s">
        <v>502</v>
      </c>
      <c r="D2002" t="s">
        <v>503</v>
      </c>
      <c r="E2002">
        <v>32066593</v>
      </c>
      <c r="F2002">
        <v>32872886</v>
      </c>
      <c r="G2002" t="s">
        <v>287</v>
      </c>
      <c r="H2002" s="2">
        <v>-6</v>
      </c>
      <c r="I2002" t="s">
        <v>91</v>
      </c>
      <c r="J2002" s="5" t="s">
        <v>459</v>
      </c>
    </row>
    <row r="2003" spans="1:10" x14ac:dyDescent="0.25">
      <c r="A2003">
        <v>36</v>
      </c>
      <c r="B2003" s="4">
        <v>43351</v>
      </c>
      <c r="C2003" t="s">
        <v>285</v>
      </c>
      <c r="D2003" t="s">
        <v>632</v>
      </c>
      <c r="E2003">
        <v>32065953</v>
      </c>
      <c r="F2003">
        <v>32872007</v>
      </c>
      <c r="G2003" t="s">
        <v>287</v>
      </c>
      <c r="H2003" s="2">
        <v>-15</v>
      </c>
      <c r="I2003" t="s">
        <v>88</v>
      </c>
      <c r="J2003" s="5" t="s">
        <v>452</v>
      </c>
    </row>
    <row r="2004" spans="1:10" x14ac:dyDescent="0.25">
      <c r="A2004">
        <v>36</v>
      </c>
      <c r="B2004" s="4">
        <v>43351</v>
      </c>
      <c r="C2004" t="s">
        <v>285</v>
      </c>
      <c r="D2004" t="s">
        <v>286</v>
      </c>
      <c r="E2004">
        <v>32065702</v>
      </c>
      <c r="F2004">
        <v>32871655</v>
      </c>
      <c r="G2004" t="s">
        <v>287</v>
      </c>
      <c r="H2004" s="2">
        <v>-10</v>
      </c>
      <c r="I2004" t="s">
        <v>109</v>
      </c>
      <c r="J2004" s="5" t="s">
        <v>424</v>
      </c>
    </row>
    <row r="2005" spans="1:10" x14ac:dyDescent="0.25">
      <c r="A2005">
        <v>36</v>
      </c>
      <c r="B2005" s="4">
        <v>43351</v>
      </c>
      <c r="C2005" t="s">
        <v>285</v>
      </c>
      <c r="D2005" t="s">
        <v>293</v>
      </c>
      <c r="E2005">
        <v>32065528</v>
      </c>
      <c r="F2005">
        <v>32871421</v>
      </c>
      <c r="G2005" t="s">
        <v>287</v>
      </c>
      <c r="H2005" s="2">
        <v>-33</v>
      </c>
      <c r="I2005" t="s">
        <v>237</v>
      </c>
      <c r="J2005" s="5" t="s">
        <v>430</v>
      </c>
    </row>
    <row r="2006" spans="1:10" x14ac:dyDescent="0.25">
      <c r="A2006">
        <v>36</v>
      </c>
      <c r="B2006" s="4">
        <v>43351</v>
      </c>
      <c r="C2006" t="s">
        <v>285</v>
      </c>
      <c r="D2006" t="s">
        <v>293</v>
      </c>
      <c r="E2006">
        <v>32065539</v>
      </c>
      <c r="F2006">
        <v>32871434</v>
      </c>
      <c r="G2006" t="s">
        <v>287</v>
      </c>
      <c r="H2006" s="2">
        <v>-33</v>
      </c>
      <c r="I2006" t="s">
        <v>237</v>
      </c>
      <c r="J2006" s="5" t="s">
        <v>430</v>
      </c>
    </row>
    <row r="2007" spans="1:10" x14ac:dyDescent="0.25">
      <c r="A2007">
        <v>36</v>
      </c>
      <c r="B2007" s="4">
        <v>43351</v>
      </c>
      <c r="C2007" t="s">
        <v>285</v>
      </c>
      <c r="D2007" t="s">
        <v>293</v>
      </c>
      <c r="E2007">
        <v>32066473</v>
      </c>
      <c r="F2007">
        <v>32872724</v>
      </c>
      <c r="G2007" t="s">
        <v>287</v>
      </c>
      <c r="H2007" s="2">
        <v>-33</v>
      </c>
      <c r="I2007" t="s">
        <v>249</v>
      </c>
      <c r="J2007" s="5" t="s">
        <v>454</v>
      </c>
    </row>
    <row r="2008" spans="1:10" x14ac:dyDescent="0.25">
      <c r="A2008">
        <v>36</v>
      </c>
      <c r="B2008" s="4">
        <v>43351</v>
      </c>
      <c r="C2008" t="s">
        <v>285</v>
      </c>
      <c r="D2008" t="s">
        <v>293</v>
      </c>
      <c r="E2008">
        <v>32067274</v>
      </c>
      <c r="F2008">
        <v>32873805</v>
      </c>
      <c r="G2008" t="s">
        <v>287</v>
      </c>
      <c r="H2008" s="2">
        <v>-33</v>
      </c>
      <c r="I2008" t="s">
        <v>253</v>
      </c>
      <c r="J2008" s="5" t="s">
        <v>399</v>
      </c>
    </row>
    <row r="2009" spans="1:10" x14ac:dyDescent="0.25">
      <c r="A2009">
        <v>36</v>
      </c>
      <c r="B2009" s="4">
        <v>43351</v>
      </c>
      <c r="C2009" t="s">
        <v>285</v>
      </c>
      <c r="D2009" t="s">
        <v>433</v>
      </c>
      <c r="E2009">
        <v>32066473</v>
      </c>
      <c r="F2009">
        <v>32872725</v>
      </c>
      <c r="G2009" t="s">
        <v>287</v>
      </c>
      <c r="H2009" s="2">
        <v>-33</v>
      </c>
      <c r="I2009" t="s">
        <v>249</v>
      </c>
      <c r="J2009" s="5" t="s">
        <v>454</v>
      </c>
    </row>
    <row r="2010" spans="1:10" x14ac:dyDescent="0.25">
      <c r="A2010">
        <v>36</v>
      </c>
      <c r="B2010" s="4">
        <v>43351</v>
      </c>
      <c r="C2010" t="s">
        <v>285</v>
      </c>
      <c r="D2010" t="s">
        <v>321</v>
      </c>
      <c r="E2010">
        <v>32065128</v>
      </c>
      <c r="F2010">
        <v>32870909</v>
      </c>
      <c r="G2010" t="s">
        <v>287</v>
      </c>
      <c r="H2010" s="2">
        <v>-6</v>
      </c>
      <c r="I2010" t="s">
        <v>237</v>
      </c>
      <c r="J2010" s="5" t="s">
        <v>488</v>
      </c>
    </row>
    <row r="2011" spans="1:10" x14ac:dyDescent="0.25">
      <c r="A2011">
        <v>36</v>
      </c>
      <c r="B2011" s="4">
        <v>43351</v>
      </c>
      <c r="C2011" t="s">
        <v>285</v>
      </c>
      <c r="D2011" t="s">
        <v>321</v>
      </c>
      <c r="E2011">
        <v>32065817</v>
      </c>
      <c r="F2011">
        <v>32871808</v>
      </c>
      <c r="G2011" t="s">
        <v>287</v>
      </c>
      <c r="H2011" s="2">
        <v>-6</v>
      </c>
      <c r="I2011" t="s">
        <v>324</v>
      </c>
      <c r="J2011" s="5" t="s">
        <v>325</v>
      </c>
    </row>
    <row r="2012" spans="1:10" x14ac:dyDescent="0.25">
      <c r="A2012">
        <v>36</v>
      </c>
      <c r="B2012" s="4">
        <v>43352</v>
      </c>
      <c r="C2012" t="s">
        <v>285</v>
      </c>
      <c r="D2012" t="s">
        <v>290</v>
      </c>
      <c r="E2012">
        <v>32067935</v>
      </c>
      <c r="F2012">
        <v>32874691</v>
      </c>
      <c r="G2012" t="s">
        <v>287</v>
      </c>
      <c r="H2012" s="2">
        <v>-21</v>
      </c>
      <c r="I2012" t="s">
        <v>224</v>
      </c>
      <c r="J2012" s="5" t="s">
        <v>425</v>
      </c>
    </row>
    <row r="2013" spans="1:10" x14ac:dyDescent="0.25">
      <c r="A2013">
        <v>36</v>
      </c>
      <c r="B2013" s="4">
        <v>43352</v>
      </c>
      <c r="C2013" t="s">
        <v>285</v>
      </c>
      <c r="D2013" t="s">
        <v>290</v>
      </c>
      <c r="E2013">
        <v>32068675</v>
      </c>
      <c r="F2013">
        <v>32875740</v>
      </c>
      <c r="G2013" t="s">
        <v>287</v>
      </c>
      <c r="H2013" s="2">
        <v>-21</v>
      </c>
      <c r="I2013" t="s">
        <v>253</v>
      </c>
      <c r="J2013" s="5" t="s">
        <v>445</v>
      </c>
    </row>
    <row r="2014" spans="1:10" x14ac:dyDescent="0.25">
      <c r="A2014">
        <v>36</v>
      </c>
      <c r="B2014" s="4">
        <v>43352</v>
      </c>
      <c r="C2014" t="s">
        <v>285</v>
      </c>
      <c r="D2014" t="s">
        <v>302</v>
      </c>
      <c r="E2014">
        <v>32068374</v>
      </c>
      <c r="F2014">
        <v>32875305</v>
      </c>
      <c r="G2014" t="s">
        <v>287</v>
      </c>
      <c r="H2014" s="2">
        <v>-165</v>
      </c>
      <c r="I2014" t="s">
        <v>263</v>
      </c>
      <c r="J2014" s="5" t="s">
        <v>486</v>
      </c>
    </row>
    <row r="2015" spans="1:10" x14ac:dyDescent="0.25">
      <c r="A2015">
        <v>36</v>
      </c>
      <c r="B2015" s="4">
        <v>43352</v>
      </c>
      <c r="C2015" t="s">
        <v>460</v>
      </c>
      <c r="D2015" t="s">
        <v>489</v>
      </c>
      <c r="E2015">
        <v>32068374</v>
      </c>
      <c r="F2015">
        <v>32875306</v>
      </c>
      <c r="G2015" t="s">
        <v>287</v>
      </c>
      <c r="H2015" s="2">
        <v>1</v>
      </c>
      <c r="I2015" t="s">
        <v>263</v>
      </c>
      <c r="J2015" s="5" t="s">
        <v>486</v>
      </c>
    </row>
    <row r="2016" spans="1:10" x14ac:dyDescent="0.25">
      <c r="A2016">
        <v>36</v>
      </c>
      <c r="B2016" s="4">
        <v>43352</v>
      </c>
      <c r="C2016" t="s">
        <v>285</v>
      </c>
      <c r="D2016" t="s">
        <v>354</v>
      </c>
      <c r="E2016">
        <v>32068446</v>
      </c>
      <c r="F2016">
        <v>32875413</v>
      </c>
      <c r="G2016" t="s">
        <v>287</v>
      </c>
      <c r="H2016" s="2">
        <v>-1</v>
      </c>
      <c r="I2016" t="s">
        <v>91</v>
      </c>
      <c r="J2016" s="5" t="s">
        <v>459</v>
      </c>
    </row>
    <row r="2017" spans="1:10" x14ac:dyDescent="0.25">
      <c r="A2017">
        <v>36</v>
      </c>
      <c r="B2017" s="4">
        <v>43352</v>
      </c>
      <c r="C2017" t="s">
        <v>285</v>
      </c>
      <c r="D2017" t="s">
        <v>354</v>
      </c>
      <c r="E2017">
        <v>32068643</v>
      </c>
      <c r="F2017">
        <v>32875698</v>
      </c>
      <c r="G2017" t="s">
        <v>287</v>
      </c>
      <c r="H2017" s="2">
        <v>-1</v>
      </c>
      <c r="I2017" t="s">
        <v>200</v>
      </c>
      <c r="J2017" s="5" t="s">
        <v>468</v>
      </c>
    </row>
    <row r="2018" spans="1:10" x14ac:dyDescent="0.25">
      <c r="A2018">
        <v>36</v>
      </c>
      <c r="B2018" s="4">
        <v>43352</v>
      </c>
      <c r="C2018" t="s">
        <v>285</v>
      </c>
      <c r="D2018" t="s">
        <v>291</v>
      </c>
      <c r="E2018">
        <v>32068666</v>
      </c>
      <c r="F2018">
        <v>32875727</v>
      </c>
      <c r="G2018" t="s">
        <v>287</v>
      </c>
      <c r="H2018" s="2">
        <v>-7</v>
      </c>
      <c r="I2018" t="s">
        <v>244</v>
      </c>
      <c r="J2018" s="5" t="s">
        <v>467</v>
      </c>
    </row>
    <row r="2019" spans="1:10" x14ac:dyDescent="0.25">
      <c r="A2019">
        <v>36</v>
      </c>
      <c r="B2019" s="4">
        <v>43352</v>
      </c>
      <c r="C2019" t="s">
        <v>285</v>
      </c>
      <c r="D2019" t="s">
        <v>291</v>
      </c>
      <c r="E2019">
        <v>32068692</v>
      </c>
      <c r="F2019">
        <v>32875761</v>
      </c>
      <c r="G2019" t="s">
        <v>287</v>
      </c>
      <c r="H2019" s="2">
        <v>-7</v>
      </c>
      <c r="I2019" t="s">
        <v>210</v>
      </c>
      <c r="J2019" s="5" t="s">
        <v>572</v>
      </c>
    </row>
    <row r="2020" spans="1:10" x14ac:dyDescent="0.25">
      <c r="A2020">
        <v>36</v>
      </c>
      <c r="B2020" s="4">
        <v>43352</v>
      </c>
      <c r="C2020" t="s">
        <v>592</v>
      </c>
      <c r="D2020" t="s">
        <v>593</v>
      </c>
      <c r="E2020">
        <v>32068162</v>
      </c>
      <c r="F2020">
        <v>32875000</v>
      </c>
      <c r="G2020" t="s">
        <v>287</v>
      </c>
      <c r="H2020" s="2">
        <v>-27</v>
      </c>
      <c r="I2020" t="s">
        <v>269</v>
      </c>
      <c r="J2020" s="5" t="s">
        <v>412</v>
      </c>
    </row>
    <row r="2021" spans="1:10" x14ac:dyDescent="0.25">
      <c r="A2021">
        <v>36</v>
      </c>
      <c r="B2021" s="4">
        <v>43352</v>
      </c>
      <c r="C2021" t="s">
        <v>592</v>
      </c>
      <c r="D2021" t="s">
        <v>593</v>
      </c>
      <c r="E2021">
        <v>32068230</v>
      </c>
      <c r="F2021">
        <v>32875103</v>
      </c>
      <c r="G2021" t="s">
        <v>287</v>
      </c>
      <c r="H2021" s="2">
        <v>-27</v>
      </c>
      <c r="I2021" t="s">
        <v>242</v>
      </c>
      <c r="J2021" s="5" t="s">
        <v>420</v>
      </c>
    </row>
    <row r="2022" spans="1:10" x14ac:dyDescent="0.25">
      <c r="A2022">
        <v>36</v>
      </c>
      <c r="B2022" s="4">
        <v>43352</v>
      </c>
      <c r="C2022" t="s">
        <v>592</v>
      </c>
      <c r="D2022" t="s">
        <v>593</v>
      </c>
      <c r="E2022">
        <v>32068374</v>
      </c>
      <c r="F2022">
        <v>32875307</v>
      </c>
      <c r="G2022" t="s">
        <v>287</v>
      </c>
      <c r="H2022" s="2">
        <v>-27</v>
      </c>
      <c r="I2022" t="s">
        <v>263</v>
      </c>
      <c r="J2022" s="5" t="s">
        <v>486</v>
      </c>
    </row>
    <row r="2023" spans="1:10" x14ac:dyDescent="0.25">
      <c r="A2023">
        <v>36</v>
      </c>
      <c r="B2023" s="4">
        <v>43352</v>
      </c>
      <c r="C2023" t="s">
        <v>285</v>
      </c>
      <c r="D2023" t="s">
        <v>293</v>
      </c>
      <c r="E2023">
        <v>32068413</v>
      </c>
      <c r="F2023">
        <v>32875363</v>
      </c>
      <c r="G2023" t="s">
        <v>287</v>
      </c>
      <c r="H2023" s="2">
        <v>-33</v>
      </c>
      <c r="I2023" t="s">
        <v>237</v>
      </c>
      <c r="J2023" s="5" t="s">
        <v>430</v>
      </c>
    </row>
    <row r="2024" spans="1:10" x14ac:dyDescent="0.25">
      <c r="A2024">
        <v>36</v>
      </c>
      <c r="B2024" s="4">
        <v>43352</v>
      </c>
      <c r="C2024" t="s">
        <v>285</v>
      </c>
      <c r="D2024" t="s">
        <v>293</v>
      </c>
      <c r="E2024">
        <v>32068643</v>
      </c>
      <c r="F2024">
        <v>32875695</v>
      </c>
      <c r="G2024" t="s">
        <v>287</v>
      </c>
      <c r="H2024" s="2">
        <v>-33</v>
      </c>
      <c r="I2024" t="s">
        <v>200</v>
      </c>
      <c r="J2024" s="5" t="s">
        <v>468</v>
      </c>
    </row>
    <row r="2025" spans="1:10" x14ac:dyDescent="0.25">
      <c r="A2025">
        <v>36</v>
      </c>
      <c r="B2025" s="4">
        <v>43352</v>
      </c>
      <c r="C2025" t="s">
        <v>285</v>
      </c>
      <c r="D2025" t="s">
        <v>433</v>
      </c>
      <c r="E2025">
        <v>32067935</v>
      </c>
      <c r="F2025">
        <v>32874692</v>
      </c>
      <c r="G2025" t="s">
        <v>287</v>
      </c>
      <c r="H2025" s="2">
        <v>-33</v>
      </c>
      <c r="I2025" t="s">
        <v>224</v>
      </c>
      <c r="J2025" s="5" t="s">
        <v>425</v>
      </c>
    </row>
    <row r="2026" spans="1:10" x14ac:dyDescent="0.25">
      <c r="A2026">
        <v>36</v>
      </c>
      <c r="B2026" s="4">
        <v>43352</v>
      </c>
      <c r="C2026" t="s">
        <v>285</v>
      </c>
      <c r="D2026" t="s">
        <v>433</v>
      </c>
      <c r="E2026">
        <v>32068643</v>
      </c>
      <c r="F2026">
        <v>32875696</v>
      </c>
      <c r="G2026" t="s">
        <v>287</v>
      </c>
      <c r="H2026" s="2">
        <v>-33</v>
      </c>
      <c r="I2026" t="s">
        <v>200</v>
      </c>
      <c r="J2026" s="5" t="s">
        <v>468</v>
      </c>
    </row>
    <row r="2027" spans="1:10" x14ac:dyDescent="0.25">
      <c r="A2027">
        <v>36</v>
      </c>
      <c r="B2027" s="4">
        <v>43352</v>
      </c>
      <c r="C2027" t="s">
        <v>285</v>
      </c>
      <c r="D2027" t="s">
        <v>303</v>
      </c>
      <c r="E2027">
        <v>32068443</v>
      </c>
      <c r="F2027">
        <v>32875410</v>
      </c>
      <c r="G2027" t="s">
        <v>287</v>
      </c>
      <c r="H2027" s="2">
        <v>-33</v>
      </c>
      <c r="I2027" t="s">
        <v>91</v>
      </c>
      <c r="J2027" s="5" t="s">
        <v>459</v>
      </c>
    </row>
    <row r="2028" spans="1:10" x14ac:dyDescent="0.25">
      <c r="A2028">
        <v>37</v>
      </c>
      <c r="B2028" s="4">
        <v>43353</v>
      </c>
      <c r="C2028" t="s">
        <v>304</v>
      </c>
      <c r="D2028" t="s">
        <v>355</v>
      </c>
      <c r="E2028">
        <v>32069219</v>
      </c>
      <c r="F2028">
        <v>32876455</v>
      </c>
      <c r="G2028" t="s">
        <v>287</v>
      </c>
      <c r="H2028" s="2">
        <v>-48</v>
      </c>
      <c r="I2028" t="s">
        <v>151</v>
      </c>
      <c r="J2028" t="s">
        <v>493</v>
      </c>
    </row>
    <row r="2029" spans="1:10" x14ac:dyDescent="0.25">
      <c r="A2029">
        <v>37</v>
      </c>
      <c r="B2029" s="4">
        <v>43354</v>
      </c>
      <c r="C2029" t="s">
        <v>304</v>
      </c>
      <c r="D2029" t="s">
        <v>311</v>
      </c>
      <c r="E2029">
        <v>32070786</v>
      </c>
      <c r="F2029">
        <v>32878486</v>
      </c>
      <c r="G2029" t="s">
        <v>287</v>
      </c>
      <c r="H2029" s="2">
        <v>-13</v>
      </c>
      <c r="I2029" t="s">
        <v>151</v>
      </c>
      <c r="J2029" t="s">
        <v>493</v>
      </c>
    </row>
    <row r="2030" spans="1:10" x14ac:dyDescent="0.25">
      <c r="A2030">
        <v>44</v>
      </c>
      <c r="B2030" s="4">
        <v>43354</v>
      </c>
      <c r="C2030" t="s">
        <v>304</v>
      </c>
      <c r="D2030" t="s">
        <v>311</v>
      </c>
      <c r="E2030">
        <v>31083426</v>
      </c>
      <c r="F2030">
        <v>31481147</v>
      </c>
      <c r="G2030" t="s">
        <v>287</v>
      </c>
      <c r="H2030" s="2">
        <v>-13</v>
      </c>
      <c r="I2030" t="s">
        <v>494</v>
      </c>
      <c r="J2030" t="s">
        <v>495</v>
      </c>
    </row>
    <row r="2031" spans="1:10" x14ac:dyDescent="0.25">
      <c r="A2031">
        <v>37</v>
      </c>
      <c r="B2031" s="4">
        <v>43354</v>
      </c>
      <c r="C2031" t="s">
        <v>304</v>
      </c>
      <c r="D2031" t="s">
        <v>356</v>
      </c>
      <c r="E2031">
        <v>32071079</v>
      </c>
      <c r="F2031">
        <v>32878853</v>
      </c>
      <c r="G2031" t="s">
        <v>287</v>
      </c>
      <c r="H2031" s="2">
        <v>-71</v>
      </c>
      <c r="I2031" t="s">
        <v>151</v>
      </c>
      <c r="J2031" t="s">
        <v>493</v>
      </c>
    </row>
    <row r="2032" spans="1:10" x14ac:dyDescent="0.25">
      <c r="A2032">
        <v>38</v>
      </c>
      <c r="B2032" s="4">
        <v>43354</v>
      </c>
      <c r="C2032" t="s">
        <v>304</v>
      </c>
      <c r="D2032" t="s">
        <v>308</v>
      </c>
      <c r="E2032">
        <v>31005325</v>
      </c>
      <c r="F2032">
        <v>31374747</v>
      </c>
      <c r="G2032" t="s">
        <v>287</v>
      </c>
      <c r="H2032" s="2">
        <v>-25</v>
      </c>
      <c r="I2032" t="s">
        <v>151</v>
      </c>
      <c r="J2032" t="s">
        <v>493</v>
      </c>
    </row>
    <row r="2033" spans="1:10" x14ac:dyDescent="0.25">
      <c r="A2033">
        <v>38</v>
      </c>
      <c r="B2033" s="4">
        <v>43354</v>
      </c>
      <c r="C2033" t="s">
        <v>304</v>
      </c>
      <c r="D2033" t="s">
        <v>308</v>
      </c>
      <c r="E2033">
        <v>31005381</v>
      </c>
      <c r="F2033">
        <v>31374814</v>
      </c>
      <c r="G2033" t="s">
        <v>287</v>
      </c>
      <c r="H2033" s="2">
        <v>-25</v>
      </c>
      <c r="I2033" t="s">
        <v>151</v>
      </c>
      <c r="J2033" t="s">
        <v>493</v>
      </c>
    </row>
    <row r="2034" spans="1:10" x14ac:dyDescent="0.25">
      <c r="A2034">
        <v>37</v>
      </c>
      <c r="B2034" s="4">
        <v>43355</v>
      </c>
      <c r="C2034" t="s">
        <v>502</v>
      </c>
      <c r="D2034" t="s">
        <v>503</v>
      </c>
      <c r="E2034">
        <v>32071939</v>
      </c>
      <c r="F2034">
        <v>32879986</v>
      </c>
      <c r="G2034" t="s">
        <v>287</v>
      </c>
      <c r="H2034" s="2">
        <v>-6</v>
      </c>
      <c r="I2034" t="s">
        <v>151</v>
      </c>
      <c r="J2034" t="s">
        <v>493</v>
      </c>
    </row>
    <row r="2035" spans="1:10" x14ac:dyDescent="0.25">
      <c r="A2035">
        <v>36</v>
      </c>
      <c r="B2035" s="4">
        <v>43349</v>
      </c>
      <c r="C2035" t="s">
        <v>285</v>
      </c>
      <c r="D2035" t="s">
        <v>293</v>
      </c>
      <c r="E2035">
        <v>32048941</v>
      </c>
      <c r="F2035">
        <v>32848963</v>
      </c>
      <c r="G2035" t="s">
        <v>287</v>
      </c>
      <c r="H2035" s="2">
        <v>-33</v>
      </c>
      <c r="I2035" t="s">
        <v>253</v>
      </c>
      <c r="J2035" t="s">
        <v>445</v>
      </c>
    </row>
    <row r="2036" spans="1:10" x14ac:dyDescent="0.25">
      <c r="A2036">
        <v>37</v>
      </c>
      <c r="B2036" s="4">
        <v>43356</v>
      </c>
      <c r="C2036" t="s">
        <v>312</v>
      </c>
      <c r="D2036" t="s">
        <v>547</v>
      </c>
      <c r="E2036">
        <v>32073858</v>
      </c>
      <c r="F2036">
        <v>32882429</v>
      </c>
      <c r="G2036" t="s">
        <v>287</v>
      </c>
      <c r="H2036" s="2">
        <v>-12</v>
      </c>
      <c r="I2036" t="s">
        <v>151</v>
      </c>
      <c r="J2036" t="s">
        <v>493</v>
      </c>
    </row>
    <row r="2037" spans="1:10" x14ac:dyDescent="0.25">
      <c r="A2037">
        <v>37</v>
      </c>
      <c r="B2037" s="4">
        <v>43356</v>
      </c>
      <c r="C2037" t="s">
        <v>312</v>
      </c>
      <c r="D2037" t="s">
        <v>662</v>
      </c>
      <c r="E2037">
        <v>32073853</v>
      </c>
      <c r="F2037">
        <v>32882422</v>
      </c>
      <c r="G2037" t="s">
        <v>287</v>
      </c>
      <c r="H2037" s="2">
        <v>-12</v>
      </c>
      <c r="I2037" t="s">
        <v>151</v>
      </c>
      <c r="J2037" t="s">
        <v>493</v>
      </c>
    </row>
    <row r="2038" spans="1:10" x14ac:dyDescent="0.25">
      <c r="A2038">
        <v>37</v>
      </c>
      <c r="B2038" s="4">
        <v>43357</v>
      </c>
      <c r="C2038" t="s">
        <v>285</v>
      </c>
      <c r="D2038" t="s">
        <v>293</v>
      </c>
      <c r="E2038">
        <v>32074828</v>
      </c>
      <c r="F2038">
        <v>32883711</v>
      </c>
      <c r="G2038" t="s">
        <v>287</v>
      </c>
      <c r="H2038" s="2">
        <v>-33</v>
      </c>
      <c r="I2038" t="s">
        <v>151</v>
      </c>
      <c r="J2038" t="s">
        <v>493</v>
      </c>
    </row>
    <row r="2039" spans="1:10" x14ac:dyDescent="0.25">
      <c r="A2039">
        <v>37</v>
      </c>
      <c r="B2039" s="4">
        <v>43357</v>
      </c>
      <c r="C2039" t="s">
        <v>304</v>
      </c>
      <c r="D2039" t="s">
        <v>353</v>
      </c>
      <c r="E2039">
        <v>32075293</v>
      </c>
      <c r="F2039">
        <v>32884285</v>
      </c>
      <c r="G2039" t="s">
        <v>287</v>
      </c>
      <c r="H2039" s="2">
        <v>-35</v>
      </c>
      <c r="I2039" t="s">
        <v>151</v>
      </c>
      <c r="J2039" t="s">
        <v>493</v>
      </c>
    </row>
    <row r="2040" spans="1:10" x14ac:dyDescent="0.25">
      <c r="A2040">
        <v>37</v>
      </c>
      <c r="B2040" s="4">
        <v>43359</v>
      </c>
      <c r="C2040" t="s">
        <v>460</v>
      </c>
      <c r="D2040" t="s">
        <v>489</v>
      </c>
      <c r="E2040">
        <v>32079688</v>
      </c>
      <c r="F2040">
        <v>32890191</v>
      </c>
      <c r="G2040" t="s">
        <v>287</v>
      </c>
      <c r="H2040" s="2">
        <v>1</v>
      </c>
      <c r="I2040" t="s">
        <v>224</v>
      </c>
      <c r="J2040" s="5" t="s">
        <v>425</v>
      </c>
    </row>
    <row r="2041" spans="1:10" x14ac:dyDescent="0.25">
      <c r="A2041">
        <v>38</v>
      </c>
      <c r="B2041" s="4">
        <v>43360</v>
      </c>
      <c r="C2041" t="s">
        <v>285</v>
      </c>
      <c r="D2041" t="s">
        <v>319</v>
      </c>
      <c r="E2041">
        <v>32080267</v>
      </c>
      <c r="F2041">
        <v>32891005</v>
      </c>
      <c r="G2041" t="s">
        <v>287</v>
      </c>
      <c r="H2041" s="2">
        <v>-20</v>
      </c>
      <c r="I2041" t="s">
        <v>209</v>
      </c>
      <c r="J2041" s="5" t="s">
        <v>471</v>
      </c>
    </row>
    <row r="2042" spans="1:10" x14ac:dyDescent="0.25">
      <c r="A2042">
        <v>38</v>
      </c>
      <c r="B2042" s="4">
        <v>43360</v>
      </c>
      <c r="C2042" t="s">
        <v>491</v>
      </c>
      <c r="D2042" t="s">
        <v>492</v>
      </c>
      <c r="E2042">
        <v>32081040</v>
      </c>
      <c r="F2042">
        <v>32891974</v>
      </c>
      <c r="G2042" t="s">
        <v>287</v>
      </c>
      <c r="H2042" s="2">
        <v>-200</v>
      </c>
      <c r="I2042" t="s">
        <v>151</v>
      </c>
      <c r="J2042" t="s">
        <v>493</v>
      </c>
    </row>
    <row r="2043" spans="1:10" x14ac:dyDescent="0.25">
      <c r="A2043">
        <v>38</v>
      </c>
      <c r="B2043" s="4">
        <v>43360</v>
      </c>
      <c r="C2043" t="s">
        <v>304</v>
      </c>
      <c r="D2043" t="s">
        <v>400</v>
      </c>
      <c r="E2043">
        <v>32081299</v>
      </c>
      <c r="F2043">
        <v>32892332</v>
      </c>
      <c r="G2043" t="s">
        <v>287</v>
      </c>
      <c r="H2043" s="2">
        <v>-9</v>
      </c>
      <c r="I2043" t="s">
        <v>224</v>
      </c>
      <c r="J2043" s="5" t="s">
        <v>392</v>
      </c>
    </row>
    <row r="2044" spans="1:10" x14ac:dyDescent="0.25">
      <c r="A2044">
        <v>38</v>
      </c>
      <c r="B2044" s="4">
        <v>43360</v>
      </c>
      <c r="C2044" t="s">
        <v>304</v>
      </c>
      <c r="D2044" t="s">
        <v>353</v>
      </c>
      <c r="E2044">
        <v>32080642</v>
      </c>
      <c r="F2044">
        <v>32891465</v>
      </c>
      <c r="G2044" t="s">
        <v>287</v>
      </c>
      <c r="H2044" s="2">
        <v>-35</v>
      </c>
      <c r="I2044" t="s">
        <v>151</v>
      </c>
      <c r="J2044" t="s">
        <v>493</v>
      </c>
    </row>
    <row r="2045" spans="1:10" x14ac:dyDescent="0.25">
      <c r="A2045">
        <v>38</v>
      </c>
      <c r="B2045" s="4">
        <v>43360</v>
      </c>
      <c r="C2045" t="s">
        <v>304</v>
      </c>
      <c r="D2045" t="s">
        <v>311</v>
      </c>
      <c r="E2045">
        <v>32080911</v>
      </c>
      <c r="F2045">
        <v>32891796</v>
      </c>
      <c r="G2045" t="s">
        <v>287</v>
      </c>
      <c r="H2045" s="2">
        <v>-13</v>
      </c>
      <c r="I2045" t="s">
        <v>151</v>
      </c>
      <c r="J2045" t="s">
        <v>493</v>
      </c>
    </row>
    <row r="2046" spans="1:10" x14ac:dyDescent="0.25">
      <c r="A2046">
        <v>38</v>
      </c>
      <c r="B2046" s="4">
        <v>43360</v>
      </c>
      <c r="C2046" t="s">
        <v>304</v>
      </c>
      <c r="D2046" t="s">
        <v>311</v>
      </c>
      <c r="E2046">
        <v>32080916</v>
      </c>
      <c r="F2046">
        <v>32891802</v>
      </c>
      <c r="G2046" t="s">
        <v>287</v>
      </c>
      <c r="H2046" s="2">
        <v>-13</v>
      </c>
      <c r="I2046" t="s">
        <v>151</v>
      </c>
      <c r="J2046" t="s">
        <v>493</v>
      </c>
    </row>
    <row r="2047" spans="1:10" x14ac:dyDescent="0.25">
      <c r="A2047">
        <v>38</v>
      </c>
      <c r="B2047" s="4">
        <v>43360</v>
      </c>
      <c r="C2047" t="s">
        <v>304</v>
      </c>
      <c r="D2047" t="s">
        <v>311</v>
      </c>
      <c r="E2047">
        <v>32080919</v>
      </c>
      <c r="F2047">
        <v>32891806</v>
      </c>
      <c r="G2047" t="s">
        <v>287</v>
      </c>
      <c r="H2047" s="2">
        <v>-13</v>
      </c>
      <c r="I2047" t="s">
        <v>151</v>
      </c>
      <c r="J2047" t="s">
        <v>493</v>
      </c>
    </row>
    <row r="2048" spans="1:10" x14ac:dyDescent="0.25">
      <c r="A2048">
        <v>38</v>
      </c>
      <c r="B2048" s="4">
        <v>43360</v>
      </c>
      <c r="C2048" t="s">
        <v>304</v>
      </c>
      <c r="D2048" t="s">
        <v>311</v>
      </c>
      <c r="E2048">
        <v>32080926</v>
      </c>
      <c r="F2048">
        <v>32891817</v>
      </c>
      <c r="G2048" t="s">
        <v>287</v>
      </c>
      <c r="H2048" s="2">
        <v>-13</v>
      </c>
      <c r="I2048" t="s">
        <v>151</v>
      </c>
      <c r="J2048" t="s">
        <v>493</v>
      </c>
    </row>
    <row r="2049" spans="1:10" x14ac:dyDescent="0.25">
      <c r="A2049">
        <v>38</v>
      </c>
      <c r="B2049" s="4">
        <v>43360</v>
      </c>
      <c r="C2049" t="s">
        <v>304</v>
      </c>
      <c r="D2049" t="s">
        <v>311</v>
      </c>
      <c r="E2049">
        <v>32080931</v>
      </c>
      <c r="F2049">
        <v>32891825</v>
      </c>
      <c r="G2049" t="s">
        <v>287</v>
      </c>
      <c r="H2049" s="2">
        <v>-13</v>
      </c>
      <c r="I2049" t="s">
        <v>151</v>
      </c>
      <c r="J2049" t="s">
        <v>493</v>
      </c>
    </row>
    <row r="2050" spans="1:10" x14ac:dyDescent="0.25">
      <c r="A2050">
        <v>38</v>
      </c>
      <c r="B2050" s="4">
        <v>43360</v>
      </c>
      <c r="C2050" t="s">
        <v>304</v>
      </c>
      <c r="D2050" t="s">
        <v>311</v>
      </c>
      <c r="E2050">
        <v>32080935</v>
      </c>
      <c r="F2050">
        <v>32891831</v>
      </c>
      <c r="G2050" t="s">
        <v>287</v>
      </c>
      <c r="H2050" s="2">
        <v>-13</v>
      </c>
      <c r="I2050" t="s">
        <v>151</v>
      </c>
      <c r="J2050" t="s">
        <v>493</v>
      </c>
    </row>
    <row r="2051" spans="1:10" x14ac:dyDescent="0.25">
      <c r="A2051">
        <v>38</v>
      </c>
      <c r="B2051" s="4">
        <v>43360</v>
      </c>
      <c r="C2051" t="s">
        <v>304</v>
      </c>
      <c r="D2051" t="s">
        <v>308</v>
      </c>
      <c r="E2051">
        <v>32080815</v>
      </c>
      <c r="F2051">
        <v>32891675</v>
      </c>
      <c r="G2051" t="s">
        <v>287</v>
      </c>
      <c r="H2051" s="2">
        <v>-25</v>
      </c>
      <c r="I2051" t="s">
        <v>151</v>
      </c>
      <c r="J2051" t="s">
        <v>493</v>
      </c>
    </row>
    <row r="2052" spans="1:10" x14ac:dyDescent="0.25">
      <c r="A2052">
        <v>38</v>
      </c>
      <c r="B2052" s="4">
        <v>43361</v>
      </c>
      <c r="C2052" t="s">
        <v>285</v>
      </c>
      <c r="D2052" t="s">
        <v>293</v>
      </c>
      <c r="E2052">
        <v>32082387</v>
      </c>
      <c r="F2052">
        <v>32893701</v>
      </c>
      <c r="G2052" t="s">
        <v>287</v>
      </c>
      <c r="H2052" s="2">
        <v>-33</v>
      </c>
      <c r="I2052" t="s">
        <v>115</v>
      </c>
      <c r="J2052" s="5" t="s">
        <v>463</v>
      </c>
    </row>
    <row r="2053" spans="1:10" x14ac:dyDescent="0.25">
      <c r="A2053">
        <v>38</v>
      </c>
      <c r="B2053" s="4">
        <v>43361</v>
      </c>
      <c r="C2053" t="s">
        <v>304</v>
      </c>
      <c r="D2053" t="s">
        <v>311</v>
      </c>
      <c r="E2053">
        <v>32082266</v>
      </c>
      <c r="F2053">
        <v>32893541</v>
      </c>
      <c r="G2053" t="s">
        <v>287</v>
      </c>
      <c r="H2053" s="2">
        <v>-13</v>
      </c>
      <c r="I2053" t="s">
        <v>151</v>
      </c>
      <c r="J2053" t="s">
        <v>493</v>
      </c>
    </row>
    <row r="2054" spans="1:10" x14ac:dyDescent="0.25">
      <c r="A2054">
        <v>38</v>
      </c>
      <c r="B2054" s="4">
        <v>43361</v>
      </c>
      <c r="C2054" t="s">
        <v>304</v>
      </c>
      <c r="D2054" t="s">
        <v>685</v>
      </c>
      <c r="E2054">
        <v>32081713</v>
      </c>
      <c r="F2054">
        <v>32892866</v>
      </c>
      <c r="G2054" t="s">
        <v>287</v>
      </c>
      <c r="H2054" s="2">
        <v>-64</v>
      </c>
      <c r="I2054" t="s">
        <v>151</v>
      </c>
      <c r="J2054" t="s">
        <v>493</v>
      </c>
    </row>
    <row r="2055" spans="1:10" x14ac:dyDescent="0.25">
      <c r="A2055">
        <v>38</v>
      </c>
      <c r="B2055" s="4">
        <v>43361</v>
      </c>
      <c r="C2055" t="s">
        <v>285</v>
      </c>
      <c r="D2055" t="s">
        <v>433</v>
      </c>
      <c r="E2055">
        <v>32082387</v>
      </c>
      <c r="F2055">
        <v>32893702</v>
      </c>
      <c r="G2055" t="s">
        <v>287</v>
      </c>
      <c r="H2055" s="2">
        <v>-33</v>
      </c>
      <c r="I2055" t="s">
        <v>115</v>
      </c>
      <c r="J2055" s="5" t="s">
        <v>463</v>
      </c>
    </row>
    <row r="2056" spans="1:10" x14ac:dyDescent="0.25">
      <c r="A2056">
        <v>38</v>
      </c>
      <c r="B2056" s="4">
        <v>43361</v>
      </c>
      <c r="C2056" t="s">
        <v>285</v>
      </c>
      <c r="D2056" t="s">
        <v>303</v>
      </c>
      <c r="E2056">
        <v>32081662</v>
      </c>
      <c r="F2056">
        <v>32892805</v>
      </c>
      <c r="G2056" t="s">
        <v>287</v>
      </c>
      <c r="H2056" s="2">
        <v>-33</v>
      </c>
      <c r="I2056" t="s">
        <v>224</v>
      </c>
      <c r="J2056" s="5" t="s">
        <v>327</v>
      </c>
    </row>
    <row r="2057" spans="1:10" x14ac:dyDescent="0.25">
      <c r="A2057">
        <v>38</v>
      </c>
      <c r="B2057" s="4">
        <v>43362</v>
      </c>
      <c r="C2057" t="s">
        <v>285</v>
      </c>
      <c r="D2057" t="s">
        <v>302</v>
      </c>
      <c r="E2057">
        <v>32084096</v>
      </c>
      <c r="F2057">
        <v>32895959</v>
      </c>
      <c r="G2057" t="s">
        <v>287</v>
      </c>
      <c r="H2057" s="2">
        <v>-165</v>
      </c>
      <c r="I2057" t="s">
        <v>104</v>
      </c>
      <c r="J2057" s="5" t="s">
        <v>426</v>
      </c>
    </row>
    <row r="2058" spans="1:10" x14ac:dyDescent="0.25">
      <c r="A2058">
        <v>38</v>
      </c>
      <c r="B2058" s="4">
        <v>43362</v>
      </c>
      <c r="C2058" t="s">
        <v>285</v>
      </c>
      <c r="D2058" t="s">
        <v>533</v>
      </c>
      <c r="E2058">
        <v>32083906</v>
      </c>
      <c r="F2058">
        <v>32895682</v>
      </c>
      <c r="G2058" t="s">
        <v>287</v>
      </c>
      <c r="H2058" s="2">
        <v>-10</v>
      </c>
      <c r="I2058" t="s">
        <v>225</v>
      </c>
      <c r="J2058" s="5" t="s">
        <v>550</v>
      </c>
    </row>
    <row r="2059" spans="1:10" x14ac:dyDescent="0.25">
      <c r="A2059">
        <v>38</v>
      </c>
      <c r="B2059" s="4">
        <v>43362</v>
      </c>
      <c r="C2059" t="s">
        <v>285</v>
      </c>
      <c r="D2059" t="s">
        <v>286</v>
      </c>
      <c r="E2059">
        <v>32083322</v>
      </c>
      <c r="F2059">
        <v>32894911</v>
      </c>
      <c r="G2059" t="s">
        <v>287</v>
      </c>
      <c r="H2059" s="2">
        <v>-10</v>
      </c>
      <c r="I2059" t="s">
        <v>257</v>
      </c>
      <c r="J2059" s="5" t="s">
        <v>299</v>
      </c>
    </row>
    <row r="2060" spans="1:10" x14ac:dyDescent="0.25">
      <c r="A2060">
        <v>38</v>
      </c>
      <c r="B2060" s="4">
        <v>43362</v>
      </c>
      <c r="C2060" t="s">
        <v>285</v>
      </c>
      <c r="D2060" t="s">
        <v>293</v>
      </c>
      <c r="E2060">
        <v>32083179</v>
      </c>
      <c r="F2060">
        <v>32894736</v>
      </c>
      <c r="G2060" t="s">
        <v>287</v>
      </c>
      <c r="H2060" s="2">
        <v>-33</v>
      </c>
      <c r="I2060" t="s">
        <v>237</v>
      </c>
      <c r="J2060" s="5" t="s">
        <v>430</v>
      </c>
    </row>
    <row r="2061" spans="1:10" x14ac:dyDescent="0.25">
      <c r="A2061">
        <v>38</v>
      </c>
      <c r="B2061" s="4">
        <v>43362</v>
      </c>
      <c r="C2061" t="s">
        <v>285</v>
      </c>
      <c r="D2061" t="s">
        <v>293</v>
      </c>
      <c r="E2061">
        <v>32083227</v>
      </c>
      <c r="F2061">
        <v>32894793</v>
      </c>
      <c r="G2061" t="s">
        <v>287</v>
      </c>
      <c r="H2061" s="2">
        <v>-33</v>
      </c>
      <c r="I2061" t="s">
        <v>88</v>
      </c>
      <c r="J2061" s="5" t="s">
        <v>559</v>
      </c>
    </row>
    <row r="2062" spans="1:10" x14ac:dyDescent="0.25">
      <c r="A2062">
        <v>38</v>
      </c>
      <c r="B2062" s="4">
        <v>43362</v>
      </c>
      <c r="C2062" t="s">
        <v>304</v>
      </c>
      <c r="D2062" t="s">
        <v>408</v>
      </c>
      <c r="E2062">
        <v>32082584</v>
      </c>
      <c r="F2062">
        <v>32893943</v>
      </c>
      <c r="G2062" t="s">
        <v>287</v>
      </c>
      <c r="H2062" s="2">
        <v>-13</v>
      </c>
      <c r="I2062" t="s">
        <v>251</v>
      </c>
      <c r="J2062" s="5" t="s">
        <v>415</v>
      </c>
    </row>
    <row r="2063" spans="1:10" x14ac:dyDescent="0.25">
      <c r="A2063">
        <v>38</v>
      </c>
      <c r="B2063" s="4">
        <v>43362</v>
      </c>
      <c r="C2063" t="s">
        <v>285</v>
      </c>
      <c r="D2063" t="s">
        <v>574</v>
      </c>
      <c r="E2063">
        <v>32084137</v>
      </c>
      <c r="F2063">
        <v>32896018</v>
      </c>
      <c r="G2063" t="s">
        <v>287</v>
      </c>
      <c r="H2063" s="2">
        <v>-33</v>
      </c>
      <c r="I2063" t="s">
        <v>101</v>
      </c>
      <c r="J2063" s="5" t="s">
        <v>464</v>
      </c>
    </row>
    <row r="2064" spans="1:10" x14ac:dyDescent="0.25">
      <c r="A2064">
        <v>38</v>
      </c>
      <c r="B2064" s="4">
        <v>43362</v>
      </c>
      <c r="C2064" t="s">
        <v>285</v>
      </c>
      <c r="D2064" t="s">
        <v>433</v>
      </c>
      <c r="E2064">
        <v>32083172</v>
      </c>
      <c r="F2064">
        <v>32894726</v>
      </c>
      <c r="G2064" t="s">
        <v>287</v>
      </c>
      <c r="H2064" s="2">
        <v>-33</v>
      </c>
      <c r="I2064" t="s">
        <v>237</v>
      </c>
      <c r="J2064" s="5" t="s">
        <v>430</v>
      </c>
    </row>
    <row r="2065" spans="1:10" x14ac:dyDescent="0.25">
      <c r="A2065">
        <v>38</v>
      </c>
      <c r="B2065" s="4">
        <v>43362</v>
      </c>
      <c r="C2065" t="s">
        <v>285</v>
      </c>
      <c r="D2065" t="s">
        <v>433</v>
      </c>
      <c r="E2065">
        <v>32083179</v>
      </c>
      <c r="F2065">
        <v>32894737</v>
      </c>
      <c r="G2065" t="s">
        <v>287</v>
      </c>
      <c r="H2065" s="2">
        <v>-33</v>
      </c>
      <c r="I2065" t="s">
        <v>237</v>
      </c>
      <c r="J2065" s="5" t="s">
        <v>430</v>
      </c>
    </row>
    <row r="2066" spans="1:10" x14ac:dyDescent="0.25">
      <c r="A2066">
        <v>38</v>
      </c>
      <c r="B2066" s="4">
        <v>43362</v>
      </c>
      <c r="C2066" t="s">
        <v>285</v>
      </c>
      <c r="D2066" t="s">
        <v>326</v>
      </c>
      <c r="E2066">
        <v>32083906</v>
      </c>
      <c r="F2066">
        <v>32895681</v>
      </c>
      <c r="G2066" t="s">
        <v>287</v>
      </c>
      <c r="H2066" s="2">
        <v>-20</v>
      </c>
      <c r="I2066" t="s">
        <v>225</v>
      </c>
      <c r="J2066" s="5" t="s">
        <v>550</v>
      </c>
    </row>
    <row r="2067" spans="1:10" x14ac:dyDescent="0.25">
      <c r="A2067">
        <v>38</v>
      </c>
      <c r="B2067" s="4">
        <v>43363</v>
      </c>
      <c r="C2067" t="s">
        <v>285</v>
      </c>
      <c r="D2067" t="s">
        <v>507</v>
      </c>
      <c r="E2067">
        <v>32084955</v>
      </c>
      <c r="F2067">
        <v>32897131</v>
      </c>
      <c r="G2067" t="s">
        <v>287</v>
      </c>
      <c r="H2067" s="2">
        <v>-7.5</v>
      </c>
      <c r="I2067" t="s">
        <v>224</v>
      </c>
      <c r="J2067" s="5" t="s">
        <v>516</v>
      </c>
    </row>
    <row r="2068" spans="1:10" x14ac:dyDescent="0.25">
      <c r="A2068">
        <v>38</v>
      </c>
      <c r="B2068" s="4">
        <v>43363</v>
      </c>
      <c r="C2068" t="s">
        <v>285</v>
      </c>
      <c r="D2068" t="s">
        <v>431</v>
      </c>
      <c r="E2068">
        <v>32084847</v>
      </c>
      <c r="F2068">
        <v>32896991</v>
      </c>
      <c r="G2068" t="s">
        <v>287</v>
      </c>
      <c r="H2068" s="2">
        <v>-7</v>
      </c>
      <c r="I2068" t="s">
        <v>101</v>
      </c>
      <c r="J2068" s="5" t="s">
        <v>446</v>
      </c>
    </row>
    <row r="2069" spans="1:10" x14ac:dyDescent="0.25">
      <c r="A2069">
        <v>38</v>
      </c>
      <c r="B2069" s="4">
        <v>43363</v>
      </c>
      <c r="C2069" t="s">
        <v>304</v>
      </c>
      <c r="D2069" t="s">
        <v>358</v>
      </c>
      <c r="E2069">
        <v>32084689</v>
      </c>
      <c r="F2069">
        <v>32896776</v>
      </c>
      <c r="G2069" t="s">
        <v>287</v>
      </c>
      <c r="H2069" s="2">
        <v>-6</v>
      </c>
      <c r="I2069" t="s">
        <v>257</v>
      </c>
      <c r="J2069" s="5" t="s">
        <v>301</v>
      </c>
    </row>
    <row r="2070" spans="1:10" x14ac:dyDescent="0.25">
      <c r="A2070">
        <v>38</v>
      </c>
      <c r="B2070" s="4">
        <v>43363</v>
      </c>
      <c r="C2070" t="s">
        <v>285</v>
      </c>
      <c r="D2070" t="s">
        <v>293</v>
      </c>
      <c r="E2070">
        <v>32085385</v>
      </c>
      <c r="F2070">
        <v>32897726</v>
      </c>
      <c r="G2070" t="s">
        <v>287</v>
      </c>
      <c r="H2070" s="2">
        <v>-33</v>
      </c>
      <c r="I2070" t="s">
        <v>101</v>
      </c>
      <c r="J2070" s="5" t="s">
        <v>446</v>
      </c>
    </row>
    <row r="2071" spans="1:10" x14ac:dyDescent="0.25">
      <c r="A2071">
        <v>38</v>
      </c>
      <c r="B2071" s="4">
        <v>43363</v>
      </c>
      <c r="C2071" t="s">
        <v>285</v>
      </c>
      <c r="D2071" t="s">
        <v>293</v>
      </c>
      <c r="E2071">
        <v>32085713</v>
      </c>
      <c r="F2071">
        <v>32898226</v>
      </c>
      <c r="G2071" t="s">
        <v>287</v>
      </c>
      <c r="H2071" s="2">
        <v>-33</v>
      </c>
      <c r="I2071" t="s">
        <v>222</v>
      </c>
      <c r="J2071" s="5" t="s">
        <v>478</v>
      </c>
    </row>
    <row r="2072" spans="1:10" x14ac:dyDescent="0.25">
      <c r="A2072">
        <v>38</v>
      </c>
      <c r="B2072" s="4">
        <v>43363</v>
      </c>
      <c r="C2072" t="s">
        <v>304</v>
      </c>
      <c r="D2072" t="s">
        <v>353</v>
      </c>
      <c r="E2072">
        <v>32084081</v>
      </c>
      <c r="F2072">
        <v>32895940</v>
      </c>
      <c r="G2072" t="s">
        <v>287</v>
      </c>
      <c r="H2072" s="2">
        <v>-35</v>
      </c>
      <c r="I2072" t="s">
        <v>151</v>
      </c>
      <c r="J2072" s="5" t="s">
        <v>351</v>
      </c>
    </row>
    <row r="2073" spans="1:10" x14ac:dyDescent="0.25">
      <c r="A2073">
        <v>38</v>
      </c>
      <c r="B2073" s="4">
        <v>43363</v>
      </c>
      <c r="C2073" t="s">
        <v>304</v>
      </c>
      <c r="D2073" t="s">
        <v>308</v>
      </c>
      <c r="E2073">
        <v>32084837</v>
      </c>
      <c r="F2073">
        <v>32896974</v>
      </c>
      <c r="G2073" t="s">
        <v>287</v>
      </c>
      <c r="H2073" s="2">
        <v>-25</v>
      </c>
      <c r="I2073" t="s">
        <v>151</v>
      </c>
      <c r="J2073" t="s">
        <v>493</v>
      </c>
    </row>
    <row r="2074" spans="1:10" x14ac:dyDescent="0.25">
      <c r="A2074">
        <v>38</v>
      </c>
      <c r="B2074" s="4">
        <v>43363</v>
      </c>
      <c r="C2074" t="s">
        <v>285</v>
      </c>
      <c r="D2074" t="s">
        <v>574</v>
      </c>
      <c r="E2074">
        <v>32085840</v>
      </c>
      <c r="F2074">
        <v>32898401</v>
      </c>
      <c r="G2074" t="s">
        <v>287</v>
      </c>
      <c r="H2074" s="2">
        <v>-33</v>
      </c>
      <c r="I2074" t="s">
        <v>209</v>
      </c>
      <c r="J2074" s="5" t="s">
        <v>471</v>
      </c>
    </row>
    <row r="2075" spans="1:10" x14ac:dyDescent="0.25">
      <c r="A2075">
        <v>38</v>
      </c>
      <c r="B2075" s="4">
        <v>43363</v>
      </c>
      <c r="C2075" t="s">
        <v>285</v>
      </c>
      <c r="D2075" t="s">
        <v>433</v>
      </c>
      <c r="E2075">
        <v>32085713</v>
      </c>
      <c r="F2075">
        <v>32898227</v>
      </c>
      <c r="G2075" t="s">
        <v>287</v>
      </c>
      <c r="H2075" s="2">
        <v>-33</v>
      </c>
      <c r="I2075" t="s">
        <v>222</v>
      </c>
      <c r="J2075" s="5" t="s">
        <v>478</v>
      </c>
    </row>
    <row r="2076" spans="1:10" x14ac:dyDescent="0.25">
      <c r="A2076">
        <v>38</v>
      </c>
      <c r="B2076" s="4">
        <v>43363</v>
      </c>
      <c r="C2076" t="s">
        <v>285</v>
      </c>
      <c r="D2076" t="s">
        <v>433</v>
      </c>
      <c r="E2076">
        <v>32085840</v>
      </c>
      <c r="F2076">
        <v>32898400</v>
      </c>
      <c r="G2076" t="s">
        <v>287</v>
      </c>
      <c r="H2076" s="2">
        <v>-33</v>
      </c>
      <c r="I2076" t="s">
        <v>209</v>
      </c>
      <c r="J2076" s="5" t="s">
        <v>471</v>
      </c>
    </row>
    <row r="2077" spans="1:10" x14ac:dyDescent="0.25">
      <c r="A2077">
        <v>38</v>
      </c>
      <c r="B2077" s="4">
        <v>43363</v>
      </c>
      <c r="C2077" t="s">
        <v>285</v>
      </c>
      <c r="D2077" t="s">
        <v>303</v>
      </c>
      <c r="E2077">
        <v>32085385</v>
      </c>
      <c r="F2077">
        <v>32897727</v>
      </c>
      <c r="G2077" t="s">
        <v>287</v>
      </c>
      <c r="H2077" s="2">
        <v>-33</v>
      </c>
      <c r="I2077" t="s">
        <v>101</v>
      </c>
      <c r="J2077" s="5" t="s">
        <v>446</v>
      </c>
    </row>
    <row r="2078" spans="1:10" x14ac:dyDescent="0.25">
      <c r="A2078">
        <v>38</v>
      </c>
      <c r="B2078" s="4">
        <v>43363</v>
      </c>
      <c r="C2078" t="s">
        <v>285</v>
      </c>
      <c r="D2078" t="s">
        <v>303</v>
      </c>
      <c r="E2078">
        <v>32085718</v>
      </c>
      <c r="F2078">
        <v>32898232</v>
      </c>
      <c r="G2078" t="s">
        <v>287</v>
      </c>
      <c r="H2078" s="2">
        <v>-33</v>
      </c>
      <c r="I2078" t="s">
        <v>222</v>
      </c>
      <c r="J2078" s="5" t="s">
        <v>478</v>
      </c>
    </row>
    <row r="2079" spans="1:10" x14ac:dyDescent="0.25">
      <c r="A2079">
        <v>38</v>
      </c>
      <c r="B2079" s="4">
        <v>43363</v>
      </c>
      <c r="C2079" t="s">
        <v>285</v>
      </c>
      <c r="D2079" t="s">
        <v>303</v>
      </c>
      <c r="E2079">
        <v>32085825</v>
      </c>
      <c r="F2079">
        <v>32898378</v>
      </c>
      <c r="G2079" t="s">
        <v>287</v>
      </c>
      <c r="H2079" s="2">
        <v>-33</v>
      </c>
      <c r="I2079" t="s">
        <v>207</v>
      </c>
      <c r="J2079" s="5" t="s">
        <v>469</v>
      </c>
    </row>
    <row r="2080" spans="1:10" x14ac:dyDescent="0.25">
      <c r="A2080">
        <v>38</v>
      </c>
      <c r="B2080" s="4">
        <v>43363</v>
      </c>
      <c r="C2080" t="s">
        <v>285</v>
      </c>
      <c r="D2080" t="s">
        <v>321</v>
      </c>
      <c r="E2080">
        <v>32084729</v>
      </c>
      <c r="F2080">
        <v>32896824</v>
      </c>
      <c r="G2080" t="s">
        <v>287</v>
      </c>
      <c r="H2080" s="2">
        <v>-6</v>
      </c>
      <c r="I2080" t="s">
        <v>262</v>
      </c>
      <c r="J2080" s="5" t="s">
        <v>409</v>
      </c>
    </row>
    <row r="2081" spans="1:10" x14ac:dyDescent="0.25">
      <c r="A2081">
        <v>38</v>
      </c>
      <c r="B2081" s="4">
        <v>43363</v>
      </c>
      <c r="C2081" t="s">
        <v>285</v>
      </c>
      <c r="D2081" t="s">
        <v>321</v>
      </c>
      <c r="E2081">
        <v>32085153</v>
      </c>
      <c r="F2081">
        <v>32897399</v>
      </c>
      <c r="G2081" t="s">
        <v>287</v>
      </c>
      <c r="H2081" s="2">
        <v>-6</v>
      </c>
      <c r="I2081" t="s">
        <v>239</v>
      </c>
      <c r="J2081" s="5" t="s">
        <v>432</v>
      </c>
    </row>
    <row r="2082" spans="1:10" x14ac:dyDescent="0.25">
      <c r="A2082">
        <v>38</v>
      </c>
      <c r="B2082" s="4">
        <v>43364</v>
      </c>
      <c r="C2082" t="s">
        <v>285</v>
      </c>
      <c r="D2082" t="s">
        <v>319</v>
      </c>
      <c r="E2082">
        <v>32088427</v>
      </c>
      <c r="F2082">
        <v>32902111</v>
      </c>
      <c r="G2082" t="s">
        <v>287</v>
      </c>
      <c r="H2082" s="2">
        <v>-20</v>
      </c>
      <c r="I2082" t="s">
        <v>235</v>
      </c>
      <c r="J2082" s="5" t="s">
        <v>686</v>
      </c>
    </row>
    <row r="2083" spans="1:10" x14ac:dyDescent="0.25">
      <c r="A2083">
        <v>38</v>
      </c>
      <c r="B2083" s="4">
        <v>43364</v>
      </c>
      <c r="C2083" t="s">
        <v>502</v>
      </c>
      <c r="D2083" t="s">
        <v>503</v>
      </c>
      <c r="E2083">
        <v>32088284</v>
      </c>
      <c r="F2083">
        <v>32901894</v>
      </c>
      <c r="G2083" t="s">
        <v>287</v>
      </c>
      <c r="H2083" s="2">
        <v>-6</v>
      </c>
      <c r="I2083" t="s">
        <v>228</v>
      </c>
      <c r="J2083" s="5" t="s">
        <v>504</v>
      </c>
    </row>
    <row r="2084" spans="1:10" x14ac:dyDescent="0.25">
      <c r="A2084">
        <v>38</v>
      </c>
      <c r="B2084" s="4">
        <v>43364</v>
      </c>
      <c r="C2084" t="s">
        <v>285</v>
      </c>
      <c r="D2084" t="s">
        <v>302</v>
      </c>
      <c r="E2084">
        <v>32086086</v>
      </c>
      <c r="F2084">
        <v>32898741</v>
      </c>
      <c r="G2084" t="s">
        <v>287</v>
      </c>
      <c r="H2084" s="2">
        <v>-165</v>
      </c>
      <c r="I2084" t="s">
        <v>256</v>
      </c>
      <c r="J2084" s="5" t="s">
        <v>404</v>
      </c>
    </row>
    <row r="2085" spans="1:10" x14ac:dyDescent="0.25">
      <c r="A2085">
        <v>38</v>
      </c>
      <c r="B2085" s="4">
        <v>43364</v>
      </c>
      <c r="C2085" t="s">
        <v>285</v>
      </c>
      <c r="D2085" t="s">
        <v>302</v>
      </c>
      <c r="E2085">
        <v>32086446</v>
      </c>
      <c r="F2085">
        <v>32899252</v>
      </c>
      <c r="G2085" t="s">
        <v>287</v>
      </c>
      <c r="H2085" s="2">
        <v>-165</v>
      </c>
      <c r="I2085" t="s">
        <v>256</v>
      </c>
      <c r="J2085" s="5" t="s">
        <v>297</v>
      </c>
    </row>
    <row r="2086" spans="1:10" x14ac:dyDescent="0.25">
      <c r="A2086">
        <v>38</v>
      </c>
      <c r="B2086" s="4">
        <v>43364</v>
      </c>
      <c r="C2086" t="s">
        <v>285</v>
      </c>
      <c r="D2086" t="s">
        <v>554</v>
      </c>
      <c r="E2086">
        <v>32086709</v>
      </c>
      <c r="F2086">
        <v>32899617</v>
      </c>
      <c r="G2086" t="s">
        <v>287</v>
      </c>
      <c r="H2086" s="2">
        <v>-3</v>
      </c>
      <c r="I2086" t="s">
        <v>197</v>
      </c>
      <c r="J2086" s="5" t="s">
        <v>687</v>
      </c>
    </row>
    <row r="2087" spans="1:10" x14ac:dyDescent="0.25">
      <c r="A2087">
        <v>38</v>
      </c>
      <c r="B2087" s="4">
        <v>43364</v>
      </c>
      <c r="C2087" t="s">
        <v>285</v>
      </c>
      <c r="D2087" t="s">
        <v>393</v>
      </c>
      <c r="E2087">
        <v>32087166</v>
      </c>
      <c r="F2087">
        <v>32900259</v>
      </c>
      <c r="G2087" t="s">
        <v>287</v>
      </c>
      <c r="H2087" s="2">
        <v>-49</v>
      </c>
      <c r="I2087" t="s">
        <v>217</v>
      </c>
      <c r="J2087" s="5" t="s">
        <v>369</v>
      </c>
    </row>
    <row r="2088" spans="1:10" x14ac:dyDescent="0.25">
      <c r="A2088">
        <v>38</v>
      </c>
      <c r="B2088" s="4">
        <v>43364</v>
      </c>
      <c r="C2088" t="s">
        <v>460</v>
      </c>
      <c r="D2088" t="s">
        <v>489</v>
      </c>
      <c r="E2088">
        <v>32087600</v>
      </c>
      <c r="F2088">
        <v>32900881</v>
      </c>
      <c r="G2088" t="s">
        <v>287</v>
      </c>
      <c r="H2088" s="2">
        <v>1</v>
      </c>
      <c r="I2088" t="s">
        <v>234</v>
      </c>
      <c r="J2088" s="5" t="s">
        <v>669</v>
      </c>
    </row>
    <row r="2089" spans="1:10" x14ac:dyDescent="0.25">
      <c r="A2089">
        <v>38</v>
      </c>
      <c r="B2089" s="4">
        <v>43364</v>
      </c>
      <c r="C2089" t="s">
        <v>285</v>
      </c>
      <c r="D2089" t="s">
        <v>291</v>
      </c>
      <c r="E2089">
        <v>32087037</v>
      </c>
      <c r="F2089">
        <v>32900065</v>
      </c>
      <c r="G2089" t="s">
        <v>287</v>
      </c>
      <c r="H2089" s="2">
        <v>-7</v>
      </c>
      <c r="I2089" t="s">
        <v>688</v>
      </c>
      <c r="J2089" s="5" t="s">
        <v>689</v>
      </c>
    </row>
    <row r="2090" spans="1:10" x14ac:dyDescent="0.25">
      <c r="A2090">
        <v>38</v>
      </c>
      <c r="B2090" s="4">
        <v>43364</v>
      </c>
      <c r="C2090" t="s">
        <v>285</v>
      </c>
      <c r="D2090" t="s">
        <v>291</v>
      </c>
      <c r="E2090">
        <v>32087649</v>
      </c>
      <c r="F2090">
        <v>32900957</v>
      </c>
      <c r="G2090" t="s">
        <v>287</v>
      </c>
      <c r="H2090" s="2">
        <v>-7</v>
      </c>
      <c r="I2090" t="s">
        <v>114</v>
      </c>
      <c r="J2090" s="5" t="s">
        <v>417</v>
      </c>
    </row>
    <row r="2091" spans="1:10" x14ac:dyDescent="0.25">
      <c r="A2091">
        <v>38</v>
      </c>
      <c r="B2091" s="4">
        <v>43364</v>
      </c>
      <c r="C2091" t="s">
        <v>285</v>
      </c>
      <c r="D2091" t="s">
        <v>291</v>
      </c>
      <c r="E2091">
        <v>32087757</v>
      </c>
      <c r="F2091">
        <v>32901100</v>
      </c>
      <c r="G2091" t="s">
        <v>287</v>
      </c>
      <c r="H2091" s="2">
        <v>-7</v>
      </c>
      <c r="I2091" t="s">
        <v>114</v>
      </c>
      <c r="J2091" s="5" t="s">
        <v>417</v>
      </c>
    </row>
    <row r="2092" spans="1:10" x14ac:dyDescent="0.25">
      <c r="A2092">
        <v>38</v>
      </c>
      <c r="B2092" s="4">
        <v>43364</v>
      </c>
      <c r="C2092" t="s">
        <v>285</v>
      </c>
      <c r="D2092" t="s">
        <v>291</v>
      </c>
      <c r="E2092">
        <v>32089235</v>
      </c>
      <c r="F2092">
        <v>32903385</v>
      </c>
      <c r="G2092" t="s">
        <v>287</v>
      </c>
      <c r="H2092" s="2">
        <v>-7</v>
      </c>
      <c r="I2092" t="s">
        <v>275</v>
      </c>
      <c r="J2092" s="5" t="s">
        <v>560</v>
      </c>
    </row>
    <row r="2093" spans="1:10" x14ac:dyDescent="0.25">
      <c r="A2093">
        <v>37</v>
      </c>
      <c r="B2093" s="4">
        <v>43357</v>
      </c>
      <c r="C2093" t="s">
        <v>285</v>
      </c>
      <c r="D2093" t="s">
        <v>431</v>
      </c>
      <c r="E2093">
        <v>32075256</v>
      </c>
      <c r="F2093">
        <v>32884236</v>
      </c>
      <c r="G2093" t="s">
        <v>287</v>
      </c>
      <c r="H2093" s="2">
        <v>-7</v>
      </c>
      <c r="I2093" t="s">
        <v>262</v>
      </c>
      <c r="J2093" t="s">
        <v>409</v>
      </c>
    </row>
    <row r="2094" spans="1:10" x14ac:dyDescent="0.25">
      <c r="A2094">
        <v>36</v>
      </c>
      <c r="B2094" s="4">
        <v>43350</v>
      </c>
      <c r="C2094" t="s">
        <v>285</v>
      </c>
      <c r="D2094" t="s">
        <v>359</v>
      </c>
      <c r="E2094">
        <v>32053110</v>
      </c>
      <c r="F2094">
        <v>32854793</v>
      </c>
      <c r="G2094" t="s">
        <v>287</v>
      </c>
      <c r="H2094" s="2">
        <v>-11</v>
      </c>
      <c r="I2094" t="s">
        <v>151</v>
      </c>
      <c r="J2094" t="s">
        <v>351</v>
      </c>
    </row>
    <row r="2095" spans="1:10" x14ac:dyDescent="0.25">
      <c r="A2095">
        <v>38</v>
      </c>
      <c r="B2095" s="4">
        <v>43364</v>
      </c>
      <c r="C2095" t="s">
        <v>285</v>
      </c>
      <c r="D2095" t="s">
        <v>293</v>
      </c>
      <c r="E2095">
        <v>32087878</v>
      </c>
      <c r="F2095">
        <v>32901282</v>
      </c>
      <c r="G2095" t="s">
        <v>287</v>
      </c>
      <c r="H2095" s="2">
        <v>-33</v>
      </c>
      <c r="I2095" t="s">
        <v>208</v>
      </c>
      <c r="J2095" s="5" t="s">
        <v>381</v>
      </c>
    </row>
    <row r="2096" spans="1:10" x14ac:dyDescent="0.25">
      <c r="A2096">
        <v>38</v>
      </c>
      <c r="B2096" s="4">
        <v>43364</v>
      </c>
      <c r="C2096" t="s">
        <v>285</v>
      </c>
      <c r="D2096" t="s">
        <v>293</v>
      </c>
      <c r="E2096">
        <v>32088169</v>
      </c>
      <c r="F2096">
        <v>32901719</v>
      </c>
      <c r="G2096" t="s">
        <v>287</v>
      </c>
      <c r="H2096" s="2">
        <v>-33</v>
      </c>
      <c r="I2096" t="s">
        <v>257</v>
      </c>
      <c r="J2096" s="5" t="s">
        <v>299</v>
      </c>
    </row>
    <row r="2097" spans="1:10" x14ac:dyDescent="0.25">
      <c r="A2097">
        <v>38</v>
      </c>
      <c r="B2097" s="4">
        <v>43364</v>
      </c>
      <c r="C2097" t="s">
        <v>285</v>
      </c>
      <c r="D2097" t="s">
        <v>293</v>
      </c>
      <c r="E2097">
        <v>32088212</v>
      </c>
      <c r="F2097">
        <v>32901785</v>
      </c>
      <c r="G2097" t="s">
        <v>287</v>
      </c>
      <c r="H2097" s="2">
        <v>-33</v>
      </c>
      <c r="I2097" t="s">
        <v>257</v>
      </c>
      <c r="J2097" s="5" t="s">
        <v>299</v>
      </c>
    </row>
    <row r="2098" spans="1:10" x14ac:dyDescent="0.25">
      <c r="A2098">
        <v>38</v>
      </c>
      <c r="B2098" s="4">
        <v>43364</v>
      </c>
      <c r="C2098" t="s">
        <v>285</v>
      </c>
      <c r="D2098" t="s">
        <v>293</v>
      </c>
      <c r="E2098">
        <v>32088482</v>
      </c>
      <c r="F2098">
        <v>32902193</v>
      </c>
      <c r="G2098" t="s">
        <v>287</v>
      </c>
      <c r="H2098" s="2">
        <v>-33</v>
      </c>
      <c r="I2098" t="s">
        <v>207</v>
      </c>
      <c r="J2098" s="5" t="s">
        <v>469</v>
      </c>
    </row>
    <row r="2099" spans="1:10" x14ac:dyDescent="0.25">
      <c r="A2099">
        <v>38</v>
      </c>
      <c r="B2099" s="4">
        <v>43364</v>
      </c>
      <c r="C2099" t="s">
        <v>285</v>
      </c>
      <c r="D2099" t="s">
        <v>293</v>
      </c>
      <c r="E2099">
        <v>32088626</v>
      </c>
      <c r="F2099">
        <v>32902408</v>
      </c>
      <c r="G2099" t="s">
        <v>287</v>
      </c>
      <c r="H2099" s="2">
        <v>-33</v>
      </c>
      <c r="I2099" t="s">
        <v>199</v>
      </c>
      <c r="J2099" s="5" t="s">
        <v>436</v>
      </c>
    </row>
    <row r="2100" spans="1:10" x14ac:dyDescent="0.25">
      <c r="A2100">
        <v>38</v>
      </c>
      <c r="B2100" s="4">
        <v>43364</v>
      </c>
      <c r="C2100" t="s">
        <v>285</v>
      </c>
      <c r="D2100" t="s">
        <v>293</v>
      </c>
      <c r="E2100">
        <v>32089086</v>
      </c>
      <c r="F2100">
        <v>32903147</v>
      </c>
      <c r="G2100" t="s">
        <v>287</v>
      </c>
      <c r="H2100" s="2">
        <v>-33</v>
      </c>
      <c r="I2100" t="s">
        <v>255</v>
      </c>
      <c r="J2100" s="5" t="s">
        <v>403</v>
      </c>
    </row>
    <row r="2101" spans="1:10" x14ac:dyDescent="0.25">
      <c r="A2101">
        <v>38</v>
      </c>
      <c r="B2101" s="4">
        <v>43364</v>
      </c>
      <c r="C2101" t="s">
        <v>304</v>
      </c>
      <c r="D2101" t="s">
        <v>379</v>
      </c>
      <c r="E2101">
        <v>32087433</v>
      </c>
      <c r="F2101">
        <v>32900651</v>
      </c>
      <c r="G2101" t="s">
        <v>287</v>
      </c>
      <c r="H2101" s="2">
        <v>-71</v>
      </c>
      <c r="I2101" t="s">
        <v>104</v>
      </c>
      <c r="J2101" s="5" t="s">
        <v>569</v>
      </c>
    </row>
    <row r="2102" spans="1:10" x14ac:dyDescent="0.25">
      <c r="A2102">
        <v>36</v>
      </c>
      <c r="B2102" s="4">
        <v>43350</v>
      </c>
      <c r="C2102" t="s">
        <v>285</v>
      </c>
      <c r="D2102" t="s">
        <v>293</v>
      </c>
      <c r="E2102">
        <v>32016793</v>
      </c>
      <c r="F2102">
        <v>32801054</v>
      </c>
      <c r="G2102" t="s">
        <v>287</v>
      </c>
      <c r="H2102" s="2">
        <v>-33</v>
      </c>
      <c r="I2102" t="s">
        <v>151</v>
      </c>
      <c r="J2102" t="s">
        <v>351</v>
      </c>
    </row>
    <row r="2103" spans="1:10" x14ac:dyDescent="0.25">
      <c r="A2103">
        <v>36</v>
      </c>
      <c r="B2103" s="4">
        <v>43350</v>
      </c>
      <c r="C2103" t="s">
        <v>285</v>
      </c>
      <c r="D2103" t="s">
        <v>293</v>
      </c>
      <c r="E2103">
        <v>32016793</v>
      </c>
      <c r="F2103">
        <v>32801055</v>
      </c>
      <c r="G2103" t="s">
        <v>287</v>
      </c>
      <c r="H2103" s="2">
        <v>-33</v>
      </c>
      <c r="I2103" t="s">
        <v>151</v>
      </c>
      <c r="J2103" t="s">
        <v>351</v>
      </c>
    </row>
    <row r="2104" spans="1:10" x14ac:dyDescent="0.25">
      <c r="A2104">
        <v>38</v>
      </c>
      <c r="B2104" s="4">
        <v>43364</v>
      </c>
      <c r="C2104" t="s">
        <v>285</v>
      </c>
      <c r="D2104" t="s">
        <v>574</v>
      </c>
      <c r="E2104">
        <v>32087878</v>
      </c>
      <c r="F2104">
        <v>32901283</v>
      </c>
      <c r="G2104" t="s">
        <v>287</v>
      </c>
      <c r="H2104" s="2">
        <v>-33</v>
      </c>
      <c r="I2104" t="s">
        <v>208</v>
      </c>
      <c r="J2104" s="5" t="s">
        <v>381</v>
      </c>
    </row>
    <row r="2105" spans="1:10" x14ac:dyDescent="0.25">
      <c r="A2105">
        <v>38</v>
      </c>
      <c r="B2105" s="4">
        <v>43364</v>
      </c>
      <c r="C2105" t="s">
        <v>285</v>
      </c>
      <c r="D2105" t="s">
        <v>574</v>
      </c>
      <c r="E2105">
        <v>32088169</v>
      </c>
      <c r="F2105">
        <v>32901722</v>
      </c>
      <c r="G2105" t="s">
        <v>287</v>
      </c>
      <c r="H2105" s="2">
        <v>-33</v>
      </c>
      <c r="I2105" t="s">
        <v>257</v>
      </c>
      <c r="J2105" s="5" t="s">
        <v>299</v>
      </c>
    </row>
    <row r="2106" spans="1:10" x14ac:dyDescent="0.25">
      <c r="A2106">
        <v>38</v>
      </c>
      <c r="B2106" s="4">
        <v>43364</v>
      </c>
      <c r="C2106" t="s">
        <v>285</v>
      </c>
      <c r="D2106" t="s">
        <v>574</v>
      </c>
      <c r="E2106">
        <v>32088212</v>
      </c>
      <c r="F2106">
        <v>32901787</v>
      </c>
      <c r="G2106" t="s">
        <v>287</v>
      </c>
      <c r="H2106" s="2">
        <v>-33</v>
      </c>
      <c r="I2106" t="s">
        <v>257</v>
      </c>
      <c r="J2106" s="5" t="s">
        <v>299</v>
      </c>
    </row>
    <row r="2107" spans="1:10" x14ac:dyDescent="0.25">
      <c r="A2107">
        <v>38</v>
      </c>
      <c r="B2107" s="4">
        <v>43364</v>
      </c>
      <c r="C2107" t="s">
        <v>285</v>
      </c>
      <c r="D2107" t="s">
        <v>433</v>
      </c>
      <c r="E2107">
        <v>32088169</v>
      </c>
      <c r="F2107">
        <v>32901720</v>
      </c>
      <c r="G2107" t="s">
        <v>287</v>
      </c>
      <c r="H2107" s="2">
        <v>-33</v>
      </c>
      <c r="I2107" t="s">
        <v>257</v>
      </c>
      <c r="J2107" s="5" t="s">
        <v>299</v>
      </c>
    </row>
    <row r="2108" spans="1:10" x14ac:dyDescent="0.25">
      <c r="A2108">
        <v>38</v>
      </c>
      <c r="B2108" s="4">
        <v>43364</v>
      </c>
      <c r="C2108" t="s">
        <v>285</v>
      </c>
      <c r="D2108" t="s">
        <v>303</v>
      </c>
      <c r="E2108">
        <v>32087353</v>
      </c>
      <c r="F2108">
        <v>32900531</v>
      </c>
      <c r="G2108" t="s">
        <v>287</v>
      </c>
      <c r="H2108" s="2">
        <v>-33</v>
      </c>
      <c r="I2108" t="s">
        <v>249</v>
      </c>
      <c r="J2108" s="5" t="s">
        <v>690</v>
      </c>
    </row>
    <row r="2109" spans="1:10" x14ac:dyDescent="0.25">
      <c r="A2109">
        <v>38</v>
      </c>
      <c r="B2109" s="4">
        <v>43364</v>
      </c>
      <c r="C2109" t="s">
        <v>285</v>
      </c>
      <c r="D2109" t="s">
        <v>303</v>
      </c>
      <c r="E2109">
        <v>32087424</v>
      </c>
      <c r="F2109">
        <v>32900638</v>
      </c>
      <c r="G2109" t="s">
        <v>287</v>
      </c>
      <c r="H2109" s="2">
        <v>-33</v>
      </c>
      <c r="I2109" t="s">
        <v>207</v>
      </c>
      <c r="J2109" s="5" t="s">
        <v>469</v>
      </c>
    </row>
    <row r="2110" spans="1:10" x14ac:dyDescent="0.25">
      <c r="A2110">
        <v>38</v>
      </c>
      <c r="B2110" s="4">
        <v>43364</v>
      </c>
      <c r="C2110" t="s">
        <v>285</v>
      </c>
      <c r="D2110" t="s">
        <v>303</v>
      </c>
      <c r="E2110">
        <v>32088169</v>
      </c>
      <c r="F2110">
        <v>32901721</v>
      </c>
      <c r="G2110" t="s">
        <v>287</v>
      </c>
      <c r="H2110" s="2">
        <v>-33</v>
      </c>
      <c r="I2110" t="s">
        <v>257</v>
      </c>
      <c r="J2110" s="5" t="s">
        <v>299</v>
      </c>
    </row>
    <row r="2111" spans="1:10" x14ac:dyDescent="0.25">
      <c r="A2111">
        <v>38</v>
      </c>
      <c r="B2111" s="4">
        <v>43364</v>
      </c>
      <c r="C2111" t="s">
        <v>285</v>
      </c>
      <c r="D2111" t="s">
        <v>303</v>
      </c>
      <c r="E2111">
        <v>32088212</v>
      </c>
      <c r="F2111">
        <v>32901788</v>
      </c>
      <c r="G2111" t="s">
        <v>287</v>
      </c>
      <c r="H2111" s="2">
        <v>-33</v>
      </c>
      <c r="I2111" t="s">
        <v>257</v>
      </c>
      <c r="J2111" s="5" t="s">
        <v>299</v>
      </c>
    </row>
    <row r="2112" spans="1:10" x14ac:dyDescent="0.25">
      <c r="A2112">
        <v>38</v>
      </c>
      <c r="B2112" s="4">
        <v>43364</v>
      </c>
      <c r="C2112" t="s">
        <v>285</v>
      </c>
      <c r="D2112" t="s">
        <v>303</v>
      </c>
      <c r="E2112">
        <v>32088447</v>
      </c>
      <c r="F2112">
        <v>32902141</v>
      </c>
      <c r="G2112" t="s">
        <v>287</v>
      </c>
      <c r="H2112" s="2">
        <v>-33</v>
      </c>
      <c r="I2112" t="s">
        <v>207</v>
      </c>
      <c r="J2112" s="5" t="s">
        <v>469</v>
      </c>
    </row>
    <row r="2113" spans="1:10" x14ac:dyDescent="0.25">
      <c r="A2113">
        <v>38</v>
      </c>
      <c r="B2113" s="4">
        <v>43364</v>
      </c>
      <c r="C2113" t="s">
        <v>285</v>
      </c>
      <c r="D2113" t="s">
        <v>303</v>
      </c>
      <c r="E2113">
        <v>32088626</v>
      </c>
      <c r="F2113">
        <v>32902409</v>
      </c>
      <c r="G2113" t="s">
        <v>287</v>
      </c>
      <c r="H2113" s="2">
        <v>-33</v>
      </c>
      <c r="I2113" t="s">
        <v>199</v>
      </c>
      <c r="J2113" s="5" t="s">
        <v>436</v>
      </c>
    </row>
    <row r="2114" spans="1:10" x14ac:dyDescent="0.25">
      <c r="A2114">
        <v>38</v>
      </c>
      <c r="B2114" s="4">
        <v>43364</v>
      </c>
      <c r="C2114" t="s">
        <v>285</v>
      </c>
      <c r="D2114" t="s">
        <v>303</v>
      </c>
      <c r="E2114">
        <v>32089321</v>
      </c>
      <c r="F2114">
        <v>32903529</v>
      </c>
      <c r="G2114" t="s">
        <v>287</v>
      </c>
      <c r="H2114" s="2">
        <v>-33</v>
      </c>
      <c r="I2114" t="s">
        <v>244</v>
      </c>
      <c r="J2114" s="5" t="s">
        <v>467</v>
      </c>
    </row>
    <row r="2115" spans="1:10" x14ac:dyDescent="0.25">
      <c r="A2115">
        <v>38</v>
      </c>
      <c r="B2115" s="4">
        <v>43364</v>
      </c>
      <c r="C2115" t="s">
        <v>285</v>
      </c>
      <c r="D2115" t="s">
        <v>340</v>
      </c>
      <c r="E2115">
        <v>32086494</v>
      </c>
      <c r="F2115">
        <v>32899324</v>
      </c>
      <c r="G2115" t="s">
        <v>287</v>
      </c>
      <c r="H2115" s="2">
        <v>-11</v>
      </c>
      <c r="I2115" t="s">
        <v>114</v>
      </c>
      <c r="J2115" s="5" t="s">
        <v>417</v>
      </c>
    </row>
    <row r="2116" spans="1:10" x14ac:dyDescent="0.25">
      <c r="A2116">
        <v>38</v>
      </c>
      <c r="B2116" s="4">
        <v>43364</v>
      </c>
      <c r="C2116" t="s">
        <v>285</v>
      </c>
      <c r="D2116" t="s">
        <v>340</v>
      </c>
      <c r="E2116">
        <v>32088115</v>
      </c>
      <c r="F2116">
        <v>32901637</v>
      </c>
      <c r="G2116" t="s">
        <v>287</v>
      </c>
      <c r="H2116" s="2">
        <v>-11</v>
      </c>
      <c r="I2116" t="s">
        <v>242</v>
      </c>
      <c r="J2116" s="5" t="s">
        <v>691</v>
      </c>
    </row>
    <row r="2117" spans="1:10" x14ac:dyDescent="0.25">
      <c r="A2117">
        <v>38</v>
      </c>
      <c r="B2117" s="4">
        <v>43365</v>
      </c>
      <c r="C2117" t="s">
        <v>285</v>
      </c>
      <c r="D2117" t="s">
        <v>319</v>
      </c>
      <c r="E2117">
        <v>32091498</v>
      </c>
      <c r="F2117">
        <v>32906576</v>
      </c>
      <c r="G2117" t="s">
        <v>287</v>
      </c>
      <c r="H2117" s="2">
        <v>-20</v>
      </c>
      <c r="I2117" t="s">
        <v>270</v>
      </c>
      <c r="J2117" s="5" t="s">
        <v>390</v>
      </c>
    </row>
    <row r="2118" spans="1:10" x14ac:dyDescent="0.25">
      <c r="A2118">
        <v>38</v>
      </c>
      <c r="B2118" s="4">
        <v>43365</v>
      </c>
      <c r="C2118" t="s">
        <v>285</v>
      </c>
      <c r="D2118" t="s">
        <v>507</v>
      </c>
      <c r="E2118">
        <v>32090441</v>
      </c>
      <c r="F2118">
        <v>32905084</v>
      </c>
      <c r="G2118" t="s">
        <v>287</v>
      </c>
      <c r="H2118" s="2">
        <v>-2</v>
      </c>
      <c r="I2118" t="s">
        <v>224</v>
      </c>
      <c r="J2118" s="5" t="s">
        <v>516</v>
      </c>
    </row>
    <row r="2119" spans="1:10" x14ac:dyDescent="0.25">
      <c r="A2119">
        <v>38</v>
      </c>
      <c r="B2119" s="4">
        <v>43365</v>
      </c>
      <c r="C2119" t="s">
        <v>285</v>
      </c>
      <c r="D2119" t="s">
        <v>507</v>
      </c>
      <c r="E2119">
        <v>32090453</v>
      </c>
      <c r="F2119">
        <v>32905111</v>
      </c>
      <c r="G2119" t="s">
        <v>287</v>
      </c>
      <c r="H2119" s="2">
        <v>-7.5</v>
      </c>
      <c r="I2119" t="s">
        <v>224</v>
      </c>
      <c r="J2119" s="5" t="s">
        <v>516</v>
      </c>
    </row>
    <row r="2120" spans="1:10" x14ac:dyDescent="0.25">
      <c r="A2120">
        <v>38</v>
      </c>
      <c r="B2120" s="4">
        <v>43365</v>
      </c>
      <c r="C2120" t="s">
        <v>285</v>
      </c>
      <c r="D2120" t="s">
        <v>507</v>
      </c>
      <c r="E2120">
        <v>32090453</v>
      </c>
      <c r="F2120">
        <v>32905112</v>
      </c>
      <c r="G2120" t="s">
        <v>287</v>
      </c>
      <c r="H2120" s="2">
        <v>-7.5</v>
      </c>
      <c r="I2120" t="s">
        <v>224</v>
      </c>
      <c r="J2120" s="5" t="s">
        <v>516</v>
      </c>
    </row>
    <row r="2121" spans="1:10" x14ac:dyDescent="0.25">
      <c r="A2121">
        <v>38</v>
      </c>
      <c r="B2121" s="4">
        <v>43365</v>
      </c>
      <c r="C2121" t="s">
        <v>285</v>
      </c>
      <c r="D2121" t="s">
        <v>507</v>
      </c>
      <c r="E2121">
        <v>32090453</v>
      </c>
      <c r="F2121">
        <v>32905113</v>
      </c>
      <c r="G2121" t="s">
        <v>287</v>
      </c>
      <c r="H2121" s="2">
        <v>-7.5</v>
      </c>
      <c r="I2121" t="s">
        <v>224</v>
      </c>
      <c r="J2121" s="5" t="s">
        <v>516</v>
      </c>
    </row>
    <row r="2122" spans="1:10" x14ac:dyDescent="0.25">
      <c r="A2122">
        <v>38</v>
      </c>
      <c r="B2122" s="4">
        <v>43365</v>
      </c>
      <c r="C2122" t="s">
        <v>285</v>
      </c>
      <c r="D2122" t="s">
        <v>507</v>
      </c>
      <c r="E2122">
        <v>32090453</v>
      </c>
      <c r="F2122">
        <v>32905114</v>
      </c>
      <c r="G2122" t="s">
        <v>287</v>
      </c>
      <c r="H2122" s="2">
        <v>-7.5</v>
      </c>
      <c r="I2122" t="s">
        <v>224</v>
      </c>
      <c r="J2122" s="5" t="s">
        <v>516</v>
      </c>
    </row>
    <row r="2123" spans="1:10" x14ac:dyDescent="0.25">
      <c r="A2123">
        <v>38</v>
      </c>
      <c r="B2123" s="4">
        <v>43365</v>
      </c>
      <c r="C2123" t="s">
        <v>285</v>
      </c>
      <c r="D2123" t="s">
        <v>507</v>
      </c>
      <c r="E2123">
        <v>32090453</v>
      </c>
      <c r="F2123">
        <v>32905115</v>
      </c>
      <c r="G2123" t="s">
        <v>287</v>
      </c>
      <c r="H2123" s="2">
        <v>-7.5</v>
      </c>
      <c r="I2123" t="s">
        <v>224</v>
      </c>
      <c r="J2123" s="5" t="s">
        <v>516</v>
      </c>
    </row>
    <row r="2124" spans="1:10" x14ac:dyDescent="0.25">
      <c r="A2124">
        <v>37</v>
      </c>
      <c r="B2124" s="4">
        <v>43357</v>
      </c>
      <c r="C2124" t="s">
        <v>285</v>
      </c>
      <c r="D2124" t="s">
        <v>533</v>
      </c>
      <c r="E2124">
        <v>32074729</v>
      </c>
      <c r="F2124">
        <v>32883557</v>
      </c>
      <c r="G2124" t="s">
        <v>287</v>
      </c>
      <c r="H2124" s="2">
        <v>-10</v>
      </c>
      <c r="I2124" t="s">
        <v>244</v>
      </c>
      <c r="J2124" t="s">
        <v>678</v>
      </c>
    </row>
    <row r="2125" spans="1:10" x14ac:dyDescent="0.25">
      <c r="A2125">
        <v>38</v>
      </c>
      <c r="B2125" s="4">
        <v>43365</v>
      </c>
      <c r="C2125" t="s">
        <v>285</v>
      </c>
      <c r="D2125" t="s">
        <v>507</v>
      </c>
      <c r="E2125">
        <v>32090453</v>
      </c>
      <c r="F2125">
        <v>32905116</v>
      </c>
      <c r="G2125" t="s">
        <v>287</v>
      </c>
      <c r="H2125" s="2">
        <v>-7.5</v>
      </c>
      <c r="I2125" t="s">
        <v>224</v>
      </c>
      <c r="J2125" s="5" t="s">
        <v>516</v>
      </c>
    </row>
    <row r="2126" spans="1:10" x14ac:dyDescent="0.25">
      <c r="A2126">
        <v>38</v>
      </c>
      <c r="B2126" s="4">
        <v>43365</v>
      </c>
      <c r="C2126" t="s">
        <v>285</v>
      </c>
      <c r="D2126" t="s">
        <v>507</v>
      </c>
      <c r="E2126">
        <v>32090453</v>
      </c>
      <c r="F2126">
        <v>32905117</v>
      </c>
      <c r="G2126" t="s">
        <v>287</v>
      </c>
      <c r="H2126" s="2">
        <v>-7.5</v>
      </c>
      <c r="I2126" t="s">
        <v>224</v>
      </c>
      <c r="J2126" s="5" t="s">
        <v>516</v>
      </c>
    </row>
    <row r="2127" spans="1:10" x14ac:dyDescent="0.25">
      <c r="A2127">
        <v>38</v>
      </c>
      <c r="B2127" s="4">
        <v>43365</v>
      </c>
      <c r="C2127" t="s">
        <v>285</v>
      </c>
      <c r="D2127" t="s">
        <v>507</v>
      </c>
      <c r="E2127">
        <v>32090453</v>
      </c>
      <c r="F2127">
        <v>32905118</v>
      </c>
      <c r="G2127" t="s">
        <v>287</v>
      </c>
      <c r="H2127" s="2">
        <v>-7.5</v>
      </c>
      <c r="I2127" t="s">
        <v>224</v>
      </c>
      <c r="J2127" s="5" t="s">
        <v>516</v>
      </c>
    </row>
    <row r="2128" spans="1:10" x14ac:dyDescent="0.25">
      <c r="A2128">
        <v>38</v>
      </c>
      <c r="B2128" s="4">
        <v>43365</v>
      </c>
      <c r="C2128" t="s">
        <v>285</v>
      </c>
      <c r="D2128" t="s">
        <v>507</v>
      </c>
      <c r="E2128">
        <v>32090453</v>
      </c>
      <c r="F2128">
        <v>32905119</v>
      </c>
      <c r="G2128" t="s">
        <v>287</v>
      </c>
      <c r="H2128" s="2">
        <v>-7.5</v>
      </c>
      <c r="I2128" t="s">
        <v>224</v>
      </c>
      <c r="J2128" s="5" t="s">
        <v>516</v>
      </c>
    </row>
    <row r="2129" spans="1:10" x14ac:dyDescent="0.25">
      <c r="A2129">
        <v>38</v>
      </c>
      <c r="B2129" s="4">
        <v>43365</v>
      </c>
      <c r="C2129" t="s">
        <v>285</v>
      </c>
      <c r="D2129" t="s">
        <v>507</v>
      </c>
      <c r="E2129">
        <v>32090453</v>
      </c>
      <c r="F2129">
        <v>32905120</v>
      </c>
      <c r="G2129" t="s">
        <v>287</v>
      </c>
      <c r="H2129" s="2">
        <v>-7.5</v>
      </c>
      <c r="I2129" t="s">
        <v>224</v>
      </c>
      <c r="J2129" s="5" t="s">
        <v>516</v>
      </c>
    </row>
    <row r="2130" spans="1:10" x14ac:dyDescent="0.25">
      <c r="A2130">
        <v>38</v>
      </c>
      <c r="B2130" s="4">
        <v>43365</v>
      </c>
      <c r="C2130" t="s">
        <v>285</v>
      </c>
      <c r="D2130" t="s">
        <v>507</v>
      </c>
      <c r="E2130">
        <v>32090453</v>
      </c>
      <c r="F2130">
        <v>32905121</v>
      </c>
      <c r="G2130" t="s">
        <v>287</v>
      </c>
      <c r="H2130" s="2">
        <v>-7.5</v>
      </c>
      <c r="I2130" t="s">
        <v>224</v>
      </c>
      <c r="J2130" s="5" t="s">
        <v>516</v>
      </c>
    </row>
    <row r="2131" spans="1:10" x14ac:dyDescent="0.25">
      <c r="A2131">
        <v>38</v>
      </c>
      <c r="B2131" s="4">
        <v>43365</v>
      </c>
      <c r="C2131" t="s">
        <v>285</v>
      </c>
      <c r="D2131" t="s">
        <v>507</v>
      </c>
      <c r="E2131">
        <v>32090453</v>
      </c>
      <c r="F2131">
        <v>32905122</v>
      </c>
      <c r="G2131" t="s">
        <v>287</v>
      </c>
      <c r="H2131" s="2">
        <v>-7.5</v>
      </c>
      <c r="I2131" t="s">
        <v>224</v>
      </c>
      <c r="J2131" s="5" t="s">
        <v>516</v>
      </c>
    </row>
    <row r="2132" spans="1:10" x14ac:dyDescent="0.25">
      <c r="A2132">
        <v>38</v>
      </c>
      <c r="B2132" s="4">
        <v>43365</v>
      </c>
      <c r="C2132" t="s">
        <v>285</v>
      </c>
      <c r="D2132" t="s">
        <v>302</v>
      </c>
      <c r="E2132">
        <v>32090640</v>
      </c>
      <c r="F2132">
        <v>32905380</v>
      </c>
      <c r="G2132" t="s">
        <v>287</v>
      </c>
      <c r="H2132" s="2">
        <v>-165</v>
      </c>
      <c r="I2132" t="s">
        <v>108</v>
      </c>
      <c r="J2132" s="5" t="s">
        <v>474</v>
      </c>
    </row>
    <row r="2133" spans="1:10" x14ac:dyDescent="0.25">
      <c r="A2133">
        <v>38</v>
      </c>
      <c r="B2133" s="4">
        <v>43365</v>
      </c>
      <c r="C2133" t="s">
        <v>285</v>
      </c>
      <c r="D2133" t="s">
        <v>302</v>
      </c>
      <c r="E2133">
        <v>32091162</v>
      </c>
      <c r="F2133">
        <v>32906093</v>
      </c>
      <c r="G2133" t="s">
        <v>287</v>
      </c>
      <c r="H2133" s="2">
        <v>-165</v>
      </c>
      <c r="I2133" t="s">
        <v>214</v>
      </c>
      <c r="J2133" s="5" t="s">
        <v>441</v>
      </c>
    </row>
    <row r="2134" spans="1:10" x14ac:dyDescent="0.25">
      <c r="A2134">
        <v>38</v>
      </c>
      <c r="B2134" s="4">
        <v>43365</v>
      </c>
      <c r="C2134" t="s">
        <v>285</v>
      </c>
      <c r="D2134" t="s">
        <v>302</v>
      </c>
      <c r="E2134">
        <v>32091746</v>
      </c>
      <c r="F2134">
        <v>32906920</v>
      </c>
      <c r="G2134" t="s">
        <v>287</v>
      </c>
      <c r="H2134" s="2">
        <v>-165</v>
      </c>
      <c r="I2134" t="s">
        <v>213</v>
      </c>
      <c r="J2134" s="5" t="s">
        <v>437</v>
      </c>
    </row>
    <row r="2135" spans="1:10" x14ac:dyDescent="0.25">
      <c r="A2135">
        <v>38</v>
      </c>
      <c r="B2135" s="4">
        <v>43365</v>
      </c>
      <c r="C2135" t="s">
        <v>460</v>
      </c>
      <c r="D2135" t="s">
        <v>489</v>
      </c>
      <c r="E2135">
        <v>32091162</v>
      </c>
      <c r="F2135">
        <v>32906094</v>
      </c>
      <c r="G2135" t="s">
        <v>287</v>
      </c>
      <c r="H2135" s="2">
        <v>1</v>
      </c>
      <c r="I2135" t="s">
        <v>214</v>
      </c>
      <c r="J2135" s="5" t="s">
        <v>441</v>
      </c>
    </row>
    <row r="2136" spans="1:10" x14ac:dyDescent="0.25">
      <c r="A2136">
        <v>38</v>
      </c>
      <c r="B2136" s="4">
        <v>43365</v>
      </c>
      <c r="C2136" t="s">
        <v>285</v>
      </c>
      <c r="D2136" t="s">
        <v>291</v>
      </c>
      <c r="E2136">
        <v>32090265</v>
      </c>
      <c r="F2136">
        <v>32904836</v>
      </c>
      <c r="G2136" t="s">
        <v>287</v>
      </c>
      <c r="H2136" s="2">
        <v>-7</v>
      </c>
      <c r="I2136" t="s">
        <v>203</v>
      </c>
      <c r="J2136" s="5" t="s">
        <v>479</v>
      </c>
    </row>
    <row r="2137" spans="1:10" x14ac:dyDescent="0.25">
      <c r="A2137">
        <v>38</v>
      </c>
      <c r="B2137" s="4">
        <v>43365</v>
      </c>
      <c r="C2137" t="s">
        <v>285</v>
      </c>
      <c r="D2137" t="s">
        <v>293</v>
      </c>
      <c r="E2137">
        <v>32090138</v>
      </c>
      <c r="F2137">
        <v>32904668</v>
      </c>
      <c r="G2137" t="s">
        <v>287</v>
      </c>
      <c r="H2137" s="2">
        <v>-33</v>
      </c>
      <c r="I2137" t="s">
        <v>275</v>
      </c>
      <c r="J2137" s="5" t="s">
        <v>413</v>
      </c>
    </row>
    <row r="2138" spans="1:10" x14ac:dyDescent="0.25">
      <c r="A2138">
        <v>38</v>
      </c>
      <c r="B2138" s="4">
        <v>43365</v>
      </c>
      <c r="C2138" t="s">
        <v>285</v>
      </c>
      <c r="D2138" t="s">
        <v>293</v>
      </c>
      <c r="E2138">
        <v>32090382</v>
      </c>
      <c r="F2138">
        <v>32904999</v>
      </c>
      <c r="G2138" t="s">
        <v>287</v>
      </c>
      <c r="H2138" s="2">
        <v>-33</v>
      </c>
      <c r="I2138" t="s">
        <v>262</v>
      </c>
      <c r="J2138" s="5" t="s">
        <v>484</v>
      </c>
    </row>
    <row r="2139" spans="1:10" x14ac:dyDescent="0.25">
      <c r="A2139">
        <v>38</v>
      </c>
      <c r="B2139" s="4">
        <v>43365</v>
      </c>
      <c r="C2139" t="s">
        <v>285</v>
      </c>
      <c r="D2139" t="s">
        <v>293</v>
      </c>
      <c r="E2139">
        <v>32090503</v>
      </c>
      <c r="F2139">
        <v>32905197</v>
      </c>
      <c r="G2139" t="s">
        <v>287</v>
      </c>
      <c r="H2139" s="2">
        <v>-33</v>
      </c>
      <c r="I2139" t="s">
        <v>274</v>
      </c>
      <c r="J2139" s="5" t="s">
        <v>567</v>
      </c>
    </row>
    <row r="2140" spans="1:10" x14ac:dyDescent="0.25">
      <c r="A2140">
        <v>38</v>
      </c>
      <c r="B2140" s="4">
        <v>43365</v>
      </c>
      <c r="C2140" t="s">
        <v>285</v>
      </c>
      <c r="D2140" t="s">
        <v>433</v>
      </c>
      <c r="E2140">
        <v>32090138</v>
      </c>
      <c r="F2140">
        <v>32904669</v>
      </c>
      <c r="G2140" t="s">
        <v>287</v>
      </c>
      <c r="H2140" s="2">
        <v>-33</v>
      </c>
      <c r="I2140" t="s">
        <v>275</v>
      </c>
      <c r="J2140" s="5" t="s">
        <v>413</v>
      </c>
    </row>
    <row r="2141" spans="1:10" x14ac:dyDescent="0.25">
      <c r="A2141">
        <v>38</v>
      </c>
      <c r="B2141" s="4">
        <v>43365</v>
      </c>
      <c r="C2141" t="s">
        <v>285</v>
      </c>
      <c r="D2141" t="s">
        <v>433</v>
      </c>
      <c r="E2141">
        <v>32091582</v>
      </c>
      <c r="F2141">
        <v>32906693</v>
      </c>
      <c r="G2141" t="s">
        <v>287</v>
      </c>
      <c r="H2141" s="2">
        <v>-33</v>
      </c>
      <c r="I2141" t="s">
        <v>88</v>
      </c>
      <c r="J2141" s="5" t="s">
        <v>559</v>
      </c>
    </row>
    <row r="2142" spans="1:10" x14ac:dyDescent="0.25">
      <c r="A2142">
        <v>38</v>
      </c>
      <c r="B2142" s="4">
        <v>43365</v>
      </c>
      <c r="C2142" t="s">
        <v>285</v>
      </c>
      <c r="D2142" t="s">
        <v>303</v>
      </c>
      <c r="E2142">
        <v>32090382</v>
      </c>
      <c r="F2142">
        <v>32905000</v>
      </c>
      <c r="G2142" t="s">
        <v>287</v>
      </c>
      <c r="H2142" s="2">
        <v>-33</v>
      </c>
      <c r="I2142" t="s">
        <v>262</v>
      </c>
      <c r="J2142" s="5" t="s">
        <v>484</v>
      </c>
    </row>
    <row r="2143" spans="1:10" x14ac:dyDescent="0.25">
      <c r="A2143">
        <v>38</v>
      </c>
      <c r="B2143" s="4">
        <v>43365</v>
      </c>
      <c r="C2143" t="s">
        <v>285</v>
      </c>
      <c r="D2143" t="s">
        <v>455</v>
      </c>
      <c r="E2143">
        <v>32090016</v>
      </c>
      <c r="F2143">
        <v>32904514</v>
      </c>
      <c r="G2143" t="s">
        <v>287</v>
      </c>
      <c r="H2143" s="2">
        <v>-24</v>
      </c>
      <c r="I2143" t="s">
        <v>262</v>
      </c>
      <c r="J2143" s="5" t="s">
        <v>529</v>
      </c>
    </row>
    <row r="2144" spans="1:10" x14ac:dyDescent="0.25">
      <c r="A2144">
        <v>38</v>
      </c>
      <c r="B2144" s="4">
        <v>43365</v>
      </c>
      <c r="C2144" t="s">
        <v>502</v>
      </c>
      <c r="D2144" t="s">
        <v>538</v>
      </c>
      <c r="E2144">
        <v>32090986</v>
      </c>
      <c r="F2144">
        <v>32905855</v>
      </c>
      <c r="G2144" t="s">
        <v>287</v>
      </c>
      <c r="H2144" s="2">
        <v>-6</v>
      </c>
      <c r="I2144" t="s">
        <v>275</v>
      </c>
      <c r="J2144" s="5" t="s">
        <v>413</v>
      </c>
    </row>
    <row r="2145" spans="1:10" x14ac:dyDescent="0.25">
      <c r="A2145">
        <v>38</v>
      </c>
      <c r="B2145" s="4">
        <v>43365</v>
      </c>
      <c r="C2145" t="s">
        <v>285</v>
      </c>
      <c r="D2145" t="s">
        <v>334</v>
      </c>
      <c r="E2145">
        <v>32086588</v>
      </c>
      <c r="F2145">
        <v>32899447</v>
      </c>
      <c r="G2145" t="s">
        <v>287</v>
      </c>
      <c r="H2145" s="2">
        <v>-49</v>
      </c>
      <c r="I2145" t="s">
        <v>222</v>
      </c>
      <c r="J2145" s="5" t="s">
        <v>616</v>
      </c>
    </row>
    <row r="2146" spans="1:10" x14ac:dyDescent="0.25">
      <c r="A2146">
        <v>38</v>
      </c>
      <c r="B2146" s="4">
        <v>43365</v>
      </c>
      <c r="C2146" t="s">
        <v>285</v>
      </c>
      <c r="D2146" t="s">
        <v>340</v>
      </c>
      <c r="E2146">
        <v>32091553</v>
      </c>
      <c r="F2146">
        <v>32906656</v>
      </c>
      <c r="G2146" t="s">
        <v>287</v>
      </c>
      <c r="H2146" s="2">
        <v>-11</v>
      </c>
      <c r="I2146" t="s">
        <v>262</v>
      </c>
      <c r="J2146" s="5" t="s">
        <v>409</v>
      </c>
    </row>
    <row r="2147" spans="1:10" x14ac:dyDescent="0.25">
      <c r="A2147">
        <v>38</v>
      </c>
      <c r="B2147" s="4">
        <v>43366</v>
      </c>
      <c r="C2147" t="s">
        <v>285</v>
      </c>
      <c r="D2147" t="s">
        <v>290</v>
      </c>
      <c r="E2147">
        <v>32092258</v>
      </c>
      <c r="F2147">
        <v>32907629</v>
      </c>
      <c r="G2147" t="s">
        <v>287</v>
      </c>
      <c r="H2147" s="2">
        <v>-21</v>
      </c>
      <c r="I2147" t="s">
        <v>249</v>
      </c>
      <c r="J2147" s="5" t="s">
        <v>454</v>
      </c>
    </row>
    <row r="2148" spans="1:10" x14ac:dyDescent="0.25">
      <c r="A2148">
        <v>38</v>
      </c>
      <c r="B2148" s="4">
        <v>43366</v>
      </c>
      <c r="C2148" t="s">
        <v>285</v>
      </c>
      <c r="D2148" t="s">
        <v>624</v>
      </c>
      <c r="E2148">
        <v>32091925</v>
      </c>
      <c r="F2148">
        <v>32907174</v>
      </c>
      <c r="G2148" t="s">
        <v>287</v>
      </c>
      <c r="H2148" s="2">
        <v>-16</v>
      </c>
      <c r="I2148" t="s">
        <v>222</v>
      </c>
      <c r="J2148" s="5" t="s">
        <v>478</v>
      </c>
    </row>
    <row r="2149" spans="1:10" x14ac:dyDescent="0.25">
      <c r="A2149">
        <v>38</v>
      </c>
      <c r="B2149" s="4">
        <v>43366</v>
      </c>
      <c r="C2149" t="s">
        <v>285</v>
      </c>
      <c r="D2149" t="s">
        <v>293</v>
      </c>
      <c r="E2149">
        <v>32092102</v>
      </c>
      <c r="F2149">
        <v>32907410</v>
      </c>
      <c r="G2149" t="s">
        <v>287</v>
      </c>
      <c r="H2149" s="2">
        <v>-33</v>
      </c>
      <c r="I2149" t="s">
        <v>261</v>
      </c>
      <c r="J2149" s="5" t="s">
        <v>692</v>
      </c>
    </row>
    <row r="2150" spans="1:10" x14ac:dyDescent="0.25">
      <c r="A2150">
        <v>38</v>
      </c>
      <c r="B2150" s="4">
        <v>43366</v>
      </c>
      <c r="C2150" t="s">
        <v>285</v>
      </c>
      <c r="D2150" t="s">
        <v>293</v>
      </c>
      <c r="E2150">
        <v>32092941</v>
      </c>
      <c r="F2150">
        <v>32908638</v>
      </c>
      <c r="G2150" t="s">
        <v>287</v>
      </c>
      <c r="H2150" s="2">
        <v>-33</v>
      </c>
      <c r="I2150" t="s">
        <v>257</v>
      </c>
      <c r="J2150" s="5" t="s">
        <v>416</v>
      </c>
    </row>
    <row r="2151" spans="1:10" x14ac:dyDescent="0.25">
      <c r="A2151">
        <v>38</v>
      </c>
      <c r="B2151" s="4">
        <v>43366</v>
      </c>
      <c r="C2151" t="s">
        <v>285</v>
      </c>
      <c r="D2151" t="s">
        <v>433</v>
      </c>
      <c r="E2151">
        <v>32092613</v>
      </c>
      <c r="F2151">
        <v>32908149</v>
      </c>
      <c r="G2151" t="s">
        <v>287</v>
      </c>
      <c r="H2151" s="2">
        <v>-33</v>
      </c>
      <c r="I2151" t="s">
        <v>257</v>
      </c>
      <c r="J2151" s="5" t="s">
        <v>301</v>
      </c>
    </row>
    <row r="2152" spans="1:10" x14ac:dyDescent="0.25">
      <c r="A2152">
        <v>38</v>
      </c>
      <c r="B2152" s="4">
        <v>43366</v>
      </c>
      <c r="C2152" t="s">
        <v>285</v>
      </c>
      <c r="D2152" t="s">
        <v>321</v>
      </c>
      <c r="E2152">
        <v>32092258</v>
      </c>
      <c r="F2152">
        <v>32907628</v>
      </c>
      <c r="G2152" t="s">
        <v>287</v>
      </c>
      <c r="H2152" s="2">
        <v>-6</v>
      </c>
      <c r="I2152" t="s">
        <v>249</v>
      </c>
      <c r="J2152" s="5" t="s">
        <v>454</v>
      </c>
    </row>
    <row r="2153" spans="1:10" x14ac:dyDescent="0.25">
      <c r="A2153">
        <v>38</v>
      </c>
      <c r="B2153" s="4">
        <v>43366</v>
      </c>
      <c r="C2153" t="s">
        <v>285</v>
      </c>
      <c r="D2153" t="s">
        <v>341</v>
      </c>
      <c r="E2153">
        <v>32092140</v>
      </c>
      <c r="F2153">
        <v>32907461</v>
      </c>
      <c r="G2153" t="s">
        <v>287</v>
      </c>
      <c r="H2153" s="2">
        <v>-11</v>
      </c>
      <c r="I2153" t="s">
        <v>256</v>
      </c>
      <c r="J2153" s="5" t="s">
        <v>383</v>
      </c>
    </row>
    <row r="2154" spans="1:10" x14ac:dyDescent="0.25">
      <c r="A2154">
        <v>38</v>
      </c>
      <c r="B2154" s="4">
        <v>43366</v>
      </c>
      <c r="C2154" t="s">
        <v>285</v>
      </c>
      <c r="D2154" t="s">
        <v>341</v>
      </c>
      <c r="E2154">
        <v>32092140</v>
      </c>
      <c r="F2154">
        <v>32907462</v>
      </c>
      <c r="G2154" t="s">
        <v>287</v>
      </c>
      <c r="H2154" s="2">
        <v>-11</v>
      </c>
      <c r="I2154" t="s">
        <v>256</v>
      </c>
      <c r="J2154" s="5" t="s">
        <v>383</v>
      </c>
    </row>
    <row r="2155" spans="1:10" x14ac:dyDescent="0.25">
      <c r="A2155">
        <v>38</v>
      </c>
      <c r="B2155" s="4">
        <v>43366</v>
      </c>
      <c r="C2155" t="s">
        <v>285</v>
      </c>
      <c r="D2155" t="s">
        <v>341</v>
      </c>
      <c r="E2155">
        <v>32092143</v>
      </c>
      <c r="F2155">
        <v>32907465</v>
      </c>
      <c r="G2155" t="s">
        <v>287</v>
      </c>
      <c r="H2155" s="2">
        <v>-11</v>
      </c>
      <c r="I2155" t="s">
        <v>256</v>
      </c>
      <c r="J2155" s="5" t="s">
        <v>383</v>
      </c>
    </row>
    <row r="2156" spans="1:10" x14ac:dyDescent="0.25">
      <c r="A2156">
        <v>38</v>
      </c>
      <c r="B2156" s="4">
        <v>43366</v>
      </c>
      <c r="C2156" t="s">
        <v>285</v>
      </c>
      <c r="D2156" t="s">
        <v>341</v>
      </c>
      <c r="E2156">
        <v>32092143</v>
      </c>
      <c r="F2156">
        <v>32907467</v>
      </c>
      <c r="G2156" t="s">
        <v>287</v>
      </c>
      <c r="H2156" s="2">
        <v>-11</v>
      </c>
      <c r="I2156" t="s">
        <v>256</v>
      </c>
      <c r="J2156" s="5" t="s">
        <v>383</v>
      </c>
    </row>
    <row r="2157" spans="1:10" x14ac:dyDescent="0.25">
      <c r="A2157">
        <v>37</v>
      </c>
      <c r="B2157" s="4">
        <v>43367</v>
      </c>
      <c r="C2157" t="s">
        <v>285</v>
      </c>
      <c r="D2157" t="s">
        <v>563</v>
      </c>
      <c r="E2157">
        <v>32075222</v>
      </c>
      <c r="F2157">
        <v>32884191</v>
      </c>
      <c r="G2157" t="s">
        <v>287</v>
      </c>
      <c r="H2157" s="2">
        <v>-10</v>
      </c>
      <c r="I2157" t="s">
        <v>151</v>
      </c>
      <c r="J2157" t="s">
        <v>493</v>
      </c>
    </row>
    <row r="2158" spans="1:10" x14ac:dyDescent="0.25">
      <c r="A2158">
        <v>39</v>
      </c>
      <c r="B2158" s="4">
        <v>43367</v>
      </c>
      <c r="C2158" t="s">
        <v>304</v>
      </c>
      <c r="D2158" t="s">
        <v>311</v>
      </c>
      <c r="E2158">
        <v>32093326</v>
      </c>
      <c r="F2158">
        <v>32909165</v>
      </c>
      <c r="G2158" t="s">
        <v>287</v>
      </c>
      <c r="H2158" s="2">
        <v>-13</v>
      </c>
      <c r="I2158" t="s">
        <v>151</v>
      </c>
      <c r="J2158" t="s">
        <v>493</v>
      </c>
    </row>
    <row r="2159" spans="1:10" x14ac:dyDescent="0.25">
      <c r="A2159">
        <v>39</v>
      </c>
      <c r="B2159" s="4">
        <v>43368</v>
      </c>
      <c r="C2159" t="s">
        <v>304</v>
      </c>
      <c r="D2159" t="s">
        <v>500</v>
      </c>
      <c r="E2159">
        <v>32094892</v>
      </c>
      <c r="F2159">
        <v>32911235</v>
      </c>
      <c r="G2159" t="s">
        <v>287</v>
      </c>
      <c r="H2159" s="2">
        <v>-24</v>
      </c>
      <c r="I2159" t="s">
        <v>151</v>
      </c>
      <c r="J2159" t="s">
        <v>493</v>
      </c>
    </row>
    <row r="2160" spans="1:10" x14ac:dyDescent="0.25">
      <c r="A2160">
        <v>39</v>
      </c>
      <c r="B2160" s="4">
        <v>43369</v>
      </c>
      <c r="C2160" t="s">
        <v>304</v>
      </c>
      <c r="D2160" t="s">
        <v>379</v>
      </c>
      <c r="E2160">
        <v>32095971</v>
      </c>
      <c r="F2160">
        <v>32912717</v>
      </c>
      <c r="G2160" t="s">
        <v>287</v>
      </c>
      <c r="H2160" s="2">
        <v>-71</v>
      </c>
      <c r="I2160" t="s">
        <v>151</v>
      </c>
      <c r="J2160" t="s">
        <v>493</v>
      </c>
    </row>
    <row r="2161" spans="1:10" x14ac:dyDescent="0.25">
      <c r="A2161">
        <v>39</v>
      </c>
      <c r="B2161" s="4">
        <v>43370</v>
      </c>
      <c r="C2161" t="s">
        <v>285</v>
      </c>
      <c r="D2161" t="s">
        <v>293</v>
      </c>
      <c r="E2161">
        <v>32098491</v>
      </c>
      <c r="F2161">
        <v>32916095</v>
      </c>
      <c r="G2161" t="s">
        <v>287</v>
      </c>
      <c r="H2161" s="2">
        <v>-1</v>
      </c>
      <c r="I2161" t="s">
        <v>151</v>
      </c>
      <c r="J2161" t="s">
        <v>309</v>
      </c>
    </row>
    <row r="2162" spans="1:10" x14ac:dyDescent="0.25">
      <c r="A2162">
        <v>39</v>
      </c>
      <c r="B2162" s="4">
        <v>43370</v>
      </c>
      <c r="C2162" t="s">
        <v>304</v>
      </c>
      <c r="D2162" t="s">
        <v>311</v>
      </c>
      <c r="E2162">
        <v>32098470</v>
      </c>
      <c r="F2162">
        <v>32916062</v>
      </c>
      <c r="G2162" t="s">
        <v>287</v>
      </c>
      <c r="H2162" s="2">
        <v>-13</v>
      </c>
      <c r="I2162" t="s">
        <v>151</v>
      </c>
      <c r="J2162" t="s">
        <v>493</v>
      </c>
    </row>
    <row r="2163" spans="1:10" x14ac:dyDescent="0.25">
      <c r="A2163">
        <v>39</v>
      </c>
      <c r="B2163" s="4">
        <v>43370</v>
      </c>
      <c r="C2163" t="s">
        <v>285</v>
      </c>
      <c r="D2163" t="s">
        <v>314</v>
      </c>
      <c r="E2163">
        <v>32098493</v>
      </c>
      <c r="F2163">
        <v>32916098</v>
      </c>
      <c r="G2163" t="s">
        <v>287</v>
      </c>
      <c r="H2163" s="2">
        <v>-97</v>
      </c>
      <c r="I2163" t="s">
        <v>151</v>
      </c>
      <c r="J2163" t="s">
        <v>309</v>
      </c>
    </row>
    <row r="2164" spans="1:10" x14ac:dyDescent="0.25">
      <c r="A2164">
        <v>39</v>
      </c>
      <c r="B2164" s="4">
        <v>43373</v>
      </c>
      <c r="C2164" t="s">
        <v>460</v>
      </c>
      <c r="D2164" t="s">
        <v>489</v>
      </c>
      <c r="E2164">
        <v>32103522</v>
      </c>
      <c r="F2164">
        <v>32923162</v>
      </c>
      <c r="G2164" t="s">
        <v>287</v>
      </c>
      <c r="H2164" s="2">
        <v>1</v>
      </c>
      <c r="I2164" t="s">
        <v>272</v>
      </c>
      <c r="J2164" s="5" t="s">
        <v>389</v>
      </c>
    </row>
    <row r="2165" spans="1:10" x14ac:dyDescent="0.25">
      <c r="A2165">
        <v>39</v>
      </c>
      <c r="B2165" s="4">
        <v>43373</v>
      </c>
      <c r="C2165" t="s">
        <v>460</v>
      </c>
      <c r="D2165" t="s">
        <v>489</v>
      </c>
      <c r="E2165">
        <v>32104291</v>
      </c>
      <c r="F2165">
        <v>32924188</v>
      </c>
      <c r="G2165" t="s">
        <v>287</v>
      </c>
      <c r="H2165" s="2">
        <v>1</v>
      </c>
      <c r="I2165" t="s">
        <v>234</v>
      </c>
      <c r="J2165" s="5" t="s">
        <v>669</v>
      </c>
    </row>
    <row r="2166" spans="1:10" x14ac:dyDescent="0.25">
      <c r="A2166">
        <v>40</v>
      </c>
      <c r="B2166" s="4">
        <v>43374</v>
      </c>
      <c r="C2166" t="s">
        <v>285</v>
      </c>
      <c r="D2166" t="s">
        <v>533</v>
      </c>
      <c r="E2166">
        <v>32098474</v>
      </c>
      <c r="F2166">
        <v>32916066</v>
      </c>
      <c r="G2166" t="s">
        <v>287</v>
      </c>
      <c r="H2166" s="2">
        <v>-2</v>
      </c>
      <c r="I2166" t="s">
        <v>151</v>
      </c>
      <c r="J2166" t="s">
        <v>309</v>
      </c>
    </row>
    <row r="2167" spans="1:10" x14ac:dyDescent="0.25">
      <c r="A2167">
        <v>40</v>
      </c>
      <c r="B2167" s="4">
        <v>43374</v>
      </c>
      <c r="C2167" t="s">
        <v>304</v>
      </c>
      <c r="D2167" t="s">
        <v>308</v>
      </c>
      <c r="E2167">
        <v>32105311</v>
      </c>
      <c r="F2167">
        <v>32925517</v>
      </c>
      <c r="G2167" t="s">
        <v>287</v>
      </c>
      <c r="H2167" s="2">
        <v>-25</v>
      </c>
      <c r="I2167" t="s">
        <v>151</v>
      </c>
      <c r="J2167" t="s">
        <v>493</v>
      </c>
    </row>
    <row r="2168" spans="1:10" x14ac:dyDescent="0.25">
      <c r="A2168">
        <v>40</v>
      </c>
      <c r="B2168" s="4">
        <v>43376</v>
      </c>
      <c r="C2168" t="s">
        <v>460</v>
      </c>
      <c r="D2168" t="s">
        <v>489</v>
      </c>
      <c r="E2168">
        <v>32107574</v>
      </c>
      <c r="F2168">
        <v>32928475</v>
      </c>
      <c r="G2168" t="s">
        <v>287</v>
      </c>
      <c r="H2168" s="2">
        <v>1</v>
      </c>
      <c r="I2168" t="s">
        <v>207</v>
      </c>
      <c r="J2168" s="5" t="s">
        <v>469</v>
      </c>
    </row>
    <row r="2169" spans="1:10" x14ac:dyDescent="0.25">
      <c r="A2169">
        <v>40</v>
      </c>
      <c r="B2169" s="4">
        <v>43376</v>
      </c>
      <c r="C2169" t="s">
        <v>304</v>
      </c>
      <c r="D2169" t="s">
        <v>379</v>
      </c>
      <c r="E2169">
        <v>32107393</v>
      </c>
      <c r="F2169">
        <v>32928253</v>
      </c>
      <c r="G2169" t="s">
        <v>287</v>
      </c>
      <c r="H2169" s="2">
        <v>-70</v>
      </c>
      <c r="I2169" t="s">
        <v>151</v>
      </c>
      <c r="J2169" t="s">
        <v>493</v>
      </c>
    </row>
    <row r="2170" spans="1:10" x14ac:dyDescent="0.25">
      <c r="A2170">
        <v>40</v>
      </c>
      <c r="B2170" s="4">
        <v>43377</v>
      </c>
      <c r="C2170" t="s">
        <v>491</v>
      </c>
      <c r="D2170" t="s">
        <v>693</v>
      </c>
      <c r="E2170">
        <v>32108745</v>
      </c>
      <c r="F2170">
        <v>32929964</v>
      </c>
      <c r="G2170" t="s">
        <v>287</v>
      </c>
      <c r="H2170" s="2">
        <v>-1153</v>
      </c>
      <c r="I2170" t="s">
        <v>234</v>
      </c>
      <c r="J2170" t="s">
        <v>694</v>
      </c>
    </row>
    <row r="2171" spans="1:10" x14ac:dyDescent="0.25">
      <c r="A2171">
        <v>40</v>
      </c>
      <c r="B2171" s="4">
        <v>43377</v>
      </c>
      <c r="C2171" t="s">
        <v>285</v>
      </c>
      <c r="D2171" t="s">
        <v>334</v>
      </c>
      <c r="E2171">
        <v>32107937</v>
      </c>
      <c r="F2171">
        <v>32928930</v>
      </c>
      <c r="G2171" t="s">
        <v>287</v>
      </c>
      <c r="H2171" s="2">
        <v>-49</v>
      </c>
      <c r="I2171" t="s">
        <v>117</v>
      </c>
      <c r="J2171" t="s">
        <v>505</v>
      </c>
    </row>
    <row r="2172" spans="1:10" x14ac:dyDescent="0.25">
      <c r="A2172">
        <v>40</v>
      </c>
      <c r="B2172" s="4">
        <v>43378</v>
      </c>
      <c r="C2172" t="s">
        <v>491</v>
      </c>
      <c r="D2172" t="s">
        <v>492</v>
      </c>
      <c r="E2172">
        <v>32112371</v>
      </c>
      <c r="F2172">
        <v>32934297</v>
      </c>
      <c r="G2172" t="s">
        <v>287</v>
      </c>
      <c r="H2172" s="2">
        <v>-200</v>
      </c>
      <c r="I2172" t="s">
        <v>151</v>
      </c>
      <c r="J2172" t="s">
        <v>493</v>
      </c>
    </row>
    <row r="2173" spans="1:10" x14ac:dyDescent="0.25">
      <c r="A2173">
        <v>40</v>
      </c>
      <c r="B2173" s="4">
        <v>43378</v>
      </c>
      <c r="C2173" t="s">
        <v>285</v>
      </c>
      <c r="D2173" t="s">
        <v>293</v>
      </c>
      <c r="E2173">
        <v>32112053</v>
      </c>
      <c r="F2173">
        <v>32933859</v>
      </c>
      <c r="G2173" t="s">
        <v>287</v>
      </c>
      <c r="H2173" s="2">
        <v>-23</v>
      </c>
      <c r="I2173" t="s">
        <v>117</v>
      </c>
      <c r="J2173" t="s">
        <v>505</v>
      </c>
    </row>
    <row r="2174" spans="1:10" x14ac:dyDescent="0.25">
      <c r="A2174">
        <v>40</v>
      </c>
      <c r="B2174" s="4">
        <v>43378</v>
      </c>
      <c r="C2174" t="s">
        <v>304</v>
      </c>
      <c r="D2174" t="s">
        <v>408</v>
      </c>
      <c r="E2174">
        <v>32111809</v>
      </c>
      <c r="F2174">
        <v>32933538</v>
      </c>
      <c r="G2174" t="s">
        <v>287</v>
      </c>
      <c r="H2174" s="2">
        <v>-13</v>
      </c>
      <c r="I2174" t="s">
        <v>151</v>
      </c>
      <c r="J2174" t="s">
        <v>493</v>
      </c>
    </row>
    <row r="2175" spans="1:10" x14ac:dyDescent="0.25">
      <c r="A2175">
        <v>40</v>
      </c>
      <c r="B2175" s="4">
        <v>43379</v>
      </c>
      <c r="C2175" t="s">
        <v>502</v>
      </c>
      <c r="D2175" t="s">
        <v>503</v>
      </c>
      <c r="E2175">
        <v>32113961</v>
      </c>
      <c r="F2175">
        <v>32936462</v>
      </c>
      <c r="G2175" t="s">
        <v>287</v>
      </c>
      <c r="H2175" s="2">
        <v>-6</v>
      </c>
      <c r="I2175" t="s">
        <v>228</v>
      </c>
      <c r="J2175" s="5" t="s">
        <v>504</v>
      </c>
    </row>
    <row r="2176" spans="1:10" x14ac:dyDescent="0.25">
      <c r="A2176">
        <v>41</v>
      </c>
      <c r="B2176" s="4">
        <v>43381</v>
      </c>
      <c r="C2176" t="s">
        <v>491</v>
      </c>
      <c r="D2176" t="s">
        <v>492</v>
      </c>
      <c r="E2176">
        <v>32117526</v>
      </c>
      <c r="F2176">
        <v>32941038</v>
      </c>
      <c r="G2176" t="s">
        <v>287</v>
      </c>
      <c r="H2176" s="2">
        <v>-200</v>
      </c>
      <c r="I2176" t="s">
        <v>151</v>
      </c>
      <c r="J2176" t="s">
        <v>493</v>
      </c>
    </row>
    <row r="2177" spans="1:10" x14ac:dyDescent="0.25">
      <c r="A2177">
        <v>39</v>
      </c>
      <c r="B2177" s="4">
        <v>43381</v>
      </c>
      <c r="C2177" t="s">
        <v>285</v>
      </c>
      <c r="D2177" t="s">
        <v>321</v>
      </c>
      <c r="E2177">
        <v>32100231</v>
      </c>
      <c r="F2177">
        <v>32918582</v>
      </c>
      <c r="G2177" t="s">
        <v>287</v>
      </c>
      <c r="H2177" s="2">
        <v>-6</v>
      </c>
      <c r="I2177" t="s">
        <v>110</v>
      </c>
      <c r="J2177" s="5" t="s">
        <v>581</v>
      </c>
    </row>
    <row r="2178" spans="1:10" x14ac:dyDescent="0.25">
      <c r="A2178">
        <v>40</v>
      </c>
      <c r="B2178" s="4">
        <v>43382</v>
      </c>
      <c r="C2178" t="s">
        <v>285</v>
      </c>
      <c r="D2178" t="s">
        <v>431</v>
      </c>
      <c r="E2178">
        <v>32107433</v>
      </c>
      <c r="F2178">
        <v>32928300</v>
      </c>
      <c r="G2178" t="s">
        <v>287</v>
      </c>
      <c r="H2178" s="2">
        <v>-7</v>
      </c>
      <c r="I2178" t="s">
        <v>234</v>
      </c>
      <c r="J2178" t="s">
        <v>694</v>
      </c>
    </row>
    <row r="2179" spans="1:10" x14ac:dyDescent="0.25">
      <c r="A2179">
        <v>41</v>
      </c>
      <c r="B2179" s="4">
        <v>43382</v>
      </c>
      <c r="C2179" t="s">
        <v>491</v>
      </c>
      <c r="D2179" t="s">
        <v>693</v>
      </c>
      <c r="E2179">
        <v>32118821</v>
      </c>
      <c r="F2179">
        <v>32942715</v>
      </c>
      <c r="G2179" t="s">
        <v>287</v>
      </c>
      <c r="H2179" s="2">
        <v>-200</v>
      </c>
      <c r="I2179" t="s">
        <v>151</v>
      </c>
      <c r="J2179" t="s">
        <v>493</v>
      </c>
    </row>
    <row r="2180" spans="1:10" x14ac:dyDescent="0.25">
      <c r="A2180">
        <v>41</v>
      </c>
      <c r="B2180" s="4">
        <v>43382</v>
      </c>
      <c r="C2180" t="s">
        <v>491</v>
      </c>
      <c r="D2180" t="s">
        <v>693</v>
      </c>
      <c r="E2180">
        <v>32118829</v>
      </c>
      <c r="F2180">
        <v>32942727</v>
      </c>
      <c r="G2180" t="s">
        <v>287</v>
      </c>
      <c r="H2180" s="2">
        <v>-1153</v>
      </c>
      <c r="I2180" t="s">
        <v>151</v>
      </c>
      <c r="J2180" t="s">
        <v>493</v>
      </c>
    </row>
    <row r="2181" spans="1:10" x14ac:dyDescent="0.25">
      <c r="A2181">
        <v>41</v>
      </c>
      <c r="B2181" s="4">
        <v>43382</v>
      </c>
      <c r="C2181" t="s">
        <v>491</v>
      </c>
      <c r="D2181" t="s">
        <v>693</v>
      </c>
      <c r="E2181">
        <v>32118946</v>
      </c>
      <c r="F2181">
        <v>32942873</v>
      </c>
      <c r="G2181" t="s">
        <v>287</v>
      </c>
      <c r="H2181" s="2">
        <v>-1153</v>
      </c>
      <c r="I2181" t="s">
        <v>151</v>
      </c>
      <c r="J2181" t="s">
        <v>493</v>
      </c>
    </row>
    <row r="2182" spans="1:10" x14ac:dyDescent="0.25">
      <c r="A2182">
        <v>41</v>
      </c>
      <c r="B2182" s="4">
        <v>43383</v>
      </c>
      <c r="C2182" t="s">
        <v>460</v>
      </c>
      <c r="D2182" t="s">
        <v>489</v>
      </c>
      <c r="E2182">
        <v>32120055</v>
      </c>
      <c r="F2182">
        <v>32944275</v>
      </c>
      <c r="G2182" t="s">
        <v>287</v>
      </c>
      <c r="H2182" s="2">
        <v>1</v>
      </c>
      <c r="I2182" t="s">
        <v>257</v>
      </c>
      <c r="J2182" s="5" t="s">
        <v>301</v>
      </c>
    </row>
    <row r="2183" spans="1:10" x14ac:dyDescent="0.25">
      <c r="A2183">
        <v>41</v>
      </c>
      <c r="B2183" s="4">
        <v>43384</v>
      </c>
      <c r="C2183" t="s">
        <v>491</v>
      </c>
      <c r="D2183" t="s">
        <v>492</v>
      </c>
      <c r="E2183">
        <v>32119831</v>
      </c>
      <c r="F2183">
        <v>32944001</v>
      </c>
      <c r="G2183" t="s">
        <v>287</v>
      </c>
      <c r="H2183" s="2">
        <v>-200</v>
      </c>
      <c r="I2183" t="s">
        <v>151</v>
      </c>
      <c r="J2183" t="s">
        <v>493</v>
      </c>
    </row>
    <row r="2184" spans="1:10" x14ac:dyDescent="0.25">
      <c r="A2184">
        <v>41</v>
      </c>
      <c r="B2184" s="4">
        <v>43385</v>
      </c>
      <c r="C2184" t="s">
        <v>460</v>
      </c>
      <c r="D2184" t="s">
        <v>489</v>
      </c>
      <c r="E2184">
        <v>32123715</v>
      </c>
      <c r="F2184">
        <v>32949330</v>
      </c>
      <c r="G2184" t="s">
        <v>287</v>
      </c>
      <c r="H2184" s="2">
        <v>1</v>
      </c>
      <c r="I2184" t="s">
        <v>203</v>
      </c>
      <c r="J2184" s="5" t="s">
        <v>479</v>
      </c>
    </row>
    <row r="2185" spans="1:10" x14ac:dyDescent="0.25">
      <c r="A2185">
        <v>41</v>
      </c>
      <c r="B2185" s="4">
        <v>43385</v>
      </c>
      <c r="C2185" t="s">
        <v>460</v>
      </c>
      <c r="D2185" t="s">
        <v>489</v>
      </c>
      <c r="E2185">
        <v>32124178</v>
      </c>
      <c r="F2185">
        <v>32949944</v>
      </c>
      <c r="G2185" t="s">
        <v>287</v>
      </c>
      <c r="H2185" s="2">
        <v>1</v>
      </c>
      <c r="I2185" t="s">
        <v>207</v>
      </c>
      <c r="J2185" s="5" t="s">
        <v>469</v>
      </c>
    </row>
    <row r="2186" spans="1:10" x14ac:dyDescent="0.25">
      <c r="A2186">
        <v>41</v>
      </c>
      <c r="B2186" s="4">
        <v>43385</v>
      </c>
      <c r="C2186" t="s">
        <v>460</v>
      </c>
      <c r="D2186" t="s">
        <v>489</v>
      </c>
      <c r="E2186">
        <v>32124897</v>
      </c>
      <c r="F2186">
        <v>32951047</v>
      </c>
      <c r="G2186" t="s">
        <v>287</v>
      </c>
      <c r="H2186" s="2">
        <v>1</v>
      </c>
      <c r="I2186" t="s">
        <v>257</v>
      </c>
      <c r="J2186" s="5" t="s">
        <v>299</v>
      </c>
    </row>
    <row r="2187" spans="1:10" x14ac:dyDescent="0.25">
      <c r="A2187">
        <v>41</v>
      </c>
      <c r="B2187" s="4">
        <v>43385</v>
      </c>
      <c r="C2187" t="s">
        <v>460</v>
      </c>
      <c r="D2187" t="s">
        <v>489</v>
      </c>
      <c r="E2187">
        <v>32124899</v>
      </c>
      <c r="F2187">
        <v>32951052</v>
      </c>
      <c r="G2187" t="s">
        <v>287</v>
      </c>
      <c r="H2187" s="2">
        <v>1</v>
      </c>
      <c r="I2187" t="s">
        <v>257</v>
      </c>
      <c r="J2187" s="5" t="s">
        <v>299</v>
      </c>
    </row>
    <row r="2188" spans="1:10" x14ac:dyDescent="0.25">
      <c r="A2188">
        <v>41</v>
      </c>
      <c r="B2188" s="4">
        <v>43385</v>
      </c>
      <c r="C2188" t="s">
        <v>304</v>
      </c>
      <c r="D2188" t="s">
        <v>466</v>
      </c>
      <c r="E2188">
        <v>32123525</v>
      </c>
      <c r="F2188">
        <v>32949067</v>
      </c>
      <c r="G2188" t="s">
        <v>287</v>
      </c>
      <c r="H2188" s="2">
        <v>-213</v>
      </c>
      <c r="I2188" t="s">
        <v>151</v>
      </c>
      <c r="J2188" t="s">
        <v>493</v>
      </c>
    </row>
    <row r="2189" spans="1:10" x14ac:dyDescent="0.25">
      <c r="A2189">
        <v>42</v>
      </c>
      <c r="B2189" s="4">
        <v>43390</v>
      </c>
      <c r="C2189" t="s">
        <v>304</v>
      </c>
      <c r="D2189" t="s">
        <v>353</v>
      </c>
      <c r="E2189">
        <v>32129971</v>
      </c>
      <c r="F2189">
        <v>32958171</v>
      </c>
      <c r="G2189" t="s">
        <v>287</v>
      </c>
      <c r="H2189" s="2">
        <v>-35</v>
      </c>
      <c r="I2189" t="s">
        <v>151</v>
      </c>
      <c r="J2189" t="s">
        <v>493</v>
      </c>
    </row>
    <row r="2190" spans="1:10" x14ac:dyDescent="0.25">
      <c r="A2190">
        <v>42</v>
      </c>
      <c r="B2190" s="4">
        <v>43390</v>
      </c>
      <c r="C2190" t="s">
        <v>304</v>
      </c>
      <c r="D2190" t="s">
        <v>311</v>
      </c>
      <c r="E2190">
        <v>32130009</v>
      </c>
      <c r="F2190">
        <v>32958223</v>
      </c>
      <c r="G2190" t="s">
        <v>287</v>
      </c>
      <c r="H2190" s="2">
        <v>-13</v>
      </c>
      <c r="I2190" t="s">
        <v>151</v>
      </c>
      <c r="J2190" t="s">
        <v>493</v>
      </c>
    </row>
    <row r="2191" spans="1:10" x14ac:dyDescent="0.25">
      <c r="A2191">
        <v>42</v>
      </c>
      <c r="B2191" s="4">
        <v>43390</v>
      </c>
      <c r="C2191" t="s">
        <v>304</v>
      </c>
      <c r="D2191" t="s">
        <v>308</v>
      </c>
      <c r="E2191">
        <v>32130012</v>
      </c>
      <c r="F2191">
        <v>32958227</v>
      </c>
      <c r="G2191" t="s">
        <v>287</v>
      </c>
      <c r="H2191" s="2">
        <v>-25</v>
      </c>
      <c r="I2191" t="s">
        <v>151</v>
      </c>
      <c r="J2191" t="s">
        <v>493</v>
      </c>
    </row>
    <row r="2192" spans="1:10" x14ac:dyDescent="0.25">
      <c r="A2192">
        <v>42</v>
      </c>
      <c r="B2192" s="4">
        <v>43390</v>
      </c>
      <c r="C2192" t="s">
        <v>304</v>
      </c>
      <c r="D2192" t="s">
        <v>308</v>
      </c>
      <c r="E2192">
        <v>32130014</v>
      </c>
      <c r="F2192">
        <v>32958229</v>
      </c>
      <c r="G2192" t="s">
        <v>287</v>
      </c>
      <c r="H2192" s="2">
        <v>-25</v>
      </c>
      <c r="I2192" t="s">
        <v>151</v>
      </c>
      <c r="J2192" t="s">
        <v>493</v>
      </c>
    </row>
    <row r="2193" spans="1:11" x14ac:dyDescent="0.25">
      <c r="A2193">
        <v>42</v>
      </c>
      <c r="B2193" s="4">
        <v>43390</v>
      </c>
      <c r="C2193" t="s">
        <v>304</v>
      </c>
      <c r="D2193" t="s">
        <v>308</v>
      </c>
      <c r="E2193">
        <v>32130017</v>
      </c>
      <c r="F2193">
        <v>32958235</v>
      </c>
      <c r="G2193" t="s">
        <v>287</v>
      </c>
      <c r="H2193" s="2">
        <v>-25</v>
      </c>
      <c r="I2193" t="s">
        <v>151</v>
      </c>
      <c r="J2193" t="s">
        <v>493</v>
      </c>
    </row>
    <row r="2194" spans="1:11" x14ac:dyDescent="0.25">
      <c r="A2194">
        <v>42</v>
      </c>
      <c r="B2194" s="4">
        <v>43391</v>
      </c>
      <c r="C2194" t="s">
        <v>497</v>
      </c>
      <c r="D2194" t="s">
        <v>498</v>
      </c>
      <c r="E2194">
        <v>32131283</v>
      </c>
      <c r="F2194">
        <v>32959928</v>
      </c>
      <c r="G2194" t="s">
        <v>287</v>
      </c>
      <c r="H2194" s="2">
        <v>-5</v>
      </c>
      <c r="I2194" t="s">
        <v>151</v>
      </c>
      <c r="J2194" t="s">
        <v>493</v>
      </c>
    </row>
    <row r="2195" spans="1:11" x14ac:dyDescent="0.25">
      <c r="A2195">
        <v>42</v>
      </c>
      <c r="B2195" s="4">
        <v>43391</v>
      </c>
      <c r="C2195" t="s">
        <v>583</v>
      </c>
      <c r="D2195" t="s">
        <v>695</v>
      </c>
      <c r="E2195">
        <v>32131835</v>
      </c>
      <c r="F2195">
        <v>32960636</v>
      </c>
      <c r="G2195" t="s">
        <v>287</v>
      </c>
      <c r="H2195" s="2">
        <v>-6</v>
      </c>
      <c r="I2195" t="s">
        <v>117</v>
      </c>
      <c r="J2195" t="s">
        <v>505</v>
      </c>
    </row>
    <row r="2196" spans="1:11" x14ac:dyDescent="0.25">
      <c r="A2196">
        <v>42</v>
      </c>
      <c r="B2196" s="4">
        <v>43392</v>
      </c>
      <c r="C2196" t="s">
        <v>491</v>
      </c>
      <c r="D2196" t="s">
        <v>492</v>
      </c>
      <c r="E2196">
        <v>32132644</v>
      </c>
      <c r="F2196">
        <v>32961765</v>
      </c>
      <c r="G2196" t="s">
        <v>287</v>
      </c>
      <c r="H2196" s="2">
        <v>-200</v>
      </c>
      <c r="I2196" t="s">
        <v>151</v>
      </c>
      <c r="J2196" t="s">
        <v>493</v>
      </c>
    </row>
    <row r="2197" spans="1:11" x14ac:dyDescent="0.25">
      <c r="A2197">
        <v>42</v>
      </c>
      <c r="B2197" s="4">
        <v>43392</v>
      </c>
      <c r="C2197" t="s">
        <v>304</v>
      </c>
      <c r="D2197" t="s">
        <v>356</v>
      </c>
      <c r="E2197">
        <v>32132830</v>
      </c>
      <c r="F2197">
        <v>32962004</v>
      </c>
      <c r="G2197" t="s">
        <v>287</v>
      </c>
      <c r="H2197" s="2">
        <v>-71</v>
      </c>
      <c r="I2197" t="s">
        <v>151</v>
      </c>
      <c r="J2197" t="s">
        <v>493</v>
      </c>
    </row>
    <row r="2198" spans="1:11" x14ac:dyDescent="0.25">
      <c r="A2198">
        <v>43</v>
      </c>
      <c r="B2198" s="4">
        <v>43395</v>
      </c>
      <c r="C2198" t="s">
        <v>304</v>
      </c>
      <c r="D2198" t="s">
        <v>408</v>
      </c>
      <c r="E2198">
        <v>32138012</v>
      </c>
      <c r="F2198">
        <v>32969586</v>
      </c>
      <c r="G2198" t="s">
        <v>287</v>
      </c>
      <c r="H2198" s="2">
        <v>-13</v>
      </c>
      <c r="I2198" t="s">
        <v>151</v>
      </c>
      <c r="J2198" t="s">
        <v>493</v>
      </c>
    </row>
    <row r="2199" spans="1:11" x14ac:dyDescent="0.25">
      <c r="A2199">
        <v>43</v>
      </c>
      <c r="B2199" s="4">
        <v>43395</v>
      </c>
      <c r="C2199" t="s">
        <v>304</v>
      </c>
      <c r="D2199" t="s">
        <v>311</v>
      </c>
      <c r="E2199">
        <v>32138006</v>
      </c>
      <c r="F2199">
        <v>32969580</v>
      </c>
      <c r="G2199" t="s">
        <v>287</v>
      </c>
      <c r="H2199" s="2">
        <v>-13</v>
      </c>
      <c r="I2199" t="s">
        <v>151</v>
      </c>
      <c r="J2199" t="s">
        <v>493</v>
      </c>
    </row>
    <row r="2200" spans="1:11" x14ac:dyDescent="0.25">
      <c r="A2200">
        <v>43</v>
      </c>
      <c r="B2200" s="4">
        <v>43395</v>
      </c>
      <c r="C2200" t="s">
        <v>304</v>
      </c>
      <c r="D2200" t="s">
        <v>311</v>
      </c>
      <c r="E2200">
        <v>32138015</v>
      </c>
      <c r="F2200">
        <v>32969589</v>
      </c>
      <c r="G2200" t="s">
        <v>287</v>
      </c>
      <c r="H2200" s="2">
        <v>-13</v>
      </c>
      <c r="I2200" t="s">
        <v>151</v>
      </c>
      <c r="J2200" t="s">
        <v>493</v>
      </c>
    </row>
    <row r="2201" spans="1:11" x14ac:dyDescent="0.25">
      <c r="A2201">
        <v>43</v>
      </c>
      <c r="B2201" s="4">
        <v>43395</v>
      </c>
      <c r="C2201" t="s">
        <v>304</v>
      </c>
      <c r="D2201" t="s">
        <v>311</v>
      </c>
      <c r="E2201">
        <v>32138017</v>
      </c>
      <c r="F2201">
        <v>32969593</v>
      </c>
      <c r="G2201" t="s">
        <v>287</v>
      </c>
      <c r="H2201" s="2">
        <v>-13</v>
      </c>
      <c r="I2201" t="s">
        <v>151</v>
      </c>
      <c r="J2201" t="s">
        <v>493</v>
      </c>
    </row>
    <row r="2202" spans="1:11" x14ac:dyDescent="0.25">
      <c r="A2202">
        <v>43</v>
      </c>
      <c r="B2202" s="4">
        <v>43396</v>
      </c>
      <c r="C2202" t="s">
        <v>502</v>
      </c>
      <c r="D2202" t="s">
        <v>525</v>
      </c>
      <c r="E2202">
        <v>32137087</v>
      </c>
      <c r="F2202">
        <v>32968288</v>
      </c>
      <c r="G2202" t="s">
        <v>287</v>
      </c>
      <c r="H2202" s="2">
        <v>-48</v>
      </c>
      <c r="I2202" t="s">
        <v>151</v>
      </c>
      <c r="J2202" t="s">
        <v>493</v>
      </c>
    </row>
    <row r="2203" spans="1:11" x14ac:dyDescent="0.25">
      <c r="A2203">
        <v>43</v>
      </c>
      <c r="B2203" s="4">
        <v>43396</v>
      </c>
      <c r="C2203" t="s">
        <v>285</v>
      </c>
      <c r="D2203" t="s">
        <v>544</v>
      </c>
      <c r="E2203">
        <v>32137087</v>
      </c>
      <c r="F2203">
        <v>32968287</v>
      </c>
      <c r="G2203" t="s">
        <v>287</v>
      </c>
      <c r="H2203" s="2">
        <v>-110</v>
      </c>
      <c r="I2203" t="s">
        <v>151</v>
      </c>
      <c r="J2203" t="s">
        <v>493</v>
      </c>
    </row>
    <row r="2204" spans="1:11" x14ac:dyDescent="0.25">
      <c r="A2204">
        <v>43</v>
      </c>
      <c r="B2204" s="4">
        <v>43396</v>
      </c>
      <c r="C2204" t="s">
        <v>285</v>
      </c>
      <c r="D2204" t="s">
        <v>587</v>
      </c>
      <c r="E2204">
        <v>32138788</v>
      </c>
      <c r="F2204">
        <v>32970669</v>
      </c>
      <c r="G2204" t="s">
        <v>287</v>
      </c>
      <c r="H2204" s="2">
        <v>-10</v>
      </c>
      <c r="I2204" t="s">
        <v>579</v>
      </c>
      <c r="J2204" s="5" t="s">
        <v>696</v>
      </c>
      <c r="K2204" s="5" t="s">
        <v>697</v>
      </c>
    </row>
    <row r="2205" spans="1:11" x14ac:dyDescent="0.25">
      <c r="A2205">
        <v>43</v>
      </c>
      <c r="B2205" s="4">
        <v>43396</v>
      </c>
      <c r="C2205" t="s">
        <v>304</v>
      </c>
      <c r="D2205" t="s">
        <v>305</v>
      </c>
      <c r="E2205">
        <v>32138788</v>
      </c>
      <c r="F2205">
        <v>32970668</v>
      </c>
      <c r="G2205" t="s">
        <v>287</v>
      </c>
      <c r="H2205" s="2">
        <v>-35</v>
      </c>
      <c r="I2205" t="s">
        <v>579</v>
      </c>
      <c r="J2205" s="5" t="s">
        <v>696</v>
      </c>
    </row>
    <row r="2206" spans="1:11" x14ac:dyDescent="0.25">
      <c r="A2206">
        <v>43</v>
      </c>
      <c r="B2206" s="4">
        <v>43399</v>
      </c>
      <c r="C2206" t="s">
        <v>491</v>
      </c>
      <c r="D2206" t="s">
        <v>698</v>
      </c>
      <c r="E2206">
        <v>32141835</v>
      </c>
      <c r="F2206">
        <v>32975203</v>
      </c>
      <c r="G2206" t="s">
        <v>287</v>
      </c>
      <c r="H2206" s="2">
        <v>-329</v>
      </c>
      <c r="I2206" t="s">
        <v>151</v>
      </c>
      <c r="J2206" t="s">
        <v>493</v>
      </c>
    </row>
    <row r="2207" spans="1:11" x14ac:dyDescent="0.25">
      <c r="A2207">
        <v>43</v>
      </c>
      <c r="B2207" s="4">
        <v>43399</v>
      </c>
      <c r="C2207" t="s">
        <v>315</v>
      </c>
      <c r="D2207" t="s">
        <v>316</v>
      </c>
      <c r="E2207">
        <v>32142442</v>
      </c>
      <c r="F2207">
        <v>32976151</v>
      </c>
      <c r="G2207" t="s">
        <v>287</v>
      </c>
      <c r="H2207" s="2">
        <v>-14</v>
      </c>
      <c r="I2207" t="s">
        <v>151</v>
      </c>
      <c r="J2207" t="s">
        <v>493</v>
      </c>
    </row>
    <row r="2208" spans="1:11" x14ac:dyDescent="0.25">
      <c r="A2208">
        <v>43</v>
      </c>
      <c r="B2208" s="4">
        <v>43400</v>
      </c>
      <c r="C2208" t="s">
        <v>285</v>
      </c>
      <c r="D2208" t="s">
        <v>507</v>
      </c>
      <c r="E2208">
        <v>32145227</v>
      </c>
      <c r="F2208">
        <v>32980331</v>
      </c>
      <c r="G2208" t="s">
        <v>287</v>
      </c>
      <c r="H2208" s="2">
        <v>-7.5</v>
      </c>
      <c r="I2208" t="s">
        <v>224</v>
      </c>
      <c r="J2208" s="5" t="s">
        <v>516</v>
      </c>
    </row>
    <row r="2209" spans="1:10" x14ac:dyDescent="0.25">
      <c r="A2209">
        <v>43</v>
      </c>
      <c r="B2209" s="4">
        <v>43400</v>
      </c>
      <c r="C2209" t="s">
        <v>460</v>
      </c>
      <c r="D2209" t="s">
        <v>489</v>
      </c>
      <c r="E2209">
        <v>32146022</v>
      </c>
      <c r="F2209">
        <v>32981577</v>
      </c>
      <c r="G2209" t="s">
        <v>287</v>
      </c>
      <c r="H2209" s="2">
        <v>1</v>
      </c>
      <c r="I2209" t="s">
        <v>151</v>
      </c>
      <c r="J2209" s="5" t="s">
        <v>699</v>
      </c>
    </row>
    <row r="2210" spans="1:10" x14ac:dyDescent="0.25">
      <c r="A2210">
        <v>43</v>
      </c>
      <c r="B2210" s="4">
        <v>43400</v>
      </c>
      <c r="C2210" t="s">
        <v>460</v>
      </c>
      <c r="D2210" t="s">
        <v>489</v>
      </c>
      <c r="E2210">
        <v>32146141</v>
      </c>
      <c r="F2210">
        <v>32981781</v>
      </c>
      <c r="G2210" t="s">
        <v>287</v>
      </c>
      <c r="H2210" s="2">
        <v>1</v>
      </c>
      <c r="I2210" t="s">
        <v>261</v>
      </c>
      <c r="J2210" s="5" t="s">
        <v>700</v>
      </c>
    </row>
    <row r="2211" spans="1:10" x14ac:dyDescent="0.25">
      <c r="A2211">
        <v>44</v>
      </c>
      <c r="B2211" s="4">
        <v>43402</v>
      </c>
      <c r="C2211" t="s">
        <v>304</v>
      </c>
      <c r="D2211" t="s">
        <v>500</v>
      </c>
      <c r="E2211">
        <v>32148071</v>
      </c>
      <c r="F2211">
        <v>32984710</v>
      </c>
      <c r="G2211" t="s">
        <v>287</v>
      </c>
      <c r="H2211" s="2">
        <v>-24</v>
      </c>
      <c r="I2211" t="s">
        <v>151</v>
      </c>
      <c r="J2211" t="s">
        <v>493</v>
      </c>
    </row>
    <row r="2212" spans="1:10" x14ac:dyDescent="0.25">
      <c r="A2212">
        <v>44</v>
      </c>
      <c r="B2212" s="4">
        <v>43404</v>
      </c>
      <c r="C2212" t="s">
        <v>304</v>
      </c>
      <c r="D2212" t="s">
        <v>353</v>
      </c>
      <c r="E2212">
        <v>32150890</v>
      </c>
      <c r="F2212">
        <v>32989075</v>
      </c>
      <c r="G2212" t="s">
        <v>287</v>
      </c>
      <c r="H2212" s="2">
        <v>-35</v>
      </c>
      <c r="I2212" t="s">
        <v>151</v>
      </c>
      <c r="J2212" t="s">
        <v>493</v>
      </c>
    </row>
    <row r="2213" spans="1:10" x14ac:dyDescent="0.25">
      <c r="A2213">
        <v>44</v>
      </c>
      <c r="B2213" s="4">
        <v>43404</v>
      </c>
      <c r="C2213" t="s">
        <v>304</v>
      </c>
      <c r="D2213" t="s">
        <v>311</v>
      </c>
      <c r="E2213">
        <v>32150312</v>
      </c>
      <c r="F2213">
        <v>32988171</v>
      </c>
      <c r="G2213" t="s">
        <v>287</v>
      </c>
      <c r="H2213" s="2">
        <v>-13</v>
      </c>
      <c r="I2213" t="s">
        <v>151</v>
      </c>
      <c r="J2213" t="s">
        <v>493</v>
      </c>
    </row>
    <row r="2214" spans="1:10" x14ac:dyDescent="0.25">
      <c r="A2214">
        <v>44</v>
      </c>
      <c r="B2214" s="4">
        <v>43404</v>
      </c>
      <c r="C2214" t="s">
        <v>304</v>
      </c>
      <c r="D2214" t="s">
        <v>308</v>
      </c>
      <c r="E2214">
        <v>32150724</v>
      </c>
      <c r="F2214">
        <v>32988796</v>
      </c>
      <c r="G2214" t="s">
        <v>287</v>
      </c>
      <c r="H2214" s="2">
        <v>-25</v>
      </c>
      <c r="I2214" t="s">
        <v>151</v>
      </c>
      <c r="J2214" t="s">
        <v>493</v>
      </c>
    </row>
    <row r="2215" spans="1:10" x14ac:dyDescent="0.25">
      <c r="A2215">
        <v>44</v>
      </c>
      <c r="B2215" s="4">
        <v>43405</v>
      </c>
      <c r="C2215" t="s">
        <v>460</v>
      </c>
      <c r="D2215" t="s">
        <v>489</v>
      </c>
      <c r="E2215">
        <v>32153181</v>
      </c>
      <c r="F2215">
        <v>32992712</v>
      </c>
      <c r="G2215" t="s">
        <v>287</v>
      </c>
      <c r="H2215" s="2">
        <v>1</v>
      </c>
      <c r="I2215" t="s">
        <v>257</v>
      </c>
      <c r="J2215" s="5" t="s">
        <v>416</v>
      </c>
    </row>
    <row r="2216" spans="1:10" x14ac:dyDescent="0.25">
      <c r="A2216">
        <v>44</v>
      </c>
      <c r="B2216" s="4">
        <v>43405</v>
      </c>
      <c r="C2216" t="s">
        <v>304</v>
      </c>
      <c r="D2216" t="s">
        <v>353</v>
      </c>
      <c r="E2216">
        <v>32151921</v>
      </c>
      <c r="F2216">
        <v>32990699</v>
      </c>
      <c r="G2216" t="s">
        <v>287</v>
      </c>
      <c r="H2216" s="2">
        <v>-35</v>
      </c>
      <c r="I2216" t="s">
        <v>151</v>
      </c>
      <c r="J2216" t="s">
        <v>493</v>
      </c>
    </row>
    <row r="2217" spans="1:10" x14ac:dyDescent="0.25">
      <c r="A2217">
        <v>44</v>
      </c>
      <c r="B2217" s="4">
        <v>43405</v>
      </c>
      <c r="C2217" t="s">
        <v>304</v>
      </c>
      <c r="D2217" t="s">
        <v>356</v>
      </c>
      <c r="E2217">
        <v>32152404</v>
      </c>
      <c r="F2217">
        <v>32991414</v>
      </c>
      <c r="G2217" t="s">
        <v>287</v>
      </c>
      <c r="H2217" s="2">
        <v>-71</v>
      </c>
      <c r="I2217" t="s">
        <v>151</v>
      </c>
      <c r="J2217" t="s">
        <v>493</v>
      </c>
    </row>
    <row r="2218" spans="1:10" x14ac:dyDescent="0.25">
      <c r="A2218">
        <v>44</v>
      </c>
      <c r="B2218" s="4">
        <v>43406</v>
      </c>
      <c r="C2218" t="s">
        <v>701</v>
      </c>
      <c r="D2218" t="s">
        <v>702</v>
      </c>
      <c r="E2218">
        <v>32155562</v>
      </c>
      <c r="F2218">
        <v>32996664</v>
      </c>
      <c r="G2218" t="s">
        <v>287</v>
      </c>
      <c r="H2218" s="2">
        <v>-1</v>
      </c>
      <c r="I2218" t="s">
        <v>151</v>
      </c>
      <c r="J2218" t="s">
        <v>493</v>
      </c>
    </row>
    <row r="2219" spans="1:10" x14ac:dyDescent="0.25">
      <c r="A2219">
        <v>44</v>
      </c>
      <c r="B2219" s="4">
        <v>43406</v>
      </c>
      <c r="C2219" t="s">
        <v>703</v>
      </c>
      <c r="D2219" t="s">
        <v>702</v>
      </c>
      <c r="E2219">
        <v>32155562</v>
      </c>
      <c r="F2219">
        <v>32996664</v>
      </c>
      <c r="G2219" t="s">
        <v>287</v>
      </c>
      <c r="H2219" s="2">
        <v>-24</v>
      </c>
      <c r="I2219" t="s">
        <v>151</v>
      </c>
      <c r="J2219" t="s">
        <v>493</v>
      </c>
    </row>
    <row r="2220" spans="1:10" x14ac:dyDescent="0.25">
      <c r="A2220">
        <v>44</v>
      </c>
      <c r="B2220" s="4">
        <v>43406</v>
      </c>
      <c r="C2220" t="s">
        <v>304</v>
      </c>
      <c r="D2220" t="s">
        <v>311</v>
      </c>
      <c r="E2220">
        <v>32155530</v>
      </c>
      <c r="F2220">
        <v>32996613</v>
      </c>
      <c r="G2220" t="s">
        <v>287</v>
      </c>
      <c r="H2220" s="2">
        <v>-13</v>
      </c>
      <c r="I2220" t="s">
        <v>151</v>
      </c>
      <c r="J2220" t="s">
        <v>493</v>
      </c>
    </row>
    <row r="2221" spans="1:10" x14ac:dyDescent="0.25">
      <c r="A2221">
        <v>44</v>
      </c>
      <c r="B2221" s="4">
        <v>43406</v>
      </c>
      <c r="C2221" t="s">
        <v>285</v>
      </c>
      <c r="D2221" t="s">
        <v>359</v>
      </c>
      <c r="E2221">
        <v>32156464</v>
      </c>
      <c r="F2221">
        <v>32998070</v>
      </c>
      <c r="G2221" t="s">
        <v>287</v>
      </c>
      <c r="H2221" s="2">
        <v>-11</v>
      </c>
      <c r="I2221" t="s">
        <v>117</v>
      </c>
      <c r="J2221" t="s">
        <v>505</v>
      </c>
    </row>
    <row r="2222" spans="1:10" x14ac:dyDescent="0.25">
      <c r="A2222">
        <v>44</v>
      </c>
      <c r="B2222" s="4">
        <v>43407</v>
      </c>
      <c r="C2222" t="s">
        <v>460</v>
      </c>
      <c r="D2222" t="s">
        <v>489</v>
      </c>
      <c r="E2222">
        <v>32164539</v>
      </c>
      <c r="F2222">
        <v>33010908</v>
      </c>
      <c r="G2222" t="s">
        <v>287</v>
      </c>
      <c r="H2222" s="2">
        <v>1</v>
      </c>
      <c r="I2222" t="s">
        <v>257</v>
      </c>
      <c r="J2222" s="5" t="s">
        <v>416</v>
      </c>
    </row>
    <row r="2223" spans="1:10" x14ac:dyDescent="0.25">
      <c r="A2223">
        <v>44</v>
      </c>
      <c r="B2223" s="4">
        <v>43407</v>
      </c>
      <c r="C2223" t="s">
        <v>460</v>
      </c>
      <c r="D2223" t="s">
        <v>489</v>
      </c>
      <c r="E2223">
        <v>32165721</v>
      </c>
      <c r="F2223">
        <v>33012764</v>
      </c>
      <c r="G2223" t="s">
        <v>287</v>
      </c>
      <c r="H2223" s="2">
        <v>1</v>
      </c>
      <c r="I2223" t="s">
        <v>97</v>
      </c>
      <c r="J2223" s="5" t="s">
        <v>481</v>
      </c>
    </row>
    <row r="2224" spans="1:10" x14ac:dyDescent="0.25">
      <c r="A2224">
        <v>44</v>
      </c>
      <c r="B2224" s="4">
        <v>43407</v>
      </c>
      <c r="C2224" t="s">
        <v>460</v>
      </c>
      <c r="D2224" t="s">
        <v>489</v>
      </c>
      <c r="E2224">
        <v>32166042</v>
      </c>
      <c r="F2224">
        <v>33013288</v>
      </c>
      <c r="G2224" t="s">
        <v>287</v>
      </c>
      <c r="H2224" s="2">
        <v>1</v>
      </c>
      <c r="I2224" t="s">
        <v>257</v>
      </c>
      <c r="J2224" s="5" t="s">
        <v>301</v>
      </c>
    </row>
    <row r="2225" spans="1:10" x14ac:dyDescent="0.25">
      <c r="A2225">
        <v>45</v>
      </c>
      <c r="B2225" s="4">
        <v>43409</v>
      </c>
      <c r="C2225" t="s">
        <v>460</v>
      </c>
      <c r="D2225" t="s">
        <v>489</v>
      </c>
      <c r="E2225">
        <v>32168691</v>
      </c>
      <c r="F2225">
        <v>33017366</v>
      </c>
      <c r="G2225" t="s">
        <v>287</v>
      </c>
      <c r="H2225" s="2">
        <v>1</v>
      </c>
      <c r="I2225" t="s">
        <v>244</v>
      </c>
      <c r="J2225" s="5" t="s">
        <v>684</v>
      </c>
    </row>
    <row r="2226" spans="1:10" x14ac:dyDescent="0.25">
      <c r="A2226">
        <v>45</v>
      </c>
      <c r="B2226" s="4">
        <v>43409</v>
      </c>
      <c r="C2226" t="s">
        <v>704</v>
      </c>
      <c r="D2226" t="s">
        <v>524</v>
      </c>
      <c r="E2226">
        <v>32168540</v>
      </c>
      <c r="F2226">
        <v>33017114</v>
      </c>
      <c r="G2226" t="s">
        <v>287</v>
      </c>
      <c r="H2226" s="2">
        <v>-0.9</v>
      </c>
      <c r="I2226" t="s">
        <v>151</v>
      </c>
      <c r="J2226" t="s">
        <v>493</v>
      </c>
    </row>
    <row r="2227" spans="1:10" x14ac:dyDescent="0.25">
      <c r="A2227">
        <v>45</v>
      </c>
      <c r="B2227" s="4">
        <v>43409</v>
      </c>
      <c r="C2227" t="s">
        <v>304</v>
      </c>
      <c r="D2227" t="s">
        <v>356</v>
      </c>
      <c r="E2227">
        <v>32168140</v>
      </c>
      <c r="F2227">
        <v>33016542</v>
      </c>
      <c r="G2227" t="s">
        <v>287</v>
      </c>
      <c r="H2227" s="2">
        <v>-71</v>
      </c>
      <c r="I2227" t="s">
        <v>151</v>
      </c>
      <c r="J2227" t="s">
        <v>493</v>
      </c>
    </row>
    <row r="2228" spans="1:10" x14ac:dyDescent="0.25">
      <c r="A2228">
        <v>45</v>
      </c>
      <c r="B2228" s="4">
        <v>43409</v>
      </c>
      <c r="C2228" t="s">
        <v>589</v>
      </c>
      <c r="D2228" t="s">
        <v>590</v>
      </c>
      <c r="E2228">
        <v>32168540</v>
      </c>
      <c r="F2228">
        <v>33017113</v>
      </c>
      <c r="G2228" t="s">
        <v>287</v>
      </c>
      <c r="H2228" s="2">
        <v>-0.1</v>
      </c>
      <c r="I2228" t="s">
        <v>151</v>
      </c>
      <c r="J2228" t="s">
        <v>493</v>
      </c>
    </row>
    <row r="2229" spans="1:10" x14ac:dyDescent="0.25">
      <c r="A2229">
        <v>45</v>
      </c>
      <c r="B2229" s="4">
        <v>43410</v>
      </c>
      <c r="C2229" t="s">
        <v>460</v>
      </c>
      <c r="D2229" t="s">
        <v>489</v>
      </c>
      <c r="E2229">
        <v>32169951</v>
      </c>
      <c r="F2229">
        <v>33019278</v>
      </c>
      <c r="G2229" t="s">
        <v>287</v>
      </c>
      <c r="H2229" s="2">
        <v>1</v>
      </c>
      <c r="I2229" t="s">
        <v>207</v>
      </c>
      <c r="J2229" s="5" t="s">
        <v>469</v>
      </c>
    </row>
    <row r="2230" spans="1:10" x14ac:dyDescent="0.25">
      <c r="A2230">
        <v>45</v>
      </c>
      <c r="B2230" s="4">
        <v>43411</v>
      </c>
      <c r="C2230" t="s">
        <v>491</v>
      </c>
      <c r="D2230" t="s">
        <v>492</v>
      </c>
      <c r="E2230">
        <v>32170296</v>
      </c>
      <c r="F2230">
        <v>33019797</v>
      </c>
      <c r="G2230" t="s">
        <v>287</v>
      </c>
      <c r="H2230" s="2">
        <v>-200</v>
      </c>
      <c r="I2230" t="s">
        <v>151</v>
      </c>
      <c r="J2230" t="s">
        <v>493</v>
      </c>
    </row>
    <row r="2231" spans="1:10" x14ac:dyDescent="0.25">
      <c r="A2231">
        <v>45</v>
      </c>
      <c r="B2231" s="4">
        <v>43411</v>
      </c>
      <c r="C2231" t="s">
        <v>701</v>
      </c>
      <c r="D2231" t="s">
        <v>600</v>
      </c>
      <c r="E2231">
        <v>32169946</v>
      </c>
      <c r="F2231">
        <v>33019272</v>
      </c>
      <c r="G2231" t="s">
        <v>287</v>
      </c>
      <c r="H2231" s="2">
        <v>-1</v>
      </c>
      <c r="I2231" t="s">
        <v>151</v>
      </c>
      <c r="J2231" t="s">
        <v>493</v>
      </c>
    </row>
    <row r="2232" spans="1:10" x14ac:dyDescent="0.25">
      <c r="A2232">
        <v>45</v>
      </c>
      <c r="B2232" s="4">
        <v>43411</v>
      </c>
      <c r="C2232" t="s">
        <v>703</v>
      </c>
      <c r="D2232" t="s">
        <v>600</v>
      </c>
      <c r="E2232">
        <v>32169946</v>
      </c>
      <c r="F2232">
        <v>33019272</v>
      </c>
      <c r="G2232" t="s">
        <v>287</v>
      </c>
      <c r="H2232" s="2">
        <v>-34</v>
      </c>
      <c r="I2232" t="s">
        <v>151</v>
      </c>
      <c r="J2232" t="s">
        <v>493</v>
      </c>
    </row>
    <row r="2233" spans="1:10" x14ac:dyDescent="0.25">
      <c r="A2233">
        <v>45</v>
      </c>
      <c r="B2233" s="4">
        <v>43412</v>
      </c>
      <c r="C2233" t="s">
        <v>285</v>
      </c>
      <c r="D2233" t="s">
        <v>291</v>
      </c>
      <c r="E2233">
        <v>32172854</v>
      </c>
      <c r="F2233">
        <v>33023697</v>
      </c>
      <c r="G2233" t="s">
        <v>287</v>
      </c>
      <c r="H2233" s="2">
        <v>-7</v>
      </c>
      <c r="I2233" t="s">
        <v>151</v>
      </c>
      <c r="J2233" t="s">
        <v>493</v>
      </c>
    </row>
    <row r="2234" spans="1:10" x14ac:dyDescent="0.25">
      <c r="A2234">
        <v>45</v>
      </c>
      <c r="B2234" s="4">
        <v>43412</v>
      </c>
      <c r="C2234" t="s">
        <v>304</v>
      </c>
      <c r="D2234" t="s">
        <v>490</v>
      </c>
      <c r="E2234">
        <v>32172896</v>
      </c>
      <c r="F2234">
        <v>33023755</v>
      </c>
      <c r="G2234" t="s">
        <v>287</v>
      </c>
      <c r="H2234" s="2">
        <v>-24</v>
      </c>
      <c r="I2234" t="s">
        <v>151</v>
      </c>
      <c r="J2234" t="s">
        <v>493</v>
      </c>
    </row>
    <row r="2235" spans="1:10" x14ac:dyDescent="0.25">
      <c r="A2235">
        <v>45</v>
      </c>
      <c r="B2235" s="4">
        <v>43412</v>
      </c>
      <c r="C2235" t="s">
        <v>304</v>
      </c>
      <c r="D2235" t="s">
        <v>311</v>
      </c>
      <c r="E2235">
        <v>32172881</v>
      </c>
      <c r="F2235">
        <v>33023734</v>
      </c>
      <c r="G2235" t="s">
        <v>287</v>
      </c>
      <c r="H2235" s="2">
        <v>-13</v>
      </c>
      <c r="I2235" t="s">
        <v>151</v>
      </c>
      <c r="J2235" t="s">
        <v>493</v>
      </c>
    </row>
    <row r="2236" spans="1:10" x14ac:dyDescent="0.25">
      <c r="A2236">
        <v>45</v>
      </c>
      <c r="B2236" s="4">
        <v>43412</v>
      </c>
      <c r="C2236" t="s">
        <v>304</v>
      </c>
      <c r="D2236" t="s">
        <v>311</v>
      </c>
      <c r="E2236">
        <v>32172883</v>
      </c>
      <c r="F2236">
        <v>33023736</v>
      </c>
      <c r="G2236" t="s">
        <v>287</v>
      </c>
      <c r="H2236" s="2">
        <v>-13</v>
      </c>
      <c r="I2236" t="s">
        <v>151</v>
      </c>
      <c r="J2236" t="s">
        <v>493</v>
      </c>
    </row>
    <row r="2237" spans="1:10" x14ac:dyDescent="0.25">
      <c r="A2237">
        <v>45</v>
      </c>
      <c r="B2237" s="4">
        <v>43412</v>
      </c>
      <c r="C2237" t="s">
        <v>304</v>
      </c>
      <c r="D2237" t="s">
        <v>311</v>
      </c>
      <c r="E2237">
        <v>32172888</v>
      </c>
      <c r="F2237">
        <v>33023743</v>
      </c>
      <c r="G2237" t="s">
        <v>287</v>
      </c>
      <c r="H2237" s="2">
        <v>-13</v>
      </c>
      <c r="I2237" t="s">
        <v>151</v>
      </c>
      <c r="J2237" t="s">
        <v>493</v>
      </c>
    </row>
    <row r="2238" spans="1:10" x14ac:dyDescent="0.25">
      <c r="A2238">
        <v>45</v>
      </c>
      <c r="B2238" s="4">
        <v>43412</v>
      </c>
      <c r="C2238" t="s">
        <v>304</v>
      </c>
      <c r="D2238" t="s">
        <v>311</v>
      </c>
      <c r="E2238">
        <v>32172890</v>
      </c>
      <c r="F2238">
        <v>33023745</v>
      </c>
      <c r="G2238" t="s">
        <v>287</v>
      </c>
      <c r="H2238" s="2">
        <v>-13</v>
      </c>
      <c r="I2238" t="s">
        <v>151</v>
      </c>
      <c r="J2238" t="s">
        <v>493</v>
      </c>
    </row>
    <row r="2239" spans="1:10" x14ac:dyDescent="0.25">
      <c r="A2239">
        <v>45</v>
      </c>
      <c r="B2239" s="4">
        <v>43413</v>
      </c>
      <c r="C2239" t="s">
        <v>285</v>
      </c>
      <c r="D2239" t="s">
        <v>647</v>
      </c>
      <c r="E2239">
        <v>32173230</v>
      </c>
      <c r="F2239">
        <v>33024266</v>
      </c>
      <c r="G2239" t="s">
        <v>287</v>
      </c>
      <c r="H2239" s="2">
        <v>-305</v>
      </c>
      <c r="I2239" t="s">
        <v>151</v>
      </c>
      <c r="J2239" t="s">
        <v>493</v>
      </c>
    </row>
    <row r="2240" spans="1:10" x14ac:dyDescent="0.25">
      <c r="A2240">
        <v>45</v>
      </c>
      <c r="B2240" s="4">
        <v>43414</v>
      </c>
      <c r="C2240" t="s">
        <v>285</v>
      </c>
      <c r="D2240" t="s">
        <v>705</v>
      </c>
      <c r="E2240">
        <v>32176339</v>
      </c>
      <c r="F2240">
        <v>33029560</v>
      </c>
      <c r="G2240" t="s">
        <v>287</v>
      </c>
      <c r="H2240" s="2">
        <v>-9.5</v>
      </c>
      <c r="I2240" t="s">
        <v>579</v>
      </c>
      <c r="J2240" s="5" t="s">
        <v>696</v>
      </c>
    </row>
    <row r="2241" spans="1:10" x14ac:dyDescent="0.25">
      <c r="A2241">
        <v>46</v>
      </c>
      <c r="B2241" s="4">
        <v>43416</v>
      </c>
      <c r="C2241" t="s">
        <v>285</v>
      </c>
      <c r="D2241" t="s">
        <v>319</v>
      </c>
      <c r="E2241">
        <v>32179237</v>
      </c>
      <c r="F2241">
        <v>33034389</v>
      </c>
      <c r="G2241" t="s">
        <v>287</v>
      </c>
      <c r="H2241" s="2">
        <v>-20</v>
      </c>
      <c r="I2241" t="s">
        <v>264</v>
      </c>
      <c r="J2241" s="5" t="s">
        <v>620</v>
      </c>
    </row>
    <row r="2242" spans="1:10" x14ac:dyDescent="0.25">
      <c r="A2242">
        <v>46</v>
      </c>
      <c r="B2242" s="4">
        <v>43416</v>
      </c>
      <c r="C2242" t="s">
        <v>285</v>
      </c>
      <c r="D2242" t="s">
        <v>354</v>
      </c>
      <c r="E2242">
        <v>32179155</v>
      </c>
      <c r="F2242">
        <v>33034267</v>
      </c>
      <c r="G2242" t="s">
        <v>287</v>
      </c>
      <c r="H2242" s="2">
        <v>-1</v>
      </c>
      <c r="I2242" t="s">
        <v>207</v>
      </c>
      <c r="J2242" s="5" t="s">
        <v>469</v>
      </c>
    </row>
    <row r="2243" spans="1:10" x14ac:dyDescent="0.25">
      <c r="A2243">
        <v>46</v>
      </c>
      <c r="B2243" s="4">
        <v>43416</v>
      </c>
      <c r="C2243" t="s">
        <v>285</v>
      </c>
      <c r="D2243" t="s">
        <v>293</v>
      </c>
      <c r="E2243">
        <v>32179155</v>
      </c>
      <c r="F2243">
        <v>33034266</v>
      </c>
      <c r="G2243" t="s">
        <v>287</v>
      </c>
      <c r="H2243" s="2">
        <v>-33</v>
      </c>
      <c r="I2243" t="s">
        <v>207</v>
      </c>
      <c r="J2243" s="5" t="s">
        <v>469</v>
      </c>
    </row>
    <row r="2244" spans="1:10" x14ac:dyDescent="0.25">
      <c r="A2244">
        <v>46</v>
      </c>
      <c r="B2244" s="4">
        <v>43416</v>
      </c>
      <c r="C2244" t="s">
        <v>285</v>
      </c>
      <c r="D2244" t="s">
        <v>293</v>
      </c>
      <c r="E2244">
        <v>32179237</v>
      </c>
      <c r="F2244">
        <v>33034387</v>
      </c>
      <c r="G2244" t="s">
        <v>287</v>
      </c>
      <c r="H2244" s="2">
        <v>-33</v>
      </c>
      <c r="I2244" t="s">
        <v>264</v>
      </c>
      <c r="J2244" s="5" t="s">
        <v>620</v>
      </c>
    </row>
    <row r="2245" spans="1:10" x14ac:dyDescent="0.25">
      <c r="A2245">
        <v>46</v>
      </c>
      <c r="B2245" s="4">
        <v>43416</v>
      </c>
      <c r="C2245" t="s">
        <v>285</v>
      </c>
      <c r="D2245" t="s">
        <v>293</v>
      </c>
      <c r="E2245">
        <v>32179367</v>
      </c>
      <c r="F2245">
        <v>33034605</v>
      </c>
      <c r="G2245" t="s">
        <v>287</v>
      </c>
      <c r="H2245" s="2">
        <v>-33</v>
      </c>
      <c r="I2245" t="s">
        <v>117</v>
      </c>
      <c r="J2245" s="5" t="s">
        <v>472</v>
      </c>
    </row>
    <row r="2246" spans="1:10" x14ac:dyDescent="0.25">
      <c r="A2246">
        <v>46</v>
      </c>
      <c r="B2246" s="4">
        <v>43416</v>
      </c>
      <c r="C2246" t="s">
        <v>285</v>
      </c>
      <c r="D2246" t="s">
        <v>574</v>
      </c>
      <c r="E2246">
        <v>32179155</v>
      </c>
      <c r="F2246">
        <v>33034269</v>
      </c>
      <c r="G2246" t="s">
        <v>287</v>
      </c>
      <c r="H2246" s="2">
        <v>-33</v>
      </c>
      <c r="I2246" t="s">
        <v>207</v>
      </c>
      <c r="J2246" s="5" t="s">
        <v>469</v>
      </c>
    </row>
    <row r="2247" spans="1:10" x14ac:dyDescent="0.25">
      <c r="A2247">
        <v>46</v>
      </c>
      <c r="B2247" s="4">
        <v>43416</v>
      </c>
      <c r="C2247" t="s">
        <v>285</v>
      </c>
      <c r="D2247" t="s">
        <v>433</v>
      </c>
      <c r="E2247">
        <v>32179155</v>
      </c>
      <c r="F2247">
        <v>33034268</v>
      </c>
      <c r="G2247" t="s">
        <v>287</v>
      </c>
      <c r="H2247" s="2">
        <v>-33</v>
      </c>
      <c r="I2247" t="s">
        <v>207</v>
      </c>
      <c r="J2247" s="5" t="s">
        <v>469</v>
      </c>
    </row>
    <row r="2248" spans="1:10" x14ac:dyDescent="0.25">
      <c r="A2248">
        <v>46</v>
      </c>
      <c r="B2248" s="4">
        <v>43416</v>
      </c>
      <c r="C2248" t="s">
        <v>285</v>
      </c>
      <c r="D2248" t="s">
        <v>433</v>
      </c>
      <c r="E2248">
        <v>32179237</v>
      </c>
      <c r="F2248">
        <v>33034388</v>
      </c>
      <c r="G2248" t="s">
        <v>287</v>
      </c>
      <c r="H2248" s="2">
        <v>-33</v>
      </c>
      <c r="I2248" t="s">
        <v>264</v>
      </c>
      <c r="J2248" s="5" t="s">
        <v>620</v>
      </c>
    </row>
    <row r="2249" spans="1:10" x14ac:dyDescent="0.25">
      <c r="A2249">
        <v>46</v>
      </c>
      <c r="B2249" s="4">
        <v>43416</v>
      </c>
      <c r="C2249" t="s">
        <v>285</v>
      </c>
      <c r="D2249" t="s">
        <v>433</v>
      </c>
      <c r="E2249">
        <v>32179367</v>
      </c>
      <c r="F2249">
        <v>33034606</v>
      </c>
      <c r="G2249" t="s">
        <v>287</v>
      </c>
      <c r="H2249" s="2">
        <v>-33</v>
      </c>
      <c r="I2249" t="s">
        <v>117</v>
      </c>
      <c r="J2249" s="5" t="s">
        <v>472</v>
      </c>
    </row>
    <row r="2250" spans="1:10" x14ac:dyDescent="0.25">
      <c r="A2250">
        <v>46</v>
      </c>
      <c r="B2250" s="4">
        <v>43416</v>
      </c>
      <c r="C2250" t="s">
        <v>285</v>
      </c>
      <c r="D2250" t="s">
        <v>303</v>
      </c>
      <c r="E2250">
        <v>32178904</v>
      </c>
      <c r="F2250">
        <v>33033804</v>
      </c>
      <c r="G2250" t="s">
        <v>287</v>
      </c>
      <c r="H2250" s="2">
        <v>-33</v>
      </c>
      <c r="I2250" t="s">
        <v>103</v>
      </c>
      <c r="J2250" s="5" t="s">
        <v>475</v>
      </c>
    </row>
    <row r="2251" spans="1:10" x14ac:dyDescent="0.25">
      <c r="A2251">
        <v>46</v>
      </c>
      <c r="B2251" s="4">
        <v>43417</v>
      </c>
      <c r="C2251" t="s">
        <v>285</v>
      </c>
      <c r="D2251" t="s">
        <v>511</v>
      </c>
      <c r="E2251">
        <v>32180180</v>
      </c>
      <c r="F2251">
        <v>33035982</v>
      </c>
      <c r="G2251" t="s">
        <v>287</v>
      </c>
      <c r="H2251" s="2">
        <v>-61</v>
      </c>
      <c r="I2251" t="s">
        <v>151</v>
      </c>
      <c r="J2251" s="5" t="s">
        <v>351</v>
      </c>
    </row>
    <row r="2252" spans="1:10" x14ac:dyDescent="0.25">
      <c r="A2252">
        <v>46</v>
      </c>
      <c r="B2252" s="4">
        <v>43417</v>
      </c>
      <c r="C2252" t="s">
        <v>285</v>
      </c>
      <c r="D2252" t="s">
        <v>534</v>
      </c>
      <c r="E2252">
        <v>32180180</v>
      </c>
      <c r="F2252">
        <v>33035980</v>
      </c>
      <c r="G2252" t="s">
        <v>287</v>
      </c>
      <c r="H2252" s="2">
        <v>-37</v>
      </c>
      <c r="I2252" t="s">
        <v>151</v>
      </c>
      <c r="J2252" s="5" t="s">
        <v>351</v>
      </c>
    </row>
    <row r="2253" spans="1:10" x14ac:dyDescent="0.25">
      <c r="A2253">
        <v>46</v>
      </c>
      <c r="B2253" s="4">
        <v>43417</v>
      </c>
      <c r="C2253" t="s">
        <v>285</v>
      </c>
      <c r="D2253" t="s">
        <v>354</v>
      </c>
      <c r="E2253">
        <v>32180180</v>
      </c>
      <c r="F2253">
        <v>33035981</v>
      </c>
      <c r="G2253" t="s">
        <v>287</v>
      </c>
      <c r="H2253" s="2">
        <v>-1</v>
      </c>
      <c r="I2253" t="s">
        <v>151</v>
      </c>
      <c r="J2253" s="5" t="s">
        <v>351</v>
      </c>
    </row>
    <row r="2254" spans="1:10" x14ac:dyDescent="0.25">
      <c r="A2254">
        <v>37</v>
      </c>
      <c r="B2254" s="4">
        <v>43355</v>
      </c>
      <c r="C2254" t="s">
        <v>304</v>
      </c>
      <c r="D2254" t="s">
        <v>308</v>
      </c>
      <c r="E2254">
        <v>31780425</v>
      </c>
      <c r="F2254">
        <v>32515872</v>
      </c>
      <c r="G2254" t="s">
        <v>287</v>
      </c>
      <c r="H2254" s="2">
        <v>-25</v>
      </c>
      <c r="I2254" t="s">
        <v>151</v>
      </c>
      <c r="J2254" t="s">
        <v>351</v>
      </c>
    </row>
    <row r="2255" spans="1:10" x14ac:dyDescent="0.25">
      <c r="A2255">
        <v>46</v>
      </c>
      <c r="B2255" s="4">
        <v>43417</v>
      </c>
      <c r="C2255" t="s">
        <v>285</v>
      </c>
      <c r="D2255" t="s">
        <v>440</v>
      </c>
      <c r="E2255">
        <v>32180516</v>
      </c>
      <c r="F2255">
        <v>33036532</v>
      </c>
      <c r="G2255" t="s">
        <v>287</v>
      </c>
      <c r="H2255" s="2">
        <v>-7</v>
      </c>
      <c r="I2255" t="s">
        <v>88</v>
      </c>
      <c r="J2255" s="5" t="s">
        <v>559</v>
      </c>
    </row>
    <row r="2256" spans="1:10" x14ac:dyDescent="0.25">
      <c r="A2256">
        <v>46</v>
      </c>
      <c r="B2256" s="4">
        <v>43417</v>
      </c>
      <c r="C2256" t="s">
        <v>285</v>
      </c>
      <c r="D2256" t="s">
        <v>440</v>
      </c>
      <c r="E2256">
        <v>32180607</v>
      </c>
      <c r="F2256">
        <v>33036677</v>
      </c>
      <c r="G2256" t="s">
        <v>287</v>
      </c>
      <c r="H2256" s="2">
        <v>-7</v>
      </c>
      <c r="I2256" t="s">
        <v>222</v>
      </c>
      <c r="J2256" s="5" t="s">
        <v>478</v>
      </c>
    </row>
    <row r="2257" spans="1:10" x14ac:dyDescent="0.25">
      <c r="A2257">
        <v>46</v>
      </c>
      <c r="B2257" s="4">
        <v>43417</v>
      </c>
      <c r="C2257" t="s">
        <v>701</v>
      </c>
      <c r="D2257" t="s">
        <v>593</v>
      </c>
      <c r="E2257">
        <v>32180180</v>
      </c>
      <c r="F2257">
        <v>33035983</v>
      </c>
      <c r="G2257" t="s">
        <v>287</v>
      </c>
      <c r="H2257" s="2">
        <v>-1</v>
      </c>
      <c r="I2257" t="s">
        <v>151</v>
      </c>
      <c r="J2257" s="5" t="s">
        <v>351</v>
      </c>
    </row>
    <row r="2258" spans="1:10" x14ac:dyDescent="0.25">
      <c r="A2258">
        <v>46</v>
      </c>
      <c r="B2258" s="4">
        <v>43417</v>
      </c>
      <c r="C2258" t="s">
        <v>706</v>
      </c>
      <c r="D2258" t="s">
        <v>593</v>
      </c>
      <c r="E2258">
        <v>32180180</v>
      </c>
      <c r="F2258">
        <v>33035983</v>
      </c>
      <c r="G2258" t="s">
        <v>287</v>
      </c>
      <c r="H2258" s="2">
        <v>-26</v>
      </c>
      <c r="I2258" t="s">
        <v>151</v>
      </c>
      <c r="J2258" s="5" t="s">
        <v>351</v>
      </c>
    </row>
    <row r="2259" spans="1:10" x14ac:dyDescent="0.25">
      <c r="A2259">
        <v>46</v>
      </c>
      <c r="B2259" s="4">
        <v>43417</v>
      </c>
      <c r="C2259" t="s">
        <v>285</v>
      </c>
      <c r="D2259" t="s">
        <v>293</v>
      </c>
      <c r="E2259">
        <v>32180180</v>
      </c>
      <c r="F2259">
        <v>33035979</v>
      </c>
      <c r="G2259" t="s">
        <v>287</v>
      </c>
      <c r="H2259" s="2">
        <v>-33</v>
      </c>
      <c r="I2259" t="s">
        <v>151</v>
      </c>
      <c r="J2259" s="5" t="s">
        <v>351</v>
      </c>
    </row>
    <row r="2260" spans="1:10" x14ac:dyDescent="0.25">
      <c r="A2260">
        <v>46</v>
      </c>
      <c r="B2260" s="4">
        <v>43417</v>
      </c>
      <c r="C2260" t="s">
        <v>285</v>
      </c>
      <c r="D2260" t="s">
        <v>293</v>
      </c>
      <c r="E2260">
        <v>32180323</v>
      </c>
      <c r="F2260">
        <v>33036219</v>
      </c>
      <c r="G2260" t="s">
        <v>287</v>
      </c>
      <c r="H2260" s="2">
        <v>-33</v>
      </c>
      <c r="I2260" t="s">
        <v>216</v>
      </c>
      <c r="J2260" s="5" t="s">
        <v>419</v>
      </c>
    </row>
    <row r="2261" spans="1:10" x14ac:dyDescent="0.25">
      <c r="A2261">
        <v>46</v>
      </c>
      <c r="B2261" s="4">
        <v>43417</v>
      </c>
      <c r="C2261" t="s">
        <v>285</v>
      </c>
      <c r="D2261" t="s">
        <v>293</v>
      </c>
      <c r="E2261">
        <v>32180480</v>
      </c>
      <c r="F2261">
        <v>33036472</v>
      </c>
      <c r="G2261" t="s">
        <v>287</v>
      </c>
      <c r="H2261" s="2">
        <v>-33</v>
      </c>
      <c r="I2261" t="s">
        <v>103</v>
      </c>
      <c r="J2261" s="5" t="s">
        <v>456</v>
      </c>
    </row>
    <row r="2262" spans="1:10" x14ac:dyDescent="0.25">
      <c r="A2262">
        <v>46</v>
      </c>
      <c r="B2262" s="4">
        <v>43417</v>
      </c>
      <c r="C2262" t="s">
        <v>285</v>
      </c>
      <c r="D2262" t="s">
        <v>293</v>
      </c>
      <c r="E2262">
        <v>32180516</v>
      </c>
      <c r="F2262">
        <v>33036529</v>
      </c>
      <c r="G2262" t="s">
        <v>287</v>
      </c>
      <c r="H2262" s="2">
        <v>-33</v>
      </c>
      <c r="I2262" t="s">
        <v>88</v>
      </c>
      <c r="J2262" s="5" t="s">
        <v>559</v>
      </c>
    </row>
    <row r="2263" spans="1:10" x14ac:dyDescent="0.25">
      <c r="A2263">
        <v>46</v>
      </c>
      <c r="B2263" s="4">
        <v>43417</v>
      </c>
      <c r="C2263" t="s">
        <v>285</v>
      </c>
      <c r="D2263" t="s">
        <v>433</v>
      </c>
      <c r="E2263">
        <v>32179992</v>
      </c>
      <c r="F2263">
        <v>33035691</v>
      </c>
      <c r="G2263" t="s">
        <v>287</v>
      </c>
      <c r="H2263" s="2">
        <v>-33</v>
      </c>
      <c r="I2263" t="s">
        <v>214</v>
      </c>
      <c r="J2263" s="5" t="s">
        <v>441</v>
      </c>
    </row>
    <row r="2264" spans="1:10" x14ac:dyDescent="0.25">
      <c r="A2264">
        <v>46</v>
      </c>
      <c r="B2264" s="4">
        <v>43417</v>
      </c>
      <c r="C2264" t="s">
        <v>285</v>
      </c>
      <c r="D2264" t="s">
        <v>433</v>
      </c>
      <c r="E2264">
        <v>32180323</v>
      </c>
      <c r="F2264">
        <v>33036220</v>
      </c>
      <c r="G2264" t="s">
        <v>287</v>
      </c>
      <c r="H2264" s="2">
        <v>-33</v>
      </c>
      <c r="I2264" t="s">
        <v>216</v>
      </c>
      <c r="J2264" s="5" t="s">
        <v>419</v>
      </c>
    </row>
    <row r="2265" spans="1:10" x14ac:dyDescent="0.25">
      <c r="A2265">
        <v>46</v>
      </c>
      <c r="B2265" s="4">
        <v>43417</v>
      </c>
      <c r="C2265" t="s">
        <v>285</v>
      </c>
      <c r="D2265" t="s">
        <v>433</v>
      </c>
      <c r="E2265">
        <v>32180516</v>
      </c>
      <c r="F2265">
        <v>33036530</v>
      </c>
      <c r="G2265" t="s">
        <v>287</v>
      </c>
      <c r="H2265" s="2">
        <v>-33</v>
      </c>
      <c r="I2265" t="s">
        <v>88</v>
      </c>
      <c r="J2265" s="5" t="s">
        <v>559</v>
      </c>
    </row>
    <row r="2266" spans="1:10" x14ac:dyDescent="0.25">
      <c r="A2266">
        <v>46</v>
      </c>
      <c r="B2266" s="4">
        <v>43417</v>
      </c>
      <c r="C2266" t="s">
        <v>285</v>
      </c>
      <c r="D2266" t="s">
        <v>433</v>
      </c>
      <c r="E2266">
        <v>32180787</v>
      </c>
      <c r="F2266">
        <v>33036987</v>
      </c>
      <c r="G2266" t="s">
        <v>287</v>
      </c>
      <c r="H2266" s="2">
        <v>-33</v>
      </c>
      <c r="I2266" t="s">
        <v>204</v>
      </c>
      <c r="J2266" s="5" t="s">
        <v>707</v>
      </c>
    </row>
    <row r="2267" spans="1:10" x14ac:dyDescent="0.25">
      <c r="A2267">
        <v>46</v>
      </c>
      <c r="B2267" s="4">
        <v>43418</v>
      </c>
      <c r="C2267" t="s">
        <v>491</v>
      </c>
      <c r="D2267" t="s">
        <v>698</v>
      </c>
      <c r="E2267">
        <v>32181373</v>
      </c>
      <c r="F2267">
        <v>33037937</v>
      </c>
      <c r="G2267" t="s">
        <v>287</v>
      </c>
      <c r="H2267" s="2">
        <v>-329</v>
      </c>
      <c r="I2267" t="s">
        <v>151</v>
      </c>
      <c r="J2267" t="s">
        <v>493</v>
      </c>
    </row>
    <row r="2268" spans="1:10" x14ac:dyDescent="0.25">
      <c r="A2268">
        <v>46</v>
      </c>
      <c r="B2268" s="4">
        <v>43418</v>
      </c>
      <c r="C2268" t="s">
        <v>701</v>
      </c>
      <c r="D2268" t="s">
        <v>593</v>
      </c>
      <c r="E2268">
        <v>32182007</v>
      </c>
      <c r="F2268">
        <v>33038923</v>
      </c>
      <c r="G2268" t="s">
        <v>287</v>
      </c>
      <c r="H2268" s="2">
        <v>-1</v>
      </c>
      <c r="I2268" t="s">
        <v>264</v>
      </c>
      <c r="J2268" s="5" t="s">
        <v>620</v>
      </c>
    </row>
    <row r="2269" spans="1:10" x14ac:dyDescent="0.25">
      <c r="A2269">
        <v>46</v>
      </c>
      <c r="B2269" s="4">
        <v>43418</v>
      </c>
      <c r="C2269" t="s">
        <v>706</v>
      </c>
      <c r="D2269" t="s">
        <v>593</v>
      </c>
      <c r="E2269">
        <v>32182007</v>
      </c>
      <c r="F2269">
        <v>33038923</v>
      </c>
      <c r="G2269" t="s">
        <v>287</v>
      </c>
      <c r="H2269" s="2">
        <v>-26</v>
      </c>
      <c r="I2269" t="s">
        <v>264</v>
      </c>
      <c r="J2269" s="5" t="s">
        <v>620</v>
      </c>
    </row>
    <row r="2270" spans="1:10" x14ac:dyDescent="0.25">
      <c r="A2270">
        <v>46</v>
      </c>
      <c r="B2270" s="4">
        <v>43418</v>
      </c>
      <c r="C2270" t="s">
        <v>285</v>
      </c>
      <c r="D2270" t="s">
        <v>293</v>
      </c>
      <c r="E2270">
        <v>32181689</v>
      </c>
      <c r="F2270">
        <v>33038392</v>
      </c>
      <c r="G2270" t="s">
        <v>287</v>
      </c>
      <c r="H2270" s="2">
        <v>-33</v>
      </c>
      <c r="I2270" t="s">
        <v>273</v>
      </c>
      <c r="J2270" s="5" t="s">
        <v>407</v>
      </c>
    </row>
    <row r="2271" spans="1:10" x14ac:dyDescent="0.25">
      <c r="A2271">
        <v>46</v>
      </c>
      <c r="B2271" s="4">
        <v>43418</v>
      </c>
      <c r="C2271" t="s">
        <v>285</v>
      </c>
      <c r="D2271" t="s">
        <v>293</v>
      </c>
      <c r="E2271">
        <v>32181911</v>
      </c>
      <c r="F2271">
        <v>33038746</v>
      </c>
      <c r="G2271" t="s">
        <v>287</v>
      </c>
      <c r="H2271" s="2">
        <v>-33</v>
      </c>
      <c r="I2271" t="s">
        <v>252</v>
      </c>
      <c r="J2271" s="5" t="s">
        <v>451</v>
      </c>
    </row>
    <row r="2272" spans="1:10" x14ac:dyDescent="0.25">
      <c r="A2272">
        <v>46</v>
      </c>
      <c r="B2272" s="4">
        <v>43418</v>
      </c>
      <c r="C2272" t="s">
        <v>285</v>
      </c>
      <c r="D2272" t="s">
        <v>293</v>
      </c>
      <c r="E2272">
        <v>32182126</v>
      </c>
      <c r="F2272">
        <v>33039116</v>
      </c>
      <c r="G2272" t="s">
        <v>287</v>
      </c>
      <c r="H2272" s="2">
        <v>-33</v>
      </c>
      <c r="I2272" t="s">
        <v>253</v>
      </c>
      <c r="J2272" s="5" t="s">
        <v>676</v>
      </c>
    </row>
    <row r="2273" spans="1:10" x14ac:dyDescent="0.25">
      <c r="A2273">
        <v>46</v>
      </c>
      <c r="B2273" s="4">
        <v>43418</v>
      </c>
      <c r="C2273" t="s">
        <v>285</v>
      </c>
      <c r="D2273" t="s">
        <v>293</v>
      </c>
      <c r="E2273">
        <v>32182158</v>
      </c>
      <c r="F2273">
        <v>33039165</v>
      </c>
      <c r="G2273" t="s">
        <v>287</v>
      </c>
      <c r="H2273" s="2">
        <v>-33</v>
      </c>
      <c r="I2273" t="s">
        <v>242</v>
      </c>
      <c r="J2273" s="5" t="s">
        <v>397</v>
      </c>
    </row>
    <row r="2274" spans="1:10" x14ac:dyDescent="0.25">
      <c r="A2274">
        <v>46</v>
      </c>
      <c r="B2274" s="4">
        <v>43418</v>
      </c>
      <c r="C2274" t="s">
        <v>304</v>
      </c>
      <c r="D2274" t="s">
        <v>305</v>
      </c>
      <c r="E2274">
        <v>32181123</v>
      </c>
      <c r="F2274">
        <v>33037573</v>
      </c>
      <c r="G2274" t="s">
        <v>287</v>
      </c>
      <c r="H2274" s="2">
        <v>-34</v>
      </c>
      <c r="I2274" t="s">
        <v>151</v>
      </c>
      <c r="J2274" t="s">
        <v>493</v>
      </c>
    </row>
    <row r="2275" spans="1:10" x14ac:dyDescent="0.25">
      <c r="A2275">
        <v>46</v>
      </c>
      <c r="B2275" s="4">
        <v>43418</v>
      </c>
      <c r="C2275" t="s">
        <v>285</v>
      </c>
      <c r="D2275" t="s">
        <v>433</v>
      </c>
      <c r="E2275">
        <v>32181689</v>
      </c>
      <c r="F2275">
        <v>33038393</v>
      </c>
      <c r="G2275" t="s">
        <v>287</v>
      </c>
      <c r="H2275" s="2">
        <v>-33</v>
      </c>
      <c r="I2275" t="s">
        <v>273</v>
      </c>
      <c r="J2275" s="5" t="s">
        <v>407</v>
      </c>
    </row>
    <row r="2276" spans="1:10" x14ac:dyDescent="0.25">
      <c r="A2276">
        <v>46</v>
      </c>
      <c r="B2276" s="4">
        <v>43418</v>
      </c>
      <c r="C2276" t="s">
        <v>285</v>
      </c>
      <c r="D2276" t="s">
        <v>433</v>
      </c>
      <c r="E2276">
        <v>32181911</v>
      </c>
      <c r="F2276">
        <v>33038747</v>
      </c>
      <c r="G2276" t="s">
        <v>287</v>
      </c>
      <c r="H2276" s="2">
        <v>-33</v>
      </c>
      <c r="I2276" t="s">
        <v>252</v>
      </c>
      <c r="J2276" s="5" t="s">
        <v>451</v>
      </c>
    </row>
    <row r="2277" spans="1:10" x14ac:dyDescent="0.25">
      <c r="A2277">
        <v>46</v>
      </c>
      <c r="B2277" s="4">
        <v>43418</v>
      </c>
      <c r="C2277" t="s">
        <v>285</v>
      </c>
      <c r="D2277" t="s">
        <v>433</v>
      </c>
      <c r="E2277">
        <v>32182126</v>
      </c>
      <c r="F2277">
        <v>33039117</v>
      </c>
      <c r="G2277" t="s">
        <v>287</v>
      </c>
      <c r="H2277" s="2">
        <v>-33</v>
      </c>
      <c r="I2277" t="s">
        <v>253</v>
      </c>
      <c r="J2277" s="5" t="s">
        <v>676</v>
      </c>
    </row>
    <row r="2278" spans="1:10" x14ac:dyDescent="0.25">
      <c r="A2278">
        <v>46</v>
      </c>
      <c r="B2278" s="4">
        <v>43418</v>
      </c>
      <c r="C2278" t="s">
        <v>285</v>
      </c>
      <c r="D2278" t="s">
        <v>433</v>
      </c>
      <c r="E2278">
        <v>32182158</v>
      </c>
      <c r="F2278">
        <v>33039166</v>
      </c>
      <c r="G2278" t="s">
        <v>287</v>
      </c>
      <c r="H2278" s="2">
        <v>-33</v>
      </c>
      <c r="I2278" t="s">
        <v>242</v>
      </c>
      <c r="J2278" s="5" t="s">
        <v>397</v>
      </c>
    </row>
    <row r="2279" spans="1:10" x14ac:dyDescent="0.25">
      <c r="A2279">
        <v>46</v>
      </c>
      <c r="B2279" s="4">
        <v>43418</v>
      </c>
      <c r="C2279" t="s">
        <v>285</v>
      </c>
      <c r="D2279" t="s">
        <v>321</v>
      </c>
      <c r="E2279">
        <v>32181817</v>
      </c>
      <c r="F2279">
        <v>33038591</v>
      </c>
      <c r="G2279" t="s">
        <v>287</v>
      </c>
      <c r="H2279" s="2">
        <v>-6</v>
      </c>
      <c r="I2279" t="s">
        <v>224</v>
      </c>
      <c r="J2279" s="5" t="s">
        <v>425</v>
      </c>
    </row>
    <row r="2280" spans="1:10" x14ac:dyDescent="0.25">
      <c r="A2280">
        <v>46</v>
      </c>
      <c r="B2280" s="4">
        <v>43419</v>
      </c>
      <c r="C2280" t="s">
        <v>285</v>
      </c>
      <c r="D2280" t="s">
        <v>354</v>
      </c>
      <c r="E2280">
        <v>32183025</v>
      </c>
      <c r="F2280">
        <v>33040577</v>
      </c>
      <c r="G2280" t="s">
        <v>287</v>
      </c>
      <c r="H2280" s="2">
        <v>-1</v>
      </c>
      <c r="I2280" t="s">
        <v>151</v>
      </c>
      <c r="J2280" s="5" t="s">
        <v>351</v>
      </c>
    </row>
    <row r="2281" spans="1:10" x14ac:dyDescent="0.25">
      <c r="A2281">
        <v>27</v>
      </c>
      <c r="B2281" s="4">
        <v>43285</v>
      </c>
      <c r="C2281" t="s">
        <v>460</v>
      </c>
      <c r="D2281" t="s">
        <v>489</v>
      </c>
      <c r="E2281">
        <v>31861981</v>
      </c>
      <c r="F2281">
        <v>32613475</v>
      </c>
      <c r="G2281" t="s">
        <v>287</v>
      </c>
      <c r="H2281" s="2">
        <v>1</v>
      </c>
      <c r="I2281" t="s">
        <v>101</v>
      </c>
      <c r="J2281" s="5" t="s">
        <v>446</v>
      </c>
    </row>
    <row r="2282" spans="1:10" x14ac:dyDescent="0.25">
      <c r="A2282">
        <v>46</v>
      </c>
      <c r="B2282" s="4">
        <v>43419</v>
      </c>
      <c r="C2282" t="s">
        <v>285</v>
      </c>
      <c r="D2282" t="s">
        <v>291</v>
      </c>
      <c r="E2282">
        <v>32184230</v>
      </c>
      <c r="F2282">
        <v>33042592</v>
      </c>
      <c r="G2282" t="s">
        <v>287</v>
      </c>
      <c r="H2282" s="2">
        <v>-7</v>
      </c>
      <c r="I2282" t="s">
        <v>256</v>
      </c>
      <c r="J2282" s="5" t="s">
        <v>404</v>
      </c>
    </row>
    <row r="2283" spans="1:10" x14ac:dyDescent="0.25">
      <c r="A2283">
        <v>46</v>
      </c>
      <c r="B2283" s="4">
        <v>43419</v>
      </c>
      <c r="C2283" t="s">
        <v>285</v>
      </c>
      <c r="D2283" t="s">
        <v>293</v>
      </c>
      <c r="E2283">
        <v>32182538</v>
      </c>
      <c r="F2283">
        <v>33039830</v>
      </c>
      <c r="G2283" t="s">
        <v>287</v>
      </c>
      <c r="H2283" s="2">
        <v>-33</v>
      </c>
      <c r="I2283" t="s">
        <v>151</v>
      </c>
      <c r="J2283" s="5" t="s">
        <v>351</v>
      </c>
    </row>
    <row r="2284" spans="1:10" x14ac:dyDescent="0.25">
      <c r="A2284">
        <v>46</v>
      </c>
      <c r="B2284" s="4">
        <v>43419</v>
      </c>
      <c r="C2284" t="s">
        <v>285</v>
      </c>
      <c r="D2284" t="s">
        <v>293</v>
      </c>
      <c r="E2284">
        <v>32182790</v>
      </c>
      <c r="F2284">
        <v>33040226</v>
      </c>
      <c r="G2284" t="s">
        <v>287</v>
      </c>
      <c r="H2284" s="2">
        <v>-33</v>
      </c>
      <c r="I2284" t="s">
        <v>200</v>
      </c>
      <c r="J2284" s="5" t="s">
        <v>468</v>
      </c>
    </row>
    <row r="2285" spans="1:10" x14ac:dyDescent="0.25">
      <c r="A2285">
        <v>46</v>
      </c>
      <c r="B2285" s="4">
        <v>43419</v>
      </c>
      <c r="C2285" t="s">
        <v>285</v>
      </c>
      <c r="D2285" t="s">
        <v>293</v>
      </c>
      <c r="E2285">
        <v>32183733</v>
      </c>
      <c r="F2285">
        <v>33041780</v>
      </c>
      <c r="G2285" t="s">
        <v>287</v>
      </c>
      <c r="H2285" s="2">
        <v>-33</v>
      </c>
      <c r="I2285" t="s">
        <v>214</v>
      </c>
      <c r="J2285" s="5" t="s">
        <v>441</v>
      </c>
    </row>
    <row r="2286" spans="1:10" x14ac:dyDescent="0.25">
      <c r="A2286">
        <v>46</v>
      </c>
      <c r="B2286" s="4">
        <v>43419</v>
      </c>
      <c r="C2286" t="s">
        <v>285</v>
      </c>
      <c r="D2286" t="s">
        <v>293</v>
      </c>
      <c r="E2286">
        <v>32184426</v>
      </c>
      <c r="F2286">
        <v>33042921</v>
      </c>
      <c r="G2286" t="s">
        <v>287</v>
      </c>
      <c r="H2286" s="2">
        <v>-33</v>
      </c>
      <c r="I2286" t="s">
        <v>114</v>
      </c>
      <c r="J2286" s="5" t="s">
        <v>417</v>
      </c>
    </row>
    <row r="2287" spans="1:10" x14ac:dyDescent="0.25">
      <c r="A2287">
        <v>46</v>
      </c>
      <c r="B2287" s="4">
        <v>43419</v>
      </c>
      <c r="C2287" t="s">
        <v>285</v>
      </c>
      <c r="D2287" t="s">
        <v>293</v>
      </c>
      <c r="E2287">
        <v>32184585</v>
      </c>
      <c r="F2287">
        <v>33043192</v>
      </c>
      <c r="G2287" t="s">
        <v>287</v>
      </c>
      <c r="H2287" s="2">
        <v>-33</v>
      </c>
      <c r="I2287" t="s">
        <v>234</v>
      </c>
      <c r="J2287" s="5" t="s">
        <v>669</v>
      </c>
    </row>
    <row r="2288" spans="1:10" x14ac:dyDescent="0.25">
      <c r="A2288">
        <v>46</v>
      </c>
      <c r="B2288" s="4">
        <v>43419</v>
      </c>
      <c r="C2288" t="s">
        <v>285</v>
      </c>
      <c r="D2288" t="s">
        <v>293</v>
      </c>
      <c r="E2288">
        <v>32184747</v>
      </c>
      <c r="F2288">
        <v>33043472</v>
      </c>
      <c r="G2288" t="s">
        <v>287</v>
      </c>
      <c r="H2288" s="2">
        <v>-33</v>
      </c>
      <c r="I2288" t="s">
        <v>264</v>
      </c>
      <c r="J2288" s="5" t="s">
        <v>620</v>
      </c>
    </row>
    <row r="2289" spans="1:10" x14ac:dyDescent="0.25">
      <c r="A2289">
        <v>46</v>
      </c>
      <c r="B2289" s="4">
        <v>43419</v>
      </c>
      <c r="C2289" t="s">
        <v>304</v>
      </c>
      <c r="D2289" t="s">
        <v>305</v>
      </c>
      <c r="E2289">
        <v>32182811</v>
      </c>
      <c r="F2289">
        <v>33040257</v>
      </c>
      <c r="G2289" t="s">
        <v>287</v>
      </c>
      <c r="H2289" s="2">
        <v>-35</v>
      </c>
      <c r="I2289" t="s">
        <v>204</v>
      </c>
      <c r="J2289" s="5" t="s">
        <v>707</v>
      </c>
    </row>
    <row r="2290" spans="1:10" x14ac:dyDescent="0.25">
      <c r="A2290">
        <v>46</v>
      </c>
      <c r="B2290" s="4">
        <v>43419</v>
      </c>
      <c r="C2290" t="s">
        <v>285</v>
      </c>
      <c r="D2290" t="s">
        <v>574</v>
      </c>
      <c r="E2290">
        <v>32182538</v>
      </c>
      <c r="F2290">
        <v>33039832</v>
      </c>
      <c r="G2290" t="s">
        <v>287</v>
      </c>
      <c r="H2290" s="2">
        <v>-33</v>
      </c>
      <c r="I2290" t="s">
        <v>151</v>
      </c>
      <c r="J2290" s="5" t="s">
        <v>351</v>
      </c>
    </row>
    <row r="2291" spans="1:10" x14ac:dyDescent="0.25">
      <c r="A2291">
        <v>46</v>
      </c>
      <c r="B2291" s="4">
        <v>43419</v>
      </c>
      <c r="C2291" t="s">
        <v>285</v>
      </c>
      <c r="D2291" t="s">
        <v>574</v>
      </c>
      <c r="E2291">
        <v>32184782</v>
      </c>
      <c r="F2291">
        <v>33043530</v>
      </c>
      <c r="G2291" t="s">
        <v>287</v>
      </c>
      <c r="H2291" s="2">
        <v>-33</v>
      </c>
      <c r="I2291" t="s">
        <v>224</v>
      </c>
      <c r="J2291" s="5" t="s">
        <v>434</v>
      </c>
    </row>
    <row r="2292" spans="1:10" x14ac:dyDescent="0.25">
      <c r="A2292">
        <v>46</v>
      </c>
      <c r="B2292" s="4">
        <v>43419</v>
      </c>
      <c r="C2292" t="s">
        <v>285</v>
      </c>
      <c r="D2292" t="s">
        <v>433</v>
      </c>
      <c r="E2292">
        <v>32182538</v>
      </c>
      <c r="F2292">
        <v>33039831</v>
      </c>
      <c r="G2292" t="s">
        <v>287</v>
      </c>
      <c r="H2292" s="2">
        <v>-33</v>
      </c>
      <c r="I2292" t="s">
        <v>151</v>
      </c>
      <c r="J2292" s="5" t="s">
        <v>351</v>
      </c>
    </row>
    <row r="2293" spans="1:10" x14ac:dyDescent="0.25">
      <c r="A2293">
        <v>46</v>
      </c>
      <c r="B2293" s="4">
        <v>43419</v>
      </c>
      <c r="C2293" t="s">
        <v>285</v>
      </c>
      <c r="D2293" t="s">
        <v>433</v>
      </c>
      <c r="E2293">
        <v>32182790</v>
      </c>
      <c r="F2293">
        <v>33040227</v>
      </c>
      <c r="G2293" t="s">
        <v>287</v>
      </c>
      <c r="H2293" s="2">
        <v>-33</v>
      </c>
      <c r="I2293" t="s">
        <v>200</v>
      </c>
      <c r="J2293" s="5" t="s">
        <v>468</v>
      </c>
    </row>
    <row r="2294" spans="1:10" x14ac:dyDescent="0.25">
      <c r="A2294">
        <v>46</v>
      </c>
      <c r="B2294" s="4">
        <v>43419</v>
      </c>
      <c r="C2294" t="s">
        <v>285</v>
      </c>
      <c r="D2294" t="s">
        <v>433</v>
      </c>
      <c r="E2294">
        <v>32183065</v>
      </c>
      <c r="F2294">
        <v>33040641</v>
      </c>
      <c r="G2294" t="s">
        <v>287</v>
      </c>
      <c r="H2294" s="2">
        <v>-33</v>
      </c>
      <c r="I2294" t="s">
        <v>203</v>
      </c>
      <c r="J2294" s="5" t="s">
        <v>479</v>
      </c>
    </row>
    <row r="2295" spans="1:10" x14ac:dyDescent="0.25">
      <c r="A2295">
        <v>46</v>
      </c>
      <c r="B2295" s="4">
        <v>43419</v>
      </c>
      <c r="C2295" t="s">
        <v>285</v>
      </c>
      <c r="D2295" t="s">
        <v>433</v>
      </c>
      <c r="E2295">
        <v>32183733</v>
      </c>
      <c r="F2295">
        <v>33041781</v>
      </c>
      <c r="G2295" t="s">
        <v>287</v>
      </c>
      <c r="H2295" s="2">
        <v>-33</v>
      </c>
      <c r="I2295" t="s">
        <v>214</v>
      </c>
      <c r="J2295" s="5" t="s">
        <v>441</v>
      </c>
    </row>
    <row r="2296" spans="1:10" x14ac:dyDescent="0.25">
      <c r="A2296">
        <v>46</v>
      </c>
      <c r="B2296" s="4">
        <v>43419</v>
      </c>
      <c r="C2296" t="s">
        <v>285</v>
      </c>
      <c r="D2296" t="s">
        <v>433</v>
      </c>
      <c r="E2296">
        <v>32183913</v>
      </c>
      <c r="F2296">
        <v>33042078</v>
      </c>
      <c r="G2296" t="s">
        <v>287</v>
      </c>
      <c r="H2296" s="2">
        <v>-33</v>
      </c>
      <c r="I2296" t="s">
        <v>256</v>
      </c>
      <c r="J2296" s="5" t="s">
        <v>297</v>
      </c>
    </row>
    <row r="2297" spans="1:10" x14ac:dyDescent="0.25">
      <c r="A2297">
        <v>46</v>
      </c>
      <c r="B2297" s="4">
        <v>43419</v>
      </c>
      <c r="C2297" t="s">
        <v>285</v>
      </c>
      <c r="D2297" t="s">
        <v>433</v>
      </c>
      <c r="E2297">
        <v>32184426</v>
      </c>
      <c r="F2297">
        <v>33042922</v>
      </c>
      <c r="G2297" t="s">
        <v>287</v>
      </c>
      <c r="H2297" s="2">
        <v>-33</v>
      </c>
      <c r="I2297" t="s">
        <v>114</v>
      </c>
      <c r="J2297" s="5" t="s">
        <v>417</v>
      </c>
    </row>
    <row r="2298" spans="1:10" x14ac:dyDescent="0.25">
      <c r="A2298">
        <v>46</v>
      </c>
      <c r="B2298" s="4">
        <v>43419</v>
      </c>
      <c r="C2298" t="s">
        <v>285</v>
      </c>
      <c r="D2298" t="s">
        <v>433</v>
      </c>
      <c r="E2298">
        <v>32184585</v>
      </c>
      <c r="F2298">
        <v>33043193</v>
      </c>
      <c r="G2298" t="s">
        <v>287</v>
      </c>
      <c r="H2298" s="2">
        <v>-33</v>
      </c>
      <c r="I2298" t="s">
        <v>234</v>
      </c>
      <c r="J2298" s="5" t="s">
        <v>669</v>
      </c>
    </row>
    <row r="2299" spans="1:10" x14ac:dyDescent="0.25">
      <c r="A2299">
        <v>46</v>
      </c>
      <c r="B2299" s="4">
        <v>43419</v>
      </c>
      <c r="C2299" t="s">
        <v>285</v>
      </c>
      <c r="D2299" t="s">
        <v>433</v>
      </c>
      <c r="E2299">
        <v>32184747</v>
      </c>
      <c r="F2299">
        <v>33043473</v>
      </c>
      <c r="G2299" t="s">
        <v>287</v>
      </c>
      <c r="H2299" s="2">
        <v>-33</v>
      </c>
      <c r="I2299" t="s">
        <v>264</v>
      </c>
      <c r="J2299" s="5" t="s">
        <v>620</v>
      </c>
    </row>
    <row r="2300" spans="1:10" x14ac:dyDescent="0.25">
      <c r="A2300">
        <v>46</v>
      </c>
      <c r="B2300" s="4">
        <v>43420</v>
      </c>
      <c r="C2300" t="s">
        <v>285</v>
      </c>
      <c r="D2300" t="s">
        <v>319</v>
      </c>
      <c r="E2300">
        <v>32187263</v>
      </c>
      <c r="F2300">
        <v>33047592</v>
      </c>
      <c r="G2300" t="s">
        <v>287</v>
      </c>
      <c r="H2300" s="2">
        <v>-20</v>
      </c>
      <c r="I2300" t="s">
        <v>257</v>
      </c>
      <c r="J2300" s="5" t="s">
        <v>301</v>
      </c>
    </row>
    <row r="2301" spans="1:10" x14ac:dyDescent="0.25">
      <c r="A2301">
        <v>46</v>
      </c>
      <c r="B2301" s="4">
        <v>43420</v>
      </c>
      <c r="C2301" t="s">
        <v>285</v>
      </c>
      <c r="D2301" t="s">
        <v>319</v>
      </c>
      <c r="E2301">
        <v>32192015</v>
      </c>
      <c r="F2301">
        <v>33055260</v>
      </c>
      <c r="G2301" t="s">
        <v>287</v>
      </c>
      <c r="H2301" s="2">
        <v>-20</v>
      </c>
      <c r="I2301" t="s">
        <v>264</v>
      </c>
      <c r="J2301" s="5" t="s">
        <v>620</v>
      </c>
    </row>
    <row r="2302" spans="1:10" x14ac:dyDescent="0.25">
      <c r="A2302">
        <v>46</v>
      </c>
      <c r="B2302" s="4">
        <v>43420</v>
      </c>
      <c r="C2302" t="s">
        <v>285</v>
      </c>
      <c r="D2302" t="s">
        <v>534</v>
      </c>
      <c r="E2302">
        <v>32184299</v>
      </c>
      <c r="F2302">
        <v>33042704</v>
      </c>
      <c r="G2302" t="s">
        <v>287</v>
      </c>
      <c r="H2302" s="2">
        <v>-37</v>
      </c>
      <c r="I2302" t="s">
        <v>234</v>
      </c>
      <c r="J2302" s="5" t="s">
        <v>619</v>
      </c>
    </row>
    <row r="2303" spans="1:10" x14ac:dyDescent="0.25">
      <c r="A2303">
        <v>46</v>
      </c>
      <c r="B2303" s="4">
        <v>43420</v>
      </c>
      <c r="C2303" t="s">
        <v>285</v>
      </c>
      <c r="D2303" t="s">
        <v>534</v>
      </c>
      <c r="E2303">
        <v>32191925</v>
      </c>
      <c r="F2303">
        <v>33055110</v>
      </c>
      <c r="G2303" t="s">
        <v>287</v>
      </c>
      <c r="H2303" s="2">
        <v>-37</v>
      </c>
      <c r="I2303" t="s">
        <v>212</v>
      </c>
      <c r="J2303" s="5" t="s">
        <v>453</v>
      </c>
    </row>
    <row r="2304" spans="1:10" x14ac:dyDescent="0.25">
      <c r="A2304">
        <v>46</v>
      </c>
      <c r="B2304" s="4">
        <v>43420</v>
      </c>
      <c r="C2304" t="s">
        <v>502</v>
      </c>
      <c r="D2304" t="s">
        <v>503</v>
      </c>
      <c r="E2304">
        <v>32183761</v>
      </c>
      <c r="F2304">
        <v>33041827</v>
      </c>
      <c r="G2304" t="s">
        <v>287</v>
      </c>
      <c r="H2304" s="2">
        <v>-6</v>
      </c>
      <c r="I2304" t="s">
        <v>151</v>
      </c>
      <c r="J2304" t="s">
        <v>493</v>
      </c>
    </row>
    <row r="2305" spans="1:10" x14ac:dyDescent="0.25">
      <c r="A2305">
        <v>46</v>
      </c>
      <c r="B2305" s="4">
        <v>43420</v>
      </c>
      <c r="C2305" t="s">
        <v>285</v>
      </c>
      <c r="D2305" t="s">
        <v>546</v>
      </c>
      <c r="E2305">
        <v>32187202</v>
      </c>
      <c r="F2305">
        <v>33047496</v>
      </c>
      <c r="G2305" t="s">
        <v>287</v>
      </c>
      <c r="H2305" s="2">
        <v>-5</v>
      </c>
      <c r="I2305" t="s">
        <v>210</v>
      </c>
      <c r="J2305" s="5" t="s">
        <v>572</v>
      </c>
    </row>
    <row r="2306" spans="1:10" x14ac:dyDescent="0.25">
      <c r="A2306">
        <v>46</v>
      </c>
      <c r="B2306" s="4">
        <v>43420</v>
      </c>
      <c r="C2306" t="s">
        <v>285</v>
      </c>
      <c r="D2306" t="s">
        <v>322</v>
      </c>
      <c r="E2306">
        <v>32185661</v>
      </c>
      <c r="F2306">
        <v>33045034</v>
      </c>
      <c r="G2306" t="s">
        <v>287</v>
      </c>
      <c r="H2306" s="2">
        <v>-6</v>
      </c>
      <c r="I2306" t="s">
        <v>224</v>
      </c>
      <c r="J2306" s="5" t="s">
        <v>395</v>
      </c>
    </row>
    <row r="2307" spans="1:10" x14ac:dyDescent="0.25">
      <c r="A2307">
        <v>46</v>
      </c>
      <c r="B2307" s="4">
        <v>43420</v>
      </c>
      <c r="C2307" t="s">
        <v>285</v>
      </c>
      <c r="D2307" t="s">
        <v>615</v>
      </c>
      <c r="E2307">
        <v>32192541</v>
      </c>
      <c r="F2307">
        <v>33056088</v>
      </c>
      <c r="G2307" t="s">
        <v>287</v>
      </c>
      <c r="H2307" s="2">
        <v>-7</v>
      </c>
      <c r="I2307" t="s">
        <v>207</v>
      </c>
      <c r="J2307" s="5" t="s">
        <v>469</v>
      </c>
    </row>
    <row r="2308" spans="1:10" x14ac:dyDescent="0.25">
      <c r="A2308">
        <v>46</v>
      </c>
      <c r="B2308" s="4">
        <v>43420</v>
      </c>
      <c r="C2308" t="s">
        <v>285</v>
      </c>
      <c r="D2308" t="s">
        <v>291</v>
      </c>
      <c r="E2308">
        <v>32190482</v>
      </c>
      <c r="F2308">
        <v>33052800</v>
      </c>
      <c r="G2308" t="s">
        <v>287</v>
      </c>
      <c r="H2308" s="2">
        <v>-7</v>
      </c>
      <c r="I2308" t="s">
        <v>110</v>
      </c>
      <c r="J2308" s="5" t="s">
        <v>708</v>
      </c>
    </row>
    <row r="2309" spans="1:10" x14ac:dyDescent="0.25">
      <c r="A2309">
        <v>46</v>
      </c>
      <c r="B2309" s="4">
        <v>43420</v>
      </c>
      <c r="C2309" t="s">
        <v>701</v>
      </c>
      <c r="D2309" t="s">
        <v>702</v>
      </c>
      <c r="E2309">
        <v>32192541</v>
      </c>
      <c r="F2309">
        <v>33056087</v>
      </c>
      <c r="G2309" t="s">
        <v>287</v>
      </c>
      <c r="H2309" s="2">
        <v>-1</v>
      </c>
      <c r="I2309" t="s">
        <v>207</v>
      </c>
      <c r="J2309" s="5" t="s">
        <v>469</v>
      </c>
    </row>
    <row r="2310" spans="1:10" x14ac:dyDescent="0.25">
      <c r="A2310">
        <v>46</v>
      </c>
      <c r="B2310" s="4">
        <v>43420</v>
      </c>
      <c r="C2310" t="s">
        <v>703</v>
      </c>
      <c r="D2310" t="s">
        <v>702</v>
      </c>
      <c r="E2310">
        <v>32192541</v>
      </c>
      <c r="F2310">
        <v>33056087</v>
      </c>
      <c r="G2310" t="s">
        <v>287</v>
      </c>
      <c r="H2310" s="2">
        <v>-24</v>
      </c>
      <c r="I2310" t="s">
        <v>207</v>
      </c>
      <c r="J2310" s="5" t="s">
        <v>469</v>
      </c>
    </row>
    <row r="2311" spans="1:10" x14ac:dyDescent="0.25">
      <c r="A2311">
        <v>46</v>
      </c>
      <c r="B2311" s="4">
        <v>43420</v>
      </c>
      <c r="C2311" t="s">
        <v>285</v>
      </c>
      <c r="D2311" t="s">
        <v>405</v>
      </c>
      <c r="E2311">
        <v>32187083</v>
      </c>
      <c r="F2311">
        <v>33047307</v>
      </c>
      <c r="G2311" t="s">
        <v>287</v>
      </c>
      <c r="H2311" s="2">
        <v>-10</v>
      </c>
      <c r="I2311" t="s">
        <v>151</v>
      </c>
      <c r="J2311" t="s">
        <v>309</v>
      </c>
    </row>
    <row r="2312" spans="1:10" x14ac:dyDescent="0.25">
      <c r="A2312">
        <v>46</v>
      </c>
      <c r="B2312" s="4">
        <v>43420</v>
      </c>
      <c r="C2312" t="s">
        <v>701</v>
      </c>
      <c r="D2312" t="s">
        <v>593</v>
      </c>
      <c r="E2312">
        <v>32184299</v>
      </c>
      <c r="F2312">
        <v>33042705</v>
      </c>
      <c r="G2312" t="s">
        <v>287</v>
      </c>
      <c r="H2312" s="2">
        <v>-1</v>
      </c>
      <c r="I2312" t="s">
        <v>234</v>
      </c>
      <c r="J2312" s="5" t="s">
        <v>619</v>
      </c>
    </row>
    <row r="2313" spans="1:10" x14ac:dyDescent="0.25">
      <c r="A2313">
        <v>46</v>
      </c>
      <c r="B2313" s="4">
        <v>43420</v>
      </c>
      <c r="C2313" t="s">
        <v>701</v>
      </c>
      <c r="D2313" t="s">
        <v>593</v>
      </c>
      <c r="E2313">
        <v>32191925</v>
      </c>
      <c r="F2313">
        <v>33055111</v>
      </c>
      <c r="G2313" t="s">
        <v>287</v>
      </c>
      <c r="H2313" s="2">
        <v>-1</v>
      </c>
      <c r="I2313" t="s">
        <v>212</v>
      </c>
      <c r="J2313" s="5" t="s">
        <v>453</v>
      </c>
    </row>
    <row r="2314" spans="1:10" x14ac:dyDescent="0.25">
      <c r="A2314">
        <v>38</v>
      </c>
      <c r="B2314" s="4">
        <v>43360</v>
      </c>
      <c r="C2314" t="s">
        <v>285</v>
      </c>
      <c r="D2314" t="s">
        <v>334</v>
      </c>
      <c r="E2314">
        <v>32080267</v>
      </c>
      <c r="F2314">
        <v>32891006</v>
      </c>
      <c r="G2314" t="s">
        <v>287</v>
      </c>
      <c r="H2314" s="2">
        <v>-49</v>
      </c>
      <c r="I2314" t="s">
        <v>209</v>
      </c>
      <c r="J2314" t="s">
        <v>471</v>
      </c>
    </row>
    <row r="2315" spans="1:10" x14ac:dyDescent="0.25">
      <c r="A2315">
        <v>46</v>
      </c>
      <c r="B2315" s="4">
        <v>43420</v>
      </c>
      <c r="C2315" t="s">
        <v>701</v>
      </c>
      <c r="D2315" t="s">
        <v>593</v>
      </c>
      <c r="E2315">
        <v>32193748</v>
      </c>
      <c r="F2315">
        <v>33058041</v>
      </c>
      <c r="G2315" t="s">
        <v>287</v>
      </c>
      <c r="H2315" s="2">
        <v>-1</v>
      </c>
      <c r="I2315" t="s">
        <v>200</v>
      </c>
      <c r="J2315" s="5" t="s">
        <v>468</v>
      </c>
    </row>
    <row r="2316" spans="1:10" x14ac:dyDescent="0.25">
      <c r="A2316">
        <v>46</v>
      </c>
      <c r="B2316" s="4">
        <v>43420</v>
      </c>
      <c r="C2316" t="s">
        <v>701</v>
      </c>
      <c r="D2316" t="s">
        <v>593</v>
      </c>
      <c r="E2316">
        <v>32193748</v>
      </c>
      <c r="F2316">
        <v>33058042</v>
      </c>
      <c r="G2316" t="s">
        <v>287</v>
      </c>
      <c r="H2316" s="2">
        <v>-1</v>
      </c>
      <c r="I2316" t="s">
        <v>200</v>
      </c>
      <c r="J2316" s="5" t="s">
        <v>468</v>
      </c>
    </row>
    <row r="2317" spans="1:10" x14ac:dyDescent="0.25">
      <c r="A2317">
        <v>46</v>
      </c>
      <c r="B2317" s="4">
        <v>43420</v>
      </c>
      <c r="C2317" t="s">
        <v>706</v>
      </c>
      <c r="D2317" t="s">
        <v>593</v>
      </c>
      <c r="E2317">
        <v>32184299</v>
      </c>
      <c r="F2317">
        <v>33042705</v>
      </c>
      <c r="G2317" t="s">
        <v>287</v>
      </c>
      <c r="H2317" s="2">
        <v>-26</v>
      </c>
      <c r="I2317" t="s">
        <v>234</v>
      </c>
      <c r="J2317" s="5" t="s">
        <v>619</v>
      </c>
    </row>
    <row r="2318" spans="1:10" x14ac:dyDescent="0.25">
      <c r="A2318">
        <v>46</v>
      </c>
      <c r="B2318" s="4">
        <v>43420</v>
      </c>
      <c r="C2318" t="s">
        <v>706</v>
      </c>
      <c r="D2318" t="s">
        <v>593</v>
      </c>
      <c r="E2318">
        <v>32191925</v>
      </c>
      <c r="F2318">
        <v>33055111</v>
      </c>
      <c r="G2318" t="s">
        <v>287</v>
      </c>
      <c r="H2318" s="2">
        <v>-26</v>
      </c>
      <c r="I2318" t="s">
        <v>212</v>
      </c>
      <c r="J2318" s="5" t="s">
        <v>453</v>
      </c>
    </row>
    <row r="2319" spans="1:10" x14ac:dyDescent="0.25">
      <c r="A2319">
        <v>46</v>
      </c>
      <c r="B2319" s="4">
        <v>43420</v>
      </c>
      <c r="C2319" t="s">
        <v>706</v>
      </c>
      <c r="D2319" t="s">
        <v>593</v>
      </c>
      <c r="E2319">
        <v>32193748</v>
      </c>
      <c r="F2319">
        <v>33058041</v>
      </c>
      <c r="G2319" t="s">
        <v>287</v>
      </c>
      <c r="H2319" s="2">
        <v>-26</v>
      </c>
      <c r="I2319" t="s">
        <v>200</v>
      </c>
      <c r="J2319" s="5" t="s">
        <v>468</v>
      </c>
    </row>
    <row r="2320" spans="1:10" x14ac:dyDescent="0.25">
      <c r="A2320">
        <v>46</v>
      </c>
      <c r="B2320" s="4">
        <v>43420</v>
      </c>
      <c r="C2320" t="s">
        <v>706</v>
      </c>
      <c r="D2320" t="s">
        <v>593</v>
      </c>
      <c r="E2320">
        <v>32193748</v>
      </c>
      <c r="F2320">
        <v>33058042</v>
      </c>
      <c r="G2320" t="s">
        <v>287</v>
      </c>
      <c r="H2320" s="2">
        <v>-26</v>
      </c>
      <c r="I2320" t="s">
        <v>200</v>
      </c>
      <c r="J2320" s="5" t="s">
        <v>468</v>
      </c>
    </row>
    <row r="2321" spans="1:10" x14ac:dyDescent="0.25">
      <c r="A2321">
        <v>46</v>
      </c>
      <c r="B2321" s="4">
        <v>43420</v>
      </c>
      <c r="C2321" t="s">
        <v>285</v>
      </c>
      <c r="D2321" t="s">
        <v>293</v>
      </c>
      <c r="E2321">
        <v>32185859</v>
      </c>
      <c r="F2321">
        <v>33045358</v>
      </c>
      <c r="G2321" t="s">
        <v>287</v>
      </c>
      <c r="H2321" s="2">
        <v>-33</v>
      </c>
      <c r="I2321" t="s">
        <v>257</v>
      </c>
      <c r="J2321" s="5" t="s">
        <v>301</v>
      </c>
    </row>
    <row r="2322" spans="1:10" x14ac:dyDescent="0.25">
      <c r="A2322">
        <v>46</v>
      </c>
      <c r="B2322" s="4">
        <v>43420</v>
      </c>
      <c r="C2322" t="s">
        <v>285</v>
      </c>
      <c r="D2322" t="s">
        <v>293</v>
      </c>
      <c r="E2322">
        <v>32186374</v>
      </c>
      <c r="F2322">
        <v>33046189</v>
      </c>
      <c r="G2322" t="s">
        <v>287</v>
      </c>
      <c r="H2322" s="2">
        <v>-33</v>
      </c>
      <c r="I2322" t="s">
        <v>97</v>
      </c>
      <c r="J2322" s="5" t="s">
        <v>609</v>
      </c>
    </row>
    <row r="2323" spans="1:10" x14ac:dyDescent="0.25">
      <c r="A2323">
        <v>46</v>
      </c>
      <c r="B2323" s="4">
        <v>43420</v>
      </c>
      <c r="C2323" t="s">
        <v>285</v>
      </c>
      <c r="D2323" t="s">
        <v>293</v>
      </c>
      <c r="E2323">
        <v>32187815</v>
      </c>
      <c r="F2323">
        <v>33048440</v>
      </c>
      <c r="G2323" t="s">
        <v>287</v>
      </c>
      <c r="H2323" s="2">
        <v>-33</v>
      </c>
      <c r="I2323" t="s">
        <v>234</v>
      </c>
      <c r="J2323" s="5" t="s">
        <v>669</v>
      </c>
    </row>
    <row r="2324" spans="1:10" x14ac:dyDescent="0.25">
      <c r="A2324">
        <v>46</v>
      </c>
      <c r="B2324" s="4">
        <v>43420</v>
      </c>
      <c r="C2324" t="s">
        <v>285</v>
      </c>
      <c r="D2324" t="s">
        <v>293</v>
      </c>
      <c r="E2324">
        <v>32188265</v>
      </c>
      <c r="F2324">
        <v>33049167</v>
      </c>
      <c r="G2324" t="s">
        <v>287</v>
      </c>
      <c r="H2324" s="2">
        <v>-33</v>
      </c>
      <c r="I2324" t="s">
        <v>231</v>
      </c>
      <c r="J2324" s="5" t="s">
        <v>439</v>
      </c>
    </row>
    <row r="2325" spans="1:10" x14ac:dyDescent="0.25">
      <c r="A2325">
        <v>46</v>
      </c>
      <c r="B2325" s="4">
        <v>43420</v>
      </c>
      <c r="C2325" t="s">
        <v>285</v>
      </c>
      <c r="D2325" t="s">
        <v>293</v>
      </c>
      <c r="E2325">
        <v>32188970</v>
      </c>
      <c r="F2325">
        <v>33050307</v>
      </c>
      <c r="G2325" t="s">
        <v>287</v>
      </c>
      <c r="H2325" s="2">
        <v>-33</v>
      </c>
      <c r="I2325" t="s">
        <v>231</v>
      </c>
      <c r="J2325" s="5" t="s">
        <v>439</v>
      </c>
    </row>
    <row r="2326" spans="1:10" x14ac:dyDescent="0.25">
      <c r="A2326">
        <v>38</v>
      </c>
      <c r="B2326" s="4">
        <v>43361</v>
      </c>
      <c r="C2326" t="s">
        <v>285</v>
      </c>
      <c r="D2326" t="s">
        <v>321</v>
      </c>
      <c r="E2326">
        <v>32082495</v>
      </c>
      <c r="F2326">
        <v>32893840</v>
      </c>
      <c r="G2326" t="s">
        <v>287</v>
      </c>
      <c r="H2326" s="2">
        <v>-6</v>
      </c>
      <c r="I2326" t="s">
        <v>212</v>
      </c>
      <c r="J2326" t="s">
        <v>453</v>
      </c>
    </row>
    <row r="2327" spans="1:10" x14ac:dyDescent="0.25">
      <c r="A2327">
        <v>46</v>
      </c>
      <c r="B2327" s="4">
        <v>43420</v>
      </c>
      <c r="C2327" t="s">
        <v>285</v>
      </c>
      <c r="D2327" t="s">
        <v>293</v>
      </c>
      <c r="E2327">
        <v>32189982</v>
      </c>
      <c r="F2327">
        <v>33051979</v>
      </c>
      <c r="G2327" t="s">
        <v>287</v>
      </c>
      <c r="H2327" s="2">
        <v>-33</v>
      </c>
      <c r="I2327" t="s">
        <v>237</v>
      </c>
      <c r="J2327" s="5" t="s">
        <v>430</v>
      </c>
    </row>
    <row r="2328" spans="1:10" x14ac:dyDescent="0.25">
      <c r="A2328">
        <v>46</v>
      </c>
      <c r="B2328" s="4">
        <v>43420</v>
      </c>
      <c r="C2328" t="s">
        <v>285</v>
      </c>
      <c r="D2328" t="s">
        <v>293</v>
      </c>
      <c r="E2328">
        <v>32190444</v>
      </c>
      <c r="F2328">
        <v>33052740</v>
      </c>
      <c r="G2328" t="s">
        <v>287</v>
      </c>
      <c r="H2328" s="2">
        <v>-33</v>
      </c>
      <c r="I2328" t="s">
        <v>205</v>
      </c>
      <c r="J2328" s="5" t="s">
        <v>435</v>
      </c>
    </row>
    <row r="2329" spans="1:10" x14ac:dyDescent="0.25">
      <c r="A2329">
        <v>46</v>
      </c>
      <c r="B2329" s="4">
        <v>43420</v>
      </c>
      <c r="C2329" t="s">
        <v>285</v>
      </c>
      <c r="D2329" t="s">
        <v>293</v>
      </c>
      <c r="E2329">
        <v>32190614</v>
      </c>
      <c r="F2329">
        <v>33053018</v>
      </c>
      <c r="G2329" t="s">
        <v>287</v>
      </c>
      <c r="H2329" s="2">
        <v>-33</v>
      </c>
      <c r="I2329" t="s">
        <v>230</v>
      </c>
      <c r="J2329" s="5" t="s">
        <v>422</v>
      </c>
    </row>
    <row r="2330" spans="1:10" x14ac:dyDescent="0.25">
      <c r="A2330">
        <v>38</v>
      </c>
      <c r="B2330" s="4">
        <v>43361</v>
      </c>
      <c r="C2330" t="s">
        <v>285</v>
      </c>
      <c r="D2330" t="s">
        <v>326</v>
      </c>
      <c r="E2330">
        <v>32082455</v>
      </c>
      <c r="F2330">
        <v>32893790</v>
      </c>
      <c r="G2330" t="s">
        <v>287</v>
      </c>
      <c r="H2330" s="2">
        <v>-20</v>
      </c>
      <c r="I2330" t="s">
        <v>256</v>
      </c>
      <c r="J2330" t="s">
        <v>297</v>
      </c>
    </row>
    <row r="2331" spans="1:10" x14ac:dyDescent="0.25">
      <c r="A2331">
        <v>46</v>
      </c>
      <c r="B2331" s="4">
        <v>43420</v>
      </c>
      <c r="C2331" t="s">
        <v>285</v>
      </c>
      <c r="D2331" t="s">
        <v>293</v>
      </c>
      <c r="E2331">
        <v>32190625</v>
      </c>
      <c r="F2331">
        <v>33053038</v>
      </c>
      <c r="G2331" t="s">
        <v>287</v>
      </c>
      <c r="H2331" s="2">
        <v>-33</v>
      </c>
      <c r="I2331" t="s">
        <v>232</v>
      </c>
      <c r="J2331" s="5" t="s">
        <v>483</v>
      </c>
    </row>
    <row r="2332" spans="1:10" x14ac:dyDescent="0.25">
      <c r="A2332">
        <v>46</v>
      </c>
      <c r="B2332" s="4">
        <v>43420</v>
      </c>
      <c r="C2332" t="s">
        <v>285</v>
      </c>
      <c r="D2332" t="s">
        <v>293</v>
      </c>
      <c r="E2332">
        <v>32190848</v>
      </c>
      <c r="F2332">
        <v>33053404</v>
      </c>
      <c r="G2332" t="s">
        <v>287</v>
      </c>
      <c r="H2332" s="2">
        <v>-33</v>
      </c>
      <c r="I2332" t="s">
        <v>91</v>
      </c>
      <c r="J2332" s="5" t="s">
        <v>459</v>
      </c>
    </row>
    <row r="2333" spans="1:10" x14ac:dyDescent="0.25">
      <c r="A2333">
        <v>46</v>
      </c>
      <c r="B2333" s="4">
        <v>43420</v>
      </c>
      <c r="C2333" t="s">
        <v>285</v>
      </c>
      <c r="D2333" t="s">
        <v>293</v>
      </c>
      <c r="E2333">
        <v>32193151</v>
      </c>
      <c r="F2333">
        <v>33057079</v>
      </c>
      <c r="G2333" t="s">
        <v>287</v>
      </c>
      <c r="H2333" s="2">
        <v>-33</v>
      </c>
      <c r="I2333" t="s">
        <v>88</v>
      </c>
      <c r="J2333" s="5" t="s">
        <v>452</v>
      </c>
    </row>
    <row r="2334" spans="1:10" x14ac:dyDescent="0.25">
      <c r="A2334">
        <v>38</v>
      </c>
      <c r="B2334" s="4">
        <v>43361</v>
      </c>
      <c r="C2334" t="s">
        <v>285</v>
      </c>
      <c r="D2334" t="s">
        <v>433</v>
      </c>
      <c r="E2334">
        <v>32078016</v>
      </c>
      <c r="F2334">
        <v>32887921</v>
      </c>
      <c r="G2334" t="s">
        <v>287</v>
      </c>
      <c r="H2334" s="2">
        <v>-33</v>
      </c>
      <c r="I2334" t="s">
        <v>203</v>
      </c>
      <c r="J2334" t="s">
        <v>496</v>
      </c>
    </row>
    <row r="2335" spans="1:10" x14ac:dyDescent="0.25">
      <c r="A2335">
        <v>46</v>
      </c>
      <c r="B2335" s="4">
        <v>43420</v>
      </c>
      <c r="C2335" t="s">
        <v>285</v>
      </c>
      <c r="D2335" t="s">
        <v>293</v>
      </c>
      <c r="E2335">
        <v>32193239</v>
      </c>
      <c r="F2335">
        <v>33057216</v>
      </c>
      <c r="G2335" t="s">
        <v>287</v>
      </c>
      <c r="H2335" s="2">
        <v>-33</v>
      </c>
      <c r="I2335" t="s">
        <v>239</v>
      </c>
      <c r="J2335" s="5" t="s">
        <v>432</v>
      </c>
    </row>
    <row r="2336" spans="1:10" x14ac:dyDescent="0.25">
      <c r="A2336">
        <v>46</v>
      </c>
      <c r="B2336" s="4">
        <v>43420</v>
      </c>
      <c r="C2336" t="s">
        <v>304</v>
      </c>
      <c r="D2336" t="s">
        <v>500</v>
      </c>
      <c r="E2336">
        <v>32187279</v>
      </c>
      <c r="F2336">
        <v>33047614</v>
      </c>
      <c r="G2336" t="s">
        <v>287</v>
      </c>
      <c r="H2336" s="2">
        <v>-21</v>
      </c>
      <c r="I2336" t="s">
        <v>151</v>
      </c>
      <c r="J2336" t="s">
        <v>309</v>
      </c>
    </row>
    <row r="2337" spans="1:10" x14ac:dyDescent="0.25">
      <c r="A2337">
        <v>38</v>
      </c>
      <c r="B2337" s="4">
        <v>43361</v>
      </c>
      <c r="C2337" t="s">
        <v>285</v>
      </c>
      <c r="D2337" t="s">
        <v>322</v>
      </c>
      <c r="E2337">
        <v>32082479</v>
      </c>
      <c r="F2337">
        <v>32893820</v>
      </c>
      <c r="G2337" t="s">
        <v>287</v>
      </c>
      <c r="H2337" s="2">
        <v>-6</v>
      </c>
      <c r="I2337" t="s">
        <v>109</v>
      </c>
      <c r="J2337" t="s">
        <v>645</v>
      </c>
    </row>
    <row r="2338" spans="1:10" x14ac:dyDescent="0.25">
      <c r="A2338">
        <v>46</v>
      </c>
      <c r="B2338" s="4">
        <v>43420</v>
      </c>
      <c r="C2338" t="s">
        <v>304</v>
      </c>
      <c r="D2338" t="s">
        <v>500</v>
      </c>
      <c r="E2338">
        <v>32187447</v>
      </c>
      <c r="F2338">
        <v>33047867</v>
      </c>
      <c r="G2338" t="s">
        <v>287</v>
      </c>
      <c r="H2338" s="2">
        <v>-24</v>
      </c>
      <c r="I2338" t="s">
        <v>151</v>
      </c>
      <c r="J2338" s="5" t="s">
        <v>351</v>
      </c>
    </row>
    <row r="2339" spans="1:10" x14ac:dyDescent="0.25">
      <c r="A2339">
        <v>46</v>
      </c>
      <c r="B2339" s="4">
        <v>43420</v>
      </c>
      <c r="C2339" t="s">
        <v>304</v>
      </c>
      <c r="D2339" t="s">
        <v>311</v>
      </c>
      <c r="E2339">
        <v>32187015</v>
      </c>
      <c r="F2339">
        <v>33047200</v>
      </c>
      <c r="G2339" t="s">
        <v>287</v>
      </c>
      <c r="H2339" s="2">
        <v>-13</v>
      </c>
      <c r="I2339" t="s">
        <v>151</v>
      </c>
      <c r="J2339" t="s">
        <v>493</v>
      </c>
    </row>
    <row r="2340" spans="1:10" x14ac:dyDescent="0.25">
      <c r="A2340">
        <v>46</v>
      </c>
      <c r="B2340" s="4">
        <v>43420</v>
      </c>
      <c r="C2340" t="s">
        <v>285</v>
      </c>
      <c r="D2340" t="s">
        <v>574</v>
      </c>
      <c r="E2340">
        <v>32187815</v>
      </c>
      <c r="F2340">
        <v>33048441</v>
      </c>
      <c r="G2340" t="s">
        <v>287</v>
      </c>
      <c r="H2340" s="2">
        <v>-33</v>
      </c>
      <c r="I2340" t="s">
        <v>234</v>
      </c>
      <c r="J2340" s="5" t="s">
        <v>669</v>
      </c>
    </row>
    <row r="2341" spans="1:10" x14ac:dyDescent="0.25">
      <c r="A2341">
        <v>46</v>
      </c>
      <c r="B2341" s="4">
        <v>43420</v>
      </c>
      <c r="C2341" t="s">
        <v>285</v>
      </c>
      <c r="D2341" t="s">
        <v>433</v>
      </c>
      <c r="E2341">
        <v>32185859</v>
      </c>
      <c r="F2341">
        <v>33045359</v>
      </c>
      <c r="G2341" t="s">
        <v>287</v>
      </c>
      <c r="H2341" s="2">
        <v>-33</v>
      </c>
      <c r="I2341" t="s">
        <v>257</v>
      </c>
      <c r="J2341" s="5" t="s">
        <v>301</v>
      </c>
    </row>
    <row r="2342" spans="1:10" x14ac:dyDescent="0.25">
      <c r="A2342">
        <v>46</v>
      </c>
      <c r="B2342" s="4">
        <v>43420</v>
      </c>
      <c r="C2342" t="s">
        <v>285</v>
      </c>
      <c r="D2342" t="s">
        <v>433</v>
      </c>
      <c r="E2342">
        <v>32186374</v>
      </c>
      <c r="F2342">
        <v>33046190</v>
      </c>
      <c r="G2342" t="s">
        <v>287</v>
      </c>
      <c r="H2342" s="2">
        <v>-33</v>
      </c>
      <c r="I2342" t="s">
        <v>97</v>
      </c>
      <c r="J2342" s="5" t="s">
        <v>609</v>
      </c>
    </row>
    <row r="2343" spans="1:10" x14ac:dyDescent="0.25">
      <c r="A2343">
        <v>46</v>
      </c>
      <c r="B2343" s="4">
        <v>43420</v>
      </c>
      <c r="C2343" t="s">
        <v>285</v>
      </c>
      <c r="D2343" t="s">
        <v>433</v>
      </c>
      <c r="E2343">
        <v>32186929</v>
      </c>
      <c r="F2343">
        <v>33047060</v>
      </c>
      <c r="G2343" t="s">
        <v>287</v>
      </c>
      <c r="H2343" s="2">
        <v>-33</v>
      </c>
      <c r="I2343" t="s">
        <v>257</v>
      </c>
      <c r="J2343" s="5" t="s">
        <v>301</v>
      </c>
    </row>
    <row r="2344" spans="1:10" x14ac:dyDescent="0.25">
      <c r="A2344">
        <v>38</v>
      </c>
      <c r="B2344" s="4">
        <v>43362</v>
      </c>
      <c r="C2344" t="s">
        <v>285</v>
      </c>
      <c r="D2344" t="s">
        <v>303</v>
      </c>
      <c r="E2344">
        <v>32083227</v>
      </c>
      <c r="F2344">
        <v>32894794</v>
      </c>
      <c r="G2344" t="s">
        <v>287</v>
      </c>
      <c r="H2344" s="2">
        <v>-33</v>
      </c>
      <c r="I2344" t="s">
        <v>88</v>
      </c>
      <c r="J2344" t="s">
        <v>559</v>
      </c>
    </row>
    <row r="2345" spans="1:10" x14ac:dyDescent="0.25">
      <c r="A2345">
        <v>46</v>
      </c>
      <c r="B2345" s="4">
        <v>43420</v>
      </c>
      <c r="C2345" t="s">
        <v>285</v>
      </c>
      <c r="D2345" t="s">
        <v>433</v>
      </c>
      <c r="E2345">
        <v>32187410</v>
      </c>
      <c r="F2345">
        <v>33047814</v>
      </c>
      <c r="G2345" t="s">
        <v>287</v>
      </c>
      <c r="H2345" s="2">
        <v>-33</v>
      </c>
      <c r="I2345" t="s">
        <v>234</v>
      </c>
      <c r="J2345" s="5" t="s">
        <v>619</v>
      </c>
    </row>
    <row r="2346" spans="1:10" x14ac:dyDescent="0.25">
      <c r="A2346">
        <v>46</v>
      </c>
      <c r="B2346" s="4">
        <v>43420</v>
      </c>
      <c r="C2346" t="s">
        <v>285</v>
      </c>
      <c r="D2346" t="s">
        <v>433</v>
      </c>
      <c r="E2346">
        <v>32187815</v>
      </c>
      <c r="F2346">
        <v>33048442</v>
      </c>
      <c r="G2346" t="s">
        <v>287</v>
      </c>
      <c r="H2346" s="2">
        <v>-33</v>
      </c>
      <c r="I2346" t="s">
        <v>234</v>
      </c>
      <c r="J2346" s="5" t="s">
        <v>669</v>
      </c>
    </row>
    <row r="2347" spans="1:10" x14ac:dyDescent="0.25">
      <c r="A2347">
        <v>46</v>
      </c>
      <c r="B2347" s="4">
        <v>43420</v>
      </c>
      <c r="C2347" t="s">
        <v>285</v>
      </c>
      <c r="D2347" t="s">
        <v>433</v>
      </c>
      <c r="E2347">
        <v>32188265</v>
      </c>
      <c r="F2347">
        <v>33049168</v>
      </c>
      <c r="G2347" t="s">
        <v>287</v>
      </c>
      <c r="H2347" s="2">
        <v>-33</v>
      </c>
      <c r="I2347" t="s">
        <v>231</v>
      </c>
      <c r="J2347" s="5" t="s">
        <v>439</v>
      </c>
    </row>
    <row r="2348" spans="1:10" x14ac:dyDescent="0.25">
      <c r="A2348">
        <v>38</v>
      </c>
      <c r="B2348" s="4">
        <v>43362</v>
      </c>
      <c r="C2348" t="s">
        <v>285</v>
      </c>
      <c r="D2348" t="s">
        <v>603</v>
      </c>
      <c r="E2348">
        <v>32023591</v>
      </c>
      <c r="F2348">
        <v>32810735</v>
      </c>
      <c r="G2348" t="s">
        <v>287</v>
      </c>
      <c r="H2348" s="2">
        <v>-18</v>
      </c>
      <c r="I2348" t="s">
        <v>151</v>
      </c>
      <c r="J2348" t="s">
        <v>351</v>
      </c>
    </row>
    <row r="2349" spans="1:10" x14ac:dyDescent="0.25">
      <c r="A2349">
        <v>38</v>
      </c>
      <c r="B2349" s="4">
        <v>43362</v>
      </c>
      <c r="C2349" t="s">
        <v>285</v>
      </c>
      <c r="D2349" t="s">
        <v>293</v>
      </c>
      <c r="E2349">
        <v>32083172</v>
      </c>
      <c r="F2349">
        <v>32894725</v>
      </c>
      <c r="G2349" t="s">
        <v>287</v>
      </c>
      <c r="H2349" s="2">
        <v>-33</v>
      </c>
      <c r="I2349" t="s">
        <v>237</v>
      </c>
      <c r="J2349" t="s">
        <v>430</v>
      </c>
    </row>
    <row r="2350" spans="1:10" x14ac:dyDescent="0.25">
      <c r="A2350">
        <v>46</v>
      </c>
      <c r="B2350" s="4">
        <v>43420</v>
      </c>
      <c r="C2350" t="s">
        <v>285</v>
      </c>
      <c r="D2350" t="s">
        <v>433</v>
      </c>
      <c r="E2350">
        <v>32188279</v>
      </c>
      <c r="F2350">
        <v>33049194</v>
      </c>
      <c r="G2350" t="s">
        <v>287</v>
      </c>
      <c r="H2350" s="2">
        <v>-33</v>
      </c>
      <c r="I2350" t="s">
        <v>249</v>
      </c>
      <c r="J2350" s="5" t="s">
        <v>454</v>
      </c>
    </row>
    <row r="2351" spans="1:10" x14ac:dyDescent="0.25">
      <c r="A2351">
        <v>46</v>
      </c>
      <c r="B2351" s="4">
        <v>43420</v>
      </c>
      <c r="C2351" t="s">
        <v>285</v>
      </c>
      <c r="D2351" t="s">
        <v>433</v>
      </c>
      <c r="E2351">
        <v>32188320</v>
      </c>
      <c r="F2351">
        <v>33049251</v>
      </c>
      <c r="G2351" t="s">
        <v>287</v>
      </c>
      <c r="H2351" s="2">
        <v>-33</v>
      </c>
      <c r="I2351" t="s">
        <v>239</v>
      </c>
      <c r="J2351" s="5" t="s">
        <v>432</v>
      </c>
    </row>
    <row r="2352" spans="1:10" x14ac:dyDescent="0.25">
      <c r="A2352">
        <v>46</v>
      </c>
      <c r="B2352" s="4">
        <v>43420</v>
      </c>
      <c r="C2352" t="s">
        <v>285</v>
      </c>
      <c r="D2352" t="s">
        <v>433</v>
      </c>
      <c r="E2352">
        <v>32188970</v>
      </c>
      <c r="F2352">
        <v>33050308</v>
      </c>
      <c r="G2352" t="s">
        <v>287</v>
      </c>
      <c r="H2352" s="2">
        <v>-33</v>
      </c>
      <c r="I2352" t="s">
        <v>231</v>
      </c>
      <c r="J2352" s="5" t="s">
        <v>439</v>
      </c>
    </row>
    <row r="2353" spans="1:10" x14ac:dyDescent="0.25">
      <c r="A2353">
        <v>38</v>
      </c>
      <c r="B2353" s="4">
        <v>43362</v>
      </c>
      <c r="C2353" t="s">
        <v>285</v>
      </c>
      <c r="D2353" t="s">
        <v>405</v>
      </c>
      <c r="E2353">
        <v>32083900</v>
      </c>
      <c r="F2353">
        <v>32895675</v>
      </c>
      <c r="G2353" t="s">
        <v>287</v>
      </c>
      <c r="H2353" s="2">
        <v>-10</v>
      </c>
      <c r="I2353" t="s">
        <v>103</v>
      </c>
      <c r="J2353" t="s">
        <v>456</v>
      </c>
    </row>
    <row r="2354" spans="1:10" x14ac:dyDescent="0.25">
      <c r="A2354">
        <v>46</v>
      </c>
      <c r="B2354" s="4">
        <v>43420</v>
      </c>
      <c r="C2354" t="s">
        <v>285</v>
      </c>
      <c r="D2354" t="s">
        <v>433</v>
      </c>
      <c r="E2354">
        <v>32189982</v>
      </c>
      <c r="F2354">
        <v>33051980</v>
      </c>
      <c r="G2354" t="s">
        <v>287</v>
      </c>
      <c r="H2354" s="2">
        <v>-33</v>
      </c>
      <c r="I2354" t="s">
        <v>237</v>
      </c>
      <c r="J2354" s="5" t="s">
        <v>430</v>
      </c>
    </row>
    <row r="2355" spans="1:10" x14ac:dyDescent="0.25">
      <c r="A2355">
        <v>46</v>
      </c>
      <c r="B2355" s="4">
        <v>43420</v>
      </c>
      <c r="C2355" t="s">
        <v>285</v>
      </c>
      <c r="D2355" t="s">
        <v>433</v>
      </c>
      <c r="E2355">
        <v>32190444</v>
      </c>
      <c r="F2355">
        <v>33052741</v>
      </c>
      <c r="G2355" t="s">
        <v>287</v>
      </c>
      <c r="H2355" s="2">
        <v>-33</v>
      </c>
      <c r="I2355" t="s">
        <v>205</v>
      </c>
      <c r="J2355" s="5" t="s">
        <v>435</v>
      </c>
    </row>
    <row r="2356" spans="1:10" x14ac:dyDescent="0.25">
      <c r="A2356">
        <v>46</v>
      </c>
      <c r="B2356" s="4">
        <v>43420</v>
      </c>
      <c r="C2356" t="s">
        <v>285</v>
      </c>
      <c r="D2356" t="s">
        <v>433</v>
      </c>
      <c r="E2356">
        <v>32190482</v>
      </c>
      <c r="F2356">
        <v>33052798</v>
      </c>
      <c r="G2356" t="s">
        <v>287</v>
      </c>
      <c r="H2356" s="2">
        <v>-33</v>
      </c>
      <c r="I2356" t="s">
        <v>110</v>
      </c>
      <c r="J2356" s="5" t="s">
        <v>708</v>
      </c>
    </row>
    <row r="2357" spans="1:10" x14ac:dyDescent="0.25">
      <c r="A2357">
        <v>46</v>
      </c>
      <c r="B2357" s="4">
        <v>43420</v>
      </c>
      <c r="C2357" t="s">
        <v>285</v>
      </c>
      <c r="D2357" t="s">
        <v>433</v>
      </c>
      <c r="E2357">
        <v>32190614</v>
      </c>
      <c r="F2357">
        <v>33053019</v>
      </c>
      <c r="G2357" t="s">
        <v>287</v>
      </c>
      <c r="H2357" s="2">
        <v>-33</v>
      </c>
      <c r="I2357" t="s">
        <v>230</v>
      </c>
      <c r="J2357" s="5" t="s">
        <v>422</v>
      </c>
    </row>
    <row r="2358" spans="1:10" x14ac:dyDescent="0.25">
      <c r="A2358">
        <v>46</v>
      </c>
      <c r="B2358" s="4">
        <v>43420</v>
      </c>
      <c r="C2358" t="s">
        <v>285</v>
      </c>
      <c r="D2358" t="s">
        <v>433</v>
      </c>
      <c r="E2358">
        <v>32190625</v>
      </c>
      <c r="F2358">
        <v>33053039</v>
      </c>
      <c r="G2358" t="s">
        <v>287</v>
      </c>
      <c r="H2358" s="2">
        <v>-33</v>
      </c>
      <c r="I2358" t="s">
        <v>232</v>
      </c>
      <c r="J2358" s="5" t="s">
        <v>483</v>
      </c>
    </row>
    <row r="2359" spans="1:10" x14ac:dyDescent="0.25">
      <c r="A2359">
        <v>46</v>
      </c>
      <c r="B2359" s="4">
        <v>43420</v>
      </c>
      <c r="C2359" t="s">
        <v>285</v>
      </c>
      <c r="D2359" t="s">
        <v>433</v>
      </c>
      <c r="E2359">
        <v>32190848</v>
      </c>
      <c r="F2359">
        <v>33053405</v>
      </c>
      <c r="G2359" t="s">
        <v>287</v>
      </c>
      <c r="H2359" s="2">
        <v>-33</v>
      </c>
      <c r="I2359" t="s">
        <v>91</v>
      </c>
      <c r="J2359" s="5" t="s">
        <v>459</v>
      </c>
    </row>
    <row r="2360" spans="1:10" x14ac:dyDescent="0.25">
      <c r="A2360">
        <v>46</v>
      </c>
      <c r="B2360" s="4">
        <v>43420</v>
      </c>
      <c r="C2360" t="s">
        <v>285</v>
      </c>
      <c r="D2360" t="s">
        <v>433</v>
      </c>
      <c r="E2360">
        <v>32191289</v>
      </c>
      <c r="F2360">
        <v>33054115</v>
      </c>
      <c r="G2360" t="s">
        <v>287</v>
      </c>
      <c r="H2360" s="2">
        <v>-33</v>
      </c>
      <c r="I2360" t="s">
        <v>234</v>
      </c>
      <c r="J2360" s="5" t="s">
        <v>619</v>
      </c>
    </row>
    <row r="2361" spans="1:10" x14ac:dyDescent="0.25">
      <c r="A2361">
        <v>38</v>
      </c>
      <c r="B2361" s="4">
        <v>43363</v>
      </c>
      <c r="C2361" t="s">
        <v>285</v>
      </c>
      <c r="D2361" t="s">
        <v>295</v>
      </c>
      <c r="E2361">
        <v>32085581</v>
      </c>
      <c r="F2361">
        <v>32898030</v>
      </c>
      <c r="G2361" t="s">
        <v>287</v>
      </c>
      <c r="H2361" s="2">
        <v>-40</v>
      </c>
      <c r="I2361" t="s">
        <v>202</v>
      </c>
      <c r="J2361" t="s">
        <v>427</v>
      </c>
    </row>
    <row r="2362" spans="1:10" x14ac:dyDescent="0.25">
      <c r="A2362">
        <v>46</v>
      </c>
      <c r="B2362" s="4">
        <v>43420</v>
      </c>
      <c r="C2362" t="s">
        <v>285</v>
      </c>
      <c r="D2362" t="s">
        <v>433</v>
      </c>
      <c r="E2362">
        <v>32191752</v>
      </c>
      <c r="F2362">
        <v>33054830</v>
      </c>
      <c r="G2362" t="s">
        <v>287</v>
      </c>
      <c r="H2362" s="2">
        <v>-33</v>
      </c>
      <c r="I2362" t="s">
        <v>205</v>
      </c>
      <c r="J2362" s="5" t="s">
        <v>435</v>
      </c>
    </row>
    <row r="2363" spans="1:10" x14ac:dyDescent="0.25">
      <c r="A2363">
        <v>46</v>
      </c>
      <c r="B2363" s="4">
        <v>43420</v>
      </c>
      <c r="C2363" t="s">
        <v>285</v>
      </c>
      <c r="D2363" t="s">
        <v>433</v>
      </c>
      <c r="E2363">
        <v>32192069</v>
      </c>
      <c r="F2363">
        <v>33055337</v>
      </c>
      <c r="G2363" t="s">
        <v>287</v>
      </c>
      <c r="H2363" s="2">
        <v>-33</v>
      </c>
      <c r="I2363" t="s">
        <v>101</v>
      </c>
      <c r="J2363" s="5" t="s">
        <v>464</v>
      </c>
    </row>
    <row r="2364" spans="1:10" x14ac:dyDescent="0.25">
      <c r="A2364">
        <v>46</v>
      </c>
      <c r="B2364" s="4">
        <v>43420</v>
      </c>
      <c r="C2364" t="s">
        <v>285</v>
      </c>
      <c r="D2364" t="s">
        <v>433</v>
      </c>
      <c r="E2364">
        <v>32192820</v>
      </c>
      <c r="F2364">
        <v>33056528</v>
      </c>
      <c r="G2364" t="s">
        <v>287</v>
      </c>
      <c r="H2364" s="2">
        <v>-33</v>
      </c>
      <c r="I2364" t="s">
        <v>204</v>
      </c>
      <c r="J2364" s="5" t="s">
        <v>575</v>
      </c>
    </row>
    <row r="2365" spans="1:10" x14ac:dyDescent="0.25">
      <c r="A2365">
        <v>38</v>
      </c>
      <c r="B2365" s="4">
        <v>43363</v>
      </c>
      <c r="C2365" t="s">
        <v>285</v>
      </c>
      <c r="D2365" t="s">
        <v>303</v>
      </c>
      <c r="E2365">
        <v>32085270</v>
      </c>
      <c r="F2365">
        <v>32897565</v>
      </c>
      <c r="G2365" t="s">
        <v>287</v>
      </c>
      <c r="H2365" s="2">
        <v>-33</v>
      </c>
      <c r="I2365" t="s">
        <v>250</v>
      </c>
      <c r="J2365" t="s">
        <v>410</v>
      </c>
    </row>
    <row r="2366" spans="1:10" x14ac:dyDescent="0.25">
      <c r="A2366">
        <v>46</v>
      </c>
      <c r="B2366" s="4">
        <v>43420</v>
      </c>
      <c r="C2366" t="s">
        <v>285</v>
      </c>
      <c r="D2366" t="s">
        <v>433</v>
      </c>
      <c r="E2366">
        <v>32193040</v>
      </c>
      <c r="F2366">
        <v>33056890</v>
      </c>
      <c r="G2366" t="s">
        <v>287</v>
      </c>
      <c r="H2366" s="2">
        <v>-33</v>
      </c>
      <c r="I2366" t="s">
        <v>255</v>
      </c>
      <c r="J2366" s="5" t="s">
        <v>403</v>
      </c>
    </row>
    <row r="2367" spans="1:10" x14ac:dyDescent="0.25">
      <c r="A2367">
        <v>46</v>
      </c>
      <c r="B2367" s="4">
        <v>43420</v>
      </c>
      <c r="C2367" t="s">
        <v>285</v>
      </c>
      <c r="D2367" t="s">
        <v>433</v>
      </c>
      <c r="E2367">
        <v>32193151</v>
      </c>
      <c r="F2367">
        <v>33057080</v>
      </c>
      <c r="G2367" t="s">
        <v>287</v>
      </c>
      <c r="H2367" s="2">
        <v>-33</v>
      </c>
      <c r="I2367" t="s">
        <v>88</v>
      </c>
      <c r="J2367" s="5" t="s">
        <v>452</v>
      </c>
    </row>
    <row r="2368" spans="1:10" x14ac:dyDescent="0.25">
      <c r="A2368">
        <v>46</v>
      </c>
      <c r="B2368" s="4">
        <v>43420</v>
      </c>
      <c r="C2368" t="s">
        <v>285</v>
      </c>
      <c r="D2368" t="s">
        <v>433</v>
      </c>
      <c r="E2368">
        <v>32193239</v>
      </c>
      <c r="F2368">
        <v>33057217</v>
      </c>
      <c r="G2368" t="s">
        <v>287</v>
      </c>
      <c r="H2368" s="2">
        <v>-33</v>
      </c>
      <c r="I2368" t="s">
        <v>239</v>
      </c>
      <c r="J2368" s="5" t="s">
        <v>432</v>
      </c>
    </row>
    <row r="2369" spans="1:10" x14ac:dyDescent="0.25">
      <c r="A2369">
        <v>38</v>
      </c>
      <c r="B2369" s="4">
        <v>43363</v>
      </c>
      <c r="C2369" t="s">
        <v>285</v>
      </c>
      <c r="D2369" t="s">
        <v>303</v>
      </c>
      <c r="E2369">
        <v>32085840</v>
      </c>
      <c r="F2369">
        <v>32898399</v>
      </c>
      <c r="G2369" t="s">
        <v>287</v>
      </c>
      <c r="H2369" s="2">
        <v>-33</v>
      </c>
      <c r="I2369" t="s">
        <v>209</v>
      </c>
      <c r="J2369" t="s">
        <v>471</v>
      </c>
    </row>
    <row r="2370" spans="1:10" x14ac:dyDescent="0.25">
      <c r="A2370">
        <v>46</v>
      </c>
      <c r="B2370" s="4">
        <v>43420</v>
      </c>
      <c r="C2370" t="s">
        <v>285</v>
      </c>
      <c r="D2370" t="s">
        <v>303</v>
      </c>
      <c r="E2370">
        <v>32193083</v>
      </c>
      <c r="F2370">
        <v>33056964</v>
      </c>
      <c r="G2370" t="s">
        <v>287</v>
      </c>
      <c r="H2370" s="2">
        <v>-33</v>
      </c>
      <c r="I2370" t="s">
        <v>244</v>
      </c>
      <c r="J2370" s="5" t="s">
        <v>467</v>
      </c>
    </row>
    <row r="2371" spans="1:10" x14ac:dyDescent="0.25">
      <c r="A2371">
        <v>46</v>
      </c>
      <c r="B2371" s="4">
        <v>43420</v>
      </c>
      <c r="C2371" t="s">
        <v>285</v>
      </c>
      <c r="D2371" t="s">
        <v>455</v>
      </c>
      <c r="E2371">
        <v>32187175</v>
      </c>
      <c r="F2371">
        <v>33047451</v>
      </c>
      <c r="G2371" t="s">
        <v>287</v>
      </c>
      <c r="H2371" s="2">
        <v>-24</v>
      </c>
      <c r="I2371" t="s">
        <v>151</v>
      </c>
      <c r="J2371" t="s">
        <v>309</v>
      </c>
    </row>
    <row r="2372" spans="1:10" x14ac:dyDescent="0.25">
      <c r="A2372">
        <v>38</v>
      </c>
      <c r="B2372" s="4">
        <v>43363</v>
      </c>
      <c r="C2372" t="s">
        <v>285</v>
      </c>
      <c r="D2372" t="s">
        <v>293</v>
      </c>
      <c r="E2372">
        <v>32085381</v>
      </c>
      <c r="F2372">
        <v>32897722</v>
      </c>
      <c r="G2372" t="s">
        <v>287</v>
      </c>
      <c r="H2372" s="2">
        <v>-33</v>
      </c>
      <c r="I2372" t="s">
        <v>101</v>
      </c>
      <c r="J2372" t="s">
        <v>446</v>
      </c>
    </row>
    <row r="2373" spans="1:10" x14ac:dyDescent="0.25">
      <c r="A2373">
        <v>38</v>
      </c>
      <c r="B2373" s="4">
        <v>43363</v>
      </c>
      <c r="C2373" t="s">
        <v>285</v>
      </c>
      <c r="D2373" t="s">
        <v>291</v>
      </c>
      <c r="E2373">
        <v>32085608</v>
      </c>
      <c r="F2373">
        <v>32898066</v>
      </c>
      <c r="G2373" t="s">
        <v>287</v>
      </c>
      <c r="H2373" s="2">
        <v>-7</v>
      </c>
      <c r="I2373" t="s">
        <v>250</v>
      </c>
      <c r="J2373" t="s">
        <v>410</v>
      </c>
    </row>
    <row r="2374" spans="1:10" x14ac:dyDescent="0.25">
      <c r="A2374">
        <v>38</v>
      </c>
      <c r="B2374" s="4">
        <v>43363</v>
      </c>
      <c r="C2374" t="s">
        <v>304</v>
      </c>
      <c r="D2374" t="s">
        <v>308</v>
      </c>
      <c r="E2374">
        <v>32046317</v>
      </c>
      <c r="F2374">
        <v>32845185</v>
      </c>
      <c r="G2374" t="s">
        <v>287</v>
      </c>
      <c r="H2374" s="2">
        <v>-25</v>
      </c>
      <c r="I2374" t="s">
        <v>151</v>
      </c>
      <c r="J2374" t="s">
        <v>351</v>
      </c>
    </row>
    <row r="2375" spans="1:10" x14ac:dyDescent="0.25">
      <c r="A2375">
        <v>38</v>
      </c>
      <c r="B2375" s="4">
        <v>43363</v>
      </c>
      <c r="C2375" t="s">
        <v>304</v>
      </c>
      <c r="D2375" t="s">
        <v>308</v>
      </c>
      <c r="E2375">
        <v>32046447</v>
      </c>
      <c r="F2375">
        <v>32845378</v>
      </c>
      <c r="G2375" t="s">
        <v>287</v>
      </c>
      <c r="H2375" s="2">
        <v>-25</v>
      </c>
      <c r="I2375" t="s">
        <v>151</v>
      </c>
      <c r="J2375" t="s">
        <v>351</v>
      </c>
    </row>
    <row r="2376" spans="1:10" x14ac:dyDescent="0.25">
      <c r="A2376">
        <v>38</v>
      </c>
      <c r="B2376" s="4">
        <v>43364</v>
      </c>
      <c r="C2376" t="s">
        <v>285</v>
      </c>
      <c r="D2376" t="s">
        <v>340</v>
      </c>
      <c r="E2376">
        <v>32087011</v>
      </c>
      <c r="F2376">
        <v>32900028</v>
      </c>
      <c r="G2376" t="s">
        <v>287</v>
      </c>
      <c r="H2376" s="2">
        <v>-11</v>
      </c>
      <c r="I2376" t="s">
        <v>253</v>
      </c>
      <c r="J2376" t="s">
        <v>399</v>
      </c>
    </row>
    <row r="2377" spans="1:10" x14ac:dyDescent="0.25">
      <c r="A2377">
        <v>38</v>
      </c>
      <c r="B2377" s="4">
        <v>43364</v>
      </c>
      <c r="C2377" t="s">
        <v>285</v>
      </c>
      <c r="D2377" t="s">
        <v>455</v>
      </c>
      <c r="E2377">
        <v>32088212</v>
      </c>
      <c r="F2377">
        <v>32901786</v>
      </c>
      <c r="G2377" t="s">
        <v>287</v>
      </c>
      <c r="H2377" s="2">
        <v>-24</v>
      </c>
      <c r="I2377" t="s">
        <v>257</v>
      </c>
      <c r="J2377" t="s">
        <v>299</v>
      </c>
    </row>
    <row r="2378" spans="1:10" x14ac:dyDescent="0.25">
      <c r="A2378">
        <v>46</v>
      </c>
      <c r="B2378" s="4">
        <v>43420</v>
      </c>
      <c r="C2378" t="s">
        <v>285</v>
      </c>
      <c r="D2378" t="s">
        <v>359</v>
      </c>
      <c r="E2378">
        <v>32187063</v>
      </c>
      <c r="F2378">
        <v>33047275</v>
      </c>
      <c r="G2378" t="s">
        <v>287</v>
      </c>
      <c r="H2378" s="2">
        <v>-11</v>
      </c>
      <c r="I2378" t="s">
        <v>151</v>
      </c>
      <c r="J2378" t="s">
        <v>309</v>
      </c>
    </row>
    <row r="2379" spans="1:10" x14ac:dyDescent="0.25">
      <c r="A2379">
        <v>46</v>
      </c>
      <c r="B2379" s="4">
        <v>43420</v>
      </c>
      <c r="C2379" t="s">
        <v>285</v>
      </c>
      <c r="D2379" t="s">
        <v>359</v>
      </c>
      <c r="E2379">
        <v>32193151</v>
      </c>
      <c r="F2379">
        <v>33057078</v>
      </c>
      <c r="G2379" t="s">
        <v>287</v>
      </c>
      <c r="H2379" s="2">
        <v>-11</v>
      </c>
      <c r="I2379" t="s">
        <v>88</v>
      </c>
      <c r="J2379" s="5" t="s">
        <v>452</v>
      </c>
    </row>
    <row r="2380" spans="1:10" x14ac:dyDescent="0.25">
      <c r="A2380">
        <v>38</v>
      </c>
      <c r="B2380" s="4">
        <v>43364</v>
      </c>
      <c r="C2380" t="s">
        <v>285</v>
      </c>
      <c r="D2380" t="s">
        <v>303</v>
      </c>
      <c r="E2380">
        <v>32087734</v>
      </c>
      <c r="F2380">
        <v>32901068</v>
      </c>
      <c r="G2380" t="s">
        <v>287</v>
      </c>
      <c r="H2380" s="2">
        <v>-33</v>
      </c>
      <c r="I2380" t="s">
        <v>114</v>
      </c>
      <c r="J2380" t="s">
        <v>417</v>
      </c>
    </row>
    <row r="2381" spans="1:10" x14ac:dyDescent="0.25">
      <c r="A2381">
        <v>46</v>
      </c>
      <c r="B2381" s="4">
        <v>43420</v>
      </c>
      <c r="C2381" t="s">
        <v>706</v>
      </c>
      <c r="D2381" t="s">
        <v>344</v>
      </c>
      <c r="E2381">
        <v>32187284</v>
      </c>
      <c r="F2381">
        <v>33047622</v>
      </c>
      <c r="G2381" t="s">
        <v>287</v>
      </c>
      <c r="H2381" s="2">
        <v>-9</v>
      </c>
      <c r="I2381" t="s">
        <v>151</v>
      </c>
      <c r="J2381" s="5" t="s">
        <v>351</v>
      </c>
    </row>
    <row r="2382" spans="1:10" x14ac:dyDescent="0.25">
      <c r="A2382">
        <v>46</v>
      </c>
      <c r="B2382" s="4">
        <v>43421</v>
      </c>
      <c r="C2382" t="s">
        <v>285</v>
      </c>
      <c r="D2382" t="s">
        <v>534</v>
      </c>
      <c r="E2382">
        <v>32195721</v>
      </c>
      <c r="F2382">
        <v>33061108</v>
      </c>
      <c r="G2382" t="s">
        <v>287</v>
      </c>
      <c r="H2382" s="2">
        <v>-37</v>
      </c>
      <c r="I2382" t="s">
        <v>204</v>
      </c>
      <c r="J2382" s="5" t="s">
        <v>707</v>
      </c>
    </row>
    <row r="2383" spans="1:10" x14ac:dyDescent="0.25">
      <c r="A2383">
        <v>38</v>
      </c>
      <c r="B2383" s="4">
        <v>43364</v>
      </c>
      <c r="C2383" t="s">
        <v>285</v>
      </c>
      <c r="D2383" t="s">
        <v>303</v>
      </c>
      <c r="E2383">
        <v>32088482</v>
      </c>
      <c r="F2383">
        <v>32902194</v>
      </c>
      <c r="G2383" t="s">
        <v>287</v>
      </c>
      <c r="H2383" s="2">
        <v>-33</v>
      </c>
      <c r="I2383" t="s">
        <v>207</v>
      </c>
      <c r="J2383" t="s">
        <v>469</v>
      </c>
    </row>
    <row r="2384" spans="1:10" x14ac:dyDescent="0.25">
      <c r="A2384">
        <v>46</v>
      </c>
      <c r="B2384" s="4">
        <v>43421</v>
      </c>
      <c r="C2384" t="s">
        <v>285</v>
      </c>
      <c r="D2384" t="s">
        <v>302</v>
      </c>
      <c r="E2384">
        <v>32195155</v>
      </c>
      <c r="F2384">
        <v>33060231</v>
      </c>
      <c r="G2384" t="s">
        <v>287</v>
      </c>
      <c r="H2384" s="2">
        <v>-165</v>
      </c>
      <c r="I2384" t="s">
        <v>239</v>
      </c>
      <c r="J2384" s="5" t="s">
        <v>432</v>
      </c>
    </row>
    <row r="2385" spans="1:10" x14ac:dyDescent="0.25">
      <c r="A2385">
        <v>46</v>
      </c>
      <c r="B2385" s="4">
        <v>43421</v>
      </c>
      <c r="C2385" t="s">
        <v>285</v>
      </c>
      <c r="D2385" t="s">
        <v>414</v>
      </c>
      <c r="E2385">
        <v>32198585</v>
      </c>
      <c r="F2385">
        <v>33065726</v>
      </c>
      <c r="G2385" t="s">
        <v>287</v>
      </c>
      <c r="H2385" s="2">
        <v>-4</v>
      </c>
      <c r="I2385" t="s">
        <v>251</v>
      </c>
      <c r="J2385" s="5" t="s">
        <v>415</v>
      </c>
    </row>
    <row r="2386" spans="1:10" x14ac:dyDescent="0.25">
      <c r="A2386">
        <v>46</v>
      </c>
      <c r="B2386" s="4">
        <v>43421</v>
      </c>
      <c r="C2386" t="s">
        <v>460</v>
      </c>
      <c r="D2386" t="s">
        <v>489</v>
      </c>
      <c r="E2386">
        <v>32195155</v>
      </c>
      <c r="F2386">
        <v>33060232</v>
      </c>
      <c r="G2386" t="s">
        <v>287</v>
      </c>
      <c r="H2386" s="2">
        <v>1</v>
      </c>
      <c r="I2386" t="s">
        <v>239</v>
      </c>
      <c r="J2386" s="5" t="s">
        <v>432</v>
      </c>
    </row>
    <row r="2387" spans="1:10" x14ac:dyDescent="0.25">
      <c r="A2387">
        <v>38</v>
      </c>
      <c r="B2387" s="4">
        <v>43364</v>
      </c>
      <c r="C2387" t="s">
        <v>285</v>
      </c>
      <c r="D2387" t="s">
        <v>433</v>
      </c>
      <c r="E2387">
        <v>32089086</v>
      </c>
      <c r="F2387">
        <v>32903148</v>
      </c>
      <c r="G2387" t="s">
        <v>287</v>
      </c>
      <c r="H2387" s="2">
        <v>-33</v>
      </c>
      <c r="I2387" t="s">
        <v>255</v>
      </c>
      <c r="J2387" t="s">
        <v>403</v>
      </c>
    </row>
    <row r="2388" spans="1:10" x14ac:dyDescent="0.25">
      <c r="A2388">
        <v>46</v>
      </c>
      <c r="B2388" s="4">
        <v>43421</v>
      </c>
      <c r="C2388" t="s">
        <v>285</v>
      </c>
      <c r="D2388" t="s">
        <v>354</v>
      </c>
      <c r="E2388">
        <v>32195135</v>
      </c>
      <c r="F2388">
        <v>33060200</v>
      </c>
      <c r="G2388" t="s">
        <v>287</v>
      </c>
      <c r="H2388" s="2">
        <v>-1</v>
      </c>
      <c r="I2388" t="s">
        <v>151</v>
      </c>
      <c r="J2388" s="5" t="s">
        <v>351</v>
      </c>
    </row>
    <row r="2389" spans="1:10" x14ac:dyDescent="0.25">
      <c r="A2389">
        <v>46</v>
      </c>
      <c r="B2389" s="4">
        <v>43421</v>
      </c>
      <c r="C2389" t="s">
        <v>285</v>
      </c>
      <c r="D2389" t="s">
        <v>354</v>
      </c>
      <c r="E2389">
        <v>32195721</v>
      </c>
      <c r="F2389">
        <v>33061106</v>
      </c>
      <c r="G2389" t="s">
        <v>287</v>
      </c>
      <c r="H2389" s="2">
        <v>-1</v>
      </c>
      <c r="I2389" t="s">
        <v>204</v>
      </c>
      <c r="J2389" s="5" t="s">
        <v>707</v>
      </c>
    </row>
    <row r="2390" spans="1:10" x14ac:dyDescent="0.25">
      <c r="A2390">
        <v>46</v>
      </c>
      <c r="B2390" s="4">
        <v>43421</v>
      </c>
      <c r="C2390" t="s">
        <v>285</v>
      </c>
      <c r="D2390" t="s">
        <v>291</v>
      </c>
      <c r="E2390">
        <v>32196583</v>
      </c>
      <c r="F2390">
        <v>33062470</v>
      </c>
      <c r="G2390" t="s">
        <v>287</v>
      </c>
      <c r="H2390" s="2">
        <v>-7</v>
      </c>
      <c r="I2390" t="s">
        <v>88</v>
      </c>
      <c r="J2390" s="5" t="s">
        <v>452</v>
      </c>
    </row>
    <row r="2391" spans="1:10" x14ac:dyDescent="0.25">
      <c r="A2391">
        <v>38</v>
      </c>
      <c r="B2391" s="4">
        <v>43364</v>
      </c>
      <c r="C2391" t="s">
        <v>285</v>
      </c>
      <c r="D2391" t="s">
        <v>293</v>
      </c>
      <c r="E2391">
        <v>32086903</v>
      </c>
      <c r="F2391">
        <v>32899873</v>
      </c>
      <c r="G2391" t="s">
        <v>287</v>
      </c>
      <c r="H2391" s="2">
        <v>-33</v>
      </c>
      <c r="I2391" t="s">
        <v>108</v>
      </c>
      <c r="J2391" t="s">
        <v>474</v>
      </c>
    </row>
    <row r="2392" spans="1:10" x14ac:dyDescent="0.25">
      <c r="A2392">
        <v>46</v>
      </c>
      <c r="B2392" s="4">
        <v>43421</v>
      </c>
      <c r="C2392" t="s">
        <v>701</v>
      </c>
      <c r="D2392" t="s">
        <v>593</v>
      </c>
      <c r="E2392">
        <v>32195709</v>
      </c>
      <c r="F2392">
        <v>33061088</v>
      </c>
      <c r="G2392" t="s">
        <v>287</v>
      </c>
      <c r="H2392" s="2">
        <v>-1</v>
      </c>
      <c r="I2392" t="s">
        <v>204</v>
      </c>
      <c r="J2392" s="5" t="s">
        <v>707</v>
      </c>
    </row>
    <row r="2393" spans="1:10" x14ac:dyDescent="0.25">
      <c r="A2393">
        <v>46</v>
      </c>
      <c r="B2393" s="4">
        <v>43421</v>
      </c>
      <c r="C2393" t="s">
        <v>701</v>
      </c>
      <c r="D2393" t="s">
        <v>593</v>
      </c>
      <c r="E2393">
        <v>32195721</v>
      </c>
      <c r="F2393">
        <v>33061107</v>
      </c>
      <c r="G2393" t="s">
        <v>287</v>
      </c>
      <c r="H2393" s="2">
        <v>-1</v>
      </c>
      <c r="I2393" t="s">
        <v>204</v>
      </c>
      <c r="J2393" s="5" t="s">
        <v>707</v>
      </c>
    </row>
    <row r="2394" spans="1:10" x14ac:dyDescent="0.25">
      <c r="A2394">
        <v>46</v>
      </c>
      <c r="B2394" s="4">
        <v>43421</v>
      </c>
      <c r="C2394" t="s">
        <v>706</v>
      </c>
      <c r="D2394" t="s">
        <v>593</v>
      </c>
      <c r="E2394">
        <v>32195709</v>
      </c>
      <c r="F2394">
        <v>33061088</v>
      </c>
      <c r="G2394" t="s">
        <v>287</v>
      </c>
      <c r="H2394" s="2">
        <v>-26</v>
      </c>
      <c r="I2394" t="s">
        <v>204</v>
      </c>
      <c r="J2394" s="5" t="s">
        <v>707</v>
      </c>
    </row>
    <row r="2395" spans="1:10" x14ac:dyDescent="0.25">
      <c r="A2395">
        <v>38</v>
      </c>
      <c r="B2395" s="4">
        <v>43364</v>
      </c>
      <c r="C2395" t="s">
        <v>285</v>
      </c>
      <c r="D2395" t="s">
        <v>293</v>
      </c>
      <c r="E2395">
        <v>32088447</v>
      </c>
      <c r="F2395">
        <v>32902140</v>
      </c>
      <c r="G2395" t="s">
        <v>287</v>
      </c>
      <c r="H2395" s="2">
        <v>-33</v>
      </c>
      <c r="I2395" t="s">
        <v>207</v>
      </c>
      <c r="J2395" t="s">
        <v>469</v>
      </c>
    </row>
    <row r="2396" spans="1:10" x14ac:dyDescent="0.25">
      <c r="A2396">
        <v>46</v>
      </c>
      <c r="B2396" s="4">
        <v>43421</v>
      </c>
      <c r="C2396" t="s">
        <v>706</v>
      </c>
      <c r="D2396" t="s">
        <v>593</v>
      </c>
      <c r="E2396">
        <v>32195721</v>
      </c>
      <c r="F2396">
        <v>33061107</v>
      </c>
      <c r="G2396" t="s">
        <v>287</v>
      </c>
      <c r="H2396" s="2">
        <v>-26</v>
      </c>
      <c r="I2396" t="s">
        <v>204</v>
      </c>
      <c r="J2396" s="5" t="s">
        <v>707</v>
      </c>
    </row>
    <row r="2397" spans="1:10" x14ac:dyDescent="0.25">
      <c r="A2397">
        <v>46</v>
      </c>
      <c r="B2397" s="4">
        <v>43421</v>
      </c>
      <c r="C2397" t="s">
        <v>285</v>
      </c>
      <c r="D2397" t="s">
        <v>293</v>
      </c>
      <c r="E2397">
        <v>32195618</v>
      </c>
      <c r="F2397">
        <v>33060935</v>
      </c>
      <c r="G2397" t="s">
        <v>287</v>
      </c>
      <c r="H2397" s="2">
        <v>-33</v>
      </c>
      <c r="I2397" t="s">
        <v>199</v>
      </c>
      <c r="J2397" s="5" t="s">
        <v>436</v>
      </c>
    </row>
    <row r="2398" spans="1:10" x14ac:dyDescent="0.25">
      <c r="A2398">
        <v>46</v>
      </c>
      <c r="B2398" s="4">
        <v>43421</v>
      </c>
      <c r="C2398" t="s">
        <v>285</v>
      </c>
      <c r="D2398" t="s">
        <v>293</v>
      </c>
      <c r="E2398">
        <v>32195794</v>
      </c>
      <c r="F2398">
        <v>33061214</v>
      </c>
      <c r="G2398" t="s">
        <v>287</v>
      </c>
      <c r="H2398" s="2">
        <v>-33</v>
      </c>
      <c r="I2398" t="s">
        <v>251</v>
      </c>
      <c r="J2398" s="5" t="s">
        <v>415</v>
      </c>
    </row>
    <row r="2399" spans="1:10" x14ac:dyDescent="0.25">
      <c r="A2399">
        <v>38</v>
      </c>
      <c r="B2399" s="4">
        <v>43364</v>
      </c>
      <c r="C2399" t="s">
        <v>285</v>
      </c>
      <c r="D2399" t="s">
        <v>293</v>
      </c>
      <c r="E2399">
        <v>32089321</v>
      </c>
      <c r="F2399">
        <v>32903528</v>
      </c>
      <c r="G2399" t="s">
        <v>287</v>
      </c>
      <c r="H2399" s="2">
        <v>-33</v>
      </c>
      <c r="I2399" t="s">
        <v>244</v>
      </c>
      <c r="J2399" t="s">
        <v>467</v>
      </c>
    </row>
    <row r="2400" spans="1:10" x14ac:dyDescent="0.25">
      <c r="A2400">
        <v>46</v>
      </c>
      <c r="B2400" s="4">
        <v>43421</v>
      </c>
      <c r="C2400" t="s">
        <v>285</v>
      </c>
      <c r="D2400" t="s">
        <v>293</v>
      </c>
      <c r="E2400">
        <v>32196746</v>
      </c>
      <c r="F2400">
        <v>33062733</v>
      </c>
      <c r="G2400" t="s">
        <v>287</v>
      </c>
      <c r="H2400" s="2">
        <v>-33</v>
      </c>
      <c r="I2400" t="s">
        <v>264</v>
      </c>
      <c r="J2400" s="5" t="s">
        <v>620</v>
      </c>
    </row>
    <row r="2401" spans="1:10" x14ac:dyDescent="0.25">
      <c r="A2401">
        <v>46</v>
      </c>
      <c r="B2401" s="4">
        <v>43421</v>
      </c>
      <c r="C2401" t="s">
        <v>285</v>
      </c>
      <c r="D2401" t="s">
        <v>293</v>
      </c>
      <c r="E2401">
        <v>32196749</v>
      </c>
      <c r="F2401">
        <v>33062740</v>
      </c>
      <c r="G2401" t="s">
        <v>287</v>
      </c>
      <c r="H2401" s="2">
        <v>-33</v>
      </c>
      <c r="I2401" t="s">
        <v>253</v>
      </c>
      <c r="J2401" s="5" t="s">
        <v>676</v>
      </c>
    </row>
    <row r="2402" spans="1:10" x14ac:dyDescent="0.25">
      <c r="A2402">
        <v>46</v>
      </c>
      <c r="B2402" s="4">
        <v>43421</v>
      </c>
      <c r="C2402" t="s">
        <v>285</v>
      </c>
      <c r="D2402" t="s">
        <v>293</v>
      </c>
      <c r="E2402">
        <v>32196759</v>
      </c>
      <c r="F2402">
        <v>33062754</v>
      </c>
      <c r="G2402" t="s">
        <v>287</v>
      </c>
      <c r="H2402" s="2">
        <v>-33</v>
      </c>
      <c r="I2402" t="s">
        <v>253</v>
      </c>
      <c r="J2402" s="5" t="s">
        <v>676</v>
      </c>
    </row>
    <row r="2403" spans="1:10" x14ac:dyDescent="0.25">
      <c r="A2403">
        <v>38</v>
      </c>
      <c r="B2403" s="4">
        <v>43364</v>
      </c>
      <c r="C2403" t="s">
        <v>285</v>
      </c>
      <c r="D2403" t="s">
        <v>291</v>
      </c>
      <c r="E2403">
        <v>32087734</v>
      </c>
      <c r="F2403">
        <v>32901069</v>
      </c>
      <c r="G2403" t="s">
        <v>287</v>
      </c>
      <c r="H2403" s="2">
        <v>-7</v>
      </c>
      <c r="I2403" t="s">
        <v>114</v>
      </c>
      <c r="J2403" t="s">
        <v>417</v>
      </c>
    </row>
    <row r="2404" spans="1:10" x14ac:dyDescent="0.25">
      <c r="A2404">
        <v>46</v>
      </c>
      <c r="B2404" s="4">
        <v>43421</v>
      </c>
      <c r="C2404" t="s">
        <v>285</v>
      </c>
      <c r="D2404" t="s">
        <v>293</v>
      </c>
      <c r="E2404">
        <v>32197526</v>
      </c>
      <c r="F2404">
        <v>33063980</v>
      </c>
      <c r="G2404" t="s">
        <v>287</v>
      </c>
      <c r="H2404" s="2">
        <v>-33</v>
      </c>
      <c r="I2404" t="s">
        <v>115</v>
      </c>
      <c r="J2404" s="5" t="s">
        <v>463</v>
      </c>
    </row>
    <row r="2405" spans="1:10" x14ac:dyDescent="0.25">
      <c r="A2405">
        <v>46</v>
      </c>
      <c r="B2405" s="4">
        <v>43421</v>
      </c>
      <c r="C2405" t="s">
        <v>285</v>
      </c>
      <c r="D2405" t="s">
        <v>293</v>
      </c>
      <c r="E2405">
        <v>32197752</v>
      </c>
      <c r="F2405">
        <v>33064337</v>
      </c>
      <c r="G2405" t="s">
        <v>287</v>
      </c>
      <c r="H2405" s="2">
        <v>-33</v>
      </c>
      <c r="I2405" t="s">
        <v>224</v>
      </c>
      <c r="J2405" s="5" t="s">
        <v>392</v>
      </c>
    </row>
    <row r="2406" spans="1:10" x14ac:dyDescent="0.25">
      <c r="A2406">
        <v>46</v>
      </c>
      <c r="B2406" s="4">
        <v>43421</v>
      </c>
      <c r="C2406" t="s">
        <v>285</v>
      </c>
      <c r="D2406" t="s">
        <v>293</v>
      </c>
      <c r="E2406">
        <v>32197793</v>
      </c>
      <c r="F2406">
        <v>33064403</v>
      </c>
      <c r="G2406" t="s">
        <v>287</v>
      </c>
      <c r="H2406" s="2">
        <v>-33</v>
      </c>
      <c r="I2406" t="s">
        <v>115</v>
      </c>
      <c r="J2406" s="5" t="s">
        <v>463</v>
      </c>
    </row>
    <row r="2407" spans="1:10" x14ac:dyDescent="0.25">
      <c r="A2407">
        <v>38</v>
      </c>
      <c r="B2407" s="4">
        <v>43364</v>
      </c>
      <c r="C2407" t="s">
        <v>285</v>
      </c>
      <c r="D2407" t="s">
        <v>554</v>
      </c>
      <c r="E2407">
        <v>32086675</v>
      </c>
      <c r="F2407">
        <v>32899573</v>
      </c>
      <c r="G2407" t="s">
        <v>287</v>
      </c>
      <c r="H2407" s="2">
        <v>-3</v>
      </c>
      <c r="I2407" t="s">
        <v>197</v>
      </c>
      <c r="J2407" t="s">
        <v>687</v>
      </c>
    </row>
    <row r="2408" spans="1:10" x14ac:dyDescent="0.25">
      <c r="A2408">
        <v>46</v>
      </c>
      <c r="B2408" s="4">
        <v>43421</v>
      </c>
      <c r="C2408" t="s">
        <v>285</v>
      </c>
      <c r="D2408" t="s">
        <v>293</v>
      </c>
      <c r="E2408">
        <v>32198572</v>
      </c>
      <c r="F2408">
        <v>33065704</v>
      </c>
      <c r="G2408" t="s">
        <v>287</v>
      </c>
      <c r="H2408" s="2">
        <v>-33</v>
      </c>
      <c r="I2408" t="s">
        <v>257</v>
      </c>
      <c r="J2408" s="5" t="s">
        <v>301</v>
      </c>
    </row>
    <row r="2409" spans="1:10" x14ac:dyDescent="0.25">
      <c r="A2409">
        <v>46</v>
      </c>
      <c r="B2409" s="4">
        <v>43421</v>
      </c>
      <c r="C2409" t="s">
        <v>285</v>
      </c>
      <c r="D2409" t="s">
        <v>293</v>
      </c>
      <c r="E2409">
        <v>32198780</v>
      </c>
      <c r="F2409">
        <v>33066026</v>
      </c>
      <c r="G2409" t="s">
        <v>287</v>
      </c>
      <c r="H2409" s="2">
        <v>-33</v>
      </c>
      <c r="I2409" t="s">
        <v>213</v>
      </c>
      <c r="J2409" s="5" t="s">
        <v>437</v>
      </c>
    </row>
    <row r="2410" spans="1:10" x14ac:dyDescent="0.25">
      <c r="A2410">
        <v>46</v>
      </c>
      <c r="B2410" s="4">
        <v>43421</v>
      </c>
      <c r="C2410" t="s">
        <v>285</v>
      </c>
      <c r="D2410" t="s">
        <v>433</v>
      </c>
      <c r="E2410">
        <v>32194880</v>
      </c>
      <c r="F2410">
        <v>33059806</v>
      </c>
      <c r="G2410" t="s">
        <v>287</v>
      </c>
      <c r="H2410" s="2">
        <v>-33</v>
      </c>
      <c r="I2410" t="s">
        <v>111</v>
      </c>
      <c r="J2410" s="5" t="s">
        <v>519</v>
      </c>
    </row>
    <row r="2411" spans="1:10" x14ac:dyDescent="0.25">
      <c r="A2411">
        <v>38</v>
      </c>
      <c r="B2411" s="4">
        <v>43364</v>
      </c>
      <c r="C2411" t="s">
        <v>285</v>
      </c>
      <c r="D2411" t="s">
        <v>302</v>
      </c>
      <c r="E2411">
        <v>32087600</v>
      </c>
      <c r="F2411">
        <v>32900880</v>
      </c>
      <c r="G2411" t="s">
        <v>287</v>
      </c>
      <c r="H2411" s="2">
        <v>-165</v>
      </c>
      <c r="I2411" t="s">
        <v>234</v>
      </c>
      <c r="J2411" t="s">
        <v>669</v>
      </c>
    </row>
    <row r="2412" spans="1:10" x14ac:dyDescent="0.25">
      <c r="A2412">
        <v>46</v>
      </c>
      <c r="B2412" s="4">
        <v>43421</v>
      </c>
      <c r="C2412" t="s">
        <v>285</v>
      </c>
      <c r="D2412" t="s">
        <v>433</v>
      </c>
      <c r="E2412">
        <v>32195618</v>
      </c>
      <c r="F2412">
        <v>33060936</v>
      </c>
      <c r="G2412" t="s">
        <v>287</v>
      </c>
      <c r="H2412" s="2">
        <v>-33</v>
      </c>
      <c r="I2412" t="s">
        <v>199</v>
      </c>
      <c r="J2412" s="5" t="s">
        <v>436</v>
      </c>
    </row>
    <row r="2413" spans="1:10" x14ac:dyDescent="0.25">
      <c r="A2413">
        <v>46</v>
      </c>
      <c r="B2413" s="4">
        <v>43421</v>
      </c>
      <c r="C2413" t="s">
        <v>285</v>
      </c>
      <c r="D2413" t="s">
        <v>433</v>
      </c>
      <c r="E2413">
        <v>32195824</v>
      </c>
      <c r="F2413">
        <v>33061257</v>
      </c>
      <c r="G2413" t="s">
        <v>287</v>
      </c>
      <c r="H2413" s="2">
        <v>-33</v>
      </c>
      <c r="I2413" t="s">
        <v>234</v>
      </c>
      <c r="J2413" s="5" t="s">
        <v>669</v>
      </c>
    </row>
    <row r="2414" spans="1:10" x14ac:dyDescent="0.25">
      <c r="A2414">
        <v>46</v>
      </c>
      <c r="B2414" s="4">
        <v>43421</v>
      </c>
      <c r="C2414" t="s">
        <v>285</v>
      </c>
      <c r="D2414" t="s">
        <v>433</v>
      </c>
      <c r="E2414">
        <v>32196220</v>
      </c>
      <c r="F2414">
        <v>33061893</v>
      </c>
      <c r="G2414" t="s">
        <v>287</v>
      </c>
      <c r="H2414" s="2">
        <v>-33</v>
      </c>
      <c r="I2414" t="s">
        <v>205</v>
      </c>
      <c r="J2414" s="5" t="s">
        <v>435</v>
      </c>
    </row>
    <row r="2415" spans="1:10" x14ac:dyDescent="0.25">
      <c r="A2415">
        <v>46</v>
      </c>
      <c r="B2415" s="4">
        <v>43421</v>
      </c>
      <c r="C2415" t="s">
        <v>285</v>
      </c>
      <c r="D2415" t="s">
        <v>433</v>
      </c>
      <c r="E2415">
        <v>32196533</v>
      </c>
      <c r="F2415">
        <v>33062395</v>
      </c>
      <c r="G2415" t="s">
        <v>287</v>
      </c>
      <c r="H2415" s="2">
        <v>-33</v>
      </c>
      <c r="I2415" t="s">
        <v>208</v>
      </c>
      <c r="J2415" s="5" t="s">
        <v>381</v>
      </c>
    </row>
    <row r="2416" spans="1:10" x14ac:dyDescent="0.25">
      <c r="A2416">
        <v>46</v>
      </c>
      <c r="B2416" s="4">
        <v>43421</v>
      </c>
      <c r="C2416" t="s">
        <v>285</v>
      </c>
      <c r="D2416" t="s">
        <v>433</v>
      </c>
      <c r="E2416">
        <v>32196746</v>
      </c>
      <c r="F2416">
        <v>33062734</v>
      </c>
      <c r="G2416" t="s">
        <v>287</v>
      </c>
      <c r="H2416" s="2">
        <v>-33</v>
      </c>
      <c r="I2416" t="s">
        <v>264</v>
      </c>
      <c r="J2416" s="5" t="s">
        <v>620</v>
      </c>
    </row>
    <row r="2417" spans="1:10" x14ac:dyDescent="0.25">
      <c r="A2417">
        <v>46</v>
      </c>
      <c r="B2417" s="4">
        <v>43421</v>
      </c>
      <c r="C2417" t="s">
        <v>285</v>
      </c>
      <c r="D2417" t="s">
        <v>433</v>
      </c>
      <c r="E2417">
        <v>32197526</v>
      </c>
      <c r="F2417">
        <v>33063981</v>
      </c>
      <c r="G2417" t="s">
        <v>287</v>
      </c>
      <c r="H2417" s="2">
        <v>-33</v>
      </c>
      <c r="I2417" t="s">
        <v>115</v>
      </c>
      <c r="J2417" s="5" t="s">
        <v>463</v>
      </c>
    </row>
    <row r="2418" spans="1:10" x14ac:dyDescent="0.25">
      <c r="A2418">
        <v>46</v>
      </c>
      <c r="B2418" s="4">
        <v>43421</v>
      </c>
      <c r="C2418" t="s">
        <v>285</v>
      </c>
      <c r="D2418" t="s">
        <v>433</v>
      </c>
      <c r="E2418">
        <v>32197752</v>
      </c>
      <c r="F2418">
        <v>33064338</v>
      </c>
      <c r="G2418" t="s">
        <v>287</v>
      </c>
      <c r="H2418" s="2">
        <v>-33</v>
      </c>
      <c r="I2418" t="s">
        <v>224</v>
      </c>
      <c r="J2418" s="5" t="s">
        <v>392</v>
      </c>
    </row>
    <row r="2419" spans="1:10" x14ac:dyDescent="0.25">
      <c r="A2419">
        <v>46</v>
      </c>
      <c r="B2419" s="4">
        <v>43421</v>
      </c>
      <c r="C2419" t="s">
        <v>285</v>
      </c>
      <c r="D2419" t="s">
        <v>433</v>
      </c>
      <c r="E2419">
        <v>32197793</v>
      </c>
      <c r="F2419">
        <v>33064404</v>
      </c>
      <c r="G2419" t="s">
        <v>287</v>
      </c>
      <c r="H2419" s="2">
        <v>-33</v>
      </c>
      <c r="I2419" t="s">
        <v>115</v>
      </c>
      <c r="J2419" s="5" t="s">
        <v>463</v>
      </c>
    </row>
    <row r="2420" spans="1:10" x14ac:dyDescent="0.25">
      <c r="A2420">
        <v>46</v>
      </c>
      <c r="B2420" s="4">
        <v>43421</v>
      </c>
      <c r="C2420" t="s">
        <v>285</v>
      </c>
      <c r="D2420" t="s">
        <v>433</v>
      </c>
      <c r="E2420">
        <v>32198572</v>
      </c>
      <c r="F2420">
        <v>33065705</v>
      </c>
      <c r="G2420" t="s">
        <v>287</v>
      </c>
      <c r="H2420" s="2">
        <v>-33</v>
      </c>
      <c r="I2420" t="s">
        <v>257</v>
      </c>
      <c r="J2420" s="5" t="s">
        <v>301</v>
      </c>
    </row>
    <row r="2421" spans="1:10" x14ac:dyDescent="0.25">
      <c r="A2421">
        <v>46</v>
      </c>
      <c r="B2421" s="4">
        <v>43421</v>
      </c>
      <c r="C2421" t="s">
        <v>285</v>
      </c>
      <c r="D2421" t="s">
        <v>433</v>
      </c>
      <c r="E2421">
        <v>32198780</v>
      </c>
      <c r="F2421">
        <v>33066027</v>
      </c>
      <c r="G2421" t="s">
        <v>287</v>
      </c>
      <c r="H2421" s="2">
        <v>-33</v>
      </c>
      <c r="I2421" t="s">
        <v>213</v>
      </c>
      <c r="J2421" s="5" t="s">
        <v>437</v>
      </c>
    </row>
    <row r="2422" spans="1:10" x14ac:dyDescent="0.25">
      <c r="A2422">
        <v>46</v>
      </c>
      <c r="B2422" s="4">
        <v>43421</v>
      </c>
      <c r="C2422" t="s">
        <v>285</v>
      </c>
      <c r="D2422" t="s">
        <v>433</v>
      </c>
      <c r="E2422">
        <v>32198871</v>
      </c>
      <c r="F2422">
        <v>33066176</v>
      </c>
      <c r="G2422" t="s">
        <v>287</v>
      </c>
      <c r="H2422" s="2">
        <v>-33</v>
      </c>
      <c r="I2422" t="s">
        <v>274</v>
      </c>
      <c r="J2422" s="5" t="s">
        <v>396</v>
      </c>
    </row>
    <row r="2423" spans="1:10" x14ac:dyDescent="0.25">
      <c r="A2423">
        <v>38</v>
      </c>
      <c r="B2423" s="4">
        <v>43365</v>
      </c>
      <c r="C2423" t="s">
        <v>285</v>
      </c>
      <c r="D2423" t="s">
        <v>455</v>
      </c>
      <c r="E2423">
        <v>32091582</v>
      </c>
      <c r="F2423">
        <v>32906694</v>
      </c>
      <c r="G2423" t="s">
        <v>287</v>
      </c>
      <c r="H2423" s="2">
        <v>-24</v>
      </c>
      <c r="I2423" t="s">
        <v>88</v>
      </c>
      <c r="J2423" t="s">
        <v>559</v>
      </c>
    </row>
    <row r="2424" spans="1:10" x14ac:dyDescent="0.25">
      <c r="A2424">
        <v>38</v>
      </c>
      <c r="B2424" s="4">
        <v>43365</v>
      </c>
      <c r="C2424" t="s">
        <v>285</v>
      </c>
      <c r="D2424" t="s">
        <v>574</v>
      </c>
      <c r="E2424">
        <v>32090532</v>
      </c>
      <c r="F2424">
        <v>32905238</v>
      </c>
      <c r="G2424" t="s">
        <v>287</v>
      </c>
      <c r="H2424" s="2">
        <v>-33</v>
      </c>
      <c r="I2424" t="s">
        <v>208</v>
      </c>
      <c r="J2424" t="s">
        <v>381</v>
      </c>
    </row>
    <row r="2425" spans="1:10" x14ac:dyDescent="0.25">
      <c r="A2425">
        <v>38</v>
      </c>
      <c r="B2425" s="4">
        <v>43365</v>
      </c>
      <c r="C2425" t="s">
        <v>285</v>
      </c>
      <c r="D2425" t="s">
        <v>362</v>
      </c>
      <c r="E2425">
        <v>32090774</v>
      </c>
      <c r="F2425">
        <v>32905569</v>
      </c>
      <c r="G2425" t="s">
        <v>287</v>
      </c>
      <c r="H2425" s="2">
        <v>-49</v>
      </c>
      <c r="I2425" t="s">
        <v>88</v>
      </c>
      <c r="J2425" t="s">
        <v>559</v>
      </c>
    </row>
    <row r="2426" spans="1:10" x14ac:dyDescent="0.25">
      <c r="A2426">
        <v>46</v>
      </c>
      <c r="B2426" s="4">
        <v>43421</v>
      </c>
      <c r="C2426" t="s">
        <v>285</v>
      </c>
      <c r="D2426" t="s">
        <v>340</v>
      </c>
      <c r="E2426">
        <v>32196794</v>
      </c>
      <c r="F2426">
        <v>33062811</v>
      </c>
      <c r="G2426" t="s">
        <v>287</v>
      </c>
      <c r="H2426" s="2">
        <v>-11</v>
      </c>
      <c r="I2426" t="s">
        <v>253</v>
      </c>
      <c r="J2426" s="5" t="s">
        <v>676</v>
      </c>
    </row>
    <row r="2427" spans="1:10" x14ac:dyDescent="0.25">
      <c r="A2427">
        <v>38</v>
      </c>
      <c r="B2427" s="4">
        <v>43365</v>
      </c>
      <c r="C2427" t="s">
        <v>285</v>
      </c>
      <c r="D2427" t="s">
        <v>302</v>
      </c>
      <c r="E2427">
        <v>32091478</v>
      </c>
      <c r="F2427">
        <v>32906551</v>
      </c>
      <c r="G2427" t="s">
        <v>287</v>
      </c>
      <c r="H2427" s="2">
        <v>-165</v>
      </c>
      <c r="I2427" t="s">
        <v>239</v>
      </c>
      <c r="J2427" t="s">
        <v>432</v>
      </c>
    </row>
    <row r="2428" spans="1:10" x14ac:dyDescent="0.25">
      <c r="A2428">
        <v>46</v>
      </c>
      <c r="B2428" s="4">
        <v>43421</v>
      </c>
      <c r="C2428" t="s">
        <v>285</v>
      </c>
      <c r="D2428" t="s">
        <v>340</v>
      </c>
      <c r="E2428">
        <v>32196806</v>
      </c>
      <c r="F2428">
        <v>33062832</v>
      </c>
      <c r="G2428" t="s">
        <v>287</v>
      </c>
      <c r="H2428" s="2">
        <v>-11</v>
      </c>
      <c r="I2428" t="s">
        <v>253</v>
      </c>
      <c r="J2428" s="5" t="s">
        <v>676</v>
      </c>
    </row>
    <row r="2429" spans="1:10" x14ac:dyDescent="0.25">
      <c r="A2429">
        <v>46</v>
      </c>
      <c r="B2429" s="4">
        <v>43422</v>
      </c>
      <c r="C2429" t="s">
        <v>502</v>
      </c>
      <c r="D2429" t="s">
        <v>503</v>
      </c>
      <c r="E2429">
        <v>32200732</v>
      </c>
      <c r="F2429">
        <v>33069115</v>
      </c>
      <c r="G2429" t="s">
        <v>287</v>
      </c>
      <c r="H2429" s="2">
        <v>-6</v>
      </c>
      <c r="I2429" t="s">
        <v>151</v>
      </c>
      <c r="J2429" t="s">
        <v>493</v>
      </c>
    </row>
    <row r="2430" spans="1:10" x14ac:dyDescent="0.25">
      <c r="A2430">
        <v>46</v>
      </c>
      <c r="B2430" s="4">
        <v>43422</v>
      </c>
      <c r="C2430" t="s">
        <v>285</v>
      </c>
      <c r="D2430" t="s">
        <v>290</v>
      </c>
      <c r="E2430">
        <v>32199663</v>
      </c>
      <c r="F2430">
        <v>33067402</v>
      </c>
      <c r="G2430" t="s">
        <v>287</v>
      </c>
      <c r="H2430" s="2">
        <v>-21</v>
      </c>
      <c r="I2430" t="s">
        <v>256</v>
      </c>
      <c r="J2430" s="5" t="s">
        <v>404</v>
      </c>
    </row>
    <row r="2431" spans="1:10" x14ac:dyDescent="0.25">
      <c r="A2431">
        <v>46</v>
      </c>
      <c r="B2431" s="4">
        <v>43422</v>
      </c>
      <c r="C2431" t="s">
        <v>285</v>
      </c>
      <c r="D2431" t="s">
        <v>302</v>
      </c>
      <c r="E2431">
        <v>32200865</v>
      </c>
      <c r="F2431">
        <v>33069324</v>
      </c>
      <c r="G2431" t="s">
        <v>287</v>
      </c>
      <c r="H2431" s="2">
        <v>-165</v>
      </c>
      <c r="I2431" t="s">
        <v>234</v>
      </c>
      <c r="J2431" s="5" t="s">
        <v>530</v>
      </c>
    </row>
    <row r="2432" spans="1:10" x14ac:dyDescent="0.25">
      <c r="A2432">
        <v>46</v>
      </c>
      <c r="B2432" s="4">
        <v>43422</v>
      </c>
      <c r="C2432" t="s">
        <v>285</v>
      </c>
      <c r="D2432" t="s">
        <v>302</v>
      </c>
      <c r="E2432">
        <v>32200919</v>
      </c>
      <c r="F2432">
        <v>33069414</v>
      </c>
      <c r="G2432" t="s">
        <v>287</v>
      </c>
      <c r="H2432" s="2">
        <v>-165</v>
      </c>
      <c r="I2432" t="s">
        <v>257</v>
      </c>
      <c r="J2432" s="5" t="s">
        <v>597</v>
      </c>
    </row>
    <row r="2433" spans="1:10" x14ac:dyDescent="0.25">
      <c r="A2433">
        <v>46</v>
      </c>
      <c r="B2433" s="4">
        <v>43422</v>
      </c>
      <c r="C2433" t="s">
        <v>460</v>
      </c>
      <c r="D2433" t="s">
        <v>489</v>
      </c>
      <c r="E2433">
        <v>32200865</v>
      </c>
      <c r="F2433">
        <v>33069325</v>
      </c>
      <c r="G2433" t="s">
        <v>287</v>
      </c>
      <c r="H2433" s="2">
        <v>1</v>
      </c>
      <c r="I2433" t="s">
        <v>234</v>
      </c>
      <c r="J2433" s="5" t="s">
        <v>530</v>
      </c>
    </row>
    <row r="2434" spans="1:10" x14ac:dyDescent="0.25">
      <c r="A2434">
        <v>46</v>
      </c>
      <c r="B2434" s="4">
        <v>43422</v>
      </c>
      <c r="C2434" t="s">
        <v>460</v>
      </c>
      <c r="D2434" t="s">
        <v>489</v>
      </c>
      <c r="E2434">
        <v>32200919</v>
      </c>
      <c r="F2434">
        <v>33069415</v>
      </c>
      <c r="G2434" t="s">
        <v>287</v>
      </c>
      <c r="H2434" s="2">
        <v>1</v>
      </c>
      <c r="I2434" t="s">
        <v>257</v>
      </c>
      <c r="J2434" s="5" t="s">
        <v>597</v>
      </c>
    </row>
    <row r="2435" spans="1:10" x14ac:dyDescent="0.25">
      <c r="A2435">
        <v>46</v>
      </c>
      <c r="B2435" s="4">
        <v>43422</v>
      </c>
      <c r="C2435" t="s">
        <v>285</v>
      </c>
      <c r="D2435" t="s">
        <v>291</v>
      </c>
      <c r="E2435">
        <v>32200053</v>
      </c>
      <c r="F2435">
        <v>33068002</v>
      </c>
      <c r="G2435" t="s">
        <v>287</v>
      </c>
      <c r="H2435" s="2">
        <v>-7</v>
      </c>
      <c r="I2435" t="s">
        <v>253</v>
      </c>
      <c r="J2435" s="5" t="s">
        <v>399</v>
      </c>
    </row>
    <row r="2436" spans="1:10" x14ac:dyDescent="0.25">
      <c r="A2436">
        <v>46</v>
      </c>
      <c r="B2436" s="4">
        <v>43422</v>
      </c>
      <c r="C2436" t="s">
        <v>285</v>
      </c>
      <c r="D2436" t="s">
        <v>293</v>
      </c>
      <c r="E2436">
        <v>32200552</v>
      </c>
      <c r="F2436">
        <v>33068830</v>
      </c>
      <c r="G2436" t="s">
        <v>287</v>
      </c>
      <c r="H2436" s="2">
        <v>-33</v>
      </c>
      <c r="I2436" t="s">
        <v>207</v>
      </c>
      <c r="J2436" s="5" t="s">
        <v>469</v>
      </c>
    </row>
    <row r="2437" spans="1:10" x14ac:dyDescent="0.25">
      <c r="A2437">
        <v>46</v>
      </c>
      <c r="B2437" s="4">
        <v>43422</v>
      </c>
      <c r="C2437" t="s">
        <v>285</v>
      </c>
      <c r="D2437" t="s">
        <v>293</v>
      </c>
      <c r="E2437">
        <v>32201082</v>
      </c>
      <c r="F2437">
        <v>33069686</v>
      </c>
      <c r="G2437" t="s">
        <v>287</v>
      </c>
      <c r="H2437" s="2">
        <v>-33</v>
      </c>
      <c r="I2437" t="s">
        <v>207</v>
      </c>
      <c r="J2437" s="5" t="s">
        <v>469</v>
      </c>
    </row>
    <row r="2438" spans="1:10" x14ac:dyDescent="0.25">
      <c r="A2438">
        <v>46</v>
      </c>
      <c r="B2438" s="4">
        <v>43422</v>
      </c>
      <c r="C2438" t="s">
        <v>285</v>
      </c>
      <c r="D2438" t="s">
        <v>433</v>
      </c>
      <c r="E2438">
        <v>32199808</v>
      </c>
      <c r="F2438">
        <v>33067631</v>
      </c>
      <c r="G2438" t="s">
        <v>287</v>
      </c>
      <c r="H2438" s="2">
        <v>-33</v>
      </c>
      <c r="I2438" t="s">
        <v>242</v>
      </c>
      <c r="J2438" s="5" t="s">
        <v>643</v>
      </c>
    </row>
    <row r="2439" spans="1:10" x14ac:dyDescent="0.25">
      <c r="A2439">
        <v>46</v>
      </c>
      <c r="B2439" s="4">
        <v>43422</v>
      </c>
      <c r="C2439" t="s">
        <v>285</v>
      </c>
      <c r="D2439" t="s">
        <v>433</v>
      </c>
      <c r="E2439">
        <v>32200552</v>
      </c>
      <c r="F2439">
        <v>33068831</v>
      </c>
      <c r="G2439" t="s">
        <v>287</v>
      </c>
      <c r="H2439" s="2">
        <v>-33</v>
      </c>
      <c r="I2439" t="s">
        <v>207</v>
      </c>
      <c r="J2439" s="5" t="s">
        <v>469</v>
      </c>
    </row>
    <row r="2440" spans="1:10" x14ac:dyDescent="0.25">
      <c r="A2440">
        <v>46</v>
      </c>
      <c r="B2440" s="4">
        <v>43422</v>
      </c>
      <c r="C2440" t="s">
        <v>285</v>
      </c>
      <c r="D2440" t="s">
        <v>433</v>
      </c>
      <c r="E2440">
        <v>32201082</v>
      </c>
      <c r="F2440">
        <v>33069687</v>
      </c>
      <c r="G2440" t="s">
        <v>287</v>
      </c>
      <c r="H2440" s="2">
        <v>-33</v>
      </c>
      <c r="I2440" t="s">
        <v>207</v>
      </c>
      <c r="J2440" s="5" t="s">
        <v>469</v>
      </c>
    </row>
    <row r="2441" spans="1:10" x14ac:dyDescent="0.25">
      <c r="A2441">
        <v>46</v>
      </c>
      <c r="B2441" s="4">
        <v>43422</v>
      </c>
      <c r="C2441" t="s">
        <v>285</v>
      </c>
      <c r="D2441" t="s">
        <v>321</v>
      </c>
      <c r="E2441">
        <v>32199574</v>
      </c>
      <c r="F2441">
        <v>33067264</v>
      </c>
      <c r="G2441" t="s">
        <v>287</v>
      </c>
      <c r="H2441" s="2">
        <v>-6</v>
      </c>
      <c r="I2441" t="s">
        <v>237</v>
      </c>
      <c r="J2441" s="5" t="s">
        <v>430</v>
      </c>
    </row>
    <row r="2442" spans="1:10" x14ac:dyDescent="0.25">
      <c r="A2442">
        <v>38</v>
      </c>
      <c r="B2442" s="4">
        <v>43366</v>
      </c>
      <c r="C2442" t="s">
        <v>285</v>
      </c>
      <c r="D2442" t="s">
        <v>341</v>
      </c>
      <c r="E2442">
        <v>32092140</v>
      </c>
      <c r="F2442">
        <v>32907460</v>
      </c>
      <c r="G2442" t="s">
        <v>287</v>
      </c>
      <c r="H2442" s="2">
        <v>-11</v>
      </c>
      <c r="I2442" t="s">
        <v>256</v>
      </c>
      <c r="J2442" t="s">
        <v>383</v>
      </c>
    </row>
    <row r="2443" spans="1:10" x14ac:dyDescent="0.25">
      <c r="A2443">
        <v>46</v>
      </c>
      <c r="B2443" s="4">
        <v>43422</v>
      </c>
      <c r="C2443" t="s">
        <v>285</v>
      </c>
      <c r="D2443" t="s">
        <v>341</v>
      </c>
      <c r="E2443">
        <v>32200365</v>
      </c>
      <c r="F2443">
        <v>33068523</v>
      </c>
      <c r="G2443" t="s">
        <v>287</v>
      </c>
      <c r="H2443" s="2">
        <v>-8</v>
      </c>
      <c r="I2443" t="s">
        <v>256</v>
      </c>
      <c r="J2443" s="5" t="s">
        <v>383</v>
      </c>
    </row>
    <row r="2444" spans="1:10" x14ac:dyDescent="0.25">
      <c r="A2444">
        <v>46</v>
      </c>
      <c r="B2444" s="4">
        <v>43422</v>
      </c>
      <c r="C2444" t="s">
        <v>706</v>
      </c>
      <c r="D2444" t="s">
        <v>341</v>
      </c>
      <c r="E2444">
        <v>32200365</v>
      </c>
      <c r="F2444">
        <v>33068523</v>
      </c>
      <c r="G2444" t="s">
        <v>287</v>
      </c>
      <c r="H2444" s="2">
        <v>-3</v>
      </c>
      <c r="I2444" t="s">
        <v>256</v>
      </c>
      <c r="J2444" s="5" t="s">
        <v>383</v>
      </c>
    </row>
    <row r="2445" spans="1:10" x14ac:dyDescent="0.25">
      <c r="A2445">
        <v>47</v>
      </c>
      <c r="B2445" s="4">
        <v>43423</v>
      </c>
      <c r="C2445" t="s">
        <v>491</v>
      </c>
      <c r="D2445" t="s">
        <v>492</v>
      </c>
      <c r="E2445">
        <v>32201993</v>
      </c>
      <c r="F2445">
        <v>33071126</v>
      </c>
      <c r="G2445" t="s">
        <v>287</v>
      </c>
      <c r="H2445" s="2">
        <v>-200</v>
      </c>
      <c r="I2445" t="s">
        <v>151</v>
      </c>
      <c r="J2445" t="s">
        <v>493</v>
      </c>
    </row>
    <row r="2446" spans="1:10" x14ac:dyDescent="0.25">
      <c r="A2446">
        <v>38</v>
      </c>
      <c r="B2446" s="4">
        <v>43366</v>
      </c>
      <c r="C2446" t="s">
        <v>285</v>
      </c>
      <c r="D2446" t="s">
        <v>341</v>
      </c>
      <c r="E2446">
        <v>32092143</v>
      </c>
      <c r="F2446">
        <v>32907466</v>
      </c>
      <c r="G2446" t="s">
        <v>287</v>
      </c>
      <c r="H2446" s="2">
        <v>-11</v>
      </c>
      <c r="I2446" t="s">
        <v>256</v>
      </c>
      <c r="J2446" t="s">
        <v>383</v>
      </c>
    </row>
    <row r="2447" spans="1:10" x14ac:dyDescent="0.25">
      <c r="A2447">
        <v>47</v>
      </c>
      <c r="B2447" s="4">
        <v>43423</v>
      </c>
      <c r="C2447" t="s">
        <v>304</v>
      </c>
      <c r="D2447" t="s">
        <v>358</v>
      </c>
      <c r="E2447">
        <v>32201705</v>
      </c>
      <c r="F2447">
        <v>33070711</v>
      </c>
      <c r="G2447" t="s">
        <v>287</v>
      </c>
      <c r="H2447" s="2">
        <v>-6</v>
      </c>
      <c r="I2447" t="s">
        <v>151</v>
      </c>
      <c r="J2447" t="s">
        <v>493</v>
      </c>
    </row>
    <row r="2448" spans="1:10" x14ac:dyDescent="0.25">
      <c r="A2448">
        <v>47</v>
      </c>
      <c r="B2448" s="4">
        <v>43423</v>
      </c>
      <c r="C2448" t="s">
        <v>304</v>
      </c>
      <c r="D2448" t="s">
        <v>358</v>
      </c>
      <c r="E2448">
        <v>32201705</v>
      </c>
      <c r="F2448">
        <v>33070712</v>
      </c>
      <c r="G2448" t="s">
        <v>287</v>
      </c>
      <c r="H2448" s="2">
        <v>-6</v>
      </c>
      <c r="I2448" t="s">
        <v>151</v>
      </c>
      <c r="J2448" t="s">
        <v>493</v>
      </c>
    </row>
    <row r="2449" spans="1:10" x14ac:dyDescent="0.25">
      <c r="A2449">
        <v>47</v>
      </c>
      <c r="B2449" s="4">
        <v>43424</v>
      </c>
      <c r="C2449" t="s">
        <v>460</v>
      </c>
      <c r="D2449" t="s">
        <v>489</v>
      </c>
      <c r="E2449">
        <v>32203558</v>
      </c>
      <c r="F2449">
        <v>33073662</v>
      </c>
      <c r="G2449" t="s">
        <v>287</v>
      </c>
      <c r="H2449" s="2">
        <v>1</v>
      </c>
      <c r="I2449" t="s">
        <v>151</v>
      </c>
      <c r="J2449" s="5" t="s">
        <v>351</v>
      </c>
    </row>
    <row r="2450" spans="1:10" x14ac:dyDescent="0.25">
      <c r="A2450">
        <v>38</v>
      </c>
      <c r="B2450" s="4">
        <v>43366</v>
      </c>
      <c r="C2450" t="s">
        <v>285</v>
      </c>
      <c r="D2450" t="s">
        <v>455</v>
      </c>
      <c r="E2450">
        <v>32092613</v>
      </c>
      <c r="F2450">
        <v>32908150</v>
      </c>
      <c r="G2450" t="s">
        <v>287</v>
      </c>
      <c r="H2450" s="2">
        <v>-24</v>
      </c>
      <c r="I2450" t="s">
        <v>257</v>
      </c>
      <c r="J2450" t="s">
        <v>301</v>
      </c>
    </row>
    <row r="2451" spans="1:10" x14ac:dyDescent="0.25">
      <c r="A2451">
        <v>47</v>
      </c>
      <c r="B2451" s="4">
        <v>43424</v>
      </c>
      <c r="C2451" t="s">
        <v>285</v>
      </c>
      <c r="D2451" t="s">
        <v>499</v>
      </c>
      <c r="E2451">
        <v>32201828</v>
      </c>
      <c r="F2451">
        <v>33070892</v>
      </c>
      <c r="G2451" t="s">
        <v>287</v>
      </c>
      <c r="H2451" s="2">
        <v>-11</v>
      </c>
      <c r="I2451" t="s">
        <v>151</v>
      </c>
      <c r="J2451" t="s">
        <v>493</v>
      </c>
    </row>
    <row r="2452" spans="1:10" x14ac:dyDescent="0.25">
      <c r="A2452">
        <v>47</v>
      </c>
      <c r="B2452" s="4">
        <v>43424</v>
      </c>
      <c r="C2452" t="s">
        <v>285</v>
      </c>
      <c r="D2452" t="s">
        <v>433</v>
      </c>
      <c r="E2452">
        <v>32201879</v>
      </c>
      <c r="F2452">
        <v>33070968</v>
      </c>
      <c r="G2452" t="s">
        <v>287</v>
      </c>
      <c r="H2452" s="2">
        <v>-33</v>
      </c>
      <c r="I2452" t="s">
        <v>151</v>
      </c>
      <c r="J2452" t="s">
        <v>493</v>
      </c>
    </row>
    <row r="2453" spans="1:10" x14ac:dyDescent="0.25">
      <c r="A2453">
        <v>47</v>
      </c>
      <c r="B2453" s="4">
        <v>43424</v>
      </c>
      <c r="C2453" t="s">
        <v>285</v>
      </c>
      <c r="D2453" t="s">
        <v>455</v>
      </c>
      <c r="E2453">
        <v>32201879</v>
      </c>
      <c r="F2453">
        <v>33070969</v>
      </c>
      <c r="G2453" t="s">
        <v>287</v>
      </c>
      <c r="H2453" s="2">
        <v>-24</v>
      </c>
      <c r="I2453" t="s">
        <v>151</v>
      </c>
      <c r="J2453" t="s">
        <v>493</v>
      </c>
    </row>
    <row r="2454" spans="1:10" x14ac:dyDescent="0.25">
      <c r="A2454">
        <v>38</v>
      </c>
      <c r="B2454" s="4">
        <v>43366</v>
      </c>
      <c r="C2454" t="s">
        <v>285</v>
      </c>
      <c r="D2454" t="s">
        <v>293</v>
      </c>
      <c r="E2454">
        <v>32092255</v>
      </c>
      <c r="F2454">
        <v>32907625</v>
      </c>
      <c r="G2454" t="s">
        <v>287</v>
      </c>
      <c r="H2454" s="2">
        <v>-33</v>
      </c>
      <c r="I2454" t="s">
        <v>101</v>
      </c>
      <c r="J2454" t="s">
        <v>446</v>
      </c>
    </row>
    <row r="2455" spans="1:10" x14ac:dyDescent="0.25">
      <c r="A2455">
        <v>47</v>
      </c>
      <c r="B2455" s="4">
        <v>43425</v>
      </c>
      <c r="C2455" t="s">
        <v>460</v>
      </c>
      <c r="D2455" t="s">
        <v>489</v>
      </c>
      <c r="E2455">
        <v>32206309</v>
      </c>
      <c r="F2455">
        <v>33078110</v>
      </c>
      <c r="G2455" t="s">
        <v>287</v>
      </c>
      <c r="H2455" s="2">
        <v>1</v>
      </c>
      <c r="I2455" t="s">
        <v>207</v>
      </c>
      <c r="J2455" s="5" t="s">
        <v>469</v>
      </c>
    </row>
    <row r="2456" spans="1:10" x14ac:dyDescent="0.25">
      <c r="A2456">
        <v>47</v>
      </c>
      <c r="B2456" s="4">
        <v>43427</v>
      </c>
      <c r="C2456" t="s">
        <v>460</v>
      </c>
      <c r="D2456" t="s">
        <v>489</v>
      </c>
      <c r="E2456">
        <v>32213279</v>
      </c>
      <c r="F2456">
        <v>33089384</v>
      </c>
      <c r="G2456" t="s">
        <v>287</v>
      </c>
      <c r="H2456" s="2">
        <v>1</v>
      </c>
      <c r="I2456" t="s">
        <v>220</v>
      </c>
      <c r="J2456" s="5" t="s">
        <v>623</v>
      </c>
    </row>
    <row r="2457" spans="1:10" x14ac:dyDescent="0.25">
      <c r="A2457">
        <v>47</v>
      </c>
      <c r="B2457" s="4">
        <v>43427</v>
      </c>
      <c r="C2457" t="s">
        <v>460</v>
      </c>
      <c r="D2457" t="s">
        <v>489</v>
      </c>
      <c r="E2457">
        <v>32215570</v>
      </c>
      <c r="F2457">
        <v>33093110</v>
      </c>
      <c r="G2457" t="s">
        <v>287</v>
      </c>
      <c r="H2457" s="2">
        <v>1</v>
      </c>
      <c r="I2457" t="s">
        <v>199</v>
      </c>
      <c r="J2457" s="5" t="s">
        <v>436</v>
      </c>
    </row>
    <row r="2458" spans="1:10" x14ac:dyDescent="0.25">
      <c r="A2458">
        <v>38</v>
      </c>
      <c r="B2458" s="4">
        <v>43366</v>
      </c>
      <c r="C2458" t="s">
        <v>285</v>
      </c>
      <c r="D2458" t="s">
        <v>354</v>
      </c>
      <c r="E2458">
        <v>32092955</v>
      </c>
      <c r="F2458">
        <v>32908660</v>
      </c>
      <c r="G2458" t="s">
        <v>287</v>
      </c>
      <c r="H2458" s="2">
        <v>-1</v>
      </c>
      <c r="I2458" t="s">
        <v>210</v>
      </c>
      <c r="J2458" t="s">
        <v>300</v>
      </c>
    </row>
    <row r="2459" spans="1:10" x14ac:dyDescent="0.25">
      <c r="A2459">
        <v>47</v>
      </c>
      <c r="B2459" s="4">
        <v>43427</v>
      </c>
      <c r="C2459" t="s">
        <v>460</v>
      </c>
      <c r="D2459" t="s">
        <v>489</v>
      </c>
      <c r="E2459">
        <v>32216013</v>
      </c>
      <c r="F2459">
        <v>33093851</v>
      </c>
      <c r="G2459" t="s">
        <v>287</v>
      </c>
      <c r="H2459" s="2">
        <v>1</v>
      </c>
      <c r="I2459" t="s">
        <v>106</v>
      </c>
      <c r="J2459" s="5" t="s">
        <v>610</v>
      </c>
    </row>
    <row r="2460" spans="1:10" x14ac:dyDescent="0.25">
      <c r="A2460">
        <v>47</v>
      </c>
      <c r="B2460" s="4">
        <v>43428</v>
      </c>
      <c r="C2460" t="s">
        <v>460</v>
      </c>
      <c r="D2460" t="s">
        <v>489</v>
      </c>
      <c r="E2460">
        <v>32219595</v>
      </c>
      <c r="F2460">
        <v>33099530</v>
      </c>
      <c r="G2460" t="s">
        <v>287</v>
      </c>
      <c r="H2460" s="2">
        <v>1</v>
      </c>
      <c r="I2460" t="s">
        <v>244</v>
      </c>
      <c r="J2460" s="5" t="s">
        <v>467</v>
      </c>
    </row>
    <row r="2461" spans="1:10" x14ac:dyDescent="0.25">
      <c r="A2461">
        <v>48</v>
      </c>
      <c r="B2461" s="4">
        <v>43432</v>
      </c>
      <c r="C2461" t="s">
        <v>304</v>
      </c>
      <c r="D2461" t="s">
        <v>379</v>
      </c>
      <c r="E2461">
        <v>32222557</v>
      </c>
      <c r="F2461">
        <v>33103979</v>
      </c>
      <c r="G2461" t="s">
        <v>287</v>
      </c>
      <c r="H2461" s="2">
        <v>-70.010000000000005</v>
      </c>
      <c r="I2461" t="s">
        <v>151</v>
      </c>
      <c r="J2461" t="s">
        <v>493</v>
      </c>
    </row>
    <row r="2462" spans="1:10" x14ac:dyDescent="0.25">
      <c r="A2462">
        <v>48</v>
      </c>
      <c r="B2462" s="4">
        <v>43433</v>
      </c>
      <c r="C2462" t="s">
        <v>304</v>
      </c>
      <c r="D2462" t="s">
        <v>358</v>
      </c>
      <c r="E2462">
        <v>32223582</v>
      </c>
      <c r="F2462">
        <v>33105464</v>
      </c>
      <c r="G2462" t="s">
        <v>287</v>
      </c>
      <c r="H2462" s="2">
        <v>-6</v>
      </c>
      <c r="I2462" t="s">
        <v>151</v>
      </c>
      <c r="J2462" t="s">
        <v>493</v>
      </c>
    </row>
    <row r="2463" spans="1:10" x14ac:dyDescent="0.25">
      <c r="A2463">
        <v>39</v>
      </c>
      <c r="B2463" s="4">
        <v>43367</v>
      </c>
      <c r="C2463" t="s">
        <v>285</v>
      </c>
      <c r="D2463" t="s">
        <v>340</v>
      </c>
      <c r="E2463">
        <v>32094350</v>
      </c>
      <c r="F2463">
        <v>32910526</v>
      </c>
      <c r="G2463" t="s">
        <v>287</v>
      </c>
      <c r="H2463" s="2">
        <v>-11</v>
      </c>
      <c r="I2463" t="s">
        <v>103</v>
      </c>
      <c r="J2463" t="s">
        <v>475</v>
      </c>
    </row>
    <row r="2464" spans="1:10" x14ac:dyDescent="0.25">
      <c r="A2464">
        <v>39</v>
      </c>
      <c r="B2464" s="4">
        <v>43367</v>
      </c>
      <c r="C2464" t="s">
        <v>285</v>
      </c>
      <c r="D2464" t="s">
        <v>326</v>
      </c>
      <c r="E2464">
        <v>32093397</v>
      </c>
      <c r="F2464">
        <v>32909256</v>
      </c>
      <c r="G2464" t="s">
        <v>287</v>
      </c>
      <c r="H2464" s="2">
        <v>-20</v>
      </c>
      <c r="I2464" t="s">
        <v>256</v>
      </c>
      <c r="J2464" t="s">
        <v>297</v>
      </c>
    </row>
    <row r="2465" spans="1:10" x14ac:dyDescent="0.25">
      <c r="A2465">
        <v>39</v>
      </c>
      <c r="B2465" s="4">
        <v>43367</v>
      </c>
      <c r="C2465" t="s">
        <v>285</v>
      </c>
      <c r="D2465" t="s">
        <v>326</v>
      </c>
      <c r="E2465">
        <v>32093400</v>
      </c>
      <c r="F2465">
        <v>32909260</v>
      </c>
      <c r="G2465" t="s">
        <v>287</v>
      </c>
      <c r="H2465" s="2">
        <v>-20</v>
      </c>
      <c r="I2465" t="s">
        <v>256</v>
      </c>
      <c r="J2465" t="s">
        <v>297</v>
      </c>
    </row>
    <row r="2466" spans="1:10" x14ac:dyDescent="0.25">
      <c r="A2466">
        <v>39</v>
      </c>
      <c r="B2466" s="4">
        <v>43367</v>
      </c>
      <c r="C2466" t="s">
        <v>285</v>
      </c>
      <c r="D2466" t="s">
        <v>334</v>
      </c>
      <c r="E2466">
        <v>32093741</v>
      </c>
      <c r="F2466">
        <v>32909700</v>
      </c>
      <c r="G2466" t="s">
        <v>287</v>
      </c>
      <c r="H2466" s="2">
        <v>-49</v>
      </c>
      <c r="I2466" t="s">
        <v>263</v>
      </c>
      <c r="J2466" t="s">
        <v>465</v>
      </c>
    </row>
    <row r="2467" spans="1:10" x14ac:dyDescent="0.25">
      <c r="A2467">
        <v>39</v>
      </c>
      <c r="B2467" s="4">
        <v>43367</v>
      </c>
      <c r="C2467" t="s">
        <v>285</v>
      </c>
      <c r="D2467" t="s">
        <v>303</v>
      </c>
      <c r="E2467">
        <v>32094069</v>
      </c>
      <c r="F2467">
        <v>32910153</v>
      </c>
      <c r="G2467" t="s">
        <v>287</v>
      </c>
      <c r="H2467" s="2">
        <v>-33</v>
      </c>
      <c r="I2467" t="s">
        <v>205</v>
      </c>
      <c r="J2467" t="s">
        <v>435</v>
      </c>
    </row>
    <row r="2468" spans="1:10" x14ac:dyDescent="0.25">
      <c r="A2468">
        <v>39</v>
      </c>
      <c r="B2468" s="4">
        <v>43367</v>
      </c>
      <c r="C2468" t="s">
        <v>285</v>
      </c>
      <c r="D2468" t="s">
        <v>303</v>
      </c>
      <c r="E2468">
        <v>32094512</v>
      </c>
      <c r="F2468">
        <v>32910753</v>
      </c>
      <c r="G2468" t="s">
        <v>287</v>
      </c>
      <c r="H2468" s="2">
        <v>-33</v>
      </c>
      <c r="I2468" t="s">
        <v>253</v>
      </c>
      <c r="J2468" t="s">
        <v>676</v>
      </c>
    </row>
    <row r="2469" spans="1:10" x14ac:dyDescent="0.25">
      <c r="A2469">
        <v>39</v>
      </c>
      <c r="B2469" s="4">
        <v>43367</v>
      </c>
      <c r="C2469" t="s">
        <v>285</v>
      </c>
      <c r="D2469" t="s">
        <v>433</v>
      </c>
      <c r="E2469">
        <v>32094512</v>
      </c>
      <c r="F2469">
        <v>32910752</v>
      </c>
      <c r="G2469" t="s">
        <v>287</v>
      </c>
      <c r="H2469" s="2">
        <v>-33</v>
      </c>
      <c r="I2469" t="s">
        <v>253</v>
      </c>
      <c r="J2469" t="s">
        <v>676</v>
      </c>
    </row>
    <row r="2470" spans="1:10" x14ac:dyDescent="0.25">
      <c r="A2470">
        <v>39</v>
      </c>
      <c r="B2470" s="4">
        <v>43367</v>
      </c>
      <c r="C2470" t="s">
        <v>285</v>
      </c>
      <c r="D2470" t="s">
        <v>293</v>
      </c>
      <c r="E2470">
        <v>32093285</v>
      </c>
      <c r="F2470">
        <v>32909095</v>
      </c>
      <c r="G2470" t="s">
        <v>287</v>
      </c>
      <c r="H2470" s="2">
        <v>-33</v>
      </c>
      <c r="I2470" t="s">
        <v>101</v>
      </c>
      <c r="J2470" t="s">
        <v>464</v>
      </c>
    </row>
    <row r="2471" spans="1:10" x14ac:dyDescent="0.25">
      <c r="A2471">
        <v>39</v>
      </c>
      <c r="B2471" s="4">
        <v>43367</v>
      </c>
      <c r="C2471" t="s">
        <v>285</v>
      </c>
      <c r="D2471" t="s">
        <v>293</v>
      </c>
      <c r="E2471">
        <v>32094069</v>
      </c>
      <c r="F2471">
        <v>32910152</v>
      </c>
      <c r="G2471" t="s">
        <v>287</v>
      </c>
      <c r="H2471" s="2">
        <v>-33</v>
      </c>
      <c r="I2471" t="s">
        <v>205</v>
      </c>
      <c r="J2471" t="s">
        <v>435</v>
      </c>
    </row>
    <row r="2472" spans="1:10" x14ac:dyDescent="0.25">
      <c r="A2472">
        <v>39</v>
      </c>
      <c r="B2472" s="4">
        <v>43367</v>
      </c>
      <c r="C2472" t="s">
        <v>285</v>
      </c>
      <c r="D2472" t="s">
        <v>293</v>
      </c>
      <c r="E2472">
        <v>32094512</v>
      </c>
      <c r="F2472">
        <v>32910751</v>
      </c>
      <c r="G2472" t="s">
        <v>287</v>
      </c>
      <c r="H2472" s="2">
        <v>-33</v>
      </c>
      <c r="I2472" t="s">
        <v>253</v>
      </c>
      <c r="J2472" t="s">
        <v>676</v>
      </c>
    </row>
    <row r="2473" spans="1:10" x14ac:dyDescent="0.25">
      <c r="A2473">
        <v>39</v>
      </c>
      <c r="B2473" s="4">
        <v>43367</v>
      </c>
      <c r="C2473" t="s">
        <v>285</v>
      </c>
      <c r="D2473" t="s">
        <v>414</v>
      </c>
      <c r="E2473">
        <v>32093910</v>
      </c>
      <c r="F2473">
        <v>32909931</v>
      </c>
      <c r="G2473" t="s">
        <v>287</v>
      </c>
      <c r="H2473" s="2">
        <v>-4</v>
      </c>
      <c r="I2473" t="s">
        <v>263</v>
      </c>
      <c r="J2473" t="s">
        <v>465</v>
      </c>
    </row>
    <row r="2474" spans="1:10" x14ac:dyDescent="0.25">
      <c r="A2474">
        <v>39</v>
      </c>
      <c r="B2474" s="4">
        <v>43367</v>
      </c>
      <c r="C2474" t="s">
        <v>285</v>
      </c>
      <c r="D2474" t="s">
        <v>414</v>
      </c>
      <c r="E2474">
        <v>32094130</v>
      </c>
      <c r="F2474">
        <v>32910229</v>
      </c>
      <c r="G2474" t="s">
        <v>287</v>
      </c>
      <c r="H2474" s="2">
        <v>-4</v>
      </c>
      <c r="I2474" t="s">
        <v>257</v>
      </c>
      <c r="J2474" t="s">
        <v>597</v>
      </c>
    </row>
    <row r="2475" spans="1:10" x14ac:dyDescent="0.25">
      <c r="A2475">
        <v>39</v>
      </c>
      <c r="B2475" s="4">
        <v>43367</v>
      </c>
      <c r="C2475" t="s">
        <v>285</v>
      </c>
      <c r="D2475" t="s">
        <v>319</v>
      </c>
      <c r="E2475">
        <v>32093733</v>
      </c>
      <c r="F2475">
        <v>32909689</v>
      </c>
      <c r="G2475" t="s">
        <v>287</v>
      </c>
      <c r="H2475" s="2">
        <v>-20</v>
      </c>
      <c r="I2475" t="s">
        <v>203</v>
      </c>
      <c r="J2475" t="s">
        <v>479</v>
      </c>
    </row>
    <row r="2476" spans="1:10" x14ac:dyDescent="0.25">
      <c r="A2476">
        <v>37</v>
      </c>
      <c r="B2476" s="4">
        <v>43356</v>
      </c>
      <c r="C2476" t="s">
        <v>285</v>
      </c>
      <c r="D2476" t="s">
        <v>354</v>
      </c>
      <c r="E2476">
        <v>32073178</v>
      </c>
      <c r="F2476">
        <v>32881537</v>
      </c>
      <c r="G2476" t="s">
        <v>287</v>
      </c>
      <c r="H2476" s="2">
        <v>-1</v>
      </c>
      <c r="I2476" t="s">
        <v>151</v>
      </c>
      <c r="J2476" t="s">
        <v>351</v>
      </c>
    </row>
    <row r="2477" spans="1:10" x14ac:dyDescent="0.25">
      <c r="A2477">
        <v>37</v>
      </c>
      <c r="B2477" s="4">
        <v>43358</v>
      </c>
      <c r="C2477" t="s">
        <v>285</v>
      </c>
      <c r="D2477" t="s">
        <v>354</v>
      </c>
      <c r="E2477">
        <v>32077347</v>
      </c>
      <c r="F2477">
        <v>32887045</v>
      </c>
      <c r="G2477" t="s">
        <v>287</v>
      </c>
      <c r="H2477" s="2">
        <v>-1</v>
      </c>
      <c r="I2477" t="s">
        <v>257</v>
      </c>
      <c r="J2477" t="s">
        <v>416</v>
      </c>
    </row>
    <row r="2478" spans="1:10" x14ac:dyDescent="0.25">
      <c r="A2478">
        <v>48</v>
      </c>
      <c r="B2478" s="4">
        <v>43433</v>
      </c>
      <c r="C2478" t="s">
        <v>304</v>
      </c>
      <c r="D2478" t="s">
        <v>355</v>
      </c>
      <c r="E2478">
        <v>32223580</v>
      </c>
      <c r="F2478">
        <v>33105462</v>
      </c>
      <c r="G2478" t="s">
        <v>287</v>
      </c>
      <c r="H2478" s="2">
        <v>-48</v>
      </c>
      <c r="I2478" t="s">
        <v>151</v>
      </c>
      <c r="J2478" t="s">
        <v>493</v>
      </c>
    </row>
    <row r="2479" spans="1:10" x14ac:dyDescent="0.25">
      <c r="A2479">
        <v>48</v>
      </c>
      <c r="B2479" s="4">
        <v>43434</v>
      </c>
      <c r="C2479" t="s">
        <v>285</v>
      </c>
      <c r="D2479" t="s">
        <v>354</v>
      </c>
      <c r="E2479">
        <v>32225147</v>
      </c>
      <c r="F2479">
        <v>33108075</v>
      </c>
      <c r="G2479" t="s">
        <v>287</v>
      </c>
      <c r="H2479" s="2">
        <v>-1</v>
      </c>
      <c r="I2479" t="s">
        <v>151</v>
      </c>
      <c r="J2479" t="s">
        <v>493</v>
      </c>
    </row>
    <row r="2480" spans="1:10" x14ac:dyDescent="0.25">
      <c r="A2480">
        <v>48</v>
      </c>
      <c r="B2480" s="4">
        <v>43434</v>
      </c>
      <c r="C2480" t="s">
        <v>285</v>
      </c>
      <c r="D2480" t="s">
        <v>354</v>
      </c>
      <c r="E2480">
        <v>32225166</v>
      </c>
      <c r="F2480">
        <v>33108123</v>
      </c>
      <c r="G2480" t="s">
        <v>287</v>
      </c>
      <c r="H2480" s="2">
        <v>-1</v>
      </c>
      <c r="I2480" t="s">
        <v>151</v>
      </c>
      <c r="J2480" t="s">
        <v>493</v>
      </c>
    </row>
    <row r="2481" spans="1:10" x14ac:dyDescent="0.25">
      <c r="A2481">
        <v>48</v>
      </c>
      <c r="B2481" s="4">
        <v>43434</v>
      </c>
      <c r="C2481" t="s">
        <v>285</v>
      </c>
      <c r="D2481" t="s">
        <v>291</v>
      </c>
      <c r="E2481">
        <v>32225156</v>
      </c>
      <c r="F2481">
        <v>33108101</v>
      </c>
      <c r="G2481" t="s">
        <v>287</v>
      </c>
      <c r="H2481" s="2">
        <v>-7</v>
      </c>
      <c r="I2481" t="s">
        <v>151</v>
      </c>
      <c r="J2481" t="s">
        <v>493</v>
      </c>
    </row>
    <row r="2482" spans="1:10" x14ac:dyDescent="0.25">
      <c r="A2482">
        <v>39</v>
      </c>
      <c r="B2482" s="4">
        <v>43368</v>
      </c>
      <c r="C2482" t="s">
        <v>285</v>
      </c>
      <c r="D2482" t="s">
        <v>357</v>
      </c>
      <c r="E2482">
        <v>32095332</v>
      </c>
      <c r="F2482">
        <v>32911805</v>
      </c>
      <c r="G2482" t="s">
        <v>287</v>
      </c>
      <c r="H2482" s="2">
        <v>-30</v>
      </c>
      <c r="I2482" t="s">
        <v>103</v>
      </c>
      <c r="J2482" t="s">
        <v>475</v>
      </c>
    </row>
    <row r="2483" spans="1:10" x14ac:dyDescent="0.25">
      <c r="A2483">
        <v>39</v>
      </c>
      <c r="B2483" s="4">
        <v>43368</v>
      </c>
      <c r="C2483" t="s">
        <v>285</v>
      </c>
      <c r="D2483" t="s">
        <v>334</v>
      </c>
      <c r="E2483">
        <v>32068132</v>
      </c>
      <c r="F2483">
        <v>32874962</v>
      </c>
      <c r="G2483" t="s">
        <v>287</v>
      </c>
      <c r="H2483" s="2">
        <v>-49</v>
      </c>
      <c r="I2483" t="s">
        <v>263</v>
      </c>
      <c r="J2483" t="s">
        <v>375</v>
      </c>
    </row>
    <row r="2484" spans="1:10" x14ac:dyDescent="0.25">
      <c r="A2484">
        <v>39</v>
      </c>
      <c r="B2484" s="4">
        <v>43368</v>
      </c>
      <c r="C2484" t="s">
        <v>285</v>
      </c>
      <c r="D2484" t="s">
        <v>303</v>
      </c>
      <c r="E2484">
        <v>32094807</v>
      </c>
      <c r="F2484">
        <v>32911136</v>
      </c>
      <c r="G2484" t="s">
        <v>287</v>
      </c>
      <c r="H2484" s="2">
        <v>-33</v>
      </c>
      <c r="I2484" t="s">
        <v>252</v>
      </c>
      <c r="J2484" t="s">
        <v>451</v>
      </c>
    </row>
    <row r="2485" spans="1:10" x14ac:dyDescent="0.25">
      <c r="A2485">
        <v>39</v>
      </c>
      <c r="B2485" s="4">
        <v>43368</v>
      </c>
      <c r="C2485" t="s">
        <v>285</v>
      </c>
      <c r="D2485" t="s">
        <v>433</v>
      </c>
      <c r="E2485">
        <v>32094807</v>
      </c>
      <c r="F2485">
        <v>32911137</v>
      </c>
      <c r="G2485" t="s">
        <v>287</v>
      </c>
      <c r="H2485" s="2">
        <v>-33</v>
      </c>
      <c r="I2485" t="s">
        <v>252</v>
      </c>
      <c r="J2485" t="s">
        <v>451</v>
      </c>
    </row>
    <row r="2486" spans="1:10" x14ac:dyDescent="0.25">
      <c r="A2486">
        <v>39</v>
      </c>
      <c r="B2486" s="4">
        <v>43368</v>
      </c>
      <c r="C2486" t="s">
        <v>285</v>
      </c>
      <c r="D2486" t="s">
        <v>433</v>
      </c>
      <c r="E2486">
        <v>32095040</v>
      </c>
      <c r="F2486">
        <v>32911426</v>
      </c>
      <c r="G2486" t="s">
        <v>287</v>
      </c>
      <c r="H2486" s="2">
        <v>-33</v>
      </c>
      <c r="I2486" t="s">
        <v>117</v>
      </c>
      <c r="J2486" t="s">
        <v>472</v>
      </c>
    </row>
    <row r="2487" spans="1:10" x14ac:dyDescent="0.25">
      <c r="A2487">
        <v>39</v>
      </c>
      <c r="B2487" s="4">
        <v>43368</v>
      </c>
      <c r="C2487" t="s">
        <v>285</v>
      </c>
      <c r="D2487" t="s">
        <v>293</v>
      </c>
      <c r="E2487">
        <v>32094807</v>
      </c>
      <c r="F2487">
        <v>32911135</v>
      </c>
      <c r="G2487" t="s">
        <v>287</v>
      </c>
      <c r="H2487" s="2">
        <v>-33</v>
      </c>
      <c r="I2487" t="s">
        <v>252</v>
      </c>
      <c r="J2487" t="s">
        <v>451</v>
      </c>
    </row>
    <row r="2488" spans="1:10" x14ac:dyDescent="0.25">
      <c r="A2488">
        <v>39</v>
      </c>
      <c r="B2488" s="4">
        <v>43368</v>
      </c>
      <c r="C2488" t="s">
        <v>285</v>
      </c>
      <c r="D2488" t="s">
        <v>322</v>
      </c>
      <c r="E2488">
        <v>32095579</v>
      </c>
      <c r="F2488">
        <v>32912164</v>
      </c>
      <c r="G2488" t="s">
        <v>287</v>
      </c>
      <c r="H2488" s="2">
        <v>-6</v>
      </c>
      <c r="I2488" t="s">
        <v>253</v>
      </c>
      <c r="J2488" t="s">
        <v>537</v>
      </c>
    </row>
    <row r="2489" spans="1:10" x14ac:dyDescent="0.25">
      <c r="A2489">
        <v>39</v>
      </c>
      <c r="B2489" s="4">
        <v>43368</v>
      </c>
      <c r="C2489" t="s">
        <v>304</v>
      </c>
      <c r="D2489" t="s">
        <v>500</v>
      </c>
      <c r="E2489">
        <v>32094729</v>
      </c>
      <c r="F2489">
        <v>32911046</v>
      </c>
      <c r="G2489" t="s">
        <v>287</v>
      </c>
      <c r="H2489" s="2">
        <v>-24</v>
      </c>
      <c r="I2489" t="s">
        <v>151</v>
      </c>
      <c r="J2489" t="s">
        <v>309</v>
      </c>
    </row>
    <row r="2490" spans="1:10" x14ac:dyDescent="0.25">
      <c r="A2490">
        <v>39</v>
      </c>
      <c r="B2490" s="4">
        <v>43368</v>
      </c>
      <c r="C2490" t="s">
        <v>304</v>
      </c>
      <c r="D2490" t="s">
        <v>400</v>
      </c>
      <c r="E2490">
        <v>32095451</v>
      </c>
      <c r="F2490">
        <v>32911980</v>
      </c>
      <c r="G2490" t="s">
        <v>287</v>
      </c>
      <c r="H2490" s="2">
        <v>-9</v>
      </c>
      <c r="I2490" t="s">
        <v>88</v>
      </c>
      <c r="J2490" t="s">
        <v>452</v>
      </c>
    </row>
    <row r="2491" spans="1:10" x14ac:dyDescent="0.25">
      <c r="A2491">
        <v>48</v>
      </c>
      <c r="B2491" s="4">
        <v>43434</v>
      </c>
      <c r="C2491" t="s">
        <v>709</v>
      </c>
      <c r="D2491" t="s">
        <v>710</v>
      </c>
      <c r="E2491">
        <v>32225136</v>
      </c>
      <c r="F2491">
        <v>33108052</v>
      </c>
      <c r="G2491" t="s">
        <v>287</v>
      </c>
      <c r="H2491" s="2">
        <v>-5</v>
      </c>
      <c r="I2491" t="s">
        <v>151</v>
      </c>
      <c r="J2491" t="s">
        <v>493</v>
      </c>
    </row>
    <row r="2492" spans="1:10" x14ac:dyDescent="0.25">
      <c r="A2492">
        <v>39</v>
      </c>
      <c r="B2492" s="4">
        <v>43369</v>
      </c>
      <c r="C2492" t="s">
        <v>285</v>
      </c>
      <c r="D2492" t="s">
        <v>340</v>
      </c>
      <c r="E2492">
        <v>32096285</v>
      </c>
      <c r="F2492">
        <v>32913127</v>
      </c>
      <c r="G2492" t="s">
        <v>287</v>
      </c>
      <c r="H2492" s="2">
        <v>-11</v>
      </c>
      <c r="I2492" t="s">
        <v>262</v>
      </c>
      <c r="J2492" t="s">
        <v>529</v>
      </c>
    </row>
    <row r="2493" spans="1:10" x14ac:dyDescent="0.25">
      <c r="A2493">
        <v>39</v>
      </c>
      <c r="B2493" s="4">
        <v>43369</v>
      </c>
      <c r="C2493" t="s">
        <v>285</v>
      </c>
      <c r="D2493" t="s">
        <v>321</v>
      </c>
      <c r="E2493">
        <v>32097037</v>
      </c>
      <c r="F2493">
        <v>32914099</v>
      </c>
      <c r="G2493" t="s">
        <v>287</v>
      </c>
      <c r="H2493" s="2">
        <v>-6</v>
      </c>
      <c r="I2493" t="s">
        <v>224</v>
      </c>
      <c r="J2493" t="s">
        <v>392</v>
      </c>
    </row>
    <row r="2494" spans="1:10" x14ac:dyDescent="0.25">
      <c r="A2494">
        <v>39</v>
      </c>
      <c r="B2494" s="4">
        <v>43369</v>
      </c>
      <c r="C2494" t="s">
        <v>285</v>
      </c>
      <c r="D2494" t="s">
        <v>321</v>
      </c>
      <c r="E2494">
        <v>32097037</v>
      </c>
      <c r="F2494">
        <v>32914100</v>
      </c>
      <c r="G2494" t="s">
        <v>287</v>
      </c>
      <c r="H2494" s="2">
        <v>-6</v>
      </c>
      <c r="I2494" t="s">
        <v>224</v>
      </c>
      <c r="J2494" t="s">
        <v>392</v>
      </c>
    </row>
    <row r="2495" spans="1:10" x14ac:dyDescent="0.25">
      <c r="A2495">
        <v>39</v>
      </c>
      <c r="B2495" s="4">
        <v>43369</v>
      </c>
      <c r="C2495" t="s">
        <v>285</v>
      </c>
      <c r="D2495" t="s">
        <v>359</v>
      </c>
      <c r="E2495">
        <v>32096736</v>
      </c>
      <c r="F2495">
        <v>32913670</v>
      </c>
      <c r="G2495" t="s">
        <v>287</v>
      </c>
      <c r="H2495" s="2">
        <v>-11</v>
      </c>
      <c r="I2495" t="s">
        <v>103</v>
      </c>
      <c r="J2495" t="s">
        <v>475</v>
      </c>
    </row>
    <row r="2496" spans="1:10" x14ac:dyDescent="0.25">
      <c r="A2496">
        <v>39</v>
      </c>
      <c r="B2496" s="4">
        <v>43369</v>
      </c>
      <c r="C2496" t="s">
        <v>285</v>
      </c>
      <c r="D2496" t="s">
        <v>303</v>
      </c>
      <c r="E2496">
        <v>32096736</v>
      </c>
      <c r="F2496">
        <v>32913669</v>
      </c>
      <c r="G2496" t="s">
        <v>287</v>
      </c>
      <c r="H2496" s="2">
        <v>-33</v>
      </c>
      <c r="I2496" t="s">
        <v>103</v>
      </c>
      <c r="J2496" t="s">
        <v>475</v>
      </c>
    </row>
    <row r="2497" spans="1:10" x14ac:dyDescent="0.25">
      <c r="A2497">
        <v>39</v>
      </c>
      <c r="B2497" s="4">
        <v>43369</v>
      </c>
      <c r="C2497" t="s">
        <v>285</v>
      </c>
      <c r="D2497" t="s">
        <v>303</v>
      </c>
      <c r="E2497">
        <v>32097194</v>
      </c>
      <c r="F2497">
        <v>32914314</v>
      </c>
      <c r="G2497" t="s">
        <v>287</v>
      </c>
      <c r="H2497" s="2">
        <v>-33</v>
      </c>
      <c r="I2497" t="s">
        <v>270</v>
      </c>
      <c r="J2497" t="s">
        <v>398</v>
      </c>
    </row>
    <row r="2498" spans="1:10" x14ac:dyDescent="0.25">
      <c r="A2498">
        <v>39</v>
      </c>
      <c r="B2498" s="4">
        <v>43369</v>
      </c>
      <c r="C2498" t="s">
        <v>285</v>
      </c>
      <c r="D2498" t="s">
        <v>603</v>
      </c>
      <c r="E2498">
        <v>32096736</v>
      </c>
      <c r="F2498">
        <v>32913671</v>
      </c>
      <c r="G2498" t="s">
        <v>287</v>
      </c>
      <c r="H2498" s="2">
        <v>-18</v>
      </c>
      <c r="I2498" t="s">
        <v>103</v>
      </c>
      <c r="J2498" t="s">
        <v>475</v>
      </c>
    </row>
    <row r="2499" spans="1:10" x14ac:dyDescent="0.25">
      <c r="A2499">
        <v>39</v>
      </c>
      <c r="B2499" s="4">
        <v>43369</v>
      </c>
      <c r="C2499" t="s">
        <v>285</v>
      </c>
      <c r="D2499" t="s">
        <v>603</v>
      </c>
      <c r="E2499">
        <v>32097194</v>
      </c>
      <c r="F2499">
        <v>32914313</v>
      </c>
      <c r="G2499" t="s">
        <v>287</v>
      </c>
      <c r="H2499" s="2">
        <v>-18</v>
      </c>
      <c r="I2499" t="s">
        <v>270</v>
      </c>
      <c r="J2499" t="s">
        <v>398</v>
      </c>
    </row>
    <row r="2500" spans="1:10" x14ac:dyDescent="0.25">
      <c r="A2500">
        <v>39</v>
      </c>
      <c r="B2500" s="4">
        <v>43369</v>
      </c>
      <c r="C2500" t="s">
        <v>285</v>
      </c>
      <c r="D2500" t="s">
        <v>293</v>
      </c>
      <c r="E2500">
        <v>32096736</v>
      </c>
      <c r="F2500">
        <v>32913668</v>
      </c>
      <c r="G2500" t="s">
        <v>287</v>
      </c>
      <c r="H2500" s="2">
        <v>-33</v>
      </c>
      <c r="I2500" t="s">
        <v>103</v>
      </c>
      <c r="J2500" t="s">
        <v>475</v>
      </c>
    </row>
    <row r="2501" spans="1:10" x14ac:dyDescent="0.25">
      <c r="A2501">
        <v>39</v>
      </c>
      <c r="B2501" s="4">
        <v>43369</v>
      </c>
      <c r="C2501" t="s">
        <v>304</v>
      </c>
      <c r="D2501" t="s">
        <v>356</v>
      </c>
      <c r="E2501">
        <v>32053603</v>
      </c>
      <c r="F2501">
        <v>32855462</v>
      </c>
      <c r="G2501" t="s">
        <v>287</v>
      </c>
      <c r="H2501" s="2">
        <v>-71</v>
      </c>
      <c r="I2501" t="s">
        <v>151</v>
      </c>
      <c r="J2501" t="s">
        <v>351</v>
      </c>
    </row>
    <row r="2502" spans="1:10" x14ac:dyDescent="0.25">
      <c r="A2502">
        <v>39</v>
      </c>
      <c r="B2502" s="4">
        <v>43369</v>
      </c>
      <c r="C2502" t="s">
        <v>304</v>
      </c>
      <c r="D2502" t="s">
        <v>356</v>
      </c>
      <c r="E2502">
        <v>32095295</v>
      </c>
      <c r="F2502">
        <v>32911759</v>
      </c>
      <c r="G2502" t="s">
        <v>287</v>
      </c>
      <c r="H2502" s="2">
        <v>-71</v>
      </c>
      <c r="I2502" t="s">
        <v>151</v>
      </c>
      <c r="J2502" t="s">
        <v>351</v>
      </c>
    </row>
    <row r="2503" spans="1:10" x14ac:dyDescent="0.25">
      <c r="A2503">
        <v>48</v>
      </c>
      <c r="B2503" s="4">
        <v>43434</v>
      </c>
      <c r="C2503" t="s">
        <v>709</v>
      </c>
      <c r="D2503" t="s">
        <v>710</v>
      </c>
      <c r="E2503">
        <v>32225147</v>
      </c>
      <c r="F2503">
        <v>33108079</v>
      </c>
      <c r="G2503" t="s">
        <v>287</v>
      </c>
      <c r="H2503" s="2">
        <v>-5</v>
      </c>
      <c r="I2503" t="s">
        <v>151</v>
      </c>
      <c r="J2503" t="s">
        <v>493</v>
      </c>
    </row>
    <row r="2504" spans="1:10" x14ac:dyDescent="0.25">
      <c r="A2504">
        <v>39</v>
      </c>
      <c r="B2504" s="4">
        <v>43370</v>
      </c>
      <c r="C2504" t="s">
        <v>285</v>
      </c>
      <c r="D2504" t="s">
        <v>357</v>
      </c>
      <c r="E2504">
        <v>32097938</v>
      </c>
      <c r="F2504">
        <v>32915296</v>
      </c>
      <c r="G2504" t="s">
        <v>287</v>
      </c>
      <c r="H2504" s="2">
        <v>-30</v>
      </c>
      <c r="I2504" t="s">
        <v>104</v>
      </c>
      <c r="J2504" t="s">
        <v>426</v>
      </c>
    </row>
    <row r="2505" spans="1:10" x14ac:dyDescent="0.25">
      <c r="A2505">
        <v>39</v>
      </c>
      <c r="B2505" s="4">
        <v>43370</v>
      </c>
      <c r="C2505" t="s">
        <v>285</v>
      </c>
      <c r="D2505" t="s">
        <v>357</v>
      </c>
      <c r="E2505">
        <v>32098417</v>
      </c>
      <c r="F2505">
        <v>32915992</v>
      </c>
      <c r="G2505" t="s">
        <v>287</v>
      </c>
      <c r="H2505" s="2">
        <v>-30</v>
      </c>
      <c r="I2505" t="s">
        <v>151</v>
      </c>
      <c r="J2505" t="s">
        <v>351</v>
      </c>
    </row>
    <row r="2506" spans="1:10" x14ac:dyDescent="0.25">
      <c r="A2506">
        <v>39</v>
      </c>
      <c r="B2506" s="4">
        <v>43370</v>
      </c>
      <c r="C2506" t="s">
        <v>285</v>
      </c>
      <c r="D2506" t="s">
        <v>326</v>
      </c>
      <c r="E2506">
        <v>32097492</v>
      </c>
      <c r="F2506">
        <v>32914719</v>
      </c>
      <c r="G2506" t="s">
        <v>287</v>
      </c>
      <c r="H2506" s="2">
        <v>-20</v>
      </c>
      <c r="I2506" t="s">
        <v>209</v>
      </c>
      <c r="J2506" t="s">
        <v>711</v>
      </c>
    </row>
    <row r="2507" spans="1:10" x14ac:dyDescent="0.25">
      <c r="A2507">
        <v>39</v>
      </c>
      <c r="B2507" s="4">
        <v>43370</v>
      </c>
      <c r="C2507" t="s">
        <v>285</v>
      </c>
      <c r="D2507" t="s">
        <v>326</v>
      </c>
      <c r="E2507">
        <v>32097951</v>
      </c>
      <c r="F2507">
        <v>32915313</v>
      </c>
      <c r="G2507" t="s">
        <v>287</v>
      </c>
      <c r="H2507" s="2">
        <v>-20</v>
      </c>
      <c r="I2507" t="s">
        <v>202</v>
      </c>
      <c r="J2507" t="s">
        <v>427</v>
      </c>
    </row>
    <row r="2508" spans="1:10" x14ac:dyDescent="0.25">
      <c r="A2508">
        <v>48</v>
      </c>
      <c r="B2508" s="4">
        <v>43434</v>
      </c>
      <c r="C2508" t="s">
        <v>709</v>
      </c>
      <c r="D2508" t="s">
        <v>710</v>
      </c>
      <c r="E2508">
        <v>32225156</v>
      </c>
      <c r="F2508">
        <v>33108104</v>
      </c>
      <c r="G2508" t="s">
        <v>287</v>
      </c>
      <c r="H2508" s="2">
        <v>-5</v>
      </c>
      <c r="I2508" t="s">
        <v>151</v>
      </c>
      <c r="J2508" t="s">
        <v>493</v>
      </c>
    </row>
    <row r="2509" spans="1:10" x14ac:dyDescent="0.25">
      <c r="A2509">
        <v>39</v>
      </c>
      <c r="B2509" s="4">
        <v>43370</v>
      </c>
      <c r="C2509" t="s">
        <v>285</v>
      </c>
      <c r="D2509" t="s">
        <v>334</v>
      </c>
      <c r="E2509">
        <v>32097981</v>
      </c>
      <c r="F2509">
        <v>32915353</v>
      </c>
      <c r="G2509" t="s">
        <v>287</v>
      </c>
      <c r="H2509" s="2">
        <v>-49</v>
      </c>
      <c r="I2509" t="s">
        <v>202</v>
      </c>
      <c r="J2509" t="s">
        <v>427</v>
      </c>
    </row>
    <row r="2510" spans="1:10" x14ac:dyDescent="0.25">
      <c r="A2510">
        <v>39</v>
      </c>
      <c r="B2510" s="4">
        <v>43370</v>
      </c>
      <c r="C2510" t="s">
        <v>285</v>
      </c>
      <c r="D2510" t="s">
        <v>455</v>
      </c>
      <c r="E2510">
        <v>32098031</v>
      </c>
      <c r="F2510">
        <v>32915426</v>
      </c>
      <c r="G2510" t="s">
        <v>287</v>
      </c>
      <c r="H2510" s="2">
        <v>-24</v>
      </c>
      <c r="I2510" t="s">
        <v>257</v>
      </c>
      <c r="J2510" t="s">
        <v>551</v>
      </c>
    </row>
    <row r="2511" spans="1:10" x14ac:dyDescent="0.25">
      <c r="A2511">
        <v>39</v>
      </c>
      <c r="B2511" s="4">
        <v>43370</v>
      </c>
      <c r="C2511" t="s">
        <v>285</v>
      </c>
      <c r="D2511" t="s">
        <v>303</v>
      </c>
      <c r="E2511">
        <v>32098144</v>
      </c>
      <c r="F2511">
        <v>32915594</v>
      </c>
      <c r="G2511" t="s">
        <v>287</v>
      </c>
      <c r="H2511" s="2">
        <v>-33</v>
      </c>
      <c r="I2511" t="s">
        <v>108</v>
      </c>
      <c r="J2511" t="s">
        <v>474</v>
      </c>
    </row>
    <row r="2512" spans="1:10" x14ac:dyDescent="0.25">
      <c r="A2512">
        <v>39</v>
      </c>
      <c r="B2512" s="4">
        <v>43370</v>
      </c>
      <c r="C2512" t="s">
        <v>285</v>
      </c>
      <c r="D2512" t="s">
        <v>303</v>
      </c>
      <c r="E2512">
        <v>32098304</v>
      </c>
      <c r="F2512">
        <v>32915825</v>
      </c>
      <c r="G2512" t="s">
        <v>287</v>
      </c>
      <c r="H2512" s="2">
        <v>-33</v>
      </c>
      <c r="I2512" t="s">
        <v>215</v>
      </c>
      <c r="J2512" t="s">
        <v>667</v>
      </c>
    </row>
    <row r="2513" spans="1:10" x14ac:dyDescent="0.25">
      <c r="A2513">
        <v>39</v>
      </c>
      <c r="B2513" s="4">
        <v>43370</v>
      </c>
      <c r="C2513" t="s">
        <v>285</v>
      </c>
      <c r="D2513" t="s">
        <v>603</v>
      </c>
      <c r="E2513">
        <v>32098449</v>
      </c>
      <c r="F2513">
        <v>32916035</v>
      </c>
      <c r="G2513" t="s">
        <v>287</v>
      </c>
      <c r="H2513" s="2">
        <v>-18</v>
      </c>
      <c r="I2513" t="s">
        <v>151</v>
      </c>
      <c r="J2513" t="s">
        <v>351</v>
      </c>
    </row>
    <row r="2514" spans="1:10" x14ac:dyDescent="0.25">
      <c r="A2514">
        <v>39</v>
      </c>
      <c r="B2514" s="4">
        <v>43370</v>
      </c>
      <c r="C2514" t="s">
        <v>285</v>
      </c>
      <c r="D2514" t="s">
        <v>603</v>
      </c>
      <c r="E2514">
        <v>32098515</v>
      </c>
      <c r="F2514">
        <v>32916141</v>
      </c>
      <c r="G2514" t="s">
        <v>287</v>
      </c>
      <c r="H2514" s="2">
        <v>-18</v>
      </c>
      <c r="I2514" t="s">
        <v>151</v>
      </c>
      <c r="J2514" t="s">
        <v>309</v>
      </c>
    </row>
    <row r="2515" spans="1:10" x14ac:dyDescent="0.25">
      <c r="A2515">
        <v>39</v>
      </c>
      <c r="B2515" s="4">
        <v>43370</v>
      </c>
      <c r="C2515" t="s">
        <v>285</v>
      </c>
      <c r="D2515" t="s">
        <v>603</v>
      </c>
      <c r="E2515">
        <v>32098523</v>
      </c>
      <c r="F2515">
        <v>32916151</v>
      </c>
      <c r="G2515" t="s">
        <v>287</v>
      </c>
      <c r="H2515" s="2">
        <v>-18</v>
      </c>
      <c r="I2515" t="s">
        <v>151</v>
      </c>
      <c r="J2515" t="s">
        <v>351</v>
      </c>
    </row>
    <row r="2516" spans="1:10" x14ac:dyDescent="0.25">
      <c r="A2516">
        <v>39</v>
      </c>
      <c r="B2516" s="4">
        <v>43370</v>
      </c>
      <c r="C2516" t="s">
        <v>285</v>
      </c>
      <c r="D2516" t="s">
        <v>293</v>
      </c>
      <c r="E2516">
        <v>32098144</v>
      </c>
      <c r="F2516">
        <v>32915593</v>
      </c>
      <c r="G2516" t="s">
        <v>287</v>
      </c>
      <c r="H2516" s="2">
        <v>-33</v>
      </c>
      <c r="I2516" t="s">
        <v>108</v>
      </c>
      <c r="J2516" t="s">
        <v>474</v>
      </c>
    </row>
    <row r="2517" spans="1:10" x14ac:dyDescent="0.25">
      <c r="A2517">
        <v>39</v>
      </c>
      <c r="B2517" s="4">
        <v>43370</v>
      </c>
      <c r="C2517" t="s">
        <v>285</v>
      </c>
      <c r="D2517" t="s">
        <v>293</v>
      </c>
      <c r="E2517">
        <v>32098357</v>
      </c>
      <c r="F2517">
        <v>32915898</v>
      </c>
      <c r="G2517" t="s">
        <v>287</v>
      </c>
      <c r="H2517" s="2">
        <v>-33</v>
      </c>
      <c r="I2517" t="s">
        <v>151</v>
      </c>
      <c r="J2517" t="s">
        <v>309</v>
      </c>
    </row>
    <row r="2518" spans="1:10" x14ac:dyDescent="0.25">
      <c r="A2518">
        <v>48</v>
      </c>
      <c r="B2518" s="4">
        <v>43434</v>
      </c>
      <c r="C2518" t="s">
        <v>709</v>
      </c>
      <c r="D2518" t="s">
        <v>710</v>
      </c>
      <c r="E2518">
        <v>32225156</v>
      </c>
      <c r="F2518">
        <v>33108106</v>
      </c>
      <c r="G2518" t="s">
        <v>287</v>
      </c>
      <c r="H2518" s="2">
        <v>-0.9</v>
      </c>
      <c r="I2518" t="s">
        <v>151</v>
      </c>
      <c r="J2518" t="s">
        <v>493</v>
      </c>
    </row>
    <row r="2519" spans="1:10" x14ac:dyDescent="0.25">
      <c r="A2519">
        <v>39</v>
      </c>
      <c r="B2519" s="4">
        <v>43370</v>
      </c>
      <c r="C2519" t="s">
        <v>285</v>
      </c>
      <c r="D2519" t="s">
        <v>293</v>
      </c>
      <c r="E2519">
        <v>32098514</v>
      </c>
      <c r="F2519">
        <v>32916140</v>
      </c>
      <c r="G2519" t="s">
        <v>287</v>
      </c>
      <c r="H2519" s="2">
        <v>-33</v>
      </c>
      <c r="I2519" t="s">
        <v>151</v>
      </c>
      <c r="J2519" t="s">
        <v>309</v>
      </c>
    </row>
    <row r="2520" spans="1:10" x14ac:dyDescent="0.25">
      <c r="A2520">
        <v>39</v>
      </c>
      <c r="B2520" s="4">
        <v>43370</v>
      </c>
      <c r="C2520" t="s">
        <v>285</v>
      </c>
      <c r="D2520" t="s">
        <v>362</v>
      </c>
      <c r="E2520">
        <v>32098099</v>
      </c>
      <c r="F2520">
        <v>32915527</v>
      </c>
      <c r="G2520" t="s">
        <v>287</v>
      </c>
      <c r="H2520" s="2">
        <v>-49</v>
      </c>
      <c r="I2520" t="s">
        <v>151</v>
      </c>
      <c r="J2520" t="s">
        <v>351</v>
      </c>
    </row>
    <row r="2521" spans="1:10" x14ac:dyDescent="0.25">
      <c r="A2521">
        <v>39</v>
      </c>
      <c r="B2521" s="4">
        <v>43370</v>
      </c>
      <c r="C2521" t="s">
        <v>285</v>
      </c>
      <c r="D2521" t="s">
        <v>291</v>
      </c>
      <c r="E2521">
        <v>32097492</v>
      </c>
      <c r="F2521">
        <v>32914720</v>
      </c>
      <c r="G2521" t="s">
        <v>287</v>
      </c>
      <c r="H2521" s="2">
        <v>-7</v>
      </c>
      <c r="I2521" t="s">
        <v>209</v>
      </c>
      <c r="J2521" t="s">
        <v>711</v>
      </c>
    </row>
    <row r="2522" spans="1:10" x14ac:dyDescent="0.25">
      <c r="A2522">
        <v>39</v>
      </c>
      <c r="B2522" s="4">
        <v>43370</v>
      </c>
      <c r="C2522" t="s">
        <v>285</v>
      </c>
      <c r="D2522" t="s">
        <v>291</v>
      </c>
      <c r="E2522">
        <v>32098518</v>
      </c>
      <c r="F2522">
        <v>32916144</v>
      </c>
      <c r="G2522" t="s">
        <v>287</v>
      </c>
      <c r="H2522" s="2">
        <v>-7</v>
      </c>
      <c r="I2522" t="s">
        <v>257</v>
      </c>
      <c r="J2522" t="s">
        <v>527</v>
      </c>
    </row>
    <row r="2523" spans="1:10" x14ac:dyDescent="0.25">
      <c r="A2523">
        <v>39</v>
      </c>
      <c r="B2523" s="4">
        <v>43370</v>
      </c>
      <c r="C2523" t="s">
        <v>285</v>
      </c>
      <c r="D2523" t="s">
        <v>554</v>
      </c>
      <c r="E2523">
        <v>32098361</v>
      </c>
      <c r="F2523">
        <v>32915904</v>
      </c>
      <c r="G2523" t="s">
        <v>287</v>
      </c>
      <c r="H2523" s="2">
        <v>-3</v>
      </c>
      <c r="I2523" t="s">
        <v>151</v>
      </c>
      <c r="J2523" t="s">
        <v>351</v>
      </c>
    </row>
    <row r="2524" spans="1:10" x14ac:dyDescent="0.25">
      <c r="A2524">
        <v>39</v>
      </c>
      <c r="B2524" s="4">
        <v>43370</v>
      </c>
      <c r="C2524" t="s">
        <v>285</v>
      </c>
      <c r="D2524" t="s">
        <v>624</v>
      </c>
      <c r="E2524">
        <v>32098424</v>
      </c>
      <c r="F2524">
        <v>32916001</v>
      </c>
      <c r="G2524" t="s">
        <v>287</v>
      </c>
      <c r="H2524" s="2">
        <v>-16</v>
      </c>
      <c r="I2524" t="s">
        <v>151</v>
      </c>
      <c r="J2524" t="s">
        <v>351</v>
      </c>
    </row>
    <row r="2525" spans="1:10" x14ac:dyDescent="0.25">
      <c r="A2525">
        <v>39</v>
      </c>
      <c r="B2525" s="4">
        <v>43370</v>
      </c>
      <c r="C2525" t="s">
        <v>285</v>
      </c>
      <c r="D2525" t="s">
        <v>533</v>
      </c>
      <c r="E2525">
        <v>32098424</v>
      </c>
      <c r="F2525">
        <v>32916002</v>
      </c>
      <c r="G2525" t="s">
        <v>287</v>
      </c>
      <c r="H2525" s="2">
        <v>-10</v>
      </c>
      <c r="I2525" t="s">
        <v>151</v>
      </c>
      <c r="J2525" t="s">
        <v>351</v>
      </c>
    </row>
    <row r="2526" spans="1:10" x14ac:dyDescent="0.25">
      <c r="A2526">
        <v>39</v>
      </c>
      <c r="B2526" s="4">
        <v>43370</v>
      </c>
      <c r="C2526" t="s">
        <v>285</v>
      </c>
      <c r="D2526" t="s">
        <v>431</v>
      </c>
      <c r="E2526">
        <v>32098390</v>
      </c>
      <c r="F2526">
        <v>32915949</v>
      </c>
      <c r="G2526" t="s">
        <v>287</v>
      </c>
      <c r="H2526" s="2">
        <v>-7</v>
      </c>
      <c r="I2526" t="s">
        <v>101</v>
      </c>
      <c r="J2526" t="s">
        <v>464</v>
      </c>
    </row>
    <row r="2527" spans="1:10" x14ac:dyDescent="0.25">
      <c r="A2527">
        <v>39</v>
      </c>
      <c r="B2527" s="4">
        <v>43370</v>
      </c>
      <c r="C2527" t="s">
        <v>304</v>
      </c>
      <c r="D2527" t="s">
        <v>308</v>
      </c>
      <c r="E2527">
        <v>32098365</v>
      </c>
      <c r="F2527">
        <v>32915909</v>
      </c>
      <c r="G2527" t="s">
        <v>287</v>
      </c>
      <c r="H2527" s="2">
        <v>-25</v>
      </c>
      <c r="I2527" t="s">
        <v>151</v>
      </c>
      <c r="J2527" t="s">
        <v>309</v>
      </c>
    </row>
    <row r="2528" spans="1:10" x14ac:dyDescent="0.25">
      <c r="A2528">
        <v>39</v>
      </c>
      <c r="B2528" s="4">
        <v>43370</v>
      </c>
      <c r="C2528" t="s">
        <v>304</v>
      </c>
      <c r="D2528" t="s">
        <v>308</v>
      </c>
      <c r="E2528">
        <v>32098385</v>
      </c>
      <c r="F2528">
        <v>32915941</v>
      </c>
      <c r="G2528" t="s">
        <v>287</v>
      </c>
      <c r="H2528" s="2">
        <v>-25</v>
      </c>
      <c r="I2528" t="s">
        <v>151</v>
      </c>
      <c r="J2528" t="s">
        <v>309</v>
      </c>
    </row>
    <row r="2529" spans="1:10" x14ac:dyDescent="0.25">
      <c r="A2529">
        <v>39</v>
      </c>
      <c r="B2529" s="4">
        <v>43370</v>
      </c>
      <c r="C2529" t="s">
        <v>304</v>
      </c>
      <c r="D2529" t="s">
        <v>308</v>
      </c>
      <c r="E2529">
        <v>32098453</v>
      </c>
      <c r="F2529">
        <v>32916042</v>
      </c>
      <c r="G2529" t="s">
        <v>287</v>
      </c>
      <c r="H2529" s="2">
        <v>-25</v>
      </c>
      <c r="I2529" t="s">
        <v>151</v>
      </c>
      <c r="J2529" t="s">
        <v>309</v>
      </c>
    </row>
    <row r="2530" spans="1:10" x14ac:dyDescent="0.25">
      <c r="A2530">
        <v>39</v>
      </c>
      <c r="B2530" s="4">
        <v>43370</v>
      </c>
      <c r="C2530" t="s">
        <v>304</v>
      </c>
      <c r="D2530" t="s">
        <v>308</v>
      </c>
      <c r="E2530">
        <v>32098532</v>
      </c>
      <c r="F2530">
        <v>32916164</v>
      </c>
      <c r="G2530" t="s">
        <v>287</v>
      </c>
      <c r="H2530" s="2">
        <v>-25</v>
      </c>
      <c r="I2530" t="s">
        <v>151</v>
      </c>
      <c r="J2530" t="s">
        <v>309</v>
      </c>
    </row>
    <row r="2531" spans="1:10" x14ac:dyDescent="0.25">
      <c r="A2531">
        <v>39</v>
      </c>
      <c r="B2531" s="4">
        <v>43370</v>
      </c>
      <c r="C2531" t="s">
        <v>304</v>
      </c>
      <c r="D2531" t="s">
        <v>308</v>
      </c>
      <c r="E2531">
        <v>32098536</v>
      </c>
      <c r="F2531">
        <v>32916169</v>
      </c>
      <c r="G2531" t="s">
        <v>287</v>
      </c>
      <c r="H2531" s="2">
        <v>-25</v>
      </c>
      <c r="I2531" t="s">
        <v>151</v>
      </c>
      <c r="J2531" t="s">
        <v>351</v>
      </c>
    </row>
    <row r="2532" spans="1:10" x14ac:dyDescent="0.25">
      <c r="A2532">
        <v>39</v>
      </c>
      <c r="B2532" s="4">
        <v>43370</v>
      </c>
      <c r="C2532" t="s">
        <v>304</v>
      </c>
      <c r="D2532" t="s">
        <v>308</v>
      </c>
      <c r="E2532">
        <v>32098542</v>
      </c>
      <c r="F2532">
        <v>32916175</v>
      </c>
      <c r="G2532" t="s">
        <v>287</v>
      </c>
      <c r="H2532" s="2">
        <v>-25</v>
      </c>
      <c r="I2532" t="s">
        <v>151</v>
      </c>
      <c r="J2532" t="s">
        <v>309</v>
      </c>
    </row>
    <row r="2533" spans="1:10" x14ac:dyDescent="0.25">
      <c r="A2533">
        <v>39</v>
      </c>
      <c r="B2533" s="4">
        <v>43370</v>
      </c>
      <c r="C2533" t="s">
        <v>304</v>
      </c>
      <c r="D2533" t="s">
        <v>311</v>
      </c>
      <c r="E2533">
        <v>32098372</v>
      </c>
      <c r="F2533">
        <v>32915919</v>
      </c>
      <c r="G2533" t="s">
        <v>287</v>
      </c>
      <c r="H2533" s="2">
        <v>-13</v>
      </c>
      <c r="I2533" t="s">
        <v>151</v>
      </c>
      <c r="J2533" t="s">
        <v>351</v>
      </c>
    </row>
    <row r="2534" spans="1:10" x14ac:dyDescent="0.25">
      <c r="A2534">
        <v>39</v>
      </c>
      <c r="B2534" s="4">
        <v>43370</v>
      </c>
      <c r="C2534" t="s">
        <v>304</v>
      </c>
      <c r="D2534" t="s">
        <v>311</v>
      </c>
      <c r="E2534">
        <v>32098426</v>
      </c>
      <c r="F2534">
        <v>32916005</v>
      </c>
      <c r="G2534" t="s">
        <v>287</v>
      </c>
      <c r="H2534" s="2">
        <v>-13</v>
      </c>
      <c r="I2534" t="s">
        <v>151</v>
      </c>
      <c r="J2534" t="s">
        <v>309</v>
      </c>
    </row>
    <row r="2535" spans="1:10" x14ac:dyDescent="0.25">
      <c r="A2535">
        <v>39</v>
      </c>
      <c r="B2535" s="4">
        <v>43370</v>
      </c>
      <c r="C2535" t="s">
        <v>304</v>
      </c>
      <c r="D2535" t="s">
        <v>311</v>
      </c>
      <c r="E2535">
        <v>32098512</v>
      </c>
      <c r="F2535">
        <v>32916137</v>
      </c>
      <c r="G2535" t="s">
        <v>287</v>
      </c>
      <c r="H2535" s="2">
        <v>-13</v>
      </c>
      <c r="I2535" t="s">
        <v>151</v>
      </c>
      <c r="J2535" t="s">
        <v>351</v>
      </c>
    </row>
    <row r="2536" spans="1:10" x14ac:dyDescent="0.25">
      <c r="A2536">
        <v>39</v>
      </c>
      <c r="B2536" s="4">
        <v>43370</v>
      </c>
      <c r="C2536" t="s">
        <v>304</v>
      </c>
      <c r="D2536" t="s">
        <v>311</v>
      </c>
      <c r="E2536">
        <v>32098520</v>
      </c>
      <c r="F2536">
        <v>32916146</v>
      </c>
      <c r="G2536" t="s">
        <v>287</v>
      </c>
      <c r="H2536" s="2">
        <v>-13</v>
      </c>
      <c r="I2536" t="s">
        <v>151</v>
      </c>
      <c r="J2536" t="s">
        <v>309</v>
      </c>
    </row>
    <row r="2537" spans="1:10" x14ac:dyDescent="0.25">
      <c r="A2537">
        <v>39</v>
      </c>
      <c r="B2537" s="4">
        <v>43370</v>
      </c>
      <c r="C2537" t="s">
        <v>304</v>
      </c>
      <c r="D2537" t="s">
        <v>500</v>
      </c>
      <c r="E2537">
        <v>32098367</v>
      </c>
      <c r="F2537">
        <v>32915912</v>
      </c>
      <c r="G2537" t="s">
        <v>287</v>
      </c>
      <c r="H2537" s="2">
        <v>-24</v>
      </c>
      <c r="I2537" t="s">
        <v>151</v>
      </c>
      <c r="J2537" t="s">
        <v>351</v>
      </c>
    </row>
    <row r="2538" spans="1:10" x14ac:dyDescent="0.25">
      <c r="A2538">
        <v>39</v>
      </c>
      <c r="B2538" s="4">
        <v>43370</v>
      </c>
      <c r="C2538" t="s">
        <v>304</v>
      </c>
      <c r="D2538" t="s">
        <v>306</v>
      </c>
      <c r="E2538">
        <v>32098436</v>
      </c>
      <c r="F2538">
        <v>32916020</v>
      </c>
      <c r="G2538" t="s">
        <v>287</v>
      </c>
      <c r="H2538" s="2">
        <v>-25</v>
      </c>
      <c r="I2538" t="s">
        <v>257</v>
      </c>
      <c r="J2538" t="s">
        <v>301</v>
      </c>
    </row>
    <row r="2539" spans="1:10" x14ac:dyDescent="0.25">
      <c r="A2539">
        <v>39</v>
      </c>
      <c r="B2539" s="4">
        <v>43370</v>
      </c>
      <c r="C2539" t="s">
        <v>304</v>
      </c>
      <c r="D2539" t="s">
        <v>352</v>
      </c>
      <c r="E2539">
        <v>32098352</v>
      </c>
      <c r="F2539">
        <v>32915893</v>
      </c>
      <c r="G2539" t="s">
        <v>287</v>
      </c>
      <c r="H2539" s="2">
        <v>-48</v>
      </c>
      <c r="I2539" t="s">
        <v>262</v>
      </c>
      <c r="J2539" t="s">
        <v>457</v>
      </c>
    </row>
    <row r="2540" spans="1:10" x14ac:dyDescent="0.25">
      <c r="A2540">
        <v>39</v>
      </c>
      <c r="B2540" s="4">
        <v>43370</v>
      </c>
      <c r="C2540" t="s">
        <v>304</v>
      </c>
      <c r="D2540" t="s">
        <v>358</v>
      </c>
      <c r="E2540">
        <v>32098545</v>
      </c>
      <c r="F2540">
        <v>32916183</v>
      </c>
      <c r="G2540" t="s">
        <v>287</v>
      </c>
      <c r="H2540" s="2">
        <v>-6</v>
      </c>
      <c r="I2540" t="s">
        <v>151</v>
      </c>
      <c r="J2540" t="s">
        <v>351</v>
      </c>
    </row>
    <row r="2541" spans="1:10" x14ac:dyDescent="0.25">
      <c r="A2541">
        <v>48</v>
      </c>
      <c r="B2541" s="4">
        <v>43434</v>
      </c>
      <c r="C2541" t="s">
        <v>709</v>
      </c>
      <c r="D2541" t="s">
        <v>710</v>
      </c>
      <c r="E2541">
        <v>32225166</v>
      </c>
      <c r="F2541">
        <v>33108125</v>
      </c>
      <c r="G2541" t="s">
        <v>287</v>
      </c>
      <c r="H2541" s="2">
        <v>-5</v>
      </c>
      <c r="I2541" t="s">
        <v>151</v>
      </c>
      <c r="J2541" t="s">
        <v>493</v>
      </c>
    </row>
    <row r="2542" spans="1:10" x14ac:dyDescent="0.25">
      <c r="A2542">
        <v>48</v>
      </c>
      <c r="B2542" s="4">
        <v>43434</v>
      </c>
      <c r="C2542" t="s">
        <v>285</v>
      </c>
      <c r="D2542" t="s">
        <v>499</v>
      </c>
      <c r="E2542">
        <v>32225156</v>
      </c>
      <c r="F2542">
        <v>33108102</v>
      </c>
      <c r="G2542" t="s">
        <v>287</v>
      </c>
      <c r="H2542" s="2">
        <v>-11</v>
      </c>
      <c r="I2542" t="s">
        <v>151</v>
      </c>
      <c r="J2542" t="s">
        <v>493</v>
      </c>
    </row>
    <row r="2543" spans="1:10" x14ac:dyDescent="0.25">
      <c r="A2543">
        <v>39</v>
      </c>
      <c r="B2543" s="4">
        <v>43371</v>
      </c>
      <c r="C2543" t="s">
        <v>285</v>
      </c>
      <c r="D2543" t="s">
        <v>340</v>
      </c>
      <c r="E2543">
        <v>32099522</v>
      </c>
      <c r="F2543">
        <v>32917581</v>
      </c>
      <c r="G2543" t="s">
        <v>287</v>
      </c>
      <c r="H2543" s="2">
        <v>-11</v>
      </c>
      <c r="I2543" t="s">
        <v>101</v>
      </c>
      <c r="J2543" t="s">
        <v>446</v>
      </c>
    </row>
    <row r="2544" spans="1:10" x14ac:dyDescent="0.25">
      <c r="A2544">
        <v>39</v>
      </c>
      <c r="B2544" s="4">
        <v>43371</v>
      </c>
      <c r="C2544" t="s">
        <v>285</v>
      </c>
      <c r="D2544" t="s">
        <v>341</v>
      </c>
      <c r="E2544">
        <v>32098954</v>
      </c>
      <c r="F2544">
        <v>32916776</v>
      </c>
      <c r="G2544" t="s">
        <v>287</v>
      </c>
      <c r="H2544" s="2">
        <v>-11</v>
      </c>
      <c r="I2544" t="s">
        <v>151</v>
      </c>
      <c r="J2544" t="s">
        <v>351</v>
      </c>
    </row>
    <row r="2545" spans="1:10" x14ac:dyDescent="0.25">
      <c r="A2545">
        <v>39</v>
      </c>
      <c r="B2545" s="4">
        <v>43371</v>
      </c>
      <c r="C2545" t="s">
        <v>285</v>
      </c>
      <c r="D2545" t="s">
        <v>341</v>
      </c>
      <c r="E2545">
        <v>32098957</v>
      </c>
      <c r="F2545">
        <v>32916780</v>
      </c>
      <c r="G2545" t="s">
        <v>287</v>
      </c>
      <c r="H2545" s="2">
        <v>-11</v>
      </c>
      <c r="I2545" t="s">
        <v>151</v>
      </c>
      <c r="J2545" t="s">
        <v>351</v>
      </c>
    </row>
    <row r="2546" spans="1:10" x14ac:dyDescent="0.25">
      <c r="A2546">
        <v>39</v>
      </c>
      <c r="B2546" s="4">
        <v>43371</v>
      </c>
      <c r="C2546" t="s">
        <v>285</v>
      </c>
      <c r="D2546" t="s">
        <v>341</v>
      </c>
      <c r="E2546">
        <v>32100246</v>
      </c>
      <c r="F2546">
        <v>32918602</v>
      </c>
      <c r="G2546" t="s">
        <v>287</v>
      </c>
      <c r="H2546" s="2">
        <v>-11</v>
      </c>
      <c r="I2546" t="s">
        <v>256</v>
      </c>
      <c r="J2546" t="s">
        <v>404</v>
      </c>
    </row>
    <row r="2547" spans="1:10" x14ac:dyDescent="0.25">
      <c r="A2547">
        <v>39</v>
      </c>
      <c r="B2547" s="4">
        <v>43371</v>
      </c>
      <c r="C2547" t="s">
        <v>285</v>
      </c>
      <c r="D2547" t="s">
        <v>341</v>
      </c>
      <c r="E2547">
        <v>32100252</v>
      </c>
      <c r="F2547">
        <v>32918608</v>
      </c>
      <c r="G2547" t="s">
        <v>287</v>
      </c>
      <c r="H2547" s="2">
        <v>-11</v>
      </c>
      <c r="I2547" t="s">
        <v>256</v>
      </c>
      <c r="J2547" t="s">
        <v>404</v>
      </c>
    </row>
    <row r="2548" spans="1:10" x14ac:dyDescent="0.25">
      <c r="A2548">
        <v>39</v>
      </c>
      <c r="B2548" s="4">
        <v>43371</v>
      </c>
      <c r="C2548" t="s">
        <v>285</v>
      </c>
      <c r="D2548" t="s">
        <v>321</v>
      </c>
      <c r="E2548">
        <v>32100309</v>
      </c>
      <c r="F2548">
        <v>32918698</v>
      </c>
      <c r="G2548" t="s">
        <v>287</v>
      </c>
      <c r="H2548" s="2">
        <v>-6</v>
      </c>
      <c r="I2548" t="s">
        <v>257</v>
      </c>
      <c r="J2548" t="s">
        <v>597</v>
      </c>
    </row>
    <row r="2549" spans="1:10" x14ac:dyDescent="0.25">
      <c r="A2549">
        <v>39</v>
      </c>
      <c r="B2549" s="4">
        <v>43371</v>
      </c>
      <c r="C2549" t="s">
        <v>285</v>
      </c>
      <c r="D2549" t="s">
        <v>321</v>
      </c>
      <c r="E2549">
        <v>32100309</v>
      </c>
      <c r="F2549">
        <v>32918699</v>
      </c>
      <c r="G2549" t="s">
        <v>287</v>
      </c>
      <c r="H2549" s="2">
        <v>-6</v>
      </c>
      <c r="I2549" t="s">
        <v>257</v>
      </c>
      <c r="J2549" t="s">
        <v>597</v>
      </c>
    </row>
    <row r="2550" spans="1:10" x14ac:dyDescent="0.25">
      <c r="A2550">
        <v>39</v>
      </c>
      <c r="B2550" s="4">
        <v>43371</v>
      </c>
      <c r="C2550" t="s">
        <v>285</v>
      </c>
      <c r="D2550" t="s">
        <v>433</v>
      </c>
      <c r="E2550">
        <v>32098895</v>
      </c>
      <c r="F2550">
        <v>32916695</v>
      </c>
      <c r="G2550" t="s">
        <v>287</v>
      </c>
      <c r="H2550" s="2">
        <v>-33</v>
      </c>
      <c r="I2550" t="s">
        <v>210</v>
      </c>
      <c r="J2550" t="s">
        <v>522</v>
      </c>
    </row>
    <row r="2551" spans="1:10" x14ac:dyDescent="0.25">
      <c r="A2551">
        <v>39</v>
      </c>
      <c r="B2551" s="4">
        <v>43371</v>
      </c>
      <c r="C2551" t="s">
        <v>285</v>
      </c>
      <c r="D2551" t="s">
        <v>574</v>
      </c>
      <c r="E2551">
        <v>32098895</v>
      </c>
      <c r="F2551">
        <v>32916696</v>
      </c>
      <c r="G2551" t="s">
        <v>287</v>
      </c>
      <c r="H2551" s="2">
        <v>-33</v>
      </c>
      <c r="I2551" t="s">
        <v>210</v>
      </c>
      <c r="J2551" t="s">
        <v>522</v>
      </c>
    </row>
    <row r="2552" spans="1:10" x14ac:dyDescent="0.25">
      <c r="A2552">
        <v>39</v>
      </c>
      <c r="B2552" s="4">
        <v>43371</v>
      </c>
      <c r="C2552" t="s">
        <v>285</v>
      </c>
      <c r="D2552" t="s">
        <v>293</v>
      </c>
      <c r="E2552">
        <v>32098966</v>
      </c>
      <c r="F2552">
        <v>32916791</v>
      </c>
      <c r="G2552" t="s">
        <v>287</v>
      </c>
      <c r="H2552" s="2">
        <v>-33</v>
      </c>
      <c r="I2552" t="s">
        <v>151</v>
      </c>
      <c r="J2552" t="s">
        <v>351</v>
      </c>
    </row>
    <row r="2553" spans="1:10" x14ac:dyDescent="0.25">
      <c r="A2553">
        <v>39</v>
      </c>
      <c r="B2553" s="4">
        <v>43371</v>
      </c>
      <c r="C2553" t="s">
        <v>285</v>
      </c>
      <c r="D2553" t="s">
        <v>293</v>
      </c>
      <c r="E2553">
        <v>32099462</v>
      </c>
      <c r="F2553">
        <v>32917494</v>
      </c>
      <c r="G2553" t="s">
        <v>287</v>
      </c>
      <c r="H2553" s="2">
        <v>-33</v>
      </c>
      <c r="I2553" t="s">
        <v>224</v>
      </c>
      <c r="J2553" t="s">
        <v>391</v>
      </c>
    </row>
    <row r="2554" spans="1:10" x14ac:dyDescent="0.25">
      <c r="A2554">
        <v>39</v>
      </c>
      <c r="B2554" s="4">
        <v>43371</v>
      </c>
      <c r="C2554" t="s">
        <v>285</v>
      </c>
      <c r="D2554" t="s">
        <v>293</v>
      </c>
      <c r="E2554">
        <v>32100352</v>
      </c>
      <c r="F2554">
        <v>32918768</v>
      </c>
      <c r="G2554" t="s">
        <v>287</v>
      </c>
      <c r="H2554" s="2">
        <v>-33</v>
      </c>
      <c r="I2554" t="s">
        <v>240</v>
      </c>
      <c r="J2554" t="s">
        <v>712</v>
      </c>
    </row>
    <row r="2555" spans="1:10" x14ac:dyDescent="0.25">
      <c r="A2555">
        <v>39</v>
      </c>
      <c r="B2555" s="4">
        <v>43371</v>
      </c>
      <c r="C2555" t="s">
        <v>285</v>
      </c>
      <c r="D2555" t="s">
        <v>293</v>
      </c>
      <c r="E2555">
        <v>32100644</v>
      </c>
      <c r="F2555">
        <v>32919207</v>
      </c>
      <c r="G2555" t="s">
        <v>287</v>
      </c>
      <c r="H2555" s="2">
        <v>-33</v>
      </c>
      <c r="I2555" t="s">
        <v>151</v>
      </c>
      <c r="J2555" t="s">
        <v>449</v>
      </c>
    </row>
    <row r="2556" spans="1:10" x14ac:dyDescent="0.25">
      <c r="A2556">
        <v>39</v>
      </c>
      <c r="B2556" s="4">
        <v>43371</v>
      </c>
      <c r="C2556" t="s">
        <v>285</v>
      </c>
      <c r="D2556" t="s">
        <v>291</v>
      </c>
      <c r="E2556">
        <v>32100176</v>
      </c>
      <c r="F2556">
        <v>32918501</v>
      </c>
      <c r="G2556" t="s">
        <v>287</v>
      </c>
      <c r="H2556" s="2">
        <v>-7</v>
      </c>
      <c r="I2556" t="s">
        <v>151</v>
      </c>
      <c r="J2556" t="s">
        <v>449</v>
      </c>
    </row>
    <row r="2557" spans="1:10" x14ac:dyDescent="0.25">
      <c r="A2557">
        <v>39</v>
      </c>
      <c r="B2557" s="4">
        <v>43371</v>
      </c>
      <c r="C2557" t="s">
        <v>285</v>
      </c>
      <c r="D2557" t="s">
        <v>624</v>
      </c>
      <c r="E2557">
        <v>32098963</v>
      </c>
      <c r="F2557">
        <v>32916786</v>
      </c>
      <c r="G2557" t="s">
        <v>287</v>
      </c>
      <c r="H2557" s="2">
        <v>-16</v>
      </c>
      <c r="I2557" t="s">
        <v>151</v>
      </c>
      <c r="J2557" t="s">
        <v>351</v>
      </c>
    </row>
    <row r="2558" spans="1:10" x14ac:dyDescent="0.25">
      <c r="A2558">
        <v>39</v>
      </c>
      <c r="B2558" s="4">
        <v>43371</v>
      </c>
      <c r="C2558" t="s">
        <v>285</v>
      </c>
      <c r="D2558" t="s">
        <v>414</v>
      </c>
      <c r="E2558">
        <v>32099456</v>
      </c>
      <c r="F2558">
        <v>32917484</v>
      </c>
      <c r="G2558" t="s">
        <v>287</v>
      </c>
      <c r="H2558" s="2">
        <v>-4</v>
      </c>
      <c r="I2558" t="s">
        <v>203</v>
      </c>
      <c r="J2558" t="s">
        <v>479</v>
      </c>
    </row>
    <row r="2559" spans="1:10" x14ac:dyDescent="0.25">
      <c r="A2559">
        <v>39</v>
      </c>
      <c r="B2559" s="4">
        <v>43371</v>
      </c>
      <c r="C2559" t="s">
        <v>285</v>
      </c>
      <c r="D2559" t="s">
        <v>289</v>
      </c>
      <c r="E2559">
        <v>32099522</v>
      </c>
      <c r="F2559">
        <v>32917582</v>
      </c>
      <c r="G2559" t="s">
        <v>287</v>
      </c>
      <c r="H2559" s="2">
        <v>-6</v>
      </c>
      <c r="I2559" t="s">
        <v>101</v>
      </c>
      <c r="J2559" t="s">
        <v>446</v>
      </c>
    </row>
    <row r="2560" spans="1:10" x14ac:dyDescent="0.25">
      <c r="A2560">
        <v>39</v>
      </c>
      <c r="B2560" s="4">
        <v>43371</v>
      </c>
      <c r="C2560" t="s">
        <v>285</v>
      </c>
      <c r="D2560" t="s">
        <v>289</v>
      </c>
      <c r="E2560">
        <v>32099536</v>
      </c>
      <c r="F2560">
        <v>32917597</v>
      </c>
      <c r="G2560" t="s">
        <v>287</v>
      </c>
      <c r="H2560" s="2">
        <v>-6</v>
      </c>
      <c r="I2560" t="s">
        <v>101</v>
      </c>
      <c r="J2560" t="s">
        <v>446</v>
      </c>
    </row>
    <row r="2561" spans="1:10" x14ac:dyDescent="0.25">
      <c r="A2561">
        <v>39</v>
      </c>
      <c r="B2561" s="4">
        <v>43371</v>
      </c>
      <c r="C2561" t="s">
        <v>285</v>
      </c>
      <c r="D2561" t="s">
        <v>319</v>
      </c>
      <c r="E2561">
        <v>32100352</v>
      </c>
      <c r="F2561">
        <v>32918767</v>
      </c>
      <c r="G2561" t="s">
        <v>287</v>
      </c>
      <c r="H2561" s="2">
        <v>-20</v>
      </c>
      <c r="I2561" t="s">
        <v>240</v>
      </c>
      <c r="J2561" t="s">
        <v>712</v>
      </c>
    </row>
    <row r="2562" spans="1:10" x14ac:dyDescent="0.25">
      <c r="A2562">
        <v>39</v>
      </c>
      <c r="B2562" s="4">
        <v>43371</v>
      </c>
      <c r="C2562" t="s">
        <v>304</v>
      </c>
      <c r="D2562" t="s">
        <v>311</v>
      </c>
      <c r="E2562">
        <v>32098989</v>
      </c>
      <c r="F2562">
        <v>32916827</v>
      </c>
      <c r="G2562" t="s">
        <v>287</v>
      </c>
      <c r="H2562" s="2">
        <v>-13</v>
      </c>
      <c r="I2562" t="s">
        <v>151</v>
      </c>
      <c r="J2562" t="s">
        <v>351</v>
      </c>
    </row>
    <row r="2563" spans="1:10" x14ac:dyDescent="0.25">
      <c r="A2563">
        <v>39</v>
      </c>
      <c r="B2563" s="4">
        <v>43371</v>
      </c>
      <c r="C2563" t="s">
        <v>304</v>
      </c>
      <c r="D2563" t="s">
        <v>305</v>
      </c>
      <c r="E2563">
        <v>32098636</v>
      </c>
      <c r="F2563">
        <v>32916321</v>
      </c>
      <c r="G2563" t="s">
        <v>287</v>
      </c>
      <c r="H2563" s="2">
        <v>-35</v>
      </c>
      <c r="I2563" t="s">
        <v>151</v>
      </c>
      <c r="J2563" t="s">
        <v>351</v>
      </c>
    </row>
    <row r="2564" spans="1:10" x14ac:dyDescent="0.25">
      <c r="A2564">
        <v>48</v>
      </c>
      <c r="B2564" s="4">
        <v>43434</v>
      </c>
      <c r="C2564" t="s">
        <v>704</v>
      </c>
      <c r="D2564" t="s">
        <v>524</v>
      </c>
      <c r="E2564">
        <v>32225166</v>
      </c>
      <c r="F2564">
        <v>33108127</v>
      </c>
      <c r="G2564" t="s">
        <v>287</v>
      </c>
      <c r="H2564" s="2">
        <v>-0.9</v>
      </c>
      <c r="I2564" t="s">
        <v>151</v>
      </c>
      <c r="J2564" t="s">
        <v>493</v>
      </c>
    </row>
    <row r="2565" spans="1:10" x14ac:dyDescent="0.25">
      <c r="A2565">
        <v>48</v>
      </c>
      <c r="B2565" s="4">
        <v>43434</v>
      </c>
      <c r="C2565" t="s">
        <v>285</v>
      </c>
      <c r="D2565" t="s">
        <v>293</v>
      </c>
      <c r="E2565">
        <v>32225136</v>
      </c>
      <c r="F2565">
        <v>33108050</v>
      </c>
      <c r="G2565" t="s">
        <v>287</v>
      </c>
      <c r="H2565" s="2">
        <v>-33</v>
      </c>
      <c r="I2565" t="s">
        <v>151</v>
      </c>
      <c r="J2565" t="s">
        <v>493</v>
      </c>
    </row>
    <row r="2566" spans="1:10" x14ac:dyDescent="0.25">
      <c r="A2566">
        <v>39</v>
      </c>
      <c r="B2566" s="4">
        <v>43372</v>
      </c>
      <c r="C2566" t="s">
        <v>285</v>
      </c>
      <c r="D2566" t="s">
        <v>341</v>
      </c>
      <c r="E2566">
        <v>32101174</v>
      </c>
      <c r="F2566">
        <v>32920018</v>
      </c>
      <c r="G2566" t="s">
        <v>287</v>
      </c>
      <c r="H2566" s="2">
        <v>-11</v>
      </c>
      <c r="I2566" t="s">
        <v>256</v>
      </c>
      <c r="J2566" t="s">
        <v>404</v>
      </c>
    </row>
    <row r="2567" spans="1:10" x14ac:dyDescent="0.25">
      <c r="A2567">
        <v>39</v>
      </c>
      <c r="B2567" s="4">
        <v>43372</v>
      </c>
      <c r="C2567" t="s">
        <v>285</v>
      </c>
      <c r="D2567" t="s">
        <v>321</v>
      </c>
      <c r="E2567">
        <v>32101847</v>
      </c>
      <c r="F2567">
        <v>32920887</v>
      </c>
      <c r="G2567" t="s">
        <v>287</v>
      </c>
      <c r="H2567" s="2">
        <v>-6</v>
      </c>
      <c r="I2567" t="s">
        <v>249</v>
      </c>
      <c r="J2567" t="s">
        <v>411</v>
      </c>
    </row>
    <row r="2568" spans="1:10" x14ac:dyDescent="0.25">
      <c r="A2568">
        <v>39</v>
      </c>
      <c r="B2568" s="4">
        <v>43372</v>
      </c>
      <c r="C2568" t="s">
        <v>285</v>
      </c>
      <c r="D2568" t="s">
        <v>321</v>
      </c>
      <c r="E2568">
        <v>32102642</v>
      </c>
      <c r="F2568">
        <v>32921934</v>
      </c>
      <c r="G2568" t="s">
        <v>287</v>
      </c>
      <c r="H2568" s="2">
        <v>-6</v>
      </c>
      <c r="I2568" t="s">
        <v>264</v>
      </c>
      <c r="J2568" t="s">
        <v>620</v>
      </c>
    </row>
    <row r="2569" spans="1:10" x14ac:dyDescent="0.25">
      <c r="A2569">
        <v>39</v>
      </c>
      <c r="B2569" s="4">
        <v>43372</v>
      </c>
      <c r="C2569" t="s">
        <v>285</v>
      </c>
      <c r="D2569" t="s">
        <v>321</v>
      </c>
      <c r="E2569">
        <v>32102830</v>
      </c>
      <c r="F2569">
        <v>32922229</v>
      </c>
      <c r="G2569" t="s">
        <v>287</v>
      </c>
      <c r="H2569" s="2">
        <v>-6</v>
      </c>
      <c r="I2569" t="s">
        <v>241</v>
      </c>
      <c r="J2569" t="s">
        <v>401</v>
      </c>
    </row>
    <row r="2570" spans="1:10" x14ac:dyDescent="0.25">
      <c r="A2570">
        <v>39</v>
      </c>
      <c r="B2570" s="4">
        <v>43372</v>
      </c>
      <c r="C2570" t="s">
        <v>285</v>
      </c>
      <c r="D2570" t="s">
        <v>326</v>
      </c>
      <c r="E2570">
        <v>32102630</v>
      </c>
      <c r="F2570">
        <v>32921916</v>
      </c>
      <c r="G2570" t="s">
        <v>287</v>
      </c>
      <c r="H2570" s="2">
        <v>-20</v>
      </c>
      <c r="I2570" t="s">
        <v>104</v>
      </c>
      <c r="J2570" t="s">
        <v>426</v>
      </c>
    </row>
    <row r="2571" spans="1:10" x14ac:dyDescent="0.25">
      <c r="A2571">
        <v>39</v>
      </c>
      <c r="B2571" s="4">
        <v>43372</v>
      </c>
      <c r="C2571" t="s">
        <v>285</v>
      </c>
      <c r="D2571" t="s">
        <v>326</v>
      </c>
      <c r="E2571">
        <v>32102683</v>
      </c>
      <c r="F2571">
        <v>32921997</v>
      </c>
      <c r="G2571" t="s">
        <v>287</v>
      </c>
      <c r="H2571" s="2">
        <v>-20</v>
      </c>
      <c r="I2571" t="s">
        <v>262</v>
      </c>
      <c r="J2571" t="s">
        <v>529</v>
      </c>
    </row>
    <row r="2572" spans="1:10" x14ac:dyDescent="0.25">
      <c r="A2572">
        <v>39</v>
      </c>
      <c r="B2572" s="4">
        <v>43372</v>
      </c>
      <c r="C2572" t="s">
        <v>285</v>
      </c>
      <c r="D2572" t="s">
        <v>359</v>
      </c>
      <c r="E2572">
        <v>32103199</v>
      </c>
      <c r="F2572">
        <v>32922735</v>
      </c>
      <c r="G2572" t="s">
        <v>287</v>
      </c>
      <c r="H2572" s="2">
        <v>-11</v>
      </c>
      <c r="I2572" t="s">
        <v>117</v>
      </c>
      <c r="J2572" t="s">
        <v>472</v>
      </c>
    </row>
    <row r="2573" spans="1:10" x14ac:dyDescent="0.25">
      <c r="A2573">
        <v>39</v>
      </c>
      <c r="B2573" s="4">
        <v>43372</v>
      </c>
      <c r="C2573" t="s">
        <v>285</v>
      </c>
      <c r="D2573" t="s">
        <v>455</v>
      </c>
      <c r="E2573">
        <v>32101608</v>
      </c>
      <c r="F2573">
        <v>32920576</v>
      </c>
      <c r="G2573" t="s">
        <v>287</v>
      </c>
      <c r="H2573" s="2">
        <v>-24</v>
      </c>
      <c r="I2573" t="s">
        <v>201</v>
      </c>
      <c r="J2573" t="s">
        <v>713</v>
      </c>
    </row>
    <row r="2574" spans="1:10" x14ac:dyDescent="0.25">
      <c r="A2574">
        <v>39</v>
      </c>
      <c r="B2574" s="4">
        <v>43372</v>
      </c>
      <c r="C2574" t="s">
        <v>285</v>
      </c>
      <c r="D2574" t="s">
        <v>455</v>
      </c>
      <c r="E2574">
        <v>32103199</v>
      </c>
      <c r="F2574">
        <v>32922734</v>
      </c>
      <c r="G2574" t="s">
        <v>287</v>
      </c>
      <c r="H2574" s="2">
        <v>-24</v>
      </c>
      <c r="I2574" t="s">
        <v>117</v>
      </c>
      <c r="J2574" t="s">
        <v>472</v>
      </c>
    </row>
    <row r="2575" spans="1:10" x14ac:dyDescent="0.25">
      <c r="A2575">
        <v>39</v>
      </c>
      <c r="B2575" s="4">
        <v>43372</v>
      </c>
      <c r="C2575" t="s">
        <v>285</v>
      </c>
      <c r="D2575" t="s">
        <v>303</v>
      </c>
      <c r="E2575">
        <v>32102900</v>
      </c>
      <c r="F2575">
        <v>32922315</v>
      </c>
      <c r="G2575" t="s">
        <v>287</v>
      </c>
      <c r="H2575" s="2">
        <v>-33</v>
      </c>
      <c r="I2575" t="s">
        <v>241</v>
      </c>
      <c r="J2575" t="s">
        <v>401</v>
      </c>
    </row>
    <row r="2576" spans="1:10" x14ac:dyDescent="0.25">
      <c r="A2576">
        <v>39</v>
      </c>
      <c r="B2576" s="4">
        <v>43372</v>
      </c>
      <c r="C2576" t="s">
        <v>285</v>
      </c>
      <c r="D2576" t="s">
        <v>433</v>
      </c>
      <c r="E2576">
        <v>32103199</v>
      </c>
      <c r="F2576">
        <v>32922733</v>
      </c>
      <c r="G2576" t="s">
        <v>287</v>
      </c>
      <c r="H2576" s="2">
        <v>-33</v>
      </c>
      <c r="I2576" t="s">
        <v>117</v>
      </c>
      <c r="J2576" t="s">
        <v>472</v>
      </c>
    </row>
    <row r="2577" spans="1:10" x14ac:dyDescent="0.25">
      <c r="A2577">
        <v>39</v>
      </c>
      <c r="B2577" s="4">
        <v>43372</v>
      </c>
      <c r="C2577" t="s">
        <v>285</v>
      </c>
      <c r="D2577" t="s">
        <v>574</v>
      </c>
      <c r="E2577">
        <v>32101014</v>
      </c>
      <c r="F2577">
        <v>32919809</v>
      </c>
      <c r="G2577" t="s">
        <v>287</v>
      </c>
      <c r="H2577" s="2">
        <v>-33</v>
      </c>
      <c r="I2577" t="s">
        <v>111</v>
      </c>
      <c r="J2577" t="s">
        <v>519</v>
      </c>
    </row>
    <row r="2578" spans="1:10" x14ac:dyDescent="0.25">
      <c r="A2578">
        <v>39</v>
      </c>
      <c r="B2578" s="4">
        <v>43372</v>
      </c>
      <c r="C2578" t="s">
        <v>285</v>
      </c>
      <c r="D2578" t="s">
        <v>293</v>
      </c>
      <c r="E2578">
        <v>32102445</v>
      </c>
      <c r="F2578">
        <v>32921674</v>
      </c>
      <c r="G2578" t="s">
        <v>287</v>
      </c>
      <c r="H2578" s="2">
        <v>-33</v>
      </c>
      <c r="I2578" t="s">
        <v>256</v>
      </c>
      <c r="J2578" t="s">
        <v>297</v>
      </c>
    </row>
    <row r="2579" spans="1:10" x14ac:dyDescent="0.25">
      <c r="A2579">
        <v>39</v>
      </c>
      <c r="B2579" s="4">
        <v>43372</v>
      </c>
      <c r="C2579" t="s">
        <v>285</v>
      </c>
      <c r="D2579" t="s">
        <v>293</v>
      </c>
      <c r="E2579">
        <v>32102900</v>
      </c>
      <c r="F2579">
        <v>32922314</v>
      </c>
      <c r="G2579" t="s">
        <v>287</v>
      </c>
      <c r="H2579" s="2">
        <v>-33</v>
      </c>
      <c r="I2579" t="s">
        <v>241</v>
      </c>
      <c r="J2579" t="s">
        <v>401</v>
      </c>
    </row>
    <row r="2580" spans="1:10" x14ac:dyDescent="0.25">
      <c r="A2580">
        <v>39</v>
      </c>
      <c r="B2580" s="4">
        <v>43372</v>
      </c>
      <c r="C2580" t="s">
        <v>285</v>
      </c>
      <c r="D2580" t="s">
        <v>293</v>
      </c>
      <c r="E2580">
        <v>32103199</v>
      </c>
      <c r="F2580">
        <v>32922732</v>
      </c>
      <c r="G2580" t="s">
        <v>287</v>
      </c>
      <c r="H2580" s="2">
        <v>-33</v>
      </c>
      <c r="I2580" t="s">
        <v>117</v>
      </c>
      <c r="J2580" t="s">
        <v>472</v>
      </c>
    </row>
    <row r="2581" spans="1:10" x14ac:dyDescent="0.25">
      <c r="A2581">
        <v>39</v>
      </c>
      <c r="B2581" s="4">
        <v>43372</v>
      </c>
      <c r="C2581" t="s">
        <v>285</v>
      </c>
      <c r="D2581" t="s">
        <v>362</v>
      </c>
      <c r="E2581">
        <v>32102878</v>
      </c>
      <c r="F2581">
        <v>32922290</v>
      </c>
      <c r="G2581" t="s">
        <v>287</v>
      </c>
      <c r="H2581" s="2">
        <v>-49</v>
      </c>
      <c r="I2581" t="s">
        <v>203</v>
      </c>
      <c r="J2581" t="s">
        <v>479</v>
      </c>
    </row>
    <row r="2582" spans="1:10" x14ac:dyDescent="0.25">
      <c r="A2582">
        <v>39</v>
      </c>
      <c r="B2582" s="4">
        <v>43372</v>
      </c>
      <c r="C2582" t="s">
        <v>285</v>
      </c>
      <c r="D2582" t="s">
        <v>632</v>
      </c>
      <c r="E2582">
        <v>32101959</v>
      </c>
      <c r="F2582">
        <v>32921030</v>
      </c>
      <c r="G2582" t="s">
        <v>287</v>
      </c>
      <c r="H2582" s="2">
        <v>-15</v>
      </c>
      <c r="I2582" t="s">
        <v>104</v>
      </c>
      <c r="J2582" t="s">
        <v>426</v>
      </c>
    </row>
    <row r="2583" spans="1:10" x14ac:dyDescent="0.25">
      <c r="A2583">
        <v>39</v>
      </c>
      <c r="B2583" s="4">
        <v>43372</v>
      </c>
      <c r="C2583" t="s">
        <v>285</v>
      </c>
      <c r="D2583" t="s">
        <v>291</v>
      </c>
      <c r="E2583">
        <v>32101508</v>
      </c>
      <c r="F2583">
        <v>32920449</v>
      </c>
      <c r="G2583" t="s">
        <v>287</v>
      </c>
      <c r="H2583" s="2">
        <v>-7</v>
      </c>
      <c r="I2583" t="s">
        <v>264</v>
      </c>
      <c r="J2583" t="s">
        <v>620</v>
      </c>
    </row>
    <row r="2584" spans="1:10" x14ac:dyDescent="0.25">
      <c r="A2584">
        <v>39</v>
      </c>
      <c r="B2584" s="4">
        <v>43372</v>
      </c>
      <c r="C2584" t="s">
        <v>285</v>
      </c>
      <c r="D2584" t="s">
        <v>290</v>
      </c>
      <c r="E2584">
        <v>32101099</v>
      </c>
      <c r="F2584">
        <v>32919915</v>
      </c>
      <c r="G2584" t="s">
        <v>287</v>
      </c>
      <c r="H2584" s="2">
        <v>-21</v>
      </c>
      <c r="I2584" t="s">
        <v>241</v>
      </c>
      <c r="J2584" t="s">
        <v>382</v>
      </c>
    </row>
    <row r="2585" spans="1:10" x14ac:dyDescent="0.25">
      <c r="A2585">
        <v>48</v>
      </c>
      <c r="B2585" s="4">
        <v>43434</v>
      </c>
      <c r="C2585" t="s">
        <v>589</v>
      </c>
      <c r="D2585" t="s">
        <v>590</v>
      </c>
      <c r="E2585">
        <v>32225156</v>
      </c>
      <c r="F2585">
        <v>33108105</v>
      </c>
      <c r="G2585" t="s">
        <v>287</v>
      </c>
      <c r="H2585" s="2">
        <v>-0.1</v>
      </c>
      <c r="I2585" t="s">
        <v>151</v>
      </c>
      <c r="J2585" t="s">
        <v>493</v>
      </c>
    </row>
    <row r="2586" spans="1:10" x14ac:dyDescent="0.25">
      <c r="A2586">
        <v>39</v>
      </c>
      <c r="B2586" s="4">
        <v>43373</v>
      </c>
      <c r="C2586" t="s">
        <v>285</v>
      </c>
      <c r="D2586" t="s">
        <v>321</v>
      </c>
      <c r="E2586">
        <v>32104031</v>
      </c>
      <c r="F2586">
        <v>32923820</v>
      </c>
      <c r="G2586" t="s">
        <v>287</v>
      </c>
      <c r="H2586" s="2">
        <v>-6</v>
      </c>
      <c r="I2586" t="s">
        <v>114</v>
      </c>
      <c r="J2586" t="s">
        <v>417</v>
      </c>
    </row>
    <row r="2587" spans="1:10" x14ac:dyDescent="0.25">
      <c r="A2587">
        <v>39</v>
      </c>
      <c r="B2587" s="4">
        <v>43373</v>
      </c>
      <c r="C2587" t="s">
        <v>285</v>
      </c>
      <c r="D2587" t="s">
        <v>321</v>
      </c>
      <c r="E2587">
        <v>32104037</v>
      </c>
      <c r="F2587">
        <v>32923828</v>
      </c>
      <c r="G2587" t="s">
        <v>287</v>
      </c>
      <c r="H2587" s="2">
        <v>-6</v>
      </c>
      <c r="I2587" t="s">
        <v>114</v>
      </c>
      <c r="J2587" t="s">
        <v>417</v>
      </c>
    </row>
    <row r="2588" spans="1:10" x14ac:dyDescent="0.25">
      <c r="A2588">
        <v>39</v>
      </c>
      <c r="B2588" s="4">
        <v>43373</v>
      </c>
      <c r="C2588" t="s">
        <v>285</v>
      </c>
      <c r="D2588" t="s">
        <v>321</v>
      </c>
      <c r="E2588">
        <v>32104607</v>
      </c>
      <c r="F2588">
        <v>32924629</v>
      </c>
      <c r="G2588" t="s">
        <v>287</v>
      </c>
      <c r="H2588" s="2">
        <v>-6</v>
      </c>
      <c r="I2588" t="s">
        <v>261</v>
      </c>
      <c r="J2588" t="s">
        <v>700</v>
      </c>
    </row>
    <row r="2589" spans="1:10" x14ac:dyDescent="0.25">
      <c r="A2589">
        <v>39</v>
      </c>
      <c r="B2589" s="4">
        <v>43373</v>
      </c>
      <c r="C2589" t="s">
        <v>285</v>
      </c>
      <c r="D2589" t="s">
        <v>326</v>
      </c>
      <c r="E2589">
        <v>32103694</v>
      </c>
      <c r="F2589">
        <v>32923386</v>
      </c>
      <c r="G2589" t="s">
        <v>287</v>
      </c>
      <c r="H2589" s="2">
        <v>-20</v>
      </c>
      <c r="I2589" t="s">
        <v>101</v>
      </c>
      <c r="J2589" t="s">
        <v>370</v>
      </c>
    </row>
    <row r="2590" spans="1:10" x14ac:dyDescent="0.25">
      <c r="A2590">
        <v>39</v>
      </c>
      <c r="B2590" s="4">
        <v>43373</v>
      </c>
      <c r="C2590" t="s">
        <v>285</v>
      </c>
      <c r="D2590" t="s">
        <v>455</v>
      </c>
      <c r="E2590">
        <v>32104537</v>
      </c>
      <c r="F2590">
        <v>32924524</v>
      </c>
      <c r="G2590" t="s">
        <v>287</v>
      </c>
      <c r="H2590" s="2">
        <v>-24</v>
      </c>
      <c r="I2590" t="s">
        <v>275</v>
      </c>
      <c r="J2590" t="s">
        <v>450</v>
      </c>
    </row>
    <row r="2591" spans="1:10" x14ac:dyDescent="0.25">
      <c r="A2591">
        <v>39</v>
      </c>
      <c r="B2591" s="4">
        <v>43373</v>
      </c>
      <c r="C2591" t="s">
        <v>285</v>
      </c>
      <c r="D2591" t="s">
        <v>433</v>
      </c>
      <c r="E2591">
        <v>32104465</v>
      </c>
      <c r="F2591">
        <v>32924417</v>
      </c>
      <c r="G2591" t="s">
        <v>287</v>
      </c>
      <c r="H2591" s="2">
        <v>-33</v>
      </c>
      <c r="I2591" t="s">
        <v>257</v>
      </c>
      <c r="J2591" t="s">
        <v>301</v>
      </c>
    </row>
    <row r="2592" spans="1:10" x14ac:dyDescent="0.25">
      <c r="A2592">
        <v>39</v>
      </c>
      <c r="B2592" s="4">
        <v>43373</v>
      </c>
      <c r="C2592" t="s">
        <v>285</v>
      </c>
      <c r="D2592" t="s">
        <v>433</v>
      </c>
      <c r="E2592">
        <v>32104537</v>
      </c>
      <c r="F2592">
        <v>32924523</v>
      </c>
      <c r="G2592" t="s">
        <v>287</v>
      </c>
      <c r="H2592" s="2">
        <v>-33</v>
      </c>
      <c r="I2592" t="s">
        <v>275</v>
      </c>
      <c r="J2592" t="s">
        <v>450</v>
      </c>
    </row>
    <row r="2593" spans="1:10" x14ac:dyDescent="0.25">
      <c r="A2593">
        <v>39</v>
      </c>
      <c r="B2593" s="4">
        <v>43373</v>
      </c>
      <c r="C2593" t="s">
        <v>285</v>
      </c>
      <c r="D2593" t="s">
        <v>574</v>
      </c>
      <c r="E2593">
        <v>32104537</v>
      </c>
      <c r="F2593">
        <v>32924525</v>
      </c>
      <c r="G2593" t="s">
        <v>287</v>
      </c>
      <c r="H2593" s="2">
        <v>-33</v>
      </c>
      <c r="I2593" t="s">
        <v>275</v>
      </c>
      <c r="J2593" t="s">
        <v>450</v>
      </c>
    </row>
    <row r="2594" spans="1:10" x14ac:dyDescent="0.25">
      <c r="A2594">
        <v>39</v>
      </c>
      <c r="B2594" s="4">
        <v>43373</v>
      </c>
      <c r="C2594" t="s">
        <v>285</v>
      </c>
      <c r="D2594" t="s">
        <v>293</v>
      </c>
      <c r="E2594">
        <v>32103610</v>
      </c>
      <c r="F2594">
        <v>32923265</v>
      </c>
      <c r="G2594" t="s">
        <v>287</v>
      </c>
      <c r="H2594" s="2">
        <v>-33</v>
      </c>
      <c r="I2594" t="s">
        <v>263</v>
      </c>
      <c r="J2594" t="s">
        <v>465</v>
      </c>
    </row>
    <row r="2595" spans="1:10" x14ac:dyDescent="0.25">
      <c r="A2595">
        <v>39</v>
      </c>
      <c r="B2595" s="4">
        <v>43373</v>
      </c>
      <c r="C2595" t="s">
        <v>285</v>
      </c>
      <c r="D2595" t="s">
        <v>293</v>
      </c>
      <c r="E2595">
        <v>32104463</v>
      </c>
      <c r="F2595">
        <v>32924414</v>
      </c>
      <c r="G2595" t="s">
        <v>287</v>
      </c>
      <c r="H2595" s="2">
        <v>-33</v>
      </c>
      <c r="I2595" t="s">
        <v>257</v>
      </c>
      <c r="J2595" t="s">
        <v>301</v>
      </c>
    </row>
    <row r="2596" spans="1:10" x14ac:dyDescent="0.25">
      <c r="A2596">
        <v>39</v>
      </c>
      <c r="B2596" s="4">
        <v>43373</v>
      </c>
      <c r="C2596" t="s">
        <v>285</v>
      </c>
      <c r="D2596" t="s">
        <v>293</v>
      </c>
      <c r="E2596">
        <v>32104537</v>
      </c>
      <c r="F2596">
        <v>32924522</v>
      </c>
      <c r="G2596" t="s">
        <v>287</v>
      </c>
      <c r="H2596" s="2">
        <v>-33</v>
      </c>
      <c r="I2596" t="s">
        <v>275</v>
      </c>
      <c r="J2596" t="s">
        <v>450</v>
      </c>
    </row>
    <row r="2597" spans="1:10" x14ac:dyDescent="0.25">
      <c r="A2597">
        <v>39</v>
      </c>
      <c r="B2597" s="4">
        <v>43373</v>
      </c>
      <c r="C2597" t="s">
        <v>285</v>
      </c>
      <c r="D2597" t="s">
        <v>291</v>
      </c>
      <c r="E2597">
        <v>32104608</v>
      </c>
      <c r="F2597">
        <v>32924630</v>
      </c>
      <c r="G2597" t="s">
        <v>287</v>
      </c>
      <c r="H2597" s="2">
        <v>-7</v>
      </c>
      <c r="I2597" t="s">
        <v>261</v>
      </c>
      <c r="J2597" t="s">
        <v>700</v>
      </c>
    </row>
    <row r="2598" spans="1:10" x14ac:dyDescent="0.25">
      <c r="A2598">
        <v>39</v>
      </c>
      <c r="B2598" s="4">
        <v>43373</v>
      </c>
      <c r="C2598" t="s">
        <v>285</v>
      </c>
      <c r="D2598" t="s">
        <v>302</v>
      </c>
      <c r="E2598">
        <v>32103522</v>
      </c>
      <c r="F2598">
        <v>32923161</v>
      </c>
      <c r="G2598" t="s">
        <v>287</v>
      </c>
      <c r="H2598" s="2">
        <v>-165</v>
      </c>
      <c r="I2598" t="s">
        <v>272</v>
      </c>
      <c r="J2598" t="s">
        <v>389</v>
      </c>
    </row>
    <row r="2599" spans="1:10" x14ac:dyDescent="0.25">
      <c r="A2599">
        <v>39</v>
      </c>
      <c r="B2599" s="4">
        <v>43373</v>
      </c>
      <c r="C2599" t="s">
        <v>285</v>
      </c>
      <c r="D2599" t="s">
        <v>302</v>
      </c>
      <c r="E2599">
        <v>32104291</v>
      </c>
      <c r="F2599">
        <v>32924187</v>
      </c>
      <c r="G2599" t="s">
        <v>287</v>
      </c>
      <c r="H2599" s="2">
        <v>-165</v>
      </c>
      <c r="I2599" t="s">
        <v>234</v>
      </c>
      <c r="J2599" t="s">
        <v>669</v>
      </c>
    </row>
    <row r="2600" spans="1:10" x14ac:dyDescent="0.25">
      <c r="A2600">
        <v>48</v>
      </c>
      <c r="B2600" s="4">
        <v>43434</v>
      </c>
      <c r="C2600" t="s">
        <v>589</v>
      </c>
      <c r="D2600" t="s">
        <v>590</v>
      </c>
      <c r="E2600">
        <v>32225166</v>
      </c>
      <c r="F2600">
        <v>33108126</v>
      </c>
      <c r="G2600" t="s">
        <v>287</v>
      </c>
      <c r="H2600" s="2">
        <v>-0.1</v>
      </c>
      <c r="I2600" t="s">
        <v>151</v>
      </c>
      <c r="J2600" t="s">
        <v>493</v>
      </c>
    </row>
    <row r="2601" spans="1:10" x14ac:dyDescent="0.25">
      <c r="A2601">
        <v>48</v>
      </c>
      <c r="B2601" s="4">
        <v>43435</v>
      </c>
      <c r="C2601" t="s">
        <v>460</v>
      </c>
      <c r="D2601" t="s">
        <v>489</v>
      </c>
      <c r="E2601">
        <v>32226562</v>
      </c>
      <c r="F2601">
        <v>33110452</v>
      </c>
      <c r="G2601" t="s">
        <v>287</v>
      </c>
      <c r="H2601" s="2">
        <v>1</v>
      </c>
      <c r="I2601" t="s">
        <v>257</v>
      </c>
      <c r="J2601" s="5" t="s">
        <v>714</v>
      </c>
    </row>
    <row r="2602" spans="1:10" x14ac:dyDescent="0.25">
      <c r="A2602">
        <v>39</v>
      </c>
      <c r="B2602" s="4">
        <v>43373</v>
      </c>
      <c r="C2602" t="s">
        <v>304</v>
      </c>
      <c r="D2602" t="s">
        <v>379</v>
      </c>
      <c r="E2602">
        <v>32104565</v>
      </c>
      <c r="F2602">
        <v>32924567</v>
      </c>
      <c r="G2602" t="s">
        <v>287</v>
      </c>
      <c r="H2602" s="2">
        <v>-71</v>
      </c>
      <c r="I2602" t="s">
        <v>108</v>
      </c>
      <c r="J2602" t="s">
        <v>715</v>
      </c>
    </row>
    <row r="2603" spans="1:10" x14ac:dyDescent="0.25">
      <c r="A2603">
        <v>48</v>
      </c>
      <c r="B2603" s="4">
        <v>43436</v>
      </c>
      <c r="C2603" t="s">
        <v>285</v>
      </c>
      <c r="D2603" t="s">
        <v>507</v>
      </c>
      <c r="E2603">
        <v>32228120</v>
      </c>
      <c r="F2603">
        <v>33112883</v>
      </c>
      <c r="G2603" t="s">
        <v>287</v>
      </c>
      <c r="H2603" s="2">
        <v>-7.5</v>
      </c>
      <c r="I2603" t="s">
        <v>151</v>
      </c>
      <c r="J2603" s="5" t="s">
        <v>508</v>
      </c>
    </row>
    <row r="2604" spans="1:10" x14ac:dyDescent="0.25">
      <c r="A2604">
        <v>49</v>
      </c>
      <c r="B2604" s="4">
        <v>43437</v>
      </c>
      <c r="C2604" t="s">
        <v>460</v>
      </c>
      <c r="D2604" t="s">
        <v>489</v>
      </c>
      <c r="E2604">
        <v>32044492</v>
      </c>
      <c r="F2604">
        <v>32842281</v>
      </c>
      <c r="G2604" t="s">
        <v>287</v>
      </c>
      <c r="H2604" s="2">
        <v>1</v>
      </c>
      <c r="I2604" t="s">
        <v>151</v>
      </c>
      <c r="J2604" s="5" t="s">
        <v>351</v>
      </c>
    </row>
    <row r="2605" spans="1:10" x14ac:dyDescent="0.25">
      <c r="A2605">
        <v>40</v>
      </c>
      <c r="B2605" s="4">
        <v>43374</v>
      </c>
      <c r="C2605" t="s">
        <v>285</v>
      </c>
      <c r="D2605" t="s">
        <v>357</v>
      </c>
      <c r="E2605">
        <v>32105160</v>
      </c>
      <c r="F2605">
        <v>32925335</v>
      </c>
      <c r="G2605" t="s">
        <v>287</v>
      </c>
      <c r="H2605" s="2">
        <v>-30</v>
      </c>
      <c r="I2605" t="s">
        <v>235</v>
      </c>
      <c r="J2605" t="s">
        <v>421</v>
      </c>
    </row>
    <row r="2606" spans="1:10" x14ac:dyDescent="0.25">
      <c r="A2606">
        <v>40</v>
      </c>
      <c r="B2606" s="4">
        <v>43374</v>
      </c>
      <c r="C2606" t="s">
        <v>285</v>
      </c>
      <c r="D2606" t="s">
        <v>326</v>
      </c>
      <c r="E2606">
        <v>32105647</v>
      </c>
      <c r="F2606">
        <v>32925947</v>
      </c>
      <c r="G2606" t="s">
        <v>287</v>
      </c>
      <c r="H2606" s="2">
        <v>-20</v>
      </c>
      <c r="I2606" t="s">
        <v>256</v>
      </c>
      <c r="J2606" t="s">
        <v>383</v>
      </c>
    </row>
    <row r="2607" spans="1:10" x14ac:dyDescent="0.25">
      <c r="A2607">
        <v>40</v>
      </c>
      <c r="B2607" s="4">
        <v>43374</v>
      </c>
      <c r="C2607" t="s">
        <v>285</v>
      </c>
      <c r="D2607" t="s">
        <v>501</v>
      </c>
      <c r="E2607">
        <v>32105041</v>
      </c>
      <c r="F2607">
        <v>32925179</v>
      </c>
      <c r="G2607" t="s">
        <v>287</v>
      </c>
      <c r="H2607" s="2">
        <v>-61</v>
      </c>
      <c r="I2607" t="s">
        <v>205</v>
      </c>
      <c r="J2607" t="s">
        <v>716</v>
      </c>
    </row>
    <row r="2608" spans="1:10" x14ac:dyDescent="0.25">
      <c r="A2608">
        <v>40</v>
      </c>
      <c r="B2608" s="4">
        <v>43374</v>
      </c>
      <c r="C2608" t="s">
        <v>285</v>
      </c>
      <c r="D2608" t="s">
        <v>455</v>
      </c>
      <c r="E2608">
        <v>32105252</v>
      </c>
      <c r="F2608">
        <v>32925446</v>
      </c>
      <c r="G2608" t="s">
        <v>287</v>
      </c>
      <c r="H2608" s="2">
        <v>-24</v>
      </c>
      <c r="I2608" t="s">
        <v>252</v>
      </c>
      <c r="J2608" t="s">
        <v>570</v>
      </c>
    </row>
    <row r="2609" spans="1:10" x14ac:dyDescent="0.25">
      <c r="A2609">
        <v>40</v>
      </c>
      <c r="B2609" s="4">
        <v>43374</v>
      </c>
      <c r="C2609" t="s">
        <v>285</v>
      </c>
      <c r="D2609" t="s">
        <v>455</v>
      </c>
      <c r="E2609">
        <v>32105720</v>
      </c>
      <c r="F2609">
        <v>32926040</v>
      </c>
      <c r="G2609" t="s">
        <v>287</v>
      </c>
      <c r="H2609" s="2">
        <v>-24</v>
      </c>
      <c r="I2609" t="s">
        <v>91</v>
      </c>
      <c r="J2609" t="s">
        <v>459</v>
      </c>
    </row>
    <row r="2610" spans="1:10" x14ac:dyDescent="0.25">
      <c r="A2610">
        <v>40</v>
      </c>
      <c r="B2610" s="4">
        <v>43374</v>
      </c>
      <c r="C2610" t="s">
        <v>285</v>
      </c>
      <c r="D2610" t="s">
        <v>303</v>
      </c>
      <c r="E2610">
        <v>32104924</v>
      </c>
      <c r="F2610">
        <v>32925028</v>
      </c>
      <c r="G2610" t="s">
        <v>287</v>
      </c>
      <c r="H2610" s="2">
        <v>-33</v>
      </c>
      <c r="I2610" t="s">
        <v>242</v>
      </c>
      <c r="J2610" t="s">
        <v>420</v>
      </c>
    </row>
    <row r="2611" spans="1:10" x14ac:dyDescent="0.25">
      <c r="A2611">
        <v>40</v>
      </c>
      <c r="B2611" s="4">
        <v>43374</v>
      </c>
      <c r="C2611" t="s">
        <v>285</v>
      </c>
      <c r="D2611" t="s">
        <v>303</v>
      </c>
      <c r="E2611">
        <v>32105720</v>
      </c>
      <c r="F2611">
        <v>32926041</v>
      </c>
      <c r="G2611" t="s">
        <v>287</v>
      </c>
      <c r="H2611" s="2">
        <v>-33</v>
      </c>
      <c r="I2611" t="s">
        <v>91</v>
      </c>
      <c r="J2611" t="s">
        <v>459</v>
      </c>
    </row>
    <row r="2612" spans="1:10" x14ac:dyDescent="0.25">
      <c r="A2612">
        <v>40</v>
      </c>
      <c r="B2612" s="4">
        <v>43374</v>
      </c>
      <c r="C2612" t="s">
        <v>285</v>
      </c>
      <c r="D2612" t="s">
        <v>433</v>
      </c>
      <c r="E2612">
        <v>32104924</v>
      </c>
      <c r="F2612">
        <v>32925029</v>
      </c>
      <c r="G2612" t="s">
        <v>287</v>
      </c>
      <c r="H2612" s="2">
        <v>-33</v>
      </c>
      <c r="I2612" t="s">
        <v>242</v>
      </c>
      <c r="J2612" t="s">
        <v>420</v>
      </c>
    </row>
    <row r="2613" spans="1:10" x14ac:dyDescent="0.25">
      <c r="A2613">
        <v>40</v>
      </c>
      <c r="B2613" s="4">
        <v>43374</v>
      </c>
      <c r="C2613" t="s">
        <v>285</v>
      </c>
      <c r="D2613" t="s">
        <v>433</v>
      </c>
      <c r="E2613">
        <v>32105252</v>
      </c>
      <c r="F2613">
        <v>32925445</v>
      </c>
      <c r="G2613" t="s">
        <v>287</v>
      </c>
      <c r="H2613" s="2">
        <v>-33</v>
      </c>
      <c r="I2613" t="s">
        <v>252</v>
      </c>
      <c r="J2613" t="s">
        <v>570</v>
      </c>
    </row>
    <row r="2614" spans="1:10" x14ac:dyDescent="0.25">
      <c r="A2614">
        <v>40</v>
      </c>
      <c r="B2614" s="4">
        <v>43374</v>
      </c>
      <c r="C2614" t="s">
        <v>285</v>
      </c>
      <c r="D2614" t="s">
        <v>293</v>
      </c>
      <c r="E2614">
        <v>32104924</v>
      </c>
      <c r="F2614">
        <v>32925027</v>
      </c>
      <c r="G2614" t="s">
        <v>287</v>
      </c>
      <c r="H2614" s="2">
        <v>-33</v>
      </c>
      <c r="I2614" t="s">
        <v>242</v>
      </c>
      <c r="J2614" t="s">
        <v>420</v>
      </c>
    </row>
    <row r="2615" spans="1:10" x14ac:dyDescent="0.25">
      <c r="A2615">
        <v>40</v>
      </c>
      <c r="B2615" s="4">
        <v>43374</v>
      </c>
      <c r="C2615" t="s">
        <v>285</v>
      </c>
      <c r="D2615" t="s">
        <v>293</v>
      </c>
      <c r="E2615">
        <v>32104964</v>
      </c>
      <c r="F2615">
        <v>32925079</v>
      </c>
      <c r="G2615" t="s">
        <v>287</v>
      </c>
      <c r="H2615" s="2">
        <v>-33</v>
      </c>
      <c r="I2615" t="s">
        <v>257</v>
      </c>
      <c r="J2615" t="s">
        <v>551</v>
      </c>
    </row>
    <row r="2616" spans="1:10" x14ac:dyDescent="0.25">
      <c r="A2616">
        <v>40</v>
      </c>
      <c r="B2616" s="4">
        <v>43374</v>
      </c>
      <c r="C2616" t="s">
        <v>285</v>
      </c>
      <c r="D2616" t="s">
        <v>293</v>
      </c>
      <c r="E2616">
        <v>32105008</v>
      </c>
      <c r="F2616">
        <v>32925134</v>
      </c>
      <c r="G2616" t="s">
        <v>287</v>
      </c>
      <c r="H2616" s="2">
        <v>-33</v>
      </c>
      <c r="I2616" t="s">
        <v>210</v>
      </c>
      <c r="J2616" t="s">
        <v>300</v>
      </c>
    </row>
    <row r="2617" spans="1:10" x14ac:dyDescent="0.25">
      <c r="A2617">
        <v>40</v>
      </c>
      <c r="B2617" s="4">
        <v>43374</v>
      </c>
      <c r="C2617" t="s">
        <v>285</v>
      </c>
      <c r="D2617" t="s">
        <v>293</v>
      </c>
      <c r="E2617">
        <v>32105252</v>
      </c>
      <c r="F2617">
        <v>32925444</v>
      </c>
      <c r="G2617" t="s">
        <v>287</v>
      </c>
      <c r="H2617" s="2">
        <v>-33</v>
      </c>
      <c r="I2617" t="s">
        <v>252</v>
      </c>
      <c r="J2617" t="s">
        <v>570</v>
      </c>
    </row>
    <row r="2618" spans="1:10" x14ac:dyDescent="0.25">
      <c r="A2618">
        <v>40</v>
      </c>
      <c r="B2618" s="4">
        <v>43374</v>
      </c>
      <c r="C2618" t="s">
        <v>285</v>
      </c>
      <c r="D2618" t="s">
        <v>717</v>
      </c>
      <c r="E2618">
        <v>32105700</v>
      </c>
      <c r="F2618">
        <v>32926016</v>
      </c>
      <c r="G2618" t="s">
        <v>287</v>
      </c>
      <c r="H2618" s="2">
        <v>-73</v>
      </c>
      <c r="I2618" t="s">
        <v>88</v>
      </c>
      <c r="J2618" t="s">
        <v>452</v>
      </c>
    </row>
    <row r="2619" spans="1:10" x14ac:dyDescent="0.25">
      <c r="A2619">
        <v>40</v>
      </c>
      <c r="B2619" s="4">
        <v>43374</v>
      </c>
      <c r="C2619" t="s">
        <v>285</v>
      </c>
      <c r="D2619" t="s">
        <v>291</v>
      </c>
      <c r="E2619">
        <v>32105271</v>
      </c>
      <c r="F2619">
        <v>32925471</v>
      </c>
      <c r="G2619" t="s">
        <v>287</v>
      </c>
      <c r="H2619" s="2">
        <v>-7</v>
      </c>
      <c r="I2619" t="s">
        <v>88</v>
      </c>
      <c r="J2619" t="s">
        <v>452</v>
      </c>
    </row>
    <row r="2620" spans="1:10" x14ac:dyDescent="0.25">
      <c r="A2620">
        <v>40</v>
      </c>
      <c r="B2620" s="4">
        <v>43374</v>
      </c>
      <c r="C2620" t="s">
        <v>285</v>
      </c>
      <c r="D2620" t="s">
        <v>291</v>
      </c>
      <c r="E2620">
        <v>32105352</v>
      </c>
      <c r="F2620">
        <v>32925564</v>
      </c>
      <c r="G2620" t="s">
        <v>287</v>
      </c>
      <c r="H2620" s="2">
        <v>-7</v>
      </c>
      <c r="I2620" t="s">
        <v>228</v>
      </c>
      <c r="J2620" t="s">
        <v>470</v>
      </c>
    </row>
    <row r="2621" spans="1:10" x14ac:dyDescent="0.25">
      <c r="A2621">
        <v>40</v>
      </c>
      <c r="B2621" s="4">
        <v>43374</v>
      </c>
      <c r="C2621" t="s">
        <v>285</v>
      </c>
      <c r="D2621" t="s">
        <v>393</v>
      </c>
      <c r="E2621">
        <v>32098739</v>
      </c>
      <c r="F2621">
        <v>32916473</v>
      </c>
      <c r="G2621" t="s">
        <v>287</v>
      </c>
      <c r="H2621" s="2">
        <v>-49</v>
      </c>
      <c r="I2621" t="s">
        <v>108</v>
      </c>
      <c r="J2621" t="s">
        <v>376</v>
      </c>
    </row>
    <row r="2622" spans="1:10" x14ac:dyDescent="0.25">
      <c r="A2622">
        <v>49</v>
      </c>
      <c r="B2622" s="4">
        <v>43442</v>
      </c>
      <c r="C2622" t="s">
        <v>285</v>
      </c>
      <c r="D2622" t="s">
        <v>507</v>
      </c>
      <c r="E2622">
        <v>32233452</v>
      </c>
      <c r="F2622">
        <v>33121589</v>
      </c>
      <c r="G2622" t="s">
        <v>287</v>
      </c>
      <c r="H2622" s="2">
        <v>-7.5</v>
      </c>
      <c r="I2622" t="s">
        <v>224</v>
      </c>
      <c r="J2622" s="5" t="s">
        <v>516</v>
      </c>
    </row>
    <row r="2623" spans="1:10" x14ac:dyDescent="0.25">
      <c r="A2623">
        <v>40</v>
      </c>
      <c r="B2623" s="4">
        <v>43374</v>
      </c>
      <c r="C2623" t="s">
        <v>285</v>
      </c>
      <c r="D2623" t="s">
        <v>414</v>
      </c>
      <c r="E2623">
        <v>32105286</v>
      </c>
      <c r="F2623">
        <v>32925486</v>
      </c>
      <c r="G2623" t="s">
        <v>287</v>
      </c>
      <c r="H2623" s="2">
        <v>-4</v>
      </c>
      <c r="I2623" t="s">
        <v>257</v>
      </c>
      <c r="J2623" t="s">
        <v>527</v>
      </c>
    </row>
    <row r="2624" spans="1:10" x14ac:dyDescent="0.25">
      <c r="A2624">
        <v>40</v>
      </c>
      <c r="B2624" s="4">
        <v>43374</v>
      </c>
      <c r="C2624" t="s">
        <v>304</v>
      </c>
      <c r="D2624" t="s">
        <v>311</v>
      </c>
      <c r="E2624">
        <v>32098369</v>
      </c>
      <c r="F2624">
        <v>32915915</v>
      </c>
      <c r="G2624" t="s">
        <v>287</v>
      </c>
      <c r="H2624" s="2">
        <v>-13</v>
      </c>
      <c r="I2624" t="s">
        <v>151</v>
      </c>
      <c r="J2624" t="s">
        <v>309</v>
      </c>
    </row>
    <row r="2625" spans="1:10" x14ac:dyDescent="0.25">
      <c r="A2625">
        <v>40</v>
      </c>
      <c r="B2625" s="4">
        <v>43374</v>
      </c>
      <c r="C2625" t="s">
        <v>304</v>
      </c>
      <c r="D2625" t="s">
        <v>305</v>
      </c>
      <c r="E2625">
        <v>32105112</v>
      </c>
      <c r="F2625">
        <v>32925272</v>
      </c>
      <c r="G2625" t="s">
        <v>287</v>
      </c>
      <c r="H2625" s="2">
        <v>-35</v>
      </c>
      <c r="I2625" t="s">
        <v>256</v>
      </c>
      <c r="J2625" t="s">
        <v>718</v>
      </c>
    </row>
    <row r="2626" spans="1:10" x14ac:dyDescent="0.25">
      <c r="A2626">
        <v>50</v>
      </c>
      <c r="B2626" s="4">
        <v>43446</v>
      </c>
      <c r="C2626" t="s">
        <v>285</v>
      </c>
      <c r="D2626" t="s">
        <v>431</v>
      </c>
      <c r="E2626">
        <v>32236378</v>
      </c>
      <c r="F2626">
        <v>33126207</v>
      </c>
      <c r="G2626" t="s">
        <v>287</v>
      </c>
      <c r="H2626" s="2">
        <v>-7</v>
      </c>
      <c r="I2626" t="s">
        <v>234</v>
      </c>
      <c r="J2626" t="s">
        <v>694</v>
      </c>
    </row>
    <row r="2627" spans="1:10" x14ac:dyDescent="0.25">
      <c r="A2627">
        <v>50</v>
      </c>
      <c r="B2627" s="4">
        <v>43446</v>
      </c>
      <c r="C2627" t="s">
        <v>304</v>
      </c>
      <c r="D2627" t="s">
        <v>356</v>
      </c>
      <c r="E2627">
        <v>32236239</v>
      </c>
      <c r="F2627">
        <v>33126037</v>
      </c>
      <c r="G2627" t="s">
        <v>287</v>
      </c>
      <c r="H2627" s="2">
        <v>-71</v>
      </c>
      <c r="I2627" t="s">
        <v>151</v>
      </c>
      <c r="J2627" t="s">
        <v>493</v>
      </c>
    </row>
    <row r="2628" spans="1:10" x14ac:dyDescent="0.25">
      <c r="A2628">
        <v>50</v>
      </c>
      <c r="B2628" s="4">
        <v>43448</v>
      </c>
      <c r="C2628" t="s">
        <v>285</v>
      </c>
      <c r="D2628" t="s">
        <v>293</v>
      </c>
      <c r="E2628">
        <v>32238024</v>
      </c>
      <c r="F2628">
        <v>33128664</v>
      </c>
      <c r="G2628" t="s">
        <v>287</v>
      </c>
      <c r="H2628" s="2">
        <v>-28</v>
      </c>
      <c r="I2628" t="s">
        <v>151</v>
      </c>
      <c r="J2628" t="s">
        <v>493</v>
      </c>
    </row>
    <row r="2629" spans="1:10" x14ac:dyDescent="0.25">
      <c r="A2629">
        <v>40</v>
      </c>
      <c r="B2629" s="4">
        <v>43375</v>
      </c>
      <c r="C2629" t="s">
        <v>285</v>
      </c>
      <c r="D2629" t="s">
        <v>340</v>
      </c>
      <c r="E2629">
        <v>32106151</v>
      </c>
      <c r="F2629">
        <v>32926632</v>
      </c>
      <c r="G2629" t="s">
        <v>287</v>
      </c>
      <c r="H2629" s="2">
        <v>-11</v>
      </c>
      <c r="I2629" t="s">
        <v>237</v>
      </c>
      <c r="J2629" t="s">
        <v>385</v>
      </c>
    </row>
    <row r="2630" spans="1:10" x14ac:dyDescent="0.25">
      <c r="A2630">
        <v>40</v>
      </c>
      <c r="B2630" s="4">
        <v>43375</v>
      </c>
      <c r="C2630" t="s">
        <v>285</v>
      </c>
      <c r="D2630" t="s">
        <v>326</v>
      </c>
      <c r="E2630">
        <v>32106283</v>
      </c>
      <c r="F2630">
        <v>32926783</v>
      </c>
      <c r="G2630" t="s">
        <v>287</v>
      </c>
      <c r="H2630" s="2">
        <v>-20</v>
      </c>
      <c r="I2630" t="s">
        <v>101</v>
      </c>
      <c r="J2630" t="s">
        <v>370</v>
      </c>
    </row>
    <row r="2631" spans="1:10" x14ac:dyDescent="0.25">
      <c r="A2631">
        <v>40</v>
      </c>
      <c r="B2631" s="4">
        <v>43375</v>
      </c>
      <c r="C2631" t="s">
        <v>285</v>
      </c>
      <c r="D2631" t="s">
        <v>501</v>
      </c>
      <c r="E2631">
        <v>32106795</v>
      </c>
      <c r="F2631">
        <v>32927458</v>
      </c>
      <c r="G2631" t="s">
        <v>287</v>
      </c>
      <c r="H2631" s="2">
        <v>-61</v>
      </c>
      <c r="I2631" t="s">
        <v>257</v>
      </c>
      <c r="J2631" t="s">
        <v>301</v>
      </c>
    </row>
    <row r="2632" spans="1:10" x14ac:dyDescent="0.25">
      <c r="A2632">
        <v>40</v>
      </c>
      <c r="B2632" s="4">
        <v>43375</v>
      </c>
      <c r="C2632" t="s">
        <v>285</v>
      </c>
      <c r="D2632" t="s">
        <v>455</v>
      </c>
      <c r="E2632">
        <v>32106855</v>
      </c>
      <c r="F2632">
        <v>32927547</v>
      </c>
      <c r="G2632" t="s">
        <v>287</v>
      </c>
      <c r="H2632" s="2">
        <v>-24</v>
      </c>
      <c r="I2632" t="s">
        <v>115</v>
      </c>
      <c r="J2632" t="s">
        <v>463</v>
      </c>
    </row>
    <row r="2633" spans="1:10" x14ac:dyDescent="0.25">
      <c r="A2633">
        <v>40</v>
      </c>
      <c r="B2633" s="4">
        <v>43375</v>
      </c>
      <c r="C2633" t="s">
        <v>285</v>
      </c>
      <c r="D2633" t="s">
        <v>303</v>
      </c>
      <c r="E2633">
        <v>32106014</v>
      </c>
      <c r="F2633">
        <v>32926455</v>
      </c>
      <c r="G2633" t="s">
        <v>287</v>
      </c>
      <c r="H2633" s="2">
        <v>-33</v>
      </c>
      <c r="I2633" t="s">
        <v>103</v>
      </c>
      <c r="J2633" t="s">
        <v>456</v>
      </c>
    </row>
    <row r="2634" spans="1:10" x14ac:dyDescent="0.25">
      <c r="A2634">
        <v>40</v>
      </c>
      <c r="B2634" s="4">
        <v>43375</v>
      </c>
      <c r="C2634" t="s">
        <v>285</v>
      </c>
      <c r="D2634" t="s">
        <v>303</v>
      </c>
      <c r="E2634">
        <v>32106859</v>
      </c>
      <c r="F2634">
        <v>32927552</v>
      </c>
      <c r="G2634" t="s">
        <v>287</v>
      </c>
      <c r="H2634" s="2">
        <v>-33</v>
      </c>
      <c r="I2634" t="s">
        <v>115</v>
      </c>
      <c r="J2634" t="s">
        <v>463</v>
      </c>
    </row>
    <row r="2635" spans="1:10" x14ac:dyDescent="0.25">
      <c r="A2635">
        <v>40</v>
      </c>
      <c r="B2635" s="4">
        <v>43375</v>
      </c>
      <c r="C2635" t="s">
        <v>285</v>
      </c>
      <c r="D2635" t="s">
        <v>603</v>
      </c>
      <c r="E2635">
        <v>32106799</v>
      </c>
      <c r="F2635">
        <v>32927462</v>
      </c>
      <c r="G2635" t="s">
        <v>287</v>
      </c>
      <c r="H2635" s="2">
        <v>-18</v>
      </c>
      <c r="I2635" t="s">
        <v>151</v>
      </c>
      <c r="J2635" t="s">
        <v>351</v>
      </c>
    </row>
    <row r="2636" spans="1:10" x14ac:dyDescent="0.25">
      <c r="A2636">
        <v>40</v>
      </c>
      <c r="B2636" s="4">
        <v>43375</v>
      </c>
      <c r="C2636" t="s">
        <v>285</v>
      </c>
      <c r="D2636" t="s">
        <v>293</v>
      </c>
      <c r="E2636">
        <v>32106014</v>
      </c>
      <c r="F2636">
        <v>32926454</v>
      </c>
      <c r="G2636" t="s">
        <v>287</v>
      </c>
      <c r="H2636" s="2">
        <v>-33</v>
      </c>
      <c r="I2636" t="s">
        <v>103</v>
      </c>
      <c r="J2636" t="s">
        <v>456</v>
      </c>
    </row>
    <row r="2637" spans="1:10" x14ac:dyDescent="0.25">
      <c r="A2637">
        <v>40</v>
      </c>
      <c r="B2637" s="4">
        <v>43375</v>
      </c>
      <c r="C2637" t="s">
        <v>285</v>
      </c>
      <c r="D2637" t="s">
        <v>293</v>
      </c>
      <c r="E2637">
        <v>32106855</v>
      </c>
      <c r="F2637">
        <v>32927546</v>
      </c>
      <c r="G2637" t="s">
        <v>287</v>
      </c>
      <c r="H2637" s="2">
        <v>-33</v>
      </c>
      <c r="I2637" t="s">
        <v>115</v>
      </c>
      <c r="J2637" t="s">
        <v>463</v>
      </c>
    </row>
    <row r="2638" spans="1:10" x14ac:dyDescent="0.25">
      <c r="A2638">
        <v>40</v>
      </c>
      <c r="B2638" s="4">
        <v>43375</v>
      </c>
      <c r="C2638" t="s">
        <v>285</v>
      </c>
      <c r="D2638" t="s">
        <v>291</v>
      </c>
      <c r="E2638">
        <v>32106206</v>
      </c>
      <c r="F2638">
        <v>32926693</v>
      </c>
      <c r="G2638" t="s">
        <v>287</v>
      </c>
      <c r="H2638" s="2">
        <v>-7</v>
      </c>
      <c r="I2638" t="s">
        <v>253</v>
      </c>
      <c r="J2638" t="s">
        <v>644</v>
      </c>
    </row>
    <row r="2639" spans="1:10" x14ac:dyDescent="0.25">
      <c r="A2639">
        <v>40</v>
      </c>
      <c r="B2639" s="4">
        <v>43375</v>
      </c>
      <c r="C2639" t="s">
        <v>285</v>
      </c>
      <c r="D2639" t="s">
        <v>291</v>
      </c>
      <c r="E2639">
        <v>32106267</v>
      </c>
      <c r="F2639">
        <v>32926765</v>
      </c>
      <c r="G2639" t="s">
        <v>287</v>
      </c>
      <c r="H2639" s="2">
        <v>-7</v>
      </c>
      <c r="I2639" t="s">
        <v>115</v>
      </c>
      <c r="J2639" t="s">
        <v>463</v>
      </c>
    </row>
    <row r="2640" spans="1:10" x14ac:dyDescent="0.25">
      <c r="A2640">
        <v>40</v>
      </c>
      <c r="B2640" s="4">
        <v>43375</v>
      </c>
      <c r="C2640" t="s">
        <v>285</v>
      </c>
      <c r="D2640" t="s">
        <v>431</v>
      </c>
      <c r="E2640">
        <v>32106784</v>
      </c>
      <c r="F2640">
        <v>32927444</v>
      </c>
      <c r="G2640" t="s">
        <v>287</v>
      </c>
      <c r="H2640" s="2">
        <v>-7</v>
      </c>
      <c r="I2640" t="s">
        <v>257</v>
      </c>
      <c r="J2640" t="s">
        <v>301</v>
      </c>
    </row>
    <row r="2641" spans="1:10" x14ac:dyDescent="0.25">
      <c r="A2641">
        <v>40</v>
      </c>
      <c r="B2641" s="4">
        <v>43375</v>
      </c>
      <c r="C2641" t="s">
        <v>304</v>
      </c>
      <c r="D2641" t="s">
        <v>311</v>
      </c>
      <c r="E2641">
        <v>32106807</v>
      </c>
      <c r="F2641">
        <v>32927474</v>
      </c>
      <c r="G2641" t="s">
        <v>287</v>
      </c>
      <c r="H2641" s="2">
        <v>-13</v>
      </c>
      <c r="I2641" t="s">
        <v>151</v>
      </c>
      <c r="J2641" t="s">
        <v>351</v>
      </c>
    </row>
    <row r="2642" spans="1:10" x14ac:dyDescent="0.25">
      <c r="A2642">
        <v>50</v>
      </c>
      <c r="B2642" s="4">
        <v>43448</v>
      </c>
      <c r="C2642" t="s">
        <v>285</v>
      </c>
      <c r="D2642" t="s">
        <v>314</v>
      </c>
      <c r="E2642">
        <v>32237982</v>
      </c>
      <c r="F2642">
        <v>33128604</v>
      </c>
      <c r="G2642" t="s">
        <v>287</v>
      </c>
      <c r="H2642" s="2">
        <v>-208.5</v>
      </c>
      <c r="I2642" t="s">
        <v>117</v>
      </c>
      <c r="J2642" t="s">
        <v>505</v>
      </c>
    </row>
    <row r="2643" spans="1:10" x14ac:dyDescent="0.25">
      <c r="A2643">
        <v>40</v>
      </c>
      <c r="B2643" s="4">
        <v>43376</v>
      </c>
      <c r="C2643" t="s">
        <v>285</v>
      </c>
      <c r="D2643" t="s">
        <v>340</v>
      </c>
      <c r="E2643">
        <v>32107518</v>
      </c>
      <c r="F2643">
        <v>32928404</v>
      </c>
      <c r="G2643" t="s">
        <v>287</v>
      </c>
      <c r="H2643" s="2">
        <v>-11</v>
      </c>
      <c r="I2643" t="s">
        <v>262</v>
      </c>
      <c r="J2643" t="s">
        <v>552</v>
      </c>
    </row>
    <row r="2644" spans="1:10" x14ac:dyDescent="0.25">
      <c r="A2644">
        <v>40</v>
      </c>
      <c r="B2644" s="4">
        <v>43376</v>
      </c>
      <c r="C2644" t="s">
        <v>285</v>
      </c>
      <c r="D2644" t="s">
        <v>321</v>
      </c>
      <c r="E2644">
        <v>32107688</v>
      </c>
      <c r="F2644">
        <v>32928622</v>
      </c>
      <c r="G2644" t="s">
        <v>287</v>
      </c>
      <c r="H2644" s="2">
        <v>-6</v>
      </c>
      <c r="I2644" t="s">
        <v>101</v>
      </c>
      <c r="J2644" t="s">
        <v>464</v>
      </c>
    </row>
    <row r="2645" spans="1:10" x14ac:dyDescent="0.25">
      <c r="A2645">
        <v>40</v>
      </c>
      <c r="B2645" s="4">
        <v>43376</v>
      </c>
      <c r="C2645" t="s">
        <v>285</v>
      </c>
      <c r="D2645" t="s">
        <v>482</v>
      </c>
      <c r="E2645">
        <v>32107222</v>
      </c>
      <c r="F2645">
        <v>32928030</v>
      </c>
      <c r="G2645" t="s">
        <v>287</v>
      </c>
      <c r="H2645" s="2">
        <v>-61</v>
      </c>
      <c r="I2645" t="s">
        <v>151</v>
      </c>
      <c r="J2645" t="s">
        <v>351</v>
      </c>
    </row>
    <row r="2646" spans="1:10" x14ac:dyDescent="0.25">
      <c r="A2646">
        <v>40</v>
      </c>
      <c r="B2646" s="4">
        <v>43376</v>
      </c>
      <c r="C2646" t="s">
        <v>285</v>
      </c>
      <c r="D2646" t="s">
        <v>295</v>
      </c>
      <c r="E2646">
        <v>32107376</v>
      </c>
      <c r="F2646">
        <v>32928231</v>
      </c>
      <c r="G2646" t="s">
        <v>287</v>
      </c>
      <c r="H2646" s="2">
        <v>-40</v>
      </c>
      <c r="I2646" t="s">
        <v>247</v>
      </c>
      <c r="J2646" t="s">
        <v>652</v>
      </c>
    </row>
    <row r="2647" spans="1:10" x14ac:dyDescent="0.25">
      <c r="A2647">
        <v>40</v>
      </c>
      <c r="B2647" s="4">
        <v>43376</v>
      </c>
      <c r="C2647" t="s">
        <v>285</v>
      </c>
      <c r="D2647" t="s">
        <v>303</v>
      </c>
      <c r="E2647">
        <v>32108051</v>
      </c>
      <c r="F2647">
        <v>32929080</v>
      </c>
      <c r="G2647" t="s">
        <v>287</v>
      </c>
      <c r="H2647" s="2">
        <v>-33</v>
      </c>
      <c r="I2647" t="s">
        <v>108</v>
      </c>
      <c r="J2647" t="s">
        <v>474</v>
      </c>
    </row>
    <row r="2648" spans="1:10" x14ac:dyDescent="0.25">
      <c r="A2648">
        <v>40</v>
      </c>
      <c r="B2648" s="4">
        <v>43376</v>
      </c>
      <c r="C2648" t="s">
        <v>285</v>
      </c>
      <c r="D2648" t="s">
        <v>362</v>
      </c>
      <c r="E2648">
        <v>31615917</v>
      </c>
      <c r="F2648">
        <v>32310890</v>
      </c>
      <c r="G2648" t="s">
        <v>287</v>
      </c>
      <c r="H2648" s="2">
        <v>-49</v>
      </c>
      <c r="I2648" t="s">
        <v>151</v>
      </c>
      <c r="J2648" t="s">
        <v>351</v>
      </c>
    </row>
    <row r="2649" spans="1:10" x14ac:dyDescent="0.25">
      <c r="A2649">
        <v>40</v>
      </c>
      <c r="B2649" s="4">
        <v>43376</v>
      </c>
      <c r="C2649" t="s">
        <v>285</v>
      </c>
      <c r="D2649" t="s">
        <v>291</v>
      </c>
      <c r="E2649">
        <v>32107518</v>
      </c>
      <c r="F2649">
        <v>32928405</v>
      </c>
      <c r="G2649" t="s">
        <v>287</v>
      </c>
      <c r="H2649" s="2">
        <v>-7</v>
      </c>
      <c r="I2649" t="s">
        <v>262</v>
      </c>
      <c r="J2649" t="s">
        <v>552</v>
      </c>
    </row>
    <row r="2650" spans="1:10" x14ac:dyDescent="0.25">
      <c r="A2650">
        <v>40</v>
      </c>
      <c r="B2650" s="4">
        <v>43376</v>
      </c>
      <c r="C2650" t="s">
        <v>285</v>
      </c>
      <c r="D2650" t="s">
        <v>414</v>
      </c>
      <c r="E2650">
        <v>32107623</v>
      </c>
      <c r="F2650">
        <v>32928534</v>
      </c>
      <c r="G2650" t="s">
        <v>287</v>
      </c>
      <c r="H2650" s="2">
        <v>-4</v>
      </c>
      <c r="I2650" t="s">
        <v>203</v>
      </c>
      <c r="J2650" t="s">
        <v>479</v>
      </c>
    </row>
    <row r="2651" spans="1:10" x14ac:dyDescent="0.25">
      <c r="A2651">
        <v>40</v>
      </c>
      <c r="B2651" s="4">
        <v>43376</v>
      </c>
      <c r="C2651" t="s">
        <v>285</v>
      </c>
      <c r="D2651" t="s">
        <v>414</v>
      </c>
      <c r="E2651">
        <v>32107635</v>
      </c>
      <c r="F2651">
        <v>32928551</v>
      </c>
      <c r="G2651" t="s">
        <v>287</v>
      </c>
      <c r="H2651" s="2">
        <v>-4</v>
      </c>
      <c r="I2651" t="s">
        <v>203</v>
      </c>
      <c r="J2651" t="s">
        <v>479</v>
      </c>
    </row>
    <row r="2652" spans="1:10" x14ac:dyDescent="0.25">
      <c r="A2652">
        <v>40</v>
      </c>
      <c r="B2652" s="4">
        <v>43376</v>
      </c>
      <c r="C2652" t="s">
        <v>285</v>
      </c>
      <c r="D2652" t="s">
        <v>319</v>
      </c>
      <c r="E2652">
        <v>32107202</v>
      </c>
      <c r="F2652">
        <v>32928003</v>
      </c>
      <c r="G2652" t="s">
        <v>287</v>
      </c>
      <c r="H2652" s="2">
        <v>-20</v>
      </c>
      <c r="I2652" t="s">
        <v>262</v>
      </c>
      <c r="J2652" t="s">
        <v>529</v>
      </c>
    </row>
    <row r="2653" spans="1:10" x14ac:dyDescent="0.25">
      <c r="A2653">
        <v>51</v>
      </c>
      <c r="B2653" s="4">
        <v>43451</v>
      </c>
      <c r="C2653" t="s">
        <v>497</v>
      </c>
      <c r="D2653" t="s">
        <v>498</v>
      </c>
      <c r="E2653">
        <v>32240781</v>
      </c>
      <c r="F2653">
        <v>33133188</v>
      </c>
      <c r="G2653" t="s">
        <v>287</v>
      </c>
      <c r="H2653" s="2">
        <v>-5</v>
      </c>
      <c r="I2653" t="s">
        <v>151</v>
      </c>
      <c r="J2653" t="s">
        <v>493</v>
      </c>
    </row>
    <row r="2654" spans="1:10" x14ac:dyDescent="0.25">
      <c r="A2654">
        <v>40</v>
      </c>
      <c r="B2654" s="4">
        <v>43376</v>
      </c>
      <c r="C2654" t="s">
        <v>304</v>
      </c>
      <c r="D2654" t="s">
        <v>358</v>
      </c>
      <c r="E2654">
        <v>32107264</v>
      </c>
      <c r="F2654">
        <v>32928081</v>
      </c>
      <c r="G2654" t="s">
        <v>287</v>
      </c>
      <c r="H2654" s="2">
        <v>-6</v>
      </c>
      <c r="I2654" t="s">
        <v>224</v>
      </c>
      <c r="J2654" t="s">
        <v>392</v>
      </c>
    </row>
    <row r="2655" spans="1:10" x14ac:dyDescent="0.25">
      <c r="A2655">
        <v>51</v>
      </c>
      <c r="B2655" s="4">
        <v>43453</v>
      </c>
      <c r="C2655" t="s">
        <v>304</v>
      </c>
      <c r="D2655" t="s">
        <v>311</v>
      </c>
      <c r="E2655">
        <v>32242762</v>
      </c>
      <c r="F2655">
        <v>33136285</v>
      </c>
      <c r="G2655" t="s">
        <v>287</v>
      </c>
      <c r="H2655" s="2">
        <v>-13</v>
      </c>
      <c r="I2655" t="s">
        <v>151</v>
      </c>
      <c r="J2655" t="s">
        <v>493</v>
      </c>
    </row>
    <row r="2656" spans="1:10" x14ac:dyDescent="0.25">
      <c r="A2656">
        <v>52</v>
      </c>
      <c r="B2656" s="4">
        <v>43460</v>
      </c>
      <c r="C2656" t="s">
        <v>304</v>
      </c>
      <c r="D2656" t="s">
        <v>305</v>
      </c>
      <c r="E2656">
        <v>32247329</v>
      </c>
      <c r="F2656">
        <v>33143281</v>
      </c>
      <c r="G2656" t="s">
        <v>287</v>
      </c>
      <c r="H2656" s="2">
        <v>-35</v>
      </c>
      <c r="I2656" t="s">
        <v>117</v>
      </c>
      <c r="J2656" t="s">
        <v>505</v>
      </c>
    </row>
    <row r="2657" spans="1:10" x14ac:dyDescent="0.25">
      <c r="A2657">
        <v>52</v>
      </c>
      <c r="B2657" s="4">
        <v>43460</v>
      </c>
      <c r="C2657" t="s">
        <v>304</v>
      </c>
      <c r="D2657" t="s">
        <v>308</v>
      </c>
      <c r="E2657">
        <v>32247410</v>
      </c>
      <c r="F2657">
        <v>33143387</v>
      </c>
      <c r="G2657" t="s">
        <v>287</v>
      </c>
      <c r="H2657" s="2">
        <v>-25</v>
      </c>
      <c r="I2657" t="s">
        <v>151</v>
      </c>
      <c r="J2657" t="s">
        <v>493</v>
      </c>
    </row>
    <row r="2658" spans="1:10" x14ac:dyDescent="0.25">
      <c r="A2658">
        <v>52</v>
      </c>
      <c r="B2658" s="4">
        <v>43460</v>
      </c>
      <c r="C2658" t="s">
        <v>304</v>
      </c>
      <c r="D2658" t="s">
        <v>308</v>
      </c>
      <c r="E2658">
        <v>32247411</v>
      </c>
      <c r="F2658">
        <v>33143388</v>
      </c>
      <c r="G2658" t="s">
        <v>287</v>
      </c>
      <c r="H2658" s="2">
        <v>-25</v>
      </c>
      <c r="I2658" t="s">
        <v>151</v>
      </c>
      <c r="J2658" t="s">
        <v>493</v>
      </c>
    </row>
    <row r="2659" spans="1:10" x14ac:dyDescent="0.25">
      <c r="A2659">
        <v>40</v>
      </c>
      <c r="B2659" s="4">
        <v>43377</v>
      </c>
      <c r="C2659" t="s">
        <v>285</v>
      </c>
      <c r="D2659" t="s">
        <v>340</v>
      </c>
      <c r="E2659">
        <v>32111038</v>
      </c>
      <c r="F2659">
        <v>32932477</v>
      </c>
      <c r="G2659" t="s">
        <v>287</v>
      </c>
      <c r="H2659" s="2">
        <v>-11</v>
      </c>
      <c r="I2659" t="s">
        <v>207</v>
      </c>
      <c r="J2659" t="s">
        <v>469</v>
      </c>
    </row>
    <row r="2660" spans="1:10" x14ac:dyDescent="0.25">
      <c r="A2660">
        <v>40</v>
      </c>
      <c r="B2660" s="4">
        <v>43377</v>
      </c>
      <c r="C2660" t="s">
        <v>285</v>
      </c>
      <c r="D2660" t="s">
        <v>357</v>
      </c>
      <c r="E2660">
        <v>32108552</v>
      </c>
      <c r="F2660">
        <v>32929727</v>
      </c>
      <c r="G2660" t="s">
        <v>287</v>
      </c>
      <c r="H2660" s="2">
        <v>-30</v>
      </c>
      <c r="I2660" t="s">
        <v>256</v>
      </c>
      <c r="J2660" t="s">
        <v>404</v>
      </c>
    </row>
    <row r="2661" spans="1:10" x14ac:dyDescent="0.25">
      <c r="A2661">
        <v>40</v>
      </c>
      <c r="B2661" s="4">
        <v>43377</v>
      </c>
      <c r="C2661" t="s">
        <v>285</v>
      </c>
      <c r="D2661" t="s">
        <v>357</v>
      </c>
      <c r="E2661">
        <v>32108580</v>
      </c>
      <c r="F2661">
        <v>32929759</v>
      </c>
      <c r="G2661" t="s">
        <v>287</v>
      </c>
      <c r="H2661" s="2">
        <v>-30</v>
      </c>
      <c r="I2661" t="s">
        <v>256</v>
      </c>
      <c r="J2661" t="s">
        <v>297</v>
      </c>
    </row>
    <row r="2662" spans="1:10" x14ac:dyDescent="0.25">
      <c r="A2662">
        <v>40</v>
      </c>
      <c r="B2662" s="4">
        <v>43377</v>
      </c>
      <c r="C2662" t="s">
        <v>285</v>
      </c>
      <c r="D2662" t="s">
        <v>303</v>
      </c>
      <c r="E2662">
        <v>32108673</v>
      </c>
      <c r="F2662">
        <v>32929879</v>
      </c>
      <c r="G2662" t="s">
        <v>287</v>
      </c>
      <c r="H2662" s="2">
        <v>-33</v>
      </c>
      <c r="I2662" t="s">
        <v>274</v>
      </c>
      <c r="J2662" t="s">
        <v>396</v>
      </c>
    </row>
    <row r="2663" spans="1:10" x14ac:dyDescent="0.25">
      <c r="A2663">
        <v>40</v>
      </c>
      <c r="B2663" s="4">
        <v>43377</v>
      </c>
      <c r="C2663" t="s">
        <v>285</v>
      </c>
      <c r="D2663" t="s">
        <v>603</v>
      </c>
      <c r="E2663">
        <v>32109149</v>
      </c>
      <c r="F2663">
        <v>32930478</v>
      </c>
      <c r="G2663" t="s">
        <v>287</v>
      </c>
      <c r="H2663" s="2">
        <v>-18</v>
      </c>
      <c r="I2663" t="s">
        <v>104</v>
      </c>
      <c r="J2663" t="s">
        <v>426</v>
      </c>
    </row>
    <row r="2664" spans="1:10" x14ac:dyDescent="0.25">
      <c r="A2664">
        <v>40</v>
      </c>
      <c r="B2664" s="4">
        <v>43377</v>
      </c>
      <c r="C2664" t="s">
        <v>285</v>
      </c>
      <c r="D2664" t="s">
        <v>647</v>
      </c>
      <c r="E2664">
        <v>32109149</v>
      </c>
      <c r="F2664">
        <v>32930479</v>
      </c>
      <c r="G2664" t="s">
        <v>287</v>
      </c>
      <c r="H2664" s="2">
        <v>-305</v>
      </c>
      <c r="I2664" t="s">
        <v>104</v>
      </c>
      <c r="J2664" t="s">
        <v>426</v>
      </c>
    </row>
    <row r="2665" spans="1:10" x14ac:dyDescent="0.25">
      <c r="A2665">
        <v>40</v>
      </c>
      <c r="B2665" s="4">
        <v>43377</v>
      </c>
      <c r="C2665" t="s">
        <v>285</v>
      </c>
      <c r="D2665" t="s">
        <v>291</v>
      </c>
      <c r="E2665">
        <v>32108978</v>
      </c>
      <c r="F2665">
        <v>32930256</v>
      </c>
      <c r="G2665" t="s">
        <v>287</v>
      </c>
      <c r="H2665" s="2">
        <v>-7</v>
      </c>
      <c r="I2665" t="s">
        <v>210</v>
      </c>
      <c r="J2665" t="s">
        <v>719</v>
      </c>
    </row>
    <row r="2666" spans="1:10" x14ac:dyDescent="0.25">
      <c r="A2666">
        <v>40</v>
      </c>
      <c r="B2666" s="4">
        <v>43377</v>
      </c>
      <c r="C2666" t="s">
        <v>285</v>
      </c>
      <c r="D2666" t="s">
        <v>414</v>
      </c>
      <c r="E2666">
        <v>32111205</v>
      </c>
      <c r="F2666">
        <v>32932706</v>
      </c>
      <c r="G2666" t="s">
        <v>287</v>
      </c>
      <c r="H2666" s="2">
        <v>-4</v>
      </c>
      <c r="I2666" t="s">
        <v>114</v>
      </c>
      <c r="J2666" t="s">
        <v>417</v>
      </c>
    </row>
    <row r="2667" spans="1:10" x14ac:dyDescent="0.25">
      <c r="A2667">
        <v>40</v>
      </c>
      <c r="B2667" s="4">
        <v>43377</v>
      </c>
      <c r="C2667" t="s">
        <v>285</v>
      </c>
      <c r="D2667" t="s">
        <v>290</v>
      </c>
      <c r="E2667">
        <v>32108604</v>
      </c>
      <c r="F2667">
        <v>32929789</v>
      </c>
      <c r="G2667" t="s">
        <v>287</v>
      </c>
      <c r="H2667" s="2">
        <v>-21</v>
      </c>
      <c r="I2667" t="s">
        <v>232</v>
      </c>
      <c r="J2667" t="s">
        <v>483</v>
      </c>
    </row>
    <row r="2668" spans="1:10" x14ac:dyDescent="0.25">
      <c r="A2668">
        <v>52</v>
      </c>
      <c r="B2668" s="4">
        <v>43461</v>
      </c>
      <c r="C2668" t="s">
        <v>304</v>
      </c>
      <c r="D2668" t="s">
        <v>305</v>
      </c>
      <c r="E2668">
        <v>32248505</v>
      </c>
      <c r="F2668">
        <v>33145061</v>
      </c>
      <c r="G2668" t="s">
        <v>287</v>
      </c>
      <c r="H2668" s="2">
        <v>-35</v>
      </c>
      <c r="I2668" t="s">
        <v>151</v>
      </c>
      <c r="J2668" t="s">
        <v>493</v>
      </c>
    </row>
    <row r="2669" spans="1:10" x14ac:dyDescent="0.25">
      <c r="A2669">
        <v>1</v>
      </c>
      <c r="B2669" s="4">
        <v>43467</v>
      </c>
      <c r="C2669" t="s">
        <v>491</v>
      </c>
      <c r="D2669" t="s">
        <v>693</v>
      </c>
      <c r="E2669">
        <v>32254161</v>
      </c>
      <c r="F2669">
        <v>33153494</v>
      </c>
      <c r="G2669" t="s">
        <v>287</v>
      </c>
      <c r="H2669" s="2">
        <v>-1153</v>
      </c>
      <c r="I2669" t="s">
        <v>151</v>
      </c>
      <c r="J2669" t="s">
        <v>493</v>
      </c>
    </row>
    <row r="2670" spans="1:10" x14ac:dyDescent="0.25">
      <c r="A2670">
        <v>1</v>
      </c>
      <c r="B2670" s="4">
        <v>43467</v>
      </c>
      <c r="C2670" t="s">
        <v>304</v>
      </c>
      <c r="D2670" t="s">
        <v>353</v>
      </c>
      <c r="E2670">
        <v>32253996</v>
      </c>
      <c r="F2670">
        <v>33153253</v>
      </c>
      <c r="G2670" t="s">
        <v>287</v>
      </c>
      <c r="H2670" s="2">
        <v>-35</v>
      </c>
      <c r="I2670" t="s">
        <v>151</v>
      </c>
      <c r="J2670" t="s">
        <v>493</v>
      </c>
    </row>
    <row r="2671" spans="1:10" x14ac:dyDescent="0.25">
      <c r="A2671">
        <v>40</v>
      </c>
      <c r="B2671" s="4">
        <v>43378</v>
      </c>
      <c r="C2671" t="s">
        <v>285</v>
      </c>
      <c r="D2671" t="s">
        <v>341</v>
      </c>
      <c r="E2671">
        <v>32112938</v>
      </c>
      <c r="F2671">
        <v>32935064</v>
      </c>
      <c r="G2671" t="s">
        <v>287</v>
      </c>
      <c r="H2671" s="2">
        <v>-11</v>
      </c>
      <c r="I2671" t="s">
        <v>266</v>
      </c>
      <c r="J2671" t="s">
        <v>444</v>
      </c>
    </row>
    <row r="2672" spans="1:10" x14ac:dyDescent="0.25">
      <c r="A2672">
        <v>40</v>
      </c>
      <c r="B2672" s="4">
        <v>43378</v>
      </c>
      <c r="C2672" t="s">
        <v>285</v>
      </c>
      <c r="D2672" t="s">
        <v>321</v>
      </c>
      <c r="E2672">
        <v>32112013</v>
      </c>
      <c r="F2672">
        <v>32933807</v>
      </c>
      <c r="G2672" t="s">
        <v>287</v>
      </c>
      <c r="H2672" s="2">
        <v>-6</v>
      </c>
      <c r="I2672" t="s">
        <v>256</v>
      </c>
      <c r="J2672" t="s">
        <v>404</v>
      </c>
    </row>
    <row r="2673" spans="1:10" x14ac:dyDescent="0.25">
      <c r="A2673">
        <v>40</v>
      </c>
      <c r="B2673" s="4">
        <v>43378</v>
      </c>
      <c r="C2673" t="s">
        <v>285</v>
      </c>
      <c r="D2673" t="s">
        <v>295</v>
      </c>
      <c r="E2673">
        <v>32113512</v>
      </c>
      <c r="F2673">
        <v>32935858</v>
      </c>
      <c r="G2673" t="s">
        <v>287</v>
      </c>
      <c r="H2673" s="2">
        <v>-40</v>
      </c>
      <c r="I2673" t="s">
        <v>224</v>
      </c>
      <c r="J2673" t="s">
        <v>434</v>
      </c>
    </row>
    <row r="2674" spans="1:10" x14ac:dyDescent="0.25">
      <c r="A2674">
        <v>40</v>
      </c>
      <c r="B2674" s="4">
        <v>43378</v>
      </c>
      <c r="C2674" t="s">
        <v>285</v>
      </c>
      <c r="D2674" t="s">
        <v>326</v>
      </c>
      <c r="E2674">
        <v>32112740</v>
      </c>
      <c r="F2674">
        <v>32934800</v>
      </c>
      <c r="G2674" t="s">
        <v>287</v>
      </c>
      <c r="H2674" s="2">
        <v>-20</v>
      </c>
      <c r="I2674" t="s">
        <v>251</v>
      </c>
      <c r="J2674" t="s">
        <v>415</v>
      </c>
    </row>
    <row r="2675" spans="1:10" x14ac:dyDescent="0.25">
      <c r="A2675">
        <v>40</v>
      </c>
      <c r="B2675" s="4">
        <v>43378</v>
      </c>
      <c r="C2675" t="s">
        <v>285</v>
      </c>
      <c r="D2675" t="s">
        <v>314</v>
      </c>
      <c r="E2675">
        <v>32092028</v>
      </c>
      <c r="F2675">
        <v>32907312</v>
      </c>
      <c r="G2675" t="s">
        <v>287</v>
      </c>
      <c r="H2675" s="2">
        <v>-214</v>
      </c>
      <c r="I2675" t="s">
        <v>151</v>
      </c>
      <c r="J2675" t="s">
        <v>351</v>
      </c>
    </row>
    <row r="2676" spans="1:10" x14ac:dyDescent="0.25">
      <c r="A2676">
        <v>40</v>
      </c>
      <c r="B2676" s="4">
        <v>43378</v>
      </c>
      <c r="C2676" t="s">
        <v>285</v>
      </c>
      <c r="D2676" t="s">
        <v>314</v>
      </c>
      <c r="E2676">
        <v>32098447</v>
      </c>
      <c r="F2676">
        <v>32916032</v>
      </c>
      <c r="G2676" t="s">
        <v>287</v>
      </c>
      <c r="H2676" s="2">
        <v>-214</v>
      </c>
      <c r="I2676" t="s">
        <v>151</v>
      </c>
      <c r="J2676" t="s">
        <v>351</v>
      </c>
    </row>
    <row r="2677" spans="1:10" x14ac:dyDescent="0.25">
      <c r="A2677">
        <v>40</v>
      </c>
      <c r="B2677" s="4">
        <v>43378</v>
      </c>
      <c r="C2677" t="s">
        <v>285</v>
      </c>
      <c r="D2677" t="s">
        <v>455</v>
      </c>
      <c r="E2677">
        <v>32112252</v>
      </c>
      <c r="F2677">
        <v>32934118</v>
      </c>
      <c r="G2677" t="s">
        <v>287</v>
      </c>
      <c r="H2677" s="2">
        <v>-24</v>
      </c>
      <c r="I2677" t="s">
        <v>257</v>
      </c>
      <c r="J2677" t="s">
        <v>301</v>
      </c>
    </row>
    <row r="2678" spans="1:10" x14ac:dyDescent="0.25">
      <c r="A2678">
        <v>40</v>
      </c>
      <c r="B2678" s="4">
        <v>43378</v>
      </c>
      <c r="C2678" t="s">
        <v>285</v>
      </c>
      <c r="D2678" t="s">
        <v>455</v>
      </c>
      <c r="E2678">
        <v>32112668</v>
      </c>
      <c r="F2678">
        <v>32934708</v>
      </c>
      <c r="G2678" t="s">
        <v>287</v>
      </c>
      <c r="H2678" s="2">
        <v>-24</v>
      </c>
      <c r="I2678" t="s">
        <v>114</v>
      </c>
      <c r="J2678" t="s">
        <v>417</v>
      </c>
    </row>
    <row r="2679" spans="1:10" x14ac:dyDescent="0.25">
      <c r="A2679">
        <v>40</v>
      </c>
      <c r="B2679" s="4">
        <v>43378</v>
      </c>
      <c r="C2679" t="s">
        <v>285</v>
      </c>
      <c r="D2679" t="s">
        <v>303</v>
      </c>
      <c r="E2679">
        <v>32113510</v>
      </c>
      <c r="F2679">
        <v>32935856</v>
      </c>
      <c r="G2679" t="s">
        <v>287</v>
      </c>
      <c r="H2679" s="2">
        <v>-33</v>
      </c>
      <c r="I2679" t="s">
        <v>260</v>
      </c>
      <c r="J2679" t="s">
        <v>720</v>
      </c>
    </row>
    <row r="2680" spans="1:10" x14ac:dyDescent="0.25">
      <c r="A2680">
        <v>40</v>
      </c>
      <c r="B2680" s="4">
        <v>43378</v>
      </c>
      <c r="C2680" t="s">
        <v>285</v>
      </c>
      <c r="D2680" t="s">
        <v>433</v>
      </c>
      <c r="E2680">
        <v>32112252</v>
      </c>
      <c r="F2680">
        <v>32934117</v>
      </c>
      <c r="G2680" t="s">
        <v>287</v>
      </c>
      <c r="H2680" s="2">
        <v>-33</v>
      </c>
      <c r="I2680" t="s">
        <v>257</v>
      </c>
      <c r="J2680" t="s">
        <v>301</v>
      </c>
    </row>
    <row r="2681" spans="1:10" x14ac:dyDescent="0.25">
      <c r="A2681">
        <v>40</v>
      </c>
      <c r="B2681" s="4">
        <v>43378</v>
      </c>
      <c r="C2681" t="s">
        <v>285</v>
      </c>
      <c r="D2681" t="s">
        <v>433</v>
      </c>
      <c r="E2681">
        <v>32112899</v>
      </c>
      <c r="F2681">
        <v>32935010</v>
      </c>
      <c r="G2681" t="s">
        <v>287</v>
      </c>
      <c r="H2681" s="2">
        <v>-33</v>
      </c>
      <c r="I2681" t="s">
        <v>209</v>
      </c>
      <c r="J2681" t="s">
        <v>721</v>
      </c>
    </row>
    <row r="2682" spans="1:10" x14ac:dyDescent="0.25">
      <c r="A2682">
        <v>40</v>
      </c>
      <c r="B2682" s="4">
        <v>43378</v>
      </c>
      <c r="C2682" t="s">
        <v>285</v>
      </c>
      <c r="D2682" t="s">
        <v>293</v>
      </c>
      <c r="E2682">
        <v>32112252</v>
      </c>
      <c r="F2682">
        <v>32934116</v>
      </c>
      <c r="G2682" t="s">
        <v>287</v>
      </c>
      <c r="H2682" s="2">
        <v>-33</v>
      </c>
      <c r="I2682" t="s">
        <v>257</v>
      </c>
      <c r="J2682" t="s">
        <v>301</v>
      </c>
    </row>
    <row r="2683" spans="1:10" x14ac:dyDescent="0.25">
      <c r="A2683">
        <v>40</v>
      </c>
      <c r="B2683" s="4">
        <v>43378</v>
      </c>
      <c r="C2683" t="s">
        <v>285</v>
      </c>
      <c r="D2683" t="s">
        <v>293</v>
      </c>
      <c r="E2683">
        <v>32112668</v>
      </c>
      <c r="F2683">
        <v>32934707</v>
      </c>
      <c r="G2683" t="s">
        <v>287</v>
      </c>
      <c r="H2683" s="2">
        <v>-33</v>
      </c>
      <c r="I2683" t="s">
        <v>114</v>
      </c>
      <c r="J2683" t="s">
        <v>417</v>
      </c>
    </row>
    <row r="2684" spans="1:10" x14ac:dyDescent="0.25">
      <c r="A2684">
        <v>40</v>
      </c>
      <c r="B2684" s="4">
        <v>43378</v>
      </c>
      <c r="C2684" t="s">
        <v>285</v>
      </c>
      <c r="D2684" t="s">
        <v>293</v>
      </c>
      <c r="E2684">
        <v>32112899</v>
      </c>
      <c r="F2684">
        <v>32935009</v>
      </c>
      <c r="G2684" t="s">
        <v>287</v>
      </c>
      <c r="H2684" s="2">
        <v>-33</v>
      </c>
      <c r="I2684" t="s">
        <v>209</v>
      </c>
      <c r="J2684" t="s">
        <v>721</v>
      </c>
    </row>
    <row r="2685" spans="1:10" x14ac:dyDescent="0.25">
      <c r="A2685">
        <v>40</v>
      </c>
      <c r="B2685" s="4">
        <v>43378</v>
      </c>
      <c r="C2685" t="s">
        <v>285</v>
      </c>
      <c r="D2685" t="s">
        <v>293</v>
      </c>
      <c r="E2685">
        <v>32113510</v>
      </c>
      <c r="F2685">
        <v>32935855</v>
      </c>
      <c r="G2685" t="s">
        <v>287</v>
      </c>
      <c r="H2685" s="2">
        <v>-33</v>
      </c>
      <c r="I2685" t="s">
        <v>260</v>
      </c>
      <c r="J2685" t="s">
        <v>720</v>
      </c>
    </row>
    <row r="2686" spans="1:10" x14ac:dyDescent="0.25">
      <c r="A2686">
        <v>40</v>
      </c>
      <c r="B2686" s="4">
        <v>43378</v>
      </c>
      <c r="C2686" t="s">
        <v>285</v>
      </c>
      <c r="D2686" t="s">
        <v>293</v>
      </c>
      <c r="E2686">
        <v>32113545</v>
      </c>
      <c r="F2686">
        <v>32935903</v>
      </c>
      <c r="G2686" t="s">
        <v>287</v>
      </c>
      <c r="H2686" s="2">
        <v>-33</v>
      </c>
      <c r="I2686" t="s">
        <v>228</v>
      </c>
      <c r="J2686" t="s">
        <v>470</v>
      </c>
    </row>
    <row r="2687" spans="1:10" x14ac:dyDescent="0.25">
      <c r="A2687">
        <v>40</v>
      </c>
      <c r="B2687" s="4">
        <v>43378</v>
      </c>
      <c r="C2687" t="s">
        <v>285</v>
      </c>
      <c r="D2687" t="s">
        <v>291</v>
      </c>
      <c r="E2687">
        <v>32112518</v>
      </c>
      <c r="F2687">
        <v>32934491</v>
      </c>
      <c r="G2687" t="s">
        <v>287</v>
      </c>
      <c r="H2687" s="2">
        <v>-7</v>
      </c>
      <c r="I2687" t="s">
        <v>151</v>
      </c>
      <c r="J2687" t="s">
        <v>722</v>
      </c>
    </row>
    <row r="2688" spans="1:10" x14ac:dyDescent="0.25">
      <c r="A2688">
        <v>40</v>
      </c>
      <c r="B2688" s="4">
        <v>43378</v>
      </c>
      <c r="C2688" t="s">
        <v>285</v>
      </c>
      <c r="D2688" t="s">
        <v>291</v>
      </c>
      <c r="E2688">
        <v>32113478</v>
      </c>
      <c r="F2688">
        <v>32935811</v>
      </c>
      <c r="G2688" t="s">
        <v>287</v>
      </c>
      <c r="H2688" s="2">
        <v>-7</v>
      </c>
      <c r="I2688" t="s">
        <v>256</v>
      </c>
      <c r="J2688" t="s">
        <v>404</v>
      </c>
    </row>
    <row r="2689" spans="1:10" x14ac:dyDescent="0.25">
      <c r="A2689">
        <v>40</v>
      </c>
      <c r="B2689" s="4">
        <v>43378</v>
      </c>
      <c r="C2689" t="s">
        <v>285</v>
      </c>
      <c r="D2689" t="s">
        <v>354</v>
      </c>
      <c r="E2689">
        <v>32112518</v>
      </c>
      <c r="F2689">
        <v>32934490</v>
      </c>
      <c r="G2689" t="s">
        <v>287</v>
      </c>
      <c r="H2689" s="2">
        <v>-1</v>
      </c>
      <c r="I2689" t="s">
        <v>151</v>
      </c>
      <c r="J2689" t="s">
        <v>722</v>
      </c>
    </row>
    <row r="2690" spans="1:10" x14ac:dyDescent="0.25">
      <c r="A2690">
        <v>40</v>
      </c>
      <c r="B2690" s="4">
        <v>43378</v>
      </c>
      <c r="C2690" t="s">
        <v>285</v>
      </c>
      <c r="D2690" t="s">
        <v>290</v>
      </c>
      <c r="E2690">
        <v>32112013</v>
      </c>
      <c r="F2690">
        <v>32933808</v>
      </c>
      <c r="G2690" t="s">
        <v>287</v>
      </c>
      <c r="H2690" s="2">
        <v>-21</v>
      </c>
      <c r="I2690" t="s">
        <v>256</v>
      </c>
      <c r="J2690" t="s">
        <v>404</v>
      </c>
    </row>
    <row r="2691" spans="1:10" x14ac:dyDescent="0.25">
      <c r="A2691">
        <v>40</v>
      </c>
      <c r="B2691" s="4">
        <v>43378</v>
      </c>
      <c r="C2691" t="s">
        <v>315</v>
      </c>
      <c r="D2691" t="s">
        <v>316</v>
      </c>
      <c r="E2691">
        <v>32112407</v>
      </c>
      <c r="F2691">
        <v>32934339</v>
      </c>
      <c r="G2691" t="s">
        <v>287</v>
      </c>
      <c r="H2691" s="2">
        <v>-14</v>
      </c>
      <c r="I2691" t="s">
        <v>257</v>
      </c>
      <c r="J2691" t="s">
        <v>301</v>
      </c>
    </row>
    <row r="2692" spans="1:10" x14ac:dyDescent="0.25">
      <c r="A2692">
        <v>40</v>
      </c>
      <c r="B2692" s="4">
        <v>43378</v>
      </c>
      <c r="C2692" t="s">
        <v>304</v>
      </c>
      <c r="D2692" t="s">
        <v>306</v>
      </c>
      <c r="E2692">
        <v>32112535</v>
      </c>
      <c r="F2692">
        <v>32934513</v>
      </c>
      <c r="G2692" t="s">
        <v>287</v>
      </c>
      <c r="H2692" s="2">
        <v>-25</v>
      </c>
      <c r="I2692" t="s">
        <v>204</v>
      </c>
      <c r="J2692" t="s">
        <v>575</v>
      </c>
    </row>
    <row r="2693" spans="1:10" x14ac:dyDescent="0.25">
      <c r="A2693">
        <v>1</v>
      </c>
      <c r="B2693" s="4">
        <v>43468</v>
      </c>
      <c r="C2693" t="s">
        <v>491</v>
      </c>
      <c r="D2693" t="s">
        <v>693</v>
      </c>
      <c r="E2693">
        <v>32254969</v>
      </c>
      <c r="F2693">
        <v>33154755</v>
      </c>
      <c r="G2693" t="s">
        <v>287</v>
      </c>
      <c r="H2693" s="2">
        <v>-1153</v>
      </c>
      <c r="I2693" t="s">
        <v>151</v>
      </c>
      <c r="J2693" t="s">
        <v>493</v>
      </c>
    </row>
    <row r="2694" spans="1:10" x14ac:dyDescent="0.25">
      <c r="A2694">
        <v>1</v>
      </c>
      <c r="B2694" s="4">
        <v>43468</v>
      </c>
      <c r="C2694" t="s">
        <v>304</v>
      </c>
      <c r="D2694" t="s">
        <v>379</v>
      </c>
      <c r="E2694">
        <v>32255006</v>
      </c>
      <c r="F2694">
        <v>33154796</v>
      </c>
      <c r="G2694" t="s">
        <v>287</v>
      </c>
      <c r="H2694" s="2">
        <v>-71</v>
      </c>
      <c r="I2694" t="s">
        <v>151</v>
      </c>
      <c r="J2694" t="s">
        <v>493</v>
      </c>
    </row>
    <row r="2695" spans="1:10" x14ac:dyDescent="0.25">
      <c r="A2695">
        <v>1</v>
      </c>
      <c r="B2695" s="4">
        <v>43469</v>
      </c>
      <c r="C2695" t="s">
        <v>304</v>
      </c>
      <c r="D2695" t="s">
        <v>308</v>
      </c>
      <c r="E2695">
        <v>32256083</v>
      </c>
      <c r="F2695">
        <v>33156490</v>
      </c>
      <c r="G2695" t="s">
        <v>287</v>
      </c>
      <c r="H2695" s="2">
        <v>-25</v>
      </c>
      <c r="I2695" t="s">
        <v>151</v>
      </c>
      <c r="J2695" t="s">
        <v>493</v>
      </c>
    </row>
    <row r="2696" spans="1:10" x14ac:dyDescent="0.25">
      <c r="A2696">
        <v>2</v>
      </c>
      <c r="B2696" s="4">
        <v>43472</v>
      </c>
      <c r="C2696" t="s">
        <v>285</v>
      </c>
      <c r="D2696" t="s">
        <v>293</v>
      </c>
      <c r="E2696">
        <v>32259407</v>
      </c>
      <c r="F2696">
        <v>33161032</v>
      </c>
      <c r="G2696" t="s">
        <v>287</v>
      </c>
      <c r="H2696" s="2">
        <v>-33</v>
      </c>
      <c r="I2696" t="s">
        <v>117</v>
      </c>
      <c r="J2696" t="s">
        <v>505</v>
      </c>
    </row>
    <row r="2697" spans="1:10" x14ac:dyDescent="0.25">
      <c r="A2697">
        <v>2</v>
      </c>
      <c r="B2697" s="4">
        <v>43474</v>
      </c>
      <c r="C2697" t="s">
        <v>491</v>
      </c>
      <c r="D2697" t="s">
        <v>492</v>
      </c>
      <c r="E2697">
        <v>32260711</v>
      </c>
      <c r="F2697">
        <v>33162890</v>
      </c>
      <c r="G2697" t="s">
        <v>287</v>
      </c>
      <c r="H2697" s="2">
        <v>-200</v>
      </c>
      <c r="I2697" t="s">
        <v>151</v>
      </c>
      <c r="J2697" t="s">
        <v>493</v>
      </c>
    </row>
    <row r="2698" spans="1:10" x14ac:dyDescent="0.25">
      <c r="A2698">
        <v>40</v>
      </c>
      <c r="B2698" s="4">
        <v>43379</v>
      </c>
      <c r="C2698" t="s">
        <v>285</v>
      </c>
      <c r="D2698" t="s">
        <v>340</v>
      </c>
      <c r="E2698">
        <v>32114318</v>
      </c>
      <c r="F2698">
        <v>32936908</v>
      </c>
      <c r="G2698" t="s">
        <v>287</v>
      </c>
      <c r="H2698" s="2">
        <v>-11</v>
      </c>
      <c r="I2698" t="s">
        <v>237</v>
      </c>
      <c r="J2698" t="s">
        <v>430</v>
      </c>
    </row>
    <row r="2699" spans="1:10" x14ac:dyDescent="0.25">
      <c r="A2699">
        <v>40</v>
      </c>
      <c r="B2699" s="4">
        <v>43379</v>
      </c>
      <c r="C2699" t="s">
        <v>285</v>
      </c>
      <c r="D2699" t="s">
        <v>321</v>
      </c>
      <c r="E2699">
        <v>32113839</v>
      </c>
      <c r="F2699">
        <v>32936301</v>
      </c>
      <c r="G2699" t="s">
        <v>287</v>
      </c>
      <c r="H2699" s="2">
        <v>-6</v>
      </c>
      <c r="I2699" t="s">
        <v>242</v>
      </c>
      <c r="J2699" t="s">
        <v>420</v>
      </c>
    </row>
    <row r="2700" spans="1:10" x14ac:dyDescent="0.25">
      <c r="A2700">
        <v>40</v>
      </c>
      <c r="B2700" s="4">
        <v>43379</v>
      </c>
      <c r="C2700" t="s">
        <v>285</v>
      </c>
      <c r="D2700" t="s">
        <v>321</v>
      </c>
      <c r="E2700">
        <v>32113839</v>
      </c>
      <c r="F2700">
        <v>32936302</v>
      </c>
      <c r="G2700" t="s">
        <v>287</v>
      </c>
      <c r="H2700" s="2">
        <v>-6</v>
      </c>
      <c r="I2700" t="s">
        <v>242</v>
      </c>
      <c r="J2700" t="s">
        <v>420</v>
      </c>
    </row>
    <row r="2701" spans="1:10" x14ac:dyDescent="0.25">
      <c r="A2701">
        <v>40</v>
      </c>
      <c r="B2701" s="4">
        <v>43379</v>
      </c>
      <c r="C2701" t="s">
        <v>285</v>
      </c>
      <c r="D2701" t="s">
        <v>321</v>
      </c>
      <c r="E2701">
        <v>32114898</v>
      </c>
      <c r="F2701">
        <v>32937607</v>
      </c>
      <c r="G2701" t="s">
        <v>287</v>
      </c>
      <c r="H2701" s="2">
        <v>-6</v>
      </c>
      <c r="I2701" t="s">
        <v>269</v>
      </c>
      <c r="J2701" t="s">
        <v>412</v>
      </c>
    </row>
    <row r="2702" spans="1:10" x14ac:dyDescent="0.25">
      <c r="A2702">
        <v>40</v>
      </c>
      <c r="B2702" s="4">
        <v>43379</v>
      </c>
      <c r="C2702" t="s">
        <v>285</v>
      </c>
      <c r="D2702" t="s">
        <v>295</v>
      </c>
      <c r="E2702">
        <v>32114229</v>
      </c>
      <c r="F2702">
        <v>32936795</v>
      </c>
      <c r="G2702" t="s">
        <v>287</v>
      </c>
      <c r="H2702" s="2">
        <v>-40</v>
      </c>
      <c r="I2702" t="s">
        <v>241</v>
      </c>
      <c r="J2702" t="s">
        <v>649</v>
      </c>
    </row>
    <row r="2703" spans="1:10" x14ac:dyDescent="0.25">
      <c r="A2703">
        <v>40</v>
      </c>
      <c r="B2703" s="4">
        <v>43379</v>
      </c>
      <c r="C2703" t="s">
        <v>285</v>
      </c>
      <c r="D2703" t="s">
        <v>455</v>
      </c>
      <c r="E2703">
        <v>32115853</v>
      </c>
      <c r="F2703">
        <v>32938889</v>
      </c>
      <c r="G2703" t="s">
        <v>287</v>
      </c>
      <c r="H2703" s="2">
        <v>-24</v>
      </c>
      <c r="I2703" t="s">
        <v>234</v>
      </c>
      <c r="J2703" t="s">
        <v>530</v>
      </c>
    </row>
    <row r="2704" spans="1:10" x14ac:dyDescent="0.25">
      <c r="A2704">
        <v>40</v>
      </c>
      <c r="B2704" s="4">
        <v>43379</v>
      </c>
      <c r="C2704" t="s">
        <v>285</v>
      </c>
      <c r="D2704" t="s">
        <v>303</v>
      </c>
      <c r="E2704">
        <v>32115853</v>
      </c>
      <c r="F2704">
        <v>32938888</v>
      </c>
      <c r="G2704" t="s">
        <v>287</v>
      </c>
      <c r="H2704" s="2">
        <v>-33</v>
      </c>
      <c r="I2704" t="s">
        <v>234</v>
      </c>
      <c r="J2704" t="s">
        <v>530</v>
      </c>
    </row>
    <row r="2705" spans="1:10" x14ac:dyDescent="0.25">
      <c r="A2705">
        <v>40</v>
      </c>
      <c r="B2705" s="4">
        <v>43379</v>
      </c>
      <c r="C2705" t="s">
        <v>285</v>
      </c>
      <c r="D2705" t="s">
        <v>293</v>
      </c>
      <c r="E2705">
        <v>32114232</v>
      </c>
      <c r="F2705">
        <v>32936798</v>
      </c>
      <c r="G2705" t="s">
        <v>287</v>
      </c>
      <c r="H2705" s="2">
        <v>-33</v>
      </c>
      <c r="I2705" t="s">
        <v>253</v>
      </c>
      <c r="J2705" t="s">
        <v>418</v>
      </c>
    </row>
    <row r="2706" spans="1:10" x14ac:dyDescent="0.25">
      <c r="A2706">
        <v>40</v>
      </c>
      <c r="B2706" s="4">
        <v>43379</v>
      </c>
      <c r="C2706" t="s">
        <v>285</v>
      </c>
      <c r="D2706" t="s">
        <v>293</v>
      </c>
      <c r="E2706">
        <v>32114411</v>
      </c>
      <c r="F2706">
        <v>32937015</v>
      </c>
      <c r="G2706" t="s">
        <v>287</v>
      </c>
      <c r="H2706" s="2">
        <v>-33</v>
      </c>
      <c r="I2706" t="s">
        <v>262</v>
      </c>
      <c r="J2706" t="s">
        <v>457</v>
      </c>
    </row>
    <row r="2707" spans="1:10" x14ac:dyDescent="0.25">
      <c r="A2707">
        <v>40</v>
      </c>
      <c r="B2707" s="4">
        <v>43379</v>
      </c>
      <c r="C2707" t="s">
        <v>285</v>
      </c>
      <c r="D2707" t="s">
        <v>293</v>
      </c>
      <c r="E2707">
        <v>32115098</v>
      </c>
      <c r="F2707">
        <v>32937874</v>
      </c>
      <c r="G2707" t="s">
        <v>287</v>
      </c>
      <c r="H2707" s="2">
        <v>-33</v>
      </c>
      <c r="I2707" t="s">
        <v>200</v>
      </c>
      <c r="J2707" t="s">
        <v>468</v>
      </c>
    </row>
    <row r="2708" spans="1:10" x14ac:dyDescent="0.25">
      <c r="A2708">
        <v>40</v>
      </c>
      <c r="B2708" s="4">
        <v>43379</v>
      </c>
      <c r="C2708" t="s">
        <v>285</v>
      </c>
      <c r="D2708" t="s">
        <v>293</v>
      </c>
      <c r="E2708">
        <v>32115707</v>
      </c>
      <c r="F2708">
        <v>32938683</v>
      </c>
      <c r="G2708" t="s">
        <v>287</v>
      </c>
      <c r="H2708" s="2">
        <v>-33</v>
      </c>
      <c r="I2708" t="s">
        <v>199</v>
      </c>
      <c r="J2708" t="s">
        <v>436</v>
      </c>
    </row>
    <row r="2709" spans="1:10" x14ac:dyDescent="0.25">
      <c r="A2709">
        <v>40</v>
      </c>
      <c r="B2709" s="4">
        <v>43379</v>
      </c>
      <c r="C2709" t="s">
        <v>285</v>
      </c>
      <c r="D2709" t="s">
        <v>293</v>
      </c>
      <c r="E2709">
        <v>32115718</v>
      </c>
      <c r="F2709">
        <v>32938700</v>
      </c>
      <c r="G2709" t="s">
        <v>287</v>
      </c>
      <c r="H2709" s="2">
        <v>-33</v>
      </c>
      <c r="I2709" t="s">
        <v>199</v>
      </c>
      <c r="J2709" t="s">
        <v>436</v>
      </c>
    </row>
    <row r="2710" spans="1:10" x14ac:dyDescent="0.25">
      <c r="A2710">
        <v>40</v>
      </c>
      <c r="B2710" s="4">
        <v>43379</v>
      </c>
      <c r="C2710" t="s">
        <v>285</v>
      </c>
      <c r="D2710" t="s">
        <v>286</v>
      </c>
      <c r="E2710">
        <v>32115358</v>
      </c>
      <c r="F2710">
        <v>32938208</v>
      </c>
      <c r="G2710" t="s">
        <v>287</v>
      </c>
      <c r="H2710" s="2">
        <v>-10</v>
      </c>
      <c r="I2710" t="s">
        <v>254</v>
      </c>
      <c r="J2710" t="s">
        <v>536</v>
      </c>
    </row>
    <row r="2711" spans="1:10" x14ac:dyDescent="0.25">
      <c r="A2711">
        <v>40</v>
      </c>
      <c r="B2711" s="4">
        <v>43379</v>
      </c>
      <c r="C2711" t="s">
        <v>285</v>
      </c>
      <c r="D2711" t="s">
        <v>362</v>
      </c>
      <c r="E2711">
        <v>32115159</v>
      </c>
      <c r="F2711">
        <v>32937950</v>
      </c>
      <c r="G2711" t="s">
        <v>287</v>
      </c>
      <c r="H2711" s="2">
        <v>-49</v>
      </c>
      <c r="I2711" t="s">
        <v>262</v>
      </c>
      <c r="J2711" t="s">
        <v>484</v>
      </c>
    </row>
    <row r="2712" spans="1:10" x14ac:dyDescent="0.25">
      <c r="A2712">
        <v>40</v>
      </c>
      <c r="B2712" s="4">
        <v>43379</v>
      </c>
      <c r="C2712" t="s">
        <v>285</v>
      </c>
      <c r="D2712" t="s">
        <v>393</v>
      </c>
      <c r="E2712">
        <v>32114769</v>
      </c>
      <c r="F2712">
        <v>32937436</v>
      </c>
      <c r="G2712" t="s">
        <v>287</v>
      </c>
      <c r="H2712" s="2">
        <v>-49</v>
      </c>
      <c r="I2712" t="s">
        <v>270</v>
      </c>
      <c r="J2712" t="s">
        <v>398</v>
      </c>
    </row>
    <row r="2713" spans="1:10" x14ac:dyDescent="0.25">
      <c r="A2713">
        <v>40</v>
      </c>
      <c r="B2713" s="4">
        <v>43379</v>
      </c>
      <c r="C2713" t="s">
        <v>285</v>
      </c>
      <c r="D2713" t="s">
        <v>393</v>
      </c>
      <c r="E2713">
        <v>32115455</v>
      </c>
      <c r="F2713">
        <v>32938330</v>
      </c>
      <c r="G2713" t="s">
        <v>287</v>
      </c>
      <c r="H2713" s="2">
        <v>-49</v>
      </c>
      <c r="I2713" t="s">
        <v>269</v>
      </c>
      <c r="J2713" t="s">
        <v>412</v>
      </c>
    </row>
    <row r="2714" spans="1:10" x14ac:dyDescent="0.25">
      <c r="A2714">
        <v>40</v>
      </c>
      <c r="B2714" s="4">
        <v>43379</v>
      </c>
      <c r="C2714" t="s">
        <v>285</v>
      </c>
      <c r="D2714" t="s">
        <v>290</v>
      </c>
      <c r="E2714">
        <v>32114411</v>
      </c>
      <c r="F2714">
        <v>32937016</v>
      </c>
      <c r="G2714" t="s">
        <v>287</v>
      </c>
      <c r="H2714" s="2">
        <v>-21</v>
      </c>
      <c r="I2714" t="s">
        <v>262</v>
      </c>
      <c r="J2714" t="s">
        <v>457</v>
      </c>
    </row>
    <row r="2715" spans="1:10" x14ac:dyDescent="0.25">
      <c r="A2715">
        <v>2</v>
      </c>
      <c r="B2715" s="4">
        <v>43476</v>
      </c>
      <c r="C2715" t="s">
        <v>701</v>
      </c>
      <c r="D2715" t="s">
        <v>593</v>
      </c>
      <c r="E2715">
        <v>32262325</v>
      </c>
      <c r="F2715">
        <v>33165370</v>
      </c>
      <c r="G2715" t="s">
        <v>287</v>
      </c>
      <c r="H2715" s="2">
        <v>-1</v>
      </c>
      <c r="I2715" t="s">
        <v>151</v>
      </c>
      <c r="J2715" t="s">
        <v>493</v>
      </c>
    </row>
    <row r="2716" spans="1:10" x14ac:dyDescent="0.25">
      <c r="A2716">
        <v>2</v>
      </c>
      <c r="B2716" s="4">
        <v>43476</v>
      </c>
      <c r="C2716" t="s">
        <v>706</v>
      </c>
      <c r="D2716" t="s">
        <v>593</v>
      </c>
      <c r="E2716">
        <v>32262325</v>
      </c>
      <c r="F2716">
        <v>33165370</v>
      </c>
      <c r="G2716" t="s">
        <v>287</v>
      </c>
      <c r="H2716" s="2">
        <v>-26</v>
      </c>
      <c r="I2716" t="s">
        <v>151</v>
      </c>
      <c r="J2716" t="s">
        <v>493</v>
      </c>
    </row>
    <row r="2717" spans="1:10" x14ac:dyDescent="0.25">
      <c r="A2717">
        <v>3</v>
      </c>
      <c r="B2717" s="4">
        <v>43480</v>
      </c>
      <c r="C2717" t="s">
        <v>491</v>
      </c>
      <c r="D2717" t="s">
        <v>492</v>
      </c>
      <c r="E2717">
        <v>32264957</v>
      </c>
      <c r="F2717">
        <v>33169099</v>
      </c>
      <c r="G2717" t="s">
        <v>287</v>
      </c>
      <c r="H2717" s="2">
        <v>-200</v>
      </c>
      <c r="I2717" t="s">
        <v>151</v>
      </c>
      <c r="J2717" t="s">
        <v>493</v>
      </c>
    </row>
    <row r="2718" spans="1:10" x14ac:dyDescent="0.25">
      <c r="A2718">
        <v>3</v>
      </c>
      <c r="B2718" s="4">
        <v>43480</v>
      </c>
      <c r="C2718" t="s">
        <v>304</v>
      </c>
      <c r="D2718" t="s">
        <v>356</v>
      </c>
      <c r="E2718">
        <v>32264995</v>
      </c>
      <c r="F2718">
        <v>33169144</v>
      </c>
      <c r="G2718" t="s">
        <v>287</v>
      </c>
      <c r="H2718" s="2">
        <v>-71</v>
      </c>
      <c r="I2718" t="s">
        <v>151</v>
      </c>
      <c r="J2718" t="s">
        <v>493</v>
      </c>
    </row>
    <row r="2719" spans="1:10" x14ac:dyDescent="0.25">
      <c r="A2719">
        <v>40</v>
      </c>
      <c r="B2719" s="4">
        <v>43380</v>
      </c>
      <c r="C2719" t="s">
        <v>285</v>
      </c>
      <c r="D2719" t="s">
        <v>341</v>
      </c>
      <c r="E2719">
        <v>32116680</v>
      </c>
      <c r="F2719">
        <v>32939914</v>
      </c>
      <c r="G2719" t="s">
        <v>287</v>
      </c>
      <c r="H2719" s="2">
        <v>-11</v>
      </c>
      <c r="I2719" t="s">
        <v>210</v>
      </c>
      <c r="J2719" t="s">
        <v>522</v>
      </c>
    </row>
    <row r="2720" spans="1:10" x14ac:dyDescent="0.25">
      <c r="A2720">
        <v>40</v>
      </c>
      <c r="B2720" s="4">
        <v>43380</v>
      </c>
      <c r="C2720" t="s">
        <v>285</v>
      </c>
      <c r="D2720" t="s">
        <v>321</v>
      </c>
      <c r="E2720">
        <v>32116074</v>
      </c>
      <c r="F2720">
        <v>32939155</v>
      </c>
      <c r="G2720" t="s">
        <v>287</v>
      </c>
      <c r="H2720" s="2">
        <v>-6</v>
      </c>
      <c r="I2720" t="s">
        <v>265</v>
      </c>
      <c r="J2720" t="s">
        <v>723</v>
      </c>
    </row>
    <row r="2721" spans="1:10" x14ac:dyDescent="0.25">
      <c r="A2721">
        <v>40</v>
      </c>
      <c r="B2721" s="4">
        <v>43380</v>
      </c>
      <c r="C2721" t="s">
        <v>285</v>
      </c>
      <c r="D2721" t="s">
        <v>321</v>
      </c>
      <c r="E2721">
        <v>32116971</v>
      </c>
      <c r="F2721">
        <v>32940322</v>
      </c>
      <c r="G2721" t="s">
        <v>287</v>
      </c>
      <c r="H2721" s="2">
        <v>-6</v>
      </c>
      <c r="I2721" t="s">
        <v>242</v>
      </c>
      <c r="J2721" t="s">
        <v>420</v>
      </c>
    </row>
    <row r="2722" spans="1:10" x14ac:dyDescent="0.25">
      <c r="A2722">
        <v>40</v>
      </c>
      <c r="B2722" s="4">
        <v>43380</v>
      </c>
      <c r="C2722" t="s">
        <v>285</v>
      </c>
      <c r="D2722" t="s">
        <v>359</v>
      </c>
      <c r="E2722">
        <v>32116483</v>
      </c>
      <c r="F2722">
        <v>32939660</v>
      </c>
      <c r="G2722" t="s">
        <v>287</v>
      </c>
      <c r="H2722" s="2">
        <v>-11</v>
      </c>
      <c r="I2722" t="s">
        <v>114</v>
      </c>
      <c r="J2722" t="s">
        <v>417</v>
      </c>
    </row>
    <row r="2723" spans="1:10" x14ac:dyDescent="0.25">
      <c r="A2723">
        <v>40</v>
      </c>
      <c r="B2723" s="4">
        <v>43380</v>
      </c>
      <c r="C2723" t="s">
        <v>285</v>
      </c>
      <c r="D2723" t="s">
        <v>303</v>
      </c>
      <c r="E2723">
        <v>32116483</v>
      </c>
      <c r="F2723">
        <v>32939661</v>
      </c>
      <c r="G2723" t="s">
        <v>287</v>
      </c>
      <c r="H2723" s="2">
        <v>-33</v>
      </c>
      <c r="I2723" t="s">
        <v>114</v>
      </c>
      <c r="J2723" t="s">
        <v>417</v>
      </c>
    </row>
    <row r="2724" spans="1:10" x14ac:dyDescent="0.25">
      <c r="A2724">
        <v>40</v>
      </c>
      <c r="B2724" s="4">
        <v>43380</v>
      </c>
      <c r="C2724" t="s">
        <v>285</v>
      </c>
      <c r="D2724" t="s">
        <v>433</v>
      </c>
      <c r="E2724">
        <v>32116943</v>
      </c>
      <c r="F2724">
        <v>32940273</v>
      </c>
      <c r="G2724" t="s">
        <v>287</v>
      </c>
      <c r="H2724" s="2">
        <v>-33</v>
      </c>
      <c r="I2724" t="s">
        <v>233</v>
      </c>
      <c r="J2724" t="s">
        <v>485</v>
      </c>
    </row>
    <row r="2725" spans="1:10" x14ac:dyDescent="0.25">
      <c r="A2725">
        <v>40</v>
      </c>
      <c r="B2725" s="4">
        <v>43380</v>
      </c>
      <c r="C2725" t="s">
        <v>285</v>
      </c>
      <c r="D2725" t="s">
        <v>293</v>
      </c>
      <c r="E2725">
        <v>32116426</v>
      </c>
      <c r="F2725">
        <v>32939585</v>
      </c>
      <c r="G2725" t="s">
        <v>287</v>
      </c>
      <c r="H2725" s="2">
        <v>-33</v>
      </c>
      <c r="I2725" t="s">
        <v>224</v>
      </c>
      <c r="J2725" t="s">
        <v>392</v>
      </c>
    </row>
    <row r="2726" spans="1:10" x14ac:dyDescent="0.25">
      <c r="A2726">
        <v>40</v>
      </c>
      <c r="B2726" s="4">
        <v>43380</v>
      </c>
      <c r="C2726" t="s">
        <v>285</v>
      </c>
      <c r="D2726" t="s">
        <v>293</v>
      </c>
      <c r="E2726">
        <v>32116487</v>
      </c>
      <c r="F2726">
        <v>32939665</v>
      </c>
      <c r="G2726" t="s">
        <v>287</v>
      </c>
      <c r="H2726" s="2">
        <v>-33</v>
      </c>
      <c r="I2726" t="s">
        <v>270</v>
      </c>
      <c r="J2726" t="s">
        <v>398</v>
      </c>
    </row>
    <row r="2727" spans="1:10" x14ac:dyDescent="0.25">
      <c r="A2727">
        <v>40</v>
      </c>
      <c r="B2727" s="4">
        <v>43380</v>
      </c>
      <c r="C2727" t="s">
        <v>285</v>
      </c>
      <c r="D2727" t="s">
        <v>291</v>
      </c>
      <c r="E2727">
        <v>32116940</v>
      </c>
      <c r="F2727">
        <v>32940270</v>
      </c>
      <c r="G2727" t="s">
        <v>287</v>
      </c>
      <c r="H2727" s="2">
        <v>-7</v>
      </c>
      <c r="I2727" t="s">
        <v>250</v>
      </c>
      <c r="J2727" t="s">
        <v>410</v>
      </c>
    </row>
    <row r="2728" spans="1:10" x14ac:dyDescent="0.25">
      <c r="A2728">
        <v>40</v>
      </c>
      <c r="B2728" s="4">
        <v>43380</v>
      </c>
      <c r="C2728" t="s">
        <v>285</v>
      </c>
      <c r="D2728" t="s">
        <v>291</v>
      </c>
      <c r="E2728">
        <v>32117212</v>
      </c>
      <c r="F2728">
        <v>32940636</v>
      </c>
      <c r="G2728" t="s">
        <v>287</v>
      </c>
      <c r="H2728" s="2">
        <v>-7</v>
      </c>
      <c r="I2728" t="s">
        <v>242</v>
      </c>
      <c r="J2728" t="s">
        <v>643</v>
      </c>
    </row>
    <row r="2729" spans="1:10" x14ac:dyDescent="0.25">
      <c r="A2729">
        <v>40</v>
      </c>
      <c r="B2729" s="4">
        <v>43380</v>
      </c>
      <c r="C2729" t="s">
        <v>285</v>
      </c>
      <c r="D2729" t="s">
        <v>724</v>
      </c>
      <c r="E2729">
        <v>32116426</v>
      </c>
      <c r="F2729">
        <v>32939586</v>
      </c>
      <c r="G2729" t="s">
        <v>287</v>
      </c>
      <c r="H2729" s="2">
        <v>-12</v>
      </c>
      <c r="I2729" t="s">
        <v>224</v>
      </c>
      <c r="J2729" t="s">
        <v>392</v>
      </c>
    </row>
    <row r="2730" spans="1:10" x14ac:dyDescent="0.25">
      <c r="A2730">
        <v>40</v>
      </c>
      <c r="B2730" s="4">
        <v>43380</v>
      </c>
      <c r="C2730" t="s">
        <v>285</v>
      </c>
      <c r="D2730" t="s">
        <v>298</v>
      </c>
      <c r="E2730">
        <v>32117217</v>
      </c>
      <c r="F2730">
        <v>32940644</v>
      </c>
      <c r="G2730" t="s">
        <v>287</v>
      </c>
      <c r="H2730" s="2">
        <v>-9</v>
      </c>
      <c r="I2730" t="s">
        <v>101</v>
      </c>
      <c r="J2730" t="s">
        <v>464</v>
      </c>
    </row>
    <row r="2731" spans="1:10" x14ac:dyDescent="0.25">
      <c r="A2731">
        <v>41</v>
      </c>
      <c r="B2731" s="4">
        <v>43381</v>
      </c>
      <c r="C2731" t="s">
        <v>285</v>
      </c>
      <c r="D2731" t="s">
        <v>295</v>
      </c>
      <c r="E2731">
        <v>32115666</v>
      </c>
      <c r="F2731">
        <v>32938622</v>
      </c>
      <c r="G2731" t="s">
        <v>287</v>
      </c>
      <c r="H2731" s="2">
        <v>-40</v>
      </c>
      <c r="I2731" t="s">
        <v>151</v>
      </c>
      <c r="J2731" t="s">
        <v>351</v>
      </c>
    </row>
    <row r="2732" spans="1:10" x14ac:dyDescent="0.25">
      <c r="A2732">
        <v>41</v>
      </c>
      <c r="B2732" s="4">
        <v>43381</v>
      </c>
      <c r="C2732" t="s">
        <v>285</v>
      </c>
      <c r="D2732" t="s">
        <v>314</v>
      </c>
      <c r="E2732">
        <v>32115941</v>
      </c>
      <c r="F2732">
        <v>32939008</v>
      </c>
      <c r="G2732" t="s">
        <v>287</v>
      </c>
      <c r="H2732" s="2">
        <v>-214</v>
      </c>
      <c r="I2732" t="s">
        <v>151</v>
      </c>
      <c r="J2732" t="s">
        <v>351</v>
      </c>
    </row>
    <row r="2733" spans="1:10" x14ac:dyDescent="0.25">
      <c r="A2733">
        <v>41</v>
      </c>
      <c r="B2733" s="4">
        <v>43381</v>
      </c>
      <c r="C2733" t="s">
        <v>285</v>
      </c>
      <c r="D2733" t="s">
        <v>603</v>
      </c>
      <c r="E2733">
        <v>32115941</v>
      </c>
      <c r="F2733">
        <v>32939009</v>
      </c>
      <c r="G2733" t="s">
        <v>287</v>
      </c>
      <c r="H2733" s="2">
        <v>-18</v>
      </c>
      <c r="I2733" t="s">
        <v>151</v>
      </c>
      <c r="J2733" t="s">
        <v>351</v>
      </c>
    </row>
    <row r="2734" spans="1:10" x14ac:dyDescent="0.25">
      <c r="A2734">
        <v>41</v>
      </c>
      <c r="B2734" s="4">
        <v>43381</v>
      </c>
      <c r="C2734" t="s">
        <v>285</v>
      </c>
      <c r="D2734" t="s">
        <v>293</v>
      </c>
      <c r="E2734">
        <v>32115695</v>
      </c>
      <c r="F2734">
        <v>32938656</v>
      </c>
      <c r="G2734" t="s">
        <v>287</v>
      </c>
      <c r="H2734" s="2">
        <v>-33</v>
      </c>
      <c r="I2734" t="s">
        <v>219</v>
      </c>
      <c r="J2734" t="s">
        <v>725</v>
      </c>
    </row>
    <row r="2735" spans="1:10" x14ac:dyDescent="0.25">
      <c r="A2735">
        <v>41</v>
      </c>
      <c r="B2735" s="4">
        <v>43381</v>
      </c>
      <c r="C2735" t="s">
        <v>285</v>
      </c>
      <c r="D2735" t="s">
        <v>293</v>
      </c>
      <c r="E2735">
        <v>32117208</v>
      </c>
      <c r="F2735">
        <v>32940629</v>
      </c>
      <c r="G2735" t="s">
        <v>287</v>
      </c>
      <c r="H2735" s="2">
        <v>-33</v>
      </c>
      <c r="I2735" t="s">
        <v>151</v>
      </c>
      <c r="J2735" t="s">
        <v>351</v>
      </c>
    </row>
    <row r="2736" spans="1:10" x14ac:dyDescent="0.25">
      <c r="A2736">
        <v>41</v>
      </c>
      <c r="B2736" s="4">
        <v>43381</v>
      </c>
      <c r="C2736" t="s">
        <v>285</v>
      </c>
      <c r="D2736" t="s">
        <v>293</v>
      </c>
      <c r="E2736">
        <v>32118023</v>
      </c>
      <c r="F2736">
        <v>32941663</v>
      </c>
      <c r="G2736" t="s">
        <v>287</v>
      </c>
      <c r="H2736" s="2">
        <v>-33</v>
      </c>
      <c r="I2736" t="s">
        <v>151</v>
      </c>
      <c r="J2736" t="s">
        <v>384</v>
      </c>
    </row>
    <row r="2737" spans="1:10" x14ac:dyDescent="0.25">
      <c r="A2737">
        <v>41</v>
      </c>
      <c r="B2737" s="4">
        <v>43381</v>
      </c>
      <c r="C2737" t="s">
        <v>285</v>
      </c>
      <c r="D2737" t="s">
        <v>293</v>
      </c>
      <c r="E2737">
        <v>32118375</v>
      </c>
      <c r="F2737">
        <v>32942133</v>
      </c>
      <c r="G2737" t="s">
        <v>287</v>
      </c>
      <c r="H2737" s="2">
        <v>-33</v>
      </c>
      <c r="I2737" t="s">
        <v>115</v>
      </c>
      <c r="J2737" t="s">
        <v>463</v>
      </c>
    </row>
    <row r="2738" spans="1:10" x14ac:dyDescent="0.25">
      <c r="A2738">
        <v>41</v>
      </c>
      <c r="B2738" s="4">
        <v>43381</v>
      </c>
      <c r="C2738" t="s">
        <v>285</v>
      </c>
      <c r="D2738" t="s">
        <v>290</v>
      </c>
      <c r="E2738">
        <v>32117208</v>
      </c>
      <c r="F2738">
        <v>32940630</v>
      </c>
      <c r="G2738" t="s">
        <v>287</v>
      </c>
      <c r="H2738" s="2">
        <v>-21</v>
      </c>
      <c r="I2738" t="s">
        <v>151</v>
      </c>
      <c r="J2738" t="s">
        <v>351</v>
      </c>
    </row>
    <row r="2739" spans="1:10" x14ac:dyDescent="0.25">
      <c r="A2739">
        <v>3</v>
      </c>
      <c r="B2739" s="4">
        <v>43482</v>
      </c>
      <c r="C2739" t="s">
        <v>491</v>
      </c>
      <c r="D2739" t="s">
        <v>492</v>
      </c>
      <c r="E2739">
        <v>32265672</v>
      </c>
      <c r="F2739">
        <v>33170032</v>
      </c>
      <c r="G2739" t="s">
        <v>287</v>
      </c>
      <c r="H2739" s="2">
        <v>-200</v>
      </c>
      <c r="I2739" t="s">
        <v>151</v>
      </c>
      <c r="J2739" t="s">
        <v>493</v>
      </c>
    </row>
    <row r="2740" spans="1:10" x14ac:dyDescent="0.25">
      <c r="A2740">
        <v>4</v>
      </c>
      <c r="B2740" s="4">
        <v>43488</v>
      </c>
      <c r="C2740" t="s">
        <v>285</v>
      </c>
      <c r="D2740" t="s">
        <v>533</v>
      </c>
      <c r="E2740">
        <v>32269309</v>
      </c>
      <c r="F2740">
        <v>33175718</v>
      </c>
      <c r="G2740" t="s">
        <v>287</v>
      </c>
      <c r="H2740" s="2">
        <v>-10</v>
      </c>
      <c r="I2740" t="s">
        <v>151</v>
      </c>
      <c r="J2740" t="s">
        <v>493</v>
      </c>
    </row>
    <row r="2741" spans="1:10" x14ac:dyDescent="0.25">
      <c r="A2741">
        <v>41</v>
      </c>
      <c r="B2741" s="4">
        <v>43382</v>
      </c>
      <c r="C2741" t="s">
        <v>285</v>
      </c>
      <c r="D2741" t="s">
        <v>295</v>
      </c>
      <c r="E2741">
        <v>32119434</v>
      </c>
      <c r="F2741">
        <v>32943480</v>
      </c>
      <c r="G2741" t="s">
        <v>287</v>
      </c>
      <c r="H2741" s="2">
        <v>-40</v>
      </c>
      <c r="I2741" t="s">
        <v>262</v>
      </c>
      <c r="J2741" t="s">
        <v>409</v>
      </c>
    </row>
    <row r="2742" spans="1:10" x14ac:dyDescent="0.25">
      <c r="A2742">
        <v>41</v>
      </c>
      <c r="B2742" s="4">
        <v>43382</v>
      </c>
      <c r="C2742" t="s">
        <v>285</v>
      </c>
      <c r="D2742" t="s">
        <v>314</v>
      </c>
      <c r="E2742">
        <v>32105503</v>
      </c>
      <c r="F2742">
        <v>32925749</v>
      </c>
      <c r="G2742" t="s">
        <v>287</v>
      </c>
      <c r="H2742" s="2">
        <v>-214</v>
      </c>
      <c r="I2742" t="s">
        <v>151</v>
      </c>
      <c r="J2742" t="s">
        <v>351</v>
      </c>
    </row>
    <row r="2743" spans="1:10" x14ac:dyDescent="0.25">
      <c r="A2743">
        <v>41</v>
      </c>
      <c r="B2743" s="4">
        <v>43382</v>
      </c>
      <c r="C2743" t="s">
        <v>285</v>
      </c>
      <c r="D2743" t="s">
        <v>603</v>
      </c>
      <c r="E2743">
        <v>32105503</v>
      </c>
      <c r="F2743">
        <v>32925750</v>
      </c>
      <c r="G2743" t="s">
        <v>287</v>
      </c>
      <c r="H2743" s="2">
        <v>-18</v>
      </c>
      <c r="I2743" t="s">
        <v>151</v>
      </c>
      <c r="J2743" t="s">
        <v>351</v>
      </c>
    </row>
    <row r="2744" spans="1:10" x14ac:dyDescent="0.25">
      <c r="A2744">
        <v>41</v>
      </c>
      <c r="B2744" s="4">
        <v>43382</v>
      </c>
      <c r="C2744" t="s">
        <v>285</v>
      </c>
      <c r="D2744" t="s">
        <v>603</v>
      </c>
      <c r="E2744">
        <v>32119542</v>
      </c>
      <c r="F2744">
        <v>32943618</v>
      </c>
      <c r="G2744" t="s">
        <v>287</v>
      </c>
      <c r="H2744" s="2">
        <v>-18</v>
      </c>
      <c r="I2744" t="s">
        <v>207</v>
      </c>
      <c r="J2744" t="s">
        <v>726</v>
      </c>
    </row>
    <row r="2745" spans="1:10" x14ac:dyDescent="0.25">
      <c r="A2745">
        <v>41</v>
      </c>
      <c r="B2745" s="4">
        <v>43382</v>
      </c>
      <c r="C2745" t="s">
        <v>285</v>
      </c>
      <c r="D2745" t="s">
        <v>393</v>
      </c>
      <c r="E2745">
        <v>32118892</v>
      </c>
      <c r="F2745">
        <v>32942806</v>
      </c>
      <c r="G2745" t="s">
        <v>287</v>
      </c>
      <c r="H2745" s="2">
        <v>-49</v>
      </c>
      <c r="I2745" t="s">
        <v>106</v>
      </c>
      <c r="J2745" t="s">
        <v>727</v>
      </c>
    </row>
    <row r="2746" spans="1:10" x14ac:dyDescent="0.25">
      <c r="A2746">
        <v>41</v>
      </c>
      <c r="B2746" s="4">
        <v>43382</v>
      </c>
      <c r="C2746" t="s">
        <v>304</v>
      </c>
      <c r="D2746" t="s">
        <v>311</v>
      </c>
      <c r="E2746">
        <v>32106317</v>
      </c>
      <c r="F2746">
        <v>32926825</v>
      </c>
      <c r="G2746" t="s">
        <v>287</v>
      </c>
      <c r="H2746" s="2">
        <v>-13</v>
      </c>
      <c r="I2746" t="s">
        <v>151</v>
      </c>
      <c r="J2746" t="s">
        <v>351</v>
      </c>
    </row>
    <row r="2747" spans="1:10" x14ac:dyDescent="0.25">
      <c r="A2747">
        <v>41</v>
      </c>
      <c r="B2747" s="4">
        <v>43382</v>
      </c>
      <c r="C2747" t="s">
        <v>304</v>
      </c>
      <c r="D2747" t="s">
        <v>408</v>
      </c>
      <c r="E2747">
        <v>32106317</v>
      </c>
      <c r="F2747">
        <v>32926824</v>
      </c>
      <c r="G2747" t="s">
        <v>287</v>
      </c>
      <c r="H2747" s="2">
        <v>-13</v>
      </c>
      <c r="I2747" t="s">
        <v>151</v>
      </c>
      <c r="J2747" t="s">
        <v>351</v>
      </c>
    </row>
    <row r="2748" spans="1:10" x14ac:dyDescent="0.25">
      <c r="A2748">
        <v>41</v>
      </c>
      <c r="B2748" s="4">
        <v>43382</v>
      </c>
      <c r="C2748" t="s">
        <v>304</v>
      </c>
      <c r="D2748" t="s">
        <v>408</v>
      </c>
      <c r="E2748">
        <v>32119088</v>
      </c>
      <c r="F2748">
        <v>32943064</v>
      </c>
      <c r="G2748" t="s">
        <v>287</v>
      </c>
      <c r="H2748" s="2">
        <v>-13</v>
      </c>
      <c r="I2748" t="s">
        <v>236</v>
      </c>
      <c r="J2748" t="s">
        <v>677</v>
      </c>
    </row>
    <row r="2749" spans="1:10" x14ac:dyDescent="0.25">
      <c r="A2749">
        <v>4</v>
      </c>
      <c r="B2749" s="4">
        <v>43488</v>
      </c>
      <c r="C2749" t="s">
        <v>285</v>
      </c>
      <c r="D2749" t="s">
        <v>354</v>
      </c>
      <c r="E2749">
        <v>32269309</v>
      </c>
      <c r="F2749">
        <v>33175717</v>
      </c>
      <c r="G2749" t="s">
        <v>287</v>
      </c>
      <c r="H2749" s="2">
        <v>-1</v>
      </c>
      <c r="I2749" t="s">
        <v>151</v>
      </c>
      <c r="J2749" t="s">
        <v>493</v>
      </c>
    </row>
    <row r="2750" spans="1:10" x14ac:dyDescent="0.25">
      <c r="A2750">
        <v>4</v>
      </c>
      <c r="B2750" s="4">
        <v>43488</v>
      </c>
      <c r="C2750" t="s">
        <v>304</v>
      </c>
      <c r="D2750" t="s">
        <v>311</v>
      </c>
      <c r="E2750">
        <v>32269391</v>
      </c>
      <c r="F2750">
        <v>33175834</v>
      </c>
      <c r="G2750" t="s">
        <v>287</v>
      </c>
      <c r="H2750" s="2">
        <v>-13</v>
      </c>
      <c r="I2750" t="s">
        <v>151</v>
      </c>
      <c r="J2750" t="s">
        <v>493</v>
      </c>
    </row>
    <row r="2751" spans="1:10" x14ac:dyDescent="0.25">
      <c r="A2751">
        <v>4</v>
      </c>
      <c r="B2751" s="4">
        <v>43488</v>
      </c>
      <c r="C2751" t="s">
        <v>304</v>
      </c>
      <c r="D2751" t="s">
        <v>311</v>
      </c>
      <c r="E2751">
        <v>32269438</v>
      </c>
      <c r="F2751">
        <v>33175884</v>
      </c>
      <c r="G2751" t="s">
        <v>287</v>
      </c>
      <c r="H2751" s="2">
        <v>-13</v>
      </c>
      <c r="I2751" t="s">
        <v>151</v>
      </c>
      <c r="J2751" t="s">
        <v>493</v>
      </c>
    </row>
    <row r="2752" spans="1:10" x14ac:dyDescent="0.25">
      <c r="A2752">
        <v>4</v>
      </c>
      <c r="B2752" s="4">
        <v>43488</v>
      </c>
      <c r="C2752" t="s">
        <v>285</v>
      </c>
      <c r="D2752" t="s">
        <v>501</v>
      </c>
      <c r="E2752">
        <v>32269309</v>
      </c>
      <c r="F2752">
        <v>33175716</v>
      </c>
      <c r="G2752" t="s">
        <v>287</v>
      </c>
      <c r="H2752" s="2">
        <v>-61</v>
      </c>
      <c r="I2752" t="s">
        <v>151</v>
      </c>
      <c r="J2752" t="s">
        <v>493</v>
      </c>
    </row>
    <row r="2753" spans="1:10" x14ac:dyDescent="0.25">
      <c r="A2753">
        <v>41</v>
      </c>
      <c r="B2753" s="4">
        <v>43383</v>
      </c>
      <c r="C2753" t="s">
        <v>285</v>
      </c>
      <c r="D2753" t="s">
        <v>293</v>
      </c>
      <c r="E2753">
        <v>32120046</v>
      </c>
      <c r="F2753">
        <v>32944262</v>
      </c>
      <c r="G2753" t="s">
        <v>287</v>
      </c>
      <c r="H2753" s="2">
        <v>-33</v>
      </c>
      <c r="I2753" t="s">
        <v>257</v>
      </c>
      <c r="J2753" t="s">
        <v>301</v>
      </c>
    </row>
    <row r="2754" spans="1:10" x14ac:dyDescent="0.25">
      <c r="A2754">
        <v>41</v>
      </c>
      <c r="B2754" s="4">
        <v>43383</v>
      </c>
      <c r="C2754" t="s">
        <v>285</v>
      </c>
      <c r="D2754" t="s">
        <v>293</v>
      </c>
      <c r="E2754">
        <v>32120687</v>
      </c>
      <c r="F2754">
        <v>32945099</v>
      </c>
      <c r="G2754" t="s">
        <v>287</v>
      </c>
      <c r="H2754" s="2">
        <v>-33</v>
      </c>
      <c r="I2754" t="s">
        <v>224</v>
      </c>
      <c r="J2754" t="s">
        <v>391</v>
      </c>
    </row>
    <row r="2755" spans="1:10" x14ac:dyDescent="0.25">
      <c r="A2755">
        <v>41</v>
      </c>
      <c r="B2755" s="4">
        <v>43383</v>
      </c>
      <c r="C2755" t="s">
        <v>285</v>
      </c>
      <c r="D2755" t="s">
        <v>533</v>
      </c>
      <c r="E2755">
        <v>32120719</v>
      </c>
      <c r="F2755">
        <v>32945143</v>
      </c>
      <c r="G2755" t="s">
        <v>287</v>
      </c>
      <c r="H2755" s="2">
        <v>-10</v>
      </c>
      <c r="I2755" t="s">
        <v>244</v>
      </c>
      <c r="J2755" t="s">
        <v>728</v>
      </c>
    </row>
    <row r="2756" spans="1:10" x14ac:dyDescent="0.25">
      <c r="A2756">
        <v>41</v>
      </c>
      <c r="B2756" s="4">
        <v>43383</v>
      </c>
      <c r="C2756" t="s">
        <v>285</v>
      </c>
      <c r="D2756" t="s">
        <v>302</v>
      </c>
      <c r="E2756">
        <v>32120055</v>
      </c>
      <c r="F2756">
        <v>32944274</v>
      </c>
      <c r="G2756" t="s">
        <v>287</v>
      </c>
      <c r="H2756" s="2">
        <v>-165</v>
      </c>
      <c r="I2756" t="s">
        <v>257</v>
      </c>
      <c r="J2756" t="s">
        <v>301</v>
      </c>
    </row>
    <row r="2757" spans="1:10" x14ac:dyDescent="0.25">
      <c r="A2757">
        <v>41</v>
      </c>
      <c r="B2757" s="4">
        <v>43383</v>
      </c>
      <c r="C2757" t="s">
        <v>502</v>
      </c>
      <c r="D2757" t="s">
        <v>538</v>
      </c>
      <c r="E2757">
        <v>32120719</v>
      </c>
      <c r="F2757">
        <v>32945144</v>
      </c>
      <c r="G2757" t="s">
        <v>287</v>
      </c>
      <c r="H2757" s="2">
        <v>-6</v>
      </c>
      <c r="I2757" t="s">
        <v>244</v>
      </c>
      <c r="J2757" t="s">
        <v>728</v>
      </c>
    </row>
    <row r="2758" spans="1:10" x14ac:dyDescent="0.25">
      <c r="A2758">
        <v>4</v>
      </c>
      <c r="B2758" s="4">
        <v>43489</v>
      </c>
      <c r="C2758" t="s">
        <v>285</v>
      </c>
      <c r="D2758" t="s">
        <v>729</v>
      </c>
      <c r="E2758">
        <v>32269786</v>
      </c>
      <c r="F2758">
        <v>33176440</v>
      </c>
      <c r="G2758" t="s">
        <v>287</v>
      </c>
      <c r="H2758" s="2">
        <v>-10</v>
      </c>
      <c r="I2758" t="s">
        <v>151</v>
      </c>
      <c r="J2758" t="s">
        <v>493</v>
      </c>
    </row>
    <row r="2759" spans="1:10" x14ac:dyDescent="0.25">
      <c r="A2759">
        <v>4</v>
      </c>
      <c r="B2759" s="4">
        <v>43489</v>
      </c>
      <c r="C2759" t="s">
        <v>304</v>
      </c>
      <c r="D2759" t="s">
        <v>490</v>
      </c>
      <c r="E2759">
        <v>32269774</v>
      </c>
      <c r="F2759">
        <v>33176426</v>
      </c>
      <c r="G2759" t="s">
        <v>287</v>
      </c>
      <c r="H2759" s="2">
        <v>-23</v>
      </c>
      <c r="I2759" t="s">
        <v>151</v>
      </c>
      <c r="J2759" t="s">
        <v>493</v>
      </c>
    </row>
    <row r="2760" spans="1:10" x14ac:dyDescent="0.25">
      <c r="A2760">
        <v>4</v>
      </c>
      <c r="B2760" s="4">
        <v>43490</v>
      </c>
      <c r="C2760" t="s">
        <v>304</v>
      </c>
      <c r="D2760" t="s">
        <v>355</v>
      </c>
      <c r="E2760">
        <v>32270439</v>
      </c>
      <c r="F2760">
        <v>33177356</v>
      </c>
      <c r="G2760" t="s">
        <v>287</v>
      </c>
      <c r="H2760" s="2">
        <v>-48</v>
      </c>
      <c r="I2760" t="s">
        <v>151</v>
      </c>
      <c r="J2760" t="s">
        <v>493</v>
      </c>
    </row>
    <row r="2761" spans="1:10" x14ac:dyDescent="0.25">
      <c r="A2761">
        <v>41</v>
      </c>
      <c r="B2761" s="4">
        <v>43384</v>
      </c>
      <c r="C2761" t="s">
        <v>285</v>
      </c>
      <c r="D2761" t="s">
        <v>340</v>
      </c>
      <c r="E2761">
        <v>32121159</v>
      </c>
      <c r="F2761">
        <v>32945770</v>
      </c>
      <c r="G2761" t="s">
        <v>287</v>
      </c>
      <c r="H2761" s="2">
        <v>-11</v>
      </c>
      <c r="I2761" t="s">
        <v>257</v>
      </c>
      <c r="J2761" t="s">
        <v>299</v>
      </c>
    </row>
    <row r="2762" spans="1:10" x14ac:dyDescent="0.25">
      <c r="A2762">
        <v>41</v>
      </c>
      <c r="B2762" s="4">
        <v>43384</v>
      </c>
      <c r="C2762" t="s">
        <v>285</v>
      </c>
      <c r="D2762" t="s">
        <v>341</v>
      </c>
      <c r="E2762">
        <v>32122366</v>
      </c>
      <c r="F2762">
        <v>32947433</v>
      </c>
      <c r="G2762" t="s">
        <v>287</v>
      </c>
      <c r="H2762" s="2">
        <v>-11</v>
      </c>
      <c r="I2762" t="s">
        <v>151</v>
      </c>
      <c r="J2762" t="s">
        <v>564</v>
      </c>
    </row>
    <row r="2763" spans="1:10" x14ac:dyDescent="0.25">
      <c r="A2763">
        <v>41</v>
      </c>
      <c r="B2763" s="4">
        <v>43384</v>
      </c>
      <c r="C2763" t="s">
        <v>285</v>
      </c>
      <c r="D2763" t="s">
        <v>326</v>
      </c>
      <c r="E2763">
        <v>32122097</v>
      </c>
      <c r="F2763">
        <v>32947061</v>
      </c>
      <c r="G2763" t="s">
        <v>287</v>
      </c>
      <c r="H2763" s="2">
        <v>-20</v>
      </c>
      <c r="I2763" t="s">
        <v>253</v>
      </c>
      <c r="J2763" t="s">
        <v>445</v>
      </c>
    </row>
    <row r="2764" spans="1:10" x14ac:dyDescent="0.25">
      <c r="A2764">
        <v>41</v>
      </c>
      <c r="B2764" s="4">
        <v>43384</v>
      </c>
      <c r="C2764" t="s">
        <v>285</v>
      </c>
      <c r="D2764" t="s">
        <v>455</v>
      </c>
      <c r="E2764">
        <v>32121587</v>
      </c>
      <c r="F2764">
        <v>32946356</v>
      </c>
      <c r="G2764" t="s">
        <v>287</v>
      </c>
      <c r="H2764" s="2">
        <v>-24</v>
      </c>
      <c r="I2764" t="s">
        <v>262</v>
      </c>
      <c r="J2764" t="s">
        <v>457</v>
      </c>
    </row>
    <row r="2765" spans="1:10" x14ac:dyDescent="0.25">
      <c r="A2765">
        <v>41</v>
      </c>
      <c r="B2765" s="4">
        <v>43384</v>
      </c>
      <c r="C2765" t="s">
        <v>285</v>
      </c>
      <c r="D2765" t="s">
        <v>433</v>
      </c>
      <c r="E2765">
        <v>32119445</v>
      </c>
      <c r="F2765">
        <v>32943496</v>
      </c>
      <c r="G2765" t="s">
        <v>287</v>
      </c>
      <c r="H2765" s="2">
        <v>-33</v>
      </c>
      <c r="I2765" t="s">
        <v>270</v>
      </c>
      <c r="J2765" t="s">
        <v>390</v>
      </c>
    </row>
    <row r="2766" spans="1:10" x14ac:dyDescent="0.25">
      <c r="A2766">
        <v>41</v>
      </c>
      <c r="B2766" s="4">
        <v>43384</v>
      </c>
      <c r="C2766" t="s">
        <v>285</v>
      </c>
      <c r="D2766" t="s">
        <v>293</v>
      </c>
      <c r="E2766">
        <v>32119445</v>
      </c>
      <c r="F2766">
        <v>32943495</v>
      </c>
      <c r="G2766" t="s">
        <v>287</v>
      </c>
      <c r="H2766" s="2">
        <v>-33</v>
      </c>
      <c r="I2766" t="s">
        <v>270</v>
      </c>
      <c r="J2766" t="s">
        <v>390</v>
      </c>
    </row>
    <row r="2767" spans="1:10" x14ac:dyDescent="0.25">
      <c r="A2767">
        <v>41</v>
      </c>
      <c r="B2767" s="4">
        <v>43384</v>
      </c>
      <c r="C2767" t="s">
        <v>285</v>
      </c>
      <c r="D2767" t="s">
        <v>293</v>
      </c>
      <c r="E2767">
        <v>32121667</v>
      </c>
      <c r="F2767">
        <v>32946471</v>
      </c>
      <c r="G2767" t="s">
        <v>287</v>
      </c>
      <c r="H2767" s="2">
        <v>-33</v>
      </c>
      <c r="I2767" t="s">
        <v>238</v>
      </c>
      <c r="J2767" t="s">
        <v>636</v>
      </c>
    </row>
    <row r="2768" spans="1:10" x14ac:dyDescent="0.25">
      <c r="A2768">
        <v>41</v>
      </c>
      <c r="B2768" s="4">
        <v>43384</v>
      </c>
      <c r="C2768" t="s">
        <v>285</v>
      </c>
      <c r="D2768" t="s">
        <v>293</v>
      </c>
      <c r="E2768">
        <v>32122171</v>
      </c>
      <c r="F2768">
        <v>32947166</v>
      </c>
      <c r="G2768" t="s">
        <v>287</v>
      </c>
      <c r="H2768" s="2">
        <v>-33</v>
      </c>
      <c r="I2768" t="s">
        <v>217</v>
      </c>
      <c r="J2768" t="s">
        <v>542</v>
      </c>
    </row>
    <row r="2769" spans="1:10" x14ac:dyDescent="0.25">
      <c r="A2769">
        <v>41</v>
      </c>
      <c r="B2769" s="4">
        <v>43384</v>
      </c>
      <c r="C2769" t="s">
        <v>285</v>
      </c>
      <c r="D2769" t="s">
        <v>291</v>
      </c>
      <c r="E2769">
        <v>32121145</v>
      </c>
      <c r="F2769">
        <v>32945752</v>
      </c>
      <c r="G2769" t="s">
        <v>287</v>
      </c>
      <c r="H2769" s="2">
        <v>-7</v>
      </c>
      <c r="I2769" t="s">
        <v>210</v>
      </c>
      <c r="J2769" t="s">
        <v>300</v>
      </c>
    </row>
    <row r="2770" spans="1:10" x14ac:dyDescent="0.25">
      <c r="A2770">
        <v>41</v>
      </c>
      <c r="B2770" s="4">
        <v>43384</v>
      </c>
      <c r="C2770" t="s">
        <v>285</v>
      </c>
      <c r="D2770" t="s">
        <v>291</v>
      </c>
      <c r="E2770">
        <v>32122357</v>
      </c>
      <c r="F2770">
        <v>32947423</v>
      </c>
      <c r="G2770" t="s">
        <v>287</v>
      </c>
      <c r="H2770" s="2">
        <v>-7</v>
      </c>
      <c r="I2770" t="s">
        <v>209</v>
      </c>
      <c r="J2770" t="s">
        <v>458</v>
      </c>
    </row>
    <row r="2771" spans="1:10" x14ac:dyDescent="0.25">
      <c r="A2771">
        <v>4</v>
      </c>
      <c r="B2771" s="4">
        <v>43491</v>
      </c>
      <c r="C2771" t="s">
        <v>285</v>
      </c>
      <c r="D2771" t="s">
        <v>507</v>
      </c>
      <c r="E2771">
        <v>32271170</v>
      </c>
      <c r="F2771">
        <v>33178336</v>
      </c>
      <c r="G2771" t="s">
        <v>287</v>
      </c>
      <c r="H2771" s="2">
        <v>-7.5</v>
      </c>
      <c r="I2771" t="s">
        <v>224</v>
      </c>
      <c r="J2771" s="5" t="s">
        <v>516</v>
      </c>
    </row>
    <row r="2772" spans="1:10" x14ac:dyDescent="0.25">
      <c r="A2772">
        <v>41</v>
      </c>
      <c r="B2772" s="4">
        <v>43385</v>
      </c>
      <c r="C2772" t="s">
        <v>285</v>
      </c>
      <c r="D2772" t="s">
        <v>340</v>
      </c>
      <c r="E2772">
        <v>32123326</v>
      </c>
      <c r="F2772">
        <v>32948779</v>
      </c>
      <c r="G2772" t="s">
        <v>287</v>
      </c>
      <c r="H2772" s="2">
        <v>-11</v>
      </c>
      <c r="I2772" t="s">
        <v>241</v>
      </c>
      <c r="J2772" t="s">
        <v>539</v>
      </c>
    </row>
    <row r="2773" spans="1:10" x14ac:dyDescent="0.25">
      <c r="A2773">
        <v>41</v>
      </c>
      <c r="B2773" s="4">
        <v>43385</v>
      </c>
      <c r="C2773" t="s">
        <v>285</v>
      </c>
      <c r="D2773" t="s">
        <v>340</v>
      </c>
      <c r="E2773">
        <v>32123333</v>
      </c>
      <c r="F2773">
        <v>32948790</v>
      </c>
      <c r="G2773" t="s">
        <v>287</v>
      </c>
      <c r="H2773" s="2">
        <v>-11</v>
      </c>
      <c r="I2773" t="s">
        <v>241</v>
      </c>
      <c r="J2773" t="s">
        <v>539</v>
      </c>
    </row>
    <row r="2774" spans="1:10" x14ac:dyDescent="0.25">
      <c r="A2774">
        <v>41</v>
      </c>
      <c r="B2774" s="4">
        <v>43385</v>
      </c>
      <c r="C2774" t="s">
        <v>285</v>
      </c>
      <c r="D2774" t="s">
        <v>340</v>
      </c>
      <c r="E2774">
        <v>32124301</v>
      </c>
      <c r="F2774">
        <v>32950128</v>
      </c>
      <c r="G2774" t="s">
        <v>287</v>
      </c>
      <c r="H2774" s="2">
        <v>-11</v>
      </c>
      <c r="I2774" t="s">
        <v>249</v>
      </c>
      <c r="J2774" t="s">
        <v>411</v>
      </c>
    </row>
    <row r="2775" spans="1:10" x14ac:dyDescent="0.25">
      <c r="A2775">
        <v>41</v>
      </c>
      <c r="B2775" s="4">
        <v>43385</v>
      </c>
      <c r="C2775" t="s">
        <v>285</v>
      </c>
      <c r="D2775" t="s">
        <v>321</v>
      </c>
      <c r="E2775">
        <v>32123632</v>
      </c>
      <c r="F2775">
        <v>32949212</v>
      </c>
      <c r="G2775" t="s">
        <v>287</v>
      </c>
      <c r="H2775" s="2">
        <v>-6</v>
      </c>
      <c r="I2775" t="s">
        <v>240</v>
      </c>
      <c r="J2775" t="s">
        <v>663</v>
      </c>
    </row>
    <row r="2776" spans="1:10" x14ac:dyDescent="0.25">
      <c r="A2776">
        <v>41</v>
      </c>
      <c r="B2776" s="4">
        <v>43385</v>
      </c>
      <c r="C2776" t="s">
        <v>285</v>
      </c>
      <c r="D2776" t="s">
        <v>295</v>
      </c>
      <c r="E2776">
        <v>32122906</v>
      </c>
      <c r="F2776">
        <v>32948210</v>
      </c>
      <c r="G2776" t="s">
        <v>287</v>
      </c>
      <c r="H2776" s="2">
        <v>-40</v>
      </c>
      <c r="I2776" t="s">
        <v>272</v>
      </c>
      <c r="J2776" t="s">
        <v>389</v>
      </c>
    </row>
    <row r="2777" spans="1:10" x14ac:dyDescent="0.25">
      <c r="A2777">
        <v>41</v>
      </c>
      <c r="B2777" s="4">
        <v>43385</v>
      </c>
      <c r="C2777" t="s">
        <v>285</v>
      </c>
      <c r="D2777" t="s">
        <v>295</v>
      </c>
      <c r="E2777">
        <v>32124115</v>
      </c>
      <c r="F2777">
        <v>32949859</v>
      </c>
      <c r="G2777" t="s">
        <v>287</v>
      </c>
      <c r="H2777" s="2">
        <v>-40</v>
      </c>
      <c r="I2777" t="s">
        <v>108</v>
      </c>
      <c r="J2777" t="s">
        <v>474</v>
      </c>
    </row>
    <row r="2778" spans="1:10" x14ac:dyDescent="0.25">
      <c r="A2778">
        <v>41</v>
      </c>
      <c r="B2778" s="4">
        <v>43385</v>
      </c>
      <c r="C2778" t="s">
        <v>285</v>
      </c>
      <c r="D2778" t="s">
        <v>455</v>
      </c>
      <c r="E2778">
        <v>32123857</v>
      </c>
      <c r="F2778">
        <v>32949510</v>
      </c>
      <c r="G2778" t="s">
        <v>287</v>
      </c>
      <c r="H2778" s="2">
        <v>-24</v>
      </c>
      <c r="I2778" t="s">
        <v>257</v>
      </c>
      <c r="J2778" t="s">
        <v>299</v>
      </c>
    </row>
    <row r="2779" spans="1:10" x14ac:dyDescent="0.25">
      <c r="A2779">
        <v>41</v>
      </c>
      <c r="B2779" s="4">
        <v>43385</v>
      </c>
      <c r="C2779" t="s">
        <v>285</v>
      </c>
      <c r="D2779" t="s">
        <v>303</v>
      </c>
      <c r="E2779">
        <v>32123759</v>
      </c>
      <c r="F2779">
        <v>32949387</v>
      </c>
      <c r="G2779" t="s">
        <v>287</v>
      </c>
      <c r="H2779" s="2">
        <v>-33</v>
      </c>
      <c r="I2779" t="s">
        <v>249</v>
      </c>
      <c r="J2779" t="s">
        <v>411</v>
      </c>
    </row>
    <row r="2780" spans="1:10" x14ac:dyDescent="0.25">
      <c r="A2780">
        <v>41</v>
      </c>
      <c r="B2780" s="4">
        <v>43385</v>
      </c>
      <c r="C2780" t="s">
        <v>285</v>
      </c>
      <c r="D2780" t="s">
        <v>303</v>
      </c>
      <c r="E2780">
        <v>32124884</v>
      </c>
      <c r="F2780">
        <v>32951021</v>
      </c>
      <c r="G2780" t="s">
        <v>287</v>
      </c>
      <c r="H2780" s="2">
        <v>-33</v>
      </c>
      <c r="I2780" t="s">
        <v>249</v>
      </c>
      <c r="J2780" t="s">
        <v>454</v>
      </c>
    </row>
    <row r="2781" spans="1:10" x14ac:dyDescent="0.25">
      <c r="A2781">
        <v>41</v>
      </c>
      <c r="B2781" s="4">
        <v>43385</v>
      </c>
      <c r="C2781" t="s">
        <v>285</v>
      </c>
      <c r="D2781" t="s">
        <v>433</v>
      </c>
      <c r="E2781">
        <v>32123857</v>
      </c>
      <c r="F2781">
        <v>32949511</v>
      </c>
      <c r="G2781" t="s">
        <v>287</v>
      </c>
      <c r="H2781" s="2">
        <v>-33</v>
      </c>
      <c r="I2781" t="s">
        <v>257</v>
      </c>
      <c r="J2781" t="s">
        <v>299</v>
      </c>
    </row>
    <row r="2782" spans="1:10" x14ac:dyDescent="0.25">
      <c r="A2782">
        <v>41</v>
      </c>
      <c r="B2782" s="4">
        <v>43385</v>
      </c>
      <c r="C2782" t="s">
        <v>285</v>
      </c>
      <c r="D2782" t="s">
        <v>293</v>
      </c>
      <c r="E2782">
        <v>32123759</v>
      </c>
      <c r="F2782">
        <v>32949386</v>
      </c>
      <c r="G2782" t="s">
        <v>287</v>
      </c>
      <c r="H2782" s="2">
        <v>-33</v>
      </c>
      <c r="I2782" t="s">
        <v>249</v>
      </c>
      <c r="J2782" t="s">
        <v>411</v>
      </c>
    </row>
    <row r="2783" spans="1:10" x14ac:dyDescent="0.25">
      <c r="A2783">
        <v>41</v>
      </c>
      <c r="B2783" s="4">
        <v>43385</v>
      </c>
      <c r="C2783" t="s">
        <v>285</v>
      </c>
      <c r="D2783" t="s">
        <v>293</v>
      </c>
      <c r="E2783">
        <v>32123857</v>
      </c>
      <c r="F2783">
        <v>32949509</v>
      </c>
      <c r="G2783" t="s">
        <v>287</v>
      </c>
      <c r="H2783" s="2">
        <v>-33</v>
      </c>
      <c r="I2783" t="s">
        <v>257</v>
      </c>
      <c r="J2783" t="s">
        <v>299</v>
      </c>
    </row>
    <row r="2784" spans="1:10" x14ac:dyDescent="0.25">
      <c r="A2784">
        <v>41</v>
      </c>
      <c r="B2784" s="4">
        <v>43385</v>
      </c>
      <c r="C2784" t="s">
        <v>285</v>
      </c>
      <c r="D2784" t="s">
        <v>440</v>
      </c>
      <c r="E2784">
        <v>32123028</v>
      </c>
      <c r="F2784">
        <v>32948375</v>
      </c>
      <c r="G2784" t="s">
        <v>287</v>
      </c>
      <c r="H2784" s="2">
        <v>-7</v>
      </c>
      <c r="I2784" t="s">
        <v>151</v>
      </c>
      <c r="J2784" t="s">
        <v>351</v>
      </c>
    </row>
    <row r="2785" spans="1:10" x14ac:dyDescent="0.25">
      <c r="A2785">
        <v>41</v>
      </c>
      <c r="B2785" s="4">
        <v>43385</v>
      </c>
      <c r="C2785" t="s">
        <v>285</v>
      </c>
      <c r="D2785" t="s">
        <v>291</v>
      </c>
      <c r="E2785">
        <v>32122604</v>
      </c>
      <c r="F2785">
        <v>32947764</v>
      </c>
      <c r="G2785" t="s">
        <v>287</v>
      </c>
      <c r="H2785" s="2">
        <v>-7</v>
      </c>
      <c r="I2785" t="s">
        <v>242</v>
      </c>
      <c r="J2785" t="s">
        <v>420</v>
      </c>
    </row>
    <row r="2786" spans="1:10" x14ac:dyDescent="0.25">
      <c r="A2786">
        <v>41</v>
      </c>
      <c r="B2786" s="4">
        <v>43385</v>
      </c>
      <c r="C2786" t="s">
        <v>285</v>
      </c>
      <c r="D2786" t="s">
        <v>291</v>
      </c>
      <c r="E2786">
        <v>32123759</v>
      </c>
      <c r="F2786">
        <v>32949388</v>
      </c>
      <c r="G2786" t="s">
        <v>287</v>
      </c>
      <c r="H2786" s="2">
        <v>-7</v>
      </c>
      <c r="I2786" t="s">
        <v>249</v>
      </c>
      <c r="J2786" t="s">
        <v>411</v>
      </c>
    </row>
    <row r="2787" spans="1:10" x14ac:dyDescent="0.25">
      <c r="A2787">
        <v>41</v>
      </c>
      <c r="B2787" s="4">
        <v>43385</v>
      </c>
      <c r="C2787" t="s">
        <v>285</v>
      </c>
      <c r="D2787" t="s">
        <v>291</v>
      </c>
      <c r="E2787">
        <v>32124620</v>
      </c>
      <c r="F2787">
        <v>32950619</v>
      </c>
      <c r="G2787" t="s">
        <v>287</v>
      </c>
      <c r="H2787" s="2">
        <v>-7</v>
      </c>
      <c r="I2787" t="s">
        <v>256</v>
      </c>
      <c r="J2787" t="s">
        <v>297</v>
      </c>
    </row>
    <row r="2788" spans="1:10" x14ac:dyDescent="0.25">
      <c r="A2788">
        <v>41</v>
      </c>
      <c r="B2788" s="4">
        <v>43385</v>
      </c>
      <c r="C2788" t="s">
        <v>285</v>
      </c>
      <c r="D2788" t="s">
        <v>302</v>
      </c>
      <c r="E2788">
        <v>32122570</v>
      </c>
      <c r="F2788">
        <v>32947722</v>
      </c>
      <c r="G2788" t="s">
        <v>287</v>
      </c>
      <c r="H2788" s="2">
        <v>-165</v>
      </c>
      <c r="I2788" t="s">
        <v>108</v>
      </c>
      <c r="J2788" t="s">
        <v>474</v>
      </c>
    </row>
    <row r="2789" spans="1:10" x14ac:dyDescent="0.25">
      <c r="A2789">
        <v>41</v>
      </c>
      <c r="B2789" s="4">
        <v>43385</v>
      </c>
      <c r="C2789" t="s">
        <v>285</v>
      </c>
      <c r="D2789" t="s">
        <v>302</v>
      </c>
      <c r="E2789">
        <v>32122624</v>
      </c>
      <c r="F2789">
        <v>32947789</v>
      </c>
      <c r="G2789" t="s">
        <v>287</v>
      </c>
      <c r="H2789" s="2">
        <v>-165</v>
      </c>
      <c r="I2789" t="s">
        <v>108</v>
      </c>
      <c r="J2789" t="s">
        <v>474</v>
      </c>
    </row>
    <row r="2790" spans="1:10" x14ac:dyDescent="0.25">
      <c r="A2790">
        <v>41</v>
      </c>
      <c r="B2790" s="4">
        <v>43385</v>
      </c>
      <c r="C2790" t="s">
        <v>285</v>
      </c>
      <c r="D2790" t="s">
        <v>302</v>
      </c>
      <c r="E2790">
        <v>32123715</v>
      </c>
      <c r="F2790">
        <v>32949329</v>
      </c>
      <c r="G2790" t="s">
        <v>287</v>
      </c>
      <c r="H2790" s="2">
        <v>-165</v>
      </c>
      <c r="I2790" t="s">
        <v>203</v>
      </c>
      <c r="J2790" t="s">
        <v>479</v>
      </c>
    </row>
    <row r="2791" spans="1:10" x14ac:dyDescent="0.25">
      <c r="A2791">
        <v>41</v>
      </c>
      <c r="B2791" s="4">
        <v>43385</v>
      </c>
      <c r="C2791" t="s">
        <v>285</v>
      </c>
      <c r="D2791" t="s">
        <v>302</v>
      </c>
      <c r="E2791">
        <v>32124178</v>
      </c>
      <c r="F2791">
        <v>32949943</v>
      </c>
      <c r="G2791" t="s">
        <v>287</v>
      </c>
      <c r="H2791" s="2">
        <v>-165</v>
      </c>
      <c r="I2791" t="s">
        <v>207</v>
      </c>
      <c r="J2791" t="s">
        <v>469</v>
      </c>
    </row>
    <row r="2792" spans="1:10" x14ac:dyDescent="0.25">
      <c r="A2792">
        <v>41</v>
      </c>
      <c r="B2792" s="4">
        <v>43385</v>
      </c>
      <c r="C2792" t="s">
        <v>285</v>
      </c>
      <c r="D2792" t="s">
        <v>302</v>
      </c>
      <c r="E2792">
        <v>32124890</v>
      </c>
      <c r="F2792">
        <v>32951034</v>
      </c>
      <c r="G2792" t="s">
        <v>287</v>
      </c>
      <c r="H2792" s="2">
        <v>-165</v>
      </c>
      <c r="I2792" t="s">
        <v>257</v>
      </c>
      <c r="J2792" t="s">
        <v>299</v>
      </c>
    </row>
    <row r="2793" spans="1:10" x14ac:dyDescent="0.25">
      <c r="A2793">
        <v>41</v>
      </c>
      <c r="B2793" s="4">
        <v>43385</v>
      </c>
      <c r="C2793" t="s">
        <v>285</v>
      </c>
      <c r="D2793" t="s">
        <v>302</v>
      </c>
      <c r="E2793">
        <v>32124894</v>
      </c>
      <c r="F2793">
        <v>32951040</v>
      </c>
      <c r="G2793" t="s">
        <v>287</v>
      </c>
      <c r="H2793" s="2">
        <v>-165</v>
      </c>
      <c r="I2793" t="s">
        <v>257</v>
      </c>
      <c r="J2793" t="s">
        <v>299</v>
      </c>
    </row>
    <row r="2794" spans="1:10" x14ac:dyDescent="0.25">
      <c r="A2794">
        <v>41</v>
      </c>
      <c r="B2794" s="4">
        <v>43385</v>
      </c>
      <c r="C2794" t="s">
        <v>285</v>
      </c>
      <c r="D2794" t="s">
        <v>302</v>
      </c>
      <c r="E2794">
        <v>32124897</v>
      </c>
      <c r="F2794">
        <v>32951046</v>
      </c>
      <c r="G2794" t="s">
        <v>287</v>
      </c>
      <c r="H2794" s="2">
        <v>-165</v>
      </c>
      <c r="I2794" t="s">
        <v>257</v>
      </c>
      <c r="J2794" t="s">
        <v>299</v>
      </c>
    </row>
    <row r="2795" spans="1:10" x14ac:dyDescent="0.25">
      <c r="A2795">
        <v>41</v>
      </c>
      <c r="B2795" s="4">
        <v>43385</v>
      </c>
      <c r="C2795" t="s">
        <v>285</v>
      </c>
      <c r="D2795" t="s">
        <v>302</v>
      </c>
      <c r="E2795">
        <v>32124899</v>
      </c>
      <c r="F2795">
        <v>32951051</v>
      </c>
      <c r="G2795" t="s">
        <v>287</v>
      </c>
      <c r="H2795" s="2">
        <v>-165</v>
      </c>
      <c r="I2795" t="s">
        <v>257</v>
      </c>
      <c r="J2795" t="s">
        <v>299</v>
      </c>
    </row>
    <row r="2796" spans="1:10" x14ac:dyDescent="0.25">
      <c r="A2796">
        <v>41</v>
      </c>
      <c r="B2796" s="4">
        <v>43385</v>
      </c>
      <c r="C2796" t="s">
        <v>595</v>
      </c>
      <c r="D2796" t="s">
        <v>596</v>
      </c>
      <c r="E2796">
        <v>32123009</v>
      </c>
      <c r="F2796">
        <v>32948351</v>
      </c>
      <c r="G2796" t="s">
        <v>287</v>
      </c>
      <c r="H2796" s="2">
        <v>-20</v>
      </c>
      <c r="I2796" t="s">
        <v>111</v>
      </c>
      <c r="J2796" t="s">
        <v>519</v>
      </c>
    </row>
    <row r="2797" spans="1:10" x14ac:dyDescent="0.25">
      <c r="A2797">
        <v>5</v>
      </c>
      <c r="B2797" s="4">
        <v>43493</v>
      </c>
      <c r="C2797" t="s">
        <v>491</v>
      </c>
      <c r="D2797" t="s">
        <v>492</v>
      </c>
      <c r="E2797">
        <v>32271875</v>
      </c>
      <c r="F2797">
        <v>33179181</v>
      </c>
      <c r="G2797" t="s">
        <v>287</v>
      </c>
      <c r="H2797" s="2">
        <v>-200</v>
      </c>
      <c r="I2797" t="s">
        <v>151</v>
      </c>
      <c r="J2797" t="s">
        <v>493</v>
      </c>
    </row>
    <row r="2798" spans="1:10" x14ac:dyDescent="0.25">
      <c r="A2798">
        <v>5</v>
      </c>
      <c r="B2798" s="4">
        <v>43493</v>
      </c>
      <c r="C2798" t="s">
        <v>491</v>
      </c>
      <c r="D2798" t="s">
        <v>693</v>
      </c>
      <c r="E2798">
        <v>32271944</v>
      </c>
      <c r="F2798">
        <v>33179255</v>
      </c>
      <c r="G2798" t="s">
        <v>287</v>
      </c>
      <c r="H2798" s="2">
        <v>-1153</v>
      </c>
      <c r="I2798" t="s">
        <v>151</v>
      </c>
      <c r="J2798" t="s">
        <v>493</v>
      </c>
    </row>
    <row r="2799" spans="1:10" x14ac:dyDescent="0.25">
      <c r="A2799">
        <v>5</v>
      </c>
      <c r="B2799" s="4">
        <v>43493</v>
      </c>
      <c r="C2799" t="s">
        <v>304</v>
      </c>
      <c r="D2799" t="s">
        <v>306</v>
      </c>
      <c r="E2799">
        <v>32271889</v>
      </c>
      <c r="F2799">
        <v>33179195</v>
      </c>
      <c r="G2799" t="s">
        <v>287</v>
      </c>
      <c r="H2799" s="2">
        <v>-25</v>
      </c>
      <c r="I2799" t="s">
        <v>151</v>
      </c>
      <c r="J2799" t="s">
        <v>493</v>
      </c>
    </row>
    <row r="2800" spans="1:10" x14ac:dyDescent="0.25">
      <c r="A2800">
        <v>5</v>
      </c>
      <c r="B2800" s="4">
        <v>43493</v>
      </c>
      <c r="C2800" t="s">
        <v>304</v>
      </c>
      <c r="D2800" t="s">
        <v>353</v>
      </c>
      <c r="E2800">
        <v>32272157</v>
      </c>
      <c r="F2800">
        <v>33179478</v>
      </c>
      <c r="G2800" t="s">
        <v>287</v>
      </c>
      <c r="H2800" s="2">
        <v>-35</v>
      </c>
      <c r="I2800" t="s">
        <v>151</v>
      </c>
      <c r="J2800" t="s">
        <v>493</v>
      </c>
    </row>
    <row r="2801" spans="1:10" x14ac:dyDescent="0.25">
      <c r="A2801">
        <v>41</v>
      </c>
      <c r="B2801" s="4">
        <v>43385</v>
      </c>
      <c r="C2801" t="s">
        <v>304</v>
      </c>
      <c r="D2801" t="s">
        <v>356</v>
      </c>
      <c r="E2801">
        <v>32069707</v>
      </c>
      <c r="F2801">
        <v>32877075</v>
      </c>
      <c r="G2801" t="s">
        <v>287</v>
      </c>
      <c r="H2801" s="2">
        <v>-71</v>
      </c>
      <c r="I2801" t="s">
        <v>151</v>
      </c>
      <c r="J2801" t="s">
        <v>351</v>
      </c>
    </row>
    <row r="2802" spans="1:10" x14ac:dyDescent="0.25">
      <c r="A2802">
        <v>41</v>
      </c>
      <c r="B2802" s="4">
        <v>43385</v>
      </c>
      <c r="C2802" t="s">
        <v>304</v>
      </c>
      <c r="D2802" t="s">
        <v>358</v>
      </c>
      <c r="E2802">
        <v>32124631</v>
      </c>
      <c r="F2802">
        <v>32950633</v>
      </c>
      <c r="G2802" t="s">
        <v>287</v>
      </c>
      <c r="H2802" s="2">
        <v>-6</v>
      </c>
      <c r="I2802" t="s">
        <v>256</v>
      </c>
      <c r="J2802" t="s">
        <v>297</v>
      </c>
    </row>
    <row r="2803" spans="1:10" x14ac:dyDescent="0.25">
      <c r="A2803">
        <v>5</v>
      </c>
      <c r="B2803" s="4">
        <v>43493</v>
      </c>
      <c r="C2803" t="s">
        <v>304</v>
      </c>
      <c r="D2803" t="s">
        <v>311</v>
      </c>
      <c r="E2803">
        <v>32272091</v>
      </c>
      <c r="F2803">
        <v>33179410</v>
      </c>
      <c r="G2803" t="s">
        <v>287</v>
      </c>
      <c r="H2803" s="2">
        <v>-13</v>
      </c>
      <c r="I2803" t="s">
        <v>151</v>
      </c>
      <c r="J2803" t="s">
        <v>493</v>
      </c>
    </row>
    <row r="2804" spans="1:10" x14ac:dyDescent="0.25">
      <c r="A2804">
        <v>5</v>
      </c>
      <c r="B2804" s="4">
        <v>43493</v>
      </c>
      <c r="C2804" t="s">
        <v>304</v>
      </c>
      <c r="D2804" t="s">
        <v>356</v>
      </c>
      <c r="E2804">
        <v>32272061</v>
      </c>
      <c r="F2804">
        <v>33179379</v>
      </c>
      <c r="G2804" t="s">
        <v>287</v>
      </c>
      <c r="H2804" s="2">
        <v>-71</v>
      </c>
      <c r="I2804" t="s">
        <v>151</v>
      </c>
      <c r="J2804" t="s">
        <v>493</v>
      </c>
    </row>
    <row r="2805" spans="1:10" x14ac:dyDescent="0.25">
      <c r="A2805">
        <v>5</v>
      </c>
      <c r="B2805" s="4">
        <v>43495</v>
      </c>
      <c r="C2805" t="s">
        <v>285</v>
      </c>
      <c r="D2805" t="s">
        <v>544</v>
      </c>
      <c r="E2805">
        <v>32274022</v>
      </c>
      <c r="F2805">
        <v>33181460</v>
      </c>
      <c r="G2805" t="s">
        <v>287</v>
      </c>
      <c r="H2805" s="2">
        <v>-110</v>
      </c>
      <c r="I2805" t="s">
        <v>151</v>
      </c>
      <c r="J2805" t="s">
        <v>493</v>
      </c>
    </row>
    <row r="2806" spans="1:10" x14ac:dyDescent="0.25">
      <c r="A2806">
        <v>5</v>
      </c>
      <c r="B2806" s="4">
        <v>43496</v>
      </c>
      <c r="C2806" t="s">
        <v>285</v>
      </c>
      <c r="D2806" t="s">
        <v>507</v>
      </c>
      <c r="E2806">
        <v>32274258</v>
      </c>
      <c r="F2806">
        <v>33181730</v>
      </c>
      <c r="G2806" t="s">
        <v>287</v>
      </c>
      <c r="H2806" s="2">
        <v>-7.5</v>
      </c>
      <c r="I2806" t="s">
        <v>224</v>
      </c>
      <c r="J2806" s="5" t="s">
        <v>516</v>
      </c>
    </row>
    <row r="2807" spans="1:10" x14ac:dyDescent="0.25">
      <c r="A2807">
        <v>5</v>
      </c>
      <c r="B2807" s="4">
        <v>43496</v>
      </c>
      <c r="C2807" t="s">
        <v>285</v>
      </c>
      <c r="D2807" t="s">
        <v>507</v>
      </c>
      <c r="E2807">
        <v>32274260</v>
      </c>
      <c r="F2807">
        <v>33181732</v>
      </c>
      <c r="G2807" t="s">
        <v>287</v>
      </c>
      <c r="H2807" s="2">
        <v>-7.5</v>
      </c>
      <c r="I2807" t="s">
        <v>224</v>
      </c>
      <c r="J2807" s="5" t="s">
        <v>516</v>
      </c>
    </row>
    <row r="2808" spans="1:10" x14ac:dyDescent="0.25">
      <c r="A2808">
        <v>41</v>
      </c>
      <c r="B2808" s="4">
        <v>43386</v>
      </c>
      <c r="C2808" t="s">
        <v>285</v>
      </c>
      <c r="D2808" t="s">
        <v>321</v>
      </c>
      <c r="E2808">
        <v>32126627</v>
      </c>
      <c r="F2808">
        <v>32953425</v>
      </c>
      <c r="G2808" t="s">
        <v>287</v>
      </c>
      <c r="H2808" s="2">
        <v>-6</v>
      </c>
      <c r="I2808" t="s">
        <v>611</v>
      </c>
      <c r="J2808" t="s">
        <v>612</v>
      </c>
    </row>
    <row r="2809" spans="1:10" x14ac:dyDescent="0.25">
      <c r="A2809">
        <v>41</v>
      </c>
      <c r="B2809" s="4">
        <v>43386</v>
      </c>
      <c r="C2809" t="s">
        <v>285</v>
      </c>
      <c r="D2809" t="s">
        <v>303</v>
      </c>
      <c r="E2809">
        <v>32125700</v>
      </c>
      <c r="F2809">
        <v>32952120</v>
      </c>
      <c r="G2809" t="s">
        <v>287</v>
      </c>
      <c r="H2809" s="2">
        <v>-33</v>
      </c>
      <c r="I2809" t="s">
        <v>233</v>
      </c>
      <c r="J2809" t="s">
        <v>485</v>
      </c>
    </row>
    <row r="2810" spans="1:10" x14ac:dyDescent="0.25">
      <c r="A2810">
        <v>41</v>
      </c>
      <c r="B2810" s="4">
        <v>43386</v>
      </c>
      <c r="C2810" t="s">
        <v>285</v>
      </c>
      <c r="D2810" t="s">
        <v>433</v>
      </c>
      <c r="E2810">
        <v>32125700</v>
      </c>
      <c r="F2810">
        <v>32952119</v>
      </c>
      <c r="G2810" t="s">
        <v>287</v>
      </c>
      <c r="H2810" s="2">
        <v>-33</v>
      </c>
      <c r="I2810" t="s">
        <v>233</v>
      </c>
      <c r="J2810" t="s">
        <v>485</v>
      </c>
    </row>
    <row r="2811" spans="1:10" x14ac:dyDescent="0.25">
      <c r="A2811">
        <v>41</v>
      </c>
      <c r="B2811" s="4">
        <v>43386</v>
      </c>
      <c r="C2811" t="s">
        <v>285</v>
      </c>
      <c r="D2811" t="s">
        <v>603</v>
      </c>
      <c r="E2811">
        <v>32126317</v>
      </c>
      <c r="F2811">
        <v>32952975</v>
      </c>
      <c r="G2811" t="s">
        <v>287</v>
      </c>
      <c r="H2811" s="2">
        <v>-18</v>
      </c>
      <c r="I2811" t="s">
        <v>108</v>
      </c>
      <c r="J2811" t="s">
        <v>474</v>
      </c>
    </row>
    <row r="2812" spans="1:10" x14ac:dyDescent="0.25">
      <c r="A2812">
        <v>41</v>
      </c>
      <c r="B2812" s="4">
        <v>43386</v>
      </c>
      <c r="C2812" t="s">
        <v>285</v>
      </c>
      <c r="D2812" t="s">
        <v>293</v>
      </c>
      <c r="E2812">
        <v>32125700</v>
      </c>
      <c r="F2812">
        <v>32952118</v>
      </c>
      <c r="G2812" t="s">
        <v>287</v>
      </c>
      <c r="H2812" s="2">
        <v>-33</v>
      </c>
      <c r="I2812" t="s">
        <v>233</v>
      </c>
      <c r="J2812" t="s">
        <v>485</v>
      </c>
    </row>
    <row r="2813" spans="1:10" x14ac:dyDescent="0.25">
      <c r="A2813">
        <v>41</v>
      </c>
      <c r="B2813" s="4">
        <v>43386</v>
      </c>
      <c r="C2813" t="s">
        <v>285</v>
      </c>
      <c r="D2813" t="s">
        <v>293</v>
      </c>
      <c r="E2813">
        <v>32125827</v>
      </c>
      <c r="F2813">
        <v>32952288</v>
      </c>
      <c r="G2813" t="s">
        <v>287</v>
      </c>
      <c r="H2813" s="2">
        <v>-33</v>
      </c>
      <c r="I2813" t="s">
        <v>253</v>
      </c>
      <c r="J2813" t="s">
        <v>445</v>
      </c>
    </row>
    <row r="2814" spans="1:10" x14ac:dyDescent="0.25">
      <c r="A2814">
        <v>41</v>
      </c>
      <c r="B2814" s="4">
        <v>43386</v>
      </c>
      <c r="C2814" t="s">
        <v>285</v>
      </c>
      <c r="D2814" t="s">
        <v>293</v>
      </c>
      <c r="E2814">
        <v>32126298</v>
      </c>
      <c r="F2814">
        <v>32952945</v>
      </c>
      <c r="G2814" t="s">
        <v>287</v>
      </c>
      <c r="H2814" s="2">
        <v>-33</v>
      </c>
      <c r="I2814" t="s">
        <v>256</v>
      </c>
      <c r="J2814" t="s">
        <v>297</v>
      </c>
    </row>
    <row r="2815" spans="1:10" x14ac:dyDescent="0.25">
      <c r="A2815">
        <v>41</v>
      </c>
      <c r="B2815" s="4">
        <v>43386</v>
      </c>
      <c r="C2815" t="s">
        <v>285</v>
      </c>
      <c r="D2815" t="s">
        <v>354</v>
      </c>
      <c r="E2815">
        <v>32126298</v>
      </c>
      <c r="F2815">
        <v>32952946</v>
      </c>
      <c r="G2815" t="s">
        <v>287</v>
      </c>
      <c r="H2815" s="2">
        <v>-1</v>
      </c>
      <c r="I2815" t="s">
        <v>256</v>
      </c>
      <c r="J2815" t="s">
        <v>297</v>
      </c>
    </row>
    <row r="2816" spans="1:10" x14ac:dyDescent="0.25">
      <c r="A2816">
        <v>41</v>
      </c>
      <c r="B2816" s="4">
        <v>43386</v>
      </c>
      <c r="C2816" t="s">
        <v>285</v>
      </c>
      <c r="D2816" t="s">
        <v>290</v>
      </c>
      <c r="E2816">
        <v>32125400</v>
      </c>
      <c r="F2816">
        <v>32951733</v>
      </c>
      <c r="G2816" t="s">
        <v>287</v>
      </c>
      <c r="H2816" s="2">
        <v>-21</v>
      </c>
      <c r="I2816" t="s">
        <v>117</v>
      </c>
      <c r="J2816" t="s">
        <v>472</v>
      </c>
    </row>
    <row r="2817" spans="1:10" x14ac:dyDescent="0.25">
      <c r="A2817">
        <v>41</v>
      </c>
      <c r="B2817" s="4">
        <v>43386</v>
      </c>
      <c r="C2817" t="s">
        <v>285</v>
      </c>
      <c r="D2817" t="s">
        <v>319</v>
      </c>
      <c r="E2817">
        <v>32126317</v>
      </c>
      <c r="F2817">
        <v>32952974</v>
      </c>
      <c r="G2817" t="s">
        <v>287</v>
      </c>
      <c r="H2817" s="2">
        <v>-20</v>
      </c>
      <c r="I2817" t="s">
        <v>108</v>
      </c>
      <c r="J2817" t="s">
        <v>474</v>
      </c>
    </row>
    <row r="2818" spans="1:10" x14ac:dyDescent="0.25">
      <c r="A2818">
        <v>41</v>
      </c>
      <c r="B2818" s="4">
        <v>43386</v>
      </c>
      <c r="C2818" t="s">
        <v>592</v>
      </c>
      <c r="D2818" t="s">
        <v>593</v>
      </c>
      <c r="E2818">
        <v>32126298</v>
      </c>
      <c r="F2818">
        <v>32952947</v>
      </c>
      <c r="G2818" t="s">
        <v>287</v>
      </c>
      <c r="H2818" s="2">
        <v>-27</v>
      </c>
      <c r="I2818" t="s">
        <v>256</v>
      </c>
      <c r="J2818" t="s">
        <v>297</v>
      </c>
    </row>
    <row r="2819" spans="1:10" x14ac:dyDescent="0.25">
      <c r="A2819">
        <v>41</v>
      </c>
      <c r="B2819" s="4">
        <v>43386</v>
      </c>
      <c r="C2819" t="s">
        <v>592</v>
      </c>
      <c r="D2819" t="s">
        <v>593</v>
      </c>
      <c r="E2819">
        <v>32126785</v>
      </c>
      <c r="F2819">
        <v>32953662</v>
      </c>
      <c r="G2819" t="s">
        <v>287</v>
      </c>
      <c r="H2819" s="2">
        <v>-27</v>
      </c>
      <c r="I2819" t="s">
        <v>252</v>
      </c>
      <c r="J2819" t="s">
        <v>451</v>
      </c>
    </row>
    <row r="2820" spans="1:10" x14ac:dyDescent="0.25">
      <c r="A2820">
        <v>5</v>
      </c>
      <c r="B2820" s="4">
        <v>43496</v>
      </c>
      <c r="C2820" t="s">
        <v>304</v>
      </c>
      <c r="D2820" t="s">
        <v>356</v>
      </c>
      <c r="E2820">
        <v>32274097</v>
      </c>
      <c r="F2820">
        <v>33181545</v>
      </c>
      <c r="G2820" t="s">
        <v>287</v>
      </c>
      <c r="H2820" s="2">
        <v>-71</v>
      </c>
      <c r="I2820" t="s">
        <v>151</v>
      </c>
      <c r="J2820" t="s">
        <v>493</v>
      </c>
    </row>
    <row r="2821" spans="1:10" x14ac:dyDescent="0.25">
      <c r="A2821">
        <v>5</v>
      </c>
      <c r="B2821" s="4">
        <v>43497</v>
      </c>
      <c r="C2821" t="s">
        <v>304</v>
      </c>
      <c r="D2821" t="s">
        <v>379</v>
      </c>
      <c r="E2821">
        <v>32274607</v>
      </c>
      <c r="F2821">
        <v>33182126</v>
      </c>
      <c r="G2821" t="s">
        <v>287</v>
      </c>
      <c r="H2821" s="2">
        <v>-71</v>
      </c>
      <c r="I2821" t="s">
        <v>151</v>
      </c>
      <c r="J2821" t="s">
        <v>493</v>
      </c>
    </row>
    <row r="2822" spans="1:10" x14ac:dyDescent="0.25">
      <c r="A2822">
        <v>41</v>
      </c>
      <c r="B2822" s="4">
        <v>43387</v>
      </c>
      <c r="C2822" t="s">
        <v>285</v>
      </c>
      <c r="D2822" t="s">
        <v>295</v>
      </c>
      <c r="E2822">
        <v>32127403</v>
      </c>
      <c r="F2822">
        <v>32954639</v>
      </c>
      <c r="G2822" t="s">
        <v>287</v>
      </c>
      <c r="H2822" s="2">
        <v>-40</v>
      </c>
      <c r="I2822" t="s">
        <v>111</v>
      </c>
      <c r="J2822" t="s">
        <v>519</v>
      </c>
    </row>
    <row r="2823" spans="1:10" x14ac:dyDescent="0.25">
      <c r="A2823">
        <v>41</v>
      </c>
      <c r="B2823" s="4">
        <v>43387</v>
      </c>
      <c r="C2823" t="s">
        <v>285</v>
      </c>
      <c r="D2823" t="s">
        <v>295</v>
      </c>
      <c r="E2823">
        <v>32127674</v>
      </c>
      <c r="F2823">
        <v>32955055</v>
      </c>
      <c r="G2823" t="s">
        <v>287</v>
      </c>
      <c r="H2823" s="2">
        <v>-40</v>
      </c>
      <c r="I2823" t="s">
        <v>232</v>
      </c>
      <c r="J2823" t="s">
        <v>483</v>
      </c>
    </row>
    <row r="2824" spans="1:10" x14ac:dyDescent="0.25">
      <c r="A2824">
        <v>41</v>
      </c>
      <c r="B2824" s="4">
        <v>43387</v>
      </c>
      <c r="C2824" t="s">
        <v>285</v>
      </c>
      <c r="D2824" t="s">
        <v>362</v>
      </c>
      <c r="E2824">
        <v>32127566</v>
      </c>
      <c r="F2824">
        <v>32954894</v>
      </c>
      <c r="G2824" t="s">
        <v>287</v>
      </c>
      <c r="H2824" s="2">
        <v>-49</v>
      </c>
      <c r="I2824" t="s">
        <v>151</v>
      </c>
      <c r="J2824" t="s">
        <v>573</v>
      </c>
    </row>
    <row r="2825" spans="1:10" x14ac:dyDescent="0.25">
      <c r="A2825">
        <v>41</v>
      </c>
      <c r="B2825" s="4">
        <v>43387</v>
      </c>
      <c r="C2825" t="s">
        <v>285</v>
      </c>
      <c r="D2825" t="s">
        <v>291</v>
      </c>
      <c r="E2825">
        <v>32126909</v>
      </c>
      <c r="F2825">
        <v>32953846</v>
      </c>
      <c r="G2825" t="s">
        <v>287</v>
      </c>
      <c r="H2825" s="2">
        <v>-7</v>
      </c>
      <c r="I2825" t="s">
        <v>114</v>
      </c>
      <c r="J2825" t="s">
        <v>417</v>
      </c>
    </row>
    <row r="2826" spans="1:10" x14ac:dyDescent="0.25">
      <c r="A2826">
        <v>41</v>
      </c>
      <c r="B2826" s="4">
        <v>43387</v>
      </c>
      <c r="C2826" t="s">
        <v>285</v>
      </c>
      <c r="D2826" t="s">
        <v>302</v>
      </c>
      <c r="E2826">
        <v>32127007</v>
      </c>
      <c r="F2826">
        <v>32953984</v>
      </c>
      <c r="G2826" t="s">
        <v>287</v>
      </c>
      <c r="H2826" s="2">
        <v>-165</v>
      </c>
      <c r="I2826" t="s">
        <v>244</v>
      </c>
      <c r="J2826" t="s">
        <v>467</v>
      </c>
    </row>
    <row r="2827" spans="1:10" x14ac:dyDescent="0.25">
      <c r="A2827">
        <v>41</v>
      </c>
      <c r="B2827" s="4">
        <v>43387</v>
      </c>
      <c r="C2827" t="s">
        <v>285</v>
      </c>
      <c r="D2827" t="s">
        <v>298</v>
      </c>
      <c r="E2827">
        <v>32127306</v>
      </c>
      <c r="F2827">
        <v>32954447</v>
      </c>
      <c r="G2827" t="s">
        <v>287</v>
      </c>
      <c r="H2827" s="2">
        <v>-9</v>
      </c>
      <c r="I2827" t="s">
        <v>257</v>
      </c>
      <c r="J2827" t="s">
        <v>299</v>
      </c>
    </row>
    <row r="2828" spans="1:10" x14ac:dyDescent="0.25">
      <c r="A2828">
        <v>42</v>
      </c>
      <c r="B2828" s="4">
        <v>43388</v>
      </c>
      <c r="C2828" t="s">
        <v>285</v>
      </c>
      <c r="D2828" t="s">
        <v>393</v>
      </c>
      <c r="E2828">
        <v>32127974</v>
      </c>
      <c r="F2828">
        <v>32955461</v>
      </c>
      <c r="G2828" t="s">
        <v>287</v>
      </c>
      <c r="H2828" s="2">
        <v>-49</v>
      </c>
      <c r="I2828" t="s">
        <v>256</v>
      </c>
      <c r="J2828" t="s">
        <v>730</v>
      </c>
    </row>
    <row r="2829" spans="1:10" x14ac:dyDescent="0.25">
      <c r="A2829">
        <v>42</v>
      </c>
      <c r="B2829" s="4">
        <v>43388</v>
      </c>
      <c r="C2829" t="s">
        <v>304</v>
      </c>
      <c r="D2829" t="s">
        <v>356</v>
      </c>
      <c r="E2829">
        <v>32059277</v>
      </c>
      <c r="F2829">
        <v>32862850</v>
      </c>
      <c r="G2829" t="s">
        <v>287</v>
      </c>
      <c r="H2829" s="2">
        <v>-71</v>
      </c>
      <c r="I2829" t="s">
        <v>151</v>
      </c>
      <c r="J2829" t="s">
        <v>351</v>
      </c>
    </row>
    <row r="2830" spans="1:10" x14ac:dyDescent="0.25">
      <c r="A2830">
        <v>42</v>
      </c>
      <c r="B2830" s="4">
        <v>43388</v>
      </c>
      <c r="C2830" t="s">
        <v>304</v>
      </c>
      <c r="D2830" t="s">
        <v>311</v>
      </c>
      <c r="E2830">
        <v>31928248</v>
      </c>
      <c r="F2830">
        <v>32692055</v>
      </c>
      <c r="G2830" t="s">
        <v>287</v>
      </c>
      <c r="H2830" s="2">
        <v>-13</v>
      </c>
      <c r="I2830" t="s">
        <v>151</v>
      </c>
      <c r="J2830" t="s">
        <v>351</v>
      </c>
    </row>
    <row r="2831" spans="1:10" x14ac:dyDescent="0.25">
      <c r="A2831">
        <v>42</v>
      </c>
      <c r="B2831" s="4">
        <v>43388</v>
      </c>
      <c r="C2831" t="s">
        <v>304</v>
      </c>
      <c r="D2831" t="s">
        <v>353</v>
      </c>
      <c r="E2831">
        <v>32128311</v>
      </c>
      <c r="F2831">
        <v>32955895</v>
      </c>
      <c r="G2831" t="s">
        <v>287</v>
      </c>
      <c r="H2831" s="2">
        <v>-35</v>
      </c>
      <c r="I2831" t="s">
        <v>151</v>
      </c>
      <c r="J2831" t="s">
        <v>351</v>
      </c>
    </row>
    <row r="2832" spans="1:10" x14ac:dyDescent="0.25">
      <c r="A2832">
        <v>5</v>
      </c>
      <c r="B2832" s="4">
        <v>43497</v>
      </c>
      <c r="C2832" t="s">
        <v>304</v>
      </c>
      <c r="D2832" t="s">
        <v>500</v>
      </c>
      <c r="E2832">
        <v>32274666</v>
      </c>
      <c r="F2832">
        <v>33182190</v>
      </c>
      <c r="G2832" t="s">
        <v>287</v>
      </c>
      <c r="H2832" s="2">
        <v>-24</v>
      </c>
      <c r="I2832" t="s">
        <v>151</v>
      </c>
      <c r="J2832" t="s">
        <v>493</v>
      </c>
    </row>
    <row r="2833" spans="1:10" x14ac:dyDescent="0.25">
      <c r="A2833">
        <v>42</v>
      </c>
      <c r="B2833" s="4">
        <v>43389</v>
      </c>
      <c r="C2833" t="s">
        <v>285</v>
      </c>
      <c r="D2833" t="s">
        <v>303</v>
      </c>
      <c r="E2833">
        <v>32129421</v>
      </c>
      <c r="F2833">
        <v>32957361</v>
      </c>
      <c r="G2833" t="s">
        <v>287</v>
      </c>
      <c r="H2833" s="2">
        <v>-33</v>
      </c>
      <c r="I2833" t="s">
        <v>199</v>
      </c>
      <c r="J2833" t="s">
        <v>436</v>
      </c>
    </row>
    <row r="2834" spans="1:10" x14ac:dyDescent="0.25">
      <c r="A2834">
        <v>42</v>
      </c>
      <c r="B2834" s="4">
        <v>43389</v>
      </c>
      <c r="C2834" t="s">
        <v>285</v>
      </c>
      <c r="D2834" t="s">
        <v>603</v>
      </c>
      <c r="E2834">
        <v>32129300</v>
      </c>
      <c r="F2834">
        <v>32957210</v>
      </c>
      <c r="G2834" t="s">
        <v>287</v>
      </c>
      <c r="H2834" s="2">
        <v>-18</v>
      </c>
      <c r="I2834" t="s">
        <v>108</v>
      </c>
      <c r="J2834" t="s">
        <v>474</v>
      </c>
    </row>
    <row r="2835" spans="1:10" x14ac:dyDescent="0.25">
      <c r="A2835">
        <v>42</v>
      </c>
      <c r="B2835" s="4">
        <v>43389</v>
      </c>
      <c r="C2835" t="s">
        <v>285</v>
      </c>
      <c r="D2835" t="s">
        <v>603</v>
      </c>
      <c r="E2835">
        <v>32129421</v>
      </c>
      <c r="F2835">
        <v>32957362</v>
      </c>
      <c r="G2835" t="s">
        <v>287</v>
      </c>
      <c r="H2835" s="2">
        <v>-18</v>
      </c>
      <c r="I2835" t="s">
        <v>199</v>
      </c>
      <c r="J2835" t="s">
        <v>436</v>
      </c>
    </row>
    <row r="2836" spans="1:10" x14ac:dyDescent="0.25">
      <c r="A2836">
        <v>42</v>
      </c>
      <c r="B2836" s="4">
        <v>43389</v>
      </c>
      <c r="C2836" t="s">
        <v>285</v>
      </c>
      <c r="D2836" t="s">
        <v>293</v>
      </c>
      <c r="E2836">
        <v>32129081</v>
      </c>
      <c r="F2836">
        <v>32956946</v>
      </c>
      <c r="G2836" t="s">
        <v>287</v>
      </c>
      <c r="H2836" s="2">
        <v>-33</v>
      </c>
      <c r="I2836" t="s">
        <v>207</v>
      </c>
      <c r="J2836" t="s">
        <v>469</v>
      </c>
    </row>
    <row r="2837" spans="1:10" x14ac:dyDescent="0.25">
      <c r="A2837">
        <v>42</v>
      </c>
      <c r="B2837" s="4">
        <v>43389</v>
      </c>
      <c r="C2837" t="s">
        <v>285</v>
      </c>
      <c r="D2837" t="s">
        <v>293</v>
      </c>
      <c r="E2837">
        <v>32129421</v>
      </c>
      <c r="F2837">
        <v>32957360</v>
      </c>
      <c r="G2837" t="s">
        <v>287</v>
      </c>
      <c r="H2837" s="2">
        <v>-33</v>
      </c>
      <c r="I2837" t="s">
        <v>199</v>
      </c>
      <c r="J2837" t="s">
        <v>436</v>
      </c>
    </row>
    <row r="2838" spans="1:10" x14ac:dyDescent="0.25">
      <c r="A2838">
        <v>42</v>
      </c>
      <c r="B2838" s="4">
        <v>43389</v>
      </c>
      <c r="C2838" t="s">
        <v>285</v>
      </c>
      <c r="D2838" t="s">
        <v>291</v>
      </c>
      <c r="E2838">
        <v>32128998</v>
      </c>
      <c r="F2838">
        <v>32956841</v>
      </c>
      <c r="G2838" t="s">
        <v>287</v>
      </c>
      <c r="H2838" s="2">
        <v>-7</v>
      </c>
      <c r="I2838" t="s">
        <v>249</v>
      </c>
      <c r="J2838" t="s">
        <v>731</v>
      </c>
    </row>
    <row r="2839" spans="1:10" x14ac:dyDescent="0.25">
      <c r="A2839">
        <v>42</v>
      </c>
      <c r="B2839" s="4">
        <v>43390</v>
      </c>
      <c r="C2839" t="s">
        <v>285</v>
      </c>
      <c r="D2839" t="s">
        <v>326</v>
      </c>
      <c r="E2839">
        <v>32129936</v>
      </c>
      <c r="F2839">
        <v>32958129</v>
      </c>
      <c r="G2839" t="s">
        <v>287</v>
      </c>
      <c r="H2839" s="2">
        <v>-20</v>
      </c>
      <c r="I2839" t="s">
        <v>251</v>
      </c>
      <c r="J2839" t="s">
        <v>415</v>
      </c>
    </row>
    <row r="2840" spans="1:10" x14ac:dyDescent="0.25">
      <c r="A2840">
        <v>42</v>
      </c>
      <c r="B2840" s="4">
        <v>43390</v>
      </c>
      <c r="C2840" t="s">
        <v>285</v>
      </c>
      <c r="D2840" t="s">
        <v>455</v>
      </c>
      <c r="E2840">
        <v>32130667</v>
      </c>
      <c r="F2840">
        <v>32959084</v>
      </c>
      <c r="G2840" t="s">
        <v>287</v>
      </c>
      <c r="H2840" s="2">
        <v>-24</v>
      </c>
      <c r="I2840" t="s">
        <v>108</v>
      </c>
      <c r="J2840" t="s">
        <v>474</v>
      </c>
    </row>
    <row r="2841" spans="1:10" x14ac:dyDescent="0.25">
      <c r="A2841">
        <v>42</v>
      </c>
      <c r="B2841" s="4">
        <v>43390</v>
      </c>
      <c r="C2841" t="s">
        <v>285</v>
      </c>
      <c r="D2841" t="s">
        <v>455</v>
      </c>
      <c r="E2841">
        <v>32130670</v>
      </c>
      <c r="F2841">
        <v>32959090</v>
      </c>
      <c r="G2841" t="s">
        <v>287</v>
      </c>
      <c r="H2841" s="2">
        <v>-24</v>
      </c>
      <c r="I2841" t="s">
        <v>108</v>
      </c>
      <c r="J2841" t="s">
        <v>474</v>
      </c>
    </row>
    <row r="2842" spans="1:10" x14ac:dyDescent="0.25">
      <c r="A2842">
        <v>42</v>
      </c>
      <c r="B2842" s="4">
        <v>43390</v>
      </c>
      <c r="C2842" t="s">
        <v>285</v>
      </c>
      <c r="D2842" t="s">
        <v>303</v>
      </c>
      <c r="E2842">
        <v>32130314</v>
      </c>
      <c r="F2842">
        <v>32958616</v>
      </c>
      <c r="G2842" t="s">
        <v>287</v>
      </c>
      <c r="H2842" s="2">
        <v>-33</v>
      </c>
      <c r="I2842" t="s">
        <v>248</v>
      </c>
      <c r="J2842" t="s">
        <v>732</v>
      </c>
    </row>
    <row r="2843" spans="1:10" x14ac:dyDescent="0.25">
      <c r="A2843">
        <v>42</v>
      </c>
      <c r="B2843" s="4">
        <v>43390</v>
      </c>
      <c r="C2843" t="s">
        <v>285</v>
      </c>
      <c r="D2843" t="s">
        <v>303</v>
      </c>
      <c r="E2843">
        <v>32130667</v>
      </c>
      <c r="F2843">
        <v>32959083</v>
      </c>
      <c r="G2843" t="s">
        <v>287</v>
      </c>
      <c r="H2843" s="2">
        <v>-33</v>
      </c>
      <c r="I2843" t="s">
        <v>108</v>
      </c>
      <c r="J2843" t="s">
        <v>474</v>
      </c>
    </row>
    <row r="2844" spans="1:10" x14ac:dyDescent="0.25">
      <c r="A2844">
        <v>42</v>
      </c>
      <c r="B2844" s="4">
        <v>43390</v>
      </c>
      <c r="C2844" t="s">
        <v>285</v>
      </c>
      <c r="D2844" t="s">
        <v>303</v>
      </c>
      <c r="E2844">
        <v>32130670</v>
      </c>
      <c r="F2844">
        <v>32959089</v>
      </c>
      <c r="G2844" t="s">
        <v>287</v>
      </c>
      <c r="H2844" s="2">
        <v>-33</v>
      </c>
      <c r="I2844" t="s">
        <v>108</v>
      </c>
      <c r="J2844" t="s">
        <v>474</v>
      </c>
    </row>
    <row r="2845" spans="1:10" x14ac:dyDescent="0.25">
      <c r="A2845">
        <v>42</v>
      </c>
      <c r="B2845" s="4">
        <v>43390</v>
      </c>
      <c r="C2845" t="s">
        <v>285</v>
      </c>
      <c r="D2845" t="s">
        <v>303</v>
      </c>
      <c r="E2845">
        <v>32130763</v>
      </c>
      <c r="F2845">
        <v>32959225</v>
      </c>
      <c r="G2845" t="s">
        <v>287</v>
      </c>
      <c r="H2845" s="2">
        <v>-33</v>
      </c>
      <c r="I2845" t="s">
        <v>241</v>
      </c>
      <c r="J2845" t="s">
        <v>382</v>
      </c>
    </row>
    <row r="2846" spans="1:10" x14ac:dyDescent="0.25">
      <c r="A2846">
        <v>42</v>
      </c>
      <c r="B2846" s="4">
        <v>43390</v>
      </c>
      <c r="C2846" t="s">
        <v>285</v>
      </c>
      <c r="D2846" t="s">
        <v>433</v>
      </c>
      <c r="E2846">
        <v>32130763</v>
      </c>
      <c r="F2846">
        <v>32959227</v>
      </c>
      <c r="G2846" t="s">
        <v>287</v>
      </c>
      <c r="H2846" s="2">
        <v>-33</v>
      </c>
      <c r="I2846" t="s">
        <v>241</v>
      </c>
      <c r="J2846" t="s">
        <v>382</v>
      </c>
    </row>
    <row r="2847" spans="1:10" x14ac:dyDescent="0.25">
      <c r="A2847">
        <v>42</v>
      </c>
      <c r="B2847" s="4">
        <v>43390</v>
      </c>
      <c r="C2847" t="s">
        <v>285</v>
      </c>
      <c r="D2847" t="s">
        <v>574</v>
      </c>
      <c r="E2847">
        <v>32130763</v>
      </c>
      <c r="F2847">
        <v>32959226</v>
      </c>
      <c r="G2847" t="s">
        <v>287</v>
      </c>
      <c r="H2847" s="2">
        <v>-33</v>
      </c>
      <c r="I2847" t="s">
        <v>241</v>
      </c>
      <c r="J2847" t="s">
        <v>382</v>
      </c>
    </row>
    <row r="2848" spans="1:10" x14ac:dyDescent="0.25">
      <c r="A2848">
        <v>42</v>
      </c>
      <c r="B2848" s="4">
        <v>43390</v>
      </c>
      <c r="C2848" t="s">
        <v>285</v>
      </c>
      <c r="D2848" t="s">
        <v>603</v>
      </c>
      <c r="E2848">
        <v>32130314</v>
      </c>
      <c r="F2848">
        <v>32958615</v>
      </c>
      <c r="G2848" t="s">
        <v>287</v>
      </c>
      <c r="H2848" s="2">
        <v>-18</v>
      </c>
      <c r="I2848" t="s">
        <v>248</v>
      </c>
      <c r="J2848" t="s">
        <v>732</v>
      </c>
    </row>
    <row r="2849" spans="1:10" x14ac:dyDescent="0.25">
      <c r="A2849">
        <v>42</v>
      </c>
      <c r="B2849" s="4">
        <v>43390</v>
      </c>
      <c r="C2849" t="s">
        <v>285</v>
      </c>
      <c r="D2849" t="s">
        <v>293</v>
      </c>
      <c r="E2849">
        <v>32130550</v>
      </c>
      <c r="F2849">
        <v>32958927</v>
      </c>
      <c r="G2849" t="s">
        <v>287</v>
      </c>
      <c r="H2849" s="2">
        <v>-33</v>
      </c>
      <c r="I2849" t="s">
        <v>233</v>
      </c>
      <c r="J2849" t="s">
        <v>485</v>
      </c>
    </row>
    <row r="2850" spans="1:10" x14ac:dyDescent="0.25">
      <c r="A2850">
        <v>42</v>
      </c>
      <c r="B2850" s="4">
        <v>43390</v>
      </c>
      <c r="C2850" t="s">
        <v>285</v>
      </c>
      <c r="D2850" t="s">
        <v>293</v>
      </c>
      <c r="E2850">
        <v>32130667</v>
      </c>
      <c r="F2850">
        <v>32959082</v>
      </c>
      <c r="G2850" t="s">
        <v>287</v>
      </c>
      <c r="H2850" s="2">
        <v>-33</v>
      </c>
      <c r="I2850" t="s">
        <v>108</v>
      </c>
      <c r="J2850" t="s">
        <v>474</v>
      </c>
    </row>
    <row r="2851" spans="1:10" x14ac:dyDescent="0.25">
      <c r="A2851">
        <v>42</v>
      </c>
      <c r="B2851" s="4">
        <v>43390</v>
      </c>
      <c r="C2851" t="s">
        <v>285</v>
      </c>
      <c r="D2851" t="s">
        <v>293</v>
      </c>
      <c r="E2851">
        <v>32130670</v>
      </c>
      <c r="F2851">
        <v>32959088</v>
      </c>
      <c r="G2851" t="s">
        <v>287</v>
      </c>
      <c r="H2851" s="2">
        <v>-33</v>
      </c>
      <c r="I2851" t="s">
        <v>108</v>
      </c>
      <c r="J2851" t="s">
        <v>474</v>
      </c>
    </row>
    <row r="2852" spans="1:10" x14ac:dyDescent="0.25">
      <c r="A2852">
        <v>42</v>
      </c>
      <c r="B2852" s="4">
        <v>43390</v>
      </c>
      <c r="C2852" t="s">
        <v>285</v>
      </c>
      <c r="D2852" t="s">
        <v>733</v>
      </c>
      <c r="E2852">
        <v>32130791</v>
      </c>
      <c r="F2852">
        <v>32959267</v>
      </c>
      <c r="G2852" t="s">
        <v>287</v>
      </c>
      <c r="H2852" s="2">
        <v>-41</v>
      </c>
      <c r="I2852" t="s">
        <v>210</v>
      </c>
      <c r="J2852" t="s">
        <v>443</v>
      </c>
    </row>
    <row r="2853" spans="1:10" x14ac:dyDescent="0.25">
      <c r="A2853">
        <v>42</v>
      </c>
      <c r="B2853" s="4">
        <v>43390</v>
      </c>
      <c r="C2853" t="s">
        <v>285</v>
      </c>
      <c r="D2853" t="s">
        <v>291</v>
      </c>
      <c r="E2853">
        <v>32130463</v>
      </c>
      <c r="F2853">
        <v>32958806</v>
      </c>
      <c r="G2853" t="s">
        <v>287</v>
      </c>
      <c r="H2853" s="2">
        <v>-7</v>
      </c>
      <c r="I2853" t="s">
        <v>151</v>
      </c>
      <c r="J2853" t="s">
        <v>568</v>
      </c>
    </row>
    <row r="2854" spans="1:10" x14ac:dyDescent="0.25">
      <c r="A2854">
        <v>42</v>
      </c>
      <c r="B2854" s="4">
        <v>43390</v>
      </c>
      <c r="C2854" t="s">
        <v>285</v>
      </c>
      <c r="D2854" t="s">
        <v>290</v>
      </c>
      <c r="E2854">
        <v>32130550</v>
      </c>
      <c r="F2854">
        <v>32958928</v>
      </c>
      <c r="G2854" t="s">
        <v>287</v>
      </c>
      <c r="H2854" s="2">
        <v>-21</v>
      </c>
      <c r="I2854" t="s">
        <v>233</v>
      </c>
      <c r="J2854" t="s">
        <v>485</v>
      </c>
    </row>
    <row r="2855" spans="1:10" x14ac:dyDescent="0.25">
      <c r="A2855">
        <v>42</v>
      </c>
      <c r="B2855" s="4">
        <v>43390</v>
      </c>
      <c r="C2855" t="s">
        <v>304</v>
      </c>
      <c r="D2855" t="s">
        <v>356</v>
      </c>
      <c r="E2855">
        <v>32122967</v>
      </c>
      <c r="F2855">
        <v>32948298</v>
      </c>
      <c r="G2855" t="s">
        <v>287</v>
      </c>
      <c r="H2855" s="2">
        <v>-71</v>
      </c>
      <c r="I2855" t="s">
        <v>151</v>
      </c>
      <c r="J2855" t="s">
        <v>351</v>
      </c>
    </row>
    <row r="2856" spans="1:10" x14ac:dyDescent="0.25">
      <c r="A2856">
        <v>5</v>
      </c>
      <c r="B2856" s="4">
        <v>43497</v>
      </c>
      <c r="C2856" t="s">
        <v>304</v>
      </c>
      <c r="D2856" t="s">
        <v>308</v>
      </c>
      <c r="E2856">
        <v>32274469</v>
      </c>
      <c r="F2856">
        <v>33181972</v>
      </c>
      <c r="G2856" t="s">
        <v>287</v>
      </c>
      <c r="H2856" s="2">
        <v>-25</v>
      </c>
      <c r="I2856" t="s">
        <v>151</v>
      </c>
      <c r="J2856" t="s">
        <v>493</v>
      </c>
    </row>
    <row r="2857" spans="1:10" x14ac:dyDescent="0.25">
      <c r="A2857">
        <v>5</v>
      </c>
      <c r="B2857" s="4">
        <v>43497</v>
      </c>
      <c r="C2857" t="s">
        <v>304</v>
      </c>
      <c r="D2857" t="s">
        <v>308</v>
      </c>
      <c r="E2857">
        <v>32274866</v>
      </c>
      <c r="F2857">
        <v>33182427</v>
      </c>
      <c r="G2857" t="s">
        <v>287</v>
      </c>
      <c r="H2857" s="2">
        <v>-25</v>
      </c>
      <c r="I2857" t="s">
        <v>151</v>
      </c>
      <c r="J2857" t="s">
        <v>493</v>
      </c>
    </row>
    <row r="2858" spans="1:10" x14ac:dyDescent="0.25">
      <c r="A2858">
        <v>6</v>
      </c>
      <c r="B2858" s="4">
        <v>43500</v>
      </c>
      <c r="C2858" t="s">
        <v>304</v>
      </c>
      <c r="D2858" t="s">
        <v>353</v>
      </c>
      <c r="E2858">
        <v>32276909</v>
      </c>
      <c r="F2858">
        <v>33184757</v>
      </c>
      <c r="G2858" t="s">
        <v>287</v>
      </c>
      <c r="H2858" s="2">
        <v>-35</v>
      </c>
      <c r="I2858" t="s">
        <v>151</v>
      </c>
      <c r="J2858" t="s">
        <v>493</v>
      </c>
    </row>
    <row r="2859" spans="1:10" x14ac:dyDescent="0.25">
      <c r="A2859">
        <v>6</v>
      </c>
      <c r="B2859" s="4">
        <v>43500</v>
      </c>
      <c r="C2859" t="s">
        <v>304</v>
      </c>
      <c r="D2859" t="s">
        <v>355</v>
      </c>
      <c r="E2859">
        <v>32276903</v>
      </c>
      <c r="F2859">
        <v>33184751</v>
      </c>
      <c r="G2859" t="s">
        <v>287</v>
      </c>
      <c r="H2859" s="2">
        <v>-48</v>
      </c>
      <c r="I2859" t="s">
        <v>151</v>
      </c>
      <c r="J2859" t="s">
        <v>493</v>
      </c>
    </row>
    <row r="2860" spans="1:10" x14ac:dyDescent="0.25">
      <c r="A2860">
        <v>6</v>
      </c>
      <c r="B2860" s="4">
        <v>43502</v>
      </c>
      <c r="C2860" t="s">
        <v>304</v>
      </c>
      <c r="D2860" t="s">
        <v>353</v>
      </c>
      <c r="E2860">
        <v>32278003</v>
      </c>
      <c r="F2860">
        <v>33186006</v>
      </c>
      <c r="G2860" t="s">
        <v>287</v>
      </c>
      <c r="H2860" s="2">
        <v>-35</v>
      </c>
      <c r="I2860" t="s">
        <v>151</v>
      </c>
      <c r="J2860" t="s">
        <v>493</v>
      </c>
    </row>
    <row r="2861" spans="1:10" x14ac:dyDescent="0.25">
      <c r="A2861">
        <v>42</v>
      </c>
      <c r="B2861" s="4">
        <v>43391</v>
      </c>
      <c r="C2861" t="s">
        <v>285</v>
      </c>
      <c r="D2861" t="s">
        <v>321</v>
      </c>
      <c r="E2861">
        <v>32132157</v>
      </c>
      <c r="F2861">
        <v>32961106</v>
      </c>
      <c r="G2861" t="s">
        <v>287</v>
      </c>
      <c r="H2861" s="2">
        <v>-6</v>
      </c>
      <c r="I2861" t="s">
        <v>257</v>
      </c>
      <c r="J2861" t="s">
        <v>301</v>
      </c>
    </row>
    <row r="2862" spans="1:10" x14ac:dyDescent="0.25">
      <c r="A2862">
        <v>42</v>
      </c>
      <c r="B2862" s="4">
        <v>43391</v>
      </c>
      <c r="C2862" t="s">
        <v>285</v>
      </c>
      <c r="D2862" t="s">
        <v>295</v>
      </c>
      <c r="E2862">
        <v>32131638</v>
      </c>
      <c r="F2862">
        <v>32960379</v>
      </c>
      <c r="G2862" t="s">
        <v>287</v>
      </c>
      <c r="H2862" s="2">
        <v>-40</v>
      </c>
      <c r="I2862" t="s">
        <v>257</v>
      </c>
      <c r="J2862" t="s">
        <v>299</v>
      </c>
    </row>
    <row r="2863" spans="1:10" x14ac:dyDescent="0.25">
      <c r="A2863">
        <v>42</v>
      </c>
      <c r="B2863" s="4">
        <v>43391</v>
      </c>
      <c r="C2863" t="s">
        <v>285</v>
      </c>
      <c r="D2863" t="s">
        <v>326</v>
      </c>
      <c r="E2863">
        <v>32131222</v>
      </c>
      <c r="F2863">
        <v>32959847</v>
      </c>
      <c r="G2863" t="s">
        <v>287</v>
      </c>
      <c r="H2863" s="2">
        <v>-20</v>
      </c>
      <c r="I2863" t="s">
        <v>237</v>
      </c>
      <c r="J2863" t="s">
        <v>488</v>
      </c>
    </row>
    <row r="2864" spans="1:10" x14ac:dyDescent="0.25">
      <c r="A2864">
        <v>42</v>
      </c>
      <c r="B2864" s="4">
        <v>43391</v>
      </c>
      <c r="C2864" t="s">
        <v>285</v>
      </c>
      <c r="D2864" t="s">
        <v>334</v>
      </c>
      <c r="E2864">
        <v>32131618</v>
      </c>
      <c r="F2864">
        <v>32960347</v>
      </c>
      <c r="G2864" t="s">
        <v>287</v>
      </c>
      <c r="H2864" s="2">
        <v>-49</v>
      </c>
      <c r="I2864" t="s">
        <v>270</v>
      </c>
      <c r="J2864" t="s">
        <v>294</v>
      </c>
    </row>
    <row r="2865" spans="1:10" x14ac:dyDescent="0.25">
      <c r="A2865">
        <v>42</v>
      </c>
      <c r="B2865" s="4">
        <v>43391</v>
      </c>
      <c r="C2865" t="s">
        <v>285</v>
      </c>
      <c r="D2865" t="s">
        <v>433</v>
      </c>
      <c r="E2865">
        <v>32132145</v>
      </c>
      <c r="F2865">
        <v>32961092</v>
      </c>
      <c r="G2865" t="s">
        <v>287</v>
      </c>
      <c r="H2865" s="2">
        <v>-33</v>
      </c>
      <c r="I2865" t="s">
        <v>204</v>
      </c>
      <c r="J2865" t="s">
        <v>575</v>
      </c>
    </row>
    <row r="2866" spans="1:10" x14ac:dyDescent="0.25">
      <c r="A2866">
        <v>42</v>
      </c>
      <c r="B2866" s="4">
        <v>43391</v>
      </c>
      <c r="C2866" t="s">
        <v>285</v>
      </c>
      <c r="D2866" t="s">
        <v>293</v>
      </c>
      <c r="E2866">
        <v>32132145</v>
      </c>
      <c r="F2866">
        <v>32961091</v>
      </c>
      <c r="G2866" t="s">
        <v>287</v>
      </c>
      <c r="H2866" s="2">
        <v>-33</v>
      </c>
      <c r="I2866" t="s">
        <v>204</v>
      </c>
      <c r="J2866" t="s">
        <v>575</v>
      </c>
    </row>
    <row r="2867" spans="1:10" x14ac:dyDescent="0.25">
      <c r="A2867">
        <v>42</v>
      </c>
      <c r="B2867" s="4">
        <v>43391</v>
      </c>
      <c r="C2867" t="s">
        <v>285</v>
      </c>
      <c r="D2867" t="s">
        <v>291</v>
      </c>
      <c r="E2867">
        <v>32131222</v>
      </c>
      <c r="F2867">
        <v>32959848</v>
      </c>
      <c r="G2867" t="s">
        <v>287</v>
      </c>
      <c r="H2867" s="2">
        <v>-7</v>
      </c>
      <c r="I2867" t="s">
        <v>237</v>
      </c>
      <c r="J2867" t="s">
        <v>488</v>
      </c>
    </row>
    <row r="2868" spans="1:10" x14ac:dyDescent="0.25">
      <c r="A2868">
        <v>42</v>
      </c>
      <c r="B2868" s="4">
        <v>43391</v>
      </c>
      <c r="C2868" t="s">
        <v>285</v>
      </c>
      <c r="D2868" t="s">
        <v>291</v>
      </c>
      <c r="E2868">
        <v>32131895</v>
      </c>
      <c r="F2868">
        <v>32960718</v>
      </c>
      <c r="G2868" t="s">
        <v>287</v>
      </c>
      <c r="H2868" s="2">
        <v>-7</v>
      </c>
      <c r="I2868" t="s">
        <v>108</v>
      </c>
      <c r="J2868" t="s">
        <v>474</v>
      </c>
    </row>
    <row r="2869" spans="1:10" x14ac:dyDescent="0.25">
      <c r="A2869">
        <v>42</v>
      </c>
      <c r="B2869" s="4">
        <v>43391</v>
      </c>
      <c r="C2869" t="s">
        <v>304</v>
      </c>
      <c r="D2869" t="s">
        <v>400</v>
      </c>
      <c r="E2869">
        <v>32132074</v>
      </c>
      <c r="F2869">
        <v>32960985</v>
      </c>
      <c r="G2869" t="s">
        <v>287</v>
      </c>
      <c r="H2869" s="2">
        <v>-9</v>
      </c>
      <c r="I2869" t="s">
        <v>91</v>
      </c>
      <c r="J2869" t="s">
        <v>459</v>
      </c>
    </row>
    <row r="2870" spans="1:10" x14ac:dyDescent="0.25">
      <c r="A2870">
        <v>6</v>
      </c>
      <c r="B2870" s="4">
        <v>43503</v>
      </c>
      <c r="C2870" t="s">
        <v>491</v>
      </c>
      <c r="D2870" t="s">
        <v>492</v>
      </c>
      <c r="E2870">
        <v>32278353</v>
      </c>
      <c r="F2870">
        <v>33186402</v>
      </c>
      <c r="G2870" t="s">
        <v>287</v>
      </c>
      <c r="H2870" s="2">
        <v>-200</v>
      </c>
      <c r="I2870" t="s">
        <v>151</v>
      </c>
      <c r="J2870" t="s">
        <v>493</v>
      </c>
    </row>
    <row r="2871" spans="1:10" x14ac:dyDescent="0.25">
      <c r="A2871">
        <v>6</v>
      </c>
      <c r="B2871" s="4">
        <v>43503</v>
      </c>
      <c r="C2871" t="s">
        <v>491</v>
      </c>
      <c r="D2871" t="s">
        <v>492</v>
      </c>
      <c r="E2871">
        <v>32278355</v>
      </c>
      <c r="F2871">
        <v>33186404</v>
      </c>
      <c r="G2871" t="s">
        <v>287</v>
      </c>
      <c r="H2871" s="2">
        <v>-200</v>
      </c>
      <c r="I2871" t="s">
        <v>151</v>
      </c>
      <c r="J2871" t="s">
        <v>493</v>
      </c>
    </row>
    <row r="2872" spans="1:10" x14ac:dyDescent="0.25">
      <c r="A2872">
        <v>42</v>
      </c>
      <c r="B2872" s="4">
        <v>43392</v>
      </c>
      <c r="C2872" t="s">
        <v>285</v>
      </c>
      <c r="D2872" t="s">
        <v>321</v>
      </c>
      <c r="E2872">
        <v>32134031</v>
      </c>
      <c r="F2872">
        <v>32963744</v>
      </c>
      <c r="G2872" t="s">
        <v>287</v>
      </c>
      <c r="H2872" s="2">
        <v>-6</v>
      </c>
      <c r="I2872" t="s">
        <v>91</v>
      </c>
      <c r="J2872" t="s">
        <v>459</v>
      </c>
    </row>
    <row r="2873" spans="1:10" x14ac:dyDescent="0.25">
      <c r="A2873">
        <v>42</v>
      </c>
      <c r="B2873" s="4">
        <v>43392</v>
      </c>
      <c r="C2873" t="s">
        <v>285</v>
      </c>
      <c r="D2873" t="s">
        <v>321</v>
      </c>
      <c r="E2873">
        <v>32134031</v>
      </c>
      <c r="F2873">
        <v>32963745</v>
      </c>
      <c r="G2873" t="s">
        <v>287</v>
      </c>
      <c r="H2873" s="2">
        <v>-6</v>
      </c>
      <c r="I2873" t="s">
        <v>91</v>
      </c>
      <c r="J2873" t="s">
        <v>459</v>
      </c>
    </row>
    <row r="2874" spans="1:10" x14ac:dyDescent="0.25">
      <c r="A2874">
        <v>42</v>
      </c>
      <c r="B2874" s="4">
        <v>43392</v>
      </c>
      <c r="C2874" t="s">
        <v>285</v>
      </c>
      <c r="D2874" t="s">
        <v>344</v>
      </c>
      <c r="E2874">
        <v>32133370</v>
      </c>
      <c r="F2874">
        <v>32962762</v>
      </c>
      <c r="G2874" t="s">
        <v>287</v>
      </c>
      <c r="H2874" s="2">
        <v>-9</v>
      </c>
      <c r="I2874" t="s">
        <v>242</v>
      </c>
      <c r="J2874" t="s">
        <v>420</v>
      </c>
    </row>
    <row r="2875" spans="1:10" x14ac:dyDescent="0.25">
      <c r="A2875">
        <v>42</v>
      </c>
      <c r="B2875" s="4">
        <v>43392</v>
      </c>
      <c r="C2875" t="s">
        <v>285</v>
      </c>
      <c r="D2875" t="s">
        <v>433</v>
      </c>
      <c r="E2875">
        <v>32133673</v>
      </c>
      <c r="F2875">
        <v>32963186</v>
      </c>
      <c r="G2875" t="s">
        <v>287</v>
      </c>
      <c r="H2875" s="2">
        <v>-33</v>
      </c>
      <c r="I2875" t="s">
        <v>242</v>
      </c>
      <c r="J2875" t="s">
        <v>420</v>
      </c>
    </row>
    <row r="2876" spans="1:10" x14ac:dyDescent="0.25">
      <c r="A2876">
        <v>42</v>
      </c>
      <c r="B2876" s="4">
        <v>43392</v>
      </c>
      <c r="C2876" t="s">
        <v>285</v>
      </c>
      <c r="D2876" t="s">
        <v>603</v>
      </c>
      <c r="E2876">
        <v>32133832</v>
      </c>
      <c r="F2876">
        <v>32963419</v>
      </c>
      <c r="G2876" t="s">
        <v>287</v>
      </c>
      <c r="H2876" s="2">
        <v>-18</v>
      </c>
      <c r="I2876" t="s">
        <v>106</v>
      </c>
      <c r="J2876" t="s">
        <v>610</v>
      </c>
    </row>
    <row r="2877" spans="1:10" x14ac:dyDescent="0.25">
      <c r="A2877">
        <v>42</v>
      </c>
      <c r="B2877" s="4">
        <v>43392</v>
      </c>
      <c r="C2877" t="s">
        <v>285</v>
      </c>
      <c r="D2877" t="s">
        <v>293</v>
      </c>
      <c r="E2877">
        <v>32133508</v>
      </c>
      <c r="F2877">
        <v>32962961</v>
      </c>
      <c r="G2877" t="s">
        <v>287</v>
      </c>
      <c r="H2877" s="2">
        <v>-33</v>
      </c>
      <c r="I2877" t="s">
        <v>151</v>
      </c>
      <c r="J2877" t="s">
        <v>309</v>
      </c>
    </row>
    <row r="2878" spans="1:10" x14ac:dyDescent="0.25">
      <c r="A2878">
        <v>42</v>
      </c>
      <c r="B2878" s="4">
        <v>43392</v>
      </c>
      <c r="C2878" t="s">
        <v>285</v>
      </c>
      <c r="D2878" t="s">
        <v>293</v>
      </c>
      <c r="E2878">
        <v>32133673</v>
      </c>
      <c r="F2878">
        <v>32963185</v>
      </c>
      <c r="G2878" t="s">
        <v>287</v>
      </c>
      <c r="H2878" s="2">
        <v>-33</v>
      </c>
      <c r="I2878" t="s">
        <v>242</v>
      </c>
      <c r="J2878" t="s">
        <v>420</v>
      </c>
    </row>
    <row r="2879" spans="1:10" x14ac:dyDescent="0.25">
      <c r="A2879">
        <v>42</v>
      </c>
      <c r="B2879" s="4">
        <v>43392</v>
      </c>
      <c r="C2879" t="s">
        <v>285</v>
      </c>
      <c r="D2879" t="s">
        <v>647</v>
      </c>
      <c r="E2879">
        <v>32133269</v>
      </c>
      <c r="F2879">
        <v>32962624</v>
      </c>
      <c r="G2879" t="s">
        <v>287</v>
      </c>
      <c r="H2879" s="2">
        <v>-305</v>
      </c>
      <c r="I2879" t="s">
        <v>242</v>
      </c>
      <c r="J2879" t="s">
        <v>420</v>
      </c>
    </row>
    <row r="2880" spans="1:10" x14ac:dyDescent="0.25">
      <c r="A2880">
        <v>42</v>
      </c>
      <c r="B2880" s="4">
        <v>43392</v>
      </c>
      <c r="C2880" t="s">
        <v>285</v>
      </c>
      <c r="D2880" t="s">
        <v>647</v>
      </c>
      <c r="E2880">
        <v>32133832</v>
      </c>
      <c r="F2880">
        <v>32963418</v>
      </c>
      <c r="G2880" t="s">
        <v>287</v>
      </c>
      <c r="H2880" s="2">
        <v>-305</v>
      </c>
      <c r="I2880" t="s">
        <v>106</v>
      </c>
      <c r="J2880" t="s">
        <v>610</v>
      </c>
    </row>
    <row r="2881" spans="1:10" x14ac:dyDescent="0.25">
      <c r="A2881">
        <v>6</v>
      </c>
      <c r="B2881" s="4">
        <v>43504</v>
      </c>
      <c r="C2881" t="s">
        <v>304</v>
      </c>
      <c r="D2881" t="s">
        <v>308</v>
      </c>
      <c r="E2881">
        <v>32278962</v>
      </c>
      <c r="F2881">
        <v>33187096</v>
      </c>
      <c r="G2881" t="s">
        <v>287</v>
      </c>
      <c r="H2881" s="2">
        <v>-25</v>
      </c>
      <c r="I2881" t="s">
        <v>151</v>
      </c>
      <c r="J2881" t="s">
        <v>493</v>
      </c>
    </row>
    <row r="2882" spans="1:10" x14ac:dyDescent="0.25">
      <c r="A2882">
        <v>6</v>
      </c>
      <c r="B2882" s="4">
        <v>43504</v>
      </c>
      <c r="C2882" t="s">
        <v>304</v>
      </c>
      <c r="D2882" t="s">
        <v>308</v>
      </c>
      <c r="E2882">
        <v>32279005</v>
      </c>
      <c r="F2882">
        <v>33187142</v>
      </c>
      <c r="G2882" t="s">
        <v>287</v>
      </c>
      <c r="H2882" s="2">
        <v>-25</v>
      </c>
      <c r="I2882" t="s">
        <v>151</v>
      </c>
      <c r="J2882" t="s">
        <v>493</v>
      </c>
    </row>
    <row r="2883" spans="1:10" x14ac:dyDescent="0.25">
      <c r="A2883">
        <v>7</v>
      </c>
      <c r="B2883" s="4">
        <v>43507</v>
      </c>
      <c r="C2883" t="s">
        <v>460</v>
      </c>
      <c r="D2883" t="s">
        <v>489</v>
      </c>
      <c r="E2883">
        <v>32280332</v>
      </c>
      <c r="F2883">
        <v>33188765</v>
      </c>
      <c r="G2883" t="s">
        <v>287</v>
      </c>
      <c r="H2883" s="2">
        <v>1</v>
      </c>
      <c r="I2883" t="s">
        <v>103</v>
      </c>
      <c r="J2883" s="5" t="s">
        <v>475</v>
      </c>
    </row>
    <row r="2884" spans="1:10" x14ac:dyDescent="0.25">
      <c r="A2884">
        <v>42</v>
      </c>
      <c r="B2884" s="4">
        <v>43393</v>
      </c>
      <c r="C2884" t="s">
        <v>285</v>
      </c>
      <c r="D2884" t="s">
        <v>340</v>
      </c>
      <c r="E2884">
        <v>32134971</v>
      </c>
      <c r="F2884">
        <v>32965093</v>
      </c>
      <c r="G2884" t="s">
        <v>287</v>
      </c>
      <c r="H2884" s="2">
        <v>-11</v>
      </c>
      <c r="I2884" t="s">
        <v>231</v>
      </c>
      <c r="J2884" t="s">
        <v>439</v>
      </c>
    </row>
    <row r="2885" spans="1:10" x14ac:dyDescent="0.25">
      <c r="A2885">
        <v>42</v>
      </c>
      <c r="B2885" s="4">
        <v>43393</v>
      </c>
      <c r="C2885" t="s">
        <v>285</v>
      </c>
      <c r="D2885" t="s">
        <v>340</v>
      </c>
      <c r="E2885">
        <v>32135337</v>
      </c>
      <c r="F2885">
        <v>32965624</v>
      </c>
      <c r="G2885" t="s">
        <v>287</v>
      </c>
      <c r="H2885" s="2">
        <v>-11</v>
      </c>
      <c r="I2885" t="s">
        <v>242</v>
      </c>
      <c r="J2885" t="s">
        <v>420</v>
      </c>
    </row>
    <row r="2886" spans="1:10" x14ac:dyDescent="0.25">
      <c r="A2886">
        <v>42</v>
      </c>
      <c r="B2886" s="4">
        <v>43393</v>
      </c>
      <c r="C2886" t="s">
        <v>285</v>
      </c>
      <c r="D2886" t="s">
        <v>321</v>
      </c>
      <c r="E2886">
        <v>32134896</v>
      </c>
      <c r="F2886">
        <v>32964983</v>
      </c>
      <c r="G2886" t="s">
        <v>287</v>
      </c>
      <c r="H2886" s="2">
        <v>-6</v>
      </c>
      <c r="I2886" t="s">
        <v>109</v>
      </c>
      <c r="J2886" t="s">
        <v>626</v>
      </c>
    </row>
    <row r="2887" spans="1:10" x14ac:dyDescent="0.25">
      <c r="A2887">
        <v>42</v>
      </c>
      <c r="B2887" s="4">
        <v>43393</v>
      </c>
      <c r="C2887" t="s">
        <v>285</v>
      </c>
      <c r="D2887" t="s">
        <v>295</v>
      </c>
      <c r="E2887">
        <v>32134510</v>
      </c>
      <c r="F2887">
        <v>32964432</v>
      </c>
      <c r="G2887" t="s">
        <v>287</v>
      </c>
      <c r="H2887" s="2">
        <v>-40</v>
      </c>
      <c r="I2887" t="s">
        <v>109</v>
      </c>
      <c r="J2887" t="s">
        <v>424</v>
      </c>
    </row>
    <row r="2888" spans="1:10" x14ac:dyDescent="0.25">
      <c r="A2888">
        <v>42</v>
      </c>
      <c r="B2888" s="4">
        <v>43393</v>
      </c>
      <c r="C2888" t="s">
        <v>285</v>
      </c>
      <c r="D2888" t="s">
        <v>455</v>
      </c>
      <c r="E2888">
        <v>32135052</v>
      </c>
      <c r="F2888">
        <v>32965226</v>
      </c>
      <c r="G2888" t="s">
        <v>287</v>
      </c>
      <c r="H2888" s="2">
        <v>-24</v>
      </c>
      <c r="I2888" t="s">
        <v>205</v>
      </c>
      <c r="J2888" t="s">
        <v>435</v>
      </c>
    </row>
    <row r="2889" spans="1:10" x14ac:dyDescent="0.25">
      <c r="A2889">
        <v>42</v>
      </c>
      <c r="B2889" s="4">
        <v>43393</v>
      </c>
      <c r="C2889" t="s">
        <v>285</v>
      </c>
      <c r="D2889" t="s">
        <v>303</v>
      </c>
      <c r="E2889">
        <v>32134717</v>
      </c>
      <c r="F2889">
        <v>32964729</v>
      </c>
      <c r="G2889" t="s">
        <v>287</v>
      </c>
      <c r="H2889" s="2">
        <v>-33</v>
      </c>
      <c r="I2889" t="s">
        <v>275</v>
      </c>
      <c r="J2889" t="s">
        <v>450</v>
      </c>
    </row>
    <row r="2890" spans="1:10" x14ac:dyDescent="0.25">
      <c r="A2890">
        <v>42</v>
      </c>
      <c r="B2890" s="4">
        <v>43393</v>
      </c>
      <c r="C2890" t="s">
        <v>285</v>
      </c>
      <c r="D2890" t="s">
        <v>303</v>
      </c>
      <c r="E2890">
        <v>32134726</v>
      </c>
      <c r="F2890">
        <v>32964740</v>
      </c>
      <c r="G2890" t="s">
        <v>287</v>
      </c>
      <c r="H2890" s="2">
        <v>-33</v>
      </c>
      <c r="I2890" t="s">
        <v>275</v>
      </c>
      <c r="J2890" t="s">
        <v>450</v>
      </c>
    </row>
    <row r="2891" spans="1:10" x14ac:dyDescent="0.25">
      <c r="A2891">
        <v>42</v>
      </c>
      <c r="B2891" s="4">
        <v>43393</v>
      </c>
      <c r="C2891" t="s">
        <v>285</v>
      </c>
      <c r="D2891" t="s">
        <v>303</v>
      </c>
      <c r="E2891">
        <v>32135052</v>
      </c>
      <c r="F2891">
        <v>32965227</v>
      </c>
      <c r="G2891" t="s">
        <v>287</v>
      </c>
      <c r="H2891" s="2">
        <v>-33</v>
      </c>
      <c r="I2891" t="s">
        <v>205</v>
      </c>
      <c r="J2891" t="s">
        <v>435</v>
      </c>
    </row>
    <row r="2892" spans="1:10" x14ac:dyDescent="0.25">
      <c r="A2892">
        <v>42</v>
      </c>
      <c r="B2892" s="4">
        <v>43393</v>
      </c>
      <c r="C2892" t="s">
        <v>285</v>
      </c>
      <c r="D2892" t="s">
        <v>433</v>
      </c>
      <c r="E2892">
        <v>32135052</v>
      </c>
      <c r="F2892">
        <v>32965228</v>
      </c>
      <c r="G2892" t="s">
        <v>287</v>
      </c>
      <c r="H2892" s="2">
        <v>-33</v>
      </c>
      <c r="I2892" t="s">
        <v>205</v>
      </c>
      <c r="J2892" t="s">
        <v>435</v>
      </c>
    </row>
    <row r="2893" spans="1:10" x14ac:dyDescent="0.25">
      <c r="A2893">
        <v>42</v>
      </c>
      <c r="B2893" s="4">
        <v>43393</v>
      </c>
      <c r="C2893" t="s">
        <v>285</v>
      </c>
      <c r="D2893" t="s">
        <v>433</v>
      </c>
      <c r="E2893">
        <v>32135649</v>
      </c>
      <c r="F2893">
        <v>32966085</v>
      </c>
      <c r="G2893" t="s">
        <v>287</v>
      </c>
      <c r="H2893" s="2">
        <v>-33</v>
      </c>
      <c r="I2893" t="s">
        <v>270</v>
      </c>
      <c r="J2893" t="s">
        <v>390</v>
      </c>
    </row>
    <row r="2894" spans="1:10" x14ac:dyDescent="0.25">
      <c r="A2894">
        <v>42</v>
      </c>
      <c r="B2894" s="4">
        <v>43393</v>
      </c>
      <c r="C2894" t="s">
        <v>285</v>
      </c>
      <c r="D2894" t="s">
        <v>574</v>
      </c>
      <c r="E2894">
        <v>32135052</v>
      </c>
      <c r="F2894">
        <v>32965229</v>
      </c>
      <c r="G2894" t="s">
        <v>287</v>
      </c>
      <c r="H2894" s="2">
        <v>-33</v>
      </c>
      <c r="I2894" t="s">
        <v>205</v>
      </c>
      <c r="J2894" t="s">
        <v>435</v>
      </c>
    </row>
    <row r="2895" spans="1:10" x14ac:dyDescent="0.25">
      <c r="A2895">
        <v>42</v>
      </c>
      <c r="B2895" s="4">
        <v>43393</v>
      </c>
      <c r="C2895" t="s">
        <v>285</v>
      </c>
      <c r="D2895" t="s">
        <v>293</v>
      </c>
      <c r="E2895">
        <v>32134853</v>
      </c>
      <c r="F2895">
        <v>32964920</v>
      </c>
      <c r="G2895" t="s">
        <v>287</v>
      </c>
      <c r="H2895" s="2">
        <v>-33</v>
      </c>
      <c r="I2895" t="s">
        <v>251</v>
      </c>
      <c r="J2895" t="s">
        <v>734</v>
      </c>
    </row>
    <row r="2896" spans="1:10" x14ac:dyDescent="0.25">
      <c r="A2896">
        <v>42</v>
      </c>
      <c r="B2896" s="4">
        <v>43393</v>
      </c>
      <c r="C2896" t="s">
        <v>285</v>
      </c>
      <c r="D2896" t="s">
        <v>293</v>
      </c>
      <c r="E2896">
        <v>32135052</v>
      </c>
      <c r="F2896">
        <v>32965225</v>
      </c>
      <c r="G2896" t="s">
        <v>287</v>
      </c>
      <c r="H2896" s="2">
        <v>-33</v>
      </c>
      <c r="I2896" t="s">
        <v>205</v>
      </c>
      <c r="J2896" t="s">
        <v>435</v>
      </c>
    </row>
    <row r="2897" spans="1:10" x14ac:dyDescent="0.25">
      <c r="A2897">
        <v>42</v>
      </c>
      <c r="B2897" s="4">
        <v>43393</v>
      </c>
      <c r="C2897" t="s">
        <v>285</v>
      </c>
      <c r="D2897" t="s">
        <v>293</v>
      </c>
      <c r="E2897">
        <v>32135661</v>
      </c>
      <c r="F2897">
        <v>32966102</v>
      </c>
      <c r="G2897" t="s">
        <v>287</v>
      </c>
      <c r="H2897" s="2">
        <v>-33</v>
      </c>
      <c r="I2897" t="s">
        <v>270</v>
      </c>
      <c r="J2897" t="s">
        <v>398</v>
      </c>
    </row>
    <row r="2898" spans="1:10" x14ac:dyDescent="0.25">
      <c r="A2898">
        <v>42</v>
      </c>
      <c r="B2898" s="4">
        <v>43393</v>
      </c>
      <c r="C2898" t="s">
        <v>285</v>
      </c>
      <c r="D2898" t="s">
        <v>647</v>
      </c>
      <c r="E2898">
        <v>32134823</v>
      </c>
      <c r="F2898">
        <v>32964874</v>
      </c>
      <c r="G2898" t="s">
        <v>287</v>
      </c>
      <c r="H2898" s="2">
        <v>-305</v>
      </c>
      <c r="I2898" t="s">
        <v>239</v>
      </c>
      <c r="J2898" t="s">
        <v>432</v>
      </c>
    </row>
    <row r="2899" spans="1:10" x14ac:dyDescent="0.25">
      <c r="A2899">
        <v>42</v>
      </c>
      <c r="B2899" s="4">
        <v>43393</v>
      </c>
      <c r="C2899" t="s">
        <v>285</v>
      </c>
      <c r="D2899" t="s">
        <v>354</v>
      </c>
      <c r="E2899">
        <v>32134853</v>
      </c>
      <c r="F2899">
        <v>32964922</v>
      </c>
      <c r="G2899" t="s">
        <v>287</v>
      </c>
      <c r="H2899" s="2">
        <v>-1</v>
      </c>
      <c r="I2899" t="s">
        <v>251</v>
      </c>
      <c r="J2899" t="s">
        <v>734</v>
      </c>
    </row>
    <row r="2900" spans="1:10" x14ac:dyDescent="0.25">
      <c r="A2900">
        <v>42</v>
      </c>
      <c r="B2900" s="4">
        <v>43393</v>
      </c>
      <c r="C2900" t="s">
        <v>285</v>
      </c>
      <c r="D2900" t="s">
        <v>431</v>
      </c>
      <c r="E2900">
        <v>32135274</v>
      </c>
      <c r="F2900">
        <v>32965534</v>
      </c>
      <c r="G2900" t="s">
        <v>287</v>
      </c>
      <c r="H2900" s="2">
        <v>-7</v>
      </c>
      <c r="I2900" t="s">
        <v>262</v>
      </c>
      <c r="J2900" t="s">
        <v>457</v>
      </c>
    </row>
    <row r="2901" spans="1:10" x14ac:dyDescent="0.25">
      <c r="A2901">
        <v>42</v>
      </c>
      <c r="B2901" s="4">
        <v>43393</v>
      </c>
      <c r="C2901" t="s">
        <v>285</v>
      </c>
      <c r="D2901" t="s">
        <v>511</v>
      </c>
      <c r="E2901">
        <v>32134853</v>
      </c>
      <c r="F2901">
        <v>32964921</v>
      </c>
      <c r="G2901" t="s">
        <v>287</v>
      </c>
      <c r="H2901" s="2">
        <v>-61</v>
      </c>
      <c r="I2901" t="s">
        <v>251</v>
      </c>
      <c r="J2901" t="s">
        <v>734</v>
      </c>
    </row>
    <row r="2902" spans="1:10" x14ac:dyDescent="0.25">
      <c r="A2902">
        <v>42</v>
      </c>
      <c r="B2902" s="4">
        <v>43393</v>
      </c>
      <c r="C2902" t="s">
        <v>592</v>
      </c>
      <c r="D2902" t="s">
        <v>593</v>
      </c>
      <c r="E2902">
        <v>32135367</v>
      </c>
      <c r="F2902">
        <v>32965661</v>
      </c>
      <c r="G2902" t="s">
        <v>287</v>
      </c>
      <c r="H2902" s="2">
        <v>-27</v>
      </c>
      <c r="I2902" t="s">
        <v>223</v>
      </c>
      <c r="J2902" t="s">
        <v>639</v>
      </c>
    </row>
    <row r="2903" spans="1:10" x14ac:dyDescent="0.25">
      <c r="A2903">
        <v>7</v>
      </c>
      <c r="B2903" s="4">
        <v>43507</v>
      </c>
      <c r="C2903" t="s">
        <v>491</v>
      </c>
      <c r="D2903" t="s">
        <v>492</v>
      </c>
      <c r="E2903">
        <v>32280200</v>
      </c>
      <c r="F2903">
        <v>33188610</v>
      </c>
      <c r="G2903" t="s">
        <v>287</v>
      </c>
      <c r="H2903" s="2">
        <v>-200</v>
      </c>
      <c r="I2903" t="s">
        <v>151</v>
      </c>
      <c r="J2903" t="s">
        <v>493</v>
      </c>
    </row>
    <row r="2904" spans="1:10" x14ac:dyDescent="0.25">
      <c r="A2904">
        <v>42</v>
      </c>
      <c r="B2904" s="4">
        <v>43394</v>
      </c>
      <c r="C2904" t="s">
        <v>285</v>
      </c>
      <c r="D2904" t="s">
        <v>321</v>
      </c>
      <c r="E2904">
        <v>32136445</v>
      </c>
      <c r="F2904">
        <v>32967281</v>
      </c>
      <c r="G2904" t="s">
        <v>287</v>
      </c>
      <c r="H2904" s="2">
        <v>-6</v>
      </c>
      <c r="I2904" t="s">
        <v>257</v>
      </c>
      <c r="J2904" t="s">
        <v>301</v>
      </c>
    </row>
    <row r="2905" spans="1:10" x14ac:dyDescent="0.25">
      <c r="A2905">
        <v>42</v>
      </c>
      <c r="B2905" s="4">
        <v>43394</v>
      </c>
      <c r="C2905" t="s">
        <v>285</v>
      </c>
      <c r="D2905" t="s">
        <v>303</v>
      </c>
      <c r="E2905">
        <v>32136148</v>
      </c>
      <c r="F2905">
        <v>32966868</v>
      </c>
      <c r="G2905" t="s">
        <v>287</v>
      </c>
      <c r="H2905" s="2">
        <v>-33</v>
      </c>
      <c r="I2905" t="s">
        <v>104</v>
      </c>
      <c r="J2905" t="s">
        <v>426</v>
      </c>
    </row>
    <row r="2906" spans="1:10" x14ac:dyDescent="0.25">
      <c r="A2906">
        <v>42</v>
      </c>
      <c r="B2906" s="4">
        <v>43394</v>
      </c>
      <c r="C2906" t="s">
        <v>285</v>
      </c>
      <c r="D2906" t="s">
        <v>293</v>
      </c>
      <c r="E2906">
        <v>32136181</v>
      </c>
      <c r="F2906">
        <v>32966909</v>
      </c>
      <c r="G2906" t="s">
        <v>287</v>
      </c>
      <c r="H2906" s="2">
        <v>-33</v>
      </c>
      <c r="I2906" t="s">
        <v>207</v>
      </c>
      <c r="J2906" t="s">
        <v>469</v>
      </c>
    </row>
    <row r="2907" spans="1:10" x14ac:dyDescent="0.25">
      <c r="A2907">
        <v>42</v>
      </c>
      <c r="B2907" s="4">
        <v>43394</v>
      </c>
      <c r="C2907" t="s">
        <v>285</v>
      </c>
      <c r="D2907" t="s">
        <v>293</v>
      </c>
      <c r="E2907">
        <v>32136868</v>
      </c>
      <c r="F2907">
        <v>32967929</v>
      </c>
      <c r="G2907" t="s">
        <v>287</v>
      </c>
      <c r="H2907" s="2">
        <v>-33</v>
      </c>
      <c r="I2907" t="s">
        <v>210</v>
      </c>
      <c r="J2907" t="s">
        <v>300</v>
      </c>
    </row>
    <row r="2908" spans="1:10" x14ac:dyDescent="0.25">
      <c r="A2908">
        <v>42</v>
      </c>
      <c r="B2908" s="4">
        <v>43394</v>
      </c>
      <c r="C2908" t="s">
        <v>285</v>
      </c>
      <c r="D2908" t="s">
        <v>293</v>
      </c>
      <c r="E2908">
        <v>32136869</v>
      </c>
      <c r="F2908">
        <v>32967933</v>
      </c>
      <c r="G2908" t="s">
        <v>287</v>
      </c>
      <c r="H2908" s="2">
        <v>-33</v>
      </c>
      <c r="I2908" t="s">
        <v>210</v>
      </c>
      <c r="J2908" t="s">
        <v>300</v>
      </c>
    </row>
    <row r="2909" spans="1:10" x14ac:dyDescent="0.25">
      <c r="A2909">
        <v>42</v>
      </c>
      <c r="B2909" s="4">
        <v>43394</v>
      </c>
      <c r="C2909" t="s">
        <v>285</v>
      </c>
      <c r="D2909" t="s">
        <v>354</v>
      </c>
      <c r="E2909">
        <v>32136868</v>
      </c>
      <c r="F2909">
        <v>32967931</v>
      </c>
      <c r="G2909" t="s">
        <v>287</v>
      </c>
      <c r="H2909" s="2">
        <v>-1</v>
      </c>
      <c r="I2909" t="s">
        <v>210</v>
      </c>
      <c r="J2909" t="s">
        <v>300</v>
      </c>
    </row>
    <row r="2910" spans="1:10" x14ac:dyDescent="0.25">
      <c r="A2910">
        <v>42</v>
      </c>
      <c r="B2910" s="4">
        <v>43394</v>
      </c>
      <c r="C2910" t="s">
        <v>285</v>
      </c>
      <c r="D2910" t="s">
        <v>354</v>
      </c>
      <c r="E2910">
        <v>32136869</v>
      </c>
      <c r="F2910">
        <v>32967934</v>
      </c>
      <c r="G2910" t="s">
        <v>287</v>
      </c>
      <c r="H2910" s="2">
        <v>-1</v>
      </c>
      <c r="I2910" t="s">
        <v>210</v>
      </c>
      <c r="J2910" t="s">
        <v>300</v>
      </c>
    </row>
    <row r="2911" spans="1:10" x14ac:dyDescent="0.25">
      <c r="A2911">
        <v>42</v>
      </c>
      <c r="B2911" s="4">
        <v>43394</v>
      </c>
      <c r="C2911" t="s">
        <v>285</v>
      </c>
      <c r="D2911" t="s">
        <v>290</v>
      </c>
      <c r="E2911">
        <v>32136181</v>
      </c>
      <c r="F2911">
        <v>32966910</v>
      </c>
      <c r="G2911" t="s">
        <v>287</v>
      </c>
      <c r="H2911" s="2">
        <v>-21</v>
      </c>
      <c r="I2911" t="s">
        <v>207</v>
      </c>
      <c r="J2911" t="s">
        <v>469</v>
      </c>
    </row>
    <row r="2912" spans="1:10" x14ac:dyDescent="0.25">
      <c r="A2912">
        <v>42</v>
      </c>
      <c r="B2912" s="4">
        <v>43394</v>
      </c>
      <c r="C2912" t="s">
        <v>285</v>
      </c>
      <c r="D2912" t="s">
        <v>319</v>
      </c>
      <c r="E2912">
        <v>32134502</v>
      </c>
      <c r="F2912">
        <v>32964418</v>
      </c>
      <c r="G2912" t="s">
        <v>287</v>
      </c>
      <c r="H2912" s="2">
        <v>-20</v>
      </c>
      <c r="I2912" t="s">
        <v>104</v>
      </c>
      <c r="J2912" t="s">
        <v>426</v>
      </c>
    </row>
    <row r="2913" spans="1:10" x14ac:dyDescent="0.25">
      <c r="A2913">
        <v>42</v>
      </c>
      <c r="B2913" s="4">
        <v>43394</v>
      </c>
      <c r="C2913" t="s">
        <v>592</v>
      </c>
      <c r="D2913" t="s">
        <v>593</v>
      </c>
      <c r="E2913">
        <v>32136868</v>
      </c>
      <c r="F2913">
        <v>32967930</v>
      </c>
      <c r="G2913" t="s">
        <v>287</v>
      </c>
      <c r="H2913" s="2">
        <v>-27</v>
      </c>
      <c r="I2913" t="s">
        <v>210</v>
      </c>
      <c r="J2913" t="s">
        <v>300</v>
      </c>
    </row>
    <row r="2914" spans="1:10" x14ac:dyDescent="0.25">
      <c r="A2914">
        <v>7</v>
      </c>
      <c r="B2914" s="4">
        <v>43507</v>
      </c>
      <c r="C2914" t="s">
        <v>491</v>
      </c>
      <c r="D2914" t="s">
        <v>492</v>
      </c>
      <c r="E2914">
        <v>32280346</v>
      </c>
      <c r="F2914">
        <v>33188781</v>
      </c>
      <c r="G2914" t="s">
        <v>287</v>
      </c>
      <c r="H2914" s="2">
        <v>-200</v>
      </c>
      <c r="I2914" t="s">
        <v>151</v>
      </c>
      <c r="J2914" t="s">
        <v>493</v>
      </c>
    </row>
    <row r="2915" spans="1:10" x14ac:dyDescent="0.25">
      <c r="A2915">
        <v>7</v>
      </c>
      <c r="B2915" s="4">
        <v>43507</v>
      </c>
      <c r="C2915" t="s">
        <v>491</v>
      </c>
      <c r="D2915" t="s">
        <v>492</v>
      </c>
      <c r="E2915">
        <v>32280437</v>
      </c>
      <c r="F2915">
        <v>33188876</v>
      </c>
      <c r="G2915" t="s">
        <v>287</v>
      </c>
      <c r="H2915" s="2">
        <v>-200</v>
      </c>
      <c r="I2915" t="s">
        <v>151</v>
      </c>
      <c r="J2915" t="s">
        <v>493</v>
      </c>
    </row>
    <row r="2916" spans="1:10" x14ac:dyDescent="0.25">
      <c r="A2916">
        <v>43</v>
      </c>
      <c r="B2916" s="4">
        <v>43395</v>
      </c>
      <c r="C2916" t="s">
        <v>285</v>
      </c>
      <c r="D2916" t="s">
        <v>303</v>
      </c>
      <c r="E2916">
        <v>32133693</v>
      </c>
      <c r="F2916">
        <v>32963216</v>
      </c>
      <c r="G2916" t="s">
        <v>287</v>
      </c>
      <c r="H2916" s="2">
        <v>-33</v>
      </c>
      <c r="I2916" t="s">
        <v>230</v>
      </c>
      <c r="J2916" t="s">
        <v>422</v>
      </c>
    </row>
    <row r="2917" spans="1:10" x14ac:dyDescent="0.25">
      <c r="A2917">
        <v>43</v>
      </c>
      <c r="B2917" s="4">
        <v>43395</v>
      </c>
      <c r="C2917" t="s">
        <v>285</v>
      </c>
      <c r="D2917" t="s">
        <v>293</v>
      </c>
      <c r="E2917">
        <v>32137938</v>
      </c>
      <c r="F2917">
        <v>32969454</v>
      </c>
      <c r="G2917" t="s">
        <v>287</v>
      </c>
      <c r="H2917" s="2">
        <v>-33</v>
      </c>
      <c r="I2917" t="s">
        <v>251</v>
      </c>
      <c r="J2917" t="s">
        <v>415</v>
      </c>
    </row>
    <row r="2918" spans="1:10" x14ac:dyDescent="0.25">
      <c r="A2918">
        <v>43</v>
      </c>
      <c r="B2918" s="4">
        <v>43395</v>
      </c>
      <c r="C2918" t="s">
        <v>285</v>
      </c>
      <c r="D2918" t="s">
        <v>293</v>
      </c>
      <c r="E2918">
        <v>32138005</v>
      </c>
      <c r="F2918">
        <v>32969579</v>
      </c>
      <c r="G2918" t="s">
        <v>287</v>
      </c>
      <c r="H2918" s="2">
        <v>-33</v>
      </c>
      <c r="I2918" t="s">
        <v>151</v>
      </c>
      <c r="J2918" t="s">
        <v>309</v>
      </c>
    </row>
    <row r="2919" spans="1:10" x14ac:dyDescent="0.25">
      <c r="A2919">
        <v>43</v>
      </c>
      <c r="B2919" s="4">
        <v>43395</v>
      </c>
      <c r="C2919" t="s">
        <v>285</v>
      </c>
      <c r="D2919" t="s">
        <v>291</v>
      </c>
      <c r="E2919">
        <v>32137274</v>
      </c>
      <c r="F2919">
        <v>32968540</v>
      </c>
      <c r="G2919" t="s">
        <v>287</v>
      </c>
      <c r="H2919" s="2">
        <v>-7</v>
      </c>
      <c r="I2919" t="s">
        <v>611</v>
      </c>
      <c r="J2919" t="s">
        <v>612</v>
      </c>
    </row>
    <row r="2920" spans="1:10" x14ac:dyDescent="0.25">
      <c r="A2920">
        <v>43</v>
      </c>
      <c r="B2920" s="4">
        <v>43395</v>
      </c>
      <c r="C2920" t="s">
        <v>285</v>
      </c>
      <c r="D2920" t="s">
        <v>354</v>
      </c>
      <c r="E2920">
        <v>32138009</v>
      </c>
      <c r="F2920">
        <v>32969583</v>
      </c>
      <c r="G2920" t="s">
        <v>287</v>
      </c>
      <c r="H2920" s="2">
        <v>-1</v>
      </c>
      <c r="I2920" t="s">
        <v>151</v>
      </c>
      <c r="J2920" t="s">
        <v>351</v>
      </c>
    </row>
    <row r="2921" spans="1:10" x14ac:dyDescent="0.25">
      <c r="A2921">
        <v>43</v>
      </c>
      <c r="B2921" s="4">
        <v>43395</v>
      </c>
      <c r="C2921" t="s">
        <v>304</v>
      </c>
      <c r="D2921" t="s">
        <v>311</v>
      </c>
      <c r="E2921">
        <v>32138008</v>
      </c>
      <c r="F2921">
        <v>32969582</v>
      </c>
      <c r="G2921" t="s">
        <v>287</v>
      </c>
      <c r="H2921" s="2">
        <v>-13</v>
      </c>
      <c r="I2921" t="s">
        <v>151</v>
      </c>
      <c r="J2921" t="s">
        <v>351</v>
      </c>
    </row>
    <row r="2922" spans="1:10" x14ac:dyDescent="0.25">
      <c r="A2922">
        <v>7</v>
      </c>
      <c r="B2922" s="4">
        <v>43507</v>
      </c>
      <c r="C2922" t="s">
        <v>304</v>
      </c>
      <c r="D2922" t="s">
        <v>356</v>
      </c>
      <c r="E2922">
        <v>32280462</v>
      </c>
      <c r="F2922">
        <v>33188906</v>
      </c>
      <c r="G2922" t="s">
        <v>287</v>
      </c>
      <c r="H2922" s="2">
        <v>-71</v>
      </c>
      <c r="I2922" t="s">
        <v>151</v>
      </c>
      <c r="J2922" t="s">
        <v>493</v>
      </c>
    </row>
    <row r="2923" spans="1:10" x14ac:dyDescent="0.25">
      <c r="A2923">
        <v>7</v>
      </c>
      <c r="B2923" s="4">
        <v>43508</v>
      </c>
      <c r="C2923" t="s">
        <v>304</v>
      </c>
      <c r="D2923" t="s">
        <v>305</v>
      </c>
      <c r="E2923">
        <v>32280738</v>
      </c>
      <c r="F2923">
        <v>33189222</v>
      </c>
      <c r="G2923" t="s">
        <v>287</v>
      </c>
      <c r="H2923" s="2">
        <v>-35</v>
      </c>
      <c r="I2923" t="s">
        <v>151</v>
      </c>
      <c r="J2923" t="s">
        <v>493</v>
      </c>
    </row>
    <row r="2924" spans="1:10" x14ac:dyDescent="0.25">
      <c r="A2924">
        <v>7</v>
      </c>
      <c r="B2924" s="4">
        <v>43508</v>
      </c>
      <c r="C2924" t="s">
        <v>304</v>
      </c>
      <c r="D2924" t="s">
        <v>311</v>
      </c>
      <c r="E2924">
        <v>32280721</v>
      </c>
      <c r="F2924">
        <v>33189202</v>
      </c>
      <c r="G2924" t="s">
        <v>287</v>
      </c>
      <c r="H2924" s="2">
        <v>-13</v>
      </c>
      <c r="I2924" t="s">
        <v>151</v>
      </c>
      <c r="J2924" t="s">
        <v>493</v>
      </c>
    </row>
    <row r="2925" spans="1:10" x14ac:dyDescent="0.25">
      <c r="A2925">
        <v>7</v>
      </c>
      <c r="B2925" s="4">
        <v>43512</v>
      </c>
      <c r="C2925" t="s">
        <v>285</v>
      </c>
      <c r="D2925" t="s">
        <v>507</v>
      </c>
      <c r="E2925">
        <v>32282920</v>
      </c>
      <c r="F2925">
        <v>33191723</v>
      </c>
      <c r="G2925" t="s">
        <v>287</v>
      </c>
      <c r="H2925" s="2">
        <v>-7.5</v>
      </c>
      <c r="I2925" t="s">
        <v>151</v>
      </c>
      <c r="J2925" s="5" t="s">
        <v>508</v>
      </c>
    </row>
    <row r="2926" spans="1:10" x14ac:dyDescent="0.25">
      <c r="A2926">
        <v>43</v>
      </c>
      <c r="B2926" s="4">
        <v>43396</v>
      </c>
      <c r="C2926" t="s">
        <v>285</v>
      </c>
      <c r="D2926" t="s">
        <v>340</v>
      </c>
      <c r="E2926">
        <v>32139003</v>
      </c>
      <c r="F2926">
        <v>32970967</v>
      </c>
      <c r="G2926" t="s">
        <v>287</v>
      </c>
      <c r="H2926" s="2">
        <v>-11</v>
      </c>
      <c r="I2926" t="s">
        <v>242</v>
      </c>
      <c r="J2926" t="s">
        <v>420</v>
      </c>
    </row>
    <row r="2927" spans="1:10" x14ac:dyDescent="0.25">
      <c r="A2927">
        <v>43</v>
      </c>
      <c r="B2927" s="4">
        <v>43396</v>
      </c>
      <c r="C2927" t="s">
        <v>285</v>
      </c>
      <c r="D2927" t="s">
        <v>321</v>
      </c>
      <c r="E2927">
        <v>32138861</v>
      </c>
      <c r="F2927">
        <v>32970776</v>
      </c>
      <c r="G2927" t="s">
        <v>287</v>
      </c>
      <c r="H2927" s="2">
        <v>-6</v>
      </c>
      <c r="I2927" t="s">
        <v>242</v>
      </c>
      <c r="J2927" t="s">
        <v>420</v>
      </c>
    </row>
    <row r="2928" spans="1:10" x14ac:dyDescent="0.25">
      <c r="A2928">
        <v>43</v>
      </c>
      <c r="B2928" s="4">
        <v>43396</v>
      </c>
      <c r="C2928" t="s">
        <v>285</v>
      </c>
      <c r="D2928" t="s">
        <v>303</v>
      </c>
      <c r="E2928">
        <v>32133693</v>
      </c>
      <c r="F2928">
        <v>32963216</v>
      </c>
      <c r="G2928" t="s">
        <v>287</v>
      </c>
      <c r="H2928" s="2">
        <v>33</v>
      </c>
      <c r="I2928" t="s">
        <v>230</v>
      </c>
      <c r="J2928" t="s">
        <v>422</v>
      </c>
    </row>
    <row r="2929" spans="1:10" x14ac:dyDescent="0.25">
      <c r="A2929">
        <v>43</v>
      </c>
      <c r="B2929" s="4">
        <v>43396</v>
      </c>
      <c r="C2929" t="s">
        <v>285</v>
      </c>
      <c r="D2929" t="s">
        <v>405</v>
      </c>
      <c r="E2929">
        <v>32138847</v>
      </c>
      <c r="F2929">
        <v>32970760</v>
      </c>
      <c r="G2929" t="s">
        <v>287</v>
      </c>
      <c r="H2929" s="2">
        <v>-10</v>
      </c>
      <c r="I2929" t="s">
        <v>114</v>
      </c>
      <c r="J2929" t="s">
        <v>417</v>
      </c>
    </row>
    <row r="2930" spans="1:10" x14ac:dyDescent="0.25">
      <c r="A2930">
        <v>7</v>
      </c>
      <c r="B2930" s="4">
        <v>43512</v>
      </c>
      <c r="C2930" t="s">
        <v>285</v>
      </c>
      <c r="D2930" t="s">
        <v>507</v>
      </c>
      <c r="E2930">
        <v>32283053</v>
      </c>
      <c r="F2930">
        <v>33191871</v>
      </c>
      <c r="G2930" t="s">
        <v>287</v>
      </c>
      <c r="H2930" s="2">
        <v>-7.5</v>
      </c>
      <c r="I2930" t="s">
        <v>224</v>
      </c>
      <c r="J2930" s="5" t="s">
        <v>516</v>
      </c>
    </row>
    <row r="2931" spans="1:10" x14ac:dyDescent="0.25">
      <c r="A2931">
        <v>7</v>
      </c>
      <c r="B2931" s="4">
        <v>43513</v>
      </c>
      <c r="C2931" t="s">
        <v>285</v>
      </c>
      <c r="D2931" t="s">
        <v>507</v>
      </c>
      <c r="E2931">
        <v>32283274</v>
      </c>
      <c r="F2931">
        <v>33192128</v>
      </c>
      <c r="G2931" t="s">
        <v>287</v>
      </c>
      <c r="H2931" s="2">
        <v>-7.5</v>
      </c>
      <c r="I2931" t="s">
        <v>151</v>
      </c>
      <c r="J2931" s="5" t="s">
        <v>508</v>
      </c>
    </row>
    <row r="2932" spans="1:10" x14ac:dyDescent="0.25">
      <c r="A2932">
        <v>7</v>
      </c>
      <c r="B2932" s="4">
        <v>43513</v>
      </c>
      <c r="C2932" t="s">
        <v>285</v>
      </c>
      <c r="D2932" t="s">
        <v>507</v>
      </c>
      <c r="E2932">
        <v>32283274</v>
      </c>
      <c r="F2932">
        <v>33192129</v>
      </c>
      <c r="G2932" t="s">
        <v>287</v>
      </c>
      <c r="H2932" s="2">
        <v>-7.5</v>
      </c>
      <c r="I2932" t="s">
        <v>151</v>
      </c>
      <c r="J2932" s="5" t="s">
        <v>508</v>
      </c>
    </row>
    <row r="2933" spans="1:10" x14ac:dyDescent="0.25">
      <c r="A2933">
        <v>7</v>
      </c>
      <c r="B2933" s="4">
        <v>43513</v>
      </c>
      <c r="C2933" t="s">
        <v>285</v>
      </c>
      <c r="D2933" t="s">
        <v>507</v>
      </c>
      <c r="E2933">
        <v>32283274</v>
      </c>
      <c r="F2933">
        <v>33192130</v>
      </c>
      <c r="G2933" t="s">
        <v>287</v>
      </c>
      <c r="H2933" s="2">
        <v>-7.5</v>
      </c>
      <c r="I2933" t="s">
        <v>151</v>
      </c>
      <c r="J2933" s="5" t="s">
        <v>508</v>
      </c>
    </row>
    <row r="2934" spans="1:10" x14ac:dyDescent="0.25">
      <c r="A2934">
        <v>43</v>
      </c>
      <c r="B2934" s="4">
        <v>43397</v>
      </c>
      <c r="C2934" t="s">
        <v>285</v>
      </c>
      <c r="D2934" t="s">
        <v>359</v>
      </c>
      <c r="E2934">
        <v>32136090</v>
      </c>
      <c r="F2934">
        <v>32966779</v>
      </c>
      <c r="G2934" t="s">
        <v>287</v>
      </c>
      <c r="H2934" s="2">
        <v>-11</v>
      </c>
      <c r="I2934" t="s">
        <v>151</v>
      </c>
      <c r="J2934" t="s">
        <v>351</v>
      </c>
    </row>
    <row r="2935" spans="1:10" x14ac:dyDescent="0.25">
      <c r="A2935">
        <v>43</v>
      </c>
      <c r="B2935" s="4">
        <v>43397</v>
      </c>
      <c r="C2935" t="s">
        <v>285</v>
      </c>
      <c r="D2935" t="s">
        <v>455</v>
      </c>
      <c r="E2935">
        <v>32139494</v>
      </c>
      <c r="F2935">
        <v>32971694</v>
      </c>
      <c r="G2935" t="s">
        <v>287</v>
      </c>
      <c r="H2935" s="2">
        <v>-24</v>
      </c>
      <c r="I2935" t="s">
        <v>101</v>
      </c>
      <c r="J2935" t="s">
        <v>446</v>
      </c>
    </row>
    <row r="2936" spans="1:10" x14ac:dyDescent="0.25">
      <c r="A2936">
        <v>43</v>
      </c>
      <c r="B2936" s="4">
        <v>43397</v>
      </c>
      <c r="C2936" t="s">
        <v>285</v>
      </c>
      <c r="D2936" t="s">
        <v>455</v>
      </c>
      <c r="E2936">
        <v>32139494</v>
      </c>
      <c r="F2936">
        <v>32971695</v>
      </c>
      <c r="G2936" t="s">
        <v>287</v>
      </c>
      <c r="H2936" s="2">
        <v>-24</v>
      </c>
      <c r="I2936" t="s">
        <v>101</v>
      </c>
      <c r="J2936" t="s">
        <v>446</v>
      </c>
    </row>
    <row r="2937" spans="1:10" x14ac:dyDescent="0.25">
      <c r="A2937">
        <v>43</v>
      </c>
      <c r="B2937" s="4">
        <v>43397</v>
      </c>
      <c r="C2937" t="s">
        <v>285</v>
      </c>
      <c r="D2937" t="s">
        <v>303</v>
      </c>
      <c r="E2937">
        <v>32139409</v>
      </c>
      <c r="F2937">
        <v>32971567</v>
      </c>
      <c r="G2937" t="s">
        <v>287</v>
      </c>
      <c r="H2937" s="2">
        <v>-33</v>
      </c>
      <c r="I2937" t="s">
        <v>224</v>
      </c>
      <c r="J2937" t="s">
        <v>425</v>
      </c>
    </row>
    <row r="2938" spans="1:10" x14ac:dyDescent="0.25">
      <c r="A2938">
        <v>43</v>
      </c>
      <c r="B2938" s="4">
        <v>43397</v>
      </c>
      <c r="C2938" t="s">
        <v>285</v>
      </c>
      <c r="D2938" t="s">
        <v>433</v>
      </c>
      <c r="E2938">
        <v>32139409</v>
      </c>
      <c r="F2938">
        <v>32971566</v>
      </c>
      <c r="G2938" t="s">
        <v>287</v>
      </c>
      <c r="H2938" s="2">
        <v>-33</v>
      </c>
      <c r="I2938" t="s">
        <v>224</v>
      </c>
      <c r="J2938" t="s">
        <v>425</v>
      </c>
    </row>
    <row r="2939" spans="1:10" x14ac:dyDescent="0.25">
      <c r="A2939">
        <v>43</v>
      </c>
      <c r="B2939" s="4">
        <v>43397</v>
      </c>
      <c r="C2939" t="s">
        <v>285</v>
      </c>
      <c r="D2939" t="s">
        <v>433</v>
      </c>
      <c r="E2939">
        <v>32139494</v>
      </c>
      <c r="F2939">
        <v>32971693</v>
      </c>
      <c r="G2939" t="s">
        <v>287</v>
      </c>
      <c r="H2939" s="2">
        <v>-33</v>
      </c>
      <c r="I2939" t="s">
        <v>101</v>
      </c>
      <c r="J2939" t="s">
        <v>446</v>
      </c>
    </row>
    <row r="2940" spans="1:10" x14ac:dyDescent="0.25">
      <c r="A2940">
        <v>43</v>
      </c>
      <c r="B2940" s="4">
        <v>43397</v>
      </c>
      <c r="C2940" t="s">
        <v>285</v>
      </c>
      <c r="D2940" t="s">
        <v>293</v>
      </c>
      <c r="E2940">
        <v>32139494</v>
      </c>
      <c r="F2940">
        <v>32971692</v>
      </c>
      <c r="G2940" t="s">
        <v>287</v>
      </c>
      <c r="H2940" s="2">
        <v>-33</v>
      </c>
      <c r="I2940" t="s">
        <v>101</v>
      </c>
      <c r="J2940" t="s">
        <v>446</v>
      </c>
    </row>
    <row r="2941" spans="1:10" x14ac:dyDescent="0.25">
      <c r="A2941">
        <v>43</v>
      </c>
      <c r="B2941" s="4">
        <v>43397</v>
      </c>
      <c r="C2941" t="s">
        <v>285</v>
      </c>
      <c r="D2941" t="s">
        <v>302</v>
      </c>
      <c r="E2941">
        <v>32139403</v>
      </c>
      <c r="F2941">
        <v>32971556</v>
      </c>
      <c r="G2941" t="s">
        <v>287</v>
      </c>
      <c r="H2941" s="2">
        <v>-165</v>
      </c>
      <c r="I2941" t="s">
        <v>239</v>
      </c>
      <c r="J2941" t="s">
        <v>432</v>
      </c>
    </row>
    <row r="2942" spans="1:10" x14ac:dyDescent="0.25">
      <c r="A2942">
        <v>43</v>
      </c>
      <c r="B2942" s="4">
        <v>43397</v>
      </c>
      <c r="C2942" t="s">
        <v>304</v>
      </c>
      <c r="D2942" t="s">
        <v>400</v>
      </c>
      <c r="E2942">
        <v>32139528</v>
      </c>
      <c r="F2942">
        <v>32971749</v>
      </c>
      <c r="G2942" t="s">
        <v>287</v>
      </c>
      <c r="H2942" s="2">
        <v>-9</v>
      </c>
      <c r="I2942" t="s">
        <v>257</v>
      </c>
      <c r="J2942" t="s">
        <v>597</v>
      </c>
    </row>
    <row r="2943" spans="1:10" x14ac:dyDescent="0.25">
      <c r="A2943">
        <v>7</v>
      </c>
      <c r="B2943" s="4">
        <v>43513</v>
      </c>
      <c r="C2943" t="s">
        <v>285</v>
      </c>
      <c r="D2943" t="s">
        <v>507</v>
      </c>
      <c r="E2943">
        <v>32283274</v>
      </c>
      <c r="F2943">
        <v>33192131</v>
      </c>
      <c r="G2943" t="s">
        <v>287</v>
      </c>
      <c r="H2943" s="2">
        <v>-7.5</v>
      </c>
      <c r="I2943" t="s">
        <v>151</v>
      </c>
      <c r="J2943" s="5" t="s">
        <v>508</v>
      </c>
    </row>
    <row r="2944" spans="1:10" x14ac:dyDescent="0.25">
      <c r="A2944">
        <v>43</v>
      </c>
      <c r="B2944" s="4">
        <v>43398</v>
      </c>
      <c r="C2944" t="s">
        <v>285</v>
      </c>
      <c r="D2944" t="s">
        <v>314</v>
      </c>
      <c r="E2944">
        <v>32139575</v>
      </c>
      <c r="F2944">
        <v>32971820</v>
      </c>
      <c r="G2944" t="s">
        <v>287</v>
      </c>
      <c r="H2944" s="2">
        <v>-214</v>
      </c>
      <c r="I2944" t="s">
        <v>151</v>
      </c>
      <c r="J2944" t="s">
        <v>351</v>
      </c>
    </row>
    <row r="2945" spans="1:10" x14ac:dyDescent="0.25">
      <c r="A2945">
        <v>43</v>
      </c>
      <c r="B2945" s="4">
        <v>43398</v>
      </c>
      <c r="C2945" t="s">
        <v>285</v>
      </c>
      <c r="D2945" t="s">
        <v>359</v>
      </c>
      <c r="E2945">
        <v>32140590</v>
      </c>
      <c r="F2945">
        <v>32973342</v>
      </c>
      <c r="G2945" t="s">
        <v>287</v>
      </c>
      <c r="H2945" s="2">
        <v>-11</v>
      </c>
      <c r="I2945" t="s">
        <v>222</v>
      </c>
      <c r="J2945" t="s">
        <v>478</v>
      </c>
    </row>
    <row r="2946" spans="1:10" x14ac:dyDescent="0.25">
      <c r="A2946">
        <v>43</v>
      </c>
      <c r="B2946" s="4">
        <v>43398</v>
      </c>
      <c r="C2946" t="s">
        <v>285</v>
      </c>
      <c r="D2946" t="s">
        <v>455</v>
      </c>
      <c r="E2946">
        <v>32139575</v>
      </c>
      <c r="F2946">
        <v>32971821</v>
      </c>
      <c r="G2946" t="s">
        <v>287</v>
      </c>
      <c r="H2946" s="2">
        <v>-24</v>
      </c>
      <c r="I2946" t="s">
        <v>151</v>
      </c>
      <c r="J2946" t="s">
        <v>351</v>
      </c>
    </row>
    <row r="2947" spans="1:10" x14ac:dyDescent="0.25">
      <c r="A2947">
        <v>43</v>
      </c>
      <c r="B2947" s="4">
        <v>43398</v>
      </c>
      <c r="C2947" t="s">
        <v>285</v>
      </c>
      <c r="D2947" t="s">
        <v>455</v>
      </c>
      <c r="E2947">
        <v>32141146</v>
      </c>
      <c r="F2947">
        <v>32974146</v>
      </c>
      <c r="G2947" t="s">
        <v>287</v>
      </c>
      <c r="H2947" s="2">
        <v>-24</v>
      </c>
      <c r="I2947" t="s">
        <v>104</v>
      </c>
      <c r="J2947" t="s">
        <v>426</v>
      </c>
    </row>
    <row r="2948" spans="1:10" x14ac:dyDescent="0.25">
      <c r="A2948">
        <v>43</v>
      </c>
      <c r="B2948" s="4">
        <v>43398</v>
      </c>
      <c r="C2948" t="s">
        <v>285</v>
      </c>
      <c r="D2948" t="s">
        <v>303</v>
      </c>
      <c r="E2948">
        <v>32140797</v>
      </c>
      <c r="F2948">
        <v>32973642</v>
      </c>
      <c r="G2948" t="s">
        <v>287</v>
      </c>
      <c r="H2948" s="2">
        <v>-33</v>
      </c>
      <c r="I2948" t="s">
        <v>224</v>
      </c>
      <c r="J2948" t="s">
        <v>425</v>
      </c>
    </row>
    <row r="2949" spans="1:10" x14ac:dyDescent="0.25">
      <c r="A2949">
        <v>43</v>
      </c>
      <c r="B2949" s="4">
        <v>43398</v>
      </c>
      <c r="C2949" t="s">
        <v>285</v>
      </c>
      <c r="D2949" t="s">
        <v>433</v>
      </c>
      <c r="E2949">
        <v>32140446</v>
      </c>
      <c r="F2949">
        <v>32973135</v>
      </c>
      <c r="G2949" t="s">
        <v>287</v>
      </c>
      <c r="H2949" s="2">
        <v>-33</v>
      </c>
      <c r="I2949" t="s">
        <v>253</v>
      </c>
      <c r="J2949" t="s">
        <v>418</v>
      </c>
    </row>
    <row r="2950" spans="1:10" x14ac:dyDescent="0.25">
      <c r="A2950">
        <v>43</v>
      </c>
      <c r="B2950" s="4">
        <v>43398</v>
      </c>
      <c r="C2950" t="s">
        <v>285</v>
      </c>
      <c r="D2950" t="s">
        <v>433</v>
      </c>
      <c r="E2950">
        <v>32140658</v>
      </c>
      <c r="F2950">
        <v>32973429</v>
      </c>
      <c r="G2950" t="s">
        <v>287</v>
      </c>
      <c r="H2950" s="2">
        <v>-33</v>
      </c>
      <c r="I2950" t="s">
        <v>253</v>
      </c>
      <c r="J2950" t="s">
        <v>445</v>
      </c>
    </row>
    <row r="2951" spans="1:10" x14ac:dyDescent="0.25">
      <c r="A2951">
        <v>43</v>
      </c>
      <c r="B2951" s="4">
        <v>43398</v>
      </c>
      <c r="C2951" t="s">
        <v>285</v>
      </c>
      <c r="D2951" t="s">
        <v>293</v>
      </c>
      <c r="E2951">
        <v>32140658</v>
      </c>
      <c r="F2951">
        <v>32973428</v>
      </c>
      <c r="G2951" t="s">
        <v>287</v>
      </c>
      <c r="H2951" s="2">
        <v>-33</v>
      </c>
      <c r="I2951" t="s">
        <v>253</v>
      </c>
      <c r="J2951" t="s">
        <v>445</v>
      </c>
    </row>
    <row r="2952" spans="1:10" x14ac:dyDescent="0.25">
      <c r="A2952">
        <v>43</v>
      </c>
      <c r="B2952" s="4">
        <v>43398</v>
      </c>
      <c r="C2952" t="s">
        <v>285</v>
      </c>
      <c r="D2952" t="s">
        <v>293</v>
      </c>
      <c r="E2952">
        <v>32140797</v>
      </c>
      <c r="F2952">
        <v>32973641</v>
      </c>
      <c r="G2952" t="s">
        <v>287</v>
      </c>
      <c r="H2952" s="2">
        <v>-33</v>
      </c>
      <c r="I2952" t="s">
        <v>224</v>
      </c>
      <c r="J2952" t="s">
        <v>425</v>
      </c>
    </row>
    <row r="2953" spans="1:10" x14ac:dyDescent="0.25">
      <c r="A2953">
        <v>43</v>
      </c>
      <c r="B2953" s="4">
        <v>43398</v>
      </c>
      <c r="C2953" t="s">
        <v>285</v>
      </c>
      <c r="D2953" t="s">
        <v>291</v>
      </c>
      <c r="E2953">
        <v>32140462</v>
      </c>
      <c r="F2953">
        <v>32973160</v>
      </c>
      <c r="G2953" t="s">
        <v>287</v>
      </c>
      <c r="H2953" s="2">
        <v>-7</v>
      </c>
      <c r="I2953" t="s">
        <v>213</v>
      </c>
      <c r="J2953" t="s">
        <v>437</v>
      </c>
    </row>
    <row r="2954" spans="1:10" x14ac:dyDescent="0.25">
      <c r="A2954">
        <v>43</v>
      </c>
      <c r="B2954" s="4">
        <v>43398</v>
      </c>
      <c r="C2954" t="s">
        <v>285</v>
      </c>
      <c r="D2954" t="s">
        <v>302</v>
      </c>
      <c r="E2954">
        <v>32140462</v>
      </c>
      <c r="F2954">
        <v>32973159</v>
      </c>
      <c r="G2954" t="s">
        <v>287</v>
      </c>
      <c r="H2954" s="2">
        <v>-165</v>
      </c>
      <c r="I2954" t="s">
        <v>213</v>
      </c>
      <c r="J2954" t="s">
        <v>437</v>
      </c>
    </row>
    <row r="2955" spans="1:10" x14ac:dyDescent="0.25">
      <c r="A2955">
        <v>43</v>
      </c>
      <c r="B2955" s="4">
        <v>43398</v>
      </c>
      <c r="C2955" t="s">
        <v>592</v>
      </c>
      <c r="D2955" t="s">
        <v>593</v>
      </c>
      <c r="E2955">
        <v>32140462</v>
      </c>
      <c r="F2955">
        <v>32973161</v>
      </c>
      <c r="G2955" t="s">
        <v>287</v>
      </c>
      <c r="H2955" s="2">
        <v>-27</v>
      </c>
      <c r="I2955" t="s">
        <v>213</v>
      </c>
      <c r="J2955" t="s">
        <v>437</v>
      </c>
    </row>
    <row r="2956" spans="1:10" x14ac:dyDescent="0.25">
      <c r="A2956">
        <v>43</v>
      </c>
      <c r="B2956" s="4">
        <v>43399</v>
      </c>
      <c r="C2956" t="s">
        <v>285</v>
      </c>
      <c r="D2956" t="s">
        <v>341</v>
      </c>
      <c r="E2956">
        <v>32141480</v>
      </c>
      <c r="F2956">
        <v>32974681</v>
      </c>
      <c r="G2956" t="s">
        <v>287</v>
      </c>
      <c r="H2956" s="2">
        <v>-11</v>
      </c>
      <c r="I2956" t="s">
        <v>256</v>
      </c>
      <c r="J2956" t="s">
        <v>383</v>
      </c>
    </row>
    <row r="2957" spans="1:10" x14ac:dyDescent="0.25">
      <c r="A2957">
        <v>43</v>
      </c>
      <c r="B2957" s="4">
        <v>43399</v>
      </c>
      <c r="C2957" t="s">
        <v>285</v>
      </c>
      <c r="D2957" t="s">
        <v>341</v>
      </c>
      <c r="E2957">
        <v>32141484</v>
      </c>
      <c r="F2957">
        <v>32974686</v>
      </c>
      <c r="G2957" t="s">
        <v>287</v>
      </c>
      <c r="H2957" s="2">
        <v>-11</v>
      </c>
      <c r="I2957" t="s">
        <v>256</v>
      </c>
      <c r="J2957" t="s">
        <v>383</v>
      </c>
    </row>
    <row r="2958" spans="1:10" x14ac:dyDescent="0.25">
      <c r="A2958">
        <v>43</v>
      </c>
      <c r="B2958" s="4">
        <v>43399</v>
      </c>
      <c r="C2958" t="s">
        <v>285</v>
      </c>
      <c r="D2958" t="s">
        <v>321</v>
      </c>
      <c r="E2958">
        <v>32142901</v>
      </c>
      <c r="F2958">
        <v>32976826</v>
      </c>
      <c r="G2958" t="s">
        <v>287</v>
      </c>
      <c r="H2958" s="2">
        <v>-6</v>
      </c>
      <c r="I2958" t="s">
        <v>209</v>
      </c>
      <c r="J2958" t="s">
        <v>471</v>
      </c>
    </row>
    <row r="2959" spans="1:10" x14ac:dyDescent="0.25">
      <c r="A2959">
        <v>43</v>
      </c>
      <c r="B2959" s="4">
        <v>43399</v>
      </c>
      <c r="C2959" t="s">
        <v>285</v>
      </c>
      <c r="D2959" t="s">
        <v>359</v>
      </c>
      <c r="E2959">
        <v>32142281</v>
      </c>
      <c r="F2959">
        <v>32975892</v>
      </c>
      <c r="G2959" t="s">
        <v>287</v>
      </c>
      <c r="H2959" s="2">
        <v>-11</v>
      </c>
      <c r="I2959" t="s">
        <v>265</v>
      </c>
      <c r="J2959" t="s">
        <v>735</v>
      </c>
    </row>
    <row r="2960" spans="1:10" x14ac:dyDescent="0.25">
      <c r="A2960">
        <v>43</v>
      </c>
      <c r="B2960" s="4">
        <v>43399</v>
      </c>
      <c r="C2960" t="s">
        <v>285</v>
      </c>
      <c r="D2960" t="s">
        <v>359</v>
      </c>
      <c r="E2960">
        <v>32144033</v>
      </c>
      <c r="F2960">
        <v>32978561</v>
      </c>
      <c r="G2960" t="s">
        <v>287</v>
      </c>
      <c r="H2960" s="2">
        <v>-11</v>
      </c>
      <c r="I2960" t="s">
        <v>199</v>
      </c>
      <c r="J2960" t="s">
        <v>436</v>
      </c>
    </row>
    <row r="2961" spans="1:10" x14ac:dyDescent="0.25">
      <c r="A2961">
        <v>43</v>
      </c>
      <c r="B2961" s="4">
        <v>43399</v>
      </c>
      <c r="C2961" t="s">
        <v>285</v>
      </c>
      <c r="D2961" t="s">
        <v>455</v>
      </c>
      <c r="E2961">
        <v>32143576</v>
      </c>
      <c r="F2961">
        <v>32977871</v>
      </c>
      <c r="G2961" t="s">
        <v>287</v>
      </c>
      <c r="H2961" s="2">
        <v>-24</v>
      </c>
      <c r="I2961" t="s">
        <v>241</v>
      </c>
      <c r="J2961" t="s">
        <v>401</v>
      </c>
    </row>
    <row r="2962" spans="1:10" x14ac:dyDescent="0.25">
      <c r="A2962">
        <v>43</v>
      </c>
      <c r="B2962" s="4">
        <v>43399</v>
      </c>
      <c r="C2962" t="s">
        <v>285</v>
      </c>
      <c r="D2962" t="s">
        <v>433</v>
      </c>
      <c r="E2962">
        <v>32142694</v>
      </c>
      <c r="F2962">
        <v>32976519</v>
      </c>
      <c r="G2962" t="s">
        <v>287</v>
      </c>
      <c r="H2962" s="2">
        <v>-33</v>
      </c>
      <c r="I2962" t="s">
        <v>220</v>
      </c>
      <c r="J2962" t="s">
        <v>623</v>
      </c>
    </row>
    <row r="2963" spans="1:10" x14ac:dyDescent="0.25">
      <c r="A2963">
        <v>43</v>
      </c>
      <c r="B2963" s="4">
        <v>43399</v>
      </c>
      <c r="C2963" t="s">
        <v>285</v>
      </c>
      <c r="D2963" t="s">
        <v>433</v>
      </c>
      <c r="E2963">
        <v>32143723</v>
      </c>
      <c r="F2963">
        <v>32978105</v>
      </c>
      <c r="G2963" t="s">
        <v>287</v>
      </c>
      <c r="H2963" s="2">
        <v>-33</v>
      </c>
      <c r="I2963" t="s">
        <v>218</v>
      </c>
      <c r="J2963" t="s">
        <v>648</v>
      </c>
    </row>
    <row r="2964" spans="1:10" x14ac:dyDescent="0.25">
      <c r="A2964">
        <v>43</v>
      </c>
      <c r="B2964" s="4">
        <v>43399</v>
      </c>
      <c r="C2964" t="s">
        <v>285</v>
      </c>
      <c r="D2964" t="s">
        <v>574</v>
      </c>
      <c r="E2964">
        <v>32142694</v>
      </c>
      <c r="F2964">
        <v>32976520</v>
      </c>
      <c r="G2964" t="s">
        <v>287</v>
      </c>
      <c r="H2964" s="2">
        <v>-33</v>
      </c>
      <c r="I2964" t="s">
        <v>220</v>
      </c>
      <c r="J2964" t="s">
        <v>623</v>
      </c>
    </row>
    <row r="2965" spans="1:10" x14ac:dyDescent="0.25">
      <c r="A2965">
        <v>43</v>
      </c>
      <c r="B2965" s="4">
        <v>43399</v>
      </c>
      <c r="C2965" t="s">
        <v>285</v>
      </c>
      <c r="D2965" t="s">
        <v>574</v>
      </c>
      <c r="E2965">
        <v>32142943</v>
      </c>
      <c r="F2965">
        <v>32976894</v>
      </c>
      <c r="G2965" t="s">
        <v>287</v>
      </c>
      <c r="H2965" s="2">
        <v>-33</v>
      </c>
      <c r="I2965" t="s">
        <v>275</v>
      </c>
      <c r="J2965" t="s">
        <v>413</v>
      </c>
    </row>
    <row r="2966" spans="1:10" x14ac:dyDescent="0.25">
      <c r="A2966">
        <v>43</v>
      </c>
      <c r="B2966" s="4">
        <v>43399</v>
      </c>
      <c r="C2966" t="s">
        <v>285</v>
      </c>
      <c r="D2966" t="s">
        <v>574</v>
      </c>
      <c r="E2966">
        <v>32143723</v>
      </c>
      <c r="F2966">
        <v>32978104</v>
      </c>
      <c r="G2966" t="s">
        <v>287</v>
      </c>
      <c r="H2966" s="2">
        <v>-33</v>
      </c>
      <c r="I2966" t="s">
        <v>218</v>
      </c>
      <c r="J2966" t="s">
        <v>648</v>
      </c>
    </row>
    <row r="2967" spans="1:10" x14ac:dyDescent="0.25">
      <c r="A2967">
        <v>43</v>
      </c>
      <c r="B2967" s="4">
        <v>43399</v>
      </c>
      <c r="C2967" t="s">
        <v>285</v>
      </c>
      <c r="D2967" t="s">
        <v>293</v>
      </c>
      <c r="E2967">
        <v>32141496</v>
      </c>
      <c r="F2967">
        <v>32974705</v>
      </c>
      <c r="G2967" t="s">
        <v>287</v>
      </c>
      <c r="H2967" s="2">
        <v>-33</v>
      </c>
      <c r="I2967" t="s">
        <v>251</v>
      </c>
      <c r="J2967" t="s">
        <v>734</v>
      </c>
    </row>
    <row r="2968" spans="1:10" x14ac:dyDescent="0.25">
      <c r="A2968">
        <v>43</v>
      </c>
      <c r="B2968" s="4">
        <v>43399</v>
      </c>
      <c r="C2968" t="s">
        <v>285</v>
      </c>
      <c r="D2968" t="s">
        <v>293</v>
      </c>
      <c r="E2968">
        <v>32142943</v>
      </c>
      <c r="F2968">
        <v>32976893</v>
      </c>
      <c r="G2968" t="s">
        <v>287</v>
      </c>
      <c r="H2968" s="2">
        <v>-33</v>
      </c>
      <c r="I2968" t="s">
        <v>275</v>
      </c>
      <c r="J2968" t="s">
        <v>413</v>
      </c>
    </row>
    <row r="2969" spans="1:10" x14ac:dyDescent="0.25">
      <c r="A2969">
        <v>43</v>
      </c>
      <c r="B2969" s="4">
        <v>43399</v>
      </c>
      <c r="C2969" t="s">
        <v>285</v>
      </c>
      <c r="D2969" t="s">
        <v>293</v>
      </c>
      <c r="E2969">
        <v>32143723</v>
      </c>
      <c r="F2969">
        <v>32978103</v>
      </c>
      <c r="G2969" t="s">
        <v>287</v>
      </c>
      <c r="H2969" s="2">
        <v>-33</v>
      </c>
      <c r="I2969" t="s">
        <v>218</v>
      </c>
      <c r="J2969" t="s">
        <v>648</v>
      </c>
    </row>
    <row r="2970" spans="1:10" x14ac:dyDescent="0.25">
      <c r="A2970">
        <v>43</v>
      </c>
      <c r="B2970" s="4">
        <v>43399</v>
      </c>
      <c r="C2970" t="s">
        <v>285</v>
      </c>
      <c r="D2970" t="s">
        <v>405</v>
      </c>
      <c r="E2970">
        <v>32144262</v>
      </c>
      <c r="F2970">
        <v>32978902</v>
      </c>
      <c r="G2970" t="s">
        <v>287</v>
      </c>
      <c r="H2970" s="2">
        <v>-10</v>
      </c>
      <c r="I2970" t="s">
        <v>275</v>
      </c>
      <c r="J2970" t="s">
        <v>413</v>
      </c>
    </row>
    <row r="2971" spans="1:10" x14ac:dyDescent="0.25">
      <c r="A2971">
        <v>43</v>
      </c>
      <c r="B2971" s="4">
        <v>43399</v>
      </c>
      <c r="C2971" t="s">
        <v>285</v>
      </c>
      <c r="D2971" t="s">
        <v>291</v>
      </c>
      <c r="E2971">
        <v>32141924</v>
      </c>
      <c r="F2971">
        <v>32975339</v>
      </c>
      <c r="G2971" t="s">
        <v>287</v>
      </c>
      <c r="H2971" s="2">
        <v>-7</v>
      </c>
      <c r="I2971" t="s">
        <v>151</v>
      </c>
      <c r="J2971" t="s">
        <v>736</v>
      </c>
    </row>
    <row r="2972" spans="1:10" x14ac:dyDescent="0.25">
      <c r="A2972">
        <v>43</v>
      </c>
      <c r="B2972" s="4">
        <v>43399</v>
      </c>
      <c r="C2972" t="s">
        <v>285</v>
      </c>
      <c r="D2972" t="s">
        <v>291</v>
      </c>
      <c r="E2972">
        <v>32143477</v>
      </c>
      <c r="F2972">
        <v>32977724</v>
      </c>
      <c r="G2972" t="s">
        <v>287</v>
      </c>
      <c r="H2972" s="2">
        <v>-7</v>
      </c>
      <c r="I2972" t="s">
        <v>228</v>
      </c>
      <c r="J2972" t="s">
        <v>470</v>
      </c>
    </row>
    <row r="2973" spans="1:10" x14ac:dyDescent="0.25">
      <c r="A2973">
        <v>43</v>
      </c>
      <c r="B2973" s="4">
        <v>43399</v>
      </c>
      <c r="C2973" t="s">
        <v>285</v>
      </c>
      <c r="D2973" t="s">
        <v>291</v>
      </c>
      <c r="E2973">
        <v>32143907</v>
      </c>
      <c r="F2973">
        <v>32978391</v>
      </c>
      <c r="G2973" t="s">
        <v>287</v>
      </c>
      <c r="H2973" s="2">
        <v>-7</v>
      </c>
      <c r="I2973" t="s">
        <v>257</v>
      </c>
      <c r="J2973" t="s">
        <v>299</v>
      </c>
    </row>
    <row r="2974" spans="1:10" x14ac:dyDescent="0.25">
      <c r="A2974">
        <v>43</v>
      </c>
      <c r="B2974" s="4">
        <v>43399</v>
      </c>
      <c r="C2974" t="s">
        <v>285</v>
      </c>
      <c r="D2974" t="s">
        <v>354</v>
      </c>
      <c r="E2974">
        <v>32143922</v>
      </c>
      <c r="F2974">
        <v>32978412</v>
      </c>
      <c r="G2974" t="s">
        <v>287</v>
      </c>
      <c r="H2974" s="2">
        <v>-1</v>
      </c>
      <c r="I2974" t="s">
        <v>108</v>
      </c>
      <c r="J2974" t="s">
        <v>474</v>
      </c>
    </row>
    <row r="2975" spans="1:10" x14ac:dyDescent="0.25">
      <c r="A2975">
        <v>43</v>
      </c>
      <c r="B2975" s="4">
        <v>43399</v>
      </c>
      <c r="C2975" t="s">
        <v>285</v>
      </c>
      <c r="D2975" t="s">
        <v>298</v>
      </c>
      <c r="E2975">
        <v>32142155</v>
      </c>
      <c r="F2975">
        <v>32975690</v>
      </c>
      <c r="G2975" t="s">
        <v>287</v>
      </c>
      <c r="H2975" s="2">
        <v>-9</v>
      </c>
      <c r="I2975" t="s">
        <v>202</v>
      </c>
      <c r="J2975" t="s">
        <v>427</v>
      </c>
    </row>
    <row r="2976" spans="1:10" x14ac:dyDescent="0.25">
      <c r="A2976">
        <v>43</v>
      </c>
      <c r="B2976" s="4">
        <v>43399</v>
      </c>
      <c r="C2976" t="s">
        <v>285</v>
      </c>
      <c r="D2976" t="s">
        <v>298</v>
      </c>
      <c r="E2976">
        <v>32143576</v>
      </c>
      <c r="F2976">
        <v>32977870</v>
      </c>
      <c r="G2976" t="s">
        <v>287</v>
      </c>
      <c r="H2976" s="2">
        <v>-9</v>
      </c>
      <c r="I2976" t="s">
        <v>241</v>
      </c>
      <c r="J2976" t="s">
        <v>401</v>
      </c>
    </row>
    <row r="2977" spans="1:10" x14ac:dyDescent="0.25">
      <c r="A2977">
        <v>7</v>
      </c>
      <c r="B2977" s="4">
        <v>43513</v>
      </c>
      <c r="C2977" t="s">
        <v>285</v>
      </c>
      <c r="D2977" t="s">
        <v>507</v>
      </c>
      <c r="E2977">
        <v>32283274</v>
      </c>
      <c r="F2977">
        <v>33192132</v>
      </c>
      <c r="G2977" t="s">
        <v>287</v>
      </c>
      <c r="H2977" s="2">
        <v>-7.5</v>
      </c>
      <c r="I2977" t="s">
        <v>151</v>
      </c>
      <c r="J2977" s="5" t="s">
        <v>508</v>
      </c>
    </row>
    <row r="2978" spans="1:10" x14ac:dyDescent="0.25">
      <c r="A2978">
        <v>7</v>
      </c>
      <c r="B2978" s="4">
        <v>43513</v>
      </c>
      <c r="C2978" t="s">
        <v>285</v>
      </c>
      <c r="D2978" t="s">
        <v>507</v>
      </c>
      <c r="E2978">
        <v>32283274</v>
      </c>
      <c r="F2978">
        <v>33192133</v>
      </c>
      <c r="G2978" t="s">
        <v>287</v>
      </c>
      <c r="H2978" s="2">
        <v>-7.5</v>
      </c>
      <c r="I2978" t="s">
        <v>151</v>
      </c>
      <c r="J2978" s="5" t="s">
        <v>508</v>
      </c>
    </row>
    <row r="2979" spans="1:10" x14ac:dyDescent="0.25">
      <c r="A2979">
        <v>7</v>
      </c>
      <c r="B2979" s="4">
        <v>43513</v>
      </c>
      <c r="C2979" t="s">
        <v>285</v>
      </c>
      <c r="D2979" t="s">
        <v>507</v>
      </c>
      <c r="E2979">
        <v>32283274</v>
      </c>
      <c r="F2979">
        <v>33192134</v>
      </c>
      <c r="G2979" t="s">
        <v>287</v>
      </c>
      <c r="H2979" s="2">
        <v>-7.5</v>
      </c>
      <c r="I2979" t="s">
        <v>151</v>
      </c>
      <c r="J2979" s="5" t="s">
        <v>508</v>
      </c>
    </row>
    <row r="2980" spans="1:10" x14ac:dyDescent="0.25">
      <c r="A2980">
        <v>7</v>
      </c>
      <c r="B2980" s="4">
        <v>43513</v>
      </c>
      <c r="C2980" t="s">
        <v>285</v>
      </c>
      <c r="D2980" t="s">
        <v>507</v>
      </c>
      <c r="E2980">
        <v>32283274</v>
      </c>
      <c r="F2980">
        <v>33192135</v>
      </c>
      <c r="G2980" t="s">
        <v>287</v>
      </c>
      <c r="H2980" s="2">
        <v>-7.5</v>
      </c>
      <c r="I2980" t="s">
        <v>151</v>
      </c>
      <c r="J2980" s="5" t="s">
        <v>508</v>
      </c>
    </row>
    <row r="2981" spans="1:10" x14ac:dyDescent="0.25">
      <c r="A2981">
        <v>43</v>
      </c>
      <c r="B2981" s="4">
        <v>43400</v>
      </c>
      <c r="C2981" t="s">
        <v>285</v>
      </c>
      <c r="D2981" t="s">
        <v>321</v>
      </c>
      <c r="E2981">
        <v>32141901</v>
      </c>
      <c r="F2981">
        <v>32975298</v>
      </c>
      <c r="G2981" t="s">
        <v>287</v>
      </c>
      <c r="H2981" s="2">
        <v>-6</v>
      </c>
      <c r="I2981" t="s">
        <v>151</v>
      </c>
      <c r="J2981" t="s">
        <v>384</v>
      </c>
    </row>
    <row r="2982" spans="1:10" x14ac:dyDescent="0.25">
      <c r="A2982">
        <v>43</v>
      </c>
      <c r="B2982" s="4">
        <v>43400</v>
      </c>
      <c r="C2982" t="s">
        <v>285</v>
      </c>
      <c r="D2982" t="s">
        <v>359</v>
      </c>
      <c r="E2982">
        <v>32145176</v>
      </c>
      <c r="F2982">
        <v>32980252</v>
      </c>
      <c r="G2982" t="s">
        <v>287</v>
      </c>
      <c r="H2982" s="2">
        <v>-11</v>
      </c>
      <c r="I2982" t="s">
        <v>264</v>
      </c>
      <c r="J2982" t="s">
        <v>737</v>
      </c>
    </row>
    <row r="2983" spans="1:10" x14ac:dyDescent="0.25">
      <c r="A2983">
        <v>43</v>
      </c>
      <c r="B2983" s="4">
        <v>43400</v>
      </c>
      <c r="C2983" t="s">
        <v>285</v>
      </c>
      <c r="D2983" t="s">
        <v>455</v>
      </c>
      <c r="E2983">
        <v>32146082</v>
      </c>
      <c r="F2983">
        <v>32981687</v>
      </c>
      <c r="G2983" t="s">
        <v>287</v>
      </c>
      <c r="H2983" s="2">
        <v>-24</v>
      </c>
      <c r="I2983" t="s">
        <v>204</v>
      </c>
      <c r="J2983" t="s">
        <v>575</v>
      </c>
    </row>
    <row r="2984" spans="1:10" x14ac:dyDescent="0.25">
      <c r="A2984">
        <v>43</v>
      </c>
      <c r="B2984" s="4">
        <v>43400</v>
      </c>
      <c r="C2984" t="s">
        <v>285</v>
      </c>
      <c r="D2984" t="s">
        <v>455</v>
      </c>
      <c r="E2984">
        <v>32146204</v>
      </c>
      <c r="F2984">
        <v>32981894</v>
      </c>
      <c r="G2984" t="s">
        <v>287</v>
      </c>
      <c r="H2984" s="2">
        <v>-24</v>
      </c>
      <c r="I2984" t="s">
        <v>232</v>
      </c>
      <c r="J2984" t="s">
        <v>483</v>
      </c>
    </row>
    <row r="2985" spans="1:10" x14ac:dyDescent="0.25">
      <c r="A2985">
        <v>43</v>
      </c>
      <c r="B2985" s="4">
        <v>43400</v>
      </c>
      <c r="C2985" t="s">
        <v>285</v>
      </c>
      <c r="D2985" t="s">
        <v>303</v>
      </c>
      <c r="E2985">
        <v>32146273</v>
      </c>
      <c r="F2985">
        <v>32982009</v>
      </c>
      <c r="G2985" t="s">
        <v>287</v>
      </c>
      <c r="H2985" s="2">
        <v>-33</v>
      </c>
      <c r="I2985" t="s">
        <v>115</v>
      </c>
      <c r="J2985" t="s">
        <v>463</v>
      </c>
    </row>
    <row r="2986" spans="1:10" x14ac:dyDescent="0.25">
      <c r="A2986">
        <v>43</v>
      </c>
      <c r="B2986" s="4">
        <v>43400</v>
      </c>
      <c r="C2986" t="s">
        <v>285</v>
      </c>
      <c r="D2986" t="s">
        <v>433</v>
      </c>
      <c r="E2986">
        <v>32146273</v>
      </c>
      <c r="F2986">
        <v>32982008</v>
      </c>
      <c r="G2986" t="s">
        <v>287</v>
      </c>
      <c r="H2986" s="2">
        <v>-33</v>
      </c>
      <c r="I2986" t="s">
        <v>115</v>
      </c>
      <c r="J2986" t="s">
        <v>463</v>
      </c>
    </row>
    <row r="2987" spans="1:10" x14ac:dyDescent="0.25">
      <c r="A2987">
        <v>43</v>
      </c>
      <c r="B2987" s="4">
        <v>43400</v>
      </c>
      <c r="C2987" t="s">
        <v>285</v>
      </c>
      <c r="D2987" t="s">
        <v>603</v>
      </c>
      <c r="E2987">
        <v>32144750</v>
      </c>
      <c r="F2987">
        <v>32979632</v>
      </c>
      <c r="G2987" t="s">
        <v>287</v>
      </c>
      <c r="H2987" s="2">
        <v>-18</v>
      </c>
      <c r="I2987" t="s">
        <v>207</v>
      </c>
      <c r="J2987" t="s">
        <v>469</v>
      </c>
    </row>
    <row r="2988" spans="1:10" x14ac:dyDescent="0.25">
      <c r="A2988">
        <v>43</v>
      </c>
      <c r="B2988" s="4">
        <v>43400</v>
      </c>
      <c r="C2988" t="s">
        <v>285</v>
      </c>
      <c r="D2988" t="s">
        <v>293</v>
      </c>
      <c r="E2988">
        <v>32146273</v>
      </c>
      <c r="F2988">
        <v>32982007</v>
      </c>
      <c r="G2988" t="s">
        <v>287</v>
      </c>
      <c r="H2988" s="2">
        <v>-33</v>
      </c>
      <c r="I2988" t="s">
        <v>115</v>
      </c>
      <c r="J2988" t="s">
        <v>463</v>
      </c>
    </row>
    <row r="2989" spans="1:10" x14ac:dyDescent="0.25">
      <c r="A2989">
        <v>43</v>
      </c>
      <c r="B2989" s="4">
        <v>43400</v>
      </c>
      <c r="C2989" t="s">
        <v>285</v>
      </c>
      <c r="D2989" t="s">
        <v>591</v>
      </c>
      <c r="E2989">
        <v>32144832</v>
      </c>
      <c r="F2989">
        <v>32979740</v>
      </c>
      <c r="G2989" t="s">
        <v>287</v>
      </c>
      <c r="H2989" s="2">
        <v>-37</v>
      </c>
      <c r="I2989" t="s">
        <v>254</v>
      </c>
      <c r="J2989" t="s">
        <v>680</v>
      </c>
    </row>
    <row r="2990" spans="1:10" x14ac:dyDescent="0.25">
      <c r="A2990">
        <v>43</v>
      </c>
      <c r="B2990" s="4">
        <v>43400</v>
      </c>
      <c r="C2990" t="s">
        <v>285</v>
      </c>
      <c r="D2990" t="s">
        <v>291</v>
      </c>
      <c r="E2990">
        <v>32141901</v>
      </c>
      <c r="F2990">
        <v>32975299</v>
      </c>
      <c r="G2990" t="s">
        <v>287</v>
      </c>
      <c r="H2990" s="2">
        <v>-7</v>
      </c>
      <c r="I2990" t="s">
        <v>151</v>
      </c>
      <c r="J2990" t="s">
        <v>384</v>
      </c>
    </row>
    <row r="2991" spans="1:10" x14ac:dyDescent="0.25">
      <c r="A2991">
        <v>43</v>
      </c>
      <c r="B2991" s="4">
        <v>43400</v>
      </c>
      <c r="C2991" t="s">
        <v>285</v>
      </c>
      <c r="D2991" t="s">
        <v>291</v>
      </c>
      <c r="E2991">
        <v>32144460</v>
      </c>
      <c r="F2991">
        <v>32979212</v>
      </c>
      <c r="G2991" t="s">
        <v>287</v>
      </c>
      <c r="H2991" s="2">
        <v>-7</v>
      </c>
      <c r="I2991" t="s">
        <v>269</v>
      </c>
      <c r="J2991" t="s">
        <v>412</v>
      </c>
    </row>
    <row r="2992" spans="1:10" x14ac:dyDescent="0.25">
      <c r="A2992">
        <v>43</v>
      </c>
      <c r="B2992" s="4">
        <v>43400</v>
      </c>
      <c r="C2992" t="s">
        <v>285</v>
      </c>
      <c r="D2992" t="s">
        <v>291</v>
      </c>
      <c r="E2992">
        <v>32145063</v>
      </c>
      <c r="F2992">
        <v>32980080</v>
      </c>
      <c r="G2992" t="s">
        <v>287</v>
      </c>
      <c r="H2992" s="2">
        <v>-7</v>
      </c>
      <c r="I2992" t="s">
        <v>257</v>
      </c>
      <c r="J2992" t="s">
        <v>292</v>
      </c>
    </row>
    <row r="2993" spans="1:10" x14ac:dyDescent="0.25">
      <c r="A2993">
        <v>43</v>
      </c>
      <c r="B2993" s="4">
        <v>43400</v>
      </c>
      <c r="C2993" t="s">
        <v>285</v>
      </c>
      <c r="D2993" t="s">
        <v>291</v>
      </c>
      <c r="E2993">
        <v>32145593</v>
      </c>
      <c r="F2993">
        <v>32980914</v>
      </c>
      <c r="G2993" t="s">
        <v>287</v>
      </c>
      <c r="H2993" s="2">
        <v>-7</v>
      </c>
      <c r="I2993" t="s">
        <v>233</v>
      </c>
      <c r="J2993" t="s">
        <v>485</v>
      </c>
    </row>
    <row r="2994" spans="1:10" x14ac:dyDescent="0.25">
      <c r="A2994">
        <v>43</v>
      </c>
      <c r="B2994" s="4">
        <v>43400</v>
      </c>
      <c r="C2994" t="s">
        <v>285</v>
      </c>
      <c r="D2994" t="s">
        <v>302</v>
      </c>
      <c r="E2994">
        <v>32146022</v>
      </c>
      <c r="F2994">
        <v>32981576</v>
      </c>
      <c r="G2994" t="s">
        <v>287</v>
      </c>
      <c r="H2994" s="2">
        <v>-165</v>
      </c>
      <c r="I2994" t="s">
        <v>151</v>
      </c>
      <c r="J2994" t="s">
        <v>699</v>
      </c>
    </row>
    <row r="2995" spans="1:10" x14ac:dyDescent="0.25">
      <c r="A2995">
        <v>43</v>
      </c>
      <c r="B2995" s="4">
        <v>43400</v>
      </c>
      <c r="C2995" t="s">
        <v>285</v>
      </c>
      <c r="D2995" t="s">
        <v>302</v>
      </c>
      <c r="E2995">
        <v>32146141</v>
      </c>
      <c r="F2995">
        <v>32981780</v>
      </c>
      <c r="G2995" t="s">
        <v>287</v>
      </c>
      <c r="H2995" s="2">
        <v>-165</v>
      </c>
      <c r="I2995" t="s">
        <v>261</v>
      </c>
      <c r="J2995" t="s">
        <v>700</v>
      </c>
    </row>
    <row r="2996" spans="1:10" x14ac:dyDescent="0.25">
      <c r="A2996">
        <v>43</v>
      </c>
      <c r="B2996" s="4">
        <v>43400</v>
      </c>
      <c r="C2996" t="s">
        <v>285</v>
      </c>
      <c r="D2996" t="s">
        <v>298</v>
      </c>
      <c r="E2996">
        <v>32145960</v>
      </c>
      <c r="F2996">
        <v>32981467</v>
      </c>
      <c r="G2996" t="s">
        <v>287</v>
      </c>
      <c r="H2996" s="2">
        <v>-9</v>
      </c>
      <c r="I2996" t="s">
        <v>203</v>
      </c>
      <c r="J2996" t="s">
        <v>479</v>
      </c>
    </row>
    <row r="2997" spans="1:10" x14ac:dyDescent="0.25">
      <c r="A2997">
        <v>43</v>
      </c>
      <c r="B2997" s="4">
        <v>43400</v>
      </c>
      <c r="C2997" t="s">
        <v>285</v>
      </c>
      <c r="D2997" t="s">
        <v>298</v>
      </c>
      <c r="E2997">
        <v>32146082</v>
      </c>
      <c r="F2997">
        <v>32981686</v>
      </c>
      <c r="G2997" t="s">
        <v>287</v>
      </c>
      <c r="H2997" s="2">
        <v>-9</v>
      </c>
      <c r="I2997" t="s">
        <v>204</v>
      </c>
      <c r="J2997" t="s">
        <v>575</v>
      </c>
    </row>
    <row r="2998" spans="1:10" x14ac:dyDescent="0.25">
      <c r="A2998">
        <v>43</v>
      </c>
      <c r="B2998" s="4">
        <v>43400</v>
      </c>
      <c r="C2998" t="s">
        <v>592</v>
      </c>
      <c r="D2998" t="s">
        <v>593</v>
      </c>
      <c r="E2998">
        <v>32145321</v>
      </c>
      <c r="F2998">
        <v>32980466</v>
      </c>
      <c r="G2998" t="s">
        <v>287</v>
      </c>
      <c r="H2998" s="2">
        <v>-27</v>
      </c>
      <c r="I2998" t="s">
        <v>242</v>
      </c>
      <c r="J2998" t="s">
        <v>420</v>
      </c>
    </row>
    <row r="2999" spans="1:10" x14ac:dyDescent="0.25">
      <c r="A2999">
        <v>7</v>
      </c>
      <c r="B2999" s="4">
        <v>43513</v>
      </c>
      <c r="C2999" t="s">
        <v>285</v>
      </c>
      <c r="D2999" t="s">
        <v>507</v>
      </c>
      <c r="E2999">
        <v>32283274</v>
      </c>
      <c r="F2999">
        <v>33192136</v>
      </c>
      <c r="G2999" t="s">
        <v>287</v>
      </c>
      <c r="H2999" s="2">
        <v>-7.5</v>
      </c>
      <c r="I2999" t="s">
        <v>151</v>
      </c>
      <c r="J2999" s="5" t="s">
        <v>508</v>
      </c>
    </row>
    <row r="3000" spans="1:10" x14ac:dyDescent="0.25">
      <c r="A3000">
        <v>7</v>
      </c>
      <c r="B3000" s="4">
        <v>43513</v>
      </c>
      <c r="C3000" t="s">
        <v>285</v>
      </c>
      <c r="D3000" t="s">
        <v>507</v>
      </c>
      <c r="E3000">
        <v>32283274</v>
      </c>
      <c r="F3000">
        <v>33192137</v>
      </c>
      <c r="G3000" t="s">
        <v>287</v>
      </c>
      <c r="H3000" s="2">
        <v>-7.5</v>
      </c>
      <c r="I3000" t="s">
        <v>151</v>
      </c>
      <c r="J3000" s="5" t="s">
        <v>508</v>
      </c>
    </row>
    <row r="3001" spans="1:10" x14ac:dyDescent="0.25">
      <c r="A3001">
        <v>43</v>
      </c>
      <c r="B3001" s="4">
        <v>43400</v>
      </c>
      <c r="C3001" t="s">
        <v>304</v>
      </c>
      <c r="D3001" t="s">
        <v>379</v>
      </c>
      <c r="E3001">
        <v>32146135</v>
      </c>
      <c r="F3001">
        <v>32981770</v>
      </c>
      <c r="G3001" t="s">
        <v>287</v>
      </c>
      <c r="H3001" s="2">
        <v>-71</v>
      </c>
      <c r="I3001" t="s">
        <v>261</v>
      </c>
      <c r="J3001" t="s">
        <v>700</v>
      </c>
    </row>
    <row r="3002" spans="1:10" x14ac:dyDescent="0.25">
      <c r="A3002">
        <v>7</v>
      </c>
      <c r="B3002" s="4">
        <v>43513</v>
      </c>
      <c r="C3002" t="s">
        <v>285</v>
      </c>
      <c r="D3002" t="s">
        <v>507</v>
      </c>
      <c r="E3002">
        <v>32283274</v>
      </c>
      <c r="F3002">
        <v>33192138</v>
      </c>
      <c r="G3002" t="s">
        <v>287</v>
      </c>
      <c r="H3002" s="2">
        <v>-7.5</v>
      </c>
      <c r="I3002" t="s">
        <v>151</v>
      </c>
      <c r="J3002" s="5" t="s">
        <v>508</v>
      </c>
    </row>
    <row r="3003" spans="1:10" x14ac:dyDescent="0.25">
      <c r="A3003">
        <v>7</v>
      </c>
      <c r="B3003" s="4">
        <v>43513</v>
      </c>
      <c r="C3003" t="s">
        <v>285</v>
      </c>
      <c r="D3003" t="s">
        <v>507</v>
      </c>
      <c r="E3003">
        <v>32283274</v>
      </c>
      <c r="F3003">
        <v>33192139</v>
      </c>
      <c r="G3003" t="s">
        <v>287</v>
      </c>
      <c r="H3003" s="2">
        <v>-7.5</v>
      </c>
      <c r="I3003" t="s">
        <v>151</v>
      </c>
      <c r="J3003" s="5" t="s">
        <v>508</v>
      </c>
    </row>
    <row r="3004" spans="1:10" x14ac:dyDescent="0.25">
      <c r="A3004">
        <v>7</v>
      </c>
      <c r="B3004" s="4">
        <v>43513</v>
      </c>
      <c r="C3004" t="s">
        <v>285</v>
      </c>
      <c r="D3004" t="s">
        <v>507</v>
      </c>
      <c r="E3004">
        <v>32283274</v>
      </c>
      <c r="F3004">
        <v>33192140</v>
      </c>
      <c r="G3004" t="s">
        <v>287</v>
      </c>
      <c r="H3004" s="2">
        <v>-7.5</v>
      </c>
      <c r="I3004" t="s">
        <v>151</v>
      </c>
      <c r="J3004" s="5" t="s">
        <v>508</v>
      </c>
    </row>
    <row r="3005" spans="1:10" x14ac:dyDescent="0.25">
      <c r="A3005">
        <v>7</v>
      </c>
      <c r="B3005" s="4">
        <v>43513</v>
      </c>
      <c r="C3005" t="s">
        <v>285</v>
      </c>
      <c r="D3005" t="s">
        <v>507</v>
      </c>
      <c r="E3005">
        <v>32283274</v>
      </c>
      <c r="F3005">
        <v>33192141</v>
      </c>
      <c r="G3005" t="s">
        <v>287</v>
      </c>
      <c r="H3005" s="2">
        <v>-7.5</v>
      </c>
      <c r="I3005" t="s">
        <v>151</v>
      </c>
      <c r="J3005" s="5" t="s">
        <v>508</v>
      </c>
    </row>
    <row r="3006" spans="1:10" x14ac:dyDescent="0.25">
      <c r="A3006">
        <v>43</v>
      </c>
      <c r="B3006" s="4">
        <v>43401</v>
      </c>
      <c r="C3006" t="s">
        <v>285</v>
      </c>
      <c r="D3006" t="s">
        <v>340</v>
      </c>
      <c r="E3006">
        <v>32147555</v>
      </c>
      <c r="F3006">
        <v>32983918</v>
      </c>
      <c r="G3006" t="s">
        <v>287</v>
      </c>
      <c r="H3006" s="2">
        <v>-11</v>
      </c>
      <c r="I3006" t="s">
        <v>256</v>
      </c>
      <c r="J3006" t="s">
        <v>404</v>
      </c>
    </row>
    <row r="3007" spans="1:10" x14ac:dyDescent="0.25">
      <c r="A3007">
        <v>43</v>
      </c>
      <c r="B3007" s="4">
        <v>43401</v>
      </c>
      <c r="C3007" t="s">
        <v>285</v>
      </c>
      <c r="D3007" t="s">
        <v>341</v>
      </c>
      <c r="E3007">
        <v>32147555</v>
      </c>
      <c r="F3007">
        <v>32983917</v>
      </c>
      <c r="G3007" t="s">
        <v>287</v>
      </c>
      <c r="H3007" s="2">
        <v>-11</v>
      </c>
      <c r="I3007" t="s">
        <v>256</v>
      </c>
      <c r="J3007" t="s">
        <v>404</v>
      </c>
    </row>
    <row r="3008" spans="1:10" x14ac:dyDescent="0.25">
      <c r="A3008">
        <v>43</v>
      </c>
      <c r="B3008" s="4">
        <v>43401</v>
      </c>
      <c r="C3008" t="s">
        <v>285</v>
      </c>
      <c r="D3008" t="s">
        <v>314</v>
      </c>
      <c r="E3008">
        <v>32147698</v>
      </c>
      <c r="F3008">
        <v>32984157</v>
      </c>
      <c r="G3008" t="s">
        <v>287</v>
      </c>
      <c r="H3008" s="2">
        <v>-214</v>
      </c>
      <c r="I3008" t="s">
        <v>209</v>
      </c>
      <c r="J3008" t="s">
        <v>471</v>
      </c>
    </row>
    <row r="3009" spans="1:10" x14ac:dyDescent="0.25">
      <c r="A3009">
        <v>43</v>
      </c>
      <c r="B3009" s="4">
        <v>43401</v>
      </c>
      <c r="C3009" t="s">
        <v>285</v>
      </c>
      <c r="D3009" t="s">
        <v>359</v>
      </c>
      <c r="E3009">
        <v>32147365</v>
      </c>
      <c r="F3009">
        <v>32983630</v>
      </c>
      <c r="G3009" t="s">
        <v>287</v>
      </c>
      <c r="H3009" s="2">
        <v>-11</v>
      </c>
      <c r="I3009" t="s">
        <v>204</v>
      </c>
      <c r="J3009" t="s">
        <v>575</v>
      </c>
    </row>
    <row r="3010" spans="1:10" x14ac:dyDescent="0.25">
      <c r="A3010">
        <v>43</v>
      </c>
      <c r="B3010" s="4">
        <v>43401</v>
      </c>
      <c r="C3010" t="s">
        <v>285</v>
      </c>
      <c r="D3010" t="s">
        <v>455</v>
      </c>
      <c r="E3010">
        <v>32147698</v>
      </c>
      <c r="F3010">
        <v>32984158</v>
      </c>
      <c r="G3010" t="s">
        <v>287</v>
      </c>
      <c r="H3010" s="2">
        <v>-24</v>
      </c>
      <c r="I3010" t="s">
        <v>209</v>
      </c>
      <c r="J3010" t="s">
        <v>471</v>
      </c>
    </row>
    <row r="3011" spans="1:10" x14ac:dyDescent="0.25">
      <c r="A3011">
        <v>43</v>
      </c>
      <c r="B3011" s="4">
        <v>43401</v>
      </c>
      <c r="C3011" t="s">
        <v>285</v>
      </c>
      <c r="D3011" t="s">
        <v>293</v>
      </c>
      <c r="E3011">
        <v>32146829</v>
      </c>
      <c r="F3011">
        <v>32982813</v>
      </c>
      <c r="G3011" t="s">
        <v>287</v>
      </c>
      <c r="H3011" s="2">
        <v>-33</v>
      </c>
      <c r="I3011" t="s">
        <v>269</v>
      </c>
      <c r="J3011" t="s">
        <v>412</v>
      </c>
    </row>
    <row r="3012" spans="1:10" x14ac:dyDescent="0.25">
      <c r="A3012">
        <v>43</v>
      </c>
      <c r="B3012" s="4">
        <v>43401</v>
      </c>
      <c r="C3012" t="s">
        <v>285</v>
      </c>
      <c r="D3012" t="s">
        <v>293</v>
      </c>
      <c r="E3012">
        <v>32146870</v>
      </c>
      <c r="F3012">
        <v>32982873</v>
      </c>
      <c r="G3012" t="s">
        <v>287</v>
      </c>
      <c r="H3012" s="2">
        <v>-33</v>
      </c>
      <c r="I3012" t="s">
        <v>106</v>
      </c>
      <c r="J3012" t="s">
        <v>610</v>
      </c>
    </row>
    <row r="3013" spans="1:10" x14ac:dyDescent="0.25">
      <c r="A3013">
        <v>43</v>
      </c>
      <c r="B3013" s="4">
        <v>43401</v>
      </c>
      <c r="C3013" t="s">
        <v>285</v>
      </c>
      <c r="D3013" t="s">
        <v>291</v>
      </c>
      <c r="E3013">
        <v>32146711</v>
      </c>
      <c r="F3013">
        <v>32982642</v>
      </c>
      <c r="G3013" t="s">
        <v>287</v>
      </c>
      <c r="H3013" s="2">
        <v>-7</v>
      </c>
      <c r="I3013" t="s">
        <v>91</v>
      </c>
      <c r="J3013" t="s">
        <v>459</v>
      </c>
    </row>
    <row r="3014" spans="1:10" x14ac:dyDescent="0.25">
      <c r="A3014">
        <v>43</v>
      </c>
      <c r="B3014" s="4">
        <v>43401</v>
      </c>
      <c r="C3014" t="s">
        <v>285</v>
      </c>
      <c r="D3014" t="s">
        <v>291</v>
      </c>
      <c r="E3014">
        <v>32146783</v>
      </c>
      <c r="F3014">
        <v>32982747</v>
      </c>
      <c r="G3014" t="s">
        <v>287</v>
      </c>
      <c r="H3014" s="2">
        <v>-7</v>
      </c>
      <c r="I3014" t="s">
        <v>263</v>
      </c>
      <c r="J3014" t="s">
        <v>465</v>
      </c>
    </row>
    <row r="3015" spans="1:10" x14ac:dyDescent="0.25">
      <c r="A3015">
        <v>43</v>
      </c>
      <c r="B3015" s="4">
        <v>43401</v>
      </c>
      <c r="C3015" t="s">
        <v>285</v>
      </c>
      <c r="D3015" t="s">
        <v>354</v>
      </c>
      <c r="E3015">
        <v>32146870</v>
      </c>
      <c r="F3015">
        <v>32982874</v>
      </c>
      <c r="G3015" t="s">
        <v>287</v>
      </c>
      <c r="H3015" s="2">
        <v>-1</v>
      </c>
      <c r="I3015" t="s">
        <v>106</v>
      </c>
      <c r="J3015" t="s">
        <v>610</v>
      </c>
    </row>
    <row r="3016" spans="1:10" x14ac:dyDescent="0.25">
      <c r="A3016">
        <v>43</v>
      </c>
      <c r="B3016" s="4">
        <v>43401</v>
      </c>
      <c r="C3016" t="s">
        <v>285</v>
      </c>
      <c r="D3016" t="s">
        <v>705</v>
      </c>
      <c r="E3016">
        <v>32147602</v>
      </c>
      <c r="F3016">
        <v>32983991</v>
      </c>
      <c r="G3016" t="s">
        <v>287</v>
      </c>
      <c r="H3016" s="2">
        <v>-9.5</v>
      </c>
      <c r="I3016" t="s">
        <v>151</v>
      </c>
      <c r="J3016" t="s">
        <v>351</v>
      </c>
    </row>
    <row r="3017" spans="1:10" x14ac:dyDescent="0.25">
      <c r="A3017">
        <v>43</v>
      </c>
      <c r="B3017" s="4">
        <v>43401</v>
      </c>
      <c r="C3017" t="s">
        <v>285</v>
      </c>
      <c r="D3017" t="s">
        <v>705</v>
      </c>
      <c r="E3017">
        <v>32147603</v>
      </c>
      <c r="F3017">
        <v>32983993</v>
      </c>
      <c r="G3017" t="s">
        <v>287</v>
      </c>
      <c r="H3017" s="2">
        <v>-9.5</v>
      </c>
      <c r="I3017" t="s">
        <v>151</v>
      </c>
      <c r="J3017" t="s">
        <v>309</v>
      </c>
    </row>
    <row r="3018" spans="1:10" x14ac:dyDescent="0.25">
      <c r="A3018">
        <v>43</v>
      </c>
      <c r="B3018" s="4">
        <v>43401</v>
      </c>
      <c r="C3018" t="s">
        <v>285</v>
      </c>
      <c r="D3018" t="s">
        <v>298</v>
      </c>
      <c r="E3018">
        <v>32147033</v>
      </c>
      <c r="F3018">
        <v>32983114</v>
      </c>
      <c r="G3018" t="s">
        <v>287</v>
      </c>
      <c r="H3018" s="2">
        <v>-9</v>
      </c>
      <c r="I3018" t="s">
        <v>228</v>
      </c>
      <c r="J3018" t="s">
        <v>470</v>
      </c>
    </row>
    <row r="3019" spans="1:10" x14ac:dyDescent="0.25">
      <c r="A3019">
        <v>43</v>
      </c>
      <c r="B3019" s="4">
        <v>43401</v>
      </c>
      <c r="C3019" t="s">
        <v>523</v>
      </c>
      <c r="D3019" t="s">
        <v>524</v>
      </c>
      <c r="E3019">
        <v>32147602</v>
      </c>
      <c r="F3019">
        <v>32983992</v>
      </c>
      <c r="G3019" t="s">
        <v>287</v>
      </c>
      <c r="H3019" s="2">
        <v>-0.5</v>
      </c>
      <c r="I3019" t="s">
        <v>151</v>
      </c>
      <c r="J3019" t="s">
        <v>351</v>
      </c>
    </row>
    <row r="3020" spans="1:10" x14ac:dyDescent="0.25">
      <c r="A3020">
        <v>43</v>
      </c>
      <c r="B3020" s="4">
        <v>43401</v>
      </c>
      <c r="C3020" t="s">
        <v>523</v>
      </c>
      <c r="D3020" t="s">
        <v>524</v>
      </c>
      <c r="E3020">
        <v>32147603</v>
      </c>
      <c r="F3020">
        <v>32983994</v>
      </c>
      <c r="G3020" t="s">
        <v>287</v>
      </c>
      <c r="H3020" s="2">
        <v>-0.5</v>
      </c>
      <c r="I3020" t="s">
        <v>151</v>
      </c>
      <c r="J3020" t="s">
        <v>309</v>
      </c>
    </row>
    <row r="3021" spans="1:10" x14ac:dyDescent="0.25">
      <c r="A3021">
        <v>7</v>
      </c>
      <c r="B3021" s="4">
        <v>43513</v>
      </c>
      <c r="C3021" t="s">
        <v>285</v>
      </c>
      <c r="D3021" t="s">
        <v>507</v>
      </c>
      <c r="E3021">
        <v>32283274</v>
      </c>
      <c r="F3021">
        <v>33192142</v>
      </c>
      <c r="G3021" t="s">
        <v>287</v>
      </c>
      <c r="H3021" s="2">
        <v>-7.5</v>
      </c>
      <c r="I3021" t="s">
        <v>151</v>
      </c>
      <c r="J3021" s="5" t="s">
        <v>508</v>
      </c>
    </row>
    <row r="3022" spans="1:10" x14ac:dyDescent="0.25">
      <c r="A3022">
        <v>44</v>
      </c>
      <c r="B3022" s="4">
        <v>43402</v>
      </c>
      <c r="C3022" t="s">
        <v>285</v>
      </c>
      <c r="D3022" t="s">
        <v>433</v>
      </c>
      <c r="E3022">
        <v>32147869</v>
      </c>
      <c r="F3022">
        <v>32984418</v>
      </c>
      <c r="G3022" t="s">
        <v>287</v>
      </c>
      <c r="H3022" s="2">
        <v>-33</v>
      </c>
      <c r="I3022" t="s">
        <v>217</v>
      </c>
      <c r="J3022" t="s">
        <v>366</v>
      </c>
    </row>
    <row r="3023" spans="1:10" x14ac:dyDescent="0.25">
      <c r="A3023">
        <v>44</v>
      </c>
      <c r="B3023" s="4">
        <v>43402</v>
      </c>
      <c r="C3023" t="s">
        <v>285</v>
      </c>
      <c r="D3023" t="s">
        <v>293</v>
      </c>
      <c r="E3023">
        <v>32147962</v>
      </c>
      <c r="F3023">
        <v>32984549</v>
      </c>
      <c r="G3023" t="s">
        <v>287</v>
      </c>
      <c r="H3023" s="2">
        <v>-33</v>
      </c>
      <c r="I3023" t="s">
        <v>151</v>
      </c>
      <c r="J3023" t="s">
        <v>351</v>
      </c>
    </row>
    <row r="3024" spans="1:10" x14ac:dyDescent="0.25">
      <c r="A3024">
        <v>44</v>
      </c>
      <c r="B3024" s="4">
        <v>43402</v>
      </c>
      <c r="C3024" t="s">
        <v>285</v>
      </c>
      <c r="D3024" t="s">
        <v>393</v>
      </c>
      <c r="E3024">
        <v>32148546</v>
      </c>
      <c r="F3024">
        <v>32985422</v>
      </c>
      <c r="G3024" t="s">
        <v>287</v>
      </c>
      <c r="H3024" s="2">
        <v>-49</v>
      </c>
      <c r="I3024" t="s">
        <v>253</v>
      </c>
      <c r="J3024" t="s">
        <v>418</v>
      </c>
    </row>
    <row r="3025" spans="1:10" x14ac:dyDescent="0.25">
      <c r="A3025">
        <v>44</v>
      </c>
      <c r="B3025" s="4">
        <v>43402</v>
      </c>
      <c r="C3025" t="s">
        <v>285</v>
      </c>
      <c r="D3025" t="s">
        <v>393</v>
      </c>
      <c r="E3025">
        <v>32148862</v>
      </c>
      <c r="F3025">
        <v>32985988</v>
      </c>
      <c r="G3025" t="s">
        <v>287</v>
      </c>
      <c r="H3025" s="2">
        <v>-49</v>
      </c>
      <c r="I3025" t="s">
        <v>224</v>
      </c>
      <c r="J3025" t="s">
        <v>391</v>
      </c>
    </row>
    <row r="3026" spans="1:10" x14ac:dyDescent="0.25">
      <c r="A3026">
        <v>44</v>
      </c>
      <c r="B3026" s="4">
        <v>43402</v>
      </c>
      <c r="C3026" t="s">
        <v>285</v>
      </c>
      <c r="D3026" t="s">
        <v>302</v>
      </c>
      <c r="E3026">
        <v>32148695</v>
      </c>
      <c r="F3026">
        <v>32985678</v>
      </c>
      <c r="G3026" t="s">
        <v>287</v>
      </c>
      <c r="H3026" s="2">
        <v>-165</v>
      </c>
      <c r="I3026" t="s">
        <v>253</v>
      </c>
      <c r="J3026" t="s">
        <v>676</v>
      </c>
    </row>
    <row r="3027" spans="1:10" x14ac:dyDescent="0.25">
      <c r="A3027">
        <v>44</v>
      </c>
      <c r="B3027" s="4">
        <v>43402</v>
      </c>
      <c r="C3027" t="s">
        <v>285</v>
      </c>
      <c r="D3027" t="s">
        <v>507</v>
      </c>
      <c r="E3027">
        <v>32141689</v>
      </c>
      <c r="F3027">
        <v>32974988</v>
      </c>
      <c r="G3027" t="s">
        <v>287</v>
      </c>
      <c r="H3027" s="2">
        <v>-7.5</v>
      </c>
      <c r="I3027" t="s">
        <v>263</v>
      </c>
      <c r="J3027" t="s">
        <v>375</v>
      </c>
    </row>
    <row r="3028" spans="1:10" x14ac:dyDescent="0.25">
      <c r="A3028">
        <v>44</v>
      </c>
      <c r="B3028" s="4">
        <v>43402</v>
      </c>
      <c r="C3028" t="s">
        <v>285</v>
      </c>
      <c r="D3028" t="s">
        <v>507</v>
      </c>
      <c r="E3028">
        <v>32141689</v>
      </c>
      <c r="F3028">
        <v>32974989</v>
      </c>
      <c r="G3028" t="s">
        <v>287</v>
      </c>
      <c r="H3028" s="2">
        <v>-7.5</v>
      </c>
      <c r="I3028" t="s">
        <v>263</v>
      </c>
      <c r="J3028" t="s">
        <v>375</v>
      </c>
    </row>
    <row r="3029" spans="1:10" x14ac:dyDescent="0.25">
      <c r="A3029">
        <v>44</v>
      </c>
      <c r="B3029" s="4">
        <v>43402</v>
      </c>
      <c r="C3029" t="s">
        <v>285</v>
      </c>
      <c r="D3029" t="s">
        <v>507</v>
      </c>
      <c r="E3029">
        <v>32141689</v>
      </c>
      <c r="F3029">
        <v>32974990</v>
      </c>
      <c r="G3029" t="s">
        <v>287</v>
      </c>
      <c r="H3029" s="2">
        <v>-7.5</v>
      </c>
      <c r="I3029" t="s">
        <v>263</v>
      </c>
      <c r="J3029" t="s">
        <v>375</v>
      </c>
    </row>
    <row r="3030" spans="1:10" x14ac:dyDescent="0.25">
      <c r="A3030">
        <v>7</v>
      </c>
      <c r="B3030" s="4">
        <v>43513</v>
      </c>
      <c r="C3030" t="s">
        <v>285</v>
      </c>
      <c r="D3030" t="s">
        <v>507</v>
      </c>
      <c r="E3030">
        <v>32283274</v>
      </c>
      <c r="F3030">
        <v>33192143</v>
      </c>
      <c r="G3030" t="s">
        <v>287</v>
      </c>
      <c r="H3030" s="2">
        <v>-7.5</v>
      </c>
      <c r="I3030" t="s">
        <v>151</v>
      </c>
      <c r="J3030" s="5" t="s">
        <v>508</v>
      </c>
    </row>
    <row r="3031" spans="1:10" x14ac:dyDescent="0.25">
      <c r="A3031">
        <v>44</v>
      </c>
      <c r="B3031" s="4">
        <v>43403</v>
      </c>
      <c r="C3031" t="s">
        <v>285</v>
      </c>
      <c r="D3031" t="s">
        <v>357</v>
      </c>
      <c r="E3031">
        <v>32148984</v>
      </c>
      <c r="F3031">
        <v>32986173</v>
      </c>
      <c r="G3031" t="s">
        <v>287</v>
      </c>
      <c r="H3031" s="2">
        <v>-30</v>
      </c>
      <c r="I3031" t="s">
        <v>151</v>
      </c>
      <c r="J3031" t="s">
        <v>351</v>
      </c>
    </row>
    <row r="3032" spans="1:10" x14ac:dyDescent="0.25">
      <c r="A3032">
        <v>44</v>
      </c>
      <c r="B3032" s="4">
        <v>43403</v>
      </c>
      <c r="C3032" t="s">
        <v>285</v>
      </c>
      <c r="D3032" t="s">
        <v>433</v>
      </c>
      <c r="E3032">
        <v>32149484</v>
      </c>
      <c r="F3032">
        <v>32986880</v>
      </c>
      <c r="G3032" t="s">
        <v>287</v>
      </c>
      <c r="H3032" s="2">
        <v>-33</v>
      </c>
      <c r="I3032" t="s">
        <v>209</v>
      </c>
      <c r="J3032" t="s">
        <v>471</v>
      </c>
    </row>
    <row r="3033" spans="1:10" x14ac:dyDescent="0.25">
      <c r="A3033">
        <v>44</v>
      </c>
      <c r="B3033" s="4">
        <v>43403</v>
      </c>
      <c r="C3033" t="s">
        <v>285</v>
      </c>
      <c r="D3033" t="s">
        <v>574</v>
      </c>
      <c r="E3033">
        <v>32149484</v>
      </c>
      <c r="F3033">
        <v>32986881</v>
      </c>
      <c r="G3033" t="s">
        <v>287</v>
      </c>
      <c r="H3033" s="2">
        <v>-33</v>
      </c>
      <c r="I3033" t="s">
        <v>209</v>
      </c>
      <c r="J3033" t="s">
        <v>471</v>
      </c>
    </row>
    <row r="3034" spans="1:10" x14ac:dyDescent="0.25">
      <c r="A3034">
        <v>44</v>
      </c>
      <c r="B3034" s="4">
        <v>43403</v>
      </c>
      <c r="C3034" t="s">
        <v>285</v>
      </c>
      <c r="D3034" t="s">
        <v>293</v>
      </c>
      <c r="E3034">
        <v>32149484</v>
      </c>
      <c r="F3034">
        <v>32986879</v>
      </c>
      <c r="G3034" t="s">
        <v>287</v>
      </c>
      <c r="H3034" s="2">
        <v>-33</v>
      </c>
      <c r="I3034" t="s">
        <v>209</v>
      </c>
      <c r="J3034" t="s">
        <v>471</v>
      </c>
    </row>
    <row r="3035" spans="1:10" x14ac:dyDescent="0.25">
      <c r="A3035">
        <v>44</v>
      </c>
      <c r="B3035" s="4">
        <v>43403</v>
      </c>
      <c r="C3035" t="s">
        <v>285</v>
      </c>
      <c r="D3035" t="s">
        <v>293</v>
      </c>
      <c r="E3035">
        <v>32149747</v>
      </c>
      <c r="F3035">
        <v>32987258</v>
      </c>
      <c r="G3035" t="s">
        <v>287</v>
      </c>
      <c r="H3035" s="2">
        <v>-33</v>
      </c>
      <c r="I3035" t="s">
        <v>216</v>
      </c>
      <c r="J3035" t="s">
        <v>419</v>
      </c>
    </row>
    <row r="3036" spans="1:10" x14ac:dyDescent="0.25">
      <c r="A3036">
        <v>44</v>
      </c>
      <c r="B3036" s="4">
        <v>43403</v>
      </c>
      <c r="C3036" t="s">
        <v>285</v>
      </c>
      <c r="D3036" t="s">
        <v>293</v>
      </c>
      <c r="E3036">
        <v>32150035</v>
      </c>
      <c r="F3036">
        <v>32987733</v>
      </c>
      <c r="G3036" t="s">
        <v>287</v>
      </c>
      <c r="H3036" s="2">
        <v>-33</v>
      </c>
      <c r="I3036" t="s">
        <v>207</v>
      </c>
      <c r="J3036" t="s">
        <v>469</v>
      </c>
    </row>
    <row r="3037" spans="1:10" x14ac:dyDescent="0.25">
      <c r="A3037">
        <v>44</v>
      </c>
      <c r="B3037" s="4">
        <v>43403</v>
      </c>
      <c r="C3037" t="s">
        <v>285</v>
      </c>
      <c r="D3037" t="s">
        <v>544</v>
      </c>
      <c r="E3037">
        <v>32145382</v>
      </c>
      <c r="F3037">
        <v>32980565</v>
      </c>
      <c r="G3037" t="s">
        <v>287</v>
      </c>
      <c r="H3037" s="2">
        <v>-110</v>
      </c>
      <c r="I3037" t="s">
        <v>207</v>
      </c>
      <c r="J3037" t="s">
        <v>726</v>
      </c>
    </row>
    <row r="3038" spans="1:10" x14ac:dyDescent="0.25">
      <c r="A3038">
        <v>44</v>
      </c>
      <c r="B3038" s="4">
        <v>43403</v>
      </c>
      <c r="C3038" t="s">
        <v>285</v>
      </c>
      <c r="D3038" t="s">
        <v>291</v>
      </c>
      <c r="E3038">
        <v>32149970</v>
      </c>
      <c r="F3038">
        <v>32987613</v>
      </c>
      <c r="G3038" t="s">
        <v>287</v>
      </c>
      <c r="H3038" s="2">
        <v>-7</v>
      </c>
      <c r="I3038" t="s">
        <v>216</v>
      </c>
      <c r="J3038" t="s">
        <v>419</v>
      </c>
    </row>
    <row r="3039" spans="1:10" x14ac:dyDescent="0.25">
      <c r="A3039">
        <v>44</v>
      </c>
      <c r="B3039" s="4">
        <v>43403</v>
      </c>
      <c r="C3039" t="s">
        <v>285</v>
      </c>
      <c r="D3039" t="s">
        <v>354</v>
      </c>
      <c r="E3039">
        <v>32149449</v>
      </c>
      <c r="F3039">
        <v>32986832</v>
      </c>
      <c r="G3039" t="s">
        <v>287</v>
      </c>
      <c r="H3039" s="2">
        <v>-1</v>
      </c>
      <c r="I3039" t="s">
        <v>224</v>
      </c>
      <c r="J3039" t="s">
        <v>434</v>
      </c>
    </row>
    <row r="3040" spans="1:10" x14ac:dyDescent="0.25">
      <c r="A3040">
        <v>44</v>
      </c>
      <c r="B3040" s="4">
        <v>43403</v>
      </c>
      <c r="C3040" t="s">
        <v>285</v>
      </c>
      <c r="D3040" t="s">
        <v>354</v>
      </c>
      <c r="E3040">
        <v>32150035</v>
      </c>
      <c r="F3040">
        <v>32987735</v>
      </c>
      <c r="G3040" t="s">
        <v>287</v>
      </c>
      <c r="H3040" s="2">
        <v>-1</v>
      </c>
      <c r="I3040" t="s">
        <v>207</v>
      </c>
      <c r="J3040" t="s">
        <v>469</v>
      </c>
    </row>
    <row r="3041" spans="1:10" x14ac:dyDescent="0.25">
      <c r="A3041">
        <v>44</v>
      </c>
      <c r="B3041" s="4">
        <v>43403</v>
      </c>
      <c r="C3041" t="s">
        <v>285</v>
      </c>
      <c r="D3041" t="s">
        <v>393</v>
      </c>
      <c r="E3041">
        <v>32149449</v>
      </c>
      <c r="F3041">
        <v>32986831</v>
      </c>
      <c r="G3041" t="s">
        <v>287</v>
      </c>
      <c r="H3041" s="2">
        <v>-49</v>
      </c>
      <c r="I3041" t="s">
        <v>224</v>
      </c>
      <c r="J3041" t="s">
        <v>434</v>
      </c>
    </row>
    <row r="3042" spans="1:10" x14ac:dyDescent="0.25">
      <c r="A3042">
        <v>44</v>
      </c>
      <c r="B3042" s="4">
        <v>43403</v>
      </c>
      <c r="C3042" t="s">
        <v>285</v>
      </c>
      <c r="D3042" t="s">
        <v>319</v>
      </c>
      <c r="E3042">
        <v>32150035</v>
      </c>
      <c r="F3042">
        <v>32987734</v>
      </c>
      <c r="G3042" t="s">
        <v>287</v>
      </c>
      <c r="H3042" s="2">
        <v>-20</v>
      </c>
      <c r="I3042" t="s">
        <v>207</v>
      </c>
      <c r="J3042" t="s">
        <v>469</v>
      </c>
    </row>
    <row r="3043" spans="1:10" x14ac:dyDescent="0.25">
      <c r="A3043">
        <v>44</v>
      </c>
      <c r="B3043" s="4">
        <v>43403</v>
      </c>
      <c r="C3043" t="s">
        <v>701</v>
      </c>
      <c r="D3043" t="s">
        <v>593</v>
      </c>
      <c r="E3043">
        <v>32149742</v>
      </c>
      <c r="F3043">
        <v>32987250</v>
      </c>
      <c r="G3043" t="s">
        <v>287</v>
      </c>
      <c r="H3043" s="2">
        <v>-1</v>
      </c>
      <c r="I3043" t="s">
        <v>199</v>
      </c>
      <c r="J3043" t="s">
        <v>436</v>
      </c>
    </row>
    <row r="3044" spans="1:10" x14ac:dyDescent="0.25">
      <c r="A3044">
        <v>7</v>
      </c>
      <c r="B3044" s="4">
        <v>43513</v>
      </c>
      <c r="C3044" t="s">
        <v>285</v>
      </c>
      <c r="D3044" t="s">
        <v>507</v>
      </c>
      <c r="E3044">
        <v>32283274</v>
      </c>
      <c r="F3044">
        <v>33192144</v>
      </c>
      <c r="G3044" t="s">
        <v>287</v>
      </c>
      <c r="H3044" s="2">
        <v>-7.5</v>
      </c>
      <c r="I3044" t="s">
        <v>151</v>
      </c>
      <c r="J3044" s="5" t="s">
        <v>508</v>
      </c>
    </row>
    <row r="3045" spans="1:10" x14ac:dyDescent="0.25">
      <c r="A3045">
        <v>44</v>
      </c>
      <c r="B3045" s="4">
        <v>43403</v>
      </c>
      <c r="C3045" t="s">
        <v>706</v>
      </c>
      <c r="D3045" t="s">
        <v>593</v>
      </c>
      <c r="E3045">
        <v>32149742</v>
      </c>
      <c r="F3045">
        <v>32987250</v>
      </c>
      <c r="G3045" t="s">
        <v>287</v>
      </c>
      <c r="H3045" s="2">
        <v>-26</v>
      </c>
      <c r="I3045" t="s">
        <v>199</v>
      </c>
      <c r="J3045" t="s">
        <v>436</v>
      </c>
    </row>
    <row r="3046" spans="1:10" x14ac:dyDescent="0.25">
      <c r="A3046">
        <v>44</v>
      </c>
      <c r="B3046" s="4">
        <v>43404</v>
      </c>
      <c r="C3046" t="s">
        <v>285</v>
      </c>
      <c r="D3046" t="s">
        <v>334</v>
      </c>
      <c r="E3046">
        <v>32150877</v>
      </c>
      <c r="F3046">
        <v>32989055</v>
      </c>
      <c r="G3046" t="s">
        <v>287</v>
      </c>
      <c r="H3046" s="2">
        <v>-49</v>
      </c>
      <c r="I3046" t="s">
        <v>198</v>
      </c>
      <c r="J3046" t="s">
        <v>448</v>
      </c>
    </row>
    <row r="3047" spans="1:10" x14ac:dyDescent="0.25">
      <c r="A3047">
        <v>44</v>
      </c>
      <c r="B3047" s="4">
        <v>43404</v>
      </c>
      <c r="C3047" t="s">
        <v>285</v>
      </c>
      <c r="D3047" t="s">
        <v>455</v>
      </c>
      <c r="E3047">
        <v>32150776</v>
      </c>
      <c r="F3047">
        <v>32988884</v>
      </c>
      <c r="G3047" t="s">
        <v>287</v>
      </c>
      <c r="H3047" s="2">
        <v>-24</v>
      </c>
      <c r="I3047" t="s">
        <v>241</v>
      </c>
      <c r="J3047" t="s">
        <v>539</v>
      </c>
    </row>
    <row r="3048" spans="1:10" x14ac:dyDescent="0.25">
      <c r="A3048">
        <v>44</v>
      </c>
      <c r="B3048" s="4">
        <v>43404</v>
      </c>
      <c r="C3048" t="s">
        <v>285</v>
      </c>
      <c r="D3048" t="s">
        <v>455</v>
      </c>
      <c r="E3048">
        <v>32151029</v>
      </c>
      <c r="F3048">
        <v>32989284</v>
      </c>
      <c r="G3048" t="s">
        <v>287</v>
      </c>
      <c r="H3048" s="2">
        <v>-24</v>
      </c>
      <c r="I3048" t="s">
        <v>103</v>
      </c>
      <c r="J3048" t="s">
        <v>475</v>
      </c>
    </row>
    <row r="3049" spans="1:10" x14ac:dyDescent="0.25">
      <c r="A3049">
        <v>44</v>
      </c>
      <c r="B3049" s="4">
        <v>43404</v>
      </c>
      <c r="C3049" t="s">
        <v>285</v>
      </c>
      <c r="D3049" t="s">
        <v>455</v>
      </c>
      <c r="E3049">
        <v>32151090</v>
      </c>
      <c r="F3049">
        <v>32989374</v>
      </c>
      <c r="G3049" t="s">
        <v>287</v>
      </c>
      <c r="H3049" s="2">
        <v>-24</v>
      </c>
      <c r="I3049" t="s">
        <v>224</v>
      </c>
      <c r="J3049" t="s">
        <v>531</v>
      </c>
    </row>
    <row r="3050" spans="1:10" x14ac:dyDescent="0.25">
      <c r="A3050">
        <v>44</v>
      </c>
      <c r="B3050" s="4">
        <v>43404</v>
      </c>
      <c r="C3050" t="s">
        <v>285</v>
      </c>
      <c r="D3050" t="s">
        <v>303</v>
      </c>
      <c r="E3050">
        <v>32151029</v>
      </c>
      <c r="F3050">
        <v>32989283</v>
      </c>
      <c r="G3050" t="s">
        <v>287</v>
      </c>
      <c r="H3050" s="2">
        <v>-33</v>
      </c>
      <c r="I3050" t="s">
        <v>103</v>
      </c>
      <c r="J3050" t="s">
        <v>475</v>
      </c>
    </row>
    <row r="3051" spans="1:10" x14ac:dyDescent="0.25">
      <c r="A3051">
        <v>44</v>
      </c>
      <c r="B3051" s="4">
        <v>43404</v>
      </c>
      <c r="C3051" t="s">
        <v>285</v>
      </c>
      <c r="D3051" t="s">
        <v>303</v>
      </c>
      <c r="E3051">
        <v>32151177</v>
      </c>
      <c r="F3051">
        <v>32989534</v>
      </c>
      <c r="G3051" t="s">
        <v>287</v>
      </c>
      <c r="H3051" s="2">
        <v>-33</v>
      </c>
      <c r="I3051" t="s">
        <v>270</v>
      </c>
      <c r="J3051" t="s">
        <v>390</v>
      </c>
    </row>
    <row r="3052" spans="1:10" x14ac:dyDescent="0.25">
      <c r="A3052">
        <v>44</v>
      </c>
      <c r="B3052" s="4">
        <v>43404</v>
      </c>
      <c r="C3052" t="s">
        <v>285</v>
      </c>
      <c r="D3052" t="s">
        <v>574</v>
      </c>
      <c r="E3052">
        <v>32151250</v>
      </c>
      <c r="F3052">
        <v>32989660</v>
      </c>
      <c r="G3052" t="s">
        <v>287</v>
      </c>
      <c r="H3052" s="2">
        <v>-33</v>
      </c>
      <c r="I3052" t="s">
        <v>249</v>
      </c>
      <c r="J3052" t="s">
        <v>411</v>
      </c>
    </row>
    <row r="3053" spans="1:10" x14ac:dyDescent="0.25">
      <c r="A3053">
        <v>44</v>
      </c>
      <c r="B3053" s="4">
        <v>43404</v>
      </c>
      <c r="C3053" t="s">
        <v>285</v>
      </c>
      <c r="D3053" t="s">
        <v>293</v>
      </c>
      <c r="E3053">
        <v>32150776</v>
      </c>
      <c r="F3053">
        <v>32988883</v>
      </c>
      <c r="G3053" t="s">
        <v>287</v>
      </c>
      <c r="H3053" s="2">
        <v>-33</v>
      </c>
      <c r="I3053" t="s">
        <v>241</v>
      </c>
      <c r="J3053" t="s">
        <v>539</v>
      </c>
    </row>
    <row r="3054" spans="1:10" x14ac:dyDescent="0.25">
      <c r="A3054">
        <v>44</v>
      </c>
      <c r="B3054" s="4">
        <v>43404</v>
      </c>
      <c r="C3054" t="s">
        <v>285</v>
      </c>
      <c r="D3054" t="s">
        <v>293</v>
      </c>
      <c r="E3054">
        <v>32151029</v>
      </c>
      <c r="F3054">
        <v>32989282</v>
      </c>
      <c r="G3054" t="s">
        <v>287</v>
      </c>
      <c r="H3054" s="2">
        <v>-33</v>
      </c>
      <c r="I3054" t="s">
        <v>103</v>
      </c>
      <c r="J3054" t="s">
        <v>475</v>
      </c>
    </row>
    <row r="3055" spans="1:10" x14ac:dyDescent="0.25">
      <c r="A3055">
        <v>44</v>
      </c>
      <c r="B3055" s="4">
        <v>43404</v>
      </c>
      <c r="C3055" t="s">
        <v>285</v>
      </c>
      <c r="D3055" t="s">
        <v>293</v>
      </c>
      <c r="E3055">
        <v>32151250</v>
      </c>
      <c r="F3055">
        <v>32989659</v>
      </c>
      <c r="G3055" t="s">
        <v>287</v>
      </c>
      <c r="H3055" s="2">
        <v>-33</v>
      </c>
      <c r="I3055" t="s">
        <v>249</v>
      </c>
      <c r="J3055" t="s">
        <v>411</v>
      </c>
    </row>
    <row r="3056" spans="1:10" x14ac:dyDescent="0.25">
      <c r="A3056">
        <v>44</v>
      </c>
      <c r="B3056" s="4">
        <v>43404</v>
      </c>
      <c r="C3056" t="s">
        <v>701</v>
      </c>
      <c r="D3056" t="s">
        <v>702</v>
      </c>
      <c r="E3056">
        <v>32150776</v>
      </c>
      <c r="F3056">
        <v>32988885</v>
      </c>
      <c r="G3056" t="s">
        <v>287</v>
      </c>
      <c r="H3056" s="2">
        <v>-1</v>
      </c>
      <c r="I3056" t="s">
        <v>241</v>
      </c>
      <c r="J3056" t="s">
        <v>539</v>
      </c>
    </row>
    <row r="3057" spans="1:10" x14ac:dyDescent="0.25">
      <c r="A3057">
        <v>7</v>
      </c>
      <c r="B3057" s="4">
        <v>43513</v>
      </c>
      <c r="C3057" t="s">
        <v>285</v>
      </c>
      <c r="D3057" t="s">
        <v>507</v>
      </c>
      <c r="E3057">
        <v>32283274</v>
      </c>
      <c r="F3057">
        <v>33192145</v>
      </c>
      <c r="G3057" t="s">
        <v>287</v>
      </c>
      <c r="H3057" s="2">
        <v>-7.5</v>
      </c>
      <c r="I3057" t="s">
        <v>151</v>
      </c>
      <c r="J3057" s="5" t="s">
        <v>508</v>
      </c>
    </row>
    <row r="3058" spans="1:10" x14ac:dyDescent="0.25">
      <c r="A3058">
        <v>7</v>
      </c>
      <c r="B3058" s="4">
        <v>43513</v>
      </c>
      <c r="C3058" t="s">
        <v>285</v>
      </c>
      <c r="D3058" t="s">
        <v>507</v>
      </c>
      <c r="E3058">
        <v>32283274</v>
      </c>
      <c r="F3058">
        <v>33192146</v>
      </c>
      <c r="G3058" t="s">
        <v>287</v>
      </c>
      <c r="H3058" s="2">
        <v>-7.5</v>
      </c>
      <c r="I3058" t="s">
        <v>151</v>
      </c>
      <c r="J3058" s="5" t="s">
        <v>508</v>
      </c>
    </row>
    <row r="3059" spans="1:10" x14ac:dyDescent="0.25">
      <c r="A3059">
        <v>44</v>
      </c>
      <c r="B3059" s="4">
        <v>43404</v>
      </c>
      <c r="C3059" t="s">
        <v>703</v>
      </c>
      <c r="D3059" t="s">
        <v>702</v>
      </c>
      <c r="E3059">
        <v>32150776</v>
      </c>
      <c r="F3059">
        <v>32988885</v>
      </c>
      <c r="G3059" t="s">
        <v>287</v>
      </c>
      <c r="H3059" s="2">
        <v>-24</v>
      </c>
      <c r="I3059" t="s">
        <v>241</v>
      </c>
      <c r="J3059" t="s">
        <v>539</v>
      </c>
    </row>
    <row r="3060" spans="1:10" x14ac:dyDescent="0.25">
      <c r="A3060">
        <v>7</v>
      </c>
      <c r="B3060" s="4">
        <v>43513</v>
      </c>
      <c r="C3060" t="s">
        <v>285</v>
      </c>
      <c r="D3060" t="s">
        <v>507</v>
      </c>
      <c r="E3060">
        <v>32283274</v>
      </c>
      <c r="F3060">
        <v>33192147</v>
      </c>
      <c r="G3060" t="s">
        <v>287</v>
      </c>
      <c r="H3060" s="2">
        <v>-7.5</v>
      </c>
      <c r="I3060" t="s">
        <v>151</v>
      </c>
      <c r="J3060" s="5" t="s">
        <v>508</v>
      </c>
    </row>
    <row r="3061" spans="1:10" x14ac:dyDescent="0.25">
      <c r="A3061">
        <v>8</v>
      </c>
      <c r="B3061" s="4">
        <v>43515</v>
      </c>
      <c r="C3061" t="s">
        <v>285</v>
      </c>
      <c r="D3061" t="s">
        <v>507</v>
      </c>
      <c r="E3061">
        <v>32318054</v>
      </c>
      <c r="F3061">
        <v>33261029</v>
      </c>
      <c r="G3061" t="s">
        <v>287</v>
      </c>
      <c r="H3061" s="2">
        <v>-7.5</v>
      </c>
      <c r="I3061" t="s">
        <v>224</v>
      </c>
      <c r="J3061" s="5" t="s">
        <v>516</v>
      </c>
    </row>
    <row r="3062" spans="1:10" x14ac:dyDescent="0.25">
      <c r="A3062">
        <v>8</v>
      </c>
      <c r="B3062" s="4">
        <v>43515</v>
      </c>
      <c r="C3062" t="s">
        <v>285</v>
      </c>
      <c r="D3062" t="s">
        <v>507</v>
      </c>
      <c r="E3062">
        <v>32318054</v>
      </c>
      <c r="F3062">
        <v>33261030</v>
      </c>
      <c r="G3062" t="s">
        <v>287</v>
      </c>
      <c r="H3062" s="2">
        <v>-7.5</v>
      </c>
      <c r="I3062" t="s">
        <v>224</v>
      </c>
      <c r="J3062" s="5" t="s">
        <v>516</v>
      </c>
    </row>
    <row r="3063" spans="1:10" x14ac:dyDescent="0.25">
      <c r="A3063">
        <v>44</v>
      </c>
      <c r="B3063" s="4">
        <v>43405</v>
      </c>
      <c r="C3063" t="s">
        <v>285</v>
      </c>
      <c r="D3063" t="s">
        <v>357</v>
      </c>
      <c r="E3063">
        <v>32151773</v>
      </c>
      <c r="F3063">
        <v>32990491</v>
      </c>
      <c r="G3063" t="s">
        <v>287</v>
      </c>
      <c r="H3063" s="2">
        <v>-30</v>
      </c>
      <c r="I3063" t="s">
        <v>232</v>
      </c>
      <c r="J3063" t="s">
        <v>483</v>
      </c>
    </row>
    <row r="3064" spans="1:10" x14ac:dyDescent="0.25">
      <c r="A3064">
        <v>44</v>
      </c>
      <c r="B3064" s="4">
        <v>43405</v>
      </c>
      <c r="C3064" t="s">
        <v>285</v>
      </c>
      <c r="D3064" t="s">
        <v>326</v>
      </c>
      <c r="E3064">
        <v>32151957</v>
      </c>
      <c r="F3064">
        <v>32990756</v>
      </c>
      <c r="G3064" t="s">
        <v>287</v>
      </c>
      <c r="H3064" s="2">
        <v>-20</v>
      </c>
      <c r="I3064" t="s">
        <v>225</v>
      </c>
      <c r="J3064" t="s">
        <v>682</v>
      </c>
    </row>
    <row r="3065" spans="1:10" x14ac:dyDescent="0.25">
      <c r="A3065">
        <v>44</v>
      </c>
      <c r="B3065" s="4">
        <v>43405</v>
      </c>
      <c r="C3065" t="s">
        <v>285</v>
      </c>
      <c r="D3065" t="s">
        <v>455</v>
      </c>
      <c r="E3065">
        <v>32152514</v>
      </c>
      <c r="F3065">
        <v>32991604</v>
      </c>
      <c r="G3065" t="s">
        <v>287</v>
      </c>
      <c r="H3065" s="2">
        <v>-24</v>
      </c>
      <c r="I3065" t="s">
        <v>201</v>
      </c>
      <c r="J3065" t="s">
        <v>333</v>
      </c>
    </row>
    <row r="3066" spans="1:10" x14ac:dyDescent="0.25">
      <c r="A3066">
        <v>44</v>
      </c>
      <c r="B3066" s="4">
        <v>43405</v>
      </c>
      <c r="C3066" t="s">
        <v>285</v>
      </c>
      <c r="D3066" t="s">
        <v>455</v>
      </c>
      <c r="E3066">
        <v>32153302</v>
      </c>
      <c r="F3066">
        <v>32992903</v>
      </c>
      <c r="G3066" t="s">
        <v>287</v>
      </c>
      <c r="H3066" s="2">
        <v>-24</v>
      </c>
      <c r="I3066" t="s">
        <v>257</v>
      </c>
      <c r="J3066" t="s">
        <v>597</v>
      </c>
    </row>
    <row r="3067" spans="1:10" x14ac:dyDescent="0.25">
      <c r="A3067">
        <v>44</v>
      </c>
      <c r="B3067" s="4">
        <v>43405</v>
      </c>
      <c r="C3067" t="s">
        <v>285</v>
      </c>
      <c r="D3067" t="s">
        <v>303</v>
      </c>
      <c r="E3067">
        <v>32151991</v>
      </c>
      <c r="F3067">
        <v>32990802</v>
      </c>
      <c r="G3067" t="s">
        <v>287</v>
      </c>
      <c r="H3067" s="2">
        <v>-33</v>
      </c>
      <c r="I3067" t="s">
        <v>205</v>
      </c>
      <c r="J3067" t="s">
        <v>435</v>
      </c>
    </row>
    <row r="3068" spans="1:10" x14ac:dyDescent="0.25">
      <c r="A3068">
        <v>44</v>
      </c>
      <c r="B3068" s="4">
        <v>43405</v>
      </c>
      <c r="C3068" t="s">
        <v>285</v>
      </c>
      <c r="D3068" t="s">
        <v>433</v>
      </c>
      <c r="E3068">
        <v>32151991</v>
      </c>
      <c r="F3068">
        <v>32990800</v>
      </c>
      <c r="G3068" t="s">
        <v>287</v>
      </c>
      <c r="H3068" s="2">
        <v>-33</v>
      </c>
      <c r="I3068" t="s">
        <v>205</v>
      </c>
      <c r="J3068" t="s">
        <v>435</v>
      </c>
    </row>
    <row r="3069" spans="1:10" x14ac:dyDescent="0.25">
      <c r="A3069">
        <v>44</v>
      </c>
      <c r="B3069" s="4">
        <v>43405</v>
      </c>
      <c r="C3069" t="s">
        <v>285</v>
      </c>
      <c r="D3069" t="s">
        <v>433</v>
      </c>
      <c r="E3069">
        <v>32152021</v>
      </c>
      <c r="F3069">
        <v>32990855</v>
      </c>
      <c r="G3069" t="s">
        <v>287</v>
      </c>
      <c r="H3069" s="2">
        <v>-33</v>
      </c>
      <c r="I3069" t="s">
        <v>220</v>
      </c>
      <c r="J3069" t="s">
        <v>623</v>
      </c>
    </row>
    <row r="3070" spans="1:10" x14ac:dyDescent="0.25">
      <c r="A3070">
        <v>44</v>
      </c>
      <c r="B3070" s="4">
        <v>43405</v>
      </c>
      <c r="C3070" t="s">
        <v>285</v>
      </c>
      <c r="D3070" t="s">
        <v>433</v>
      </c>
      <c r="E3070">
        <v>32152780</v>
      </c>
      <c r="F3070">
        <v>32992046</v>
      </c>
      <c r="G3070" t="s">
        <v>287</v>
      </c>
      <c r="H3070" s="2">
        <v>-33</v>
      </c>
      <c r="I3070" t="s">
        <v>241</v>
      </c>
      <c r="J3070" t="s">
        <v>401</v>
      </c>
    </row>
    <row r="3071" spans="1:10" x14ac:dyDescent="0.25">
      <c r="A3071">
        <v>44</v>
      </c>
      <c r="B3071" s="4">
        <v>43405</v>
      </c>
      <c r="C3071" t="s">
        <v>285</v>
      </c>
      <c r="D3071" t="s">
        <v>433</v>
      </c>
      <c r="E3071">
        <v>32153114</v>
      </c>
      <c r="F3071">
        <v>32992599</v>
      </c>
      <c r="G3071" t="s">
        <v>287</v>
      </c>
      <c r="H3071" s="2">
        <v>-33</v>
      </c>
      <c r="I3071" t="s">
        <v>241</v>
      </c>
      <c r="J3071" t="s">
        <v>401</v>
      </c>
    </row>
    <row r="3072" spans="1:10" x14ac:dyDescent="0.25">
      <c r="A3072">
        <v>44</v>
      </c>
      <c r="B3072" s="4">
        <v>43405</v>
      </c>
      <c r="C3072" t="s">
        <v>285</v>
      </c>
      <c r="D3072" t="s">
        <v>433</v>
      </c>
      <c r="E3072">
        <v>32153593</v>
      </c>
      <c r="F3072">
        <v>32993381</v>
      </c>
      <c r="G3072" t="s">
        <v>287</v>
      </c>
      <c r="H3072" s="2">
        <v>-33</v>
      </c>
      <c r="I3072" t="s">
        <v>111</v>
      </c>
      <c r="J3072" t="s">
        <v>423</v>
      </c>
    </row>
    <row r="3073" spans="1:10" x14ac:dyDescent="0.25">
      <c r="A3073">
        <v>44</v>
      </c>
      <c r="B3073" s="4">
        <v>43405</v>
      </c>
      <c r="C3073" t="s">
        <v>285</v>
      </c>
      <c r="D3073" t="s">
        <v>433</v>
      </c>
      <c r="E3073">
        <v>32153886</v>
      </c>
      <c r="F3073">
        <v>32993896</v>
      </c>
      <c r="G3073" t="s">
        <v>287</v>
      </c>
      <c r="H3073" s="2">
        <v>-33</v>
      </c>
      <c r="I3073" t="s">
        <v>210</v>
      </c>
      <c r="J3073" t="s">
        <v>656</v>
      </c>
    </row>
    <row r="3074" spans="1:10" x14ac:dyDescent="0.25">
      <c r="A3074">
        <v>44</v>
      </c>
      <c r="B3074" s="4">
        <v>43405</v>
      </c>
      <c r="C3074" t="s">
        <v>285</v>
      </c>
      <c r="D3074" t="s">
        <v>574</v>
      </c>
      <c r="E3074">
        <v>32151991</v>
      </c>
      <c r="F3074">
        <v>32990801</v>
      </c>
      <c r="G3074" t="s">
        <v>287</v>
      </c>
      <c r="H3074" s="2">
        <v>-33</v>
      </c>
      <c r="I3074" t="s">
        <v>205</v>
      </c>
      <c r="J3074" t="s">
        <v>435</v>
      </c>
    </row>
    <row r="3075" spans="1:10" x14ac:dyDescent="0.25">
      <c r="A3075">
        <v>44</v>
      </c>
      <c r="B3075" s="4">
        <v>43405</v>
      </c>
      <c r="C3075" t="s">
        <v>285</v>
      </c>
      <c r="D3075" t="s">
        <v>574</v>
      </c>
      <c r="E3075">
        <v>32152021</v>
      </c>
      <c r="F3075">
        <v>32990856</v>
      </c>
      <c r="G3075" t="s">
        <v>287</v>
      </c>
      <c r="H3075" s="2">
        <v>-33</v>
      </c>
      <c r="I3075" t="s">
        <v>220</v>
      </c>
      <c r="J3075" t="s">
        <v>623</v>
      </c>
    </row>
    <row r="3076" spans="1:10" x14ac:dyDescent="0.25">
      <c r="A3076">
        <v>44</v>
      </c>
      <c r="B3076" s="4">
        <v>43405</v>
      </c>
      <c r="C3076" t="s">
        <v>285</v>
      </c>
      <c r="D3076" t="s">
        <v>574</v>
      </c>
      <c r="E3076">
        <v>32152780</v>
      </c>
      <c r="F3076">
        <v>32992047</v>
      </c>
      <c r="G3076" t="s">
        <v>287</v>
      </c>
      <c r="H3076" s="2">
        <v>-33</v>
      </c>
      <c r="I3076" t="s">
        <v>241</v>
      </c>
      <c r="J3076" t="s">
        <v>401</v>
      </c>
    </row>
    <row r="3077" spans="1:10" x14ac:dyDescent="0.25">
      <c r="A3077">
        <v>44</v>
      </c>
      <c r="B3077" s="4">
        <v>43405</v>
      </c>
      <c r="C3077" t="s">
        <v>285</v>
      </c>
      <c r="D3077" t="s">
        <v>574</v>
      </c>
      <c r="E3077">
        <v>32153103</v>
      </c>
      <c r="F3077">
        <v>32992569</v>
      </c>
      <c r="G3077" t="s">
        <v>287</v>
      </c>
      <c r="H3077" s="2">
        <v>-33</v>
      </c>
      <c r="I3077" t="s">
        <v>241</v>
      </c>
      <c r="J3077" t="s">
        <v>401</v>
      </c>
    </row>
    <row r="3078" spans="1:10" x14ac:dyDescent="0.25">
      <c r="A3078">
        <v>44</v>
      </c>
      <c r="B3078" s="4">
        <v>43405</v>
      </c>
      <c r="C3078" t="s">
        <v>285</v>
      </c>
      <c r="D3078" t="s">
        <v>574</v>
      </c>
      <c r="E3078">
        <v>32153114</v>
      </c>
      <c r="F3078">
        <v>32992598</v>
      </c>
      <c r="G3078" t="s">
        <v>287</v>
      </c>
      <c r="H3078" s="2">
        <v>-33</v>
      </c>
      <c r="I3078" t="s">
        <v>241</v>
      </c>
      <c r="J3078" t="s">
        <v>401</v>
      </c>
    </row>
    <row r="3079" spans="1:10" x14ac:dyDescent="0.25">
      <c r="A3079">
        <v>44</v>
      </c>
      <c r="B3079" s="4">
        <v>43405</v>
      </c>
      <c r="C3079" t="s">
        <v>285</v>
      </c>
      <c r="D3079" t="s">
        <v>574</v>
      </c>
      <c r="E3079">
        <v>32153593</v>
      </c>
      <c r="F3079">
        <v>32993380</v>
      </c>
      <c r="G3079" t="s">
        <v>287</v>
      </c>
      <c r="H3079" s="2">
        <v>-33</v>
      </c>
      <c r="I3079" t="s">
        <v>111</v>
      </c>
      <c r="J3079" t="s">
        <v>423</v>
      </c>
    </row>
    <row r="3080" spans="1:10" x14ac:dyDescent="0.25">
      <c r="A3080">
        <v>44</v>
      </c>
      <c r="B3080" s="4">
        <v>43405</v>
      </c>
      <c r="C3080" t="s">
        <v>285</v>
      </c>
      <c r="D3080" t="s">
        <v>574</v>
      </c>
      <c r="E3080">
        <v>32153829</v>
      </c>
      <c r="F3080">
        <v>32993787</v>
      </c>
      <c r="G3080" t="s">
        <v>287</v>
      </c>
      <c r="H3080" s="2">
        <v>-33</v>
      </c>
      <c r="I3080" t="s">
        <v>205</v>
      </c>
      <c r="J3080" t="s">
        <v>435</v>
      </c>
    </row>
    <row r="3081" spans="1:10" x14ac:dyDescent="0.25">
      <c r="A3081">
        <v>44</v>
      </c>
      <c r="B3081" s="4">
        <v>43405</v>
      </c>
      <c r="C3081" t="s">
        <v>285</v>
      </c>
      <c r="D3081" t="s">
        <v>574</v>
      </c>
      <c r="E3081">
        <v>32153886</v>
      </c>
      <c r="F3081">
        <v>32993895</v>
      </c>
      <c r="G3081" t="s">
        <v>287</v>
      </c>
      <c r="H3081" s="2">
        <v>-33</v>
      </c>
      <c r="I3081" t="s">
        <v>210</v>
      </c>
      <c r="J3081" t="s">
        <v>656</v>
      </c>
    </row>
    <row r="3082" spans="1:10" x14ac:dyDescent="0.25">
      <c r="A3082">
        <v>44</v>
      </c>
      <c r="B3082" s="4">
        <v>43405</v>
      </c>
      <c r="C3082" t="s">
        <v>285</v>
      </c>
      <c r="D3082" t="s">
        <v>574</v>
      </c>
      <c r="E3082">
        <v>32154007</v>
      </c>
      <c r="F3082">
        <v>32994113</v>
      </c>
      <c r="G3082" t="s">
        <v>287</v>
      </c>
      <c r="H3082" s="2">
        <v>-33</v>
      </c>
      <c r="I3082" t="s">
        <v>108</v>
      </c>
      <c r="J3082" t="s">
        <v>474</v>
      </c>
    </row>
    <row r="3083" spans="1:10" x14ac:dyDescent="0.25">
      <c r="A3083">
        <v>44</v>
      </c>
      <c r="B3083" s="4">
        <v>43405</v>
      </c>
      <c r="C3083" t="s">
        <v>285</v>
      </c>
      <c r="D3083" t="s">
        <v>293</v>
      </c>
      <c r="E3083">
        <v>32152021</v>
      </c>
      <c r="F3083">
        <v>32990854</v>
      </c>
      <c r="G3083" t="s">
        <v>287</v>
      </c>
      <c r="H3083" s="2">
        <v>-33</v>
      </c>
      <c r="I3083" t="s">
        <v>220</v>
      </c>
      <c r="J3083" t="s">
        <v>623</v>
      </c>
    </row>
    <row r="3084" spans="1:10" x14ac:dyDescent="0.25">
      <c r="A3084">
        <v>44</v>
      </c>
      <c r="B3084" s="4">
        <v>43405</v>
      </c>
      <c r="C3084" t="s">
        <v>285</v>
      </c>
      <c r="D3084" t="s">
        <v>293</v>
      </c>
      <c r="E3084">
        <v>32152780</v>
      </c>
      <c r="F3084">
        <v>32992045</v>
      </c>
      <c r="G3084" t="s">
        <v>287</v>
      </c>
      <c r="H3084" s="2">
        <v>-33</v>
      </c>
      <c r="I3084" t="s">
        <v>241</v>
      </c>
      <c r="J3084" t="s">
        <v>401</v>
      </c>
    </row>
    <row r="3085" spans="1:10" x14ac:dyDescent="0.25">
      <c r="A3085">
        <v>44</v>
      </c>
      <c r="B3085" s="4">
        <v>43405</v>
      </c>
      <c r="C3085" t="s">
        <v>285</v>
      </c>
      <c r="D3085" t="s">
        <v>293</v>
      </c>
      <c r="E3085">
        <v>32153103</v>
      </c>
      <c r="F3085">
        <v>32992568</v>
      </c>
      <c r="G3085" t="s">
        <v>287</v>
      </c>
      <c r="H3085" s="2">
        <v>-33</v>
      </c>
      <c r="I3085" t="s">
        <v>241</v>
      </c>
      <c r="J3085" t="s">
        <v>401</v>
      </c>
    </row>
    <row r="3086" spans="1:10" x14ac:dyDescent="0.25">
      <c r="A3086">
        <v>44</v>
      </c>
      <c r="B3086" s="4">
        <v>43405</v>
      </c>
      <c r="C3086" t="s">
        <v>285</v>
      </c>
      <c r="D3086" t="s">
        <v>293</v>
      </c>
      <c r="E3086">
        <v>32153114</v>
      </c>
      <c r="F3086">
        <v>32992597</v>
      </c>
      <c r="G3086" t="s">
        <v>287</v>
      </c>
      <c r="H3086" s="2">
        <v>-33</v>
      </c>
      <c r="I3086" t="s">
        <v>241</v>
      </c>
      <c r="J3086" t="s">
        <v>401</v>
      </c>
    </row>
    <row r="3087" spans="1:10" x14ac:dyDescent="0.25">
      <c r="A3087">
        <v>44</v>
      </c>
      <c r="B3087" s="4">
        <v>43405</v>
      </c>
      <c r="C3087" t="s">
        <v>285</v>
      </c>
      <c r="D3087" t="s">
        <v>293</v>
      </c>
      <c r="E3087">
        <v>32153886</v>
      </c>
      <c r="F3087">
        <v>32993894</v>
      </c>
      <c r="G3087" t="s">
        <v>287</v>
      </c>
      <c r="H3087" s="2">
        <v>-33</v>
      </c>
      <c r="I3087" t="s">
        <v>210</v>
      </c>
      <c r="J3087" t="s">
        <v>656</v>
      </c>
    </row>
    <row r="3088" spans="1:10" x14ac:dyDescent="0.25">
      <c r="A3088">
        <v>44</v>
      </c>
      <c r="B3088" s="4">
        <v>43405</v>
      </c>
      <c r="C3088" t="s">
        <v>285</v>
      </c>
      <c r="D3088" t="s">
        <v>291</v>
      </c>
      <c r="E3088">
        <v>32151466</v>
      </c>
      <c r="F3088">
        <v>32990021</v>
      </c>
      <c r="G3088" t="s">
        <v>287</v>
      </c>
      <c r="H3088" s="2">
        <v>-7</v>
      </c>
      <c r="I3088" t="s">
        <v>214</v>
      </c>
      <c r="J3088" t="s">
        <v>441</v>
      </c>
    </row>
    <row r="3089" spans="1:10" x14ac:dyDescent="0.25">
      <c r="A3089">
        <v>44</v>
      </c>
      <c r="B3089" s="4">
        <v>43405</v>
      </c>
      <c r="C3089" t="s">
        <v>285</v>
      </c>
      <c r="D3089" t="s">
        <v>291</v>
      </c>
      <c r="E3089">
        <v>32152514</v>
      </c>
      <c r="F3089">
        <v>32991605</v>
      </c>
      <c r="G3089" t="s">
        <v>287</v>
      </c>
      <c r="H3089" s="2">
        <v>-7</v>
      </c>
      <c r="I3089" t="s">
        <v>201</v>
      </c>
      <c r="J3089" t="s">
        <v>333</v>
      </c>
    </row>
    <row r="3090" spans="1:10" x14ac:dyDescent="0.25">
      <c r="A3090">
        <v>44</v>
      </c>
      <c r="B3090" s="4">
        <v>43405</v>
      </c>
      <c r="C3090" t="s">
        <v>285</v>
      </c>
      <c r="D3090" t="s">
        <v>533</v>
      </c>
      <c r="E3090">
        <v>32151957</v>
      </c>
      <c r="F3090">
        <v>32990755</v>
      </c>
      <c r="G3090" t="s">
        <v>287</v>
      </c>
      <c r="H3090" s="2">
        <v>-10</v>
      </c>
      <c r="I3090" t="s">
        <v>225</v>
      </c>
      <c r="J3090" t="s">
        <v>682</v>
      </c>
    </row>
    <row r="3091" spans="1:10" x14ac:dyDescent="0.25">
      <c r="A3091">
        <v>44</v>
      </c>
      <c r="B3091" s="4">
        <v>43405</v>
      </c>
      <c r="C3091" t="s">
        <v>285</v>
      </c>
      <c r="D3091" t="s">
        <v>302</v>
      </c>
      <c r="E3091">
        <v>32153181</v>
      </c>
      <c r="F3091">
        <v>32992711</v>
      </c>
      <c r="G3091" t="s">
        <v>287</v>
      </c>
      <c r="H3091" s="2">
        <v>-165</v>
      </c>
      <c r="I3091" t="s">
        <v>257</v>
      </c>
      <c r="J3091" t="s">
        <v>416</v>
      </c>
    </row>
    <row r="3092" spans="1:10" x14ac:dyDescent="0.25">
      <c r="A3092">
        <v>8</v>
      </c>
      <c r="B3092" s="4">
        <v>43515</v>
      </c>
      <c r="C3092" t="s">
        <v>285</v>
      </c>
      <c r="D3092" t="s">
        <v>507</v>
      </c>
      <c r="E3092">
        <v>32318054</v>
      </c>
      <c r="F3092">
        <v>33261031</v>
      </c>
      <c r="G3092" t="s">
        <v>287</v>
      </c>
      <c r="H3092" s="2">
        <v>-7.5</v>
      </c>
      <c r="I3092" t="s">
        <v>224</v>
      </c>
      <c r="J3092" s="5" t="s">
        <v>516</v>
      </c>
    </row>
    <row r="3093" spans="1:10" x14ac:dyDescent="0.25">
      <c r="A3093">
        <v>8</v>
      </c>
      <c r="B3093" s="4">
        <v>43515</v>
      </c>
      <c r="C3093" t="s">
        <v>285</v>
      </c>
      <c r="D3093" t="s">
        <v>507</v>
      </c>
      <c r="E3093">
        <v>32318054</v>
      </c>
      <c r="F3093">
        <v>33261032</v>
      </c>
      <c r="G3093" t="s">
        <v>287</v>
      </c>
      <c r="H3093" s="2">
        <v>-7.5</v>
      </c>
      <c r="I3093" t="s">
        <v>224</v>
      </c>
      <c r="J3093" s="5" t="s">
        <v>516</v>
      </c>
    </row>
    <row r="3094" spans="1:10" x14ac:dyDescent="0.25">
      <c r="A3094">
        <v>8</v>
      </c>
      <c r="B3094" s="4">
        <v>43515</v>
      </c>
      <c r="C3094" t="s">
        <v>285</v>
      </c>
      <c r="D3094" t="s">
        <v>507</v>
      </c>
      <c r="E3094">
        <v>32318054</v>
      </c>
      <c r="F3094">
        <v>33261033</v>
      </c>
      <c r="G3094" t="s">
        <v>287</v>
      </c>
      <c r="H3094" s="2">
        <v>-7.5</v>
      </c>
      <c r="I3094" t="s">
        <v>224</v>
      </c>
      <c r="J3094" s="5" t="s">
        <v>516</v>
      </c>
    </row>
    <row r="3095" spans="1:10" x14ac:dyDescent="0.25">
      <c r="A3095">
        <v>8</v>
      </c>
      <c r="B3095" s="4">
        <v>43515</v>
      </c>
      <c r="C3095" t="s">
        <v>285</v>
      </c>
      <c r="D3095" t="s">
        <v>507</v>
      </c>
      <c r="E3095">
        <v>32318054</v>
      </c>
      <c r="F3095">
        <v>33261034</v>
      </c>
      <c r="G3095" t="s">
        <v>287</v>
      </c>
      <c r="H3095" s="2">
        <v>-7.5</v>
      </c>
      <c r="I3095" t="s">
        <v>224</v>
      </c>
      <c r="J3095" s="5" t="s">
        <v>516</v>
      </c>
    </row>
    <row r="3096" spans="1:10" x14ac:dyDescent="0.25">
      <c r="A3096">
        <v>8</v>
      </c>
      <c r="B3096" s="4">
        <v>43515</v>
      </c>
      <c r="C3096" t="s">
        <v>285</v>
      </c>
      <c r="D3096" t="s">
        <v>507</v>
      </c>
      <c r="E3096">
        <v>32318054</v>
      </c>
      <c r="F3096">
        <v>33261035</v>
      </c>
      <c r="G3096" t="s">
        <v>287</v>
      </c>
      <c r="H3096" s="2">
        <v>-7.5</v>
      </c>
      <c r="I3096" t="s">
        <v>224</v>
      </c>
      <c r="J3096" s="5" t="s">
        <v>516</v>
      </c>
    </row>
    <row r="3097" spans="1:10" x14ac:dyDescent="0.25">
      <c r="A3097">
        <v>44</v>
      </c>
      <c r="B3097" s="4">
        <v>43406</v>
      </c>
      <c r="C3097" t="s">
        <v>285</v>
      </c>
      <c r="D3097" t="s">
        <v>341</v>
      </c>
      <c r="E3097">
        <v>32158075</v>
      </c>
      <c r="F3097">
        <v>33000620</v>
      </c>
      <c r="G3097" t="s">
        <v>287</v>
      </c>
      <c r="H3097" s="2">
        <v>-8</v>
      </c>
      <c r="I3097" t="s">
        <v>256</v>
      </c>
      <c r="J3097" t="s">
        <v>383</v>
      </c>
    </row>
    <row r="3098" spans="1:10" x14ac:dyDescent="0.25">
      <c r="A3098">
        <v>44</v>
      </c>
      <c r="B3098" s="4">
        <v>43406</v>
      </c>
      <c r="C3098" t="s">
        <v>285</v>
      </c>
      <c r="D3098" t="s">
        <v>321</v>
      </c>
      <c r="E3098">
        <v>32154898</v>
      </c>
      <c r="F3098">
        <v>32995583</v>
      </c>
      <c r="G3098" t="s">
        <v>287</v>
      </c>
      <c r="H3098" s="2">
        <v>-6</v>
      </c>
      <c r="I3098" t="s">
        <v>253</v>
      </c>
      <c r="J3098" t="s">
        <v>676</v>
      </c>
    </row>
    <row r="3099" spans="1:10" x14ac:dyDescent="0.25">
      <c r="A3099">
        <v>44</v>
      </c>
      <c r="B3099" s="4">
        <v>43406</v>
      </c>
      <c r="C3099" t="s">
        <v>285</v>
      </c>
      <c r="D3099" t="s">
        <v>295</v>
      </c>
      <c r="E3099">
        <v>32157984</v>
      </c>
      <c r="F3099">
        <v>33000486</v>
      </c>
      <c r="G3099" t="s">
        <v>287</v>
      </c>
      <c r="H3099" s="2">
        <v>-40</v>
      </c>
      <c r="I3099" t="s">
        <v>224</v>
      </c>
      <c r="J3099" t="s">
        <v>394</v>
      </c>
    </row>
    <row r="3100" spans="1:10" x14ac:dyDescent="0.25">
      <c r="A3100">
        <v>44</v>
      </c>
      <c r="B3100" s="4">
        <v>43406</v>
      </c>
      <c r="C3100" t="s">
        <v>285</v>
      </c>
      <c r="D3100" t="s">
        <v>359</v>
      </c>
      <c r="E3100">
        <v>32156310</v>
      </c>
      <c r="F3100">
        <v>32997828</v>
      </c>
      <c r="G3100" t="s">
        <v>287</v>
      </c>
      <c r="H3100" s="2">
        <v>-11</v>
      </c>
      <c r="I3100" t="s">
        <v>151</v>
      </c>
      <c r="J3100" t="s">
        <v>351</v>
      </c>
    </row>
    <row r="3101" spans="1:10" x14ac:dyDescent="0.25">
      <c r="A3101">
        <v>44</v>
      </c>
      <c r="B3101" s="4">
        <v>43406</v>
      </c>
      <c r="C3101" t="s">
        <v>285</v>
      </c>
      <c r="D3101" t="s">
        <v>359</v>
      </c>
      <c r="E3101">
        <v>32160383</v>
      </c>
      <c r="F3101">
        <v>33004374</v>
      </c>
      <c r="G3101" t="s">
        <v>287</v>
      </c>
      <c r="H3101" s="2">
        <v>-11</v>
      </c>
      <c r="I3101" t="s">
        <v>111</v>
      </c>
      <c r="J3101" t="s">
        <v>519</v>
      </c>
    </row>
    <row r="3102" spans="1:10" x14ac:dyDescent="0.25">
      <c r="A3102">
        <v>44</v>
      </c>
      <c r="B3102" s="4">
        <v>43406</v>
      </c>
      <c r="C3102" t="s">
        <v>285</v>
      </c>
      <c r="D3102" t="s">
        <v>359</v>
      </c>
      <c r="E3102">
        <v>32161612</v>
      </c>
      <c r="F3102">
        <v>33006373</v>
      </c>
      <c r="G3102" t="s">
        <v>287</v>
      </c>
      <c r="H3102" s="2">
        <v>-11</v>
      </c>
      <c r="I3102" t="s">
        <v>249</v>
      </c>
      <c r="J3102" t="s">
        <v>454</v>
      </c>
    </row>
    <row r="3103" spans="1:10" x14ac:dyDescent="0.25">
      <c r="A3103">
        <v>44</v>
      </c>
      <c r="B3103" s="4">
        <v>43406</v>
      </c>
      <c r="C3103" t="s">
        <v>285</v>
      </c>
      <c r="D3103" t="s">
        <v>455</v>
      </c>
      <c r="E3103">
        <v>32155290</v>
      </c>
      <c r="F3103">
        <v>32996225</v>
      </c>
      <c r="G3103" t="s">
        <v>287</v>
      </c>
      <c r="H3103" s="2">
        <v>-24</v>
      </c>
      <c r="I3103" t="s">
        <v>101</v>
      </c>
      <c r="J3103" t="s">
        <v>464</v>
      </c>
    </row>
    <row r="3104" spans="1:10" x14ac:dyDescent="0.25">
      <c r="A3104">
        <v>44</v>
      </c>
      <c r="B3104" s="4">
        <v>43406</v>
      </c>
      <c r="C3104" t="s">
        <v>285</v>
      </c>
      <c r="D3104" t="s">
        <v>455</v>
      </c>
      <c r="E3104">
        <v>32156641</v>
      </c>
      <c r="F3104">
        <v>32998359</v>
      </c>
      <c r="G3104" t="s">
        <v>287</v>
      </c>
      <c r="H3104" s="2">
        <v>-24</v>
      </c>
      <c r="I3104" t="s">
        <v>250</v>
      </c>
      <c r="J3104" t="s">
        <v>410</v>
      </c>
    </row>
    <row r="3105" spans="1:10" x14ac:dyDescent="0.25">
      <c r="A3105">
        <v>44</v>
      </c>
      <c r="B3105" s="4">
        <v>43406</v>
      </c>
      <c r="C3105" t="s">
        <v>285</v>
      </c>
      <c r="D3105" t="s">
        <v>455</v>
      </c>
      <c r="E3105">
        <v>32156877</v>
      </c>
      <c r="F3105">
        <v>32998730</v>
      </c>
      <c r="G3105" t="s">
        <v>287</v>
      </c>
      <c r="H3105" s="2">
        <v>-24</v>
      </c>
      <c r="I3105" t="s">
        <v>272</v>
      </c>
      <c r="J3105" t="s">
        <v>389</v>
      </c>
    </row>
    <row r="3106" spans="1:10" x14ac:dyDescent="0.25">
      <c r="A3106">
        <v>44</v>
      </c>
      <c r="B3106" s="4">
        <v>43406</v>
      </c>
      <c r="C3106" t="s">
        <v>285</v>
      </c>
      <c r="D3106" t="s">
        <v>455</v>
      </c>
      <c r="E3106">
        <v>32157509</v>
      </c>
      <c r="F3106">
        <v>32999760</v>
      </c>
      <c r="G3106" t="s">
        <v>287</v>
      </c>
      <c r="H3106" s="2">
        <v>-24</v>
      </c>
      <c r="I3106" t="s">
        <v>227</v>
      </c>
      <c r="J3106" t="s">
        <v>668</v>
      </c>
    </row>
    <row r="3107" spans="1:10" x14ac:dyDescent="0.25">
      <c r="A3107">
        <v>44</v>
      </c>
      <c r="B3107" s="4">
        <v>43406</v>
      </c>
      <c r="C3107" t="s">
        <v>285</v>
      </c>
      <c r="D3107" t="s">
        <v>455</v>
      </c>
      <c r="E3107">
        <v>32158992</v>
      </c>
      <c r="F3107">
        <v>33002096</v>
      </c>
      <c r="G3107" t="s">
        <v>287</v>
      </c>
      <c r="H3107" s="2">
        <v>-24</v>
      </c>
      <c r="I3107" t="s">
        <v>270</v>
      </c>
      <c r="J3107" t="s">
        <v>398</v>
      </c>
    </row>
    <row r="3108" spans="1:10" x14ac:dyDescent="0.25">
      <c r="A3108">
        <v>44</v>
      </c>
      <c r="B3108" s="4">
        <v>43406</v>
      </c>
      <c r="C3108" t="s">
        <v>285</v>
      </c>
      <c r="D3108" t="s">
        <v>455</v>
      </c>
      <c r="E3108">
        <v>32159818</v>
      </c>
      <c r="F3108">
        <v>33003421</v>
      </c>
      <c r="G3108" t="s">
        <v>287</v>
      </c>
      <c r="H3108" s="2">
        <v>-24</v>
      </c>
      <c r="I3108" t="s">
        <v>262</v>
      </c>
      <c r="J3108" t="s">
        <v>529</v>
      </c>
    </row>
    <row r="3109" spans="1:10" x14ac:dyDescent="0.25">
      <c r="A3109">
        <v>44</v>
      </c>
      <c r="B3109" s="4">
        <v>43406</v>
      </c>
      <c r="C3109" t="s">
        <v>285</v>
      </c>
      <c r="D3109" t="s">
        <v>303</v>
      </c>
      <c r="E3109">
        <v>32154900</v>
      </c>
      <c r="F3109">
        <v>32995588</v>
      </c>
      <c r="G3109" t="s">
        <v>287</v>
      </c>
      <c r="H3109" s="2">
        <v>-33</v>
      </c>
      <c r="I3109" t="s">
        <v>244</v>
      </c>
      <c r="J3109" t="s">
        <v>467</v>
      </c>
    </row>
    <row r="3110" spans="1:10" x14ac:dyDescent="0.25">
      <c r="A3110">
        <v>44</v>
      </c>
      <c r="B3110" s="4">
        <v>43406</v>
      </c>
      <c r="C3110" t="s">
        <v>285</v>
      </c>
      <c r="D3110" t="s">
        <v>433</v>
      </c>
      <c r="E3110">
        <v>32154900</v>
      </c>
      <c r="F3110">
        <v>32995587</v>
      </c>
      <c r="G3110" t="s">
        <v>287</v>
      </c>
      <c r="H3110" s="2">
        <v>-33</v>
      </c>
      <c r="I3110" t="s">
        <v>244</v>
      </c>
      <c r="J3110" t="s">
        <v>467</v>
      </c>
    </row>
    <row r="3111" spans="1:10" x14ac:dyDescent="0.25">
      <c r="A3111">
        <v>44</v>
      </c>
      <c r="B3111" s="4">
        <v>43406</v>
      </c>
      <c r="C3111" t="s">
        <v>285</v>
      </c>
      <c r="D3111" t="s">
        <v>433</v>
      </c>
      <c r="E3111">
        <v>32155290</v>
      </c>
      <c r="F3111">
        <v>32996224</v>
      </c>
      <c r="G3111" t="s">
        <v>287</v>
      </c>
      <c r="H3111" s="2">
        <v>-33</v>
      </c>
      <c r="I3111" t="s">
        <v>101</v>
      </c>
      <c r="J3111" t="s">
        <v>464</v>
      </c>
    </row>
    <row r="3112" spans="1:10" x14ac:dyDescent="0.25">
      <c r="A3112">
        <v>44</v>
      </c>
      <c r="B3112" s="4">
        <v>43406</v>
      </c>
      <c r="C3112" t="s">
        <v>285</v>
      </c>
      <c r="D3112" t="s">
        <v>433</v>
      </c>
      <c r="E3112">
        <v>32155744</v>
      </c>
      <c r="F3112">
        <v>32996943</v>
      </c>
      <c r="G3112" t="s">
        <v>287</v>
      </c>
      <c r="H3112" s="2">
        <v>-33</v>
      </c>
      <c r="I3112" t="s">
        <v>242</v>
      </c>
      <c r="J3112" t="s">
        <v>397</v>
      </c>
    </row>
    <row r="3113" spans="1:10" x14ac:dyDescent="0.25">
      <c r="A3113">
        <v>44</v>
      </c>
      <c r="B3113" s="4">
        <v>43406</v>
      </c>
      <c r="C3113" t="s">
        <v>285</v>
      </c>
      <c r="D3113" t="s">
        <v>433</v>
      </c>
      <c r="E3113">
        <v>32156641</v>
      </c>
      <c r="F3113">
        <v>32998358</v>
      </c>
      <c r="G3113" t="s">
        <v>287</v>
      </c>
      <c r="H3113" s="2">
        <v>-33</v>
      </c>
      <c r="I3113" t="s">
        <v>250</v>
      </c>
      <c r="J3113" t="s">
        <v>410</v>
      </c>
    </row>
    <row r="3114" spans="1:10" x14ac:dyDescent="0.25">
      <c r="A3114">
        <v>44</v>
      </c>
      <c r="B3114" s="4">
        <v>43406</v>
      </c>
      <c r="C3114" t="s">
        <v>285</v>
      </c>
      <c r="D3114" t="s">
        <v>433</v>
      </c>
      <c r="E3114">
        <v>32156877</v>
      </c>
      <c r="F3114">
        <v>32998729</v>
      </c>
      <c r="G3114" t="s">
        <v>287</v>
      </c>
      <c r="H3114" s="2">
        <v>-33</v>
      </c>
      <c r="I3114" t="s">
        <v>272</v>
      </c>
      <c r="J3114" t="s">
        <v>389</v>
      </c>
    </row>
    <row r="3115" spans="1:10" x14ac:dyDescent="0.25">
      <c r="A3115">
        <v>44</v>
      </c>
      <c r="B3115" s="4">
        <v>43406</v>
      </c>
      <c r="C3115" t="s">
        <v>285</v>
      </c>
      <c r="D3115" t="s">
        <v>433</v>
      </c>
      <c r="E3115">
        <v>32157102</v>
      </c>
      <c r="F3115">
        <v>32999103</v>
      </c>
      <c r="G3115" t="s">
        <v>287</v>
      </c>
      <c r="H3115" s="2">
        <v>-33</v>
      </c>
      <c r="I3115" t="s">
        <v>103</v>
      </c>
      <c r="J3115" t="s">
        <v>456</v>
      </c>
    </row>
    <row r="3116" spans="1:10" x14ac:dyDescent="0.25">
      <c r="A3116">
        <v>44</v>
      </c>
      <c r="B3116" s="4">
        <v>43406</v>
      </c>
      <c r="C3116" t="s">
        <v>285</v>
      </c>
      <c r="D3116" t="s">
        <v>433</v>
      </c>
      <c r="E3116">
        <v>32157295</v>
      </c>
      <c r="F3116">
        <v>32999402</v>
      </c>
      <c r="G3116" t="s">
        <v>287</v>
      </c>
      <c r="H3116" s="2">
        <v>-33</v>
      </c>
      <c r="I3116" t="s">
        <v>253</v>
      </c>
      <c r="J3116" t="s">
        <v>399</v>
      </c>
    </row>
    <row r="3117" spans="1:10" x14ac:dyDescent="0.25">
      <c r="A3117">
        <v>44</v>
      </c>
      <c r="B3117" s="4">
        <v>43406</v>
      </c>
      <c r="C3117" t="s">
        <v>285</v>
      </c>
      <c r="D3117" t="s">
        <v>433</v>
      </c>
      <c r="E3117">
        <v>32158169</v>
      </c>
      <c r="F3117">
        <v>33000759</v>
      </c>
      <c r="G3117" t="s">
        <v>287</v>
      </c>
      <c r="H3117" s="2">
        <v>-33</v>
      </c>
      <c r="I3117" t="s">
        <v>204</v>
      </c>
      <c r="J3117" t="s">
        <v>738</v>
      </c>
    </row>
    <row r="3118" spans="1:10" x14ac:dyDescent="0.25">
      <c r="A3118">
        <v>44</v>
      </c>
      <c r="B3118" s="4">
        <v>43406</v>
      </c>
      <c r="C3118" t="s">
        <v>285</v>
      </c>
      <c r="D3118" t="s">
        <v>433</v>
      </c>
      <c r="E3118">
        <v>32159432</v>
      </c>
      <c r="F3118">
        <v>33002841</v>
      </c>
      <c r="G3118" t="s">
        <v>287</v>
      </c>
      <c r="H3118" s="2">
        <v>-33</v>
      </c>
      <c r="I3118" t="s">
        <v>91</v>
      </c>
      <c r="J3118" t="s">
        <v>388</v>
      </c>
    </row>
    <row r="3119" spans="1:10" x14ac:dyDescent="0.25">
      <c r="A3119">
        <v>44</v>
      </c>
      <c r="B3119" s="4">
        <v>43406</v>
      </c>
      <c r="C3119" t="s">
        <v>285</v>
      </c>
      <c r="D3119" t="s">
        <v>433</v>
      </c>
      <c r="E3119">
        <v>32160383</v>
      </c>
      <c r="F3119">
        <v>33004373</v>
      </c>
      <c r="G3119" t="s">
        <v>287</v>
      </c>
      <c r="H3119" s="2">
        <v>-33</v>
      </c>
      <c r="I3119" t="s">
        <v>111</v>
      </c>
      <c r="J3119" t="s">
        <v>519</v>
      </c>
    </row>
    <row r="3120" spans="1:10" x14ac:dyDescent="0.25">
      <c r="A3120">
        <v>44</v>
      </c>
      <c r="B3120" s="4">
        <v>43406</v>
      </c>
      <c r="C3120" t="s">
        <v>285</v>
      </c>
      <c r="D3120" t="s">
        <v>433</v>
      </c>
      <c r="E3120">
        <v>32161184</v>
      </c>
      <c r="F3120">
        <v>33005670</v>
      </c>
      <c r="G3120" t="s">
        <v>287</v>
      </c>
      <c r="H3120" s="2">
        <v>-33</v>
      </c>
      <c r="I3120" t="s">
        <v>241</v>
      </c>
      <c r="J3120" t="s">
        <v>539</v>
      </c>
    </row>
    <row r="3121" spans="1:10" x14ac:dyDescent="0.25">
      <c r="A3121">
        <v>44</v>
      </c>
      <c r="B3121" s="4">
        <v>43406</v>
      </c>
      <c r="C3121" t="s">
        <v>285</v>
      </c>
      <c r="D3121" t="s">
        <v>574</v>
      </c>
      <c r="E3121">
        <v>32154297</v>
      </c>
      <c r="F3121">
        <v>32994605</v>
      </c>
      <c r="G3121" t="s">
        <v>287</v>
      </c>
      <c r="H3121" s="2">
        <v>-33</v>
      </c>
      <c r="I3121" t="s">
        <v>213</v>
      </c>
      <c r="J3121" t="s">
        <v>380</v>
      </c>
    </row>
    <row r="3122" spans="1:10" x14ac:dyDescent="0.25">
      <c r="A3122">
        <v>44</v>
      </c>
      <c r="B3122" s="4">
        <v>43406</v>
      </c>
      <c r="C3122" t="s">
        <v>285</v>
      </c>
      <c r="D3122" t="s">
        <v>574</v>
      </c>
      <c r="E3122">
        <v>32155149</v>
      </c>
      <c r="F3122">
        <v>32996003</v>
      </c>
      <c r="G3122" t="s">
        <v>287</v>
      </c>
      <c r="H3122" s="2">
        <v>-33</v>
      </c>
      <c r="I3122" t="s">
        <v>205</v>
      </c>
      <c r="J3122" t="s">
        <v>435</v>
      </c>
    </row>
    <row r="3123" spans="1:10" x14ac:dyDescent="0.25">
      <c r="A3123">
        <v>44</v>
      </c>
      <c r="B3123" s="4">
        <v>43406</v>
      </c>
      <c r="C3123" t="s">
        <v>285</v>
      </c>
      <c r="D3123" t="s">
        <v>574</v>
      </c>
      <c r="E3123">
        <v>32155416</v>
      </c>
      <c r="F3123">
        <v>32996430</v>
      </c>
      <c r="G3123" t="s">
        <v>287</v>
      </c>
      <c r="H3123" s="2">
        <v>-33</v>
      </c>
      <c r="I3123" t="s">
        <v>224</v>
      </c>
      <c r="J3123" t="s">
        <v>434</v>
      </c>
    </row>
    <row r="3124" spans="1:10" x14ac:dyDescent="0.25">
      <c r="A3124">
        <v>44</v>
      </c>
      <c r="B3124" s="4">
        <v>43406</v>
      </c>
      <c r="C3124" t="s">
        <v>285</v>
      </c>
      <c r="D3124" t="s">
        <v>574</v>
      </c>
      <c r="E3124">
        <v>32155822</v>
      </c>
      <c r="F3124">
        <v>32997054</v>
      </c>
      <c r="G3124" t="s">
        <v>287</v>
      </c>
      <c r="H3124" s="2">
        <v>-33</v>
      </c>
      <c r="I3124" t="s">
        <v>255</v>
      </c>
      <c r="J3124" t="s">
        <v>403</v>
      </c>
    </row>
    <row r="3125" spans="1:10" x14ac:dyDescent="0.25">
      <c r="A3125">
        <v>44</v>
      </c>
      <c r="B3125" s="4">
        <v>43406</v>
      </c>
      <c r="C3125" t="s">
        <v>285</v>
      </c>
      <c r="D3125" t="s">
        <v>574</v>
      </c>
      <c r="E3125">
        <v>32155973</v>
      </c>
      <c r="F3125">
        <v>32997287</v>
      </c>
      <c r="G3125" t="s">
        <v>287</v>
      </c>
      <c r="H3125" s="2">
        <v>-33</v>
      </c>
      <c r="I3125" t="s">
        <v>240</v>
      </c>
      <c r="J3125" t="s">
        <v>663</v>
      </c>
    </row>
    <row r="3126" spans="1:10" x14ac:dyDescent="0.25">
      <c r="A3126">
        <v>44</v>
      </c>
      <c r="B3126" s="4">
        <v>43406</v>
      </c>
      <c r="C3126" t="s">
        <v>285</v>
      </c>
      <c r="D3126" t="s">
        <v>574</v>
      </c>
      <c r="E3126">
        <v>32156877</v>
      </c>
      <c r="F3126">
        <v>32998731</v>
      </c>
      <c r="G3126" t="s">
        <v>287</v>
      </c>
      <c r="H3126" s="2">
        <v>-33</v>
      </c>
      <c r="I3126" t="s">
        <v>272</v>
      </c>
      <c r="J3126" t="s">
        <v>389</v>
      </c>
    </row>
    <row r="3127" spans="1:10" x14ac:dyDescent="0.25">
      <c r="A3127">
        <v>44</v>
      </c>
      <c r="B3127" s="4">
        <v>43406</v>
      </c>
      <c r="C3127" t="s">
        <v>285</v>
      </c>
      <c r="D3127" t="s">
        <v>574</v>
      </c>
      <c r="E3127">
        <v>32158169</v>
      </c>
      <c r="F3127">
        <v>33000761</v>
      </c>
      <c r="G3127" t="s">
        <v>287</v>
      </c>
      <c r="H3127" s="2">
        <v>-33</v>
      </c>
      <c r="I3127" t="s">
        <v>204</v>
      </c>
      <c r="J3127" t="s">
        <v>738</v>
      </c>
    </row>
    <row r="3128" spans="1:10" x14ac:dyDescent="0.25">
      <c r="A3128">
        <v>44</v>
      </c>
      <c r="B3128" s="4">
        <v>43406</v>
      </c>
      <c r="C3128" t="s">
        <v>285</v>
      </c>
      <c r="D3128" t="s">
        <v>574</v>
      </c>
      <c r="E3128">
        <v>32158308</v>
      </c>
      <c r="F3128">
        <v>33000982</v>
      </c>
      <c r="G3128" t="s">
        <v>287</v>
      </c>
      <c r="H3128" s="2">
        <v>-33</v>
      </c>
      <c r="I3128" t="s">
        <v>252</v>
      </c>
      <c r="J3128" t="s">
        <v>570</v>
      </c>
    </row>
    <row r="3129" spans="1:10" x14ac:dyDescent="0.25">
      <c r="A3129">
        <v>44</v>
      </c>
      <c r="B3129" s="4">
        <v>43406</v>
      </c>
      <c r="C3129" t="s">
        <v>285</v>
      </c>
      <c r="D3129" t="s">
        <v>574</v>
      </c>
      <c r="E3129">
        <v>32158426</v>
      </c>
      <c r="F3129">
        <v>33001165</v>
      </c>
      <c r="G3129" t="s">
        <v>287</v>
      </c>
      <c r="H3129" s="2">
        <v>-33</v>
      </c>
      <c r="I3129" t="s">
        <v>115</v>
      </c>
      <c r="J3129" t="s">
        <v>463</v>
      </c>
    </row>
    <row r="3130" spans="1:10" x14ac:dyDescent="0.25">
      <c r="A3130">
        <v>44</v>
      </c>
      <c r="B3130" s="4">
        <v>43406</v>
      </c>
      <c r="C3130" t="s">
        <v>285</v>
      </c>
      <c r="D3130" t="s">
        <v>574</v>
      </c>
      <c r="E3130">
        <v>32158772</v>
      </c>
      <c r="F3130">
        <v>33001743</v>
      </c>
      <c r="G3130" t="s">
        <v>287</v>
      </c>
      <c r="H3130" s="2">
        <v>-33</v>
      </c>
      <c r="I3130" t="s">
        <v>227</v>
      </c>
      <c r="J3130" t="s">
        <v>668</v>
      </c>
    </row>
    <row r="3131" spans="1:10" x14ac:dyDescent="0.25">
      <c r="A3131">
        <v>44</v>
      </c>
      <c r="B3131" s="4">
        <v>43406</v>
      </c>
      <c r="C3131" t="s">
        <v>285</v>
      </c>
      <c r="D3131" t="s">
        <v>574</v>
      </c>
      <c r="E3131">
        <v>32158992</v>
      </c>
      <c r="F3131">
        <v>33002097</v>
      </c>
      <c r="G3131" t="s">
        <v>287</v>
      </c>
      <c r="H3131" s="2">
        <v>-33</v>
      </c>
      <c r="I3131" t="s">
        <v>270</v>
      </c>
      <c r="J3131" t="s">
        <v>398</v>
      </c>
    </row>
    <row r="3132" spans="1:10" x14ac:dyDescent="0.25">
      <c r="A3132">
        <v>44</v>
      </c>
      <c r="B3132" s="4">
        <v>43406</v>
      </c>
      <c r="C3132" t="s">
        <v>285</v>
      </c>
      <c r="D3132" t="s">
        <v>574</v>
      </c>
      <c r="E3132">
        <v>32159168</v>
      </c>
      <c r="F3132">
        <v>33002389</v>
      </c>
      <c r="G3132" t="s">
        <v>287</v>
      </c>
      <c r="H3132" s="2">
        <v>-33</v>
      </c>
      <c r="I3132" t="s">
        <v>241</v>
      </c>
      <c r="J3132" t="s">
        <v>401</v>
      </c>
    </row>
    <row r="3133" spans="1:10" x14ac:dyDescent="0.25">
      <c r="A3133">
        <v>44</v>
      </c>
      <c r="B3133" s="4">
        <v>43406</v>
      </c>
      <c r="C3133" t="s">
        <v>285</v>
      </c>
      <c r="D3133" t="s">
        <v>574</v>
      </c>
      <c r="E3133">
        <v>32159818</v>
      </c>
      <c r="F3133">
        <v>33003422</v>
      </c>
      <c r="G3133" t="s">
        <v>287</v>
      </c>
      <c r="H3133" s="2">
        <v>-33</v>
      </c>
      <c r="I3133" t="s">
        <v>262</v>
      </c>
      <c r="J3133" t="s">
        <v>529</v>
      </c>
    </row>
    <row r="3134" spans="1:10" x14ac:dyDescent="0.25">
      <c r="A3134">
        <v>44</v>
      </c>
      <c r="B3134" s="4">
        <v>43406</v>
      </c>
      <c r="C3134" t="s">
        <v>285</v>
      </c>
      <c r="D3134" t="s">
        <v>574</v>
      </c>
      <c r="E3134">
        <v>32159826</v>
      </c>
      <c r="F3134">
        <v>33003438</v>
      </c>
      <c r="G3134" t="s">
        <v>287</v>
      </c>
      <c r="H3134" s="2">
        <v>-33</v>
      </c>
      <c r="I3134" t="s">
        <v>257</v>
      </c>
      <c r="J3134" t="s">
        <v>299</v>
      </c>
    </row>
    <row r="3135" spans="1:10" x14ac:dyDescent="0.25">
      <c r="A3135">
        <v>44</v>
      </c>
      <c r="B3135" s="4">
        <v>43406</v>
      </c>
      <c r="C3135" t="s">
        <v>285</v>
      </c>
      <c r="D3135" t="s">
        <v>574</v>
      </c>
      <c r="E3135">
        <v>32160090</v>
      </c>
      <c r="F3135">
        <v>33003878</v>
      </c>
      <c r="G3135" t="s">
        <v>287</v>
      </c>
      <c r="H3135" s="2">
        <v>-33</v>
      </c>
      <c r="I3135" t="s">
        <v>611</v>
      </c>
      <c r="J3135" t="s">
        <v>612</v>
      </c>
    </row>
    <row r="3136" spans="1:10" x14ac:dyDescent="0.25">
      <c r="A3136">
        <v>44</v>
      </c>
      <c r="B3136" s="4">
        <v>43406</v>
      </c>
      <c r="C3136" t="s">
        <v>285</v>
      </c>
      <c r="D3136" t="s">
        <v>574</v>
      </c>
      <c r="E3136">
        <v>32160745</v>
      </c>
      <c r="F3136">
        <v>33004941</v>
      </c>
      <c r="G3136" t="s">
        <v>287</v>
      </c>
      <c r="H3136" s="2">
        <v>-33</v>
      </c>
      <c r="I3136" t="s">
        <v>227</v>
      </c>
      <c r="J3136" t="s">
        <v>668</v>
      </c>
    </row>
    <row r="3137" spans="1:10" x14ac:dyDescent="0.25">
      <c r="A3137">
        <v>44</v>
      </c>
      <c r="B3137" s="4">
        <v>43406</v>
      </c>
      <c r="C3137" t="s">
        <v>285</v>
      </c>
      <c r="D3137" t="s">
        <v>574</v>
      </c>
      <c r="E3137">
        <v>32161075</v>
      </c>
      <c r="F3137">
        <v>33005486</v>
      </c>
      <c r="G3137" t="s">
        <v>287</v>
      </c>
      <c r="H3137" s="2">
        <v>-33</v>
      </c>
      <c r="I3137" t="s">
        <v>228</v>
      </c>
      <c r="J3137" t="s">
        <v>470</v>
      </c>
    </row>
    <row r="3138" spans="1:10" x14ac:dyDescent="0.25">
      <c r="A3138">
        <v>44</v>
      </c>
      <c r="B3138" s="4">
        <v>43406</v>
      </c>
      <c r="C3138" t="s">
        <v>285</v>
      </c>
      <c r="D3138" t="s">
        <v>574</v>
      </c>
      <c r="E3138">
        <v>32161612</v>
      </c>
      <c r="F3138">
        <v>33006372</v>
      </c>
      <c r="G3138" t="s">
        <v>287</v>
      </c>
      <c r="H3138" s="2">
        <v>-33</v>
      </c>
      <c r="I3138" t="s">
        <v>249</v>
      </c>
      <c r="J3138" t="s">
        <v>454</v>
      </c>
    </row>
    <row r="3139" spans="1:10" x14ac:dyDescent="0.25">
      <c r="A3139">
        <v>44</v>
      </c>
      <c r="B3139" s="4">
        <v>43406</v>
      </c>
      <c r="C3139" t="s">
        <v>285</v>
      </c>
      <c r="D3139" t="s">
        <v>574</v>
      </c>
      <c r="E3139">
        <v>32161616</v>
      </c>
      <c r="F3139">
        <v>33006377</v>
      </c>
      <c r="G3139" t="s">
        <v>287</v>
      </c>
      <c r="H3139" s="2">
        <v>-33</v>
      </c>
      <c r="I3139" t="s">
        <v>275</v>
      </c>
      <c r="J3139" t="s">
        <v>413</v>
      </c>
    </row>
    <row r="3140" spans="1:10" x14ac:dyDescent="0.25">
      <c r="A3140">
        <v>44</v>
      </c>
      <c r="B3140" s="4">
        <v>43406</v>
      </c>
      <c r="C3140" t="s">
        <v>285</v>
      </c>
      <c r="D3140" t="s">
        <v>603</v>
      </c>
      <c r="E3140">
        <v>32156459</v>
      </c>
      <c r="F3140">
        <v>32998062</v>
      </c>
      <c r="G3140" t="s">
        <v>287</v>
      </c>
      <c r="H3140" s="2">
        <v>-18</v>
      </c>
      <c r="I3140" t="s">
        <v>257</v>
      </c>
      <c r="J3140" t="s">
        <v>416</v>
      </c>
    </row>
    <row r="3141" spans="1:10" x14ac:dyDescent="0.25">
      <c r="A3141">
        <v>44</v>
      </c>
      <c r="B3141" s="4">
        <v>43406</v>
      </c>
      <c r="C3141" t="s">
        <v>285</v>
      </c>
      <c r="D3141" t="s">
        <v>603</v>
      </c>
      <c r="E3141">
        <v>32157102</v>
      </c>
      <c r="F3141">
        <v>32999104</v>
      </c>
      <c r="G3141" t="s">
        <v>287</v>
      </c>
      <c r="H3141" s="2">
        <v>-18</v>
      </c>
      <c r="I3141" t="s">
        <v>103</v>
      </c>
      <c r="J3141" t="s">
        <v>456</v>
      </c>
    </row>
    <row r="3142" spans="1:10" x14ac:dyDescent="0.25">
      <c r="A3142">
        <v>44</v>
      </c>
      <c r="B3142" s="4">
        <v>43406</v>
      </c>
      <c r="C3142" t="s">
        <v>285</v>
      </c>
      <c r="D3142" t="s">
        <v>603</v>
      </c>
      <c r="E3142">
        <v>32158169</v>
      </c>
      <c r="F3142">
        <v>33000760</v>
      </c>
      <c r="G3142" t="s">
        <v>287</v>
      </c>
      <c r="H3142" s="2">
        <v>-18</v>
      </c>
      <c r="I3142" t="s">
        <v>204</v>
      </c>
      <c r="J3142" t="s">
        <v>738</v>
      </c>
    </row>
    <row r="3143" spans="1:10" x14ac:dyDescent="0.25">
      <c r="A3143">
        <v>44</v>
      </c>
      <c r="B3143" s="4">
        <v>43406</v>
      </c>
      <c r="C3143" t="s">
        <v>285</v>
      </c>
      <c r="D3143" t="s">
        <v>603</v>
      </c>
      <c r="E3143">
        <v>32159432</v>
      </c>
      <c r="F3143">
        <v>33002842</v>
      </c>
      <c r="G3143" t="s">
        <v>287</v>
      </c>
      <c r="H3143" s="2">
        <v>-18</v>
      </c>
      <c r="I3143" t="s">
        <v>91</v>
      </c>
      <c r="J3143" t="s">
        <v>388</v>
      </c>
    </row>
    <row r="3144" spans="1:10" x14ac:dyDescent="0.25">
      <c r="A3144">
        <v>44</v>
      </c>
      <c r="B3144" s="4">
        <v>43406</v>
      </c>
      <c r="C3144" t="s">
        <v>285</v>
      </c>
      <c r="D3144" t="s">
        <v>293</v>
      </c>
      <c r="E3144">
        <v>32154900</v>
      </c>
      <c r="F3144">
        <v>32995586</v>
      </c>
      <c r="G3144" t="s">
        <v>287</v>
      </c>
      <c r="H3144" s="2">
        <v>-33</v>
      </c>
      <c r="I3144" t="s">
        <v>244</v>
      </c>
      <c r="J3144" t="s">
        <v>467</v>
      </c>
    </row>
    <row r="3145" spans="1:10" x14ac:dyDescent="0.25">
      <c r="A3145">
        <v>44</v>
      </c>
      <c r="B3145" s="4">
        <v>43406</v>
      </c>
      <c r="C3145" t="s">
        <v>285</v>
      </c>
      <c r="D3145" t="s">
        <v>293</v>
      </c>
      <c r="E3145">
        <v>32155149</v>
      </c>
      <c r="F3145">
        <v>32996002</v>
      </c>
      <c r="G3145" t="s">
        <v>287</v>
      </c>
      <c r="H3145" s="2">
        <v>-33</v>
      </c>
      <c r="I3145" t="s">
        <v>205</v>
      </c>
      <c r="J3145" t="s">
        <v>435</v>
      </c>
    </row>
    <row r="3146" spans="1:10" x14ac:dyDescent="0.25">
      <c r="A3146">
        <v>44</v>
      </c>
      <c r="B3146" s="4">
        <v>43406</v>
      </c>
      <c r="C3146" t="s">
        <v>285</v>
      </c>
      <c r="D3146" t="s">
        <v>293</v>
      </c>
      <c r="E3146">
        <v>32155290</v>
      </c>
      <c r="F3146">
        <v>32996223</v>
      </c>
      <c r="G3146" t="s">
        <v>287</v>
      </c>
      <c r="H3146" s="2">
        <v>-33</v>
      </c>
      <c r="I3146" t="s">
        <v>101</v>
      </c>
      <c r="J3146" t="s">
        <v>464</v>
      </c>
    </row>
    <row r="3147" spans="1:10" x14ac:dyDescent="0.25">
      <c r="A3147">
        <v>44</v>
      </c>
      <c r="B3147" s="4">
        <v>43406</v>
      </c>
      <c r="C3147" t="s">
        <v>285</v>
      </c>
      <c r="D3147" t="s">
        <v>293</v>
      </c>
      <c r="E3147">
        <v>32155416</v>
      </c>
      <c r="F3147">
        <v>32996429</v>
      </c>
      <c r="G3147" t="s">
        <v>287</v>
      </c>
      <c r="H3147" s="2">
        <v>-33</v>
      </c>
      <c r="I3147" t="s">
        <v>224</v>
      </c>
      <c r="J3147" t="s">
        <v>434</v>
      </c>
    </row>
    <row r="3148" spans="1:10" x14ac:dyDescent="0.25">
      <c r="A3148">
        <v>44</v>
      </c>
      <c r="B3148" s="4">
        <v>43406</v>
      </c>
      <c r="C3148" t="s">
        <v>285</v>
      </c>
      <c r="D3148" t="s">
        <v>293</v>
      </c>
      <c r="E3148">
        <v>32155744</v>
      </c>
      <c r="F3148">
        <v>32996942</v>
      </c>
      <c r="G3148" t="s">
        <v>287</v>
      </c>
      <c r="H3148" s="2">
        <v>-33</v>
      </c>
      <c r="I3148" t="s">
        <v>242</v>
      </c>
      <c r="J3148" t="s">
        <v>397</v>
      </c>
    </row>
    <row r="3149" spans="1:10" x14ac:dyDescent="0.25">
      <c r="A3149">
        <v>44</v>
      </c>
      <c r="B3149" s="4">
        <v>43406</v>
      </c>
      <c r="C3149" t="s">
        <v>285</v>
      </c>
      <c r="D3149" t="s">
        <v>293</v>
      </c>
      <c r="E3149">
        <v>32155822</v>
      </c>
      <c r="F3149">
        <v>32997053</v>
      </c>
      <c r="G3149" t="s">
        <v>287</v>
      </c>
      <c r="H3149" s="2">
        <v>-33</v>
      </c>
      <c r="I3149" t="s">
        <v>255</v>
      </c>
      <c r="J3149" t="s">
        <v>403</v>
      </c>
    </row>
    <row r="3150" spans="1:10" x14ac:dyDescent="0.25">
      <c r="A3150">
        <v>44</v>
      </c>
      <c r="B3150" s="4">
        <v>43406</v>
      </c>
      <c r="C3150" t="s">
        <v>285</v>
      </c>
      <c r="D3150" t="s">
        <v>293</v>
      </c>
      <c r="E3150">
        <v>32156877</v>
      </c>
      <c r="F3150">
        <v>32998728</v>
      </c>
      <c r="G3150" t="s">
        <v>287</v>
      </c>
      <c r="H3150" s="2">
        <v>-33</v>
      </c>
      <c r="I3150" t="s">
        <v>272</v>
      </c>
      <c r="J3150" t="s">
        <v>389</v>
      </c>
    </row>
    <row r="3151" spans="1:10" x14ac:dyDescent="0.25">
      <c r="A3151">
        <v>44</v>
      </c>
      <c r="B3151" s="4">
        <v>43406</v>
      </c>
      <c r="C3151" t="s">
        <v>285</v>
      </c>
      <c r="D3151" t="s">
        <v>293</v>
      </c>
      <c r="E3151">
        <v>32157102</v>
      </c>
      <c r="F3151">
        <v>32999102</v>
      </c>
      <c r="G3151" t="s">
        <v>287</v>
      </c>
      <c r="H3151" s="2">
        <v>-33</v>
      </c>
      <c r="I3151" t="s">
        <v>103</v>
      </c>
      <c r="J3151" t="s">
        <v>456</v>
      </c>
    </row>
    <row r="3152" spans="1:10" x14ac:dyDescent="0.25">
      <c r="A3152">
        <v>44</v>
      </c>
      <c r="B3152" s="4">
        <v>43406</v>
      </c>
      <c r="C3152" t="s">
        <v>285</v>
      </c>
      <c r="D3152" t="s">
        <v>293</v>
      </c>
      <c r="E3152">
        <v>32157151</v>
      </c>
      <c r="F3152">
        <v>32999178</v>
      </c>
      <c r="G3152" t="s">
        <v>287</v>
      </c>
      <c r="H3152" s="2">
        <v>-33</v>
      </c>
      <c r="I3152" t="s">
        <v>115</v>
      </c>
      <c r="J3152" t="s">
        <v>463</v>
      </c>
    </row>
    <row r="3153" spans="1:10" x14ac:dyDescent="0.25">
      <c r="A3153">
        <v>44</v>
      </c>
      <c r="B3153" s="4">
        <v>43406</v>
      </c>
      <c r="C3153" t="s">
        <v>285</v>
      </c>
      <c r="D3153" t="s">
        <v>293</v>
      </c>
      <c r="E3153">
        <v>32158169</v>
      </c>
      <c r="F3153">
        <v>33000758</v>
      </c>
      <c r="G3153" t="s">
        <v>287</v>
      </c>
      <c r="H3153" s="2">
        <v>-33</v>
      </c>
      <c r="I3153" t="s">
        <v>204</v>
      </c>
      <c r="J3153" t="s">
        <v>738</v>
      </c>
    </row>
    <row r="3154" spans="1:10" x14ac:dyDescent="0.25">
      <c r="A3154">
        <v>44</v>
      </c>
      <c r="B3154" s="4">
        <v>43406</v>
      </c>
      <c r="C3154" t="s">
        <v>285</v>
      </c>
      <c r="D3154" t="s">
        <v>293</v>
      </c>
      <c r="E3154">
        <v>32158308</v>
      </c>
      <c r="F3154">
        <v>33000981</v>
      </c>
      <c r="G3154" t="s">
        <v>287</v>
      </c>
      <c r="H3154" s="2">
        <v>-33</v>
      </c>
      <c r="I3154" t="s">
        <v>252</v>
      </c>
      <c r="J3154" t="s">
        <v>570</v>
      </c>
    </row>
    <row r="3155" spans="1:10" x14ac:dyDescent="0.25">
      <c r="A3155">
        <v>44</v>
      </c>
      <c r="B3155" s="4">
        <v>43406</v>
      </c>
      <c r="C3155" t="s">
        <v>285</v>
      </c>
      <c r="D3155" t="s">
        <v>293</v>
      </c>
      <c r="E3155">
        <v>32158389</v>
      </c>
      <c r="F3155">
        <v>33001103</v>
      </c>
      <c r="G3155" t="s">
        <v>287</v>
      </c>
      <c r="H3155" s="2">
        <v>-33</v>
      </c>
      <c r="I3155" t="s">
        <v>220</v>
      </c>
      <c r="J3155" t="s">
        <v>623</v>
      </c>
    </row>
    <row r="3156" spans="1:10" x14ac:dyDescent="0.25">
      <c r="A3156">
        <v>44</v>
      </c>
      <c r="B3156" s="4">
        <v>43406</v>
      </c>
      <c r="C3156" t="s">
        <v>285</v>
      </c>
      <c r="D3156" t="s">
        <v>293</v>
      </c>
      <c r="E3156">
        <v>32159168</v>
      </c>
      <c r="F3156">
        <v>33002388</v>
      </c>
      <c r="G3156" t="s">
        <v>287</v>
      </c>
      <c r="H3156" s="2">
        <v>-33</v>
      </c>
      <c r="I3156" t="s">
        <v>241</v>
      </c>
      <c r="J3156" t="s">
        <v>401</v>
      </c>
    </row>
    <row r="3157" spans="1:10" x14ac:dyDescent="0.25">
      <c r="A3157">
        <v>44</v>
      </c>
      <c r="B3157" s="4">
        <v>43406</v>
      </c>
      <c r="C3157" t="s">
        <v>285</v>
      </c>
      <c r="D3157" t="s">
        <v>293</v>
      </c>
      <c r="E3157">
        <v>32159826</v>
      </c>
      <c r="F3157">
        <v>33003437</v>
      </c>
      <c r="G3157" t="s">
        <v>287</v>
      </c>
      <c r="H3157" s="2">
        <v>-33</v>
      </c>
      <c r="I3157" t="s">
        <v>257</v>
      </c>
      <c r="J3157" t="s">
        <v>299</v>
      </c>
    </row>
    <row r="3158" spans="1:10" x14ac:dyDescent="0.25">
      <c r="A3158">
        <v>44</v>
      </c>
      <c r="B3158" s="4">
        <v>43406</v>
      </c>
      <c r="C3158" t="s">
        <v>285</v>
      </c>
      <c r="D3158" t="s">
        <v>293</v>
      </c>
      <c r="E3158">
        <v>32159880</v>
      </c>
      <c r="F3158">
        <v>33003531</v>
      </c>
      <c r="G3158" t="s">
        <v>287</v>
      </c>
      <c r="H3158" s="2">
        <v>-33</v>
      </c>
      <c r="I3158" t="s">
        <v>253</v>
      </c>
      <c r="J3158" t="s">
        <v>399</v>
      </c>
    </row>
    <row r="3159" spans="1:10" x14ac:dyDescent="0.25">
      <c r="A3159">
        <v>44</v>
      </c>
      <c r="B3159" s="4">
        <v>43406</v>
      </c>
      <c r="C3159" t="s">
        <v>285</v>
      </c>
      <c r="D3159" t="s">
        <v>293</v>
      </c>
      <c r="E3159">
        <v>32160090</v>
      </c>
      <c r="F3159">
        <v>33003877</v>
      </c>
      <c r="G3159" t="s">
        <v>287</v>
      </c>
      <c r="H3159" s="2">
        <v>-33</v>
      </c>
      <c r="I3159" t="s">
        <v>611</v>
      </c>
      <c r="J3159" t="s">
        <v>612</v>
      </c>
    </row>
    <row r="3160" spans="1:10" x14ac:dyDescent="0.25">
      <c r="A3160">
        <v>44</v>
      </c>
      <c r="B3160" s="4">
        <v>43406</v>
      </c>
      <c r="C3160" t="s">
        <v>285</v>
      </c>
      <c r="D3160" t="s">
        <v>293</v>
      </c>
      <c r="E3160">
        <v>32161075</v>
      </c>
      <c r="F3160">
        <v>33005485</v>
      </c>
      <c r="G3160" t="s">
        <v>287</v>
      </c>
      <c r="H3160" s="2">
        <v>-33</v>
      </c>
      <c r="I3160" t="s">
        <v>228</v>
      </c>
      <c r="J3160" t="s">
        <v>470</v>
      </c>
    </row>
    <row r="3161" spans="1:10" x14ac:dyDescent="0.25">
      <c r="A3161">
        <v>44</v>
      </c>
      <c r="B3161" s="4">
        <v>43406</v>
      </c>
      <c r="C3161" t="s">
        <v>285</v>
      </c>
      <c r="D3161" t="s">
        <v>293</v>
      </c>
      <c r="E3161">
        <v>32161612</v>
      </c>
      <c r="F3161">
        <v>33006371</v>
      </c>
      <c r="G3161" t="s">
        <v>287</v>
      </c>
      <c r="H3161" s="2">
        <v>-33</v>
      </c>
      <c r="I3161" t="s">
        <v>249</v>
      </c>
      <c r="J3161" t="s">
        <v>454</v>
      </c>
    </row>
    <row r="3162" spans="1:10" x14ac:dyDescent="0.25">
      <c r="A3162">
        <v>44</v>
      </c>
      <c r="B3162" s="4">
        <v>43406</v>
      </c>
      <c r="C3162" t="s">
        <v>285</v>
      </c>
      <c r="D3162" t="s">
        <v>440</v>
      </c>
      <c r="E3162">
        <v>32155531</v>
      </c>
      <c r="F3162">
        <v>32996614</v>
      </c>
      <c r="G3162" t="s">
        <v>287</v>
      </c>
      <c r="H3162" s="2">
        <v>-7</v>
      </c>
      <c r="I3162" t="s">
        <v>88</v>
      </c>
      <c r="J3162" t="s">
        <v>559</v>
      </c>
    </row>
    <row r="3163" spans="1:10" x14ac:dyDescent="0.25">
      <c r="A3163">
        <v>44</v>
      </c>
      <c r="B3163" s="4">
        <v>43406</v>
      </c>
      <c r="C3163" t="s">
        <v>285</v>
      </c>
      <c r="D3163" t="s">
        <v>291</v>
      </c>
      <c r="E3163">
        <v>32153763</v>
      </c>
      <c r="F3163">
        <v>32993676</v>
      </c>
      <c r="G3163" t="s">
        <v>287</v>
      </c>
      <c r="H3163" s="2">
        <v>-7</v>
      </c>
      <c r="I3163" t="s">
        <v>247</v>
      </c>
      <c r="J3163" t="s">
        <v>739</v>
      </c>
    </row>
    <row r="3164" spans="1:10" x14ac:dyDescent="0.25">
      <c r="A3164">
        <v>44</v>
      </c>
      <c r="B3164" s="4">
        <v>43406</v>
      </c>
      <c r="C3164" t="s">
        <v>285</v>
      </c>
      <c r="D3164" t="s">
        <v>291</v>
      </c>
      <c r="E3164">
        <v>32160651</v>
      </c>
      <c r="F3164">
        <v>33004797</v>
      </c>
      <c r="G3164" t="s">
        <v>287</v>
      </c>
      <c r="H3164" s="2">
        <v>-7</v>
      </c>
      <c r="I3164" t="s">
        <v>227</v>
      </c>
      <c r="J3164" t="s">
        <v>668</v>
      </c>
    </row>
    <row r="3165" spans="1:10" x14ac:dyDescent="0.25">
      <c r="A3165">
        <v>44</v>
      </c>
      <c r="B3165" s="4">
        <v>43406</v>
      </c>
      <c r="C3165" t="s">
        <v>285</v>
      </c>
      <c r="D3165" t="s">
        <v>291</v>
      </c>
      <c r="E3165">
        <v>32160745</v>
      </c>
      <c r="F3165">
        <v>33004942</v>
      </c>
      <c r="G3165" t="s">
        <v>287</v>
      </c>
      <c r="H3165" s="2">
        <v>-7</v>
      </c>
      <c r="I3165" t="s">
        <v>227</v>
      </c>
      <c r="J3165" t="s">
        <v>668</v>
      </c>
    </row>
    <row r="3166" spans="1:10" x14ac:dyDescent="0.25">
      <c r="A3166">
        <v>44</v>
      </c>
      <c r="B3166" s="4">
        <v>43406</v>
      </c>
      <c r="C3166" t="s">
        <v>285</v>
      </c>
      <c r="D3166" t="s">
        <v>291</v>
      </c>
      <c r="E3166">
        <v>32162303</v>
      </c>
      <c r="F3166">
        <v>33007550</v>
      </c>
      <c r="G3166" t="s">
        <v>287</v>
      </c>
      <c r="H3166" s="2">
        <v>-7</v>
      </c>
      <c r="I3166" t="s">
        <v>198</v>
      </c>
      <c r="J3166" t="s">
        <v>448</v>
      </c>
    </row>
    <row r="3167" spans="1:10" x14ac:dyDescent="0.25">
      <c r="A3167">
        <v>44</v>
      </c>
      <c r="B3167" s="4">
        <v>43406</v>
      </c>
      <c r="C3167" t="s">
        <v>285</v>
      </c>
      <c r="D3167" t="s">
        <v>393</v>
      </c>
      <c r="E3167">
        <v>32158600</v>
      </c>
      <c r="F3167">
        <v>33001450</v>
      </c>
      <c r="G3167" t="s">
        <v>287</v>
      </c>
      <c r="H3167" s="2">
        <v>-49</v>
      </c>
      <c r="I3167" t="s">
        <v>235</v>
      </c>
      <c r="J3167" t="s">
        <v>659</v>
      </c>
    </row>
    <row r="3168" spans="1:10" x14ac:dyDescent="0.25">
      <c r="A3168">
        <v>44</v>
      </c>
      <c r="B3168" s="4">
        <v>43406</v>
      </c>
      <c r="C3168" t="s">
        <v>285</v>
      </c>
      <c r="D3168" t="s">
        <v>322</v>
      </c>
      <c r="E3168">
        <v>32156747</v>
      </c>
      <c r="F3168">
        <v>32998519</v>
      </c>
      <c r="G3168" t="s">
        <v>287</v>
      </c>
      <c r="H3168" s="2">
        <v>-6</v>
      </c>
      <c r="I3168" t="s">
        <v>273</v>
      </c>
      <c r="J3168" t="s">
        <v>407</v>
      </c>
    </row>
    <row r="3169" spans="1:10" x14ac:dyDescent="0.25">
      <c r="A3169">
        <v>44</v>
      </c>
      <c r="B3169" s="4">
        <v>43406</v>
      </c>
      <c r="C3169" t="s">
        <v>285</v>
      </c>
      <c r="D3169" t="s">
        <v>414</v>
      </c>
      <c r="E3169">
        <v>32160651</v>
      </c>
      <c r="F3169">
        <v>33004796</v>
      </c>
      <c r="G3169" t="s">
        <v>287</v>
      </c>
      <c r="H3169" s="2">
        <v>-4</v>
      </c>
      <c r="I3169" t="s">
        <v>227</v>
      </c>
      <c r="J3169" t="s">
        <v>668</v>
      </c>
    </row>
    <row r="3170" spans="1:10" x14ac:dyDescent="0.25">
      <c r="A3170">
        <v>44</v>
      </c>
      <c r="B3170" s="4">
        <v>43406</v>
      </c>
      <c r="C3170" t="s">
        <v>285</v>
      </c>
      <c r="D3170" t="s">
        <v>302</v>
      </c>
      <c r="E3170">
        <v>32156455</v>
      </c>
      <c r="F3170">
        <v>32998057</v>
      </c>
      <c r="G3170" t="s">
        <v>287</v>
      </c>
      <c r="H3170" s="2">
        <v>-165</v>
      </c>
      <c r="I3170" t="s">
        <v>257</v>
      </c>
      <c r="J3170" t="s">
        <v>299</v>
      </c>
    </row>
    <row r="3171" spans="1:10" x14ac:dyDescent="0.25">
      <c r="A3171">
        <v>44</v>
      </c>
      <c r="B3171" s="4">
        <v>43406</v>
      </c>
      <c r="C3171" t="s">
        <v>285</v>
      </c>
      <c r="D3171" t="s">
        <v>302</v>
      </c>
      <c r="E3171">
        <v>32159168</v>
      </c>
      <c r="F3171">
        <v>33002390</v>
      </c>
      <c r="G3171" t="s">
        <v>287</v>
      </c>
      <c r="H3171" s="2">
        <v>-165</v>
      </c>
      <c r="I3171" t="s">
        <v>241</v>
      </c>
      <c r="J3171" t="s">
        <v>401</v>
      </c>
    </row>
    <row r="3172" spans="1:10" x14ac:dyDescent="0.25">
      <c r="A3172">
        <v>44</v>
      </c>
      <c r="B3172" s="4">
        <v>43406</v>
      </c>
      <c r="C3172" t="s">
        <v>285</v>
      </c>
      <c r="D3172" t="s">
        <v>302</v>
      </c>
      <c r="E3172">
        <v>32159707</v>
      </c>
      <c r="F3172">
        <v>33003246</v>
      </c>
      <c r="G3172" t="s">
        <v>287</v>
      </c>
      <c r="H3172" s="2">
        <v>-165</v>
      </c>
      <c r="I3172" t="s">
        <v>264</v>
      </c>
      <c r="J3172" t="s">
        <v>620</v>
      </c>
    </row>
    <row r="3173" spans="1:10" x14ac:dyDescent="0.25">
      <c r="A3173">
        <v>44</v>
      </c>
      <c r="B3173" s="4">
        <v>43406</v>
      </c>
      <c r="C3173" t="s">
        <v>285</v>
      </c>
      <c r="D3173" t="s">
        <v>319</v>
      </c>
      <c r="E3173">
        <v>32155391</v>
      </c>
      <c r="F3173">
        <v>32996391</v>
      </c>
      <c r="G3173" t="s">
        <v>287</v>
      </c>
      <c r="H3173" s="2">
        <v>-20</v>
      </c>
      <c r="I3173" t="s">
        <v>224</v>
      </c>
      <c r="J3173" t="s">
        <v>434</v>
      </c>
    </row>
    <row r="3174" spans="1:10" x14ac:dyDescent="0.25">
      <c r="A3174">
        <v>44</v>
      </c>
      <c r="B3174" s="4">
        <v>43406</v>
      </c>
      <c r="C3174" t="s">
        <v>285</v>
      </c>
      <c r="D3174" t="s">
        <v>319</v>
      </c>
      <c r="E3174">
        <v>32161616</v>
      </c>
      <c r="F3174">
        <v>33006378</v>
      </c>
      <c r="G3174" t="s">
        <v>287</v>
      </c>
      <c r="H3174" s="2">
        <v>-20</v>
      </c>
      <c r="I3174" t="s">
        <v>275</v>
      </c>
      <c r="J3174" t="s">
        <v>413</v>
      </c>
    </row>
    <row r="3175" spans="1:10" x14ac:dyDescent="0.25">
      <c r="A3175">
        <v>44</v>
      </c>
      <c r="B3175" s="4">
        <v>43406</v>
      </c>
      <c r="C3175" t="s">
        <v>502</v>
      </c>
      <c r="D3175" t="s">
        <v>525</v>
      </c>
      <c r="E3175">
        <v>32151589</v>
      </c>
      <c r="F3175">
        <v>32990214</v>
      </c>
      <c r="G3175" t="s">
        <v>287</v>
      </c>
      <c r="H3175" s="2">
        <v>-48</v>
      </c>
      <c r="I3175" t="s">
        <v>151</v>
      </c>
      <c r="J3175" t="s">
        <v>351</v>
      </c>
    </row>
    <row r="3176" spans="1:10" x14ac:dyDescent="0.25">
      <c r="A3176">
        <v>8</v>
      </c>
      <c r="B3176" s="4">
        <v>43515</v>
      </c>
      <c r="C3176" t="s">
        <v>285</v>
      </c>
      <c r="D3176" t="s">
        <v>507</v>
      </c>
      <c r="E3176">
        <v>32318054</v>
      </c>
      <c r="F3176">
        <v>33261036</v>
      </c>
      <c r="G3176" t="s">
        <v>287</v>
      </c>
      <c r="H3176" s="2">
        <v>-7.5</v>
      </c>
      <c r="I3176" t="s">
        <v>224</v>
      </c>
      <c r="J3176" s="5" t="s">
        <v>516</v>
      </c>
    </row>
    <row r="3177" spans="1:10" x14ac:dyDescent="0.25">
      <c r="A3177">
        <v>8</v>
      </c>
      <c r="B3177" s="4">
        <v>43515</v>
      </c>
      <c r="C3177" t="s">
        <v>285</v>
      </c>
      <c r="D3177" t="s">
        <v>507</v>
      </c>
      <c r="E3177">
        <v>32318054</v>
      </c>
      <c r="F3177">
        <v>33261037</v>
      </c>
      <c r="G3177" t="s">
        <v>287</v>
      </c>
      <c r="H3177" s="2">
        <v>-7.5</v>
      </c>
      <c r="I3177" t="s">
        <v>224</v>
      </c>
      <c r="J3177" s="5" t="s">
        <v>516</v>
      </c>
    </row>
    <row r="3178" spans="1:10" x14ac:dyDescent="0.25">
      <c r="A3178">
        <v>44</v>
      </c>
      <c r="B3178" s="4">
        <v>43406</v>
      </c>
      <c r="C3178" t="s">
        <v>706</v>
      </c>
      <c r="D3178" t="s">
        <v>341</v>
      </c>
      <c r="E3178">
        <v>32158075</v>
      </c>
      <c r="F3178">
        <v>33000620</v>
      </c>
      <c r="G3178" t="s">
        <v>287</v>
      </c>
      <c r="H3178" s="2">
        <v>-3</v>
      </c>
      <c r="I3178" t="s">
        <v>256</v>
      </c>
      <c r="J3178" t="s">
        <v>383</v>
      </c>
    </row>
    <row r="3179" spans="1:10" x14ac:dyDescent="0.25">
      <c r="A3179">
        <v>8</v>
      </c>
      <c r="B3179" s="4">
        <v>43515</v>
      </c>
      <c r="C3179" t="s">
        <v>285</v>
      </c>
      <c r="D3179" t="s">
        <v>507</v>
      </c>
      <c r="E3179">
        <v>32318054</v>
      </c>
      <c r="F3179">
        <v>33261038</v>
      </c>
      <c r="G3179" t="s">
        <v>287</v>
      </c>
      <c r="H3179" s="2">
        <v>-7.5</v>
      </c>
      <c r="I3179" t="s">
        <v>224</v>
      </c>
      <c r="J3179" s="5" t="s">
        <v>516</v>
      </c>
    </row>
    <row r="3180" spans="1:10" x14ac:dyDescent="0.25">
      <c r="A3180">
        <v>8</v>
      </c>
      <c r="B3180" s="4">
        <v>43515</v>
      </c>
      <c r="C3180" t="s">
        <v>285</v>
      </c>
      <c r="D3180" t="s">
        <v>507</v>
      </c>
      <c r="E3180">
        <v>32318054</v>
      </c>
      <c r="F3180">
        <v>33261039</v>
      </c>
      <c r="G3180" t="s">
        <v>287</v>
      </c>
      <c r="H3180" s="2">
        <v>-7.5</v>
      </c>
      <c r="I3180" t="s">
        <v>224</v>
      </c>
      <c r="J3180" s="5" t="s">
        <v>516</v>
      </c>
    </row>
    <row r="3181" spans="1:10" x14ac:dyDescent="0.25">
      <c r="A3181">
        <v>8</v>
      </c>
      <c r="B3181" s="4">
        <v>43515</v>
      </c>
      <c r="C3181" t="s">
        <v>285</v>
      </c>
      <c r="D3181" t="s">
        <v>507</v>
      </c>
      <c r="E3181">
        <v>32318054</v>
      </c>
      <c r="F3181">
        <v>33261040</v>
      </c>
      <c r="G3181" t="s">
        <v>287</v>
      </c>
      <c r="H3181" s="2">
        <v>-7.5</v>
      </c>
      <c r="I3181" t="s">
        <v>224</v>
      </c>
      <c r="J3181" s="5" t="s">
        <v>516</v>
      </c>
    </row>
    <row r="3182" spans="1:10" x14ac:dyDescent="0.25">
      <c r="A3182">
        <v>8</v>
      </c>
      <c r="B3182" s="4">
        <v>43515</v>
      </c>
      <c r="C3182" t="s">
        <v>285</v>
      </c>
      <c r="D3182" t="s">
        <v>507</v>
      </c>
      <c r="E3182">
        <v>32318054</v>
      </c>
      <c r="F3182">
        <v>33261041</v>
      </c>
      <c r="G3182" t="s">
        <v>287</v>
      </c>
      <c r="H3182" s="2">
        <v>-7.5</v>
      </c>
      <c r="I3182" t="s">
        <v>224</v>
      </c>
      <c r="J3182" s="5" t="s">
        <v>516</v>
      </c>
    </row>
    <row r="3183" spans="1:10" x14ac:dyDescent="0.25">
      <c r="A3183">
        <v>44</v>
      </c>
      <c r="B3183" s="4">
        <v>43407</v>
      </c>
      <c r="C3183" t="s">
        <v>285</v>
      </c>
      <c r="D3183" t="s">
        <v>341</v>
      </c>
      <c r="E3183">
        <v>32163635</v>
      </c>
      <c r="F3183">
        <v>33009526</v>
      </c>
      <c r="G3183" t="s">
        <v>287</v>
      </c>
      <c r="H3183" s="2">
        <v>-8</v>
      </c>
      <c r="I3183" t="s">
        <v>256</v>
      </c>
      <c r="J3183" t="s">
        <v>618</v>
      </c>
    </row>
    <row r="3184" spans="1:10" x14ac:dyDescent="0.25">
      <c r="A3184">
        <v>44</v>
      </c>
      <c r="B3184" s="4">
        <v>43407</v>
      </c>
      <c r="C3184" t="s">
        <v>285</v>
      </c>
      <c r="D3184" t="s">
        <v>341</v>
      </c>
      <c r="E3184">
        <v>32163635</v>
      </c>
      <c r="F3184">
        <v>33009527</v>
      </c>
      <c r="G3184" t="s">
        <v>287</v>
      </c>
      <c r="H3184" s="2">
        <v>-8</v>
      </c>
      <c r="I3184" t="s">
        <v>256</v>
      </c>
      <c r="J3184" t="s">
        <v>618</v>
      </c>
    </row>
    <row r="3185" spans="1:10" x14ac:dyDescent="0.25">
      <c r="A3185">
        <v>44</v>
      </c>
      <c r="B3185" s="4">
        <v>43407</v>
      </c>
      <c r="C3185" t="s">
        <v>285</v>
      </c>
      <c r="D3185" t="s">
        <v>455</v>
      </c>
      <c r="E3185">
        <v>32163856</v>
      </c>
      <c r="F3185">
        <v>33009858</v>
      </c>
      <c r="G3185" t="s">
        <v>287</v>
      </c>
      <c r="H3185" s="2">
        <v>-24</v>
      </c>
      <c r="I3185" t="s">
        <v>111</v>
      </c>
      <c r="J3185" t="s">
        <v>519</v>
      </c>
    </row>
    <row r="3186" spans="1:10" x14ac:dyDescent="0.25">
      <c r="A3186">
        <v>44</v>
      </c>
      <c r="B3186" s="4">
        <v>43407</v>
      </c>
      <c r="C3186" t="s">
        <v>285</v>
      </c>
      <c r="D3186" t="s">
        <v>455</v>
      </c>
      <c r="E3186">
        <v>32164486</v>
      </c>
      <c r="F3186">
        <v>33010818</v>
      </c>
      <c r="G3186" t="s">
        <v>287</v>
      </c>
      <c r="H3186" s="2">
        <v>-24</v>
      </c>
      <c r="I3186" t="s">
        <v>257</v>
      </c>
      <c r="J3186" t="s">
        <v>299</v>
      </c>
    </row>
    <row r="3187" spans="1:10" x14ac:dyDescent="0.25">
      <c r="A3187">
        <v>44</v>
      </c>
      <c r="B3187" s="4">
        <v>43407</v>
      </c>
      <c r="C3187" t="s">
        <v>285</v>
      </c>
      <c r="D3187" t="s">
        <v>455</v>
      </c>
      <c r="E3187">
        <v>32165089</v>
      </c>
      <c r="F3187">
        <v>33011785</v>
      </c>
      <c r="G3187" t="s">
        <v>287</v>
      </c>
      <c r="H3187" s="2">
        <v>-24</v>
      </c>
      <c r="I3187" t="s">
        <v>269</v>
      </c>
      <c r="J3187" t="s">
        <v>412</v>
      </c>
    </row>
    <row r="3188" spans="1:10" x14ac:dyDescent="0.25">
      <c r="A3188">
        <v>44</v>
      </c>
      <c r="B3188" s="4">
        <v>43407</v>
      </c>
      <c r="C3188" t="s">
        <v>285</v>
      </c>
      <c r="D3188" t="s">
        <v>455</v>
      </c>
      <c r="E3188">
        <v>32165532</v>
      </c>
      <c r="F3188">
        <v>33012478</v>
      </c>
      <c r="G3188" t="s">
        <v>287</v>
      </c>
      <c r="H3188" s="2">
        <v>-24</v>
      </c>
      <c r="I3188" t="s">
        <v>111</v>
      </c>
      <c r="J3188" t="s">
        <v>519</v>
      </c>
    </row>
    <row r="3189" spans="1:10" x14ac:dyDescent="0.25">
      <c r="A3189">
        <v>44</v>
      </c>
      <c r="B3189" s="4">
        <v>43407</v>
      </c>
      <c r="C3189" t="s">
        <v>285</v>
      </c>
      <c r="D3189" t="s">
        <v>455</v>
      </c>
      <c r="E3189">
        <v>32165600</v>
      </c>
      <c r="F3189">
        <v>33012585</v>
      </c>
      <c r="G3189" t="s">
        <v>287</v>
      </c>
      <c r="H3189" s="2">
        <v>-24</v>
      </c>
      <c r="I3189" t="s">
        <v>228</v>
      </c>
      <c r="J3189" t="s">
        <v>646</v>
      </c>
    </row>
    <row r="3190" spans="1:10" x14ac:dyDescent="0.25">
      <c r="A3190">
        <v>44</v>
      </c>
      <c r="B3190" s="4">
        <v>43407</v>
      </c>
      <c r="C3190" t="s">
        <v>285</v>
      </c>
      <c r="D3190" t="s">
        <v>455</v>
      </c>
      <c r="E3190">
        <v>32166112</v>
      </c>
      <c r="F3190">
        <v>33013402</v>
      </c>
      <c r="G3190" t="s">
        <v>287</v>
      </c>
      <c r="H3190" s="2">
        <v>-24</v>
      </c>
      <c r="I3190" t="s">
        <v>244</v>
      </c>
      <c r="J3190" t="s">
        <v>467</v>
      </c>
    </row>
    <row r="3191" spans="1:10" x14ac:dyDescent="0.25">
      <c r="A3191">
        <v>44</v>
      </c>
      <c r="B3191" s="4">
        <v>43407</v>
      </c>
      <c r="C3191" t="s">
        <v>285</v>
      </c>
      <c r="D3191" t="s">
        <v>433</v>
      </c>
      <c r="E3191">
        <v>32164804</v>
      </c>
      <c r="F3191">
        <v>33011347</v>
      </c>
      <c r="G3191" t="s">
        <v>287</v>
      </c>
      <c r="H3191" s="2">
        <v>-33</v>
      </c>
      <c r="I3191" t="s">
        <v>244</v>
      </c>
      <c r="J3191" t="s">
        <v>467</v>
      </c>
    </row>
    <row r="3192" spans="1:10" x14ac:dyDescent="0.25">
      <c r="A3192">
        <v>44</v>
      </c>
      <c r="B3192" s="4">
        <v>43407</v>
      </c>
      <c r="C3192" t="s">
        <v>285</v>
      </c>
      <c r="D3192" t="s">
        <v>433</v>
      </c>
      <c r="E3192">
        <v>32166026</v>
      </c>
      <c r="F3192">
        <v>33013263</v>
      </c>
      <c r="G3192" t="s">
        <v>287</v>
      </c>
      <c r="H3192" s="2">
        <v>-33</v>
      </c>
      <c r="I3192" t="s">
        <v>204</v>
      </c>
      <c r="J3192" t="s">
        <v>575</v>
      </c>
    </row>
    <row r="3193" spans="1:10" x14ac:dyDescent="0.25">
      <c r="A3193">
        <v>44</v>
      </c>
      <c r="B3193" s="4">
        <v>43407</v>
      </c>
      <c r="C3193" t="s">
        <v>285</v>
      </c>
      <c r="D3193" t="s">
        <v>574</v>
      </c>
      <c r="E3193">
        <v>32162383</v>
      </c>
      <c r="F3193">
        <v>33007671</v>
      </c>
      <c r="G3193" t="s">
        <v>287</v>
      </c>
      <c r="H3193" s="2">
        <v>-33</v>
      </c>
      <c r="I3193" t="s">
        <v>103</v>
      </c>
      <c r="J3193" t="s">
        <v>475</v>
      </c>
    </row>
    <row r="3194" spans="1:10" x14ac:dyDescent="0.25">
      <c r="A3194">
        <v>44</v>
      </c>
      <c r="B3194" s="4">
        <v>43407</v>
      </c>
      <c r="C3194" t="s">
        <v>285</v>
      </c>
      <c r="D3194" t="s">
        <v>574</v>
      </c>
      <c r="E3194">
        <v>32164496</v>
      </c>
      <c r="F3194">
        <v>33010835</v>
      </c>
      <c r="G3194" t="s">
        <v>287</v>
      </c>
      <c r="H3194" s="2">
        <v>-33</v>
      </c>
      <c r="I3194" t="s">
        <v>242</v>
      </c>
      <c r="J3194" t="s">
        <v>740</v>
      </c>
    </row>
    <row r="3195" spans="1:10" x14ac:dyDescent="0.25">
      <c r="A3195">
        <v>44</v>
      </c>
      <c r="B3195" s="4">
        <v>43407</v>
      </c>
      <c r="C3195" t="s">
        <v>285</v>
      </c>
      <c r="D3195" t="s">
        <v>574</v>
      </c>
      <c r="E3195">
        <v>32164804</v>
      </c>
      <c r="F3195">
        <v>33011346</v>
      </c>
      <c r="G3195" t="s">
        <v>287</v>
      </c>
      <c r="H3195" s="2">
        <v>-33</v>
      </c>
      <c r="I3195" t="s">
        <v>244</v>
      </c>
      <c r="J3195" t="s">
        <v>467</v>
      </c>
    </row>
    <row r="3196" spans="1:10" x14ac:dyDescent="0.25">
      <c r="A3196">
        <v>44</v>
      </c>
      <c r="B3196" s="4">
        <v>43407</v>
      </c>
      <c r="C3196" t="s">
        <v>285</v>
      </c>
      <c r="D3196" t="s">
        <v>574</v>
      </c>
      <c r="E3196">
        <v>32165089</v>
      </c>
      <c r="F3196">
        <v>33011786</v>
      </c>
      <c r="G3196" t="s">
        <v>287</v>
      </c>
      <c r="H3196" s="2">
        <v>-33</v>
      </c>
      <c r="I3196" t="s">
        <v>269</v>
      </c>
      <c r="J3196" t="s">
        <v>412</v>
      </c>
    </row>
    <row r="3197" spans="1:10" x14ac:dyDescent="0.25">
      <c r="A3197">
        <v>44</v>
      </c>
      <c r="B3197" s="4">
        <v>43407</v>
      </c>
      <c r="C3197" t="s">
        <v>285</v>
      </c>
      <c r="D3197" t="s">
        <v>574</v>
      </c>
      <c r="E3197">
        <v>32165454</v>
      </c>
      <c r="F3197">
        <v>33012357</v>
      </c>
      <c r="G3197" t="s">
        <v>287</v>
      </c>
      <c r="H3197" s="2">
        <v>-33</v>
      </c>
      <c r="I3197" t="s">
        <v>257</v>
      </c>
      <c r="J3197" t="s">
        <v>741</v>
      </c>
    </row>
    <row r="3198" spans="1:10" x14ac:dyDescent="0.25">
      <c r="A3198">
        <v>44</v>
      </c>
      <c r="B3198" s="4">
        <v>43407</v>
      </c>
      <c r="C3198" t="s">
        <v>285</v>
      </c>
      <c r="D3198" t="s">
        <v>574</v>
      </c>
      <c r="E3198">
        <v>32165987</v>
      </c>
      <c r="F3198">
        <v>33013193</v>
      </c>
      <c r="G3198" t="s">
        <v>287</v>
      </c>
      <c r="H3198" s="2">
        <v>-33</v>
      </c>
      <c r="I3198" t="s">
        <v>262</v>
      </c>
      <c r="J3198" t="s">
        <v>484</v>
      </c>
    </row>
    <row r="3199" spans="1:10" x14ac:dyDescent="0.25">
      <c r="A3199">
        <v>44</v>
      </c>
      <c r="B3199" s="4">
        <v>43407</v>
      </c>
      <c r="C3199" t="s">
        <v>285</v>
      </c>
      <c r="D3199" t="s">
        <v>574</v>
      </c>
      <c r="E3199">
        <v>32166026</v>
      </c>
      <c r="F3199">
        <v>33013264</v>
      </c>
      <c r="G3199" t="s">
        <v>287</v>
      </c>
      <c r="H3199" s="2">
        <v>-33</v>
      </c>
      <c r="I3199" t="s">
        <v>204</v>
      </c>
      <c r="J3199" t="s">
        <v>575</v>
      </c>
    </row>
    <row r="3200" spans="1:10" x14ac:dyDescent="0.25">
      <c r="A3200">
        <v>44</v>
      </c>
      <c r="B3200" s="4">
        <v>43407</v>
      </c>
      <c r="C3200" t="s">
        <v>285</v>
      </c>
      <c r="D3200" t="s">
        <v>293</v>
      </c>
      <c r="E3200">
        <v>32165089</v>
      </c>
      <c r="F3200">
        <v>33011784</v>
      </c>
      <c r="G3200" t="s">
        <v>287</v>
      </c>
      <c r="H3200" s="2">
        <v>-33</v>
      </c>
      <c r="I3200" t="s">
        <v>269</v>
      </c>
      <c r="J3200" t="s">
        <v>412</v>
      </c>
    </row>
    <row r="3201" spans="1:10" x14ac:dyDescent="0.25">
      <c r="A3201">
        <v>44</v>
      </c>
      <c r="B3201" s="4">
        <v>43407</v>
      </c>
      <c r="C3201" t="s">
        <v>285</v>
      </c>
      <c r="D3201" t="s">
        <v>293</v>
      </c>
      <c r="E3201">
        <v>32165454</v>
      </c>
      <c r="F3201">
        <v>33012356</v>
      </c>
      <c r="G3201" t="s">
        <v>287</v>
      </c>
      <c r="H3201" s="2">
        <v>-33</v>
      </c>
      <c r="I3201" t="s">
        <v>257</v>
      </c>
      <c r="J3201" t="s">
        <v>741</v>
      </c>
    </row>
    <row r="3202" spans="1:10" x14ac:dyDescent="0.25">
      <c r="A3202">
        <v>44</v>
      </c>
      <c r="B3202" s="4">
        <v>43407</v>
      </c>
      <c r="C3202" t="s">
        <v>285</v>
      </c>
      <c r="D3202" t="s">
        <v>293</v>
      </c>
      <c r="E3202">
        <v>32165532</v>
      </c>
      <c r="F3202">
        <v>33012477</v>
      </c>
      <c r="G3202" t="s">
        <v>287</v>
      </c>
      <c r="H3202" s="2">
        <v>-33</v>
      </c>
      <c r="I3202" t="s">
        <v>111</v>
      </c>
      <c r="J3202" t="s">
        <v>519</v>
      </c>
    </row>
    <row r="3203" spans="1:10" x14ac:dyDescent="0.25">
      <c r="A3203">
        <v>44</v>
      </c>
      <c r="B3203" s="4">
        <v>43407</v>
      </c>
      <c r="C3203" t="s">
        <v>285</v>
      </c>
      <c r="D3203" t="s">
        <v>293</v>
      </c>
      <c r="E3203">
        <v>32165600</v>
      </c>
      <c r="F3203">
        <v>33012584</v>
      </c>
      <c r="G3203" t="s">
        <v>287</v>
      </c>
      <c r="H3203" s="2">
        <v>-33</v>
      </c>
      <c r="I3203" t="s">
        <v>228</v>
      </c>
      <c r="J3203" t="s">
        <v>646</v>
      </c>
    </row>
    <row r="3204" spans="1:10" x14ac:dyDescent="0.25">
      <c r="A3204">
        <v>44</v>
      </c>
      <c r="B3204" s="4">
        <v>43407</v>
      </c>
      <c r="C3204" t="s">
        <v>285</v>
      </c>
      <c r="D3204" t="s">
        <v>330</v>
      </c>
      <c r="E3204">
        <v>32163324</v>
      </c>
      <c r="F3204">
        <v>33009071</v>
      </c>
      <c r="G3204" t="s">
        <v>287</v>
      </c>
      <c r="H3204" s="2">
        <v>-98</v>
      </c>
      <c r="I3204" t="s">
        <v>252</v>
      </c>
      <c r="J3204" t="s">
        <v>570</v>
      </c>
    </row>
    <row r="3205" spans="1:10" x14ac:dyDescent="0.25">
      <c r="A3205">
        <v>44</v>
      </c>
      <c r="B3205" s="4">
        <v>43407</v>
      </c>
      <c r="C3205" t="s">
        <v>285</v>
      </c>
      <c r="D3205" t="s">
        <v>615</v>
      </c>
      <c r="E3205">
        <v>32166019</v>
      </c>
      <c r="F3205">
        <v>33013252</v>
      </c>
      <c r="G3205" t="s">
        <v>287</v>
      </c>
      <c r="H3205" s="2">
        <v>-7</v>
      </c>
      <c r="I3205" t="s">
        <v>611</v>
      </c>
      <c r="J3205" t="s">
        <v>612</v>
      </c>
    </row>
    <row r="3206" spans="1:10" x14ac:dyDescent="0.25">
      <c r="A3206">
        <v>44</v>
      </c>
      <c r="B3206" s="4">
        <v>43407</v>
      </c>
      <c r="C3206" t="s">
        <v>285</v>
      </c>
      <c r="D3206" t="s">
        <v>302</v>
      </c>
      <c r="E3206">
        <v>32164539</v>
      </c>
      <c r="F3206">
        <v>33010907</v>
      </c>
      <c r="G3206" t="s">
        <v>287</v>
      </c>
      <c r="H3206" s="2">
        <v>-165</v>
      </c>
      <c r="I3206" t="s">
        <v>257</v>
      </c>
      <c r="J3206" t="s">
        <v>416</v>
      </c>
    </row>
    <row r="3207" spans="1:10" x14ac:dyDescent="0.25">
      <c r="A3207">
        <v>44</v>
      </c>
      <c r="B3207" s="4">
        <v>43407</v>
      </c>
      <c r="C3207" t="s">
        <v>285</v>
      </c>
      <c r="D3207" t="s">
        <v>302</v>
      </c>
      <c r="E3207">
        <v>32165721</v>
      </c>
      <c r="F3207">
        <v>33012763</v>
      </c>
      <c r="G3207" t="s">
        <v>287</v>
      </c>
      <c r="H3207" s="2">
        <v>-165</v>
      </c>
      <c r="I3207" t="s">
        <v>97</v>
      </c>
      <c r="J3207" t="s">
        <v>481</v>
      </c>
    </row>
    <row r="3208" spans="1:10" x14ac:dyDescent="0.25">
      <c r="A3208">
        <v>44</v>
      </c>
      <c r="B3208" s="4">
        <v>43407</v>
      </c>
      <c r="C3208" t="s">
        <v>285</v>
      </c>
      <c r="D3208" t="s">
        <v>302</v>
      </c>
      <c r="E3208">
        <v>32166042</v>
      </c>
      <c r="F3208">
        <v>33013287</v>
      </c>
      <c r="G3208" t="s">
        <v>287</v>
      </c>
      <c r="H3208" s="2">
        <v>-165</v>
      </c>
      <c r="I3208" t="s">
        <v>257</v>
      </c>
      <c r="J3208" t="s">
        <v>301</v>
      </c>
    </row>
    <row r="3209" spans="1:10" x14ac:dyDescent="0.25">
      <c r="A3209">
        <v>44</v>
      </c>
      <c r="B3209" s="4">
        <v>43407</v>
      </c>
      <c r="C3209" t="s">
        <v>285</v>
      </c>
      <c r="D3209" t="s">
        <v>298</v>
      </c>
      <c r="E3209">
        <v>32166112</v>
      </c>
      <c r="F3209">
        <v>33013401</v>
      </c>
      <c r="G3209" t="s">
        <v>287</v>
      </c>
      <c r="H3209" s="2">
        <v>-9</v>
      </c>
      <c r="I3209" t="s">
        <v>244</v>
      </c>
      <c r="J3209" t="s">
        <v>467</v>
      </c>
    </row>
    <row r="3210" spans="1:10" x14ac:dyDescent="0.25">
      <c r="A3210">
        <v>8</v>
      </c>
      <c r="B3210" s="4">
        <v>43515</v>
      </c>
      <c r="C3210" t="s">
        <v>285</v>
      </c>
      <c r="D3210" t="s">
        <v>507</v>
      </c>
      <c r="E3210">
        <v>32318054</v>
      </c>
      <c r="F3210">
        <v>33261042</v>
      </c>
      <c r="G3210" t="s">
        <v>287</v>
      </c>
      <c r="H3210" s="2">
        <v>-7.5</v>
      </c>
      <c r="I3210" t="s">
        <v>224</v>
      </c>
      <c r="J3210" s="5" t="s">
        <v>516</v>
      </c>
    </row>
    <row r="3211" spans="1:10" x14ac:dyDescent="0.25">
      <c r="A3211">
        <v>8</v>
      </c>
      <c r="B3211" s="4">
        <v>43515</v>
      </c>
      <c r="C3211" t="s">
        <v>285</v>
      </c>
      <c r="D3211" t="s">
        <v>507</v>
      </c>
      <c r="E3211">
        <v>32318054</v>
      </c>
      <c r="F3211">
        <v>33261043</v>
      </c>
      <c r="G3211" t="s">
        <v>287</v>
      </c>
      <c r="H3211" s="2">
        <v>-7.5</v>
      </c>
      <c r="I3211" t="s">
        <v>224</v>
      </c>
      <c r="J3211" s="5" t="s">
        <v>516</v>
      </c>
    </row>
    <row r="3212" spans="1:10" x14ac:dyDescent="0.25">
      <c r="A3212">
        <v>8</v>
      </c>
      <c r="B3212" s="4">
        <v>43515</v>
      </c>
      <c r="C3212" t="s">
        <v>285</v>
      </c>
      <c r="D3212" t="s">
        <v>507</v>
      </c>
      <c r="E3212">
        <v>32318054</v>
      </c>
      <c r="F3212">
        <v>33261044</v>
      </c>
      <c r="G3212" t="s">
        <v>287</v>
      </c>
      <c r="H3212" s="2">
        <v>-7.5</v>
      </c>
      <c r="I3212" t="s">
        <v>224</v>
      </c>
      <c r="J3212" s="5" t="s">
        <v>516</v>
      </c>
    </row>
    <row r="3213" spans="1:10" x14ac:dyDescent="0.25">
      <c r="A3213">
        <v>44</v>
      </c>
      <c r="B3213" s="4">
        <v>43407</v>
      </c>
      <c r="C3213" t="s">
        <v>701</v>
      </c>
      <c r="D3213" t="s">
        <v>316</v>
      </c>
      <c r="E3213">
        <v>32164496</v>
      </c>
      <c r="F3213">
        <v>33010836</v>
      </c>
      <c r="G3213" t="s">
        <v>287</v>
      </c>
      <c r="H3213" s="2">
        <v>-1</v>
      </c>
      <c r="I3213" t="s">
        <v>242</v>
      </c>
      <c r="J3213" t="s">
        <v>740</v>
      </c>
    </row>
    <row r="3214" spans="1:10" x14ac:dyDescent="0.25">
      <c r="A3214">
        <v>44</v>
      </c>
      <c r="B3214" s="4">
        <v>43407</v>
      </c>
      <c r="C3214" t="s">
        <v>701</v>
      </c>
      <c r="D3214" t="s">
        <v>702</v>
      </c>
      <c r="E3214">
        <v>32165352</v>
      </c>
      <c r="F3214">
        <v>33012199</v>
      </c>
      <c r="G3214" t="s">
        <v>287</v>
      </c>
      <c r="H3214" s="2">
        <v>-1</v>
      </c>
      <c r="I3214" t="s">
        <v>97</v>
      </c>
      <c r="J3214" t="s">
        <v>481</v>
      </c>
    </row>
    <row r="3215" spans="1:10" x14ac:dyDescent="0.25">
      <c r="A3215">
        <v>44</v>
      </c>
      <c r="B3215" s="4">
        <v>43407</v>
      </c>
      <c r="C3215" t="s">
        <v>304</v>
      </c>
      <c r="D3215" t="s">
        <v>358</v>
      </c>
      <c r="E3215">
        <v>32164959</v>
      </c>
      <c r="F3215">
        <v>33011596</v>
      </c>
      <c r="G3215" t="s">
        <v>287</v>
      </c>
      <c r="H3215" s="2">
        <v>-6</v>
      </c>
      <c r="I3215" t="s">
        <v>207</v>
      </c>
      <c r="J3215" t="s">
        <v>469</v>
      </c>
    </row>
    <row r="3216" spans="1:10" x14ac:dyDescent="0.25">
      <c r="A3216">
        <v>8</v>
      </c>
      <c r="B3216" s="4">
        <v>43515</v>
      </c>
      <c r="C3216" t="s">
        <v>285</v>
      </c>
      <c r="D3216" t="s">
        <v>507</v>
      </c>
      <c r="E3216">
        <v>32318054</v>
      </c>
      <c r="F3216">
        <v>33261045</v>
      </c>
      <c r="G3216" t="s">
        <v>287</v>
      </c>
      <c r="H3216" s="2">
        <v>-7.5</v>
      </c>
      <c r="I3216" t="s">
        <v>224</v>
      </c>
      <c r="J3216" s="5" t="s">
        <v>516</v>
      </c>
    </row>
    <row r="3217" spans="1:10" x14ac:dyDescent="0.25">
      <c r="A3217">
        <v>8</v>
      </c>
      <c r="B3217" s="4">
        <v>43515</v>
      </c>
      <c r="C3217" t="s">
        <v>285</v>
      </c>
      <c r="D3217" t="s">
        <v>507</v>
      </c>
      <c r="E3217">
        <v>32318054</v>
      </c>
      <c r="F3217">
        <v>33261046</v>
      </c>
      <c r="G3217" t="s">
        <v>287</v>
      </c>
      <c r="H3217" s="2">
        <v>-7.5</v>
      </c>
      <c r="I3217" t="s">
        <v>224</v>
      </c>
      <c r="J3217" s="5" t="s">
        <v>516</v>
      </c>
    </row>
    <row r="3218" spans="1:10" x14ac:dyDescent="0.25">
      <c r="A3218">
        <v>44</v>
      </c>
      <c r="B3218" s="4">
        <v>43407</v>
      </c>
      <c r="C3218" t="s">
        <v>706</v>
      </c>
      <c r="D3218" t="s">
        <v>341</v>
      </c>
      <c r="E3218">
        <v>32163635</v>
      </c>
      <c r="F3218">
        <v>33009526</v>
      </c>
      <c r="G3218" t="s">
        <v>287</v>
      </c>
      <c r="H3218" s="2">
        <v>-3</v>
      </c>
      <c r="I3218" t="s">
        <v>256</v>
      </c>
      <c r="J3218" t="s">
        <v>618</v>
      </c>
    </row>
    <row r="3219" spans="1:10" x14ac:dyDescent="0.25">
      <c r="A3219">
        <v>44</v>
      </c>
      <c r="B3219" s="4">
        <v>43407</v>
      </c>
      <c r="C3219" t="s">
        <v>706</v>
      </c>
      <c r="D3219" t="s">
        <v>341</v>
      </c>
      <c r="E3219">
        <v>32163635</v>
      </c>
      <c r="F3219">
        <v>33009527</v>
      </c>
      <c r="G3219" t="s">
        <v>287</v>
      </c>
      <c r="H3219" s="2">
        <v>-3</v>
      </c>
      <c r="I3219" t="s">
        <v>256</v>
      </c>
      <c r="J3219" t="s">
        <v>618</v>
      </c>
    </row>
    <row r="3220" spans="1:10" x14ac:dyDescent="0.25">
      <c r="A3220">
        <v>44</v>
      </c>
      <c r="B3220" s="4">
        <v>43407</v>
      </c>
      <c r="C3220" t="s">
        <v>742</v>
      </c>
      <c r="D3220" t="s">
        <v>316</v>
      </c>
      <c r="E3220">
        <v>32164496</v>
      </c>
      <c r="F3220">
        <v>33010836</v>
      </c>
      <c r="G3220" t="s">
        <v>287</v>
      </c>
      <c r="H3220" s="2">
        <v>-13</v>
      </c>
      <c r="I3220" t="s">
        <v>242</v>
      </c>
      <c r="J3220" t="s">
        <v>740</v>
      </c>
    </row>
    <row r="3221" spans="1:10" x14ac:dyDescent="0.25">
      <c r="A3221">
        <v>44</v>
      </c>
      <c r="B3221" s="4">
        <v>43407</v>
      </c>
      <c r="C3221" t="s">
        <v>703</v>
      </c>
      <c r="D3221" t="s">
        <v>702</v>
      </c>
      <c r="E3221">
        <v>32165352</v>
      </c>
      <c r="F3221">
        <v>33012199</v>
      </c>
      <c r="G3221" t="s">
        <v>287</v>
      </c>
      <c r="H3221" s="2">
        <v>-24</v>
      </c>
      <c r="I3221" t="s">
        <v>97</v>
      </c>
      <c r="J3221" t="s">
        <v>481</v>
      </c>
    </row>
    <row r="3222" spans="1:10" x14ac:dyDescent="0.25">
      <c r="A3222">
        <v>44</v>
      </c>
      <c r="B3222" s="4">
        <v>43407</v>
      </c>
      <c r="C3222" t="s">
        <v>709</v>
      </c>
      <c r="D3222" t="s">
        <v>743</v>
      </c>
      <c r="E3222">
        <v>32165454</v>
      </c>
      <c r="F3222">
        <v>33012358</v>
      </c>
      <c r="G3222" t="s">
        <v>287</v>
      </c>
      <c r="H3222" s="2">
        <v>-5</v>
      </c>
      <c r="I3222" t="s">
        <v>257</v>
      </c>
      <c r="J3222" t="s">
        <v>741</v>
      </c>
    </row>
    <row r="3223" spans="1:10" x14ac:dyDescent="0.25">
      <c r="A3223">
        <v>44</v>
      </c>
      <c r="B3223" s="4">
        <v>43408</v>
      </c>
      <c r="C3223" t="s">
        <v>285</v>
      </c>
      <c r="D3223" t="s">
        <v>326</v>
      </c>
      <c r="E3223">
        <v>32167442</v>
      </c>
      <c r="F3223">
        <v>33015466</v>
      </c>
      <c r="G3223" t="s">
        <v>287</v>
      </c>
      <c r="H3223" s="2">
        <v>-20</v>
      </c>
      <c r="I3223" t="s">
        <v>101</v>
      </c>
      <c r="J3223" t="s">
        <v>370</v>
      </c>
    </row>
    <row r="3224" spans="1:10" x14ac:dyDescent="0.25">
      <c r="A3224">
        <v>44</v>
      </c>
      <c r="B3224" s="4">
        <v>43408</v>
      </c>
      <c r="C3224" t="s">
        <v>285</v>
      </c>
      <c r="D3224" t="s">
        <v>455</v>
      </c>
      <c r="E3224">
        <v>32166671</v>
      </c>
      <c r="F3224">
        <v>33014253</v>
      </c>
      <c r="G3224" t="s">
        <v>287</v>
      </c>
      <c r="H3224" s="2">
        <v>-24</v>
      </c>
      <c r="I3224" t="s">
        <v>203</v>
      </c>
      <c r="J3224" t="s">
        <v>479</v>
      </c>
    </row>
    <row r="3225" spans="1:10" x14ac:dyDescent="0.25">
      <c r="A3225">
        <v>44</v>
      </c>
      <c r="B3225" s="4">
        <v>43408</v>
      </c>
      <c r="C3225" t="s">
        <v>285</v>
      </c>
      <c r="D3225" t="s">
        <v>455</v>
      </c>
      <c r="E3225">
        <v>32166870</v>
      </c>
      <c r="F3225">
        <v>33014540</v>
      </c>
      <c r="G3225" t="s">
        <v>287</v>
      </c>
      <c r="H3225" s="2">
        <v>-24</v>
      </c>
      <c r="I3225" t="s">
        <v>272</v>
      </c>
      <c r="J3225" t="s">
        <v>389</v>
      </c>
    </row>
    <row r="3226" spans="1:10" x14ac:dyDescent="0.25">
      <c r="A3226">
        <v>44</v>
      </c>
      <c r="B3226" s="4">
        <v>43408</v>
      </c>
      <c r="C3226" t="s">
        <v>285</v>
      </c>
      <c r="D3226" t="s">
        <v>455</v>
      </c>
      <c r="E3226">
        <v>32166872</v>
      </c>
      <c r="F3226">
        <v>33014543</v>
      </c>
      <c r="G3226" t="s">
        <v>287</v>
      </c>
      <c r="H3226" s="2">
        <v>-24</v>
      </c>
      <c r="I3226" t="s">
        <v>272</v>
      </c>
      <c r="J3226" t="s">
        <v>389</v>
      </c>
    </row>
    <row r="3227" spans="1:10" x14ac:dyDescent="0.25">
      <c r="A3227">
        <v>44</v>
      </c>
      <c r="B3227" s="4">
        <v>43408</v>
      </c>
      <c r="C3227" t="s">
        <v>285</v>
      </c>
      <c r="D3227" t="s">
        <v>455</v>
      </c>
      <c r="E3227">
        <v>32167002</v>
      </c>
      <c r="F3227">
        <v>33014768</v>
      </c>
      <c r="G3227" t="s">
        <v>287</v>
      </c>
      <c r="H3227" s="2">
        <v>-24</v>
      </c>
      <c r="I3227" t="s">
        <v>91</v>
      </c>
      <c r="J3227" t="s">
        <v>459</v>
      </c>
    </row>
    <row r="3228" spans="1:10" x14ac:dyDescent="0.25">
      <c r="A3228">
        <v>44</v>
      </c>
      <c r="B3228" s="4">
        <v>43408</v>
      </c>
      <c r="C3228" t="s">
        <v>285</v>
      </c>
      <c r="D3228" t="s">
        <v>433</v>
      </c>
      <c r="E3228">
        <v>32167002</v>
      </c>
      <c r="F3228">
        <v>33014767</v>
      </c>
      <c r="G3228" t="s">
        <v>287</v>
      </c>
      <c r="H3228" s="2">
        <v>-33</v>
      </c>
      <c r="I3228" t="s">
        <v>91</v>
      </c>
      <c r="J3228" t="s">
        <v>459</v>
      </c>
    </row>
    <row r="3229" spans="1:10" x14ac:dyDescent="0.25">
      <c r="A3229">
        <v>44</v>
      </c>
      <c r="B3229" s="4">
        <v>43408</v>
      </c>
      <c r="C3229" t="s">
        <v>285</v>
      </c>
      <c r="D3229" t="s">
        <v>433</v>
      </c>
      <c r="E3229">
        <v>32167233</v>
      </c>
      <c r="F3229">
        <v>33015145</v>
      </c>
      <c r="G3229" t="s">
        <v>287</v>
      </c>
      <c r="H3229" s="2">
        <v>-33</v>
      </c>
      <c r="I3229" t="s">
        <v>104</v>
      </c>
      <c r="J3229" t="s">
        <v>426</v>
      </c>
    </row>
    <row r="3230" spans="1:10" x14ac:dyDescent="0.25">
      <c r="A3230">
        <v>44</v>
      </c>
      <c r="B3230" s="4">
        <v>43408</v>
      </c>
      <c r="C3230" t="s">
        <v>285</v>
      </c>
      <c r="D3230" t="s">
        <v>574</v>
      </c>
      <c r="E3230">
        <v>32167002</v>
      </c>
      <c r="F3230">
        <v>33014766</v>
      </c>
      <c r="G3230" t="s">
        <v>287</v>
      </c>
      <c r="H3230" s="2">
        <v>-33</v>
      </c>
      <c r="I3230" t="s">
        <v>91</v>
      </c>
      <c r="J3230" t="s">
        <v>459</v>
      </c>
    </row>
    <row r="3231" spans="1:10" x14ac:dyDescent="0.25">
      <c r="A3231">
        <v>44</v>
      </c>
      <c r="B3231" s="4">
        <v>43408</v>
      </c>
      <c r="C3231" t="s">
        <v>285</v>
      </c>
      <c r="D3231" t="s">
        <v>574</v>
      </c>
      <c r="E3231">
        <v>32167233</v>
      </c>
      <c r="F3231">
        <v>33015144</v>
      </c>
      <c r="G3231" t="s">
        <v>287</v>
      </c>
      <c r="H3231" s="2">
        <v>-33</v>
      </c>
      <c r="I3231" t="s">
        <v>104</v>
      </c>
      <c r="J3231" t="s">
        <v>426</v>
      </c>
    </row>
    <row r="3232" spans="1:10" x14ac:dyDescent="0.25">
      <c r="A3232">
        <v>44</v>
      </c>
      <c r="B3232" s="4">
        <v>43408</v>
      </c>
      <c r="C3232" t="s">
        <v>285</v>
      </c>
      <c r="D3232" t="s">
        <v>293</v>
      </c>
      <c r="E3232">
        <v>32166870</v>
      </c>
      <c r="F3232">
        <v>33014539</v>
      </c>
      <c r="G3232" t="s">
        <v>287</v>
      </c>
      <c r="H3232" s="2">
        <v>-33</v>
      </c>
      <c r="I3232" t="s">
        <v>272</v>
      </c>
      <c r="J3232" t="s">
        <v>389</v>
      </c>
    </row>
    <row r="3233" spans="1:10" x14ac:dyDescent="0.25">
      <c r="A3233">
        <v>44</v>
      </c>
      <c r="B3233" s="4">
        <v>43408</v>
      </c>
      <c r="C3233" t="s">
        <v>285</v>
      </c>
      <c r="D3233" t="s">
        <v>293</v>
      </c>
      <c r="E3233">
        <v>32166872</v>
      </c>
      <c r="F3233">
        <v>33014542</v>
      </c>
      <c r="G3233" t="s">
        <v>287</v>
      </c>
      <c r="H3233" s="2">
        <v>-33</v>
      </c>
      <c r="I3233" t="s">
        <v>272</v>
      </c>
      <c r="J3233" t="s">
        <v>389</v>
      </c>
    </row>
    <row r="3234" spans="1:10" x14ac:dyDescent="0.25">
      <c r="A3234">
        <v>44</v>
      </c>
      <c r="B3234" s="4">
        <v>43408</v>
      </c>
      <c r="C3234" t="s">
        <v>285</v>
      </c>
      <c r="D3234" t="s">
        <v>293</v>
      </c>
      <c r="E3234">
        <v>32167002</v>
      </c>
      <c r="F3234">
        <v>33014765</v>
      </c>
      <c r="G3234" t="s">
        <v>287</v>
      </c>
      <c r="H3234" s="2">
        <v>-33</v>
      </c>
      <c r="I3234" t="s">
        <v>91</v>
      </c>
      <c r="J3234" t="s">
        <v>459</v>
      </c>
    </row>
    <row r="3235" spans="1:10" x14ac:dyDescent="0.25">
      <c r="A3235">
        <v>44</v>
      </c>
      <c r="B3235" s="4">
        <v>43408</v>
      </c>
      <c r="C3235" t="s">
        <v>701</v>
      </c>
      <c r="D3235" t="s">
        <v>593</v>
      </c>
      <c r="E3235">
        <v>32166867</v>
      </c>
      <c r="F3235">
        <v>33014534</v>
      </c>
      <c r="G3235" t="s">
        <v>287</v>
      </c>
      <c r="H3235" s="2">
        <v>-1</v>
      </c>
      <c r="I3235" t="s">
        <v>104</v>
      </c>
      <c r="J3235" t="s">
        <v>426</v>
      </c>
    </row>
    <row r="3236" spans="1:10" x14ac:dyDescent="0.25">
      <c r="A3236">
        <v>44</v>
      </c>
      <c r="B3236" s="4">
        <v>43408</v>
      </c>
      <c r="C3236" t="s">
        <v>701</v>
      </c>
      <c r="D3236" t="s">
        <v>593</v>
      </c>
      <c r="E3236">
        <v>32167500</v>
      </c>
      <c r="F3236">
        <v>33015567</v>
      </c>
      <c r="G3236" t="s">
        <v>287</v>
      </c>
      <c r="H3236" s="2">
        <v>-1</v>
      </c>
      <c r="I3236" t="s">
        <v>236</v>
      </c>
      <c r="J3236" t="s">
        <v>480</v>
      </c>
    </row>
    <row r="3237" spans="1:10" x14ac:dyDescent="0.25">
      <c r="A3237">
        <v>8</v>
      </c>
      <c r="B3237" s="4">
        <v>43515</v>
      </c>
      <c r="C3237" t="s">
        <v>460</v>
      </c>
      <c r="D3237" t="s">
        <v>489</v>
      </c>
      <c r="E3237">
        <v>32320063</v>
      </c>
      <c r="F3237">
        <v>33265036</v>
      </c>
      <c r="G3237" t="s">
        <v>287</v>
      </c>
      <c r="H3237" s="2">
        <v>1</v>
      </c>
      <c r="I3237" t="s">
        <v>108</v>
      </c>
      <c r="J3237" s="5" t="s">
        <v>474</v>
      </c>
    </row>
    <row r="3238" spans="1:10" x14ac:dyDescent="0.25">
      <c r="A3238">
        <v>44</v>
      </c>
      <c r="B3238" s="4">
        <v>43408</v>
      </c>
      <c r="C3238" t="s">
        <v>706</v>
      </c>
      <c r="D3238" t="s">
        <v>593</v>
      </c>
      <c r="E3238">
        <v>32166867</v>
      </c>
      <c r="F3238">
        <v>33014534</v>
      </c>
      <c r="G3238" t="s">
        <v>287</v>
      </c>
      <c r="H3238" s="2">
        <v>-26</v>
      </c>
      <c r="I3238" t="s">
        <v>104</v>
      </c>
      <c r="J3238" t="s">
        <v>426</v>
      </c>
    </row>
    <row r="3239" spans="1:10" x14ac:dyDescent="0.25">
      <c r="A3239">
        <v>44</v>
      </c>
      <c r="B3239" s="4">
        <v>43408</v>
      </c>
      <c r="C3239" t="s">
        <v>706</v>
      </c>
      <c r="D3239" t="s">
        <v>593</v>
      </c>
      <c r="E3239">
        <v>32167500</v>
      </c>
      <c r="F3239">
        <v>33015567</v>
      </c>
      <c r="G3239" t="s">
        <v>287</v>
      </c>
      <c r="H3239" s="2">
        <v>-26</v>
      </c>
      <c r="I3239" t="s">
        <v>236</v>
      </c>
      <c r="J3239" t="s">
        <v>480</v>
      </c>
    </row>
    <row r="3240" spans="1:10" x14ac:dyDescent="0.25">
      <c r="A3240">
        <v>45</v>
      </c>
      <c r="B3240" s="4">
        <v>43409</v>
      </c>
      <c r="C3240" t="s">
        <v>285</v>
      </c>
      <c r="D3240" t="s">
        <v>326</v>
      </c>
      <c r="E3240">
        <v>32168472</v>
      </c>
      <c r="F3240">
        <v>33017004</v>
      </c>
      <c r="G3240" t="s">
        <v>287</v>
      </c>
      <c r="H3240" s="2">
        <v>-20</v>
      </c>
      <c r="I3240" t="s">
        <v>250</v>
      </c>
      <c r="J3240" t="s">
        <v>410</v>
      </c>
    </row>
    <row r="3241" spans="1:10" x14ac:dyDescent="0.25">
      <c r="A3241">
        <v>45</v>
      </c>
      <c r="B3241" s="4">
        <v>43409</v>
      </c>
      <c r="C3241" t="s">
        <v>285</v>
      </c>
      <c r="D3241" t="s">
        <v>455</v>
      </c>
      <c r="E3241">
        <v>32167895</v>
      </c>
      <c r="F3241">
        <v>33016164</v>
      </c>
      <c r="G3241" t="s">
        <v>287</v>
      </c>
      <c r="H3241" s="2">
        <v>-24</v>
      </c>
      <c r="I3241" t="s">
        <v>272</v>
      </c>
      <c r="J3241" t="s">
        <v>389</v>
      </c>
    </row>
    <row r="3242" spans="1:10" x14ac:dyDescent="0.25">
      <c r="A3242">
        <v>45</v>
      </c>
      <c r="B3242" s="4">
        <v>43409</v>
      </c>
      <c r="C3242" t="s">
        <v>285</v>
      </c>
      <c r="D3242" t="s">
        <v>455</v>
      </c>
      <c r="E3242">
        <v>32168438</v>
      </c>
      <c r="F3242">
        <v>33016955</v>
      </c>
      <c r="G3242" t="s">
        <v>287</v>
      </c>
      <c r="H3242" s="2">
        <v>-24</v>
      </c>
      <c r="I3242" t="s">
        <v>241</v>
      </c>
      <c r="J3242" t="s">
        <v>539</v>
      </c>
    </row>
    <row r="3243" spans="1:10" x14ac:dyDescent="0.25">
      <c r="A3243">
        <v>45</v>
      </c>
      <c r="B3243" s="4">
        <v>43409</v>
      </c>
      <c r="C3243" t="s">
        <v>285</v>
      </c>
      <c r="D3243" t="s">
        <v>455</v>
      </c>
      <c r="E3243">
        <v>32168585</v>
      </c>
      <c r="F3243">
        <v>33017183</v>
      </c>
      <c r="G3243" t="s">
        <v>287</v>
      </c>
      <c r="H3243" s="2">
        <v>-24</v>
      </c>
      <c r="I3243" t="s">
        <v>104</v>
      </c>
      <c r="J3243" t="s">
        <v>426</v>
      </c>
    </row>
    <row r="3244" spans="1:10" x14ac:dyDescent="0.25">
      <c r="A3244">
        <v>45</v>
      </c>
      <c r="B3244" s="4">
        <v>43409</v>
      </c>
      <c r="C3244" t="s">
        <v>285</v>
      </c>
      <c r="D3244" t="s">
        <v>433</v>
      </c>
      <c r="E3244">
        <v>32168005</v>
      </c>
      <c r="F3244">
        <v>33016323</v>
      </c>
      <c r="G3244" t="s">
        <v>287</v>
      </c>
      <c r="H3244" s="2">
        <v>-33</v>
      </c>
      <c r="I3244" t="s">
        <v>267</v>
      </c>
      <c r="J3244" t="s">
        <v>387</v>
      </c>
    </row>
    <row r="3245" spans="1:10" x14ac:dyDescent="0.25">
      <c r="A3245">
        <v>45</v>
      </c>
      <c r="B3245" s="4">
        <v>43409</v>
      </c>
      <c r="C3245" t="s">
        <v>285</v>
      </c>
      <c r="D3245" t="s">
        <v>433</v>
      </c>
      <c r="E3245">
        <v>32168438</v>
      </c>
      <c r="F3245">
        <v>33016953</v>
      </c>
      <c r="G3245" t="s">
        <v>287</v>
      </c>
      <c r="H3245" s="2">
        <v>-33</v>
      </c>
      <c r="I3245" t="s">
        <v>241</v>
      </c>
      <c r="J3245" t="s">
        <v>539</v>
      </c>
    </row>
    <row r="3246" spans="1:10" x14ac:dyDescent="0.25">
      <c r="A3246">
        <v>45</v>
      </c>
      <c r="B3246" s="4">
        <v>43409</v>
      </c>
      <c r="C3246" t="s">
        <v>285</v>
      </c>
      <c r="D3246" t="s">
        <v>433</v>
      </c>
      <c r="E3246">
        <v>32168619</v>
      </c>
      <c r="F3246">
        <v>33017233</v>
      </c>
      <c r="G3246" t="s">
        <v>287</v>
      </c>
      <c r="H3246" s="2">
        <v>-33</v>
      </c>
      <c r="I3246" t="s">
        <v>97</v>
      </c>
      <c r="J3246" t="s">
        <v>481</v>
      </c>
    </row>
    <row r="3247" spans="1:10" x14ac:dyDescent="0.25">
      <c r="A3247">
        <v>45</v>
      </c>
      <c r="B3247" s="4">
        <v>43409</v>
      </c>
      <c r="C3247" t="s">
        <v>285</v>
      </c>
      <c r="D3247" t="s">
        <v>574</v>
      </c>
      <c r="E3247">
        <v>32168619</v>
      </c>
      <c r="F3247">
        <v>33017234</v>
      </c>
      <c r="G3247" t="s">
        <v>287</v>
      </c>
      <c r="H3247" s="2">
        <v>-33</v>
      </c>
      <c r="I3247" t="s">
        <v>97</v>
      </c>
      <c r="J3247" t="s">
        <v>481</v>
      </c>
    </row>
    <row r="3248" spans="1:10" x14ac:dyDescent="0.25">
      <c r="A3248">
        <v>45</v>
      </c>
      <c r="B3248" s="4">
        <v>43409</v>
      </c>
      <c r="C3248" t="s">
        <v>285</v>
      </c>
      <c r="D3248" t="s">
        <v>293</v>
      </c>
      <c r="E3248">
        <v>32168438</v>
      </c>
      <c r="F3248">
        <v>33016952</v>
      </c>
      <c r="G3248" t="s">
        <v>287</v>
      </c>
      <c r="H3248" s="2">
        <v>-33</v>
      </c>
      <c r="I3248" t="s">
        <v>241</v>
      </c>
      <c r="J3248" t="s">
        <v>539</v>
      </c>
    </row>
    <row r="3249" spans="1:10" x14ac:dyDescent="0.25">
      <c r="A3249">
        <v>45</v>
      </c>
      <c r="B3249" s="4">
        <v>43409</v>
      </c>
      <c r="C3249" t="s">
        <v>285</v>
      </c>
      <c r="D3249" t="s">
        <v>431</v>
      </c>
      <c r="E3249">
        <v>32168000</v>
      </c>
      <c r="F3249">
        <v>33016317</v>
      </c>
      <c r="G3249" t="s">
        <v>287</v>
      </c>
      <c r="H3249" s="2">
        <v>-7</v>
      </c>
      <c r="I3249" t="s">
        <v>116</v>
      </c>
      <c r="J3249" t="s">
        <v>744</v>
      </c>
    </row>
    <row r="3250" spans="1:10" x14ac:dyDescent="0.25">
      <c r="A3250">
        <v>45</v>
      </c>
      <c r="B3250" s="4">
        <v>43409</v>
      </c>
      <c r="C3250" t="s">
        <v>285</v>
      </c>
      <c r="D3250" t="s">
        <v>302</v>
      </c>
      <c r="E3250">
        <v>32168691</v>
      </c>
      <c r="F3250">
        <v>33017365</v>
      </c>
      <c r="G3250" t="s">
        <v>287</v>
      </c>
      <c r="H3250" s="2">
        <v>-165</v>
      </c>
      <c r="I3250" t="s">
        <v>244</v>
      </c>
      <c r="J3250" t="s">
        <v>684</v>
      </c>
    </row>
    <row r="3251" spans="1:10" x14ac:dyDescent="0.25">
      <c r="A3251">
        <v>45</v>
      </c>
      <c r="B3251" s="4">
        <v>43409</v>
      </c>
      <c r="C3251" t="s">
        <v>285</v>
      </c>
      <c r="D3251" t="s">
        <v>705</v>
      </c>
      <c r="E3251">
        <v>32168524</v>
      </c>
      <c r="F3251">
        <v>33017084</v>
      </c>
      <c r="G3251" t="s">
        <v>287</v>
      </c>
      <c r="H3251" s="2">
        <v>-9.5</v>
      </c>
      <c r="I3251" t="s">
        <v>151</v>
      </c>
      <c r="J3251" t="s">
        <v>309</v>
      </c>
    </row>
    <row r="3252" spans="1:10" x14ac:dyDescent="0.25">
      <c r="A3252">
        <v>45</v>
      </c>
      <c r="B3252" s="4">
        <v>43409</v>
      </c>
      <c r="C3252" t="s">
        <v>589</v>
      </c>
      <c r="D3252" t="s">
        <v>590</v>
      </c>
      <c r="E3252">
        <v>32168533</v>
      </c>
      <c r="F3252">
        <v>33017099</v>
      </c>
      <c r="G3252" t="s">
        <v>287</v>
      </c>
      <c r="H3252" s="2">
        <v>-0.1</v>
      </c>
      <c r="I3252" t="s">
        <v>151</v>
      </c>
      <c r="J3252" t="s">
        <v>309</v>
      </c>
    </row>
    <row r="3253" spans="1:10" x14ac:dyDescent="0.25">
      <c r="A3253">
        <v>45</v>
      </c>
      <c r="B3253" s="4">
        <v>43409</v>
      </c>
      <c r="C3253" t="s">
        <v>589</v>
      </c>
      <c r="D3253" t="s">
        <v>590</v>
      </c>
      <c r="E3253">
        <v>32168535</v>
      </c>
      <c r="F3253">
        <v>33017102</v>
      </c>
      <c r="G3253" t="s">
        <v>287</v>
      </c>
      <c r="H3253" s="2">
        <v>-0.1</v>
      </c>
      <c r="I3253" t="s">
        <v>151</v>
      </c>
      <c r="J3253" t="s">
        <v>309</v>
      </c>
    </row>
    <row r="3254" spans="1:10" x14ac:dyDescent="0.25">
      <c r="A3254">
        <v>8</v>
      </c>
      <c r="B3254" s="4">
        <v>43515</v>
      </c>
      <c r="C3254" t="s">
        <v>304</v>
      </c>
      <c r="D3254" t="s">
        <v>353</v>
      </c>
      <c r="E3254">
        <v>32314562</v>
      </c>
      <c r="F3254">
        <v>33254069</v>
      </c>
      <c r="G3254" t="s">
        <v>287</v>
      </c>
      <c r="H3254" s="2">
        <v>-35</v>
      </c>
      <c r="I3254" t="s">
        <v>151</v>
      </c>
      <c r="J3254" t="s">
        <v>493</v>
      </c>
    </row>
    <row r="3255" spans="1:10" x14ac:dyDescent="0.25">
      <c r="A3255">
        <v>45</v>
      </c>
      <c r="B3255" s="4">
        <v>43409</v>
      </c>
      <c r="C3255" t="s">
        <v>701</v>
      </c>
      <c r="D3255" t="s">
        <v>593</v>
      </c>
      <c r="E3255">
        <v>32168438</v>
      </c>
      <c r="F3255">
        <v>33016954</v>
      </c>
      <c r="G3255" t="s">
        <v>287</v>
      </c>
      <c r="H3255" s="2">
        <v>-1</v>
      </c>
      <c r="I3255" t="s">
        <v>241</v>
      </c>
      <c r="J3255" t="s">
        <v>539</v>
      </c>
    </row>
    <row r="3256" spans="1:10" x14ac:dyDescent="0.25">
      <c r="A3256">
        <v>45</v>
      </c>
      <c r="B3256" s="4">
        <v>43409</v>
      </c>
      <c r="C3256" t="s">
        <v>701</v>
      </c>
      <c r="D3256" t="s">
        <v>593</v>
      </c>
      <c r="E3256">
        <v>32168691</v>
      </c>
      <c r="F3256">
        <v>33017367</v>
      </c>
      <c r="G3256" t="s">
        <v>287</v>
      </c>
      <c r="H3256" s="2">
        <v>-1</v>
      </c>
      <c r="I3256" t="s">
        <v>244</v>
      </c>
      <c r="J3256" t="s">
        <v>684</v>
      </c>
    </row>
    <row r="3257" spans="1:10" x14ac:dyDescent="0.25">
      <c r="A3257">
        <v>8</v>
      </c>
      <c r="B3257" s="4">
        <v>43516</v>
      </c>
      <c r="C3257" t="s">
        <v>460</v>
      </c>
      <c r="D3257" t="s">
        <v>489</v>
      </c>
      <c r="E3257">
        <v>32320486</v>
      </c>
      <c r="F3257">
        <v>33265831</v>
      </c>
      <c r="G3257" t="s">
        <v>287</v>
      </c>
      <c r="H3257" s="2">
        <v>1</v>
      </c>
      <c r="I3257" t="s">
        <v>88</v>
      </c>
      <c r="J3257" s="5" t="s">
        <v>452</v>
      </c>
    </row>
    <row r="3258" spans="1:10" x14ac:dyDescent="0.25">
      <c r="A3258">
        <v>45</v>
      </c>
      <c r="B3258" s="4">
        <v>43409</v>
      </c>
      <c r="C3258" t="s">
        <v>706</v>
      </c>
      <c r="D3258" t="s">
        <v>593</v>
      </c>
      <c r="E3258">
        <v>32168438</v>
      </c>
      <c r="F3258">
        <v>33016954</v>
      </c>
      <c r="G3258" t="s">
        <v>287</v>
      </c>
      <c r="H3258" s="2">
        <v>-26</v>
      </c>
      <c r="I3258" t="s">
        <v>241</v>
      </c>
      <c r="J3258" t="s">
        <v>539</v>
      </c>
    </row>
    <row r="3259" spans="1:10" x14ac:dyDescent="0.25">
      <c r="A3259">
        <v>45</v>
      </c>
      <c r="B3259" s="4">
        <v>43409</v>
      </c>
      <c r="C3259" t="s">
        <v>706</v>
      </c>
      <c r="D3259" t="s">
        <v>593</v>
      </c>
      <c r="E3259">
        <v>32168691</v>
      </c>
      <c r="F3259">
        <v>33017367</v>
      </c>
      <c r="G3259" t="s">
        <v>287</v>
      </c>
      <c r="H3259" s="2">
        <v>-26</v>
      </c>
      <c r="I3259" t="s">
        <v>244</v>
      </c>
      <c r="J3259" t="s">
        <v>684</v>
      </c>
    </row>
    <row r="3260" spans="1:10" x14ac:dyDescent="0.25">
      <c r="A3260">
        <v>8</v>
      </c>
      <c r="B3260" s="4">
        <v>43518</v>
      </c>
      <c r="C3260" t="s">
        <v>460</v>
      </c>
      <c r="D3260" t="s">
        <v>489</v>
      </c>
      <c r="E3260">
        <v>32332858</v>
      </c>
      <c r="F3260">
        <v>33289432</v>
      </c>
      <c r="G3260" t="s">
        <v>287</v>
      </c>
      <c r="H3260" s="2">
        <v>1</v>
      </c>
      <c r="I3260" t="s">
        <v>262</v>
      </c>
      <c r="J3260" s="5" t="s">
        <v>409</v>
      </c>
    </row>
    <row r="3261" spans="1:10" x14ac:dyDescent="0.25">
      <c r="A3261">
        <v>8</v>
      </c>
      <c r="B3261" s="4">
        <v>43518</v>
      </c>
      <c r="C3261" t="s">
        <v>460</v>
      </c>
      <c r="D3261" t="s">
        <v>489</v>
      </c>
      <c r="E3261">
        <v>32332867</v>
      </c>
      <c r="F3261">
        <v>33289452</v>
      </c>
      <c r="G3261" t="s">
        <v>287</v>
      </c>
      <c r="H3261" s="2">
        <v>1</v>
      </c>
      <c r="I3261" t="s">
        <v>262</v>
      </c>
      <c r="J3261" s="5" t="s">
        <v>409</v>
      </c>
    </row>
    <row r="3262" spans="1:10" x14ac:dyDescent="0.25">
      <c r="A3262">
        <v>8</v>
      </c>
      <c r="B3262" s="4">
        <v>43518</v>
      </c>
      <c r="C3262" t="s">
        <v>460</v>
      </c>
      <c r="D3262" t="s">
        <v>489</v>
      </c>
      <c r="E3262">
        <v>32333100</v>
      </c>
      <c r="F3262">
        <v>33289815</v>
      </c>
      <c r="G3262" t="s">
        <v>287</v>
      </c>
      <c r="H3262" s="2">
        <v>1</v>
      </c>
      <c r="I3262" t="s">
        <v>88</v>
      </c>
      <c r="J3262" s="5" t="s">
        <v>452</v>
      </c>
    </row>
    <row r="3263" spans="1:10" x14ac:dyDescent="0.25">
      <c r="A3263">
        <v>45</v>
      </c>
      <c r="B3263" s="4">
        <v>43410</v>
      </c>
      <c r="C3263" t="s">
        <v>285</v>
      </c>
      <c r="D3263" t="s">
        <v>455</v>
      </c>
      <c r="E3263">
        <v>32169310</v>
      </c>
      <c r="F3263">
        <v>33018315</v>
      </c>
      <c r="G3263" t="s">
        <v>287</v>
      </c>
      <c r="H3263" s="2">
        <v>-24</v>
      </c>
      <c r="I3263" t="s">
        <v>272</v>
      </c>
      <c r="J3263" t="s">
        <v>745</v>
      </c>
    </row>
    <row r="3264" spans="1:10" x14ac:dyDescent="0.25">
      <c r="A3264">
        <v>45</v>
      </c>
      <c r="B3264" s="4">
        <v>43410</v>
      </c>
      <c r="C3264" t="s">
        <v>285</v>
      </c>
      <c r="D3264" t="s">
        <v>455</v>
      </c>
      <c r="E3264">
        <v>32169927</v>
      </c>
      <c r="F3264">
        <v>33019237</v>
      </c>
      <c r="G3264" t="s">
        <v>287</v>
      </c>
      <c r="H3264" s="2">
        <v>-24</v>
      </c>
      <c r="I3264" t="s">
        <v>237</v>
      </c>
      <c r="J3264" t="s">
        <v>430</v>
      </c>
    </row>
    <row r="3265" spans="1:10" x14ac:dyDescent="0.25">
      <c r="A3265">
        <v>45</v>
      </c>
      <c r="B3265" s="4">
        <v>43410</v>
      </c>
      <c r="C3265" t="s">
        <v>285</v>
      </c>
      <c r="D3265" t="s">
        <v>303</v>
      </c>
      <c r="E3265">
        <v>32169310</v>
      </c>
      <c r="F3265">
        <v>33018316</v>
      </c>
      <c r="G3265" t="s">
        <v>287</v>
      </c>
      <c r="H3265" s="2">
        <v>-33</v>
      </c>
      <c r="I3265" t="s">
        <v>272</v>
      </c>
      <c r="J3265" t="s">
        <v>745</v>
      </c>
    </row>
    <row r="3266" spans="1:10" x14ac:dyDescent="0.25">
      <c r="A3266">
        <v>45</v>
      </c>
      <c r="B3266" s="4">
        <v>43410</v>
      </c>
      <c r="C3266" t="s">
        <v>285</v>
      </c>
      <c r="D3266" t="s">
        <v>433</v>
      </c>
      <c r="E3266">
        <v>32169927</v>
      </c>
      <c r="F3266">
        <v>33019236</v>
      </c>
      <c r="G3266" t="s">
        <v>287</v>
      </c>
      <c r="H3266" s="2">
        <v>-33</v>
      </c>
      <c r="I3266" t="s">
        <v>237</v>
      </c>
      <c r="J3266" t="s">
        <v>430</v>
      </c>
    </row>
    <row r="3267" spans="1:10" x14ac:dyDescent="0.25">
      <c r="A3267">
        <v>45</v>
      </c>
      <c r="B3267" s="4">
        <v>43410</v>
      </c>
      <c r="C3267" t="s">
        <v>285</v>
      </c>
      <c r="D3267" t="s">
        <v>433</v>
      </c>
      <c r="E3267">
        <v>32169944</v>
      </c>
      <c r="F3267">
        <v>33019269</v>
      </c>
      <c r="G3267" t="s">
        <v>287</v>
      </c>
      <c r="H3267" s="2">
        <v>-33</v>
      </c>
      <c r="I3267" t="s">
        <v>224</v>
      </c>
      <c r="J3267" t="s">
        <v>392</v>
      </c>
    </row>
    <row r="3268" spans="1:10" x14ac:dyDescent="0.25">
      <c r="A3268">
        <v>45</v>
      </c>
      <c r="B3268" s="4">
        <v>43410</v>
      </c>
      <c r="C3268" t="s">
        <v>285</v>
      </c>
      <c r="D3268" t="s">
        <v>574</v>
      </c>
      <c r="E3268">
        <v>32169944</v>
      </c>
      <c r="F3268">
        <v>33019270</v>
      </c>
      <c r="G3268" t="s">
        <v>287</v>
      </c>
      <c r="H3268" s="2">
        <v>-33</v>
      </c>
      <c r="I3268" t="s">
        <v>224</v>
      </c>
      <c r="J3268" t="s">
        <v>392</v>
      </c>
    </row>
    <row r="3269" spans="1:10" x14ac:dyDescent="0.25">
      <c r="A3269">
        <v>45</v>
      </c>
      <c r="B3269" s="4">
        <v>43410</v>
      </c>
      <c r="C3269" t="s">
        <v>285</v>
      </c>
      <c r="D3269" t="s">
        <v>574</v>
      </c>
      <c r="E3269">
        <v>32170005</v>
      </c>
      <c r="F3269">
        <v>33019363</v>
      </c>
      <c r="G3269" t="s">
        <v>287</v>
      </c>
      <c r="H3269" s="2">
        <v>-33</v>
      </c>
      <c r="I3269" t="s">
        <v>207</v>
      </c>
      <c r="J3269" t="s">
        <v>469</v>
      </c>
    </row>
    <row r="3270" spans="1:10" x14ac:dyDescent="0.25">
      <c r="A3270">
        <v>45</v>
      </c>
      <c r="B3270" s="4">
        <v>43410</v>
      </c>
      <c r="C3270" t="s">
        <v>285</v>
      </c>
      <c r="D3270" t="s">
        <v>293</v>
      </c>
      <c r="E3270">
        <v>32169670</v>
      </c>
      <c r="F3270">
        <v>33018837</v>
      </c>
      <c r="G3270" t="s">
        <v>287</v>
      </c>
      <c r="H3270" s="2">
        <v>-33</v>
      </c>
      <c r="I3270" t="s">
        <v>270</v>
      </c>
      <c r="J3270" t="s">
        <v>390</v>
      </c>
    </row>
    <row r="3271" spans="1:10" x14ac:dyDescent="0.25">
      <c r="A3271">
        <v>45</v>
      </c>
      <c r="B3271" s="4">
        <v>43410</v>
      </c>
      <c r="C3271" t="s">
        <v>285</v>
      </c>
      <c r="D3271" t="s">
        <v>293</v>
      </c>
      <c r="E3271">
        <v>32169927</v>
      </c>
      <c r="F3271">
        <v>33019235</v>
      </c>
      <c r="G3271" t="s">
        <v>287</v>
      </c>
      <c r="H3271" s="2">
        <v>-33</v>
      </c>
      <c r="I3271" t="s">
        <v>237</v>
      </c>
      <c r="J3271" t="s">
        <v>430</v>
      </c>
    </row>
    <row r="3272" spans="1:10" x14ac:dyDescent="0.25">
      <c r="A3272">
        <v>45</v>
      </c>
      <c r="B3272" s="4">
        <v>43410</v>
      </c>
      <c r="C3272" t="s">
        <v>285</v>
      </c>
      <c r="D3272" t="s">
        <v>440</v>
      </c>
      <c r="E3272">
        <v>32169670</v>
      </c>
      <c r="F3272">
        <v>33018838</v>
      </c>
      <c r="G3272" t="s">
        <v>287</v>
      </c>
      <c r="H3272" s="2">
        <v>-7</v>
      </c>
      <c r="I3272" t="s">
        <v>270</v>
      </c>
      <c r="J3272" t="s">
        <v>390</v>
      </c>
    </row>
    <row r="3273" spans="1:10" x14ac:dyDescent="0.25">
      <c r="A3273">
        <v>45</v>
      </c>
      <c r="B3273" s="4">
        <v>43410</v>
      </c>
      <c r="C3273" t="s">
        <v>285</v>
      </c>
      <c r="D3273" t="s">
        <v>302</v>
      </c>
      <c r="E3273">
        <v>32169951</v>
      </c>
      <c r="F3273">
        <v>33019277</v>
      </c>
      <c r="G3273" t="s">
        <v>287</v>
      </c>
      <c r="H3273" s="2">
        <v>-165</v>
      </c>
      <c r="I3273" t="s">
        <v>207</v>
      </c>
      <c r="J3273" t="s">
        <v>469</v>
      </c>
    </row>
    <row r="3274" spans="1:10" x14ac:dyDescent="0.25">
      <c r="A3274">
        <v>8</v>
      </c>
      <c r="B3274" s="4">
        <v>43518</v>
      </c>
      <c r="C3274" t="s">
        <v>491</v>
      </c>
      <c r="D3274" t="s">
        <v>492</v>
      </c>
      <c r="E3274">
        <v>32332429</v>
      </c>
      <c r="F3274">
        <v>33288744</v>
      </c>
      <c r="G3274" t="s">
        <v>287</v>
      </c>
      <c r="H3274" s="2">
        <v>-200</v>
      </c>
      <c r="I3274" t="s">
        <v>151</v>
      </c>
      <c r="J3274" t="s">
        <v>493</v>
      </c>
    </row>
    <row r="3275" spans="1:10" x14ac:dyDescent="0.25">
      <c r="A3275">
        <v>45</v>
      </c>
      <c r="B3275" s="4">
        <v>43410</v>
      </c>
      <c r="C3275" t="s">
        <v>304</v>
      </c>
      <c r="D3275" t="s">
        <v>353</v>
      </c>
      <c r="E3275">
        <v>32129261</v>
      </c>
      <c r="F3275">
        <v>32957163</v>
      </c>
      <c r="G3275" t="s">
        <v>287</v>
      </c>
      <c r="H3275" s="2">
        <v>-35</v>
      </c>
      <c r="I3275" t="s">
        <v>151</v>
      </c>
      <c r="J3275" t="s">
        <v>351</v>
      </c>
    </row>
    <row r="3276" spans="1:10" x14ac:dyDescent="0.25">
      <c r="A3276">
        <v>8</v>
      </c>
      <c r="B3276" s="4">
        <v>43518</v>
      </c>
      <c r="C3276" t="s">
        <v>304</v>
      </c>
      <c r="D3276" t="s">
        <v>500</v>
      </c>
      <c r="E3276">
        <v>32332561</v>
      </c>
      <c r="F3276">
        <v>33288937</v>
      </c>
      <c r="G3276" t="s">
        <v>287</v>
      </c>
      <c r="H3276" s="2">
        <v>-24</v>
      </c>
      <c r="I3276" t="s">
        <v>151</v>
      </c>
      <c r="J3276" t="s">
        <v>493</v>
      </c>
    </row>
    <row r="3277" spans="1:10" x14ac:dyDescent="0.25">
      <c r="A3277">
        <v>45</v>
      </c>
      <c r="B3277" s="4">
        <v>43411</v>
      </c>
      <c r="C3277" t="s">
        <v>285</v>
      </c>
      <c r="D3277" t="s">
        <v>341</v>
      </c>
      <c r="E3277">
        <v>32171028</v>
      </c>
      <c r="F3277">
        <v>33020920</v>
      </c>
      <c r="G3277" t="s">
        <v>287</v>
      </c>
      <c r="H3277" s="2">
        <v>-8</v>
      </c>
      <c r="I3277" t="s">
        <v>256</v>
      </c>
      <c r="J3277" t="s">
        <v>404</v>
      </c>
    </row>
    <row r="3278" spans="1:10" x14ac:dyDescent="0.25">
      <c r="A3278">
        <v>45</v>
      </c>
      <c r="B3278" s="4">
        <v>43411</v>
      </c>
      <c r="C3278" t="s">
        <v>285</v>
      </c>
      <c r="D3278" t="s">
        <v>291</v>
      </c>
      <c r="E3278">
        <v>32171306</v>
      </c>
      <c r="F3278">
        <v>33021374</v>
      </c>
      <c r="G3278" t="s">
        <v>287</v>
      </c>
      <c r="H3278" s="2">
        <v>-7</v>
      </c>
      <c r="I3278" t="s">
        <v>264</v>
      </c>
      <c r="J3278" t="s">
        <v>620</v>
      </c>
    </row>
    <row r="3279" spans="1:10" x14ac:dyDescent="0.25">
      <c r="A3279">
        <v>45</v>
      </c>
      <c r="B3279" s="4">
        <v>43411</v>
      </c>
      <c r="C3279" t="s">
        <v>285</v>
      </c>
      <c r="D3279" t="s">
        <v>322</v>
      </c>
      <c r="E3279">
        <v>32171306</v>
      </c>
      <c r="F3279">
        <v>33021373</v>
      </c>
      <c r="G3279" t="s">
        <v>287</v>
      </c>
      <c r="H3279" s="2">
        <v>-6</v>
      </c>
      <c r="I3279" t="s">
        <v>264</v>
      </c>
      <c r="J3279" t="s">
        <v>620</v>
      </c>
    </row>
    <row r="3280" spans="1:10" x14ac:dyDescent="0.25">
      <c r="A3280">
        <v>45</v>
      </c>
      <c r="B3280" s="4">
        <v>43411</v>
      </c>
      <c r="C3280" t="s">
        <v>706</v>
      </c>
      <c r="D3280" t="s">
        <v>341</v>
      </c>
      <c r="E3280">
        <v>32171028</v>
      </c>
      <c r="F3280">
        <v>33020920</v>
      </c>
      <c r="G3280" t="s">
        <v>287</v>
      </c>
      <c r="H3280" s="2">
        <v>-3</v>
      </c>
      <c r="I3280" t="s">
        <v>256</v>
      </c>
      <c r="J3280" t="s">
        <v>404</v>
      </c>
    </row>
    <row r="3281" spans="1:10" x14ac:dyDescent="0.25">
      <c r="A3281">
        <v>8</v>
      </c>
      <c r="B3281" s="4">
        <v>43518</v>
      </c>
      <c r="C3281" t="s">
        <v>304</v>
      </c>
      <c r="D3281" t="s">
        <v>356</v>
      </c>
      <c r="E3281">
        <v>32332450</v>
      </c>
      <c r="F3281">
        <v>33288773</v>
      </c>
      <c r="G3281" t="s">
        <v>287</v>
      </c>
      <c r="H3281" s="2">
        <v>-71</v>
      </c>
      <c r="I3281" t="s">
        <v>151</v>
      </c>
      <c r="J3281" t="s">
        <v>493</v>
      </c>
    </row>
    <row r="3282" spans="1:10" x14ac:dyDescent="0.25">
      <c r="A3282">
        <v>8</v>
      </c>
      <c r="B3282" s="4">
        <v>43519</v>
      </c>
      <c r="C3282" t="s">
        <v>285</v>
      </c>
      <c r="D3282" t="s">
        <v>705</v>
      </c>
      <c r="E3282">
        <v>32342993</v>
      </c>
      <c r="F3282">
        <v>33308814</v>
      </c>
      <c r="G3282" t="s">
        <v>287</v>
      </c>
      <c r="H3282" s="2">
        <v>-9.5</v>
      </c>
      <c r="I3282" t="s">
        <v>579</v>
      </c>
      <c r="J3282" s="5" t="s">
        <v>696</v>
      </c>
    </row>
    <row r="3283" spans="1:10" x14ac:dyDescent="0.25">
      <c r="A3283">
        <v>8</v>
      </c>
      <c r="B3283" s="4">
        <v>43519</v>
      </c>
      <c r="C3283" t="s">
        <v>285</v>
      </c>
      <c r="D3283" t="s">
        <v>705</v>
      </c>
      <c r="E3283">
        <v>32342993</v>
      </c>
      <c r="F3283">
        <v>33308815</v>
      </c>
      <c r="G3283" t="s">
        <v>287</v>
      </c>
      <c r="H3283" s="2">
        <v>-9.5</v>
      </c>
      <c r="I3283" t="s">
        <v>579</v>
      </c>
      <c r="J3283" s="5" t="s">
        <v>696</v>
      </c>
    </row>
    <row r="3284" spans="1:10" x14ac:dyDescent="0.25">
      <c r="A3284">
        <v>45</v>
      </c>
      <c r="B3284" s="4">
        <v>43412</v>
      </c>
      <c r="C3284" t="s">
        <v>285</v>
      </c>
      <c r="D3284" t="s">
        <v>321</v>
      </c>
      <c r="E3284">
        <v>32172581</v>
      </c>
      <c r="F3284">
        <v>33023287</v>
      </c>
      <c r="G3284" t="s">
        <v>287</v>
      </c>
      <c r="H3284" s="2">
        <v>-6</v>
      </c>
      <c r="I3284" t="s">
        <v>222</v>
      </c>
      <c r="J3284" t="s">
        <v>478</v>
      </c>
    </row>
    <row r="3285" spans="1:10" x14ac:dyDescent="0.25">
      <c r="A3285">
        <v>45</v>
      </c>
      <c r="B3285" s="4">
        <v>43412</v>
      </c>
      <c r="C3285" t="s">
        <v>285</v>
      </c>
      <c r="D3285" t="s">
        <v>501</v>
      </c>
      <c r="E3285">
        <v>32172855</v>
      </c>
      <c r="F3285">
        <v>33023698</v>
      </c>
      <c r="G3285" t="s">
        <v>287</v>
      </c>
      <c r="H3285" s="2">
        <v>-61</v>
      </c>
      <c r="I3285" t="s">
        <v>151</v>
      </c>
      <c r="J3285" t="s">
        <v>309</v>
      </c>
    </row>
    <row r="3286" spans="1:10" x14ac:dyDescent="0.25">
      <c r="A3286">
        <v>45</v>
      </c>
      <c r="B3286" s="4">
        <v>43412</v>
      </c>
      <c r="C3286" t="s">
        <v>285</v>
      </c>
      <c r="D3286" t="s">
        <v>314</v>
      </c>
      <c r="E3286">
        <v>32171913</v>
      </c>
      <c r="F3286">
        <v>33022262</v>
      </c>
      <c r="G3286" t="s">
        <v>287</v>
      </c>
      <c r="H3286" s="2">
        <v>-214</v>
      </c>
      <c r="I3286" t="s">
        <v>151</v>
      </c>
      <c r="J3286" t="s">
        <v>543</v>
      </c>
    </row>
    <row r="3287" spans="1:10" x14ac:dyDescent="0.25">
      <c r="A3287">
        <v>45</v>
      </c>
      <c r="B3287" s="4">
        <v>43412</v>
      </c>
      <c r="C3287" t="s">
        <v>285</v>
      </c>
      <c r="D3287" t="s">
        <v>314</v>
      </c>
      <c r="E3287">
        <v>32172070</v>
      </c>
      <c r="F3287">
        <v>33022484</v>
      </c>
      <c r="G3287" t="s">
        <v>287</v>
      </c>
      <c r="H3287" s="2">
        <v>-214</v>
      </c>
      <c r="I3287" t="s">
        <v>97</v>
      </c>
      <c r="J3287" t="s">
        <v>481</v>
      </c>
    </row>
    <row r="3288" spans="1:10" x14ac:dyDescent="0.25">
      <c r="A3288">
        <v>45</v>
      </c>
      <c r="B3288" s="4">
        <v>43412</v>
      </c>
      <c r="C3288" t="s">
        <v>285</v>
      </c>
      <c r="D3288" t="s">
        <v>359</v>
      </c>
      <c r="E3288">
        <v>32172873</v>
      </c>
      <c r="F3288">
        <v>33023720</v>
      </c>
      <c r="G3288" t="s">
        <v>287</v>
      </c>
      <c r="H3288" s="2">
        <v>-11</v>
      </c>
      <c r="I3288" t="s">
        <v>151</v>
      </c>
      <c r="J3288" t="s">
        <v>351</v>
      </c>
    </row>
    <row r="3289" spans="1:10" x14ac:dyDescent="0.25">
      <c r="A3289">
        <v>45</v>
      </c>
      <c r="B3289" s="4">
        <v>43412</v>
      </c>
      <c r="C3289" t="s">
        <v>285</v>
      </c>
      <c r="D3289" t="s">
        <v>455</v>
      </c>
      <c r="E3289">
        <v>32172070</v>
      </c>
      <c r="F3289">
        <v>33022486</v>
      </c>
      <c r="G3289" t="s">
        <v>287</v>
      </c>
      <c r="H3289" s="2">
        <v>-24</v>
      </c>
      <c r="I3289" t="s">
        <v>97</v>
      </c>
      <c r="J3289" t="s">
        <v>481</v>
      </c>
    </row>
    <row r="3290" spans="1:10" x14ac:dyDescent="0.25">
      <c r="A3290">
        <v>45</v>
      </c>
      <c r="B3290" s="4">
        <v>43412</v>
      </c>
      <c r="C3290" t="s">
        <v>285</v>
      </c>
      <c r="D3290" t="s">
        <v>574</v>
      </c>
      <c r="E3290">
        <v>32172677</v>
      </c>
      <c r="F3290">
        <v>33023433</v>
      </c>
      <c r="G3290" t="s">
        <v>287</v>
      </c>
      <c r="H3290" s="2">
        <v>-33</v>
      </c>
      <c r="I3290" t="s">
        <v>108</v>
      </c>
      <c r="J3290" t="s">
        <v>376</v>
      </c>
    </row>
    <row r="3291" spans="1:10" x14ac:dyDescent="0.25">
      <c r="A3291">
        <v>45</v>
      </c>
      <c r="B3291" s="4">
        <v>43412</v>
      </c>
      <c r="C3291" t="s">
        <v>285</v>
      </c>
      <c r="D3291" t="s">
        <v>354</v>
      </c>
      <c r="E3291">
        <v>32172859</v>
      </c>
      <c r="F3291">
        <v>33023703</v>
      </c>
      <c r="G3291" t="s">
        <v>287</v>
      </c>
      <c r="H3291" s="2">
        <v>-1</v>
      </c>
      <c r="I3291" t="s">
        <v>151</v>
      </c>
      <c r="J3291" t="s">
        <v>309</v>
      </c>
    </row>
    <row r="3292" spans="1:10" x14ac:dyDescent="0.25">
      <c r="A3292">
        <v>45</v>
      </c>
      <c r="B3292" s="4">
        <v>43412</v>
      </c>
      <c r="C3292" t="s">
        <v>285</v>
      </c>
      <c r="D3292" t="s">
        <v>554</v>
      </c>
      <c r="E3292">
        <v>32172858</v>
      </c>
      <c r="F3292">
        <v>33023702</v>
      </c>
      <c r="G3292" t="s">
        <v>287</v>
      </c>
      <c r="H3292" s="2">
        <v>-3</v>
      </c>
      <c r="I3292" t="s">
        <v>151</v>
      </c>
      <c r="J3292" t="s">
        <v>351</v>
      </c>
    </row>
    <row r="3293" spans="1:10" x14ac:dyDescent="0.25">
      <c r="A3293">
        <v>45</v>
      </c>
      <c r="B3293" s="4">
        <v>43412</v>
      </c>
      <c r="C3293" t="s">
        <v>285</v>
      </c>
      <c r="D3293" t="s">
        <v>554</v>
      </c>
      <c r="E3293">
        <v>32172863</v>
      </c>
      <c r="F3293">
        <v>33023708</v>
      </c>
      <c r="G3293" t="s">
        <v>287</v>
      </c>
      <c r="H3293" s="2">
        <v>-3</v>
      </c>
      <c r="I3293" t="s">
        <v>151</v>
      </c>
      <c r="J3293" t="s">
        <v>351</v>
      </c>
    </row>
    <row r="3294" spans="1:10" x14ac:dyDescent="0.25">
      <c r="A3294">
        <v>45</v>
      </c>
      <c r="B3294" s="4">
        <v>43412</v>
      </c>
      <c r="C3294" t="s">
        <v>285</v>
      </c>
      <c r="D3294" t="s">
        <v>546</v>
      </c>
      <c r="E3294">
        <v>32172311</v>
      </c>
      <c r="F3294">
        <v>33022871</v>
      </c>
      <c r="G3294" t="s">
        <v>287</v>
      </c>
      <c r="H3294" s="2">
        <v>-5</v>
      </c>
      <c r="I3294" t="s">
        <v>151</v>
      </c>
      <c r="J3294" t="s">
        <v>351</v>
      </c>
    </row>
    <row r="3295" spans="1:10" x14ac:dyDescent="0.25">
      <c r="A3295">
        <v>45</v>
      </c>
      <c r="B3295" s="4">
        <v>43412</v>
      </c>
      <c r="C3295" t="s">
        <v>701</v>
      </c>
      <c r="D3295" t="s">
        <v>593</v>
      </c>
      <c r="E3295">
        <v>32172485</v>
      </c>
      <c r="F3295">
        <v>33023128</v>
      </c>
      <c r="G3295" t="s">
        <v>287</v>
      </c>
      <c r="H3295" s="2">
        <v>-1</v>
      </c>
      <c r="I3295" t="s">
        <v>262</v>
      </c>
      <c r="J3295" t="s">
        <v>529</v>
      </c>
    </row>
    <row r="3296" spans="1:10" x14ac:dyDescent="0.25">
      <c r="A3296">
        <v>45</v>
      </c>
      <c r="B3296" s="4">
        <v>43412</v>
      </c>
      <c r="C3296" t="s">
        <v>701</v>
      </c>
      <c r="D3296" t="s">
        <v>702</v>
      </c>
      <c r="E3296">
        <v>32172070</v>
      </c>
      <c r="F3296">
        <v>33022485</v>
      </c>
      <c r="G3296" t="s">
        <v>287</v>
      </c>
      <c r="H3296" s="2">
        <v>-1</v>
      </c>
      <c r="I3296" t="s">
        <v>97</v>
      </c>
      <c r="J3296" t="s">
        <v>481</v>
      </c>
    </row>
    <row r="3297" spans="1:10" x14ac:dyDescent="0.25">
      <c r="A3297">
        <v>45</v>
      </c>
      <c r="B3297" s="4">
        <v>43412</v>
      </c>
      <c r="C3297" t="s">
        <v>304</v>
      </c>
      <c r="D3297" t="s">
        <v>308</v>
      </c>
      <c r="E3297">
        <v>32172879</v>
      </c>
      <c r="F3297">
        <v>33023730</v>
      </c>
      <c r="G3297" t="s">
        <v>287</v>
      </c>
      <c r="H3297" s="2">
        <v>-25</v>
      </c>
      <c r="I3297" t="s">
        <v>151</v>
      </c>
      <c r="J3297" t="s">
        <v>309</v>
      </c>
    </row>
    <row r="3298" spans="1:10" x14ac:dyDescent="0.25">
      <c r="A3298">
        <v>45</v>
      </c>
      <c r="B3298" s="4">
        <v>43412</v>
      </c>
      <c r="C3298" t="s">
        <v>304</v>
      </c>
      <c r="D3298" t="s">
        <v>311</v>
      </c>
      <c r="E3298">
        <v>32172857</v>
      </c>
      <c r="F3298">
        <v>33023701</v>
      </c>
      <c r="G3298" t="s">
        <v>287</v>
      </c>
      <c r="H3298" s="2">
        <v>-13</v>
      </c>
      <c r="I3298" t="s">
        <v>151</v>
      </c>
      <c r="J3298" t="s">
        <v>351</v>
      </c>
    </row>
    <row r="3299" spans="1:10" x14ac:dyDescent="0.25">
      <c r="A3299">
        <v>45</v>
      </c>
      <c r="B3299" s="4">
        <v>43412</v>
      </c>
      <c r="C3299" t="s">
        <v>304</v>
      </c>
      <c r="D3299" t="s">
        <v>311</v>
      </c>
      <c r="E3299">
        <v>32172866</v>
      </c>
      <c r="F3299">
        <v>33023713</v>
      </c>
      <c r="G3299" t="s">
        <v>287</v>
      </c>
      <c r="H3299" s="2">
        <v>-13</v>
      </c>
      <c r="I3299" t="s">
        <v>151</v>
      </c>
      <c r="J3299" t="s">
        <v>351</v>
      </c>
    </row>
    <row r="3300" spans="1:10" x14ac:dyDescent="0.25">
      <c r="A3300">
        <v>45</v>
      </c>
      <c r="B3300" s="4">
        <v>43412</v>
      </c>
      <c r="C3300" t="s">
        <v>304</v>
      </c>
      <c r="D3300" t="s">
        <v>311</v>
      </c>
      <c r="E3300">
        <v>32172878</v>
      </c>
      <c r="F3300">
        <v>33023729</v>
      </c>
      <c r="G3300" t="s">
        <v>287</v>
      </c>
      <c r="H3300" s="2">
        <v>-13</v>
      </c>
      <c r="I3300" t="s">
        <v>151</v>
      </c>
      <c r="J3300" t="s">
        <v>351</v>
      </c>
    </row>
    <row r="3301" spans="1:10" x14ac:dyDescent="0.25">
      <c r="A3301">
        <v>45</v>
      </c>
      <c r="B3301" s="4">
        <v>43412</v>
      </c>
      <c r="C3301" t="s">
        <v>304</v>
      </c>
      <c r="D3301" t="s">
        <v>311</v>
      </c>
      <c r="E3301">
        <v>32172898</v>
      </c>
      <c r="F3301">
        <v>33023759</v>
      </c>
      <c r="G3301" t="s">
        <v>287</v>
      </c>
      <c r="H3301" s="2">
        <v>-13</v>
      </c>
      <c r="I3301" t="s">
        <v>151</v>
      </c>
      <c r="J3301" t="s">
        <v>309</v>
      </c>
    </row>
    <row r="3302" spans="1:10" x14ac:dyDescent="0.25">
      <c r="A3302">
        <v>45</v>
      </c>
      <c r="B3302" s="4">
        <v>43412</v>
      </c>
      <c r="C3302" t="s">
        <v>706</v>
      </c>
      <c r="D3302" t="s">
        <v>593</v>
      </c>
      <c r="E3302">
        <v>32172485</v>
      </c>
      <c r="F3302">
        <v>33023128</v>
      </c>
      <c r="G3302" t="s">
        <v>287</v>
      </c>
      <c r="H3302" s="2">
        <v>-26</v>
      </c>
      <c r="I3302" t="s">
        <v>262</v>
      </c>
      <c r="J3302" t="s">
        <v>529</v>
      </c>
    </row>
    <row r="3303" spans="1:10" x14ac:dyDescent="0.25">
      <c r="A3303">
        <v>45</v>
      </c>
      <c r="B3303" s="4">
        <v>43412</v>
      </c>
      <c r="C3303" t="s">
        <v>706</v>
      </c>
      <c r="D3303" t="s">
        <v>406</v>
      </c>
      <c r="E3303">
        <v>32172826</v>
      </c>
      <c r="F3303">
        <v>33023656</v>
      </c>
      <c r="G3303" t="s">
        <v>287</v>
      </c>
      <c r="H3303" s="2">
        <v>-3</v>
      </c>
      <c r="I3303" t="s">
        <v>151</v>
      </c>
      <c r="J3303" t="s">
        <v>351</v>
      </c>
    </row>
    <row r="3304" spans="1:10" x14ac:dyDescent="0.25">
      <c r="A3304">
        <v>45</v>
      </c>
      <c r="B3304" s="4">
        <v>43412</v>
      </c>
      <c r="C3304" t="s">
        <v>703</v>
      </c>
      <c r="D3304" t="s">
        <v>702</v>
      </c>
      <c r="E3304">
        <v>32172070</v>
      </c>
      <c r="F3304">
        <v>33022485</v>
      </c>
      <c r="G3304" t="s">
        <v>287</v>
      </c>
      <c r="H3304" s="2">
        <v>-24</v>
      </c>
      <c r="I3304" t="s">
        <v>97</v>
      </c>
      <c r="J3304" t="s">
        <v>481</v>
      </c>
    </row>
    <row r="3305" spans="1:10" x14ac:dyDescent="0.25">
      <c r="A3305">
        <v>8</v>
      </c>
      <c r="B3305" s="4">
        <v>43519</v>
      </c>
      <c r="C3305" t="s">
        <v>460</v>
      </c>
      <c r="D3305" t="s">
        <v>489</v>
      </c>
      <c r="E3305">
        <v>32338449</v>
      </c>
      <c r="F3305">
        <v>33300076</v>
      </c>
      <c r="G3305" t="s">
        <v>287</v>
      </c>
      <c r="H3305" s="2">
        <v>1</v>
      </c>
      <c r="I3305" t="s">
        <v>272</v>
      </c>
      <c r="J3305" s="5" t="s">
        <v>389</v>
      </c>
    </row>
    <row r="3306" spans="1:10" x14ac:dyDescent="0.25">
      <c r="A3306">
        <v>9</v>
      </c>
      <c r="B3306" s="4">
        <v>43522</v>
      </c>
      <c r="C3306" t="s">
        <v>285</v>
      </c>
      <c r="D3306" t="s">
        <v>705</v>
      </c>
      <c r="E3306">
        <v>32351174</v>
      </c>
      <c r="F3306">
        <v>33323457</v>
      </c>
      <c r="G3306" t="s">
        <v>287</v>
      </c>
      <c r="H3306" s="2">
        <v>-9.5</v>
      </c>
      <c r="I3306" t="s">
        <v>579</v>
      </c>
      <c r="J3306" s="5" t="s">
        <v>696</v>
      </c>
    </row>
    <row r="3307" spans="1:10" x14ac:dyDescent="0.25">
      <c r="A3307">
        <v>9</v>
      </c>
      <c r="B3307" s="4">
        <v>43522</v>
      </c>
      <c r="C3307" t="s">
        <v>460</v>
      </c>
      <c r="D3307" t="s">
        <v>489</v>
      </c>
      <c r="E3307">
        <v>32350515</v>
      </c>
      <c r="F3307">
        <v>33322443</v>
      </c>
      <c r="G3307" t="s">
        <v>287</v>
      </c>
      <c r="H3307" s="2">
        <v>1</v>
      </c>
      <c r="I3307" t="s">
        <v>210</v>
      </c>
      <c r="J3307" s="5" t="s">
        <v>656</v>
      </c>
    </row>
    <row r="3308" spans="1:10" x14ac:dyDescent="0.25">
      <c r="A3308">
        <v>9</v>
      </c>
      <c r="B3308" s="4">
        <v>43522</v>
      </c>
      <c r="C3308" t="s">
        <v>460</v>
      </c>
      <c r="D3308" t="s">
        <v>489</v>
      </c>
      <c r="E3308">
        <v>32351341</v>
      </c>
      <c r="F3308">
        <v>33323731</v>
      </c>
      <c r="G3308" t="s">
        <v>287</v>
      </c>
      <c r="H3308" s="2">
        <v>1</v>
      </c>
      <c r="I3308" t="s">
        <v>263</v>
      </c>
      <c r="J3308" s="5" t="s">
        <v>465</v>
      </c>
    </row>
    <row r="3309" spans="1:10" x14ac:dyDescent="0.25">
      <c r="A3309">
        <v>9</v>
      </c>
      <c r="B3309" s="4">
        <v>43522</v>
      </c>
      <c r="C3309" t="s">
        <v>460</v>
      </c>
      <c r="D3309" t="s">
        <v>489</v>
      </c>
      <c r="E3309">
        <v>32351725</v>
      </c>
      <c r="F3309">
        <v>33324419</v>
      </c>
      <c r="G3309" t="s">
        <v>287</v>
      </c>
      <c r="H3309" s="2">
        <v>1</v>
      </c>
      <c r="I3309" t="s">
        <v>224</v>
      </c>
      <c r="J3309" s="5" t="s">
        <v>392</v>
      </c>
    </row>
    <row r="3310" spans="1:10" x14ac:dyDescent="0.25">
      <c r="A3310">
        <v>9</v>
      </c>
      <c r="B3310" s="4">
        <v>43522</v>
      </c>
      <c r="C3310" t="s">
        <v>460</v>
      </c>
      <c r="D3310" t="s">
        <v>489</v>
      </c>
      <c r="E3310">
        <v>32351738</v>
      </c>
      <c r="F3310">
        <v>33324442</v>
      </c>
      <c r="G3310" t="s">
        <v>287</v>
      </c>
      <c r="H3310" s="2">
        <v>1</v>
      </c>
      <c r="I3310" t="s">
        <v>224</v>
      </c>
      <c r="J3310" s="5" t="s">
        <v>392</v>
      </c>
    </row>
    <row r="3311" spans="1:10" x14ac:dyDescent="0.25">
      <c r="A3311">
        <v>45</v>
      </c>
      <c r="B3311" s="4">
        <v>43413</v>
      </c>
      <c r="C3311" t="s">
        <v>285</v>
      </c>
      <c r="D3311" t="s">
        <v>340</v>
      </c>
      <c r="E3311">
        <v>32174876</v>
      </c>
      <c r="F3311">
        <v>33027075</v>
      </c>
      <c r="G3311" t="s">
        <v>287</v>
      </c>
      <c r="H3311" s="2">
        <v>-11</v>
      </c>
      <c r="I3311" t="s">
        <v>270</v>
      </c>
      <c r="J3311" t="s">
        <v>390</v>
      </c>
    </row>
    <row r="3312" spans="1:10" x14ac:dyDescent="0.25">
      <c r="A3312">
        <v>45</v>
      </c>
      <c r="B3312" s="4">
        <v>43413</v>
      </c>
      <c r="C3312" t="s">
        <v>285</v>
      </c>
      <c r="D3312" t="s">
        <v>482</v>
      </c>
      <c r="E3312">
        <v>32172505</v>
      </c>
      <c r="F3312">
        <v>33023165</v>
      </c>
      <c r="G3312" t="s">
        <v>287</v>
      </c>
      <c r="H3312" s="2">
        <v>-61</v>
      </c>
      <c r="I3312" t="s">
        <v>151</v>
      </c>
      <c r="J3312" t="s">
        <v>351</v>
      </c>
    </row>
    <row r="3313" spans="1:10" x14ac:dyDescent="0.25">
      <c r="A3313">
        <v>45</v>
      </c>
      <c r="B3313" s="4">
        <v>43413</v>
      </c>
      <c r="C3313" t="s">
        <v>285</v>
      </c>
      <c r="D3313" t="s">
        <v>295</v>
      </c>
      <c r="E3313">
        <v>32175340</v>
      </c>
      <c r="F3313">
        <v>33027938</v>
      </c>
      <c r="G3313" t="s">
        <v>287</v>
      </c>
      <c r="H3313" s="2">
        <v>-40</v>
      </c>
      <c r="I3313" t="s">
        <v>241</v>
      </c>
      <c r="J3313" t="s">
        <v>401</v>
      </c>
    </row>
    <row r="3314" spans="1:10" x14ac:dyDescent="0.25">
      <c r="A3314">
        <v>45</v>
      </c>
      <c r="B3314" s="4">
        <v>43413</v>
      </c>
      <c r="C3314" t="s">
        <v>285</v>
      </c>
      <c r="D3314" t="s">
        <v>314</v>
      </c>
      <c r="E3314">
        <v>32172505</v>
      </c>
      <c r="F3314">
        <v>33023163</v>
      </c>
      <c r="G3314" t="s">
        <v>287</v>
      </c>
      <c r="H3314" s="2">
        <v>-214</v>
      </c>
      <c r="I3314" t="s">
        <v>151</v>
      </c>
      <c r="J3314" t="s">
        <v>351</v>
      </c>
    </row>
    <row r="3315" spans="1:10" x14ac:dyDescent="0.25">
      <c r="A3315">
        <v>45</v>
      </c>
      <c r="B3315" s="4">
        <v>43413</v>
      </c>
      <c r="C3315" t="s">
        <v>285</v>
      </c>
      <c r="D3315" t="s">
        <v>455</v>
      </c>
      <c r="E3315">
        <v>32172505</v>
      </c>
      <c r="F3315">
        <v>33023164</v>
      </c>
      <c r="G3315" t="s">
        <v>287</v>
      </c>
      <c r="H3315" s="2">
        <v>-24</v>
      </c>
      <c r="I3315" t="s">
        <v>151</v>
      </c>
      <c r="J3315" t="s">
        <v>351</v>
      </c>
    </row>
    <row r="3316" spans="1:10" x14ac:dyDescent="0.25">
      <c r="A3316">
        <v>45</v>
      </c>
      <c r="B3316" s="4">
        <v>43413</v>
      </c>
      <c r="C3316" t="s">
        <v>285</v>
      </c>
      <c r="D3316" t="s">
        <v>455</v>
      </c>
      <c r="E3316">
        <v>32173291</v>
      </c>
      <c r="F3316">
        <v>33024371</v>
      </c>
      <c r="G3316" t="s">
        <v>287</v>
      </c>
      <c r="H3316" s="2">
        <v>-24</v>
      </c>
      <c r="I3316" t="s">
        <v>246</v>
      </c>
      <c r="J3316" t="s">
        <v>373</v>
      </c>
    </row>
    <row r="3317" spans="1:10" x14ac:dyDescent="0.25">
      <c r="A3317">
        <v>45</v>
      </c>
      <c r="B3317" s="4">
        <v>43413</v>
      </c>
      <c r="C3317" t="s">
        <v>285</v>
      </c>
      <c r="D3317" t="s">
        <v>455</v>
      </c>
      <c r="E3317">
        <v>32174024</v>
      </c>
      <c r="F3317">
        <v>33025552</v>
      </c>
      <c r="G3317" t="s">
        <v>287</v>
      </c>
      <c r="H3317" s="2">
        <v>-24</v>
      </c>
      <c r="I3317" t="s">
        <v>115</v>
      </c>
      <c r="J3317" t="s">
        <v>746</v>
      </c>
    </row>
    <row r="3318" spans="1:10" x14ac:dyDescent="0.25">
      <c r="A3318">
        <v>45</v>
      </c>
      <c r="B3318" s="4">
        <v>43413</v>
      </c>
      <c r="C3318" t="s">
        <v>285</v>
      </c>
      <c r="D3318" t="s">
        <v>433</v>
      </c>
      <c r="E3318">
        <v>32174440</v>
      </c>
      <c r="F3318">
        <v>33026312</v>
      </c>
      <c r="G3318" t="s">
        <v>287</v>
      </c>
      <c r="H3318" s="2">
        <v>-33</v>
      </c>
      <c r="I3318" t="s">
        <v>252</v>
      </c>
      <c r="J3318" t="s">
        <v>570</v>
      </c>
    </row>
    <row r="3319" spans="1:10" x14ac:dyDescent="0.25">
      <c r="A3319">
        <v>45</v>
      </c>
      <c r="B3319" s="4">
        <v>43413</v>
      </c>
      <c r="C3319" t="s">
        <v>285</v>
      </c>
      <c r="D3319" t="s">
        <v>574</v>
      </c>
      <c r="E3319">
        <v>32174440</v>
      </c>
      <c r="F3319">
        <v>33026313</v>
      </c>
      <c r="G3319" t="s">
        <v>287</v>
      </c>
      <c r="H3319" s="2">
        <v>-33</v>
      </c>
      <c r="I3319" t="s">
        <v>252</v>
      </c>
      <c r="J3319" t="s">
        <v>570</v>
      </c>
    </row>
    <row r="3320" spans="1:10" x14ac:dyDescent="0.25">
      <c r="A3320">
        <v>45</v>
      </c>
      <c r="B3320" s="4">
        <v>43413</v>
      </c>
      <c r="C3320" t="s">
        <v>285</v>
      </c>
      <c r="D3320" t="s">
        <v>293</v>
      </c>
      <c r="E3320">
        <v>32174440</v>
      </c>
      <c r="F3320">
        <v>33026311</v>
      </c>
      <c r="G3320" t="s">
        <v>287</v>
      </c>
      <c r="H3320" s="2">
        <v>-33</v>
      </c>
      <c r="I3320" t="s">
        <v>252</v>
      </c>
      <c r="J3320" t="s">
        <v>570</v>
      </c>
    </row>
    <row r="3321" spans="1:10" x14ac:dyDescent="0.25">
      <c r="A3321">
        <v>45</v>
      </c>
      <c r="B3321" s="4">
        <v>43413</v>
      </c>
      <c r="C3321" t="s">
        <v>285</v>
      </c>
      <c r="D3321" t="s">
        <v>647</v>
      </c>
      <c r="E3321">
        <v>32173291</v>
      </c>
      <c r="F3321">
        <v>33024370</v>
      </c>
      <c r="G3321" t="s">
        <v>287</v>
      </c>
      <c r="H3321" s="2">
        <v>-305</v>
      </c>
      <c r="I3321" t="s">
        <v>246</v>
      </c>
      <c r="J3321" t="s">
        <v>373</v>
      </c>
    </row>
    <row r="3322" spans="1:10" x14ac:dyDescent="0.25">
      <c r="A3322">
        <v>45</v>
      </c>
      <c r="B3322" s="4">
        <v>43413</v>
      </c>
      <c r="C3322" t="s">
        <v>285</v>
      </c>
      <c r="D3322" t="s">
        <v>291</v>
      </c>
      <c r="E3322">
        <v>32173997</v>
      </c>
      <c r="F3322">
        <v>33025513</v>
      </c>
      <c r="G3322" t="s">
        <v>287</v>
      </c>
      <c r="H3322" s="2">
        <v>-7</v>
      </c>
      <c r="I3322" t="s">
        <v>262</v>
      </c>
      <c r="J3322" t="s">
        <v>529</v>
      </c>
    </row>
    <row r="3323" spans="1:10" x14ac:dyDescent="0.25">
      <c r="A3323">
        <v>45</v>
      </c>
      <c r="B3323" s="4">
        <v>43413</v>
      </c>
      <c r="C3323" t="s">
        <v>285</v>
      </c>
      <c r="D3323" t="s">
        <v>291</v>
      </c>
      <c r="E3323">
        <v>32174455</v>
      </c>
      <c r="F3323">
        <v>33026337</v>
      </c>
      <c r="G3323" t="s">
        <v>287</v>
      </c>
      <c r="H3323" s="2">
        <v>-7</v>
      </c>
      <c r="I3323" t="s">
        <v>205</v>
      </c>
      <c r="J3323" t="s">
        <v>435</v>
      </c>
    </row>
    <row r="3324" spans="1:10" x14ac:dyDescent="0.25">
      <c r="A3324">
        <v>45</v>
      </c>
      <c r="B3324" s="4">
        <v>43413</v>
      </c>
      <c r="C3324" t="s">
        <v>285</v>
      </c>
      <c r="D3324" t="s">
        <v>354</v>
      </c>
      <c r="E3324">
        <v>32172505</v>
      </c>
      <c r="F3324">
        <v>33023167</v>
      </c>
      <c r="G3324" t="s">
        <v>287</v>
      </c>
      <c r="H3324" s="2">
        <v>-1</v>
      </c>
      <c r="I3324" t="s">
        <v>151</v>
      </c>
      <c r="J3324" t="s">
        <v>351</v>
      </c>
    </row>
    <row r="3325" spans="1:10" x14ac:dyDescent="0.25">
      <c r="A3325">
        <v>45</v>
      </c>
      <c r="B3325" s="4">
        <v>43413</v>
      </c>
      <c r="C3325" t="s">
        <v>285</v>
      </c>
      <c r="D3325" t="s">
        <v>511</v>
      </c>
      <c r="E3325">
        <v>32172505</v>
      </c>
      <c r="F3325">
        <v>33023166</v>
      </c>
      <c r="G3325" t="s">
        <v>287</v>
      </c>
      <c r="H3325" s="2">
        <v>-61</v>
      </c>
      <c r="I3325" t="s">
        <v>151</v>
      </c>
      <c r="J3325" t="s">
        <v>351</v>
      </c>
    </row>
    <row r="3326" spans="1:10" x14ac:dyDescent="0.25">
      <c r="A3326">
        <v>45</v>
      </c>
      <c r="B3326" s="4">
        <v>43413</v>
      </c>
      <c r="C3326" t="s">
        <v>304</v>
      </c>
      <c r="D3326" t="s">
        <v>308</v>
      </c>
      <c r="E3326">
        <v>32172893</v>
      </c>
      <c r="F3326">
        <v>33023752</v>
      </c>
      <c r="G3326" t="s">
        <v>287</v>
      </c>
      <c r="H3326" s="2">
        <v>-25</v>
      </c>
      <c r="I3326" t="s">
        <v>151</v>
      </c>
      <c r="J3326" t="s">
        <v>309</v>
      </c>
    </row>
    <row r="3327" spans="1:10" x14ac:dyDescent="0.25">
      <c r="A3327">
        <v>45</v>
      </c>
      <c r="B3327" s="4">
        <v>43413</v>
      </c>
      <c r="C3327" t="s">
        <v>304</v>
      </c>
      <c r="D3327" t="s">
        <v>308</v>
      </c>
      <c r="E3327">
        <v>32172894</v>
      </c>
      <c r="F3327">
        <v>33023753</v>
      </c>
      <c r="G3327" t="s">
        <v>287</v>
      </c>
      <c r="H3327" s="2">
        <v>-25</v>
      </c>
      <c r="I3327" t="s">
        <v>151</v>
      </c>
      <c r="J3327" t="s">
        <v>309</v>
      </c>
    </row>
    <row r="3328" spans="1:10" x14ac:dyDescent="0.25">
      <c r="A3328">
        <v>45</v>
      </c>
      <c r="B3328" s="4">
        <v>43413</v>
      </c>
      <c r="C3328" t="s">
        <v>304</v>
      </c>
      <c r="D3328" t="s">
        <v>308</v>
      </c>
      <c r="E3328">
        <v>32172900</v>
      </c>
      <c r="F3328">
        <v>33023761</v>
      </c>
      <c r="G3328" t="s">
        <v>287</v>
      </c>
      <c r="H3328" s="2">
        <v>-25</v>
      </c>
      <c r="I3328" t="s">
        <v>151</v>
      </c>
      <c r="J3328" t="s">
        <v>309</v>
      </c>
    </row>
    <row r="3329" spans="1:10" x14ac:dyDescent="0.25">
      <c r="A3329">
        <v>45</v>
      </c>
      <c r="B3329" s="4">
        <v>43413</v>
      </c>
      <c r="C3329" t="s">
        <v>304</v>
      </c>
      <c r="D3329" t="s">
        <v>308</v>
      </c>
      <c r="E3329">
        <v>32172901</v>
      </c>
      <c r="F3329">
        <v>33023762</v>
      </c>
      <c r="G3329" t="s">
        <v>287</v>
      </c>
      <c r="H3329" s="2">
        <v>-25</v>
      </c>
      <c r="I3329" t="s">
        <v>151</v>
      </c>
      <c r="J3329" t="s">
        <v>309</v>
      </c>
    </row>
    <row r="3330" spans="1:10" x14ac:dyDescent="0.25">
      <c r="A3330">
        <v>45</v>
      </c>
      <c r="B3330" s="4">
        <v>43413</v>
      </c>
      <c r="C3330" t="s">
        <v>304</v>
      </c>
      <c r="D3330" t="s">
        <v>352</v>
      </c>
      <c r="E3330">
        <v>32172895</v>
      </c>
      <c r="F3330">
        <v>33023754</v>
      </c>
      <c r="G3330" t="s">
        <v>287</v>
      </c>
      <c r="H3330" s="2">
        <v>-48</v>
      </c>
      <c r="I3330" t="s">
        <v>151</v>
      </c>
      <c r="J3330" t="s">
        <v>309</v>
      </c>
    </row>
    <row r="3331" spans="1:10" x14ac:dyDescent="0.25">
      <c r="A3331">
        <v>45</v>
      </c>
      <c r="B3331" s="4">
        <v>43413</v>
      </c>
      <c r="C3331" t="s">
        <v>304</v>
      </c>
      <c r="D3331" t="s">
        <v>352</v>
      </c>
      <c r="E3331">
        <v>32174002</v>
      </c>
      <c r="F3331">
        <v>33025520</v>
      </c>
      <c r="G3331" t="s">
        <v>287</v>
      </c>
      <c r="H3331" s="2">
        <v>-48</v>
      </c>
      <c r="I3331" t="s">
        <v>257</v>
      </c>
      <c r="J3331" t="s">
        <v>301</v>
      </c>
    </row>
    <row r="3332" spans="1:10" x14ac:dyDescent="0.25">
      <c r="A3332">
        <v>9</v>
      </c>
      <c r="B3332" s="4">
        <v>43522</v>
      </c>
      <c r="C3332" t="s">
        <v>491</v>
      </c>
      <c r="D3332" t="s">
        <v>492</v>
      </c>
      <c r="E3332">
        <v>32350606</v>
      </c>
      <c r="F3332">
        <v>33322573</v>
      </c>
      <c r="G3332" t="s">
        <v>287</v>
      </c>
      <c r="H3332" s="2">
        <v>-200</v>
      </c>
      <c r="I3332" t="s">
        <v>151</v>
      </c>
      <c r="J3332" t="s">
        <v>493</v>
      </c>
    </row>
    <row r="3333" spans="1:10" x14ac:dyDescent="0.25">
      <c r="A3333">
        <v>45</v>
      </c>
      <c r="B3333" s="4">
        <v>43414</v>
      </c>
      <c r="C3333" t="s">
        <v>285</v>
      </c>
      <c r="D3333" t="s">
        <v>341</v>
      </c>
      <c r="E3333">
        <v>32175934</v>
      </c>
      <c r="F3333">
        <v>33028907</v>
      </c>
      <c r="G3333" t="s">
        <v>287</v>
      </c>
      <c r="H3333" s="2">
        <v>-8</v>
      </c>
      <c r="I3333" t="s">
        <v>256</v>
      </c>
      <c r="J3333" t="s">
        <v>404</v>
      </c>
    </row>
    <row r="3334" spans="1:10" x14ac:dyDescent="0.25">
      <c r="A3334">
        <v>45</v>
      </c>
      <c r="B3334" s="4">
        <v>43414</v>
      </c>
      <c r="C3334" t="s">
        <v>285</v>
      </c>
      <c r="D3334" t="s">
        <v>334</v>
      </c>
      <c r="E3334">
        <v>32176446</v>
      </c>
      <c r="F3334">
        <v>33029747</v>
      </c>
      <c r="G3334" t="s">
        <v>287</v>
      </c>
      <c r="H3334" s="2">
        <v>-49</v>
      </c>
      <c r="I3334" t="s">
        <v>210</v>
      </c>
      <c r="J3334" t="s">
        <v>522</v>
      </c>
    </row>
    <row r="3335" spans="1:10" x14ac:dyDescent="0.25">
      <c r="A3335">
        <v>45</v>
      </c>
      <c r="B3335" s="4">
        <v>43414</v>
      </c>
      <c r="C3335" t="s">
        <v>285</v>
      </c>
      <c r="D3335" t="s">
        <v>334</v>
      </c>
      <c r="E3335">
        <v>32176512</v>
      </c>
      <c r="F3335">
        <v>33029857</v>
      </c>
      <c r="G3335" t="s">
        <v>287</v>
      </c>
      <c r="H3335" s="2">
        <v>-49</v>
      </c>
      <c r="I3335" t="s">
        <v>249</v>
      </c>
      <c r="J3335" t="s">
        <v>454</v>
      </c>
    </row>
    <row r="3336" spans="1:10" x14ac:dyDescent="0.25">
      <c r="A3336">
        <v>45</v>
      </c>
      <c r="B3336" s="4">
        <v>43414</v>
      </c>
      <c r="C3336" t="s">
        <v>285</v>
      </c>
      <c r="D3336" t="s">
        <v>359</v>
      </c>
      <c r="E3336">
        <v>32177009</v>
      </c>
      <c r="F3336">
        <v>33030655</v>
      </c>
      <c r="G3336" t="s">
        <v>287</v>
      </c>
      <c r="H3336" s="2">
        <v>-11</v>
      </c>
      <c r="I3336" t="s">
        <v>230</v>
      </c>
      <c r="J3336" t="s">
        <v>422</v>
      </c>
    </row>
    <row r="3337" spans="1:10" x14ac:dyDescent="0.25">
      <c r="A3337">
        <v>45</v>
      </c>
      <c r="B3337" s="4">
        <v>43414</v>
      </c>
      <c r="C3337" t="s">
        <v>285</v>
      </c>
      <c r="D3337" t="s">
        <v>455</v>
      </c>
      <c r="E3337">
        <v>32177009</v>
      </c>
      <c r="F3337">
        <v>33030656</v>
      </c>
      <c r="G3337" t="s">
        <v>287</v>
      </c>
      <c r="H3337" s="2">
        <v>-24</v>
      </c>
      <c r="I3337" t="s">
        <v>230</v>
      </c>
      <c r="J3337" t="s">
        <v>422</v>
      </c>
    </row>
    <row r="3338" spans="1:10" x14ac:dyDescent="0.25">
      <c r="A3338">
        <v>45</v>
      </c>
      <c r="B3338" s="4">
        <v>43414</v>
      </c>
      <c r="C3338" t="s">
        <v>285</v>
      </c>
      <c r="D3338" t="s">
        <v>303</v>
      </c>
      <c r="E3338">
        <v>32177388</v>
      </c>
      <c r="F3338">
        <v>33031276</v>
      </c>
      <c r="G3338" t="s">
        <v>287</v>
      </c>
      <c r="H3338" s="2">
        <v>-33</v>
      </c>
      <c r="I3338" t="s">
        <v>199</v>
      </c>
      <c r="J3338" t="s">
        <v>436</v>
      </c>
    </row>
    <row r="3339" spans="1:10" x14ac:dyDescent="0.25">
      <c r="A3339">
        <v>45</v>
      </c>
      <c r="B3339" s="4">
        <v>43414</v>
      </c>
      <c r="C3339" t="s">
        <v>285</v>
      </c>
      <c r="D3339" t="s">
        <v>574</v>
      </c>
      <c r="E3339">
        <v>32176509</v>
      </c>
      <c r="F3339">
        <v>33029853</v>
      </c>
      <c r="G3339" t="s">
        <v>287</v>
      </c>
      <c r="H3339" s="2">
        <v>-33</v>
      </c>
      <c r="I3339" t="s">
        <v>253</v>
      </c>
      <c r="J3339" t="s">
        <v>418</v>
      </c>
    </row>
    <row r="3340" spans="1:10" x14ac:dyDescent="0.25">
      <c r="A3340">
        <v>45</v>
      </c>
      <c r="B3340" s="4">
        <v>43414</v>
      </c>
      <c r="C3340" t="s">
        <v>285</v>
      </c>
      <c r="D3340" t="s">
        <v>603</v>
      </c>
      <c r="E3340">
        <v>32176448</v>
      </c>
      <c r="F3340">
        <v>33029750</v>
      </c>
      <c r="G3340" t="s">
        <v>287</v>
      </c>
      <c r="H3340" s="2">
        <v>-18</v>
      </c>
      <c r="I3340" t="s">
        <v>114</v>
      </c>
      <c r="J3340" t="s">
        <v>417</v>
      </c>
    </row>
    <row r="3341" spans="1:10" x14ac:dyDescent="0.25">
      <c r="A3341">
        <v>45</v>
      </c>
      <c r="B3341" s="4">
        <v>43414</v>
      </c>
      <c r="C3341" t="s">
        <v>285</v>
      </c>
      <c r="D3341" t="s">
        <v>293</v>
      </c>
      <c r="E3341">
        <v>32177063</v>
      </c>
      <c r="F3341">
        <v>33030735</v>
      </c>
      <c r="G3341" t="s">
        <v>287</v>
      </c>
      <c r="H3341" s="2">
        <v>-33</v>
      </c>
      <c r="I3341" t="s">
        <v>242</v>
      </c>
      <c r="J3341" t="s">
        <v>420</v>
      </c>
    </row>
    <row r="3342" spans="1:10" x14ac:dyDescent="0.25">
      <c r="A3342">
        <v>45</v>
      </c>
      <c r="B3342" s="4">
        <v>43414</v>
      </c>
      <c r="C3342" t="s">
        <v>285</v>
      </c>
      <c r="D3342" t="s">
        <v>293</v>
      </c>
      <c r="E3342">
        <v>32177388</v>
      </c>
      <c r="F3342">
        <v>33031275</v>
      </c>
      <c r="G3342" t="s">
        <v>287</v>
      </c>
      <c r="H3342" s="2">
        <v>-33</v>
      </c>
      <c r="I3342" t="s">
        <v>199</v>
      </c>
      <c r="J3342" t="s">
        <v>436</v>
      </c>
    </row>
    <row r="3343" spans="1:10" x14ac:dyDescent="0.25">
      <c r="A3343">
        <v>45</v>
      </c>
      <c r="B3343" s="4">
        <v>43414</v>
      </c>
      <c r="C3343" t="s">
        <v>285</v>
      </c>
      <c r="D3343" t="s">
        <v>414</v>
      </c>
      <c r="E3343">
        <v>32176518</v>
      </c>
      <c r="F3343">
        <v>33029867</v>
      </c>
      <c r="G3343" t="s">
        <v>287</v>
      </c>
      <c r="H3343" s="2">
        <v>-4</v>
      </c>
      <c r="I3343" t="s">
        <v>249</v>
      </c>
      <c r="J3343" t="s">
        <v>454</v>
      </c>
    </row>
    <row r="3344" spans="1:10" x14ac:dyDescent="0.25">
      <c r="A3344">
        <v>9</v>
      </c>
      <c r="B3344" s="4">
        <v>43522</v>
      </c>
      <c r="C3344" t="s">
        <v>285</v>
      </c>
      <c r="D3344" t="s">
        <v>433</v>
      </c>
      <c r="E3344">
        <v>32350904</v>
      </c>
      <c r="F3344">
        <v>33323025</v>
      </c>
      <c r="G3344" t="s">
        <v>287</v>
      </c>
      <c r="H3344" s="2">
        <v>-33</v>
      </c>
      <c r="I3344" t="s">
        <v>151</v>
      </c>
      <c r="J3344" t="s">
        <v>493</v>
      </c>
    </row>
    <row r="3345" spans="1:10" x14ac:dyDescent="0.25">
      <c r="A3345">
        <v>45</v>
      </c>
      <c r="B3345" s="4">
        <v>43414</v>
      </c>
      <c r="C3345" t="s">
        <v>706</v>
      </c>
      <c r="D3345" t="s">
        <v>341</v>
      </c>
      <c r="E3345">
        <v>32175934</v>
      </c>
      <c r="F3345">
        <v>33028907</v>
      </c>
      <c r="G3345" t="s">
        <v>287</v>
      </c>
      <c r="H3345" s="2">
        <v>-3</v>
      </c>
      <c r="I3345" t="s">
        <v>256</v>
      </c>
      <c r="J3345" t="s">
        <v>404</v>
      </c>
    </row>
    <row r="3346" spans="1:10" x14ac:dyDescent="0.25">
      <c r="A3346">
        <v>9</v>
      </c>
      <c r="B3346" s="4">
        <v>43523</v>
      </c>
      <c r="C3346" t="s">
        <v>285</v>
      </c>
      <c r="D3346" t="s">
        <v>334</v>
      </c>
      <c r="E3346">
        <v>32353693</v>
      </c>
      <c r="F3346">
        <v>33327666</v>
      </c>
      <c r="G3346" t="s">
        <v>287</v>
      </c>
      <c r="H3346" s="2">
        <v>-49</v>
      </c>
      <c r="I3346" t="s">
        <v>117</v>
      </c>
      <c r="J3346" t="s">
        <v>505</v>
      </c>
    </row>
    <row r="3347" spans="1:10" x14ac:dyDescent="0.25">
      <c r="A3347">
        <v>45</v>
      </c>
      <c r="B3347" s="4">
        <v>43415</v>
      </c>
      <c r="C3347" t="s">
        <v>285</v>
      </c>
      <c r="D3347" t="s">
        <v>326</v>
      </c>
      <c r="E3347">
        <v>32177856</v>
      </c>
      <c r="F3347">
        <v>33032035</v>
      </c>
      <c r="G3347" t="s">
        <v>287</v>
      </c>
      <c r="H3347" s="2">
        <v>-20</v>
      </c>
      <c r="I3347" t="s">
        <v>262</v>
      </c>
      <c r="J3347" t="s">
        <v>747</v>
      </c>
    </row>
    <row r="3348" spans="1:10" x14ac:dyDescent="0.25">
      <c r="A3348">
        <v>45</v>
      </c>
      <c r="B3348" s="4">
        <v>43415</v>
      </c>
      <c r="C3348" t="s">
        <v>285</v>
      </c>
      <c r="D3348" t="s">
        <v>326</v>
      </c>
      <c r="E3348">
        <v>32177860</v>
      </c>
      <c r="F3348">
        <v>33032039</v>
      </c>
      <c r="G3348" t="s">
        <v>287</v>
      </c>
      <c r="H3348" s="2">
        <v>-20</v>
      </c>
      <c r="I3348" t="s">
        <v>262</v>
      </c>
      <c r="J3348" t="s">
        <v>747</v>
      </c>
    </row>
    <row r="3349" spans="1:10" x14ac:dyDescent="0.25">
      <c r="A3349">
        <v>45</v>
      </c>
      <c r="B3349" s="4">
        <v>43415</v>
      </c>
      <c r="C3349" t="s">
        <v>285</v>
      </c>
      <c r="D3349" t="s">
        <v>359</v>
      </c>
      <c r="E3349">
        <v>32177966</v>
      </c>
      <c r="F3349">
        <v>33032206</v>
      </c>
      <c r="G3349" t="s">
        <v>287</v>
      </c>
      <c r="H3349" s="2">
        <v>-11</v>
      </c>
      <c r="I3349" t="s">
        <v>199</v>
      </c>
      <c r="J3349" t="s">
        <v>436</v>
      </c>
    </row>
    <row r="3350" spans="1:10" x14ac:dyDescent="0.25">
      <c r="A3350">
        <v>45</v>
      </c>
      <c r="B3350" s="4">
        <v>43415</v>
      </c>
      <c r="C3350" t="s">
        <v>285</v>
      </c>
      <c r="D3350" t="s">
        <v>455</v>
      </c>
      <c r="E3350">
        <v>32178003</v>
      </c>
      <c r="F3350">
        <v>33032275</v>
      </c>
      <c r="G3350" t="s">
        <v>287</v>
      </c>
      <c r="H3350" s="2">
        <v>-24</v>
      </c>
      <c r="I3350" t="s">
        <v>251</v>
      </c>
      <c r="J3350" t="s">
        <v>415</v>
      </c>
    </row>
    <row r="3351" spans="1:10" x14ac:dyDescent="0.25">
      <c r="A3351">
        <v>45</v>
      </c>
      <c r="B3351" s="4">
        <v>43415</v>
      </c>
      <c r="C3351" t="s">
        <v>285</v>
      </c>
      <c r="D3351" t="s">
        <v>455</v>
      </c>
      <c r="E3351">
        <v>32178550</v>
      </c>
      <c r="F3351">
        <v>33033203</v>
      </c>
      <c r="G3351" t="s">
        <v>287</v>
      </c>
      <c r="H3351" s="2">
        <v>-24</v>
      </c>
      <c r="I3351" t="s">
        <v>257</v>
      </c>
      <c r="J3351" t="s">
        <v>571</v>
      </c>
    </row>
    <row r="3352" spans="1:10" x14ac:dyDescent="0.25">
      <c r="A3352">
        <v>45</v>
      </c>
      <c r="B3352" s="4">
        <v>43415</v>
      </c>
      <c r="C3352" t="s">
        <v>285</v>
      </c>
      <c r="D3352" t="s">
        <v>303</v>
      </c>
      <c r="E3352">
        <v>32178485</v>
      </c>
      <c r="F3352">
        <v>33033081</v>
      </c>
      <c r="G3352" t="s">
        <v>287</v>
      </c>
      <c r="H3352" s="2">
        <v>-33</v>
      </c>
      <c r="I3352" t="s">
        <v>199</v>
      </c>
      <c r="J3352" t="s">
        <v>436</v>
      </c>
    </row>
    <row r="3353" spans="1:10" x14ac:dyDescent="0.25">
      <c r="A3353">
        <v>45</v>
      </c>
      <c r="B3353" s="4">
        <v>43415</v>
      </c>
      <c r="C3353" t="s">
        <v>285</v>
      </c>
      <c r="D3353" t="s">
        <v>433</v>
      </c>
      <c r="E3353">
        <v>32177721</v>
      </c>
      <c r="F3353">
        <v>33031838</v>
      </c>
      <c r="G3353" t="s">
        <v>287</v>
      </c>
      <c r="H3353" s="2">
        <v>-33</v>
      </c>
      <c r="I3353" t="s">
        <v>231</v>
      </c>
      <c r="J3353" t="s">
        <v>439</v>
      </c>
    </row>
    <row r="3354" spans="1:10" x14ac:dyDescent="0.25">
      <c r="A3354">
        <v>45</v>
      </c>
      <c r="B3354" s="4">
        <v>43415</v>
      </c>
      <c r="C3354" t="s">
        <v>285</v>
      </c>
      <c r="D3354" t="s">
        <v>574</v>
      </c>
      <c r="E3354">
        <v>32178003</v>
      </c>
      <c r="F3354">
        <v>33032276</v>
      </c>
      <c r="G3354" t="s">
        <v>287</v>
      </c>
      <c r="H3354" s="2">
        <v>-33</v>
      </c>
      <c r="I3354" t="s">
        <v>251</v>
      </c>
      <c r="J3354" t="s">
        <v>415</v>
      </c>
    </row>
    <row r="3355" spans="1:10" x14ac:dyDescent="0.25">
      <c r="A3355">
        <v>45</v>
      </c>
      <c r="B3355" s="4">
        <v>43415</v>
      </c>
      <c r="C3355" t="s">
        <v>285</v>
      </c>
      <c r="D3355" t="s">
        <v>293</v>
      </c>
      <c r="E3355">
        <v>32177721</v>
      </c>
      <c r="F3355">
        <v>33031837</v>
      </c>
      <c r="G3355" t="s">
        <v>287</v>
      </c>
      <c r="H3355" s="2">
        <v>-33</v>
      </c>
      <c r="I3355" t="s">
        <v>231</v>
      </c>
      <c r="J3355" t="s">
        <v>439</v>
      </c>
    </row>
    <row r="3356" spans="1:10" x14ac:dyDescent="0.25">
      <c r="A3356">
        <v>45</v>
      </c>
      <c r="B3356" s="4">
        <v>43415</v>
      </c>
      <c r="C3356" t="s">
        <v>285</v>
      </c>
      <c r="D3356" t="s">
        <v>293</v>
      </c>
      <c r="E3356">
        <v>32178003</v>
      </c>
      <c r="F3356">
        <v>33032274</v>
      </c>
      <c r="G3356" t="s">
        <v>287</v>
      </c>
      <c r="H3356" s="2">
        <v>-33</v>
      </c>
      <c r="I3356" t="s">
        <v>251</v>
      </c>
      <c r="J3356" t="s">
        <v>415</v>
      </c>
    </row>
    <row r="3357" spans="1:10" x14ac:dyDescent="0.25">
      <c r="A3357">
        <v>45</v>
      </c>
      <c r="B3357" s="4">
        <v>43415</v>
      </c>
      <c r="C3357" t="s">
        <v>285</v>
      </c>
      <c r="D3357" t="s">
        <v>293</v>
      </c>
      <c r="E3357">
        <v>32178485</v>
      </c>
      <c r="F3357">
        <v>33033080</v>
      </c>
      <c r="G3357" t="s">
        <v>287</v>
      </c>
      <c r="H3357" s="2">
        <v>-33</v>
      </c>
      <c r="I3357" t="s">
        <v>199</v>
      </c>
      <c r="J3357" t="s">
        <v>436</v>
      </c>
    </row>
    <row r="3358" spans="1:10" x14ac:dyDescent="0.25">
      <c r="A3358">
        <v>45</v>
      </c>
      <c r="B3358" s="4">
        <v>43415</v>
      </c>
      <c r="C3358" t="s">
        <v>285</v>
      </c>
      <c r="D3358" t="s">
        <v>330</v>
      </c>
      <c r="E3358">
        <v>32177896</v>
      </c>
      <c r="F3358">
        <v>33032095</v>
      </c>
      <c r="G3358" t="s">
        <v>287</v>
      </c>
      <c r="H3358" s="2">
        <v>-98</v>
      </c>
      <c r="I3358" t="s">
        <v>242</v>
      </c>
      <c r="J3358" t="s">
        <v>397</v>
      </c>
    </row>
    <row r="3359" spans="1:10" x14ac:dyDescent="0.25">
      <c r="A3359">
        <v>45</v>
      </c>
      <c r="B3359" s="4">
        <v>43415</v>
      </c>
      <c r="C3359" t="s">
        <v>285</v>
      </c>
      <c r="D3359" t="s">
        <v>298</v>
      </c>
      <c r="E3359">
        <v>32177966</v>
      </c>
      <c r="F3359">
        <v>33032207</v>
      </c>
      <c r="G3359" t="s">
        <v>287</v>
      </c>
      <c r="H3359" s="2">
        <v>-9</v>
      </c>
      <c r="I3359" t="s">
        <v>199</v>
      </c>
      <c r="J3359" t="s">
        <v>436</v>
      </c>
    </row>
    <row r="3360" spans="1:10" x14ac:dyDescent="0.25">
      <c r="A3360">
        <v>9</v>
      </c>
      <c r="B3360" s="4">
        <v>43524</v>
      </c>
      <c r="C3360" t="s">
        <v>460</v>
      </c>
      <c r="D3360" t="s">
        <v>489</v>
      </c>
      <c r="E3360">
        <v>32356237</v>
      </c>
      <c r="F3360">
        <v>33332073</v>
      </c>
      <c r="G3360" t="s">
        <v>287</v>
      </c>
      <c r="H3360" s="2">
        <v>1</v>
      </c>
      <c r="I3360" t="s">
        <v>151</v>
      </c>
      <c r="J3360" s="5" t="s">
        <v>477</v>
      </c>
    </row>
    <row r="3361" spans="1:10" x14ac:dyDescent="0.25">
      <c r="A3361">
        <v>37</v>
      </c>
      <c r="B3361" s="4">
        <v>43354</v>
      </c>
      <c r="C3361" t="s">
        <v>285</v>
      </c>
      <c r="D3361" t="s">
        <v>291</v>
      </c>
      <c r="E3361">
        <v>32071179</v>
      </c>
      <c r="F3361">
        <v>32878984</v>
      </c>
      <c r="G3361" t="s">
        <v>287</v>
      </c>
      <c r="H3361" s="2">
        <v>-7</v>
      </c>
      <c r="I3361" t="s">
        <v>222</v>
      </c>
      <c r="J3361" t="s">
        <v>478</v>
      </c>
    </row>
    <row r="3362" spans="1:10" x14ac:dyDescent="0.25">
      <c r="A3362">
        <v>37</v>
      </c>
      <c r="B3362" s="4">
        <v>43356</v>
      </c>
      <c r="C3362" t="s">
        <v>285</v>
      </c>
      <c r="D3362" t="s">
        <v>291</v>
      </c>
      <c r="E3362">
        <v>32073265</v>
      </c>
      <c r="F3362">
        <v>32881649</v>
      </c>
      <c r="G3362" t="s">
        <v>287</v>
      </c>
      <c r="H3362" s="2">
        <v>-7</v>
      </c>
      <c r="I3362" t="s">
        <v>257</v>
      </c>
      <c r="J3362" t="s">
        <v>416</v>
      </c>
    </row>
    <row r="3363" spans="1:10" x14ac:dyDescent="0.25">
      <c r="A3363">
        <v>37</v>
      </c>
      <c r="B3363" s="4">
        <v>43356</v>
      </c>
      <c r="C3363" t="s">
        <v>285</v>
      </c>
      <c r="D3363" t="s">
        <v>291</v>
      </c>
      <c r="E3363">
        <v>32074380</v>
      </c>
      <c r="F3363">
        <v>32883099</v>
      </c>
      <c r="G3363" t="s">
        <v>287</v>
      </c>
      <c r="H3363" s="2">
        <v>-7</v>
      </c>
      <c r="I3363" t="s">
        <v>253</v>
      </c>
      <c r="J3363" t="s">
        <v>748</v>
      </c>
    </row>
    <row r="3364" spans="1:10" x14ac:dyDescent="0.25">
      <c r="A3364">
        <v>37</v>
      </c>
      <c r="B3364" s="4">
        <v>43356</v>
      </c>
      <c r="C3364" t="s">
        <v>285</v>
      </c>
      <c r="D3364" t="s">
        <v>291</v>
      </c>
      <c r="E3364">
        <v>32074382</v>
      </c>
      <c r="F3364">
        <v>32883103</v>
      </c>
      <c r="G3364" t="s">
        <v>287</v>
      </c>
      <c r="H3364" s="2">
        <v>-7</v>
      </c>
      <c r="I3364" t="s">
        <v>151</v>
      </c>
      <c r="J3364" t="s">
        <v>449</v>
      </c>
    </row>
    <row r="3365" spans="1:10" x14ac:dyDescent="0.25">
      <c r="A3365">
        <v>37</v>
      </c>
      <c r="B3365" s="4">
        <v>43357</v>
      </c>
      <c r="C3365" t="s">
        <v>285</v>
      </c>
      <c r="D3365" t="s">
        <v>291</v>
      </c>
      <c r="E3365">
        <v>32074726</v>
      </c>
      <c r="F3365">
        <v>32883553</v>
      </c>
      <c r="G3365" t="s">
        <v>287</v>
      </c>
      <c r="H3365" s="2">
        <v>-7</v>
      </c>
      <c r="I3365" t="s">
        <v>262</v>
      </c>
      <c r="J3365" t="s">
        <v>484</v>
      </c>
    </row>
    <row r="3366" spans="1:10" x14ac:dyDescent="0.25">
      <c r="A3366">
        <v>9</v>
      </c>
      <c r="B3366" s="4">
        <v>43524</v>
      </c>
      <c r="C3366" t="s">
        <v>460</v>
      </c>
      <c r="D3366" t="s">
        <v>489</v>
      </c>
      <c r="E3366">
        <v>32356423</v>
      </c>
      <c r="F3366">
        <v>33332396</v>
      </c>
      <c r="G3366" t="s">
        <v>287</v>
      </c>
      <c r="H3366" s="2">
        <v>1</v>
      </c>
      <c r="I3366" t="s">
        <v>210</v>
      </c>
      <c r="J3366" s="5" t="s">
        <v>522</v>
      </c>
    </row>
    <row r="3367" spans="1:10" x14ac:dyDescent="0.25">
      <c r="A3367">
        <v>9</v>
      </c>
      <c r="B3367" s="4">
        <v>43524</v>
      </c>
      <c r="C3367" t="s">
        <v>460</v>
      </c>
      <c r="D3367" t="s">
        <v>489</v>
      </c>
      <c r="E3367">
        <v>32357231</v>
      </c>
      <c r="F3367">
        <v>33333826</v>
      </c>
      <c r="G3367" t="s">
        <v>287</v>
      </c>
      <c r="H3367" s="2">
        <v>1</v>
      </c>
      <c r="I3367" t="s">
        <v>274</v>
      </c>
      <c r="J3367" s="5" t="s">
        <v>396</v>
      </c>
    </row>
    <row r="3368" spans="1:10" x14ac:dyDescent="0.25">
      <c r="A3368">
        <v>9</v>
      </c>
      <c r="B3368" s="4">
        <v>43524</v>
      </c>
      <c r="C3368" t="s">
        <v>460</v>
      </c>
      <c r="D3368" t="s">
        <v>489</v>
      </c>
      <c r="E3368">
        <v>32357431</v>
      </c>
      <c r="F3368">
        <v>33334203</v>
      </c>
      <c r="G3368" t="s">
        <v>287</v>
      </c>
      <c r="H3368" s="2">
        <v>1</v>
      </c>
      <c r="I3368" t="s">
        <v>210</v>
      </c>
      <c r="J3368" s="5" t="s">
        <v>522</v>
      </c>
    </row>
    <row r="3369" spans="1:10" x14ac:dyDescent="0.25">
      <c r="A3369">
        <v>9</v>
      </c>
      <c r="B3369" s="4">
        <v>43524</v>
      </c>
      <c r="C3369" t="s">
        <v>304</v>
      </c>
      <c r="D3369" t="s">
        <v>353</v>
      </c>
      <c r="E3369">
        <v>32355547</v>
      </c>
      <c r="F3369">
        <v>33330930</v>
      </c>
      <c r="G3369" t="s">
        <v>287</v>
      </c>
      <c r="H3369" s="2">
        <v>-35</v>
      </c>
      <c r="I3369" t="s">
        <v>151</v>
      </c>
      <c r="J3369" t="s">
        <v>493</v>
      </c>
    </row>
    <row r="3370" spans="1:10" x14ac:dyDescent="0.25">
      <c r="A3370">
        <v>9</v>
      </c>
      <c r="B3370" s="4">
        <v>43525</v>
      </c>
      <c r="C3370" t="s">
        <v>285</v>
      </c>
      <c r="D3370" t="s">
        <v>302</v>
      </c>
      <c r="E3370">
        <v>32362042</v>
      </c>
      <c r="F3370">
        <v>33342458</v>
      </c>
      <c r="G3370" t="s">
        <v>287</v>
      </c>
      <c r="H3370" s="2">
        <v>-165</v>
      </c>
      <c r="I3370" t="s">
        <v>151</v>
      </c>
      <c r="J3370" t="s">
        <v>493</v>
      </c>
    </row>
    <row r="3371" spans="1:10" x14ac:dyDescent="0.25">
      <c r="A3371">
        <v>9</v>
      </c>
      <c r="B3371" s="4">
        <v>43525</v>
      </c>
      <c r="C3371" t="s">
        <v>285</v>
      </c>
      <c r="D3371" t="s">
        <v>393</v>
      </c>
      <c r="E3371">
        <v>32359620</v>
      </c>
      <c r="F3371">
        <v>33338200</v>
      </c>
      <c r="G3371" t="s">
        <v>287</v>
      </c>
      <c r="H3371" s="2">
        <v>-49</v>
      </c>
      <c r="I3371" t="s">
        <v>117</v>
      </c>
      <c r="J3371" t="s">
        <v>505</v>
      </c>
    </row>
    <row r="3372" spans="1:10" x14ac:dyDescent="0.25">
      <c r="A3372">
        <v>9</v>
      </c>
      <c r="B3372" s="4">
        <v>43525</v>
      </c>
      <c r="C3372" t="s">
        <v>460</v>
      </c>
      <c r="D3372" t="s">
        <v>489</v>
      </c>
      <c r="E3372">
        <v>32359855</v>
      </c>
      <c r="F3372">
        <v>33338631</v>
      </c>
      <c r="G3372" t="s">
        <v>287</v>
      </c>
      <c r="H3372" s="2">
        <v>1</v>
      </c>
      <c r="I3372" t="s">
        <v>110</v>
      </c>
      <c r="J3372" s="5" t="s">
        <v>581</v>
      </c>
    </row>
    <row r="3373" spans="1:10" x14ac:dyDescent="0.25">
      <c r="A3373">
        <v>9</v>
      </c>
      <c r="B3373" s="4">
        <v>43525</v>
      </c>
      <c r="C3373" t="s">
        <v>460</v>
      </c>
      <c r="D3373" t="s">
        <v>489</v>
      </c>
      <c r="E3373">
        <v>32359938</v>
      </c>
      <c r="F3373">
        <v>33338782</v>
      </c>
      <c r="G3373" t="s">
        <v>287</v>
      </c>
      <c r="H3373" s="2">
        <v>1</v>
      </c>
      <c r="I3373" t="s">
        <v>117</v>
      </c>
      <c r="J3373" s="5" t="s">
        <v>472</v>
      </c>
    </row>
    <row r="3374" spans="1:10" x14ac:dyDescent="0.25">
      <c r="A3374">
        <v>9</v>
      </c>
      <c r="B3374" s="4">
        <v>43525</v>
      </c>
      <c r="C3374" t="s">
        <v>460</v>
      </c>
      <c r="D3374" t="s">
        <v>489</v>
      </c>
      <c r="E3374">
        <v>32362025</v>
      </c>
      <c r="F3374">
        <v>33342422</v>
      </c>
      <c r="G3374" t="s">
        <v>287</v>
      </c>
      <c r="H3374" s="2">
        <v>1</v>
      </c>
      <c r="I3374" t="s">
        <v>232</v>
      </c>
      <c r="J3374" s="5" t="s">
        <v>483</v>
      </c>
    </row>
    <row r="3375" spans="1:10" x14ac:dyDescent="0.25">
      <c r="A3375">
        <v>9</v>
      </c>
      <c r="B3375" s="4">
        <v>43525</v>
      </c>
      <c r="C3375" t="s">
        <v>460</v>
      </c>
      <c r="D3375" t="s">
        <v>489</v>
      </c>
      <c r="E3375">
        <v>32362243</v>
      </c>
      <c r="F3375">
        <v>33342828</v>
      </c>
      <c r="G3375" t="s">
        <v>287</v>
      </c>
      <c r="H3375" s="2">
        <v>1</v>
      </c>
      <c r="I3375" t="s">
        <v>251</v>
      </c>
      <c r="J3375" s="5" t="s">
        <v>415</v>
      </c>
    </row>
    <row r="3376" spans="1:10" x14ac:dyDescent="0.25">
      <c r="A3376">
        <v>9</v>
      </c>
      <c r="B3376" s="4">
        <v>43525</v>
      </c>
      <c r="C3376" t="s">
        <v>460</v>
      </c>
      <c r="D3376" t="s">
        <v>489</v>
      </c>
      <c r="E3376">
        <v>32363852</v>
      </c>
      <c r="F3376">
        <v>33345677</v>
      </c>
      <c r="G3376" t="s">
        <v>287</v>
      </c>
      <c r="H3376" s="2">
        <v>1</v>
      </c>
      <c r="I3376" t="s">
        <v>108</v>
      </c>
      <c r="J3376" s="5" t="s">
        <v>474</v>
      </c>
    </row>
    <row r="3377" spans="1:10" x14ac:dyDescent="0.25">
      <c r="A3377">
        <v>9</v>
      </c>
      <c r="B3377" s="4">
        <v>43525</v>
      </c>
      <c r="C3377" t="s">
        <v>285</v>
      </c>
      <c r="D3377" t="s">
        <v>293</v>
      </c>
      <c r="E3377">
        <v>32360557</v>
      </c>
      <c r="F3377">
        <v>33339865</v>
      </c>
      <c r="G3377" t="s">
        <v>287</v>
      </c>
      <c r="H3377" s="2">
        <v>-33</v>
      </c>
      <c r="I3377" t="s">
        <v>117</v>
      </c>
      <c r="J3377" t="s">
        <v>505</v>
      </c>
    </row>
    <row r="3378" spans="1:10" x14ac:dyDescent="0.25">
      <c r="A3378">
        <v>9</v>
      </c>
      <c r="B3378" s="4">
        <v>43526</v>
      </c>
      <c r="C3378" t="s">
        <v>285</v>
      </c>
      <c r="D3378" t="s">
        <v>507</v>
      </c>
      <c r="E3378">
        <v>32369652</v>
      </c>
      <c r="F3378">
        <v>33355987</v>
      </c>
      <c r="G3378" t="s">
        <v>287</v>
      </c>
      <c r="H3378" s="2">
        <v>-7.5</v>
      </c>
      <c r="I3378" t="s">
        <v>151</v>
      </c>
      <c r="J3378" s="5" t="s">
        <v>508</v>
      </c>
    </row>
    <row r="3379" spans="1:10" x14ac:dyDescent="0.25">
      <c r="A3379">
        <v>9</v>
      </c>
      <c r="B3379" s="4">
        <v>43526</v>
      </c>
      <c r="C3379" t="s">
        <v>460</v>
      </c>
      <c r="D3379" t="s">
        <v>489</v>
      </c>
      <c r="E3379">
        <v>32366977</v>
      </c>
      <c r="F3379">
        <v>33351353</v>
      </c>
      <c r="G3379" t="s">
        <v>287</v>
      </c>
      <c r="H3379" s="2">
        <v>1</v>
      </c>
      <c r="I3379" t="s">
        <v>114</v>
      </c>
      <c r="J3379" s="5" t="s">
        <v>417</v>
      </c>
    </row>
    <row r="3380" spans="1:10" x14ac:dyDescent="0.25">
      <c r="A3380">
        <v>9</v>
      </c>
      <c r="B3380" s="4">
        <v>43526</v>
      </c>
      <c r="C3380" t="s">
        <v>460</v>
      </c>
      <c r="D3380" t="s">
        <v>489</v>
      </c>
      <c r="E3380">
        <v>32367367</v>
      </c>
      <c r="F3380">
        <v>33352063</v>
      </c>
      <c r="G3380" t="s">
        <v>287</v>
      </c>
      <c r="H3380" s="2">
        <v>1</v>
      </c>
      <c r="I3380" t="s">
        <v>225</v>
      </c>
      <c r="J3380" s="5" t="s">
        <v>550</v>
      </c>
    </row>
    <row r="3381" spans="1:10" x14ac:dyDescent="0.25">
      <c r="A3381">
        <v>9</v>
      </c>
      <c r="B3381" s="4">
        <v>43526</v>
      </c>
      <c r="C3381" t="s">
        <v>460</v>
      </c>
      <c r="D3381" t="s">
        <v>489</v>
      </c>
      <c r="E3381">
        <v>32367490</v>
      </c>
      <c r="F3381">
        <v>33352296</v>
      </c>
      <c r="G3381" t="s">
        <v>287</v>
      </c>
      <c r="H3381" s="2">
        <v>1</v>
      </c>
      <c r="I3381" t="s">
        <v>225</v>
      </c>
      <c r="J3381" s="5" t="s">
        <v>550</v>
      </c>
    </row>
    <row r="3382" spans="1:10" x14ac:dyDescent="0.25">
      <c r="A3382">
        <v>9</v>
      </c>
      <c r="B3382" s="4">
        <v>43526</v>
      </c>
      <c r="C3382" t="s">
        <v>460</v>
      </c>
      <c r="D3382" t="s">
        <v>489</v>
      </c>
      <c r="E3382">
        <v>32367734</v>
      </c>
      <c r="F3382">
        <v>33352731</v>
      </c>
      <c r="G3382" t="s">
        <v>287</v>
      </c>
      <c r="H3382" s="2">
        <v>1</v>
      </c>
      <c r="I3382" t="s">
        <v>249</v>
      </c>
      <c r="J3382" s="5" t="s">
        <v>454</v>
      </c>
    </row>
    <row r="3383" spans="1:10" x14ac:dyDescent="0.25">
      <c r="A3383">
        <v>9</v>
      </c>
      <c r="B3383" s="4">
        <v>43526</v>
      </c>
      <c r="C3383" t="s">
        <v>460</v>
      </c>
      <c r="D3383" t="s">
        <v>489</v>
      </c>
      <c r="E3383">
        <v>32368063</v>
      </c>
      <c r="F3383">
        <v>33353291</v>
      </c>
      <c r="G3383" t="s">
        <v>287</v>
      </c>
      <c r="H3383" s="2">
        <v>1</v>
      </c>
      <c r="I3383" t="s">
        <v>217</v>
      </c>
      <c r="J3383" s="5" t="s">
        <v>526</v>
      </c>
    </row>
    <row r="3384" spans="1:10" x14ac:dyDescent="0.25">
      <c r="A3384">
        <v>9</v>
      </c>
      <c r="B3384" s="4">
        <v>43526</v>
      </c>
      <c r="C3384" t="s">
        <v>460</v>
      </c>
      <c r="D3384" t="s">
        <v>489</v>
      </c>
      <c r="E3384">
        <v>32368129</v>
      </c>
      <c r="F3384">
        <v>33353423</v>
      </c>
      <c r="G3384" t="s">
        <v>287</v>
      </c>
      <c r="H3384" s="2">
        <v>1</v>
      </c>
      <c r="I3384" t="s">
        <v>151</v>
      </c>
      <c r="J3384" s="5" t="s">
        <v>473</v>
      </c>
    </row>
    <row r="3385" spans="1:10" x14ac:dyDescent="0.25">
      <c r="A3385">
        <v>9</v>
      </c>
      <c r="B3385" s="4">
        <v>43526</v>
      </c>
      <c r="C3385" t="s">
        <v>460</v>
      </c>
      <c r="D3385" t="s">
        <v>489</v>
      </c>
      <c r="E3385">
        <v>32369443</v>
      </c>
      <c r="F3385">
        <v>33355646</v>
      </c>
      <c r="G3385" t="s">
        <v>287</v>
      </c>
      <c r="H3385" s="2">
        <v>1</v>
      </c>
      <c r="I3385" t="s">
        <v>217</v>
      </c>
      <c r="J3385" s="5" t="s">
        <v>542</v>
      </c>
    </row>
    <row r="3386" spans="1:10" x14ac:dyDescent="0.25">
      <c r="A3386">
        <v>9</v>
      </c>
      <c r="B3386" s="4">
        <v>43526</v>
      </c>
      <c r="C3386" t="s">
        <v>460</v>
      </c>
      <c r="D3386" t="s">
        <v>489</v>
      </c>
      <c r="E3386">
        <v>32369682</v>
      </c>
      <c r="F3386">
        <v>33356044</v>
      </c>
      <c r="G3386" t="s">
        <v>287</v>
      </c>
      <c r="H3386" s="2">
        <v>1</v>
      </c>
      <c r="I3386" t="s">
        <v>101</v>
      </c>
      <c r="J3386" s="5" t="s">
        <v>446</v>
      </c>
    </row>
    <row r="3387" spans="1:10" x14ac:dyDescent="0.25">
      <c r="A3387">
        <v>10</v>
      </c>
      <c r="B3387" s="4">
        <v>43528</v>
      </c>
      <c r="C3387" t="s">
        <v>460</v>
      </c>
      <c r="D3387" t="s">
        <v>489</v>
      </c>
      <c r="E3387">
        <v>32375683</v>
      </c>
      <c r="F3387">
        <v>33367139</v>
      </c>
      <c r="G3387" t="s">
        <v>287</v>
      </c>
      <c r="H3387" s="2">
        <v>1</v>
      </c>
      <c r="I3387" t="s">
        <v>540</v>
      </c>
      <c r="J3387" s="5" t="s">
        <v>541</v>
      </c>
    </row>
    <row r="3388" spans="1:10" x14ac:dyDescent="0.25">
      <c r="A3388">
        <v>10</v>
      </c>
      <c r="B3388" s="4">
        <v>43528</v>
      </c>
      <c r="C3388" t="s">
        <v>460</v>
      </c>
      <c r="D3388" t="s">
        <v>489</v>
      </c>
      <c r="E3388">
        <v>32375696</v>
      </c>
      <c r="F3388">
        <v>33367164</v>
      </c>
      <c r="G3388" t="s">
        <v>287</v>
      </c>
      <c r="H3388" s="2">
        <v>1</v>
      </c>
      <c r="I3388" t="s">
        <v>540</v>
      </c>
      <c r="J3388" s="5" t="s">
        <v>541</v>
      </c>
    </row>
    <row r="3389" spans="1:10" x14ac:dyDescent="0.25">
      <c r="A3389">
        <v>10</v>
      </c>
      <c r="B3389" s="4">
        <v>43528</v>
      </c>
      <c r="C3389" t="s">
        <v>460</v>
      </c>
      <c r="D3389" t="s">
        <v>489</v>
      </c>
      <c r="E3389">
        <v>32376137</v>
      </c>
      <c r="F3389">
        <v>33367929</v>
      </c>
      <c r="G3389" t="s">
        <v>287</v>
      </c>
      <c r="H3389" s="2">
        <v>1</v>
      </c>
      <c r="I3389" t="s">
        <v>214</v>
      </c>
      <c r="J3389" s="5" t="s">
        <v>441</v>
      </c>
    </row>
    <row r="3390" spans="1:10" x14ac:dyDescent="0.25">
      <c r="A3390">
        <v>10</v>
      </c>
      <c r="B3390" s="4">
        <v>43528</v>
      </c>
      <c r="C3390" t="s">
        <v>460</v>
      </c>
      <c r="D3390" t="s">
        <v>489</v>
      </c>
      <c r="E3390">
        <v>32376959</v>
      </c>
      <c r="F3390">
        <v>33369361</v>
      </c>
      <c r="G3390" t="s">
        <v>287</v>
      </c>
      <c r="H3390" s="2">
        <v>1</v>
      </c>
      <c r="I3390" t="s">
        <v>103</v>
      </c>
      <c r="J3390" s="5" t="s">
        <v>475</v>
      </c>
    </row>
    <row r="3391" spans="1:10" x14ac:dyDescent="0.25">
      <c r="A3391">
        <v>10</v>
      </c>
      <c r="B3391" s="4">
        <v>43528</v>
      </c>
      <c r="C3391" t="s">
        <v>460</v>
      </c>
      <c r="D3391" t="s">
        <v>489</v>
      </c>
      <c r="E3391">
        <v>32377106</v>
      </c>
      <c r="F3391">
        <v>33369622</v>
      </c>
      <c r="G3391" t="s">
        <v>287</v>
      </c>
      <c r="H3391" s="2">
        <v>1</v>
      </c>
      <c r="I3391" t="s">
        <v>209</v>
      </c>
      <c r="J3391" s="5" t="s">
        <v>471</v>
      </c>
    </row>
    <row r="3392" spans="1:10" x14ac:dyDescent="0.25">
      <c r="A3392">
        <v>10</v>
      </c>
      <c r="B3392" s="4">
        <v>43528</v>
      </c>
      <c r="C3392" t="s">
        <v>491</v>
      </c>
      <c r="D3392" t="s">
        <v>606</v>
      </c>
      <c r="E3392">
        <v>32377368</v>
      </c>
      <c r="F3392">
        <v>33370066</v>
      </c>
      <c r="G3392" t="s">
        <v>287</v>
      </c>
      <c r="H3392" s="2">
        <v>-1976</v>
      </c>
      <c r="I3392" t="s">
        <v>117</v>
      </c>
      <c r="J3392" t="s">
        <v>505</v>
      </c>
    </row>
    <row r="3393" spans="1:10" x14ac:dyDescent="0.25">
      <c r="A3393">
        <v>10</v>
      </c>
      <c r="B3393" s="4">
        <v>43528</v>
      </c>
      <c r="C3393" t="s">
        <v>491</v>
      </c>
      <c r="D3393" t="s">
        <v>693</v>
      </c>
      <c r="E3393">
        <v>32376665</v>
      </c>
      <c r="F3393">
        <v>33368837</v>
      </c>
      <c r="G3393" t="s">
        <v>287</v>
      </c>
      <c r="H3393" s="2">
        <v>-1153</v>
      </c>
      <c r="I3393" t="s">
        <v>151</v>
      </c>
      <c r="J3393" t="s">
        <v>493</v>
      </c>
    </row>
    <row r="3394" spans="1:10" x14ac:dyDescent="0.25">
      <c r="A3394">
        <v>10</v>
      </c>
      <c r="B3394" s="4">
        <v>43528</v>
      </c>
      <c r="C3394" t="s">
        <v>285</v>
      </c>
      <c r="D3394" t="s">
        <v>749</v>
      </c>
      <c r="E3394">
        <v>32376312</v>
      </c>
      <c r="F3394">
        <v>33368254</v>
      </c>
      <c r="G3394" t="s">
        <v>287</v>
      </c>
      <c r="H3394" s="2">
        <v>-150</v>
      </c>
      <c r="I3394" t="s">
        <v>151</v>
      </c>
      <c r="J3394" t="s">
        <v>493</v>
      </c>
    </row>
    <row r="3395" spans="1:10" x14ac:dyDescent="0.25">
      <c r="A3395">
        <v>8</v>
      </c>
      <c r="B3395" s="4">
        <v>43528</v>
      </c>
      <c r="C3395" t="s">
        <v>304</v>
      </c>
      <c r="D3395" t="s">
        <v>356</v>
      </c>
      <c r="E3395">
        <v>32332434</v>
      </c>
      <c r="F3395">
        <v>33288750</v>
      </c>
      <c r="G3395" t="s">
        <v>287</v>
      </c>
      <c r="H3395" s="2">
        <v>-71</v>
      </c>
      <c r="I3395" t="s">
        <v>151</v>
      </c>
      <c r="J3395" t="s">
        <v>493</v>
      </c>
    </row>
    <row r="3396" spans="1:10" x14ac:dyDescent="0.25">
      <c r="A3396">
        <v>10</v>
      </c>
      <c r="B3396" s="4">
        <v>43528</v>
      </c>
      <c r="C3396" t="s">
        <v>304</v>
      </c>
      <c r="D3396" t="s">
        <v>308</v>
      </c>
      <c r="E3396">
        <v>32376406</v>
      </c>
      <c r="F3396">
        <v>33368421</v>
      </c>
      <c r="G3396" t="s">
        <v>287</v>
      </c>
      <c r="H3396" s="2">
        <v>-25</v>
      </c>
      <c r="I3396" t="s">
        <v>151</v>
      </c>
      <c r="J3396" t="s">
        <v>493</v>
      </c>
    </row>
    <row r="3397" spans="1:10" x14ac:dyDescent="0.25">
      <c r="A3397">
        <v>10</v>
      </c>
      <c r="B3397" s="4">
        <v>43529</v>
      </c>
      <c r="C3397" t="s">
        <v>285</v>
      </c>
      <c r="D3397" t="s">
        <v>750</v>
      </c>
      <c r="E3397">
        <v>32378266</v>
      </c>
      <c r="F3397">
        <v>33371790</v>
      </c>
      <c r="G3397" t="s">
        <v>287</v>
      </c>
      <c r="H3397" s="2">
        <v>-122</v>
      </c>
      <c r="I3397" t="s">
        <v>151</v>
      </c>
      <c r="J3397" t="s">
        <v>493</v>
      </c>
    </row>
    <row r="3398" spans="1:10" x14ac:dyDescent="0.25">
      <c r="A3398">
        <v>10</v>
      </c>
      <c r="B3398" s="4">
        <v>43529</v>
      </c>
      <c r="C3398" t="s">
        <v>285</v>
      </c>
      <c r="D3398" t="s">
        <v>563</v>
      </c>
      <c r="E3398">
        <v>32378697</v>
      </c>
      <c r="F3398">
        <v>33372510</v>
      </c>
      <c r="G3398" t="s">
        <v>287</v>
      </c>
      <c r="H3398" s="2">
        <v>-10</v>
      </c>
      <c r="I3398" t="s">
        <v>151</v>
      </c>
      <c r="J3398" t="s">
        <v>493</v>
      </c>
    </row>
    <row r="3399" spans="1:10" x14ac:dyDescent="0.25">
      <c r="A3399">
        <v>10</v>
      </c>
      <c r="B3399" s="4">
        <v>43529</v>
      </c>
      <c r="C3399" t="s">
        <v>460</v>
      </c>
      <c r="D3399" t="s">
        <v>489</v>
      </c>
      <c r="E3399">
        <v>32379207</v>
      </c>
      <c r="F3399">
        <v>33373312</v>
      </c>
      <c r="G3399" t="s">
        <v>287</v>
      </c>
      <c r="H3399" s="2">
        <v>1</v>
      </c>
      <c r="I3399" t="s">
        <v>272</v>
      </c>
      <c r="J3399" s="5" t="s">
        <v>389</v>
      </c>
    </row>
    <row r="3400" spans="1:10" x14ac:dyDescent="0.25">
      <c r="A3400">
        <v>10</v>
      </c>
      <c r="B3400" s="4">
        <v>43529</v>
      </c>
      <c r="C3400" t="s">
        <v>304</v>
      </c>
      <c r="D3400" t="s">
        <v>500</v>
      </c>
      <c r="E3400">
        <v>32378350</v>
      </c>
      <c r="F3400">
        <v>33371935</v>
      </c>
      <c r="G3400" t="s">
        <v>287</v>
      </c>
      <c r="H3400" s="2">
        <v>-24</v>
      </c>
      <c r="I3400" t="s">
        <v>151</v>
      </c>
      <c r="J3400" t="s">
        <v>493</v>
      </c>
    </row>
    <row r="3401" spans="1:10" x14ac:dyDescent="0.25">
      <c r="A3401">
        <v>10</v>
      </c>
      <c r="B3401" s="4">
        <v>43529</v>
      </c>
      <c r="C3401" t="s">
        <v>304</v>
      </c>
      <c r="D3401" t="s">
        <v>360</v>
      </c>
      <c r="E3401">
        <v>32379604</v>
      </c>
      <c r="F3401">
        <v>33373960</v>
      </c>
      <c r="G3401" t="s">
        <v>287</v>
      </c>
      <c r="H3401" s="2">
        <v>-142</v>
      </c>
      <c r="I3401" t="s">
        <v>151</v>
      </c>
      <c r="J3401" t="s">
        <v>493</v>
      </c>
    </row>
    <row r="3402" spans="1:10" x14ac:dyDescent="0.25">
      <c r="A3402">
        <v>10</v>
      </c>
      <c r="B3402" s="4">
        <v>43529</v>
      </c>
      <c r="C3402" t="s">
        <v>304</v>
      </c>
      <c r="D3402" t="s">
        <v>356</v>
      </c>
      <c r="E3402">
        <v>32379611</v>
      </c>
      <c r="F3402">
        <v>33373971</v>
      </c>
      <c r="G3402" t="s">
        <v>287</v>
      </c>
      <c r="H3402" s="2">
        <v>-71</v>
      </c>
      <c r="I3402" t="s">
        <v>151</v>
      </c>
      <c r="J3402" t="s">
        <v>493</v>
      </c>
    </row>
    <row r="3403" spans="1:10" x14ac:dyDescent="0.25">
      <c r="A3403">
        <v>10</v>
      </c>
      <c r="B3403" s="4">
        <v>43530</v>
      </c>
      <c r="C3403" t="s">
        <v>285</v>
      </c>
      <c r="D3403" t="s">
        <v>393</v>
      </c>
      <c r="E3403">
        <v>32381302</v>
      </c>
      <c r="F3403">
        <v>33377008</v>
      </c>
      <c r="G3403" t="s">
        <v>287</v>
      </c>
      <c r="H3403" s="2">
        <v>-49</v>
      </c>
      <c r="I3403" t="s">
        <v>151</v>
      </c>
      <c r="J3403" t="s">
        <v>493</v>
      </c>
    </row>
    <row r="3404" spans="1:10" x14ac:dyDescent="0.25">
      <c r="A3404">
        <v>10</v>
      </c>
      <c r="B3404" s="4">
        <v>43530</v>
      </c>
      <c r="C3404" t="s">
        <v>460</v>
      </c>
      <c r="D3404" t="s">
        <v>489</v>
      </c>
      <c r="E3404">
        <v>32383354</v>
      </c>
      <c r="F3404">
        <v>33380382</v>
      </c>
      <c r="G3404" t="s">
        <v>287</v>
      </c>
      <c r="H3404" s="2">
        <v>1</v>
      </c>
      <c r="I3404" t="s">
        <v>257</v>
      </c>
      <c r="J3404" s="5" t="s">
        <v>301</v>
      </c>
    </row>
    <row r="3405" spans="1:10" x14ac:dyDescent="0.25">
      <c r="A3405">
        <v>10</v>
      </c>
      <c r="B3405" s="4">
        <v>43530</v>
      </c>
      <c r="C3405" t="s">
        <v>285</v>
      </c>
      <c r="D3405" t="s">
        <v>499</v>
      </c>
      <c r="E3405">
        <v>32381290</v>
      </c>
      <c r="F3405">
        <v>33376986</v>
      </c>
      <c r="G3405" t="s">
        <v>287</v>
      </c>
      <c r="H3405" s="2">
        <v>-11</v>
      </c>
      <c r="I3405" t="s">
        <v>151</v>
      </c>
      <c r="J3405" t="s">
        <v>493</v>
      </c>
    </row>
    <row r="3406" spans="1:10" x14ac:dyDescent="0.25">
      <c r="A3406">
        <v>10</v>
      </c>
      <c r="B3406" s="4">
        <v>43531</v>
      </c>
      <c r="C3406" t="s">
        <v>285</v>
      </c>
      <c r="D3406" t="s">
        <v>393</v>
      </c>
      <c r="E3406">
        <v>32385528</v>
      </c>
      <c r="F3406">
        <v>33384076</v>
      </c>
      <c r="G3406" t="s">
        <v>287</v>
      </c>
      <c r="H3406" s="2">
        <v>-49</v>
      </c>
      <c r="I3406" t="s">
        <v>579</v>
      </c>
      <c r="J3406" s="5" t="s">
        <v>696</v>
      </c>
    </row>
    <row r="3407" spans="1:10" x14ac:dyDescent="0.25">
      <c r="A3407">
        <v>10</v>
      </c>
      <c r="B3407" s="4">
        <v>43531</v>
      </c>
      <c r="C3407" t="s">
        <v>460</v>
      </c>
      <c r="D3407" t="s">
        <v>489</v>
      </c>
      <c r="E3407">
        <v>32383325</v>
      </c>
      <c r="F3407">
        <v>33380328</v>
      </c>
      <c r="G3407" t="s">
        <v>287</v>
      </c>
      <c r="H3407" s="2">
        <v>1</v>
      </c>
      <c r="I3407" t="s">
        <v>269</v>
      </c>
      <c r="J3407" s="5" t="s">
        <v>412</v>
      </c>
    </row>
    <row r="3408" spans="1:10" x14ac:dyDescent="0.25">
      <c r="A3408">
        <v>10</v>
      </c>
      <c r="B3408" s="4">
        <v>43531</v>
      </c>
      <c r="C3408" t="s">
        <v>460</v>
      </c>
      <c r="D3408" t="s">
        <v>489</v>
      </c>
      <c r="E3408">
        <v>32384402</v>
      </c>
      <c r="F3408">
        <v>33382210</v>
      </c>
      <c r="G3408" t="s">
        <v>287</v>
      </c>
      <c r="H3408" s="2">
        <v>1</v>
      </c>
      <c r="I3408" t="s">
        <v>262</v>
      </c>
      <c r="J3408" s="5" t="s">
        <v>529</v>
      </c>
    </row>
    <row r="3409" spans="1:10" x14ac:dyDescent="0.25">
      <c r="A3409">
        <v>10</v>
      </c>
      <c r="B3409" s="4">
        <v>43531</v>
      </c>
      <c r="C3409" t="s">
        <v>460</v>
      </c>
      <c r="D3409" t="s">
        <v>489</v>
      </c>
      <c r="E3409">
        <v>32385987</v>
      </c>
      <c r="F3409">
        <v>33384829</v>
      </c>
      <c r="G3409" t="s">
        <v>287</v>
      </c>
      <c r="H3409" s="2">
        <v>1</v>
      </c>
      <c r="I3409" t="s">
        <v>217</v>
      </c>
      <c r="J3409" s="5" t="s">
        <v>366</v>
      </c>
    </row>
    <row r="3410" spans="1:10" x14ac:dyDescent="0.25">
      <c r="A3410">
        <v>10</v>
      </c>
      <c r="B3410" s="4">
        <v>43531</v>
      </c>
      <c r="C3410" t="s">
        <v>491</v>
      </c>
      <c r="D3410" t="s">
        <v>751</v>
      </c>
      <c r="E3410">
        <v>32384922</v>
      </c>
      <c r="F3410">
        <v>33383080</v>
      </c>
      <c r="G3410" t="s">
        <v>287</v>
      </c>
      <c r="H3410" s="2">
        <v>-659</v>
      </c>
      <c r="I3410" t="s">
        <v>151</v>
      </c>
      <c r="J3410" t="s">
        <v>493</v>
      </c>
    </row>
    <row r="3411" spans="1:10" x14ac:dyDescent="0.25">
      <c r="A3411">
        <v>10</v>
      </c>
      <c r="B3411" s="4">
        <v>43532</v>
      </c>
      <c r="C3411" t="s">
        <v>460</v>
      </c>
      <c r="D3411" t="s">
        <v>489</v>
      </c>
      <c r="E3411">
        <v>32390519</v>
      </c>
      <c r="F3411">
        <v>33392747</v>
      </c>
      <c r="G3411" t="s">
        <v>287</v>
      </c>
      <c r="H3411" s="2">
        <v>1</v>
      </c>
      <c r="I3411" t="s">
        <v>207</v>
      </c>
      <c r="J3411" s="5" t="s">
        <v>469</v>
      </c>
    </row>
    <row r="3412" spans="1:10" x14ac:dyDescent="0.25">
      <c r="A3412">
        <v>10</v>
      </c>
      <c r="B3412" s="4">
        <v>43533</v>
      </c>
      <c r="C3412" t="s">
        <v>460</v>
      </c>
      <c r="D3412" t="s">
        <v>489</v>
      </c>
      <c r="E3412">
        <v>32392140</v>
      </c>
      <c r="F3412">
        <v>33395560</v>
      </c>
      <c r="G3412" t="s">
        <v>287</v>
      </c>
      <c r="H3412" s="2">
        <v>1</v>
      </c>
      <c r="I3412" t="s">
        <v>114</v>
      </c>
      <c r="J3412" s="5" t="s">
        <v>417</v>
      </c>
    </row>
    <row r="3413" spans="1:10" x14ac:dyDescent="0.25">
      <c r="A3413">
        <v>10</v>
      </c>
      <c r="B3413" s="4">
        <v>43533</v>
      </c>
      <c r="C3413" t="s">
        <v>460</v>
      </c>
      <c r="D3413" t="s">
        <v>489</v>
      </c>
      <c r="E3413">
        <v>32394267</v>
      </c>
      <c r="F3413">
        <v>33399170</v>
      </c>
      <c r="G3413" t="s">
        <v>287</v>
      </c>
      <c r="H3413" s="2">
        <v>1</v>
      </c>
      <c r="I3413" t="s">
        <v>269</v>
      </c>
      <c r="J3413" s="5" t="s">
        <v>412</v>
      </c>
    </row>
    <row r="3414" spans="1:10" x14ac:dyDescent="0.25">
      <c r="A3414">
        <v>10</v>
      </c>
      <c r="B3414" s="4">
        <v>43534</v>
      </c>
      <c r="C3414" t="s">
        <v>460</v>
      </c>
      <c r="D3414" t="s">
        <v>489</v>
      </c>
      <c r="E3414">
        <v>32396543</v>
      </c>
      <c r="F3414">
        <v>33403066</v>
      </c>
      <c r="G3414" t="s">
        <v>287</v>
      </c>
      <c r="H3414" s="2">
        <v>1</v>
      </c>
      <c r="I3414" t="s">
        <v>224</v>
      </c>
      <c r="J3414" s="5" t="s">
        <v>394</v>
      </c>
    </row>
    <row r="3415" spans="1:10" x14ac:dyDescent="0.25">
      <c r="A3415">
        <v>10</v>
      </c>
      <c r="B3415" s="4">
        <v>43534</v>
      </c>
      <c r="C3415" t="s">
        <v>460</v>
      </c>
      <c r="D3415" t="s">
        <v>489</v>
      </c>
      <c r="E3415">
        <v>32398754</v>
      </c>
      <c r="F3415">
        <v>33406688</v>
      </c>
      <c r="G3415" t="s">
        <v>287</v>
      </c>
      <c r="H3415" s="2">
        <v>1</v>
      </c>
      <c r="I3415" t="s">
        <v>250</v>
      </c>
      <c r="J3415" s="5" t="s">
        <v>410</v>
      </c>
    </row>
    <row r="3416" spans="1:10" x14ac:dyDescent="0.25">
      <c r="A3416">
        <v>10</v>
      </c>
      <c r="B3416" s="4">
        <v>43534</v>
      </c>
      <c r="C3416" t="s">
        <v>460</v>
      </c>
      <c r="D3416" t="s">
        <v>489</v>
      </c>
      <c r="E3416">
        <v>32400273</v>
      </c>
      <c r="F3416">
        <v>33409117</v>
      </c>
      <c r="G3416" t="s">
        <v>287</v>
      </c>
      <c r="H3416" s="2">
        <v>1</v>
      </c>
      <c r="I3416" t="s">
        <v>228</v>
      </c>
      <c r="J3416" s="5" t="s">
        <v>470</v>
      </c>
    </row>
    <row r="3417" spans="1:10" x14ac:dyDescent="0.25">
      <c r="A3417">
        <v>11</v>
      </c>
      <c r="B3417" s="4">
        <v>43535</v>
      </c>
      <c r="C3417" t="s">
        <v>285</v>
      </c>
      <c r="D3417" t="s">
        <v>293</v>
      </c>
      <c r="E3417">
        <v>32404190</v>
      </c>
      <c r="F3417">
        <v>33415452</v>
      </c>
      <c r="G3417" t="s">
        <v>287</v>
      </c>
      <c r="H3417" s="2">
        <v>-33</v>
      </c>
      <c r="I3417" t="s">
        <v>151</v>
      </c>
      <c r="J3417" t="s">
        <v>493</v>
      </c>
    </row>
    <row r="3418" spans="1:10" x14ac:dyDescent="0.25">
      <c r="A3418">
        <v>11</v>
      </c>
      <c r="B3418" s="4">
        <v>43535</v>
      </c>
      <c r="C3418" t="s">
        <v>304</v>
      </c>
      <c r="D3418" t="s">
        <v>311</v>
      </c>
      <c r="E3418">
        <v>32403938</v>
      </c>
      <c r="F3418">
        <v>33415072</v>
      </c>
      <c r="G3418" t="s">
        <v>287</v>
      </c>
      <c r="H3418" s="2">
        <v>-13</v>
      </c>
      <c r="I3418" t="s">
        <v>151</v>
      </c>
      <c r="J3418" t="s">
        <v>493</v>
      </c>
    </row>
    <row r="3419" spans="1:10" x14ac:dyDescent="0.25">
      <c r="A3419">
        <v>11</v>
      </c>
      <c r="B3419" s="4">
        <v>43536</v>
      </c>
      <c r="C3419" t="s">
        <v>285</v>
      </c>
      <c r="D3419" t="s">
        <v>563</v>
      </c>
      <c r="E3419">
        <v>32409424</v>
      </c>
      <c r="F3419">
        <v>33423780</v>
      </c>
      <c r="G3419" t="s">
        <v>287</v>
      </c>
      <c r="H3419" s="2">
        <v>-10</v>
      </c>
      <c r="I3419" t="s">
        <v>234</v>
      </c>
      <c r="J3419" t="s">
        <v>694</v>
      </c>
    </row>
    <row r="3420" spans="1:10" x14ac:dyDescent="0.25">
      <c r="A3420">
        <v>11</v>
      </c>
      <c r="B3420" s="4">
        <v>43536</v>
      </c>
      <c r="C3420" t="s">
        <v>460</v>
      </c>
      <c r="D3420" t="s">
        <v>489</v>
      </c>
      <c r="E3420">
        <v>32407122</v>
      </c>
      <c r="F3420">
        <v>33420286</v>
      </c>
      <c r="G3420" t="s">
        <v>287</v>
      </c>
      <c r="H3420" s="2">
        <v>1</v>
      </c>
      <c r="I3420" t="s">
        <v>207</v>
      </c>
      <c r="J3420" s="5" t="s">
        <v>469</v>
      </c>
    </row>
    <row r="3421" spans="1:10" x14ac:dyDescent="0.25">
      <c r="A3421">
        <v>11</v>
      </c>
      <c r="B3421" s="4">
        <v>43536</v>
      </c>
      <c r="C3421" t="s">
        <v>285</v>
      </c>
      <c r="D3421" t="s">
        <v>752</v>
      </c>
      <c r="E3421">
        <v>32409388</v>
      </c>
      <c r="F3421">
        <v>33423721</v>
      </c>
      <c r="G3421" t="s">
        <v>287</v>
      </c>
      <c r="H3421" s="2">
        <v>-650</v>
      </c>
      <c r="I3421" t="s">
        <v>151</v>
      </c>
      <c r="J3421" t="s">
        <v>493</v>
      </c>
    </row>
    <row r="3422" spans="1:10" x14ac:dyDescent="0.25">
      <c r="A3422">
        <v>11</v>
      </c>
      <c r="B3422" s="4">
        <v>43536</v>
      </c>
      <c r="C3422" t="s">
        <v>285</v>
      </c>
      <c r="D3422" t="s">
        <v>752</v>
      </c>
      <c r="E3422">
        <v>32409411</v>
      </c>
      <c r="F3422">
        <v>33423755</v>
      </c>
      <c r="G3422" t="s">
        <v>287</v>
      </c>
      <c r="H3422" s="2">
        <v>-650</v>
      </c>
      <c r="I3422" t="s">
        <v>151</v>
      </c>
      <c r="J3422" t="s">
        <v>493</v>
      </c>
    </row>
    <row r="3423" spans="1:10" x14ac:dyDescent="0.25">
      <c r="A3423">
        <v>11</v>
      </c>
      <c r="B3423" s="4">
        <v>43536</v>
      </c>
      <c r="C3423" t="s">
        <v>285</v>
      </c>
      <c r="D3423" t="s">
        <v>330</v>
      </c>
      <c r="E3423">
        <v>32409388</v>
      </c>
      <c r="F3423">
        <v>33423722</v>
      </c>
      <c r="G3423" t="s">
        <v>287</v>
      </c>
      <c r="H3423" s="2">
        <v>-98</v>
      </c>
      <c r="I3423" t="s">
        <v>151</v>
      </c>
      <c r="J3423" t="s">
        <v>493</v>
      </c>
    </row>
    <row r="3424" spans="1:10" x14ac:dyDescent="0.25">
      <c r="A3424">
        <v>11</v>
      </c>
      <c r="B3424" s="4">
        <v>43536</v>
      </c>
      <c r="C3424" t="s">
        <v>285</v>
      </c>
      <c r="D3424" t="s">
        <v>330</v>
      </c>
      <c r="E3424">
        <v>32409411</v>
      </c>
      <c r="F3424">
        <v>33423756</v>
      </c>
      <c r="G3424" t="s">
        <v>287</v>
      </c>
      <c r="H3424" s="2">
        <v>-98</v>
      </c>
      <c r="I3424" t="s">
        <v>151</v>
      </c>
      <c r="J3424" t="s">
        <v>493</v>
      </c>
    </row>
    <row r="3425" spans="1:10" x14ac:dyDescent="0.25">
      <c r="A3425">
        <v>11</v>
      </c>
      <c r="B3425" s="4">
        <v>43537</v>
      </c>
      <c r="C3425" t="s">
        <v>460</v>
      </c>
      <c r="D3425" t="s">
        <v>489</v>
      </c>
      <c r="E3425">
        <v>32412809</v>
      </c>
      <c r="F3425">
        <v>33429203</v>
      </c>
      <c r="G3425" t="s">
        <v>287</v>
      </c>
      <c r="H3425" s="2">
        <v>1</v>
      </c>
      <c r="I3425" t="s">
        <v>203</v>
      </c>
      <c r="J3425" s="5" t="s">
        <v>479</v>
      </c>
    </row>
    <row r="3426" spans="1:10" x14ac:dyDescent="0.25">
      <c r="A3426">
        <v>11</v>
      </c>
      <c r="B3426" s="4">
        <v>43537</v>
      </c>
      <c r="C3426" t="s">
        <v>491</v>
      </c>
      <c r="D3426" t="s">
        <v>693</v>
      </c>
      <c r="E3426">
        <v>32413384</v>
      </c>
      <c r="F3426">
        <v>33430069</v>
      </c>
      <c r="G3426" t="s">
        <v>287</v>
      </c>
      <c r="H3426" s="2">
        <v>-1153</v>
      </c>
      <c r="I3426" t="s">
        <v>151</v>
      </c>
      <c r="J3426" t="s">
        <v>493</v>
      </c>
    </row>
    <row r="3427" spans="1:10" x14ac:dyDescent="0.25">
      <c r="A3427">
        <v>11</v>
      </c>
      <c r="B3427" s="4">
        <v>43537</v>
      </c>
      <c r="C3427" t="s">
        <v>491</v>
      </c>
      <c r="D3427" t="s">
        <v>693</v>
      </c>
      <c r="E3427">
        <v>32413421</v>
      </c>
      <c r="F3427">
        <v>33430131</v>
      </c>
      <c r="G3427" t="s">
        <v>287</v>
      </c>
      <c r="H3427" s="2">
        <v>-1153</v>
      </c>
      <c r="I3427" t="s">
        <v>151</v>
      </c>
      <c r="J3427" t="s">
        <v>493</v>
      </c>
    </row>
    <row r="3428" spans="1:10" x14ac:dyDescent="0.25">
      <c r="A3428">
        <v>11</v>
      </c>
      <c r="B3428" s="4">
        <v>43537</v>
      </c>
      <c r="C3428" t="s">
        <v>304</v>
      </c>
      <c r="D3428" t="s">
        <v>356</v>
      </c>
      <c r="E3428">
        <v>32412145</v>
      </c>
      <c r="F3428">
        <v>33428224</v>
      </c>
      <c r="G3428" t="s">
        <v>287</v>
      </c>
      <c r="H3428" s="2">
        <v>-71</v>
      </c>
      <c r="I3428" t="s">
        <v>151</v>
      </c>
      <c r="J3428" t="s">
        <v>493</v>
      </c>
    </row>
    <row r="3429" spans="1:10" x14ac:dyDescent="0.25">
      <c r="A3429">
        <v>11</v>
      </c>
      <c r="B3429" s="4">
        <v>43537</v>
      </c>
      <c r="C3429" t="s">
        <v>304</v>
      </c>
      <c r="D3429" t="s">
        <v>308</v>
      </c>
      <c r="E3429">
        <v>32412143</v>
      </c>
      <c r="F3429">
        <v>33428222</v>
      </c>
      <c r="G3429" t="s">
        <v>287</v>
      </c>
      <c r="H3429" s="2">
        <v>-25</v>
      </c>
      <c r="I3429" t="s">
        <v>151</v>
      </c>
      <c r="J3429" t="s">
        <v>493</v>
      </c>
    </row>
    <row r="3430" spans="1:10" x14ac:dyDescent="0.25">
      <c r="A3430">
        <v>11</v>
      </c>
      <c r="B3430" s="4">
        <v>43537</v>
      </c>
      <c r="C3430" t="s">
        <v>285</v>
      </c>
      <c r="D3430" t="s">
        <v>334</v>
      </c>
      <c r="E3430">
        <v>32412735</v>
      </c>
      <c r="F3430">
        <v>33429096</v>
      </c>
      <c r="G3430" t="s">
        <v>287</v>
      </c>
      <c r="H3430" s="2">
        <v>-49</v>
      </c>
      <c r="I3430" t="s">
        <v>151</v>
      </c>
      <c r="J3430" t="s">
        <v>493</v>
      </c>
    </row>
    <row r="3431" spans="1:10" x14ac:dyDescent="0.25">
      <c r="A3431">
        <v>11</v>
      </c>
      <c r="B3431" s="4">
        <v>43538</v>
      </c>
      <c r="C3431" t="s">
        <v>304</v>
      </c>
      <c r="D3431" t="s">
        <v>308</v>
      </c>
      <c r="E3431">
        <v>32416698</v>
      </c>
      <c r="F3431">
        <v>33435522</v>
      </c>
      <c r="G3431" t="s">
        <v>287</v>
      </c>
      <c r="H3431" s="2">
        <v>-25</v>
      </c>
      <c r="I3431" t="s">
        <v>151</v>
      </c>
      <c r="J3431" t="s">
        <v>493</v>
      </c>
    </row>
    <row r="3432" spans="1:10" x14ac:dyDescent="0.25">
      <c r="A3432">
        <v>11</v>
      </c>
      <c r="B3432" s="4">
        <v>43539</v>
      </c>
      <c r="C3432" t="s">
        <v>285</v>
      </c>
      <c r="D3432" t="s">
        <v>319</v>
      </c>
      <c r="E3432">
        <v>32422882</v>
      </c>
      <c r="F3432">
        <v>33445546</v>
      </c>
      <c r="G3432" t="s">
        <v>287</v>
      </c>
      <c r="H3432" s="2">
        <v>-20</v>
      </c>
      <c r="I3432" t="s">
        <v>151</v>
      </c>
      <c r="J3432" t="s">
        <v>493</v>
      </c>
    </row>
    <row r="3433" spans="1:10" x14ac:dyDescent="0.25">
      <c r="A3433">
        <v>11</v>
      </c>
      <c r="B3433" s="4">
        <v>43539</v>
      </c>
      <c r="C3433" t="s">
        <v>285</v>
      </c>
      <c r="D3433" t="s">
        <v>431</v>
      </c>
      <c r="E3433">
        <v>32422074</v>
      </c>
      <c r="F3433">
        <v>33444248</v>
      </c>
      <c r="G3433" t="s">
        <v>287</v>
      </c>
      <c r="H3433" s="2">
        <v>-7</v>
      </c>
      <c r="I3433" t="s">
        <v>151</v>
      </c>
      <c r="J3433" t="s">
        <v>493</v>
      </c>
    </row>
    <row r="3434" spans="1:10" x14ac:dyDescent="0.25">
      <c r="A3434">
        <v>11</v>
      </c>
      <c r="B3434" s="4">
        <v>43539</v>
      </c>
      <c r="C3434" t="s">
        <v>460</v>
      </c>
      <c r="D3434" t="s">
        <v>489</v>
      </c>
      <c r="E3434">
        <v>32422282</v>
      </c>
      <c r="F3434">
        <v>33444573</v>
      </c>
      <c r="G3434" t="s">
        <v>287</v>
      </c>
      <c r="H3434" s="2">
        <v>1</v>
      </c>
      <c r="I3434" t="s">
        <v>88</v>
      </c>
      <c r="J3434" s="5" t="s">
        <v>452</v>
      </c>
    </row>
    <row r="3435" spans="1:10" x14ac:dyDescent="0.25">
      <c r="A3435">
        <v>11</v>
      </c>
      <c r="B3435" s="4">
        <v>43539</v>
      </c>
      <c r="C3435" t="s">
        <v>460</v>
      </c>
      <c r="D3435" t="s">
        <v>489</v>
      </c>
      <c r="E3435">
        <v>32423864</v>
      </c>
      <c r="F3435">
        <v>33447144</v>
      </c>
      <c r="G3435" t="s">
        <v>287</v>
      </c>
      <c r="H3435" s="2">
        <v>1</v>
      </c>
      <c r="I3435" t="s">
        <v>114</v>
      </c>
      <c r="J3435" s="5" t="s">
        <v>417</v>
      </c>
    </row>
    <row r="3436" spans="1:10" x14ac:dyDescent="0.25">
      <c r="A3436">
        <v>11</v>
      </c>
      <c r="B3436" s="4">
        <v>43539</v>
      </c>
      <c r="C3436" t="s">
        <v>285</v>
      </c>
      <c r="D3436" t="s">
        <v>501</v>
      </c>
      <c r="E3436">
        <v>32422882</v>
      </c>
      <c r="F3436">
        <v>33445545</v>
      </c>
      <c r="G3436" t="s">
        <v>287</v>
      </c>
      <c r="H3436" s="2">
        <v>-61</v>
      </c>
      <c r="I3436" t="s">
        <v>151</v>
      </c>
      <c r="J3436" t="s">
        <v>493</v>
      </c>
    </row>
    <row r="3437" spans="1:10" x14ac:dyDescent="0.25">
      <c r="A3437">
        <v>11</v>
      </c>
      <c r="B3437" s="4">
        <v>43540</v>
      </c>
      <c r="C3437" t="s">
        <v>460</v>
      </c>
      <c r="D3437" t="s">
        <v>489</v>
      </c>
      <c r="E3437">
        <v>32431230</v>
      </c>
      <c r="F3437">
        <v>33459078</v>
      </c>
      <c r="G3437" t="s">
        <v>287</v>
      </c>
      <c r="H3437" s="2">
        <v>1</v>
      </c>
      <c r="I3437" t="s">
        <v>88</v>
      </c>
      <c r="J3437" s="5" t="s">
        <v>559</v>
      </c>
    </row>
    <row r="3438" spans="1:10" x14ac:dyDescent="0.25">
      <c r="A3438">
        <v>11</v>
      </c>
      <c r="B3438" s="4">
        <v>43541</v>
      </c>
      <c r="C3438" t="s">
        <v>460</v>
      </c>
      <c r="D3438" t="s">
        <v>489</v>
      </c>
      <c r="E3438">
        <v>32434028</v>
      </c>
      <c r="F3438">
        <v>33463740</v>
      </c>
      <c r="G3438" t="s">
        <v>287</v>
      </c>
      <c r="H3438" s="2">
        <v>1</v>
      </c>
      <c r="I3438" t="s">
        <v>256</v>
      </c>
      <c r="J3438" s="5" t="s">
        <v>297</v>
      </c>
    </row>
    <row r="3439" spans="1:10" x14ac:dyDescent="0.25">
      <c r="A3439">
        <v>11</v>
      </c>
      <c r="B3439" s="4">
        <v>43541</v>
      </c>
      <c r="C3439" t="s">
        <v>460</v>
      </c>
      <c r="D3439" t="s">
        <v>489</v>
      </c>
      <c r="E3439">
        <v>32434051</v>
      </c>
      <c r="F3439">
        <v>33463778</v>
      </c>
      <c r="G3439" t="s">
        <v>287</v>
      </c>
      <c r="H3439" s="2">
        <v>1</v>
      </c>
      <c r="I3439" t="s">
        <v>256</v>
      </c>
      <c r="J3439" s="5" t="s">
        <v>297</v>
      </c>
    </row>
    <row r="3440" spans="1:10" x14ac:dyDescent="0.25">
      <c r="A3440">
        <v>11</v>
      </c>
      <c r="B3440" s="4">
        <v>43541</v>
      </c>
      <c r="C3440" t="s">
        <v>460</v>
      </c>
      <c r="D3440" t="s">
        <v>489</v>
      </c>
      <c r="E3440">
        <v>32437559</v>
      </c>
      <c r="F3440">
        <v>33469218</v>
      </c>
      <c r="G3440" t="s">
        <v>287</v>
      </c>
      <c r="H3440" s="2">
        <v>1</v>
      </c>
      <c r="I3440" t="s">
        <v>224</v>
      </c>
      <c r="J3440" s="5" t="s">
        <v>391</v>
      </c>
    </row>
    <row r="3441" spans="1:10" x14ac:dyDescent="0.25">
      <c r="A3441">
        <v>12</v>
      </c>
      <c r="B3441" s="4">
        <v>43542</v>
      </c>
      <c r="C3441" t="s">
        <v>285</v>
      </c>
      <c r="D3441" t="s">
        <v>511</v>
      </c>
      <c r="E3441">
        <v>32441968</v>
      </c>
      <c r="F3441">
        <v>33476264</v>
      </c>
      <c r="G3441" t="s">
        <v>287</v>
      </c>
      <c r="H3441" s="2">
        <v>-61</v>
      </c>
      <c r="I3441" t="s">
        <v>103</v>
      </c>
      <c r="J3441" t="s">
        <v>456</v>
      </c>
    </row>
    <row r="3442" spans="1:10" x14ac:dyDescent="0.25">
      <c r="A3442">
        <v>12</v>
      </c>
      <c r="B3442" s="4">
        <v>43542</v>
      </c>
      <c r="C3442" t="s">
        <v>285</v>
      </c>
      <c r="D3442" t="s">
        <v>302</v>
      </c>
      <c r="E3442">
        <v>32441220</v>
      </c>
      <c r="F3442">
        <v>33475105</v>
      </c>
      <c r="G3442" t="s">
        <v>287</v>
      </c>
      <c r="H3442" s="2">
        <v>-165</v>
      </c>
      <c r="I3442" t="s">
        <v>115</v>
      </c>
      <c r="J3442" t="s">
        <v>438</v>
      </c>
    </row>
    <row r="3443" spans="1:10" x14ac:dyDescent="0.25">
      <c r="A3443">
        <v>12</v>
      </c>
      <c r="B3443" s="4">
        <v>43542</v>
      </c>
      <c r="C3443" t="s">
        <v>285</v>
      </c>
      <c r="D3443" t="s">
        <v>302</v>
      </c>
      <c r="E3443">
        <v>32441256</v>
      </c>
      <c r="F3443">
        <v>33475163</v>
      </c>
      <c r="G3443" t="s">
        <v>287</v>
      </c>
      <c r="H3443" s="2">
        <v>-165</v>
      </c>
      <c r="I3443" t="s">
        <v>151</v>
      </c>
      <c r="J3443" t="s">
        <v>309</v>
      </c>
    </row>
    <row r="3444" spans="1:10" x14ac:dyDescent="0.25">
      <c r="A3444">
        <v>12</v>
      </c>
      <c r="B3444" s="4">
        <v>43542</v>
      </c>
      <c r="C3444" t="s">
        <v>285</v>
      </c>
      <c r="D3444" t="s">
        <v>302</v>
      </c>
      <c r="E3444">
        <v>32442820</v>
      </c>
      <c r="F3444">
        <v>33477689</v>
      </c>
      <c r="G3444" t="s">
        <v>287</v>
      </c>
      <c r="H3444" s="2">
        <v>-165</v>
      </c>
      <c r="I3444" t="s">
        <v>257</v>
      </c>
      <c r="J3444" t="s">
        <v>301</v>
      </c>
    </row>
    <row r="3445" spans="1:10" x14ac:dyDescent="0.25">
      <c r="A3445">
        <v>12</v>
      </c>
      <c r="B3445" s="4">
        <v>43542</v>
      </c>
      <c r="C3445" t="s">
        <v>285</v>
      </c>
      <c r="D3445" t="s">
        <v>414</v>
      </c>
      <c r="E3445">
        <v>32440784</v>
      </c>
      <c r="F3445">
        <v>33474459</v>
      </c>
      <c r="G3445" t="s">
        <v>287</v>
      </c>
      <c r="H3445" s="2">
        <v>-4</v>
      </c>
      <c r="I3445" t="s">
        <v>209</v>
      </c>
      <c r="J3445" t="s">
        <v>471</v>
      </c>
    </row>
    <row r="3446" spans="1:10" x14ac:dyDescent="0.25">
      <c r="A3446">
        <v>12</v>
      </c>
      <c r="B3446" s="4">
        <v>43542</v>
      </c>
      <c r="C3446" t="s">
        <v>285</v>
      </c>
      <c r="D3446" t="s">
        <v>533</v>
      </c>
      <c r="E3446">
        <v>32441345</v>
      </c>
      <c r="F3446">
        <v>33475301</v>
      </c>
      <c r="G3446" t="s">
        <v>287</v>
      </c>
      <c r="H3446" s="2">
        <v>-10</v>
      </c>
      <c r="I3446" t="s">
        <v>151</v>
      </c>
      <c r="J3446" t="s">
        <v>351</v>
      </c>
    </row>
    <row r="3447" spans="1:10" x14ac:dyDescent="0.25">
      <c r="A3447">
        <v>12</v>
      </c>
      <c r="B3447" s="4">
        <v>43542</v>
      </c>
      <c r="C3447" t="s">
        <v>285</v>
      </c>
      <c r="D3447" t="s">
        <v>393</v>
      </c>
      <c r="E3447">
        <v>32439980</v>
      </c>
      <c r="F3447">
        <v>33473205</v>
      </c>
      <c r="G3447" t="s">
        <v>287</v>
      </c>
      <c r="H3447" s="2">
        <v>-49</v>
      </c>
      <c r="I3447" t="s">
        <v>207</v>
      </c>
      <c r="J3447" t="s">
        <v>469</v>
      </c>
    </row>
    <row r="3448" spans="1:10" x14ac:dyDescent="0.25">
      <c r="A3448">
        <v>12</v>
      </c>
      <c r="B3448" s="4">
        <v>43542</v>
      </c>
      <c r="C3448" t="s">
        <v>285</v>
      </c>
      <c r="D3448" t="s">
        <v>393</v>
      </c>
      <c r="E3448">
        <v>32440892</v>
      </c>
      <c r="F3448">
        <v>33474619</v>
      </c>
      <c r="G3448" t="s">
        <v>287</v>
      </c>
      <c r="H3448" s="2">
        <v>-49</v>
      </c>
      <c r="I3448" t="s">
        <v>237</v>
      </c>
      <c r="J3448" t="s">
        <v>430</v>
      </c>
    </row>
    <row r="3449" spans="1:10" x14ac:dyDescent="0.25">
      <c r="A3449">
        <v>12</v>
      </c>
      <c r="B3449" s="4">
        <v>43542</v>
      </c>
      <c r="C3449" t="s">
        <v>460</v>
      </c>
      <c r="D3449" t="s">
        <v>489</v>
      </c>
      <c r="E3449">
        <v>32441220</v>
      </c>
      <c r="F3449">
        <v>33475106</v>
      </c>
      <c r="G3449" t="s">
        <v>287</v>
      </c>
      <c r="H3449" s="2">
        <v>1</v>
      </c>
      <c r="I3449" t="s">
        <v>115</v>
      </c>
      <c r="J3449" s="5" t="s">
        <v>438</v>
      </c>
    </row>
    <row r="3450" spans="1:10" x14ac:dyDescent="0.25">
      <c r="A3450">
        <v>12</v>
      </c>
      <c r="B3450" s="4">
        <v>43542</v>
      </c>
      <c r="C3450" t="s">
        <v>460</v>
      </c>
      <c r="D3450" t="s">
        <v>489</v>
      </c>
      <c r="E3450">
        <v>32442820</v>
      </c>
      <c r="F3450">
        <v>33477690</v>
      </c>
      <c r="G3450" t="s">
        <v>287</v>
      </c>
      <c r="H3450" s="2">
        <v>1</v>
      </c>
      <c r="I3450" t="s">
        <v>257</v>
      </c>
      <c r="J3450" s="5" t="s">
        <v>301</v>
      </c>
    </row>
    <row r="3451" spans="1:10" x14ac:dyDescent="0.25">
      <c r="A3451">
        <v>12</v>
      </c>
      <c r="B3451" s="4">
        <v>43542</v>
      </c>
      <c r="C3451" t="s">
        <v>709</v>
      </c>
      <c r="D3451" t="s">
        <v>743</v>
      </c>
      <c r="E3451">
        <v>32443044</v>
      </c>
      <c r="F3451">
        <v>33478090</v>
      </c>
      <c r="G3451" t="s">
        <v>287</v>
      </c>
      <c r="H3451" s="2">
        <v>-5</v>
      </c>
      <c r="I3451" t="s">
        <v>237</v>
      </c>
      <c r="J3451" t="s">
        <v>430</v>
      </c>
    </row>
    <row r="3452" spans="1:10" x14ac:dyDescent="0.25">
      <c r="A3452">
        <v>12</v>
      </c>
      <c r="B3452" s="4">
        <v>43542</v>
      </c>
      <c r="C3452" t="s">
        <v>706</v>
      </c>
      <c r="D3452" t="s">
        <v>406</v>
      </c>
      <c r="E3452">
        <v>32440222</v>
      </c>
      <c r="F3452">
        <v>33473594</v>
      </c>
      <c r="G3452" t="s">
        <v>287</v>
      </c>
      <c r="H3452" s="2">
        <v>-3</v>
      </c>
      <c r="I3452" t="s">
        <v>256</v>
      </c>
      <c r="J3452" t="s">
        <v>404</v>
      </c>
    </row>
    <row r="3453" spans="1:10" x14ac:dyDescent="0.25">
      <c r="A3453">
        <v>12</v>
      </c>
      <c r="B3453" s="4">
        <v>43542</v>
      </c>
      <c r="C3453" t="s">
        <v>285</v>
      </c>
      <c r="D3453" t="s">
        <v>362</v>
      </c>
      <c r="E3453">
        <v>32440279</v>
      </c>
      <c r="F3453">
        <v>33473690</v>
      </c>
      <c r="G3453" t="s">
        <v>287</v>
      </c>
      <c r="H3453" s="2">
        <v>-49</v>
      </c>
      <c r="I3453" t="s">
        <v>753</v>
      </c>
      <c r="J3453" t="s">
        <v>754</v>
      </c>
    </row>
    <row r="3454" spans="1:10" x14ac:dyDescent="0.25">
      <c r="A3454">
        <v>12</v>
      </c>
      <c r="B3454" s="4">
        <v>43542</v>
      </c>
      <c r="C3454" t="s">
        <v>704</v>
      </c>
      <c r="D3454" t="s">
        <v>524</v>
      </c>
      <c r="E3454">
        <v>32441345</v>
      </c>
      <c r="F3454">
        <v>33475302</v>
      </c>
      <c r="G3454" t="s">
        <v>287</v>
      </c>
      <c r="H3454" s="2">
        <v>-2</v>
      </c>
      <c r="I3454" t="s">
        <v>151</v>
      </c>
      <c r="J3454" t="s">
        <v>351</v>
      </c>
    </row>
    <row r="3455" spans="1:10" x14ac:dyDescent="0.25">
      <c r="A3455">
        <v>12</v>
      </c>
      <c r="B3455" s="4">
        <v>43542</v>
      </c>
      <c r="C3455" t="s">
        <v>285</v>
      </c>
      <c r="D3455" t="s">
        <v>286</v>
      </c>
      <c r="E3455">
        <v>32440800</v>
      </c>
      <c r="F3455">
        <v>33474483</v>
      </c>
      <c r="G3455" t="s">
        <v>287</v>
      </c>
      <c r="H3455" s="2">
        <v>-10</v>
      </c>
      <c r="I3455" t="s">
        <v>210</v>
      </c>
      <c r="J3455" t="s">
        <v>670</v>
      </c>
    </row>
    <row r="3456" spans="1:10" x14ac:dyDescent="0.25">
      <c r="A3456">
        <v>46</v>
      </c>
      <c r="B3456" s="4">
        <v>43420</v>
      </c>
      <c r="C3456" t="s">
        <v>285</v>
      </c>
      <c r="D3456" t="s">
        <v>433</v>
      </c>
      <c r="E3456">
        <v>32176057</v>
      </c>
      <c r="F3456">
        <v>33029101</v>
      </c>
      <c r="G3456" t="s">
        <v>287</v>
      </c>
      <c r="H3456" s="2">
        <v>-33</v>
      </c>
      <c r="I3456" t="s">
        <v>252</v>
      </c>
      <c r="J3456" t="s">
        <v>570</v>
      </c>
    </row>
    <row r="3457" spans="1:10" x14ac:dyDescent="0.25">
      <c r="A3457">
        <v>12</v>
      </c>
      <c r="B3457" s="4">
        <v>43542</v>
      </c>
      <c r="C3457" t="s">
        <v>285</v>
      </c>
      <c r="D3457" t="s">
        <v>286</v>
      </c>
      <c r="E3457">
        <v>32440886</v>
      </c>
      <c r="F3457">
        <v>33474607</v>
      </c>
      <c r="G3457" t="s">
        <v>287</v>
      </c>
      <c r="H3457" s="2">
        <v>-10</v>
      </c>
      <c r="I3457" t="s">
        <v>151</v>
      </c>
      <c r="J3457" t="s">
        <v>309</v>
      </c>
    </row>
    <row r="3458" spans="1:10" x14ac:dyDescent="0.25">
      <c r="A3458">
        <v>12</v>
      </c>
      <c r="B3458" s="4">
        <v>43542</v>
      </c>
      <c r="C3458" t="s">
        <v>285</v>
      </c>
      <c r="D3458" t="s">
        <v>286</v>
      </c>
      <c r="E3458">
        <v>32441448</v>
      </c>
      <c r="F3458">
        <v>33475461</v>
      </c>
      <c r="G3458" t="s">
        <v>287</v>
      </c>
      <c r="H3458" s="2">
        <v>-10</v>
      </c>
      <c r="I3458" t="s">
        <v>151</v>
      </c>
      <c r="J3458" t="s">
        <v>309</v>
      </c>
    </row>
    <row r="3459" spans="1:10" x14ac:dyDescent="0.25">
      <c r="A3459">
        <v>12</v>
      </c>
      <c r="B3459" s="4">
        <v>43542</v>
      </c>
      <c r="C3459" t="s">
        <v>285</v>
      </c>
      <c r="D3459" t="s">
        <v>286</v>
      </c>
      <c r="E3459">
        <v>32441513</v>
      </c>
      <c r="F3459">
        <v>33475560</v>
      </c>
      <c r="G3459" t="s">
        <v>287</v>
      </c>
      <c r="H3459" s="2">
        <v>-10</v>
      </c>
      <c r="I3459" t="s">
        <v>151</v>
      </c>
      <c r="J3459" t="s">
        <v>309</v>
      </c>
    </row>
    <row r="3460" spans="1:10" x14ac:dyDescent="0.25">
      <c r="A3460">
        <v>12</v>
      </c>
      <c r="B3460" s="4">
        <v>43542</v>
      </c>
      <c r="C3460" t="s">
        <v>285</v>
      </c>
      <c r="D3460" t="s">
        <v>293</v>
      </c>
      <c r="E3460">
        <v>32440090</v>
      </c>
      <c r="F3460">
        <v>33473389</v>
      </c>
      <c r="G3460" t="s">
        <v>287</v>
      </c>
      <c r="H3460" s="2">
        <v>-33</v>
      </c>
      <c r="I3460" t="s">
        <v>210</v>
      </c>
      <c r="J3460" t="s">
        <v>755</v>
      </c>
    </row>
    <row r="3461" spans="1:10" x14ac:dyDescent="0.25">
      <c r="A3461">
        <v>12</v>
      </c>
      <c r="B3461" s="4">
        <v>43542</v>
      </c>
      <c r="C3461" t="s">
        <v>285</v>
      </c>
      <c r="D3461" t="s">
        <v>293</v>
      </c>
      <c r="E3461">
        <v>32440112</v>
      </c>
      <c r="F3461">
        <v>33473426</v>
      </c>
      <c r="G3461" t="s">
        <v>287</v>
      </c>
      <c r="H3461" s="2">
        <v>-33</v>
      </c>
      <c r="I3461" t="s">
        <v>210</v>
      </c>
      <c r="J3461" t="s">
        <v>755</v>
      </c>
    </row>
    <row r="3462" spans="1:10" x14ac:dyDescent="0.25">
      <c r="A3462">
        <v>12</v>
      </c>
      <c r="B3462" s="4">
        <v>43542</v>
      </c>
      <c r="C3462" t="s">
        <v>285</v>
      </c>
      <c r="D3462" t="s">
        <v>293</v>
      </c>
      <c r="E3462">
        <v>32441561</v>
      </c>
      <c r="F3462">
        <v>33475641</v>
      </c>
      <c r="G3462" t="s">
        <v>287</v>
      </c>
      <c r="H3462" s="2">
        <v>-33</v>
      </c>
      <c r="I3462" t="s">
        <v>274</v>
      </c>
      <c r="J3462" t="s">
        <v>555</v>
      </c>
    </row>
    <row r="3463" spans="1:10" x14ac:dyDescent="0.25">
      <c r="A3463">
        <v>12</v>
      </c>
      <c r="B3463" s="4">
        <v>43542</v>
      </c>
      <c r="C3463" t="s">
        <v>285</v>
      </c>
      <c r="D3463" t="s">
        <v>293</v>
      </c>
      <c r="E3463">
        <v>32441968</v>
      </c>
      <c r="F3463">
        <v>33476263</v>
      </c>
      <c r="G3463" t="s">
        <v>287</v>
      </c>
      <c r="H3463" s="2">
        <v>-33</v>
      </c>
      <c r="I3463" t="s">
        <v>103</v>
      </c>
      <c r="J3463" t="s">
        <v>456</v>
      </c>
    </row>
    <row r="3464" spans="1:10" x14ac:dyDescent="0.25">
      <c r="A3464">
        <v>12</v>
      </c>
      <c r="B3464" s="4">
        <v>43542</v>
      </c>
      <c r="C3464" t="s">
        <v>285</v>
      </c>
      <c r="D3464" t="s">
        <v>293</v>
      </c>
      <c r="E3464">
        <v>32442404</v>
      </c>
      <c r="F3464">
        <v>33476979</v>
      </c>
      <c r="G3464" t="s">
        <v>287</v>
      </c>
      <c r="H3464" s="2">
        <v>-33</v>
      </c>
      <c r="I3464" t="s">
        <v>101</v>
      </c>
      <c r="J3464" t="s">
        <v>446</v>
      </c>
    </row>
    <row r="3465" spans="1:10" x14ac:dyDescent="0.25">
      <c r="A3465">
        <v>12</v>
      </c>
      <c r="B3465" s="4">
        <v>43542</v>
      </c>
      <c r="C3465" t="s">
        <v>285</v>
      </c>
      <c r="D3465" t="s">
        <v>293</v>
      </c>
      <c r="E3465">
        <v>32442579</v>
      </c>
      <c r="F3465">
        <v>33477264</v>
      </c>
      <c r="G3465" t="s">
        <v>287</v>
      </c>
      <c r="H3465" s="2">
        <v>-33</v>
      </c>
      <c r="I3465" t="s">
        <v>257</v>
      </c>
      <c r="J3465" t="s">
        <v>416</v>
      </c>
    </row>
    <row r="3466" spans="1:10" x14ac:dyDescent="0.25">
      <c r="A3466">
        <v>12</v>
      </c>
      <c r="B3466" s="4">
        <v>43542</v>
      </c>
      <c r="C3466" t="s">
        <v>285</v>
      </c>
      <c r="D3466" t="s">
        <v>293</v>
      </c>
      <c r="E3466">
        <v>32442587</v>
      </c>
      <c r="F3466">
        <v>33477279</v>
      </c>
      <c r="G3466" t="s">
        <v>287</v>
      </c>
      <c r="H3466" s="2">
        <v>-33</v>
      </c>
      <c r="I3466" t="s">
        <v>207</v>
      </c>
      <c r="J3466" t="s">
        <v>469</v>
      </c>
    </row>
    <row r="3467" spans="1:10" x14ac:dyDescent="0.25">
      <c r="A3467">
        <v>12</v>
      </c>
      <c r="B3467" s="4">
        <v>43542</v>
      </c>
      <c r="C3467" t="s">
        <v>285</v>
      </c>
      <c r="D3467" t="s">
        <v>293</v>
      </c>
      <c r="E3467">
        <v>32442605</v>
      </c>
      <c r="F3467">
        <v>33477311</v>
      </c>
      <c r="G3467" t="s">
        <v>287</v>
      </c>
      <c r="H3467" s="2">
        <v>-33</v>
      </c>
      <c r="I3467" t="s">
        <v>207</v>
      </c>
      <c r="J3467" t="s">
        <v>469</v>
      </c>
    </row>
    <row r="3468" spans="1:10" x14ac:dyDescent="0.25">
      <c r="A3468">
        <v>12</v>
      </c>
      <c r="B3468" s="4">
        <v>43542</v>
      </c>
      <c r="C3468" t="s">
        <v>285</v>
      </c>
      <c r="D3468" t="s">
        <v>293</v>
      </c>
      <c r="E3468">
        <v>32442621</v>
      </c>
      <c r="F3468">
        <v>33477337</v>
      </c>
      <c r="G3468" t="s">
        <v>287</v>
      </c>
      <c r="H3468" s="2">
        <v>-33</v>
      </c>
      <c r="I3468" t="s">
        <v>216</v>
      </c>
      <c r="J3468" t="s">
        <v>419</v>
      </c>
    </row>
    <row r="3469" spans="1:10" x14ac:dyDescent="0.25">
      <c r="A3469">
        <v>12</v>
      </c>
      <c r="B3469" s="4">
        <v>43542</v>
      </c>
      <c r="C3469" t="s">
        <v>285</v>
      </c>
      <c r="D3469" t="s">
        <v>293</v>
      </c>
      <c r="E3469">
        <v>32442638</v>
      </c>
      <c r="F3469">
        <v>33477374</v>
      </c>
      <c r="G3469" t="s">
        <v>287</v>
      </c>
      <c r="H3469" s="2">
        <v>-33</v>
      </c>
      <c r="I3469" t="s">
        <v>224</v>
      </c>
      <c r="J3469" t="s">
        <v>391</v>
      </c>
    </row>
    <row r="3470" spans="1:10" x14ac:dyDescent="0.25">
      <c r="A3470">
        <v>12</v>
      </c>
      <c r="B3470" s="4">
        <v>43542</v>
      </c>
      <c r="C3470" t="s">
        <v>285</v>
      </c>
      <c r="D3470" t="s">
        <v>293</v>
      </c>
      <c r="E3470">
        <v>32442652</v>
      </c>
      <c r="F3470">
        <v>33477399</v>
      </c>
      <c r="G3470" t="s">
        <v>287</v>
      </c>
      <c r="H3470" s="2">
        <v>-33</v>
      </c>
      <c r="I3470" t="s">
        <v>199</v>
      </c>
      <c r="J3470" t="s">
        <v>436</v>
      </c>
    </row>
    <row r="3471" spans="1:10" x14ac:dyDescent="0.25">
      <c r="A3471">
        <v>12</v>
      </c>
      <c r="B3471" s="4">
        <v>43542</v>
      </c>
      <c r="C3471" t="s">
        <v>285</v>
      </c>
      <c r="D3471" t="s">
        <v>293</v>
      </c>
      <c r="E3471">
        <v>32442655</v>
      </c>
      <c r="F3471">
        <v>33477403</v>
      </c>
      <c r="G3471" t="s">
        <v>287</v>
      </c>
      <c r="H3471" s="2">
        <v>-33</v>
      </c>
      <c r="I3471" t="s">
        <v>216</v>
      </c>
      <c r="J3471" t="s">
        <v>419</v>
      </c>
    </row>
    <row r="3472" spans="1:10" x14ac:dyDescent="0.25">
      <c r="A3472">
        <v>12</v>
      </c>
      <c r="B3472" s="4">
        <v>43542</v>
      </c>
      <c r="C3472" t="s">
        <v>285</v>
      </c>
      <c r="D3472" t="s">
        <v>293</v>
      </c>
      <c r="E3472">
        <v>32443044</v>
      </c>
      <c r="F3472">
        <v>33478088</v>
      </c>
      <c r="G3472" t="s">
        <v>287</v>
      </c>
      <c r="H3472" s="2">
        <v>-33</v>
      </c>
      <c r="I3472" t="s">
        <v>237</v>
      </c>
      <c r="J3472" t="s">
        <v>430</v>
      </c>
    </row>
    <row r="3473" spans="1:10" x14ac:dyDescent="0.25">
      <c r="A3473">
        <v>12</v>
      </c>
      <c r="B3473" s="4">
        <v>43542</v>
      </c>
      <c r="C3473" t="s">
        <v>304</v>
      </c>
      <c r="D3473" t="s">
        <v>408</v>
      </c>
      <c r="E3473">
        <v>32440056</v>
      </c>
      <c r="F3473">
        <v>33473334</v>
      </c>
      <c r="G3473" t="s">
        <v>287</v>
      </c>
      <c r="H3473" s="2">
        <v>-13</v>
      </c>
      <c r="I3473" t="s">
        <v>111</v>
      </c>
      <c r="J3473" t="s">
        <v>756</v>
      </c>
    </row>
    <row r="3474" spans="1:10" x14ac:dyDescent="0.25">
      <c r="A3474">
        <v>12</v>
      </c>
      <c r="B3474" s="4">
        <v>43542</v>
      </c>
      <c r="C3474" t="s">
        <v>304</v>
      </c>
      <c r="D3474" t="s">
        <v>408</v>
      </c>
      <c r="E3474">
        <v>32441068</v>
      </c>
      <c r="F3474">
        <v>33474887</v>
      </c>
      <c r="G3474" t="s">
        <v>287</v>
      </c>
      <c r="H3474" s="2">
        <v>-13</v>
      </c>
      <c r="I3474" t="s">
        <v>151</v>
      </c>
      <c r="J3474" t="s">
        <v>309</v>
      </c>
    </row>
    <row r="3475" spans="1:10" x14ac:dyDescent="0.25">
      <c r="A3475">
        <v>12</v>
      </c>
      <c r="B3475" s="4">
        <v>43542</v>
      </c>
      <c r="C3475" t="s">
        <v>304</v>
      </c>
      <c r="D3475" t="s">
        <v>408</v>
      </c>
      <c r="E3475">
        <v>32441238</v>
      </c>
      <c r="F3475">
        <v>33475134</v>
      </c>
      <c r="G3475" t="s">
        <v>287</v>
      </c>
      <c r="H3475" s="2">
        <v>-13</v>
      </c>
      <c r="I3475" t="s">
        <v>151</v>
      </c>
      <c r="J3475" t="s">
        <v>309</v>
      </c>
    </row>
    <row r="3476" spans="1:10" x14ac:dyDescent="0.25">
      <c r="A3476">
        <v>12</v>
      </c>
      <c r="B3476" s="4">
        <v>43542</v>
      </c>
      <c r="C3476" t="s">
        <v>304</v>
      </c>
      <c r="D3476" t="s">
        <v>408</v>
      </c>
      <c r="E3476">
        <v>32441535</v>
      </c>
      <c r="F3476">
        <v>33475593</v>
      </c>
      <c r="G3476" t="s">
        <v>287</v>
      </c>
      <c r="H3476" s="2">
        <v>-13</v>
      </c>
      <c r="I3476" t="s">
        <v>151</v>
      </c>
      <c r="J3476" t="s">
        <v>309</v>
      </c>
    </row>
    <row r="3477" spans="1:10" x14ac:dyDescent="0.25">
      <c r="A3477">
        <v>12</v>
      </c>
      <c r="B3477" s="4">
        <v>43542</v>
      </c>
      <c r="C3477" t="s">
        <v>304</v>
      </c>
      <c r="D3477" t="s">
        <v>379</v>
      </c>
      <c r="E3477">
        <v>32440121</v>
      </c>
      <c r="F3477">
        <v>33473439</v>
      </c>
      <c r="G3477" t="s">
        <v>287</v>
      </c>
      <c r="H3477" s="2">
        <v>-71</v>
      </c>
      <c r="I3477" t="s">
        <v>104</v>
      </c>
      <c r="J3477" t="s">
        <v>569</v>
      </c>
    </row>
    <row r="3478" spans="1:10" x14ac:dyDescent="0.25">
      <c r="A3478">
        <v>12</v>
      </c>
      <c r="B3478" s="4">
        <v>43542</v>
      </c>
      <c r="C3478" t="s">
        <v>304</v>
      </c>
      <c r="D3478" t="s">
        <v>311</v>
      </c>
      <c r="E3478">
        <v>32441015</v>
      </c>
      <c r="F3478">
        <v>33474800</v>
      </c>
      <c r="G3478" t="s">
        <v>287</v>
      </c>
      <c r="H3478" s="2">
        <v>-13</v>
      </c>
      <c r="I3478" t="s">
        <v>151</v>
      </c>
      <c r="J3478" t="s">
        <v>309</v>
      </c>
    </row>
    <row r="3479" spans="1:10" x14ac:dyDescent="0.25">
      <c r="A3479">
        <v>12</v>
      </c>
      <c r="B3479" s="4">
        <v>43542</v>
      </c>
      <c r="C3479" t="s">
        <v>304</v>
      </c>
      <c r="D3479" t="s">
        <v>311</v>
      </c>
      <c r="E3479">
        <v>32441066</v>
      </c>
      <c r="F3479">
        <v>33474885</v>
      </c>
      <c r="G3479" t="s">
        <v>287</v>
      </c>
      <c r="H3479" s="2">
        <v>-13</v>
      </c>
      <c r="I3479" t="s">
        <v>151</v>
      </c>
      <c r="J3479" t="s">
        <v>309</v>
      </c>
    </row>
    <row r="3480" spans="1:10" x14ac:dyDescent="0.25">
      <c r="A3480">
        <v>12</v>
      </c>
      <c r="B3480" s="4">
        <v>43542</v>
      </c>
      <c r="C3480" t="s">
        <v>304</v>
      </c>
      <c r="D3480" t="s">
        <v>311</v>
      </c>
      <c r="E3480">
        <v>32441149</v>
      </c>
      <c r="F3480">
        <v>33475007</v>
      </c>
      <c r="G3480" t="s">
        <v>287</v>
      </c>
      <c r="H3480" s="2">
        <v>-13</v>
      </c>
      <c r="I3480" t="s">
        <v>151</v>
      </c>
      <c r="J3480" t="s">
        <v>309</v>
      </c>
    </row>
    <row r="3481" spans="1:10" x14ac:dyDescent="0.25">
      <c r="A3481">
        <v>12</v>
      </c>
      <c r="B3481" s="4">
        <v>43542</v>
      </c>
      <c r="C3481" t="s">
        <v>304</v>
      </c>
      <c r="D3481" t="s">
        <v>311</v>
      </c>
      <c r="E3481">
        <v>32441185</v>
      </c>
      <c r="F3481">
        <v>33475054</v>
      </c>
      <c r="G3481" t="s">
        <v>287</v>
      </c>
      <c r="H3481" s="2">
        <v>-13</v>
      </c>
      <c r="I3481" t="s">
        <v>151</v>
      </c>
      <c r="J3481" t="s">
        <v>309</v>
      </c>
    </row>
    <row r="3482" spans="1:10" x14ac:dyDescent="0.25">
      <c r="A3482">
        <v>12</v>
      </c>
      <c r="B3482" s="4">
        <v>43542</v>
      </c>
      <c r="C3482" t="s">
        <v>304</v>
      </c>
      <c r="D3482" t="s">
        <v>311</v>
      </c>
      <c r="E3482">
        <v>32441236</v>
      </c>
      <c r="F3482">
        <v>33475132</v>
      </c>
      <c r="G3482" t="s">
        <v>287</v>
      </c>
      <c r="H3482" s="2">
        <v>-13</v>
      </c>
      <c r="I3482" t="s">
        <v>151</v>
      </c>
      <c r="J3482" t="s">
        <v>309</v>
      </c>
    </row>
    <row r="3483" spans="1:10" x14ac:dyDescent="0.25">
      <c r="A3483">
        <v>12</v>
      </c>
      <c r="B3483" s="4">
        <v>43542</v>
      </c>
      <c r="C3483" t="s">
        <v>304</v>
      </c>
      <c r="D3483" t="s">
        <v>311</v>
      </c>
      <c r="E3483">
        <v>32441335</v>
      </c>
      <c r="F3483">
        <v>33475281</v>
      </c>
      <c r="G3483" t="s">
        <v>287</v>
      </c>
      <c r="H3483" s="2">
        <v>-13</v>
      </c>
      <c r="I3483" t="s">
        <v>151</v>
      </c>
      <c r="J3483" t="s">
        <v>309</v>
      </c>
    </row>
    <row r="3484" spans="1:10" x14ac:dyDescent="0.25">
      <c r="A3484">
        <v>12</v>
      </c>
      <c r="B3484" s="4">
        <v>43542</v>
      </c>
      <c r="C3484" t="s">
        <v>304</v>
      </c>
      <c r="D3484" t="s">
        <v>311</v>
      </c>
      <c r="E3484">
        <v>32441374</v>
      </c>
      <c r="F3484">
        <v>33475345</v>
      </c>
      <c r="G3484" t="s">
        <v>287</v>
      </c>
      <c r="H3484" s="2">
        <v>-13</v>
      </c>
      <c r="I3484" t="s">
        <v>151</v>
      </c>
      <c r="J3484" t="s">
        <v>309</v>
      </c>
    </row>
    <row r="3485" spans="1:10" x14ac:dyDescent="0.25">
      <c r="A3485">
        <v>12</v>
      </c>
      <c r="B3485" s="4">
        <v>43542</v>
      </c>
      <c r="C3485" t="s">
        <v>304</v>
      </c>
      <c r="D3485" t="s">
        <v>311</v>
      </c>
      <c r="E3485">
        <v>32441527</v>
      </c>
      <c r="F3485">
        <v>33475580</v>
      </c>
      <c r="G3485" t="s">
        <v>287</v>
      </c>
      <c r="H3485" s="2">
        <v>-13</v>
      </c>
      <c r="I3485" t="s">
        <v>151</v>
      </c>
      <c r="J3485" t="s">
        <v>309</v>
      </c>
    </row>
    <row r="3486" spans="1:10" x14ac:dyDescent="0.25">
      <c r="A3486">
        <v>12</v>
      </c>
      <c r="B3486" s="4">
        <v>43542</v>
      </c>
      <c r="C3486" t="s">
        <v>304</v>
      </c>
      <c r="D3486" t="s">
        <v>311</v>
      </c>
      <c r="E3486">
        <v>32441655</v>
      </c>
      <c r="F3486">
        <v>33475779</v>
      </c>
      <c r="G3486" t="s">
        <v>287</v>
      </c>
      <c r="H3486" s="2">
        <v>-13</v>
      </c>
      <c r="I3486" t="s">
        <v>151</v>
      </c>
      <c r="J3486" t="s">
        <v>309</v>
      </c>
    </row>
    <row r="3487" spans="1:10" x14ac:dyDescent="0.25">
      <c r="A3487">
        <v>12</v>
      </c>
      <c r="B3487" s="4">
        <v>43542</v>
      </c>
      <c r="C3487" t="s">
        <v>304</v>
      </c>
      <c r="D3487" t="s">
        <v>311</v>
      </c>
      <c r="E3487">
        <v>32441703</v>
      </c>
      <c r="F3487">
        <v>33475858</v>
      </c>
      <c r="G3487" t="s">
        <v>287</v>
      </c>
      <c r="H3487" s="2">
        <v>-13</v>
      </c>
      <c r="I3487" t="s">
        <v>151</v>
      </c>
      <c r="J3487" t="s">
        <v>309</v>
      </c>
    </row>
    <row r="3488" spans="1:10" x14ac:dyDescent="0.25">
      <c r="A3488">
        <v>12</v>
      </c>
      <c r="B3488" s="4">
        <v>43542</v>
      </c>
      <c r="C3488" t="s">
        <v>285</v>
      </c>
      <c r="D3488" t="s">
        <v>433</v>
      </c>
      <c r="E3488">
        <v>32443044</v>
      </c>
      <c r="F3488">
        <v>33478089</v>
      </c>
      <c r="G3488" t="s">
        <v>287</v>
      </c>
      <c r="H3488" s="2">
        <v>-33</v>
      </c>
      <c r="I3488" t="s">
        <v>237</v>
      </c>
      <c r="J3488" t="s">
        <v>430</v>
      </c>
    </row>
    <row r="3489" spans="1:10" x14ac:dyDescent="0.25">
      <c r="A3489">
        <v>12</v>
      </c>
      <c r="B3489" s="4">
        <v>43542</v>
      </c>
      <c r="C3489" t="s">
        <v>285</v>
      </c>
      <c r="D3489" t="s">
        <v>455</v>
      </c>
      <c r="E3489">
        <v>32440544</v>
      </c>
      <c r="F3489">
        <v>33474099</v>
      </c>
      <c r="G3489" t="s">
        <v>287</v>
      </c>
      <c r="H3489" s="2">
        <v>-24</v>
      </c>
      <c r="I3489" t="s">
        <v>203</v>
      </c>
      <c r="J3489" t="s">
        <v>479</v>
      </c>
    </row>
    <row r="3490" spans="1:10" x14ac:dyDescent="0.25">
      <c r="A3490">
        <v>12</v>
      </c>
      <c r="B3490" s="4">
        <v>43542</v>
      </c>
      <c r="C3490" t="s">
        <v>285</v>
      </c>
      <c r="D3490" t="s">
        <v>334</v>
      </c>
      <c r="E3490">
        <v>32439472</v>
      </c>
      <c r="F3490">
        <v>33472373</v>
      </c>
      <c r="G3490" t="s">
        <v>287</v>
      </c>
      <c r="H3490" s="2">
        <v>-49</v>
      </c>
      <c r="I3490" t="s">
        <v>211</v>
      </c>
      <c r="J3490" t="s">
        <v>757</v>
      </c>
    </row>
    <row r="3491" spans="1:10" x14ac:dyDescent="0.25">
      <c r="A3491">
        <v>12</v>
      </c>
      <c r="B3491" s="4">
        <v>43542</v>
      </c>
      <c r="C3491" t="s">
        <v>285</v>
      </c>
      <c r="D3491" t="s">
        <v>326</v>
      </c>
      <c r="E3491">
        <v>32440187</v>
      </c>
      <c r="F3491">
        <v>33473539</v>
      </c>
      <c r="G3491" t="s">
        <v>287</v>
      </c>
      <c r="H3491" s="2">
        <v>-20</v>
      </c>
      <c r="I3491" t="s">
        <v>250</v>
      </c>
      <c r="J3491" t="s">
        <v>410</v>
      </c>
    </row>
    <row r="3492" spans="1:10" x14ac:dyDescent="0.25">
      <c r="A3492">
        <v>12</v>
      </c>
      <c r="B3492" s="4">
        <v>43542</v>
      </c>
      <c r="C3492" t="s">
        <v>285</v>
      </c>
      <c r="D3492" t="s">
        <v>326</v>
      </c>
      <c r="E3492">
        <v>32440392</v>
      </c>
      <c r="F3492">
        <v>33473876</v>
      </c>
      <c r="G3492" t="s">
        <v>287</v>
      </c>
      <c r="H3492" s="2">
        <v>-20</v>
      </c>
      <c r="I3492" t="s">
        <v>256</v>
      </c>
      <c r="J3492" t="s">
        <v>383</v>
      </c>
    </row>
    <row r="3493" spans="1:10" x14ac:dyDescent="0.25">
      <c r="A3493">
        <v>12</v>
      </c>
      <c r="B3493" s="4">
        <v>43542</v>
      </c>
      <c r="C3493" t="s">
        <v>285</v>
      </c>
      <c r="D3493" t="s">
        <v>295</v>
      </c>
      <c r="E3493">
        <v>32440712</v>
      </c>
      <c r="F3493">
        <v>33474347</v>
      </c>
      <c r="G3493" t="s">
        <v>287</v>
      </c>
      <c r="H3493" s="2">
        <v>-40</v>
      </c>
      <c r="I3493" t="s">
        <v>256</v>
      </c>
      <c r="J3493" t="s">
        <v>297</v>
      </c>
    </row>
    <row r="3494" spans="1:10" x14ac:dyDescent="0.25">
      <c r="A3494">
        <v>12</v>
      </c>
      <c r="B3494" s="4">
        <v>43543</v>
      </c>
      <c r="C3494" t="s">
        <v>285</v>
      </c>
      <c r="D3494" t="s">
        <v>298</v>
      </c>
      <c r="E3494">
        <v>32446196</v>
      </c>
      <c r="F3494">
        <v>33482888</v>
      </c>
      <c r="G3494" t="s">
        <v>287</v>
      </c>
      <c r="H3494" s="2">
        <v>-9</v>
      </c>
      <c r="I3494" t="s">
        <v>117</v>
      </c>
      <c r="J3494" t="s">
        <v>505</v>
      </c>
    </row>
    <row r="3495" spans="1:10" x14ac:dyDescent="0.25">
      <c r="A3495">
        <v>12</v>
      </c>
      <c r="B3495" s="4">
        <v>43543</v>
      </c>
      <c r="C3495" t="s">
        <v>285</v>
      </c>
      <c r="D3495" t="s">
        <v>290</v>
      </c>
      <c r="E3495">
        <v>32444810</v>
      </c>
      <c r="F3495">
        <v>33480804</v>
      </c>
      <c r="G3495" t="s">
        <v>287</v>
      </c>
      <c r="H3495" s="2">
        <v>-21</v>
      </c>
      <c r="I3495" t="s">
        <v>151</v>
      </c>
      <c r="J3495" t="s">
        <v>543</v>
      </c>
    </row>
    <row r="3496" spans="1:10" x14ac:dyDescent="0.25">
      <c r="A3496">
        <v>12</v>
      </c>
      <c r="B3496" s="4">
        <v>43543</v>
      </c>
      <c r="C3496" t="s">
        <v>285</v>
      </c>
      <c r="D3496" t="s">
        <v>290</v>
      </c>
      <c r="E3496">
        <v>32446982</v>
      </c>
      <c r="F3496">
        <v>33484150</v>
      </c>
      <c r="G3496" t="s">
        <v>287</v>
      </c>
      <c r="H3496" s="2">
        <v>-21</v>
      </c>
      <c r="I3496" t="s">
        <v>151</v>
      </c>
      <c r="J3496" t="s">
        <v>642</v>
      </c>
    </row>
    <row r="3497" spans="1:10" x14ac:dyDescent="0.25">
      <c r="A3497">
        <v>12</v>
      </c>
      <c r="B3497" s="4">
        <v>43543</v>
      </c>
      <c r="C3497" t="s">
        <v>285</v>
      </c>
      <c r="D3497" t="s">
        <v>302</v>
      </c>
      <c r="E3497">
        <v>32445142</v>
      </c>
      <c r="F3497">
        <v>33481294</v>
      </c>
      <c r="G3497" t="s">
        <v>287</v>
      </c>
      <c r="H3497" s="2">
        <v>-165</v>
      </c>
      <c r="I3497" t="s">
        <v>115</v>
      </c>
      <c r="J3497" t="s">
        <v>438</v>
      </c>
    </row>
    <row r="3498" spans="1:10" x14ac:dyDescent="0.25">
      <c r="A3498">
        <v>12</v>
      </c>
      <c r="B3498" s="4">
        <v>43543</v>
      </c>
      <c r="C3498" t="s">
        <v>285</v>
      </c>
      <c r="D3498" t="s">
        <v>302</v>
      </c>
      <c r="E3498">
        <v>32446111</v>
      </c>
      <c r="F3498">
        <v>33482757</v>
      </c>
      <c r="G3498" t="s">
        <v>287</v>
      </c>
      <c r="H3498" s="2">
        <v>-165</v>
      </c>
      <c r="I3498" t="s">
        <v>217</v>
      </c>
      <c r="J3498" t="s">
        <v>664</v>
      </c>
    </row>
    <row r="3499" spans="1:10" x14ac:dyDescent="0.25">
      <c r="A3499">
        <v>12</v>
      </c>
      <c r="B3499" s="4">
        <v>43543</v>
      </c>
      <c r="C3499" t="s">
        <v>285</v>
      </c>
      <c r="D3499" t="s">
        <v>302</v>
      </c>
      <c r="E3499">
        <v>32446499</v>
      </c>
      <c r="F3499">
        <v>33483351</v>
      </c>
      <c r="G3499" t="s">
        <v>287</v>
      </c>
      <c r="H3499" s="2">
        <v>-165</v>
      </c>
      <c r="I3499" t="s">
        <v>241</v>
      </c>
      <c r="J3499" t="s">
        <v>539</v>
      </c>
    </row>
    <row r="3500" spans="1:10" x14ac:dyDescent="0.25">
      <c r="A3500">
        <v>46</v>
      </c>
      <c r="B3500" s="4">
        <v>43420</v>
      </c>
      <c r="C3500" t="s">
        <v>285</v>
      </c>
      <c r="D3500" t="s">
        <v>319</v>
      </c>
      <c r="E3500">
        <v>32176057</v>
      </c>
      <c r="F3500">
        <v>33029102</v>
      </c>
      <c r="G3500" t="s">
        <v>287</v>
      </c>
      <c r="H3500" s="2">
        <v>-20</v>
      </c>
      <c r="I3500" t="s">
        <v>252</v>
      </c>
      <c r="J3500" t="s">
        <v>570</v>
      </c>
    </row>
    <row r="3501" spans="1:10" x14ac:dyDescent="0.25">
      <c r="A3501">
        <v>12</v>
      </c>
      <c r="B3501" s="4">
        <v>43543</v>
      </c>
      <c r="C3501" t="s">
        <v>285</v>
      </c>
      <c r="D3501" t="s">
        <v>414</v>
      </c>
      <c r="E3501">
        <v>32444527</v>
      </c>
      <c r="F3501">
        <v>33480365</v>
      </c>
      <c r="G3501" t="s">
        <v>287</v>
      </c>
      <c r="H3501" s="2">
        <v>-4</v>
      </c>
      <c r="I3501" t="s">
        <v>224</v>
      </c>
      <c r="J3501" t="s">
        <v>434</v>
      </c>
    </row>
    <row r="3502" spans="1:10" x14ac:dyDescent="0.25">
      <c r="A3502">
        <v>12</v>
      </c>
      <c r="B3502" s="4">
        <v>43543</v>
      </c>
      <c r="C3502" t="s">
        <v>460</v>
      </c>
      <c r="D3502" t="s">
        <v>489</v>
      </c>
      <c r="E3502">
        <v>32445142</v>
      </c>
      <c r="F3502">
        <v>33481295</v>
      </c>
      <c r="G3502" t="s">
        <v>287</v>
      </c>
      <c r="H3502" s="2">
        <v>1</v>
      </c>
      <c r="I3502" t="s">
        <v>115</v>
      </c>
      <c r="J3502" s="5" t="s">
        <v>438</v>
      </c>
    </row>
    <row r="3503" spans="1:10" x14ac:dyDescent="0.25">
      <c r="A3503">
        <v>12</v>
      </c>
      <c r="B3503" s="4">
        <v>43543</v>
      </c>
      <c r="C3503" t="s">
        <v>460</v>
      </c>
      <c r="D3503" t="s">
        <v>489</v>
      </c>
      <c r="E3503">
        <v>32445853</v>
      </c>
      <c r="F3503">
        <v>33482345</v>
      </c>
      <c r="G3503" t="s">
        <v>287</v>
      </c>
      <c r="H3503" s="2">
        <v>1</v>
      </c>
      <c r="I3503" t="s">
        <v>224</v>
      </c>
      <c r="J3503" s="5" t="s">
        <v>434</v>
      </c>
    </row>
    <row r="3504" spans="1:10" x14ac:dyDescent="0.25">
      <c r="A3504">
        <v>12</v>
      </c>
      <c r="B3504" s="4">
        <v>43543</v>
      </c>
      <c r="C3504" t="s">
        <v>460</v>
      </c>
      <c r="D3504" t="s">
        <v>489</v>
      </c>
      <c r="E3504">
        <v>32446111</v>
      </c>
      <c r="F3504">
        <v>33482758</v>
      </c>
      <c r="G3504" t="s">
        <v>287</v>
      </c>
      <c r="H3504" s="2">
        <v>1</v>
      </c>
      <c r="I3504" t="s">
        <v>217</v>
      </c>
      <c r="J3504" s="5" t="s">
        <v>664</v>
      </c>
    </row>
    <row r="3505" spans="1:10" x14ac:dyDescent="0.25">
      <c r="A3505">
        <v>12</v>
      </c>
      <c r="B3505" s="4">
        <v>43543</v>
      </c>
      <c r="C3505" t="s">
        <v>460</v>
      </c>
      <c r="D3505" t="s">
        <v>489</v>
      </c>
      <c r="E3505">
        <v>32446499</v>
      </c>
      <c r="F3505">
        <v>33483352</v>
      </c>
      <c r="G3505" t="s">
        <v>287</v>
      </c>
      <c r="H3505" s="2">
        <v>1</v>
      </c>
      <c r="I3505" t="s">
        <v>241</v>
      </c>
      <c r="J3505" s="5" t="s">
        <v>539</v>
      </c>
    </row>
    <row r="3506" spans="1:10" x14ac:dyDescent="0.25">
      <c r="A3506">
        <v>12</v>
      </c>
      <c r="B3506" s="4">
        <v>43543</v>
      </c>
      <c r="C3506" t="s">
        <v>285</v>
      </c>
      <c r="D3506" t="s">
        <v>291</v>
      </c>
      <c r="E3506">
        <v>32444959</v>
      </c>
      <c r="F3506">
        <v>33481020</v>
      </c>
      <c r="G3506" t="s">
        <v>287</v>
      </c>
      <c r="H3506" s="2">
        <v>-7</v>
      </c>
      <c r="I3506" t="s">
        <v>210</v>
      </c>
      <c r="J3506" t="s">
        <v>522</v>
      </c>
    </row>
    <row r="3507" spans="1:10" x14ac:dyDescent="0.25">
      <c r="A3507">
        <v>12</v>
      </c>
      <c r="B3507" s="4">
        <v>43543</v>
      </c>
      <c r="C3507" t="s">
        <v>285</v>
      </c>
      <c r="D3507" t="s">
        <v>362</v>
      </c>
      <c r="E3507">
        <v>32444925</v>
      </c>
      <c r="F3507">
        <v>33480975</v>
      </c>
      <c r="G3507" t="s">
        <v>287</v>
      </c>
      <c r="H3507" s="2">
        <v>-49</v>
      </c>
      <c r="I3507" t="s">
        <v>210</v>
      </c>
      <c r="J3507" t="s">
        <v>300</v>
      </c>
    </row>
    <row r="3508" spans="1:10" x14ac:dyDescent="0.25">
      <c r="A3508">
        <v>46</v>
      </c>
      <c r="B3508" s="4">
        <v>43420</v>
      </c>
      <c r="C3508" t="s">
        <v>304</v>
      </c>
      <c r="D3508" t="s">
        <v>500</v>
      </c>
      <c r="E3508">
        <v>32172903</v>
      </c>
      <c r="F3508">
        <v>33023764</v>
      </c>
      <c r="G3508" t="s">
        <v>287</v>
      </c>
      <c r="H3508" s="2">
        <v>-24</v>
      </c>
      <c r="I3508" t="s">
        <v>151</v>
      </c>
      <c r="J3508" t="s">
        <v>309</v>
      </c>
    </row>
    <row r="3509" spans="1:10" x14ac:dyDescent="0.25">
      <c r="A3509">
        <v>12</v>
      </c>
      <c r="B3509" s="4">
        <v>43543</v>
      </c>
      <c r="C3509" t="s">
        <v>285</v>
      </c>
      <c r="D3509" t="s">
        <v>362</v>
      </c>
      <c r="E3509">
        <v>32445270</v>
      </c>
      <c r="F3509">
        <v>33481496</v>
      </c>
      <c r="G3509" t="s">
        <v>287</v>
      </c>
      <c r="H3509" s="2">
        <v>-49</v>
      </c>
      <c r="I3509" t="s">
        <v>242</v>
      </c>
      <c r="J3509" t="s">
        <v>643</v>
      </c>
    </row>
    <row r="3510" spans="1:10" x14ac:dyDescent="0.25">
      <c r="A3510">
        <v>12</v>
      </c>
      <c r="B3510" s="4">
        <v>43543</v>
      </c>
      <c r="C3510" t="s">
        <v>285</v>
      </c>
      <c r="D3510" t="s">
        <v>293</v>
      </c>
      <c r="E3510">
        <v>32444256</v>
      </c>
      <c r="F3510">
        <v>33479983</v>
      </c>
      <c r="G3510" t="s">
        <v>287</v>
      </c>
      <c r="H3510" s="2">
        <v>-33</v>
      </c>
      <c r="I3510" t="s">
        <v>250</v>
      </c>
      <c r="J3510" t="s">
        <v>410</v>
      </c>
    </row>
    <row r="3511" spans="1:10" x14ac:dyDescent="0.25">
      <c r="A3511">
        <v>12</v>
      </c>
      <c r="B3511" s="4">
        <v>43543</v>
      </c>
      <c r="C3511" t="s">
        <v>285</v>
      </c>
      <c r="D3511" t="s">
        <v>293</v>
      </c>
      <c r="E3511">
        <v>32444532</v>
      </c>
      <c r="F3511">
        <v>33480371</v>
      </c>
      <c r="G3511" t="s">
        <v>287</v>
      </c>
      <c r="H3511" s="2">
        <v>-33</v>
      </c>
      <c r="I3511" t="s">
        <v>251</v>
      </c>
      <c r="J3511" t="s">
        <v>415</v>
      </c>
    </row>
    <row r="3512" spans="1:10" x14ac:dyDescent="0.25">
      <c r="A3512">
        <v>12</v>
      </c>
      <c r="B3512" s="4">
        <v>43543</v>
      </c>
      <c r="C3512" t="s">
        <v>285</v>
      </c>
      <c r="D3512" t="s">
        <v>293</v>
      </c>
      <c r="E3512">
        <v>32444810</v>
      </c>
      <c r="F3512">
        <v>33480803</v>
      </c>
      <c r="G3512" t="s">
        <v>287</v>
      </c>
      <c r="H3512" s="2">
        <v>-33</v>
      </c>
      <c r="I3512" t="s">
        <v>151</v>
      </c>
      <c r="J3512" t="s">
        <v>543</v>
      </c>
    </row>
    <row r="3513" spans="1:10" x14ac:dyDescent="0.25">
      <c r="A3513">
        <v>12</v>
      </c>
      <c r="B3513" s="4">
        <v>43543</v>
      </c>
      <c r="C3513" t="s">
        <v>285</v>
      </c>
      <c r="D3513" t="s">
        <v>293</v>
      </c>
      <c r="E3513">
        <v>32445023</v>
      </c>
      <c r="F3513">
        <v>33481108</v>
      </c>
      <c r="G3513" t="s">
        <v>287</v>
      </c>
      <c r="H3513" s="2">
        <v>-33</v>
      </c>
      <c r="I3513" t="s">
        <v>210</v>
      </c>
      <c r="J3513" t="s">
        <v>670</v>
      </c>
    </row>
    <row r="3514" spans="1:10" x14ac:dyDescent="0.25">
      <c r="A3514">
        <v>12</v>
      </c>
      <c r="B3514" s="4">
        <v>43543</v>
      </c>
      <c r="C3514" t="s">
        <v>285</v>
      </c>
      <c r="D3514" t="s">
        <v>293</v>
      </c>
      <c r="E3514">
        <v>32445045</v>
      </c>
      <c r="F3514">
        <v>33481139</v>
      </c>
      <c r="G3514" t="s">
        <v>287</v>
      </c>
      <c r="H3514" s="2">
        <v>-33</v>
      </c>
      <c r="I3514" t="s">
        <v>210</v>
      </c>
      <c r="J3514" t="s">
        <v>670</v>
      </c>
    </row>
    <row r="3515" spans="1:10" x14ac:dyDescent="0.25">
      <c r="A3515">
        <v>12</v>
      </c>
      <c r="B3515" s="4">
        <v>43543</v>
      </c>
      <c r="C3515" t="s">
        <v>285</v>
      </c>
      <c r="D3515" t="s">
        <v>293</v>
      </c>
      <c r="E3515">
        <v>32445178</v>
      </c>
      <c r="F3515">
        <v>33481357</v>
      </c>
      <c r="G3515" t="s">
        <v>287</v>
      </c>
      <c r="H3515" s="2">
        <v>-33</v>
      </c>
      <c r="I3515" t="s">
        <v>253</v>
      </c>
      <c r="J3515" t="s">
        <v>476</v>
      </c>
    </row>
    <row r="3516" spans="1:10" x14ac:dyDescent="0.25">
      <c r="A3516">
        <v>12</v>
      </c>
      <c r="B3516" s="4">
        <v>43543</v>
      </c>
      <c r="C3516" t="s">
        <v>285</v>
      </c>
      <c r="D3516" t="s">
        <v>293</v>
      </c>
      <c r="E3516">
        <v>32445360</v>
      </c>
      <c r="F3516">
        <v>33481633</v>
      </c>
      <c r="G3516" t="s">
        <v>287</v>
      </c>
      <c r="H3516" s="2">
        <v>-33</v>
      </c>
      <c r="I3516" t="s">
        <v>204</v>
      </c>
      <c r="J3516" t="s">
        <v>707</v>
      </c>
    </row>
    <row r="3517" spans="1:10" x14ac:dyDescent="0.25">
      <c r="A3517">
        <v>12</v>
      </c>
      <c r="B3517" s="4">
        <v>43543</v>
      </c>
      <c r="C3517" t="s">
        <v>285</v>
      </c>
      <c r="D3517" t="s">
        <v>293</v>
      </c>
      <c r="E3517">
        <v>32445994</v>
      </c>
      <c r="F3517">
        <v>33482581</v>
      </c>
      <c r="G3517" t="s">
        <v>287</v>
      </c>
      <c r="H3517" s="2">
        <v>-33</v>
      </c>
      <c r="I3517" t="s">
        <v>237</v>
      </c>
      <c r="J3517" t="s">
        <v>488</v>
      </c>
    </row>
    <row r="3518" spans="1:10" x14ac:dyDescent="0.25">
      <c r="A3518">
        <v>12</v>
      </c>
      <c r="B3518" s="4">
        <v>43543</v>
      </c>
      <c r="C3518" t="s">
        <v>285</v>
      </c>
      <c r="D3518" t="s">
        <v>293</v>
      </c>
      <c r="E3518">
        <v>32446540</v>
      </c>
      <c r="F3518">
        <v>33483415</v>
      </c>
      <c r="G3518" t="s">
        <v>287</v>
      </c>
      <c r="H3518" s="2">
        <v>-33</v>
      </c>
      <c r="I3518" t="s">
        <v>203</v>
      </c>
      <c r="J3518" t="s">
        <v>496</v>
      </c>
    </row>
    <row r="3519" spans="1:10" x14ac:dyDescent="0.25">
      <c r="A3519">
        <v>12</v>
      </c>
      <c r="B3519" s="4">
        <v>43543</v>
      </c>
      <c r="C3519" t="s">
        <v>285</v>
      </c>
      <c r="D3519" t="s">
        <v>293</v>
      </c>
      <c r="E3519">
        <v>32446683</v>
      </c>
      <c r="F3519">
        <v>33483651</v>
      </c>
      <c r="G3519" t="s">
        <v>287</v>
      </c>
      <c r="H3519" s="2">
        <v>-33</v>
      </c>
      <c r="I3519" t="s">
        <v>222</v>
      </c>
      <c r="J3519" t="s">
        <v>478</v>
      </c>
    </row>
    <row r="3520" spans="1:10" x14ac:dyDescent="0.25">
      <c r="A3520">
        <v>12</v>
      </c>
      <c r="B3520" s="4">
        <v>43543</v>
      </c>
      <c r="C3520" t="s">
        <v>285</v>
      </c>
      <c r="D3520" t="s">
        <v>293</v>
      </c>
      <c r="E3520">
        <v>32446982</v>
      </c>
      <c r="F3520">
        <v>33484149</v>
      </c>
      <c r="G3520" t="s">
        <v>287</v>
      </c>
      <c r="H3520" s="2">
        <v>-33</v>
      </c>
      <c r="I3520" t="s">
        <v>151</v>
      </c>
      <c r="J3520" t="s">
        <v>642</v>
      </c>
    </row>
    <row r="3521" spans="1:10" x14ac:dyDescent="0.25">
      <c r="A3521">
        <v>12</v>
      </c>
      <c r="B3521" s="4">
        <v>43543</v>
      </c>
      <c r="C3521" t="s">
        <v>304</v>
      </c>
      <c r="D3521" t="s">
        <v>306</v>
      </c>
      <c r="E3521">
        <v>32445119</v>
      </c>
      <c r="F3521">
        <v>33481255</v>
      </c>
      <c r="G3521" t="s">
        <v>287</v>
      </c>
      <c r="H3521" s="2">
        <v>-25</v>
      </c>
      <c r="I3521" t="s">
        <v>270</v>
      </c>
      <c r="J3521" t="s">
        <v>371</v>
      </c>
    </row>
    <row r="3522" spans="1:10" x14ac:dyDescent="0.25">
      <c r="A3522">
        <v>12</v>
      </c>
      <c r="B3522" s="4">
        <v>43543</v>
      </c>
      <c r="C3522" t="s">
        <v>304</v>
      </c>
      <c r="D3522" t="s">
        <v>306</v>
      </c>
      <c r="E3522">
        <v>32445483</v>
      </c>
      <c r="F3522">
        <v>33481802</v>
      </c>
      <c r="G3522" t="s">
        <v>287</v>
      </c>
      <c r="H3522" s="2">
        <v>-25</v>
      </c>
      <c r="I3522" t="s">
        <v>151</v>
      </c>
      <c r="J3522" t="s">
        <v>351</v>
      </c>
    </row>
    <row r="3523" spans="1:10" x14ac:dyDescent="0.25">
      <c r="A3523">
        <v>12</v>
      </c>
      <c r="B3523" s="4">
        <v>43543</v>
      </c>
      <c r="C3523" t="s">
        <v>304</v>
      </c>
      <c r="D3523" t="s">
        <v>306</v>
      </c>
      <c r="E3523">
        <v>32446635</v>
      </c>
      <c r="F3523">
        <v>33483571</v>
      </c>
      <c r="G3523" t="s">
        <v>287</v>
      </c>
      <c r="H3523" s="2">
        <v>-25</v>
      </c>
      <c r="I3523" t="s">
        <v>101</v>
      </c>
      <c r="J3523" t="s">
        <v>446</v>
      </c>
    </row>
    <row r="3524" spans="1:10" x14ac:dyDescent="0.25">
      <c r="A3524">
        <v>12</v>
      </c>
      <c r="B3524" s="4">
        <v>43543</v>
      </c>
      <c r="C3524" t="s">
        <v>285</v>
      </c>
      <c r="D3524" t="s">
        <v>334</v>
      </c>
      <c r="E3524">
        <v>32445853</v>
      </c>
      <c r="F3524">
        <v>33482346</v>
      </c>
      <c r="G3524" t="s">
        <v>287</v>
      </c>
      <c r="H3524" s="2">
        <v>-49</v>
      </c>
      <c r="I3524" t="s">
        <v>224</v>
      </c>
      <c r="J3524" t="s">
        <v>434</v>
      </c>
    </row>
    <row r="3525" spans="1:10" x14ac:dyDescent="0.25">
      <c r="A3525">
        <v>12</v>
      </c>
      <c r="B3525" s="4">
        <v>43543</v>
      </c>
      <c r="C3525" t="s">
        <v>285</v>
      </c>
      <c r="D3525" t="s">
        <v>326</v>
      </c>
      <c r="E3525">
        <v>32443831</v>
      </c>
      <c r="F3525">
        <v>33479364</v>
      </c>
      <c r="G3525" t="s">
        <v>287</v>
      </c>
      <c r="H3525" s="2">
        <v>-20</v>
      </c>
      <c r="I3525" t="s">
        <v>242</v>
      </c>
      <c r="J3525" t="s">
        <v>643</v>
      </c>
    </row>
    <row r="3526" spans="1:10" x14ac:dyDescent="0.25">
      <c r="A3526">
        <v>12</v>
      </c>
      <c r="B3526" s="4">
        <v>43544</v>
      </c>
      <c r="C3526" t="s">
        <v>285</v>
      </c>
      <c r="D3526" t="s">
        <v>298</v>
      </c>
      <c r="E3526">
        <v>32450398</v>
      </c>
      <c r="F3526">
        <v>33489330</v>
      </c>
      <c r="G3526" t="s">
        <v>287</v>
      </c>
      <c r="H3526" s="2">
        <v>-9</v>
      </c>
      <c r="I3526" t="s">
        <v>198</v>
      </c>
      <c r="J3526" t="s">
        <v>448</v>
      </c>
    </row>
    <row r="3527" spans="1:10" x14ac:dyDescent="0.25">
      <c r="A3527">
        <v>12</v>
      </c>
      <c r="B3527" s="4">
        <v>43544</v>
      </c>
      <c r="C3527" t="s">
        <v>285</v>
      </c>
      <c r="D3527" t="s">
        <v>298</v>
      </c>
      <c r="E3527">
        <v>32451524</v>
      </c>
      <c r="F3527">
        <v>33491136</v>
      </c>
      <c r="G3527" t="s">
        <v>287</v>
      </c>
      <c r="H3527" s="2">
        <v>-9</v>
      </c>
      <c r="I3527" t="s">
        <v>263</v>
      </c>
      <c r="J3527" t="s">
        <v>465</v>
      </c>
    </row>
    <row r="3528" spans="1:10" x14ac:dyDescent="0.25">
      <c r="A3528">
        <v>12</v>
      </c>
      <c r="B3528" s="4">
        <v>43544</v>
      </c>
      <c r="C3528" t="s">
        <v>285</v>
      </c>
      <c r="D3528" t="s">
        <v>290</v>
      </c>
      <c r="E3528">
        <v>32447547</v>
      </c>
      <c r="F3528">
        <v>33485061</v>
      </c>
      <c r="G3528" t="s">
        <v>287</v>
      </c>
      <c r="H3528" s="2">
        <v>-21</v>
      </c>
      <c r="I3528" t="s">
        <v>104</v>
      </c>
      <c r="J3528" t="s">
        <v>569</v>
      </c>
    </row>
    <row r="3529" spans="1:10" x14ac:dyDescent="0.25">
      <c r="A3529">
        <v>12</v>
      </c>
      <c r="B3529" s="4">
        <v>43544</v>
      </c>
      <c r="C3529" t="s">
        <v>285</v>
      </c>
      <c r="D3529" t="s">
        <v>290</v>
      </c>
      <c r="E3529">
        <v>32447996</v>
      </c>
      <c r="F3529">
        <v>33485719</v>
      </c>
      <c r="G3529" t="s">
        <v>287</v>
      </c>
      <c r="H3529" s="2">
        <v>-21</v>
      </c>
      <c r="I3529" t="s">
        <v>224</v>
      </c>
      <c r="J3529" t="s">
        <v>392</v>
      </c>
    </row>
    <row r="3530" spans="1:10" x14ac:dyDescent="0.25">
      <c r="A3530">
        <v>12</v>
      </c>
      <c r="B3530" s="4">
        <v>43544</v>
      </c>
      <c r="C3530" t="s">
        <v>285</v>
      </c>
      <c r="D3530" t="s">
        <v>290</v>
      </c>
      <c r="E3530">
        <v>32449518</v>
      </c>
      <c r="F3530">
        <v>33488011</v>
      </c>
      <c r="G3530" t="s">
        <v>287</v>
      </c>
      <c r="H3530" s="2">
        <v>-21</v>
      </c>
      <c r="I3530" t="s">
        <v>114</v>
      </c>
      <c r="J3530" t="s">
        <v>417</v>
      </c>
    </row>
    <row r="3531" spans="1:10" x14ac:dyDescent="0.25">
      <c r="A3531">
        <v>12</v>
      </c>
      <c r="B3531" s="4">
        <v>43544</v>
      </c>
      <c r="C3531" t="s">
        <v>285</v>
      </c>
      <c r="D3531" t="s">
        <v>302</v>
      </c>
      <c r="E3531">
        <v>32447963</v>
      </c>
      <c r="F3531">
        <v>33485668</v>
      </c>
      <c r="G3531" t="s">
        <v>287</v>
      </c>
      <c r="H3531" s="2">
        <v>-165</v>
      </c>
      <c r="I3531" t="s">
        <v>242</v>
      </c>
      <c r="J3531" t="s">
        <v>758</v>
      </c>
    </row>
    <row r="3532" spans="1:10" x14ac:dyDescent="0.25">
      <c r="A3532">
        <v>12</v>
      </c>
      <c r="B3532" s="4">
        <v>43544</v>
      </c>
      <c r="C3532" t="s">
        <v>285</v>
      </c>
      <c r="D3532" t="s">
        <v>302</v>
      </c>
      <c r="E3532">
        <v>32450822</v>
      </c>
      <c r="F3532">
        <v>33489998</v>
      </c>
      <c r="G3532" t="s">
        <v>287</v>
      </c>
      <c r="H3532" s="2">
        <v>-165</v>
      </c>
      <c r="I3532" t="s">
        <v>91</v>
      </c>
      <c r="J3532" t="s">
        <v>459</v>
      </c>
    </row>
    <row r="3533" spans="1:10" x14ac:dyDescent="0.25">
      <c r="A3533">
        <v>12</v>
      </c>
      <c r="B3533" s="4">
        <v>43544</v>
      </c>
      <c r="C3533" t="s">
        <v>285</v>
      </c>
      <c r="D3533" t="s">
        <v>302</v>
      </c>
      <c r="E3533">
        <v>32451194</v>
      </c>
      <c r="F3533">
        <v>33490619</v>
      </c>
      <c r="G3533" t="s">
        <v>287</v>
      </c>
      <c r="H3533" s="2">
        <v>-165</v>
      </c>
      <c r="I3533" t="s">
        <v>115</v>
      </c>
      <c r="J3533" t="s">
        <v>438</v>
      </c>
    </row>
    <row r="3534" spans="1:10" x14ac:dyDescent="0.25">
      <c r="A3534">
        <v>12</v>
      </c>
      <c r="B3534" s="4">
        <v>43544</v>
      </c>
      <c r="C3534" t="s">
        <v>285</v>
      </c>
      <c r="D3534" t="s">
        <v>533</v>
      </c>
      <c r="E3534">
        <v>32439905</v>
      </c>
      <c r="F3534">
        <v>33473076</v>
      </c>
      <c r="G3534" t="s">
        <v>287</v>
      </c>
      <c r="H3534" s="2">
        <v>-10</v>
      </c>
      <c r="I3534" t="s">
        <v>151</v>
      </c>
      <c r="J3534" t="s">
        <v>351</v>
      </c>
    </row>
    <row r="3535" spans="1:10" x14ac:dyDescent="0.25">
      <c r="A3535">
        <v>12</v>
      </c>
      <c r="B3535" s="4">
        <v>43544</v>
      </c>
      <c r="C3535" t="s">
        <v>285</v>
      </c>
      <c r="D3535" t="s">
        <v>533</v>
      </c>
      <c r="E3535">
        <v>32443126</v>
      </c>
      <c r="F3535">
        <v>33478231</v>
      </c>
      <c r="G3535" t="s">
        <v>287</v>
      </c>
      <c r="H3535" s="2">
        <v>-10</v>
      </c>
      <c r="I3535" t="s">
        <v>151</v>
      </c>
      <c r="J3535" t="s">
        <v>351</v>
      </c>
    </row>
    <row r="3536" spans="1:10" x14ac:dyDescent="0.25">
      <c r="A3536">
        <v>12</v>
      </c>
      <c r="B3536" s="4">
        <v>43544</v>
      </c>
      <c r="C3536" t="s">
        <v>285</v>
      </c>
      <c r="D3536" t="s">
        <v>393</v>
      </c>
      <c r="E3536">
        <v>32448209</v>
      </c>
      <c r="F3536">
        <v>33486040</v>
      </c>
      <c r="G3536" t="s">
        <v>287</v>
      </c>
      <c r="H3536" s="2">
        <v>-49</v>
      </c>
      <c r="I3536" t="s">
        <v>210</v>
      </c>
      <c r="J3536" t="s">
        <v>755</v>
      </c>
    </row>
    <row r="3537" spans="1:10" x14ac:dyDescent="0.25">
      <c r="A3537">
        <v>12</v>
      </c>
      <c r="B3537" s="4">
        <v>43544</v>
      </c>
      <c r="C3537" t="s">
        <v>285</v>
      </c>
      <c r="D3537" t="s">
        <v>393</v>
      </c>
      <c r="E3537">
        <v>32448753</v>
      </c>
      <c r="F3537">
        <v>33486839</v>
      </c>
      <c r="G3537" t="s">
        <v>287</v>
      </c>
      <c r="H3537" s="2">
        <v>-49</v>
      </c>
      <c r="I3537" t="s">
        <v>233</v>
      </c>
      <c r="J3537" t="s">
        <v>485</v>
      </c>
    </row>
    <row r="3538" spans="1:10" x14ac:dyDescent="0.25">
      <c r="A3538">
        <v>12</v>
      </c>
      <c r="B3538" s="4">
        <v>43544</v>
      </c>
      <c r="C3538" t="s">
        <v>285</v>
      </c>
      <c r="D3538" t="s">
        <v>393</v>
      </c>
      <c r="E3538">
        <v>32451031</v>
      </c>
      <c r="F3538">
        <v>33490341</v>
      </c>
      <c r="G3538" t="s">
        <v>287</v>
      </c>
      <c r="H3538" s="2">
        <v>-49</v>
      </c>
      <c r="I3538" t="s">
        <v>253</v>
      </c>
      <c r="J3538" t="s">
        <v>445</v>
      </c>
    </row>
    <row r="3539" spans="1:10" x14ac:dyDescent="0.25">
      <c r="A3539">
        <v>12</v>
      </c>
      <c r="B3539" s="4">
        <v>43544</v>
      </c>
      <c r="C3539" t="s">
        <v>460</v>
      </c>
      <c r="D3539" t="s">
        <v>489</v>
      </c>
      <c r="E3539">
        <v>32451194</v>
      </c>
      <c r="F3539">
        <v>33490620</v>
      </c>
      <c r="G3539" t="s">
        <v>287</v>
      </c>
      <c r="H3539" s="2">
        <v>1</v>
      </c>
      <c r="I3539" t="s">
        <v>115</v>
      </c>
      <c r="J3539" s="5" t="s">
        <v>438</v>
      </c>
    </row>
    <row r="3540" spans="1:10" x14ac:dyDescent="0.25">
      <c r="A3540">
        <v>12</v>
      </c>
      <c r="B3540" s="4">
        <v>43544</v>
      </c>
      <c r="C3540" t="s">
        <v>285</v>
      </c>
      <c r="D3540" t="s">
        <v>291</v>
      </c>
      <c r="E3540">
        <v>32449322</v>
      </c>
      <c r="F3540">
        <v>33487701</v>
      </c>
      <c r="G3540" t="s">
        <v>287</v>
      </c>
      <c r="H3540" s="2">
        <v>-7</v>
      </c>
      <c r="I3540" t="s">
        <v>231</v>
      </c>
      <c r="J3540" t="s">
        <v>439</v>
      </c>
    </row>
    <row r="3541" spans="1:10" x14ac:dyDescent="0.25">
      <c r="A3541">
        <v>12</v>
      </c>
      <c r="B3541" s="4">
        <v>43544</v>
      </c>
      <c r="C3541" t="s">
        <v>285</v>
      </c>
      <c r="D3541" t="s">
        <v>291</v>
      </c>
      <c r="E3541">
        <v>32450356</v>
      </c>
      <c r="F3541">
        <v>33489274</v>
      </c>
      <c r="G3541" t="s">
        <v>287</v>
      </c>
      <c r="H3541" s="2">
        <v>-7</v>
      </c>
      <c r="I3541" t="s">
        <v>252</v>
      </c>
      <c r="J3541" t="s">
        <v>451</v>
      </c>
    </row>
    <row r="3542" spans="1:10" x14ac:dyDescent="0.25">
      <c r="A3542">
        <v>12</v>
      </c>
      <c r="B3542" s="4">
        <v>43544</v>
      </c>
      <c r="C3542" t="s">
        <v>285</v>
      </c>
      <c r="D3542" t="s">
        <v>291</v>
      </c>
      <c r="E3542">
        <v>32451673</v>
      </c>
      <c r="F3542">
        <v>33491413</v>
      </c>
      <c r="G3542" t="s">
        <v>287</v>
      </c>
      <c r="H3542" s="2">
        <v>-7</v>
      </c>
      <c r="I3542" t="s">
        <v>151</v>
      </c>
      <c r="J3542" t="s">
        <v>568</v>
      </c>
    </row>
    <row r="3543" spans="1:10" x14ac:dyDescent="0.25">
      <c r="A3543">
        <v>12</v>
      </c>
      <c r="B3543" s="4">
        <v>43544</v>
      </c>
      <c r="C3543" t="s">
        <v>285</v>
      </c>
      <c r="D3543" t="s">
        <v>330</v>
      </c>
      <c r="E3543">
        <v>32451119</v>
      </c>
      <c r="F3543">
        <v>33490496</v>
      </c>
      <c r="G3543" t="s">
        <v>287</v>
      </c>
      <c r="H3543" s="2">
        <v>-98</v>
      </c>
      <c r="I3543" t="s">
        <v>262</v>
      </c>
      <c r="J3543" t="s">
        <v>457</v>
      </c>
    </row>
    <row r="3544" spans="1:10" x14ac:dyDescent="0.25">
      <c r="A3544">
        <v>12</v>
      </c>
      <c r="B3544" s="4">
        <v>43544</v>
      </c>
      <c r="C3544" t="s">
        <v>285</v>
      </c>
      <c r="D3544" t="s">
        <v>293</v>
      </c>
      <c r="E3544">
        <v>32447547</v>
      </c>
      <c r="F3544">
        <v>33485060</v>
      </c>
      <c r="G3544" t="s">
        <v>287</v>
      </c>
      <c r="H3544" s="2">
        <v>-33</v>
      </c>
      <c r="I3544" t="s">
        <v>104</v>
      </c>
      <c r="J3544" t="s">
        <v>569</v>
      </c>
    </row>
    <row r="3545" spans="1:10" x14ac:dyDescent="0.25">
      <c r="A3545">
        <v>12</v>
      </c>
      <c r="B3545" s="4">
        <v>43544</v>
      </c>
      <c r="C3545" t="s">
        <v>285</v>
      </c>
      <c r="D3545" t="s">
        <v>293</v>
      </c>
      <c r="E3545">
        <v>32447747</v>
      </c>
      <c r="F3545">
        <v>33485346</v>
      </c>
      <c r="G3545" t="s">
        <v>287</v>
      </c>
      <c r="H3545" s="2">
        <v>-33</v>
      </c>
      <c r="I3545" t="s">
        <v>210</v>
      </c>
      <c r="J3545" t="s">
        <v>364</v>
      </c>
    </row>
    <row r="3546" spans="1:10" x14ac:dyDescent="0.25">
      <c r="A3546">
        <v>12</v>
      </c>
      <c r="B3546" s="4">
        <v>43544</v>
      </c>
      <c r="C3546" t="s">
        <v>285</v>
      </c>
      <c r="D3546" t="s">
        <v>293</v>
      </c>
      <c r="E3546">
        <v>32447772</v>
      </c>
      <c r="F3546">
        <v>33485384</v>
      </c>
      <c r="G3546" t="s">
        <v>287</v>
      </c>
      <c r="H3546" s="2">
        <v>-33</v>
      </c>
      <c r="I3546" t="s">
        <v>244</v>
      </c>
      <c r="J3546" t="s">
        <v>467</v>
      </c>
    </row>
    <row r="3547" spans="1:10" x14ac:dyDescent="0.25">
      <c r="A3547">
        <v>12</v>
      </c>
      <c r="B3547" s="4">
        <v>43544</v>
      </c>
      <c r="C3547" t="s">
        <v>285</v>
      </c>
      <c r="D3547" t="s">
        <v>293</v>
      </c>
      <c r="E3547">
        <v>32447996</v>
      </c>
      <c r="F3547">
        <v>33485718</v>
      </c>
      <c r="G3547" t="s">
        <v>287</v>
      </c>
      <c r="H3547" s="2">
        <v>-33</v>
      </c>
      <c r="I3547" t="s">
        <v>224</v>
      </c>
      <c r="J3547" t="s">
        <v>392</v>
      </c>
    </row>
    <row r="3548" spans="1:10" x14ac:dyDescent="0.25">
      <c r="A3548">
        <v>12</v>
      </c>
      <c r="B3548" s="4">
        <v>43544</v>
      </c>
      <c r="C3548" t="s">
        <v>285</v>
      </c>
      <c r="D3548" t="s">
        <v>293</v>
      </c>
      <c r="E3548">
        <v>32448148</v>
      </c>
      <c r="F3548">
        <v>33485951</v>
      </c>
      <c r="G3548" t="s">
        <v>287</v>
      </c>
      <c r="H3548" s="2">
        <v>-33</v>
      </c>
      <c r="I3548" t="s">
        <v>217</v>
      </c>
      <c r="J3548" t="s">
        <v>542</v>
      </c>
    </row>
    <row r="3549" spans="1:10" x14ac:dyDescent="0.25">
      <c r="A3549">
        <v>12</v>
      </c>
      <c r="B3549" s="4">
        <v>43544</v>
      </c>
      <c r="C3549" t="s">
        <v>285</v>
      </c>
      <c r="D3549" t="s">
        <v>293</v>
      </c>
      <c r="E3549">
        <v>32448544</v>
      </c>
      <c r="F3549">
        <v>33486530</v>
      </c>
      <c r="G3549" t="s">
        <v>287</v>
      </c>
      <c r="H3549" s="2">
        <v>-33</v>
      </c>
      <c r="I3549" t="s">
        <v>256</v>
      </c>
      <c r="J3549" t="s">
        <v>404</v>
      </c>
    </row>
    <row r="3550" spans="1:10" x14ac:dyDescent="0.25">
      <c r="A3550">
        <v>12</v>
      </c>
      <c r="B3550" s="4">
        <v>43544</v>
      </c>
      <c r="C3550" t="s">
        <v>285</v>
      </c>
      <c r="D3550" t="s">
        <v>293</v>
      </c>
      <c r="E3550">
        <v>32448546</v>
      </c>
      <c r="F3550">
        <v>33486533</v>
      </c>
      <c r="G3550" t="s">
        <v>287</v>
      </c>
      <c r="H3550" s="2">
        <v>-33</v>
      </c>
      <c r="I3550" t="s">
        <v>257</v>
      </c>
      <c r="J3550" t="s">
        <v>741</v>
      </c>
    </row>
    <row r="3551" spans="1:10" x14ac:dyDescent="0.25">
      <c r="A3551">
        <v>12</v>
      </c>
      <c r="B3551" s="4">
        <v>43544</v>
      </c>
      <c r="C3551" t="s">
        <v>285</v>
      </c>
      <c r="D3551" t="s">
        <v>293</v>
      </c>
      <c r="E3551">
        <v>32448604</v>
      </c>
      <c r="F3551">
        <v>33486616</v>
      </c>
      <c r="G3551" t="s">
        <v>287</v>
      </c>
      <c r="H3551" s="2">
        <v>-33</v>
      </c>
      <c r="I3551" t="s">
        <v>275</v>
      </c>
      <c r="J3551" t="s">
        <v>450</v>
      </c>
    </row>
    <row r="3552" spans="1:10" x14ac:dyDescent="0.25">
      <c r="A3552">
        <v>37</v>
      </c>
      <c r="B3552" s="4">
        <v>43356</v>
      </c>
      <c r="C3552" t="s">
        <v>599</v>
      </c>
      <c r="D3552" t="s">
        <v>702</v>
      </c>
      <c r="E3552">
        <v>32074558</v>
      </c>
      <c r="F3552">
        <v>32883332</v>
      </c>
      <c r="G3552" t="s">
        <v>287</v>
      </c>
      <c r="H3552" s="2">
        <v>-25</v>
      </c>
      <c r="I3552" t="s">
        <v>261</v>
      </c>
      <c r="J3552" t="s">
        <v>665</v>
      </c>
    </row>
    <row r="3553" spans="1:10" x14ac:dyDescent="0.25">
      <c r="A3553">
        <v>12</v>
      </c>
      <c r="B3553" s="4">
        <v>43544</v>
      </c>
      <c r="C3553" t="s">
        <v>285</v>
      </c>
      <c r="D3553" t="s">
        <v>293</v>
      </c>
      <c r="E3553">
        <v>32448856</v>
      </c>
      <c r="F3553">
        <v>33486993</v>
      </c>
      <c r="G3553" t="s">
        <v>287</v>
      </c>
      <c r="H3553" s="2">
        <v>-33</v>
      </c>
      <c r="I3553" t="s">
        <v>252</v>
      </c>
      <c r="J3553" t="s">
        <v>570</v>
      </c>
    </row>
    <row r="3554" spans="1:10" x14ac:dyDescent="0.25">
      <c r="A3554">
        <v>12</v>
      </c>
      <c r="B3554" s="4">
        <v>43544</v>
      </c>
      <c r="C3554" t="s">
        <v>285</v>
      </c>
      <c r="D3554" t="s">
        <v>293</v>
      </c>
      <c r="E3554">
        <v>32449316</v>
      </c>
      <c r="F3554">
        <v>33487694</v>
      </c>
      <c r="G3554" t="s">
        <v>287</v>
      </c>
      <c r="H3554" s="2">
        <v>-33</v>
      </c>
      <c r="I3554" t="s">
        <v>151</v>
      </c>
      <c r="J3554" t="s">
        <v>449</v>
      </c>
    </row>
    <row r="3555" spans="1:10" x14ac:dyDescent="0.25">
      <c r="A3555">
        <v>12</v>
      </c>
      <c r="B3555" s="4">
        <v>43544</v>
      </c>
      <c r="C3555" t="s">
        <v>285</v>
      </c>
      <c r="D3555" t="s">
        <v>293</v>
      </c>
      <c r="E3555">
        <v>32449322</v>
      </c>
      <c r="F3555">
        <v>33487700</v>
      </c>
      <c r="G3555" t="s">
        <v>287</v>
      </c>
      <c r="H3555" s="2">
        <v>-33</v>
      </c>
      <c r="I3555" t="s">
        <v>231</v>
      </c>
      <c r="J3555" t="s">
        <v>439</v>
      </c>
    </row>
    <row r="3556" spans="1:10" x14ac:dyDescent="0.25">
      <c r="A3556">
        <v>12</v>
      </c>
      <c r="B3556" s="4">
        <v>43544</v>
      </c>
      <c r="C3556" t="s">
        <v>285</v>
      </c>
      <c r="D3556" t="s">
        <v>293</v>
      </c>
      <c r="E3556">
        <v>32449518</v>
      </c>
      <c r="F3556">
        <v>33488010</v>
      </c>
      <c r="G3556" t="s">
        <v>287</v>
      </c>
      <c r="H3556" s="2">
        <v>-33</v>
      </c>
      <c r="I3556" t="s">
        <v>114</v>
      </c>
      <c r="J3556" t="s">
        <v>417</v>
      </c>
    </row>
    <row r="3557" spans="1:10" x14ac:dyDescent="0.25">
      <c r="A3557">
        <v>12</v>
      </c>
      <c r="B3557" s="4">
        <v>43544</v>
      </c>
      <c r="C3557" t="s">
        <v>285</v>
      </c>
      <c r="D3557" t="s">
        <v>293</v>
      </c>
      <c r="E3557">
        <v>32449909</v>
      </c>
      <c r="F3557">
        <v>33488579</v>
      </c>
      <c r="G3557" t="s">
        <v>287</v>
      </c>
      <c r="H3557" s="2">
        <v>-33</v>
      </c>
      <c r="I3557" t="s">
        <v>151</v>
      </c>
      <c r="J3557" t="s">
        <v>363</v>
      </c>
    </row>
    <row r="3558" spans="1:10" x14ac:dyDescent="0.25">
      <c r="A3558">
        <v>12</v>
      </c>
      <c r="B3558" s="4">
        <v>43544</v>
      </c>
      <c r="C3558" t="s">
        <v>285</v>
      </c>
      <c r="D3558" t="s">
        <v>293</v>
      </c>
      <c r="E3558">
        <v>32450118</v>
      </c>
      <c r="F3558">
        <v>33488897</v>
      </c>
      <c r="G3558" t="s">
        <v>287</v>
      </c>
      <c r="H3558" s="2">
        <v>-33</v>
      </c>
      <c r="I3558" t="s">
        <v>237</v>
      </c>
      <c r="J3558" t="s">
        <v>430</v>
      </c>
    </row>
    <row r="3559" spans="1:10" x14ac:dyDescent="0.25">
      <c r="A3559">
        <v>12</v>
      </c>
      <c r="B3559" s="4">
        <v>43544</v>
      </c>
      <c r="C3559" t="s">
        <v>285</v>
      </c>
      <c r="D3559" t="s">
        <v>293</v>
      </c>
      <c r="E3559">
        <v>32450218</v>
      </c>
      <c r="F3559">
        <v>33489051</v>
      </c>
      <c r="G3559" t="s">
        <v>287</v>
      </c>
      <c r="H3559" s="2">
        <v>-33</v>
      </c>
      <c r="I3559" t="s">
        <v>251</v>
      </c>
      <c r="J3559" t="s">
        <v>415</v>
      </c>
    </row>
    <row r="3560" spans="1:10" x14ac:dyDescent="0.25">
      <c r="A3560">
        <v>12</v>
      </c>
      <c r="B3560" s="4">
        <v>43544</v>
      </c>
      <c r="C3560" t="s">
        <v>285</v>
      </c>
      <c r="D3560" t="s">
        <v>293</v>
      </c>
      <c r="E3560">
        <v>32450230</v>
      </c>
      <c r="F3560">
        <v>33489072</v>
      </c>
      <c r="G3560" t="s">
        <v>287</v>
      </c>
      <c r="H3560" s="2">
        <v>-33</v>
      </c>
      <c r="I3560" t="s">
        <v>251</v>
      </c>
      <c r="J3560" t="s">
        <v>415</v>
      </c>
    </row>
    <row r="3561" spans="1:10" x14ac:dyDescent="0.25">
      <c r="A3561">
        <v>12</v>
      </c>
      <c r="B3561" s="4">
        <v>43544</v>
      </c>
      <c r="C3561" t="s">
        <v>285</v>
      </c>
      <c r="D3561" t="s">
        <v>293</v>
      </c>
      <c r="E3561">
        <v>32450616</v>
      </c>
      <c r="F3561">
        <v>33489675</v>
      </c>
      <c r="G3561" t="s">
        <v>287</v>
      </c>
      <c r="H3561" s="2">
        <v>-33</v>
      </c>
      <c r="I3561" t="s">
        <v>263</v>
      </c>
      <c r="J3561" t="s">
        <v>486</v>
      </c>
    </row>
    <row r="3562" spans="1:10" x14ac:dyDescent="0.25">
      <c r="A3562">
        <v>12</v>
      </c>
      <c r="B3562" s="4">
        <v>43544</v>
      </c>
      <c r="C3562" t="s">
        <v>285</v>
      </c>
      <c r="D3562" t="s">
        <v>293</v>
      </c>
      <c r="E3562">
        <v>32451121</v>
      </c>
      <c r="F3562">
        <v>33490503</v>
      </c>
      <c r="G3562" t="s">
        <v>287</v>
      </c>
      <c r="H3562" s="2">
        <v>-33</v>
      </c>
      <c r="I3562" t="s">
        <v>251</v>
      </c>
      <c r="J3562" t="s">
        <v>415</v>
      </c>
    </row>
    <row r="3563" spans="1:10" x14ac:dyDescent="0.25">
      <c r="A3563">
        <v>12</v>
      </c>
      <c r="B3563" s="4">
        <v>43544</v>
      </c>
      <c r="C3563" t="s">
        <v>285</v>
      </c>
      <c r="D3563" t="s">
        <v>293</v>
      </c>
      <c r="E3563">
        <v>32451222</v>
      </c>
      <c r="F3563">
        <v>33490669</v>
      </c>
      <c r="G3563" t="s">
        <v>287</v>
      </c>
      <c r="H3563" s="2">
        <v>-33</v>
      </c>
      <c r="I3563" t="s">
        <v>91</v>
      </c>
      <c r="J3563" t="s">
        <v>459</v>
      </c>
    </row>
    <row r="3564" spans="1:10" x14ac:dyDescent="0.25">
      <c r="A3564">
        <v>12</v>
      </c>
      <c r="B3564" s="4">
        <v>43544</v>
      </c>
      <c r="C3564" t="s">
        <v>304</v>
      </c>
      <c r="D3564" t="s">
        <v>400</v>
      </c>
      <c r="E3564">
        <v>32450317</v>
      </c>
      <c r="F3564">
        <v>33489213</v>
      </c>
      <c r="G3564" t="s">
        <v>287</v>
      </c>
      <c r="H3564" s="2">
        <v>-9</v>
      </c>
      <c r="I3564" t="s">
        <v>252</v>
      </c>
      <c r="J3564" t="s">
        <v>451</v>
      </c>
    </row>
    <row r="3565" spans="1:10" x14ac:dyDescent="0.25">
      <c r="A3565">
        <v>12</v>
      </c>
      <c r="B3565" s="4">
        <v>43544</v>
      </c>
      <c r="C3565" t="s">
        <v>304</v>
      </c>
      <c r="D3565" t="s">
        <v>306</v>
      </c>
      <c r="E3565">
        <v>32449259</v>
      </c>
      <c r="F3565">
        <v>33487601</v>
      </c>
      <c r="G3565" t="s">
        <v>287</v>
      </c>
      <c r="H3565" s="2">
        <v>-25</v>
      </c>
      <c r="I3565" t="s">
        <v>242</v>
      </c>
      <c r="J3565" t="s">
        <v>397</v>
      </c>
    </row>
    <row r="3566" spans="1:10" x14ac:dyDescent="0.25">
      <c r="A3566">
        <v>12</v>
      </c>
      <c r="B3566" s="4">
        <v>43544</v>
      </c>
      <c r="C3566" t="s">
        <v>304</v>
      </c>
      <c r="D3566" t="s">
        <v>311</v>
      </c>
      <c r="E3566">
        <v>32448878</v>
      </c>
      <c r="F3566">
        <v>33487025</v>
      </c>
      <c r="G3566" t="s">
        <v>287</v>
      </c>
      <c r="H3566" s="2">
        <v>-13</v>
      </c>
      <c r="I3566" t="s">
        <v>151</v>
      </c>
      <c r="J3566" t="s">
        <v>493</v>
      </c>
    </row>
    <row r="3567" spans="1:10" x14ac:dyDescent="0.25">
      <c r="A3567">
        <v>12</v>
      </c>
      <c r="B3567" s="4">
        <v>43544</v>
      </c>
      <c r="C3567" t="s">
        <v>304</v>
      </c>
      <c r="D3567" t="s">
        <v>356</v>
      </c>
      <c r="E3567">
        <v>32449179</v>
      </c>
      <c r="F3567">
        <v>33487469</v>
      </c>
      <c r="G3567" t="s">
        <v>287</v>
      </c>
      <c r="H3567" s="2">
        <v>-71</v>
      </c>
      <c r="I3567" t="s">
        <v>151</v>
      </c>
      <c r="J3567" t="s">
        <v>493</v>
      </c>
    </row>
    <row r="3568" spans="1:10" x14ac:dyDescent="0.25">
      <c r="A3568">
        <v>12</v>
      </c>
      <c r="B3568" s="4">
        <v>43544</v>
      </c>
      <c r="C3568" t="s">
        <v>304</v>
      </c>
      <c r="D3568" t="s">
        <v>308</v>
      </c>
      <c r="E3568">
        <v>32440280</v>
      </c>
      <c r="F3568">
        <v>33473691</v>
      </c>
      <c r="G3568" t="s">
        <v>287</v>
      </c>
      <c r="H3568" s="2">
        <v>-25</v>
      </c>
      <c r="I3568" t="s">
        <v>151</v>
      </c>
      <c r="J3568" t="s">
        <v>351</v>
      </c>
    </row>
    <row r="3569" spans="1:10" x14ac:dyDescent="0.25">
      <c r="A3569">
        <v>12</v>
      </c>
      <c r="B3569" s="4">
        <v>43544</v>
      </c>
      <c r="C3569" t="s">
        <v>285</v>
      </c>
      <c r="D3569" t="s">
        <v>455</v>
      </c>
      <c r="E3569">
        <v>32450398</v>
      </c>
      <c r="F3569">
        <v>33489331</v>
      </c>
      <c r="G3569" t="s">
        <v>287</v>
      </c>
      <c r="H3569" s="2">
        <v>-24</v>
      </c>
      <c r="I3569" t="s">
        <v>198</v>
      </c>
      <c r="J3569" t="s">
        <v>448</v>
      </c>
    </row>
    <row r="3570" spans="1:10" x14ac:dyDescent="0.25">
      <c r="A3570">
        <v>12</v>
      </c>
      <c r="B3570" s="4">
        <v>43544</v>
      </c>
      <c r="C3570" t="s">
        <v>285</v>
      </c>
      <c r="D3570" t="s">
        <v>334</v>
      </c>
      <c r="E3570">
        <v>32450656</v>
      </c>
      <c r="F3570">
        <v>33489742</v>
      </c>
      <c r="G3570" t="s">
        <v>287</v>
      </c>
      <c r="H3570" s="2">
        <v>-49</v>
      </c>
      <c r="I3570" t="s">
        <v>261</v>
      </c>
      <c r="J3570" t="s">
        <v>613</v>
      </c>
    </row>
    <row r="3571" spans="1:10" x14ac:dyDescent="0.25">
      <c r="A3571">
        <v>12</v>
      </c>
      <c r="B3571" s="4">
        <v>43544</v>
      </c>
      <c r="C3571" t="s">
        <v>285</v>
      </c>
      <c r="D3571" t="s">
        <v>326</v>
      </c>
      <c r="E3571">
        <v>32439905</v>
      </c>
      <c r="F3571">
        <v>33473077</v>
      </c>
      <c r="G3571" t="s">
        <v>287</v>
      </c>
      <c r="H3571" s="2">
        <v>-20</v>
      </c>
      <c r="I3571" t="s">
        <v>151</v>
      </c>
      <c r="J3571" t="s">
        <v>351</v>
      </c>
    </row>
    <row r="3572" spans="1:10" x14ac:dyDescent="0.25">
      <c r="A3572">
        <v>12</v>
      </c>
      <c r="B3572" s="4">
        <v>43544</v>
      </c>
      <c r="C3572" t="s">
        <v>285</v>
      </c>
      <c r="D3572" t="s">
        <v>326</v>
      </c>
      <c r="E3572">
        <v>32449302</v>
      </c>
      <c r="F3572">
        <v>33487675</v>
      </c>
      <c r="G3572" t="s">
        <v>287</v>
      </c>
      <c r="H3572" s="2">
        <v>-20</v>
      </c>
      <c r="I3572" t="s">
        <v>256</v>
      </c>
      <c r="J3572" t="s">
        <v>383</v>
      </c>
    </row>
    <row r="3573" spans="1:10" x14ac:dyDescent="0.25">
      <c r="A3573">
        <v>12</v>
      </c>
      <c r="B3573" s="4">
        <v>43544</v>
      </c>
      <c r="C3573" t="s">
        <v>285</v>
      </c>
      <c r="D3573" t="s">
        <v>326</v>
      </c>
      <c r="E3573">
        <v>32450152</v>
      </c>
      <c r="F3573">
        <v>33488951</v>
      </c>
      <c r="G3573" t="s">
        <v>287</v>
      </c>
      <c r="H3573" s="2">
        <v>-20</v>
      </c>
      <c r="I3573" t="s">
        <v>103</v>
      </c>
      <c r="J3573" t="s">
        <v>335</v>
      </c>
    </row>
    <row r="3574" spans="1:10" x14ac:dyDescent="0.25">
      <c r="A3574">
        <v>12</v>
      </c>
      <c r="B3574" s="4">
        <v>43544</v>
      </c>
      <c r="C3574" t="s">
        <v>285</v>
      </c>
      <c r="D3574" t="s">
        <v>326</v>
      </c>
      <c r="E3574">
        <v>32451285</v>
      </c>
      <c r="F3574">
        <v>33490762</v>
      </c>
      <c r="G3574" t="s">
        <v>287</v>
      </c>
      <c r="H3574" s="2">
        <v>-20</v>
      </c>
      <c r="I3574" t="s">
        <v>262</v>
      </c>
      <c r="J3574" t="s">
        <v>529</v>
      </c>
    </row>
    <row r="3575" spans="1:10" x14ac:dyDescent="0.25">
      <c r="A3575">
        <v>12</v>
      </c>
      <c r="B3575" s="4">
        <v>43544</v>
      </c>
      <c r="C3575" t="s">
        <v>285</v>
      </c>
      <c r="D3575" t="s">
        <v>321</v>
      </c>
      <c r="E3575">
        <v>32448850</v>
      </c>
      <c r="F3575">
        <v>33486984</v>
      </c>
      <c r="G3575" t="s">
        <v>287</v>
      </c>
      <c r="H3575" s="2">
        <v>-6</v>
      </c>
      <c r="I3575" t="s">
        <v>151</v>
      </c>
      <c r="J3575" t="s">
        <v>642</v>
      </c>
    </row>
    <row r="3576" spans="1:10" x14ac:dyDescent="0.25">
      <c r="A3576">
        <v>12</v>
      </c>
      <c r="B3576" s="4">
        <v>43544</v>
      </c>
      <c r="C3576" t="s">
        <v>285</v>
      </c>
      <c r="D3576" t="s">
        <v>321</v>
      </c>
      <c r="E3576">
        <v>32449784</v>
      </c>
      <c r="F3576">
        <v>33488397</v>
      </c>
      <c r="G3576" t="s">
        <v>287</v>
      </c>
      <c r="H3576" s="2">
        <v>-6</v>
      </c>
      <c r="I3576" t="s">
        <v>263</v>
      </c>
      <c r="J3576" t="s">
        <v>375</v>
      </c>
    </row>
    <row r="3577" spans="1:10" x14ac:dyDescent="0.25">
      <c r="A3577">
        <v>12</v>
      </c>
      <c r="B3577" s="4">
        <v>43545</v>
      </c>
      <c r="C3577" t="s">
        <v>285</v>
      </c>
      <c r="D3577" t="s">
        <v>414</v>
      </c>
      <c r="E3577">
        <v>32453935</v>
      </c>
      <c r="F3577">
        <v>33494992</v>
      </c>
      <c r="G3577" t="s">
        <v>287</v>
      </c>
      <c r="H3577" s="2">
        <v>-4</v>
      </c>
      <c r="I3577" t="s">
        <v>238</v>
      </c>
      <c r="J3577" t="s">
        <v>462</v>
      </c>
    </row>
    <row r="3578" spans="1:10" x14ac:dyDescent="0.25">
      <c r="A3578">
        <v>12</v>
      </c>
      <c r="B3578" s="4">
        <v>43545</v>
      </c>
      <c r="C3578" t="s">
        <v>285</v>
      </c>
      <c r="D3578" t="s">
        <v>354</v>
      </c>
      <c r="E3578">
        <v>32452730</v>
      </c>
      <c r="F3578">
        <v>33493126</v>
      </c>
      <c r="G3578" t="s">
        <v>287</v>
      </c>
      <c r="H3578" s="2">
        <v>-1</v>
      </c>
      <c r="I3578" t="s">
        <v>103</v>
      </c>
      <c r="J3578" t="s">
        <v>475</v>
      </c>
    </row>
    <row r="3579" spans="1:10" x14ac:dyDescent="0.25">
      <c r="A3579">
        <v>12</v>
      </c>
      <c r="B3579" s="4">
        <v>43545</v>
      </c>
      <c r="C3579" t="s">
        <v>285</v>
      </c>
      <c r="D3579" t="s">
        <v>354</v>
      </c>
      <c r="E3579">
        <v>32453959</v>
      </c>
      <c r="F3579">
        <v>33495035</v>
      </c>
      <c r="G3579" t="s">
        <v>287</v>
      </c>
      <c r="H3579" s="2">
        <v>-1</v>
      </c>
      <c r="I3579" t="s">
        <v>151</v>
      </c>
      <c r="J3579" t="s">
        <v>351</v>
      </c>
    </row>
    <row r="3580" spans="1:10" x14ac:dyDescent="0.25">
      <c r="A3580">
        <v>12</v>
      </c>
      <c r="B3580" s="4">
        <v>43545</v>
      </c>
      <c r="C3580" t="s">
        <v>285</v>
      </c>
      <c r="D3580" t="s">
        <v>291</v>
      </c>
      <c r="E3580">
        <v>32450519</v>
      </c>
      <c r="F3580">
        <v>33489515</v>
      </c>
      <c r="G3580" t="s">
        <v>287</v>
      </c>
      <c r="H3580" s="2">
        <v>-7</v>
      </c>
      <c r="I3580" t="s">
        <v>261</v>
      </c>
      <c r="J3580" t="s">
        <v>759</v>
      </c>
    </row>
    <row r="3581" spans="1:10" x14ac:dyDescent="0.25">
      <c r="A3581">
        <v>12</v>
      </c>
      <c r="B3581" s="4">
        <v>43545</v>
      </c>
      <c r="C3581" t="s">
        <v>285</v>
      </c>
      <c r="D3581" t="s">
        <v>291</v>
      </c>
      <c r="E3581">
        <v>32452263</v>
      </c>
      <c r="F3581">
        <v>33492390</v>
      </c>
      <c r="G3581" t="s">
        <v>287</v>
      </c>
      <c r="H3581" s="2">
        <v>-7</v>
      </c>
      <c r="I3581" t="s">
        <v>104</v>
      </c>
      <c r="J3581" t="s">
        <v>760</v>
      </c>
    </row>
    <row r="3582" spans="1:10" x14ac:dyDescent="0.25">
      <c r="A3582">
        <v>12</v>
      </c>
      <c r="B3582" s="4">
        <v>43545</v>
      </c>
      <c r="C3582" t="s">
        <v>285</v>
      </c>
      <c r="D3582" t="s">
        <v>291</v>
      </c>
      <c r="E3582">
        <v>32452263</v>
      </c>
      <c r="F3582">
        <v>33492391</v>
      </c>
      <c r="G3582" t="s">
        <v>287</v>
      </c>
      <c r="H3582" s="2">
        <v>-7</v>
      </c>
      <c r="I3582" t="s">
        <v>104</v>
      </c>
      <c r="J3582" t="s">
        <v>760</v>
      </c>
    </row>
    <row r="3583" spans="1:10" x14ac:dyDescent="0.25">
      <c r="A3583">
        <v>12</v>
      </c>
      <c r="B3583" s="4">
        <v>43545</v>
      </c>
      <c r="C3583" t="s">
        <v>285</v>
      </c>
      <c r="D3583" t="s">
        <v>362</v>
      </c>
      <c r="E3583">
        <v>32451361</v>
      </c>
      <c r="F3583">
        <v>33490880</v>
      </c>
      <c r="G3583" t="s">
        <v>287</v>
      </c>
      <c r="H3583" s="2">
        <v>-49</v>
      </c>
      <c r="I3583" t="s">
        <v>151</v>
      </c>
      <c r="J3583" t="s">
        <v>351</v>
      </c>
    </row>
    <row r="3584" spans="1:10" x14ac:dyDescent="0.25">
      <c r="A3584">
        <v>12</v>
      </c>
      <c r="B3584" s="4">
        <v>43545</v>
      </c>
      <c r="C3584" t="s">
        <v>285</v>
      </c>
      <c r="D3584" t="s">
        <v>362</v>
      </c>
      <c r="E3584">
        <v>32451801</v>
      </c>
      <c r="F3584">
        <v>33491625</v>
      </c>
      <c r="G3584" t="s">
        <v>287</v>
      </c>
      <c r="H3584" s="2">
        <v>-49</v>
      </c>
      <c r="I3584" t="s">
        <v>117</v>
      </c>
      <c r="J3584" t="s">
        <v>472</v>
      </c>
    </row>
    <row r="3585" spans="1:10" x14ac:dyDescent="0.25">
      <c r="A3585">
        <v>12</v>
      </c>
      <c r="B3585" s="4">
        <v>43545</v>
      </c>
      <c r="C3585" t="s">
        <v>285</v>
      </c>
      <c r="D3585" t="s">
        <v>362</v>
      </c>
      <c r="E3585">
        <v>32453502</v>
      </c>
      <c r="F3585">
        <v>33494311</v>
      </c>
      <c r="G3585" t="s">
        <v>287</v>
      </c>
      <c r="H3585" s="2">
        <v>-49</v>
      </c>
      <c r="I3585" t="s">
        <v>256</v>
      </c>
      <c r="J3585" t="s">
        <v>297</v>
      </c>
    </row>
    <row r="3586" spans="1:10" x14ac:dyDescent="0.25">
      <c r="A3586">
        <v>12</v>
      </c>
      <c r="B3586" s="4">
        <v>43545</v>
      </c>
      <c r="C3586" t="s">
        <v>285</v>
      </c>
      <c r="D3586" t="s">
        <v>293</v>
      </c>
      <c r="E3586">
        <v>32452263</v>
      </c>
      <c r="F3586">
        <v>33492387</v>
      </c>
      <c r="G3586" t="s">
        <v>287</v>
      </c>
      <c r="H3586" s="2">
        <v>-33</v>
      </c>
      <c r="I3586" t="s">
        <v>104</v>
      </c>
      <c r="J3586" t="s">
        <v>760</v>
      </c>
    </row>
    <row r="3587" spans="1:10" x14ac:dyDescent="0.25">
      <c r="A3587">
        <v>12</v>
      </c>
      <c r="B3587" s="4">
        <v>43545</v>
      </c>
      <c r="C3587" t="s">
        <v>285</v>
      </c>
      <c r="D3587" t="s">
        <v>293</v>
      </c>
      <c r="E3587">
        <v>32452730</v>
      </c>
      <c r="F3587">
        <v>33493125</v>
      </c>
      <c r="G3587" t="s">
        <v>287</v>
      </c>
      <c r="H3587" s="2">
        <v>-33</v>
      </c>
      <c r="I3587" t="s">
        <v>103</v>
      </c>
      <c r="J3587" t="s">
        <v>475</v>
      </c>
    </row>
    <row r="3588" spans="1:10" x14ac:dyDescent="0.25">
      <c r="A3588">
        <v>12</v>
      </c>
      <c r="B3588" s="4">
        <v>43545</v>
      </c>
      <c r="C3588" t="s">
        <v>285</v>
      </c>
      <c r="D3588" t="s">
        <v>293</v>
      </c>
      <c r="E3588">
        <v>32452745</v>
      </c>
      <c r="F3588">
        <v>33493158</v>
      </c>
      <c r="G3588" t="s">
        <v>287</v>
      </c>
      <c r="H3588" s="2">
        <v>-33</v>
      </c>
      <c r="I3588" t="s">
        <v>213</v>
      </c>
      <c r="J3588" t="s">
        <v>437</v>
      </c>
    </row>
    <row r="3589" spans="1:10" x14ac:dyDescent="0.25">
      <c r="A3589">
        <v>47</v>
      </c>
      <c r="B3589" s="4">
        <v>43423</v>
      </c>
      <c r="C3589" t="s">
        <v>285</v>
      </c>
      <c r="D3589" t="s">
        <v>455</v>
      </c>
      <c r="E3589">
        <v>32201546</v>
      </c>
      <c r="F3589">
        <v>33070453</v>
      </c>
      <c r="G3589" t="s">
        <v>287</v>
      </c>
      <c r="H3589" s="2">
        <v>-24</v>
      </c>
      <c r="I3589" t="s">
        <v>257</v>
      </c>
      <c r="J3589" t="s">
        <v>741</v>
      </c>
    </row>
    <row r="3590" spans="1:10" x14ac:dyDescent="0.25">
      <c r="A3590">
        <v>47</v>
      </c>
      <c r="B3590" s="4">
        <v>43423</v>
      </c>
      <c r="C3590" t="s">
        <v>285</v>
      </c>
      <c r="D3590" t="s">
        <v>455</v>
      </c>
      <c r="E3590">
        <v>32202471</v>
      </c>
      <c r="F3590">
        <v>33071876</v>
      </c>
      <c r="G3590" t="s">
        <v>287</v>
      </c>
      <c r="H3590" s="2">
        <v>-24</v>
      </c>
      <c r="I3590" t="s">
        <v>104</v>
      </c>
      <c r="J3590" t="s">
        <v>761</v>
      </c>
    </row>
    <row r="3591" spans="1:10" x14ac:dyDescent="0.25">
      <c r="A3591">
        <v>47</v>
      </c>
      <c r="B3591" s="4">
        <v>43423</v>
      </c>
      <c r="C3591" t="s">
        <v>285</v>
      </c>
      <c r="D3591" t="s">
        <v>433</v>
      </c>
      <c r="E3591">
        <v>32202196</v>
      </c>
      <c r="F3591">
        <v>33071424</v>
      </c>
      <c r="G3591" t="s">
        <v>287</v>
      </c>
      <c r="H3591" s="2">
        <v>-33</v>
      </c>
      <c r="I3591" t="s">
        <v>235</v>
      </c>
      <c r="J3591" t="s">
        <v>421</v>
      </c>
    </row>
    <row r="3592" spans="1:10" x14ac:dyDescent="0.25">
      <c r="A3592">
        <v>47</v>
      </c>
      <c r="B3592" s="4">
        <v>43423</v>
      </c>
      <c r="C3592" t="s">
        <v>285</v>
      </c>
      <c r="D3592" t="s">
        <v>433</v>
      </c>
      <c r="E3592">
        <v>32202375</v>
      </c>
      <c r="F3592">
        <v>33071730</v>
      </c>
      <c r="G3592" t="s">
        <v>287</v>
      </c>
      <c r="H3592" s="2">
        <v>-33</v>
      </c>
      <c r="I3592" t="s">
        <v>257</v>
      </c>
      <c r="J3592" t="s">
        <v>597</v>
      </c>
    </row>
    <row r="3593" spans="1:10" x14ac:dyDescent="0.25">
      <c r="A3593">
        <v>47</v>
      </c>
      <c r="B3593" s="4">
        <v>43423</v>
      </c>
      <c r="C3593" t="s">
        <v>285</v>
      </c>
      <c r="D3593" t="s">
        <v>433</v>
      </c>
      <c r="E3593">
        <v>32202453</v>
      </c>
      <c r="F3593">
        <v>33071851</v>
      </c>
      <c r="G3593" t="s">
        <v>287</v>
      </c>
      <c r="H3593" s="2">
        <v>-33</v>
      </c>
      <c r="I3593" t="s">
        <v>249</v>
      </c>
      <c r="J3593" t="s">
        <v>411</v>
      </c>
    </row>
    <row r="3594" spans="1:10" x14ac:dyDescent="0.25">
      <c r="A3594">
        <v>47</v>
      </c>
      <c r="B3594" s="4">
        <v>43423</v>
      </c>
      <c r="C3594" t="s">
        <v>285</v>
      </c>
      <c r="D3594" t="s">
        <v>433</v>
      </c>
      <c r="E3594">
        <v>32202898</v>
      </c>
      <c r="F3594">
        <v>33072554</v>
      </c>
      <c r="G3594" t="s">
        <v>287</v>
      </c>
      <c r="H3594" s="2">
        <v>-33</v>
      </c>
      <c r="I3594" t="s">
        <v>254</v>
      </c>
      <c r="J3594" t="s">
        <v>536</v>
      </c>
    </row>
    <row r="3595" spans="1:10" x14ac:dyDescent="0.25">
      <c r="A3595">
        <v>47</v>
      </c>
      <c r="B3595" s="4">
        <v>43423</v>
      </c>
      <c r="C3595" t="s">
        <v>285</v>
      </c>
      <c r="D3595" t="s">
        <v>433</v>
      </c>
      <c r="E3595">
        <v>32202915</v>
      </c>
      <c r="F3595">
        <v>33072582</v>
      </c>
      <c r="G3595" t="s">
        <v>287</v>
      </c>
      <c r="H3595" s="2">
        <v>-33</v>
      </c>
      <c r="I3595" t="s">
        <v>234</v>
      </c>
      <c r="J3595" t="s">
        <v>530</v>
      </c>
    </row>
    <row r="3596" spans="1:10" x14ac:dyDescent="0.25">
      <c r="A3596">
        <v>47</v>
      </c>
      <c r="B3596" s="4">
        <v>43423</v>
      </c>
      <c r="C3596" t="s">
        <v>285</v>
      </c>
      <c r="D3596" t="s">
        <v>293</v>
      </c>
      <c r="E3596">
        <v>32201808</v>
      </c>
      <c r="F3596">
        <v>33070860</v>
      </c>
      <c r="G3596" t="s">
        <v>287</v>
      </c>
      <c r="H3596" s="2">
        <v>-33</v>
      </c>
      <c r="I3596" t="s">
        <v>201</v>
      </c>
      <c r="J3596" t="s">
        <v>627</v>
      </c>
    </row>
    <row r="3597" spans="1:10" x14ac:dyDescent="0.25">
      <c r="A3597">
        <v>47</v>
      </c>
      <c r="B3597" s="4">
        <v>43423</v>
      </c>
      <c r="C3597" t="s">
        <v>285</v>
      </c>
      <c r="D3597" t="s">
        <v>293</v>
      </c>
      <c r="E3597">
        <v>32202196</v>
      </c>
      <c r="F3597">
        <v>33071423</v>
      </c>
      <c r="G3597" t="s">
        <v>287</v>
      </c>
      <c r="H3597" s="2">
        <v>-33</v>
      </c>
      <c r="I3597" t="s">
        <v>235</v>
      </c>
      <c r="J3597" t="s">
        <v>421</v>
      </c>
    </row>
    <row r="3598" spans="1:10" x14ac:dyDescent="0.25">
      <c r="A3598">
        <v>47</v>
      </c>
      <c r="B3598" s="4">
        <v>43423</v>
      </c>
      <c r="C3598" t="s">
        <v>285</v>
      </c>
      <c r="D3598" t="s">
        <v>293</v>
      </c>
      <c r="E3598">
        <v>32202375</v>
      </c>
      <c r="F3598">
        <v>33071729</v>
      </c>
      <c r="G3598" t="s">
        <v>287</v>
      </c>
      <c r="H3598" s="2">
        <v>-33</v>
      </c>
      <c r="I3598" t="s">
        <v>257</v>
      </c>
      <c r="J3598" t="s">
        <v>597</v>
      </c>
    </row>
    <row r="3599" spans="1:10" x14ac:dyDescent="0.25">
      <c r="A3599">
        <v>47</v>
      </c>
      <c r="B3599" s="4">
        <v>43423</v>
      </c>
      <c r="C3599" t="s">
        <v>285</v>
      </c>
      <c r="D3599" t="s">
        <v>293</v>
      </c>
      <c r="E3599">
        <v>32202453</v>
      </c>
      <c r="F3599">
        <v>33071850</v>
      </c>
      <c r="G3599" t="s">
        <v>287</v>
      </c>
      <c r="H3599" s="2">
        <v>-33</v>
      </c>
      <c r="I3599" t="s">
        <v>249</v>
      </c>
      <c r="J3599" t="s">
        <v>411</v>
      </c>
    </row>
    <row r="3600" spans="1:10" x14ac:dyDescent="0.25">
      <c r="A3600">
        <v>47</v>
      </c>
      <c r="B3600" s="4">
        <v>43423</v>
      </c>
      <c r="C3600" t="s">
        <v>285</v>
      </c>
      <c r="D3600" t="s">
        <v>293</v>
      </c>
      <c r="E3600">
        <v>32202898</v>
      </c>
      <c r="F3600">
        <v>33072553</v>
      </c>
      <c r="G3600" t="s">
        <v>287</v>
      </c>
      <c r="H3600" s="2">
        <v>-33</v>
      </c>
      <c r="I3600" t="s">
        <v>254</v>
      </c>
      <c r="J3600" t="s">
        <v>536</v>
      </c>
    </row>
    <row r="3601" spans="1:10" x14ac:dyDescent="0.25">
      <c r="A3601">
        <v>47</v>
      </c>
      <c r="B3601" s="4">
        <v>43423</v>
      </c>
      <c r="C3601" t="s">
        <v>285</v>
      </c>
      <c r="D3601" t="s">
        <v>293</v>
      </c>
      <c r="E3601">
        <v>32202915</v>
      </c>
      <c r="F3601">
        <v>33072581</v>
      </c>
      <c r="G3601" t="s">
        <v>287</v>
      </c>
      <c r="H3601" s="2">
        <v>-33</v>
      </c>
      <c r="I3601" t="s">
        <v>234</v>
      </c>
      <c r="J3601" t="s">
        <v>530</v>
      </c>
    </row>
    <row r="3602" spans="1:10" x14ac:dyDescent="0.25">
      <c r="A3602">
        <v>47</v>
      </c>
      <c r="B3602" s="4">
        <v>43423</v>
      </c>
      <c r="C3602" t="s">
        <v>285</v>
      </c>
      <c r="D3602" t="s">
        <v>291</v>
      </c>
      <c r="E3602">
        <v>32202010</v>
      </c>
      <c r="F3602">
        <v>33071151</v>
      </c>
      <c r="G3602" t="s">
        <v>287</v>
      </c>
      <c r="H3602" s="2">
        <v>-7</v>
      </c>
      <c r="I3602" t="s">
        <v>274</v>
      </c>
      <c r="J3602" t="s">
        <v>396</v>
      </c>
    </row>
    <row r="3603" spans="1:10" x14ac:dyDescent="0.25">
      <c r="A3603">
        <v>47</v>
      </c>
      <c r="B3603" s="4">
        <v>43423</v>
      </c>
      <c r="C3603" t="s">
        <v>285</v>
      </c>
      <c r="D3603" t="s">
        <v>291</v>
      </c>
      <c r="E3603">
        <v>32202028</v>
      </c>
      <c r="F3603">
        <v>33071183</v>
      </c>
      <c r="G3603" t="s">
        <v>287</v>
      </c>
      <c r="H3603" s="2">
        <v>-7</v>
      </c>
      <c r="I3603" t="s">
        <v>274</v>
      </c>
      <c r="J3603" t="s">
        <v>396</v>
      </c>
    </row>
    <row r="3604" spans="1:10" x14ac:dyDescent="0.25">
      <c r="A3604">
        <v>47</v>
      </c>
      <c r="B3604" s="4">
        <v>43423</v>
      </c>
      <c r="C3604" t="s">
        <v>285</v>
      </c>
      <c r="D3604" t="s">
        <v>354</v>
      </c>
      <c r="E3604">
        <v>32202915</v>
      </c>
      <c r="F3604">
        <v>33072584</v>
      </c>
      <c r="G3604" t="s">
        <v>287</v>
      </c>
      <c r="H3604" s="2">
        <v>-1</v>
      </c>
      <c r="I3604" t="s">
        <v>234</v>
      </c>
      <c r="J3604" t="s">
        <v>530</v>
      </c>
    </row>
    <row r="3605" spans="1:10" x14ac:dyDescent="0.25">
      <c r="A3605">
        <v>47</v>
      </c>
      <c r="B3605" s="4">
        <v>43423</v>
      </c>
      <c r="C3605" t="s">
        <v>285</v>
      </c>
      <c r="D3605" t="s">
        <v>431</v>
      </c>
      <c r="E3605">
        <v>32202094</v>
      </c>
      <c r="F3605">
        <v>33071272</v>
      </c>
      <c r="G3605" t="s">
        <v>287</v>
      </c>
      <c r="H3605" s="2">
        <v>-7</v>
      </c>
      <c r="I3605" t="s">
        <v>114</v>
      </c>
      <c r="J3605" t="s">
        <v>417</v>
      </c>
    </row>
    <row r="3606" spans="1:10" x14ac:dyDescent="0.25">
      <c r="A3606">
        <v>47</v>
      </c>
      <c r="B3606" s="4">
        <v>43423</v>
      </c>
      <c r="C3606" t="s">
        <v>285</v>
      </c>
      <c r="D3606" t="s">
        <v>534</v>
      </c>
      <c r="E3606">
        <v>32202915</v>
      </c>
      <c r="F3606">
        <v>33072583</v>
      </c>
      <c r="G3606" t="s">
        <v>287</v>
      </c>
      <c r="H3606" s="2">
        <v>-37</v>
      </c>
      <c r="I3606" t="s">
        <v>234</v>
      </c>
      <c r="J3606" t="s">
        <v>530</v>
      </c>
    </row>
    <row r="3607" spans="1:10" x14ac:dyDescent="0.25">
      <c r="A3607">
        <v>47</v>
      </c>
      <c r="B3607" s="4">
        <v>43423</v>
      </c>
      <c r="C3607" t="s">
        <v>285</v>
      </c>
      <c r="D3607" t="s">
        <v>319</v>
      </c>
      <c r="E3607">
        <v>32199209</v>
      </c>
      <c r="F3607">
        <v>33066713</v>
      </c>
      <c r="G3607" t="s">
        <v>287</v>
      </c>
      <c r="H3607" s="2">
        <v>-20</v>
      </c>
      <c r="I3607" t="s">
        <v>111</v>
      </c>
      <c r="J3607" t="s">
        <v>519</v>
      </c>
    </row>
    <row r="3608" spans="1:10" x14ac:dyDescent="0.25">
      <c r="A3608">
        <v>47</v>
      </c>
      <c r="B3608" s="4">
        <v>43423</v>
      </c>
      <c r="C3608" t="s">
        <v>285</v>
      </c>
      <c r="D3608" t="s">
        <v>511</v>
      </c>
      <c r="E3608">
        <v>32202915</v>
      </c>
      <c r="F3608">
        <v>33072585</v>
      </c>
      <c r="G3608" t="s">
        <v>287</v>
      </c>
      <c r="H3608" s="2">
        <v>-61</v>
      </c>
      <c r="I3608" t="s">
        <v>234</v>
      </c>
      <c r="J3608" t="s">
        <v>530</v>
      </c>
    </row>
    <row r="3609" spans="1:10" x14ac:dyDescent="0.25">
      <c r="A3609">
        <v>47</v>
      </c>
      <c r="B3609" s="4">
        <v>43423</v>
      </c>
      <c r="C3609" t="s">
        <v>701</v>
      </c>
      <c r="D3609" t="s">
        <v>593</v>
      </c>
      <c r="E3609">
        <v>32202842</v>
      </c>
      <c r="F3609">
        <v>33072458</v>
      </c>
      <c r="G3609" t="s">
        <v>287</v>
      </c>
      <c r="H3609" s="2">
        <v>-1</v>
      </c>
      <c r="I3609" t="s">
        <v>242</v>
      </c>
      <c r="J3609" t="s">
        <v>420</v>
      </c>
    </row>
    <row r="3610" spans="1:10" x14ac:dyDescent="0.25">
      <c r="A3610">
        <v>47</v>
      </c>
      <c r="B3610" s="4">
        <v>43423</v>
      </c>
      <c r="C3610" t="s">
        <v>304</v>
      </c>
      <c r="D3610" t="s">
        <v>305</v>
      </c>
      <c r="E3610">
        <v>32201739</v>
      </c>
      <c r="F3610">
        <v>33070756</v>
      </c>
      <c r="G3610" t="s">
        <v>287</v>
      </c>
      <c r="H3610" s="2">
        <v>-35</v>
      </c>
      <c r="I3610" t="s">
        <v>198</v>
      </c>
      <c r="J3610" t="s">
        <v>762</v>
      </c>
    </row>
    <row r="3611" spans="1:10" x14ac:dyDescent="0.25">
      <c r="A3611">
        <v>47</v>
      </c>
      <c r="B3611" s="4">
        <v>43423</v>
      </c>
      <c r="C3611" t="s">
        <v>304</v>
      </c>
      <c r="D3611" t="s">
        <v>763</v>
      </c>
      <c r="E3611">
        <v>32201893</v>
      </c>
      <c r="F3611">
        <v>33070991</v>
      </c>
      <c r="G3611" t="s">
        <v>287</v>
      </c>
      <c r="H3611" s="2">
        <v>-4</v>
      </c>
      <c r="I3611" t="s">
        <v>228</v>
      </c>
      <c r="J3611" t="s">
        <v>470</v>
      </c>
    </row>
    <row r="3612" spans="1:10" x14ac:dyDescent="0.25">
      <c r="A3612">
        <v>12</v>
      </c>
      <c r="B3612" s="4">
        <v>43545</v>
      </c>
      <c r="C3612" t="s">
        <v>285</v>
      </c>
      <c r="D3612" t="s">
        <v>293</v>
      </c>
      <c r="E3612">
        <v>32453151</v>
      </c>
      <c r="F3612">
        <v>33493777</v>
      </c>
      <c r="G3612" t="s">
        <v>287</v>
      </c>
      <c r="H3612" s="2">
        <v>-33</v>
      </c>
      <c r="I3612" t="s">
        <v>104</v>
      </c>
      <c r="J3612" t="s">
        <v>426</v>
      </c>
    </row>
    <row r="3613" spans="1:10" x14ac:dyDescent="0.25">
      <c r="A3613">
        <v>12</v>
      </c>
      <c r="B3613" s="4">
        <v>43545</v>
      </c>
      <c r="C3613" t="s">
        <v>285</v>
      </c>
      <c r="D3613" t="s">
        <v>293</v>
      </c>
      <c r="E3613">
        <v>32454451</v>
      </c>
      <c r="F3613">
        <v>33495780</v>
      </c>
      <c r="G3613" t="s">
        <v>287</v>
      </c>
      <c r="H3613" s="2">
        <v>-33</v>
      </c>
      <c r="I3613" t="s">
        <v>204</v>
      </c>
      <c r="J3613" t="s">
        <v>707</v>
      </c>
    </row>
    <row r="3614" spans="1:10" x14ac:dyDescent="0.25">
      <c r="A3614">
        <v>47</v>
      </c>
      <c r="B3614" s="4">
        <v>43423</v>
      </c>
      <c r="C3614" t="s">
        <v>706</v>
      </c>
      <c r="D3614" t="s">
        <v>593</v>
      </c>
      <c r="E3614">
        <v>32202842</v>
      </c>
      <c r="F3614">
        <v>33072458</v>
      </c>
      <c r="G3614" t="s">
        <v>287</v>
      </c>
      <c r="H3614" s="2">
        <v>-26</v>
      </c>
      <c r="I3614" t="s">
        <v>242</v>
      </c>
      <c r="J3614" t="s">
        <v>420</v>
      </c>
    </row>
    <row r="3615" spans="1:10" x14ac:dyDescent="0.25">
      <c r="A3615">
        <v>12</v>
      </c>
      <c r="B3615" s="4">
        <v>43545</v>
      </c>
      <c r="C3615" t="s">
        <v>285</v>
      </c>
      <c r="D3615" t="s">
        <v>293</v>
      </c>
      <c r="E3615">
        <v>32454523</v>
      </c>
      <c r="F3615">
        <v>33495884</v>
      </c>
      <c r="G3615" t="s">
        <v>287</v>
      </c>
      <c r="H3615" s="2">
        <v>-33</v>
      </c>
      <c r="I3615" t="s">
        <v>249</v>
      </c>
      <c r="J3615" t="s">
        <v>454</v>
      </c>
    </row>
    <row r="3616" spans="1:10" x14ac:dyDescent="0.25">
      <c r="A3616">
        <v>12</v>
      </c>
      <c r="B3616" s="4">
        <v>43545</v>
      </c>
      <c r="C3616" t="s">
        <v>285</v>
      </c>
      <c r="D3616" t="s">
        <v>293</v>
      </c>
      <c r="E3616">
        <v>32454771</v>
      </c>
      <c r="F3616">
        <v>33496267</v>
      </c>
      <c r="G3616" t="s">
        <v>287</v>
      </c>
      <c r="H3616" s="2">
        <v>-33</v>
      </c>
      <c r="I3616" t="s">
        <v>256</v>
      </c>
      <c r="J3616" t="s">
        <v>297</v>
      </c>
    </row>
    <row r="3617" spans="1:10" x14ac:dyDescent="0.25">
      <c r="A3617">
        <v>12</v>
      </c>
      <c r="B3617" s="4">
        <v>43545</v>
      </c>
      <c r="C3617" t="s">
        <v>285</v>
      </c>
      <c r="D3617" t="s">
        <v>293</v>
      </c>
      <c r="E3617">
        <v>32454908</v>
      </c>
      <c r="F3617">
        <v>33496490</v>
      </c>
      <c r="G3617" t="s">
        <v>287</v>
      </c>
      <c r="H3617" s="2">
        <v>-33</v>
      </c>
      <c r="I3617" t="s">
        <v>264</v>
      </c>
      <c r="J3617" t="s">
        <v>737</v>
      </c>
    </row>
    <row r="3618" spans="1:10" x14ac:dyDescent="0.25">
      <c r="A3618">
        <v>47</v>
      </c>
      <c r="B3618" s="4">
        <v>43424</v>
      </c>
      <c r="C3618" t="s">
        <v>285</v>
      </c>
      <c r="D3618" t="s">
        <v>501</v>
      </c>
      <c r="E3618">
        <v>32204843</v>
      </c>
      <c r="F3618">
        <v>33075704</v>
      </c>
      <c r="G3618" t="s">
        <v>287</v>
      </c>
      <c r="H3618" s="2">
        <v>-61</v>
      </c>
      <c r="I3618" t="s">
        <v>244</v>
      </c>
      <c r="J3618" t="s">
        <v>684</v>
      </c>
    </row>
    <row r="3619" spans="1:10" x14ac:dyDescent="0.25">
      <c r="A3619">
        <v>47</v>
      </c>
      <c r="B3619" s="4">
        <v>43424</v>
      </c>
      <c r="C3619" t="s">
        <v>285</v>
      </c>
      <c r="D3619" t="s">
        <v>455</v>
      </c>
      <c r="E3619">
        <v>32182021</v>
      </c>
      <c r="F3619">
        <v>33038945</v>
      </c>
      <c r="G3619" t="s">
        <v>287</v>
      </c>
      <c r="H3619" s="2">
        <v>-24</v>
      </c>
      <c r="I3619" t="s">
        <v>111</v>
      </c>
      <c r="J3619" t="s">
        <v>622</v>
      </c>
    </row>
    <row r="3620" spans="1:10" x14ac:dyDescent="0.25">
      <c r="A3620">
        <v>47</v>
      </c>
      <c r="B3620" s="4">
        <v>43424</v>
      </c>
      <c r="C3620" t="s">
        <v>285</v>
      </c>
      <c r="D3620" t="s">
        <v>455</v>
      </c>
      <c r="E3620">
        <v>32203641</v>
      </c>
      <c r="F3620">
        <v>33073796</v>
      </c>
      <c r="G3620" t="s">
        <v>287</v>
      </c>
      <c r="H3620" s="2">
        <v>-24</v>
      </c>
      <c r="I3620" t="s">
        <v>232</v>
      </c>
      <c r="J3620" t="s">
        <v>483</v>
      </c>
    </row>
    <row r="3621" spans="1:10" x14ac:dyDescent="0.25">
      <c r="A3621">
        <v>47</v>
      </c>
      <c r="B3621" s="4">
        <v>43424</v>
      </c>
      <c r="C3621" t="s">
        <v>285</v>
      </c>
      <c r="D3621" t="s">
        <v>455</v>
      </c>
      <c r="E3621">
        <v>32203934</v>
      </c>
      <c r="F3621">
        <v>33074228</v>
      </c>
      <c r="G3621" t="s">
        <v>287</v>
      </c>
      <c r="H3621" s="2">
        <v>-24</v>
      </c>
      <c r="I3621" t="s">
        <v>275</v>
      </c>
      <c r="J3621" t="s">
        <v>560</v>
      </c>
    </row>
    <row r="3622" spans="1:10" x14ac:dyDescent="0.25">
      <c r="A3622">
        <v>47</v>
      </c>
      <c r="B3622" s="4">
        <v>43424</v>
      </c>
      <c r="C3622" t="s">
        <v>285</v>
      </c>
      <c r="D3622" t="s">
        <v>455</v>
      </c>
      <c r="E3622">
        <v>32205290</v>
      </c>
      <c r="F3622">
        <v>33076468</v>
      </c>
      <c r="G3622" t="s">
        <v>287</v>
      </c>
      <c r="H3622" s="2">
        <v>-24</v>
      </c>
      <c r="I3622" t="s">
        <v>205</v>
      </c>
      <c r="J3622" t="s">
        <v>435</v>
      </c>
    </row>
    <row r="3623" spans="1:10" x14ac:dyDescent="0.25">
      <c r="A3623">
        <v>47</v>
      </c>
      <c r="B3623" s="4">
        <v>43424</v>
      </c>
      <c r="C3623" t="s">
        <v>285</v>
      </c>
      <c r="D3623" t="s">
        <v>455</v>
      </c>
      <c r="E3623">
        <v>32205604</v>
      </c>
      <c r="F3623">
        <v>33076993</v>
      </c>
      <c r="G3623" t="s">
        <v>287</v>
      </c>
      <c r="H3623" s="2">
        <v>-24</v>
      </c>
      <c r="I3623" t="s">
        <v>106</v>
      </c>
      <c r="J3623" t="s">
        <v>610</v>
      </c>
    </row>
    <row r="3624" spans="1:10" x14ac:dyDescent="0.25">
      <c r="A3624">
        <v>47</v>
      </c>
      <c r="B3624" s="4">
        <v>43424</v>
      </c>
      <c r="C3624" t="s">
        <v>285</v>
      </c>
      <c r="D3624" t="s">
        <v>455</v>
      </c>
      <c r="E3624">
        <v>32205624</v>
      </c>
      <c r="F3624">
        <v>33077029</v>
      </c>
      <c r="G3624" t="s">
        <v>287</v>
      </c>
      <c r="H3624" s="2">
        <v>-24</v>
      </c>
      <c r="I3624" t="s">
        <v>273</v>
      </c>
      <c r="J3624" t="s">
        <v>407</v>
      </c>
    </row>
    <row r="3625" spans="1:10" x14ac:dyDescent="0.25">
      <c r="A3625">
        <v>47</v>
      </c>
      <c r="B3625" s="4">
        <v>43424</v>
      </c>
      <c r="C3625" t="s">
        <v>285</v>
      </c>
      <c r="D3625" t="s">
        <v>433</v>
      </c>
      <c r="E3625">
        <v>32204009</v>
      </c>
      <c r="F3625">
        <v>33074346</v>
      </c>
      <c r="G3625" t="s">
        <v>287</v>
      </c>
      <c r="H3625" s="2">
        <v>-33</v>
      </c>
      <c r="I3625" t="s">
        <v>222</v>
      </c>
      <c r="J3625" t="s">
        <v>318</v>
      </c>
    </row>
    <row r="3626" spans="1:10" x14ac:dyDescent="0.25">
      <c r="A3626">
        <v>47</v>
      </c>
      <c r="B3626" s="4">
        <v>43424</v>
      </c>
      <c r="C3626" t="s">
        <v>285</v>
      </c>
      <c r="D3626" t="s">
        <v>433</v>
      </c>
      <c r="E3626">
        <v>32204878</v>
      </c>
      <c r="F3626">
        <v>33075770</v>
      </c>
      <c r="G3626" t="s">
        <v>287</v>
      </c>
      <c r="H3626" s="2">
        <v>-33</v>
      </c>
      <c r="I3626" t="s">
        <v>222</v>
      </c>
      <c r="J3626" t="s">
        <v>478</v>
      </c>
    </row>
    <row r="3627" spans="1:10" x14ac:dyDescent="0.25">
      <c r="A3627">
        <v>47</v>
      </c>
      <c r="B3627" s="4">
        <v>43424</v>
      </c>
      <c r="C3627" t="s">
        <v>285</v>
      </c>
      <c r="D3627" t="s">
        <v>433</v>
      </c>
      <c r="E3627">
        <v>32205290</v>
      </c>
      <c r="F3627">
        <v>33076467</v>
      </c>
      <c r="G3627" t="s">
        <v>287</v>
      </c>
      <c r="H3627" s="2">
        <v>-33</v>
      </c>
      <c r="I3627" t="s">
        <v>205</v>
      </c>
      <c r="J3627" t="s">
        <v>435</v>
      </c>
    </row>
    <row r="3628" spans="1:10" x14ac:dyDescent="0.25">
      <c r="A3628">
        <v>47</v>
      </c>
      <c r="B3628" s="4">
        <v>43424</v>
      </c>
      <c r="C3628" t="s">
        <v>285</v>
      </c>
      <c r="D3628" t="s">
        <v>433</v>
      </c>
      <c r="E3628">
        <v>32205464</v>
      </c>
      <c r="F3628">
        <v>33076764</v>
      </c>
      <c r="G3628" t="s">
        <v>287</v>
      </c>
      <c r="H3628" s="2">
        <v>-33</v>
      </c>
      <c r="I3628" t="s">
        <v>242</v>
      </c>
      <c r="J3628" t="s">
        <v>764</v>
      </c>
    </row>
    <row r="3629" spans="1:10" x14ac:dyDescent="0.25">
      <c r="A3629">
        <v>47</v>
      </c>
      <c r="B3629" s="4">
        <v>43424</v>
      </c>
      <c r="C3629" t="s">
        <v>285</v>
      </c>
      <c r="D3629" t="s">
        <v>433</v>
      </c>
      <c r="E3629">
        <v>32205604</v>
      </c>
      <c r="F3629">
        <v>33076994</v>
      </c>
      <c r="G3629" t="s">
        <v>287</v>
      </c>
      <c r="H3629" s="2">
        <v>-33</v>
      </c>
      <c r="I3629" t="s">
        <v>106</v>
      </c>
      <c r="J3629" t="s">
        <v>610</v>
      </c>
    </row>
    <row r="3630" spans="1:10" x14ac:dyDescent="0.25">
      <c r="A3630">
        <v>47</v>
      </c>
      <c r="B3630" s="4">
        <v>43424</v>
      </c>
      <c r="C3630" t="s">
        <v>285</v>
      </c>
      <c r="D3630" t="s">
        <v>293</v>
      </c>
      <c r="E3630">
        <v>32204878</v>
      </c>
      <c r="F3630">
        <v>33075769</v>
      </c>
      <c r="G3630" t="s">
        <v>287</v>
      </c>
      <c r="H3630" s="2">
        <v>-33</v>
      </c>
      <c r="I3630" t="s">
        <v>222</v>
      </c>
      <c r="J3630" t="s">
        <v>478</v>
      </c>
    </row>
    <row r="3631" spans="1:10" x14ac:dyDescent="0.25">
      <c r="A3631">
        <v>47</v>
      </c>
      <c r="B3631" s="4">
        <v>43424</v>
      </c>
      <c r="C3631" t="s">
        <v>285</v>
      </c>
      <c r="D3631" t="s">
        <v>293</v>
      </c>
      <c r="E3631">
        <v>32205290</v>
      </c>
      <c r="F3631">
        <v>33076466</v>
      </c>
      <c r="G3631" t="s">
        <v>287</v>
      </c>
      <c r="H3631" s="2">
        <v>-33</v>
      </c>
      <c r="I3631" t="s">
        <v>205</v>
      </c>
      <c r="J3631" t="s">
        <v>435</v>
      </c>
    </row>
    <row r="3632" spans="1:10" x14ac:dyDescent="0.25">
      <c r="A3632">
        <v>47</v>
      </c>
      <c r="B3632" s="4">
        <v>43424</v>
      </c>
      <c r="C3632" t="s">
        <v>285</v>
      </c>
      <c r="D3632" t="s">
        <v>293</v>
      </c>
      <c r="E3632">
        <v>32205464</v>
      </c>
      <c r="F3632">
        <v>33076763</v>
      </c>
      <c r="G3632" t="s">
        <v>287</v>
      </c>
      <c r="H3632" s="2">
        <v>-33</v>
      </c>
      <c r="I3632" t="s">
        <v>242</v>
      </c>
      <c r="J3632" t="s">
        <v>764</v>
      </c>
    </row>
    <row r="3633" spans="1:10" x14ac:dyDescent="0.25">
      <c r="A3633">
        <v>47</v>
      </c>
      <c r="B3633" s="4">
        <v>43424</v>
      </c>
      <c r="C3633" t="s">
        <v>285</v>
      </c>
      <c r="D3633" t="s">
        <v>393</v>
      </c>
      <c r="E3633">
        <v>32203586</v>
      </c>
      <c r="F3633">
        <v>33073717</v>
      </c>
      <c r="G3633" t="s">
        <v>287</v>
      </c>
      <c r="H3633" s="2">
        <v>-49</v>
      </c>
      <c r="I3633" t="s">
        <v>213</v>
      </c>
      <c r="J3633" t="s">
        <v>437</v>
      </c>
    </row>
    <row r="3634" spans="1:10" x14ac:dyDescent="0.25">
      <c r="A3634">
        <v>47</v>
      </c>
      <c r="B3634" s="4">
        <v>43424</v>
      </c>
      <c r="C3634" t="s">
        <v>285</v>
      </c>
      <c r="D3634" t="s">
        <v>554</v>
      </c>
      <c r="E3634">
        <v>32204843</v>
      </c>
      <c r="F3634">
        <v>33075706</v>
      </c>
      <c r="G3634" t="s">
        <v>287</v>
      </c>
      <c r="H3634" s="2">
        <v>-3</v>
      </c>
      <c r="I3634" t="s">
        <v>244</v>
      </c>
      <c r="J3634" t="s">
        <v>684</v>
      </c>
    </row>
    <row r="3635" spans="1:10" x14ac:dyDescent="0.25">
      <c r="A3635">
        <v>47</v>
      </c>
      <c r="B3635" s="4">
        <v>43424</v>
      </c>
      <c r="C3635" t="s">
        <v>285</v>
      </c>
      <c r="D3635" t="s">
        <v>533</v>
      </c>
      <c r="E3635">
        <v>32204843</v>
      </c>
      <c r="F3635">
        <v>33075705</v>
      </c>
      <c r="G3635" t="s">
        <v>287</v>
      </c>
      <c r="H3635" s="2">
        <v>-10</v>
      </c>
      <c r="I3635" t="s">
        <v>244</v>
      </c>
      <c r="J3635" t="s">
        <v>684</v>
      </c>
    </row>
    <row r="3636" spans="1:10" x14ac:dyDescent="0.25">
      <c r="A3636">
        <v>47</v>
      </c>
      <c r="B3636" s="4">
        <v>43424</v>
      </c>
      <c r="C3636" t="s">
        <v>285</v>
      </c>
      <c r="D3636" t="s">
        <v>302</v>
      </c>
      <c r="E3636">
        <v>32203558</v>
      </c>
      <c r="F3636">
        <v>33073661</v>
      </c>
      <c r="G3636" t="s">
        <v>287</v>
      </c>
      <c r="H3636" s="2">
        <v>-165</v>
      </c>
      <c r="I3636" t="s">
        <v>151</v>
      </c>
      <c r="J3636" t="s">
        <v>351</v>
      </c>
    </row>
    <row r="3637" spans="1:10" x14ac:dyDescent="0.25">
      <c r="A3637">
        <v>47</v>
      </c>
      <c r="B3637" s="4">
        <v>43424</v>
      </c>
      <c r="C3637" t="s">
        <v>285</v>
      </c>
      <c r="D3637" t="s">
        <v>302</v>
      </c>
      <c r="E3637">
        <v>32203985</v>
      </c>
      <c r="F3637">
        <v>33074315</v>
      </c>
      <c r="G3637" t="s">
        <v>287</v>
      </c>
      <c r="H3637" s="2">
        <v>-165</v>
      </c>
      <c r="I3637" t="s">
        <v>251</v>
      </c>
      <c r="J3637" t="s">
        <v>415</v>
      </c>
    </row>
    <row r="3638" spans="1:10" x14ac:dyDescent="0.25">
      <c r="A3638">
        <v>12</v>
      </c>
      <c r="B3638" s="4">
        <v>43545</v>
      </c>
      <c r="C3638" t="s">
        <v>285</v>
      </c>
      <c r="D3638" t="s">
        <v>293</v>
      </c>
      <c r="E3638">
        <v>32455111</v>
      </c>
      <c r="F3638">
        <v>33496810</v>
      </c>
      <c r="G3638" t="s">
        <v>287</v>
      </c>
      <c r="H3638" s="2">
        <v>-33</v>
      </c>
      <c r="I3638" t="s">
        <v>262</v>
      </c>
      <c r="J3638" t="s">
        <v>457</v>
      </c>
    </row>
    <row r="3639" spans="1:10" x14ac:dyDescent="0.25">
      <c r="A3639">
        <v>47</v>
      </c>
      <c r="B3639" s="4">
        <v>43424</v>
      </c>
      <c r="C3639" t="s">
        <v>701</v>
      </c>
      <c r="D3639" t="s">
        <v>593</v>
      </c>
      <c r="E3639">
        <v>32204289</v>
      </c>
      <c r="F3639">
        <v>33074780</v>
      </c>
      <c r="G3639" t="s">
        <v>287</v>
      </c>
      <c r="H3639" s="2">
        <v>-1</v>
      </c>
      <c r="I3639" t="s">
        <v>234</v>
      </c>
      <c r="J3639" t="s">
        <v>765</v>
      </c>
    </row>
    <row r="3640" spans="1:10" x14ac:dyDescent="0.25">
      <c r="A3640">
        <v>47</v>
      </c>
      <c r="B3640" s="4">
        <v>43424</v>
      </c>
      <c r="C3640" t="s">
        <v>701</v>
      </c>
      <c r="D3640" t="s">
        <v>593</v>
      </c>
      <c r="E3640">
        <v>32205464</v>
      </c>
      <c r="F3640">
        <v>33076765</v>
      </c>
      <c r="G3640" t="s">
        <v>287</v>
      </c>
      <c r="H3640" s="2">
        <v>-1</v>
      </c>
      <c r="I3640" t="s">
        <v>242</v>
      </c>
      <c r="J3640" t="s">
        <v>764</v>
      </c>
    </row>
    <row r="3641" spans="1:10" x14ac:dyDescent="0.25">
      <c r="A3641">
        <v>12</v>
      </c>
      <c r="B3641" s="4">
        <v>43545</v>
      </c>
      <c r="C3641" t="s">
        <v>285</v>
      </c>
      <c r="D3641" t="s">
        <v>293</v>
      </c>
      <c r="E3641">
        <v>32455481</v>
      </c>
      <c r="F3641">
        <v>33497432</v>
      </c>
      <c r="G3641" t="s">
        <v>287</v>
      </c>
      <c r="H3641" s="2">
        <v>-33</v>
      </c>
      <c r="I3641" t="s">
        <v>262</v>
      </c>
      <c r="J3641" t="s">
        <v>409</v>
      </c>
    </row>
    <row r="3642" spans="1:10" x14ac:dyDescent="0.25">
      <c r="A3642">
        <v>12</v>
      </c>
      <c r="B3642" s="4">
        <v>43545</v>
      </c>
      <c r="C3642" t="s">
        <v>285</v>
      </c>
      <c r="D3642" t="s">
        <v>293</v>
      </c>
      <c r="E3642">
        <v>32456271</v>
      </c>
      <c r="F3642">
        <v>33498762</v>
      </c>
      <c r="G3642" t="s">
        <v>287</v>
      </c>
      <c r="H3642" s="2">
        <v>-33</v>
      </c>
      <c r="I3642" t="s">
        <v>270</v>
      </c>
      <c r="J3642" t="s">
        <v>398</v>
      </c>
    </row>
    <row r="3643" spans="1:10" x14ac:dyDescent="0.25">
      <c r="A3643">
        <v>47</v>
      </c>
      <c r="B3643" s="4">
        <v>43424</v>
      </c>
      <c r="C3643" t="s">
        <v>706</v>
      </c>
      <c r="D3643" t="s">
        <v>593</v>
      </c>
      <c r="E3643">
        <v>32204289</v>
      </c>
      <c r="F3643">
        <v>33074780</v>
      </c>
      <c r="G3643" t="s">
        <v>287</v>
      </c>
      <c r="H3643" s="2">
        <v>-26</v>
      </c>
      <c r="I3643" t="s">
        <v>234</v>
      </c>
      <c r="J3643" t="s">
        <v>765</v>
      </c>
    </row>
    <row r="3644" spans="1:10" x14ac:dyDescent="0.25">
      <c r="A3644">
        <v>47</v>
      </c>
      <c r="B3644" s="4">
        <v>43424</v>
      </c>
      <c r="C3644" t="s">
        <v>706</v>
      </c>
      <c r="D3644" t="s">
        <v>593</v>
      </c>
      <c r="E3644">
        <v>32205464</v>
      </c>
      <c r="F3644">
        <v>33076765</v>
      </c>
      <c r="G3644" t="s">
        <v>287</v>
      </c>
      <c r="H3644" s="2">
        <v>-26</v>
      </c>
      <c r="I3644" t="s">
        <v>242</v>
      </c>
      <c r="J3644" t="s">
        <v>764</v>
      </c>
    </row>
    <row r="3645" spans="1:10" x14ac:dyDescent="0.25">
      <c r="A3645">
        <v>12</v>
      </c>
      <c r="B3645" s="4">
        <v>43545</v>
      </c>
      <c r="C3645" t="s">
        <v>285</v>
      </c>
      <c r="D3645" t="s">
        <v>293</v>
      </c>
      <c r="E3645">
        <v>32456306</v>
      </c>
      <c r="F3645">
        <v>33498823</v>
      </c>
      <c r="G3645" t="s">
        <v>287</v>
      </c>
      <c r="H3645" s="2">
        <v>-33</v>
      </c>
      <c r="I3645" t="s">
        <v>213</v>
      </c>
      <c r="J3645" t="s">
        <v>437</v>
      </c>
    </row>
    <row r="3646" spans="1:10" x14ac:dyDescent="0.25">
      <c r="A3646">
        <v>12</v>
      </c>
      <c r="B3646" s="4">
        <v>43545</v>
      </c>
      <c r="C3646" t="s">
        <v>304</v>
      </c>
      <c r="D3646" t="s">
        <v>305</v>
      </c>
      <c r="E3646">
        <v>32454230</v>
      </c>
      <c r="F3646">
        <v>33495448</v>
      </c>
      <c r="G3646" t="s">
        <v>287</v>
      </c>
      <c r="H3646" s="2">
        <v>-35</v>
      </c>
      <c r="I3646" t="s">
        <v>88</v>
      </c>
      <c r="J3646" t="s">
        <v>559</v>
      </c>
    </row>
    <row r="3647" spans="1:10" x14ac:dyDescent="0.25">
      <c r="A3647">
        <v>12</v>
      </c>
      <c r="B3647" s="4">
        <v>43545</v>
      </c>
      <c r="C3647" t="s">
        <v>304</v>
      </c>
      <c r="D3647" t="s">
        <v>408</v>
      </c>
      <c r="E3647">
        <v>32453610</v>
      </c>
      <c r="F3647">
        <v>33494484</v>
      </c>
      <c r="G3647" t="s">
        <v>287</v>
      </c>
      <c r="H3647" s="2">
        <v>-13</v>
      </c>
      <c r="I3647" t="s">
        <v>753</v>
      </c>
      <c r="J3647" t="s">
        <v>754</v>
      </c>
    </row>
    <row r="3648" spans="1:10" x14ac:dyDescent="0.25">
      <c r="A3648">
        <v>47</v>
      </c>
      <c r="B3648" s="4">
        <v>43425</v>
      </c>
      <c r="C3648" t="s">
        <v>285</v>
      </c>
      <c r="D3648" t="s">
        <v>341</v>
      </c>
      <c r="E3648">
        <v>32206014</v>
      </c>
      <c r="F3648">
        <v>33077656</v>
      </c>
      <c r="G3648" t="s">
        <v>287</v>
      </c>
      <c r="H3648" s="2">
        <v>-8</v>
      </c>
      <c r="I3648" t="s">
        <v>224</v>
      </c>
      <c r="J3648" t="s">
        <v>434</v>
      </c>
    </row>
    <row r="3649" spans="1:10" x14ac:dyDescent="0.25">
      <c r="A3649">
        <v>47</v>
      </c>
      <c r="B3649" s="4">
        <v>43425</v>
      </c>
      <c r="C3649" t="s">
        <v>285</v>
      </c>
      <c r="D3649" t="s">
        <v>341</v>
      </c>
      <c r="E3649">
        <v>32206019</v>
      </c>
      <c r="F3649">
        <v>33077663</v>
      </c>
      <c r="G3649" t="s">
        <v>287</v>
      </c>
      <c r="H3649" s="2">
        <v>-8</v>
      </c>
      <c r="I3649" t="s">
        <v>224</v>
      </c>
      <c r="J3649" t="s">
        <v>434</v>
      </c>
    </row>
    <row r="3650" spans="1:10" x14ac:dyDescent="0.25">
      <c r="A3650">
        <v>47</v>
      </c>
      <c r="B3650" s="4">
        <v>43425</v>
      </c>
      <c r="C3650" t="s">
        <v>285</v>
      </c>
      <c r="D3650" t="s">
        <v>295</v>
      </c>
      <c r="E3650">
        <v>32209036</v>
      </c>
      <c r="F3650">
        <v>33082594</v>
      </c>
      <c r="G3650" t="s">
        <v>287</v>
      </c>
      <c r="H3650" s="2">
        <v>-40</v>
      </c>
      <c r="I3650" t="s">
        <v>108</v>
      </c>
      <c r="J3650" t="s">
        <v>474</v>
      </c>
    </row>
    <row r="3651" spans="1:10" x14ac:dyDescent="0.25">
      <c r="A3651">
        <v>47</v>
      </c>
      <c r="B3651" s="4">
        <v>43425</v>
      </c>
      <c r="C3651" t="s">
        <v>285</v>
      </c>
      <c r="D3651" t="s">
        <v>326</v>
      </c>
      <c r="E3651">
        <v>32209043</v>
      </c>
      <c r="F3651">
        <v>33082606</v>
      </c>
      <c r="G3651" t="s">
        <v>287</v>
      </c>
      <c r="H3651" s="2">
        <v>-20</v>
      </c>
      <c r="I3651" t="s">
        <v>108</v>
      </c>
      <c r="J3651" t="s">
        <v>474</v>
      </c>
    </row>
    <row r="3652" spans="1:10" x14ac:dyDescent="0.25">
      <c r="A3652">
        <v>47</v>
      </c>
      <c r="B3652" s="4">
        <v>43425</v>
      </c>
      <c r="C3652" t="s">
        <v>285</v>
      </c>
      <c r="D3652" t="s">
        <v>359</v>
      </c>
      <c r="E3652">
        <v>32207122</v>
      </c>
      <c r="F3652">
        <v>33079358</v>
      </c>
      <c r="G3652" t="s">
        <v>287</v>
      </c>
      <c r="H3652" s="2">
        <v>-11</v>
      </c>
      <c r="I3652" t="s">
        <v>88</v>
      </c>
      <c r="J3652" t="s">
        <v>559</v>
      </c>
    </row>
    <row r="3653" spans="1:10" x14ac:dyDescent="0.25">
      <c r="A3653">
        <v>47</v>
      </c>
      <c r="B3653" s="4">
        <v>43425</v>
      </c>
      <c r="C3653" t="s">
        <v>285</v>
      </c>
      <c r="D3653" t="s">
        <v>455</v>
      </c>
      <c r="E3653">
        <v>32206523</v>
      </c>
      <c r="F3653">
        <v>33078416</v>
      </c>
      <c r="G3653" t="s">
        <v>287</v>
      </c>
      <c r="H3653" s="2">
        <v>-24</v>
      </c>
      <c r="I3653" t="s">
        <v>274</v>
      </c>
      <c r="J3653" t="s">
        <v>396</v>
      </c>
    </row>
    <row r="3654" spans="1:10" x14ac:dyDescent="0.25">
      <c r="A3654">
        <v>47</v>
      </c>
      <c r="B3654" s="4">
        <v>43425</v>
      </c>
      <c r="C3654" t="s">
        <v>285</v>
      </c>
      <c r="D3654" t="s">
        <v>455</v>
      </c>
      <c r="E3654">
        <v>32206566</v>
      </c>
      <c r="F3654">
        <v>33078477</v>
      </c>
      <c r="G3654" t="s">
        <v>287</v>
      </c>
      <c r="H3654" s="2">
        <v>-24</v>
      </c>
      <c r="I3654" t="s">
        <v>242</v>
      </c>
      <c r="J3654" t="s">
        <v>397</v>
      </c>
    </row>
    <row r="3655" spans="1:10" x14ac:dyDescent="0.25">
      <c r="A3655">
        <v>47</v>
      </c>
      <c r="B3655" s="4">
        <v>43425</v>
      </c>
      <c r="C3655" t="s">
        <v>285</v>
      </c>
      <c r="D3655" t="s">
        <v>455</v>
      </c>
      <c r="E3655">
        <v>32206814</v>
      </c>
      <c r="F3655">
        <v>33078867</v>
      </c>
      <c r="G3655" t="s">
        <v>287</v>
      </c>
      <c r="H3655" s="2">
        <v>-24</v>
      </c>
      <c r="I3655" t="s">
        <v>198</v>
      </c>
      <c r="J3655" t="s">
        <v>448</v>
      </c>
    </row>
    <row r="3656" spans="1:10" x14ac:dyDescent="0.25">
      <c r="A3656">
        <v>47</v>
      </c>
      <c r="B3656" s="4">
        <v>43425</v>
      </c>
      <c r="C3656" t="s">
        <v>285</v>
      </c>
      <c r="D3656" t="s">
        <v>455</v>
      </c>
      <c r="E3656">
        <v>32207035</v>
      </c>
      <c r="F3656">
        <v>33079209</v>
      </c>
      <c r="G3656" t="s">
        <v>287</v>
      </c>
      <c r="H3656" s="2">
        <v>-24</v>
      </c>
      <c r="I3656" t="s">
        <v>253</v>
      </c>
      <c r="J3656" t="s">
        <v>476</v>
      </c>
    </row>
    <row r="3657" spans="1:10" x14ac:dyDescent="0.25">
      <c r="A3657">
        <v>47</v>
      </c>
      <c r="B3657" s="4">
        <v>43425</v>
      </c>
      <c r="C3657" t="s">
        <v>285</v>
      </c>
      <c r="D3657" t="s">
        <v>455</v>
      </c>
      <c r="E3657">
        <v>32208098</v>
      </c>
      <c r="F3657">
        <v>33080991</v>
      </c>
      <c r="G3657" t="s">
        <v>287</v>
      </c>
      <c r="H3657" s="2">
        <v>-24</v>
      </c>
      <c r="I3657" t="s">
        <v>253</v>
      </c>
      <c r="J3657" t="s">
        <v>418</v>
      </c>
    </row>
    <row r="3658" spans="1:10" x14ac:dyDescent="0.25">
      <c r="A3658">
        <v>47</v>
      </c>
      <c r="B3658" s="4">
        <v>43425</v>
      </c>
      <c r="C3658" t="s">
        <v>285</v>
      </c>
      <c r="D3658" t="s">
        <v>455</v>
      </c>
      <c r="E3658">
        <v>32208418</v>
      </c>
      <c r="F3658">
        <v>33081550</v>
      </c>
      <c r="G3658" t="s">
        <v>287</v>
      </c>
      <c r="H3658" s="2">
        <v>-24</v>
      </c>
      <c r="I3658" t="s">
        <v>210</v>
      </c>
      <c r="J3658" t="s">
        <v>522</v>
      </c>
    </row>
    <row r="3659" spans="1:10" x14ac:dyDescent="0.25">
      <c r="A3659">
        <v>47</v>
      </c>
      <c r="B3659" s="4">
        <v>43425</v>
      </c>
      <c r="C3659" t="s">
        <v>285</v>
      </c>
      <c r="D3659" t="s">
        <v>455</v>
      </c>
      <c r="E3659">
        <v>32208693</v>
      </c>
      <c r="F3659">
        <v>33082017</v>
      </c>
      <c r="G3659" t="s">
        <v>287</v>
      </c>
      <c r="H3659" s="2">
        <v>-24</v>
      </c>
      <c r="I3659" t="s">
        <v>257</v>
      </c>
      <c r="J3659" t="s">
        <v>301</v>
      </c>
    </row>
    <row r="3660" spans="1:10" x14ac:dyDescent="0.25">
      <c r="A3660">
        <v>47</v>
      </c>
      <c r="B3660" s="4">
        <v>43425</v>
      </c>
      <c r="C3660" t="s">
        <v>285</v>
      </c>
      <c r="D3660" t="s">
        <v>455</v>
      </c>
      <c r="E3660">
        <v>32208873</v>
      </c>
      <c r="F3660">
        <v>33082305</v>
      </c>
      <c r="G3660" t="s">
        <v>287</v>
      </c>
      <c r="H3660" s="2">
        <v>-24</v>
      </c>
      <c r="I3660" t="s">
        <v>238</v>
      </c>
      <c r="J3660" t="s">
        <v>462</v>
      </c>
    </row>
    <row r="3661" spans="1:10" x14ac:dyDescent="0.25">
      <c r="A3661">
        <v>47</v>
      </c>
      <c r="B3661" s="4">
        <v>43425</v>
      </c>
      <c r="C3661" t="s">
        <v>285</v>
      </c>
      <c r="D3661" t="s">
        <v>455</v>
      </c>
      <c r="E3661">
        <v>32209154</v>
      </c>
      <c r="F3661">
        <v>33082802</v>
      </c>
      <c r="G3661" t="s">
        <v>287</v>
      </c>
      <c r="H3661" s="2">
        <v>-24</v>
      </c>
      <c r="I3661" t="s">
        <v>263</v>
      </c>
      <c r="J3661" t="s">
        <v>465</v>
      </c>
    </row>
    <row r="3662" spans="1:10" x14ac:dyDescent="0.25">
      <c r="A3662">
        <v>47</v>
      </c>
      <c r="B3662" s="4">
        <v>43425</v>
      </c>
      <c r="C3662" t="s">
        <v>285</v>
      </c>
      <c r="D3662" t="s">
        <v>303</v>
      </c>
      <c r="E3662">
        <v>32184719</v>
      </c>
      <c r="F3662">
        <v>33043424</v>
      </c>
      <c r="G3662" t="s">
        <v>287</v>
      </c>
      <c r="H3662" s="2">
        <v>-33</v>
      </c>
      <c r="I3662" t="s">
        <v>222</v>
      </c>
      <c r="J3662" t="s">
        <v>478</v>
      </c>
    </row>
    <row r="3663" spans="1:10" x14ac:dyDescent="0.25">
      <c r="A3663">
        <v>47</v>
      </c>
      <c r="B3663" s="4">
        <v>43425</v>
      </c>
      <c r="C3663" t="s">
        <v>285</v>
      </c>
      <c r="D3663" t="s">
        <v>433</v>
      </c>
      <c r="E3663">
        <v>32206566</v>
      </c>
      <c r="F3663">
        <v>33078476</v>
      </c>
      <c r="G3663" t="s">
        <v>287</v>
      </c>
      <c r="H3663" s="2">
        <v>-33</v>
      </c>
      <c r="I3663" t="s">
        <v>242</v>
      </c>
      <c r="J3663" t="s">
        <v>397</v>
      </c>
    </row>
    <row r="3664" spans="1:10" x14ac:dyDescent="0.25">
      <c r="A3664">
        <v>47</v>
      </c>
      <c r="B3664" s="4">
        <v>43425</v>
      </c>
      <c r="C3664" t="s">
        <v>285</v>
      </c>
      <c r="D3664" t="s">
        <v>433</v>
      </c>
      <c r="E3664">
        <v>32207035</v>
      </c>
      <c r="F3664">
        <v>33079208</v>
      </c>
      <c r="G3664" t="s">
        <v>287</v>
      </c>
      <c r="H3664" s="2">
        <v>-33</v>
      </c>
      <c r="I3664" t="s">
        <v>253</v>
      </c>
      <c r="J3664" t="s">
        <v>476</v>
      </c>
    </row>
    <row r="3665" spans="1:10" x14ac:dyDescent="0.25">
      <c r="A3665">
        <v>47</v>
      </c>
      <c r="B3665" s="4">
        <v>43425</v>
      </c>
      <c r="C3665" t="s">
        <v>285</v>
      </c>
      <c r="D3665" t="s">
        <v>433</v>
      </c>
      <c r="E3665">
        <v>32207122</v>
      </c>
      <c r="F3665">
        <v>33079357</v>
      </c>
      <c r="G3665" t="s">
        <v>287</v>
      </c>
      <c r="H3665" s="2">
        <v>-33</v>
      </c>
      <c r="I3665" t="s">
        <v>88</v>
      </c>
      <c r="J3665" t="s">
        <v>559</v>
      </c>
    </row>
    <row r="3666" spans="1:10" x14ac:dyDescent="0.25">
      <c r="A3666">
        <v>47</v>
      </c>
      <c r="B3666" s="4">
        <v>43425</v>
      </c>
      <c r="C3666" t="s">
        <v>285</v>
      </c>
      <c r="D3666" t="s">
        <v>433</v>
      </c>
      <c r="E3666">
        <v>32208098</v>
      </c>
      <c r="F3666">
        <v>33080990</v>
      </c>
      <c r="G3666" t="s">
        <v>287</v>
      </c>
      <c r="H3666" s="2">
        <v>-33</v>
      </c>
      <c r="I3666" t="s">
        <v>253</v>
      </c>
      <c r="J3666" t="s">
        <v>418</v>
      </c>
    </row>
    <row r="3667" spans="1:10" x14ac:dyDescent="0.25">
      <c r="A3667">
        <v>47</v>
      </c>
      <c r="B3667" s="4">
        <v>43425</v>
      </c>
      <c r="C3667" t="s">
        <v>285</v>
      </c>
      <c r="D3667" t="s">
        <v>433</v>
      </c>
      <c r="E3667">
        <v>32208578</v>
      </c>
      <c r="F3667">
        <v>33081822</v>
      </c>
      <c r="G3667" t="s">
        <v>287</v>
      </c>
      <c r="H3667" s="2">
        <v>-33</v>
      </c>
      <c r="I3667" t="s">
        <v>234</v>
      </c>
      <c r="J3667" t="s">
        <v>530</v>
      </c>
    </row>
    <row r="3668" spans="1:10" x14ac:dyDescent="0.25">
      <c r="A3668">
        <v>47</v>
      </c>
      <c r="B3668" s="4">
        <v>43425</v>
      </c>
      <c r="C3668" t="s">
        <v>285</v>
      </c>
      <c r="D3668" t="s">
        <v>433</v>
      </c>
      <c r="E3668">
        <v>32208693</v>
      </c>
      <c r="F3668">
        <v>33082016</v>
      </c>
      <c r="G3668" t="s">
        <v>287</v>
      </c>
      <c r="H3668" s="2">
        <v>-33</v>
      </c>
      <c r="I3668" t="s">
        <v>257</v>
      </c>
      <c r="J3668" t="s">
        <v>301</v>
      </c>
    </row>
    <row r="3669" spans="1:10" x14ac:dyDescent="0.25">
      <c r="A3669">
        <v>47</v>
      </c>
      <c r="B3669" s="4">
        <v>43425</v>
      </c>
      <c r="C3669" t="s">
        <v>285</v>
      </c>
      <c r="D3669" t="s">
        <v>433</v>
      </c>
      <c r="E3669">
        <v>32208821</v>
      </c>
      <c r="F3669">
        <v>33082223</v>
      </c>
      <c r="G3669" t="s">
        <v>287</v>
      </c>
      <c r="H3669" s="2">
        <v>-33</v>
      </c>
      <c r="I3669" t="s">
        <v>212</v>
      </c>
      <c r="J3669" t="s">
        <v>453</v>
      </c>
    </row>
    <row r="3670" spans="1:10" x14ac:dyDescent="0.25">
      <c r="A3670">
        <v>47</v>
      </c>
      <c r="B3670" s="4">
        <v>43425</v>
      </c>
      <c r="C3670" t="s">
        <v>285</v>
      </c>
      <c r="D3670" t="s">
        <v>433</v>
      </c>
      <c r="E3670">
        <v>32208873</v>
      </c>
      <c r="F3670">
        <v>33082304</v>
      </c>
      <c r="G3670" t="s">
        <v>287</v>
      </c>
      <c r="H3670" s="2">
        <v>-33</v>
      </c>
      <c r="I3670" t="s">
        <v>238</v>
      </c>
      <c r="J3670" t="s">
        <v>462</v>
      </c>
    </row>
    <row r="3671" spans="1:10" x14ac:dyDescent="0.25">
      <c r="A3671">
        <v>47</v>
      </c>
      <c r="B3671" s="4">
        <v>43425</v>
      </c>
      <c r="C3671" t="s">
        <v>285</v>
      </c>
      <c r="D3671" t="s">
        <v>433</v>
      </c>
      <c r="E3671">
        <v>32209154</v>
      </c>
      <c r="F3671">
        <v>33082801</v>
      </c>
      <c r="G3671" t="s">
        <v>287</v>
      </c>
      <c r="H3671" s="2">
        <v>-33</v>
      </c>
      <c r="I3671" t="s">
        <v>263</v>
      </c>
      <c r="J3671" t="s">
        <v>465</v>
      </c>
    </row>
    <row r="3672" spans="1:10" x14ac:dyDescent="0.25">
      <c r="A3672">
        <v>47</v>
      </c>
      <c r="B3672" s="4">
        <v>43425</v>
      </c>
      <c r="C3672" t="s">
        <v>285</v>
      </c>
      <c r="D3672" t="s">
        <v>433</v>
      </c>
      <c r="E3672">
        <v>32209450</v>
      </c>
      <c r="F3672">
        <v>33083290</v>
      </c>
      <c r="G3672" t="s">
        <v>287</v>
      </c>
      <c r="H3672" s="2">
        <v>-33</v>
      </c>
      <c r="I3672" t="s">
        <v>264</v>
      </c>
      <c r="J3672" t="s">
        <v>620</v>
      </c>
    </row>
    <row r="3673" spans="1:10" x14ac:dyDescent="0.25">
      <c r="A3673">
        <v>47</v>
      </c>
      <c r="B3673" s="4">
        <v>43425</v>
      </c>
      <c r="C3673" t="s">
        <v>285</v>
      </c>
      <c r="D3673" t="s">
        <v>603</v>
      </c>
      <c r="E3673">
        <v>32206851</v>
      </c>
      <c r="F3673">
        <v>33078921</v>
      </c>
      <c r="G3673" t="s">
        <v>287</v>
      </c>
      <c r="H3673" s="2">
        <v>-18</v>
      </c>
      <c r="I3673" t="s">
        <v>214</v>
      </c>
      <c r="J3673" t="s">
        <v>441</v>
      </c>
    </row>
    <row r="3674" spans="1:10" x14ac:dyDescent="0.25">
      <c r="A3674">
        <v>47</v>
      </c>
      <c r="B3674" s="4">
        <v>43425</v>
      </c>
      <c r="C3674" t="s">
        <v>285</v>
      </c>
      <c r="D3674" t="s">
        <v>293</v>
      </c>
      <c r="E3674">
        <v>32206501</v>
      </c>
      <c r="F3674">
        <v>33078384</v>
      </c>
      <c r="G3674" t="s">
        <v>287</v>
      </c>
      <c r="H3674" s="2">
        <v>-33</v>
      </c>
      <c r="I3674" t="s">
        <v>241</v>
      </c>
      <c r="J3674" t="s">
        <v>539</v>
      </c>
    </row>
    <row r="3675" spans="1:10" x14ac:dyDescent="0.25">
      <c r="A3675">
        <v>47</v>
      </c>
      <c r="B3675" s="4">
        <v>43425</v>
      </c>
      <c r="C3675" t="s">
        <v>285</v>
      </c>
      <c r="D3675" t="s">
        <v>293</v>
      </c>
      <c r="E3675">
        <v>32206566</v>
      </c>
      <c r="F3675">
        <v>33078475</v>
      </c>
      <c r="G3675" t="s">
        <v>287</v>
      </c>
      <c r="H3675" s="2">
        <v>-33</v>
      </c>
      <c r="I3675" t="s">
        <v>242</v>
      </c>
      <c r="J3675" t="s">
        <v>397</v>
      </c>
    </row>
    <row r="3676" spans="1:10" x14ac:dyDescent="0.25">
      <c r="A3676">
        <v>47</v>
      </c>
      <c r="B3676" s="4">
        <v>43425</v>
      </c>
      <c r="C3676" t="s">
        <v>285</v>
      </c>
      <c r="D3676" t="s">
        <v>293</v>
      </c>
      <c r="E3676">
        <v>32207035</v>
      </c>
      <c r="F3676">
        <v>33079207</v>
      </c>
      <c r="G3676" t="s">
        <v>287</v>
      </c>
      <c r="H3676" s="2">
        <v>-33</v>
      </c>
      <c r="I3676" t="s">
        <v>253</v>
      </c>
      <c r="J3676" t="s">
        <v>476</v>
      </c>
    </row>
    <row r="3677" spans="1:10" x14ac:dyDescent="0.25">
      <c r="A3677">
        <v>47</v>
      </c>
      <c r="B3677" s="4">
        <v>43425</v>
      </c>
      <c r="C3677" t="s">
        <v>285</v>
      </c>
      <c r="D3677" t="s">
        <v>293</v>
      </c>
      <c r="E3677">
        <v>32207122</v>
      </c>
      <c r="F3677">
        <v>33079356</v>
      </c>
      <c r="G3677" t="s">
        <v>287</v>
      </c>
      <c r="H3677" s="2">
        <v>-33</v>
      </c>
      <c r="I3677" t="s">
        <v>88</v>
      </c>
      <c r="J3677" t="s">
        <v>559</v>
      </c>
    </row>
    <row r="3678" spans="1:10" x14ac:dyDescent="0.25">
      <c r="A3678">
        <v>47</v>
      </c>
      <c r="B3678" s="4">
        <v>43425</v>
      </c>
      <c r="C3678" t="s">
        <v>285</v>
      </c>
      <c r="D3678" t="s">
        <v>293</v>
      </c>
      <c r="E3678">
        <v>32208086</v>
      </c>
      <c r="F3678">
        <v>33080968</v>
      </c>
      <c r="G3678" t="s">
        <v>287</v>
      </c>
      <c r="H3678" s="2">
        <v>-33</v>
      </c>
      <c r="I3678" t="s">
        <v>244</v>
      </c>
      <c r="J3678" t="s">
        <v>467</v>
      </c>
    </row>
    <row r="3679" spans="1:10" x14ac:dyDescent="0.25">
      <c r="A3679">
        <v>47</v>
      </c>
      <c r="B3679" s="4">
        <v>43425</v>
      </c>
      <c r="C3679" t="s">
        <v>285</v>
      </c>
      <c r="D3679" t="s">
        <v>293</v>
      </c>
      <c r="E3679">
        <v>32208098</v>
      </c>
      <c r="F3679">
        <v>33080989</v>
      </c>
      <c r="G3679" t="s">
        <v>287</v>
      </c>
      <c r="H3679" s="2">
        <v>-33</v>
      </c>
      <c r="I3679" t="s">
        <v>253</v>
      </c>
      <c r="J3679" t="s">
        <v>418</v>
      </c>
    </row>
    <row r="3680" spans="1:10" x14ac:dyDescent="0.25">
      <c r="A3680">
        <v>47</v>
      </c>
      <c r="B3680" s="4">
        <v>43425</v>
      </c>
      <c r="C3680" t="s">
        <v>285</v>
      </c>
      <c r="D3680" t="s">
        <v>293</v>
      </c>
      <c r="E3680">
        <v>32208169</v>
      </c>
      <c r="F3680">
        <v>33081122</v>
      </c>
      <c r="G3680" t="s">
        <v>287</v>
      </c>
      <c r="H3680" s="2">
        <v>-33</v>
      </c>
      <c r="I3680" t="s">
        <v>237</v>
      </c>
      <c r="J3680" t="s">
        <v>385</v>
      </c>
    </row>
    <row r="3681" spans="1:10" x14ac:dyDescent="0.25">
      <c r="A3681">
        <v>47</v>
      </c>
      <c r="B3681" s="4">
        <v>43425</v>
      </c>
      <c r="C3681" t="s">
        <v>285</v>
      </c>
      <c r="D3681" t="s">
        <v>293</v>
      </c>
      <c r="E3681">
        <v>32208578</v>
      </c>
      <c r="F3681">
        <v>33081821</v>
      </c>
      <c r="G3681" t="s">
        <v>287</v>
      </c>
      <c r="H3681" s="2">
        <v>-33</v>
      </c>
      <c r="I3681" t="s">
        <v>234</v>
      </c>
      <c r="J3681" t="s">
        <v>530</v>
      </c>
    </row>
    <row r="3682" spans="1:10" x14ac:dyDescent="0.25">
      <c r="A3682">
        <v>47</v>
      </c>
      <c r="B3682" s="4">
        <v>43425</v>
      </c>
      <c r="C3682" t="s">
        <v>285</v>
      </c>
      <c r="D3682" t="s">
        <v>293</v>
      </c>
      <c r="E3682">
        <v>32208693</v>
      </c>
      <c r="F3682">
        <v>33082015</v>
      </c>
      <c r="G3682" t="s">
        <v>287</v>
      </c>
      <c r="H3682" s="2">
        <v>-33</v>
      </c>
      <c r="I3682" t="s">
        <v>257</v>
      </c>
      <c r="J3682" t="s">
        <v>301</v>
      </c>
    </row>
    <row r="3683" spans="1:10" x14ac:dyDescent="0.25">
      <c r="A3683">
        <v>47</v>
      </c>
      <c r="B3683" s="4">
        <v>43425</v>
      </c>
      <c r="C3683" t="s">
        <v>285</v>
      </c>
      <c r="D3683" t="s">
        <v>293</v>
      </c>
      <c r="E3683">
        <v>32208821</v>
      </c>
      <c r="F3683">
        <v>33082221</v>
      </c>
      <c r="G3683" t="s">
        <v>287</v>
      </c>
      <c r="H3683" s="2">
        <v>-33</v>
      </c>
      <c r="I3683" t="s">
        <v>212</v>
      </c>
      <c r="J3683" t="s">
        <v>453</v>
      </c>
    </row>
    <row r="3684" spans="1:10" x14ac:dyDescent="0.25">
      <c r="A3684">
        <v>47</v>
      </c>
      <c r="B3684" s="4">
        <v>43425</v>
      </c>
      <c r="C3684" t="s">
        <v>285</v>
      </c>
      <c r="D3684" t="s">
        <v>293</v>
      </c>
      <c r="E3684">
        <v>32208873</v>
      </c>
      <c r="F3684">
        <v>33082303</v>
      </c>
      <c r="G3684" t="s">
        <v>287</v>
      </c>
      <c r="H3684" s="2">
        <v>-33</v>
      </c>
      <c r="I3684" t="s">
        <v>238</v>
      </c>
      <c r="J3684" t="s">
        <v>462</v>
      </c>
    </row>
    <row r="3685" spans="1:10" x14ac:dyDescent="0.25">
      <c r="A3685">
        <v>47</v>
      </c>
      <c r="B3685" s="4">
        <v>43425</v>
      </c>
      <c r="C3685" t="s">
        <v>285</v>
      </c>
      <c r="D3685" t="s">
        <v>293</v>
      </c>
      <c r="E3685">
        <v>32209450</v>
      </c>
      <c r="F3685">
        <v>33083289</v>
      </c>
      <c r="G3685" t="s">
        <v>287</v>
      </c>
      <c r="H3685" s="2">
        <v>-33</v>
      </c>
      <c r="I3685" t="s">
        <v>264</v>
      </c>
      <c r="J3685" t="s">
        <v>620</v>
      </c>
    </row>
    <row r="3686" spans="1:10" x14ac:dyDescent="0.25">
      <c r="A3686">
        <v>47</v>
      </c>
      <c r="B3686" s="4">
        <v>43425</v>
      </c>
      <c r="C3686" t="s">
        <v>285</v>
      </c>
      <c r="D3686" t="s">
        <v>291</v>
      </c>
      <c r="E3686">
        <v>32205911</v>
      </c>
      <c r="F3686">
        <v>33077484</v>
      </c>
      <c r="G3686" t="s">
        <v>287</v>
      </c>
      <c r="H3686" s="2">
        <v>-7</v>
      </c>
      <c r="I3686" t="s">
        <v>250</v>
      </c>
      <c r="J3686" t="s">
        <v>410</v>
      </c>
    </row>
    <row r="3687" spans="1:10" x14ac:dyDescent="0.25">
      <c r="A3687">
        <v>47</v>
      </c>
      <c r="B3687" s="4">
        <v>43425</v>
      </c>
      <c r="C3687" t="s">
        <v>285</v>
      </c>
      <c r="D3687" t="s">
        <v>291</v>
      </c>
      <c r="E3687">
        <v>32205911</v>
      </c>
      <c r="F3687">
        <v>33077485</v>
      </c>
      <c r="G3687" t="s">
        <v>287</v>
      </c>
      <c r="H3687" s="2">
        <v>-7</v>
      </c>
      <c r="I3687" t="s">
        <v>250</v>
      </c>
      <c r="J3687" t="s">
        <v>410</v>
      </c>
    </row>
    <row r="3688" spans="1:10" x14ac:dyDescent="0.25">
      <c r="A3688">
        <v>47</v>
      </c>
      <c r="B3688" s="4">
        <v>43425</v>
      </c>
      <c r="C3688" t="s">
        <v>285</v>
      </c>
      <c r="D3688" t="s">
        <v>291</v>
      </c>
      <c r="E3688">
        <v>32206475</v>
      </c>
      <c r="F3688">
        <v>33078349</v>
      </c>
      <c r="G3688" t="s">
        <v>287</v>
      </c>
      <c r="H3688" s="2">
        <v>-7</v>
      </c>
      <c r="I3688" t="s">
        <v>115</v>
      </c>
      <c r="J3688" t="s">
        <v>438</v>
      </c>
    </row>
    <row r="3689" spans="1:10" x14ac:dyDescent="0.25">
      <c r="A3689">
        <v>47</v>
      </c>
      <c r="B3689" s="4">
        <v>43425</v>
      </c>
      <c r="C3689" t="s">
        <v>285</v>
      </c>
      <c r="D3689" t="s">
        <v>291</v>
      </c>
      <c r="E3689">
        <v>32206481</v>
      </c>
      <c r="F3689">
        <v>33078356</v>
      </c>
      <c r="G3689" t="s">
        <v>287</v>
      </c>
      <c r="H3689" s="2">
        <v>-7</v>
      </c>
      <c r="I3689" t="s">
        <v>115</v>
      </c>
      <c r="J3689" t="s">
        <v>438</v>
      </c>
    </row>
    <row r="3690" spans="1:10" x14ac:dyDescent="0.25">
      <c r="A3690">
        <v>47</v>
      </c>
      <c r="B3690" s="4">
        <v>43425</v>
      </c>
      <c r="C3690" t="s">
        <v>285</v>
      </c>
      <c r="D3690" t="s">
        <v>291</v>
      </c>
      <c r="E3690">
        <v>32206709</v>
      </c>
      <c r="F3690">
        <v>33078702</v>
      </c>
      <c r="G3690" t="s">
        <v>287</v>
      </c>
      <c r="H3690" s="2">
        <v>-7</v>
      </c>
      <c r="I3690" t="s">
        <v>266</v>
      </c>
      <c r="J3690" t="s">
        <v>444</v>
      </c>
    </row>
    <row r="3691" spans="1:10" x14ac:dyDescent="0.25">
      <c r="A3691">
        <v>47</v>
      </c>
      <c r="B3691" s="4">
        <v>43425</v>
      </c>
      <c r="C3691" t="s">
        <v>285</v>
      </c>
      <c r="D3691" t="s">
        <v>291</v>
      </c>
      <c r="E3691">
        <v>32206718</v>
      </c>
      <c r="F3691">
        <v>33078716</v>
      </c>
      <c r="G3691" t="s">
        <v>287</v>
      </c>
      <c r="H3691" s="2">
        <v>-7</v>
      </c>
      <c r="I3691" t="s">
        <v>266</v>
      </c>
      <c r="J3691" t="s">
        <v>444</v>
      </c>
    </row>
    <row r="3692" spans="1:10" x14ac:dyDescent="0.25">
      <c r="A3692">
        <v>47</v>
      </c>
      <c r="B3692" s="4">
        <v>43425</v>
      </c>
      <c r="C3692" t="s">
        <v>285</v>
      </c>
      <c r="D3692" t="s">
        <v>291</v>
      </c>
      <c r="E3692">
        <v>32207009</v>
      </c>
      <c r="F3692">
        <v>33079163</v>
      </c>
      <c r="G3692" t="s">
        <v>287</v>
      </c>
      <c r="H3692" s="2">
        <v>-7</v>
      </c>
      <c r="I3692" t="s">
        <v>210</v>
      </c>
      <c r="J3692" t="s">
        <v>429</v>
      </c>
    </row>
    <row r="3693" spans="1:10" x14ac:dyDescent="0.25">
      <c r="A3693">
        <v>47</v>
      </c>
      <c r="B3693" s="4">
        <v>43425</v>
      </c>
      <c r="C3693" t="s">
        <v>285</v>
      </c>
      <c r="D3693" t="s">
        <v>291</v>
      </c>
      <c r="E3693">
        <v>32207492</v>
      </c>
      <c r="F3693">
        <v>33079978</v>
      </c>
      <c r="G3693" t="s">
        <v>287</v>
      </c>
      <c r="H3693" s="2">
        <v>-7</v>
      </c>
      <c r="I3693" t="s">
        <v>210</v>
      </c>
      <c r="J3693" t="s">
        <v>300</v>
      </c>
    </row>
    <row r="3694" spans="1:10" x14ac:dyDescent="0.25">
      <c r="A3694">
        <v>47</v>
      </c>
      <c r="B3694" s="4">
        <v>43425</v>
      </c>
      <c r="C3694" t="s">
        <v>285</v>
      </c>
      <c r="D3694" t="s">
        <v>291</v>
      </c>
      <c r="E3694">
        <v>32209146</v>
      </c>
      <c r="F3694">
        <v>33082789</v>
      </c>
      <c r="G3694" t="s">
        <v>287</v>
      </c>
      <c r="H3694" s="2">
        <v>-7</v>
      </c>
      <c r="I3694" t="s">
        <v>256</v>
      </c>
      <c r="J3694" t="s">
        <v>404</v>
      </c>
    </row>
    <row r="3695" spans="1:10" x14ac:dyDescent="0.25">
      <c r="A3695">
        <v>47</v>
      </c>
      <c r="B3695" s="4">
        <v>43425</v>
      </c>
      <c r="C3695" t="s">
        <v>285</v>
      </c>
      <c r="D3695" t="s">
        <v>354</v>
      </c>
      <c r="E3695">
        <v>32206831</v>
      </c>
      <c r="F3695">
        <v>33078894</v>
      </c>
      <c r="G3695" t="s">
        <v>287</v>
      </c>
      <c r="H3695" s="2">
        <v>-1</v>
      </c>
      <c r="I3695" t="s">
        <v>270</v>
      </c>
      <c r="J3695" t="s">
        <v>398</v>
      </c>
    </row>
    <row r="3696" spans="1:10" x14ac:dyDescent="0.25">
      <c r="A3696">
        <v>47</v>
      </c>
      <c r="B3696" s="4">
        <v>43425</v>
      </c>
      <c r="C3696" t="s">
        <v>285</v>
      </c>
      <c r="D3696" t="s">
        <v>354</v>
      </c>
      <c r="E3696">
        <v>32208086</v>
      </c>
      <c r="F3696">
        <v>33080969</v>
      </c>
      <c r="G3696" t="s">
        <v>287</v>
      </c>
      <c r="H3696" s="2">
        <v>-1</v>
      </c>
      <c r="I3696" t="s">
        <v>244</v>
      </c>
      <c r="J3696" t="s">
        <v>467</v>
      </c>
    </row>
    <row r="3697" spans="1:10" x14ac:dyDescent="0.25">
      <c r="A3697">
        <v>47</v>
      </c>
      <c r="B3697" s="4">
        <v>43425</v>
      </c>
      <c r="C3697" t="s">
        <v>285</v>
      </c>
      <c r="D3697" t="s">
        <v>322</v>
      </c>
      <c r="E3697">
        <v>32207887</v>
      </c>
      <c r="F3697">
        <v>33080621</v>
      </c>
      <c r="G3697" t="s">
        <v>287</v>
      </c>
      <c r="H3697" s="2">
        <v>-6</v>
      </c>
      <c r="I3697" t="s">
        <v>262</v>
      </c>
      <c r="J3697" t="s">
        <v>766</v>
      </c>
    </row>
    <row r="3698" spans="1:10" x14ac:dyDescent="0.25">
      <c r="A3698">
        <v>47</v>
      </c>
      <c r="B3698" s="4">
        <v>43425</v>
      </c>
      <c r="C3698" t="s">
        <v>285</v>
      </c>
      <c r="D3698" t="s">
        <v>414</v>
      </c>
      <c r="E3698">
        <v>32206523</v>
      </c>
      <c r="F3698">
        <v>33078415</v>
      </c>
      <c r="G3698" t="s">
        <v>287</v>
      </c>
      <c r="H3698" s="2">
        <v>-4</v>
      </c>
      <c r="I3698" t="s">
        <v>274</v>
      </c>
      <c r="J3698" t="s">
        <v>396</v>
      </c>
    </row>
    <row r="3699" spans="1:10" x14ac:dyDescent="0.25">
      <c r="A3699">
        <v>47</v>
      </c>
      <c r="B3699" s="4">
        <v>43425</v>
      </c>
      <c r="C3699" t="s">
        <v>285</v>
      </c>
      <c r="D3699" t="s">
        <v>302</v>
      </c>
      <c r="E3699">
        <v>32206309</v>
      </c>
      <c r="F3699">
        <v>33078109</v>
      </c>
      <c r="G3699" t="s">
        <v>287</v>
      </c>
      <c r="H3699" s="2">
        <v>-165</v>
      </c>
      <c r="I3699" t="s">
        <v>207</v>
      </c>
      <c r="J3699" t="s">
        <v>469</v>
      </c>
    </row>
    <row r="3700" spans="1:10" x14ac:dyDescent="0.25">
      <c r="A3700">
        <v>47</v>
      </c>
      <c r="B3700" s="4">
        <v>43425</v>
      </c>
      <c r="C3700" t="s">
        <v>285</v>
      </c>
      <c r="D3700" t="s">
        <v>302</v>
      </c>
      <c r="E3700">
        <v>32207049</v>
      </c>
      <c r="F3700">
        <v>33079236</v>
      </c>
      <c r="G3700" t="s">
        <v>287</v>
      </c>
      <c r="H3700" s="2">
        <v>-165</v>
      </c>
      <c r="I3700" t="s">
        <v>253</v>
      </c>
      <c r="J3700" t="s">
        <v>476</v>
      </c>
    </row>
    <row r="3701" spans="1:10" x14ac:dyDescent="0.25">
      <c r="A3701">
        <v>47</v>
      </c>
      <c r="B3701" s="4">
        <v>43425</v>
      </c>
      <c r="C3701" t="s">
        <v>285</v>
      </c>
      <c r="D3701" t="s">
        <v>534</v>
      </c>
      <c r="E3701">
        <v>32206127</v>
      </c>
      <c r="F3701">
        <v>33077819</v>
      </c>
      <c r="G3701" t="s">
        <v>287</v>
      </c>
      <c r="H3701" s="2">
        <v>-37</v>
      </c>
      <c r="I3701" t="s">
        <v>101</v>
      </c>
      <c r="J3701" t="s">
        <v>446</v>
      </c>
    </row>
    <row r="3702" spans="1:10" x14ac:dyDescent="0.25">
      <c r="A3702">
        <v>47</v>
      </c>
      <c r="B3702" s="4">
        <v>43425</v>
      </c>
      <c r="C3702" t="s">
        <v>285</v>
      </c>
      <c r="D3702" t="s">
        <v>534</v>
      </c>
      <c r="E3702">
        <v>32208086</v>
      </c>
      <c r="F3702">
        <v>33080970</v>
      </c>
      <c r="G3702" t="s">
        <v>287</v>
      </c>
      <c r="H3702" s="2">
        <v>-37</v>
      </c>
      <c r="I3702" t="s">
        <v>244</v>
      </c>
      <c r="J3702" t="s">
        <v>467</v>
      </c>
    </row>
    <row r="3703" spans="1:10" x14ac:dyDescent="0.25">
      <c r="A3703">
        <v>47</v>
      </c>
      <c r="B3703" s="4">
        <v>43425</v>
      </c>
      <c r="C3703" t="s">
        <v>285</v>
      </c>
      <c r="D3703" t="s">
        <v>319</v>
      </c>
      <c r="E3703">
        <v>32208169</v>
      </c>
      <c r="F3703">
        <v>33081123</v>
      </c>
      <c r="G3703" t="s">
        <v>287</v>
      </c>
      <c r="H3703" s="2">
        <v>-20</v>
      </c>
      <c r="I3703" t="s">
        <v>237</v>
      </c>
      <c r="J3703" t="s">
        <v>385</v>
      </c>
    </row>
    <row r="3704" spans="1:10" x14ac:dyDescent="0.25">
      <c r="A3704">
        <v>47</v>
      </c>
      <c r="B3704" s="4">
        <v>43425</v>
      </c>
      <c r="C3704" t="s">
        <v>285</v>
      </c>
      <c r="D3704" t="s">
        <v>319</v>
      </c>
      <c r="E3704">
        <v>32208821</v>
      </c>
      <c r="F3704">
        <v>33082222</v>
      </c>
      <c r="G3704" t="s">
        <v>287</v>
      </c>
      <c r="H3704" s="2">
        <v>-20</v>
      </c>
      <c r="I3704" t="s">
        <v>212</v>
      </c>
      <c r="J3704" t="s">
        <v>453</v>
      </c>
    </row>
    <row r="3705" spans="1:10" x14ac:dyDescent="0.25">
      <c r="A3705">
        <v>47</v>
      </c>
      <c r="B3705" s="4">
        <v>43425</v>
      </c>
      <c r="C3705" t="s">
        <v>285</v>
      </c>
      <c r="D3705" t="s">
        <v>511</v>
      </c>
      <c r="E3705">
        <v>32206831</v>
      </c>
      <c r="F3705">
        <v>33078893</v>
      </c>
      <c r="G3705" t="s">
        <v>287</v>
      </c>
      <c r="H3705" s="2">
        <v>-61</v>
      </c>
      <c r="I3705" t="s">
        <v>270</v>
      </c>
      <c r="J3705" t="s">
        <v>398</v>
      </c>
    </row>
    <row r="3706" spans="1:10" x14ac:dyDescent="0.25">
      <c r="A3706">
        <v>12</v>
      </c>
      <c r="B3706" s="4">
        <v>43545</v>
      </c>
      <c r="C3706" t="s">
        <v>304</v>
      </c>
      <c r="D3706" t="s">
        <v>408</v>
      </c>
      <c r="E3706">
        <v>32454690</v>
      </c>
      <c r="F3706">
        <v>33496136</v>
      </c>
      <c r="G3706" t="s">
        <v>287</v>
      </c>
      <c r="H3706" s="2">
        <v>-13</v>
      </c>
      <c r="I3706" t="s">
        <v>241</v>
      </c>
      <c r="J3706" t="s">
        <v>401</v>
      </c>
    </row>
    <row r="3707" spans="1:10" x14ac:dyDescent="0.25">
      <c r="A3707">
        <v>47</v>
      </c>
      <c r="B3707" s="4">
        <v>43425</v>
      </c>
      <c r="C3707" t="s">
        <v>701</v>
      </c>
      <c r="D3707" t="s">
        <v>593</v>
      </c>
      <c r="E3707">
        <v>32206643</v>
      </c>
      <c r="F3707">
        <v>33078597</v>
      </c>
      <c r="G3707" t="s">
        <v>287</v>
      </c>
      <c r="H3707" s="2">
        <v>-1</v>
      </c>
      <c r="I3707" t="s">
        <v>253</v>
      </c>
      <c r="J3707" t="s">
        <v>445</v>
      </c>
    </row>
    <row r="3708" spans="1:10" x14ac:dyDescent="0.25">
      <c r="A3708">
        <v>47</v>
      </c>
      <c r="B3708" s="4">
        <v>43425</v>
      </c>
      <c r="C3708" t="s">
        <v>701</v>
      </c>
      <c r="D3708" t="s">
        <v>593</v>
      </c>
      <c r="E3708">
        <v>32208086</v>
      </c>
      <c r="F3708">
        <v>33080971</v>
      </c>
      <c r="G3708" t="s">
        <v>287</v>
      </c>
      <c r="H3708" s="2">
        <v>-1</v>
      </c>
      <c r="I3708" t="s">
        <v>244</v>
      </c>
      <c r="J3708" t="s">
        <v>467</v>
      </c>
    </row>
    <row r="3709" spans="1:10" x14ac:dyDescent="0.25">
      <c r="A3709">
        <v>47</v>
      </c>
      <c r="B3709" s="4">
        <v>43425</v>
      </c>
      <c r="C3709" t="s">
        <v>701</v>
      </c>
      <c r="D3709" t="s">
        <v>593</v>
      </c>
      <c r="E3709">
        <v>32208379</v>
      </c>
      <c r="F3709">
        <v>33081481</v>
      </c>
      <c r="G3709" t="s">
        <v>287</v>
      </c>
      <c r="H3709" s="2">
        <v>-1</v>
      </c>
      <c r="I3709" t="s">
        <v>273</v>
      </c>
      <c r="J3709" t="s">
        <v>407</v>
      </c>
    </row>
    <row r="3710" spans="1:10" x14ac:dyDescent="0.25">
      <c r="A3710">
        <v>47</v>
      </c>
      <c r="B3710" s="4">
        <v>43425</v>
      </c>
      <c r="C3710" t="s">
        <v>701</v>
      </c>
      <c r="D3710" t="s">
        <v>593</v>
      </c>
      <c r="E3710">
        <v>32208379</v>
      </c>
      <c r="F3710">
        <v>33081482</v>
      </c>
      <c r="G3710" t="s">
        <v>287</v>
      </c>
      <c r="H3710" s="2">
        <v>-1</v>
      </c>
      <c r="I3710" t="s">
        <v>273</v>
      </c>
      <c r="J3710" t="s">
        <v>407</v>
      </c>
    </row>
    <row r="3711" spans="1:10" x14ac:dyDescent="0.25">
      <c r="A3711">
        <v>47</v>
      </c>
      <c r="B3711" s="4">
        <v>43425</v>
      </c>
      <c r="C3711" t="s">
        <v>701</v>
      </c>
      <c r="D3711" t="s">
        <v>593</v>
      </c>
      <c r="E3711">
        <v>32208530</v>
      </c>
      <c r="F3711">
        <v>33081740</v>
      </c>
      <c r="G3711" t="s">
        <v>287</v>
      </c>
      <c r="H3711" s="2">
        <v>-1</v>
      </c>
      <c r="I3711" t="s">
        <v>263</v>
      </c>
      <c r="J3711" t="s">
        <v>486</v>
      </c>
    </row>
    <row r="3712" spans="1:10" x14ac:dyDescent="0.25">
      <c r="A3712">
        <v>47</v>
      </c>
      <c r="B3712" s="4">
        <v>43425</v>
      </c>
      <c r="C3712" t="s">
        <v>701</v>
      </c>
      <c r="D3712" t="s">
        <v>593</v>
      </c>
      <c r="E3712">
        <v>32208530</v>
      </c>
      <c r="F3712">
        <v>33081741</v>
      </c>
      <c r="G3712" t="s">
        <v>287</v>
      </c>
      <c r="H3712" s="2">
        <v>-1</v>
      </c>
      <c r="I3712" t="s">
        <v>263</v>
      </c>
      <c r="J3712" t="s">
        <v>486</v>
      </c>
    </row>
    <row r="3713" spans="1:10" x14ac:dyDescent="0.25">
      <c r="A3713">
        <v>47</v>
      </c>
      <c r="B3713" s="4">
        <v>43425</v>
      </c>
      <c r="C3713" t="s">
        <v>701</v>
      </c>
      <c r="D3713" t="s">
        <v>593</v>
      </c>
      <c r="E3713">
        <v>32208530</v>
      </c>
      <c r="F3713">
        <v>33081742</v>
      </c>
      <c r="G3713" t="s">
        <v>287</v>
      </c>
      <c r="H3713" s="2">
        <v>-1</v>
      </c>
      <c r="I3713" t="s">
        <v>263</v>
      </c>
      <c r="J3713" t="s">
        <v>486</v>
      </c>
    </row>
    <row r="3714" spans="1:10" x14ac:dyDescent="0.25">
      <c r="A3714">
        <v>47</v>
      </c>
      <c r="B3714" s="4">
        <v>43425</v>
      </c>
      <c r="C3714" t="s">
        <v>701</v>
      </c>
      <c r="D3714" t="s">
        <v>593</v>
      </c>
      <c r="E3714">
        <v>32209368</v>
      </c>
      <c r="F3714">
        <v>33083169</v>
      </c>
      <c r="G3714" t="s">
        <v>287</v>
      </c>
      <c r="H3714" s="2">
        <v>-1</v>
      </c>
      <c r="I3714" t="s">
        <v>256</v>
      </c>
      <c r="J3714" t="s">
        <v>297</v>
      </c>
    </row>
    <row r="3715" spans="1:10" x14ac:dyDescent="0.25">
      <c r="A3715">
        <v>47</v>
      </c>
      <c r="B3715" s="4">
        <v>43425</v>
      </c>
      <c r="C3715" t="s">
        <v>701</v>
      </c>
      <c r="D3715" t="s">
        <v>600</v>
      </c>
      <c r="E3715">
        <v>32208057</v>
      </c>
      <c r="F3715">
        <v>33080917</v>
      </c>
      <c r="G3715" t="s">
        <v>287</v>
      </c>
      <c r="H3715" s="2">
        <v>-1</v>
      </c>
      <c r="I3715" t="s">
        <v>224</v>
      </c>
      <c r="J3715" t="s">
        <v>392</v>
      </c>
    </row>
    <row r="3716" spans="1:10" x14ac:dyDescent="0.25">
      <c r="A3716">
        <v>12</v>
      </c>
      <c r="B3716" s="4">
        <v>43545</v>
      </c>
      <c r="C3716" t="s">
        <v>304</v>
      </c>
      <c r="D3716" t="s">
        <v>352</v>
      </c>
      <c r="E3716">
        <v>32454230</v>
      </c>
      <c r="F3716">
        <v>33495449</v>
      </c>
      <c r="G3716" t="s">
        <v>287</v>
      </c>
      <c r="H3716" s="2">
        <v>-48</v>
      </c>
      <c r="I3716" t="s">
        <v>88</v>
      </c>
      <c r="J3716" t="s">
        <v>559</v>
      </c>
    </row>
    <row r="3717" spans="1:10" x14ac:dyDescent="0.25">
      <c r="A3717">
        <v>12</v>
      </c>
      <c r="B3717" s="4">
        <v>43545</v>
      </c>
      <c r="C3717" t="s">
        <v>304</v>
      </c>
      <c r="D3717" t="s">
        <v>352</v>
      </c>
      <c r="E3717">
        <v>32447829</v>
      </c>
      <c r="F3717">
        <v>33485462</v>
      </c>
      <c r="G3717" t="s">
        <v>287</v>
      </c>
      <c r="H3717" s="2">
        <v>-48</v>
      </c>
      <c r="I3717" t="s">
        <v>117</v>
      </c>
      <c r="J3717" t="s">
        <v>505</v>
      </c>
    </row>
    <row r="3718" spans="1:10" x14ac:dyDescent="0.25">
      <c r="A3718">
        <v>12</v>
      </c>
      <c r="B3718" s="4">
        <v>43545</v>
      </c>
      <c r="C3718" t="s">
        <v>285</v>
      </c>
      <c r="D3718" t="s">
        <v>433</v>
      </c>
      <c r="E3718">
        <v>32452263</v>
      </c>
      <c r="F3718">
        <v>33492388</v>
      </c>
      <c r="G3718" t="s">
        <v>287</v>
      </c>
      <c r="H3718" s="2">
        <v>-33</v>
      </c>
      <c r="I3718" t="s">
        <v>104</v>
      </c>
      <c r="J3718" t="s">
        <v>760</v>
      </c>
    </row>
    <row r="3719" spans="1:10" x14ac:dyDescent="0.25">
      <c r="A3719">
        <v>47</v>
      </c>
      <c r="B3719" s="4">
        <v>43425</v>
      </c>
      <c r="C3719" t="s">
        <v>706</v>
      </c>
      <c r="D3719" t="s">
        <v>341</v>
      </c>
      <c r="E3719">
        <v>32206014</v>
      </c>
      <c r="F3719">
        <v>33077656</v>
      </c>
      <c r="G3719" t="s">
        <v>287</v>
      </c>
      <c r="H3719" s="2">
        <v>-3</v>
      </c>
      <c r="I3719" t="s">
        <v>224</v>
      </c>
      <c r="J3719" t="s">
        <v>434</v>
      </c>
    </row>
    <row r="3720" spans="1:10" x14ac:dyDescent="0.25">
      <c r="A3720">
        <v>47</v>
      </c>
      <c r="B3720" s="4">
        <v>43425</v>
      </c>
      <c r="C3720" t="s">
        <v>706</v>
      </c>
      <c r="D3720" t="s">
        <v>341</v>
      </c>
      <c r="E3720">
        <v>32206019</v>
      </c>
      <c r="F3720">
        <v>33077663</v>
      </c>
      <c r="G3720" t="s">
        <v>287</v>
      </c>
      <c r="H3720" s="2">
        <v>-3</v>
      </c>
      <c r="I3720" t="s">
        <v>224</v>
      </c>
      <c r="J3720" t="s">
        <v>434</v>
      </c>
    </row>
    <row r="3721" spans="1:10" x14ac:dyDescent="0.25">
      <c r="A3721">
        <v>47</v>
      </c>
      <c r="B3721" s="4">
        <v>43425</v>
      </c>
      <c r="C3721" t="s">
        <v>706</v>
      </c>
      <c r="D3721" t="s">
        <v>593</v>
      </c>
      <c r="E3721">
        <v>32206643</v>
      </c>
      <c r="F3721">
        <v>33078597</v>
      </c>
      <c r="G3721" t="s">
        <v>287</v>
      </c>
      <c r="H3721" s="2">
        <v>-26</v>
      </c>
      <c r="I3721" t="s">
        <v>253</v>
      </c>
      <c r="J3721" t="s">
        <v>445</v>
      </c>
    </row>
    <row r="3722" spans="1:10" x14ac:dyDescent="0.25">
      <c r="A3722">
        <v>47</v>
      </c>
      <c r="B3722" s="4">
        <v>43425</v>
      </c>
      <c r="C3722" t="s">
        <v>706</v>
      </c>
      <c r="D3722" t="s">
        <v>593</v>
      </c>
      <c r="E3722">
        <v>32208086</v>
      </c>
      <c r="F3722">
        <v>33080971</v>
      </c>
      <c r="G3722" t="s">
        <v>287</v>
      </c>
      <c r="H3722" s="2">
        <v>-26</v>
      </c>
      <c r="I3722" t="s">
        <v>244</v>
      </c>
      <c r="J3722" t="s">
        <v>467</v>
      </c>
    </row>
    <row r="3723" spans="1:10" x14ac:dyDescent="0.25">
      <c r="A3723">
        <v>47</v>
      </c>
      <c r="B3723" s="4">
        <v>43425</v>
      </c>
      <c r="C3723" t="s">
        <v>706</v>
      </c>
      <c r="D3723" t="s">
        <v>593</v>
      </c>
      <c r="E3723">
        <v>32208379</v>
      </c>
      <c r="F3723">
        <v>33081481</v>
      </c>
      <c r="G3723" t="s">
        <v>287</v>
      </c>
      <c r="H3723" s="2">
        <v>-26</v>
      </c>
      <c r="I3723" t="s">
        <v>273</v>
      </c>
      <c r="J3723" t="s">
        <v>407</v>
      </c>
    </row>
    <row r="3724" spans="1:10" x14ac:dyDescent="0.25">
      <c r="A3724">
        <v>47</v>
      </c>
      <c r="B3724" s="4">
        <v>43425</v>
      </c>
      <c r="C3724" t="s">
        <v>706</v>
      </c>
      <c r="D3724" t="s">
        <v>593</v>
      </c>
      <c r="E3724">
        <v>32208379</v>
      </c>
      <c r="F3724">
        <v>33081482</v>
      </c>
      <c r="G3724" t="s">
        <v>287</v>
      </c>
      <c r="H3724" s="2">
        <v>-26</v>
      </c>
      <c r="I3724" t="s">
        <v>273</v>
      </c>
      <c r="J3724" t="s">
        <v>407</v>
      </c>
    </row>
    <row r="3725" spans="1:10" x14ac:dyDescent="0.25">
      <c r="A3725">
        <v>47</v>
      </c>
      <c r="B3725" s="4">
        <v>43425</v>
      </c>
      <c r="C3725" t="s">
        <v>706</v>
      </c>
      <c r="D3725" t="s">
        <v>593</v>
      </c>
      <c r="E3725">
        <v>32208530</v>
      </c>
      <c r="F3725">
        <v>33081740</v>
      </c>
      <c r="G3725" t="s">
        <v>287</v>
      </c>
      <c r="H3725" s="2">
        <v>-26</v>
      </c>
      <c r="I3725" t="s">
        <v>263</v>
      </c>
      <c r="J3725" t="s">
        <v>486</v>
      </c>
    </row>
    <row r="3726" spans="1:10" x14ac:dyDescent="0.25">
      <c r="A3726">
        <v>47</v>
      </c>
      <c r="B3726" s="4">
        <v>43425</v>
      </c>
      <c r="C3726" t="s">
        <v>706</v>
      </c>
      <c r="D3726" t="s">
        <v>593</v>
      </c>
      <c r="E3726">
        <v>32208530</v>
      </c>
      <c r="F3726">
        <v>33081741</v>
      </c>
      <c r="G3726" t="s">
        <v>287</v>
      </c>
      <c r="H3726" s="2">
        <v>-26</v>
      </c>
      <c r="I3726" t="s">
        <v>263</v>
      </c>
      <c r="J3726" t="s">
        <v>486</v>
      </c>
    </row>
    <row r="3727" spans="1:10" x14ac:dyDescent="0.25">
      <c r="A3727">
        <v>47</v>
      </c>
      <c r="B3727" s="4">
        <v>43425</v>
      </c>
      <c r="C3727" t="s">
        <v>706</v>
      </c>
      <c r="D3727" t="s">
        <v>593</v>
      </c>
      <c r="E3727">
        <v>32208530</v>
      </c>
      <c r="F3727">
        <v>33081742</v>
      </c>
      <c r="G3727" t="s">
        <v>287</v>
      </c>
      <c r="H3727" s="2">
        <v>-26</v>
      </c>
      <c r="I3727" t="s">
        <v>263</v>
      </c>
      <c r="J3727" t="s">
        <v>486</v>
      </c>
    </row>
    <row r="3728" spans="1:10" x14ac:dyDescent="0.25">
      <c r="A3728">
        <v>47</v>
      </c>
      <c r="B3728" s="4">
        <v>43425</v>
      </c>
      <c r="C3728" t="s">
        <v>706</v>
      </c>
      <c r="D3728" t="s">
        <v>593</v>
      </c>
      <c r="E3728">
        <v>32209368</v>
      </c>
      <c r="F3728">
        <v>33083169</v>
      </c>
      <c r="G3728" t="s">
        <v>287</v>
      </c>
      <c r="H3728" s="2">
        <v>-26</v>
      </c>
      <c r="I3728" t="s">
        <v>256</v>
      </c>
      <c r="J3728" t="s">
        <v>297</v>
      </c>
    </row>
    <row r="3729" spans="1:10" x14ac:dyDescent="0.25">
      <c r="A3729">
        <v>47</v>
      </c>
      <c r="B3729" s="4">
        <v>43425</v>
      </c>
      <c r="C3729" t="s">
        <v>703</v>
      </c>
      <c r="D3729" t="s">
        <v>600</v>
      </c>
      <c r="E3729">
        <v>32208057</v>
      </c>
      <c r="F3729">
        <v>33080917</v>
      </c>
      <c r="G3729" t="s">
        <v>287</v>
      </c>
      <c r="H3729" s="2">
        <v>-34</v>
      </c>
      <c r="I3729" t="s">
        <v>224</v>
      </c>
      <c r="J3729" t="s">
        <v>392</v>
      </c>
    </row>
    <row r="3730" spans="1:10" x14ac:dyDescent="0.25">
      <c r="A3730">
        <v>47</v>
      </c>
      <c r="B3730" s="4">
        <v>43426</v>
      </c>
      <c r="C3730" t="s">
        <v>285</v>
      </c>
      <c r="D3730" t="s">
        <v>341</v>
      </c>
      <c r="E3730">
        <v>32210356</v>
      </c>
      <c r="F3730">
        <v>33084728</v>
      </c>
      <c r="G3730" t="s">
        <v>287</v>
      </c>
      <c r="H3730" s="2">
        <v>-8</v>
      </c>
      <c r="I3730" t="s">
        <v>261</v>
      </c>
      <c r="J3730" t="s">
        <v>320</v>
      </c>
    </row>
    <row r="3731" spans="1:10" x14ac:dyDescent="0.25">
      <c r="A3731">
        <v>47</v>
      </c>
      <c r="B3731" s="4">
        <v>43426</v>
      </c>
      <c r="C3731" t="s">
        <v>285</v>
      </c>
      <c r="D3731" t="s">
        <v>314</v>
      </c>
      <c r="E3731">
        <v>32212068</v>
      </c>
      <c r="F3731">
        <v>33087550</v>
      </c>
      <c r="G3731" t="s">
        <v>287</v>
      </c>
      <c r="H3731" s="2">
        <v>-214</v>
      </c>
      <c r="I3731" t="s">
        <v>231</v>
      </c>
      <c r="J3731" t="s">
        <v>439</v>
      </c>
    </row>
    <row r="3732" spans="1:10" x14ac:dyDescent="0.25">
      <c r="A3732">
        <v>47</v>
      </c>
      <c r="B3732" s="4">
        <v>43426</v>
      </c>
      <c r="C3732" t="s">
        <v>285</v>
      </c>
      <c r="D3732" t="s">
        <v>455</v>
      </c>
      <c r="E3732">
        <v>32210327</v>
      </c>
      <c r="F3732">
        <v>33084682</v>
      </c>
      <c r="G3732" t="s">
        <v>287</v>
      </c>
      <c r="H3732" s="2">
        <v>-24</v>
      </c>
      <c r="I3732" t="s">
        <v>266</v>
      </c>
      <c r="J3732" t="s">
        <v>444</v>
      </c>
    </row>
    <row r="3733" spans="1:10" x14ac:dyDescent="0.25">
      <c r="A3733">
        <v>47</v>
      </c>
      <c r="B3733" s="4">
        <v>43426</v>
      </c>
      <c r="C3733" t="s">
        <v>285</v>
      </c>
      <c r="D3733" t="s">
        <v>455</v>
      </c>
      <c r="E3733">
        <v>32210510</v>
      </c>
      <c r="F3733">
        <v>33084977</v>
      </c>
      <c r="G3733" t="s">
        <v>287</v>
      </c>
      <c r="H3733" s="2">
        <v>-24</v>
      </c>
      <c r="I3733" t="s">
        <v>237</v>
      </c>
      <c r="J3733" t="s">
        <v>430</v>
      </c>
    </row>
    <row r="3734" spans="1:10" x14ac:dyDescent="0.25">
      <c r="A3734">
        <v>47</v>
      </c>
      <c r="B3734" s="4">
        <v>43426</v>
      </c>
      <c r="C3734" t="s">
        <v>285</v>
      </c>
      <c r="D3734" t="s">
        <v>455</v>
      </c>
      <c r="E3734">
        <v>32210565</v>
      </c>
      <c r="F3734">
        <v>33085070</v>
      </c>
      <c r="G3734" t="s">
        <v>287</v>
      </c>
      <c r="H3734" s="2">
        <v>-24</v>
      </c>
      <c r="I3734" t="s">
        <v>108</v>
      </c>
      <c r="J3734" t="s">
        <v>474</v>
      </c>
    </row>
    <row r="3735" spans="1:10" x14ac:dyDescent="0.25">
      <c r="A3735">
        <v>47</v>
      </c>
      <c r="B3735" s="4">
        <v>43426</v>
      </c>
      <c r="C3735" t="s">
        <v>285</v>
      </c>
      <c r="D3735" t="s">
        <v>455</v>
      </c>
      <c r="E3735">
        <v>32211914</v>
      </c>
      <c r="F3735">
        <v>33087311</v>
      </c>
      <c r="G3735" t="s">
        <v>287</v>
      </c>
      <c r="H3735" s="2">
        <v>-24</v>
      </c>
      <c r="I3735" t="s">
        <v>91</v>
      </c>
      <c r="J3735" t="s">
        <v>459</v>
      </c>
    </row>
    <row r="3736" spans="1:10" x14ac:dyDescent="0.25">
      <c r="A3736">
        <v>47</v>
      </c>
      <c r="B3736" s="4">
        <v>43426</v>
      </c>
      <c r="C3736" t="s">
        <v>285</v>
      </c>
      <c r="D3736" t="s">
        <v>455</v>
      </c>
      <c r="E3736">
        <v>32212068</v>
      </c>
      <c r="F3736">
        <v>33087551</v>
      </c>
      <c r="G3736" t="s">
        <v>287</v>
      </c>
      <c r="H3736" s="2">
        <v>-24</v>
      </c>
      <c r="I3736" t="s">
        <v>231</v>
      </c>
      <c r="J3736" t="s">
        <v>439</v>
      </c>
    </row>
    <row r="3737" spans="1:10" x14ac:dyDescent="0.25">
      <c r="A3737">
        <v>47</v>
      </c>
      <c r="B3737" s="4">
        <v>43426</v>
      </c>
      <c r="C3737" t="s">
        <v>285</v>
      </c>
      <c r="D3737" t="s">
        <v>303</v>
      </c>
      <c r="E3737">
        <v>32211466</v>
      </c>
      <c r="F3737">
        <v>33086544</v>
      </c>
      <c r="G3737" t="s">
        <v>287</v>
      </c>
      <c r="H3737" s="2">
        <v>-33</v>
      </c>
      <c r="I3737" t="s">
        <v>224</v>
      </c>
      <c r="J3737" t="s">
        <v>434</v>
      </c>
    </row>
    <row r="3738" spans="1:10" x14ac:dyDescent="0.25">
      <c r="A3738">
        <v>47</v>
      </c>
      <c r="B3738" s="4">
        <v>43426</v>
      </c>
      <c r="C3738" t="s">
        <v>285</v>
      </c>
      <c r="D3738" t="s">
        <v>433</v>
      </c>
      <c r="E3738">
        <v>32210327</v>
      </c>
      <c r="F3738">
        <v>33084681</v>
      </c>
      <c r="G3738" t="s">
        <v>287</v>
      </c>
      <c r="H3738" s="2">
        <v>-33</v>
      </c>
      <c r="I3738" t="s">
        <v>266</v>
      </c>
      <c r="J3738" t="s">
        <v>444</v>
      </c>
    </row>
    <row r="3739" spans="1:10" x14ac:dyDescent="0.25">
      <c r="A3739">
        <v>47</v>
      </c>
      <c r="B3739" s="4">
        <v>43426</v>
      </c>
      <c r="C3739" t="s">
        <v>285</v>
      </c>
      <c r="D3739" t="s">
        <v>433</v>
      </c>
      <c r="E3739">
        <v>32210510</v>
      </c>
      <c r="F3739">
        <v>33084976</v>
      </c>
      <c r="G3739" t="s">
        <v>287</v>
      </c>
      <c r="H3739" s="2">
        <v>-33</v>
      </c>
      <c r="I3739" t="s">
        <v>237</v>
      </c>
      <c r="J3739" t="s">
        <v>430</v>
      </c>
    </row>
    <row r="3740" spans="1:10" x14ac:dyDescent="0.25">
      <c r="A3740">
        <v>47</v>
      </c>
      <c r="B3740" s="4">
        <v>43426</v>
      </c>
      <c r="C3740" t="s">
        <v>285</v>
      </c>
      <c r="D3740" t="s">
        <v>433</v>
      </c>
      <c r="E3740">
        <v>32210565</v>
      </c>
      <c r="F3740">
        <v>33085069</v>
      </c>
      <c r="G3740" t="s">
        <v>287</v>
      </c>
      <c r="H3740" s="2">
        <v>-33</v>
      </c>
      <c r="I3740" t="s">
        <v>108</v>
      </c>
      <c r="J3740" t="s">
        <v>474</v>
      </c>
    </row>
    <row r="3741" spans="1:10" x14ac:dyDescent="0.25">
      <c r="A3741">
        <v>47</v>
      </c>
      <c r="B3741" s="4">
        <v>43426</v>
      </c>
      <c r="C3741" t="s">
        <v>285</v>
      </c>
      <c r="D3741" t="s">
        <v>433</v>
      </c>
      <c r="E3741">
        <v>32210729</v>
      </c>
      <c r="F3741">
        <v>33085321</v>
      </c>
      <c r="G3741" t="s">
        <v>287</v>
      </c>
      <c r="H3741" s="2">
        <v>-33</v>
      </c>
      <c r="I3741" t="s">
        <v>234</v>
      </c>
      <c r="J3741" t="s">
        <v>619</v>
      </c>
    </row>
    <row r="3742" spans="1:10" x14ac:dyDescent="0.25">
      <c r="A3742">
        <v>47</v>
      </c>
      <c r="B3742" s="4">
        <v>43426</v>
      </c>
      <c r="C3742" t="s">
        <v>285</v>
      </c>
      <c r="D3742" t="s">
        <v>433</v>
      </c>
      <c r="E3742">
        <v>32210908</v>
      </c>
      <c r="F3742">
        <v>33085623</v>
      </c>
      <c r="G3742" t="s">
        <v>287</v>
      </c>
      <c r="H3742" s="2">
        <v>-33</v>
      </c>
      <c r="I3742" t="s">
        <v>91</v>
      </c>
      <c r="J3742" t="s">
        <v>459</v>
      </c>
    </row>
    <row r="3743" spans="1:10" x14ac:dyDescent="0.25">
      <c r="A3743">
        <v>47</v>
      </c>
      <c r="B3743" s="4">
        <v>43426</v>
      </c>
      <c r="C3743" t="s">
        <v>285</v>
      </c>
      <c r="D3743" t="s">
        <v>433</v>
      </c>
      <c r="E3743">
        <v>32211914</v>
      </c>
      <c r="F3743">
        <v>33087310</v>
      </c>
      <c r="G3743" t="s">
        <v>287</v>
      </c>
      <c r="H3743" s="2">
        <v>-33</v>
      </c>
      <c r="I3743" t="s">
        <v>91</v>
      </c>
      <c r="J3743" t="s">
        <v>459</v>
      </c>
    </row>
    <row r="3744" spans="1:10" x14ac:dyDescent="0.25">
      <c r="A3744">
        <v>47</v>
      </c>
      <c r="B3744" s="4">
        <v>43426</v>
      </c>
      <c r="C3744" t="s">
        <v>285</v>
      </c>
      <c r="D3744" t="s">
        <v>293</v>
      </c>
      <c r="E3744">
        <v>32210327</v>
      </c>
      <c r="F3744">
        <v>33084680</v>
      </c>
      <c r="G3744" t="s">
        <v>287</v>
      </c>
      <c r="H3744" s="2">
        <v>-33</v>
      </c>
      <c r="I3744" t="s">
        <v>266</v>
      </c>
      <c r="J3744" t="s">
        <v>444</v>
      </c>
    </row>
    <row r="3745" spans="1:10" x14ac:dyDescent="0.25">
      <c r="A3745">
        <v>47</v>
      </c>
      <c r="B3745" s="4">
        <v>43426</v>
      </c>
      <c r="C3745" t="s">
        <v>285</v>
      </c>
      <c r="D3745" t="s">
        <v>293</v>
      </c>
      <c r="E3745">
        <v>32210510</v>
      </c>
      <c r="F3745">
        <v>33084975</v>
      </c>
      <c r="G3745" t="s">
        <v>287</v>
      </c>
      <c r="H3745" s="2">
        <v>-33</v>
      </c>
      <c r="I3745" t="s">
        <v>237</v>
      </c>
      <c r="J3745" t="s">
        <v>430</v>
      </c>
    </row>
    <row r="3746" spans="1:10" x14ac:dyDescent="0.25">
      <c r="A3746">
        <v>47</v>
      </c>
      <c r="B3746" s="4">
        <v>43426</v>
      </c>
      <c r="C3746" t="s">
        <v>285</v>
      </c>
      <c r="D3746" t="s">
        <v>293</v>
      </c>
      <c r="E3746">
        <v>32210729</v>
      </c>
      <c r="F3746">
        <v>33085320</v>
      </c>
      <c r="G3746" t="s">
        <v>287</v>
      </c>
      <c r="H3746" s="2">
        <v>-33</v>
      </c>
      <c r="I3746" t="s">
        <v>234</v>
      </c>
      <c r="J3746" t="s">
        <v>619</v>
      </c>
    </row>
    <row r="3747" spans="1:10" x14ac:dyDescent="0.25">
      <c r="A3747">
        <v>47</v>
      </c>
      <c r="B3747" s="4">
        <v>43426</v>
      </c>
      <c r="C3747" t="s">
        <v>285</v>
      </c>
      <c r="D3747" t="s">
        <v>293</v>
      </c>
      <c r="E3747">
        <v>32210908</v>
      </c>
      <c r="F3747">
        <v>33085622</v>
      </c>
      <c r="G3747" t="s">
        <v>287</v>
      </c>
      <c r="H3747" s="2">
        <v>-33</v>
      </c>
      <c r="I3747" t="s">
        <v>91</v>
      </c>
      <c r="J3747" t="s">
        <v>459</v>
      </c>
    </row>
    <row r="3748" spans="1:10" x14ac:dyDescent="0.25">
      <c r="A3748">
        <v>47</v>
      </c>
      <c r="B3748" s="4">
        <v>43426</v>
      </c>
      <c r="C3748" t="s">
        <v>285</v>
      </c>
      <c r="D3748" t="s">
        <v>724</v>
      </c>
      <c r="E3748">
        <v>32211250</v>
      </c>
      <c r="F3748">
        <v>33086192</v>
      </c>
      <c r="G3748" t="s">
        <v>287</v>
      </c>
      <c r="H3748" s="2">
        <v>-12</v>
      </c>
      <c r="I3748" t="s">
        <v>103</v>
      </c>
      <c r="J3748" t="s">
        <v>475</v>
      </c>
    </row>
    <row r="3749" spans="1:10" x14ac:dyDescent="0.25">
      <c r="A3749">
        <v>47</v>
      </c>
      <c r="B3749" s="4">
        <v>43426</v>
      </c>
      <c r="C3749" t="s">
        <v>701</v>
      </c>
      <c r="D3749" t="s">
        <v>593</v>
      </c>
      <c r="E3749">
        <v>32210719</v>
      </c>
      <c r="F3749">
        <v>33085307</v>
      </c>
      <c r="G3749" t="s">
        <v>287</v>
      </c>
      <c r="H3749" s="2">
        <v>-1</v>
      </c>
      <c r="I3749" t="s">
        <v>234</v>
      </c>
      <c r="J3749" t="s">
        <v>619</v>
      </c>
    </row>
    <row r="3750" spans="1:10" x14ac:dyDescent="0.25">
      <c r="A3750">
        <v>47</v>
      </c>
      <c r="B3750" s="4">
        <v>43426</v>
      </c>
      <c r="C3750" t="s">
        <v>701</v>
      </c>
      <c r="D3750" t="s">
        <v>593</v>
      </c>
      <c r="E3750">
        <v>32210719</v>
      </c>
      <c r="F3750">
        <v>33085308</v>
      </c>
      <c r="G3750" t="s">
        <v>287</v>
      </c>
      <c r="H3750" s="2">
        <v>-1</v>
      </c>
      <c r="I3750" t="s">
        <v>234</v>
      </c>
      <c r="J3750" t="s">
        <v>619</v>
      </c>
    </row>
    <row r="3751" spans="1:10" x14ac:dyDescent="0.25">
      <c r="A3751">
        <v>47</v>
      </c>
      <c r="B3751" s="4">
        <v>43426</v>
      </c>
      <c r="C3751" t="s">
        <v>701</v>
      </c>
      <c r="D3751" t="s">
        <v>593</v>
      </c>
      <c r="E3751">
        <v>32210983</v>
      </c>
      <c r="F3751">
        <v>33085729</v>
      </c>
      <c r="G3751" t="s">
        <v>287</v>
      </c>
      <c r="H3751" s="2">
        <v>-1</v>
      </c>
      <c r="I3751" t="s">
        <v>234</v>
      </c>
      <c r="J3751" t="s">
        <v>530</v>
      </c>
    </row>
    <row r="3752" spans="1:10" x14ac:dyDescent="0.25">
      <c r="A3752">
        <v>47</v>
      </c>
      <c r="B3752" s="4">
        <v>43426</v>
      </c>
      <c r="C3752" t="s">
        <v>701</v>
      </c>
      <c r="D3752" t="s">
        <v>593</v>
      </c>
      <c r="E3752">
        <v>32211286</v>
      </c>
      <c r="F3752">
        <v>33086253</v>
      </c>
      <c r="G3752" t="s">
        <v>287</v>
      </c>
      <c r="H3752" s="2">
        <v>-1</v>
      </c>
      <c r="I3752" t="s">
        <v>238</v>
      </c>
      <c r="J3752" t="s">
        <v>462</v>
      </c>
    </row>
    <row r="3753" spans="1:10" x14ac:dyDescent="0.25">
      <c r="A3753">
        <v>47</v>
      </c>
      <c r="B3753" s="4">
        <v>43426</v>
      </c>
      <c r="C3753" t="s">
        <v>706</v>
      </c>
      <c r="D3753" t="s">
        <v>341</v>
      </c>
      <c r="E3753">
        <v>32210356</v>
      </c>
      <c r="F3753">
        <v>33084728</v>
      </c>
      <c r="G3753" t="s">
        <v>287</v>
      </c>
      <c r="H3753" s="2">
        <v>-3</v>
      </c>
      <c r="I3753" t="s">
        <v>261</v>
      </c>
      <c r="J3753" t="s">
        <v>320</v>
      </c>
    </row>
    <row r="3754" spans="1:10" x14ac:dyDescent="0.25">
      <c r="A3754">
        <v>47</v>
      </c>
      <c r="B3754" s="4">
        <v>43426</v>
      </c>
      <c r="C3754" t="s">
        <v>706</v>
      </c>
      <c r="D3754" t="s">
        <v>593</v>
      </c>
      <c r="E3754">
        <v>32210719</v>
      </c>
      <c r="F3754">
        <v>33085307</v>
      </c>
      <c r="G3754" t="s">
        <v>287</v>
      </c>
      <c r="H3754" s="2">
        <v>-26</v>
      </c>
      <c r="I3754" t="s">
        <v>234</v>
      </c>
      <c r="J3754" t="s">
        <v>619</v>
      </c>
    </row>
    <row r="3755" spans="1:10" x14ac:dyDescent="0.25">
      <c r="A3755">
        <v>47</v>
      </c>
      <c r="B3755" s="4">
        <v>43426</v>
      </c>
      <c r="C3755" t="s">
        <v>706</v>
      </c>
      <c r="D3755" t="s">
        <v>593</v>
      </c>
      <c r="E3755">
        <v>32210719</v>
      </c>
      <c r="F3755">
        <v>33085308</v>
      </c>
      <c r="G3755" t="s">
        <v>287</v>
      </c>
      <c r="H3755" s="2">
        <v>-26</v>
      </c>
      <c r="I3755" t="s">
        <v>234</v>
      </c>
      <c r="J3755" t="s">
        <v>619</v>
      </c>
    </row>
    <row r="3756" spans="1:10" x14ac:dyDescent="0.25">
      <c r="A3756">
        <v>47</v>
      </c>
      <c r="B3756" s="4">
        <v>43426</v>
      </c>
      <c r="C3756" t="s">
        <v>706</v>
      </c>
      <c r="D3756" t="s">
        <v>593</v>
      </c>
      <c r="E3756">
        <v>32210983</v>
      </c>
      <c r="F3756">
        <v>33085729</v>
      </c>
      <c r="G3756" t="s">
        <v>287</v>
      </c>
      <c r="H3756" s="2">
        <v>-26</v>
      </c>
      <c r="I3756" t="s">
        <v>234</v>
      </c>
      <c r="J3756" t="s">
        <v>530</v>
      </c>
    </row>
    <row r="3757" spans="1:10" x14ac:dyDescent="0.25">
      <c r="A3757">
        <v>47</v>
      </c>
      <c r="B3757" s="4">
        <v>43426</v>
      </c>
      <c r="C3757" t="s">
        <v>706</v>
      </c>
      <c r="D3757" t="s">
        <v>593</v>
      </c>
      <c r="E3757">
        <v>32211286</v>
      </c>
      <c r="F3757">
        <v>33086253</v>
      </c>
      <c r="G3757" t="s">
        <v>287</v>
      </c>
      <c r="H3757" s="2">
        <v>-26</v>
      </c>
      <c r="I3757" t="s">
        <v>238</v>
      </c>
      <c r="J3757" t="s">
        <v>462</v>
      </c>
    </row>
    <row r="3758" spans="1:10" x14ac:dyDescent="0.25">
      <c r="A3758">
        <v>47</v>
      </c>
      <c r="B3758" s="4">
        <v>43427</v>
      </c>
      <c r="C3758" t="s">
        <v>285</v>
      </c>
      <c r="D3758" t="s">
        <v>340</v>
      </c>
      <c r="E3758">
        <v>32213218</v>
      </c>
      <c r="F3758">
        <v>33089291</v>
      </c>
      <c r="G3758" t="s">
        <v>287</v>
      </c>
      <c r="H3758" s="2">
        <v>-11</v>
      </c>
      <c r="I3758" t="s">
        <v>257</v>
      </c>
      <c r="J3758" t="s">
        <v>301</v>
      </c>
    </row>
    <row r="3759" spans="1:10" x14ac:dyDescent="0.25">
      <c r="A3759">
        <v>47</v>
      </c>
      <c r="B3759" s="4">
        <v>43427</v>
      </c>
      <c r="C3759" t="s">
        <v>285</v>
      </c>
      <c r="D3759" t="s">
        <v>321</v>
      </c>
      <c r="E3759">
        <v>32214289</v>
      </c>
      <c r="F3759">
        <v>33090970</v>
      </c>
      <c r="G3759" t="s">
        <v>287</v>
      </c>
      <c r="H3759" s="2">
        <v>-6</v>
      </c>
      <c r="I3759" t="s">
        <v>242</v>
      </c>
      <c r="J3759" t="s">
        <v>397</v>
      </c>
    </row>
    <row r="3760" spans="1:10" x14ac:dyDescent="0.25">
      <c r="A3760">
        <v>47</v>
      </c>
      <c r="B3760" s="4">
        <v>43427</v>
      </c>
      <c r="C3760" t="s">
        <v>285</v>
      </c>
      <c r="D3760" t="s">
        <v>455</v>
      </c>
      <c r="E3760">
        <v>32212919</v>
      </c>
      <c r="F3760">
        <v>33088853</v>
      </c>
      <c r="G3760" t="s">
        <v>287</v>
      </c>
      <c r="H3760" s="2">
        <v>-24</v>
      </c>
      <c r="I3760" t="s">
        <v>111</v>
      </c>
      <c r="J3760" t="s">
        <v>423</v>
      </c>
    </row>
    <row r="3761" spans="1:10" x14ac:dyDescent="0.25">
      <c r="A3761">
        <v>47</v>
      </c>
      <c r="B3761" s="4">
        <v>43427</v>
      </c>
      <c r="C3761" t="s">
        <v>285</v>
      </c>
      <c r="D3761" t="s">
        <v>455</v>
      </c>
      <c r="E3761">
        <v>32212921</v>
      </c>
      <c r="F3761">
        <v>33088855</v>
      </c>
      <c r="G3761" t="s">
        <v>287</v>
      </c>
      <c r="H3761" s="2">
        <v>-24</v>
      </c>
      <c r="I3761" t="s">
        <v>111</v>
      </c>
      <c r="J3761" t="s">
        <v>423</v>
      </c>
    </row>
    <row r="3762" spans="1:10" x14ac:dyDescent="0.25">
      <c r="A3762">
        <v>47</v>
      </c>
      <c r="B3762" s="4">
        <v>43427</v>
      </c>
      <c r="C3762" t="s">
        <v>285</v>
      </c>
      <c r="D3762" t="s">
        <v>455</v>
      </c>
      <c r="E3762">
        <v>32212927</v>
      </c>
      <c r="F3762">
        <v>33088862</v>
      </c>
      <c r="G3762" t="s">
        <v>287</v>
      </c>
      <c r="H3762" s="2">
        <v>-24</v>
      </c>
      <c r="I3762" t="s">
        <v>111</v>
      </c>
      <c r="J3762" t="s">
        <v>423</v>
      </c>
    </row>
    <row r="3763" spans="1:10" x14ac:dyDescent="0.25">
      <c r="A3763">
        <v>47</v>
      </c>
      <c r="B3763" s="4">
        <v>43427</v>
      </c>
      <c r="C3763" t="s">
        <v>285</v>
      </c>
      <c r="D3763" t="s">
        <v>455</v>
      </c>
      <c r="E3763">
        <v>32214433</v>
      </c>
      <c r="F3763">
        <v>33091198</v>
      </c>
      <c r="G3763" t="s">
        <v>287</v>
      </c>
      <c r="H3763" s="2">
        <v>-24</v>
      </c>
      <c r="I3763" t="s">
        <v>232</v>
      </c>
      <c r="J3763" t="s">
        <v>483</v>
      </c>
    </row>
    <row r="3764" spans="1:10" x14ac:dyDescent="0.25">
      <c r="A3764">
        <v>47</v>
      </c>
      <c r="B3764" s="4">
        <v>43427</v>
      </c>
      <c r="C3764" t="s">
        <v>285</v>
      </c>
      <c r="D3764" t="s">
        <v>455</v>
      </c>
      <c r="E3764">
        <v>32217209</v>
      </c>
      <c r="F3764">
        <v>33095875</v>
      </c>
      <c r="G3764" t="s">
        <v>287</v>
      </c>
      <c r="H3764" s="2">
        <v>-24</v>
      </c>
      <c r="I3764" t="s">
        <v>234</v>
      </c>
      <c r="J3764" t="s">
        <v>530</v>
      </c>
    </row>
    <row r="3765" spans="1:10" x14ac:dyDescent="0.25">
      <c r="A3765">
        <v>47</v>
      </c>
      <c r="B3765" s="4">
        <v>43427</v>
      </c>
      <c r="C3765" t="s">
        <v>285</v>
      </c>
      <c r="D3765" t="s">
        <v>433</v>
      </c>
      <c r="E3765">
        <v>32213750</v>
      </c>
      <c r="F3765">
        <v>33090112</v>
      </c>
      <c r="G3765" t="s">
        <v>287</v>
      </c>
      <c r="H3765" s="2">
        <v>-33</v>
      </c>
      <c r="I3765" t="s">
        <v>270</v>
      </c>
      <c r="J3765" t="s">
        <v>398</v>
      </c>
    </row>
    <row r="3766" spans="1:10" x14ac:dyDescent="0.25">
      <c r="A3766">
        <v>47</v>
      </c>
      <c r="B3766" s="4">
        <v>43427</v>
      </c>
      <c r="C3766" t="s">
        <v>285</v>
      </c>
      <c r="D3766" t="s">
        <v>433</v>
      </c>
      <c r="E3766">
        <v>32214085</v>
      </c>
      <c r="F3766">
        <v>33090639</v>
      </c>
      <c r="G3766" t="s">
        <v>287</v>
      </c>
      <c r="H3766" s="2">
        <v>-33</v>
      </c>
      <c r="I3766" t="s">
        <v>239</v>
      </c>
      <c r="J3766" t="s">
        <v>432</v>
      </c>
    </row>
    <row r="3767" spans="1:10" x14ac:dyDescent="0.25">
      <c r="A3767">
        <v>47</v>
      </c>
      <c r="B3767" s="4">
        <v>43427</v>
      </c>
      <c r="C3767" t="s">
        <v>285</v>
      </c>
      <c r="D3767" t="s">
        <v>433</v>
      </c>
      <c r="E3767">
        <v>32215005</v>
      </c>
      <c r="F3767">
        <v>33092149</v>
      </c>
      <c r="G3767" t="s">
        <v>287</v>
      </c>
      <c r="H3767" s="2">
        <v>-33</v>
      </c>
      <c r="I3767" t="s">
        <v>110</v>
      </c>
      <c r="J3767" t="s">
        <v>708</v>
      </c>
    </row>
    <row r="3768" spans="1:10" x14ac:dyDescent="0.25">
      <c r="A3768">
        <v>47</v>
      </c>
      <c r="B3768" s="4">
        <v>43427</v>
      </c>
      <c r="C3768" t="s">
        <v>285</v>
      </c>
      <c r="D3768" t="s">
        <v>433</v>
      </c>
      <c r="E3768">
        <v>32215048</v>
      </c>
      <c r="F3768">
        <v>33092218</v>
      </c>
      <c r="G3768" t="s">
        <v>287</v>
      </c>
      <c r="H3768" s="2">
        <v>-33</v>
      </c>
      <c r="I3768" t="s">
        <v>204</v>
      </c>
      <c r="J3768" t="s">
        <v>575</v>
      </c>
    </row>
    <row r="3769" spans="1:10" x14ac:dyDescent="0.25">
      <c r="A3769">
        <v>47</v>
      </c>
      <c r="B3769" s="4">
        <v>43427</v>
      </c>
      <c r="C3769" t="s">
        <v>285</v>
      </c>
      <c r="D3769" t="s">
        <v>433</v>
      </c>
      <c r="E3769">
        <v>32215612</v>
      </c>
      <c r="F3769">
        <v>33093184</v>
      </c>
      <c r="G3769" t="s">
        <v>287</v>
      </c>
      <c r="H3769" s="2">
        <v>-33</v>
      </c>
      <c r="I3769" t="s">
        <v>272</v>
      </c>
      <c r="J3769" t="s">
        <v>389</v>
      </c>
    </row>
    <row r="3770" spans="1:10" x14ac:dyDescent="0.25">
      <c r="A3770">
        <v>47</v>
      </c>
      <c r="B3770" s="4">
        <v>43427</v>
      </c>
      <c r="C3770" t="s">
        <v>285</v>
      </c>
      <c r="D3770" t="s">
        <v>433</v>
      </c>
      <c r="E3770">
        <v>32216036</v>
      </c>
      <c r="F3770">
        <v>33093901</v>
      </c>
      <c r="G3770" t="s">
        <v>287</v>
      </c>
      <c r="H3770" s="2">
        <v>-33</v>
      </c>
      <c r="I3770" t="s">
        <v>212</v>
      </c>
      <c r="J3770" t="s">
        <v>453</v>
      </c>
    </row>
    <row r="3771" spans="1:10" x14ac:dyDescent="0.25">
      <c r="A3771">
        <v>47</v>
      </c>
      <c r="B3771" s="4">
        <v>43427</v>
      </c>
      <c r="C3771" t="s">
        <v>285</v>
      </c>
      <c r="D3771" t="s">
        <v>433</v>
      </c>
      <c r="E3771">
        <v>32216075</v>
      </c>
      <c r="F3771">
        <v>33093972</v>
      </c>
      <c r="G3771" t="s">
        <v>287</v>
      </c>
      <c r="H3771" s="2">
        <v>-33</v>
      </c>
      <c r="I3771" t="s">
        <v>213</v>
      </c>
      <c r="J3771" t="s">
        <v>437</v>
      </c>
    </row>
    <row r="3772" spans="1:10" x14ac:dyDescent="0.25">
      <c r="A3772">
        <v>47</v>
      </c>
      <c r="B3772" s="4">
        <v>43427</v>
      </c>
      <c r="C3772" t="s">
        <v>285</v>
      </c>
      <c r="D3772" t="s">
        <v>433</v>
      </c>
      <c r="E3772">
        <v>32217209</v>
      </c>
      <c r="F3772">
        <v>33095874</v>
      </c>
      <c r="G3772" t="s">
        <v>287</v>
      </c>
      <c r="H3772" s="2">
        <v>-33</v>
      </c>
      <c r="I3772" t="s">
        <v>234</v>
      </c>
      <c r="J3772" t="s">
        <v>530</v>
      </c>
    </row>
    <row r="3773" spans="1:10" x14ac:dyDescent="0.25">
      <c r="A3773">
        <v>47</v>
      </c>
      <c r="B3773" s="4">
        <v>43427</v>
      </c>
      <c r="C3773" t="s">
        <v>285</v>
      </c>
      <c r="D3773" t="s">
        <v>293</v>
      </c>
      <c r="E3773">
        <v>32213308</v>
      </c>
      <c r="F3773">
        <v>33089421</v>
      </c>
      <c r="G3773" t="s">
        <v>287</v>
      </c>
      <c r="H3773" s="2">
        <v>-33</v>
      </c>
      <c r="I3773" t="s">
        <v>201</v>
      </c>
      <c r="J3773" t="s">
        <v>627</v>
      </c>
    </row>
    <row r="3774" spans="1:10" x14ac:dyDescent="0.25">
      <c r="A3774">
        <v>47</v>
      </c>
      <c r="B3774" s="4">
        <v>43427</v>
      </c>
      <c r="C3774" t="s">
        <v>285</v>
      </c>
      <c r="D3774" t="s">
        <v>293</v>
      </c>
      <c r="E3774">
        <v>32213750</v>
      </c>
      <c r="F3774">
        <v>33090111</v>
      </c>
      <c r="G3774" t="s">
        <v>287</v>
      </c>
      <c r="H3774" s="2">
        <v>-33</v>
      </c>
      <c r="I3774" t="s">
        <v>270</v>
      </c>
      <c r="J3774" t="s">
        <v>398</v>
      </c>
    </row>
    <row r="3775" spans="1:10" x14ac:dyDescent="0.25">
      <c r="A3775">
        <v>47</v>
      </c>
      <c r="B3775" s="4">
        <v>43427</v>
      </c>
      <c r="C3775" t="s">
        <v>285</v>
      </c>
      <c r="D3775" t="s">
        <v>293</v>
      </c>
      <c r="E3775">
        <v>32214085</v>
      </c>
      <c r="F3775">
        <v>33090638</v>
      </c>
      <c r="G3775" t="s">
        <v>287</v>
      </c>
      <c r="H3775" s="2">
        <v>-33</v>
      </c>
      <c r="I3775" t="s">
        <v>239</v>
      </c>
      <c r="J3775" t="s">
        <v>432</v>
      </c>
    </row>
    <row r="3776" spans="1:10" x14ac:dyDescent="0.25">
      <c r="A3776">
        <v>47</v>
      </c>
      <c r="B3776" s="4">
        <v>43427</v>
      </c>
      <c r="C3776" t="s">
        <v>285</v>
      </c>
      <c r="D3776" t="s">
        <v>293</v>
      </c>
      <c r="E3776">
        <v>32214857</v>
      </c>
      <c r="F3776">
        <v>33091896</v>
      </c>
      <c r="G3776" t="s">
        <v>287</v>
      </c>
      <c r="H3776" s="2">
        <v>-33</v>
      </c>
      <c r="I3776" t="s">
        <v>257</v>
      </c>
      <c r="J3776" t="s">
        <v>683</v>
      </c>
    </row>
    <row r="3777" spans="1:10" x14ac:dyDescent="0.25">
      <c r="A3777">
        <v>47</v>
      </c>
      <c r="B3777" s="4">
        <v>43427</v>
      </c>
      <c r="C3777" t="s">
        <v>285</v>
      </c>
      <c r="D3777" t="s">
        <v>293</v>
      </c>
      <c r="E3777">
        <v>32215005</v>
      </c>
      <c r="F3777">
        <v>33092148</v>
      </c>
      <c r="G3777" t="s">
        <v>287</v>
      </c>
      <c r="H3777" s="2">
        <v>-33</v>
      </c>
      <c r="I3777" t="s">
        <v>110</v>
      </c>
      <c r="J3777" t="s">
        <v>708</v>
      </c>
    </row>
    <row r="3778" spans="1:10" x14ac:dyDescent="0.25">
      <c r="A3778">
        <v>47</v>
      </c>
      <c r="B3778" s="4">
        <v>43427</v>
      </c>
      <c r="C3778" t="s">
        <v>285</v>
      </c>
      <c r="D3778" t="s">
        <v>293</v>
      </c>
      <c r="E3778">
        <v>32215048</v>
      </c>
      <c r="F3778">
        <v>33092217</v>
      </c>
      <c r="G3778" t="s">
        <v>287</v>
      </c>
      <c r="H3778" s="2">
        <v>-33</v>
      </c>
      <c r="I3778" t="s">
        <v>204</v>
      </c>
      <c r="J3778" t="s">
        <v>575</v>
      </c>
    </row>
    <row r="3779" spans="1:10" x14ac:dyDescent="0.25">
      <c r="A3779">
        <v>47</v>
      </c>
      <c r="B3779" s="4">
        <v>43427</v>
      </c>
      <c r="C3779" t="s">
        <v>285</v>
      </c>
      <c r="D3779" t="s">
        <v>293</v>
      </c>
      <c r="E3779">
        <v>32215212</v>
      </c>
      <c r="F3779">
        <v>33092482</v>
      </c>
      <c r="G3779" t="s">
        <v>287</v>
      </c>
      <c r="H3779" s="2">
        <v>-33</v>
      </c>
      <c r="I3779" t="s">
        <v>244</v>
      </c>
      <c r="J3779" t="s">
        <v>467</v>
      </c>
    </row>
    <row r="3780" spans="1:10" x14ac:dyDescent="0.25">
      <c r="A3780">
        <v>47</v>
      </c>
      <c r="B3780" s="4">
        <v>43427</v>
      </c>
      <c r="C3780" t="s">
        <v>285</v>
      </c>
      <c r="D3780" t="s">
        <v>293</v>
      </c>
      <c r="E3780">
        <v>32215612</v>
      </c>
      <c r="F3780">
        <v>33093183</v>
      </c>
      <c r="G3780" t="s">
        <v>287</v>
      </c>
      <c r="H3780" s="2">
        <v>-33</v>
      </c>
      <c r="I3780" t="s">
        <v>272</v>
      </c>
      <c r="J3780" t="s">
        <v>389</v>
      </c>
    </row>
    <row r="3781" spans="1:10" x14ac:dyDescent="0.25">
      <c r="A3781">
        <v>47</v>
      </c>
      <c r="B3781" s="4">
        <v>43427</v>
      </c>
      <c r="C3781" t="s">
        <v>285</v>
      </c>
      <c r="D3781" t="s">
        <v>293</v>
      </c>
      <c r="E3781">
        <v>32216036</v>
      </c>
      <c r="F3781">
        <v>33093900</v>
      </c>
      <c r="G3781" t="s">
        <v>287</v>
      </c>
      <c r="H3781" s="2">
        <v>-33</v>
      </c>
      <c r="I3781" t="s">
        <v>212</v>
      </c>
      <c r="J3781" t="s">
        <v>453</v>
      </c>
    </row>
    <row r="3782" spans="1:10" x14ac:dyDescent="0.25">
      <c r="A3782">
        <v>47</v>
      </c>
      <c r="B3782" s="4">
        <v>43427</v>
      </c>
      <c r="C3782" t="s">
        <v>285</v>
      </c>
      <c r="D3782" t="s">
        <v>293</v>
      </c>
      <c r="E3782">
        <v>32216075</v>
      </c>
      <c r="F3782">
        <v>33093971</v>
      </c>
      <c r="G3782" t="s">
        <v>287</v>
      </c>
      <c r="H3782" s="2">
        <v>-33</v>
      </c>
      <c r="I3782" t="s">
        <v>213</v>
      </c>
      <c r="J3782" t="s">
        <v>437</v>
      </c>
    </row>
    <row r="3783" spans="1:10" x14ac:dyDescent="0.25">
      <c r="A3783">
        <v>47</v>
      </c>
      <c r="B3783" s="4">
        <v>43427</v>
      </c>
      <c r="C3783" t="s">
        <v>285</v>
      </c>
      <c r="D3783" t="s">
        <v>293</v>
      </c>
      <c r="E3783">
        <v>32216587</v>
      </c>
      <c r="F3783">
        <v>33094850</v>
      </c>
      <c r="G3783" t="s">
        <v>287</v>
      </c>
      <c r="H3783" s="2">
        <v>-33</v>
      </c>
      <c r="I3783" t="s">
        <v>212</v>
      </c>
      <c r="J3783" t="s">
        <v>453</v>
      </c>
    </row>
    <row r="3784" spans="1:10" x14ac:dyDescent="0.25">
      <c r="A3784">
        <v>47</v>
      </c>
      <c r="B3784" s="4">
        <v>43427</v>
      </c>
      <c r="C3784" t="s">
        <v>285</v>
      </c>
      <c r="D3784" t="s">
        <v>405</v>
      </c>
      <c r="E3784">
        <v>32215182</v>
      </c>
      <c r="F3784">
        <v>33092433</v>
      </c>
      <c r="G3784" t="s">
        <v>287</v>
      </c>
      <c r="H3784" s="2">
        <v>-10</v>
      </c>
      <c r="I3784" t="s">
        <v>230</v>
      </c>
      <c r="J3784" t="s">
        <v>422</v>
      </c>
    </row>
    <row r="3785" spans="1:10" x14ac:dyDescent="0.25">
      <c r="A3785">
        <v>47</v>
      </c>
      <c r="B3785" s="4">
        <v>43427</v>
      </c>
      <c r="C3785" t="s">
        <v>285</v>
      </c>
      <c r="D3785" t="s">
        <v>291</v>
      </c>
      <c r="E3785">
        <v>32214036</v>
      </c>
      <c r="F3785">
        <v>33090562</v>
      </c>
      <c r="G3785" t="s">
        <v>287</v>
      </c>
      <c r="H3785" s="2">
        <v>-7</v>
      </c>
      <c r="I3785" t="s">
        <v>239</v>
      </c>
      <c r="J3785" t="s">
        <v>432</v>
      </c>
    </row>
    <row r="3786" spans="1:10" x14ac:dyDescent="0.25">
      <c r="A3786">
        <v>47</v>
      </c>
      <c r="B3786" s="4">
        <v>43427</v>
      </c>
      <c r="C3786" t="s">
        <v>285</v>
      </c>
      <c r="D3786" t="s">
        <v>354</v>
      </c>
      <c r="E3786">
        <v>32213149</v>
      </c>
      <c r="F3786">
        <v>33089183</v>
      </c>
      <c r="G3786" t="s">
        <v>287</v>
      </c>
      <c r="H3786" s="2">
        <v>-1</v>
      </c>
      <c r="I3786" t="s">
        <v>241</v>
      </c>
      <c r="J3786" t="s">
        <v>401</v>
      </c>
    </row>
    <row r="3787" spans="1:10" x14ac:dyDescent="0.25">
      <c r="A3787">
        <v>47</v>
      </c>
      <c r="B3787" s="4">
        <v>43427</v>
      </c>
      <c r="C3787" t="s">
        <v>285</v>
      </c>
      <c r="D3787" t="s">
        <v>354</v>
      </c>
      <c r="E3787">
        <v>32215212</v>
      </c>
      <c r="F3787">
        <v>33092484</v>
      </c>
      <c r="G3787" t="s">
        <v>287</v>
      </c>
      <c r="H3787" s="2">
        <v>-1</v>
      </c>
      <c r="I3787" t="s">
        <v>244</v>
      </c>
      <c r="J3787" t="s">
        <v>467</v>
      </c>
    </row>
    <row r="3788" spans="1:10" x14ac:dyDescent="0.25">
      <c r="A3788">
        <v>47</v>
      </c>
      <c r="B3788" s="4">
        <v>43427</v>
      </c>
      <c r="C3788" t="s">
        <v>285</v>
      </c>
      <c r="D3788" t="s">
        <v>354</v>
      </c>
      <c r="E3788">
        <v>32216587</v>
      </c>
      <c r="F3788">
        <v>33094851</v>
      </c>
      <c r="G3788" t="s">
        <v>287</v>
      </c>
      <c r="H3788" s="2">
        <v>-1</v>
      </c>
      <c r="I3788" t="s">
        <v>212</v>
      </c>
      <c r="J3788" t="s">
        <v>453</v>
      </c>
    </row>
    <row r="3789" spans="1:10" x14ac:dyDescent="0.25">
      <c r="A3789">
        <v>47</v>
      </c>
      <c r="B3789" s="4">
        <v>43427</v>
      </c>
      <c r="C3789" t="s">
        <v>285</v>
      </c>
      <c r="D3789" t="s">
        <v>302</v>
      </c>
      <c r="E3789">
        <v>32215570</v>
      </c>
      <c r="F3789">
        <v>33093109</v>
      </c>
      <c r="G3789" t="s">
        <v>287</v>
      </c>
      <c r="H3789" s="2">
        <v>-165</v>
      </c>
      <c r="I3789" t="s">
        <v>199</v>
      </c>
      <c r="J3789" t="s">
        <v>436</v>
      </c>
    </row>
    <row r="3790" spans="1:10" x14ac:dyDescent="0.25">
      <c r="A3790">
        <v>47</v>
      </c>
      <c r="B3790" s="4">
        <v>43427</v>
      </c>
      <c r="C3790" t="s">
        <v>285</v>
      </c>
      <c r="D3790" t="s">
        <v>534</v>
      </c>
      <c r="E3790">
        <v>32215212</v>
      </c>
      <c r="F3790">
        <v>33092485</v>
      </c>
      <c r="G3790" t="s">
        <v>287</v>
      </c>
      <c r="H3790" s="2">
        <v>-37</v>
      </c>
      <c r="I3790" t="s">
        <v>244</v>
      </c>
      <c r="J3790" t="s">
        <v>467</v>
      </c>
    </row>
    <row r="3791" spans="1:10" x14ac:dyDescent="0.25">
      <c r="A3791">
        <v>47</v>
      </c>
      <c r="B3791" s="4">
        <v>43427</v>
      </c>
      <c r="C3791" t="s">
        <v>285</v>
      </c>
      <c r="D3791" t="s">
        <v>511</v>
      </c>
      <c r="E3791">
        <v>32214296</v>
      </c>
      <c r="F3791">
        <v>33090983</v>
      </c>
      <c r="G3791" t="s">
        <v>287</v>
      </c>
      <c r="H3791" s="2">
        <v>-61</v>
      </c>
      <c r="I3791" t="s">
        <v>251</v>
      </c>
      <c r="J3791" t="s">
        <v>734</v>
      </c>
    </row>
    <row r="3792" spans="1:10" x14ac:dyDescent="0.25">
      <c r="A3792">
        <v>12</v>
      </c>
      <c r="B3792" s="4">
        <v>43545</v>
      </c>
      <c r="C3792" t="s">
        <v>285</v>
      </c>
      <c r="D3792" t="s">
        <v>433</v>
      </c>
      <c r="E3792">
        <v>32452730</v>
      </c>
      <c r="F3792">
        <v>33493127</v>
      </c>
      <c r="G3792" t="s">
        <v>287</v>
      </c>
      <c r="H3792" s="2">
        <v>-33</v>
      </c>
      <c r="I3792" t="s">
        <v>103</v>
      </c>
      <c r="J3792" t="s">
        <v>475</v>
      </c>
    </row>
    <row r="3793" spans="1:10" x14ac:dyDescent="0.25">
      <c r="A3793">
        <v>12</v>
      </c>
      <c r="B3793" s="4">
        <v>43545</v>
      </c>
      <c r="C3793" t="s">
        <v>285</v>
      </c>
      <c r="D3793" t="s">
        <v>455</v>
      </c>
      <c r="E3793">
        <v>32452263</v>
      </c>
      <c r="F3793">
        <v>33492389</v>
      </c>
      <c r="G3793" t="s">
        <v>287</v>
      </c>
      <c r="H3793" s="2">
        <v>-24</v>
      </c>
      <c r="I3793" t="s">
        <v>104</v>
      </c>
      <c r="J3793" t="s">
        <v>760</v>
      </c>
    </row>
    <row r="3794" spans="1:10" x14ac:dyDescent="0.25">
      <c r="A3794">
        <v>12</v>
      </c>
      <c r="B3794" s="4">
        <v>43545</v>
      </c>
      <c r="C3794" t="s">
        <v>285</v>
      </c>
      <c r="D3794" t="s">
        <v>455</v>
      </c>
      <c r="E3794">
        <v>32452730</v>
      </c>
      <c r="F3794">
        <v>33493128</v>
      </c>
      <c r="G3794" t="s">
        <v>287</v>
      </c>
      <c r="H3794" s="2">
        <v>-24</v>
      </c>
      <c r="I3794" t="s">
        <v>103</v>
      </c>
      <c r="J3794" t="s">
        <v>475</v>
      </c>
    </row>
    <row r="3795" spans="1:10" x14ac:dyDescent="0.25">
      <c r="A3795">
        <v>47</v>
      </c>
      <c r="B3795" s="4">
        <v>43427</v>
      </c>
      <c r="C3795" t="s">
        <v>701</v>
      </c>
      <c r="D3795" t="s">
        <v>593</v>
      </c>
      <c r="E3795">
        <v>32213149</v>
      </c>
      <c r="F3795">
        <v>33089182</v>
      </c>
      <c r="G3795" t="s">
        <v>287</v>
      </c>
      <c r="H3795" s="2">
        <v>-1</v>
      </c>
      <c r="I3795" t="s">
        <v>241</v>
      </c>
      <c r="J3795" t="s">
        <v>401</v>
      </c>
    </row>
    <row r="3796" spans="1:10" x14ac:dyDescent="0.25">
      <c r="A3796">
        <v>47</v>
      </c>
      <c r="B3796" s="4">
        <v>43427</v>
      </c>
      <c r="C3796" t="s">
        <v>701</v>
      </c>
      <c r="D3796" t="s">
        <v>593</v>
      </c>
      <c r="E3796">
        <v>32213279</v>
      </c>
      <c r="F3796">
        <v>33089385</v>
      </c>
      <c r="G3796" t="s">
        <v>287</v>
      </c>
      <c r="H3796" s="2">
        <v>-1</v>
      </c>
      <c r="I3796" t="s">
        <v>220</v>
      </c>
      <c r="J3796" t="s">
        <v>623</v>
      </c>
    </row>
    <row r="3797" spans="1:10" x14ac:dyDescent="0.25">
      <c r="A3797">
        <v>47</v>
      </c>
      <c r="B3797" s="4">
        <v>43427</v>
      </c>
      <c r="C3797" t="s">
        <v>701</v>
      </c>
      <c r="D3797" t="s">
        <v>593</v>
      </c>
      <c r="E3797">
        <v>32213758</v>
      </c>
      <c r="F3797">
        <v>33090125</v>
      </c>
      <c r="G3797" t="s">
        <v>287</v>
      </c>
      <c r="H3797" s="2">
        <v>-1</v>
      </c>
      <c r="I3797" t="s">
        <v>216</v>
      </c>
      <c r="J3797" t="s">
        <v>419</v>
      </c>
    </row>
    <row r="3798" spans="1:10" x14ac:dyDescent="0.25">
      <c r="A3798">
        <v>47</v>
      </c>
      <c r="B3798" s="4">
        <v>43427</v>
      </c>
      <c r="C3798" t="s">
        <v>701</v>
      </c>
      <c r="D3798" t="s">
        <v>593</v>
      </c>
      <c r="E3798">
        <v>32214296</v>
      </c>
      <c r="F3798">
        <v>33090982</v>
      </c>
      <c r="G3798" t="s">
        <v>287</v>
      </c>
      <c r="H3798" s="2">
        <v>-1</v>
      </c>
      <c r="I3798" t="s">
        <v>251</v>
      </c>
      <c r="J3798" t="s">
        <v>734</v>
      </c>
    </row>
    <row r="3799" spans="1:10" x14ac:dyDescent="0.25">
      <c r="A3799">
        <v>47</v>
      </c>
      <c r="B3799" s="4">
        <v>43427</v>
      </c>
      <c r="C3799" t="s">
        <v>701</v>
      </c>
      <c r="D3799" t="s">
        <v>593</v>
      </c>
      <c r="E3799">
        <v>32214651</v>
      </c>
      <c r="F3799">
        <v>33091549</v>
      </c>
      <c r="G3799" t="s">
        <v>287</v>
      </c>
      <c r="H3799" s="2">
        <v>-1</v>
      </c>
      <c r="I3799" t="s">
        <v>106</v>
      </c>
      <c r="J3799" t="s">
        <v>610</v>
      </c>
    </row>
    <row r="3800" spans="1:10" x14ac:dyDescent="0.25">
      <c r="A3800">
        <v>47</v>
      </c>
      <c r="B3800" s="4">
        <v>43427</v>
      </c>
      <c r="C3800" t="s">
        <v>701</v>
      </c>
      <c r="D3800" t="s">
        <v>593</v>
      </c>
      <c r="E3800">
        <v>32214857</v>
      </c>
      <c r="F3800">
        <v>33091897</v>
      </c>
      <c r="G3800" t="s">
        <v>287</v>
      </c>
      <c r="H3800" s="2">
        <v>-1</v>
      </c>
      <c r="I3800" t="s">
        <v>257</v>
      </c>
      <c r="J3800" t="s">
        <v>683</v>
      </c>
    </row>
    <row r="3801" spans="1:10" x14ac:dyDescent="0.25">
      <c r="A3801">
        <v>47</v>
      </c>
      <c r="B3801" s="4">
        <v>43427</v>
      </c>
      <c r="C3801" t="s">
        <v>701</v>
      </c>
      <c r="D3801" t="s">
        <v>593</v>
      </c>
      <c r="E3801">
        <v>32215048</v>
      </c>
      <c r="F3801">
        <v>33092219</v>
      </c>
      <c r="G3801" t="s">
        <v>287</v>
      </c>
      <c r="H3801" s="2">
        <v>-1</v>
      </c>
      <c r="I3801" t="s">
        <v>204</v>
      </c>
      <c r="J3801" t="s">
        <v>575</v>
      </c>
    </row>
    <row r="3802" spans="1:10" x14ac:dyDescent="0.25">
      <c r="A3802">
        <v>47</v>
      </c>
      <c r="B3802" s="4">
        <v>43427</v>
      </c>
      <c r="C3802" t="s">
        <v>701</v>
      </c>
      <c r="D3802" t="s">
        <v>593</v>
      </c>
      <c r="E3802">
        <v>32215212</v>
      </c>
      <c r="F3802">
        <v>33092483</v>
      </c>
      <c r="G3802" t="s">
        <v>287</v>
      </c>
      <c r="H3802" s="2">
        <v>-1</v>
      </c>
      <c r="I3802" t="s">
        <v>244</v>
      </c>
      <c r="J3802" t="s">
        <v>467</v>
      </c>
    </row>
    <row r="3803" spans="1:10" x14ac:dyDescent="0.25">
      <c r="A3803">
        <v>47</v>
      </c>
      <c r="B3803" s="4">
        <v>43427</v>
      </c>
      <c r="C3803" t="s">
        <v>701</v>
      </c>
      <c r="D3803" t="s">
        <v>593</v>
      </c>
      <c r="E3803">
        <v>32215570</v>
      </c>
      <c r="F3803">
        <v>33093111</v>
      </c>
      <c r="G3803" t="s">
        <v>287</v>
      </c>
      <c r="H3803" s="2">
        <v>-1</v>
      </c>
      <c r="I3803" t="s">
        <v>199</v>
      </c>
      <c r="J3803" t="s">
        <v>436</v>
      </c>
    </row>
    <row r="3804" spans="1:10" x14ac:dyDescent="0.25">
      <c r="A3804">
        <v>47</v>
      </c>
      <c r="B3804" s="4">
        <v>43427</v>
      </c>
      <c r="C3804" t="s">
        <v>701</v>
      </c>
      <c r="D3804" t="s">
        <v>593</v>
      </c>
      <c r="E3804">
        <v>32215570</v>
      </c>
      <c r="F3804">
        <v>33093112</v>
      </c>
      <c r="G3804" t="s">
        <v>287</v>
      </c>
      <c r="H3804" s="2">
        <v>-1</v>
      </c>
      <c r="I3804" t="s">
        <v>199</v>
      </c>
      <c r="J3804" t="s">
        <v>436</v>
      </c>
    </row>
    <row r="3805" spans="1:10" x14ac:dyDescent="0.25">
      <c r="A3805">
        <v>47</v>
      </c>
      <c r="B3805" s="4">
        <v>43427</v>
      </c>
      <c r="C3805" t="s">
        <v>701</v>
      </c>
      <c r="D3805" t="s">
        <v>593</v>
      </c>
      <c r="E3805">
        <v>32215636</v>
      </c>
      <c r="F3805">
        <v>33093235</v>
      </c>
      <c r="G3805" t="s">
        <v>287</v>
      </c>
      <c r="H3805" s="2">
        <v>-1</v>
      </c>
      <c r="I3805" t="s">
        <v>213</v>
      </c>
      <c r="J3805" t="s">
        <v>437</v>
      </c>
    </row>
    <row r="3806" spans="1:10" x14ac:dyDescent="0.25">
      <c r="A3806">
        <v>47</v>
      </c>
      <c r="B3806" s="4">
        <v>43427</v>
      </c>
      <c r="C3806" t="s">
        <v>701</v>
      </c>
      <c r="D3806" t="s">
        <v>593</v>
      </c>
      <c r="E3806">
        <v>32215636</v>
      </c>
      <c r="F3806">
        <v>33093236</v>
      </c>
      <c r="G3806" t="s">
        <v>287</v>
      </c>
      <c r="H3806" s="2">
        <v>-1</v>
      </c>
      <c r="I3806" t="s">
        <v>213</v>
      </c>
      <c r="J3806" t="s">
        <v>437</v>
      </c>
    </row>
    <row r="3807" spans="1:10" x14ac:dyDescent="0.25">
      <c r="A3807">
        <v>47</v>
      </c>
      <c r="B3807" s="4">
        <v>43427</v>
      </c>
      <c r="C3807" t="s">
        <v>701</v>
      </c>
      <c r="D3807" t="s">
        <v>593</v>
      </c>
      <c r="E3807">
        <v>32215794</v>
      </c>
      <c r="F3807">
        <v>33093497</v>
      </c>
      <c r="G3807" t="s">
        <v>287</v>
      </c>
      <c r="H3807" s="2">
        <v>-1</v>
      </c>
      <c r="I3807" t="s">
        <v>204</v>
      </c>
      <c r="J3807" t="s">
        <v>575</v>
      </c>
    </row>
    <row r="3808" spans="1:10" x14ac:dyDescent="0.25">
      <c r="A3808">
        <v>47</v>
      </c>
      <c r="B3808" s="4">
        <v>43427</v>
      </c>
      <c r="C3808" t="s">
        <v>701</v>
      </c>
      <c r="D3808" t="s">
        <v>593</v>
      </c>
      <c r="E3808">
        <v>32215826</v>
      </c>
      <c r="F3808">
        <v>33093548</v>
      </c>
      <c r="G3808" t="s">
        <v>287</v>
      </c>
      <c r="H3808" s="2">
        <v>-1</v>
      </c>
      <c r="I3808" t="s">
        <v>204</v>
      </c>
      <c r="J3808" t="s">
        <v>707</v>
      </c>
    </row>
    <row r="3809" spans="1:10" x14ac:dyDescent="0.25">
      <c r="A3809">
        <v>47</v>
      </c>
      <c r="B3809" s="4">
        <v>43427</v>
      </c>
      <c r="C3809" t="s">
        <v>701</v>
      </c>
      <c r="D3809" t="s">
        <v>593</v>
      </c>
      <c r="E3809">
        <v>32216013</v>
      </c>
      <c r="F3809">
        <v>33093852</v>
      </c>
      <c r="G3809" t="s">
        <v>287</v>
      </c>
      <c r="H3809" s="2">
        <v>-1</v>
      </c>
      <c r="I3809" t="s">
        <v>106</v>
      </c>
      <c r="J3809" t="s">
        <v>610</v>
      </c>
    </row>
    <row r="3810" spans="1:10" x14ac:dyDescent="0.25">
      <c r="A3810">
        <v>47</v>
      </c>
      <c r="B3810" s="4">
        <v>43427</v>
      </c>
      <c r="C3810" t="s">
        <v>701</v>
      </c>
      <c r="D3810" t="s">
        <v>593</v>
      </c>
      <c r="E3810">
        <v>32216587</v>
      </c>
      <c r="F3810">
        <v>33094852</v>
      </c>
      <c r="G3810" t="s">
        <v>287</v>
      </c>
      <c r="H3810" s="2">
        <v>-1</v>
      </c>
      <c r="I3810" t="s">
        <v>212</v>
      </c>
      <c r="J3810" t="s">
        <v>453</v>
      </c>
    </row>
    <row r="3811" spans="1:10" x14ac:dyDescent="0.25">
      <c r="A3811">
        <v>47</v>
      </c>
      <c r="B3811" s="4">
        <v>43427</v>
      </c>
      <c r="C3811" t="s">
        <v>701</v>
      </c>
      <c r="D3811" t="s">
        <v>593</v>
      </c>
      <c r="E3811">
        <v>32216718</v>
      </c>
      <c r="F3811">
        <v>33095056</v>
      </c>
      <c r="G3811" t="s">
        <v>287</v>
      </c>
      <c r="H3811" s="2">
        <v>-1</v>
      </c>
      <c r="I3811" t="s">
        <v>224</v>
      </c>
      <c r="J3811" t="s">
        <v>392</v>
      </c>
    </row>
    <row r="3812" spans="1:10" x14ac:dyDescent="0.25">
      <c r="A3812">
        <v>47</v>
      </c>
      <c r="B3812" s="4">
        <v>43427</v>
      </c>
      <c r="C3812" t="s">
        <v>701</v>
      </c>
      <c r="D3812" t="s">
        <v>593</v>
      </c>
      <c r="E3812">
        <v>32216750</v>
      </c>
      <c r="F3812">
        <v>33095106</v>
      </c>
      <c r="G3812" t="s">
        <v>287</v>
      </c>
      <c r="H3812" s="2">
        <v>-1</v>
      </c>
      <c r="I3812" t="s">
        <v>97</v>
      </c>
      <c r="J3812" t="s">
        <v>481</v>
      </c>
    </row>
    <row r="3813" spans="1:10" x14ac:dyDescent="0.25">
      <c r="A3813">
        <v>47</v>
      </c>
      <c r="B3813" s="4">
        <v>43427</v>
      </c>
      <c r="C3813" t="s">
        <v>304</v>
      </c>
      <c r="D3813" t="s">
        <v>400</v>
      </c>
      <c r="E3813">
        <v>32214438</v>
      </c>
      <c r="F3813">
        <v>33091204</v>
      </c>
      <c r="G3813" t="s">
        <v>287</v>
      </c>
      <c r="H3813" s="2">
        <v>-9</v>
      </c>
      <c r="I3813" t="s">
        <v>244</v>
      </c>
      <c r="J3813" t="s">
        <v>467</v>
      </c>
    </row>
    <row r="3814" spans="1:10" x14ac:dyDescent="0.25">
      <c r="A3814">
        <v>47</v>
      </c>
      <c r="B3814" s="4">
        <v>43427</v>
      </c>
      <c r="C3814" t="s">
        <v>706</v>
      </c>
      <c r="D3814" t="s">
        <v>593</v>
      </c>
      <c r="E3814">
        <v>32213149</v>
      </c>
      <c r="F3814">
        <v>33089182</v>
      </c>
      <c r="G3814" t="s">
        <v>287</v>
      </c>
      <c r="H3814" s="2">
        <v>-26</v>
      </c>
      <c r="I3814" t="s">
        <v>241</v>
      </c>
      <c r="J3814" t="s">
        <v>401</v>
      </c>
    </row>
    <row r="3815" spans="1:10" x14ac:dyDescent="0.25">
      <c r="A3815">
        <v>47</v>
      </c>
      <c r="B3815" s="4">
        <v>43427</v>
      </c>
      <c r="C3815" t="s">
        <v>706</v>
      </c>
      <c r="D3815" t="s">
        <v>593</v>
      </c>
      <c r="E3815">
        <v>32213279</v>
      </c>
      <c r="F3815">
        <v>33089385</v>
      </c>
      <c r="G3815" t="s">
        <v>287</v>
      </c>
      <c r="H3815" s="2">
        <v>-26</v>
      </c>
      <c r="I3815" t="s">
        <v>220</v>
      </c>
      <c r="J3815" t="s">
        <v>623</v>
      </c>
    </row>
    <row r="3816" spans="1:10" x14ac:dyDescent="0.25">
      <c r="A3816">
        <v>47</v>
      </c>
      <c r="B3816" s="4">
        <v>43427</v>
      </c>
      <c r="C3816" t="s">
        <v>706</v>
      </c>
      <c r="D3816" t="s">
        <v>593</v>
      </c>
      <c r="E3816">
        <v>32213758</v>
      </c>
      <c r="F3816">
        <v>33090125</v>
      </c>
      <c r="G3816" t="s">
        <v>287</v>
      </c>
      <c r="H3816" s="2">
        <v>-26</v>
      </c>
      <c r="I3816" t="s">
        <v>216</v>
      </c>
      <c r="J3816" t="s">
        <v>419</v>
      </c>
    </row>
    <row r="3817" spans="1:10" x14ac:dyDescent="0.25">
      <c r="A3817">
        <v>47</v>
      </c>
      <c r="B3817" s="4">
        <v>43427</v>
      </c>
      <c r="C3817" t="s">
        <v>706</v>
      </c>
      <c r="D3817" t="s">
        <v>593</v>
      </c>
      <c r="E3817">
        <v>32214296</v>
      </c>
      <c r="F3817">
        <v>33090982</v>
      </c>
      <c r="G3817" t="s">
        <v>287</v>
      </c>
      <c r="H3817" s="2">
        <v>-26</v>
      </c>
      <c r="I3817" t="s">
        <v>251</v>
      </c>
      <c r="J3817" t="s">
        <v>734</v>
      </c>
    </row>
    <row r="3818" spans="1:10" x14ac:dyDescent="0.25">
      <c r="A3818">
        <v>47</v>
      </c>
      <c r="B3818" s="4">
        <v>43427</v>
      </c>
      <c r="C3818" t="s">
        <v>706</v>
      </c>
      <c r="D3818" t="s">
        <v>593</v>
      </c>
      <c r="E3818">
        <v>32214651</v>
      </c>
      <c r="F3818">
        <v>33091549</v>
      </c>
      <c r="G3818" t="s">
        <v>287</v>
      </c>
      <c r="H3818" s="2">
        <v>-26</v>
      </c>
      <c r="I3818" t="s">
        <v>106</v>
      </c>
      <c r="J3818" t="s">
        <v>610</v>
      </c>
    </row>
    <row r="3819" spans="1:10" x14ac:dyDescent="0.25">
      <c r="A3819">
        <v>47</v>
      </c>
      <c r="B3819" s="4">
        <v>43427</v>
      </c>
      <c r="C3819" t="s">
        <v>706</v>
      </c>
      <c r="D3819" t="s">
        <v>593</v>
      </c>
      <c r="E3819">
        <v>32214857</v>
      </c>
      <c r="F3819">
        <v>33091897</v>
      </c>
      <c r="G3819" t="s">
        <v>287</v>
      </c>
      <c r="H3819" s="2">
        <v>-26</v>
      </c>
      <c r="I3819" t="s">
        <v>257</v>
      </c>
      <c r="J3819" t="s">
        <v>683</v>
      </c>
    </row>
    <row r="3820" spans="1:10" x14ac:dyDescent="0.25">
      <c r="A3820">
        <v>47</v>
      </c>
      <c r="B3820" s="4">
        <v>43427</v>
      </c>
      <c r="C3820" t="s">
        <v>706</v>
      </c>
      <c r="D3820" t="s">
        <v>593</v>
      </c>
      <c r="E3820">
        <v>32215048</v>
      </c>
      <c r="F3820">
        <v>33092219</v>
      </c>
      <c r="G3820" t="s">
        <v>287</v>
      </c>
      <c r="H3820" s="2">
        <v>-26</v>
      </c>
      <c r="I3820" t="s">
        <v>204</v>
      </c>
      <c r="J3820" t="s">
        <v>575</v>
      </c>
    </row>
    <row r="3821" spans="1:10" x14ac:dyDescent="0.25">
      <c r="A3821">
        <v>47</v>
      </c>
      <c r="B3821" s="4">
        <v>43427</v>
      </c>
      <c r="C3821" t="s">
        <v>706</v>
      </c>
      <c r="D3821" t="s">
        <v>593</v>
      </c>
      <c r="E3821">
        <v>32215212</v>
      </c>
      <c r="F3821">
        <v>33092483</v>
      </c>
      <c r="G3821" t="s">
        <v>287</v>
      </c>
      <c r="H3821" s="2">
        <v>-26</v>
      </c>
      <c r="I3821" t="s">
        <v>244</v>
      </c>
      <c r="J3821" t="s">
        <v>467</v>
      </c>
    </row>
    <row r="3822" spans="1:10" x14ac:dyDescent="0.25">
      <c r="A3822">
        <v>47</v>
      </c>
      <c r="B3822" s="4">
        <v>43427</v>
      </c>
      <c r="C3822" t="s">
        <v>706</v>
      </c>
      <c r="D3822" t="s">
        <v>593</v>
      </c>
      <c r="E3822">
        <v>32215570</v>
      </c>
      <c r="F3822">
        <v>33093111</v>
      </c>
      <c r="G3822" t="s">
        <v>287</v>
      </c>
      <c r="H3822" s="2">
        <v>-26</v>
      </c>
      <c r="I3822" t="s">
        <v>199</v>
      </c>
      <c r="J3822" t="s">
        <v>436</v>
      </c>
    </row>
    <row r="3823" spans="1:10" x14ac:dyDescent="0.25">
      <c r="A3823">
        <v>47</v>
      </c>
      <c r="B3823" s="4">
        <v>43427</v>
      </c>
      <c r="C3823" t="s">
        <v>706</v>
      </c>
      <c r="D3823" t="s">
        <v>593</v>
      </c>
      <c r="E3823">
        <v>32215570</v>
      </c>
      <c r="F3823">
        <v>33093112</v>
      </c>
      <c r="G3823" t="s">
        <v>287</v>
      </c>
      <c r="H3823" s="2">
        <v>-26</v>
      </c>
      <c r="I3823" t="s">
        <v>199</v>
      </c>
      <c r="J3823" t="s">
        <v>436</v>
      </c>
    </row>
    <row r="3824" spans="1:10" x14ac:dyDescent="0.25">
      <c r="A3824">
        <v>47</v>
      </c>
      <c r="B3824" s="4">
        <v>43427</v>
      </c>
      <c r="C3824" t="s">
        <v>706</v>
      </c>
      <c r="D3824" t="s">
        <v>593</v>
      </c>
      <c r="E3824">
        <v>32215636</v>
      </c>
      <c r="F3824">
        <v>33093235</v>
      </c>
      <c r="G3824" t="s">
        <v>287</v>
      </c>
      <c r="H3824" s="2">
        <v>-26</v>
      </c>
      <c r="I3824" t="s">
        <v>213</v>
      </c>
      <c r="J3824" t="s">
        <v>437</v>
      </c>
    </row>
    <row r="3825" spans="1:10" x14ac:dyDescent="0.25">
      <c r="A3825">
        <v>47</v>
      </c>
      <c r="B3825" s="4">
        <v>43427</v>
      </c>
      <c r="C3825" t="s">
        <v>706</v>
      </c>
      <c r="D3825" t="s">
        <v>593</v>
      </c>
      <c r="E3825">
        <v>32215636</v>
      </c>
      <c r="F3825">
        <v>33093236</v>
      </c>
      <c r="G3825" t="s">
        <v>287</v>
      </c>
      <c r="H3825" s="2">
        <v>-26</v>
      </c>
      <c r="I3825" t="s">
        <v>213</v>
      </c>
      <c r="J3825" t="s">
        <v>437</v>
      </c>
    </row>
    <row r="3826" spans="1:10" x14ac:dyDescent="0.25">
      <c r="A3826">
        <v>47</v>
      </c>
      <c r="B3826" s="4">
        <v>43427</v>
      </c>
      <c r="C3826" t="s">
        <v>706</v>
      </c>
      <c r="D3826" t="s">
        <v>593</v>
      </c>
      <c r="E3826">
        <v>32215794</v>
      </c>
      <c r="F3826">
        <v>33093497</v>
      </c>
      <c r="G3826" t="s">
        <v>287</v>
      </c>
      <c r="H3826" s="2">
        <v>-26</v>
      </c>
      <c r="I3826" t="s">
        <v>204</v>
      </c>
      <c r="J3826" t="s">
        <v>575</v>
      </c>
    </row>
    <row r="3827" spans="1:10" x14ac:dyDescent="0.25">
      <c r="A3827">
        <v>47</v>
      </c>
      <c r="B3827" s="4">
        <v>43427</v>
      </c>
      <c r="C3827" t="s">
        <v>706</v>
      </c>
      <c r="D3827" t="s">
        <v>593</v>
      </c>
      <c r="E3827">
        <v>32215826</v>
      </c>
      <c r="F3827">
        <v>33093548</v>
      </c>
      <c r="G3827" t="s">
        <v>287</v>
      </c>
      <c r="H3827" s="2">
        <v>-26</v>
      </c>
      <c r="I3827" t="s">
        <v>204</v>
      </c>
      <c r="J3827" t="s">
        <v>707</v>
      </c>
    </row>
    <row r="3828" spans="1:10" x14ac:dyDescent="0.25">
      <c r="A3828">
        <v>47</v>
      </c>
      <c r="B3828" s="4">
        <v>43427</v>
      </c>
      <c r="C3828" t="s">
        <v>706</v>
      </c>
      <c r="D3828" t="s">
        <v>593</v>
      </c>
      <c r="E3828">
        <v>32216013</v>
      </c>
      <c r="F3828">
        <v>33093852</v>
      </c>
      <c r="G3828" t="s">
        <v>287</v>
      </c>
      <c r="H3828" s="2">
        <v>-26</v>
      </c>
      <c r="I3828" t="s">
        <v>106</v>
      </c>
      <c r="J3828" t="s">
        <v>610</v>
      </c>
    </row>
    <row r="3829" spans="1:10" x14ac:dyDescent="0.25">
      <c r="A3829">
        <v>47</v>
      </c>
      <c r="B3829" s="4">
        <v>43427</v>
      </c>
      <c r="C3829" t="s">
        <v>706</v>
      </c>
      <c r="D3829" t="s">
        <v>593</v>
      </c>
      <c r="E3829">
        <v>32216587</v>
      </c>
      <c r="F3829">
        <v>33094852</v>
      </c>
      <c r="G3829" t="s">
        <v>287</v>
      </c>
      <c r="H3829" s="2">
        <v>-26</v>
      </c>
      <c r="I3829" t="s">
        <v>212</v>
      </c>
      <c r="J3829" t="s">
        <v>453</v>
      </c>
    </row>
    <row r="3830" spans="1:10" x14ac:dyDescent="0.25">
      <c r="A3830">
        <v>47</v>
      </c>
      <c r="B3830" s="4">
        <v>43427</v>
      </c>
      <c r="C3830" t="s">
        <v>706</v>
      </c>
      <c r="D3830" t="s">
        <v>593</v>
      </c>
      <c r="E3830">
        <v>32216718</v>
      </c>
      <c r="F3830">
        <v>33095056</v>
      </c>
      <c r="G3830" t="s">
        <v>287</v>
      </c>
      <c r="H3830" s="2">
        <v>-26</v>
      </c>
      <c r="I3830" t="s">
        <v>224</v>
      </c>
      <c r="J3830" t="s">
        <v>392</v>
      </c>
    </row>
    <row r="3831" spans="1:10" x14ac:dyDescent="0.25">
      <c r="A3831">
        <v>47</v>
      </c>
      <c r="B3831" s="4">
        <v>43427</v>
      </c>
      <c r="C3831" t="s">
        <v>706</v>
      </c>
      <c r="D3831" t="s">
        <v>593</v>
      </c>
      <c r="E3831">
        <v>32216750</v>
      </c>
      <c r="F3831">
        <v>33095106</v>
      </c>
      <c r="G3831" t="s">
        <v>287</v>
      </c>
      <c r="H3831" s="2">
        <v>-26</v>
      </c>
      <c r="I3831" t="s">
        <v>97</v>
      </c>
      <c r="J3831" t="s">
        <v>481</v>
      </c>
    </row>
    <row r="3832" spans="1:10" x14ac:dyDescent="0.25">
      <c r="A3832">
        <v>47</v>
      </c>
      <c r="B3832" s="4">
        <v>43428</v>
      </c>
      <c r="C3832" t="s">
        <v>285</v>
      </c>
      <c r="D3832" t="s">
        <v>314</v>
      </c>
      <c r="E3832">
        <v>32217854</v>
      </c>
      <c r="F3832">
        <v>33096877</v>
      </c>
      <c r="G3832" t="s">
        <v>287</v>
      </c>
      <c r="H3832" s="2">
        <v>-214</v>
      </c>
      <c r="I3832" t="s">
        <v>249</v>
      </c>
      <c r="J3832" t="s">
        <v>411</v>
      </c>
    </row>
    <row r="3833" spans="1:10" x14ac:dyDescent="0.25">
      <c r="A3833">
        <v>47</v>
      </c>
      <c r="B3833" s="4">
        <v>43428</v>
      </c>
      <c r="C3833" t="s">
        <v>285</v>
      </c>
      <c r="D3833" t="s">
        <v>314</v>
      </c>
      <c r="E3833">
        <v>32217979</v>
      </c>
      <c r="F3833">
        <v>33097048</v>
      </c>
      <c r="G3833" t="s">
        <v>287</v>
      </c>
      <c r="H3833" s="2">
        <v>-214</v>
      </c>
      <c r="I3833" t="s">
        <v>217</v>
      </c>
      <c r="J3833" t="s">
        <v>542</v>
      </c>
    </row>
    <row r="3834" spans="1:10" x14ac:dyDescent="0.25">
      <c r="A3834">
        <v>47</v>
      </c>
      <c r="B3834" s="4">
        <v>43428</v>
      </c>
      <c r="C3834" t="s">
        <v>285</v>
      </c>
      <c r="D3834" t="s">
        <v>455</v>
      </c>
      <c r="E3834">
        <v>32213520</v>
      </c>
      <c r="F3834">
        <v>33089738</v>
      </c>
      <c r="G3834" t="s">
        <v>287</v>
      </c>
      <c r="H3834" s="2">
        <v>-24</v>
      </c>
      <c r="I3834" t="s">
        <v>264</v>
      </c>
      <c r="J3834" t="s">
        <v>767</v>
      </c>
    </row>
    <row r="3835" spans="1:10" x14ac:dyDescent="0.25">
      <c r="A3835">
        <v>47</v>
      </c>
      <c r="B3835" s="4">
        <v>43428</v>
      </c>
      <c r="C3835" t="s">
        <v>285</v>
      </c>
      <c r="D3835" t="s">
        <v>455</v>
      </c>
      <c r="E3835">
        <v>32218391</v>
      </c>
      <c r="F3835">
        <v>33097633</v>
      </c>
      <c r="G3835" t="s">
        <v>287</v>
      </c>
      <c r="H3835" s="2">
        <v>-24</v>
      </c>
      <c r="I3835" t="s">
        <v>273</v>
      </c>
      <c r="J3835" t="s">
        <v>628</v>
      </c>
    </row>
    <row r="3836" spans="1:10" x14ac:dyDescent="0.25">
      <c r="A3836">
        <v>47</v>
      </c>
      <c r="B3836" s="4">
        <v>43428</v>
      </c>
      <c r="C3836" t="s">
        <v>285</v>
      </c>
      <c r="D3836" t="s">
        <v>433</v>
      </c>
      <c r="E3836">
        <v>32219414</v>
      </c>
      <c r="F3836">
        <v>33099218</v>
      </c>
      <c r="G3836" t="s">
        <v>287</v>
      </c>
      <c r="H3836" s="2">
        <v>-33</v>
      </c>
      <c r="I3836" t="s">
        <v>198</v>
      </c>
      <c r="J3836" t="s">
        <v>448</v>
      </c>
    </row>
    <row r="3837" spans="1:10" x14ac:dyDescent="0.25">
      <c r="A3837">
        <v>47</v>
      </c>
      <c r="B3837" s="4">
        <v>43428</v>
      </c>
      <c r="C3837" t="s">
        <v>285</v>
      </c>
      <c r="D3837" t="s">
        <v>603</v>
      </c>
      <c r="E3837">
        <v>32218196</v>
      </c>
      <c r="F3837">
        <v>33097348</v>
      </c>
      <c r="G3837" t="s">
        <v>287</v>
      </c>
      <c r="H3837" s="2">
        <v>-18</v>
      </c>
      <c r="I3837" t="s">
        <v>241</v>
      </c>
      <c r="J3837" t="s">
        <v>382</v>
      </c>
    </row>
    <row r="3838" spans="1:10" x14ac:dyDescent="0.25">
      <c r="A3838">
        <v>47</v>
      </c>
      <c r="B3838" s="4">
        <v>43428</v>
      </c>
      <c r="C3838" t="s">
        <v>285</v>
      </c>
      <c r="D3838" t="s">
        <v>603</v>
      </c>
      <c r="E3838">
        <v>32219330</v>
      </c>
      <c r="F3838">
        <v>33099091</v>
      </c>
      <c r="G3838" t="s">
        <v>287</v>
      </c>
      <c r="H3838" s="2">
        <v>-18</v>
      </c>
      <c r="I3838" t="s">
        <v>252</v>
      </c>
      <c r="J3838" t="s">
        <v>451</v>
      </c>
    </row>
    <row r="3839" spans="1:10" x14ac:dyDescent="0.25">
      <c r="A3839">
        <v>47</v>
      </c>
      <c r="B3839" s="4">
        <v>43428</v>
      </c>
      <c r="C3839" t="s">
        <v>285</v>
      </c>
      <c r="D3839" t="s">
        <v>293</v>
      </c>
      <c r="E3839">
        <v>32213520</v>
      </c>
      <c r="F3839">
        <v>33089736</v>
      </c>
      <c r="G3839" t="s">
        <v>287</v>
      </c>
      <c r="H3839" s="2">
        <v>-33</v>
      </c>
      <c r="I3839" t="s">
        <v>264</v>
      </c>
      <c r="J3839" t="s">
        <v>767</v>
      </c>
    </row>
    <row r="3840" spans="1:10" x14ac:dyDescent="0.25">
      <c r="A3840">
        <v>47</v>
      </c>
      <c r="B3840" s="4">
        <v>43428</v>
      </c>
      <c r="C3840" t="s">
        <v>285</v>
      </c>
      <c r="D3840" t="s">
        <v>293</v>
      </c>
      <c r="E3840">
        <v>32218196</v>
      </c>
      <c r="F3840">
        <v>33097347</v>
      </c>
      <c r="G3840" t="s">
        <v>287</v>
      </c>
      <c r="H3840" s="2">
        <v>-33</v>
      </c>
      <c r="I3840" t="s">
        <v>241</v>
      </c>
      <c r="J3840" t="s">
        <v>382</v>
      </c>
    </row>
    <row r="3841" spans="1:10" x14ac:dyDescent="0.25">
      <c r="A3841">
        <v>47</v>
      </c>
      <c r="B3841" s="4">
        <v>43428</v>
      </c>
      <c r="C3841" t="s">
        <v>285</v>
      </c>
      <c r="D3841" t="s">
        <v>293</v>
      </c>
      <c r="E3841">
        <v>32219414</v>
      </c>
      <c r="F3841">
        <v>33099217</v>
      </c>
      <c r="G3841" t="s">
        <v>287</v>
      </c>
      <c r="H3841" s="2">
        <v>-33</v>
      </c>
      <c r="I3841" t="s">
        <v>198</v>
      </c>
      <c r="J3841" t="s">
        <v>448</v>
      </c>
    </row>
    <row r="3842" spans="1:10" x14ac:dyDescent="0.25">
      <c r="A3842">
        <v>47</v>
      </c>
      <c r="B3842" s="4">
        <v>43428</v>
      </c>
      <c r="C3842" t="s">
        <v>285</v>
      </c>
      <c r="D3842" t="s">
        <v>591</v>
      </c>
      <c r="E3842">
        <v>32218534</v>
      </c>
      <c r="F3842">
        <v>33097861</v>
      </c>
      <c r="G3842" t="s">
        <v>287</v>
      </c>
      <c r="H3842" s="2">
        <v>-37</v>
      </c>
      <c r="I3842" t="s">
        <v>104</v>
      </c>
      <c r="J3842" t="s">
        <v>426</v>
      </c>
    </row>
    <row r="3843" spans="1:10" x14ac:dyDescent="0.25">
      <c r="A3843">
        <v>47</v>
      </c>
      <c r="B3843" s="4">
        <v>43428</v>
      </c>
      <c r="C3843" t="s">
        <v>285</v>
      </c>
      <c r="D3843" t="s">
        <v>354</v>
      </c>
      <c r="E3843">
        <v>32218550</v>
      </c>
      <c r="F3843">
        <v>33097882</v>
      </c>
      <c r="G3843" t="s">
        <v>287</v>
      </c>
      <c r="H3843" s="2">
        <v>-1</v>
      </c>
      <c r="I3843" t="s">
        <v>256</v>
      </c>
      <c r="J3843" t="s">
        <v>297</v>
      </c>
    </row>
    <row r="3844" spans="1:10" x14ac:dyDescent="0.25">
      <c r="A3844">
        <v>47</v>
      </c>
      <c r="B3844" s="4">
        <v>43428</v>
      </c>
      <c r="C3844" t="s">
        <v>285</v>
      </c>
      <c r="D3844" t="s">
        <v>302</v>
      </c>
      <c r="E3844">
        <v>32219595</v>
      </c>
      <c r="F3844">
        <v>33099529</v>
      </c>
      <c r="G3844" t="s">
        <v>287</v>
      </c>
      <c r="H3844" s="2">
        <v>-165</v>
      </c>
      <c r="I3844" t="s">
        <v>244</v>
      </c>
      <c r="J3844" t="s">
        <v>467</v>
      </c>
    </row>
    <row r="3845" spans="1:10" x14ac:dyDescent="0.25">
      <c r="A3845">
        <v>47</v>
      </c>
      <c r="B3845" s="4">
        <v>43428</v>
      </c>
      <c r="C3845" t="s">
        <v>285</v>
      </c>
      <c r="D3845" t="s">
        <v>319</v>
      </c>
      <c r="E3845">
        <v>32213520</v>
      </c>
      <c r="F3845">
        <v>33089737</v>
      </c>
      <c r="G3845" t="s">
        <v>287</v>
      </c>
      <c r="H3845" s="2">
        <v>-20</v>
      </c>
      <c r="I3845" t="s">
        <v>264</v>
      </c>
      <c r="J3845" t="s">
        <v>767</v>
      </c>
    </row>
    <row r="3846" spans="1:10" x14ac:dyDescent="0.25">
      <c r="A3846">
        <v>47</v>
      </c>
      <c r="B3846" s="4">
        <v>43428</v>
      </c>
      <c r="C3846" t="s">
        <v>285</v>
      </c>
      <c r="D3846" t="s">
        <v>319</v>
      </c>
      <c r="E3846">
        <v>32218663</v>
      </c>
      <c r="F3846">
        <v>33098070</v>
      </c>
      <c r="G3846" t="s">
        <v>287</v>
      </c>
      <c r="H3846" s="2">
        <v>-20</v>
      </c>
      <c r="I3846" t="s">
        <v>88</v>
      </c>
      <c r="J3846" t="s">
        <v>452</v>
      </c>
    </row>
    <row r="3847" spans="1:10" x14ac:dyDescent="0.25">
      <c r="A3847">
        <v>47</v>
      </c>
      <c r="B3847" s="4">
        <v>43428</v>
      </c>
      <c r="C3847" t="s">
        <v>285</v>
      </c>
      <c r="D3847" t="s">
        <v>319</v>
      </c>
      <c r="E3847">
        <v>32219579</v>
      </c>
      <c r="F3847">
        <v>33099506</v>
      </c>
      <c r="G3847" t="s">
        <v>287</v>
      </c>
      <c r="H3847" s="2">
        <v>-20</v>
      </c>
      <c r="I3847" t="s">
        <v>264</v>
      </c>
      <c r="J3847" t="s">
        <v>620</v>
      </c>
    </row>
    <row r="3848" spans="1:10" x14ac:dyDescent="0.25">
      <c r="A3848">
        <v>12</v>
      </c>
      <c r="B3848" s="4">
        <v>43545</v>
      </c>
      <c r="C3848" t="s">
        <v>285</v>
      </c>
      <c r="D3848" t="s">
        <v>326</v>
      </c>
      <c r="E3848">
        <v>32454552</v>
      </c>
      <c r="F3848">
        <v>33495921</v>
      </c>
      <c r="G3848" t="s">
        <v>287</v>
      </c>
      <c r="H3848" s="2">
        <v>-20</v>
      </c>
      <c r="I3848" t="s">
        <v>256</v>
      </c>
      <c r="J3848" t="s">
        <v>618</v>
      </c>
    </row>
    <row r="3849" spans="1:10" x14ac:dyDescent="0.25">
      <c r="A3849">
        <v>47</v>
      </c>
      <c r="B3849" s="4">
        <v>43428</v>
      </c>
      <c r="C3849" t="s">
        <v>701</v>
      </c>
      <c r="D3849" t="s">
        <v>593</v>
      </c>
      <c r="E3849">
        <v>32218550</v>
      </c>
      <c r="F3849">
        <v>33097881</v>
      </c>
      <c r="G3849" t="s">
        <v>287</v>
      </c>
      <c r="H3849" s="2">
        <v>-1</v>
      </c>
      <c r="I3849" t="s">
        <v>256</v>
      </c>
      <c r="J3849" t="s">
        <v>297</v>
      </c>
    </row>
    <row r="3850" spans="1:10" x14ac:dyDescent="0.25">
      <c r="A3850">
        <v>47</v>
      </c>
      <c r="B3850" s="4">
        <v>43428</v>
      </c>
      <c r="C3850" t="s">
        <v>701</v>
      </c>
      <c r="D3850" t="s">
        <v>593</v>
      </c>
      <c r="E3850">
        <v>32219175</v>
      </c>
      <c r="F3850">
        <v>33098856</v>
      </c>
      <c r="G3850" t="s">
        <v>287</v>
      </c>
      <c r="H3850" s="2">
        <v>-1</v>
      </c>
      <c r="I3850" t="s">
        <v>217</v>
      </c>
      <c r="J3850" t="s">
        <v>542</v>
      </c>
    </row>
    <row r="3851" spans="1:10" x14ac:dyDescent="0.25">
      <c r="A3851">
        <v>47</v>
      </c>
      <c r="B3851" s="4">
        <v>43428</v>
      </c>
      <c r="C3851" t="s">
        <v>304</v>
      </c>
      <c r="D3851" t="s">
        <v>306</v>
      </c>
      <c r="E3851">
        <v>32219517</v>
      </c>
      <c r="F3851">
        <v>33099401</v>
      </c>
      <c r="G3851" t="s">
        <v>287</v>
      </c>
      <c r="H3851" s="2">
        <v>-25</v>
      </c>
      <c r="I3851" t="s">
        <v>97</v>
      </c>
      <c r="J3851" t="s">
        <v>481</v>
      </c>
    </row>
    <row r="3852" spans="1:10" x14ac:dyDescent="0.25">
      <c r="A3852">
        <v>47</v>
      </c>
      <c r="B3852" s="4">
        <v>43428</v>
      </c>
      <c r="C3852" t="s">
        <v>304</v>
      </c>
      <c r="D3852" t="s">
        <v>305</v>
      </c>
      <c r="E3852">
        <v>32218726</v>
      </c>
      <c r="F3852">
        <v>33098163</v>
      </c>
      <c r="G3852" t="s">
        <v>287</v>
      </c>
      <c r="H3852" s="2">
        <v>-35</v>
      </c>
      <c r="I3852" t="s">
        <v>228</v>
      </c>
      <c r="J3852" t="s">
        <v>470</v>
      </c>
    </row>
    <row r="3853" spans="1:10" x14ac:dyDescent="0.25">
      <c r="A3853">
        <v>12</v>
      </c>
      <c r="B3853" s="4">
        <v>43545</v>
      </c>
      <c r="C3853" t="s">
        <v>285</v>
      </c>
      <c r="D3853" t="s">
        <v>326</v>
      </c>
      <c r="E3853">
        <v>32454552</v>
      </c>
      <c r="F3853">
        <v>33495922</v>
      </c>
      <c r="G3853" t="s">
        <v>287</v>
      </c>
      <c r="H3853" s="2">
        <v>-20</v>
      </c>
      <c r="I3853" t="s">
        <v>256</v>
      </c>
      <c r="J3853" t="s">
        <v>618</v>
      </c>
    </row>
    <row r="3854" spans="1:10" x14ac:dyDescent="0.25">
      <c r="A3854">
        <v>12</v>
      </c>
      <c r="B3854" s="4">
        <v>43545</v>
      </c>
      <c r="C3854" t="s">
        <v>285</v>
      </c>
      <c r="D3854" t="s">
        <v>326</v>
      </c>
      <c r="E3854">
        <v>32454869</v>
      </c>
      <c r="F3854">
        <v>33496420</v>
      </c>
      <c r="G3854" t="s">
        <v>287</v>
      </c>
      <c r="H3854" s="2">
        <v>-20</v>
      </c>
      <c r="I3854" t="s">
        <v>252</v>
      </c>
      <c r="J3854" t="s">
        <v>570</v>
      </c>
    </row>
    <row r="3855" spans="1:10" x14ac:dyDescent="0.25">
      <c r="A3855">
        <v>47</v>
      </c>
      <c r="B3855" s="4">
        <v>43428</v>
      </c>
      <c r="C3855" t="s">
        <v>706</v>
      </c>
      <c r="D3855" t="s">
        <v>593</v>
      </c>
      <c r="E3855">
        <v>32218550</v>
      </c>
      <c r="F3855">
        <v>33097881</v>
      </c>
      <c r="G3855" t="s">
        <v>287</v>
      </c>
      <c r="H3855" s="2">
        <v>-26</v>
      </c>
      <c r="I3855" t="s">
        <v>256</v>
      </c>
      <c r="J3855" t="s">
        <v>297</v>
      </c>
    </row>
    <row r="3856" spans="1:10" x14ac:dyDescent="0.25">
      <c r="A3856">
        <v>47</v>
      </c>
      <c r="B3856" s="4">
        <v>43428</v>
      </c>
      <c r="C3856" t="s">
        <v>706</v>
      </c>
      <c r="D3856" t="s">
        <v>593</v>
      </c>
      <c r="E3856">
        <v>32219175</v>
      </c>
      <c r="F3856">
        <v>33098856</v>
      </c>
      <c r="G3856" t="s">
        <v>287</v>
      </c>
      <c r="H3856" s="2">
        <v>-26</v>
      </c>
      <c r="I3856" t="s">
        <v>217</v>
      </c>
      <c r="J3856" t="s">
        <v>542</v>
      </c>
    </row>
    <row r="3857" spans="1:10" x14ac:dyDescent="0.25">
      <c r="A3857">
        <v>47</v>
      </c>
      <c r="B3857" s="4">
        <v>43429</v>
      </c>
      <c r="C3857" t="s">
        <v>285</v>
      </c>
      <c r="D3857" t="s">
        <v>455</v>
      </c>
      <c r="E3857">
        <v>32220356</v>
      </c>
      <c r="F3857">
        <v>33100671</v>
      </c>
      <c r="G3857" t="s">
        <v>287</v>
      </c>
      <c r="H3857" s="2">
        <v>-24</v>
      </c>
      <c r="I3857" t="s">
        <v>247</v>
      </c>
      <c r="J3857" t="s">
        <v>739</v>
      </c>
    </row>
    <row r="3858" spans="1:10" x14ac:dyDescent="0.25">
      <c r="A3858">
        <v>47</v>
      </c>
      <c r="B3858" s="4">
        <v>43429</v>
      </c>
      <c r="C3858" t="s">
        <v>285</v>
      </c>
      <c r="D3858" t="s">
        <v>455</v>
      </c>
      <c r="E3858">
        <v>32220629</v>
      </c>
      <c r="F3858">
        <v>33101112</v>
      </c>
      <c r="G3858" t="s">
        <v>287</v>
      </c>
      <c r="H3858" s="2">
        <v>-24</v>
      </c>
      <c r="I3858" t="s">
        <v>273</v>
      </c>
      <c r="J3858" t="s">
        <v>407</v>
      </c>
    </row>
    <row r="3859" spans="1:10" x14ac:dyDescent="0.25">
      <c r="A3859">
        <v>47</v>
      </c>
      <c r="B3859" s="4">
        <v>43429</v>
      </c>
      <c r="C3859" t="s">
        <v>285</v>
      </c>
      <c r="D3859" t="s">
        <v>433</v>
      </c>
      <c r="E3859">
        <v>32220330</v>
      </c>
      <c r="F3859">
        <v>33100634</v>
      </c>
      <c r="G3859" t="s">
        <v>287</v>
      </c>
      <c r="H3859" s="2">
        <v>-33</v>
      </c>
      <c r="I3859" t="s">
        <v>247</v>
      </c>
      <c r="J3859" t="s">
        <v>739</v>
      </c>
    </row>
    <row r="3860" spans="1:10" x14ac:dyDescent="0.25">
      <c r="A3860">
        <v>47</v>
      </c>
      <c r="B3860" s="4">
        <v>43429</v>
      </c>
      <c r="C3860" t="s">
        <v>285</v>
      </c>
      <c r="D3860" t="s">
        <v>433</v>
      </c>
      <c r="E3860">
        <v>32220384</v>
      </c>
      <c r="F3860">
        <v>33100720</v>
      </c>
      <c r="G3860" t="s">
        <v>287</v>
      </c>
      <c r="H3860" s="2">
        <v>-33</v>
      </c>
      <c r="I3860" t="s">
        <v>262</v>
      </c>
      <c r="J3860" t="s">
        <v>484</v>
      </c>
    </row>
    <row r="3861" spans="1:10" x14ac:dyDescent="0.25">
      <c r="A3861">
        <v>47</v>
      </c>
      <c r="B3861" s="4">
        <v>43429</v>
      </c>
      <c r="C3861" t="s">
        <v>285</v>
      </c>
      <c r="D3861" t="s">
        <v>603</v>
      </c>
      <c r="E3861">
        <v>32220384</v>
      </c>
      <c r="F3861">
        <v>33100721</v>
      </c>
      <c r="G3861" t="s">
        <v>287</v>
      </c>
      <c r="H3861" s="2">
        <v>-18</v>
      </c>
      <c r="I3861" t="s">
        <v>262</v>
      </c>
      <c r="J3861" t="s">
        <v>484</v>
      </c>
    </row>
    <row r="3862" spans="1:10" x14ac:dyDescent="0.25">
      <c r="A3862">
        <v>47</v>
      </c>
      <c r="B3862" s="4">
        <v>43429</v>
      </c>
      <c r="C3862" t="s">
        <v>285</v>
      </c>
      <c r="D3862" t="s">
        <v>647</v>
      </c>
      <c r="E3862">
        <v>32220388</v>
      </c>
      <c r="F3862">
        <v>33100728</v>
      </c>
      <c r="G3862" t="s">
        <v>287</v>
      </c>
      <c r="H3862" s="2">
        <v>-305</v>
      </c>
      <c r="I3862" t="s">
        <v>212</v>
      </c>
      <c r="J3862" t="s">
        <v>453</v>
      </c>
    </row>
    <row r="3863" spans="1:10" x14ac:dyDescent="0.25">
      <c r="A3863">
        <v>47</v>
      </c>
      <c r="B3863" s="4">
        <v>43429</v>
      </c>
      <c r="C3863" t="s">
        <v>285</v>
      </c>
      <c r="D3863" t="s">
        <v>647</v>
      </c>
      <c r="E3863">
        <v>32220432</v>
      </c>
      <c r="F3863">
        <v>33100796</v>
      </c>
      <c r="G3863" t="s">
        <v>287</v>
      </c>
      <c r="H3863" s="2">
        <v>-305</v>
      </c>
      <c r="I3863" t="s">
        <v>212</v>
      </c>
      <c r="J3863" t="s">
        <v>453</v>
      </c>
    </row>
    <row r="3864" spans="1:10" x14ac:dyDescent="0.25">
      <c r="A3864">
        <v>47</v>
      </c>
      <c r="B3864" s="4">
        <v>43429</v>
      </c>
      <c r="C3864" t="s">
        <v>285</v>
      </c>
      <c r="D3864" t="s">
        <v>291</v>
      </c>
      <c r="E3864">
        <v>32220143</v>
      </c>
      <c r="F3864">
        <v>33100358</v>
      </c>
      <c r="G3864" t="s">
        <v>287</v>
      </c>
      <c r="H3864" s="2">
        <v>-7</v>
      </c>
      <c r="I3864" t="s">
        <v>264</v>
      </c>
      <c r="J3864" t="s">
        <v>620</v>
      </c>
    </row>
    <row r="3865" spans="1:10" x14ac:dyDescent="0.25">
      <c r="A3865">
        <v>47</v>
      </c>
      <c r="B3865" s="4">
        <v>43429</v>
      </c>
      <c r="C3865" t="s">
        <v>285</v>
      </c>
      <c r="D3865" t="s">
        <v>291</v>
      </c>
      <c r="E3865">
        <v>32220758</v>
      </c>
      <c r="F3865">
        <v>33101324</v>
      </c>
      <c r="G3865" t="s">
        <v>287</v>
      </c>
      <c r="H3865" s="2">
        <v>-7</v>
      </c>
      <c r="I3865" t="s">
        <v>204</v>
      </c>
      <c r="J3865" t="s">
        <v>575</v>
      </c>
    </row>
    <row r="3866" spans="1:10" x14ac:dyDescent="0.25">
      <c r="A3866">
        <v>47</v>
      </c>
      <c r="B3866" s="4">
        <v>43429</v>
      </c>
      <c r="C3866" t="s">
        <v>285</v>
      </c>
      <c r="D3866" t="s">
        <v>393</v>
      </c>
      <c r="E3866">
        <v>32220629</v>
      </c>
      <c r="F3866">
        <v>33101111</v>
      </c>
      <c r="G3866" t="s">
        <v>287</v>
      </c>
      <c r="H3866" s="2">
        <v>-49</v>
      </c>
      <c r="I3866" t="s">
        <v>273</v>
      </c>
      <c r="J3866" t="s">
        <v>407</v>
      </c>
    </row>
    <row r="3867" spans="1:10" x14ac:dyDescent="0.25">
      <c r="A3867">
        <v>47</v>
      </c>
      <c r="B3867" s="4">
        <v>43429</v>
      </c>
      <c r="C3867" t="s">
        <v>304</v>
      </c>
      <c r="D3867" t="s">
        <v>400</v>
      </c>
      <c r="E3867">
        <v>32220741</v>
      </c>
      <c r="F3867">
        <v>33101298</v>
      </c>
      <c r="G3867" t="s">
        <v>287</v>
      </c>
      <c r="H3867" s="2">
        <v>-9</v>
      </c>
      <c r="I3867" t="s">
        <v>207</v>
      </c>
      <c r="J3867" t="s">
        <v>469</v>
      </c>
    </row>
    <row r="3868" spans="1:10" x14ac:dyDescent="0.25">
      <c r="A3868">
        <v>12</v>
      </c>
      <c r="B3868" s="4">
        <v>43545</v>
      </c>
      <c r="C3868" t="s">
        <v>285</v>
      </c>
      <c r="D3868" t="s">
        <v>341</v>
      </c>
      <c r="E3868">
        <v>32453177</v>
      </c>
      <c r="F3868">
        <v>33493820</v>
      </c>
      <c r="G3868" t="s">
        <v>287</v>
      </c>
      <c r="H3868" s="2">
        <v>-8</v>
      </c>
      <c r="I3868" t="s">
        <v>256</v>
      </c>
      <c r="J3868" t="s">
        <v>730</v>
      </c>
    </row>
    <row r="3869" spans="1:10" x14ac:dyDescent="0.25">
      <c r="A3869">
        <v>48</v>
      </c>
      <c r="B3869" s="4">
        <v>43430</v>
      </c>
      <c r="C3869" t="s">
        <v>285</v>
      </c>
      <c r="D3869" t="s">
        <v>326</v>
      </c>
      <c r="E3869">
        <v>32205870</v>
      </c>
      <c r="F3869">
        <v>33077427</v>
      </c>
      <c r="G3869" t="s">
        <v>287</v>
      </c>
      <c r="H3869" s="2">
        <v>-20</v>
      </c>
      <c r="I3869" t="s">
        <v>151</v>
      </c>
      <c r="J3869" t="s">
        <v>351</v>
      </c>
    </row>
    <row r="3870" spans="1:10" x14ac:dyDescent="0.25">
      <c r="A3870">
        <v>48</v>
      </c>
      <c r="B3870" s="4">
        <v>43430</v>
      </c>
      <c r="C3870" t="s">
        <v>285</v>
      </c>
      <c r="D3870" t="s">
        <v>314</v>
      </c>
      <c r="E3870">
        <v>32220990</v>
      </c>
      <c r="F3870">
        <v>33101685</v>
      </c>
      <c r="G3870" t="s">
        <v>287</v>
      </c>
      <c r="H3870" s="2">
        <v>-214</v>
      </c>
      <c r="I3870" t="s">
        <v>151</v>
      </c>
      <c r="J3870" t="s">
        <v>351</v>
      </c>
    </row>
    <row r="3871" spans="1:10" x14ac:dyDescent="0.25">
      <c r="A3871">
        <v>48</v>
      </c>
      <c r="B3871" s="4">
        <v>43430</v>
      </c>
      <c r="C3871" t="s">
        <v>285</v>
      </c>
      <c r="D3871" t="s">
        <v>455</v>
      </c>
      <c r="E3871">
        <v>32220990</v>
      </c>
      <c r="F3871">
        <v>33101686</v>
      </c>
      <c r="G3871" t="s">
        <v>287</v>
      </c>
      <c r="H3871" s="2">
        <v>-24</v>
      </c>
      <c r="I3871" t="s">
        <v>151</v>
      </c>
      <c r="J3871" t="s">
        <v>351</v>
      </c>
    </row>
    <row r="3872" spans="1:10" x14ac:dyDescent="0.25">
      <c r="A3872">
        <v>48</v>
      </c>
      <c r="B3872" s="4">
        <v>43430</v>
      </c>
      <c r="C3872" t="s">
        <v>285</v>
      </c>
      <c r="D3872" t="s">
        <v>455</v>
      </c>
      <c r="E3872">
        <v>32221365</v>
      </c>
      <c r="F3872">
        <v>33102236</v>
      </c>
      <c r="G3872" t="s">
        <v>287</v>
      </c>
      <c r="H3872" s="2">
        <v>-24</v>
      </c>
      <c r="I3872" t="s">
        <v>257</v>
      </c>
      <c r="J3872" t="s">
        <v>301</v>
      </c>
    </row>
    <row r="3873" spans="1:10" x14ac:dyDescent="0.25">
      <c r="A3873">
        <v>48</v>
      </c>
      <c r="B3873" s="4">
        <v>43430</v>
      </c>
      <c r="C3873" t="s">
        <v>285</v>
      </c>
      <c r="D3873" t="s">
        <v>433</v>
      </c>
      <c r="E3873">
        <v>32220972</v>
      </c>
      <c r="F3873">
        <v>33101654</v>
      </c>
      <c r="G3873" t="s">
        <v>287</v>
      </c>
      <c r="H3873" s="2">
        <v>-33</v>
      </c>
      <c r="I3873" t="s">
        <v>262</v>
      </c>
      <c r="J3873" t="s">
        <v>484</v>
      </c>
    </row>
    <row r="3874" spans="1:10" x14ac:dyDescent="0.25">
      <c r="A3874">
        <v>48</v>
      </c>
      <c r="B3874" s="4">
        <v>43430</v>
      </c>
      <c r="C3874" t="s">
        <v>285</v>
      </c>
      <c r="D3874" t="s">
        <v>433</v>
      </c>
      <c r="E3874">
        <v>32221365</v>
      </c>
      <c r="F3874">
        <v>33102235</v>
      </c>
      <c r="G3874" t="s">
        <v>287</v>
      </c>
      <c r="H3874" s="2">
        <v>-33</v>
      </c>
      <c r="I3874" t="s">
        <v>257</v>
      </c>
      <c r="J3874" t="s">
        <v>301</v>
      </c>
    </row>
    <row r="3875" spans="1:10" x14ac:dyDescent="0.25">
      <c r="A3875">
        <v>48</v>
      </c>
      <c r="B3875" s="4">
        <v>43430</v>
      </c>
      <c r="C3875" t="s">
        <v>285</v>
      </c>
      <c r="D3875" t="s">
        <v>293</v>
      </c>
      <c r="E3875">
        <v>32221387</v>
      </c>
      <c r="F3875">
        <v>33102269</v>
      </c>
      <c r="G3875" t="s">
        <v>287</v>
      </c>
      <c r="H3875" s="2">
        <v>-33</v>
      </c>
      <c r="I3875" t="s">
        <v>201</v>
      </c>
      <c r="J3875" t="s">
        <v>333</v>
      </c>
    </row>
    <row r="3876" spans="1:10" x14ac:dyDescent="0.25">
      <c r="A3876">
        <v>48</v>
      </c>
      <c r="B3876" s="4">
        <v>43430</v>
      </c>
      <c r="C3876" t="s">
        <v>285</v>
      </c>
      <c r="D3876" t="s">
        <v>291</v>
      </c>
      <c r="E3876">
        <v>32221395</v>
      </c>
      <c r="F3876">
        <v>33102283</v>
      </c>
      <c r="G3876" t="s">
        <v>287</v>
      </c>
      <c r="H3876" s="2">
        <v>-7</v>
      </c>
      <c r="I3876" t="s">
        <v>201</v>
      </c>
      <c r="J3876" t="s">
        <v>333</v>
      </c>
    </row>
    <row r="3877" spans="1:10" x14ac:dyDescent="0.25">
      <c r="A3877">
        <v>48</v>
      </c>
      <c r="B3877" s="4">
        <v>43430</v>
      </c>
      <c r="C3877" t="s">
        <v>285</v>
      </c>
      <c r="D3877" t="s">
        <v>291</v>
      </c>
      <c r="E3877">
        <v>32221402</v>
      </c>
      <c r="F3877">
        <v>33102294</v>
      </c>
      <c r="G3877" t="s">
        <v>287</v>
      </c>
      <c r="H3877" s="2">
        <v>-7</v>
      </c>
      <c r="I3877" t="s">
        <v>201</v>
      </c>
      <c r="J3877" t="s">
        <v>333</v>
      </c>
    </row>
    <row r="3878" spans="1:10" x14ac:dyDescent="0.25">
      <c r="A3878">
        <v>48</v>
      </c>
      <c r="B3878" s="4">
        <v>43430</v>
      </c>
      <c r="C3878" t="s">
        <v>285</v>
      </c>
      <c r="D3878" t="s">
        <v>302</v>
      </c>
      <c r="E3878">
        <v>32221344</v>
      </c>
      <c r="F3878">
        <v>33102205</v>
      </c>
      <c r="G3878" t="s">
        <v>287</v>
      </c>
      <c r="H3878" s="2">
        <v>-165</v>
      </c>
      <c r="I3878" t="s">
        <v>257</v>
      </c>
      <c r="J3878" t="s">
        <v>741</v>
      </c>
    </row>
    <row r="3879" spans="1:10" x14ac:dyDescent="0.25">
      <c r="A3879">
        <v>48</v>
      </c>
      <c r="B3879" s="4">
        <v>43430</v>
      </c>
      <c r="C3879" t="s">
        <v>285</v>
      </c>
      <c r="D3879" t="s">
        <v>298</v>
      </c>
      <c r="E3879">
        <v>32221549</v>
      </c>
      <c r="F3879">
        <v>33102529</v>
      </c>
      <c r="G3879" t="s">
        <v>287</v>
      </c>
      <c r="H3879" s="2">
        <v>-9</v>
      </c>
      <c r="I3879" t="s">
        <v>202</v>
      </c>
      <c r="J3879" t="s">
        <v>427</v>
      </c>
    </row>
    <row r="3880" spans="1:10" x14ac:dyDescent="0.25">
      <c r="A3880">
        <v>48</v>
      </c>
      <c r="B3880" s="4">
        <v>43430</v>
      </c>
      <c r="C3880" t="s">
        <v>701</v>
      </c>
      <c r="D3880" t="s">
        <v>593</v>
      </c>
      <c r="E3880">
        <v>32221519</v>
      </c>
      <c r="F3880">
        <v>33102480</v>
      </c>
      <c r="G3880" t="s">
        <v>287</v>
      </c>
      <c r="H3880" s="2">
        <v>-1</v>
      </c>
      <c r="I3880" t="s">
        <v>232</v>
      </c>
      <c r="J3880" t="s">
        <v>483</v>
      </c>
    </row>
    <row r="3881" spans="1:10" x14ac:dyDescent="0.25">
      <c r="A3881">
        <v>48</v>
      </c>
      <c r="B3881" s="4">
        <v>43430</v>
      </c>
      <c r="C3881" t="s">
        <v>304</v>
      </c>
      <c r="D3881" t="s">
        <v>490</v>
      </c>
      <c r="E3881">
        <v>32221225</v>
      </c>
      <c r="F3881">
        <v>33102032</v>
      </c>
      <c r="G3881" t="s">
        <v>287</v>
      </c>
      <c r="H3881" s="2">
        <v>-24</v>
      </c>
      <c r="I3881" t="s">
        <v>256</v>
      </c>
      <c r="J3881" t="s">
        <v>718</v>
      </c>
    </row>
    <row r="3882" spans="1:10" x14ac:dyDescent="0.25">
      <c r="A3882">
        <v>48</v>
      </c>
      <c r="B3882" s="4">
        <v>43430</v>
      </c>
      <c r="C3882" t="s">
        <v>706</v>
      </c>
      <c r="D3882" t="s">
        <v>593</v>
      </c>
      <c r="E3882">
        <v>32221519</v>
      </c>
      <c r="F3882">
        <v>33102480</v>
      </c>
      <c r="G3882" t="s">
        <v>287</v>
      </c>
      <c r="H3882" s="2">
        <v>-26</v>
      </c>
      <c r="I3882" t="s">
        <v>232</v>
      </c>
      <c r="J3882" t="s">
        <v>483</v>
      </c>
    </row>
    <row r="3883" spans="1:10" x14ac:dyDescent="0.25">
      <c r="A3883">
        <v>48</v>
      </c>
      <c r="B3883" s="4">
        <v>43431</v>
      </c>
      <c r="C3883" t="s">
        <v>285</v>
      </c>
      <c r="D3883" t="s">
        <v>334</v>
      </c>
      <c r="E3883">
        <v>32221818</v>
      </c>
      <c r="F3883">
        <v>33102912</v>
      </c>
      <c r="G3883" t="s">
        <v>287</v>
      </c>
      <c r="H3883" s="2">
        <v>-49</v>
      </c>
      <c r="I3883" t="s">
        <v>257</v>
      </c>
      <c r="J3883" t="s">
        <v>597</v>
      </c>
    </row>
    <row r="3884" spans="1:10" x14ac:dyDescent="0.25">
      <c r="A3884">
        <v>48</v>
      </c>
      <c r="B3884" s="4">
        <v>43431</v>
      </c>
      <c r="C3884" t="s">
        <v>285</v>
      </c>
      <c r="D3884" t="s">
        <v>359</v>
      </c>
      <c r="E3884">
        <v>32222004</v>
      </c>
      <c r="F3884">
        <v>33103147</v>
      </c>
      <c r="G3884" t="s">
        <v>287</v>
      </c>
      <c r="H3884" s="2">
        <v>-11</v>
      </c>
      <c r="I3884" t="s">
        <v>151</v>
      </c>
      <c r="J3884" t="s">
        <v>351</v>
      </c>
    </row>
    <row r="3885" spans="1:10" x14ac:dyDescent="0.25">
      <c r="A3885">
        <v>48</v>
      </c>
      <c r="B3885" s="4">
        <v>43431</v>
      </c>
      <c r="C3885" t="s">
        <v>285</v>
      </c>
      <c r="D3885" t="s">
        <v>455</v>
      </c>
      <c r="E3885">
        <v>32222128</v>
      </c>
      <c r="F3885">
        <v>33103326</v>
      </c>
      <c r="G3885" t="s">
        <v>287</v>
      </c>
      <c r="H3885" s="2">
        <v>-24</v>
      </c>
      <c r="I3885" t="s">
        <v>216</v>
      </c>
      <c r="J3885" t="s">
        <v>419</v>
      </c>
    </row>
    <row r="3886" spans="1:10" x14ac:dyDescent="0.25">
      <c r="A3886">
        <v>48</v>
      </c>
      <c r="B3886" s="4">
        <v>43431</v>
      </c>
      <c r="C3886" t="s">
        <v>285</v>
      </c>
      <c r="D3886" t="s">
        <v>455</v>
      </c>
      <c r="E3886">
        <v>32222264</v>
      </c>
      <c r="F3886">
        <v>33103515</v>
      </c>
      <c r="G3886" t="s">
        <v>287</v>
      </c>
      <c r="H3886" s="2">
        <v>-24</v>
      </c>
      <c r="I3886" t="s">
        <v>203</v>
      </c>
      <c r="J3886" t="s">
        <v>479</v>
      </c>
    </row>
    <row r="3887" spans="1:10" x14ac:dyDescent="0.25">
      <c r="A3887">
        <v>48</v>
      </c>
      <c r="B3887" s="4">
        <v>43431</v>
      </c>
      <c r="C3887" t="s">
        <v>285</v>
      </c>
      <c r="D3887" t="s">
        <v>455</v>
      </c>
      <c r="E3887">
        <v>32222272</v>
      </c>
      <c r="F3887">
        <v>33103527</v>
      </c>
      <c r="G3887" t="s">
        <v>287</v>
      </c>
      <c r="H3887" s="2">
        <v>-24</v>
      </c>
      <c r="I3887" t="s">
        <v>203</v>
      </c>
      <c r="J3887" t="s">
        <v>479</v>
      </c>
    </row>
    <row r="3888" spans="1:10" x14ac:dyDescent="0.25">
      <c r="A3888">
        <v>48</v>
      </c>
      <c r="B3888" s="4">
        <v>43431</v>
      </c>
      <c r="C3888" t="s">
        <v>285</v>
      </c>
      <c r="D3888" t="s">
        <v>433</v>
      </c>
      <c r="E3888">
        <v>32222264</v>
      </c>
      <c r="F3888">
        <v>33103514</v>
      </c>
      <c r="G3888" t="s">
        <v>287</v>
      </c>
      <c r="H3888" s="2">
        <v>-33</v>
      </c>
      <c r="I3888" t="s">
        <v>203</v>
      </c>
      <c r="J3888" t="s">
        <v>479</v>
      </c>
    </row>
    <row r="3889" spans="1:10" x14ac:dyDescent="0.25">
      <c r="A3889">
        <v>48</v>
      </c>
      <c r="B3889" s="4">
        <v>43431</v>
      </c>
      <c r="C3889" t="s">
        <v>285</v>
      </c>
      <c r="D3889" t="s">
        <v>433</v>
      </c>
      <c r="E3889">
        <v>32222272</v>
      </c>
      <c r="F3889">
        <v>33103526</v>
      </c>
      <c r="G3889" t="s">
        <v>287</v>
      </c>
      <c r="H3889" s="2">
        <v>-33</v>
      </c>
      <c r="I3889" t="s">
        <v>203</v>
      </c>
      <c r="J3889" t="s">
        <v>479</v>
      </c>
    </row>
    <row r="3890" spans="1:10" x14ac:dyDescent="0.25">
      <c r="A3890">
        <v>48</v>
      </c>
      <c r="B3890" s="4">
        <v>43431</v>
      </c>
      <c r="C3890" t="s">
        <v>285</v>
      </c>
      <c r="D3890" t="s">
        <v>293</v>
      </c>
      <c r="E3890">
        <v>32222128</v>
      </c>
      <c r="F3890">
        <v>33103325</v>
      </c>
      <c r="G3890" t="s">
        <v>287</v>
      </c>
      <c r="H3890" s="2">
        <v>-33</v>
      </c>
      <c r="I3890" t="s">
        <v>216</v>
      </c>
      <c r="J3890" t="s">
        <v>419</v>
      </c>
    </row>
    <row r="3891" spans="1:10" x14ac:dyDescent="0.25">
      <c r="A3891">
        <v>48</v>
      </c>
      <c r="B3891" s="4">
        <v>43431</v>
      </c>
      <c r="C3891" t="s">
        <v>285</v>
      </c>
      <c r="D3891" t="s">
        <v>293</v>
      </c>
      <c r="E3891">
        <v>32222264</v>
      </c>
      <c r="F3891">
        <v>33103513</v>
      </c>
      <c r="G3891" t="s">
        <v>287</v>
      </c>
      <c r="H3891" s="2">
        <v>-33</v>
      </c>
      <c r="I3891" t="s">
        <v>203</v>
      </c>
      <c r="J3891" t="s">
        <v>479</v>
      </c>
    </row>
    <row r="3892" spans="1:10" x14ac:dyDescent="0.25">
      <c r="A3892">
        <v>48</v>
      </c>
      <c r="B3892" s="4">
        <v>43431</v>
      </c>
      <c r="C3892" t="s">
        <v>285</v>
      </c>
      <c r="D3892" t="s">
        <v>293</v>
      </c>
      <c r="E3892">
        <v>32222272</v>
      </c>
      <c r="F3892">
        <v>33103525</v>
      </c>
      <c r="G3892" t="s">
        <v>287</v>
      </c>
      <c r="H3892" s="2">
        <v>-33</v>
      </c>
      <c r="I3892" t="s">
        <v>203</v>
      </c>
      <c r="J3892" t="s">
        <v>479</v>
      </c>
    </row>
    <row r="3893" spans="1:10" x14ac:dyDescent="0.25">
      <c r="A3893">
        <v>48</v>
      </c>
      <c r="B3893" s="4">
        <v>43431</v>
      </c>
      <c r="C3893" t="s">
        <v>285</v>
      </c>
      <c r="D3893" t="s">
        <v>647</v>
      </c>
      <c r="E3893">
        <v>32222004</v>
      </c>
      <c r="F3893">
        <v>33103146</v>
      </c>
      <c r="G3893" t="s">
        <v>287</v>
      </c>
      <c r="H3893" s="2">
        <v>-305</v>
      </c>
      <c r="I3893" t="s">
        <v>151</v>
      </c>
      <c r="J3893" t="s">
        <v>351</v>
      </c>
    </row>
    <row r="3894" spans="1:10" x14ac:dyDescent="0.25">
      <c r="A3894">
        <v>48</v>
      </c>
      <c r="B3894" s="4">
        <v>43431</v>
      </c>
      <c r="C3894" t="s">
        <v>285</v>
      </c>
      <c r="D3894" t="s">
        <v>291</v>
      </c>
      <c r="E3894">
        <v>32222033</v>
      </c>
      <c r="F3894">
        <v>33103193</v>
      </c>
      <c r="G3894" t="s">
        <v>287</v>
      </c>
      <c r="H3894" s="2">
        <v>-7</v>
      </c>
      <c r="I3894" t="s">
        <v>151</v>
      </c>
      <c r="J3894" t="s">
        <v>477</v>
      </c>
    </row>
    <row r="3895" spans="1:10" x14ac:dyDescent="0.25">
      <c r="A3895">
        <v>48</v>
      </c>
      <c r="B3895" s="4">
        <v>43431</v>
      </c>
      <c r="C3895" t="s">
        <v>502</v>
      </c>
      <c r="D3895" t="s">
        <v>503</v>
      </c>
      <c r="E3895">
        <v>32222307</v>
      </c>
      <c r="F3895">
        <v>33103585</v>
      </c>
      <c r="G3895" t="s">
        <v>287</v>
      </c>
      <c r="H3895" s="2">
        <v>-6</v>
      </c>
      <c r="I3895" t="s">
        <v>91</v>
      </c>
      <c r="J3895" t="s">
        <v>459</v>
      </c>
    </row>
    <row r="3896" spans="1:10" x14ac:dyDescent="0.25">
      <c r="A3896">
        <v>48</v>
      </c>
      <c r="B3896" s="4">
        <v>43431</v>
      </c>
      <c r="C3896" t="s">
        <v>701</v>
      </c>
      <c r="D3896" t="s">
        <v>593</v>
      </c>
      <c r="E3896">
        <v>32222306</v>
      </c>
      <c r="F3896">
        <v>33103584</v>
      </c>
      <c r="G3896" t="s">
        <v>287</v>
      </c>
      <c r="H3896" s="2">
        <v>-1</v>
      </c>
      <c r="I3896" t="s">
        <v>204</v>
      </c>
      <c r="J3896" t="s">
        <v>575</v>
      </c>
    </row>
    <row r="3897" spans="1:10" x14ac:dyDescent="0.25">
      <c r="A3897">
        <v>48</v>
      </c>
      <c r="B3897" s="4">
        <v>43431</v>
      </c>
      <c r="C3897" t="s">
        <v>701</v>
      </c>
      <c r="D3897" t="s">
        <v>593</v>
      </c>
      <c r="E3897">
        <v>32222308</v>
      </c>
      <c r="F3897">
        <v>33103586</v>
      </c>
      <c r="G3897" t="s">
        <v>287</v>
      </c>
      <c r="H3897" s="2">
        <v>-1</v>
      </c>
      <c r="I3897" t="s">
        <v>204</v>
      </c>
      <c r="J3897" t="s">
        <v>575</v>
      </c>
    </row>
    <row r="3898" spans="1:10" x14ac:dyDescent="0.25">
      <c r="A3898">
        <v>48</v>
      </c>
      <c r="B3898" s="4">
        <v>43431</v>
      </c>
      <c r="C3898" t="s">
        <v>304</v>
      </c>
      <c r="D3898" t="s">
        <v>306</v>
      </c>
      <c r="E3898">
        <v>32221730</v>
      </c>
      <c r="F3898">
        <v>33102800</v>
      </c>
      <c r="G3898" t="s">
        <v>287</v>
      </c>
      <c r="H3898" s="2">
        <v>-25</v>
      </c>
      <c r="I3898" t="s">
        <v>88</v>
      </c>
      <c r="J3898" t="s">
        <v>532</v>
      </c>
    </row>
    <row r="3899" spans="1:10" x14ac:dyDescent="0.25">
      <c r="A3899">
        <v>48</v>
      </c>
      <c r="B3899" s="4">
        <v>43431</v>
      </c>
      <c r="C3899" t="s">
        <v>706</v>
      </c>
      <c r="D3899" t="s">
        <v>593</v>
      </c>
      <c r="E3899">
        <v>32222306</v>
      </c>
      <c r="F3899">
        <v>33103584</v>
      </c>
      <c r="G3899" t="s">
        <v>287</v>
      </c>
      <c r="H3899" s="2">
        <v>-26</v>
      </c>
      <c r="I3899" t="s">
        <v>204</v>
      </c>
      <c r="J3899" t="s">
        <v>575</v>
      </c>
    </row>
    <row r="3900" spans="1:10" x14ac:dyDescent="0.25">
      <c r="A3900">
        <v>48</v>
      </c>
      <c r="B3900" s="4">
        <v>43431</v>
      </c>
      <c r="C3900" t="s">
        <v>706</v>
      </c>
      <c r="D3900" t="s">
        <v>593</v>
      </c>
      <c r="E3900">
        <v>32222308</v>
      </c>
      <c r="F3900">
        <v>33103586</v>
      </c>
      <c r="G3900" t="s">
        <v>287</v>
      </c>
      <c r="H3900" s="2">
        <v>-26</v>
      </c>
      <c r="I3900" t="s">
        <v>204</v>
      </c>
      <c r="J3900" t="s">
        <v>575</v>
      </c>
    </row>
    <row r="3901" spans="1:10" x14ac:dyDescent="0.25">
      <c r="A3901">
        <v>48</v>
      </c>
      <c r="B3901" s="4">
        <v>43432</v>
      </c>
      <c r="C3901" t="s">
        <v>285</v>
      </c>
      <c r="D3901" t="s">
        <v>501</v>
      </c>
      <c r="E3901">
        <v>32222643</v>
      </c>
      <c r="F3901">
        <v>33104100</v>
      </c>
      <c r="G3901" t="s">
        <v>287</v>
      </c>
      <c r="H3901" s="2">
        <v>-61</v>
      </c>
      <c r="I3901" t="s">
        <v>151</v>
      </c>
      <c r="J3901" t="s">
        <v>309</v>
      </c>
    </row>
    <row r="3902" spans="1:10" x14ac:dyDescent="0.25">
      <c r="A3902">
        <v>48</v>
      </c>
      <c r="B3902" s="4">
        <v>43432</v>
      </c>
      <c r="C3902" t="s">
        <v>285</v>
      </c>
      <c r="D3902" t="s">
        <v>455</v>
      </c>
      <c r="E3902">
        <v>32223010</v>
      </c>
      <c r="F3902">
        <v>33104592</v>
      </c>
      <c r="G3902" t="s">
        <v>287</v>
      </c>
      <c r="H3902" s="2">
        <v>-24</v>
      </c>
      <c r="I3902" t="s">
        <v>224</v>
      </c>
      <c r="J3902" t="s">
        <v>425</v>
      </c>
    </row>
    <row r="3903" spans="1:10" x14ac:dyDescent="0.25">
      <c r="A3903">
        <v>48</v>
      </c>
      <c r="B3903" s="4">
        <v>43432</v>
      </c>
      <c r="C3903" t="s">
        <v>285</v>
      </c>
      <c r="D3903" t="s">
        <v>433</v>
      </c>
      <c r="E3903">
        <v>32223279</v>
      </c>
      <c r="F3903">
        <v>33105022</v>
      </c>
      <c r="G3903" t="s">
        <v>287</v>
      </c>
      <c r="H3903" s="2">
        <v>-33</v>
      </c>
      <c r="I3903" t="s">
        <v>232</v>
      </c>
      <c r="J3903" t="s">
        <v>483</v>
      </c>
    </row>
    <row r="3904" spans="1:10" x14ac:dyDescent="0.25">
      <c r="A3904">
        <v>48</v>
      </c>
      <c r="B3904" s="4">
        <v>43432</v>
      </c>
      <c r="C3904" t="s">
        <v>285</v>
      </c>
      <c r="D3904" t="s">
        <v>293</v>
      </c>
      <c r="E3904">
        <v>32223279</v>
      </c>
      <c r="F3904">
        <v>33105021</v>
      </c>
      <c r="G3904" t="s">
        <v>287</v>
      </c>
      <c r="H3904" s="2">
        <v>-33</v>
      </c>
      <c r="I3904" t="s">
        <v>232</v>
      </c>
      <c r="J3904" t="s">
        <v>483</v>
      </c>
    </row>
    <row r="3905" spans="1:10" x14ac:dyDescent="0.25">
      <c r="A3905">
        <v>48</v>
      </c>
      <c r="B3905" s="4">
        <v>43432</v>
      </c>
      <c r="C3905" t="s">
        <v>285</v>
      </c>
      <c r="D3905" t="s">
        <v>354</v>
      </c>
      <c r="E3905">
        <v>32222830</v>
      </c>
      <c r="F3905">
        <v>33104342</v>
      </c>
      <c r="G3905" t="s">
        <v>287</v>
      </c>
      <c r="H3905" s="2">
        <v>-1</v>
      </c>
      <c r="I3905" t="s">
        <v>151</v>
      </c>
      <c r="J3905" t="s">
        <v>309</v>
      </c>
    </row>
    <row r="3906" spans="1:10" x14ac:dyDescent="0.25">
      <c r="A3906">
        <v>12</v>
      </c>
      <c r="B3906" s="4">
        <v>43545</v>
      </c>
      <c r="C3906" t="s">
        <v>285</v>
      </c>
      <c r="D3906" t="s">
        <v>341</v>
      </c>
      <c r="E3906">
        <v>32453246</v>
      </c>
      <c r="F3906">
        <v>33493928</v>
      </c>
      <c r="G3906" t="s">
        <v>287</v>
      </c>
      <c r="H3906" s="2">
        <v>-8</v>
      </c>
      <c r="I3906" t="s">
        <v>256</v>
      </c>
      <c r="J3906" t="s">
        <v>730</v>
      </c>
    </row>
    <row r="3907" spans="1:10" x14ac:dyDescent="0.25">
      <c r="A3907">
        <v>48</v>
      </c>
      <c r="B3907" s="4">
        <v>43433</v>
      </c>
      <c r="C3907" t="s">
        <v>285</v>
      </c>
      <c r="D3907" t="s">
        <v>544</v>
      </c>
      <c r="E3907">
        <v>32223777</v>
      </c>
      <c r="F3907">
        <v>33105749</v>
      </c>
      <c r="G3907" t="s">
        <v>287</v>
      </c>
      <c r="H3907" s="2">
        <v>-110</v>
      </c>
      <c r="I3907" t="s">
        <v>217</v>
      </c>
      <c r="J3907" t="s">
        <v>768</v>
      </c>
    </row>
    <row r="3908" spans="1:10" x14ac:dyDescent="0.25">
      <c r="A3908">
        <v>48</v>
      </c>
      <c r="B3908" s="4">
        <v>43433</v>
      </c>
      <c r="C3908" t="s">
        <v>285</v>
      </c>
      <c r="D3908" t="s">
        <v>354</v>
      </c>
      <c r="E3908">
        <v>32223777</v>
      </c>
      <c r="F3908">
        <v>33105750</v>
      </c>
      <c r="G3908" t="s">
        <v>287</v>
      </c>
      <c r="H3908" s="2">
        <v>-1</v>
      </c>
      <c r="I3908" t="s">
        <v>217</v>
      </c>
      <c r="J3908" t="s">
        <v>768</v>
      </c>
    </row>
    <row r="3909" spans="1:10" x14ac:dyDescent="0.25">
      <c r="A3909">
        <v>48</v>
      </c>
      <c r="B3909" s="4">
        <v>43433</v>
      </c>
      <c r="C3909" t="s">
        <v>285</v>
      </c>
      <c r="D3909" t="s">
        <v>319</v>
      </c>
      <c r="E3909">
        <v>32223503</v>
      </c>
      <c r="F3909">
        <v>33105361</v>
      </c>
      <c r="G3909" t="s">
        <v>287</v>
      </c>
      <c r="H3909" s="2">
        <v>-20</v>
      </c>
      <c r="I3909" t="s">
        <v>234</v>
      </c>
      <c r="J3909" t="s">
        <v>669</v>
      </c>
    </row>
    <row r="3910" spans="1:10" x14ac:dyDescent="0.25">
      <c r="A3910">
        <v>48</v>
      </c>
      <c r="B3910" s="4">
        <v>43433</v>
      </c>
      <c r="C3910" t="s">
        <v>701</v>
      </c>
      <c r="D3910" t="s">
        <v>593</v>
      </c>
      <c r="E3910">
        <v>32223777</v>
      </c>
      <c r="F3910">
        <v>33105748</v>
      </c>
      <c r="G3910" t="s">
        <v>287</v>
      </c>
      <c r="H3910" s="2">
        <v>-1</v>
      </c>
      <c r="I3910" t="s">
        <v>217</v>
      </c>
      <c r="J3910" t="s">
        <v>768</v>
      </c>
    </row>
    <row r="3911" spans="1:10" x14ac:dyDescent="0.25">
      <c r="A3911">
        <v>48</v>
      </c>
      <c r="B3911" s="4">
        <v>43433</v>
      </c>
      <c r="C3911" t="s">
        <v>701</v>
      </c>
      <c r="D3911" t="s">
        <v>593</v>
      </c>
      <c r="E3911">
        <v>32223915</v>
      </c>
      <c r="F3911">
        <v>33105967</v>
      </c>
      <c r="G3911" t="s">
        <v>287</v>
      </c>
      <c r="H3911" s="2">
        <v>-1</v>
      </c>
      <c r="I3911" t="s">
        <v>199</v>
      </c>
      <c r="J3911" t="s">
        <v>769</v>
      </c>
    </row>
    <row r="3912" spans="1:10" x14ac:dyDescent="0.25">
      <c r="A3912">
        <v>48</v>
      </c>
      <c r="B3912" s="4">
        <v>43433</v>
      </c>
      <c r="C3912" t="s">
        <v>701</v>
      </c>
      <c r="D3912" t="s">
        <v>593</v>
      </c>
      <c r="E3912">
        <v>32224030</v>
      </c>
      <c r="F3912">
        <v>33106164</v>
      </c>
      <c r="G3912" t="s">
        <v>287</v>
      </c>
      <c r="H3912" s="2">
        <v>-1</v>
      </c>
      <c r="I3912" t="s">
        <v>237</v>
      </c>
      <c r="J3912" t="s">
        <v>565</v>
      </c>
    </row>
    <row r="3913" spans="1:10" x14ac:dyDescent="0.25">
      <c r="A3913">
        <v>48</v>
      </c>
      <c r="B3913" s="4">
        <v>43433</v>
      </c>
      <c r="C3913" t="s">
        <v>701</v>
      </c>
      <c r="D3913" t="s">
        <v>593</v>
      </c>
      <c r="E3913">
        <v>32224070</v>
      </c>
      <c r="F3913">
        <v>33106225</v>
      </c>
      <c r="G3913" t="s">
        <v>287</v>
      </c>
      <c r="H3913" s="2">
        <v>-1</v>
      </c>
      <c r="I3913" t="s">
        <v>274</v>
      </c>
      <c r="J3913" t="s">
        <v>396</v>
      </c>
    </row>
    <row r="3914" spans="1:10" x14ac:dyDescent="0.25">
      <c r="A3914">
        <v>48</v>
      </c>
      <c r="B3914" s="4">
        <v>43433</v>
      </c>
      <c r="C3914" t="s">
        <v>701</v>
      </c>
      <c r="D3914" t="s">
        <v>593</v>
      </c>
      <c r="E3914">
        <v>32224070</v>
      </c>
      <c r="F3914">
        <v>33106226</v>
      </c>
      <c r="G3914" t="s">
        <v>287</v>
      </c>
      <c r="H3914" s="2">
        <v>-1</v>
      </c>
      <c r="I3914" t="s">
        <v>274</v>
      </c>
      <c r="J3914" t="s">
        <v>396</v>
      </c>
    </row>
    <row r="3915" spans="1:10" x14ac:dyDescent="0.25">
      <c r="A3915">
        <v>48</v>
      </c>
      <c r="B3915" s="4">
        <v>43433</v>
      </c>
      <c r="C3915" t="s">
        <v>706</v>
      </c>
      <c r="D3915" t="s">
        <v>593</v>
      </c>
      <c r="E3915">
        <v>32223777</v>
      </c>
      <c r="F3915">
        <v>33105748</v>
      </c>
      <c r="G3915" t="s">
        <v>287</v>
      </c>
      <c r="H3915" s="2">
        <v>-26</v>
      </c>
      <c r="I3915" t="s">
        <v>217</v>
      </c>
      <c r="J3915" t="s">
        <v>768</v>
      </c>
    </row>
    <row r="3916" spans="1:10" x14ac:dyDescent="0.25">
      <c r="A3916">
        <v>48</v>
      </c>
      <c r="B3916" s="4">
        <v>43433</v>
      </c>
      <c r="C3916" t="s">
        <v>706</v>
      </c>
      <c r="D3916" t="s">
        <v>593</v>
      </c>
      <c r="E3916">
        <v>32223915</v>
      </c>
      <c r="F3916">
        <v>33105967</v>
      </c>
      <c r="G3916" t="s">
        <v>287</v>
      </c>
      <c r="H3916" s="2">
        <v>-26</v>
      </c>
      <c r="I3916" t="s">
        <v>199</v>
      </c>
      <c r="J3916" t="s">
        <v>769</v>
      </c>
    </row>
    <row r="3917" spans="1:10" x14ac:dyDescent="0.25">
      <c r="A3917">
        <v>48</v>
      </c>
      <c r="B3917" s="4">
        <v>43433</v>
      </c>
      <c r="C3917" t="s">
        <v>706</v>
      </c>
      <c r="D3917" t="s">
        <v>593</v>
      </c>
      <c r="E3917">
        <v>32224030</v>
      </c>
      <c r="F3917">
        <v>33106164</v>
      </c>
      <c r="G3917" t="s">
        <v>287</v>
      </c>
      <c r="H3917" s="2">
        <v>-26</v>
      </c>
      <c r="I3917" t="s">
        <v>237</v>
      </c>
      <c r="J3917" t="s">
        <v>565</v>
      </c>
    </row>
    <row r="3918" spans="1:10" x14ac:dyDescent="0.25">
      <c r="A3918">
        <v>48</v>
      </c>
      <c r="B3918" s="4">
        <v>43433</v>
      </c>
      <c r="C3918" t="s">
        <v>706</v>
      </c>
      <c r="D3918" t="s">
        <v>593</v>
      </c>
      <c r="E3918">
        <v>32224070</v>
      </c>
      <c r="F3918">
        <v>33106225</v>
      </c>
      <c r="G3918" t="s">
        <v>287</v>
      </c>
      <c r="H3918" s="2">
        <v>-26</v>
      </c>
      <c r="I3918" t="s">
        <v>274</v>
      </c>
      <c r="J3918" t="s">
        <v>396</v>
      </c>
    </row>
    <row r="3919" spans="1:10" x14ac:dyDescent="0.25">
      <c r="A3919">
        <v>48</v>
      </c>
      <c r="B3919" s="4">
        <v>43433</v>
      </c>
      <c r="C3919" t="s">
        <v>706</v>
      </c>
      <c r="D3919" t="s">
        <v>593</v>
      </c>
      <c r="E3919">
        <v>32224070</v>
      </c>
      <c r="F3919">
        <v>33106226</v>
      </c>
      <c r="G3919" t="s">
        <v>287</v>
      </c>
      <c r="H3919" s="2">
        <v>-26</v>
      </c>
      <c r="I3919" t="s">
        <v>274</v>
      </c>
      <c r="J3919" t="s">
        <v>396</v>
      </c>
    </row>
    <row r="3920" spans="1:10" x14ac:dyDescent="0.25">
      <c r="A3920">
        <v>12</v>
      </c>
      <c r="B3920" s="4">
        <v>43545</v>
      </c>
      <c r="C3920" t="s">
        <v>706</v>
      </c>
      <c r="D3920" t="s">
        <v>341</v>
      </c>
      <c r="E3920">
        <v>32453177</v>
      </c>
      <c r="F3920">
        <v>33493820</v>
      </c>
      <c r="G3920" t="s">
        <v>287</v>
      </c>
      <c r="H3920" s="2">
        <v>-3</v>
      </c>
      <c r="I3920" t="s">
        <v>256</v>
      </c>
      <c r="J3920" t="s">
        <v>730</v>
      </c>
    </row>
    <row r="3921" spans="1:10" x14ac:dyDescent="0.25">
      <c r="A3921">
        <v>12</v>
      </c>
      <c r="B3921" s="4">
        <v>43545</v>
      </c>
      <c r="C3921" t="s">
        <v>706</v>
      </c>
      <c r="D3921" t="s">
        <v>341</v>
      </c>
      <c r="E3921">
        <v>32453246</v>
      </c>
      <c r="F3921">
        <v>33493928</v>
      </c>
      <c r="G3921" t="s">
        <v>287</v>
      </c>
      <c r="H3921" s="2">
        <v>-3</v>
      </c>
      <c r="I3921" t="s">
        <v>256</v>
      </c>
      <c r="J3921" t="s">
        <v>730</v>
      </c>
    </row>
    <row r="3922" spans="1:10" x14ac:dyDescent="0.25">
      <c r="A3922">
        <v>48</v>
      </c>
      <c r="B3922" s="4">
        <v>43434</v>
      </c>
      <c r="C3922" t="s">
        <v>285</v>
      </c>
      <c r="D3922" t="s">
        <v>295</v>
      </c>
      <c r="E3922">
        <v>32211527</v>
      </c>
      <c r="F3922">
        <v>33086647</v>
      </c>
      <c r="G3922" t="s">
        <v>287</v>
      </c>
      <c r="H3922" s="2">
        <v>-40</v>
      </c>
      <c r="I3922" t="s">
        <v>151</v>
      </c>
      <c r="J3922" t="s">
        <v>351</v>
      </c>
    </row>
    <row r="3923" spans="1:10" x14ac:dyDescent="0.25">
      <c r="A3923">
        <v>48</v>
      </c>
      <c r="B3923" s="4">
        <v>43434</v>
      </c>
      <c r="C3923" t="s">
        <v>285</v>
      </c>
      <c r="D3923" t="s">
        <v>295</v>
      </c>
      <c r="E3923">
        <v>32211527</v>
      </c>
      <c r="F3923">
        <v>33086648</v>
      </c>
      <c r="G3923" t="s">
        <v>287</v>
      </c>
      <c r="H3923" s="2">
        <v>-40</v>
      </c>
      <c r="I3923" t="s">
        <v>151</v>
      </c>
      <c r="J3923" t="s">
        <v>351</v>
      </c>
    </row>
    <row r="3924" spans="1:10" x14ac:dyDescent="0.25">
      <c r="A3924">
        <v>48</v>
      </c>
      <c r="B3924" s="4">
        <v>43434</v>
      </c>
      <c r="C3924" t="s">
        <v>285</v>
      </c>
      <c r="D3924" t="s">
        <v>314</v>
      </c>
      <c r="E3924">
        <v>32217870</v>
      </c>
      <c r="F3924">
        <v>33096901</v>
      </c>
      <c r="G3924" t="s">
        <v>287</v>
      </c>
      <c r="H3924" s="2">
        <v>-214</v>
      </c>
      <c r="I3924" t="s">
        <v>151</v>
      </c>
      <c r="J3924" t="s">
        <v>351</v>
      </c>
    </row>
    <row r="3925" spans="1:10" x14ac:dyDescent="0.25">
      <c r="A3925">
        <v>48</v>
      </c>
      <c r="B3925" s="4">
        <v>43434</v>
      </c>
      <c r="C3925" t="s">
        <v>285</v>
      </c>
      <c r="D3925" t="s">
        <v>455</v>
      </c>
      <c r="E3925">
        <v>32223554</v>
      </c>
      <c r="F3925">
        <v>33105432</v>
      </c>
      <c r="G3925" t="s">
        <v>287</v>
      </c>
      <c r="H3925" s="2">
        <v>-24</v>
      </c>
      <c r="I3925" t="s">
        <v>117</v>
      </c>
      <c r="J3925" t="s">
        <v>472</v>
      </c>
    </row>
    <row r="3926" spans="1:10" x14ac:dyDescent="0.25">
      <c r="A3926">
        <v>48</v>
      </c>
      <c r="B3926" s="4">
        <v>43434</v>
      </c>
      <c r="C3926" t="s">
        <v>285</v>
      </c>
      <c r="D3926" t="s">
        <v>433</v>
      </c>
      <c r="E3926">
        <v>32225820</v>
      </c>
      <c r="F3926">
        <v>33109281</v>
      </c>
      <c r="G3926" t="s">
        <v>287</v>
      </c>
      <c r="H3926" s="2">
        <v>-33</v>
      </c>
      <c r="I3926" t="s">
        <v>242</v>
      </c>
      <c r="J3926" t="s">
        <v>420</v>
      </c>
    </row>
    <row r="3927" spans="1:10" x14ac:dyDescent="0.25">
      <c r="A3927">
        <v>48</v>
      </c>
      <c r="B3927" s="4">
        <v>43434</v>
      </c>
      <c r="C3927" t="s">
        <v>285</v>
      </c>
      <c r="D3927" t="s">
        <v>574</v>
      </c>
      <c r="E3927">
        <v>32224335</v>
      </c>
      <c r="F3927">
        <v>33106663</v>
      </c>
      <c r="G3927" t="s">
        <v>287</v>
      </c>
      <c r="H3927" s="2">
        <v>-33</v>
      </c>
      <c r="I3927" t="s">
        <v>151</v>
      </c>
      <c r="J3927" t="s">
        <v>477</v>
      </c>
    </row>
    <row r="3928" spans="1:10" x14ac:dyDescent="0.25">
      <c r="A3928">
        <v>48</v>
      </c>
      <c r="B3928" s="4">
        <v>43434</v>
      </c>
      <c r="C3928" t="s">
        <v>285</v>
      </c>
      <c r="D3928" t="s">
        <v>293</v>
      </c>
      <c r="E3928">
        <v>32224485</v>
      </c>
      <c r="F3928">
        <v>33106905</v>
      </c>
      <c r="G3928" t="s">
        <v>287</v>
      </c>
      <c r="H3928" s="2">
        <v>-33</v>
      </c>
      <c r="I3928" t="s">
        <v>257</v>
      </c>
      <c r="J3928" t="s">
        <v>741</v>
      </c>
    </row>
    <row r="3929" spans="1:10" x14ac:dyDescent="0.25">
      <c r="A3929">
        <v>48</v>
      </c>
      <c r="B3929" s="4">
        <v>43434</v>
      </c>
      <c r="C3929" t="s">
        <v>285</v>
      </c>
      <c r="D3929" t="s">
        <v>293</v>
      </c>
      <c r="E3929">
        <v>32225805</v>
      </c>
      <c r="F3929">
        <v>33109250</v>
      </c>
      <c r="G3929" t="s">
        <v>287</v>
      </c>
      <c r="H3929" s="2">
        <v>-33</v>
      </c>
      <c r="I3929" t="s">
        <v>272</v>
      </c>
      <c r="J3929" t="s">
        <v>389</v>
      </c>
    </row>
    <row r="3930" spans="1:10" x14ac:dyDescent="0.25">
      <c r="A3930">
        <v>48</v>
      </c>
      <c r="B3930" s="4">
        <v>43434</v>
      </c>
      <c r="C3930" t="s">
        <v>285</v>
      </c>
      <c r="D3930" t="s">
        <v>293</v>
      </c>
      <c r="E3930">
        <v>32225820</v>
      </c>
      <c r="F3930">
        <v>33109280</v>
      </c>
      <c r="G3930" t="s">
        <v>287</v>
      </c>
      <c r="H3930" s="2">
        <v>-33</v>
      </c>
      <c r="I3930" t="s">
        <v>242</v>
      </c>
      <c r="J3930" t="s">
        <v>420</v>
      </c>
    </row>
    <row r="3931" spans="1:10" x14ac:dyDescent="0.25">
      <c r="A3931">
        <v>48</v>
      </c>
      <c r="B3931" s="4">
        <v>43434</v>
      </c>
      <c r="C3931" t="s">
        <v>285</v>
      </c>
      <c r="D3931" t="s">
        <v>291</v>
      </c>
      <c r="E3931">
        <v>32224601</v>
      </c>
      <c r="F3931">
        <v>33107062</v>
      </c>
      <c r="G3931" t="s">
        <v>287</v>
      </c>
      <c r="H3931" s="2">
        <v>-7</v>
      </c>
      <c r="I3931" t="s">
        <v>209</v>
      </c>
      <c r="J3931" t="s">
        <v>721</v>
      </c>
    </row>
    <row r="3932" spans="1:10" x14ac:dyDescent="0.25">
      <c r="A3932">
        <v>48</v>
      </c>
      <c r="B3932" s="4">
        <v>43434</v>
      </c>
      <c r="C3932" t="s">
        <v>285</v>
      </c>
      <c r="D3932" t="s">
        <v>354</v>
      </c>
      <c r="E3932">
        <v>32225805</v>
      </c>
      <c r="F3932">
        <v>33109251</v>
      </c>
      <c r="G3932" t="s">
        <v>287</v>
      </c>
      <c r="H3932" s="2">
        <v>-1</v>
      </c>
      <c r="I3932" t="s">
        <v>272</v>
      </c>
      <c r="J3932" t="s">
        <v>389</v>
      </c>
    </row>
    <row r="3933" spans="1:10" x14ac:dyDescent="0.25">
      <c r="A3933">
        <v>48</v>
      </c>
      <c r="B3933" s="4">
        <v>43434</v>
      </c>
      <c r="C3933" t="s">
        <v>285</v>
      </c>
      <c r="D3933" t="s">
        <v>511</v>
      </c>
      <c r="E3933">
        <v>32225531</v>
      </c>
      <c r="F3933">
        <v>33108756</v>
      </c>
      <c r="G3933" t="s">
        <v>287</v>
      </c>
      <c r="H3933" s="2">
        <v>-61</v>
      </c>
      <c r="I3933" t="s">
        <v>213</v>
      </c>
      <c r="J3933" t="s">
        <v>437</v>
      </c>
    </row>
    <row r="3934" spans="1:10" x14ac:dyDescent="0.25">
      <c r="A3934">
        <v>48</v>
      </c>
      <c r="B3934" s="4">
        <v>43434</v>
      </c>
      <c r="C3934" t="s">
        <v>701</v>
      </c>
      <c r="D3934" t="s">
        <v>593</v>
      </c>
      <c r="E3934">
        <v>32225603</v>
      </c>
      <c r="F3934">
        <v>33108876</v>
      </c>
      <c r="G3934" t="s">
        <v>287</v>
      </c>
      <c r="H3934" s="2">
        <v>-1</v>
      </c>
      <c r="I3934" t="s">
        <v>244</v>
      </c>
      <c r="J3934" t="s">
        <v>467</v>
      </c>
    </row>
    <row r="3935" spans="1:10" x14ac:dyDescent="0.25">
      <c r="A3935">
        <v>48</v>
      </c>
      <c r="B3935" s="4">
        <v>43434</v>
      </c>
      <c r="C3935" t="s">
        <v>701</v>
      </c>
      <c r="D3935" t="s">
        <v>593</v>
      </c>
      <c r="E3935">
        <v>32225805</v>
      </c>
      <c r="F3935">
        <v>33109252</v>
      </c>
      <c r="G3935" t="s">
        <v>287</v>
      </c>
      <c r="H3935" s="2">
        <v>-1</v>
      </c>
      <c r="I3935" t="s">
        <v>272</v>
      </c>
      <c r="J3935" t="s">
        <v>389</v>
      </c>
    </row>
    <row r="3936" spans="1:10" x14ac:dyDescent="0.25">
      <c r="A3936">
        <v>48</v>
      </c>
      <c r="B3936" s="4">
        <v>43434</v>
      </c>
      <c r="C3936" t="s">
        <v>701</v>
      </c>
      <c r="D3936" t="s">
        <v>600</v>
      </c>
      <c r="E3936">
        <v>32225418</v>
      </c>
      <c r="F3936">
        <v>33108560</v>
      </c>
      <c r="G3936" t="s">
        <v>287</v>
      </c>
      <c r="H3936" s="2">
        <v>-1</v>
      </c>
      <c r="I3936" t="s">
        <v>217</v>
      </c>
      <c r="J3936" t="s">
        <v>366</v>
      </c>
    </row>
    <row r="3937" spans="1:10" x14ac:dyDescent="0.25">
      <c r="A3937">
        <v>48</v>
      </c>
      <c r="B3937" s="4">
        <v>43434</v>
      </c>
      <c r="C3937" t="s">
        <v>701</v>
      </c>
      <c r="D3937" t="s">
        <v>702</v>
      </c>
      <c r="E3937">
        <v>32225418</v>
      </c>
      <c r="F3937">
        <v>33108559</v>
      </c>
      <c r="G3937" t="s">
        <v>287</v>
      </c>
      <c r="H3937" s="2">
        <v>-1</v>
      </c>
      <c r="I3937" t="s">
        <v>217</v>
      </c>
      <c r="J3937" t="s">
        <v>366</v>
      </c>
    </row>
    <row r="3938" spans="1:10" x14ac:dyDescent="0.25">
      <c r="A3938">
        <v>48</v>
      </c>
      <c r="B3938" s="4">
        <v>43434</v>
      </c>
      <c r="C3938" t="s">
        <v>706</v>
      </c>
      <c r="D3938" t="s">
        <v>593</v>
      </c>
      <c r="E3938">
        <v>32225603</v>
      </c>
      <c r="F3938">
        <v>33108876</v>
      </c>
      <c r="G3938" t="s">
        <v>287</v>
      </c>
      <c r="H3938" s="2">
        <v>-26</v>
      </c>
      <c r="I3938" t="s">
        <v>244</v>
      </c>
      <c r="J3938" t="s">
        <v>467</v>
      </c>
    </row>
    <row r="3939" spans="1:10" x14ac:dyDescent="0.25">
      <c r="A3939">
        <v>48</v>
      </c>
      <c r="B3939" s="4">
        <v>43434</v>
      </c>
      <c r="C3939" t="s">
        <v>706</v>
      </c>
      <c r="D3939" t="s">
        <v>593</v>
      </c>
      <c r="E3939">
        <v>32225805</v>
      </c>
      <c r="F3939">
        <v>33109252</v>
      </c>
      <c r="G3939" t="s">
        <v>287</v>
      </c>
      <c r="H3939" s="2">
        <v>-26</v>
      </c>
      <c r="I3939" t="s">
        <v>272</v>
      </c>
      <c r="J3939" t="s">
        <v>389</v>
      </c>
    </row>
    <row r="3940" spans="1:10" x14ac:dyDescent="0.25">
      <c r="A3940">
        <v>48</v>
      </c>
      <c r="B3940" s="4">
        <v>43434</v>
      </c>
      <c r="C3940" t="s">
        <v>703</v>
      </c>
      <c r="D3940" t="s">
        <v>600</v>
      </c>
      <c r="E3940">
        <v>32225418</v>
      </c>
      <c r="F3940">
        <v>33108560</v>
      </c>
      <c r="G3940" t="s">
        <v>287</v>
      </c>
      <c r="H3940" s="2">
        <v>-34</v>
      </c>
      <c r="I3940" t="s">
        <v>217</v>
      </c>
      <c r="J3940" t="s">
        <v>366</v>
      </c>
    </row>
    <row r="3941" spans="1:10" x14ac:dyDescent="0.25">
      <c r="A3941">
        <v>48</v>
      </c>
      <c r="B3941" s="4">
        <v>43434</v>
      </c>
      <c r="C3941" t="s">
        <v>703</v>
      </c>
      <c r="D3941" t="s">
        <v>702</v>
      </c>
      <c r="E3941">
        <v>32225418</v>
      </c>
      <c r="F3941">
        <v>33108559</v>
      </c>
      <c r="G3941" t="s">
        <v>287</v>
      </c>
      <c r="H3941" s="2">
        <v>-24</v>
      </c>
      <c r="I3941" t="s">
        <v>217</v>
      </c>
      <c r="J3941" t="s">
        <v>366</v>
      </c>
    </row>
    <row r="3942" spans="1:10" x14ac:dyDescent="0.25">
      <c r="A3942">
        <v>12</v>
      </c>
      <c r="B3942" s="4">
        <v>43546</v>
      </c>
      <c r="C3942" t="s">
        <v>285</v>
      </c>
      <c r="D3942" t="s">
        <v>298</v>
      </c>
      <c r="E3942">
        <v>32458053</v>
      </c>
      <c r="F3942">
        <v>33501615</v>
      </c>
      <c r="G3942" t="s">
        <v>287</v>
      </c>
      <c r="H3942" s="2">
        <v>-9</v>
      </c>
      <c r="I3942" t="s">
        <v>262</v>
      </c>
      <c r="J3942" t="s">
        <v>457</v>
      </c>
    </row>
    <row r="3943" spans="1:10" x14ac:dyDescent="0.25">
      <c r="A3943">
        <v>12</v>
      </c>
      <c r="B3943" s="4">
        <v>43546</v>
      </c>
      <c r="C3943" t="s">
        <v>285</v>
      </c>
      <c r="D3943" t="s">
        <v>290</v>
      </c>
      <c r="E3943">
        <v>32458809</v>
      </c>
      <c r="F3943">
        <v>33502841</v>
      </c>
      <c r="G3943" t="s">
        <v>287</v>
      </c>
      <c r="H3943" s="2">
        <v>-21</v>
      </c>
      <c r="I3943" t="s">
        <v>252</v>
      </c>
      <c r="J3943" t="s">
        <v>570</v>
      </c>
    </row>
    <row r="3944" spans="1:10" x14ac:dyDescent="0.25">
      <c r="A3944">
        <v>12</v>
      </c>
      <c r="B3944" s="4">
        <v>43546</v>
      </c>
      <c r="C3944" t="s">
        <v>285</v>
      </c>
      <c r="D3944" t="s">
        <v>290</v>
      </c>
      <c r="E3944">
        <v>32460213</v>
      </c>
      <c r="F3944">
        <v>33505026</v>
      </c>
      <c r="G3944" t="s">
        <v>287</v>
      </c>
      <c r="H3944" s="2">
        <v>-21</v>
      </c>
      <c r="I3944" t="s">
        <v>262</v>
      </c>
      <c r="J3944" t="s">
        <v>529</v>
      </c>
    </row>
    <row r="3945" spans="1:10" x14ac:dyDescent="0.25">
      <c r="A3945">
        <v>12</v>
      </c>
      <c r="B3945" s="4">
        <v>43546</v>
      </c>
      <c r="C3945" t="s">
        <v>285</v>
      </c>
      <c r="D3945" t="s">
        <v>290</v>
      </c>
      <c r="E3945">
        <v>32460801</v>
      </c>
      <c r="F3945">
        <v>33505954</v>
      </c>
      <c r="G3945" t="s">
        <v>287</v>
      </c>
      <c r="H3945" s="2">
        <v>-21</v>
      </c>
      <c r="I3945" t="s">
        <v>242</v>
      </c>
      <c r="J3945" t="s">
        <v>420</v>
      </c>
    </row>
    <row r="3946" spans="1:10" x14ac:dyDescent="0.25">
      <c r="A3946">
        <v>12</v>
      </c>
      <c r="B3946" s="4">
        <v>43546</v>
      </c>
      <c r="C3946" t="s">
        <v>285</v>
      </c>
      <c r="D3946" t="s">
        <v>290</v>
      </c>
      <c r="E3946">
        <v>32461051</v>
      </c>
      <c r="F3946">
        <v>33506359</v>
      </c>
      <c r="G3946" t="s">
        <v>287</v>
      </c>
      <c r="H3946" s="2">
        <v>-21</v>
      </c>
      <c r="I3946" t="s">
        <v>269</v>
      </c>
      <c r="J3946" t="s">
        <v>412</v>
      </c>
    </row>
    <row r="3947" spans="1:10" x14ac:dyDescent="0.25">
      <c r="A3947">
        <v>12</v>
      </c>
      <c r="B3947" s="4">
        <v>43546</v>
      </c>
      <c r="C3947" t="s">
        <v>285</v>
      </c>
      <c r="D3947" t="s">
        <v>290</v>
      </c>
      <c r="E3947">
        <v>32462510</v>
      </c>
      <c r="F3947">
        <v>33508664</v>
      </c>
      <c r="G3947" t="s">
        <v>287</v>
      </c>
      <c r="H3947" s="2">
        <v>-21</v>
      </c>
      <c r="I3947" t="s">
        <v>262</v>
      </c>
      <c r="J3947" t="s">
        <v>770</v>
      </c>
    </row>
    <row r="3948" spans="1:10" x14ac:dyDescent="0.25">
      <c r="A3948">
        <v>12</v>
      </c>
      <c r="B3948" s="4">
        <v>43546</v>
      </c>
      <c r="C3948" t="s">
        <v>285</v>
      </c>
      <c r="D3948" t="s">
        <v>290</v>
      </c>
      <c r="E3948">
        <v>32463477</v>
      </c>
      <c r="F3948">
        <v>33510252</v>
      </c>
      <c r="G3948" t="s">
        <v>287</v>
      </c>
      <c r="H3948" s="2">
        <v>-21</v>
      </c>
      <c r="I3948" t="s">
        <v>270</v>
      </c>
      <c r="J3948" t="s">
        <v>398</v>
      </c>
    </row>
    <row r="3949" spans="1:10" x14ac:dyDescent="0.25">
      <c r="A3949">
        <v>12</v>
      </c>
      <c r="B3949" s="4">
        <v>43546</v>
      </c>
      <c r="C3949" t="s">
        <v>285</v>
      </c>
      <c r="D3949" t="s">
        <v>290</v>
      </c>
      <c r="E3949">
        <v>32463704</v>
      </c>
      <c r="F3949">
        <v>33510606</v>
      </c>
      <c r="G3949" t="s">
        <v>287</v>
      </c>
      <c r="H3949" s="2">
        <v>-21</v>
      </c>
      <c r="I3949" t="s">
        <v>224</v>
      </c>
      <c r="J3949" t="s">
        <v>392</v>
      </c>
    </row>
    <row r="3950" spans="1:10" x14ac:dyDescent="0.25">
      <c r="A3950">
        <v>12</v>
      </c>
      <c r="B3950" s="4">
        <v>43546</v>
      </c>
      <c r="C3950" t="s">
        <v>285</v>
      </c>
      <c r="D3950" t="s">
        <v>290</v>
      </c>
      <c r="E3950">
        <v>32465248</v>
      </c>
      <c r="F3950">
        <v>33513176</v>
      </c>
      <c r="G3950" t="s">
        <v>287</v>
      </c>
      <c r="H3950" s="2">
        <v>-21</v>
      </c>
      <c r="I3950" t="s">
        <v>232</v>
      </c>
      <c r="J3950" t="s">
        <v>483</v>
      </c>
    </row>
    <row r="3951" spans="1:10" x14ac:dyDescent="0.25">
      <c r="A3951">
        <v>12</v>
      </c>
      <c r="B3951" s="4">
        <v>43546</v>
      </c>
      <c r="C3951" t="s">
        <v>285</v>
      </c>
      <c r="D3951" t="s">
        <v>289</v>
      </c>
      <c r="E3951">
        <v>32462117</v>
      </c>
      <c r="F3951">
        <v>33508026</v>
      </c>
      <c r="G3951" t="s">
        <v>287</v>
      </c>
      <c r="H3951" s="2">
        <v>-6</v>
      </c>
      <c r="I3951" t="s">
        <v>208</v>
      </c>
      <c r="J3951" t="s">
        <v>381</v>
      </c>
    </row>
    <row r="3952" spans="1:10" x14ac:dyDescent="0.25">
      <c r="A3952">
        <v>12</v>
      </c>
      <c r="B3952" s="4">
        <v>43546</v>
      </c>
      <c r="C3952" t="s">
        <v>285</v>
      </c>
      <c r="D3952" t="s">
        <v>289</v>
      </c>
      <c r="E3952">
        <v>32462117</v>
      </c>
      <c r="F3952">
        <v>33508027</v>
      </c>
      <c r="G3952" t="s">
        <v>287</v>
      </c>
      <c r="H3952" s="2">
        <v>-6</v>
      </c>
      <c r="I3952" t="s">
        <v>208</v>
      </c>
      <c r="J3952" t="s">
        <v>381</v>
      </c>
    </row>
    <row r="3953" spans="1:10" x14ac:dyDescent="0.25">
      <c r="A3953">
        <v>12</v>
      </c>
      <c r="B3953" s="4">
        <v>43546</v>
      </c>
      <c r="C3953" t="s">
        <v>285</v>
      </c>
      <c r="D3953" t="s">
        <v>302</v>
      </c>
      <c r="E3953">
        <v>32457205</v>
      </c>
      <c r="F3953">
        <v>33500310</v>
      </c>
      <c r="G3953" t="s">
        <v>287</v>
      </c>
      <c r="H3953" s="2">
        <v>-165</v>
      </c>
      <c r="I3953" t="s">
        <v>236</v>
      </c>
      <c r="J3953" t="s">
        <v>771</v>
      </c>
    </row>
    <row r="3954" spans="1:10" x14ac:dyDescent="0.25">
      <c r="A3954">
        <v>12</v>
      </c>
      <c r="B3954" s="4">
        <v>43546</v>
      </c>
      <c r="C3954" t="s">
        <v>285</v>
      </c>
      <c r="D3954" t="s">
        <v>302</v>
      </c>
      <c r="E3954">
        <v>32461243</v>
      </c>
      <c r="F3954">
        <v>33506649</v>
      </c>
      <c r="G3954" t="s">
        <v>287</v>
      </c>
      <c r="H3954" s="2">
        <v>-165</v>
      </c>
      <c r="I3954" t="s">
        <v>241</v>
      </c>
      <c r="J3954" t="s">
        <v>382</v>
      </c>
    </row>
    <row r="3955" spans="1:10" x14ac:dyDescent="0.25">
      <c r="A3955">
        <v>12</v>
      </c>
      <c r="B3955" s="4">
        <v>43546</v>
      </c>
      <c r="C3955" t="s">
        <v>285</v>
      </c>
      <c r="D3955" t="s">
        <v>302</v>
      </c>
      <c r="E3955">
        <v>32461270</v>
      </c>
      <c r="F3955">
        <v>33506699</v>
      </c>
      <c r="G3955" t="s">
        <v>287</v>
      </c>
      <c r="H3955" s="2">
        <v>-165</v>
      </c>
      <c r="I3955" t="s">
        <v>151</v>
      </c>
      <c r="J3955" t="s">
        <v>772</v>
      </c>
    </row>
    <row r="3956" spans="1:10" x14ac:dyDescent="0.25">
      <c r="A3956">
        <v>12</v>
      </c>
      <c r="B3956" s="4">
        <v>43546</v>
      </c>
      <c r="C3956" t="s">
        <v>285</v>
      </c>
      <c r="D3956" t="s">
        <v>302</v>
      </c>
      <c r="E3956">
        <v>32464277</v>
      </c>
      <c r="F3956">
        <v>33511533</v>
      </c>
      <c r="G3956" t="s">
        <v>287</v>
      </c>
      <c r="H3956" s="2">
        <v>-165</v>
      </c>
      <c r="I3956" t="s">
        <v>217</v>
      </c>
      <c r="J3956" t="s">
        <v>542</v>
      </c>
    </row>
    <row r="3957" spans="1:10" x14ac:dyDescent="0.25">
      <c r="A3957">
        <v>12</v>
      </c>
      <c r="B3957" s="4">
        <v>43546</v>
      </c>
      <c r="C3957" t="s">
        <v>285</v>
      </c>
      <c r="D3957" t="s">
        <v>302</v>
      </c>
      <c r="E3957">
        <v>32464313</v>
      </c>
      <c r="F3957">
        <v>33511586</v>
      </c>
      <c r="G3957" t="s">
        <v>287</v>
      </c>
      <c r="H3957" s="2">
        <v>-165</v>
      </c>
      <c r="I3957" t="s">
        <v>217</v>
      </c>
      <c r="J3957" t="s">
        <v>542</v>
      </c>
    </row>
    <row r="3958" spans="1:10" x14ac:dyDescent="0.25">
      <c r="A3958">
        <v>12</v>
      </c>
      <c r="B3958" s="4">
        <v>43546</v>
      </c>
      <c r="C3958" t="s">
        <v>285</v>
      </c>
      <c r="D3958" t="s">
        <v>302</v>
      </c>
      <c r="E3958">
        <v>32464414</v>
      </c>
      <c r="F3958">
        <v>33511787</v>
      </c>
      <c r="G3958" t="s">
        <v>287</v>
      </c>
      <c r="H3958" s="2">
        <v>-165</v>
      </c>
      <c r="I3958" t="s">
        <v>244</v>
      </c>
      <c r="J3958" t="s">
        <v>467</v>
      </c>
    </row>
    <row r="3959" spans="1:10" x14ac:dyDescent="0.25">
      <c r="A3959">
        <v>48</v>
      </c>
      <c r="B3959" s="4">
        <v>43435</v>
      </c>
      <c r="C3959" t="s">
        <v>285</v>
      </c>
      <c r="D3959" t="s">
        <v>321</v>
      </c>
      <c r="E3959">
        <v>32226282</v>
      </c>
      <c r="F3959">
        <v>33110016</v>
      </c>
      <c r="G3959" t="s">
        <v>287</v>
      </c>
      <c r="H3959" s="2">
        <v>-6</v>
      </c>
      <c r="I3959" t="s">
        <v>224</v>
      </c>
      <c r="J3959" t="s">
        <v>395</v>
      </c>
    </row>
    <row r="3960" spans="1:10" x14ac:dyDescent="0.25">
      <c r="A3960">
        <v>48</v>
      </c>
      <c r="B3960" s="4">
        <v>43435</v>
      </c>
      <c r="C3960" t="s">
        <v>285</v>
      </c>
      <c r="D3960" t="s">
        <v>295</v>
      </c>
      <c r="E3960">
        <v>32226255</v>
      </c>
      <c r="F3960">
        <v>33109981</v>
      </c>
      <c r="G3960" t="s">
        <v>287</v>
      </c>
      <c r="H3960" s="2">
        <v>-40</v>
      </c>
      <c r="I3960" t="s">
        <v>261</v>
      </c>
      <c r="J3960" t="s">
        <v>320</v>
      </c>
    </row>
    <row r="3961" spans="1:10" x14ac:dyDescent="0.25">
      <c r="A3961">
        <v>48</v>
      </c>
      <c r="B3961" s="4">
        <v>43435</v>
      </c>
      <c r="C3961" t="s">
        <v>285</v>
      </c>
      <c r="D3961" t="s">
        <v>334</v>
      </c>
      <c r="E3961">
        <v>32226562</v>
      </c>
      <c r="F3961">
        <v>33110451</v>
      </c>
      <c r="G3961" t="s">
        <v>287</v>
      </c>
      <c r="H3961" s="2">
        <v>-49</v>
      </c>
      <c r="I3961" t="s">
        <v>257</v>
      </c>
      <c r="J3961" t="s">
        <v>714</v>
      </c>
    </row>
    <row r="3962" spans="1:10" x14ac:dyDescent="0.25">
      <c r="A3962">
        <v>48</v>
      </c>
      <c r="B3962" s="4">
        <v>43435</v>
      </c>
      <c r="C3962" t="s">
        <v>285</v>
      </c>
      <c r="D3962" t="s">
        <v>455</v>
      </c>
      <c r="E3962">
        <v>32226306</v>
      </c>
      <c r="F3962">
        <v>33110048</v>
      </c>
      <c r="G3962" t="s">
        <v>287</v>
      </c>
      <c r="H3962" s="2">
        <v>-24</v>
      </c>
      <c r="I3962" t="s">
        <v>203</v>
      </c>
      <c r="J3962" t="s">
        <v>479</v>
      </c>
    </row>
    <row r="3963" spans="1:10" x14ac:dyDescent="0.25">
      <c r="A3963">
        <v>48</v>
      </c>
      <c r="B3963" s="4">
        <v>43435</v>
      </c>
      <c r="C3963" t="s">
        <v>285</v>
      </c>
      <c r="D3963" t="s">
        <v>433</v>
      </c>
      <c r="E3963">
        <v>32226486</v>
      </c>
      <c r="F3963">
        <v>33110332</v>
      </c>
      <c r="G3963" t="s">
        <v>287</v>
      </c>
      <c r="H3963" s="2">
        <v>-33</v>
      </c>
      <c r="I3963" t="s">
        <v>205</v>
      </c>
      <c r="J3963" t="s">
        <v>435</v>
      </c>
    </row>
    <row r="3964" spans="1:10" x14ac:dyDescent="0.25">
      <c r="A3964">
        <v>48</v>
      </c>
      <c r="B3964" s="4">
        <v>43435</v>
      </c>
      <c r="C3964" t="s">
        <v>285</v>
      </c>
      <c r="D3964" t="s">
        <v>291</v>
      </c>
      <c r="E3964">
        <v>32227018</v>
      </c>
      <c r="F3964">
        <v>33111128</v>
      </c>
      <c r="G3964" t="s">
        <v>287</v>
      </c>
      <c r="H3964" s="2">
        <v>-7</v>
      </c>
      <c r="I3964" t="s">
        <v>269</v>
      </c>
      <c r="J3964" t="s">
        <v>412</v>
      </c>
    </row>
    <row r="3965" spans="1:10" x14ac:dyDescent="0.25">
      <c r="A3965">
        <v>48</v>
      </c>
      <c r="B3965" s="4">
        <v>43435</v>
      </c>
      <c r="C3965" t="s">
        <v>285</v>
      </c>
      <c r="D3965" t="s">
        <v>534</v>
      </c>
      <c r="E3965">
        <v>32226587</v>
      </c>
      <c r="F3965">
        <v>33110484</v>
      </c>
      <c r="G3965" t="s">
        <v>287</v>
      </c>
      <c r="H3965" s="2">
        <v>-37</v>
      </c>
      <c r="I3965" t="s">
        <v>200</v>
      </c>
      <c r="J3965" t="s">
        <v>468</v>
      </c>
    </row>
    <row r="3966" spans="1:10" x14ac:dyDescent="0.25">
      <c r="A3966">
        <v>48</v>
      </c>
      <c r="B3966" s="4">
        <v>43435</v>
      </c>
      <c r="C3966" t="s">
        <v>285</v>
      </c>
      <c r="D3966" t="s">
        <v>511</v>
      </c>
      <c r="E3966">
        <v>32226573</v>
      </c>
      <c r="F3966">
        <v>33110463</v>
      </c>
      <c r="G3966" t="s">
        <v>287</v>
      </c>
      <c r="H3966" s="2">
        <v>-61</v>
      </c>
      <c r="I3966" t="s">
        <v>200</v>
      </c>
      <c r="J3966" t="s">
        <v>468</v>
      </c>
    </row>
    <row r="3967" spans="1:10" x14ac:dyDescent="0.25">
      <c r="A3967">
        <v>12</v>
      </c>
      <c r="B3967" s="4">
        <v>43546</v>
      </c>
      <c r="C3967" t="s">
        <v>285</v>
      </c>
      <c r="D3967" t="s">
        <v>302</v>
      </c>
      <c r="E3967">
        <v>32464434</v>
      </c>
      <c r="F3967">
        <v>33511822</v>
      </c>
      <c r="G3967" t="s">
        <v>287</v>
      </c>
      <c r="H3967" s="2">
        <v>-165</v>
      </c>
      <c r="I3967" t="s">
        <v>244</v>
      </c>
      <c r="J3967" t="s">
        <v>467</v>
      </c>
    </row>
    <row r="3968" spans="1:10" x14ac:dyDescent="0.25">
      <c r="A3968">
        <v>48</v>
      </c>
      <c r="B3968" s="4">
        <v>43435</v>
      </c>
      <c r="C3968" t="s">
        <v>701</v>
      </c>
      <c r="D3968" t="s">
        <v>593</v>
      </c>
      <c r="E3968">
        <v>32225991</v>
      </c>
      <c r="F3968">
        <v>33109595</v>
      </c>
      <c r="G3968" t="s">
        <v>287</v>
      </c>
      <c r="H3968" s="2">
        <v>-1</v>
      </c>
      <c r="I3968" t="s">
        <v>272</v>
      </c>
      <c r="J3968" t="s">
        <v>389</v>
      </c>
    </row>
    <row r="3969" spans="1:10" x14ac:dyDescent="0.25">
      <c r="A3969">
        <v>48</v>
      </c>
      <c r="B3969" s="4">
        <v>43435</v>
      </c>
      <c r="C3969" t="s">
        <v>701</v>
      </c>
      <c r="D3969" t="s">
        <v>593</v>
      </c>
      <c r="E3969">
        <v>32226311</v>
      </c>
      <c r="F3969">
        <v>33110055</v>
      </c>
      <c r="G3969" t="s">
        <v>287</v>
      </c>
      <c r="H3969" s="2">
        <v>-1</v>
      </c>
      <c r="I3969" t="s">
        <v>263</v>
      </c>
      <c r="J3969" t="s">
        <v>486</v>
      </c>
    </row>
    <row r="3970" spans="1:10" x14ac:dyDescent="0.25">
      <c r="A3970">
        <v>48</v>
      </c>
      <c r="B3970" s="4">
        <v>43435</v>
      </c>
      <c r="C3970" t="s">
        <v>701</v>
      </c>
      <c r="D3970" t="s">
        <v>593</v>
      </c>
      <c r="E3970">
        <v>32226311</v>
      </c>
      <c r="F3970">
        <v>33110056</v>
      </c>
      <c r="G3970" t="s">
        <v>287</v>
      </c>
      <c r="H3970" s="2">
        <v>-1</v>
      </c>
      <c r="I3970" t="s">
        <v>263</v>
      </c>
      <c r="J3970" t="s">
        <v>486</v>
      </c>
    </row>
    <row r="3971" spans="1:10" x14ac:dyDescent="0.25">
      <c r="A3971">
        <v>48</v>
      </c>
      <c r="B3971" s="4">
        <v>43435</v>
      </c>
      <c r="C3971" t="s">
        <v>701</v>
      </c>
      <c r="D3971" t="s">
        <v>593</v>
      </c>
      <c r="E3971">
        <v>32226346</v>
      </c>
      <c r="F3971">
        <v>33110114</v>
      </c>
      <c r="G3971" t="s">
        <v>287</v>
      </c>
      <c r="H3971" s="2">
        <v>-1</v>
      </c>
      <c r="I3971" t="s">
        <v>253</v>
      </c>
      <c r="J3971" t="s">
        <v>676</v>
      </c>
    </row>
    <row r="3972" spans="1:10" x14ac:dyDescent="0.25">
      <c r="A3972">
        <v>48</v>
      </c>
      <c r="B3972" s="4">
        <v>43435</v>
      </c>
      <c r="C3972" t="s">
        <v>701</v>
      </c>
      <c r="D3972" t="s">
        <v>593</v>
      </c>
      <c r="E3972">
        <v>32226587</v>
      </c>
      <c r="F3972">
        <v>33110483</v>
      </c>
      <c r="G3972" t="s">
        <v>287</v>
      </c>
      <c r="H3972" s="2">
        <v>-1</v>
      </c>
      <c r="I3972" t="s">
        <v>200</v>
      </c>
      <c r="J3972" t="s">
        <v>468</v>
      </c>
    </row>
    <row r="3973" spans="1:10" x14ac:dyDescent="0.25">
      <c r="A3973">
        <v>48</v>
      </c>
      <c r="B3973" s="4">
        <v>43435</v>
      </c>
      <c r="C3973" t="s">
        <v>706</v>
      </c>
      <c r="D3973" t="s">
        <v>593</v>
      </c>
      <c r="E3973">
        <v>32225991</v>
      </c>
      <c r="F3973">
        <v>33109595</v>
      </c>
      <c r="G3973" t="s">
        <v>287</v>
      </c>
      <c r="H3973" s="2">
        <v>-26</v>
      </c>
      <c r="I3973" t="s">
        <v>272</v>
      </c>
      <c r="J3973" t="s">
        <v>389</v>
      </c>
    </row>
    <row r="3974" spans="1:10" x14ac:dyDescent="0.25">
      <c r="A3974">
        <v>48</v>
      </c>
      <c r="B3974" s="4">
        <v>43435</v>
      </c>
      <c r="C3974" t="s">
        <v>706</v>
      </c>
      <c r="D3974" t="s">
        <v>593</v>
      </c>
      <c r="E3974">
        <v>32226311</v>
      </c>
      <c r="F3974">
        <v>33110055</v>
      </c>
      <c r="G3974" t="s">
        <v>287</v>
      </c>
      <c r="H3974" s="2">
        <v>-26</v>
      </c>
      <c r="I3974" t="s">
        <v>263</v>
      </c>
      <c r="J3974" t="s">
        <v>486</v>
      </c>
    </row>
    <row r="3975" spans="1:10" x14ac:dyDescent="0.25">
      <c r="A3975">
        <v>48</v>
      </c>
      <c r="B3975" s="4">
        <v>43435</v>
      </c>
      <c r="C3975" t="s">
        <v>706</v>
      </c>
      <c r="D3975" t="s">
        <v>593</v>
      </c>
      <c r="E3975">
        <v>32226311</v>
      </c>
      <c r="F3975">
        <v>33110056</v>
      </c>
      <c r="G3975" t="s">
        <v>287</v>
      </c>
      <c r="H3975" s="2">
        <v>-26</v>
      </c>
      <c r="I3975" t="s">
        <v>263</v>
      </c>
      <c r="J3975" t="s">
        <v>486</v>
      </c>
    </row>
    <row r="3976" spans="1:10" x14ac:dyDescent="0.25">
      <c r="A3976">
        <v>48</v>
      </c>
      <c r="B3976" s="4">
        <v>43435</v>
      </c>
      <c r="C3976" t="s">
        <v>706</v>
      </c>
      <c r="D3976" t="s">
        <v>593</v>
      </c>
      <c r="E3976">
        <v>32226346</v>
      </c>
      <c r="F3976">
        <v>33110114</v>
      </c>
      <c r="G3976" t="s">
        <v>287</v>
      </c>
      <c r="H3976" s="2">
        <v>-26</v>
      </c>
      <c r="I3976" t="s">
        <v>253</v>
      </c>
      <c r="J3976" t="s">
        <v>676</v>
      </c>
    </row>
    <row r="3977" spans="1:10" x14ac:dyDescent="0.25">
      <c r="A3977">
        <v>48</v>
      </c>
      <c r="B3977" s="4">
        <v>43435</v>
      </c>
      <c r="C3977" t="s">
        <v>706</v>
      </c>
      <c r="D3977" t="s">
        <v>593</v>
      </c>
      <c r="E3977">
        <v>32226587</v>
      </c>
      <c r="F3977">
        <v>33110483</v>
      </c>
      <c r="G3977" t="s">
        <v>287</v>
      </c>
      <c r="H3977" s="2">
        <v>-26</v>
      </c>
      <c r="I3977" t="s">
        <v>200</v>
      </c>
      <c r="J3977" t="s">
        <v>468</v>
      </c>
    </row>
    <row r="3978" spans="1:10" x14ac:dyDescent="0.25">
      <c r="A3978">
        <v>48</v>
      </c>
      <c r="B3978" s="4">
        <v>43436</v>
      </c>
      <c r="C3978" t="s">
        <v>285</v>
      </c>
      <c r="D3978" t="s">
        <v>340</v>
      </c>
      <c r="E3978">
        <v>32227532</v>
      </c>
      <c r="F3978">
        <v>33111964</v>
      </c>
      <c r="G3978" t="s">
        <v>287</v>
      </c>
      <c r="H3978" s="2">
        <v>-11</v>
      </c>
      <c r="I3978" t="s">
        <v>241</v>
      </c>
      <c r="J3978" t="s">
        <v>539</v>
      </c>
    </row>
    <row r="3979" spans="1:10" x14ac:dyDescent="0.25">
      <c r="A3979">
        <v>48</v>
      </c>
      <c r="B3979" s="4">
        <v>43436</v>
      </c>
      <c r="C3979" t="s">
        <v>285</v>
      </c>
      <c r="D3979" t="s">
        <v>340</v>
      </c>
      <c r="E3979">
        <v>32227809</v>
      </c>
      <c r="F3979">
        <v>33112402</v>
      </c>
      <c r="G3979" t="s">
        <v>287</v>
      </c>
      <c r="H3979" s="2">
        <v>-11</v>
      </c>
      <c r="I3979" t="s">
        <v>216</v>
      </c>
      <c r="J3979" t="s">
        <v>419</v>
      </c>
    </row>
    <row r="3980" spans="1:10" x14ac:dyDescent="0.25">
      <c r="A3980">
        <v>48</v>
      </c>
      <c r="B3980" s="4">
        <v>43436</v>
      </c>
      <c r="C3980" t="s">
        <v>285</v>
      </c>
      <c r="D3980" t="s">
        <v>321</v>
      </c>
      <c r="E3980">
        <v>32228119</v>
      </c>
      <c r="F3980">
        <v>33112882</v>
      </c>
      <c r="G3980" t="s">
        <v>287</v>
      </c>
      <c r="H3980" s="2">
        <v>-6</v>
      </c>
      <c r="I3980" t="s">
        <v>151</v>
      </c>
      <c r="J3980" t="s">
        <v>568</v>
      </c>
    </row>
    <row r="3981" spans="1:10" x14ac:dyDescent="0.25">
      <c r="A3981">
        <v>48</v>
      </c>
      <c r="B3981" s="4">
        <v>43436</v>
      </c>
      <c r="C3981" t="s">
        <v>285</v>
      </c>
      <c r="D3981" t="s">
        <v>455</v>
      </c>
      <c r="E3981">
        <v>32228086</v>
      </c>
      <c r="F3981">
        <v>33112827</v>
      </c>
      <c r="G3981" t="s">
        <v>287</v>
      </c>
      <c r="H3981" s="2">
        <v>-24</v>
      </c>
      <c r="I3981" t="s">
        <v>257</v>
      </c>
      <c r="J3981" t="s">
        <v>571</v>
      </c>
    </row>
    <row r="3982" spans="1:10" x14ac:dyDescent="0.25">
      <c r="A3982">
        <v>48</v>
      </c>
      <c r="B3982" s="4">
        <v>43436</v>
      </c>
      <c r="C3982" t="s">
        <v>285</v>
      </c>
      <c r="D3982" t="s">
        <v>293</v>
      </c>
      <c r="E3982">
        <v>32227694</v>
      </c>
      <c r="F3982">
        <v>33112216</v>
      </c>
      <c r="G3982" t="s">
        <v>287</v>
      </c>
      <c r="H3982" s="2">
        <v>-33</v>
      </c>
      <c r="I3982" t="s">
        <v>244</v>
      </c>
      <c r="J3982" t="s">
        <v>467</v>
      </c>
    </row>
    <row r="3983" spans="1:10" x14ac:dyDescent="0.25">
      <c r="A3983">
        <v>48</v>
      </c>
      <c r="B3983" s="4">
        <v>43436</v>
      </c>
      <c r="C3983" t="s">
        <v>285</v>
      </c>
      <c r="D3983" t="s">
        <v>354</v>
      </c>
      <c r="E3983">
        <v>32227630</v>
      </c>
      <c r="F3983">
        <v>33112105</v>
      </c>
      <c r="G3983" t="s">
        <v>287</v>
      </c>
      <c r="H3983" s="2">
        <v>-1</v>
      </c>
      <c r="I3983" t="s">
        <v>244</v>
      </c>
      <c r="J3983" t="s">
        <v>467</v>
      </c>
    </row>
    <row r="3984" spans="1:10" x14ac:dyDescent="0.25">
      <c r="A3984">
        <v>48</v>
      </c>
      <c r="B3984" s="4">
        <v>43436</v>
      </c>
      <c r="C3984" t="s">
        <v>285</v>
      </c>
      <c r="D3984" t="s">
        <v>354</v>
      </c>
      <c r="E3984">
        <v>32227631</v>
      </c>
      <c r="F3984">
        <v>33112107</v>
      </c>
      <c r="G3984" t="s">
        <v>287</v>
      </c>
      <c r="H3984" s="2">
        <v>-1</v>
      </c>
      <c r="I3984" t="s">
        <v>244</v>
      </c>
      <c r="J3984" t="s">
        <v>467</v>
      </c>
    </row>
    <row r="3985" spans="1:10" x14ac:dyDescent="0.25">
      <c r="A3985">
        <v>48</v>
      </c>
      <c r="B3985" s="4">
        <v>43436</v>
      </c>
      <c r="C3985" t="s">
        <v>285</v>
      </c>
      <c r="D3985" t="s">
        <v>354</v>
      </c>
      <c r="E3985">
        <v>32227638</v>
      </c>
      <c r="F3985">
        <v>33112121</v>
      </c>
      <c r="G3985" t="s">
        <v>287</v>
      </c>
      <c r="H3985" s="2">
        <v>-1</v>
      </c>
      <c r="I3985" t="s">
        <v>244</v>
      </c>
      <c r="J3985" t="s">
        <v>467</v>
      </c>
    </row>
    <row r="3986" spans="1:10" x14ac:dyDescent="0.25">
      <c r="A3986">
        <v>48</v>
      </c>
      <c r="B3986" s="4">
        <v>43436</v>
      </c>
      <c r="C3986" t="s">
        <v>285</v>
      </c>
      <c r="D3986" t="s">
        <v>354</v>
      </c>
      <c r="E3986">
        <v>32227694</v>
      </c>
      <c r="F3986">
        <v>33112217</v>
      </c>
      <c r="G3986" t="s">
        <v>287</v>
      </c>
      <c r="H3986" s="2">
        <v>-1</v>
      </c>
      <c r="I3986" t="s">
        <v>244</v>
      </c>
      <c r="J3986" t="s">
        <v>467</v>
      </c>
    </row>
    <row r="3987" spans="1:10" x14ac:dyDescent="0.25">
      <c r="A3987">
        <v>48</v>
      </c>
      <c r="B3987" s="4">
        <v>43436</v>
      </c>
      <c r="C3987" t="s">
        <v>285</v>
      </c>
      <c r="D3987" t="s">
        <v>393</v>
      </c>
      <c r="E3987">
        <v>32228086</v>
      </c>
      <c r="F3987">
        <v>33112826</v>
      </c>
      <c r="G3987" t="s">
        <v>287</v>
      </c>
      <c r="H3987" s="2">
        <v>-49</v>
      </c>
      <c r="I3987" t="s">
        <v>257</v>
      </c>
      <c r="J3987" t="s">
        <v>571</v>
      </c>
    </row>
    <row r="3988" spans="1:10" x14ac:dyDescent="0.25">
      <c r="A3988">
        <v>48</v>
      </c>
      <c r="B3988" s="4">
        <v>43436</v>
      </c>
      <c r="C3988" t="s">
        <v>285</v>
      </c>
      <c r="D3988" t="s">
        <v>393</v>
      </c>
      <c r="E3988">
        <v>32228099</v>
      </c>
      <c r="F3988">
        <v>33112848</v>
      </c>
      <c r="G3988" t="s">
        <v>287</v>
      </c>
      <c r="H3988" s="2">
        <v>-49</v>
      </c>
      <c r="I3988" t="s">
        <v>257</v>
      </c>
      <c r="J3988" t="s">
        <v>571</v>
      </c>
    </row>
    <row r="3989" spans="1:10" x14ac:dyDescent="0.25">
      <c r="A3989">
        <v>48</v>
      </c>
      <c r="B3989" s="4">
        <v>43436</v>
      </c>
      <c r="C3989" t="s">
        <v>285</v>
      </c>
      <c r="D3989" t="s">
        <v>624</v>
      </c>
      <c r="E3989">
        <v>32227630</v>
      </c>
      <c r="F3989">
        <v>33112103</v>
      </c>
      <c r="G3989" t="s">
        <v>287</v>
      </c>
      <c r="H3989" s="2">
        <v>-16</v>
      </c>
      <c r="I3989" t="s">
        <v>244</v>
      </c>
      <c r="J3989" t="s">
        <v>467</v>
      </c>
    </row>
    <row r="3990" spans="1:10" x14ac:dyDescent="0.25">
      <c r="A3990">
        <v>48</v>
      </c>
      <c r="B3990" s="4">
        <v>43436</v>
      </c>
      <c r="C3990" t="s">
        <v>285</v>
      </c>
      <c r="D3990" t="s">
        <v>624</v>
      </c>
      <c r="E3990">
        <v>32227631</v>
      </c>
      <c r="F3990">
        <v>33112108</v>
      </c>
      <c r="G3990" t="s">
        <v>287</v>
      </c>
      <c r="H3990" s="2">
        <v>-16</v>
      </c>
      <c r="I3990" t="s">
        <v>244</v>
      </c>
      <c r="J3990" t="s">
        <v>467</v>
      </c>
    </row>
    <row r="3991" spans="1:10" x14ac:dyDescent="0.25">
      <c r="A3991">
        <v>48</v>
      </c>
      <c r="B3991" s="4">
        <v>43436</v>
      </c>
      <c r="C3991" t="s">
        <v>285</v>
      </c>
      <c r="D3991" t="s">
        <v>624</v>
      </c>
      <c r="E3991">
        <v>32227638</v>
      </c>
      <c r="F3991">
        <v>33112120</v>
      </c>
      <c r="G3991" t="s">
        <v>287</v>
      </c>
      <c r="H3991" s="2">
        <v>-16</v>
      </c>
      <c r="I3991" t="s">
        <v>244</v>
      </c>
      <c r="J3991" t="s">
        <v>467</v>
      </c>
    </row>
    <row r="3992" spans="1:10" x14ac:dyDescent="0.25">
      <c r="A3992">
        <v>48</v>
      </c>
      <c r="B3992" s="4">
        <v>43436</v>
      </c>
      <c r="C3992" t="s">
        <v>285</v>
      </c>
      <c r="D3992" t="s">
        <v>624</v>
      </c>
      <c r="E3992">
        <v>32227694</v>
      </c>
      <c r="F3992">
        <v>33112218</v>
      </c>
      <c r="G3992" t="s">
        <v>287</v>
      </c>
      <c r="H3992" s="2">
        <v>-16</v>
      </c>
      <c r="I3992" t="s">
        <v>244</v>
      </c>
      <c r="J3992" t="s">
        <v>467</v>
      </c>
    </row>
    <row r="3993" spans="1:10" x14ac:dyDescent="0.25">
      <c r="A3993">
        <v>48</v>
      </c>
      <c r="B3993" s="4">
        <v>43436</v>
      </c>
      <c r="C3993" t="s">
        <v>285</v>
      </c>
      <c r="D3993" t="s">
        <v>431</v>
      </c>
      <c r="E3993">
        <v>32228205</v>
      </c>
      <c r="F3993">
        <v>33113046</v>
      </c>
      <c r="G3993" t="s">
        <v>287</v>
      </c>
      <c r="H3993" s="2">
        <v>-7</v>
      </c>
      <c r="I3993" t="s">
        <v>199</v>
      </c>
      <c r="J3993" t="s">
        <v>436</v>
      </c>
    </row>
    <row r="3994" spans="1:10" x14ac:dyDescent="0.25">
      <c r="A3994">
        <v>48</v>
      </c>
      <c r="B3994" s="4">
        <v>43436</v>
      </c>
      <c r="C3994" t="s">
        <v>285</v>
      </c>
      <c r="D3994" t="s">
        <v>534</v>
      </c>
      <c r="E3994">
        <v>32227694</v>
      </c>
      <c r="F3994">
        <v>33112219</v>
      </c>
      <c r="G3994" t="s">
        <v>287</v>
      </c>
      <c r="H3994" s="2">
        <v>-37</v>
      </c>
      <c r="I3994" t="s">
        <v>244</v>
      </c>
      <c r="J3994" t="s">
        <v>467</v>
      </c>
    </row>
    <row r="3995" spans="1:10" x14ac:dyDescent="0.25">
      <c r="A3995">
        <v>48</v>
      </c>
      <c r="B3995" s="4">
        <v>43436</v>
      </c>
      <c r="C3995" t="s">
        <v>285</v>
      </c>
      <c r="D3995" t="s">
        <v>319</v>
      </c>
      <c r="E3995">
        <v>32227630</v>
      </c>
      <c r="F3995">
        <v>33112102</v>
      </c>
      <c r="G3995" t="s">
        <v>287</v>
      </c>
      <c r="H3995" s="2">
        <v>-20</v>
      </c>
      <c r="I3995" t="s">
        <v>244</v>
      </c>
      <c r="J3995" t="s">
        <v>467</v>
      </c>
    </row>
    <row r="3996" spans="1:10" x14ac:dyDescent="0.25">
      <c r="A3996">
        <v>48</v>
      </c>
      <c r="B3996" s="4">
        <v>43436</v>
      </c>
      <c r="C3996" t="s">
        <v>285</v>
      </c>
      <c r="D3996" t="s">
        <v>319</v>
      </c>
      <c r="E3996">
        <v>32227631</v>
      </c>
      <c r="F3996">
        <v>33112110</v>
      </c>
      <c r="G3996" t="s">
        <v>287</v>
      </c>
      <c r="H3996" s="2">
        <v>-20</v>
      </c>
      <c r="I3996" t="s">
        <v>244</v>
      </c>
      <c r="J3996" t="s">
        <v>467</v>
      </c>
    </row>
    <row r="3997" spans="1:10" x14ac:dyDescent="0.25">
      <c r="A3997">
        <v>48</v>
      </c>
      <c r="B3997" s="4">
        <v>43436</v>
      </c>
      <c r="C3997" t="s">
        <v>285</v>
      </c>
      <c r="D3997" t="s">
        <v>319</v>
      </c>
      <c r="E3997">
        <v>32227638</v>
      </c>
      <c r="F3997">
        <v>33112119</v>
      </c>
      <c r="G3997" t="s">
        <v>287</v>
      </c>
      <c r="H3997" s="2">
        <v>-20</v>
      </c>
      <c r="I3997" t="s">
        <v>244</v>
      </c>
      <c r="J3997" t="s">
        <v>467</v>
      </c>
    </row>
    <row r="3998" spans="1:10" x14ac:dyDescent="0.25">
      <c r="A3998">
        <v>48</v>
      </c>
      <c r="B3998" s="4">
        <v>43436</v>
      </c>
      <c r="C3998" t="s">
        <v>701</v>
      </c>
      <c r="D3998" t="s">
        <v>593</v>
      </c>
      <c r="E3998">
        <v>32227630</v>
      </c>
      <c r="F3998">
        <v>33112104</v>
      </c>
      <c r="G3998" t="s">
        <v>287</v>
      </c>
      <c r="H3998" s="2">
        <v>-1</v>
      </c>
      <c r="I3998" t="s">
        <v>244</v>
      </c>
      <c r="J3998" t="s">
        <v>467</v>
      </c>
    </row>
    <row r="3999" spans="1:10" x14ac:dyDescent="0.25">
      <c r="A3999">
        <v>48</v>
      </c>
      <c r="B3999" s="4">
        <v>43436</v>
      </c>
      <c r="C3999" t="s">
        <v>701</v>
      </c>
      <c r="D3999" t="s">
        <v>593</v>
      </c>
      <c r="E3999">
        <v>32227638</v>
      </c>
      <c r="F3999">
        <v>33112123</v>
      </c>
      <c r="G3999" t="s">
        <v>287</v>
      </c>
      <c r="H3999" s="2">
        <v>-1</v>
      </c>
      <c r="I3999" t="s">
        <v>244</v>
      </c>
      <c r="J3999" t="s">
        <v>467</v>
      </c>
    </row>
    <row r="4000" spans="1:10" x14ac:dyDescent="0.25">
      <c r="A4000">
        <v>48</v>
      </c>
      <c r="B4000" s="4">
        <v>43436</v>
      </c>
      <c r="C4000" t="s">
        <v>701</v>
      </c>
      <c r="D4000" t="s">
        <v>702</v>
      </c>
      <c r="E4000">
        <v>32227630</v>
      </c>
      <c r="F4000">
        <v>33112106</v>
      </c>
      <c r="G4000" t="s">
        <v>287</v>
      </c>
      <c r="H4000" s="2">
        <v>-1</v>
      </c>
      <c r="I4000" t="s">
        <v>244</v>
      </c>
      <c r="J4000" t="s">
        <v>467</v>
      </c>
    </row>
    <row r="4001" spans="1:10" x14ac:dyDescent="0.25">
      <c r="A4001">
        <v>48</v>
      </c>
      <c r="B4001" s="4">
        <v>43436</v>
      </c>
      <c r="C4001" t="s">
        <v>701</v>
      </c>
      <c r="D4001" t="s">
        <v>702</v>
      </c>
      <c r="E4001">
        <v>32227631</v>
      </c>
      <c r="F4001">
        <v>33112109</v>
      </c>
      <c r="G4001" t="s">
        <v>287</v>
      </c>
      <c r="H4001" s="2">
        <v>-1</v>
      </c>
      <c r="I4001" t="s">
        <v>244</v>
      </c>
      <c r="J4001" t="s">
        <v>467</v>
      </c>
    </row>
    <row r="4002" spans="1:10" x14ac:dyDescent="0.25">
      <c r="A4002">
        <v>48</v>
      </c>
      <c r="B4002" s="4">
        <v>43436</v>
      </c>
      <c r="C4002" t="s">
        <v>701</v>
      </c>
      <c r="D4002" t="s">
        <v>702</v>
      </c>
      <c r="E4002">
        <v>32227638</v>
      </c>
      <c r="F4002">
        <v>33112122</v>
      </c>
      <c r="G4002" t="s">
        <v>287</v>
      </c>
      <c r="H4002" s="2">
        <v>-1</v>
      </c>
      <c r="I4002" t="s">
        <v>244</v>
      </c>
      <c r="J4002" t="s">
        <v>467</v>
      </c>
    </row>
    <row r="4003" spans="1:10" x14ac:dyDescent="0.25">
      <c r="A4003">
        <v>48</v>
      </c>
      <c r="B4003" s="4">
        <v>43436</v>
      </c>
      <c r="C4003" t="s">
        <v>706</v>
      </c>
      <c r="D4003" t="s">
        <v>593</v>
      </c>
      <c r="E4003">
        <v>32227630</v>
      </c>
      <c r="F4003">
        <v>33112104</v>
      </c>
      <c r="G4003" t="s">
        <v>287</v>
      </c>
      <c r="H4003" s="2">
        <v>-26</v>
      </c>
      <c r="I4003" t="s">
        <v>244</v>
      </c>
      <c r="J4003" t="s">
        <v>467</v>
      </c>
    </row>
    <row r="4004" spans="1:10" x14ac:dyDescent="0.25">
      <c r="A4004">
        <v>48</v>
      </c>
      <c r="B4004" s="4">
        <v>43436</v>
      </c>
      <c r="C4004" t="s">
        <v>706</v>
      </c>
      <c r="D4004" t="s">
        <v>593</v>
      </c>
      <c r="E4004">
        <v>32227638</v>
      </c>
      <c r="F4004">
        <v>33112123</v>
      </c>
      <c r="G4004" t="s">
        <v>287</v>
      </c>
      <c r="H4004" s="2">
        <v>-26</v>
      </c>
      <c r="I4004" t="s">
        <v>244</v>
      </c>
      <c r="J4004" t="s">
        <v>467</v>
      </c>
    </row>
    <row r="4005" spans="1:10" x14ac:dyDescent="0.25">
      <c r="A4005">
        <v>48</v>
      </c>
      <c r="B4005" s="4">
        <v>43436</v>
      </c>
      <c r="C4005" t="s">
        <v>703</v>
      </c>
      <c r="D4005" t="s">
        <v>702</v>
      </c>
      <c r="E4005">
        <v>32227630</v>
      </c>
      <c r="F4005">
        <v>33112106</v>
      </c>
      <c r="G4005" t="s">
        <v>287</v>
      </c>
      <c r="H4005" s="2">
        <v>-24</v>
      </c>
      <c r="I4005" t="s">
        <v>244</v>
      </c>
      <c r="J4005" t="s">
        <v>467</v>
      </c>
    </row>
    <row r="4006" spans="1:10" x14ac:dyDescent="0.25">
      <c r="A4006">
        <v>48</v>
      </c>
      <c r="B4006" s="4">
        <v>43436</v>
      </c>
      <c r="C4006" t="s">
        <v>703</v>
      </c>
      <c r="D4006" t="s">
        <v>702</v>
      </c>
      <c r="E4006">
        <v>32227631</v>
      </c>
      <c r="F4006">
        <v>33112109</v>
      </c>
      <c r="G4006" t="s">
        <v>287</v>
      </c>
      <c r="H4006" s="2">
        <v>-24</v>
      </c>
      <c r="I4006" t="s">
        <v>244</v>
      </c>
      <c r="J4006" t="s">
        <v>467</v>
      </c>
    </row>
    <row r="4007" spans="1:10" x14ac:dyDescent="0.25">
      <c r="A4007">
        <v>48</v>
      </c>
      <c r="B4007" s="4">
        <v>43436</v>
      </c>
      <c r="C4007" t="s">
        <v>703</v>
      </c>
      <c r="D4007" t="s">
        <v>702</v>
      </c>
      <c r="E4007">
        <v>32227638</v>
      </c>
      <c r="F4007">
        <v>33112122</v>
      </c>
      <c r="G4007" t="s">
        <v>287</v>
      </c>
      <c r="H4007" s="2">
        <v>-24</v>
      </c>
      <c r="I4007" t="s">
        <v>244</v>
      </c>
      <c r="J4007" t="s">
        <v>467</v>
      </c>
    </row>
    <row r="4008" spans="1:10" x14ac:dyDescent="0.25">
      <c r="A4008">
        <v>12</v>
      </c>
      <c r="B4008" s="4">
        <v>43546</v>
      </c>
      <c r="C4008" t="s">
        <v>773</v>
      </c>
      <c r="D4008" t="s">
        <v>596</v>
      </c>
      <c r="E4008">
        <v>32461067</v>
      </c>
      <c r="F4008">
        <v>33506386</v>
      </c>
      <c r="G4008" t="s">
        <v>287</v>
      </c>
      <c r="H4008" s="2">
        <v>-20</v>
      </c>
      <c r="I4008" t="s">
        <v>101</v>
      </c>
      <c r="J4008" t="s">
        <v>464</v>
      </c>
    </row>
    <row r="4009" spans="1:10" x14ac:dyDescent="0.25">
      <c r="A4009">
        <v>49</v>
      </c>
      <c r="B4009" s="4">
        <v>43437</v>
      </c>
      <c r="C4009" t="s">
        <v>285</v>
      </c>
      <c r="D4009" t="s">
        <v>357</v>
      </c>
      <c r="E4009">
        <v>32058316</v>
      </c>
      <c r="F4009">
        <v>32861613</v>
      </c>
      <c r="G4009" t="s">
        <v>287</v>
      </c>
      <c r="H4009" s="2">
        <v>-30</v>
      </c>
      <c r="I4009" t="s">
        <v>151</v>
      </c>
      <c r="J4009" t="s">
        <v>351</v>
      </c>
    </row>
    <row r="4010" spans="1:10" x14ac:dyDescent="0.25">
      <c r="A4010">
        <v>49</v>
      </c>
      <c r="B4010" s="4">
        <v>43437</v>
      </c>
      <c r="C4010" t="s">
        <v>285</v>
      </c>
      <c r="D4010" t="s">
        <v>326</v>
      </c>
      <c r="E4010">
        <v>32058996</v>
      </c>
      <c r="F4010">
        <v>32862485</v>
      </c>
      <c r="G4010" t="s">
        <v>287</v>
      </c>
      <c r="H4010" s="2">
        <v>-20</v>
      </c>
      <c r="I4010" t="s">
        <v>151</v>
      </c>
      <c r="J4010" t="s">
        <v>351</v>
      </c>
    </row>
    <row r="4011" spans="1:10" x14ac:dyDescent="0.25">
      <c r="A4011">
        <v>49</v>
      </c>
      <c r="B4011" s="4">
        <v>43437</v>
      </c>
      <c r="C4011" t="s">
        <v>285</v>
      </c>
      <c r="D4011" t="s">
        <v>326</v>
      </c>
      <c r="E4011">
        <v>32097244</v>
      </c>
      <c r="F4011">
        <v>32914377</v>
      </c>
      <c r="G4011" t="s">
        <v>287</v>
      </c>
      <c r="H4011" s="2">
        <v>-20</v>
      </c>
      <c r="I4011" t="s">
        <v>151</v>
      </c>
      <c r="J4011" t="s">
        <v>351</v>
      </c>
    </row>
    <row r="4012" spans="1:10" x14ac:dyDescent="0.25">
      <c r="A4012">
        <v>49</v>
      </c>
      <c r="B4012" s="4">
        <v>43437</v>
      </c>
      <c r="C4012" t="s">
        <v>285</v>
      </c>
      <c r="D4012" t="s">
        <v>326</v>
      </c>
      <c r="E4012">
        <v>32229019</v>
      </c>
      <c r="F4012">
        <v>33114342</v>
      </c>
      <c r="G4012" t="s">
        <v>287</v>
      </c>
      <c r="H4012" s="2">
        <v>-20</v>
      </c>
      <c r="I4012" t="s">
        <v>244</v>
      </c>
      <c r="J4012" t="s">
        <v>621</v>
      </c>
    </row>
    <row r="4013" spans="1:10" x14ac:dyDescent="0.25">
      <c r="A4013">
        <v>49</v>
      </c>
      <c r="B4013" s="4">
        <v>43437</v>
      </c>
      <c r="C4013" t="s">
        <v>285</v>
      </c>
      <c r="D4013" t="s">
        <v>334</v>
      </c>
      <c r="E4013">
        <v>32227997</v>
      </c>
      <c r="F4013">
        <v>33112682</v>
      </c>
      <c r="G4013" t="s">
        <v>287</v>
      </c>
      <c r="H4013" s="2">
        <v>-49</v>
      </c>
      <c r="I4013" t="s">
        <v>201</v>
      </c>
      <c r="J4013" t="s">
        <v>627</v>
      </c>
    </row>
    <row r="4014" spans="1:10" x14ac:dyDescent="0.25">
      <c r="A4014">
        <v>49</v>
      </c>
      <c r="B4014" s="4">
        <v>43437</v>
      </c>
      <c r="C4014" t="s">
        <v>285</v>
      </c>
      <c r="D4014" t="s">
        <v>433</v>
      </c>
      <c r="E4014">
        <v>32228692</v>
      </c>
      <c r="F4014">
        <v>33113862</v>
      </c>
      <c r="G4014" t="s">
        <v>287</v>
      </c>
      <c r="H4014" s="2">
        <v>-33</v>
      </c>
      <c r="I4014" t="s">
        <v>217</v>
      </c>
      <c r="J4014" t="s">
        <v>542</v>
      </c>
    </row>
    <row r="4015" spans="1:10" x14ac:dyDescent="0.25">
      <c r="A4015">
        <v>49</v>
      </c>
      <c r="B4015" s="4">
        <v>43437</v>
      </c>
      <c r="C4015" t="s">
        <v>285</v>
      </c>
      <c r="D4015" t="s">
        <v>433</v>
      </c>
      <c r="E4015">
        <v>32228946</v>
      </c>
      <c r="F4015">
        <v>33114230</v>
      </c>
      <c r="G4015" t="s">
        <v>287</v>
      </c>
      <c r="H4015" s="2">
        <v>-33</v>
      </c>
      <c r="I4015" t="s">
        <v>205</v>
      </c>
      <c r="J4015" t="s">
        <v>435</v>
      </c>
    </row>
    <row r="4016" spans="1:10" x14ac:dyDescent="0.25">
      <c r="A4016">
        <v>49</v>
      </c>
      <c r="B4016" s="4">
        <v>43437</v>
      </c>
      <c r="C4016" t="s">
        <v>285</v>
      </c>
      <c r="D4016" t="s">
        <v>293</v>
      </c>
      <c r="E4016">
        <v>32228946</v>
      </c>
      <c r="F4016">
        <v>33114229</v>
      </c>
      <c r="G4016" t="s">
        <v>287</v>
      </c>
      <c r="H4016" s="2">
        <v>-33</v>
      </c>
      <c r="I4016" t="s">
        <v>205</v>
      </c>
      <c r="J4016" t="s">
        <v>435</v>
      </c>
    </row>
    <row r="4017" spans="1:10" x14ac:dyDescent="0.25">
      <c r="A4017">
        <v>49</v>
      </c>
      <c r="B4017" s="4">
        <v>43437</v>
      </c>
      <c r="C4017" t="s">
        <v>285</v>
      </c>
      <c r="D4017" t="s">
        <v>293</v>
      </c>
      <c r="E4017">
        <v>32228950</v>
      </c>
      <c r="F4017">
        <v>33114235</v>
      </c>
      <c r="G4017" t="s">
        <v>287</v>
      </c>
      <c r="H4017" s="2">
        <v>-33</v>
      </c>
      <c r="I4017" t="s">
        <v>205</v>
      </c>
      <c r="J4017" t="s">
        <v>435</v>
      </c>
    </row>
    <row r="4018" spans="1:10" x14ac:dyDescent="0.25">
      <c r="A4018">
        <v>49</v>
      </c>
      <c r="B4018" s="4">
        <v>43437</v>
      </c>
      <c r="C4018" t="s">
        <v>285</v>
      </c>
      <c r="D4018" t="s">
        <v>293</v>
      </c>
      <c r="E4018">
        <v>32229189</v>
      </c>
      <c r="F4018">
        <v>33114640</v>
      </c>
      <c r="G4018" t="s">
        <v>287</v>
      </c>
      <c r="H4018" s="2">
        <v>-33</v>
      </c>
      <c r="I4018" t="s">
        <v>234</v>
      </c>
      <c r="J4018" t="s">
        <v>619</v>
      </c>
    </row>
    <row r="4019" spans="1:10" x14ac:dyDescent="0.25">
      <c r="A4019">
        <v>49</v>
      </c>
      <c r="B4019" s="4">
        <v>43437</v>
      </c>
      <c r="C4019" t="s">
        <v>285</v>
      </c>
      <c r="D4019" t="s">
        <v>591</v>
      </c>
      <c r="E4019">
        <v>32090113</v>
      </c>
      <c r="F4019">
        <v>32904638</v>
      </c>
      <c r="G4019" t="s">
        <v>287</v>
      </c>
      <c r="H4019" s="2">
        <v>-37</v>
      </c>
      <c r="I4019" t="s">
        <v>151</v>
      </c>
      <c r="J4019" t="s">
        <v>351</v>
      </c>
    </row>
    <row r="4020" spans="1:10" x14ac:dyDescent="0.25">
      <c r="A4020">
        <v>49</v>
      </c>
      <c r="B4020" s="4">
        <v>43437</v>
      </c>
      <c r="C4020" t="s">
        <v>285</v>
      </c>
      <c r="D4020" t="s">
        <v>591</v>
      </c>
      <c r="E4020">
        <v>32090113</v>
      </c>
      <c r="F4020">
        <v>32904639</v>
      </c>
      <c r="G4020" t="s">
        <v>287</v>
      </c>
      <c r="H4020" s="2">
        <v>-37</v>
      </c>
      <c r="I4020" t="s">
        <v>151</v>
      </c>
      <c r="J4020" t="s">
        <v>351</v>
      </c>
    </row>
    <row r="4021" spans="1:10" x14ac:dyDescent="0.25">
      <c r="A4021">
        <v>49</v>
      </c>
      <c r="B4021" s="4">
        <v>43437</v>
      </c>
      <c r="C4021" t="s">
        <v>285</v>
      </c>
      <c r="D4021" t="s">
        <v>591</v>
      </c>
      <c r="E4021">
        <v>32090147</v>
      </c>
      <c r="F4021">
        <v>32904679</v>
      </c>
      <c r="G4021" t="s">
        <v>287</v>
      </c>
      <c r="H4021" s="2">
        <v>-37</v>
      </c>
      <c r="I4021" t="s">
        <v>151</v>
      </c>
      <c r="J4021" t="s">
        <v>351</v>
      </c>
    </row>
    <row r="4022" spans="1:10" x14ac:dyDescent="0.25">
      <c r="A4022">
        <v>49</v>
      </c>
      <c r="B4022" s="4">
        <v>43437</v>
      </c>
      <c r="C4022" t="s">
        <v>285</v>
      </c>
      <c r="D4022" t="s">
        <v>591</v>
      </c>
      <c r="E4022">
        <v>32090147</v>
      </c>
      <c r="F4022">
        <v>32904680</v>
      </c>
      <c r="G4022" t="s">
        <v>287</v>
      </c>
      <c r="H4022" s="2">
        <v>-37</v>
      </c>
      <c r="I4022" t="s">
        <v>151</v>
      </c>
      <c r="J4022" t="s">
        <v>351</v>
      </c>
    </row>
    <row r="4023" spans="1:10" x14ac:dyDescent="0.25">
      <c r="A4023">
        <v>49</v>
      </c>
      <c r="B4023" s="4">
        <v>43437</v>
      </c>
      <c r="C4023" t="s">
        <v>285</v>
      </c>
      <c r="D4023" t="s">
        <v>291</v>
      </c>
      <c r="E4023">
        <v>32228992</v>
      </c>
      <c r="F4023">
        <v>33114297</v>
      </c>
      <c r="G4023" t="s">
        <v>287</v>
      </c>
      <c r="H4023" s="2">
        <v>-7</v>
      </c>
      <c r="I4023" t="s">
        <v>234</v>
      </c>
      <c r="J4023" t="s">
        <v>619</v>
      </c>
    </row>
    <row r="4024" spans="1:10" x14ac:dyDescent="0.25">
      <c r="A4024">
        <v>49</v>
      </c>
      <c r="B4024" s="4">
        <v>43437</v>
      </c>
      <c r="C4024" t="s">
        <v>285</v>
      </c>
      <c r="D4024" t="s">
        <v>533</v>
      </c>
      <c r="E4024">
        <v>32229019</v>
      </c>
      <c r="F4024">
        <v>33114341</v>
      </c>
      <c r="G4024" t="s">
        <v>287</v>
      </c>
      <c r="H4024" s="2">
        <v>-10</v>
      </c>
      <c r="I4024" t="s">
        <v>244</v>
      </c>
      <c r="J4024" t="s">
        <v>621</v>
      </c>
    </row>
    <row r="4025" spans="1:10" x14ac:dyDescent="0.25">
      <c r="A4025">
        <v>49</v>
      </c>
      <c r="B4025" s="4">
        <v>43437</v>
      </c>
      <c r="C4025" t="s">
        <v>285</v>
      </c>
      <c r="D4025" t="s">
        <v>322</v>
      </c>
      <c r="E4025">
        <v>32228992</v>
      </c>
      <c r="F4025">
        <v>33114296</v>
      </c>
      <c r="G4025" t="s">
        <v>287</v>
      </c>
      <c r="H4025" s="2">
        <v>-6</v>
      </c>
      <c r="I4025" t="s">
        <v>234</v>
      </c>
      <c r="J4025" t="s">
        <v>619</v>
      </c>
    </row>
    <row r="4026" spans="1:10" x14ac:dyDescent="0.25">
      <c r="A4026">
        <v>49</v>
      </c>
      <c r="B4026" s="4">
        <v>43437</v>
      </c>
      <c r="C4026" t="s">
        <v>285</v>
      </c>
      <c r="D4026" t="s">
        <v>431</v>
      </c>
      <c r="E4026">
        <v>32228894</v>
      </c>
      <c r="F4026">
        <v>33114154</v>
      </c>
      <c r="G4026" t="s">
        <v>287</v>
      </c>
      <c r="H4026" s="2">
        <v>-7</v>
      </c>
      <c r="I4026" t="s">
        <v>214</v>
      </c>
      <c r="J4026" t="s">
        <v>441</v>
      </c>
    </row>
    <row r="4027" spans="1:10" x14ac:dyDescent="0.25">
      <c r="A4027">
        <v>49</v>
      </c>
      <c r="B4027" s="4">
        <v>43437</v>
      </c>
      <c r="C4027" t="s">
        <v>285</v>
      </c>
      <c r="D4027" t="s">
        <v>302</v>
      </c>
      <c r="E4027">
        <v>32044492</v>
      </c>
      <c r="F4027">
        <v>32842280</v>
      </c>
      <c r="G4027" t="s">
        <v>287</v>
      </c>
      <c r="H4027" s="2">
        <v>-165</v>
      </c>
      <c r="I4027" t="s">
        <v>151</v>
      </c>
      <c r="J4027" t="s">
        <v>351</v>
      </c>
    </row>
    <row r="4028" spans="1:10" x14ac:dyDescent="0.25">
      <c r="A4028">
        <v>49</v>
      </c>
      <c r="B4028" s="4">
        <v>43437</v>
      </c>
      <c r="C4028" t="s">
        <v>285</v>
      </c>
      <c r="D4028" t="s">
        <v>534</v>
      </c>
      <c r="E4028">
        <v>32225956</v>
      </c>
      <c r="F4028">
        <v>33109542</v>
      </c>
      <c r="G4028" t="s">
        <v>287</v>
      </c>
      <c r="H4028" s="2">
        <v>-37</v>
      </c>
      <c r="I4028" t="s">
        <v>151</v>
      </c>
      <c r="J4028" t="s">
        <v>351</v>
      </c>
    </row>
    <row r="4029" spans="1:10" x14ac:dyDescent="0.25">
      <c r="A4029">
        <v>49</v>
      </c>
      <c r="B4029" s="4">
        <v>43437</v>
      </c>
      <c r="C4029" t="s">
        <v>285</v>
      </c>
      <c r="D4029" t="s">
        <v>319</v>
      </c>
      <c r="E4029">
        <v>32225956</v>
      </c>
      <c r="F4029">
        <v>33109543</v>
      </c>
      <c r="G4029" t="s">
        <v>287</v>
      </c>
      <c r="H4029" s="2">
        <v>-20</v>
      </c>
      <c r="I4029" t="s">
        <v>151</v>
      </c>
      <c r="J4029" t="s">
        <v>351</v>
      </c>
    </row>
    <row r="4030" spans="1:10" x14ac:dyDescent="0.25">
      <c r="A4030">
        <v>49</v>
      </c>
      <c r="B4030" s="4">
        <v>43437</v>
      </c>
      <c r="C4030" t="s">
        <v>523</v>
      </c>
      <c r="D4030" t="s">
        <v>524</v>
      </c>
      <c r="E4030">
        <v>32044492</v>
      </c>
      <c r="F4030">
        <v>32842286</v>
      </c>
      <c r="G4030" t="s">
        <v>287</v>
      </c>
      <c r="H4030" s="2">
        <v>-0.75</v>
      </c>
      <c r="I4030" t="s">
        <v>151</v>
      </c>
      <c r="J4030" t="s">
        <v>351</v>
      </c>
    </row>
    <row r="4031" spans="1:10" x14ac:dyDescent="0.25">
      <c r="A4031">
        <v>49</v>
      </c>
      <c r="B4031" s="4">
        <v>43437</v>
      </c>
      <c r="C4031" t="s">
        <v>523</v>
      </c>
      <c r="D4031" t="s">
        <v>743</v>
      </c>
      <c r="E4031">
        <v>32044492</v>
      </c>
      <c r="F4031">
        <v>32842285</v>
      </c>
      <c r="G4031" t="s">
        <v>287</v>
      </c>
      <c r="H4031" s="2">
        <v>-5</v>
      </c>
      <c r="I4031" t="s">
        <v>151</v>
      </c>
      <c r="J4031" t="s">
        <v>351</v>
      </c>
    </row>
    <row r="4032" spans="1:10" x14ac:dyDescent="0.25">
      <c r="A4032">
        <v>49</v>
      </c>
      <c r="B4032" s="4">
        <v>43437</v>
      </c>
      <c r="C4032" t="s">
        <v>701</v>
      </c>
      <c r="D4032" t="s">
        <v>593</v>
      </c>
      <c r="E4032">
        <v>32225956</v>
      </c>
      <c r="F4032">
        <v>33109541</v>
      </c>
      <c r="G4032" t="s">
        <v>287</v>
      </c>
      <c r="H4032" s="2">
        <v>-1</v>
      </c>
      <c r="I4032" t="s">
        <v>151</v>
      </c>
      <c r="J4032" t="s">
        <v>351</v>
      </c>
    </row>
    <row r="4033" spans="1:10" x14ac:dyDescent="0.25">
      <c r="A4033">
        <v>49</v>
      </c>
      <c r="B4033" s="4">
        <v>43437</v>
      </c>
      <c r="C4033" t="s">
        <v>304</v>
      </c>
      <c r="D4033" t="s">
        <v>306</v>
      </c>
      <c r="E4033">
        <v>31978181</v>
      </c>
      <c r="F4033">
        <v>32755461</v>
      </c>
      <c r="G4033" t="s">
        <v>287</v>
      </c>
      <c r="H4033" s="2">
        <v>-25</v>
      </c>
      <c r="I4033" t="s">
        <v>151</v>
      </c>
      <c r="J4033" t="s">
        <v>351</v>
      </c>
    </row>
    <row r="4034" spans="1:10" x14ac:dyDescent="0.25">
      <c r="A4034">
        <v>12</v>
      </c>
      <c r="B4034" s="4">
        <v>43546</v>
      </c>
      <c r="C4034" t="s">
        <v>285</v>
      </c>
      <c r="D4034" t="s">
        <v>414</v>
      </c>
      <c r="E4034">
        <v>32457401</v>
      </c>
      <c r="F4034">
        <v>33500606</v>
      </c>
      <c r="G4034" t="s">
        <v>287</v>
      </c>
      <c r="H4034" s="2">
        <v>-4</v>
      </c>
      <c r="I4034" t="s">
        <v>151</v>
      </c>
      <c r="J4034" t="s">
        <v>493</v>
      </c>
    </row>
    <row r="4035" spans="1:10" x14ac:dyDescent="0.25">
      <c r="A4035">
        <v>12</v>
      </c>
      <c r="B4035" s="4">
        <v>43546</v>
      </c>
      <c r="C4035" t="s">
        <v>285</v>
      </c>
      <c r="D4035" t="s">
        <v>533</v>
      </c>
      <c r="E4035">
        <v>32464319</v>
      </c>
      <c r="F4035">
        <v>33511597</v>
      </c>
      <c r="G4035" t="s">
        <v>287</v>
      </c>
      <c r="H4035" s="2">
        <v>-10</v>
      </c>
      <c r="I4035" t="s">
        <v>244</v>
      </c>
      <c r="J4035" t="s">
        <v>467</v>
      </c>
    </row>
    <row r="4036" spans="1:10" x14ac:dyDescent="0.25">
      <c r="A4036">
        <v>12</v>
      </c>
      <c r="B4036" s="4">
        <v>43546</v>
      </c>
      <c r="C4036" t="s">
        <v>285</v>
      </c>
      <c r="D4036" t="s">
        <v>624</v>
      </c>
      <c r="E4036">
        <v>32458879</v>
      </c>
      <c r="F4036">
        <v>33502951</v>
      </c>
      <c r="G4036" t="s">
        <v>287</v>
      </c>
      <c r="H4036" s="2">
        <v>-16</v>
      </c>
      <c r="I4036" t="s">
        <v>244</v>
      </c>
      <c r="J4036" t="s">
        <v>467</v>
      </c>
    </row>
    <row r="4037" spans="1:10" x14ac:dyDescent="0.25">
      <c r="A4037">
        <v>49</v>
      </c>
      <c r="B4037" s="4">
        <v>43437</v>
      </c>
      <c r="C4037" t="s">
        <v>706</v>
      </c>
      <c r="D4037" t="s">
        <v>593</v>
      </c>
      <c r="E4037">
        <v>32225956</v>
      </c>
      <c r="F4037">
        <v>33109541</v>
      </c>
      <c r="G4037" t="s">
        <v>287</v>
      </c>
      <c r="H4037" s="2">
        <v>-26</v>
      </c>
      <c r="I4037" t="s">
        <v>151</v>
      </c>
      <c r="J4037" t="s">
        <v>351</v>
      </c>
    </row>
    <row r="4038" spans="1:10" x14ac:dyDescent="0.25">
      <c r="A4038">
        <v>49</v>
      </c>
      <c r="B4038" s="4">
        <v>43438</v>
      </c>
      <c r="C4038" t="s">
        <v>285</v>
      </c>
      <c r="D4038" t="s">
        <v>326</v>
      </c>
      <c r="E4038">
        <v>32229935</v>
      </c>
      <c r="F4038">
        <v>33115844</v>
      </c>
      <c r="G4038" t="s">
        <v>287</v>
      </c>
      <c r="H4038" s="2">
        <v>-20</v>
      </c>
      <c r="I4038" t="s">
        <v>262</v>
      </c>
      <c r="J4038" t="s">
        <v>529</v>
      </c>
    </row>
    <row r="4039" spans="1:10" x14ac:dyDescent="0.25">
      <c r="A4039">
        <v>49</v>
      </c>
      <c r="B4039" s="4">
        <v>43438</v>
      </c>
      <c r="C4039" t="s">
        <v>285</v>
      </c>
      <c r="D4039" t="s">
        <v>603</v>
      </c>
      <c r="E4039">
        <v>32229668</v>
      </c>
      <c r="F4039">
        <v>33115372</v>
      </c>
      <c r="G4039" t="s">
        <v>287</v>
      </c>
      <c r="H4039" s="2">
        <v>-18</v>
      </c>
      <c r="I4039" t="s">
        <v>257</v>
      </c>
      <c r="J4039" t="s">
        <v>299</v>
      </c>
    </row>
    <row r="4040" spans="1:10" x14ac:dyDescent="0.25">
      <c r="A4040">
        <v>49</v>
      </c>
      <c r="B4040" s="4">
        <v>43438</v>
      </c>
      <c r="C4040" t="s">
        <v>285</v>
      </c>
      <c r="D4040" t="s">
        <v>293</v>
      </c>
      <c r="E4040">
        <v>32229945</v>
      </c>
      <c r="F4040">
        <v>33115863</v>
      </c>
      <c r="G4040" t="s">
        <v>287</v>
      </c>
      <c r="H4040" s="2">
        <v>-33</v>
      </c>
      <c r="I4040" t="s">
        <v>244</v>
      </c>
      <c r="J4040" t="s">
        <v>684</v>
      </c>
    </row>
    <row r="4041" spans="1:10" x14ac:dyDescent="0.25">
      <c r="A4041">
        <v>49</v>
      </c>
      <c r="B4041" s="4">
        <v>43438</v>
      </c>
      <c r="C4041" t="s">
        <v>285</v>
      </c>
      <c r="D4041" t="s">
        <v>647</v>
      </c>
      <c r="E4041">
        <v>32229443</v>
      </c>
      <c r="F4041">
        <v>33115030</v>
      </c>
      <c r="G4041" t="s">
        <v>287</v>
      </c>
      <c r="H4041" s="2">
        <v>-305</v>
      </c>
      <c r="I4041" t="s">
        <v>237</v>
      </c>
      <c r="J4041" t="s">
        <v>430</v>
      </c>
    </row>
    <row r="4042" spans="1:10" x14ac:dyDescent="0.25">
      <c r="A4042">
        <v>49</v>
      </c>
      <c r="B4042" s="4">
        <v>43438</v>
      </c>
      <c r="C4042" t="s">
        <v>285</v>
      </c>
      <c r="D4042" t="s">
        <v>354</v>
      </c>
      <c r="E4042">
        <v>32229945</v>
      </c>
      <c r="F4042">
        <v>33115865</v>
      </c>
      <c r="G4042" t="s">
        <v>287</v>
      </c>
      <c r="H4042" s="2">
        <v>-1</v>
      </c>
      <c r="I4042" t="s">
        <v>244</v>
      </c>
      <c r="J4042" t="s">
        <v>684</v>
      </c>
    </row>
    <row r="4043" spans="1:10" x14ac:dyDescent="0.25">
      <c r="A4043">
        <v>49</v>
      </c>
      <c r="B4043" s="4">
        <v>43438</v>
      </c>
      <c r="C4043" t="s">
        <v>285</v>
      </c>
      <c r="D4043" t="s">
        <v>533</v>
      </c>
      <c r="E4043">
        <v>32229945</v>
      </c>
      <c r="F4043">
        <v>33115866</v>
      </c>
      <c r="G4043" t="s">
        <v>287</v>
      </c>
      <c r="H4043" s="2">
        <v>-10</v>
      </c>
      <c r="I4043" t="s">
        <v>244</v>
      </c>
      <c r="J4043" t="s">
        <v>684</v>
      </c>
    </row>
    <row r="4044" spans="1:10" x14ac:dyDescent="0.25">
      <c r="A4044">
        <v>49</v>
      </c>
      <c r="B4044" s="4">
        <v>43438</v>
      </c>
      <c r="C4044" t="s">
        <v>285</v>
      </c>
      <c r="D4044" t="s">
        <v>534</v>
      </c>
      <c r="E4044">
        <v>32229945</v>
      </c>
      <c r="F4044">
        <v>33115864</v>
      </c>
      <c r="G4044" t="s">
        <v>287</v>
      </c>
      <c r="H4044" s="2">
        <v>-37</v>
      </c>
      <c r="I4044" t="s">
        <v>244</v>
      </c>
      <c r="J4044" t="s">
        <v>684</v>
      </c>
    </row>
    <row r="4045" spans="1:10" x14ac:dyDescent="0.25">
      <c r="A4045">
        <v>49</v>
      </c>
      <c r="B4045" s="4">
        <v>43438</v>
      </c>
      <c r="C4045" t="s">
        <v>701</v>
      </c>
      <c r="D4045" t="s">
        <v>593</v>
      </c>
      <c r="E4045">
        <v>32229668</v>
      </c>
      <c r="F4045">
        <v>33115373</v>
      </c>
      <c r="G4045" t="s">
        <v>287</v>
      </c>
      <c r="H4045" s="2">
        <v>-1</v>
      </c>
      <c r="I4045" t="s">
        <v>257</v>
      </c>
      <c r="J4045" t="s">
        <v>299</v>
      </c>
    </row>
    <row r="4046" spans="1:10" x14ac:dyDescent="0.25">
      <c r="A4046">
        <v>49</v>
      </c>
      <c r="B4046" s="4">
        <v>43438</v>
      </c>
      <c r="C4046" t="s">
        <v>701</v>
      </c>
      <c r="D4046" t="s">
        <v>593</v>
      </c>
      <c r="E4046">
        <v>32230044</v>
      </c>
      <c r="F4046">
        <v>33116042</v>
      </c>
      <c r="G4046" t="s">
        <v>287</v>
      </c>
      <c r="H4046" s="2">
        <v>-1</v>
      </c>
      <c r="I4046" t="s">
        <v>204</v>
      </c>
      <c r="J4046" t="s">
        <v>575</v>
      </c>
    </row>
    <row r="4047" spans="1:10" x14ac:dyDescent="0.25">
      <c r="A4047">
        <v>49</v>
      </c>
      <c r="B4047" s="4">
        <v>43438</v>
      </c>
      <c r="C4047" t="s">
        <v>706</v>
      </c>
      <c r="D4047" t="s">
        <v>593</v>
      </c>
      <c r="E4047">
        <v>32229668</v>
      </c>
      <c r="F4047">
        <v>33115373</v>
      </c>
      <c r="G4047" t="s">
        <v>287</v>
      </c>
      <c r="H4047" s="2">
        <v>-26</v>
      </c>
      <c r="I4047" t="s">
        <v>257</v>
      </c>
      <c r="J4047" t="s">
        <v>299</v>
      </c>
    </row>
    <row r="4048" spans="1:10" x14ac:dyDescent="0.25">
      <c r="A4048">
        <v>49</v>
      </c>
      <c r="B4048" s="4">
        <v>43438</v>
      </c>
      <c r="C4048" t="s">
        <v>706</v>
      </c>
      <c r="D4048" t="s">
        <v>593</v>
      </c>
      <c r="E4048">
        <v>32230044</v>
      </c>
      <c r="F4048">
        <v>33116042</v>
      </c>
      <c r="G4048" t="s">
        <v>287</v>
      </c>
      <c r="H4048" s="2">
        <v>-26</v>
      </c>
      <c r="I4048" t="s">
        <v>204</v>
      </c>
      <c r="J4048" t="s">
        <v>575</v>
      </c>
    </row>
    <row r="4049" spans="1:10" x14ac:dyDescent="0.25">
      <c r="A4049">
        <v>49</v>
      </c>
      <c r="B4049" s="4">
        <v>43439</v>
      </c>
      <c r="C4049" t="s">
        <v>285</v>
      </c>
      <c r="D4049" t="s">
        <v>359</v>
      </c>
      <c r="E4049">
        <v>32230561</v>
      </c>
      <c r="F4049">
        <v>33116931</v>
      </c>
      <c r="G4049" t="s">
        <v>287</v>
      </c>
      <c r="H4049" s="2">
        <v>-11</v>
      </c>
      <c r="I4049" t="s">
        <v>242</v>
      </c>
      <c r="J4049" t="s">
        <v>420</v>
      </c>
    </row>
    <row r="4050" spans="1:10" x14ac:dyDescent="0.25">
      <c r="A4050">
        <v>49</v>
      </c>
      <c r="B4050" s="4">
        <v>43439</v>
      </c>
      <c r="C4050" t="s">
        <v>285</v>
      </c>
      <c r="D4050" t="s">
        <v>455</v>
      </c>
      <c r="E4050">
        <v>32230356</v>
      </c>
      <c r="F4050">
        <v>33116585</v>
      </c>
      <c r="G4050" t="s">
        <v>287</v>
      </c>
      <c r="H4050" s="2">
        <v>-24</v>
      </c>
      <c r="I4050" t="s">
        <v>212</v>
      </c>
      <c r="J4050" t="s">
        <v>453</v>
      </c>
    </row>
    <row r="4051" spans="1:10" x14ac:dyDescent="0.25">
      <c r="A4051">
        <v>49</v>
      </c>
      <c r="B4051" s="4">
        <v>43439</v>
      </c>
      <c r="C4051" t="s">
        <v>285</v>
      </c>
      <c r="D4051" t="s">
        <v>433</v>
      </c>
      <c r="E4051">
        <v>32230356</v>
      </c>
      <c r="F4051">
        <v>33116584</v>
      </c>
      <c r="G4051" t="s">
        <v>287</v>
      </c>
      <c r="H4051" s="2">
        <v>-33</v>
      </c>
      <c r="I4051" t="s">
        <v>212</v>
      </c>
      <c r="J4051" t="s">
        <v>453</v>
      </c>
    </row>
    <row r="4052" spans="1:10" x14ac:dyDescent="0.25">
      <c r="A4052">
        <v>49</v>
      </c>
      <c r="B4052" s="4">
        <v>43439</v>
      </c>
      <c r="C4052" t="s">
        <v>285</v>
      </c>
      <c r="D4052" t="s">
        <v>433</v>
      </c>
      <c r="E4052">
        <v>32230561</v>
      </c>
      <c r="F4052">
        <v>33116930</v>
      </c>
      <c r="G4052" t="s">
        <v>287</v>
      </c>
      <c r="H4052" s="2">
        <v>-33</v>
      </c>
      <c r="I4052" t="s">
        <v>242</v>
      </c>
      <c r="J4052" t="s">
        <v>420</v>
      </c>
    </row>
    <row r="4053" spans="1:10" x14ac:dyDescent="0.25">
      <c r="A4053">
        <v>49</v>
      </c>
      <c r="B4053" s="4">
        <v>43439</v>
      </c>
      <c r="C4053" t="s">
        <v>285</v>
      </c>
      <c r="D4053" t="s">
        <v>293</v>
      </c>
      <c r="E4053">
        <v>32230356</v>
      </c>
      <c r="F4053">
        <v>33116583</v>
      </c>
      <c r="G4053" t="s">
        <v>287</v>
      </c>
      <c r="H4053" s="2">
        <v>-33</v>
      </c>
      <c r="I4053" t="s">
        <v>212</v>
      </c>
      <c r="J4053" t="s">
        <v>453</v>
      </c>
    </row>
    <row r="4054" spans="1:10" x14ac:dyDescent="0.25">
      <c r="A4054">
        <v>49</v>
      </c>
      <c r="B4054" s="4">
        <v>43439</v>
      </c>
      <c r="C4054" t="s">
        <v>285</v>
      </c>
      <c r="D4054" t="s">
        <v>293</v>
      </c>
      <c r="E4054">
        <v>32230561</v>
      </c>
      <c r="F4054">
        <v>33116929</v>
      </c>
      <c r="G4054" t="s">
        <v>287</v>
      </c>
      <c r="H4054" s="2">
        <v>-33</v>
      </c>
      <c r="I4054" t="s">
        <v>242</v>
      </c>
      <c r="J4054" t="s">
        <v>420</v>
      </c>
    </row>
    <row r="4055" spans="1:10" x14ac:dyDescent="0.25">
      <c r="A4055">
        <v>49</v>
      </c>
      <c r="B4055" s="4">
        <v>43439</v>
      </c>
      <c r="C4055" t="s">
        <v>285</v>
      </c>
      <c r="D4055" t="s">
        <v>354</v>
      </c>
      <c r="E4055">
        <v>32230185</v>
      </c>
      <c r="F4055">
        <v>33116279</v>
      </c>
      <c r="G4055" t="s">
        <v>287</v>
      </c>
      <c r="H4055" s="2">
        <v>-1</v>
      </c>
      <c r="I4055" t="s">
        <v>151</v>
      </c>
      <c r="J4055" t="s">
        <v>351</v>
      </c>
    </row>
    <row r="4056" spans="1:10" x14ac:dyDescent="0.25">
      <c r="A4056">
        <v>49</v>
      </c>
      <c r="B4056" s="4">
        <v>43439</v>
      </c>
      <c r="C4056" t="s">
        <v>285</v>
      </c>
      <c r="D4056" t="s">
        <v>554</v>
      </c>
      <c r="E4056">
        <v>32230185</v>
      </c>
      <c r="F4056">
        <v>33116278</v>
      </c>
      <c r="G4056" t="s">
        <v>287</v>
      </c>
      <c r="H4056" s="2">
        <v>-3</v>
      </c>
      <c r="I4056" t="s">
        <v>151</v>
      </c>
      <c r="J4056" t="s">
        <v>351</v>
      </c>
    </row>
    <row r="4057" spans="1:10" x14ac:dyDescent="0.25">
      <c r="A4057">
        <v>49</v>
      </c>
      <c r="B4057" s="4">
        <v>43439</v>
      </c>
      <c r="C4057" t="s">
        <v>285</v>
      </c>
      <c r="D4057" t="s">
        <v>554</v>
      </c>
      <c r="E4057">
        <v>32230185</v>
      </c>
      <c r="F4057">
        <v>33116281</v>
      </c>
      <c r="G4057" t="s">
        <v>287</v>
      </c>
      <c r="H4057" s="2">
        <v>-3</v>
      </c>
      <c r="I4057" t="s">
        <v>151</v>
      </c>
      <c r="J4057" t="s">
        <v>351</v>
      </c>
    </row>
    <row r="4058" spans="1:10" x14ac:dyDescent="0.25">
      <c r="A4058">
        <v>49</v>
      </c>
      <c r="B4058" s="4">
        <v>43439</v>
      </c>
      <c r="C4058" t="s">
        <v>285</v>
      </c>
      <c r="D4058" t="s">
        <v>554</v>
      </c>
      <c r="E4058">
        <v>32230185</v>
      </c>
      <c r="F4058">
        <v>33116284</v>
      </c>
      <c r="G4058" t="s">
        <v>287</v>
      </c>
      <c r="H4058" s="2">
        <v>-3</v>
      </c>
      <c r="I4058" t="s">
        <v>151</v>
      </c>
      <c r="J4058" t="s">
        <v>351</v>
      </c>
    </row>
    <row r="4059" spans="1:10" x14ac:dyDescent="0.25">
      <c r="A4059">
        <v>49</v>
      </c>
      <c r="B4059" s="4">
        <v>43439</v>
      </c>
      <c r="C4059" t="s">
        <v>285</v>
      </c>
      <c r="D4059" t="s">
        <v>724</v>
      </c>
      <c r="E4059">
        <v>32230185</v>
      </c>
      <c r="F4059">
        <v>33116280</v>
      </c>
      <c r="G4059" t="s">
        <v>287</v>
      </c>
      <c r="H4059" s="2">
        <v>-12</v>
      </c>
      <c r="I4059" t="s">
        <v>151</v>
      </c>
      <c r="J4059" t="s">
        <v>351</v>
      </c>
    </row>
    <row r="4060" spans="1:10" x14ac:dyDescent="0.25">
      <c r="A4060">
        <v>49</v>
      </c>
      <c r="B4060" s="4">
        <v>43439</v>
      </c>
      <c r="C4060" t="s">
        <v>285</v>
      </c>
      <c r="D4060" t="s">
        <v>724</v>
      </c>
      <c r="E4060">
        <v>32230185</v>
      </c>
      <c r="F4060">
        <v>33116282</v>
      </c>
      <c r="G4060" t="s">
        <v>287</v>
      </c>
      <c r="H4060" s="2">
        <v>-12</v>
      </c>
      <c r="I4060" t="s">
        <v>151</v>
      </c>
      <c r="J4060" t="s">
        <v>351</v>
      </c>
    </row>
    <row r="4061" spans="1:10" x14ac:dyDescent="0.25">
      <c r="A4061">
        <v>49</v>
      </c>
      <c r="B4061" s="4">
        <v>43439</v>
      </c>
      <c r="C4061" t="s">
        <v>285</v>
      </c>
      <c r="D4061" t="s">
        <v>724</v>
      </c>
      <c r="E4061">
        <v>32230185</v>
      </c>
      <c r="F4061">
        <v>33116283</v>
      </c>
      <c r="G4061" t="s">
        <v>287</v>
      </c>
      <c r="H4061" s="2">
        <v>-12</v>
      </c>
      <c r="I4061" t="s">
        <v>151</v>
      </c>
      <c r="J4061" t="s">
        <v>351</v>
      </c>
    </row>
    <row r="4062" spans="1:10" x14ac:dyDescent="0.25">
      <c r="A4062">
        <v>49</v>
      </c>
      <c r="B4062" s="4">
        <v>43440</v>
      </c>
      <c r="C4062" t="s">
        <v>285</v>
      </c>
      <c r="D4062" t="s">
        <v>321</v>
      </c>
      <c r="E4062">
        <v>32231474</v>
      </c>
      <c r="F4062">
        <v>33118383</v>
      </c>
      <c r="G4062" t="s">
        <v>287</v>
      </c>
      <c r="H4062" s="2">
        <v>-6</v>
      </c>
      <c r="I4062" t="s">
        <v>210</v>
      </c>
      <c r="J4062" t="s">
        <v>300</v>
      </c>
    </row>
    <row r="4063" spans="1:10" x14ac:dyDescent="0.25">
      <c r="A4063">
        <v>49</v>
      </c>
      <c r="B4063" s="4">
        <v>43440</v>
      </c>
      <c r="C4063" t="s">
        <v>285</v>
      </c>
      <c r="D4063" t="s">
        <v>501</v>
      </c>
      <c r="E4063">
        <v>32230984</v>
      </c>
      <c r="F4063">
        <v>33117621</v>
      </c>
      <c r="G4063" t="s">
        <v>287</v>
      </c>
      <c r="H4063" s="2">
        <v>-61</v>
      </c>
      <c r="I4063" t="s">
        <v>262</v>
      </c>
      <c r="J4063" t="s">
        <v>529</v>
      </c>
    </row>
    <row r="4064" spans="1:10" x14ac:dyDescent="0.25">
      <c r="A4064">
        <v>49</v>
      </c>
      <c r="B4064" s="4">
        <v>43440</v>
      </c>
      <c r="C4064" t="s">
        <v>285</v>
      </c>
      <c r="D4064" t="s">
        <v>501</v>
      </c>
      <c r="E4064">
        <v>32231742</v>
      </c>
      <c r="F4064">
        <v>33118855</v>
      </c>
      <c r="G4064" t="s">
        <v>287</v>
      </c>
      <c r="H4064" s="2">
        <v>-61</v>
      </c>
      <c r="I4064" t="s">
        <v>200</v>
      </c>
      <c r="J4064" t="s">
        <v>468</v>
      </c>
    </row>
    <row r="4065" spans="1:10" x14ac:dyDescent="0.25">
      <c r="A4065">
        <v>49</v>
      </c>
      <c r="B4065" s="4">
        <v>43440</v>
      </c>
      <c r="C4065" t="s">
        <v>285</v>
      </c>
      <c r="D4065" t="s">
        <v>501</v>
      </c>
      <c r="E4065">
        <v>32231743</v>
      </c>
      <c r="F4065">
        <v>33118858</v>
      </c>
      <c r="G4065" t="s">
        <v>287</v>
      </c>
      <c r="H4065" s="2">
        <v>-61</v>
      </c>
      <c r="I4065" t="s">
        <v>200</v>
      </c>
      <c r="J4065" t="s">
        <v>468</v>
      </c>
    </row>
    <row r="4066" spans="1:10" x14ac:dyDescent="0.25">
      <c r="A4066">
        <v>49</v>
      </c>
      <c r="B4066" s="4">
        <v>43440</v>
      </c>
      <c r="C4066" t="s">
        <v>285</v>
      </c>
      <c r="D4066" t="s">
        <v>303</v>
      </c>
      <c r="E4066">
        <v>32231389</v>
      </c>
      <c r="F4066">
        <v>33118229</v>
      </c>
      <c r="G4066" t="s">
        <v>287</v>
      </c>
      <c r="H4066" s="2">
        <v>-33</v>
      </c>
      <c r="I4066" t="s">
        <v>257</v>
      </c>
      <c r="J4066" t="s">
        <v>741</v>
      </c>
    </row>
    <row r="4067" spans="1:10" x14ac:dyDescent="0.25">
      <c r="A4067">
        <v>49</v>
      </c>
      <c r="B4067" s="4">
        <v>43440</v>
      </c>
      <c r="C4067" t="s">
        <v>285</v>
      </c>
      <c r="D4067" t="s">
        <v>433</v>
      </c>
      <c r="E4067">
        <v>32231389</v>
      </c>
      <c r="F4067">
        <v>33118230</v>
      </c>
      <c r="G4067" t="s">
        <v>287</v>
      </c>
      <c r="H4067" s="2">
        <v>-33</v>
      </c>
      <c r="I4067" t="s">
        <v>257</v>
      </c>
      <c r="J4067" t="s">
        <v>741</v>
      </c>
    </row>
    <row r="4068" spans="1:10" x14ac:dyDescent="0.25">
      <c r="A4068">
        <v>49</v>
      </c>
      <c r="B4068" s="4">
        <v>43440</v>
      </c>
      <c r="C4068" t="s">
        <v>285</v>
      </c>
      <c r="D4068" t="s">
        <v>433</v>
      </c>
      <c r="E4068">
        <v>32231508</v>
      </c>
      <c r="F4068">
        <v>33118434</v>
      </c>
      <c r="G4068" t="s">
        <v>287</v>
      </c>
      <c r="H4068" s="2">
        <v>-33</v>
      </c>
      <c r="I4068" t="s">
        <v>212</v>
      </c>
      <c r="J4068" t="s">
        <v>453</v>
      </c>
    </row>
    <row r="4069" spans="1:10" x14ac:dyDescent="0.25">
      <c r="A4069">
        <v>49</v>
      </c>
      <c r="B4069" s="4">
        <v>43440</v>
      </c>
      <c r="C4069" t="s">
        <v>285</v>
      </c>
      <c r="D4069" t="s">
        <v>293</v>
      </c>
      <c r="E4069">
        <v>32231389</v>
      </c>
      <c r="F4069">
        <v>33118228</v>
      </c>
      <c r="G4069" t="s">
        <v>287</v>
      </c>
      <c r="H4069" s="2">
        <v>-33</v>
      </c>
      <c r="I4069" t="s">
        <v>257</v>
      </c>
      <c r="J4069" t="s">
        <v>741</v>
      </c>
    </row>
    <row r="4070" spans="1:10" x14ac:dyDescent="0.25">
      <c r="A4070">
        <v>49</v>
      </c>
      <c r="B4070" s="4">
        <v>43440</v>
      </c>
      <c r="C4070" t="s">
        <v>285</v>
      </c>
      <c r="D4070" t="s">
        <v>293</v>
      </c>
      <c r="E4070">
        <v>32231508</v>
      </c>
      <c r="F4070">
        <v>33118433</v>
      </c>
      <c r="G4070" t="s">
        <v>287</v>
      </c>
      <c r="H4070" s="2">
        <v>-33</v>
      </c>
      <c r="I4070" t="s">
        <v>212</v>
      </c>
      <c r="J4070" t="s">
        <v>453</v>
      </c>
    </row>
    <row r="4071" spans="1:10" x14ac:dyDescent="0.25">
      <c r="A4071">
        <v>49</v>
      </c>
      <c r="B4071" s="4">
        <v>43440</v>
      </c>
      <c r="C4071" t="s">
        <v>285</v>
      </c>
      <c r="D4071" t="s">
        <v>354</v>
      </c>
      <c r="E4071">
        <v>32230984</v>
      </c>
      <c r="F4071">
        <v>33117620</v>
      </c>
      <c r="G4071" t="s">
        <v>287</v>
      </c>
      <c r="H4071" s="2">
        <v>-1</v>
      </c>
      <c r="I4071" t="s">
        <v>262</v>
      </c>
      <c r="J4071" t="s">
        <v>529</v>
      </c>
    </row>
    <row r="4072" spans="1:10" x14ac:dyDescent="0.25">
      <c r="A4072">
        <v>49</v>
      </c>
      <c r="B4072" s="4">
        <v>43440</v>
      </c>
      <c r="C4072" t="s">
        <v>285</v>
      </c>
      <c r="D4072" t="s">
        <v>354</v>
      </c>
      <c r="E4072">
        <v>32231742</v>
      </c>
      <c r="F4072">
        <v>33118857</v>
      </c>
      <c r="G4072" t="s">
        <v>287</v>
      </c>
      <c r="H4072" s="2">
        <v>-1</v>
      </c>
      <c r="I4072" t="s">
        <v>200</v>
      </c>
      <c r="J4072" t="s">
        <v>468</v>
      </c>
    </row>
    <row r="4073" spans="1:10" x14ac:dyDescent="0.25">
      <c r="A4073">
        <v>49</v>
      </c>
      <c r="B4073" s="4">
        <v>43440</v>
      </c>
      <c r="C4073" t="s">
        <v>285</v>
      </c>
      <c r="D4073" t="s">
        <v>354</v>
      </c>
      <c r="E4073">
        <v>32231743</v>
      </c>
      <c r="F4073">
        <v>33118859</v>
      </c>
      <c r="G4073" t="s">
        <v>287</v>
      </c>
      <c r="H4073" s="2">
        <v>-1</v>
      </c>
      <c r="I4073" t="s">
        <v>200</v>
      </c>
      <c r="J4073" t="s">
        <v>468</v>
      </c>
    </row>
    <row r="4074" spans="1:10" x14ac:dyDescent="0.25">
      <c r="A4074">
        <v>49</v>
      </c>
      <c r="B4074" s="4">
        <v>43440</v>
      </c>
      <c r="C4074" t="s">
        <v>701</v>
      </c>
      <c r="D4074" t="s">
        <v>593</v>
      </c>
      <c r="E4074">
        <v>32230984</v>
      </c>
      <c r="F4074">
        <v>33117622</v>
      </c>
      <c r="G4074" t="s">
        <v>287</v>
      </c>
      <c r="H4074" s="2">
        <v>-1</v>
      </c>
      <c r="I4074" t="s">
        <v>262</v>
      </c>
      <c r="J4074" t="s">
        <v>529</v>
      </c>
    </row>
    <row r="4075" spans="1:10" x14ac:dyDescent="0.25">
      <c r="A4075">
        <v>49</v>
      </c>
      <c r="B4075" s="4">
        <v>43440</v>
      </c>
      <c r="C4075" t="s">
        <v>701</v>
      </c>
      <c r="D4075" t="s">
        <v>593</v>
      </c>
      <c r="E4075">
        <v>32231742</v>
      </c>
      <c r="F4075">
        <v>33118856</v>
      </c>
      <c r="G4075" t="s">
        <v>287</v>
      </c>
      <c r="H4075" s="2">
        <v>-1</v>
      </c>
      <c r="I4075" t="s">
        <v>200</v>
      </c>
      <c r="J4075" t="s">
        <v>468</v>
      </c>
    </row>
    <row r="4076" spans="1:10" x14ac:dyDescent="0.25">
      <c r="A4076">
        <v>49</v>
      </c>
      <c r="B4076" s="4">
        <v>43440</v>
      </c>
      <c r="C4076" t="s">
        <v>701</v>
      </c>
      <c r="D4076" t="s">
        <v>593</v>
      </c>
      <c r="E4076">
        <v>32231743</v>
      </c>
      <c r="F4076">
        <v>33118860</v>
      </c>
      <c r="G4076" t="s">
        <v>287</v>
      </c>
      <c r="H4076" s="2">
        <v>-1</v>
      </c>
      <c r="I4076" t="s">
        <v>200</v>
      </c>
      <c r="J4076" t="s">
        <v>468</v>
      </c>
    </row>
    <row r="4077" spans="1:10" x14ac:dyDescent="0.25">
      <c r="A4077">
        <v>49</v>
      </c>
      <c r="B4077" s="4">
        <v>43440</v>
      </c>
      <c r="C4077" t="s">
        <v>706</v>
      </c>
      <c r="D4077" t="s">
        <v>593</v>
      </c>
      <c r="E4077">
        <v>32230984</v>
      </c>
      <c r="F4077">
        <v>33117622</v>
      </c>
      <c r="G4077" t="s">
        <v>287</v>
      </c>
      <c r="H4077" s="2">
        <v>-26</v>
      </c>
      <c r="I4077" t="s">
        <v>262</v>
      </c>
      <c r="J4077" t="s">
        <v>529</v>
      </c>
    </row>
    <row r="4078" spans="1:10" x14ac:dyDescent="0.25">
      <c r="A4078">
        <v>49</v>
      </c>
      <c r="B4078" s="4">
        <v>43440</v>
      </c>
      <c r="C4078" t="s">
        <v>706</v>
      </c>
      <c r="D4078" t="s">
        <v>593</v>
      </c>
      <c r="E4078">
        <v>32231742</v>
      </c>
      <c r="F4078">
        <v>33118856</v>
      </c>
      <c r="G4078" t="s">
        <v>287</v>
      </c>
      <c r="H4078" s="2">
        <v>-26</v>
      </c>
      <c r="I4078" t="s">
        <v>200</v>
      </c>
      <c r="J4078" t="s">
        <v>468</v>
      </c>
    </row>
    <row r="4079" spans="1:10" x14ac:dyDescent="0.25">
      <c r="A4079">
        <v>49</v>
      </c>
      <c r="B4079" s="4">
        <v>43440</v>
      </c>
      <c r="C4079" t="s">
        <v>706</v>
      </c>
      <c r="D4079" t="s">
        <v>593</v>
      </c>
      <c r="E4079">
        <v>32231743</v>
      </c>
      <c r="F4079">
        <v>33118860</v>
      </c>
      <c r="G4079" t="s">
        <v>287</v>
      </c>
      <c r="H4079" s="2">
        <v>-26</v>
      </c>
      <c r="I4079" t="s">
        <v>200</v>
      </c>
      <c r="J4079" t="s">
        <v>468</v>
      </c>
    </row>
    <row r="4080" spans="1:10" x14ac:dyDescent="0.25">
      <c r="A4080">
        <v>49</v>
      </c>
      <c r="B4080" s="4">
        <v>43441</v>
      </c>
      <c r="C4080" t="s">
        <v>285</v>
      </c>
      <c r="D4080" t="s">
        <v>321</v>
      </c>
      <c r="E4080">
        <v>32232162</v>
      </c>
      <c r="F4080">
        <v>33119523</v>
      </c>
      <c r="G4080" t="s">
        <v>287</v>
      </c>
      <c r="H4080" s="2">
        <v>-6</v>
      </c>
      <c r="I4080" t="s">
        <v>204</v>
      </c>
      <c r="J4080" t="s">
        <v>707</v>
      </c>
    </row>
    <row r="4081" spans="1:10" x14ac:dyDescent="0.25">
      <c r="A4081">
        <v>49</v>
      </c>
      <c r="B4081" s="4">
        <v>43441</v>
      </c>
      <c r="C4081" t="s">
        <v>285</v>
      </c>
      <c r="D4081" t="s">
        <v>482</v>
      </c>
      <c r="E4081">
        <v>32231941</v>
      </c>
      <c r="F4081">
        <v>33119166</v>
      </c>
      <c r="G4081" t="s">
        <v>287</v>
      </c>
      <c r="H4081" s="2">
        <v>-61</v>
      </c>
      <c r="I4081" t="s">
        <v>256</v>
      </c>
      <c r="J4081" t="s">
        <v>404</v>
      </c>
    </row>
    <row r="4082" spans="1:10" x14ac:dyDescent="0.25">
      <c r="A4082">
        <v>49</v>
      </c>
      <c r="B4082" s="4">
        <v>43441</v>
      </c>
      <c r="C4082" t="s">
        <v>285</v>
      </c>
      <c r="D4082" t="s">
        <v>314</v>
      </c>
      <c r="E4082">
        <v>32228290</v>
      </c>
      <c r="F4082">
        <v>33113187</v>
      </c>
      <c r="G4082" t="s">
        <v>287</v>
      </c>
      <c r="H4082" s="2">
        <v>-214</v>
      </c>
      <c r="I4082" t="s">
        <v>151</v>
      </c>
      <c r="J4082" t="s">
        <v>351</v>
      </c>
    </row>
    <row r="4083" spans="1:10" x14ac:dyDescent="0.25">
      <c r="A4083">
        <v>49</v>
      </c>
      <c r="B4083" s="4">
        <v>43441</v>
      </c>
      <c r="C4083" t="s">
        <v>285</v>
      </c>
      <c r="D4083" t="s">
        <v>293</v>
      </c>
      <c r="E4083">
        <v>32230304</v>
      </c>
      <c r="F4083">
        <v>33116499</v>
      </c>
      <c r="G4083" t="s">
        <v>287</v>
      </c>
      <c r="H4083" s="2">
        <v>-33</v>
      </c>
      <c r="I4083" t="s">
        <v>242</v>
      </c>
      <c r="J4083" t="s">
        <v>691</v>
      </c>
    </row>
    <row r="4084" spans="1:10" x14ac:dyDescent="0.25">
      <c r="A4084">
        <v>49</v>
      </c>
      <c r="B4084" s="4">
        <v>43441</v>
      </c>
      <c r="C4084" t="s">
        <v>285</v>
      </c>
      <c r="D4084" t="s">
        <v>293</v>
      </c>
      <c r="E4084">
        <v>32232360</v>
      </c>
      <c r="F4084">
        <v>33119838</v>
      </c>
      <c r="G4084" t="s">
        <v>287</v>
      </c>
      <c r="H4084" s="2">
        <v>-33</v>
      </c>
      <c r="I4084" t="s">
        <v>151</v>
      </c>
      <c r="J4084" t="s">
        <v>351</v>
      </c>
    </row>
    <row r="4085" spans="1:10" x14ac:dyDescent="0.25">
      <c r="A4085">
        <v>49</v>
      </c>
      <c r="B4085" s="4">
        <v>43441</v>
      </c>
      <c r="C4085" t="s">
        <v>285</v>
      </c>
      <c r="D4085" t="s">
        <v>354</v>
      </c>
      <c r="E4085">
        <v>32230304</v>
      </c>
      <c r="F4085">
        <v>33116502</v>
      </c>
      <c r="G4085" t="s">
        <v>287</v>
      </c>
      <c r="H4085" s="2">
        <v>-1</v>
      </c>
      <c r="I4085" t="s">
        <v>242</v>
      </c>
      <c r="J4085" t="s">
        <v>691</v>
      </c>
    </row>
    <row r="4086" spans="1:10" x14ac:dyDescent="0.25">
      <c r="A4086">
        <v>49</v>
      </c>
      <c r="B4086" s="4">
        <v>43441</v>
      </c>
      <c r="C4086" t="s">
        <v>285</v>
      </c>
      <c r="D4086" t="s">
        <v>354</v>
      </c>
      <c r="E4086">
        <v>32231954</v>
      </c>
      <c r="F4086">
        <v>33119192</v>
      </c>
      <c r="G4086" t="s">
        <v>287</v>
      </c>
      <c r="H4086" s="2">
        <v>-1</v>
      </c>
      <c r="I4086" t="s">
        <v>151</v>
      </c>
      <c r="J4086" t="s">
        <v>351</v>
      </c>
    </row>
    <row r="4087" spans="1:10" x14ac:dyDescent="0.25">
      <c r="A4087">
        <v>49</v>
      </c>
      <c r="B4087" s="4">
        <v>43441</v>
      </c>
      <c r="C4087" t="s">
        <v>285</v>
      </c>
      <c r="D4087" t="s">
        <v>354</v>
      </c>
      <c r="E4087">
        <v>32232360</v>
      </c>
      <c r="F4087">
        <v>33119840</v>
      </c>
      <c r="G4087" t="s">
        <v>287</v>
      </c>
      <c r="H4087" s="2">
        <v>-1</v>
      </c>
      <c r="I4087" t="s">
        <v>151</v>
      </c>
      <c r="J4087" t="s">
        <v>351</v>
      </c>
    </row>
    <row r="4088" spans="1:10" x14ac:dyDescent="0.25">
      <c r="A4088">
        <v>49</v>
      </c>
      <c r="B4088" s="4">
        <v>43441</v>
      </c>
      <c r="C4088" t="s">
        <v>285</v>
      </c>
      <c r="D4088" t="s">
        <v>624</v>
      </c>
      <c r="E4088">
        <v>32231954</v>
      </c>
      <c r="F4088">
        <v>33119193</v>
      </c>
      <c r="G4088" t="s">
        <v>287</v>
      </c>
      <c r="H4088" s="2">
        <v>-16</v>
      </c>
      <c r="I4088" t="s">
        <v>151</v>
      </c>
      <c r="J4088" t="s">
        <v>351</v>
      </c>
    </row>
    <row r="4089" spans="1:10" x14ac:dyDescent="0.25">
      <c r="A4089">
        <v>49</v>
      </c>
      <c r="B4089" s="4">
        <v>43441</v>
      </c>
      <c r="C4089" t="s">
        <v>285</v>
      </c>
      <c r="D4089" t="s">
        <v>534</v>
      </c>
      <c r="E4089">
        <v>32230304</v>
      </c>
      <c r="F4089">
        <v>33116501</v>
      </c>
      <c r="G4089" t="s">
        <v>287</v>
      </c>
      <c r="H4089" s="2">
        <v>-37</v>
      </c>
      <c r="I4089" t="s">
        <v>242</v>
      </c>
      <c r="J4089" t="s">
        <v>691</v>
      </c>
    </row>
    <row r="4090" spans="1:10" x14ac:dyDescent="0.25">
      <c r="A4090">
        <v>49</v>
      </c>
      <c r="B4090" s="4">
        <v>43441</v>
      </c>
      <c r="C4090" t="s">
        <v>285</v>
      </c>
      <c r="D4090" t="s">
        <v>534</v>
      </c>
      <c r="E4090">
        <v>32232360</v>
      </c>
      <c r="F4090">
        <v>33119839</v>
      </c>
      <c r="G4090" t="s">
        <v>287</v>
      </c>
      <c r="H4090" s="2">
        <v>-37</v>
      </c>
      <c r="I4090" t="s">
        <v>151</v>
      </c>
      <c r="J4090" t="s">
        <v>351</v>
      </c>
    </row>
    <row r="4091" spans="1:10" x14ac:dyDescent="0.25">
      <c r="A4091">
        <v>49</v>
      </c>
      <c r="B4091" s="4">
        <v>43441</v>
      </c>
      <c r="C4091" t="s">
        <v>285</v>
      </c>
      <c r="D4091" t="s">
        <v>511</v>
      </c>
      <c r="E4091">
        <v>32231954</v>
      </c>
      <c r="F4091">
        <v>33119194</v>
      </c>
      <c r="G4091" t="s">
        <v>287</v>
      </c>
      <c r="H4091" s="2">
        <v>-61</v>
      </c>
      <c r="I4091" t="s">
        <v>151</v>
      </c>
      <c r="J4091" t="s">
        <v>351</v>
      </c>
    </row>
    <row r="4092" spans="1:10" x14ac:dyDescent="0.25">
      <c r="A4092">
        <v>49</v>
      </c>
      <c r="B4092" s="4">
        <v>43441</v>
      </c>
      <c r="C4092" t="s">
        <v>285</v>
      </c>
      <c r="D4092" t="s">
        <v>511</v>
      </c>
      <c r="E4092">
        <v>32232360</v>
      </c>
      <c r="F4092">
        <v>33119841</v>
      </c>
      <c r="G4092" t="s">
        <v>287</v>
      </c>
      <c r="H4092" s="2">
        <v>-61</v>
      </c>
      <c r="I4092" t="s">
        <v>151</v>
      </c>
      <c r="J4092" t="s">
        <v>351</v>
      </c>
    </row>
    <row r="4093" spans="1:10" x14ac:dyDescent="0.25">
      <c r="A4093">
        <v>49</v>
      </c>
      <c r="B4093" s="4">
        <v>43441</v>
      </c>
      <c r="C4093" t="s">
        <v>285</v>
      </c>
      <c r="D4093" t="s">
        <v>511</v>
      </c>
      <c r="E4093">
        <v>32232594</v>
      </c>
      <c r="F4093">
        <v>33120229</v>
      </c>
      <c r="G4093" t="s">
        <v>287</v>
      </c>
      <c r="H4093" s="2">
        <v>-61</v>
      </c>
      <c r="I4093" t="s">
        <v>249</v>
      </c>
      <c r="J4093" t="s">
        <v>454</v>
      </c>
    </row>
    <row r="4094" spans="1:10" x14ac:dyDescent="0.25">
      <c r="A4094">
        <v>49</v>
      </c>
      <c r="B4094" s="4">
        <v>43441</v>
      </c>
      <c r="C4094" t="s">
        <v>701</v>
      </c>
      <c r="D4094" t="s">
        <v>593</v>
      </c>
      <c r="E4094">
        <v>32230304</v>
      </c>
      <c r="F4094">
        <v>33116503</v>
      </c>
      <c r="G4094" t="s">
        <v>287</v>
      </c>
      <c r="H4094" s="2">
        <v>-1</v>
      </c>
      <c r="I4094" t="s">
        <v>242</v>
      </c>
      <c r="J4094" t="s">
        <v>691</v>
      </c>
    </row>
    <row r="4095" spans="1:10" x14ac:dyDescent="0.25">
      <c r="A4095">
        <v>49</v>
      </c>
      <c r="B4095" s="4">
        <v>43441</v>
      </c>
      <c r="C4095" t="s">
        <v>701</v>
      </c>
      <c r="D4095" t="s">
        <v>593</v>
      </c>
      <c r="E4095">
        <v>32232360</v>
      </c>
      <c r="F4095">
        <v>33119842</v>
      </c>
      <c r="G4095" t="s">
        <v>287</v>
      </c>
      <c r="H4095" s="2">
        <v>-1</v>
      </c>
      <c r="I4095" t="s">
        <v>151</v>
      </c>
      <c r="J4095" t="s">
        <v>351</v>
      </c>
    </row>
    <row r="4096" spans="1:10" x14ac:dyDescent="0.25">
      <c r="A4096">
        <v>49</v>
      </c>
      <c r="B4096" s="4">
        <v>43441</v>
      </c>
      <c r="C4096" t="s">
        <v>701</v>
      </c>
      <c r="D4096" t="s">
        <v>702</v>
      </c>
      <c r="E4096">
        <v>32230304</v>
      </c>
      <c r="F4096">
        <v>33116500</v>
      </c>
      <c r="G4096" t="s">
        <v>287</v>
      </c>
      <c r="H4096" s="2">
        <v>-1</v>
      </c>
      <c r="I4096" t="s">
        <v>242</v>
      </c>
      <c r="J4096" t="s">
        <v>691</v>
      </c>
    </row>
    <row r="4097" spans="1:10" x14ac:dyDescent="0.25">
      <c r="A4097">
        <v>49</v>
      </c>
      <c r="B4097" s="4">
        <v>43441</v>
      </c>
      <c r="C4097" t="s">
        <v>706</v>
      </c>
      <c r="D4097" t="s">
        <v>593</v>
      </c>
      <c r="E4097">
        <v>32230304</v>
      </c>
      <c r="F4097">
        <v>33116503</v>
      </c>
      <c r="G4097" t="s">
        <v>287</v>
      </c>
      <c r="H4097" s="2">
        <v>-26</v>
      </c>
      <c r="I4097" t="s">
        <v>242</v>
      </c>
      <c r="J4097" t="s">
        <v>691</v>
      </c>
    </row>
    <row r="4098" spans="1:10" x14ac:dyDescent="0.25">
      <c r="A4098">
        <v>49</v>
      </c>
      <c r="B4098" s="4">
        <v>43441</v>
      </c>
      <c r="C4098" t="s">
        <v>706</v>
      </c>
      <c r="D4098" t="s">
        <v>593</v>
      </c>
      <c r="E4098">
        <v>32232360</v>
      </c>
      <c r="F4098">
        <v>33119842</v>
      </c>
      <c r="G4098" t="s">
        <v>287</v>
      </c>
      <c r="H4098" s="2">
        <v>-26</v>
      </c>
      <c r="I4098" t="s">
        <v>151</v>
      </c>
      <c r="J4098" t="s">
        <v>351</v>
      </c>
    </row>
    <row r="4099" spans="1:10" x14ac:dyDescent="0.25">
      <c r="A4099">
        <v>49</v>
      </c>
      <c r="B4099" s="4">
        <v>43441</v>
      </c>
      <c r="C4099" t="s">
        <v>703</v>
      </c>
      <c r="D4099" t="s">
        <v>702</v>
      </c>
      <c r="E4099">
        <v>32230304</v>
      </c>
      <c r="F4099">
        <v>33116500</v>
      </c>
      <c r="G4099" t="s">
        <v>287</v>
      </c>
      <c r="H4099" s="2">
        <v>-24</v>
      </c>
      <c r="I4099" t="s">
        <v>242</v>
      </c>
      <c r="J4099" t="s">
        <v>691</v>
      </c>
    </row>
    <row r="4100" spans="1:10" x14ac:dyDescent="0.25">
      <c r="A4100">
        <v>49</v>
      </c>
      <c r="B4100" s="4">
        <v>43441</v>
      </c>
      <c r="C4100" t="s">
        <v>704</v>
      </c>
      <c r="D4100" t="s">
        <v>524</v>
      </c>
      <c r="E4100">
        <v>32232360</v>
      </c>
      <c r="F4100">
        <v>33119844</v>
      </c>
      <c r="G4100" t="s">
        <v>287</v>
      </c>
      <c r="H4100" s="2">
        <v>-0.75</v>
      </c>
      <c r="I4100" t="s">
        <v>151</v>
      </c>
      <c r="J4100" t="s">
        <v>351</v>
      </c>
    </row>
    <row r="4101" spans="1:10" x14ac:dyDescent="0.25">
      <c r="A4101">
        <v>49</v>
      </c>
      <c r="B4101" s="4">
        <v>43442</v>
      </c>
      <c r="C4101" t="s">
        <v>285</v>
      </c>
      <c r="D4101" t="s">
        <v>293</v>
      </c>
      <c r="E4101">
        <v>32233235</v>
      </c>
      <c r="F4101">
        <v>33121279</v>
      </c>
      <c r="G4101" t="s">
        <v>287</v>
      </c>
      <c r="H4101" s="2">
        <v>-33</v>
      </c>
      <c r="I4101" t="s">
        <v>244</v>
      </c>
      <c r="J4101" t="s">
        <v>678</v>
      </c>
    </row>
    <row r="4102" spans="1:10" x14ac:dyDescent="0.25">
      <c r="A4102">
        <v>49</v>
      </c>
      <c r="B4102" s="4">
        <v>43442</v>
      </c>
      <c r="C4102" t="s">
        <v>285</v>
      </c>
      <c r="D4102" t="s">
        <v>293</v>
      </c>
      <c r="E4102">
        <v>32233285</v>
      </c>
      <c r="F4102">
        <v>33121343</v>
      </c>
      <c r="G4102" t="s">
        <v>287</v>
      </c>
      <c r="H4102" s="2">
        <v>-33</v>
      </c>
      <c r="I4102" t="s">
        <v>204</v>
      </c>
      <c r="J4102" t="s">
        <v>575</v>
      </c>
    </row>
    <row r="4103" spans="1:10" x14ac:dyDescent="0.25">
      <c r="A4103">
        <v>49</v>
      </c>
      <c r="B4103" s="4">
        <v>43442</v>
      </c>
      <c r="C4103" t="s">
        <v>285</v>
      </c>
      <c r="D4103" t="s">
        <v>293</v>
      </c>
      <c r="E4103">
        <v>32234009</v>
      </c>
      <c r="F4103">
        <v>33122503</v>
      </c>
      <c r="G4103" t="s">
        <v>287</v>
      </c>
      <c r="H4103" s="2">
        <v>-33</v>
      </c>
      <c r="I4103" t="s">
        <v>611</v>
      </c>
      <c r="J4103" t="s">
        <v>612</v>
      </c>
    </row>
    <row r="4104" spans="1:10" x14ac:dyDescent="0.25">
      <c r="A4104">
        <v>49</v>
      </c>
      <c r="B4104" s="4">
        <v>43442</v>
      </c>
      <c r="C4104" t="s">
        <v>285</v>
      </c>
      <c r="D4104" t="s">
        <v>440</v>
      </c>
      <c r="E4104">
        <v>32233508</v>
      </c>
      <c r="F4104">
        <v>33121674</v>
      </c>
      <c r="G4104" t="s">
        <v>287</v>
      </c>
      <c r="H4104" s="2">
        <v>-7</v>
      </c>
      <c r="I4104" t="s">
        <v>103</v>
      </c>
      <c r="J4104" t="s">
        <v>456</v>
      </c>
    </row>
    <row r="4105" spans="1:10" x14ac:dyDescent="0.25">
      <c r="A4105">
        <v>49</v>
      </c>
      <c r="B4105" s="4">
        <v>43442</v>
      </c>
      <c r="C4105" t="s">
        <v>285</v>
      </c>
      <c r="D4105" t="s">
        <v>354</v>
      </c>
      <c r="E4105">
        <v>32234009</v>
      </c>
      <c r="F4105">
        <v>33122502</v>
      </c>
      <c r="G4105" t="s">
        <v>287</v>
      </c>
      <c r="H4105" s="2">
        <v>-1</v>
      </c>
      <c r="I4105" t="s">
        <v>611</v>
      </c>
      <c r="J4105" t="s">
        <v>612</v>
      </c>
    </row>
    <row r="4106" spans="1:10" x14ac:dyDescent="0.25">
      <c r="A4106">
        <v>49</v>
      </c>
      <c r="B4106" s="4">
        <v>43442</v>
      </c>
      <c r="C4106" t="s">
        <v>285</v>
      </c>
      <c r="D4106" t="s">
        <v>534</v>
      </c>
      <c r="E4106">
        <v>32233235</v>
      </c>
      <c r="F4106">
        <v>33121280</v>
      </c>
      <c r="G4106" t="s">
        <v>287</v>
      </c>
      <c r="H4106" s="2">
        <v>-37</v>
      </c>
      <c r="I4106" t="s">
        <v>244</v>
      </c>
      <c r="J4106" t="s">
        <v>678</v>
      </c>
    </row>
    <row r="4107" spans="1:10" x14ac:dyDescent="0.25">
      <c r="A4107">
        <v>49</v>
      </c>
      <c r="B4107" s="4">
        <v>43442</v>
      </c>
      <c r="C4107" t="s">
        <v>285</v>
      </c>
      <c r="D4107" t="s">
        <v>534</v>
      </c>
      <c r="E4107">
        <v>32234009</v>
      </c>
      <c r="F4107">
        <v>33122505</v>
      </c>
      <c r="G4107" t="s">
        <v>287</v>
      </c>
      <c r="H4107" s="2">
        <v>-37</v>
      </c>
      <c r="I4107" t="s">
        <v>611</v>
      </c>
      <c r="J4107" t="s">
        <v>612</v>
      </c>
    </row>
    <row r="4108" spans="1:10" x14ac:dyDescent="0.25">
      <c r="A4108">
        <v>49</v>
      </c>
      <c r="B4108" s="4">
        <v>43442</v>
      </c>
      <c r="C4108" t="s">
        <v>285</v>
      </c>
      <c r="D4108" t="s">
        <v>511</v>
      </c>
      <c r="E4108">
        <v>32234009</v>
      </c>
      <c r="F4108">
        <v>33122504</v>
      </c>
      <c r="G4108" t="s">
        <v>287</v>
      </c>
      <c r="H4108" s="2">
        <v>-61</v>
      </c>
      <c r="I4108" t="s">
        <v>611</v>
      </c>
      <c r="J4108" t="s">
        <v>612</v>
      </c>
    </row>
    <row r="4109" spans="1:10" x14ac:dyDescent="0.25">
      <c r="A4109">
        <v>49</v>
      </c>
      <c r="B4109" s="4">
        <v>43442</v>
      </c>
      <c r="C4109" t="s">
        <v>701</v>
      </c>
      <c r="D4109" t="s">
        <v>593</v>
      </c>
      <c r="E4109">
        <v>32233285</v>
      </c>
      <c r="F4109">
        <v>33121342</v>
      </c>
      <c r="G4109" t="s">
        <v>287</v>
      </c>
      <c r="H4109" s="2">
        <v>-1</v>
      </c>
      <c r="I4109" t="s">
        <v>204</v>
      </c>
      <c r="J4109" t="s">
        <v>575</v>
      </c>
    </row>
    <row r="4110" spans="1:10" x14ac:dyDescent="0.25">
      <c r="A4110">
        <v>49</v>
      </c>
      <c r="B4110" s="4">
        <v>43442</v>
      </c>
      <c r="C4110" t="s">
        <v>701</v>
      </c>
      <c r="D4110" t="s">
        <v>593</v>
      </c>
      <c r="E4110">
        <v>32233740</v>
      </c>
      <c r="F4110">
        <v>33122059</v>
      </c>
      <c r="G4110" t="s">
        <v>287</v>
      </c>
      <c r="H4110" s="2">
        <v>-1</v>
      </c>
      <c r="I4110" t="s">
        <v>244</v>
      </c>
      <c r="J4110" t="s">
        <v>467</v>
      </c>
    </row>
    <row r="4111" spans="1:10" x14ac:dyDescent="0.25">
      <c r="A4111">
        <v>49</v>
      </c>
      <c r="B4111" s="4">
        <v>43442</v>
      </c>
      <c r="C4111" t="s">
        <v>701</v>
      </c>
      <c r="D4111" t="s">
        <v>593</v>
      </c>
      <c r="E4111">
        <v>32234009</v>
      </c>
      <c r="F4111">
        <v>33122506</v>
      </c>
      <c r="G4111" t="s">
        <v>287</v>
      </c>
      <c r="H4111" s="2">
        <v>-1</v>
      </c>
      <c r="I4111" t="s">
        <v>611</v>
      </c>
      <c r="J4111" t="s">
        <v>612</v>
      </c>
    </row>
    <row r="4112" spans="1:10" x14ac:dyDescent="0.25">
      <c r="A4112">
        <v>49</v>
      </c>
      <c r="B4112" s="4">
        <v>43442</v>
      </c>
      <c r="C4112" t="s">
        <v>706</v>
      </c>
      <c r="D4112" t="s">
        <v>593</v>
      </c>
      <c r="E4112">
        <v>32233285</v>
      </c>
      <c r="F4112">
        <v>33121342</v>
      </c>
      <c r="G4112" t="s">
        <v>287</v>
      </c>
      <c r="H4112" s="2">
        <v>-26</v>
      </c>
      <c r="I4112" t="s">
        <v>204</v>
      </c>
      <c r="J4112" t="s">
        <v>575</v>
      </c>
    </row>
    <row r="4113" spans="1:10" x14ac:dyDescent="0.25">
      <c r="A4113">
        <v>49</v>
      </c>
      <c r="B4113" s="4">
        <v>43442</v>
      </c>
      <c r="C4113" t="s">
        <v>706</v>
      </c>
      <c r="D4113" t="s">
        <v>593</v>
      </c>
      <c r="E4113">
        <v>32233740</v>
      </c>
      <c r="F4113">
        <v>33122059</v>
      </c>
      <c r="G4113" t="s">
        <v>287</v>
      </c>
      <c r="H4113" s="2">
        <v>-26</v>
      </c>
      <c r="I4113" t="s">
        <v>244</v>
      </c>
      <c r="J4113" t="s">
        <v>467</v>
      </c>
    </row>
    <row r="4114" spans="1:10" x14ac:dyDescent="0.25">
      <c r="A4114">
        <v>49</v>
      </c>
      <c r="B4114" s="4">
        <v>43442</v>
      </c>
      <c r="C4114" t="s">
        <v>706</v>
      </c>
      <c r="D4114" t="s">
        <v>593</v>
      </c>
      <c r="E4114">
        <v>32234009</v>
      </c>
      <c r="F4114">
        <v>33122506</v>
      </c>
      <c r="G4114" t="s">
        <v>287</v>
      </c>
      <c r="H4114" s="2">
        <v>-26</v>
      </c>
      <c r="I4114" t="s">
        <v>611</v>
      </c>
      <c r="J4114" t="s">
        <v>612</v>
      </c>
    </row>
    <row r="4115" spans="1:10" x14ac:dyDescent="0.25">
      <c r="A4115">
        <v>12</v>
      </c>
      <c r="B4115" s="4">
        <v>43546</v>
      </c>
      <c r="C4115" t="s">
        <v>285</v>
      </c>
      <c r="D4115" t="s">
        <v>393</v>
      </c>
      <c r="E4115">
        <v>32459992</v>
      </c>
      <c r="F4115">
        <v>33504658</v>
      </c>
      <c r="G4115" t="s">
        <v>287</v>
      </c>
      <c r="H4115" s="2">
        <v>-49</v>
      </c>
      <c r="I4115" t="s">
        <v>261</v>
      </c>
      <c r="J4115" t="s">
        <v>700</v>
      </c>
    </row>
    <row r="4116" spans="1:10" x14ac:dyDescent="0.25">
      <c r="A4116">
        <v>49</v>
      </c>
      <c r="B4116" s="4">
        <v>43443</v>
      </c>
      <c r="C4116" t="s">
        <v>304</v>
      </c>
      <c r="D4116" t="s">
        <v>305</v>
      </c>
      <c r="E4116">
        <v>32234337</v>
      </c>
      <c r="F4116">
        <v>33123009</v>
      </c>
      <c r="G4116" t="s">
        <v>287</v>
      </c>
      <c r="H4116" s="2">
        <v>-35</v>
      </c>
      <c r="I4116" t="s">
        <v>234</v>
      </c>
      <c r="J4116" t="s">
        <v>530</v>
      </c>
    </row>
    <row r="4117" spans="1:10" x14ac:dyDescent="0.25">
      <c r="A4117">
        <v>50</v>
      </c>
      <c r="B4117" s="4">
        <v>43444</v>
      </c>
      <c r="C4117" t="s">
        <v>285</v>
      </c>
      <c r="D4117" t="s">
        <v>295</v>
      </c>
      <c r="E4117">
        <v>32234775</v>
      </c>
      <c r="F4117">
        <v>33123788</v>
      </c>
      <c r="G4117" t="s">
        <v>287</v>
      </c>
      <c r="H4117" s="2">
        <v>-40</v>
      </c>
      <c r="I4117" t="s">
        <v>262</v>
      </c>
      <c r="J4117" t="s">
        <v>457</v>
      </c>
    </row>
    <row r="4118" spans="1:10" x14ac:dyDescent="0.25">
      <c r="A4118">
        <v>50</v>
      </c>
      <c r="B4118" s="4">
        <v>43444</v>
      </c>
      <c r="C4118" t="s">
        <v>285</v>
      </c>
      <c r="D4118" t="s">
        <v>326</v>
      </c>
      <c r="E4118">
        <v>32235074</v>
      </c>
      <c r="F4118">
        <v>33124182</v>
      </c>
      <c r="G4118" t="s">
        <v>287</v>
      </c>
      <c r="H4118" s="2">
        <v>-20</v>
      </c>
      <c r="I4118" t="s">
        <v>237</v>
      </c>
      <c r="J4118" t="s">
        <v>565</v>
      </c>
    </row>
    <row r="4119" spans="1:10" x14ac:dyDescent="0.25">
      <c r="A4119">
        <v>50</v>
      </c>
      <c r="B4119" s="4">
        <v>43444</v>
      </c>
      <c r="C4119" t="s">
        <v>285</v>
      </c>
      <c r="D4119" t="s">
        <v>291</v>
      </c>
      <c r="E4119">
        <v>32235077</v>
      </c>
      <c r="F4119">
        <v>33124187</v>
      </c>
      <c r="G4119" t="s">
        <v>287</v>
      </c>
      <c r="H4119" s="2">
        <v>-7</v>
      </c>
      <c r="I4119" t="s">
        <v>257</v>
      </c>
      <c r="J4119" t="s">
        <v>292</v>
      </c>
    </row>
    <row r="4120" spans="1:10" x14ac:dyDescent="0.25">
      <c r="A4120">
        <v>50</v>
      </c>
      <c r="B4120" s="4">
        <v>43444</v>
      </c>
      <c r="C4120" t="s">
        <v>285</v>
      </c>
      <c r="D4120" t="s">
        <v>291</v>
      </c>
      <c r="E4120">
        <v>32235078</v>
      </c>
      <c r="F4120">
        <v>33124188</v>
      </c>
      <c r="G4120" t="s">
        <v>287</v>
      </c>
      <c r="H4120" s="2">
        <v>-7</v>
      </c>
      <c r="I4120" t="s">
        <v>257</v>
      </c>
      <c r="J4120" t="s">
        <v>292</v>
      </c>
    </row>
    <row r="4121" spans="1:10" x14ac:dyDescent="0.25">
      <c r="A4121">
        <v>50</v>
      </c>
      <c r="B4121" s="4">
        <v>43444</v>
      </c>
      <c r="C4121" t="s">
        <v>701</v>
      </c>
      <c r="D4121" t="s">
        <v>593</v>
      </c>
      <c r="E4121">
        <v>32233056</v>
      </c>
      <c r="F4121">
        <v>33120982</v>
      </c>
      <c r="G4121" t="s">
        <v>287</v>
      </c>
      <c r="H4121" s="2">
        <v>-1</v>
      </c>
      <c r="I4121" t="s">
        <v>151</v>
      </c>
      <c r="J4121" t="s">
        <v>351</v>
      </c>
    </row>
    <row r="4122" spans="1:10" x14ac:dyDescent="0.25">
      <c r="A4122">
        <v>50</v>
      </c>
      <c r="B4122" s="4">
        <v>43444</v>
      </c>
      <c r="C4122" t="s">
        <v>701</v>
      </c>
      <c r="D4122" t="s">
        <v>593</v>
      </c>
      <c r="E4122">
        <v>32233056</v>
      </c>
      <c r="F4122">
        <v>33120983</v>
      </c>
      <c r="G4122" t="s">
        <v>287</v>
      </c>
      <c r="H4122" s="2">
        <v>-1</v>
      </c>
      <c r="I4122" t="s">
        <v>151</v>
      </c>
      <c r="J4122" t="s">
        <v>351</v>
      </c>
    </row>
    <row r="4123" spans="1:10" x14ac:dyDescent="0.25">
      <c r="A4123">
        <v>50</v>
      </c>
      <c r="B4123" s="4">
        <v>43444</v>
      </c>
      <c r="C4123" t="s">
        <v>701</v>
      </c>
      <c r="D4123" t="s">
        <v>593</v>
      </c>
      <c r="E4123">
        <v>32234702</v>
      </c>
      <c r="F4123">
        <v>33123676</v>
      </c>
      <c r="G4123" t="s">
        <v>287</v>
      </c>
      <c r="H4123" s="2">
        <v>-1</v>
      </c>
      <c r="I4123" t="s">
        <v>244</v>
      </c>
      <c r="J4123" t="s">
        <v>467</v>
      </c>
    </row>
    <row r="4124" spans="1:10" x14ac:dyDescent="0.25">
      <c r="A4124">
        <v>50</v>
      </c>
      <c r="B4124" s="4">
        <v>43444</v>
      </c>
      <c r="C4124" t="s">
        <v>701</v>
      </c>
      <c r="D4124" t="s">
        <v>593</v>
      </c>
      <c r="E4124">
        <v>32234811</v>
      </c>
      <c r="F4124">
        <v>33123848</v>
      </c>
      <c r="G4124" t="s">
        <v>287</v>
      </c>
      <c r="H4124" s="2">
        <v>-1</v>
      </c>
      <c r="I4124" t="s">
        <v>233</v>
      </c>
      <c r="J4124" t="s">
        <v>485</v>
      </c>
    </row>
    <row r="4125" spans="1:10" x14ac:dyDescent="0.25">
      <c r="A4125">
        <v>50</v>
      </c>
      <c r="B4125" s="4">
        <v>43444</v>
      </c>
      <c r="C4125" t="s">
        <v>706</v>
      </c>
      <c r="D4125" t="s">
        <v>593</v>
      </c>
      <c r="E4125">
        <v>32233056</v>
      </c>
      <c r="F4125">
        <v>33120982</v>
      </c>
      <c r="G4125" t="s">
        <v>287</v>
      </c>
      <c r="H4125" s="2">
        <v>-26</v>
      </c>
      <c r="I4125" t="s">
        <v>151</v>
      </c>
      <c r="J4125" t="s">
        <v>351</v>
      </c>
    </row>
    <row r="4126" spans="1:10" x14ac:dyDescent="0.25">
      <c r="A4126">
        <v>50</v>
      </c>
      <c r="B4126" s="4">
        <v>43444</v>
      </c>
      <c r="C4126" t="s">
        <v>706</v>
      </c>
      <c r="D4126" t="s">
        <v>593</v>
      </c>
      <c r="E4126">
        <v>32233056</v>
      </c>
      <c r="F4126">
        <v>33120983</v>
      </c>
      <c r="G4126" t="s">
        <v>287</v>
      </c>
      <c r="H4126" s="2">
        <v>-26</v>
      </c>
      <c r="I4126" t="s">
        <v>151</v>
      </c>
      <c r="J4126" t="s">
        <v>351</v>
      </c>
    </row>
    <row r="4127" spans="1:10" x14ac:dyDescent="0.25">
      <c r="A4127">
        <v>50</v>
      </c>
      <c r="B4127" s="4">
        <v>43444</v>
      </c>
      <c r="C4127" t="s">
        <v>706</v>
      </c>
      <c r="D4127" t="s">
        <v>593</v>
      </c>
      <c r="E4127">
        <v>32234702</v>
      </c>
      <c r="F4127">
        <v>33123676</v>
      </c>
      <c r="G4127" t="s">
        <v>287</v>
      </c>
      <c r="H4127" s="2">
        <v>-26</v>
      </c>
      <c r="I4127" t="s">
        <v>244</v>
      </c>
      <c r="J4127" t="s">
        <v>467</v>
      </c>
    </row>
    <row r="4128" spans="1:10" x14ac:dyDescent="0.25">
      <c r="A4128">
        <v>50</v>
      </c>
      <c r="B4128" s="4">
        <v>43444</v>
      </c>
      <c r="C4128" t="s">
        <v>706</v>
      </c>
      <c r="D4128" t="s">
        <v>593</v>
      </c>
      <c r="E4128">
        <v>32234811</v>
      </c>
      <c r="F4128">
        <v>33123848</v>
      </c>
      <c r="G4128" t="s">
        <v>287</v>
      </c>
      <c r="H4128" s="2">
        <v>-26</v>
      </c>
      <c r="I4128" t="s">
        <v>233</v>
      </c>
      <c r="J4128" t="s">
        <v>485</v>
      </c>
    </row>
    <row r="4129" spans="1:10" x14ac:dyDescent="0.25">
      <c r="A4129">
        <v>50</v>
      </c>
      <c r="B4129" s="4">
        <v>43445</v>
      </c>
      <c r="C4129" t="s">
        <v>285</v>
      </c>
      <c r="D4129" t="s">
        <v>340</v>
      </c>
      <c r="E4129">
        <v>32235588</v>
      </c>
      <c r="F4129">
        <v>33125068</v>
      </c>
      <c r="G4129" t="s">
        <v>287</v>
      </c>
      <c r="H4129" s="2">
        <v>-11</v>
      </c>
      <c r="I4129" t="s">
        <v>103</v>
      </c>
      <c r="J4129" t="s">
        <v>475</v>
      </c>
    </row>
    <row r="4130" spans="1:10" x14ac:dyDescent="0.25">
      <c r="A4130">
        <v>50</v>
      </c>
      <c r="B4130" s="4">
        <v>43445</v>
      </c>
      <c r="C4130" t="s">
        <v>285</v>
      </c>
      <c r="D4130" t="s">
        <v>293</v>
      </c>
      <c r="E4130">
        <v>32235506</v>
      </c>
      <c r="F4130">
        <v>33124945</v>
      </c>
      <c r="G4130" t="s">
        <v>287</v>
      </c>
      <c r="H4130" s="2">
        <v>-33</v>
      </c>
      <c r="I4130" t="s">
        <v>101</v>
      </c>
      <c r="J4130" t="s">
        <v>774</v>
      </c>
    </row>
    <row r="4131" spans="1:10" x14ac:dyDescent="0.25">
      <c r="A4131">
        <v>50</v>
      </c>
      <c r="B4131" s="4">
        <v>43445</v>
      </c>
      <c r="C4131" t="s">
        <v>285</v>
      </c>
      <c r="D4131" t="s">
        <v>354</v>
      </c>
      <c r="E4131">
        <v>32235506</v>
      </c>
      <c r="F4131">
        <v>33124947</v>
      </c>
      <c r="G4131" t="s">
        <v>287</v>
      </c>
      <c r="H4131" s="2">
        <v>-1</v>
      </c>
      <c r="I4131" t="s">
        <v>101</v>
      </c>
      <c r="J4131" t="s">
        <v>774</v>
      </c>
    </row>
    <row r="4132" spans="1:10" x14ac:dyDescent="0.25">
      <c r="A4132">
        <v>50</v>
      </c>
      <c r="B4132" s="4">
        <v>43445</v>
      </c>
      <c r="C4132" t="s">
        <v>285</v>
      </c>
      <c r="D4132" t="s">
        <v>393</v>
      </c>
      <c r="E4132">
        <v>32235682</v>
      </c>
      <c r="F4132">
        <v>33125193</v>
      </c>
      <c r="G4132" t="s">
        <v>287</v>
      </c>
      <c r="H4132" s="2">
        <v>-49</v>
      </c>
      <c r="I4132" t="s">
        <v>262</v>
      </c>
      <c r="J4132" t="s">
        <v>457</v>
      </c>
    </row>
    <row r="4133" spans="1:10" x14ac:dyDescent="0.25">
      <c r="A4133">
        <v>50</v>
      </c>
      <c r="B4133" s="4">
        <v>43445</v>
      </c>
      <c r="C4133" t="s">
        <v>701</v>
      </c>
      <c r="D4133" t="s">
        <v>593</v>
      </c>
      <c r="E4133">
        <v>32235506</v>
      </c>
      <c r="F4133">
        <v>33124946</v>
      </c>
      <c r="G4133" t="s">
        <v>287</v>
      </c>
      <c r="H4133" s="2">
        <v>-1</v>
      </c>
      <c r="I4133" t="s">
        <v>101</v>
      </c>
      <c r="J4133" t="s">
        <v>774</v>
      </c>
    </row>
    <row r="4134" spans="1:10" x14ac:dyDescent="0.25">
      <c r="A4134">
        <v>50</v>
      </c>
      <c r="B4134" s="4">
        <v>43445</v>
      </c>
      <c r="C4134" t="s">
        <v>706</v>
      </c>
      <c r="D4134" t="s">
        <v>593</v>
      </c>
      <c r="E4134">
        <v>32235506</v>
      </c>
      <c r="F4134">
        <v>33124946</v>
      </c>
      <c r="G4134" t="s">
        <v>287</v>
      </c>
      <c r="H4134" s="2">
        <v>-26</v>
      </c>
      <c r="I4134" t="s">
        <v>101</v>
      </c>
      <c r="J4134" t="s">
        <v>774</v>
      </c>
    </row>
    <row r="4135" spans="1:10" x14ac:dyDescent="0.25">
      <c r="A4135">
        <v>50</v>
      </c>
      <c r="B4135" s="4">
        <v>43446</v>
      </c>
      <c r="C4135" t="s">
        <v>701</v>
      </c>
      <c r="D4135" t="s">
        <v>593</v>
      </c>
      <c r="E4135">
        <v>32236163</v>
      </c>
      <c r="F4135">
        <v>33125942</v>
      </c>
      <c r="G4135" t="s">
        <v>287</v>
      </c>
      <c r="H4135" s="2">
        <v>-1</v>
      </c>
      <c r="I4135" t="s">
        <v>257</v>
      </c>
      <c r="J4135" t="s">
        <v>416</v>
      </c>
    </row>
    <row r="4136" spans="1:10" x14ac:dyDescent="0.25">
      <c r="A4136">
        <v>50</v>
      </c>
      <c r="B4136" s="4">
        <v>43446</v>
      </c>
      <c r="C4136" t="s">
        <v>706</v>
      </c>
      <c r="D4136" t="s">
        <v>593</v>
      </c>
      <c r="E4136">
        <v>32236163</v>
      </c>
      <c r="F4136">
        <v>33125942</v>
      </c>
      <c r="G4136" t="s">
        <v>287</v>
      </c>
      <c r="H4136" s="2">
        <v>-26</v>
      </c>
      <c r="I4136" t="s">
        <v>257</v>
      </c>
      <c r="J4136" t="s">
        <v>416</v>
      </c>
    </row>
    <row r="4137" spans="1:10" x14ac:dyDescent="0.25">
      <c r="A4137">
        <v>12</v>
      </c>
      <c r="B4137" s="4">
        <v>43546</v>
      </c>
      <c r="C4137" t="s">
        <v>285</v>
      </c>
      <c r="D4137" t="s">
        <v>393</v>
      </c>
      <c r="E4137">
        <v>32461523</v>
      </c>
      <c r="F4137">
        <v>33507087</v>
      </c>
      <c r="G4137" t="s">
        <v>287</v>
      </c>
      <c r="H4137" s="2">
        <v>-49</v>
      </c>
      <c r="I4137" t="s">
        <v>264</v>
      </c>
      <c r="J4137" t="s">
        <v>620</v>
      </c>
    </row>
    <row r="4138" spans="1:10" x14ac:dyDescent="0.25">
      <c r="A4138">
        <v>12</v>
      </c>
      <c r="B4138" s="4">
        <v>43546</v>
      </c>
      <c r="C4138" t="s">
        <v>460</v>
      </c>
      <c r="D4138" t="s">
        <v>489</v>
      </c>
      <c r="E4138">
        <v>32457205</v>
      </c>
      <c r="F4138">
        <v>33500311</v>
      </c>
      <c r="G4138" t="s">
        <v>287</v>
      </c>
      <c r="H4138" s="2">
        <v>1</v>
      </c>
      <c r="I4138" t="s">
        <v>236</v>
      </c>
      <c r="J4138" s="5" t="s">
        <v>771</v>
      </c>
    </row>
    <row r="4139" spans="1:10" x14ac:dyDescent="0.25">
      <c r="A4139">
        <v>50</v>
      </c>
      <c r="B4139" s="4">
        <v>43447</v>
      </c>
      <c r="C4139" t="s">
        <v>285</v>
      </c>
      <c r="D4139" t="s">
        <v>455</v>
      </c>
      <c r="E4139">
        <v>32237010</v>
      </c>
      <c r="F4139">
        <v>33127137</v>
      </c>
      <c r="G4139" t="s">
        <v>287</v>
      </c>
      <c r="H4139" s="2">
        <v>-24</v>
      </c>
      <c r="I4139" t="s">
        <v>97</v>
      </c>
      <c r="J4139" t="s">
        <v>481</v>
      </c>
    </row>
    <row r="4140" spans="1:10" x14ac:dyDescent="0.25">
      <c r="A4140">
        <v>50</v>
      </c>
      <c r="B4140" s="4">
        <v>43447</v>
      </c>
      <c r="C4140" t="s">
        <v>285</v>
      </c>
      <c r="D4140" t="s">
        <v>293</v>
      </c>
      <c r="E4140">
        <v>32236945</v>
      </c>
      <c r="F4140">
        <v>33127049</v>
      </c>
      <c r="G4140" t="s">
        <v>287</v>
      </c>
      <c r="H4140" s="2">
        <v>-33</v>
      </c>
      <c r="I4140" t="s">
        <v>210</v>
      </c>
      <c r="J4140" t="s">
        <v>755</v>
      </c>
    </row>
    <row r="4141" spans="1:10" x14ac:dyDescent="0.25">
      <c r="A4141">
        <v>50</v>
      </c>
      <c r="B4141" s="4">
        <v>43447</v>
      </c>
      <c r="C4141" t="s">
        <v>285</v>
      </c>
      <c r="D4141" t="s">
        <v>354</v>
      </c>
      <c r="E4141">
        <v>32236945</v>
      </c>
      <c r="F4141">
        <v>33127050</v>
      </c>
      <c r="G4141" t="s">
        <v>287</v>
      </c>
      <c r="H4141" s="2">
        <v>-1</v>
      </c>
      <c r="I4141" t="s">
        <v>210</v>
      </c>
      <c r="J4141" t="s">
        <v>755</v>
      </c>
    </row>
    <row r="4142" spans="1:10" x14ac:dyDescent="0.25">
      <c r="A4142">
        <v>50</v>
      </c>
      <c r="B4142" s="4">
        <v>43447</v>
      </c>
      <c r="C4142" t="s">
        <v>285</v>
      </c>
      <c r="D4142" t="s">
        <v>354</v>
      </c>
      <c r="E4142">
        <v>32237010</v>
      </c>
      <c r="F4142">
        <v>33127136</v>
      </c>
      <c r="G4142" t="s">
        <v>287</v>
      </c>
      <c r="H4142" s="2">
        <v>-1</v>
      </c>
      <c r="I4142" t="s">
        <v>97</v>
      </c>
      <c r="J4142" t="s">
        <v>481</v>
      </c>
    </row>
    <row r="4143" spans="1:10" x14ac:dyDescent="0.25">
      <c r="A4143">
        <v>50</v>
      </c>
      <c r="B4143" s="4">
        <v>43447</v>
      </c>
      <c r="C4143" t="s">
        <v>285</v>
      </c>
      <c r="D4143" t="s">
        <v>534</v>
      </c>
      <c r="E4143">
        <v>32236945</v>
      </c>
      <c r="F4143">
        <v>33127051</v>
      </c>
      <c r="G4143" t="s">
        <v>287</v>
      </c>
      <c r="H4143" s="2">
        <v>-37</v>
      </c>
      <c r="I4143" t="s">
        <v>210</v>
      </c>
      <c r="J4143" t="s">
        <v>755</v>
      </c>
    </row>
    <row r="4144" spans="1:10" x14ac:dyDescent="0.25">
      <c r="A4144">
        <v>50</v>
      </c>
      <c r="B4144" s="4">
        <v>43447</v>
      </c>
      <c r="C4144" t="s">
        <v>285</v>
      </c>
      <c r="D4144" t="s">
        <v>534</v>
      </c>
      <c r="E4144">
        <v>32237010</v>
      </c>
      <c r="F4144">
        <v>33127134</v>
      </c>
      <c r="G4144" t="s">
        <v>287</v>
      </c>
      <c r="H4144" s="2">
        <v>-37</v>
      </c>
      <c r="I4144" t="s">
        <v>97</v>
      </c>
      <c r="J4144" t="s">
        <v>481</v>
      </c>
    </row>
    <row r="4145" spans="1:10" x14ac:dyDescent="0.25">
      <c r="A4145">
        <v>50</v>
      </c>
      <c r="B4145" s="4">
        <v>43447</v>
      </c>
      <c r="C4145" t="s">
        <v>285</v>
      </c>
      <c r="D4145" t="s">
        <v>724</v>
      </c>
      <c r="E4145">
        <v>32237317</v>
      </c>
      <c r="F4145">
        <v>33127560</v>
      </c>
      <c r="G4145" t="s">
        <v>287</v>
      </c>
      <c r="H4145" s="2">
        <v>-12</v>
      </c>
      <c r="I4145" t="s">
        <v>244</v>
      </c>
      <c r="J4145" t="s">
        <v>684</v>
      </c>
    </row>
    <row r="4146" spans="1:10" x14ac:dyDescent="0.25">
      <c r="A4146">
        <v>50</v>
      </c>
      <c r="B4146" s="4">
        <v>43447</v>
      </c>
      <c r="C4146" t="s">
        <v>285</v>
      </c>
      <c r="D4146" t="s">
        <v>724</v>
      </c>
      <c r="E4146">
        <v>32237317</v>
      </c>
      <c r="F4146">
        <v>33127561</v>
      </c>
      <c r="G4146" t="s">
        <v>287</v>
      </c>
      <c r="H4146" s="2">
        <v>-12</v>
      </c>
      <c r="I4146" t="s">
        <v>244</v>
      </c>
      <c r="J4146" t="s">
        <v>684</v>
      </c>
    </row>
    <row r="4147" spans="1:10" x14ac:dyDescent="0.25">
      <c r="A4147">
        <v>50</v>
      </c>
      <c r="B4147" s="4">
        <v>43447</v>
      </c>
      <c r="C4147" t="s">
        <v>285</v>
      </c>
      <c r="D4147" t="s">
        <v>724</v>
      </c>
      <c r="E4147">
        <v>32237317</v>
      </c>
      <c r="F4147">
        <v>33127562</v>
      </c>
      <c r="G4147" t="s">
        <v>287</v>
      </c>
      <c r="H4147" s="2">
        <v>-12</v>
      </c>
      <c r="I4147" t="s">
        <v>244</v>
      </c>
      <c r="J4147" t="s">
        <v>684</v>
      </c>
    </row>
    <row r="4148" spans="1:10" x14ac:dyDescent="0.25">
      <c r="A4148">
        <v>50</v>
      </c>
      <c r="B4148" s="4">
        <v>43447</v>
      </c>
      <c r="C4148" t="s">
        <v>701</v>
      </c>
      <c r="D4148" t="s">
        <v>593</v>
      </c>
      <c r="E4148">
        <v>32237010</v>
      </c>
      <c r="F4148">
        <v>33127135</v>
      </c>
      <c r="G4148" t="s">
        <v>287</v>
      </c>
      <c r="H4148" s="2">
        <v>-1</v>
      </c>
      <c r="I4148" t="s">
        <v>97</v>
      </c>
      <c r="J4148" t="s">
        <v>481</v>
      </c>
    </row>
    <row r="4149" spans="1:10" x14ac:dyDescent="0.25">
      <c r="A4149">
        <v>50</v>
      </c>
      <c r="B4149" s="4">
        <v>43447</v>
      </c>
      <c r="C4149" t="s">
        <v>701</v>
      </c>
      <c r="D4149" t="s">
        <v>593</v>
      </c>
      <c r="E4149">
        <v>32237397</v>
      </c>
      <c r="F4149">
        <v>33127682</v>
      </c>
      <c r="G4149" t="s">
        <v>287</v>
      </c>
      <c r="H4149" s="2">
        <v>-1</v>
      </c>
      <c r="I4149" t="s">
        <v>217</v>
      </c>
      <c r="J4149" t="s">
        <v>542</v>
      </c>
    </row>
    <row r="4150" spans="1:10" x14ac:dyDescent="0.25">
      <c r="A4150">
        <v>50</v>
      </c>
      <c r="B4150" s="4">
        <v>43447</v>
      </c>
      <c r="C4150" t="s">
        <v>304</v>
      </c>
      <c r="D4150" t="s">
        <v>306</v>
      </c>
      <c r="E4150">
        <v>32237020</v>
      </c>
      <c r="F4150">
        <v>33127154</v>
      </c>
      <c r="G4150" t="s">
        <v>287</v>
      </c>
      <c r="H4150" s="2">
        <v>-25</v>
      </c>
      <c r="I4150" t="s">
        <v>252</v>
      </c>
      <c r="J4150" t="s">
        <v>570</v>
      </c>
    </row>
    <row r="4151" spans="1:10" x14ac:dyDescent="0.25">
      <c r="A4151">
        <v>12</v>
      </c>
      <c r="B4151" s="4">
        <v>43546</v>
      </c>
      <c r="C4151" t="s">
        <v>460</v>
      </c>
      <c r="D4151" t="s">
        <v>489</v>
      </c>
      <c r="E4151">
        <v>32461243</v>
      </c>
      <c r="F4151">
        <v>33506650</v>
      </c>
      <c r="G4151" t="s">
        <v>287</v>
      </c>
      <c r="H4151" s="2">
        <v>1</v>
      </c>
      <c r="I4151" t="s">
        <v>241</v>
      </c>
      <c r="J4151" s="5" t="s">
        <v>382</v>
      </c>
    </row>
    <row r="4152" spans="1:10" x14ac:dyDescent="0.25">
      <c r="A4152">
        <v>50</v>
      </c>
      <c r="B4152" s="4">
        <v>43447</v>
      </c>
      <c r="C4152" t="s">
        <v>706</v>
      </c>
      <c r="D4152" t="s">
        <v>593</v>
      </c>
      <c r="E4152">
        <v>32237010</v>
      </c>
      <c r="F4152">
        <v>33127135</v>
      </c>
      <c r="G4152" t="s">
        <v>287</v>
      </c>
      <c r="H4152" s="2">
        <v>-26</v>
      </c>
      <c r="I4152" t="s">
        <v>97</v>
      </c>
      <c r="J4152" t="s">
        <v>481</v>
      </c>
    </row>
    <row r="4153" spans="1:10" x14ac:dyDescent="0.25">
      <c r="A4153">
        <v>50</v>
      </c>
      <c r="B4153" s="4">
        <v>43447</v>
      </c>
      <c r="C4153" t="s">
        <v>706</v>
      </c>
      <c r="D4153" t="s">
        <v>593</v>
      </c>
      <c r="E4153">
        <v>32237397</v>
      </c>
      <c r="F4153">
        <v>33127682</v>
      </c>
      <c r="G4153" t="s">
        <v>287</v>
      </c>
      <c r="H4153" s="2">
        <v>-26</v>
      </c>
      <c r="I4153" t="s">
        <v>217</v>
      </c>
      <c r="J4153" t="s">
        <v>542</v>
      </c>
    </row>
    <row r="4154" spans="1:10" x14ac:dyDescent="0.25">
      <c r="A4154">
        <v>50</v>
      </c>
      <c r="B4154" s="4">
        <v>43448</v>
      </c>
      <c r="C4154" t="s">
        <v>285</v>
      </c>
      <c r="D4154" t="s">
        <v>321</v>
      </c>
      <c r="E4154">
        <v>32237675</v>
      </c>
      <c r="F4154">
        <v>33128171</v>
      </c>
      <c r="G4154" t="s">
        <v>287</v>
      </c>
      <c r="H4154" s="2">
        <v>-6</v>
      </c>
      <c r="I4154" t="s">
        <v>224</v>
      </c>
      <c r="J4154" t="s">
        <v>391</v>
      </c>
    </row>
    <row r="4155" spans="1:10" x14ac:dyDescent="0.25">
      <c r="A4155">
        <v>50</v>
      </c>
      <c r="B4155" s="4">
        <v>43448</v>
      </c>
      <c r="C4155" t="s">
        <v>285</v>
      </c>
      <c r="D4155" t="s">
        <v>293</v>
      </c>
      <c r="E4155">
        <v>32237939</v>
      </c>
      <c r="F4155">
        <v>33128540</v>
      </c>
      <c r="G4155" t="s">
        <v>287</v>
      </c>
      <c r="H4155" s="2">
        <v>-33</v>
      </c>
      <c r="I4155" t="s">
        <v>234</v>
      </c>
      <c r="J4155" t="s">
        <v>619</v>
      </c>
    </row>
    <row r="4156" spans="1:10" x14ac:dyDescent="0.25">
      <c r="A4156">
        <v>50</v>
      </c>
      <c r="B4156" s="4">
        <v>43448</v>
      </c>
      <c r="C4156" t="s">
        <v>285</v>
      </c>
      <c r="D4156" t="s">
        <v>615</v>
      </c>
      <c r="E4156">
        <v>32238658</v>
      </c>
      <c r="F4156">
        <v>33129769</v>
      </c>
      <c r="G4156" t="s">
        <v>287</v>
      </c>
      <c r="H4156" s="2">
        <v>-7</v>
      </c>
      <c r="I4156" t="s">
        <v>235</v>
      </c>
      <c r="J4156" t="s">
        <v>421</v>
      </c>
    </row>
    <row r="4157" spans="1:10" x14ac:dyDescent="0.25">
      <c r="A4157">
        <v>50</v>
      </c>
      <c r="B4157" s="4">
        <v>43448</v>
      </c>
      <c r="C4157" t="s">
        <v>285</v>
      </c>
      <c r="D4157" t="s">
        <v>354</v>
      </c>
      <c r="E4157">
        <v>32237939</v>
      </c>
      <c r="F4157">
        <v>33128541</v>
      </c>
      <c r="G4157" t="s">
        <v>287</v>
      </c>
      <c r="H4157" s="2">
        <v>-1</v>
      </c>
      <c r="I4157" t="s">
        <v>234</v>
      </c>
      <c r="J4157" t="s">
        <v>619</v>
      </c>
    </row>
    <row r="4158" spans="1:10" x14ac:dyDescent="0.25">
      <c r="A4158">
        <v>50</v>
      </c>
      <c r="B4158" s="4">
        <v>43448</v>
      </c>
      <c r="C4158" t="s">
        <v>285</v>
      </c>
      <c r="D4158" t="s">
        <v>534</v>
      </c>
      <c r="E4158">
        <v>32237939</v>
      </c>
      <c r="F4158">
        <v>33128542</v>
      </c>
      <c r="G4158" t="s">
        <v>287</v>
      </c>
      <c r="H4158" s="2">
        <v>-37</v>
      </c>
      <c r="I4158" t="s">
        <v>234</v>
      </c>
      <c r="J4158" t="s">
        <v>619</v>
      </c>
    </row>
    <row r="4159" spans="1:10" x14ac:dyDescent="0.25">
      <c r="A4159">
        <v>50</v>
      </c>
      <c r="B4159" s="4">
        <v>43448</v>
      </c>
      <c r="C4159" t="s">
        <v>285</v>
      </c>
      <c r="D4159" t="s">
        <v>534</v>
      </c>
      <c r="E4159">
        <v>32238186</v>
      </c>
      <c r="F4159">
        <v>33128948</v>
      </c>
      <c r="G4159" t="s">
        <v>287</v>
      </c>
      <c r="H4159" s="2">
        <v>-37</v>
      </c>
      <c r="I4159" t="s">
        <v>252</v>
      </c>
      <c r="J4159" t="s">
        <v>570</v>
      </c>
    </row>
    <row r="4160" spans="1:10" x14ac:dyDescent="0.25">
      <c r="A4160">
        <v>50</v>
      </c>
      <c r="B4160" s="4">
        <v>43448</v>
      </c>
      <c r="C4160" t="s">
        <v>701</v>
      </c>
      <c r="D4160" t="s">
        <v>593</v>
      </c>
      <c r="E4160">
        <v>32237874</v>
      </c>
      <c r="F4160">
        <v>33128455</v>
      </c>
      <c r="G4160" t="s">
        <v>287</v>
      </c>
      <c r="H4160" s="2">
        <v>-1</v>
      </c>
      <c r="I4160" t="s">
        <v>252</v>
      </c>
      <c r="J4160" t="s">
        <v>451</v>
      </c>
    </row>
    <row r="4161" spans="1:10" x14ac:dyDescent="0.25">
      <c r="A4161">
        <v>50</v>
      </c>
      <c r="B4161" s="4">
        <v>43448</v>
      </c>
      <c r="C4161" t="s">
        <v>701</v>
      </c>
      <c r="D4161" t="s">
        <v>593</v>
      </c>
      <c r="E4161">
        <v>32237939</v>
      </c>
      <c r="F4161">
        <v>33128543</v>
      </c>
      <c r="G4161" t="s">
        <v>287</v>
      </c>
      <c r="H4161" s="2">
        <v>-1</v>
      </c>
      <c r="I4161" t="s">
        <v>234</v>
      </c>
      <c r="J4161" t="s">
        <v>619</v>
      </c>
    </row>
    <row r="4162" spans="1:10" x14ac:dyDescent="0.25">
      <c r="A4162">
        <v>50</v>
      </c>
      <c r="B4162" s="4">
        <v>43448</v>
      </c>
      <c r="C4162" t="s">
        <v>304</v>
      </c>
      <c r="D4162" t="s">
        <v>353</v>
      </c>
      <c r="E4162">
        <v>32228434</v>
      </c>
      <c r="F4162">
        <v>33113462</v>
      </c>
      <c r="G4162" t="s">
        <v>287</v>
      </c>
      <c r="H4162" s="2">
        <v>-35</v>
      </c>
      <c r="I4162" t="s">
        <v>151</v>
      </c>
      <c r="J4162" t="s">
        <v>351</v>
      </c>
    </row>
    <row r="4163" spans="1:10" x14ac:dyDescent="0.25">
      <c r="A4163">
        <v>50</v>
      </c>
      <c r="B4163" s="4">
        <v>43448</v>
      </c>
      <c r="C4163" t="s">
        <v>706</v>
      </c>
      <c r="D4163" t="s">
        <v>593</v>
      </c>
      <c r="E4163">
        <v>32237874</v>
      </c>
      <c r="F4163">
        <v>33128455</v>
      </c>
      <c r="G4163" t="s">
        <v>287</v>
      </c>
      <c r="H4163" s="2">
        <v>-26</v>
      </c>
      <c r="I4163" t="s">
        <v>252</v>
      </c>
      <c r="J4163" t="s">
        <v>451</v>
      </c>
    </row>
    <row r="4164" spans="1:10" x14ac:dyDescent="0.25">
      <c r="A4164">
        <v>50</v>
      </c>
      <c r="B4164" s="4">
        <v>43448</v>
      </c>
      <c r="C4164" t="s">
        <v>706</v>
      </c>
      <c r="D4164" t="s">
        <v>593</v>
      </c>
      <c r="E4164">
        <v>32237939</v>
      </c>
      <c r="F4164">
        <v>33128543</v>
      </c>
      <c r="G4164" t="s">
        <v>287</v>
      </c>
      <c r="H4164" s="2">
        <v>-26</v>
      </c>
      <c r="I4164" t="s">
        <v>234</v>
      </c>
      <c r="J4164" t="s">
        <v>619</v>
      </c>
    </row>
    <row r="4165" spans="1:10" x14ac:dyDescent="0.25">
      <c r="A4165">
        <v>12</v>
      </c>
      <c r="B4165" s="4">
        <v>43546</v>
      </c>
      <c r="C4165" t="s">
        <v>460</v>
      </c>
      <c r="D4165" t="s">
        <v>489</v>
      </c>
      <c r="E4165">
        <v>32464414</v>
      </c>
      <c r="F4165">
        <v>33511788</v>
      </c>
      <c r="G4165" t="s">
        <v>287</v>
      </c>
      <c r="H4165" s="2">
        <v>1</v>
      </c>
      <c r="I4165" t="s">
        <v>244</v>
      </c>
      <c r="J4165" s="5" t="s">
        <v>467</v>
      </c>
    </row>
    <row r="4166" spans="1:10" x14ac:dyDescent="0.25">
      <c r="A4166">
        <v>12</v>
      </c>
      <c r="B4166" s="4">
        <v>43546</v>
      </c>
      <c r="C4166" t="s">
        <v>460</v>
      </c>
      <c r="D4166" t="s">
        <v>489</v>
      </c>
      <c r="E4166">
        <v>32464434</v>
      </c>
      <c r="F4166">
        <v>33511823</v>
      </c>
      <c r="G4166" t="s">
        <v>287</v>
      </c>
      <c r="H4166" s="2">
        <v>1</v>
      </c>
      <c r="I4166" t="s">
        <v>244</v>
      </c>
      <c r="J4166" s="5" t="s">
        <v>467</v>
      </c>
    </row>
    <row r="4167" spans="1:10" x14ac:dyDescent="0.25">
      <c r="A4167">
        <v>50</v>
      </c>
      <c r="B4167" s="4">
        <v>43449</v>
      </c>
      <c r="C4167" t="s">
        <v>285</v>
      </c>
      <c r="D4167" t="s">
        <v>321</v>
      </c>
      <c r="E4167">
        <v>32239199</v>
      </c>
      <c r="F4167">
        <v>33130605</v>
      </c>
      <c r="G4167" t="s">
        <v>287</v>
      </c>
      <c r="H4167" s="2">
        <v>-6</v>
      </c>
      <c r="I4167" t="s">
        <v>257</v>
      </c>
      <c r="J4167" t="s">
        <v>416</v>
      </c>
    </row>
    <row r="4168" spans="1:10" x14ac:dyDescent="0.25">
      <c r="A4168">
        <v>50</v>
      </c>
      <c r="B4168" s="4">
        <v>43449</v>
      </c>
      <c r="C4168" t="s">
        <v>285</v>
      </c>
      <c r="D4168" t="s">
        <v>455</v>
      </c>
      <c r="E4168">
        <v>32239431</v>
      </c>
      <c r="F4168">
        <v>33130945</v>
      </c>
      <c r="G4168" t="s">
        <v>287</v>
      </c>
      <c r="H4168" s="2">
        <v>-24</v>
      </c>
      <c r="I4168" t="s">
        <v>228</v>
      </c>
      <c r="J4168" t="s">
        <v>470</v>
      </c>
    </row>
    <row r="4169" spans="1:10" x14ac:dyDescent="0.25">
      <c r="A4169">
        <v>50</v>
      </c>
      <c r="B4169" s="4">
        <v>43449</v>
      </c>
      <c r="C4169" t="s">
        <v>285</v>
      </c>
      <c r="D4169" t="s">
        <v>433</v>
      </c>
      <c r="E4169">
        <v>32239108</v>
      </c>
      <c r="F4169">
        <v>33130486</v>
      </c>
      <c r="G4169" t="s">
        <v>287</v>
      </c>
      <c r="H4169" s="2">
        <v>-33</v>
      </c>
      <c r="I4169" t="s">
        <v>255</v>
      </c>
      <c r="J4169" t="s">
        <v>403</v>
      </c>
    </row>
    <row r="4170" spans="1:10" x14ac:dyDescent="0.25">
      <c r="A4170">
        <v>50</v>
      </c>
      <c r="B4170" s="4">
        <v>43449</v>
      </c>
      <c r="C4170" t="s">
        <v>285</v>
      </c>
      <c r="D4170" t="s">
        <v>433</v>
      </c>
      <c r="E4170">
        <v>32239431</v>
      </c>
      <c r="F4170">
        <v>33130944</v>
      </c>
      <c r="G4170" t="s">
        <v>287</v>
      </c>
      <c r="H4170" s="2">
        <v>-33</v>
      </c>
      <c r="I4170" t="s">
        <v>228</v>
      </c>
      <c r="J4170" t="s">
        <v>470</v>
      </c>
    </row>
    <row r="4171" spans="1:10" x14ac:dyDescent="0.25">
      <c r="A4171">
        <v>50</v>
      </c>
      <c r="B4171" s="4">
        <v>43449</v>
      </c>
      <c r="C4171" t="s">
        <v>285</v>
      </c>
      <c r="D4171" t="s">
        <v>293</v>
      </c>
      <c r="E4171">
        <v>32239108</v>
      </c>
      <c r="F4171">
        <v>33130485</v>
      </c>
      <c r="G4171" t="s">
        <v>287</v>
      </c>
      <c r="H4171" s="2">
        <v>-33</v>
      </c>
      <c r="I4171" t="s">
        <v>255</v>
      </c>
      <c r="J4171" t="s">
        <v>403</v>
      </c>
    </row>
    <row r="4172" spans="1:10" x14ac:dyDescent="0.25">
      <c r="A4172">
        <v>50</v>
      </c>
      <c r="B4172" s="4">
        <v>43449</v>
      </c>
      <c r="C4172" t="s">
        <v>285</v>
      </c>
      <c r="D4172" t="s">
        <v>293</v>
      </c>
      <c r="E4172">
        <v>32239212</v>
      </c>
      <c r="F4172">
        <v>33130624</v>
      </c>
      <c r="G4172" t="s">
        <v>287</v>
      </c>
      <c r="H4172" s="2">
        <v>-33</v>
      </c>
      <c r="I4172" t="s">
        <v>233</v>
      </c>
      <c r="J4172" t="s">
        <v>485</v>
      </c>
    </row>
    <row r="4173" spans="1:10" x14ac:dyDescent="0.25">
      <c r="A4173">
        <v>50</v>
      </c>
      <c r="B4173" s="4">
        <v>43449</v>
      </c>
      <c r="C4173" t="s">
        <v>285</v>
      </c>
      <c r="D4173" t="s">
        <v>293</v>
      </c>
      <c r="E4173">
        <v>32239431</v>
      </c>
      <c r="F4173">
        <v>33130943</v>
      </c>
      <c r="G4173" t="s">
        <v>287</v>
      </c>
      <c r="H4173" s="2">
        <v>-33</v>
      </c>
      <c r="I4173" t="s">
        <v>228</v>
      </c>
      <c r="J4173" t="s">
        <v>470</v>
      </c>
    </row>
    <row r="4174" spans="1:10" x14ac:dyDescent="0.25">
      <c r="A4174">
        <v>50</v>
      </c>
      <c r="B4174" s="4">
        <v>43449</v>
      </c>
      <c r="C4174" t="s">
        <v>285</v>
      </c>
      <c r="D4174" t="s">
        <v>293</v>
      </c>
      <c r="E4174">
        <v>32239817</v>
      </c>
      <c r="F4174">
        <v>33131618</v>
      </c>
      <c r="G4174" t="s">
        <v>287</v>
      </c>
      <c r="H4174" s="2">
        <v>-33</v>
      </c>
      <c r="I4174" t="s">
        <v>151</v>
      </c>
      <c r="J4174" t="s">
        <v>642</v>
      </c>
    </row>
    <row r="4175" spans="1:10" x14ac:dyDescent="0.25">
      <c r="A4175">
        <v>50</v>
      </c>
      <c r="B4175" s="4">
        <v>43449</v>
      </c>
      <c r="C4175" t="s">
        <v>285</v>
      </c>
      <c r="D4175" t="s">
        <v>632</v>
      </c>
      <c r="E4175">
        <v>32238943</v>
      </c>
      <c r="F4175">
        <v>33130248</v>
      </c>
      <c r="G4175" t="s">
        <v>287</v>
      </c>
      <c r="H4175" s="2">
        <v>-15</v>
      </c>
      <c r="I4175" t="s">
        <v>88</v>
      </c>
      <c r="J4175" t="s">
        <v>452</v>
      </c>
    </row>
    <row r="4176" spans="1:10" x14ac:dyDescent="0.25">
      <c r="A4176">
        <v>50</v>
      </c>
      <c r="B4176" s="4">
        <v>43449</v>
      </c>
      <c r="C4176" t="s">
        <v>285</v>
      </c>
      <c r="D4176" t="s">
        <v>291</v>
      </c>
      <c r="E4176">
        <v>32239334</v>
      </c>
      <c r="F4176">
        <v>33130800</v>
      </c>
      <c r="G4176" t="s">
        <v>287</v>
      </c>
      <c r="H4176" s="2">
        <v>-7</v>
      </c>
      <c r="I4176" t="s">
        <v>228</v>
      </c>
      <c r="J4176" t="s">
        <v>470</v>
      </c>
    </row>
    <row r="4177" spans="1:10" x14ac:dyDescent="0.25">
      <c r="A4177">
        <v>50</v>
      </c>
      <c r="B4177" s="4">
        <v>43449</v>
      </c>
      <c r="C4177" t="s">
        <v>285</v>
      </c>
      <c r="D4177" t="s">
        <v>290</v>
      </c>
      <c r="E4177">
        <v>32239212</v>
      </c>
      <c r="F4177">
        <v>33130625</v>
      </c>
      <c r="G4177" t="s">
        <v>287</v>
      </c>
      <c r="H4177" s="2">
        <v>-21</v>
      </c>
      <c r="I4177" t="s">
        <v>233</v>
      </c>
      <c r="J4177" t="s">
        <v>485</v>
      </c>
    </row>
    <row r="4178" spans="1:10" x14ac:dyDescent="0.25">
      <c r="A4178">
        <v>50</v>
      </c>
      <c r="B4178" s="4">
        <v>43449</v>
      </c>
      <c r="C4178" t="s">
        <v>701</v>
      </c>
      <c r="D4178" t="s">
        <v>593</v>
      </c>
      <c r="E4178">
        <v>32239527</v>
      </c>
      <c r="F4178">
        <v>33131107</v>
      </c>
      <c r="G4178" t="s">
        <v>287</v>
      </c>
      <c r="H4178" s="2">
        <v>-1</v>
      </c>
      <c r="I4178" t="s">
        <v>244</v>
      </c>
      <c r="J4178" t="s">
        <v>467</v>
      </c>
    </row>
    <row r="4179" spans="1:10" x14ac:dyDescent="0.25">
      <c r="A4179">
        <v>50</v>
      </c>
      <c r="B4179" s="4">
        <v>43449</v>
      </c>
      <c r="C4179" t="s">
        <v>701</v>
      </c>
      <c r="D4179" t="s">
        <v>593</v>
      </c>
      <c r="E4179">
        <v>32239603</v>
      </c>
      <c r="F4179">
        <v>33131243</v>
      </c>
      <c r="G4179" t="s">
        <v>287</v>
      </c>
      <c r="H4179" s="2">
        <v>-1</v>
      </c>
      <c r="I4179" t="s">
        <v>257</v>
      </c>
      <c r="J4179" t="s">
        <v>301</v>
      </c>
    </row>
    <row r="4180" spans="1:10" x14ac:dyDescent="0.25">
      <c r="A4180">
        <v>50</v>
      </c>
      <c r="B4180" s="4">
        <v>43449</v>
      </c>
      <c r="C4180" t="s">
        <v>701</v>
      </c>
      <c r="D4180" t="s">
        <v>593</v>
      </c>
      <c r="E4180">
        <v>32239611</v>
      </c>
      <c r="F4180">
        <v>33131259</v>
      </c>
      <c r="G4180" t="s">
        <v>287</v>
      </c>
      <c r="H4180" s="2">
        <v>-1</v>
      </c>
      <c r="I4180" t="s">
        <v>257</v>
      </c>
      <c r="J4180" t="s">
        <v>301</v>
      </c>
    </row>
    <row r="4181" spans="1:10" x14ac:dyDescent="0.25">
      <c r="A4181">
        <v>50</v>
      </c>
      <c r="B4181" s="4">
        <v>43449</v>
      </c>
      <c r="C4181" t="s">
        <v>701</v>
      </c>
      <c r="D4181" t="s">
        <v>593</v>
      </c>
      <c r="E4181">
        <v>32239772</v>
      </c>
      <c r="F4181">
        <v>33131556</v>
      </c>
      <c r="G4181" t="s">
        <v>287</v>
      </c>
      <c r="H4181" s="2">
        <v>-1</v>
      </c>
      <c r="I4181" t="s">
        <v>244</v>
      </c>
      <c r="J4181" t="s">
        <v>467</v>
      </c>
    </row>
    <row r="4182" spans="1:10" x14ac:dyDescent="0.25">
      <c r="A4182">
        <v>50</v>
      </c>
      <c r="B4182" s="4">
        <v>43449</v>
      </c>
      <c r="C4182" t="s">
        <v>706</v>
      </c>
      <c r="D4182" t="s">
        <v>593</v>
      </c>
      <c r="E4182">
        <v>32239527</v>
      </c>
      <c r="F4182">
        <v>33131107</v>
      </c>
      <c r="G4182" t="s">
        <v>287</v>
      </c>
      <c r="H4182" s="2">
        <v>-26</v>
      </c>
      <c r="I4182" t="s">
        <v>244</v>
      </c>
      <c r="J4182" t="s">
        <v>467</v>
      </c>
    </row>
    <row r="4183" spans="1:10" x14ac:dyDescent="0.25">
      <c r="A4183">
        <v>50</v>
      </c>
      <c r="B4183" s="4">
        <v>43449</v>
      </c>
      <c r="C4183" t="s">
        <v>706</v>
      </c>
      <c r="D4183" t="s">
        <v>593</v>
      </c>
      <c r="E4183">
        <v>32239603</v>
      </c>
      <c r="F4183">
        <v>33131243</v>
      </c>
      <c r="G4183" t="s">
        <v>287</v>
      </c>
      <c r="H4183" s="2">
        <v>-26</v>
      </c>
      <c r="I4183" t="s">
        <v>257</v>
      </c>
      <c r="J4183" t="s">
        <v>301</v>
      </c>
    </row>
    <row r="4184" spans="1:10" x14ac:dyDescent="0.25">
      <c r="A4184">
        <v>50</v>
      </c>
      <c r="B4184" s="4">
        <v>43449</v>
      </c>
      <c r="C4184" t="s">
        <v>706</v>
      </c>
      <c r="D4184" t="s">
        <v>593</v>
      </c>
      <c r="E4184">
        <v>32239611</v>
      </c>
      <c r="F4184">
        <v>33131259</v>
      </c>
      <c r="G4184" t="s">
        <v>287</v>
      </c>
      <c r="H4184" s="2">
        <v>-26</v>
      </c>
      <c r="I4184" t="s">
        <v>257</v>
      </c>
      <c r="J4184" t="s">
        <v>301</v>
      </c>
    </row>
    <row r="4185" spans="1:10" x14ac:dyDescent="0.25">
      <c r="A4185">
        <v>50</v>
      </c>
      <c r="B4185" s="4">
        <v>43449</v>
      </c>
      <c r="C4185" t="s">
        <v>706</v>
      </c>
      <c r="D4185" t="s">
        <v>593</v>
      </c>
      <c r="E4185">
        <v>32239772</v>
      </c>
      <c r="F4185">
        <v>33131556</v>
      </c>
      <c r="G4185" t="s">
        <v>287</v>
      </c>
      <c r="H4185" s="2">
        <v>-26</v>
      </c>
      <c r="I4185" t="s">
        <v>244</v>
      </c>
      <c r="J4185" t="s">
        <v>467</v>
      </c>
    </row>
    <row r="4186" spans="1:10" x14ac:dyDescent="0.25">
      <c r="A4186">
        <v>50</v>
      </c>
      <c r="B4186" s="4">
        <v>43449</v>
      </c>
      <c r="C4186" t="s">
        <v>706</v>
      </c>
      <c r="D4186" t="s">
        <v>406</v>
      </c>
      <c r="E4186">
        <v>32239105</v>
      </c>
      <c r="F4186">
        <v>33130480</v>
      </c>
      <c r="G4186" t="s">
        <v>287</v>
      </c>
      <c r="H4186" s="2">
        <v>-3</v>
      </c>
      <c r="I4186" t="s">
        <v>256</v>
      </c>
      <c r="J4186" t="s">
        <v>339</v>
      </c>
    </row>
    <row r="4187" spans="1:10" x14ac:dyDescent="0.25">
      <c r="A4187">
        <v>50</v>
      </c>
      <c r="B4187" s="4">
        <v>43450</v>
      </c>
      <c r="C4187" t="s">
        <v>285</v>
      </c>
      <c r="D4187" t="s">
        <v>340</v>
      </c>
      <c r="E4187">
        <v>32239893</v>
      </c>
      <c r="F4187">
        <v>33131740</v>
      </c>
      <c r="G4187" t="s">
        <v>287</v>
      </c>
      <c r="H4187" s="2">
        <v>-11</v>
      </c>
      <c r="I4187" t="s">
        <v>240</v>
      </c>
      <c r="J4187" t="s">
        <v>663</v>
      </c>
    </row>
    <row r="4188" spans="1:10" x14ac:dyDescent="0.25">
      <c r="A4188">
        <v>50</v>
      </c>
      <c r="B4188" s="4">
        <v>43450</v>
      </c>
      <c r="C4188" t="s">
        <v>285</v>
      </c>
      <c r="D4188" t="s">
        <v>341</v>
      </c>
      <c r="E4188">
        <v>32240111</v>
      </c>
      <c r="F4188">
        <v>33132031</v>
      </c>
      <c r="G4188" t="s">
        <v>287</v>
      </c>
      <c r="H4188" s="2">
        <v>-8</v>
      </c>
      <c r="I4188" t="s">
        <v>256</v>
      </c>
      <c r="J4188" t="s">
        <v>339</v>
      </c>
    </row>
    <row r="4189" spans="1:10" x14ac:dyDescent="0.25">
      <c r="A4189">
        <v>50</v>
      </c>
      <c r="B4189" s="4">
        <v>43450</v>
      </c>
      <c r="C4189" t="s">
        <v>285</v>
      </c>
      <c r="D4189" t="s">
        <v>295</v>
      </c>
      <c r="E4189">
        <v>32239942</v>
      </c>
      <c r="F4189">
        <v>33131808</v>
      </c>
      <c r="G4189" t="s">
        <v>287</v>
      </c>
      <c r="H4189" s="2">
        <v>-40</v>
      </c>
      <c r="I4189" t="s">
        <v>261</v>
      </c>
      <c r="J4189" t="s">
        <v>320</v>
      </c>
    </row>
    <row r="4190" spans="1:10" x14ac:dyDescent="0.25">
      <c r="A4190">
        <v>50</v>
      </c>
      <c r="B4190" s="4">
        <v>43450</v>
      </c>
      <c r="C4190" t="s">
        <v>285</v>
      </c>
      <c r="D4190" t="s">
        <v>295</v>
      </c>
      <c r="E4190">
        <v>32239948</v>
      </c>
      <c r="F4190">
        <v>33131814</v>
      </c>
      <c r="G4190" t="s">
        <v>287</v>
      </c>
      <c r="H4190" s="2">
        <v>-40</v>
      </c>
      <c r="I4190" t="s">
        <v>261</v>
      </c>
      <c r="J4190" t="s">
        <v>320</v>
      </c>
    </row>
    <row r="4191" spans="1:10" x14ac:dyDescent="0.25">
      <c r="A4191">
        <v>50</v>
      </c>
      <c r="B4191" s="4">
        <v>43450</v>
      </c>
      <c r="C4191" t="s">
        <v>285</v>
      </c>
      <c r="D4191" t="s">
        <v>293</v>
      </c>
      <c r="E4191">
        <v>32239935</v>
      </c>
      <c r="F4191">
        <v>33131796</v>
      </c>
      <c r="G4191" t="s">
        <v>287</v>
      </c>
      <c r="H4191" s="2">
        <v>-33</v>
      </c>
      <c r="I4191" t="s">
        <v>103</v>
      </c>
      <c r="J4191" t="s">
        <v>475</v>
      </c>
    </row>
    <row r="4192" spans="1:10" x14ac:dyDescent="0.25">
      <c r="A4192">
        <v>50</v>
      </c>
      <c r="B4192" s="4">
        <v>43450</v>
      </c>
      <c r="C4192" t="s">
        <v>285</v>
      </c>
      <c r="D4192" t="s">
        <v>293</v>
      </c>
      <c r="E4192">
        <v>32240483</v>
      </c>
      <c r="F4192">
        <v>33132665</v>
      </c>
      <c r="G4192" t="s">
        <v>287</v>
      </c>
      <c r="H4192" s="2">
        <v>-33</v>
      </c>
      <c r="I4192" t="s">
        <v>244</v>
      </c>
      <c r="J4192" t="s">
        <v>467</v>
      </c>
    </row>
    <row r="4193" spans="1:10" x14ac:dyDescent="0.25">
      <c r="A4193">
        <v>50</v>
      </c>
      <c r="B4193" s="4">
        <v>43450</v>
      </c>
      <c r="C4193" t="s">
        <v>285</v>
      </c>
      <c r="D4193" t="s">
        <v>440</v>
      </c>
      <c r="E4193">
        <v>32240353</v>
      </c>
      <c r="F4193">
        <v>33132421</v>
      </c>
      <c r="G4193" t="s">
        <v>287</v>
      </c>
      <c r="H4193" s="2">
        <v>-7</v>
      </c>
      <c r="I4193" t="s">
        <v>204</v>
      </c>
      <c r="J4193" t="s">
        <v>575</v>
      </c>
    </row>
    <row r="4194" spans="1:10" x14ac:dyDescent="0.25">
      <c r="A4194">
        <v>50</v>
      </c>
      <c r="B4194" s="4">
        <v>43450</v>
      </c>
      <c r="C4194" t="s">
        <v>285</v>
      </c>
      <c r="D4194" t="s">
        <v>354</v>
      </c>
      <c r="E4194">
        <v>32240247</v>
      </c>
      <c r="F4194">
        <v>33132238</v>
      </c>
      <c r="G4194" t="s">
        <v>287</v>
      </c>
      <c r="H4194" s="2">
        <v>-1</v>
      </c>
      <c r="I4194" t="s">
        <v>611</v>
      </c>
      <c r="J4194" t="s">
        <v>612</v>
      </c>
    </row>
    <row r="4195" spans="1:10" x14ac:dyDescent="0.25">
      <c r="A4195">
        <v>50</v>
      </c>
      <c r="B4195" s="4">
        <v>43450</v>
      </c>
      <c r="C4195" t="s">
        <v>285</v>
      </c>
      <c r="D4195" t="s">
        <v>354</v>
      </c>
      <c r="E4195">
        <v>32240483</v>
      </c>
      <c r="F4195">
        <v>33132667</v>
      </c>
      <c r="G4195" t="s">
        <v>287</v>
      </c>
      <c r="H4195" s="2">
        <v>-1</v>
      </c>
      <c r="I4195" t="s">
        <v>244</v>
      </c>
      <c r="J4195" t="s">
        <v>467</v>
      </c>
    </row>
    <row r="4196" spans="1:10" x14ac:dyDescent="0.25">
      <c r="A4196">
        <v>50</v>
      </c>
      <c r="B4196" s="4">
        <v>43450</v>
      </c>
      <c r="C4196" t="s">
        <v>285</v>
      </c>
      <c r="D4196" t="s">
        <v>624</v>
      </c>
      <c r="E4196">
        <v>32240483</v>
      </c>
      <c r="F4196">
        <v>33132668</v>
      </c>
      <c r="G4196" t="s">
        <v>287</v>
      </c>
      <c r="H4196" s="2">
        <v>-16</v>
      </c>
      <c r="I4196" t="s">
        <v>244</v>
      </c>
      <c r="J4196" t="s">
        <v>467</v>
      </c>
    </row>
    <row r="4197" spans="1:10" x14ac:dyDescent="0.25">
      <c r="A4197">
        <v>50</v>
      </c>
      <c r="B4197" s="4">
        <v>43450</v>
      </c>
      <c r="C4197" t="s">
        <v>285</v>
      </c>
      <c r="D4197" t="s">
        <v>533</v>
      </c>
      <c r="E4197">
        <v>32240247</v>
      </c>
      <c r="F4197">
        <v>33132236</v>
      </c>
      <c r="G4197" t="s">
        <v>287</v>
      </c>
      <c r="H4197" s="2">
        <v>-10</v>
      </c>
      <c r="I4197" t="s">
        <v>611</v>
      </c>
      <c r="J4197" t="s">
        <v>612</v>
      </c>
    </row>
    <row r="4198" spans="1:10" x14ac:dyDescent="0.25">
      <c r="A4198">
        <v>50</v>
      </c>
      <c r="B4198" s="4">
        <v>43450</v>
      </c>
      <c r="C4198" t="s">
        <v>285</v>
      </c>
      <c r="D4198" t="s">
        <v>290</v>
      </c>
      <c r="E4198">
        <v>32239935</v>
      </c>
      <c r="F4198">
        <v>33131797</v>
      </c>
      <c r="G4198" t="s">
        <v>287</v>
      </c>
      <c r="H4198" s="2">
        <v>-21</v>
      </c>
      <c r="I4198" t="s">
        <v>103</v>
      </c>
      <c r="J4198" t="s">
        <v>475</v>
      </c>
    </row>
    <row r="4199" spans="1:10" x14ac:dyDescent="0.25">
      <c r="A4199">
        <v>50</v>
      </c>
      <c r="B4199" s="4">
        <v>43450</v>
      </c>
      <c r="C4199" t="s">
        <v>285</v>
      </c>
      <c r="D4199" t="s">
        <v>534</v>
      </c>
      <c r="E4199">
        <v>32240483</v>
      </c>
      <c r="F4199">
        <v>33132669</v>
      </c>
      <c r="G4199" t="s">
        <v>287</v>
      </c>
      <c r="H4199" s="2">
        <v>-37</v>
      </c>
      <c r="I4199" t="s">
        <v>244</v>
      </c>
      <c r="J4199" t="s">
        <v>467</v>
      </c>
    </row>
    <row r="4200" spans="1:10" x14ac:dyDescent="0.25">
      <c r="A4200">
        <v>50</v>
      </c>
      <c r="B4200" s="4">
        <v>43450</v>
      </c>
      <c r="C4200" t="s">
        <v>285</v>
      </c>
      <c r="D4200" t="s">
        <v>319</v>
      </c>
      <c r="E4200">
        <v>32240136</v>
      </c>
      <c r="F4200">
        <v>33132063</v>
      </c>
      <c r="G4200" t="s">
        <v>287</v>
      </c>
      <c r="H4200" s="2">
        <v>-20</v>
      </c>
      <c r="I4200" t="s">
        <v>209</v>
      </c>
      <c r="J4200" t="s">
        <v>471</v>
      </c>
    </row>
    <row r="4201" spans="1:10" x14ac:dyDescent="0.25">
      <c r="A4201">
        <v>50</v>
      </c>
      <c r="B4201" s="4">
        <v>43450</v>
      </c>
      <c r="C4201" t="s">
        <v>285</v>
      </c>
      <c r="D4201" t="s">
        <v>511</v>
      </c>
      <c r="E4201">
        <v>32240270</v>
      </c>
      <c r="F4201">
        <v>33132279</v>
      </c>
      <c r="G4201" t="s">
        <v>287</v>
      </c>
      <c r="H4201" s="2">
        <v>-61</v>
      </c>
      <c r="I4201" t="s">
        <v>275</v>
      </c>
      <c r="J4201" t="s">
        <v>679</v>
      </c>
    </row>
    <row r="4202" spans="1:10" x14ac:dyDescent="0.25">
      <c r="A4202">
        <v>50</v>
      </c>
      <c r="B4202" s="4">
        <v>43450</v>
      </c>
      <c r="C4202" t="s">
        <v>285</v>
      </c>
      <c r="D4202" t="s">
        <v>724</v>
      </c>
      <c r="E4202">
        <v>32240547</v>
      </c>
      <c r="F4202">
        <v>33132805</v>
      </c>
      <c r="G4202" t="s">
        <v>287</v>
      </c>
      <c r="H4202" s="2">
        <v>-12</v>
      </c>
      <c r="I4202" t="s">
        <v>213</v>
      </c>
      <c r="J4202" t="s">
        <v>437</v>
      </c>
    </row>
    <row r="4203" spans="1:10" x14ac:dyDescent="0.25">
      <c r="A4203">
        <v>50</v>
      </c>
      <c r="B4203" s="4">
        <v>43450</v>
      </c>
      <c r="C4203" t="s">
        <v>701</v>
      </c>
      <c r="D4203" t="s">
        <v>593</v>
      </c>
      <c r="E4203">
        <v>32240247</v>
      </c>
      <c r="F4203">
        <v>33132237</v>
      </c>
      <c r="G4203" t="s">
        <v>287</v>
      </c>
      <c r="H4203" s="2">
        <v>-1</v>
      </c>
      <c r="I4203" t="s">
        <v>611</v>
      </c>
      <c r="J4203" t="s">
        <v>612</v>
      </c>
    </row>
    <row r="4204" spans="1:10" x14ac:dyDescent="0.25">
      <c r="A4204">
        <v>50</v>
      </c>
      <c r="B4204" s="4">
        <v>43450</v>
      </c>
      <c r="C4204" t="s">
        <v>701</v>
      </c>
      <c r="D4204" t="s">
        <v>593</v>
      </c>
      <c r="E4204">
        <v>32240270</v>
      </c>
      <c r="F4204">
        <v>33132280</v>
      </c>
      <c r="G4204" t="s">
        <v>287</v>
      </c>
      <c r="H4204" s="2">
        <v>-1</v>
      </c>
      <c r="I4204" t="s">
        <v>275</v>
      </c>
      <c r="J4204" t="s">
        <v>679</v>
      </c>
    </row>
    <row r="4205" spans="1:10" x14ac:dyDescent="0.25">
      <c r="A4205">
        <v>50</v>
      </c>
      <c r="B4205" s="4">
        <v>43450</v>
      </c>
      <c r="C4205" t="s">
        <v>701</v>
      </c>
      <c r="D4205" t="s">
        <v>593</v>
      </c>
      <c r="E4205">
        <v>32240483</v>
      </c>
      <c r="F4205">
        <v>33132666</v>
      </c>
      <c r="G4205" t="s">
        <v>287</v>
      </c>
      <c r="H4205" s="2">
        <v>-1</v>
      </c>
      <c r="I4205" t="s">
        <v>244</v>
      </c>
      <c r="J4205" t="s">
        <v>467</v>
      </c>
    </row>
    <row r="4206" spans="1:10" x14ac:dyDescent="0.25">
      <c r="A4206">
        <v>50</v>
      </c>
      <c r="B4206" s="4">
        <v>43450</v>
      </c>
      <c r="C4206" t="s">
        <v>706</v>
      </c>
      <c r="D4206" t="s">
        <v>341</v>
      </c>
      <c r="E4206">
        <v>32240111</v>
      </c>
      <c r="F4206">
        <v>33132031</v>
      </c>
      <c r="G4206" t="s">
        <v>287</v>
      </c>
      <c r="H4206" s="2">
        <v>-3</v>
      </c>
      <c r="I4206" t="s">
        <v>256</v>
      </c>
      <c r="J4206" t="s">
        <v>339</v>
      </c>
    </row>
    <row r="4207" spans="1:10" x14ac:dyDescent="0.25">
      <c r="A4207">
        <v>50</v>
      </c>
      <c r="B4207" s="4">
        <v>43450</v>
      </c>
      <c r="C4207" t="s">
        <v>706</v>
      </c>
      <c r="D4207" t="s">
        <v>593</v>
      </c>
      <c r="E4207">
        <v>32240247</v>
      </c>
      <c r="F4207">
        <v>33132237</v>
      </c>
      <c r="G4207" t="s">
        <v>287</v>
      </c>
      <c r="H4207" s="2">
        <v>-26</v>
      </c>
      <c r="I4207" t="s">
        <v>611</v>
      </c>
      <c r="J4207" t="s">
        <v>612</v>
      </c>
    </row>
    <row r="4208" spans="1:10" x14ac:dyDescent="0.25">
      <c r="A4208">
        <v>50</v>
      </c>
      <c r="B4208" s="4">
        <v>43450</v>
      </c>
      <c r="C4208" t="s">
        <v>706</v>
      </c>
      <c r="D4208" t="s">
        <v>593</v>
      </c>
      <c r="E4208">
        <v>32240270</v>
      </c>
      <c r="F4208">
        <v>33132280</v>
      </c>
      <c r="G4208" t="s">
        <v>287</v>
      </c>
      <c r="H4208" s="2">
        <v>-26</v>
      </c>
      <c r="I4208" t="s">
        <v>275</v>
      </c>
      <c r="J4208" t="s">
        <v>679</v>
      </c>
    </row>
    <row r="4209" spans="1:10" x14ac:dyDescent="0.25">
      <c r="A4209">
        <v>50</v>
      </c>
      <c r="B4209" s="4">
        <v>43450</v>
      </c>
      <c r="C4209" t="s">
        <v>706</v>
      </c>
      <c r="D4209" t="s">
        <v>593</v>
      </c>
      <c r="E4209">
        <v>32240483</v>
      </c>
      <c r="F4209">
        <v>33132666</v>
      </c>
      <c r="G4209" t="s">
        <v>287</v>
      </c>
      <c r="H4209" s="2">
        <v>-26</v>
      </c>
      <c r="I4209" t="s">
        <v>244</v>
      </c>
      <c r="J4209" t="s">
        <v>467</v>
      </c>
    </row>
    <row r="4210" spans="1:10" x14ac:dyDescent="0.25">
      <c r="A4210">
        <v>51</v>
      </c>
      <c r="B4210" s="4">
        <v>43451</v>
      </c>
      <c r="C4210" t="s">
        <v>285</v>
      </c>
      <c r="D4210" t="s">
        <v>482</v>
      </c>
      <c r="E4210">
        <v>32119384</v>
      </c>
      <c r="F4210">
        <v>32943422</v>
      </c>
      <c r="G4210" t="s">
        <v>287</v>
      </c>
      <c r="H4210" s="2">
        <v>-61</v>
      </c>
      <c r="I4210" t="s">
        <v>101</v>
      </c>
      <c r="J4210" t="s">
        <v>370</v>
      </c>
    </row>
    <row r="4211" spans="1:10" x14ac:dyDescent="0.25">
      <c r="A4211">
        <v>51</v>
      </c>
      <c r="B4211" s="4">
        <v>43451</v>
      </c>
      <c r="C4211" t="s">
        <v>285</v>
      </c>
      <c r="D4211" t="s">
        <v>326</v>
      </c>
      <c r="E4211">
        <v>32119385</v>
      </c>
      <c r="F4211">
        <v>32943423</v>
      </c>
      <c r="G4211" t="s">
        <v>287</v>
      </c>
      <c r="H4211" s="2">
        <v>-20</v>
      </c>
      <c r="I4211" t="s">
        <v>256</v>
      </c>
      <c r="J4211" t="s">
        <v>383</v>
      </c>
    </row>
    <row r="4212" spans="1:10" x14ac:dyDescent="0.25">
      <c r="A4212">
        <v>51</v>
      </c>
      <c r="B4212" s="4">
        <v>43451</v>
      </c>
      <c r="C4212" t="s">
        <v>285</v>
      </c>
      <c r="D4212" t="s">
        <v>326</v>
      </c>
      <c r="E4212">
        <v>32128865</v>
      </c>
      <c r="F4212">
        <v>32956670</v>
      </c>
      <c r="G4212" t="s">
        <v>287</v>
      </c>
      <c r="H4212" s="2">
        <v>-20</v>
      </c>
      <c r="I4212" t="s">
        <v>213</v>
      </c>
      <c r="J4212" t="s">
        <v>374</v>
      </c>
    </row>
    <row r="4213" spans="1:10" x14ac:dyDescent="0.25">
      <c r="A4213">
        <v>51</v>
      </c>
      <c r="B4213" s="4">
        <v>43451</v>
      </c>
      <c r="C4213" t="s">
        <v>285</v>
      </c>
      <c r="D4213" t="s">
        <v>455</v>
      </c>
      <c r="E4213">
        <v>32167060</v>
      </c>
      <c r="F4213">
        <v>33014871</v>
      </c>
      <c r="G4213" t="s">
        <v>287</v>
      </c>
      <c r="H4213" s="2">
        <v>-24</v>
      </c>
      <c r="I4213" t="s">
        <v>257</v>
      </c>
      <c r="J4213" t="s">
        <v>301</v>
      </c>
    </row>
    <row r="4214" spans="1:10" x14ac:dyDescent="0.25">
      <c r="A4214">
        <v>51</v>
      </c>
      <c r="B4214" s="4">
        <v>43451</v>
      </c>
      <c r="C4214" t="s">
        <v>285</v>
      </c>
      <c r="D4214" t="s">
        <v>455</v>
      </c>
      <c r="E4214">
        <v>32172279</v>
      </c>
      <c r="F4214">
        <v>33022806</v>
      </c>
      <c r="G4214" t="s">
        <v>287</v>
      </c>
      <c r="H4214" s="2">
        <v>-24</v>
      </c>
      <c r="I4214" t="s">
        <v>224</v>
      </c>
      <c r="J4214" t="s">
        <v>392</v>
      </c>
    </row>
    <row r="4215" spans="1:10" x14ac:dyDescent="0.25">
      <c r="A4215">
        <v>51</v>
      </c>
      <c r="B4215" s="4">
        <v>43451</v>
      </c>
      <c r="C4215" t="s">
        <v>285</v>
      </c>
      <c r="D4215" t="s">
        <v>455</v>
      </c>
      <c r="E4215">
        <v>32172283</v>
      </c>
      <c r="F4215">
        <v>33022816</v>
      </c>
      <c r="G4215" t="s">
        <v>287</v>
      </c>
      <c r="H4215" s="2">
        <v>-24</v>
      </c>
      <c r="I4215" t="s">
        <v>236</v>
      </c>
      <c r="J4215" t="s">
        <v>480</v>
      </c>
    </row>
    <row r="4216" spans="1:10" x14ac:dyDescent="0.25">
      <c r="A4216">
        <v>51</v>
      </c>
      <c r="B4216" s="4">
        <v>43451</v>
      </c>
      <c r="C4216" t="s">
        <v>285</v>
      </c>
      <c r="D4216" t="s">
        <v>303</v>
      </c>
      <c r="E4216">
        <v>32124091</v>
      </c>
      <c r="F4216">
        <v>32949831</v>
      </c>
      <c r="G4216" t="s">
        <v>287</v>
      </c>
      <c r="H4216" s="2">
        <v>-33</v>
      </c>
      <c r="I4216" t="s">
        <v>210</v>
      </c>
      <c r="J4216" t="s">
        <v>670</v>
      </c>
    </row>
    <row r="4217" spans="1:10" x14ac:dyDescent="0.25">
      <c r="A4217">
        <v>51</v>
      </c>
      <c r="B4217" s="4">
        <v>43451</v>
      </c>
      <c r="C4217" t="s">
        <v>285</v>
      </c>
      <c r="D4217" t="s">
        <v>433</v>
      </c>
      <c r="E4217">
        <v>32124094</v>
      </c>
      <c r="F4217">
        <v>32949835</v>
      </c>
      <c r="G4217" t="s">
        <v>287</v>
      </c>
      <c r="H4217" s="2">
        <v>-33</v>
      </c>
      <c r="I4217" t="s">
        <v>242</v>
      </c>
      <c r="J4217" t="s">
        <v>420</v>
      </c>
    </row>
    <row r="4218" spans="1:10" x14ac:dyDescent="0.25">
      <c r="A4218">
        <v>51</v>
      </c>
      <c r="B4218" s="4">
        <v>43451</v>
      </c>
      <c r="C4218" t="s">
        <v>285</v>
      </c>
      <c r="D4218" t="s">
        <v>433</v>
      </c>
      <c r="E4218">
        <v>32140147</v>
      </c>
      <c r="F4218">
        <v>32972691</v>
      </c>
      <c r="G4218" t="s">
        <v>287</v>
      </c>
      <c r="H4218" s="2">
        <v>-33</v>
      </c>
      <c r="I4218" t="s">
        <v>117</v>
      </c>
      <c r="J4218" t="s">
        <v>472</v>
      </c>
    </row>
    <row r="4219" spans="1:10" x14ac:dyDescent="0.25">
      <c r="A4219">
        <v>51</v>
      </c>
      <c r="B4219" s="4">
        <v>43451</v>
      </c>
      <c r="C4219" t="s">
        <v>285</v>
      </c>
      <c r="D4219" t="s">
        <v>433</v>
      </c>
      <c r="E4219">
        <v>32154529</v>
      </c>
      <c r="F4219">
        <v>32994983</v>
      </c>
      <c r="G4219" t="s">
        <v>287</v>
      </c>
      <c r="H4219" s="2">
        <v>-33</v>
      </c>
      <c r="I4219" t="s">
        <v>213</v>
      </c>
      <c r="J4219" t="s">
        <v>775</v>
      </c>
    </row>
    <row r="4220" spans="1:10" x14ac:dyDescent="0.25">
      <c r="A4220">
        <v>51</v>
      </c>
      <c r="B4220" s="4">
        <v>43451</v>
      </c>
      <c r="C4220" t="s">
        <v>285</v>
      </c>
      <c r="D4220" t="s">
        <v>433</v>
      </c>
      <c r="E4220">
        <v>32154549</v>
      </c>
      <c r="F4220">
        <v>32995019</v>
      </c>
      <c r="G4220" t="s">
        <v>287</v>
      </c>
      <c r="H4220" s="2">
        <v>-33</v>
      </c>
      <c r="I4220" t="s">
        <v>213</v>
      </c>
      <c r="J4220" t="s">
        <v>775</v>
      </c>
    </row>
    <row r="4221" spans="1:10" x14ac:dyDescent="0.25">
      <c r="A4221">
        <v>51</v>
      </c>
      <c r="B4221" s="4">
        <v>43451</v>
      </c>
      <c r="C4221" t="s">
        <v>285</v>
      </c>
      <c r="D4221" t="s">
        <v>433</v>
      </c>
      <c r="E4221">
        <v>32157558</v>
      </c>
      <c r="F4221">
        <v>32999831</v>
      </c>
      <c r="G4221" t="s">
        <v>287</v>
      </c>
      <c r="H4221" s="2">
        <v>-33</v>
      </c>
      <c r="I4221" t="s">
        <v>224</v>
      </c>
      <c r="J4221" t="s">
        <v>392</v>
      </c>
    </row>
    <row r="4222" spans="1:10" x14ac:dyDescent="0.25">
      <c r="A4222">
        <v>51</v>
      </c>
      <c r="B4222" s="4">
        <v>43451</v>
      </c>
      <c r="C4222" t="s">
        <v>285</v>
      </c>
      <c r="D4222" t="s">
        <v>433</v>
      </c>
      <c r="E4222">
        <v>32157582</v>
      </c>
      <c r="F4222">
        <v>32999865</v>
      </c>
      <c r="G4222" t="s">
        <v>287</v>
      </c>
      <c r="H4222" s="2">
        <v>-33</v>
      </c>
      <c r="I4222" t="s">
        <v>224</v>
      </c>
      <c r="J4222" t="s">
        <v>392</v>
      </c>
    </row>
    <row r="4223" spans="1:10" x14ac:dyDescent="0.25">
      <c r="A4223">
        <v>51</v>
      </c>
      <c r="B4223" s="4">
        <v>43451</v>
      </c>
      <c r="C4223" t="s">
        <v>285</v>
      </c>
      <c r="D4223" t="s">
        <v>433</v>
      </c>
      <c r="E4223">
        <v>32157617</v>
      </c>
      <c r="F4223">
        <v>32999911</v>
      </c>
      <c r="G4223" t="s">
        <v>287</v>
      </c>
      <c r="H4223" s="2">
        <v>-33</v>
      </c>
      <c r="I4223" t="s">
        <v>224</v>
      </c>
      <c r="J4223" t="s">
        <v>392</v>
      </c>
    </row>
    <row r="4224" spans="1:10" x14ac:dyDescent="0.25">
      <c r="A4224">
        <v>51</v>
      </c>
      <c r="B4224" s="4">
        <v>43451</v>
      </c>
      <c r="C4224" t="s">
        <v>285</v>
      </c>
      <c r="D4224" t="s">
        <v>433</v>
      </c>
      <c r="E4224">
        <v>32157633</v>
      </c>
      <c r="F4224">
        <v>32999936</v>
      </c>
      <c r="G4224" t="s">
        <v>287</v>
      </c>
      <c r="H4224" s="2">
        <v>-33</v>
      </c>
      <c r="I4224" t="s">
        <v>224</v>
      </c>
      <c r="J4224" t="s">
        <v>392</v>
      </c>
    </row>
    <row r="4225" spans="1:10" x14ac:dyDescent="0.25">
      <c r="A4225">
        <v>51</v>
      </c>
      <c r="B4225" s="4">
        <v>43451</v>
      </c>
      <c r="C4225" t="s">
        <v>285</v>
      </c>
      <c r="D4225" t="s">
        <v>433</v>
      </c>
      <c r="E4225">
        <v>32157671</v>
      </c>
      <c r="F4225">
        <v>32999995</v>
      </c>
      <c r="G4225" t="s">
        <v>287</v>
      </c>
      <c r="H4225" s="2">
        <v>-33</v>
      </c>
      <c r="I4225" t="s">
        <v>224</v>
      </c>
      <c r="J4225" t="s">
        <v>392</v>
      </c>
    </row>
    <row r="4226" spans="1:10" x14ac:dyDescent="0.25">
      <c r="A4226">
        <v>51</v>
      </c>
      <c r="B4226" s="4">
        <v>43451</v>
      </c>
      <c r="C4226" t="s">
        <v>285</v>
      </c>
      <c r="D4226" t="s">
        <v>433</v>
      </c>
      <c r="E4226">
        <v>32157738</v>
      </c>
      <c r="F4226">
        <v>33000096</v>
      </c>
      <c r="G4226" t="s">
        <v>287</v>
      </c>
      <c r="H4226" s="2">
        <v>-33</v>
      </c>
      <c r="I4226" t="s">
        <v>224</v>
      </c>
      <c r="J4226" t="s">
        <v>392</v>
      </c>
    </row>
    <row r="4227" spans="1:10" x14ac:dyDescent="0.25">
      <c r="A4227">
        <v>51</v>
      </c>
      <c r="B4227" s="4">
        <v>43451</v>
      </c>
      <c r="C4227" t="s">
        <v>285</v>
      </c>
      <c r="D4227" t="s">
        <v>433</v>
      </c>
      <c r="E4227">
        <v>32166847</v>
      </c>
      <c r="F4227">
        <v>33014501</v>
      </c>
      <c r="G4227" t="s">
        <v>287</v>
      </c>
      <c r="H4227" s="2">
        <v>-33</v>
      </c>
      <c r="I4227" t="s">
        <v>275</v>
      </c>
      <c r="J4227" t="s">
        <v>413</v>
      </c>
    </row>
    <row r="4228" spans="1:10" x14ac:dyDescent="0.25">
      <c r="A4228">
        <v>51</v>
      </c>
      <c r="B4228" s="4">
        <v>43451</v>
      </c>
      <c r="C4228" t="s">
        <v>285</v>
      </c>
      <c r="D4228" t="s">
        <v>433</v>
      </c>
      <c r="E4228">
        <v>32166854</v>
      </c>
      <c r="F4228">
        <v>33014512</v>
      </c>
      <c r="G4228" t="s">
        <v>287</v>
      </c>
      <c r="H4228" s="2">
        <v>-33</v>
      </c>
      <c r="I4228" t="s">
        <v>275</v>
      </c>
      <c r="J4228" t="s">
        <v>413</v>
      </c>
    </row>
    <row r="4229" spans="1:10" x14ac:dyDescent="0.25">
      <c r="A4229">
        <v>51</v>
      </c>
      <c r="B4229" s="4">
        <v>43451</v>
      </c>
      <c r="C4229" t="s">
        <v>285</v>
      </c>
      <c r="D4229" t="s">
        <v>433</v>
      </c>
      <c r="E4229">
        <v>32166861</v>
      </c>
      <c r="F4229">
        <v>33014524</v>
      </c>
      <c r="G4229" t="s">
        <v>287</v>
      </c>
      <c r="H4229" s="2">
        <v>-33</v>
      </c>
      <c r="I4229" t="s">
        <v>275</v>
      </c>
      <c r="J4229" t="s">
        <v>413</v>
      </c>
    </row>
    <row r="4230" spans="1:10" x14ac:dyDescent="0.25">
      <c r="A4230">
        <v>51</v>
      </c>
      <c r="B4230" s="4">
        <v>43451</v>
      </c>
      <c r="C4230" t="s">
        <v>285</v>
      </c>
      <c r="D4230" t="s">
        <v>433</v>
      </c>
      <c r="E4230">
        <v>32166866</v>
      </c>
      <c r="F4230">
        <v>33014532</v>
      </c>
      <c r="G4230" t="s">
        <v>287</v>
      </c>
      <c r="H4230" s="2">
        <v>-33</v>
      </c>
      <c r="I4230" t="s">
        <v>275</v>
      </c>
      <c r="J4230" t="s">
        <v>413</v>
      </c>
    </row>
    <row r="4231" spans="1:10" x14ac:dyDescent="0.25">
      <c r="A4231">
        <v>51</v>
      </c>
      <c r="B4231" s="4">
        <v>43451</v>
      </c>
      <c r="C4231" t="s">
        <v>285</v>
      </c>
      <c r="D4231" t="s">
        <v>433</v>
      </c>
      <c r="E4231">
        <v>32166881</v>
      </c>
      <c r="F4231">
        <v>33014559</v>
      </c>
      <c r="G4231" t="s">
        <v>287</v>
      </c>
      <c r="H4231" s="2">
        <v>-33</v>
      </c>
      <c r="I4231" t="s">
        <v>275</v>
      </c>
      <c r="J4231" t="s">
        <v>413</v>
      </c>
    </row>
    <row r="4232" spans="1:10" x14ac:dyDescent="0.25">
      <c r="A4232">
        <v>51</v>
      </c>
      <c r="B4232" s="4">
        <v>43451</v>
      </c>
      <c r="C4232" t="s">
        <v>285</v>
      </c>
      <c r="D4232" t="s">
        <v>433</v>
      </c>
      <c r="E4232">
        <v>32166899</v>
      </c>
      <c r="F4232">
        <v>33014589</v>
      </c>
      <c r="G4232" t="s">
        <v>287</v>
      </c>
      <c r="H4232" s="2">
        <v>-33</v>
      </c>
      <c r="I4232" t="s">
        <v>275</v>
      </c>
      <c r="J4232" t="s">
        <v>413</v>
      </c>
    </row>
    <row r="4233" spans="1:10" x14ac:dyDescent="0.25">
      <c r="A4233">
        <v>51</v>
      </c>
      <c r="B4233" s="4">
        <v>43451</v>
      </c>
      <c r="C4233" t="s">
        <v>285</v>
      </c>
      <c r="D4233" t="s">
        <v>433</v>
      </c>
      <c r="E4233">
        <v>32167060</v>
      </c>
      <c r="F4233">
        <v>33014870</v>
      </c>
      <c r="G4233" t="s">
        <v>287</v>
      </c>
      <c r="H4233" s="2">
        <v>-33</v>
      </c>
      <c r="I4233" t="s">
        <v>257</v>
      </c>
      <c r="J4233" t="s">
        <v>301</v>
      </c>
    </row>
    <row r="4234" spans="1:10" x14ac:dyDescent="0.25">
      <c r="A4234">
        <v>51</v>
      </c>
      <c r="B4234" s="4">
        <v>43451</v>
      </c>
      <c r="C4234" t="s">
        <v>285</v>
      </c>
      <c r="D4234" t="s">
        <v>433</v>
      </c>
      <c r="E4234">
        <v>32172279</v>
      </c>
      <c r="F4234">
        <v>33022805</v>
      </c>
      <c r="G4234" t="s">
        <v>287</v>
      </c>
      <c r="H4234" s="2">
        <v>-33</v>
      </c>
      <c r="I4234" t="s">
        <v>224</v>
      </c>
      <c r="J4234" t="s">
        <v>392</v>
      </c>
    </row>
    <row r="4235" spans="1:10" x14ac:dyDescent="0.25">
      <c r="A4235">
        <v>51</v>
      </c>
      <c r="B4235" s="4">
        <v>43451</v>
      </c>
      <c r="C4235" t="s">
        <v>285</v>
      </c>
      <c r="D4235" t="s">
        <v>433</v>
      </c>
      <c r="E4235">
        <v>32172281</v>
      </c>
      <c r="F4235">
        <v>33022809</v>
      </c>
      <c r="G4235" t="s">
        <v>287</v>
      </c>
      <c r="H4235" s="2">
        <v>-33</v>
      </c>
      <c r="I4235" t="s">
        <v>253</v>
      </c>
      <c r="J4235" t="s">
        <v>748</v>
      </c>
    </row>
    <row r="4236" spans="1:10" x14ac:dyDescent="0.25">
      <c r="A4236">
        <v>51</v>
      </c>
      <c r="B4236" s="4">
        <v>43451</v>
      </c>
      <c r="C4236" t="s">
        <v>285</v>
      </c>
      <c r="D4236" t="s">
        <v>433</v>
      </c>
      <c r="E4236">
        <v>32172282</v>
      </c>
      <c r="F4236">
        <v>33022812</v>
      </c>
      <c r="G4236" t="s">
        <v>287</v>
      </c>
      <c r="H4236" s="2">
        <v>-33</v>
      </c>
      <c r="I4236" t="s">
        <v>97</v>
      </c>
      <c r="J4236" t="s">
        <v>481</v>
      </c>
    </row>
    <row r="4237" spans="1:10" x14ac:dyDescent="0.25">
      <c r="A4237">
        <v>51</v>
      </c>
      <c r="B4237" s="4">
        <v>43451</v>
      </c>
      <c r="C4237" t="s">
        <v>285</v>
      </c>
      <c r="D4237" t="s">
        <v>433</v>
      </c>
      <c r="E4237">
        <v>32172283</v>
      </c>
      <c r="F4237">
        <v>33022814</v>
      </c>
      <c r="G4237" t="s">
        <v>287</v>
      </c>
      <c r="H4237" s="2">
        <v>-33</v>
      </c>
      <c r="I4237" t="s">
        <v>236</v>
      </c>
      <c r="J4237" t="s">
        <v>480</v>
      </c>
    </row>
    <row r="4238" spans="1:10" x14ac:dyDescent="0.25">
      <c r="A4238">
        <v>51</v>
      </c>
      <c r="B4238" s="4">
        <v>43451</v>
      </c>
      <c r="C4238" t="s">
        <v>285</v>
      </c>
      <c r="D4238" t="s">
        <v>433</v>
      </c>
      <c r="E4238">
        <v>32172418</v>
      </c>
      <c r="F4238">
        <v>33023032</v>
      </c>
      <c r="G4238" t="s">
        <v>287</v>
      </c>
      <c r="H4238" s="2">
        <v>-33</v>
      </c>
      <c r="I4238" t="s">
        <v>261</v>
      </c>
      <c r="J4238" t="s">
        <v>692</v>
      </c>
    </row>
    <row r="4239" spans="1:10" x14ac:dyDescent="0.25">
      <c r="A4239">
        <v>51</v>
      </c>
      <c r="B4239" s="4">
        <v>43451</v>
      </c>
      <c r="C4239" t="s">
        <v>285</v>
      </c>
      <c r="D4239" t="s">
        <v>574</v>
      </c>
      <c r="E4239">
        <v>32140147</v>
      </c>
      <c r="F4239">
        <v>32972692</v>
      </c>
      <c r="G4239" t="s">
        <v>287</v>
      </c>
      <c r="H4239" s="2">
        <v>-33</v>
      </c>
      <c r="I4239" t="s">
        <v>117</v>
      </c>
      <c r="J4239" t="s">
        <v>472</v>
      </c>
    </row>
    <row r="4240" spans="1:10" x14ac:dyDescent="0.25">
      <c r="A4240">
        <v>51</v>
      </c>
      <c r="B4240" s="4">
        <v>43451</v>
      </c>
      <c r="C4240" t="s">
        <v>285</v>
      </c>
      <c r="D4240" t="s">
        <v>574</v>
      </c>
      <c r="E4240">
        <v>32154529</v>
      </c>
      <c r="F4240">
        <v>32994984</v>
      </c>
      <c r="G4240" t="s">
        <v>287</v>
      </c>
      <c r="H4240" s="2">
        <v>-33</v>
      </c>
      <c r="I4240" t="s">
        <v>213</v>
      </c>
      <c r="J4240" t="s">
        <v>775</v>
      </c>
    </row>
    <row r="4241" spans="1:10" x14ac:dyDescent="0.25">
      <c r="A4241">
        <v>51</v>
      </c>
      <c r="B4241" s="4">
        <v>43451</v>
      </c>
      <c r="C4241" t="s">
        <v>285</v>
      </c>
      <c r="D4241" t="s">
        <v>574</v>
      </c>
      <c r="E4241">
        <v>32154549</v>
      </c>
      <c r="F4241">
        <v>32995021</v>
      </c>
      <c r="G4241" t="s">
        <v>287</v>
      </c>
      <c r="H4241" s="2">
        <v>-33</v>
      </c>
      <c r="I4241" t="s">
        <v>213</v>
      </c>
      <c r="J4241" t="s">
        <v>775</v>
      </c>
    </row>
    <row r="4242" spans="1:10" x14ac:dyDescent="0.25">
      <c r="A4242">
        <v>51</v>
      </c>
      <c r="B4242" s="4">
        <v>43451</v>
      </c>
      <c r="C4242" t="s">
        <v>285</v>
      </c>
      <c r="D4242" t="s">
        <v>574</v>
      </c>
      <c r="E4242">
        <v>32167076</v>
      </c>
      <c r="F4242">
        <v>33014893</v>
      </c>
      <c r="G4242" t="s">
        <v>287</v>
      </c>
      <c r="H4242" s="2">
        <v>-33</v>
      </c>
      <c r="I4242" t="s">
        <v>251</v>
      </c>
      <c r="J4242" t="s">
        <v>415</v>
      </c>
    </row>
    <row r="4243" spans="1:10" x14ac:dyDescent="0.25">
      <c r="A4243">
        <v>51</v>
      </c>
      <c r="B4243" s="4">
        <v>43451</v>
      </c>
      <c r="C4243" t="s">
        <v>285</v>
      </c>
      <c r="D4243" t="s">
        <v>574</v>
      </c>
      <c r="E4243">
        <v>32172283</v>
      </c>
      <c r="F4243">
        <v>33022815</v>
      </c>
      <c r="G4243" t="s">
        <v>287</v>
      </c>
      <c r="H4243" s="2">
        <v>-33</v>
      </c>
      <c r="I4243" t="s">
        <v>236</v>
      </c>
      <c r="J4243" t="s">
        <v>480</v>
      </c>
    </row>
    <row r="4244" spans="1:10" x14ac:dyDescent="0.25">
      <c r="A4244">
        <v>51</v>
      </c>
      <c r="B4244" s="4">
        <v>43451</v>
      </c>
      <c r="C4244" t="s">
        <v>285</v>
      </c>
      <c r="D4244" t="s">
        <v>293</v>
      </c>
      <c r="E4244">
        <v>32119310</v>
      </c>
      <c r="F4244">
        <v>32943327</v>
      </c>
      <c r="G4244" t="s">
        <v>287</v>
      </c>
      <c r="H4244" s="2">
        <v>-33</v>
      </c>
      <c r="I4244" t="s">
        <v>256</v>
      </c>
      <c r="J4244" t="s">
        <v>297</v>
      </c>
    </row>
    <row r="4245" spans="1:10" x14ac:dyDescent="0.25">
      <c r="A4245">
        <v>51</v>
      </c>
      <c r="B4245" s="4">
        <v>43451</v>
      </c>
      <c r="C4245" t="s">
        <v>285</v>
      </c>
      <c r="D4245" t="s">
        <v>293</v>
      </c>
      <c r="E4245">
        <v>32124091</v>
      </c>
      <c r="F4245">
        <v>32949830</v>
      </c>
      <c r="G4245" t="s">
        <v>287</v>
      </c>
      <c r="H4245" s="2">
        <v>-33</v>
      </c>
      <c r="I4245" t="s">
        <v>210</v>
      </c>
      <c r="J4245" t="s">
        <v>670</v>
      </c>
    </row>
    <row r="4246" spans="1:10" x14ac:dyDescent="0.25">
      <c r="A4246">
        <v>51</v>
      </c>
      <c r="B4246" s="4">
        <v>43451</v>
      </c>
      <c r="C4246" t="s">
        <v>285</v>
      </c>
      <c r="D4246" t="s">
        <v>293</v>
      </c>
      <c r="E4246">
        <v>32124094</v>
      </c>
      <c r="F4246">
        <v>32949834</v>
      </c>
      <c r="G4246" t="s">
        <v>287</v>
      </c>
      <c r="H4246" s="2">
        <v>-33</v>
      </c>
      <c r="I4246" t="s">
        <v>242</v>
      </c>
      <c r="J4246" t="s">
        <v>420</v>
      </c>
    </row>
    <row r="4247" spans="1:10" x14ac:dyDescent="0.25">
      <c r="A4247">
        <v>51</v>
      </c>
      <c r="B4247" s="4">
        <v>43451</v>
      </c>
      <c r="C4247" t="s">
        <v>285</v>
      </c>
      <c r="D4247" t="s">
        <v>293</v>
      </c>
      <c r="E4247">
        <v>32140147</v>
      </c>
      <c r="F4247">
        <v>32972690</v>
      </c>
      <c r="G4247" t="s">
        <v>287</v>
      </c>
      <c r="H4247" s="2">
        <v>-33</v>
      </c>
      <c r="I4247" t="s">
        <v>117</v>
      </c>
      <c r="J4247" t="s">
        <v>472</v>
      </c>
    </row>
    <row r="4248" spans="1:10" x14ac:dyDescent="0.25">
      <c r="A4248">
        <v>51</v>
      </c>
      <c r="B4248" s="4">
        <v>43451</v>
      </c>
      <c r="C4248" t="s">
        <v>285</v>
      </c>
      <c r="D4248" t="s">
        <v>293</v>
      </c>
      <c r="E4248">
        <v>32166847</v>
      </c>
      <c r="F4248">
        <v>33014500</v>
      </c>
      <c r="G4248" t="s">
        <v>287</v>
      </c>
      <c r="H4248" s="2">
        <v>-33</v>
      </c>
      <c r="I4248" t="s">
        <v>275</v>
      </c>
      <c r="J4248" t="s">
        <v>413</v>
      </c>
    </row>
    <row r="4249" spans="1:10" x14ac:dyDescent="0.25">
      <c r="A4249">
        <v>51</v>
      </c>
      <c r="B4249" s="4">
        <v>43451</v>
      </c>
      <c r="C4249" t="s">
        <v>285</v>
      </c>
      <c r="D4249" t="s">
        <v>293</v>
      </c>
      <c r="E4249">
        <v>32166854</v>
      </c>
      <c r="F4249">
        <v>33014511</v>
      </c>
      <c r="G4249" t="s">
        <v>287</v>
      </c>
      <c r="H4249" s="2">
        <v>-33</v>
      </c>
      <c r="I4249" t="s">
        <v>275</v>
      </c>
      <c r="J4249" t="s">
        <v>413</v>
      </c>
    </row>
    <row r="4250" spans="1:10" x14ac:dyDescent="0.25">
      <c r="A4250">
        <v>51</v>
      </c>
      <c r="B4250" s="4">
        <v>43451</v>
      </c>
      <c r="C4250" t="s">
        <v>285</v>
      </c>
      <c r="D4250" t="s">
        <v>293</v>
      </c>
      <c r="E4250">
        <v>32166861</v>
      </c>
      <c r="F4250">
        <v>33014523</v>
      </c>
      <c r="G4250" t="s">
        <v>287</v>
      </c>
      <c r="H4250" s="2">
        <v>-33</v>
      </c>
      <c r="I4250" t="s">
        <v>275</v>
      </c>
      <c r="J4250" t="s">
        <v>413</v>
      </c>
    </row>
    <row r="4251" spans="1:10" x14ac:dyDescent="0.25">
      <c r="A4251">
        <v>51</v>
      </c>
      <c r="B4251" s="4">
        <v>43451</v>
      </c>
      <c r="C4251" t="s">
        <v>285</v>
      </c>
      <c r="D4251" t="s">
        <v>293</v>
      </c>
      <c r="E4251">
        <v>32166866</v>
      </c>
      <c r="F4251">
        <v>33014531</v>
      </c>
      <c r="G4251" t="s">
        <v>287</v>
      </c>
      <c r="H4251" s="2">
        <v>-33</v>
      </c>
      <c r="I4251" t="s">
        <v>275</v>
      </c>
      <c r="J4251" t="s">
        <v>413</v>
      </c>
    </row>
    <row r="4252" spans="1:10" x14ac:dyDescent="0.25">
      <c r="A4252">
        <v>51</v>
      </c>
      <c r="B4252" s="4">
        <v>43451</v>
      </c>
      <c r="C4252" t="s">
        <v>285</v>
      </c>
      <c r="D4252" t="s">
        <v>293</v>
      </c>
      <c r="E4252">
        <v>32166881</v>
      </c>
      <c r="F4252">
        <v>33014558</v>
      </c>
      <c r="G4252" t="s">
        <v>287</v>
      </c>
      <c r="H4252" s="2">
        <v>-33</v>
      </c>
      <c r="I4252" t="s">
        <v>275</v>
      </c>
      <c r="J4252" t="s">
        <v>413</v>
      </c>
    </row>
    <row r="4253" spans="1:10" x14ac:dyDescent="0.25">
      <c r="A4253">
        <v>51</v>
      </c>
      <c r="B4253" s="4">
        <v>43451</v>
      </c>
      <c r="C4253" t="s">
        <v>285</v>
      </c>
      <c r="D4253" t="s">
        <v>293</v>
      </c>
      <c r="E4253">
        <v>32166899</v>
      </c>
      <c r="F4253">
        <v>33014588</v>
      </c>
      <c r="G4253" t="s">
        <v>287</v>
      </c>
      <c r="H4253" s="2">
        <v>-33</v>
      </c>
      <c r="I4253" t="s">
        <v>275</v>
      </c>
      <c r="J4253" t="s">
        <v>413</v>
      </c>
    </row>
    <row r="4254" spans="1:10" x14ac:dyDescent="0.25">
      <c r="A4254">
        <v>51</v>
      </c>
      <c r="B4254" s="4">
        <v>43451</v>
      </c>
      <c r="C4254" t="s">
        <v>285</v>
      </c>
      <c r="D4254" t="s">
        <v>293</v>
      </c>
      <c r="E4254">
        <v>32167060</v>
      </c>
      <c r="F4254">
        <v>33014869</v>
      </c>
      <c r="G4254" t="s">
        <v>287</v>
      </c>
      <c r="H4254" s="2">
        <v>-33</v>
      </c>
      <c r="I4254" t="s">
        <v>257</v>
      </c>
      <c r="J4254" t="s">
        <v>301</v>
      </c>
    </row>
    <row r="4255" spans="1:10" x14ac:dyDescent="0.25">
      <c r="A4255">
        <v>51</v>
      </c>
      <c r="B4255" s="4">
        <v>43451</v>
      </c>
      <c r="C4255" t="s">
        <v>285</v>
      </c>
      <c r="D4255" t="s">
        <v>293</v>
      </c>
      <c r="E4255">
        <v>32167076</v>
      </c>
      <c r="F4255">
        <v>33014892</v>
      </c>
      <c r="G4255" t="s">
        <v>287</v>
      </c>
      <c r="H4255" s="2">
        <v>-33</v>
      </c>
      <c r="I4255" t="s">
        <v>251</v>
      </c>
      <c r="J4255" t="s">
        <v>415</v>
      </c>
    </row>
    <row r="4256" spans="1:10" x14ac:dyDescent="0.25">
      <c r="A4256">
        <v>51</v>
      </c>
      <c r="B4256" s="4">
        <v>43451</v>
      </c>
      <c r="C4256" t="s">
        <v>285</v>
      </c>
      <c r="D4256" t="s">
        <v>293</v>
      </c>
      <c r="E4256">
        <v>32172279</v>
      </c>
      <c r="F4256">
        <v>33022804</v>
      </c>
      <c r="G4256" t="s">
        <v>287</v>
      </c>
      <c r="H4256" s="2">
        <v>-33</v>
      </c>
      <c r="I4256" t="s">
        <v>224</v>
      </c>
      <c r="J4256" t="s">
        <v>392</v>
      </c>
    </row>
    <row r="4257" spans="1:10" x14ac:dyDescent="0.25">
      <c r="A4257">
        <v>51</v>
      </c>
      <c r="B4257" s="4">
        <v>43451</v>
      </c>
      <c r="C4257" t="s">
        <v>285</v>
      </c>
      <c r="D4257" t="s">
        <v>293</v>
      </c>
      <c r="E4257">
        <v>32172281</v>
      </c>
      <c r="F4257">
        <v>33022808</v>
      </c>
      <c r="G4257" t="s">
        <v>287</v>
      </c>
      <c r="H4257" s="2">
        <v>-33</v>
      </c>
      <c r="I4257" t="s">
        <v>253</v>
      </c>
      <c r="J4257" t="s">
        <v>748</v>
      </c>
    </row>
    <row r="4258" spans="1:10" x14ac:dyDescent="0.25">
      <c r="A4258">
        <v>51</v>
      </c>
      <c r="B4258" s="4">
        <v>43451</v>
      </c>
      <c r="C4258" t="s">
        <v>285</v>
      </c>
      <c r="D4258" t="s">
        <v>293</v>
      </c>
      <c r="E4258">
        <v>32172282</v>
      </c>
      <c r="F4258">
        <v>33022811</v>
      </c>
      <c r="G4258" t="s">
        <v>287</v>
      </c>
      <c r="H4258" s="2">
        <v>-33</v>
      </c>
      <c r="I4258" t="s">
        <v>97</v>
      </c>
      <c r="J4258" t="s">
        <v>481</v>
      </c>
    </row>
    <row r="4259" spans="1:10" x14ac:dyDescent="0.25">
      <c r="A4259">
        <v>51</v>
      </c>
      <c r="B4259" s="4">
        <v>43451</v>
      </c>
      <c r="C4259" t="s">
        <v>285</v>
      </c>
      <c r="D4259" t="s">
        <v>293</v>
      </c>
      <c r="E4259">
        <v>32172283</v>
      </c>
      <c r="F4259">
        <v>33022813</v>
      </c>
      <c r="G4259" t="s">
        <v>287</v>
      </c>
      <c r="H4259" s="2">
        <v>-33</v>
      </c>
      <c r="I4259" t="s">
        <v>236</v>
      </c>
      <c r="J4259" t="s">
        <v>480</v>
      </c>
    </row>
    <row r="4260" spans="1:10" x14ac:dyDescent="0.25">
      <c r="A4260">
        <v>51</v>
      </c>
      <c r="B4260" s="4">
        <v>43451</v>
      </c>
      <c r="C4260" t="s">
        <v>285</v>
      </c>
      <c r="D4260" t="s">
        <v>293</v>
      </c>
      <c r="E4260">
        <v>32172418</v>
      </c>
      <c r="F4260">
        <v>33023031</v>
      </c>
      <c r="G4260" t="s">
        <v>287</v>
      </c>
      <c r="H4260" s="2">
        <v>-33</v>
      </c>
      <c r="I4260" t="s">
        <v>261</v>
      </c>
      <c r="J4260" t="s">
        <v>692</v>
      </c>
    </row>
    <row r="4261" spans="1:10" x14ac:dyDescent="0.25">
      <c r="A4261">
        <v>51</v>
      </c>
      <c r="B4261" s="4">
        <v>43451</v>
      </c>
      <c r="C4261" t="s">
        <v>285</v>
      </c>
      <c r="D4261" t="s">
        <v>286</v>
      </c>
      <c r="E4261">
        <v>32167074</v>
      </c>
      <c r="F4261">
        <v>33014890</v>
      </c>
      <c r="G4261" t="s">
        <v>287</v>
      </c>
      <c r="H4261" s="2">
        <v>-10</v>
      </c>
      <c r="I4261" t="s">
        <v>151</v>
      </c>
      <c r="J4261" t="s">
        <v>477</v>
      </c>
    </row>
    <row r="4262" spans="1:10" x14ac:dyDescent="0.25">
      <c r="A4262">
        <v>51</v>
      </c>
      <c r="B4262" s="4">
        <v>43451</v>
      </c>
      <c r="C4262" t="s">
        <v>285</v>
      </c>
      <c r="D4262" t="s">
        <v>291</v>
      </c>
      <c r="E4262">
        <v>32167075</v>
      </c>
      <c r="F4262">
        <v>33014891</v>
      </c>
      <c r="G4262" t="s">
        <v>287</v>
      </c>
      <c r="H4262" s="2">
        <v>-7</v>
      </c>
      <c r="I4262" t="s">
        <v>239</v>
      </c>
      <c r="J4262" t="s">
        <v>432</v>
      </c>
    </row>
    <row r="4263" spans="1:10" x14ac:dyDescent="0.25">
      <c r="A4263">
        <v>51</v>
      </c>
      <c r="B4263" s="4">
        <v>43451</v>
      </c>
      <c r="C4263" t="s">
        <v>285</v>
      </c>
      <c r="D4263" t="s">
        <v>291</v>
      </c>
      <c r="E4263">
        <v>32172421</v>
      </c>
      <c r="F4263">
        <v>33023037</v>
      </c>
      <c r="G4263" t="s">
        <v>287</v>
      </c>
      <c r="H4263" s="2">
        <v>-7</v>
      </c>
      <c r="I4263" t="s">
        <v>203</v>
      </c>
      <c r="J4263" t="s">
        <v>776</v>
      </c>
    </row>
    <row r="4264" spans="1:10" x14ac:dyDescent="0.25">
      <c r="A4264">
        <v>51</v>
      </c>
      <c r="B4264" s="4">
        <v>43451</v>
      </c>
      <c r="C4264" t="s">
        <v>285</v>
      </c>
      <c r="D4264" t="s">
        <v>414</v>
      </c>
      <c r="E4264">
        <v>32124093</v>
      </c>
      <c r="F4264">
        <v>32949833</v>
      </c>
      <c r="G4264" t="s">
        <v>287</v>
      </c>
      <c r="H4264" s="2">
        <v>-4</v>
      </c>
      <c r="I4264" t="s">
        <v>213</v>
      </c>
      <c r="J4264" t="s">
        <v>437</v>
      </c>
    </row>
    <row r="4265" spans="1:10" x14ac:dyDescent="0.25">
      <c r="A4265">
        <v>51</v>
      </c>
      <c r="B4265" s="4">
        <v>43451</v>
      </c>
      <c r="C4265" t="s">
        <v>285</v>
      </c>
      <c r="D4265" t="s">
        <v>414</v>
      </c>
      <c r="E4265">
        <v>32172280</v>
      </c>
      <c r="F4265">
        <v>33022807</v>
      </c>
      <c r="G4265" t="s">
        <v>287</v>
      </c>
      <c r="H4265" s="2">
        <v>-4</v>
      </c>
      <c r="I4265" t="s">
        <v>270</v>
      </c>
      <c r="J4265" t="s">
        <v>398</v>
      </c>
    </row>
    <row r="4266" spans="1:10" x14ac:dyDescent="0.25">
      <c r="A4266">
        <v>51</v>
      </c>
      <c r="B4266" s="4">
        <v>43451</v>
      </c>
      <c r="C4266" t="s">
        <v>285</v>
      </c>
      <c r="D4266" t="s">
        <v>290</v>
      </c>
      <c r="E4266">
        <v>32119310</v>
      </c>
      <c r="F4266">
        <v>32943328</v>
      </c>
      <c r="G4266" t="s">
        <v>287</v>
      </c>
      <c r="H4266" s="2">
        <v>-21</v>
      </c>
      <c r="I4266" t="s">
        <v>256</v>
      </c>
      <c r="J4266" t="s">
        <v>297</v>
      </c>
    </row>
    <row r="4267" spans="1:10" x14ac:dyDescent="0.25">
      <c r="A4267">
        <v>51</v>
      </c>
      <c r="B4267" s="4">
        <v>43451</v>
      </c>
      <c r="C4267" t="s">
        <v>701</v>
      </c>
      <c r="D4267" t="s">
        <v>600</v>
      </c>
      <c r="E4267">
        <v>32152189</v>
      </c>
      <c r="F4267">
        <v>32991101</v>
      </c>
      <c r="G4267" t="s">
        <v>287</v>
      </c>
      <c r="H4267" s="2">
        <v>-1</v>
      </c>
      <c r="I4267" t="s">
        <v>261</v>
      </c>
      <c r="J4267" t="s">
        <v>665</v>
      </c>
    </row>
    <row r="4268" spans="1:10" x14ac:dyDescent="0.25">
      <c r="A4268">
        <v>51</v>
      </c>
      <c r="B4268" s="4">
        <v>43451</v>
      </c>
      <c r="C4268" t="s">
        <v>701</v>
      </c>
      <c r="D4268" t="s">
        <v>600</v>
      </c>
      <c r="E4268">
        <v>32152193</v>
      </c>
      <c r="F4268">
        <v>32991109</v>
      </c>
      <c r="G4268" t="s">
        <v>287</v>
      </c>
      <c r="H4268" s="2">
        <v>-1</v>
      </c>
      <c r="I4268" t="s">
        <v>261</v>
      </c>
      <c r="J4268" t="s">
        <v>665</v>
      </c>
    </row>
    <row r="4269" spans="1:10" x14ac:dyDescent="0.25">
      <c r="A4269">
        <v>51</v>
      </c>
      <c r="B4269" s="4">
        <v>43451</v>
      </c>
      <c r="C4269" t="s">
        <v>701</v>
      </c>
      <c r="D4269" t="s">
        <v>600</v>
      </c>
      <c r="E4269">
        <v>32152195</v>
      </c>
      <c r="F4269">
        <v>32991111</v>
      </c>
      <c r="G4269" t="s">
        <v>287</v>
      </c>
      <c r="H4269" s="2">
        <v>-1</v>
      </c>
      <c r="I4269" t="s">
        <v>261</v>
      </c>
      <c r="J4269" t="s">
        <v>665</v>
      </c>
    </row>
    <row r="4270" spans="1:10" x14ac:dyDescent="0.25">
      <c r="A4270">
        <v>51</v>
      </c>
      <c r="B4270" s="4">
        <v>43451</v>
      </c>
      <c r="C4270" t="s">
        <v>701</v>
      </c>
      <c r="D4270" t="s">
        <v>600</v>
      </c>
      <c r="E4270">
        <v>32152200</v>
      </c>
      <c r="F4270">
        <v>32991119</v>
      </c>
      <c r="G4270" t="s">
        <v>287</v>
      </c>
      <c r="H4270" s="2">
        <v>-1</v>
      </c>
      <c r="I4270" t="s">
        <v>261</v>
      </c>
      <c r="J4270" t="s">
        <v>665</v>
      </c>
    </row>
    <row r="4271" spans="1:10" x14ac:dyDescent="0.25">
      <c r="A4271">
        <v>51</v>
      </c>
      <c r="B4271" s="4">
        <v>43451</v>
      </c>
      <c r="C4271" t="s">
        <v>701</v>
      </c>
      <c r="D4271" t="s">
        <v>600</v>
      </c>
      <c r="E4271">
        <v>32153573</v>
      </c>
      <c r="F4271">
        <v>32993348</v>
      </c>
      <c r="G4271" t="s">
        <v>287</v>
      </c>
      <c r="H4271" s="2">
        <v>-1</v>
      </c>
      <c r="I4271" t="s">
        <v>275</v>
      </c>
      <c r="J4271" t="s">
        <v>560</v>
      </c>
    </row>
    <row r="4272" spans="1:10" x14ac:dyDescent="0.25">
      <c r="A4272">
        <v>51</v>
      </c>
      <c r="B4272" s="4">
        <v>43451</v>
      </c>
      <c r="C4272" t="s">
        <v>701</v>
      </c>
      <c r="D4272" t="s">
        <v>600</v>
      </c>
      <c r="E4272">
        <v>32153578</v>
      </c>
      <c r="F4272">
        <v>32993359</v>
      </c>
      <c r="G4272" t="s">
        <v>287</v>
      </c>
      <c r="H4272" s="2">
        <v>-1</v>
      </c>
      <c r="I4272" t="s">
        <v>275</v>
      </c>
      <c r="J4272" t="s">
        <v>560</v>
      </c>
    </row>
    <row r="4273" spans="1:10" x14ac:dyDescent="0.25">
      <c r="A4273">
        <v>51</v>
      </c>
      <c r="B4273" s="4">
        <v>43451</v>
      </c>
      <c r="C4273" t="s">
        <v>701</v>
      </c>
      <c r="D4273" t="s">
        <v>600</v>
      </c>
      <c r="E4273">
        <v>32153589</v>
      </c>
      <c r="F4273">
        <v>32993375</v>
      </c>
      <c r="G4273" t="s">
        <v>287</v>
      </c>
      <c r="H4273" s="2">
        <v>-1</v>
      </c>
      <c r="I4273" t="s">
        <v>275</v>
      </c>
      <c r="J4273" t="s">
        <v>560</v>
      </c>
    </row>
    <row r="4274" spans="1:10" x14ac:dyDescent="0.25">
      <c r="A4274">
        <v>51</v>
      </c>
      <c r="B4274" s="4">
        <v>43451</v>
      </c>
      <c r="C4274" t="s">
        <v>701</v>
      </c>
      <c r="D4274" t="s">
        <v>600</v>
      </c>
      <c r="E4274">
        <v>32154529</v>
      </c>
      <c r="F4274">
        <v>32994982</v>
      </c>
      <c r="G4274" t="s">
        <v>287</v>
      </c>
      <c r="H4274" s="2">
        <v>-1</v>
      </c>
      <c r="I4274" t="s">
        <v>213</v>
      </c>
      <c r="J4274" t="s">
        <v>775</v>
      </c>
    </row>
    <row r="4275" spans="1:10" x14ac:dyDescent="0.25">
      <c r="A4275">
        <v>51</v>
      </c>
      <c r="B4275" s="4">
        <v>43451</v>
      </c>
      <c r="C4275" t="s">
        <v>701</v>
      </c>
      <c r="D4275" t="s">
        <v>600</v>
      </c>
      <c r="E4275">
        <v>32154549</v>
      </c>
      <c r="F4275">
        <v>32995020</v>
      </c>
      <c r="G4275" t="s">
        <v>287</v>
      </c>
      <c r="H4275" s="2">
        <v>-1</v>
      </c>
      <c r="I4275" t="s">
        <v>213</v>
      </c>
      <c r="J4275" t="s">
        <v>775</v>
      </c>
    </row>
    <row r="4276" spans="1:10" x14ac:dyDescent="0.25">
      <c r="A4276">
        <v>51</v>
      </c>
      <c r="B4276" s="4">
        <v>43451</v>
      </c>
      <c r="C4276" t="s">
        <v>701</v>
      </c>
      <c r="D4276" t="s">
        <v>600</v>
      </c>
      <c r="E4276">
        <v>32157558</v>
      </c>
      <c r="F4276">
        <v>32999832</v>
      </c>
      <c r="G4276" t="s">
        <v>287</v>
      </c>
      <c r="H4276" s="2">
        <v>-1</v>
      </c>
      <c r="I4276" t="s">
        <v>224</v>
      </c>
      <c r="J4276" t="s">
        <v>392</v>
      </c>
    </row>
    <row r="4277" spans="1:10" x14ac:dyDescent="0.25">
      <c r="A4277">
        <v>51</v>
      </c>
      <c r="B4277" s="4">
        <v>43451</v>
      </c>
      <c r="C4277" t="s">
        <v>701</v>
      </c>
      <c r="D4277" t="s">
        <v>600</v>
      </c>
      <c r="E4277">
        <v>32157582</v>
      </c>
      <c r="F4277">
        <v>32999866</v>
      </c>
      <c r="G4277" t="s">
        <v>287</v>
      </c>
      <c r="H4277" s="2">
        <v>-1</v>
      </c>
      <c r="I4277" t="s">
        <v>224</v>
      </c>
      <c r="J4277" t="s">
        <v>392</v>
      </c>
    </row>
    <row r="4278" spans="1:10" x14ac:dyDescent="0.25">
      <c r="A4278">
        <v>51</v>
      </c>
      <c r="B4278" s="4">
        <v>43451</v>
      </c>
      <c r="C4278" t="s">
        <v>701</v>
      </c>
      <c r="D4278" t="s">
        <v>600</v>
      </c>
      <c r="E4278">
        <v>32157617</v>
      </c>
      <c r="F4278">
        <v>32999912</v>
      </c>
      <c r="G4278" t="s">
        <v>287</v>
      </c>
      <c r="H4278" s="2">
        <v>-1</v>
      </c>
      <c r="I4278" t="s">
        <v>224</v>
      </c>
      <c r="J4278" t="s">
        <v>392</v>
      </c>
    </row>
    <row r="4279" spans="1:10" x14ac:dyDescent="0.25">
      <c r="A4279">
        <v>51</v>
      </c>
      <c r="B4279" s="4">
        <v>43451</v>
      </c>
      <c r="C4279" t="s">
        <v>701</v>
      </c>
      <c r="D4279" t="s">
        <v>600</v>
      </c>
      <c r="E4279">
        <v>32157633</v>
      </c>
      <c r="F4279">
        <v>32999937</v>
      </c>
      <c r="G4279" t="s">
        <v>287</v>
      </c>
      <c r="H4279" s="2">
        <v>-1</v>
      </c>
      <c r="I4279" t="s">
        <v>224</v>
      </c>
      <c r="J4279" t="s">
        <v>392</v>
      </c>
    </row>
    <row r="4280" spans="1:10" x14ac:dyDescent="0.25">
      <c r="A4280">
        <v>51</v>
      </c>
      <c r="B4280" s="4">
        <v>43451</v>
      </c>
      <c r="C4280" t="s">
        <v>701</v>
      </c>
      <c r="D4280" t="s">
        <v>600</v>
      </c>
      <c r="E4280">
        <v>32157671</v>
      </c>
      <c r="F4280">
        <v>32999996</v>
      </c>
      <c r="G4280" t="s">
        <v>287</v>
      </c>
      <c r="H4280" s="2">
        <v>-1</v>
      </c>
      <c r="I4280" t="s">
        <v>224</v>
      </c>
      <c r="J4280" t="s">
        <v>392</v>
      </c>
    </row>
    <row r="4281" spans="1:10" x14ac:dyDescent="0.25">
      <c r="A4281">
        <v>51</v>
      </c>
      <c r="B4281" s="4">
        <v>43451</v>
      </c>
      <c r="C4281" t="s">
        <v>701</v>
      </c>
      <c r="D4281" t="s">
        <v>600</v>
      </c>
      <c r="E4281">
        <v>32157738</v>
      </c>
      <c r="F4281">
        <v>33000097</v>
      </c>
      <c r="G4281" t="s">
        <v>287</v>
      </c>
      <c r="H4281" s="2">
        <v>-1</v>
      </c>
      <c r="I4281" t="s">
        <v>224</v>
      </c>
      <c r="J4281" t="s">
        <v>392</v>
      </c>
    </row>
    <row r="4282" spans="1:10" x14ac:dyDescent="0.25">
      <c r="A4282">
        <v>51</v>
      </c>
      <c r="B4282" s="4">
        <v>43451</v>
      </c>
      <c r="C4282" t="s">
        <v>701</v>
      </c>
      <c r="D4282" t="s">
        <v>600</v>
      </c>
      <c r="E4282">
        <v>32158387</v>
      </c>
      <c r="F4282">
        <v>33001101</v>
      </c>
      <c r="G4282" t="s">
        <v>287</v>
      </c>
      <c r="H4282" s="2">
        <v>-1</v>
      </c>
      <c r="I4282" t="s">
        <v>261</v>
      </c>
      <c r="J4282" t="s">
        <v>692</v>
      </c>
    </row>
    <row r="4283" spans="1:10" x14ac:dyDescent="0.25">
      <c r="A4283">
        <v>51</v>
      </c>
      <c r="B4283" s="4">
        <v>43451</v>
      </c>
      <c r="C4283" t="s">
        <v>701</v>
      </c>
      <c r="D4283" t="s">
        <v>600</v>
      </c>
      <c r="E4283">
        <v>32158431</v>
      </c>
      <c r="F4283">
        <v>33001173</v>
      </c>
      <c r="G4283" t="s">
        <v>287</v>
      </c>
      <c r="H4283" s="2">
        <v>-1</v>
      </c>
      <c r="I4283" t="s">
        <v>261</v>
      </c>
      <c r="J4283" t="s">
        <v>692</v>
      </c>
    </row>
    <row r="4284" spans="1:10" x14ac:dyDescent="0.25">
      <c r="A4284">
        <v>51</v>
      </c>
      <c r="B4284" s="4">
        <v>43451</v>
      </c>
      <c r="C4284" t="s">
        <v>701</v>
      </c>
      <c r="D4284" t="s">
        <v>600</v>
      </c>
      <c r="E4284">
        <v>32166847</v>
      </c>
      <c r="F4284">
        <v>33014502</v>
      </c>
      <c r="G4284" t="s">
        <v>287</v>
      </c>
      <c r="H4284" s="2">
        <v>-1</v>
      </c>
      <c r="I4284" t="s">
        <v>275</v>
      </c>
      <c r="J4284" t="s">
        <v>413</v>
      </c>
    </row>
    <row r="4285" spans="1:10" x14ac:dyDescent="0.25">
      <c r="A4285">
        <v>51</v>
      </c>
      <c r="B4285" s="4">
        <v>43451</v>
      </c>
      <c r="C4285" t="s">
        <v>701</v>
      </c>
      <c r="D4285" t="s">
        <v>600</v>
      </c>
      <c r="E4285">
        <v>32166854</v>
      </c>
      <c r="F4285">
        <v>33014513</v>
      </c>
      <c r="G4285" t="s">
        <v>287</v>
      </c>
      <c r="H4285" s="2">
        <v>-1</v>
      </c>
      <c r="I4285" t="s">
        <v>275</v>
      </c>
      <c r="J4285" t="s">
        <v>413</v>
      </c>
    </row>
    <row r="4286" spans="1:10" x14ac:dyDescent="0.25">
      <c r="A4286">
        <v>51</v>
      </c>
      <c r="B4286" s="4">
        <v>43451</v>
      </c>
      <c r="C4286" t="s">
        <v>701</v>
      </c>
      <c r="D4286" t="s">
        <v>600</v>
      </c>
      <c r="E4286">
        <v>32166861</v>
      </c>
      <c r="F4286">
        <v>33014525</v>
      </c>
      <c r="G4286" t="s">
        <v>287</v>
      </c>
      <c r="H4286" s="2">
        <v>-1</v>
      </c>
      <c r="I4286" t="s">
        <v>275</v>
      </c>
      <c r="J4286" t="s">
        <v>413</v>
      </c>
    </row>
    <row r="4287" spans="1:10" x14ac:dyDescent="0.25">
      <c r="A4287">
        <v>51</v>
      </c>
      <c r="B4287" s="4">
        <v>43451</v>
      </c>
      <c r="C4287" t="s">
        <v>701</v>
      </c>
      <c r="D4287" t="s">
        <v>600</v>
      </c>
      <c r="E4287">
        <v>32166866</v>
      </c>
      <c r="F4287">
        <v>33014533</v>
      </c>
      <c r="G4287" t="s">
        <v>287</v>
      </c>
      <c r="H4287" s="2">
        <v>-1</v>
      </c>
      <c r="I4287" t="s">
        <v>275</v>
      </c>
      <c r="J4287" t="s">
        <v>413</v>
      </c>
    </row>
    <row r="4288" spans="1:10" x14ac:dyDescent="0.25">
      <c r="A4288">
        <v>51</v>
      </c>
      <c r="B4288" s="4">
        <v>43451</v>
      </c>
      <c r="C4288" t="s">
        <v>701</v>
      </c>
      <c r="D4288" t="s">
        <v>600</v>
      </c>
      <c r="E4288">
        <v>32166881</v>
      </c>
      <c r="F4288">
        <v>33014560</v>
      </c>
      <c r="G4288" t="s">
        <v>287</v>
      </c>
      <c r="H4288" s="2">
        <v>-1</v>
      </c>
      <c r="I4288" t="s">
        <v>275</v>
      </c>
      <c r="J4288" t="s">
        <v>413</v>
      </c>
    </row>
    <row r="4289" spans="1:10" x14ac:dyDescent="0.25">
      <c r="A4289">
        <v>51</v>
      </c>
      <c r="B4289" s="4">
        <v>43451</v>
      </c>
      <c r="C4289" t="s">
        <v>701</v>
      </c>
      <c r="D4289" t="s">
        <v>600</v>
      </c>
      <c r="E4289">
        <v>32166899</v>
      </c>
      <c r="F4289">
        <v>33014590</v>
      </c>
      <c r="G4289" t="s">
        <v>287</v>
      </c>
      <c r="H4289" s="2">
        <v>-1</v>
      </c>
      <c r="I4289" t="s">
        <v>275</v>
      </c>
      <c r="J4289" t="s">
        <v>413</v>
      </c>
    </row>
    <row r="4290" spans="1:10" x14ac:dyDescent="0.25">
      <c r="A4290">
        <v>51</v>
      </c>
      <c r="B4290" s="4">
        <v>43451</v>
      </c>
      <c r="C4290" t="s">
        <v>701</v>
      </c>
      <c r="D4290" t="s">
        <v>600</v>
      </c>
      <c r="E4290">
        <v>32172418</v>
      </c>
      <c r="F4290">
        <v>33023033</v>
      </c>
      <c r="G4290" t="s">
        <v>287</v>
      </c>
      <c r="H4290" s="2">
        <v>-1</v>
      </c>
      <c r="I4290" t="s">
        <v>261</v>
      </c>
      <c r="J4290" t="s">
        <v>692</v>
      </c>
    </row>
    <row r="4291" spans="1:10" x14ac:dyDescent="0.25">
      <c r="A4291">
        <v>12</v>
      </c>
      <c r="B4291" s="4">
        <v>43546</v>
      </c>
      <c r="C4291" t="s">
        <v>285</v>
      </c>
      <c r="D4291" t="s">
        <v>354</v>
      </c>
      <c r="E4291">
        <v>32458809</v>
      </c>
      <c r="F4291">
        <v>33502842</v>
      </c>
      <c r="G4291" t="s">
        <v>287</v>
      </c>
      <c r="H4291" s="2">
        <v>-1</v>
      </c>
      <c r="I4291" t="s">
        <v>252</v>
      </c>
      <c r="J4291" t="s">
        <v>570</v>
      </c>
    </row>
    <row r="4292" spans="1:10" x14ac:dyDescent="0.25">
      <c r="A4292">
        <v>12</v>
      </c>
      <c r="B4292" s="4">
        <v>43546</v>
      </c>
      <c r="C4292" t="s">
        <v>285</v>
      </c>
      <c r="D4292" t="s">
        <v>354</v>
      </c>
      <c r="E4292">
        <v>32460032</v>
      </c>
      <c r="F4292">
        <v>33504726</v>
      </c>
      <c r="G4292" t="s">
        <v>287</v>
      </c>
      <c r="H4292" s="2">
        <v>-1</v>
      </c>
      <c r="I4292" t="s">
        <v>151</v>
      </c>
      <c r="J4292" t="s">
        <v>578</v>
      </c>
    </row>
    <row r="4293" spans="1:10" x14ac:dyDescent="0.25">
      <c r="A4293">
        <v>12</v>
      </c>
      <c r="B4293" s="4">
        <v>43546</v>
      </c>
      <c r="C4293" t="s">
        <v>285</v>
      </c>
      <c r="D4293" t="s">
        <v>354</v>
      </c>
      <c r="E4293">
        <v>32465244</v>
      </c>
      <c r="F4293">
        <v>33513171</v>
      </c>
      <c r="G4293" t="s">
        <v>287</v>
      </c>
      <c r="H4293" s="2">
        <v>-1</v>
      </c>
      <c r="I4293" t="s">
        <v>217</v>
      </c>
      <c r="J4293" t="s">
        <v>542</v>
      </c>
    </row>
    <row r="4294" spans="1:10" x14ac:dyDescent="0.25">
      <c r="A4294">
        <v>51</v>
      </c>
      <c r="B4294" s="4">
        <v>43451</v>
      </c>
      <c r="C4294" t="s">
        <v>703</v>
      </c>
      <c r="D4294" t="s">
        <v>600</v>
      </c>
      <c r="E4294">
        <v>32152189</v>
      </c>
      <c r="F4294">
        <v>32991101</v>
      </c>
      <c r="G4294" t="s">
        <v>287</v>
      </c>
      <c r="H4294" s="2">
        <v>-34</v>
      </c>
      <c r="I4294" t="s">
        <v>261</v>
      </c>
      <c r="J4294" t="s">
        <v>665</v>
      </c>
    </row>
    <row r="4295" spans="1:10" x14ac:dyDescent="0.25">
      <c r="A4295">
        <v>51</v>
      </c>
      <c r="B4295" s="4">
        <v>43451</v>
      </c>
      <c r="C4295" t="s">
        <v>703</v>
      </c>
      <c r="D4295" t="s">
        <v>600</v>
      </c>
      <c r="E4295">
        <v>32152193</v>
      </c>
      <c r="F4295">
        <v>32991109</v>
      </c>
      <c r="G4295" t="s">
        <v>287</v>
      </c>
      <c r="H4295" s="2">
        <v>-34</v>
      </c>
      <c r="I4295" t="s">
        <v>261</v>
      </c>
      <c r="J4295" t="s">
        <v>665</v>
      </c>
    </row>
    <row r="4296" spans="1:10" x14ac:dyDescent="0.25">
      <c r="A4296">
        <v>51</v>
      </c>
      <c r="B4296" s="4">
        <v>43451</v>
      </c>
      <c r="C4296" t="s">
        <v>703</v>
      </c>
      <c r="D4296" t="s">
        <v>600</v>
      </c>
      <c r="E4296">
        <v>32152195</v>
      </c>
      <c r="F4296">
        <v>32991111</v>
      </c>
      <c r="G4296" t="s">
        <v>287</v>
      </c>
      <c r="H4296" s="2">
        <v>-34</v>
      </c>
      <c r="I4296" t="s">
        <v>261</v>
      </c>
      <c r="J4296" t="s">
        <v>665</v>
      </c>
    </row>
    <row r="4297" spans="1:10" x14ac:dyDescent="0.25">
      <c r="A4297">
        <v>51</v>
      </c>
      <c r="B4297" s="4">
        <v>43451</v>
      </c>
      <c r="C4297" t="s">
        <v>703</v>
      </c>
      <c r="D4297" t="s">
        <v>600</v>
      </c>
      <c r="E4297">
        <v>32152200</v>
      </c>
      <c r="F4297">
        <v>32991119</v>
      </c>
      <c r="G4297" t="s">
        <v>287</v>
      </c>
      <c r="H4297" s="2">
        <v>-34</v>
      </c>
      <c r="I4297" t="s">
        <v>261</v>
      </c>
      <c r="J4297" t="s">
        <v>665</v>
      </c>
    </row>
    <row r="4298" spans="1:10" x14ac:dyDescent="0.25">
      <c r="A4298">
        <v>51</v>
      </c>
      <c r="B4298" s="4">
        <v>43451</v>
      </c>
      <c r="C4298" t="s">
        <v>703</v>
      </c>
      <c r="D4298" t="s">
        <v>600</v>
      </c>
      <c r="E4298">
        <v>32153573</v>
      </c>
      <c r="F4298">
        <v>32993348</v>
      </c>
      <c r="G4298" t="s">
        <v>287</v>
      </c>
      <c r="H4298" s="2">
        <v>-34</v>
      </c>
      <c r="I4298" t="s">
        <v>275</v>
      </c>
      <c r="J4298" t="s">
        <v>560</v>
      </c>
    </row>
    <row r="4299" spans="1:10" x14ac:dyDescent="0.25">
      <c r="A4299">
        <v>51</v>
      </c>
      <c r="B4299" s="4">
        <v>43451</v>
      </c>
      <c r="C4299" t="s">
        <v>703</v>
      </c>
      <c r="D4299" t="s">
        <v>600</v>
      </c>
      <c r="E4299">
        <v>32153578</v>
      </c>
      <c r="F4299">
        <v>32993359</v>
      </c>
      <c r="G4299" t="s">
        <v>287</v>
      </c>
      <c r="H4299" s="2">
        <v>-34</v>
      </c>
      <c r="I4299" t="s">
        <v>275</v>
      </c>
      <c r="J4299" t="s">
        <v>560</v>
      </c>
    </row>
    <row r="4300" spans="1:10" x14ac:dyDescent="0.25">
      <c r="A4300">
        <v>51</v>
      </c>
      <c r="B4300" s="4">
        <v>43451</v>
      </c>
      <c r="C4300" t="s">
        <v>703</v>
      </c>
      <c r="D4300" t="s">
        <v>600</v>
      </c>
      <c r="E4300">
        <v>32153589</v>
      </c>
      <c r="F4300">
        <v>32993375</v>
      </c>
      <c r="G4300" t="s">
        <v>287</v>
      </c>
      <c r="H4300" s="2">
        <v>-34</v>
      </c>
      <c r="I4300" t="s">
        <v>275</v>
      </c>
      <c r="J4300" t="s">
        <v>560</v>
      </c>
    </row>
    <row r="4301" spans="1:10" x14ac:dyDescent="0.25">
      <c r="A4301">
        <v>51</v>
      </c>
      <c r="B4301" s="4">
        <v>43451</v>
      </c>
      <c r="C4301" t="s">
        <v>703</v>
      </c>
      <c r="D4301" t="s">
        <v>600</v>
      </c>
      <c r="E4301">
        <v>32154529</v>
      </c>
      <c r="F4301">
        <v>32994982</v>
      </c>
      <c r="G4301" t="s">
        <v>287</v>
      </c>
      <c r="H4301" s="2">
        <v>-34</v>
      </c>
      <c r="I4301" t="s">
        <v>213</v>
      </c>
      <c r="J4301" t="s">
        <v>775</v>
      </c>
    </row>
    <row r="4302" spans="1:10" x14ac:dyDescent="0.25">
      <c r="A4302">
        <v>51</v>
      </c>
      <c r="B4302" s="4">
        <v>43451</v>
      </c>
      <c r="C4302" t="s">
        <v>703</v>
      </c>
      <c r="D4302" t="s">
        <v>600</v>
      </c>
      <c r="E4302">
        <v>32154549</v>
      </c>
      <c r="F4302">
        <v>32995020</v>
      </c>
      <c r="G4302" t="s">
        <v>287</v>
      </c>
      <c r="H4302" s="2">
        <v>-34</v>
      </c>
      <c r="I4302" t="s">
        <v>213</v>
      </c>
      <c r="J4302" t="s">
        <v>775</v>
      </c>
    </row>
    <row r="4303" spans="1:10" x14ac:dyDescent="0.25">
      <c r="A4303">
        <v>51</v>
      </c>
      <c r="B4303" s="4">
        <v>43451</v>
      </c>
      <c r="C4303" t="s">
        <v>703</v>
      </c>
      <c r="D4303" t="s">
        <v>600</v>
      </c>
      <c r="E4303">
        <v>32157558</v>
      </c>
      <c r="F4303">
        <v>32999832</v>
      </c>
      <c r="G4303" t="s">
        <v>287</v>
      </c>
      <c r="H4303" s="2">
        <v>-34</v>
      </c>
      <c r="I4303" t="s">
        <v>224</v>
      </c>
      <c r="J4303" t="s">
        <v>392</v>
      </c>
    </row>
    <row r="4304" spans="1:10" x14ac:dyDescent="0.25">
      <c r="A4304">
        <v>51</v>
      </c>
      <c r="B4304" s="4">
        <v>43451</v>
      </c>
      <c r="C4304" t="s">
        <v>703</v>
      </c>
      <c r="D4304" t="s">
        <v>600</v>
      </c>
      <c r="E4304">
        <v>32157582</v>
      </c>
      <c r="F4304">
        <v>32999866</v>
      </c>
      <c r="G4304" t="s">
        <v>287</v>
      </c>
      <c r="H4304" s="2">
        <v>-34</v>
      </c>
      <c r="I4304" t="s">
        <v>224</v>
      </c>
      <c r="J4304" t="s">
        <v>392</v>
      </c>
    </row>
    <row r="4305" spans="1:10" x14ac:dyDescent="0.25">
      <c r="A4305">
        <v>51</v>
      </c>
      <c r="B4305" s="4">
        <v>43451</v>
      </c>
      <c r="C4305" t="s">
        <v>703</v>
      </c>
      <c r="D4305" t="s">
        <v>600</v>
      </c>
      <c r="E4305">
        <v>32157617</v>
      </c>
      <c r="F4305">
        <v>32999912</v>
      </c>
      <c r="G4305" t="s">
        <v>287</v>
      </c>
      <c r="H4305" s="2">
        <v>-34</v>
      </c>
      <c r="I4305" t="s">
        <v>224</v>
      </c>
      <c r="J4305" t="s">
        <v>392</v>
      </c>
    </row>
    <row r="4306" spans="1:10" x14ac:dyDescent="0.25">
      <c r="A4306">
        <v>51</v>
      </c>
      <c r="B4306" s="4">
        <v>43451</v>
      </c>
      <c r="C4306" t="s">
        <v>703</v>
      </c>
      <c r="D4306" t="s">
        <v>600</v>
      </c>
      <c r="E4306">
        <v>32157633</v>
      </c>
      <c r="F4306">
        <v>32999937</v>
      </c>
      <c r="G4306" t="s">
        <v>287</v>
      </c>
      <c r="H4306" s="2">
        <v>-34</v>
      </c>
      <c r="I4306" t="s">
        <v>224</v>
      </c>
      <c r="J4306" t="s">
        <v>392</v>
      </c>
    </row>
    <row r="4307" spans="1:10" x14ac:dyDescent="0.25">
      <c r="A4307">
        <v>51</v>
      </c>
      <c r="B4307" s="4">
        <v>43451</v>
      </c>
      <c r="C4307" t="s">
        <v>703</v>
      </c>
      <c r="D4307" t="s">
        <v>600</v>
      </c>
      <c r="E4307">
        <v>32157671</v>
      </c>
      <c r="F4307">
        <v>32999996</v>
      </c>
      <c r="G4307" t="s">
        <v>287</v>
      </c>
      <c r="H4307" s="2">
        <v>-34</v>
      </c>
      <c r="I4307" t="s">
        <v>224</v>
      </c>
      <c r="J4307" t="s">
        <v>392</v>
      </c>
    </row>
    <row r="4308" spans="1:10" x14ac:dyDescent="0.25">
      <c r="A4308">
        <v>51</v>
      </c>
      <c r="B4308" s="4">
        <v>43451</v>
      </c>
      <c r="C4308" t="s">
        <v>703</v>
      </c>
      <c r="D4308" t="s">
        <v>600</v>
      </c>
      <c r="E4308">
        <v>32157738</v>
      </c>
      <c r="F4308">
        <v>33000097</v>
      </c>
      <c r="G4308" t="s">
        <v>287</v>
      </c>
      <c r="H4308" s="2">
        <v>-34</v>
      </c>
      <c r="I4308" t="s">
        <v>224</v>
      </c>
      <c r="J4308" t="s">
        <v>392</v>
      </c>
    </row>
    <row r="4309" spans="1:10" x14ac:dyDescent="0.25">
      <c r="A4309">
        <v>51</v>
      </c>
      <c r="B4309" s="4">
        <v>43451</v>
      </c>
      <c r="C4309" t="s">
        <v>703</v>
      </c>
      <c r="D4309" t="s">
        <v>600</v>
      </c>
      <c r="E4309">
        <v>32158387</v>
      </c>
      <c r="F4309">
        <v>33001101</v>
      </c>
      <c r="G4309" t="s">
        <v>287</v>
      </c>
      <c r="H4309" s="2">
        <v>-34</v>
      </c>
      <c r="I4309" t="s">
        <v>261</v>
      </c>
      <c r="J4309" t="s">
        <v>692</v>
      </c>
    </row>
    <row r="4310" spans="1:10" x14ac:dyDescent="0.25">
      <c r="A4310">
        <v>51</v>
      </c>
      <c r="B4310" s="4">
        <v>43451</v>
      </c>
      <c r="C4310" t="s">
        <v>703</v>
      </c>
      <c r="D4310" t="s">
        <v>600</v>
      </c>
      <c r="E4310">
        <v>32158431</v>
      </c>
      <c r="F4310">
        <v>33001173</v>
      </c>
      <c r="G4310" t="s">
        <v>287</v>
      </c>
      <c r="H4310" s="2">
        <v>-34</v>
      </c>
      <c r="I4310" t="s">
        <v>261</v>
      </c>
      <c r="J4310" t="s">
        <v>692</v>
      </c>
    </row>
    <row r="4311" spans="1:10" x14ac:dyDescent="0.25">
      <c r="A4311">
        <v>51</v>
      </c>
      <c r="B4311" s="4">
        <v>43451</v>
      </c>
      <c r="C4311" t="s">
        <v>703</v>
      </c>
      <c r="D4311" t="s">
        <v>600</v>
      </c>
      <c r="E4311">
        <v>32166847</v>
      </c>
      <c r="F4311">
        <v>33014502</v>
      </c>
      <c r="G4311" t="s">
        <v>287</v>
      </c>
      <c r="H4311" s="2">
        <v>-34</v>
      </c>
      <c r="I4311" t="s">
        <v>275</v>
      </c>
      <c r="J4311" t="s">
        <v>413</v>
      </c>
    </row>
    <row r="4312" spans="1:10" x14ac:dyDescent="0.25">
      <c r="A4312">
        <v>51</v>
      </c>
      <c r="B4312" s="4">
        <v>43451</v>
      </c>
      <c r="C4312" t="s">
        <v>703</v>
      </c>
      <c r="D4312" t="s">
        <v>600</v>
      </c>
      <c r="E4312">
        <v>32166854</v>
      </c>
      <c r="F4312">
        <v>33014513</v>
      </c>
      <c r="G4312" t="s">
        <v>287</v>
      </c>
      <c r="H4312" s="2">
        <v>-34</v>
      </c>
      <c r="I4312" t="s">
        <v>275</v>
      </c>
      <c r="J4312" t="s">
        <v>413</v>
      </c>
    </row>
    <row r="4313" spans="1:10" x14ac:dyDescent="0.25">
      <c r="A4313">
        <v>51</v>
      </c>
      <c r="B4313" s="4">
        <v>43451</v>
      </c>
      <c r="C4313" t="s">
        <v>703</v>
      </c>
      <c r="D4313" t="s">
        <v>600</v>
      </c>
      <c r="E4313">
        <v>32166861</v>
      </c>
      <c r="F4313">
        <v>33014525</v>
      </c>
      <c r="G4313" t="s">
        <v>287</v>
      </c>
      <c r="H4313" s="2">
        <v>-34</v>
      </c>
      <c r="I4313" t="s">
        <v>275</v>
      </c>
      <c r="J4313" t="s">
        <v>413</v>
      </c>
    </row>
    <row r="4314" spans="1:10" x14ac:dyDescent="0.25">
      <c r="A4314">
        <v>51</v>
      </c>
      <c r="B4314" s="4">
        <v>43451</v>
      </c>
      <c r="C4314" t="s">
        <v>703</v>
      </c>
      <c r="D4314" t="s">
        <v>600</v>
      </c>
      <c r="E4314">
        <v>32166866</v>
      </c>
      <c r="F4314">
        <v>33014533</v>
      </c>
      <c r="G4314" t="s">
        <v>287</v>
      </c>
      <c r="H4314" s="2">
        <v>-34</v>
      </c>
      <c r="I4314" t="s">
        <v>275</v>
      </c>
      <c r="J4314" t="s">
        <v>413</v>
      </c>
    </row>
    <row r="4315" spans="1:10" x14ac:dyDescent="0.25">
      <c r="A4315">
        <v>51</v>
      </c>
      <c r="B4315" s="4">
        <v>43451</v>
      </c>
      <c r="C4315" t="s">
        <v>703</v>
      </c>
      <c r="D4315" t="s">
        <v>600</v>
      </c>
      <c r="E4315">
        <v>32166881</v>
      </c>
      <c r="F4315">
        <v>33014560</v>
      </c>
      <c r="G4315" t="s">
        <v>287</v>
      </c>
      <c r="H4315" s="2">
        <v>-34</v>
      </c>
      <c r="I4315" t="s">
        <v>275</v>
      </c>
      <c r="J4315" t="s">
        <v>413</v>
      </c>
    </row>
    <row r="4316" spans="1:10" x14ac:dyDescent="0.25">
      <c r="A4316">
        <v>51</v>
      </c>
      <c r="B4316" s="4">
        <v>43451</v>
      </c>
      <c r="C4316" t="s">
        <v>703</v>
      </c>
      <c r="D4316" t="s">
        <v>600</v>
      </c>
      <c r="E4316">
        <v>32166899</v>
      </c>
      <c r="F4316">
        <v>33014590</v>
      </c>
      <c r="G4316" t="s">
        <v>287</v>
      </c>
      <c r="H4316" s="2">
        <v>-34</v>
      </c>
      <c r="I4316" t="s">
        <v>275</v>
      </c>
      <c r="J4316" t="s">
        <v>413</v>
      </c>
    </row>
    <row r="4317" spans="1:10" x14ac:dyDescent="0.25">
      <c r="A4317">
        <v>51</v>
      </c>
      <c r="B4317" s="4">
        <v>43451</v>
      </c>
      <c r="C4317" t="s">
        <v>703</v>
      </c>
      <c r="D4317" t="s">
        <v>600</v>
      </c>
      <c r="E4317">
        <v>32172418</v>
      </c>
      <c r="F4317">
        <v>33023033</v>
      </c>
      <c r="G4317" t="s">
        <v>287</v>
      </c>
      <c r="H4317" s="2">
        <v>-34</v>
      </c>
      <c r="I4317" t="s">
        <v>261</v>
      </c>
      <c r="J4317" t="s">
        <v>692</v>
      </c>
    </row>
    <row r="4318" spans="1:10" x14ac:dyDescent="0.25">
      <c r="A4318">
        <v>12</v>
      </c>
      <c r="B4318" s="4">
        <v>43546</v>
      </c>
      <c r="C4318" t="s">
        <v>285</v>
      </c>
      <c r="D4318" t="s">
        <v>291</v>
      </c>
      <c r="E4318">
        <v>32462118</v>
      </c>
      <c r="F4318">
        <v>33508029</v>
      </c>
      <c r="G4318" t="s">
        <v>287</v>
      </c>
      <c r="H4318" s="2">
        <v>-7</v>
      </c>
      <c r="I4318" t="s">
        <v>224</v>
      </c>
      <c r="J4318" t="s">
        <v>391</v>
      </c>
    </row>
    <row r="4319" spans="1:10" x14ac:dyDescent="0.25">
      <c r="A4319">
        <v>51</v>
      </c>
      <c r="B4319" s="4">
        <v>43452</v>
      </c>
      <c r="C4319" t="s">
        <v>285</v>
      </c>
      <c r="D4319" t="s">
        <v>334</v>
      </c>
      <c r="E4319">
        <v>32241568</v>
      </c>
      <c r="F4319">
        <v>33134444</v>
      </c>
      <c r="G4319" t="s">
        <v>287</v>
      </c>
      <c r="H4319" s="2">
        <v>-49</v>
      </c>
      <c r="I4319" t="s">
        <v>88</v>
      </c>
      <c r="J4319" t="s">
        <v>532</v>
      </c>
    </row>
    <row r="4320" spans="1:10" x14ac:dyDescent="0.25">
      <c r="A4320">
        <v>51</v>
      </c>
      <c r="B4320" s="4">
        <v>43452</v>
      </c>
      <c r="C4320" t="s">
        <v>285</v>
      </c>
      <c r="D4320" t="s">
        <v>433</v>
      </c>
      <c r="E4320">
        <v>32241888</v>
      </c>
      <c r="F4320">
        <v>33134932</v>
      </c>
      <c r="G4320" t="s">
        <v>287</v>
      </c>
      <c r="H4320" s="2">
        <v>-33</v>
      </c>
      <c r="I4320" t="s">
        <v>257</v>
      </c>
      <c r="J4320" t="s">
        <v>683</v>
      </c>
    </row>
    <row r="4321" spans="1:10" x14ac:dyDescent="0.25">
      <c r="A4321">
        <v>51</v>
      </c>
      <c r="B4321" s="4">
        <v>43452</v>
      </c>
      <c r="C4321" t="s">
        <v>285</v>
      </c>
      <c r="D4321" t="s">
        <v>293</v>
      </c>
      <c r="E4321">
        <v>32241888</v>
      </c>
      <c r="F4321">
        <v>33134931</v>
      </c>
      <c r="G4321" t="s">
        <v>287</v>
      </c>
      <c r="H4321" s="2">
        <v>-33</v>
      </c>
      <c r="I4321" t="s">
        <v>257</v>
      </c>
      <c r="J4321" t="s">
        <v>683</v>
      </c>
    </row>
    <row r="4322" spans="1:10" x14ac:dyDescent="0.25">
      <c r="A4322">
        <v>51</v>
      </c>
      <c r="B4322" s="4">
        <v>43452</v>
      </c>
      <c r="C4322" t="s">
        <v>285</v>
      </c>
      <c r="D4322" t="s">
        <v>591</v>
      </c>
      <c r="E4322">
        <v>32230910</v>
      </c>
      <c r="F4322">
        <v>33117510</v>
      </c>
      <c r="G4322" t="s">
        <v>287</v>
      </c>
      <c r="H4322" s="2">
        <v>-37</v>
      </c>
      <c r="I4322" t="s">
        <v>151</v>
      </c>
      <c r="J4322" t="s">
        <v>351</v>
      </c>
    </row>
    <row r="4323" spans="1:10" x14ac:dyDescent="0.25">
      <c r="A4323">
        <v>51</v>
      </c>
      <c r="B4323" s="4">
        <v>43452</v>
      </c>
      <c r="C4323" t="s">
        <v>285</v>
      </c>
      <c r="D4323" t="s">
        <v>591</v>
      </c>
      <c r="E4323">
        <v>32230910</v>
      </c>
      <c r="F4323">
        <v>33117511</v>
      </c>
      <c r="G4323" t="s">
        <v>287</v>
      </c>
      <c r="H4323" s="2">
        <v>-37</v>
      </c>
      <c r="I4323" t="s">
        <v>151</v>
      </c>
      <c r="J4323" t="s">
        <v>351</v>
      </c>
    </row>
    <row r="4324" spans="1:10" x14ac:dyDescent="0.25">
      <c r="A4324">
        <v>51</v>
      </c>
      <c r="B4324" s="4">
        <v>43452</v>
      </c>
      <c r="C4324" t="s">
        <v>285</v>
      </c>
      <c r="D4324" t="s">
        <v>591</v>
      </c>
      <c r="E4324">
        <v>32230910</v>
      </c>
      <c r="F4324">
        <v>33117512</v>
      </c>
      <c r="G4324" t="s">
        <v>287</v>
      </c>
      <c r="H4324" s="2">
        <v>-37</v>
      </c>
      <c r="I4324" t="s">
        <v>151</v>
      </c>
      <c r="J4324" t="s">
        <v>351</v>
      </c>
    </row>
    <row r="4325" spans="1:10" x14ac:dyDescent="0.25">
      <c r="A4325">
        <v>51</v>
      </c>
      <c r="B4325" s="4">
        <v>43452</v>
      </c>
      <c r="C4325" t="s">
        <v>285</v>
      </c>
      <c r="D4325" t="s">
        <v>591</v>
      </c>
      <c r="E4325">
        <v>32230910</v>
      </c>
      <c r="F4325">
        <v>33117513</v>
      </c>
      <c r="G4325" t="s">
        <v>287</v>
      </c>
      <c r="H4325" s="2">
        <v>-37</v>
      </c>
      <c r="I4325" t="s">
        <v>151</v>
      </c>
      <c r="J4325" t="s">
        <v>351</v>
      </c>
    </row>
    <row r="4326" spans="1:10" x14ac:dyDescent="0.25">
      <c r="A4326">
        <v>51</v>
      </c>
      <c r="B4326" s="4">
        <v>43452</v>
      </c>
      <c r="C4326" t="s">
        <v>285</v>
      </c>
      <c r="D4326" t="s">
        <v>591</v>
      </c>
      <c r="E4326">
        <v>32230920</v>
      </c>
      <c r="F4326">
        <v>33117527</v>
      </c>
      <c r="G4326" t="s">
        <v>287</v>
      </c>
      <c r="H4326" s="2">
        <v>-37</v>
      </c>
      <c r="I4326" t="s">
        <v>151</v>
      </c>
      <c r="J4326" t="s">
        <v>351</v>
      </c>
    </row>
    <row r="4327" spans="1:10" x14ac:dyDescent="0.25">
      <c r="A4327">
        <v>51</v>
      </c>
      <c r="B4327" s="4">
        <v>43452</v>
      </c>
      <c r="C4327" t="s">
        <v>285</v>
      </c>
      <c r="D4327" t="s">
        <v>591</v>
      </c>
      <c r="E4327">
        <v>32230920</v>
      </c>
      <c r="F4327">
        <v>33117528</v>
      </c>
      <c r="G4327" t="s">
        <v>287</v>
      </c>
      <c r="H4327" s="2">
        <v>-37</v>
      </c>
      <c r="I4327" t="s">
        <v>151</v>
      </c>
      <c r="J4327" t="s">
        <v>351</v>
      </c>
    </row>
    <row r="4328" spans="1:10" x14ac:dyDescent="0.25">
      <c r="A4328">
        <v>51</v>
      </c>
      <c r="B4328" s="4">
        <v>43452</v>
      </c>
      <c r="C4328" t="s">
        <v>285</v>
      </c>
      <c r="D4328" t="s">
        <v>591</v>
      </c>
      <c r="E4328">
        <v>32230920</v>
      </c>
      <c r="F4328">
        <v>33117529</v>
      </c>
      <c r="G4328" t="s">
        <v>287</v>
      </c>
      <c r="H4328" s="2">
        <v>-37</v>
      </c>
      <c r="I4328" t="s">
        <v>151</v>
      </c>
      <c r="J4328" t="s">
        <v>351</v>
      </c>
    </row>
    <row r="4329" spans="1:10" x14ac:dyDescent="0.25">
      <c r="A4329">
        <v>51</v>
      </c>
      <c r="B4329" s="4">
        <v>43452</v>
      </c>
      <c r="C4329" t="s">
        <v>285</v>
      </c>
      <c r="D4329" t="s">
        <v>591</v>
      </c>
      <c r="E4329">
        <v>32230920</v>
      </c>
      <c r="F4329">
        <v>33117530</v>
      </c>
      <c r="G4329" t="s">
        <v>287</v>
      </c>
      <c r="H4329" s="2">
        <v>-37</v>
      </c>
      <c r="I4329" t="s">
        <v>151</v>
      </c>
      <c r="J4329" t="s">
        <v>351</v>
      </c>
    </row>
    <row r="4330" spans="1:10" x14ac:dyDescent="0.25">
      <c r="A4330">
        <v>51</v>
      </c>
      <c r="B4330" s="4">
        <v>43452</v>
      </c>
      <c r="C4330" t="s">
        <v>285</v>
      </c>
      <c r="D4330" t="s">
        <v>591</v>
      </c>
      <c r="E4330">
        <v>32230927</v>
      </c>
      <c r="F4330">
        <v>33117538</v>
      </c>
      <c r="G4330" t="s">
        <v>287</v>
      </c>
      <c r="H4330" s="2">
        <v>-37</v>
      </c>
      <c r="I4330" t="s">
        <v>151</v>
      </c>
      <c r="J4330" t="s">
        <v>351</v>
      </c>
    </row>
    <row r="4331" spans="1:10" x14ac:dyDescent="0.25">
      <c r="A4331">
        <v>51</v>
      </c>
      <c r="B4331" s="4">
        <v>43452</v>
      </c>
      <c r="C4331" t="s">
        <v>285</v>
      </c>
      <c r="D4331" t="s">
        <v>591</v>
      </c>
      <c r="E4331">
        <v>32230927</v>
      </c>
      <c r="F4331">
        <v>33117539</v>
      </c>
      <c r="G4331" t="s">
        <v>287</v>
      </c>
      <c r="H4331" s="2">
        <v>-37</v>
      </c>
      <c r="I4331" t="s">
        <v>151</v>
      </c>
      <c r="J4331" t="s">
        <v>351</v>
      </c>
    </row>
    <row r="4332" spans="1:10" x14ac:dyDescent="0.25">
      <c r="A4332">
        <v>51</v>
      </c>
      <c r="B4332" s="4">
        <v>43452</v>
      </c>
      <c r="C4332" t="s">
        <v>285</v>
      </c>
      <c r="D4332" t="s">
        <v>591</v>
      </c>
      <c r="E4332">
        <v>32230927</v>
      </c>
      <c r="F4332">
        <v>33117540</v>
      </c>
      <c r="G4332" t="s">
        <v>287</v>
      </c>
      <c r="H4332" s="2">
        <v>-37</v>
      </c>
      <c r="I4332" t="s">
        <v>151</v>
      </c>
      <c r="J4332" t="s">
        <v>351</v>
      </c>
    </row>
    <row r="4333" spans="1:10" x14ac:dyDescent="0.25">
      <c r="A4333">
        <v>51</v>
      </c>
      <c r="B4333" s="4">
        <v>43452</v>
      </c>
      <c r="C4333" t="s">
        <v>285</v>
      </c>
      <c r="D4333" t="s">
        <v>591</v>
      </c>
      <c r="E4333">
        <v>32230927</v>
      </c>
      <c r="F4333">
        <v>33117541</v>
      </c>
      <c r="G4333" t="s">
        <v>287</v>
      </c>
      <c r="H4333" s="2">
        <v>-37</v>
      </c>
      <c r="I4333" t="s">
        <v>151</v>
      </c>
      <c r="J4333" t="s">
        <v>351</v>
      </c>
    </row>
    <row r="4334" spans="1:10" x14ac:dyDescent="0.25">
      <c r="A4334">
        <v>51</v>
      </c>
      <c r="B4334" s="4">
        <v>43452</v>
      </c>
      <c r="C4334" t="s">
        <v>701</v>
      </c>
      <c r="D4334" t="s">
        <v>600</v>
      </c>
      <c r="E4334">
        <v>32165225</v>
      </c>
      <c r="F4334">
        <v>33012020</v>
      </c>
      <c r="G4334" t="s">
        <v>287</v>
      </c>
      <c r="H4334" s="2">
        <v>-1</v>
      </c>
      <c r="I4334" t="s">
        <v>97</v>
      </c>
      <c r="J4334" t="s">
        <v>481</v>
      </c>
    </row>
    <row r="4335" spans="1:10" x14ac:dyDescent="0.25">
      <c r="A4335">
        <v>51</v>
      </c>
      <c r="B4335" s="4">
        <v>43452</v>
      </c>
      <c r="C4335" t="s">
        <v>701</v>
      </c>
      <c r="D4335" t="s">
        <v>600</v>
      </c>
      <c r="E4335">
        <v>32165229</v>
      </c>
      <c r="F4335">
        <v>33012027</v>
      </c>
      <c r="G4335" t="s">
        <v>287</v>
      </c>
      <c r="H4335" s="2">
        <v>-1</v>
      </c>
      <c r="I4335" t="s">
        <v>97</v>
      </c>
      <c r="J4335" t="s">
        <v>481</v>
      </c>
    </row>
    <row r="4336" spans="1:10" x14ac:dyDescent="0.25">
      <c r="A4336">
        <v>51</v>
      </c>
      <c r="B4336" s="4">
        <v>43452</v>
      </c>
      <c r="C4336" t="s">
        <v>701</v>
      </c>
      <c r="D4336" t="s">
        <v>600</v>
      </c>
      <c r="E4336">
        <v>32165237</v>
      </c>
      <c r="F4336">
        <v>33012038</v>
      </c>
      <c r="G4336" t="s">
        <v>287</v>
      </c>
      <c r="H4336" s="2">
        <v>-1</v>
      </c>
      <c r="I4336" t="s">
        <v>97</v>
      </c>
      <c r="J4336" t="s">
        <v>481</v>
      </c>
    </row>
    <row r="4337" spans="1:10" x14ac:dyDescent="0.25">
      <c r="A4337">
        <v>51</v>
      </c>
      <c r="B4337" s="4">
        <v>43452</v>
      </c>
      <c r="C4337" t="s">
        <v>701</v>
      </c>
      <c r="D4337" t="s">
        <v>600</v>
      </c>
      <c r="E4337">
        <v>32165273</v>
      </c>
      <c r="F4337">
        <v>33012087</v>
      </c>
      <c r="G4337" t="s">
        <v>287</v>
      </c>
      <c r="H4337" s="2">
        <v>-1</v>
      </c>
      <c r="I4337" t="s">
        <v>97</v>
      </c>
      <c r="J4337" t="s">
        <v>481</v>
      </c>
    </row>
    <row r="4338" spans="1:10" x14ac:dyDescent="0.25">
      <c r="A4338">
        <v>51</v>
      </c>
      <c r="B4338" s="4">
        <v>43452</v>
      </c>
      <c r="C4338" t="s">
        <v>701</v>
      </c>
      <c r="D4338" t="s">
        <v>600</v>
      </c>
      <c r="E4338">
        <v>32165326</v>
      </c>
      <c r="F4338">
        <v>33012166</v>
      </c>
      <c r="G4338" t="s">
        <v>287</v>
      </c>
      <c r="H4338" s="2">
        <v>-1</v>
      </c>
      <c r="I4338" t="s">
        <v>97</v>
      </c>
      <c r="J4338" t="s">
        <v>481</v>
      </c>
    </row>
    <row r="4339" spans="1:10" x14ac:dyDescent="0.25">
      <c r="A4339">
        <v>51</v>
      </c>
      <c r="B4339" s="4">
        <v>43452</v>
      </c>
      <c r="C4339" t="s">
        <v>701</v>
      </c>
      <c r="D4339" t="s">
        <v>600</v>
      </c>
      <c r="E4339">
        <v>32165354</v>
      </c>
      <c r="F4339">
        <v>33012201</v>
      </c>
      <c r="G4339" t="s">
        <v>287</v>
      </c>
      <c r="H4339" s="2">
        <v>-1</v>
      </c>
      <c r="I4339" t="s">
        <v>97</v>
      </c>
      <c r="J4339" t="s">
        <v>481</v>
      </c>
    </row>
    <row r="4340" spans="1:10" x14ac:dyDescent="0.25">
      <c r="A4340">
        <v>51</v>
      </c>
      <c r="B4340" s="4">
        <v>43452</v>
      </c>
      <c r="C4340" t="s">
        <v>701</v>
      </c>
      <c r="D4340" t="s">
        <v>600</v>
      </c>
      <c r="E4340">
        <v>32165362</v>
      </c>
      <c r="F4340">
        <v>33012215</v>
      </c>
      <c r="G4340" t="s">
        <v>287</v>
      </c>
      <c r="H4340" s="2">
        <v>-1</v>
      </c>
      <c r="I4340" t="s">
        <v>97</v>
      </c>
      <c r="J4340" t="s">
        <v>481</v>
      </c>
    </row>
    <row r="4341" spans="1:10" x14ac:dyDescent="0.25">
      <c r="A4341">
        <v>51</v>
      </c>
      <c r="B4341" s="4">
        <v>43452</v>
      </c>
      <c r="C4341" t="s">
        <v>701</v>
      </c>
      <c r="D4341" t="s">
        <v>702</v>
      </c>
      <c r="E4341">
        <v>32165362</v>
      </c>
      <c r="F4341">
        <v>33012214</v>
      </c>
      <c r="G4341" t="s">
        <v>287</v>
      </c>
      <c r="H4341" s="2">
        <v>-1</v>
      </c>
      <c r="I4341" t="s">
        <v>97</v>
      </c>
      <c r="J4341" t="s">
        <v>481</v>
      </c>
    </row>
    <row r="4342" spans="1:10" x14ac:dyDescent="0.25">
      <c r="A4342">
        <v>51</v>
      </c>
      <c r="B4342" s="4">
        <v>43452</v>
      </c>
      <c r="C4342" t="s">
        <v>703</v>
      </c>
      <c r="D4342" t="s">
        <v>600</v>
      </c>
      <c r="E4342">
        <v>32165225</v>
      </c>
      <c r="F4342">
        <v>33012020</v>
      </c>
      <c r="G4342" t="s">
        <v>287</v>
      </c>
      <c r="H4342" s="2">
        <v>-34</v>
      </c>
      <c r="I4342" t="s">
        <v>97</v>
      </c>
      <c r="J4342" t="s">
        <v>481</v>
      </c>
    </row>
    <row r="4343" spans="1:10" x14ac:dyDescent="0.25">
      <c r="A4343">
        <v>51</v>
      </c>
      <c r="B4343" s="4">
        <v>43452</v>
      </c>
      <c r="C4343" t="s">
        <v>703</v>
      </c>
      <c r="D4343" t="s">
        <v>600</v>
      </c>
      <c r="E4343">
        <v>32165229</v>
      </c>
      <c r="F4343">
        <v>33012027</v>
      </c>
      <c r="G4343" t="s">
        <v>287</v>
      </c>
      <c r="H4343" s="2">
        <v>-34</v>
      </c>
      <c r="I4343" t="s">
        <v>97</v>
      </c>
      <c r="J4343" t="s">
        <v>481</v>
      </c>
    </row>
    <row r="4344" spans="1:10" x14ac:dyDescent="0.25">
      <c r="A4344">
        <v>51</v>
      </c>
      <c r="B4344" s="4">
        <v>43452</v>
      </c>
      <c r="C4344" t="s">
        <v>703</v>
      </c>
      <c r="D4344" t="s">
        <v>600</v>
      </c>
      <c r="E4344">
        <v>32165237</v>
      </c>
      <c r="F4344">
        <v>33012038</v>
      </c>
      <c r="G4344" t="s">
        <v>287</v>
      </c>
      <c r="H4344" s="2">
        <v>-34</v>
      </c>
      <c r="I4344" t="s">
        <v>97</v>
      </c>
      <c r="J4344" t="s">
        <v>481</v>
      </c>
    </row>
    <row r="4345" spans="1:10" x14ac:dyDescent="0.25">
      <c r="A4345">
        <v>51</v>
      </c>
      <c r="B4345" s="4">
        <v>43452</v>
      </c>
      <c r="C4345" t="s">
        <v>703</v>
      </c>
      <c r="D4345" t="s">
        <v>600</v>
      </c>
      <c r="E4345">
        <v>32165273</v>
      </c>
      <c r="F4345">
        <v>33012087</v>
      </c>
      <c r="G4345" t="s">
        <v>287</v>
      </c>
      <c r="H4345" s="2">
        <v>-34</v>
      </c>
      <c r="I4345" t="s">
        <v>97</v>
      </c>
      <c r="J4345" t="s">
        <v>481</v>
      </c>
    </row>
    <row r="4346" spans="1:10" x14ac:dyDescent="0.25">
      <c r="A4346">
        <v>51</v>
      </c>
      <c r="B4346" s="4">
        <v>43452</v>
      </c>
      <c r="C4346" t="s">
        <v>703</v>
      </c>
      <c r="D4346" t="s">
        <v>600</v>
      </c>
      <c r="E4346">
        <v>32165326</v>
      </c>
      <c r="F4346">
        <v>33012166</v>
      </c>
      <c r="G4346" t="s">
        <v>287</v>
      </c>
      <c r="H4346" s="2">
        <v>-34</v>
      </c>
      <c r="I4346" t="s">
        <v>97</v>
      </c>
      <c r="J4346" t="s">
        <v>481</v>
      </c>
    </row>
    <row r="4347" spans="1:10" x14ac:dyDescent="0.25">
      <c r="A4347">
        <v>51</v>
      </c>
      <c r="B4347" s="4">
        <v>43452</v>
      </c>
      <c r="C4347" t="s">
        <v>703</v>
      </c>
      <c r="D4347" t="s">
        <v>600</v>
      </c>
      <c r="E4347">
        <v>32165354</v>
      </c>
      <c r="F4347">
        <v>33012201</v>
      </c>
      <c r="G4347" t="s">
        <v>287</v>
      </c>
      <c r="H4347" s="2">
        <v>-34</v>
      </c>
      <c r="I4347" t="s">
        <v>97</v>
      </c>
      <c r="J4347" t="s">
        <v>481</v>
      </c>
    </row>
    <row r="4348" spans="1:10" x14ac:dyDescent="0.25">
      <c r="A4348">
        <v>51</v>
      </c>
      <c r="B4348" s="4">
        <v>43452</v>
      </c>
      <c r="C4348" t="s">
        <v>703</v>
      </c>
      <c r="D4348" t="s">
        <v>600</v>
      </c>
      <c r="E4348">
        <v>32165362</v>
      </c>
      <c r="F4348">
        <v>33012215</v>
      </c>
      <c r="G4348" t="s">
        <v>287</v>
      </c>
      <c r="H4348" s="2">
        <v>-34</v>
      </c>
      <c r="I4348" t="s">
        <v>97</v>
      </c>
      <c r="J4348" t="s">
        <v>481</v>
      </c>
    </row>
    <row r="4349" spans="1:10" x14ac:dyDescent="0.25">
      <c r="A4349">
        <v>51</v>
      </c>
      <c r="B4349" s="4">
        <v>43452</v>
      </c>
      <c r="C4349" t="s">
        <v>703</v>
      </c>
      <c r="D4349" t="s">
        <v>702</v>
      </c>
      <c r="E4349">
        <v>32165362</v>
      </c>
      <c r="F4349">
        <v>33012214</v>
      </c>
      <c r="G4349" t="s">
        <v>287</v>
      </c>
      <c r="H4349" s="2">
        <v>-24</v>
      </c>
      <c r="I4349" t="s">
        <v>97</v>
      </c>
      <c r="J4349" t="s">
        <v>481</v>
      </c>
    </row>
    <row r="4350" spans="1:10" x14ac:dyDescent="0.25">
      <c r="A4350">
        <v>51</v>
      </c>
      <c r="B4350" s="4">
        <v>43453</v>
      </c>
      <c r="C4350" t="s">
        <v>285</v>
      </c>
      <c r="D4350" t="s">
        <v>359</v>
      </c>
      <c r="E4350">
        <v>32242748</v>
      </c>
      <c r="F4350">
        <v>33136261</v>
      </c>
      <c r="G4350" t="s">
        <v>287</v>
      </c>
      <c r="H4350" s="2">
        <v>-11</v>
      </c>
      <c r="I4350" t="s">
        <v>151</v>
      </c>
      <c r="J4350" t="s">
        <v>351</v>
      </c>
    </row>
    <row r="4351" spans="1:10" x14ac:dyDescent="0.25">
      <c r="A4351">
        <v>51</v>
      </c>
      <c r="B4351" s="4">
        <v>43453</v>
      </c>
      <c r="C4351" t="s">
        <v>285</v>
      </c>
      <c r="D4351" t="s">
        <v>455</v>
      </c>
      <c r="E4351">
        <v>30089938</v>
      </c>
      <c r="F4351">
        <v>30149946</v>
      </c>
      <c r="G4351" t="s">
        <v>287</v>
      </c>
      <c r="H4351" s="2">
        <v>-24</v>
      </c>
      <c r="I4351" t="s">
        <v>88</v>
      </c>
      <c r="J4351" t="s">
        <v>452</v>
      </c>
    </row>
    <row r="4352" spans="1:10" x14ac:dyDescent="0.25">
      <c r="A4352">
        <v>51</v>
      </c>
      <c r="B4352" s="4">
        <v>43453</v>
      </c>
      <c r="C4352" t="s">
        <v>285</v>
      </c>
      <c r="D4352" t="s">
        <v>574</v>
      </c>
      <c r="E4352">
        <v>30023927</v>
      </c>
      <c r="F4352">
        <v>30050741</v>
      </c>
      <c r="G4352" t="s">
        <v>287</v>
      </c>
      <c r="H4352" s="2">
        <v>-33</v>
      </c>
      <c r="I4352" t="s">
        <v>263</v>
      </c>
      <c r="J4352" t="s">
        <v>486</v>
      </c>
    </row>
    <row r="4353" spans="1:10" x14ac:dyDescent="0.25">
      <c r="A4353">
        <v>51</v>
      </c>
      <c r="B4353" s="4">
        <v>43453</v>
      </c>
      <c r="C4353" t="s">
        <v>285</v>
      </c>
      <c r="D4353" t="s">
        <v>293</v>
      </c>
      <c r="E4353">
        <v>32242765</v>
      </c>
      <c r="F4353">
        <v>33136292</v>
      </c>
      <c r="G4353" t="s">
        <v>287</v>
      </c>
      <c r="H4353" s="2">
        <v>-33</v>
      </c>
      <c r="I4353" t="s">
        <v>151</v>
      </c>
      <c r="J4353" t="s">
        <v>309</v>
      </c>
    </row>
    <row r="4354" spans="1:10" x14ac:dyDescent="0.25">
      <c r="A4354">
        <v>51</v>
      </c>
      <c r="B4354" s="4">
        <v>43453</v>
      </c>
      <c r="C4354" t="s">
        <v>285</v>
      </c>
      <c r="D4354" t="s">
        <v>293</v>
      </c>
      <c r="E4354">
        <v>32242800</v>
      </c>
      <c r="F4354">
        <v>33136349</v>
      </c>
      <c r="G4354" t="s">
        <v>287</v>
      </c>
      <c r="H4354" s="2">
        <v>-33</v>
      </c>
      <c r="I4354" t="s">
        <v>151</v>
      </c>
      <c r="J4354" t="s">
        <v>309</v>
      </c>
    </row>
    <row r="4355" spans="1:10" x14ac:dyDescent="0.25">
      <c r="A4355">
        <v>51</v>
      </c>
      <c r="B4355" s="4">
        <v>43453</v>
      </c>
      <c r="C4355" t="s">
        <v>285</v>
      </c>
      <c r="D4355" t="s">
        <v>777</v>
      </c>
      <c r="E4355">
        <v>30248538</v>
      </c>
      <c r="F4355">
        <v>30380797</v>
      </c>
      <c r="G4355" t="s">
        <v>287</v>
      </c>
      <c r="H4355" s="2">
        <v>-244</v>
      </c>
      <c r="I4355" t="s">
        <v>216</v>
      </c>
      <c r="J4355" t="s">
        <v>419</v>
      </c>
    </row>
    <row r="4356" spans="1:10" x14ac:dyDescent="0.25">
      <c r="A4356">
        <v>51</v>
      </c>
      <c r="B4356" s="4">
        <v>43453</v>
      </c>
      <c r="C4356" t="s">
        <v>285</v>
      </c>
      <c r="D4356" t="s">
        <v>431</v>
      </c>
      <c r="E4356">
        <v>32242246</v>
      </c>
      <c r="F4356">
        <v>33135522</v>
      </c>
      <c r="G4356" t="s">
        <v>287</v>
      </c>
      <c r="H4356" s="2">
        <v>-7</v>
      </c>
      <c r="I4356" t="s">
        <v>205</v>
      </c>
      <c r="J4356" t="s">
        <v>435</v>
      </c>
    </row>
    <row r="4357" spans="1:10" x14ac:dyDescent="0.25">
      <c r="A4357">
        <v>51</v>
      </c>
      <c r="B4357" s="4">
        <v>43453</v>
      </c>
      <c r="C4357" t="s">
        <v>285</v>
      </c>
      <c r="D4357" t="s">
        <v>290</v>
      </c>
      <c r="E4357">
        <v>32242765</v>
      </c>
      <c r="F4357">
        <v>33136293</v>
      </c>
      <c r="G4357" t="s">
        <v>287</v>
      </c>
      <c r="H4357" s="2">
        <v>-21</v>
      </c>
      <c r="I4357" t="s">
        <v>151</v>
      </c>
      <c r="J4357" t="s">
        <v>309</v>
      </c>
    </row>
    <row r="4358" spans="1:10" x14ac:dyDescent="0.25">
      <c r="A4358">
        <v>51</v>
      </c>
      <c r="B4358" s="4">
        <v>43453</v>
      </c>
      <c r="C4358" t="s">
        <v>312</v>
      </c>
      <c r="D4358" t="s">
        <v>778</v>
      </c>
      <c r="E4358">
        <v>32242761</v>
      </c>
      <c r="F4358">
        <v>33136284</v>
      </c>
      <c r="G4358" t="s">
        <v>287</v>
      </c>
      <c r="H4358" s="2">
        <v>-12</v>
      </c>
      <c r="I4358" t="s">
        <v>151</v>
      </c>
      <c r="J4358" t="s">
        <v>351</v>
      </c>
    </row>
    <row r="4359" spans="1:10" x14ac:dyDescent="0.25">
      <c r="A4359">
        <v>51</v>
      </c>
      <c r="B4359" s="4">
        <v>43453</v>
      </c>
      <c r="C4359" t="s">
        <v>660</v>
      </c>
      <c r="D4359" t="s">
        <v>661</v>
      </c>
      <c r="E4359">
        <v>32242748</v>
      </c>
      <c r="F4359">
        <v>33136260</v>
      </c>
      <c r="G4359" t="s">
        <v>287</v>
      </c>
      <c r="H4359" s="2">
        <v>-10</v>
      </c>
      <c r="I4359" t="s">
        <v>151</v>
      </c>
      <c r="J4359" t="s">
        <v>351</v>
      </c>
    </row>
    <row r="4360" spans="1:10" x14ac:dyDescent="0.25">
      <c r="A4360">
        <v>51</v>
      </c>
      <c r="B4360" s="4">
        <v>43453</v>
      </c>
      <c r="C4360" t="s">
        <v>304</v>
      </c>
      <c r="D4360" t="s">
        <v>311</v>
      </c>
      <c r="E4360">
        <v>32242755</v>
      </c>
      <c r="F4360">
        <v>33136275</v>
      </c>
      <c r="G4360" t="s">
        <v>287</v>
      </c>
      <c r="H4360" s="2">
        <v>-13</v>
      </c>
      <c r="I4360" t="s">
        <v>151</v>
      </c>
      <c r="J4360" t="s">
        <v>351</v>
      </c>
    </row>
    <row r="4361" spans="1:10" x14ac:dyDescent="0.25">
      <c r="A4361">
        <v>51</v>
      </c>
      <c r="B4361" s="4">
        <v>43453</v>
      </c>
      <c r="C4361" t="s">
        <v>304</v>
      </c>
      <c r="D4361" t="s">
        <v>500</v>
      </c>
      <c r="E4361">
        <v>32242786</v>
      </c>
      <c r="F4361">
        <v>33136321</v>
      </c>
      <c r="G4361" t="s">
        <v>287</v>
      </c>
      <c r="H4361" s="2">
        <v>-24</v>
      </c>
      <c r="I4361" t="s">
        <v>151</v>
      </c>
      <c r="J4361" t="s">
        <v>351</v>
      </c>
    </row>
    <row r="4362" spans="1:10" x14ac:dyDescent="0.25">
      <c r="A4362">
        <v>51</v>
      </c>
      <c r="B4362" s="4">
        <v>43453</v>
      </c>
      <c r="C4362" t="s">
        <v>304</v>
      </c>
      <c r="D4362" t="s">
        <v>408</v>
      </c>
      <c r="E4362">
        <v>32242777</v>
      </c>
      <c r="F4362">
        <v>33136309</v>
      </c>
      <c r="G4362" t="s">
        <v>287</v>
      </c>
      <c r="H4362" s="2">
        <v>-13</v>
      </c>
      <c r="I4362" t="s">
        <v>151</v>
      </c>
      <c r="J4362" t="s">
        <v>309</v>
      </c>
    </row>
    <row r="4363" spans="1:10" x14ac:dyDescent="0.25">
      <c r="A4363">
        <v>51</v>
      </c>
      <c r="B4363" s="4">
        <v>43453</v>
      </c>
      <c r="C4363" t="s">
        <v>304</v>
      </c>
      <c r="D4363" t="s">
        <v>408</v>
      </c>
      <c r="E4363">
        <v>32242779</v>
      </c>
      <c r="F4363">
        <v>33136311</v>
      </c>
      <c r="G4363" t="s">
        <v>287</v>
      </c>
      <c r="H4363" s="2">
        <v>-13</v>
      </c>
      <c r="I4363" t="s">
        <v>151</v>
      </c>
      <c r="J4363" t="s">
        <v>309</v>
      </c>
    </row>
    <row r="4364" spans="1:10" x14ac:dyDescent="0.25">
      <c r="A4364">
        <v>12</v>
      </c>
      <c r="B4364" s="4">
        <v>43546</v>
      </c>
      <c r="C4364" t="s">
        <v>285</v>
      </c>
      <c r="D4364" t="s">
        <v>291</v>
      </c>
      <c r="E4364">
        <v>32462782</v>
      </c>
      <c r="F4364">
        <v>33509119</v>
      </c>
      <c r="G4364" t="s">
        <v>287</v>
      </c>
      <c r="H4364" s="2">
        <v>-7</v>
      </c>
      <c r="I4364" t="s">
        <v>262</v>
      </c>
      <c r="J4364" t="s">
        <v>484</v>
      </c>
    </row>
    <row r="4365" spans="1:10" x14ac:dyDescent="0.25">
      <c r="A4365">
        <v>51</v>
      </c>
      <c r="B4365" s="4">
        <v>43453</v>
      </c>
      <c r="C4365" t="s">
        <v>706</v>
      </c>
      <c r="D4365" t="s">
        <v>344</v>
      </c>
      <c r="E4365">
        <v>32242748</v>
      </c>
      <c r="F4365">
        <v>33136259</v>
      </c>
      <c r="G4365" t="s">
        <v>287</v>
      </c>
      <c r="H4365" s="2">
        <v>-9</v>
      </c>
      <c r="I4365" t="s">
        <v>151</v>
      </c>
      <c r="J4365" t="s">
        <v>351</v>
      </c>
    </row>
    <row r="4366" spans="1:10" x14ac:dyDescent="0.25">
      <c r="A4366">
        <v>51</v>
      </c>
      <c r="B4366" s="4">
        <v>43453</v>
      </c>
      <c r="C4366" t="s">
        <v>704</v>
      </c>
      <c r="D4366" t="s">
        <v>524</v>
      </c>
      <c r="E4366">
        <v>32242748</v>
      </c>
      <c r="F4366">
        <v>33136262</v>
      </c>
      <c r="G4366" t="s">
        <v>287</v>
      </c>
      <c r="H4366" s="2">
        <v>-0.75</v>
      </c>
      <c r="I4366" t="s">
        <v>151</v>
      </c>
      <c r="J4366" t="s">
        <v>351</v>
      </c>
    </row>
    <row r="4367" spans="1:10" x14ac:dyDescent="0.25">
      <c r="A4367">
        <v>12</v>
      </c>
      <c r="B4367" s="4">
        <v>43546</v>
      </c>
      <c r="C4367" t="s">
        <v>285</v>
      </c>
      <c r="D4367" t="s">
        <v>291</v>
      </c>
      <c r="E4367">
        <v>32464544</v>
      </c>
      <c r="F4367">
        <v>33511997</v>
      </c>
      <c r="G4367" t="s">
        <v>287</v>
      </c>
      <c r="H4367" s="2">
        <v>-7</v>
      </c>
      <c r="I4367" t="s">
        <v>249</v>
      </c>
      <c r="J4367" t="s">
        <v>731</v>
      </c>
    </row>
    <row r="4368" spans="1:10" x14ac:dyDescent="0.25">
      <c r="A4368">
        <v>51</v>
      </c>
      <c r="B4368" s="4">
        <v>43454</v>
      </c>
      <c r="C4368" t="s">
        <v>285</v>
      </c>
      <c r="D4368" t="s">
        <v>501</v>
      </c>
      <c r="E4368">
        <v>32243351</v>
      </c>
      <c r="F4368">
        <v>33137186</v>
      </c>
      <c r="G4368" t="s">
        <v>287</v>
      </c>
      <c r="H4368" s="2">
        <v>-61</v>
      </c>
      <c r="I4368" t="s">
        <v>200</v>
      </c>
      <c r="J4368" t="s">
        <v>468</v>
      </c>
    </row>
    <row r="4369" spans="1:10" x14ac:dyDescent="0.25">
      <c r="A4369">
        <v>51</v>
      </c>
      <c r="B4369" s="4">
        <v>43454</v>
      </c>
      <c r="C4369" t="s">
        <v>285</v>
      </c>
      <c r="D4369" t="s">
        <v>334</v>
      </c>
      <c r="E4369">
        <v>32243034</v>
      </c>
      <c r="F4369">
        <v>33136694</v>
      </c>
      <c r="G4369" t="s">
        <v>287</v>
      </c>
      <c r="H4369" s="2">
        <v>-49</v>
      </c>
      <c r="I4369" t="s">
        <v>108</v>
      </c>
      <c r="J4369" t="s">
        <v>376</v>
      </c>
    </row>
    <row r="4370" spans="1:10" x14ac:dyDescent="0.25">
      <c r="A4370">
        <v>51</v>
      </c>
      <c r="B4370" s="4">
        <v>43454</v>
      </c>
      <c r="C4370" t="s">
        <v>285</v>
      </c>
      <c r="D4370" t="s">
        <v>433</v>
      </c>
      <c r="E4370">
        <v>32243054</v>
      </c>
      <c r="F4370">
        <v>33136724</v>
      </c>
      <c r="G4370" t="s">
        <v>287</v>
      </c>
      <c r="H4370" s="2">
        <v>-33</v>
      </c>
      <c r="I4370" t="s">
        <v>257</v>
      </c>
      <c r="J4370" t="s">
        <v>301</v>
      </c>
    </row>
    <row r="4371" spans="1:10" x14ac:dyDescent="0.25">
      <c r="A4371">
        <v>51</v>
      </c>
      <c r="B4371" s="4">
        <v>43454</v>
      </c>
      <c r="C4371" t="s">
        <v>285</v>
      </c>
      <c r="D4371" t="s">
        <v>293</v>
      </c>
      <c r="E4371">
        <v>32243054</v>
      </c>
      <c r="F4371">
        <v>33136723</v>
      </c>
      <c r="G4371" t="s">
        <v>287</v>
      </c>
      <c r="H4371" s="2">
        <v>-33</v>
      </c>
      <c r="I4371" t="s">
        <v>257</v>
      </c>
      <c r="J4371" t="s">
        <v>301</v>
      </c>
    </row>
    <row r="4372" spans="1:10" x14ac:dyDescent="0.25">
      <c r="A4372">
        <v>51</v>
      </c>
      <c r="B4372" s="4">
        <v>43454</v>
      </c>
      <c r="C4372" t="s">
        <v>285</v>
      </c>
      <c r="D4372" t="s">
        <v>293</v>
      </c>
      <c r="E4372">
        <v>32243369</v>
      </c>
      <c r="F4372">
        <v>33137218</v>
      </c>
      <c r="G4372" t="s">
        <v>287</v>
      </c>
      <c r="H4372" s="2">
        <v>-33</v>
      </c>
      <c r="I4372" t="s">
        <v>257</v>
      </c>
      <c r="J4372" t="s">
        <v>301</v>
      </c>
    </row>
    <row r="4373" spans="1:10" x14ac:dyDescent="0.25">
      <c r="A4373">
        <v>51</v>
      </c>
      <c r="B4373" s="4">
        <v>43454</v>
      </c>
      <c r="C4373" t="s">
        <v>285</v>
      </c>
      <c r="D4373" t="s">
        <v>354</v>
      </c>
      <c r="E4373">
        <v>32243351</v>
      </c>
      <c r="F4373">
        <v>33137188</v>
      </c>
      <c r="G4373" t="s">
        <v>287</v>
      </c>
      <c r="H4373" s="2">
        <v>-1</v>
      </c>
      <c r="I4373" t="s">
        <v>200</v>
      </c>
      <c r="J4373" t="s">
        <v>468</v>
      </c>
    </row>
    <row r="4374" spans="1:10" x14ac:dyDescent="0.25">
      <c r="A4374">
        <v>51</v>
      </c>
      <c r="B4374" s="4">
        <v>43454</v>
      </c>
      <c r="C4374" t="s">
        <v>285</v>
      </c>
      <c r="D4374" t="s">
        <v>354</v>
      </c>
      <c r="E4374">
        <v>32243369</v>
      </c>
      <c r="F4374">
        <v>33137216</v>
      </c>
      <c r="G4374" t="s">
        <v>287</v>
      </c>
      <c r="H4374" s="2">
        <v>-1</v>
      </c>
      <c r="I4374" t="s">
        <v>257</v>
      </c>
      <c r="J4374" t="s">
        <v>301</v>
      </c>
    </row>
    <row r="4375" spans="1:10" x14ac:dyDescent="0.25">
      <c r="A4375">
        <v>51</v>
      </c>
      <c r="B4375" s="4">
        <v>43454</v>
      </c>
      <c r="C4375" t="s">
        <v>701</v>
      </c>
      <c r="D4375" t="s">
        <v>593</v>
      </c>
      <c r="E4375">
        <v>32243088</v>
      </c>
      <c r="F4375">
        <v>33136778</v>
      </c>
      <c r="G4375" t="s">
        <v>287</v>
      </c>
      <c r="H4375" s="2">
        <v>-1</v>
      </c>
      <c r="I4375" t="s">
        <v>151</v>
      </c>
      <c r="J4375" t="s">
        <v>543</v>
      </c>
    </row>
    <row r="4376" spans="1:10" x14ac:dyDescent="0.25">
      <c r="A4376">
        <v>51</v>
      </c>
      <c r="B4376" s="4">
        <v>43454</v>
      </c>
      <c r="C4376" t="s">
        <v>701</v>
      </c>
      <c r="D4376" t="s">
        <v>593</v>
      </c>
      <c r="E4376">
        <v>32243351</v>
      </c>
      <c r="F4376">
        <v>33137187</v>
      </c>
      <c r="G4376" t="s">
        <v>287</v>
      </c>
      <c r="H4376" s="2">
        <v>-1</v>
      </c>
      <c r="I4376" t="s">
        <v>200</v>
      </c>
      <c r="J4376" t="s">
        <v>468</v>
      </c>
    </row>
    <row r="4377" spans="1:10" x14ac:dyDescent="0.25">
      <c r="A4377">
        <v>51</v>
      </c>
      <c r="B4377" s="4">
        <v>43454</v>
      </c>
      <c r="C4377" t="s">
        <v>701</v>
      </c>
      <c r="D4377" t="s">
        <v>593</v>
      </c>
      <c r="E4377">
        <v>32243369</v>
      </c>
      <c r="F4377">
        <v>33137217</v>
      </c>
      <c r="G4377" t="s">
        <v>287</v>
      </c>
      <c r="H4377" s="2">
        <v>-1</v>
      </c>
      <c r="I4377" t="s">
        <v>257</v>
      </c>
      <c r="J4377" t="s">
        <v>301</v>
      </c>
    </row>
    <row r="4378" spans="1:10" x14ac:dyDescent="0.25">
      <c r="A4378">
        <v>51</v>
      </c>
      <c r="B4378" s="4">
        <v>43454</v>
      </c>
      <c r="C4378" t="s">
        <v>706</v>
      </c>
      <c r="D4378" t="s">
        <v>593</v>
      </c>
      <c r="E4378">
        <v>32243088</v>
      </c>
      <c r="F4378">
        <v>33136778</v>
      </c>
      <c r="G4378" t="s">
        <v>287</v>
      </c>
      <c r="H4378" s="2">
        <v>-26</v>
      </c>
      <c r="I4378" t="s">
        <v>151</v>
      </c>
      <c r="J4378" t="s">
        <v>543</v>
      </c>
    </row>
    <row r="4379" spans="1:10" x14ac:dyDescent="0.25">
      <c r="A4379">
        <v>51</v>
      </c>
      <c r="B4379" s="4">
        <v>43454</v>
      </c>
      <c r="C4379" t="s">
        <v>706</v>
      </c>
      <c r="D4379" t="s">
        <v>593</v>
      </c>
      <c r="E4379">
        <v>32243351</v>
      </c>
      <c r="F4379">
        <v>33137187</v>
      </c>
      <c r="G4379" t="s">
        <v>287</v>
      </c>
      <c r="H4379" s="2">
        <v>-26</v>
      </c>
      <c r="I4379" t="s">
        <v>200</v>
      </c>
      <c r="J4379" t="s">
        <v>468</v>
      </c>
    </row>
    <row r="4380" spans="1:10" x14ac:dyDescent="0.25">
      <c r="A4380">
        <v>51</v>
      </c>
      <c r="B4380" s="4">
        <v>43454</v>
      </c>
      <c r="C4380" t="s">
        <v>706</v>
      </c>
      <c r="D4380" t="s">
        <v>593</v>
      </c>
      <c r="E4380">
        <v>32243369</v>
      </c>
      <c r="F4380">
        <v>33137217</v>
      </c>
      <c r="G4380" t="s">
        <v>287</v>
      </c>
      <c r="H4380" s="2">
        <v>-26</v>
      </c>
      <c r="I4380" t="s">
        <v>257</v>
      </c>
      <c r="J4380" t="s">
        <v>301</v>
      </c>
    </row>
    <row r="4381" spans="1:10" x14ac:dyDescent="0.25">
      <c r="A4381">
        <v>51</v>
      </c>
      <c r="B4381" s="4">
        <v>43455</v>
      </c>
      <c r="C4381" t="s">
        <v>285</v>
      </c>
      <c r="D4381" t="s">
        <v>340</v>
      </c>
      <c r="E4381">
        <v>32244283</v>
      </c>
      <c r="F4381">
        <v>33138688</v>
      </c>
      <c r="G4381" t="s">
        <v>287</v>
      </c>
      <c r="H4381" s="2">
        <v>-11</v>
      </c>
      <c r="I4381" t="s">
        <v>267</v>
      </c>
      <c r="J4381" t="s">
        <v>604</v>
      </c>
    </row>
    <row r="4382" spans="1:10" x14ac:dyDescent="0.25">
      <c r="A4382">
        <v>51</v>
      </c>
      <c r="B4382" s="4">
        <v>43455</v>
      </c>
      <c r="C4382" t="s">
        <v>285</v>
      </c>
      <c r="D4382" t="s">
        <v>501</v>
      </c>
      <c r="E4382">
        <v>32243952</v>
      </c>
      <c r="F4382">
        <v>33138165</v>
      </c>
      <c r="G4382" t="s">
        <v>287</v>
      </c>
      <c r="H4382" s="2">
        <v>-61</v>
      </c>
      <c r="I4382" t="s">
        <v>256</v>
      </c>
      <c r="J4382" t="s">
        <v>297</v>
      </c>
    </row>
    <row r="4383" spans="1:10" x14ac:dyDescent="0.25">
      <c r="A4383">
        <v>51</v>
      </c>
      <c r="B4383" s="4">
        <v>43455</v>
      </c>
      <c r="C4383" t="s">
        <v>285</v>
      </c>
      <c r="D4383" t="s">
        <v>455</v>
      </c>
      <c r="E4383">
        <v>32244272</v>
      </c>
      <c r="F4383">
        <v>33138672</v>
      </c>
      <c r="G4383" t="s">
        <v>287</v>
      </c>
      <c r="H4383" s="2">
        <v>-24</v>
      </c>
      <c r="I4383" t="s">
        <v>239</v>
      </c>
      <c r="J4383" t="s">
        <v>432</v>
      </c>
    </row>
    <row r="4384" spans="1:10" x14ac:dyDescent="0.25">
      <c r="A4384">
        <v>51</v>
      </c>
      <c r="B4384" s="4">
        <v>43455</v>
      </c>
      <c r="C4384" t="s">
        <v>285</v>
      </c>
      <c r="D4384" t="s">
        <v>433</v>
      </c>
      <c r="E4384">
        <v>32244272</v>
      </c>
      <c r="F4384">
        <v>33138671</v>
      </c>
      <c r="G4384" t="s">
        <v>287</v>
      </c>
      <c r="H4384" s="2">
        <v>-33</v>
      </c>
      <c r="I4384" t="s">
        <v>239</v>
      </c>
      <c r="J4384" t="s">
        <v>432</v>
      </c>
    </row>
    <row r="4385" spans="1:10" x14ac:dyDescent="0.25">
      <c r="A4385">
        <v>51</v>
      </c>
      <c r="B4385" s="4">
        <v>43455</v>
      </c>
      <c r="C4385" t="s">
        <v>285</v>
      </c>
      <c r="D4385" t="s">
        <v>433</v>
      </c>
      <c r="E4385">
        <v>32244331</v>
      </c>
      <c r="F4385">
        <v>33138757</v>
      </c>
      <c r="G4385" t="s">
        <v>287</v>
      </c>
      <c r="H4385" s="2">
        <v>-33</v>
      </c>
      <c r="I4385" t="s">
        <v>204</v>
      </c>
      <c r="J4385" t="s">
        <v>707</v>
      </c>
    </row>
    <row r="4386" spans="1:10" x14ac:dyDescent="0.25">
      <c r="A4386">
        <v>51</v>
      </c>
      <c r="B4386" s="4">
        <v>43455</v>
      </c>
      <c r="C4386" t="s">
        <v>285</v>
      </c>
      <c r="D4386" t="s">
        <v>293</v>
      </c>
      <c r="E4386">
        <v>32243932</v>
      </c>
      <c r="F4386">
        <v>33138123</v>
      </c>
      <c r="G4386" t="s">
        <v>287</v>
      </c>
      <c r="H4386" s="2">
        <v>-33</v>
      </c>
      <c r="I4386" t="s">
        <v>251</v>
      </c>
      <c r="J4386" t="s">
        <v>415</v>
      </c>
    </row>
    <row r="4387" spans="1:10" x14ac:dyDescent="0.25">
      <c r="A4387">
        <v>51</v>
      </c>
      <c r="B4387" s="4">
        <v>43455</v>
      </c>
      <c r="C4387" t="s">
        <v>285</v>
      </c>
      <c r="D4387" t="s">
        <v>293</v>
      </c>
      <c r="E4387">
        <v>32244272</v>
      </c>
      <c r="F4387">
        <v>33138670</v>
      </c>
      <c r="G4387" t="s">
        <v>287</v>
      </c>
      <c r="H4387" s="2">
        <v>-33</v>
      </c>
      <c r="I4387" t="s">
        <v>239</v>
      </c>
      <c r="J4387" t="s">
        <v>432</v>
      </c>
    </row>
    <row r="4388" spans="1:10" x14ac:dyDescent="0.25">
      <c r="A4388">
        <v>51</v>
      </c>
      <c r="B4388" s="4">
        <v>43455</v>
      </c>
      <c r="C4388" t="s">
        <v>285</v>
      </c>
      <c r="D4388" t="s">
        <v>293</v>
      </c>
      <c r="E4388">
        <v>32244331</v>
      </c>
      <c r="F4388">
        <v>33138756</v>
      </c>
      <c r="G4388" t="s">
        <v>287</v>
      </c>
      <c r="H4388" s="2">
        <v>-33</v>
      </c>
      <c r="I4388" t="s">
        <v>204</v>
      </c>
      <c r="J4388" t="s">
        <v>707</v>
      </c>
    </row>
    <row r="4389" spans="1:10" x14ac:dyDescent="0.25">
      <c r="A4389">
        <v>51</v>
      </c>
      <c r="B4389" s="4">
        <v>43455</v>
      </c>
      <c r="C4389" t="s">
        <v>285</v>
      </c>
      <c r="D4389" t="s">
        <v>293</v>
      </c>
      <c r="E4389">
        <v>32244425</v>
      </c>
      <c r="F4389">
        <v>33138910</v>
      </c>
      <c r="G4389" t="s">
        <v>287</v>
      </c>
      <c r="H4389" s="2">
        <v>-33</v>
      </c>
      <c r="I4389" t="s">
        <v>112</v>
      </c>
      <c r="J4389" t="s">
        <v>779</v>
      </c>
    </row>
    <row r="4390" spans="1:10" x14ac:dyDescent="0.25">
      <c r="A4390">
        <v>51</v>
      </c>
      <c r="B4390" s="4">
        <v>43455</v>
      </c>
      <c r="C4390" t="s">
        <v>285</v>
      </c>
      <c r="D4390" t="s">
        <v>293</v>
      </c>
      <c r="E4390">
        <v>32244447</v>
      </c>
      <c r="F4390">
        <v>33138944</v>
      </c>
      <c r="G4390" t="s">
        <v>287</v>
      </c>
      <c r="H4390" s="2">
        <v>-33</v>
      </c>
      <c r="I4390" t="s">
        <v>244</v>
      </c>
      <c r="J4390" t="s">
        <v>467</v>
      </c>
    </row>
    <row r="4391" spans="1:10" x14ac:dyDescent="0.25">
      <c r="A4391">
        <v>51</v>
      </c>
      <c r="B4391" s="4">
        <v>43455</v>
      </c>
      <c r="C4391" t="s">
        <v>285</v>
      </c>
      <c r="D4391" t="s">
        <v>291</v>
      </c>
      <c r="E4391">
        <v>32244071</v>
      </c>
      <c r="F4391">
        <v>33138342</v>
      </c>
      <c r="G4391" t="s">
        <v>287</v>
      </c>
      <c r="H4391" s="2">
        <v>-7</v>
      </c>
      <c r="I4391" t="s">
        <v>199</v>
      </c>
      <c r="J4391" t="s">
        <v>436</v>
      </c>
    </row>
    <row r="4392" spans="1:10" x14ac:dyDescent="0.25">
      <c r="A4392">
        <v>51</v>
      </c>
      <c r="B4392" s="4">
        <v>43455</v>
      </c>
      <c r="C4392" t="s">
        <v>285</v>
      </c>
      <c r="D4392" t="s">
        <v>354</v>
      </c>
      <c r="E4392">
        <v>32243952</v>
      </c>
      <c r="F4392">
        <v>33138166</v>
      </c>
      <c r="G4392" t="s">
        <v>287</v>
      </c>
      <c r="H4392" s="2">
        <v>-1</v>
      </c>
      <c r="I4392" t="s">
        <v>256</v>
      </c>
      <c r="J4392" t="s">
        <v>297</v>
      </c>
    </row>
    <row r="4393" spans="1:10" x14ac:dyDescent="0.25">
      <c r="A4393">
        <v>51</v>
      </c>
      <c r="B4393" s="4">
        <v>43455</v>
      </c>
      <c r="C4393" t="s">
        <v>285</v>
      </c>
      <c r="D4393" t="s">
        <v>354</v>
      </c>
      <c r="E4393">
        <v>32244272</v>
      </c>
      <c r="F4393">
        <v>33138673</v>
      </c>
      <c r="G4393" t="s">
        <v>287</v>
      </c>
      <c r="H4393" s="2">
        <v>-1</v>
      </c>
      <c r="I4393" t="s">
        <v>239</v>
      </c>
      <c r="J4393" t="s">
        <v>432</v>
      </c>
    </row>
    <row r="4394" spans="1:10" x14ac:dyDescent="0.25">
      <c r="A4394">
        <v>51</v>
      </c>
      <c r="B4394" s="4">
        <v>43455</v>
      </c>
      <c r="C4394" t="s">
        <v>285</v>
      </c>
      <c r="D4394" t="s">
        <v>354</v>
      </c>
      <c r="E4394">
        <v>32244331</v>
      </c>
      <c r="F4394">
        <v>33138759</v>
      </c>
      <c r="G4394" t="s">
        <v>287</v>
      </c>
      <c r="H4394" s="2">
        <v>-1</v>
      </c>
      <c r="I4394" t="s">
        <v>204</v>
      </c>
      <c r="J4394" t="s">
        <v>707</v>
      </c>
    </row>
    <row r="4395" spans="1:10" x14ac:dyDescent="0.25">
      <c r="A4395">
        <v>51</v>
      </c>
      <c r="B4395" s="4">
        <v>43455</v>
      </c>
      <c r="C4395" t="s">
        <v>285</v>
      </c>
      <c r="D4395" t="s">
        <v>354</v>
      </c>
      <c r="E4395">
        <v>32244447</v>
      </c>
      <c r="F4395">
        <v>33138946</v>
      </c>
      <c r="G4395" t="s">
        <v>287</v>
      </c>
      <c r="H4395" s="2">
        <v>-1</v>
      </c>
      <c r="I4395" t="s">
        <v>244</v>
      </c>
      <c r="J4395" t="s">
        <v>467</v>
      </c>
    </row>
    <row r="4396" spans="1:10" x14ac:dyDescent="0.25">
      <c r="A4396">
        <v>51</v>
      </c>
      <c r="B4396" s="4">
        <v>43455</v>
      </c>
      <c r="C4396" t="s">
        <v>285</v>
      </c>
      <c r="D4396" t="s">
        <v>554</v>
      </c>
      <c r="E4396">
        <v>32243952</v>
      </c>
      <c r="F4396">
        <v>33138167</v>
      </c>
      <c r="G4396" t="s">
        <v>287</v>
      </c>
      <c r="H4396" s="2">
        <v>-3</v>
      </c>
      <c r="I4396" t="s">
        <v>256</v>
      </c>
      <c r="J4396" t="s">
        <v>297</v>
      </c>
    </row>
    <row r="4397" spans="1:10" x14ac:dyDescent="0.25">
      <c r="A4397">
        <v>51</v>
      </c>
      <c r="B4397" s="4">
        <v>43455</v>
      </c>
      <c r="C4397" t="s">
        <v>285</v>
      </c>
      <c r="D4397" t="s">
        <v>533</v>
      </c>
      <c r="E4397">
        <v>32244447</v>
      </c>
      <c r="F4397">
        <v>33138947</v>
      </c>
      <c r="G4397" t="s">
        <v>287</v>
      </c>
      <c r="H4397" s="2">
        <v>-10</v>
      </c>
      <c r="I4397" t="s">
        <v>244</v>
      </c>
      <c r="J4397" t="s">
        <v>467</v>
      </c>
    </row>
    <row r="4398" spans="1:10" x14ac:dyDescent="0.25">
      <c r="A4398">
        <v>51</v>
      </c>
      <c r="B4398" s="4">
        <v>43455</v>
      </c>
      <c r="C4398" t="s">
        <v>285</v>
      </c>
      <c r="D4398" t="s">
        <v>534</v>
      </c>
      <c r="E4398">
        <v>32244331</v>
      </c>
      <c r="F4398">
        <v>33138758</v>
      </c>
      <c r="G4398" t="s">
        <v>287</v>
      </c>
      <c r="H4398" s="2">
        <v>-37</v>
      </c>
      <c r="I4398" t="s">
        <v>204</v>
      </c>
      <c r="J4398" t="s">
        <v>707</v>
      </c>
    </row>
    <row r="4399" spans="1:10" x14ac:dyDescent="0.25">
      <c r="A4399">
        <v>51</v>
      </c>
      <c r="B4399" s="4">
        <v>43455</v>
      </c>
      <c r="C4399" t="s">
        <v>285</v>
      </c>
      <c r="D4399" t="s">
        <v>534</v>
      </c>
      <c r="E4399">
        <v>32244447</v>
      </c>
      <c r="F4399">
        <v>33138945</v>
      </c>
      <c r="G4399" t="s">
        <v>287</v>
      </c>
      <c r="H4399" s="2">
        <v>-37</v>
      </c>
      <c r="I4399" t="s">
        <v>244</v>
      </c>
      <c r="J4399" t="s">
        <v>467</v>
      </c>
    </row>
    <row r="4400" spans="1:10" x14ac:dyDescent="0.25">
      <c r="A4400">
        <v>51</v>
      </c>
      <c r="B4400" s="4">
        <v>43455</v>
      </c>
      <c r="C4400" t="s">
        <v>285</v>
      </c>
      <c r="D4400" t="s">
        <v>511</v>
      </c>
      <c r="E4400">
        <v>32243848</v>
      </c>
      <c r="F4400">
        <v>33137985</v>
      </c>
      <c r="G4400" t="s">
        <v>287</v>
      </c>
      <c r="H4400" s="2">
        <v>-61</v>
      </c>
      <c r="I4400" t="s">
        <v>217</v>
      </c>
      <c r="J4400" t="s">
        <v>542</v>
      </c>
    </row>
    <row r="4401" spans="1:10" x14ac:dyDescent="0.25">
      <c r="A4401">
        <v>51</v>
      </c>
      <c r="B4401" s="4">
        <v>43455</v>
      </c>
      <c r="C4401" t="s">
        <v>701</v>
      </c>
      <c r="D4401" t="s">
        <v>593</v>
      </c>
      <c r="E4401">
        <v>32244160</v>
      </c>
      <c r="F4401">
        <v>33138491</v>
      </c>
      <c r="G4401" t="s">
        <v>287</v>
      </c>
      <c r="H4401" s="2">
        <v>-1</v>
      </c>
      <c r="I4401" t="s">
        <v>204</v>
      </c>
      <c r="J4401" t="s">
        <v>707</v>
      </c>
    </row>
    <row r="4402" spans="1:10" x14ac:dyDescent="0.25">
      <c r="A4402">
        <v>51</v>
      </c>
      <c r="B4402" s="4">
        <v>43455</v>
      </c>
      <c r="C4402" t="s">
        <v>701</v>
      </c>
      <c r="D4402" t="s">
        <v>593</v>
      </c>
      <c r="E4402">
        <v>32244164</v>
      </c>
      <c r="F4402">
        <v>33138498</v>
      </c>
      <c r="G4402" t="s">
        <v>287</v>
      </c>
      <c r="H4402" s="2">
        <v>-1</v>
      </c>
      <c r="I4402" t="s">
        <v>204</v>
      </c>
      <c r="J4402" t="s">
        <v>707</v>
      </c>
    </row>
    <row r="4403" spans="1:10" x14ac:dyDescent="0.25">
      <c r="A4403">
        <v>51</v>
      </c>
      <c r="B4403" s="4">
        <v>43455</v>
      </c>
      <c r="C4403" t="s">
        <v>701</v>
      </c>
      <c r="D4403" t="s">
        <v>593</v>
      </c>
      <c r="E4403">
        <v>32244176</v>
      </c>
      <c r="F4403">
        <v>33138517</v>
      </c>
      <c r="G4403" t="s">
        <v>287</v>
      </c>
      <c r="H4403" s="2">
        <v>-1</v>
      </c>
      <c r="I4403" t="s">
        <v>204</v>
      </c>
      <c r="J4403" t="s">
        <v>707</v>
      </c>
    </row>
    <row r="4404" spans="1:10" x14ac:dyDescent="0.25">
      <c r="A4404">
        <v>51</v>
      </c>
      <c r="B4404" s="4">
        <v>43455</v>
      </c>
      <c r="C4404" t="s">
        <v>701</v>
      </c>
      <c r="D4404" t="s">
        <v>593</v>
      </c>
      <c r="E4404">
        <v>32244272</v>
      </c>
      <c r="F4404">
        <v>33138674</v>
      </c>
      <c r="G4404" t="s">
        <v>287</v>
      </c>
      <c r="H4404" s="2">
        <v>-1</v>
      </c>
      <c r="I4404" t="s">
        <v>239</v>
      </c>
      <c r="J4404" t="s">
        <v>432</v>
      </c>
    </row>
    <row r="4405" spans="1:10" x14ac:dyDescent="0.25">
      <c r="A4405">
        <v>51</v>
      </c>
      <c r="B4405" s="4">
        <v>43455</v>
      </c>
      <c r="C4405" t="s">
        <v>701</v>
      </c>
      <c r="D4405" t="s">
        <v>593</v>
      </c>
      <c r="E4405">
        <v>32244447</v>
      </c>
      <c r="F4405">
        <v>33138943</v>
      </c>
      <c r="G4405" t="s">
        <v>287</v>
      </c>
      <c r="H4405" s="2">
        <v>-1</v>
      </c>
      <c r="I4405" t="s">
        <v>244</v>
      </c>
      <c r="J4405" t="s">
        <v>467</v>
      </c>
    </row>
    <row r="4406" spans="1:10" x14ac:dyDescent="0.25">
      <c r="A4406">
        <v>51</v>
      </c>
      <c r="B4406" s="4">
        <v>43455</v>
      </c>
      <c r="C4406" t="s">
        <v>706</v>
      </c>
      <c r="D4406" t="s">
        <v>593</v>
      </c>
      <c r="E4406">
        <v>32244160</v>
      </c>
      <c r="F4406">
        <v>33138491</v>
      </c>
      <c r="G4406" t="s">
        <v>287</v>
      </c>
      <c r="H4406" s="2">
        <v>-26</v>
      </c>
      <c r="I4406" t="s">
        <v>204</v>
      </c>
      <c r="J4406" t="s">
        <v>707</v>
      </c>
    </row>
    <row r="4407" spans="1:10" x14ac:dyDescent="0.25">
      <c r="A4407">
        <v>51</v>
      </c>
      <c r="B4407" s="4">
        <v>43455</v>
      </c>
      <c r="C4407" t="s">
        <v>706</v>
      </c>
      <c r="D4407" t="s">
        <v>593</v>
      </c>
      <c r="E4407">
        <v>32244164</v>
      </c>
      <c r="F4407">
        <v>33138498</v>
      </c>
      <c r="G4407" t="s">
        <v>287</v>
      </c>
      <c r="H4407" s="2">
        <v>-26</v>
      </c>
      <c r="I4407" t="s">
        <v>204</v>
      </c>
      <c r="J4407" t="s">
        <v>707</v>
      </c>
    </row>
    <row r="4408" spans="1:10" x14ac:dyDescent="0.25">
      <c r="A4408">
        <v>51</v>
      </c>
      <c r="B4408" s="4">
        <v>43455</v>
      </c>
      <c r="C4408" t="s">
        <v>706</v>
      </c>
      <c r="D4408" t="s">
        <v>593</v>
      </c>
      <c r="E4408">
        <v>32244176</v>
      </c>
      <c r="F4408">
        <v>33138517</v>
      </c>
      <c r="G4408" t="s">
        <v>287</v>
      </c>
      <c r="H4408" s="2">
        <v>-26</v>
      </c>
      <c r="I4408" t="s">
        <v>204</v>
      </c>
      <c r="J4408" t="s">
        <v>707</v>
      </c>
    </row>
    <row r="4409" spans="1:10" x14ac:dyDescent="0.25">
      <c r="A4409">
        <v>51</v>
      </c>
      <c r="B4409" s="4">
        <v>43455</v>
      </c>
      <c r="C4409" t="s">
        <v>706</v>
      </c>
      <c r="D4409" t="s">
        <v>593</v>
      </c>
      <c r="E4409">
        <v>32244272</v>
      </c>
      <c r="F4409">
        <v>33138674</v>
      </c>
      <c r="G4409" t="s">
        <v>287</v>
      </c>
      <c r="H4409" s="2">
        <v>-26</v>
      </c>
      <c r="I4409" t="s">
        <v>239</v>
      </c>
      <c r="J4409" t="s">
        <v>432</v>
      </c>
    </row>
    <row r="4410" spans="1:10" x14ac:dyDescent="0.25">
      <c r="A4410">
        <v>51</v>
      </c>
      <c r="B4410" s="4">
        <v>43455</v>
      </c>
      <c r="C4410" t="s">
        <v>706</v>
      </c>
      <c r="D4410" t="s">
        <v>593</v>
      </c>
      <c r="E4410">
        <v>32244447</v>
      </c>
      <c r="F4410">
        <v>33138943</v>
      </c>
      <c r="G4410" t="s">
        <v>287</v>
      </c>
      <c r="H4410" s="2">
        <v>-26</v>
      </c>
      <c r="I4410" t="s">
        <v>244</v>
      </c>
      <c r="J4410" t="s">
        <v>467</v>
      </c>
    </row>
    <row r="4411" spans="1:10" x14ac:dyDescent="0.25">
      <c r="A4411">
        <v>51</v>
      </c>
      <c r="B4411" s="4">
        <v>43456</v>
      </c>
      <c r="C4411" t="s">
        <v>285</v>
      </c>
      <c r="D4411" t="s">
        <v>340</v>
      </c>
      <c r="E4411">
        <v>32244691</v>
      </c>
      <c r="F4411">
        <v>33139330</v>
      </c>
      <c r="G4411" t="s">
        <v>287</v>
      </c>
      <c r="H4411" s="2">
        <v>-11</v>
      </c>
      <c r="I4411" t="s">
        <v>198</v>
      </c>
      <c r="J4411" t="s">
        <v>780</v>
      </c>
    </row>
    <row r="4412" spans="1:10" x14ac:dyDescent="0.25">
      <c r="A4412">
        <v>51</v>
      </c>
      <c r="B4412" s="4">
        <v>43456</v>
      </c>
      <c r="C4412" t="s">
        <v>285</v>
      </c>
      <c r="D4412" t="s">
        <v>321</v>
      </c>
      <c r="E4412">
        <v>32245388</v>
      </c>
      <c r="F4412">
        <v>33140318</v>
      </c>
      <c r="G4412" t="s">
        <v>287</v>
      </c>
      <c r="H4412" s="2">
        <v>-6</v>
      </c>
      <c r="I4412" t="s">
        <v>257</v>
      </c>
      <c r="J4412" t="s">
        <v>301</v>
      </c>
    </row>
    <row r="4413" spans="1:10" x14ac:dyDescent="0.25">
      <c r="A4413">
        <v>51</v>
      </c>
      <c r="B4413" s="4">
        <v>43456</v>
      </c>
      <c r="C4413" t="s">
        <v>285</v>
      </c>
      <c r="D4413" t="s">
        <v>455</v>
      </c>
      <c r="E4413">
        <v>32245254</v>
      </c>
      <c r="F4413">
        <v>33140114</v>
      </c>
      <c r="G4413" t="s">
        <v>287</v>
      </c>
      <c r="H4413" s="2">
        <v>-24</v>
      </c>
      <c r="I4413" t="s">
        <v>253</v>
      </c>
      <c r="J4413" t="s">
        <v>676</v>
      </c>
    </row>
    <row r="4414" spans="1:10" x14ac:dyDescent="0.25">
      <c r="A4414">
        <v>51</v>
      </c>
      <c r="B4414" s="4">
        <v>43456</v>
      </c>
      <c r="C4414" t="s">
        <v>285</v>
      </c>
      <c r="D4414" t="s">
        <v>293</v>
      </c>
      <c r="E4414">
        <v>32245254</v>
      </c>
      <c r="F4414">
        <v>33140113</v>
      </c>
      <c r="G4414" t="s">
        <v>287</v>
      </c>
      <c r="H4414" s="2">
        <v>-33</v>
      </c>
      <c r="I4414" t="s">
        <v>253</v>
      </c>
      <c r="J4414" t="s">
        <v>676</v>
      </c>
    </row>
    <row r="4415" spans="1:10" x14ac:dyDescent="0.25">
      <c r="A4415">
        <v>51</v>
      </c>
      <c r="B4415" s="4">
        <v>43456</v>
      </c>
      <c r="C4415" t="s">
        <v>285</v>
      </c>
      <c r="D4415" t="s">
        <v>293</v>
      </c>
      <c r="E4415">
        <v>32245386</v>
      </c>
      <c r="F4415">
        <v>33140316</v>
      </c>
      <c r="G4415" t="s">
        <v>287</v>
      </c>
      <c r="H4415" s="2">
        <v>-33</v>
      </c>
      <c r="I4415" t="s">
        <v>257</v>
      </c>
      <c r="J4415" t="s">
        <v>301</v>
      </c>
    </row>
    <row r="4416" spans="1:10" x14ac:dyDescent="0.25">
      <c r="A4416">
        <v>51</v>
      </c>
      <c r="B4416" s="4">
        <v>43456</v>
      </c>
      <c r="C4416" t="s">
        <v>285</v>
      </c>
      <c r="D4416" t="s">
        <v>393</v>
      </c>
      <c r="E4416">
        <v>32244908</v>
      </c>
      <c r="F4416">
        <v>33139626</v>
      </c>
      <c r="G4416" t="s">
        <v>287</v>
      </c>
      <c r="H4416" s="2">
        <v>-49</v>
      </c>
      <c r="I4416" t="s">
        <v>227</v>
      </c>
      <c r="J4416" t="s">
        <v>668</v>
      </c>
    </row>
    <row r="4417" spans="1:10" x14ac:dyDescent="0.25">
      <c r="A4417">
        <v>12</v>
      </c>
      <c r="B4417" s="4">
        <v>43546</v>
      </c>
      <c r="C4417" t="s">
        <v>285</v>
      </c>
      <c r="D4417" t="s">
        <v>405</v>
      </c>
      <c r="E4417">
        <v>32458890</v>
      </c>
      <c r="F4417">
        <v>33502971</v>
      </c>
      <c r="G4417" t="s">
        <v>287</v>
      </c>
      <c r="H4417" s="2">
        <v>-10</v>
      </c>
      <c r="I4417" t="s">
        <v>257</v>
      </c>
      <c r="J4417" t="s">
        <v>299</v>
      </c>
    </row>
    <row r="4418" spans="1:10" x14ac:dyDescent="0.25">
      <c r="A4418">
        <v>51</v>
      </c>
      <c r="B4418" s="4">
        <v>43457</v>
      </c>
      <c r="C4418" t="s">
        <v>285</v>
      </c>
      <c r="D4418" t="s">
        <v>293</v>
      </c>
      <c r="E4418">
        <v>32244958</v>
      </c>
      <c r="F4418">
        <v>33139701</v>
      </c>
      <c r="G4418" t="s">
        <v>287</v>
      </c>
      <c r="H4418" s="2">
        <v>-33</v>
      </c>
      <c r="I4418" t="s">
        <v>242</v>
      </c>
      <c r="J4418" t="s">
        <v>420</v>
      </c>
    </row>
    <row r="4419" spans="1:10" x14ac:dyDescent="0.25">
      <c r="A4419">
        <v>51</v>
      </c>
      <c r="B4419" s="4">
        <v>43457</v>
      </c>
      <c r="C4419" t="s">
        <v>285</v>
      </c>
      <c r="D4419" t="s">
        <v>293</v>
      </c>
      <c r="E4419">
        <v>32245795</v>
      </c>
      <c r="F4419">
        <v>33140940</v>
      </c>
      <c r="G4419" t="s">
        <v>287</v>
      </c>
      <c r="H4419" s="2">
        <v>-33</v>
      </c>
      <c r="I4419" t="s">
        <v>269</v>
      </c>
      <c r="J4419" t="s">
        <v>412</v>
      </c>
    </row>
    <row r="4420" spans="1:10" x14ac:dyDescent="0.25">
      <c r="A4420">
        <v>51</v>
      </c>
      <c r="B4420" s="4">
        <v>43457</v>
      </c>
      <c r="C4420" t="s">
        <v>285</v>
      </c>
      <c r="D4420" t="s">
        <v>291</v>
      </c>
      <c r="E4420">
        <v>32245750</v>
      </c>
      <c r="F4420">
        <v>33140877</v>
      </c>
      <c r="G4420" t="s">
        <v>287</v>
      </c>
      <c r="H4420" s="2">
        <v>-7</v>
      </c>
      <c r="I4420" t="s">
        <v>213</v>
      </c>
      <c r="J4420" t="s">
        <v>437</v>
      </c>
    </row>
    <row r="4421" spans="1:10" x14ac:dyDescent="0.25">
      <c r="A4421">
        <v>51</v>
      </c>
      <c r="B4421" s="4">
        <v>43457</v>
      </c>
      <c r="C4421" t="s">
        <v>304</v>
      </c>
      <c r="D4421" t="s">
        <v>352</v>
      </c>
      <c r="E4421">
        <v>32245754</v>
      </c>
      <c r="F4421">
        <v>33140882</v>
      </c>
      <c r="G4421" t="s">
        <v>287</v>
      </c>
      <c r="H4421" s="2">
        <v>-48</v>
      </c>
      <c r="I4421" t="s">
        <v>250</v>
      </c>
      <c r="J4421" t="s">
        <v>410</v>
      </c>
    </row>
    <row r="4422" spans="1:10" x14ac:dyDescent="0.25">
      <c r="A4422">
        <v>51</v>
      </c>
      <c r="B4422" s="4">
        <v>43457</v>
      </c>
      <c r="C4422" t="s">
        <v>304</v>
      </c>
      <c r="D4422" t="s">
        <v>352</v>
      </c>
      <c r="E4422">
        <v>32245757</v>
      </c>
      <c r="F4422">
        <v>33140885</v>
      </c>
      <c r="G4422" t="s">
        <v>287</v>
      </c>
      <c r="H4422" s="2">
        <v>-48</v>
      </c>
      <c r="I4422" t="s">
        <v>250</v>
      </c>
      <c r="J4422" t="s">
        <v>410</v>
      </c>
    </row>
    <row r="4423" spans="1:10" x14ac:dyDescent="0.25">
      <c r="A4423">
        <v>51</v>
      </c>
      <c r="B4423" s="4">
        <v>43457</v>
      </c>
      <c r="C4423" t="s">
        <v>304</v>
      </c>
      <c r="D4423" t="s">
        <v>379</v>
      </c>
      <c r="E4423">
        <v>32245656</v>
      </c>
      <c r="F4423">
        <v>33140736</v>
      </c>
      <c r="G4423" t="s">
        <v>287</v>
      </c>
      <c r="H4423" s="2">
        <v>-71</v>
      </c>
      <c r="I4423" t="s">
        <v>257</v>
      </c>
      <c r="J4423" t="s">
        <v>301</v>
      </c>
    </row>
    <row r="4424" spans="1:10" x14ac:dyDescent="0.25">
      <c r="A4424">
        <v>51</v>
      </c>
      <c r="B4424" s="4">
        <v>43457</v>
      </c>
      <c r="C4424" t="s">
        <v>304</v>
      </c>
      <c r="D4424" t="s">
        <v>379</v>
      </c>
      <c r="E4424">
        <v>32245659</v>
      </c>
      <c r="F4424">
        <v>33140740</v>
      </c>
      <c r="G4424" t="s">
        <v>287</v>
      </c>
      <c r="H4424" s="2">
        <v>-71</v>
      </c>
      <c r="I4424" t="s">
        <v>257</v>
      </c>
      <c r="J4424" t="s">
        <v>301</v>
      </c>
    </row>
    <row r="4425" spans="1:10" x14ac:dyDescent="0.25">
      <c r="A4425">
        <v>51</v>
      </c>
      <c r="B4425" s="4">
        <v>43457</v>
      </c>
      <c r="C4425" t="s">
        <v>304</v>
      </c>
      <c r="D4425" t="s">
        <v>379</v>
      </c>
      <c r="E4425">
        <v>32245660</v>
      </c>
      <c r="F4425">
        <v>33140741</v>
      </c>
      <c r="G4425" t="s">
        <v>287</v>
      </c>
      <c r="H4425" s="2">
        <v>-71</v>
      </c>
      <c r="I4425" t="s">
        <v>257</v>
      </c>
      <c r="J4425" t="s">
        <v>301</v>
      </c>
    </row>
    <row r="4426" spans="1:10" x14ac:dyDescent="0.25">
      <c r="A4426">
        <v>51</v>
      </c>
      <c r="B4426" s="4">
        <v>43457</v>
      </c>
      <c r="C4426" t="s">
        <v>304</v>
      </c>
      <c r="D4426" t="s">
        <v>379</v>
      </c>
      <c r="E4426">
        <v>32245670</v>
      </c>
      <c r="F4426">
        <v>33140751</v>
      </c>
      <c r="G4426" t="s">
        <v>287</v>
      </c>
      <c r="H4426" s="2">
        <v>-71</v>
      </c>
      <c r="I4426" t="s">
        <v>257</v>
      </c>
      <c r="J4426" t="s">
        <v>301</v>
      </c>
    </row>
    <row r="4427" spans="1:10" x14ac:dyDescent="0.25">
      <c r="A4427">
        <v>51</v>
      </c>
      <c r="B4427" s="4">
        <v>43457</v>
      </c>
      <c r="C4427" t="s">
        <v>304</v>
      </c>
      <c r="D4427" t="s">
        <v>379</v>
      </c>
      <c r="E4427">
        <v>32245921</v>
      </c>
      <c r="F4427">
        <v>33141123</v>
      </c>
      <c r="G4427" t="s">
        <v>287</v>
      </c>
      <c r="H4427" s="2">
        <v>-71</v>
      </c>
      <c r="I4427" t="s">
        <v>199</v>
      </c>
      <c r="J4427" t="s">
        <v>436</v>
      </c>
    </row>
    <row r="4428" spans="1:10" x14ac:dyDescent="0.25">
      <c r="A4428">
        <v>51</v>
      </c>
      <c r="B4428" s="4">
        <v>43457</v>
      </c>
      <c r="C4428" t="s">
        <v>304</v>
      </c>
      <c r="D4428" t="s">
        <v>408</v>
      </c>
      <c r="E4428">
        <v>32245635</v>
      </c>
      <c r="F4428">
        <v>33140710</v>
      </c>
      <c r="G4428" t="s">
        <v>287</v>
      </c>
      <c r="H4428" s="2">
        <v>-13</v>
      </c>
      <c r="I4428" t="s">
        <v>212</v>
      </c>
      <c r="J4428" t="s">
        <v>453</v>
      </c>
    </row>
    <row r="4429" spans="1:10" x14ac:dyDescent="0.25">
      <c r="A4429">
        <v>51</v>
      </c>
      <c r="B4429" s="4">
        <v>43457</v>
      </c>
      <c r="C4429" t="s">
        <v>304</v>
      </c>
      <c r="D4429" t="s">
        <v>490</v>
      </c>
      <c r="E4429">
        <v>32245721</v>
      </c>
      <c r="F4429">
        <v>33140836</v>
      </c>
      <c r="G4429" t="s">
        <v>287</v>
      </c>
      <c r="H4429" s="2">
        <v>-24</v>
      </c>
      <c r="I4429" t="s">
        <v>251</v>
      </c>
      <c r="J4429" t="s">
        <v>415</v>
      </c>
    </row>
    <row r="4430" spans="1:10" x14ac:dyDescent="0.25">
      <c r="A4430">
        <v>51</v>
      </c>
      <c r="B4430" s="4">
        <v>43457</v>
      </c>
      <c r="C4430" t="s">
        <v>304</v>
      </c>
      <c r="D4430" t="s">
        <v>490</v>
      </c>
      <c r="E4430">
        <v>32245722</v>
      </c>
      <c r="F4430">
        <v>33140837</v>
      </c>
      <c r="G4430" t="s">
        <v>287</v>
      </c>
      <c r="H4430" s="2">
        <v>-24</v>
      </c>
      <c r="I4430" t="s">
        <v>251</v>
      </c>
      <c r="J4430" t="s">
        <v>415</v>
      </c>
    </row>
    <row r="4431" spans="1:10" x14ac:dyDescent="0.25">
      <c r="A4431">
        <v>51</v>
      </c>
      <c r="B4431" s="4">
        <v>43457</v>
      </c>
      <c r="C4431" t="s">
        <v>304</v>
      </c>
      <c r="D4431" t="s">
        <v>490</v>
      </c>
      <c r="E4431">
        <v>32245841</v>
      </c>
      <c r="F4431">
        <v>33141008</v>
      </c>
      <c r="G4431" t="s">
        <v>287</v>
      </c>
      <c r="H4431" s="2">
        <v>-24</v>
      </c>
      <c r="I4431" t="s">
        <v>233</v>
      </c>
      <c r="J4431" t="s">
        <v>485</v>
      </c>
    </row>
    <row r="4432" spans="1:10" x14ac:dyDescent="0.25">
      <c r="A4432">
        <v>51</v>
      </c>
      <c r="B4432" s="4">
        <v>43457</v>
      </c>
      <c r="C4432" t="s">
        <v>304</v>
      </c>
      <c r="D4432" t="s">
        <v>305</v>
      </c>
      <c r="E4432">
        <v>32245845</v>
      </c>
      <c r="F4432">
        <v>33141013</v>
      </c>
      <c r="G4432" t="s">
        <v>287</v>
      </c>
      <c r="H4432" s="2">
        <v>-35</v>
      </c>
      <c r="I4432" t="s">
        <v>233</v>
      </c>
      <c r="J4432" t="s">
        <v>485</v>
      </c>
    </row>
    <row r="4433" spans="1:10" x14ac:dyDescent="0.25">
      <c r="A4433">
        <v>52</v>
      </c>
      <c r="B4433" s="4">
        <v>43458</v>
      </c>
      <c r="C4433" t="s">
        <v>285</v>
      </c>
      <c r="D4433" t="s">
        <v>414</v>
      </c>
      <c r="E4433">
        <v>32246615</v>
      </c>
      <c r="F4433">
        <v>33142180</v>
      </c>
      <c r="G4433" t="s">
        <v>287</v>
      </c>
      <c r="H4433" s="2">
        <v>-4</v>
      </c>
      <c r="I4433" t="s">
        <v>103</v>
      </c>
      <c r="J4433" t="s">
        <v>475</v>
      </c>
    </row>
    <row r="4434" spans="1:10" x14ac:dyDescent="0.25">
      <c r="A4434">
        <v>52</v>
      </c>
      <c r="B4434" s="4">
        <v>43458</v>
      </c>
      <c r="C4434" t="s">
        <v>304</v>
      </c>
      <c r="D4434" t="s">
        <v>306</v>
      </c>
      <c r="E4434">
        <v>32246548</v>
      </c>
      <c r="F4434">
        <v>33142093</v>
      </c>
      <c r="G4434" t="s">
        <v>287</v>
      </c>
      <c r="H4434" s="2">
        <v>-25</v>
      </c>
      <c r="I4434" t="s">
        <v>249</v>
      </c>
      <c r="J4434" t="s">
        <v>411</v>
      </c>
    </row>
    <row r="4435" spans="1:10" x14ac:dyDescent="0.25">
      <c r="A4435">
        <v>52</v>
      </c>
      <c r="B4435" s="4">
        <v>43458</v>
      </c>
      <c r="C4435" t="s">
        <v>304</v>
      </c>
      <c r="D4435" t="s">
        <v>306</v>
      </c>
      <c r="E4435">
        <v>32246549</v>
      </c>
      <c r="F4435">
        <v>33142094</v>
      </c>
      <c r="G4435" t="s">
        <v>287</v>
      </c>
      <c r="H4435" s="2">
        <v>-25</v>
      </c>
      <c r="I4435" t="s">
        <v>249</v>
      </c>
      <c r="J4435" t="s">
        <v>411</v>
      </c>
    </row>
    <row r="4436" spans="1:10" x14ac:dyDescent="0.25">
      <c r="A4436">
        <v>52</v>
      </c>
      <c r="B4436" s="4">
        <v>43458</v>
      </c>
      <c r="C4436" t="s">
        <v>304</v>
      </c>
      <c r="D4436" t="s">
        <v>306</v>
      </c>
      <c r="E4436">
        <v>32246552</v>
      </c>
      <c r="F4436">
        <v>33142097</v>
      </c>
      <c r="G4436" t="s">
        <v>287</v>
      </c>
      <c r="H4436" s="2">
        <v>-25</v>
      </c>
      <c r="I4436" t="s">
        <v>249</v>
      </c>
      <c r="J4436" t="s">
        <v>411</v>
      </c>
    </row>
    <row r="4437" spans="1:10" x14ac:dyDescent="0.25">
      <c r="A4437">
        <v>52</v>
      </c>
      <c r="B4437" s="4">
        <v>43458</v>
      </c>
      <c r="C4437" t="s">
        <v>304</v>
      </c>
      <c r="D4437" t="s">
        <v>379</v>
      </c>
      <c r="E4437">
        <v>32246517</v>
      </c>
      <c r="F4437">
        <v>33142049</v>
      </c>
      <c r="G4437" t="s">
        <v>287</v>
      </c>
      <c r="H4437" s="2">
        <v>-71</v>
      </c>
      <c r="I4437" t="s">
        <v>199</v>
      </c>
      <c r="J4437" t="s">
        <v>436</v>
      </c>
    </row>
    <row r="4438" spans="1:10" x14ac:dyDescent="0.25">
      <c r="A4438">
        <v>52</v>
      </c>
      <c r="B4438" s="4">
        <v>43458</v>
      </c>
      <c r="C4438" t="s">
        <v>304</v>
      </c>
      <c r="D4438" t="s">
        <v>305</v>
      </c>
      <c r="E4438">
        <v>32246572</v>
      </c>
      <c r="F4438">
        <v>33142125</v>
      </c>
      <c r="G4438" t="s">
        <v>287</v>
      </c>
      <c r="H4438" s="2">
        <v>-35</v>
      </c>
      <c r="I4438" t="s">
        <v>244</v>
      </c>
      <c r="J4438" t="s">
        <v>467</v>
      </c>
    </row>
    <row r="4439" spans="1:10" x14ac:dyDescent="0.25">
      <c r="A4439">
        <v>52</v>
      </c>
      <c r="B4439" s="4">
        <v>43458</v>
      </c>
      <c r="C4439" t="s">
        <v>304</v>
      </c>
      <c r="D4439" t="s">
        <v>305</v>
      </c>
      <c r="E4439">
        <v>32246583</v>
      </c>
      <c r="F4439">
        <v>33142137</v>
      </c>
      <c r="G4439" t="s">
        <v>287</v>
      </c>
      <c r="H4439" s="2">
        <v>-35</v>
      </c>
      <c r="I4439" t="s">
        <v>244</v>
      </c>
      <c r="J4439" t="s">
        <v>467</v>
      </c>
    </row>
    <row r="4440" spans="1:10" x14ac:dyDescent="0.25">
      <c r="A4440">
        <v>52</v>
      </c>
      <c r="B4440" s="4">
        <v>43458</v>
      </c>
      <c r="C4440" t="s">
        <v>304</v>
      </c>
      <c r="D4440" t="s">
        <v>358</v>
      </c>
      <c r="E4440">
        <v>32246453</v>
      </c>
      <c r="F4440">
        <v>33141961</v>
      </c>
      <c r="G4440" t="s">
        <v>287</v>
      </c>
      <c r="H4440" s="2">
        <v>-6</v>
      </c>
      <c r="I4440" t="s">
        <v>115</v>
      </c>
      <c r="J4440" t="s">
        <v>438</v>
      </c>
    </row>
    <row r="4441" spans="1:10" x14ac:dyDescent="0.25">
      <c r="A4441">
        <v>52</v>
      </c>
      <c r="B4441" s="4">
        <v>43459</v>
      </c>
      <c r="C4441" t="s">
        <v>285</v>
      </c>
      <c r="D4441" t="s">
        <v>354</v>
      </c>
      <c r="E4441">
        <v>32247133</v>
      </c>
      <c r="F4441">
        <v>33143020</v>
      </c>
      <c r="G4441" t="s">
        <v>287</v>
      </c>
      <c r="H4441" s="2">
        <v>-1</v>
      </c>
      <c r="I4441" t="s">
        <v>151</v>
      </c>
      <c r="J4441" t="s">
        <v>351</v>
      </c>
    </row>
    <row r="4442" spans="1:10" x14ac:dyDescent="0.25">
      <c r="A4442">
        <v>52</v>
      </c>
      <c r="B4442" s="4">
        <v>43459</v>
      </c>
      <c r="C4442" t="s">
        <v>285</v>
      </c>
      <c r="D4442" t="s">
        <v>393</v>
      </c>
      <c r="E4442">
        <v>32246831</v>
      </c>
      <c r="F4442">
        <v>33142533</v>
      </c>
      <c r="G4442" t="s">
        <v>287</v>
      </c>
      <c r="H4442" s="2">
        <v>-49</v>
      </c>
      <c r="I4442" t="s">
        <v>256</v>
      </c>
      <c r="J4442" t="s">
        <v>386</v>
      </c>
    </row>
    <row r="4443" spans="1:10" x14ac:dyDescent="0.25">
      <c r="A4443">
        <v>52</v>
      </c>
      <c r="B4443" s="4">
        <v>43460</v>
      </c>
      <c r="C4443" t="s">
        <v>285</v>
      </c>
      <c r="D4443" t="s">
        <v>340</v>
      </c>
      <c r="E4443">
        <v>32247810</v>
      </c>
      <c r="F4443">
        <v>33143967</v>
      </c>
      <c r="G4443" t="s">
        <v>287</v>
      </c>
      <c r="H4443" s="2">
        <v>-11</v>
      </c>
      <c r="I4443" t="s">
        <v>262</v>
      </c>
      <c r="J4443" t="s">
        <v>529</v>
      </c>
    </row>
    <row r="4444" spans="1:10" x14ac:dyDescent="0.25">
      <c r="A4444">
        <v>52</v>
      </c>
      <c r="B4444" s="4">
        <v>43460</v>
      </c>
      <c r="C4444" t="s">
        <v>285</v>
      </c>
      <c r="D4444" t="s">
        <v>326</v>
      </c>
      <c r="E4444">
        <v>32247481</v>
      </c>
      <c r="F4444">
        <v>33143495</v>
      </c>
      <c r="G4444" t="s">
        <v>287</v>
      </c>
      <c r="H4444" s="2">
        <v>-20</v>
      </c>
      <c r="I4444" t="s">
        <v>251</v>
      </c>
      <c r="J4444" t="s">
        <v>415</v>
      </c>
    </row>
    <row r="4445" spans="1:10" x14ac:dyDescent="0.25">
      <c r="A4445">
        <v>52</v>
      </c>
      <c r="B4445" s="4">
        <v>43460</v>
      </c>
      <c r="C4445" t="s">
        <v>285</v>
      </c>
      <c r="D4445" t="s">
        <v>326</v>
      </c>
      <c r="E4445">
        <v>32247912</v>
      </c>
      <c r="F4445">
        <v>33144110</v>
      </c>
      <c r="G4445" t="s">
        <v>287</v>
      </c>
      <c r="H4445" s="2">
        <v>-20</v>
      </c>
      <c r="I4445" t="s">
        <v>264</v>
      </c>
      <c r="J4445" t="s">
        <v>620</v>
      </c>
    </row>
    <row r="4446" spans="1:10" x14ac:dyDescent="0.25">
      <c r="A4446">
        <v>52</v>
      </c>
      <c r="B4446" s="4">
        <v>43460</v>
      </c>
      <c r="C4446" t="s">
        <v>285</v>
      </c>
      <c r="D4446" t="s">
        <v>501</v>
      </c>
      <c r="E4446">
        <v>32248018</v>
      </c>
      <c r="F4446">
        <v>33144287</v>
      </c>
      <c r="G4446" t="s">
        <v>287</v>
      </c>
      <c r="H4446" s="2">
        <v>-61</v>
      </c>
      <c r="I4446" t="s">
        <v>239</v>
      </c>
      <c r="J4446" t="s">
        <v>432</v>
      </c>
    </row>
    <row r="4447" spans="1:10" x14ac:dyDescent="0.25">
      <c r="A4447">
        <v>52</v>
      </c>
      <c r="B4447" s="4">
        <v>43460</v>
      </c>
      <c r="C4447" t="s">
        <v>285</v>
      </c>
      <c r="D4447" t="s">
        <v>501</v>
      </c>
      <c r="E4447">
        <v>32248043</v>
      </c>
      <c r="F4447">
        <v>33144337</v>
      </c>
      <c r="G4447" t="s">
        <v>287</v>
      </c>
      <c r="H4447" s="2">
        <v>-61</v>
      </c>
      <c r="I4447" t="s">
        <v>239</v>
      </c>
      <c r="J4447" t="s">
        <v>432</v>
      </c>
    </row>
    <row r="4448" spans="1:10" x14ac:dyDescent="0.25">
      <c r="A4448">
        <v>52</v>
      </c>
      <c r="B4448" s="4">
        <v>43460</v>
      </c>
      <c r="C4448" t="s">
        <v>285</v>
      </c>
      <c r="D4448" t="s">
        <v>455</v>
      </c>
      <c r="E4448">
        <v>32246976</v>
      </c>
      <c r="F4448">
        <v>33142766</v>
      </c>
      <c r="G4448" t="s">
        <v>287</v>
      </c>
      <c r="H4448" s="2">
        <v>-24</v>
      </c>
      <c r="I4448" t="s">
        <v>151</v>
      </c>
      <c r="J4448" t="s">
        <v>351</v>
      </c>
    </row>
    <row r="4449" spans="1:10" x14ac:dyDescent="0.25">
      <c r="A4449">
        <v>52</v>
      </c>
      <c r="B4449" s="4">
        <v>43460</v>
      </c>
      <c r="C4449" t="s">
        <v>285</v>
      </c>
      <c r="D4449" t="s">
        <v>455</v>
      </c>
      <c r="E4449">
        <v>32248041</v>
      </c>
      <c r="F4449">
        <v>33144334</v>
      </c>
      <c r="G4449" t="s">
        <v>287</v>
      </c>
      <c r="H4449" s="2">
        <v>-24</v>
      </c>
      <c r="I4449" t="s">
        <v>204</v>
      </c>
      <c r="J4449" t="s">
        <v>707</v>
      </c>
    </row>
    <row r="4450" spans="1:10" x14ac:dyDescent="0.25">
      <c r="A4450">
        <v>52</v>
      </c>
      <c r="B4450" s="4">
        <v>43460</v>
      </c>
      <c r="C4450" t="s">
        <v>285</v>
      </c>
      <c r="D4450" t="s">
        <v>433</v>
      </c>
      <c r="E4450">
        <v>32244829</v>
      </c>
      <c r="F4450">
        <v>33139516</v>
      </c>
      <c r="G4450" t="s">
        <v>287</v>
      </c>
      <c r="H4450" s="2">
        <v>-33</v>
      </c>
      <c r="I4450" t="s">
        <v>228</v>
      </c>
      <c r="J4450" t="s">
        <v>470</v>
      </c>
    </row>
    <row r="4451" spans="1:10" x14ac:dyDescent="0.25">
      <c r="A4451">
        <v>52</v>
      </c>
      <c r="B4451" s="4">
        <v>43460</v>
      </c>
      <c r="C4451" t="s">
        <v>285</v>
      </c>
      <c r="D4451" t="s">
        <v>433</v>
      </c>
      <c r="E4451">
        <v>32248000</v>
      </c>
      <c r="F4451">
        <v>33144244</v>
      </c>
      <c r="G4451" t="s">
        <v>287</v>
      </c>
      <c r="H4451" s="2">
        <v>-33</v>
      </c>
      <c r="I4451" t="s">
        <v>204</v>
      </c>
      <c r="J4451" t="s">
        <v>707</v>
      </c>
    </row>
    <row r="4452" spans="1:10" x14ac:dyDescent="0.25">
      <c r="A4452">
        <v>52</v>
      </c>
      <c r="B4452" s="4">
        <v>43460</v>
      </c>
      <c r="C4452" t="s">
        <v>285</v>
      </c>
      <c r="D4452" t="s">
        <v>433</v>
      </c>
      <c r="E4452">
        <v>32248041</v>
      </c>
      <c r="F4452">
        <v>33144333</v>
      </c>
      <c r="G4452" t="s">
        <v>287</v>
      </c>
      <c r="H4452" s="2">
        <v>-33</v>
      </c>
      <c r="I4452" t="s">
        <v>204</v>
      </c>
      <c r="J4452" t="s">
        <v>707</v>
      </c>
    </row>
    <row r="4453" spans="1:10" x14ac:dyDescent="0.25">
      <c r="A4453">
        <v>52</v>
      </c>
      <c r="B4453" s="4">
        <v>43460</v>
      </c>
      <c r="C4453" t="s">
        <v>285</v>
      </c>
      <c r="D4453" t="s">
        <v>293</v>
      </c>
      <c r="E4453">
        <v>32244829</v>
      </c>
      <c r="F4453">
        <v>33139515</v>
      </c>
      <c r="G4453" t="s">
        <v>287</v>
      </c>
      <c r="H4453" s="2">
        <v>-33</v>
      </c>
      <c r="I4453" t="s">
        <v>228</v>
      </c>
      <c r="J4453" t="s">
        <v>470</v>
      </c>
    </row>
    <row r="4454" spans="1:10" x14ac:dyDescent="0.25">
      <c r="A4454">
        <v>52</v>
      </c>
      <c r="B4454" s="4">
        <v>43460</v>
      </c>
      <c r="C4454" t="s">
        <v>285</v>
      </c>
      <c r="D4454" t="s">
        <v>293</v>
      </c>
      <c r="E4454">
        <v>32247931</v>
      </c>
      <c r="F4454">
        <v>33144138</v>
      </c>
      <c r="G4454" t="s">
        <v>287</v>
      </c>
      <c r="H4454" s="2">
        <v>-33</v>
      </c>
      <c r="I4454" t="s">
        <v>231</v>
      </c>
      <c r="J4454" t="s">
        <v>439</v>
      </c>
    </row>
    <row r="4455" spans="1:10" x14ac:dyDescent="0.25">
      <c r="A4455">
        <v>52</v>
      </c>
      <c r="B4455" s="4">
        <v>43460</v>
      </c>
      <c r="C4455" t="s">
        <v>285</v>
      </c>
      <c r="D4455" t="s">
        <v>405</v>
      </c>
      <c r="E4455">
        <v>32248108</v>
      </c>
      <c r="F4455">
        <v>33144448</v>
      </c>
      <c r="G4455" t="s">
        <v>287</v>
      </c>
      <c r="H4455" s="2">
        <v>-10</v>
      </c>
      <c r="I4455" t="s">
        <v>244</v>
      </c>
      <c r="J4455" t="s">
        <v>467</v>
      </c>
    </row>
    <row r="4456" spans="1:10" x14ac:dyDescent="0.25">
      <c r="A4456">
        <v>52</v>
      </c>
      <c r="B4456" s="4">
        <v>43460</v>
      </c>
      <c r="C4456" t="s">
        <v>285</v>
      </c>
      <c r="D4456" t="s">
        <v>291</v>
      </c>
      <c r="E4456">
        <v>32247604</v>
      </c>
      <c r="F4456">
        <v>33143675</v>
      </c>
      <c r="G4456" t="s">
        <v>287</v>
      </c>
      <c r="H4456" s="2">
        <v>-7</v>
      </c>
      <c r="I4456" t="s">
        <v>204</v>
      </c>
      <c r="J4456" t="s">
        <v>575</v>
      </c>
    </row>
    <row r="4457" spans="1:10" x14ac:dyDescent="0.25">
      <c r="A4457">
        <v>52</v>
      </c>
      <c r="B4457" s="4">
        <v>43460</v>
      </c>
      <c r="C4457" t="s">
        <v>285</v>
      </c>
      <c r="D4457" t="s">
        <v>615</v>
      </c>
      <c r="E4457">
        <v>32247678</v>
      </c>
      <c r="F4457">
        <v>33143777</v>
      </c>
      <c r="G4457" t="s">
        <v>287</v>
      </c>
      <c r="H4457" s="2">
        <v>-7</v>
      </c>
      <c r="I4457" t="s">
        <v>205</v>
      </c>
      <c r="J4457" t="s">
        <v>435</v>
      </c>
    </row>
    <row r="4458" spans="1:10" x14ac:dyDescent="0.25">
      <c r="A4458">
        <v>52</v>
      </c>
      <c r="B4458" s="4">
        <v>43460</v>
      </c>
      <c r="C4458" t="s">
        <v>285</v>
      </c>
      <c r="D4458" t="s">
        <v>615</v>
      </c>
      <c r="E4458">
        <v>32247682</v>
      </c>
      <c r="F4458">
        <v>33143781</v>
      </c>
      <c r="G4458" t="s">
        <v>287</v>
      </c>
      <c r="H4458" s="2">
        <v>-7</v>
      </c>
      <c r="I4458" t="s">
        <v>205</v>
      </c>
      <c r="J4458" t="s">
        <v>435</v>
      </c>
    </row>
    <row r="4459" spans="1:10" x14ac:dyDescent="0.25">
      <c r="A4459">
        <v>52</v>
      </c>
      <c r="B4459" s="4">
        <v>43460</v>
      </c>
      <c r="C4459" t="s">
        <v>285</v>
      </c>
      <c r="D4459" t="s">
        <v>354</v>
      </c>
      <c r="E4459">
        <v>32248018</v>
      </c>
      <c r="F4459">
        <v>33144288</v>
      </c>
      <c r="G4459" t="s">
        <v>287</v>
      </c>
      <c r="H4459" s="2">
        <v>-1</v>
      </c>
      <c r="I4459" t="s">
        <v>239</v>
      </c>
      <c r="J4459" t="s">
        <v>432</v>
      </c>
    </row>
    <row r="4460" spans="1:10" x14ac:dyDescent="0.25">
      <c r="A4460">
        <v>52</v>
      </c>
      <c r="B4460" s="4">
        <v>43460</v>
      </c>
      <c r="C4460" t="s">
        <v>285</v>
      </c>
      <c r="D4460" t="s">
        <v>354</v>
      </c>
      <c r="E4460">
        <v>32248043</v>
      </c>
      <c r="F4460">
        <v>33144336</v>
      </c>
      <c r="G4460" t="s">
        <v>287</v>
      </c>
      <c r="H4460" s="2">
        <v>-1</v>
      </c>
      <c r="I4460" t="s">
        <v>239</v>
      </c>
      <c r="J4460" t="s">
        <v>432</v>
      </c>
    </row>
    <row r="4461" spans="1:10" x14ac:dyDescent="0.25">
      <c r="A4461">
        <v>52</v>
      </c>
      <c r="B4461" s="4">
        <v>43460</v>
      </c>
      <c r="C4461" t="s">
        <v>285</v>
      </c>
      <c r="D4461" t="s">
        <v>354</v>
      </c>
      <c r="E4461">
        <v>32248108</v>
      </c>
      <c r="F4461">
        <v>33144449</v>
      </c>
      <c r="G4461" t="s">
        <v>287</v>
      </c>
      <c r="H4461" s="2">
        <v>-1</v>
      </c>
      <c r="I4461" t="s">
        <v>244</v>
      </c>
      <c r="J4461" t="s">
        <v>467</v>
      </c>
    </row>
    <row r="4462" spans="1:10" x14ac:dyDescent="0.25">
      <c r="A4462">
        <v>52</v>
      </c>
      <c r="B4462" s="4">
        <v>43460</v>
      </c>
      <c r="C4462" t="s">
        <v>285</v>
      </c>
      <c r="D4462" t="s">
        <v>393</v>
      </c>
      <c r="E4462">
        <v>32247991</v>
      </c>
      <c r="F4462">
        <v>33144229</v>
      </c>
      <c r="G4462" t="s">
        <v>287</v>
      </c>
      <c r="H4462" s="2">
        <v>-49</v>
      </c>
      <c r="I4462" t="s">
        <v>88</v>
      </c>
      <c r="J4462" t="s">
        <v>559</v>
      </c>
    </row>
    <row r="4463" spans="1:10" x14ac:dyDescent="0.25">
      <c r="A4463">
        <v>52</v>
      </c>
      <c r="B4463" s="4">
        <v>43460</v>
      </c>
      <c r="C4463" t="s">
        <v>285</v>
      </c>
      <c r="D4463" t="s">
        <v>298</v>
      </c>
      <c r="E4463">
        <v>32247590</v>
      </c>
      <c r="F4463">
        <v>33143660</v>
      </c>
      <c r="G4463" t="s">
        <v>287</v>
      </c>
      <c r="H4463" s="2">
        <v>-9</v>
      </c>
      <c r="I4463" t="s">
        <v>274</v>
      </c>
      <c r="J4463" t="s">
        <v>567</v>
      </c>
    </row>
    <row r="4464" spans="1:10" x14ac:dyDescent="0.25">
      <c r="A4464">
        <v>52</v>
      </c>
      <c r="B4464" s="4">
        <v>43460</v>
      </c>
      <c r="C4464" t="s">
        <v>304</v>
      </c>
      <c r="D4464" t="s">
        <v>306</v>
      </c>
      <c r="E4464">
        <v>32247380</v>
      </c>
      <c r="F4464">
        <v>33143346</v>
      </c>
      <c r="G4464" t="s">
        <v>287</v>
      </c>
      <c r="H4464" s="2">
        <v>-25</v>
      </c>
      <c r="I4464" t="s">
        <v>253</v>
      </c>
      <c r="J4464" t="s">
        <v>445</v>
      </c>
    </row>
    <row r="4465" spans="1:10" x14ac:dyDescent="0.25">
      <c r="A4465">
        <v>52</v>
      </c>
      <c r="B4465" s="4">
        <v>43460</v>
      </c>
      <c r="C4465" t="s">
        <v>304</v>
      </c>
      <c r="D4465" t="s">
        <v>306</v>
      </c>
      <c r="E4465">
        <v>32247409</v>
      </c>
      <c r="F4465">
        <v>33143386</v>
      </c>
      <c r="G4465" t="s">
        <v>287</v>
      </c>
      <c r="H4465" s="2">
        <v>-25</v>
      </c>
      <c r="I4465" t="s">
        <v>253</v>
      </c>
      <c r="J4465" t="s">
        <v>445</v>
      </c>
    </row>
    <row r="4466" spans="1:10" x14ac:dyDescent="0.25">
      <c r="A4466">
        <v>52</v>
      </c>
      <c r="B4466" s="4">
        <v>43460</v>
      </c>
      <c r="C4466" t="s">
        <v>304</v>
      </c>
      <c r="D4466" t="s">
        <v>306</v>
      </c>
      <c r="E4466">
        <v>32247419</v>
      </c>
      <c r="F4466">
        <v>33143398</v>
      </c>
      <c r="G4466" t="s">
        <v>287</v>
      </c>
      <c r="H4466" s="2">
        <v>-25</v>
      </c>
      <c r="I4466" t="s">
        <v>97</v>
      </c>
      <c r="J4466" t="s">
        <v>481</v>
      </c>
    </row>
    <row r="4467" spans="1:10" x14ac:dyDescent="0.25">
      <c r="A4467">
        <v>52</v>
      </c>
      <c r="B4467" s="4">
        <v>43460</v>
      </c>
      <c r="C4467" t="s">
        <v>304</v>
      </c>
      <c r="D4467" t="s">
        <v>352</v>
      </c>
      <c r="E4467">
        <v>32247431</v>
      </c>
      <c r="F4467">
        <v>33143418</v>
      </c>
      <c r="G4467" t="s">
        <v>287</v>
      </c>
      <c r="H4467" s="2">
        <v>-48</v>
      </c>
      <c r="I4467" t="s">
        <v>204</v>
      </c>
      <c r="J4467" t="s">
        <v>575</v>
      </c>
    </row>
    <row r="4468" spans="1:10" x14ac:dyDescent="0.25">
      <c r="A4468">
        <v>52</v>
      </c>
      <c r="B4468" s="4">
        <v>43460</v>
      </c>
      <c r="C4468" t="s">
        <v>304</v>
      </c>
      <c r="D4468" t="s">
        <v>352</v>
      </c>
      <c r="E4468">
        <v>32247453</v>
      </c>
      <c r="F4468">
        <v>33143450</v>
      </c>
      <c r="G4468" t="s">
        <v>287</v>
      </c>
      <c r="H4468" s="2">
        <v>-48</v>
      </c>
      <c r="I4468" t="s">
        <v>204</v>
      </c>
      <c r="J4468" t="s">
        <v>575</v>
      </c>
    </row>
    <row r="4469" spans="1:10" x14ac:dyDescent="0.25">
      <c r="A4469">
        <v>52</v>
      </c>
      <c r="B4469" s="4">
        <v>43460</v>
      </c>
      <c r="C4469" t="s">
        <v>304</v>
      </c>
      <c r="D4469" t="s">
        <v>379</v>
      </c>
      <c r="E4469">
        <v>32247569</v>
      </c>
      <c r="F4469">
        <v>33143629</v>
      </c>
      <c r="G4469" t="s">
        <v>287</v>
      </c>
      <c r="H4469" s="2">
        <v>-71</v>
      </c>
      <c r="I4469" t="s">
        <v>269</v>
      </c>
      <c r="J4469" t="s">
        <v>412</v>
      </c>
    </row>
    <row r="4470" spans="1:10" x14ac:dyDescent="0.25">
      <c r="A4470">
        <v>52</v>
      </c>
      <c r="B4470" s="4">
        <v>43460</v>
      </c>
      <c r="C4470" t="s">
        <v>304</v>
      </c>
      <c r="D4470" t="s">
        <v>379</v>
      </c>
      <c r="E4470">
        <v>32247584</v>
      </c>
      <c r="F4470">
        <v>33143652</v>
      </c>
      <c r="G4470" t="s">
        <v>287</v>
      </c>
      <c r="H4470" s="2">
        <v>-71</v>
      </c>
      <c r="I4470" t="s">
        <v>269</v>
      </c>
      <c r="J4470" t="s">
        <v>412</v>
      </c>
    </row>
    <row r="4471" spans="1:10" x14ac:dyDescent="0.25">
      <c r="A4471">
        <v>52</v>
      </c>
      <c r="B4471" s="4">
        <v>43460</v>
      </c>
      <c r="C4471" t="s">
        <v>304</v>
      </c>
      <c r="D4471" t="s">
        <v>672</v>
      </c>
      <c r="E4471">
        <v>32247621</v>
      </c>
      <c r="F4471">
        <v>33143696</v>
      </c>
      <c r="G4471" t="s">
        <v>287</v>
      </c>
      <c r="H4471" s="2">
        <v>-142</v>
      </c>
      <c r="I4471" t="s">
        <v>103</v>
      </c>
      <c r="J4471" t="s">
        <v>335</v>
      </c>
    </row>
    <row r="4472" spans="1:10" x14ac:dyDescent="0.25">
      <c r="A4472">
        <v>52</v>
      </c>
      <c r="B4472" s="4">
        <v>43460</v>
      </c>
      <c r="C4472" t="s">
        <v>304</v>
      </c>
      <c r="D4472" t="s">
        <v>672</v>
      </c>
      <c r="E4472">
        <v>32247646</v>
      </c>
      <c r="F4472">
        <v>33143732</v>
      </c>
      <c r="G4472" t="s">
        <v>287</v>
      </c>
      <c r="H4472" s="2">
        <v>-142</v>
      </c>
      <c r="I4472" t="s">
        <v>103</v>
      </c>
      <c r="J4472" t="s">
        <v>335</v>
      </c>
    </row>
    <row r="4473" spans="1:10" x14ac:dyDescent="0.25">
      <c r="A4473">
        <v>52</v>
      </c>
      <c r="B4473" s="4">
        <v>43460</v>
      </c>
      <c r="C4473" t="s">
        <v>304</v>
      </c>
      <c r="D4473" t="s">
        <v>408</v>
      </c>
      <c r="E4473">
        <v>32247506</v>
      </c>
      <c r="F4473">
        <v>33143539</v>
      </c>
      <c r="G4473" t="s">
        <v>287</v>
      </c>
      <c r="H4473" s="2">
        <v>-13</v>
      </c>
      <c r="I4473" t="s">
        <v>250</v>
      </c>
      <c r="J4473" t="s">
        <v>781</v>
      </c>
    </row>
    <row r="4474" spans="1:10" x14ac:dyDescent="0.25">
      <c r="A4474">
        <v>52</v>
      </c>
      <c r="B4474" s="4">
        <v>43460</v>
      </c>
      <c r="C4474" t="s">
        <v>304</v>
      </c>
      <c r="D4474" t="s">
        <v>305</v>
      </c>
      <c r="E4474">
        <v>32248081</v>
      </c>
      <c r="F4474">
        <v>33144404</v>
      </c>
      <c r="G4474" t="s">
        <v>287</v>
      </c>
      <c r="H4474" s="2">
        <v>-35</v>
      </c>
      <c r="I4474" t="s">
        <v>233</v>
      </c>
      <c r="J4474" t="s">
        <v>485</v>
      </c>
    </row>
    <row r="4475" spans="1:10" x14ac:dyDescent="0.25">
      <c r="A4475">
        <v>52</v>
      </c>
      <c r="B4475" s="4">
        <v>43460</v>
      </c>
      <c r="C4475" t="s">
        <v>304</v>
      </c>
      <c r="D4475" t="s">
        <v>400</v>
      </c>
      <c r="E4475">
        <v>32248021</v>
      </c>
      <c r="F4475">
        <v>33144295</v>
      </c>
      <c r="G4475" t="s">
        <v>287</v>
      </c>
      <c r="H4475" s="2">
        <v>-9</v>
      </c>
      <c r="I4475" t="s">
        <v>249</v>
      </c>
      <c r="J4475" t="s">
        <v>411</v>
      </c>
    </row>
    <row r="4476" spans="1:10" x14ac:dyDescent="0.25">
      <c r="A4476">
        <v>52</v>
      </c>
      <c r="B4476" s="4">
        <v>43460</v>
      </c>
      <c r="C4476" t="s">
        <v>304</v>
      </c>
      <c r="D4476" t="s">
        <v>400</v>
      </c>
      <c r="E4476">
        <v>32248046</v>
      </c>
      <c r="F4476">
        <v>33144344</v>
      </c>
      <c r="G4476" t="s">
        <v>287</v>
      </c>
      <c r="H4476" s="2">
        <v>-9</v>
      </c>
      <c r="I4476" t="s">
        <v>249</v>
      </c>
      <c r="J4476" t="s">
        <v>411</v>
      </c>
    </row>
    <row r="4477" spans="1:10" x14ac:dyDescent="0.25">
      <c r="A4477">
        <v>52</v>
      </c>
      <c r="B4477" s="4">
        <v>43460</v>
      </c>
      <c r="C4477" t="s">
        <v>304</v>
      </c>
      <c r="D4477" t="s">
        <v>358</v>
      </c>
      <c r="E4477">
        <v>32247477</v>
      </c>
      <c r="F4477">
        <v>33143489</v>
      </c>
      <c r="G4477" t="s">
        <v>287</v>
      </c>
      <c r="H4477" s="2">
        <v>-6</v>
      </c>
      <c r="I4477" t="s">
        <v>204</v>
      </c>
      <c r="J4477" t="s">
        <v>575</v>
      </c>
    </row>
    <row r="4478" spans="1:10" x14ac:dyDescent="0.25">
      <c r="A4478">
        <v>12</v>
      </c>
      <c r="B4478" s="4">
        <v>43546</v>
      </c>
      <c r="C4478" t="s">
        <v>285</v>
      </c>
      <c r="D4478" t="s">
        <v>286</v>
      </c>
      <c r="E4478">
        <v>32454186</v>
      </c>
      <c r="F4478">
        <v>33495378</v>
      </c>
      <c r="G4478" t="s">
        <v>287</v>
      </c>
      <c r="H4478" s="2">
        <v>-10</v>
      </c>
      <c r="I4478" t="s">
        <v>256</v>
      </c>
      <c r="J4478" t="s">
        <v>404</v>
      </c>
    </row>
    <row r="4479" spans="1:10" x14ac:dyDescent="0.25">
      <c r="A4479">
        <v>12</v>
      </c>
      <c r="B4479" s="4">
        <v>43546</v>
      </c>
      <c r="C4479" t="s">
        <v>285</v>
      </c>
      <c r="D4479" t="s">
        <v>286</v>
      </c>
      <c r="E4479">
        <v>32454193</v>
      </c>
      <c r="F4479">
        <v>33495390</v>
      </c>
      <c r="G4479" t="s">
        <v>287</v>
      </c>
      <c r="H4479" s="2">
        <v>-10</v>
      </c>
      <c r="I4479" t="s">
        <v>256</v>
      </c>
      <c r="J4479" t="s">
        <v>404</v>
      </c>
    </row>
    <row r="4480" spans="1:10" x14ac:dyDescent="0.25">
      <c r="A4480">
        <v>12</v>
      </c>
      <c r="B4480" s="4">
        <v>43546</v>
      </c>
      <c r="C4480" t="s">
        <v>285</v>
      </c>
      <c r="D4480" t="s">
        <v>286</v>
      </c>
      <c r="E4480">
        <v>32459905</v>
      </c>
      <c r="F4480">
        <v>33504528</v>
      </c>
      <c r="G4480" t="s">
        <v>287</v>
      </c>
      <c r="H4480" s="2">
        <v>-10</v>
      </c>
      <c r="I4480" t="s">
        <v>104</v>
      </c>
      <c r="J4480" t="s">
        <v>426</v>
      </c>
    </row>
    <row r="4481" spans="1:10" x14ac:dyDescent="0.25">
      <c r="A4481">
        <v>12</v>
      </c>
      <c r="B4481" s="4">
        <v>43546</v>
      </c>
      <c r="C4481" t="s">
        <v>285</v>
      </c>
      <c r="D4481" t="s">
        <v>293</v>
      </c>
      <c r="E4481">
        <v>32457662</v>
      </c>
      <c r="F4481">
        <v>33500993</v>
      </c>
      <c r="G4481" t="s">
        <v>287</v>
      </c>
      <c r="H4481" s="2">
        <v>-33</v>
      </c>
      <c r="I4481" t="s">
        <v>97</v>
      </c>
      <c r="J4481" t="s">
        <v>782</v>
      </c>
    </row>
    <row r="4482" spans="1:10" x14ac:dyDescent="0.25">
      <c r="A4482">
        <v>52</v>
      </c>
      <c r="B4482" s="4">
        <v>43461</v>
      </c>
      <c r="C4482" t="s">
        <v>285</v>
      </c>
      <c r="D4482" t="s">
        <v>321</v>
      </c>
      <c r="E4482">
        <v>32249239</v>
      </c>
      <c r="F4482">
        <v>33146113</v>
      </c>
      <c r="G4482" t="s">
        <v>287</v>
      </c>
      <c r="H4482" s="2">
        <v>-6</v>
      </c>
      <c r="I4482" t="s">
        <v>151</v>
      </c>
      <c r="J4482" t="s">
        <v>309</v>
      </c>
    </row>
    <row r="4483" spans="1:10" x14ac:dyDescent="0.25">
      <c r="A4483">
        <v>52</v>
      </c>
      <c r="B4483" s="4">
        <v>43461</v>
      </c>
      <c r="C4483" t="s">
        <v>285</v>
      </c>
      <c r="D4483" t="s">
        <v>501</v>
      </c>
      <c r="E4483">
        <v>32249453</v>
      </c>
      <c r="F4483">
        <v>33146482</v>
      </c>
      <c r="G4483" t="s">
        <v>287</v>
      </c>
      <c r="H4483" s="2">
        <v>-61</v>
      </c>
      <c r="I4483" t="s">
        <v>244</v>
      </c>
      <c r="J4483" t="s">
        <v>467</v>
      </c>
    </row>
    <row r="4484" spans="1:10" x14ac:dyDescent="0.25">
      <c r="A4484">
        <v>52</v>
      </c>
      <c r="B4484" s="4">
        <v>43461</v>
      </c>
      <c r="C4484" t="s">
        <v>285</v>
      </c>
      <c r="D4484" t="s">
        <v>455</v>
      </c>
      <c r="E4484">
        <v>32249405</v>
      </c>
      <c r="F4484">
        <v>33146402</v>
      </c>
      <c r="G4484" t="s">
        <v>287</v>
      </c>
      <c r="H4484" s="2">
        <v>-24</v>
      </c>
      <c r="I4484" t="s">
        <v>235</v>
      </c>
      <c r="J4484" t="s">
        <v>421</v>
      </c>
    </row>
    <row r="4485" spans="1:10" x14ac:dyDescent="0.25">
      <c r="A4485">
        <v>52</v>
      </c>
      <c r="B4485" s="4">
        <v>43461</v>
      </c>
      <c r="C4485" t="s">
        <v>285</v>
      </c>
      <c r="D4485" t="s">
        <v>433</v>
      </c>
      <c r="E4485">
        <v>32249268</v>
      </c>
      <c r="F4485">
        <v>33146172</v>
      </c>
      <c r="G4485" t="s">
        <v>287</v>
      </c>
      <c r="H4485" s="2">
        <v>-33</v>
      </c>
      <c r="I4485" t="s">
        <v>151</v>
      </c>
      <c r="J4485" t="s">
        <v>309</v>
      </c>
    </row>
    <row r="4486" spans="1:10" x14ac:dyDescent="0.25">
      <c r="A4486">
        <v>52</v>
      </c>
      <c r="B4486" s="4">
        <v>43461</v>
      </c>
      <c r="C4486" t="s">
        <v>285</v>
      </c>
      <c r="D4486" t="s">
        <v>293</v>
      </c>
      <c r="E4486">
        <v>32248789</v>
      </c>
      <c r="F4486">
        <v>33145445</v>
      </c>
      <c r="G4486" t="s">
        <v>287</v>
      </c>
      <c r="H4486" s="2">
        <v>-33</v>
      </c>
      <c r="I4486" t="s">
        <v>207</v>
      </c>
      <c r="J4486" t="s">
        <v>469</v>
      </c>
    </row>
    <row r="4487" spans="1:10" x14ac:dyDescent="0.25">
      <c r="A4487">
        <v>52</v>
      </c>
      <c r="B4487" s="4">
        <v>43461</v>
      </c>
      <c r="C4487" t="s">
        <v>285</v>
      </c>
      <c r="D4487" t="s">
        <v>293</v>
      </c>
      <c r="E4487">
        <v>32249250</v>
      </c>
      <c r="F4487">
        <v>33146133</v>
      </c>
      <c r="G4487" t="s">
        <v>287</v>
      </c>
      <c r="H4487" s="2">
        <v>-33</v>
      </c>
      <c r="I4487" t="s">
        <v>151</v>
      </c>
      <c r="J4487" t="s">
        <v>309</v>
      </c>
    </row>
    <row r="4488" spans="1:10" x14ac:dyDescent="0.25">
      <c r="A4488">
        <v>52</v>
      </c>
      <c r="B4488" s="4">
        <v>43461</v>
      </c>
      <c r="C4488" t="s">
        <v>285</v>
      </c>
      <c r="D4488" t="s">
        <v>293</v>
      </c>
      <c r="E4488">
        <v>32249268</v>
      </c>
      <c r="F4488">
        <v>33146171</v>
      </c>
      <c r="G4488" t="s">
        <v>287</v>
      </c>
      <c r="H4488" s="2">
        <v>-33</v>
      </c>
      <c r="I4488" t="s">
        <v>151</v>
      </c>
      <c r="J4488" t="s">
        <v>309</v>
      </c>
    </row>
    <row r="4489" spans="1:10" x14ac:dyDescent="0.25">
      <c r="A4489">
        <v>52</v>
      </c>
      <c r="B4489" s="4">
        <v>43461</v>
      </c>
      <c r="C4489" t="s">
        <v>285</v>
      </c>
      <c r="D4489" t="s">
        <v>293</v>
      </c>
      <c r="E4489">
        <v>32249475</v>
      </c>
      <c r="F4489">
        <v>33146544</v>
      </c>
      <c r="G4489" t="s">
        <v>287</v>
      </c>
      <c r="H4489" s="2">
        <v>-33</v>
      </c>
      <c r="I4489" t="s">
        <v>200</v>
      </c>
      <c r="J4489" t="s">
        <v>468</v>
      </c>
    </row>
    <row r="4490" spans="1:10" x14ac:dyDescent="0.25">
      <c r="A4490">
        <v>52</v>
      </c>
      <c r="B4490" s="4">
        <v>43461</v>
      </c>
      <c r="C4490" t="s">
        <v>285</v>
      </c>
      <c r="D4490" t="s">
        <v>591</v>
      </c>
      <c r="E4490">
        <v>32248427</v>
      </c>
      <c r="F4490">
        <v>33144977</v>
      </c>
      <c r="G4490" t="s">
        <v>287</v>
      </c>
      <c r="H4490" s="2">
        <v>-37</v>
      </c>
      <c r="I4490" t="s">
        <v>88</v>
      </c>
      <c r="J4490" t="s">
        <v>559</v>
      </c>
    </row>
    <row r="4491" spans="1:10" x14ac:dyDescent="0.25">
      <c r="A4491">
        <v>52</v>
      </c>
      <c r="B4491" s="4">
        <v>43461</v>
      </c>
      <c r="C4491" t="s">
        <v>285</v>
      </c>
      <c r="D4491" t="s">
        <v>291</v>
      </c>
      <c r="E4491">
        <v>32248612</v>
      </c>
      <c r="F4491">
        <v>33145192</v>
      </c>
      <c r="G4491" t="s">
        <v>287</v>
      </c>
      <c r="H4491" s="2">
        <v>-7</v>
      </c>
      <c r="I4491" t="s">
        <v>104</v>
      </c>
      <c r="J4491" t="s">
        <v>426</v>
      </c>
    </row>
    <row r="4492" spans="1:10" x14ac:dyDescent="0.25">
      <c r="A4492">
        <v>52</v>
      </c>
      <c r="B4492" s="4">
        <v>43461</v>
      </c>
      <c r="C4492" t="s">
        <v>285</v>
      </c>
      <c r="D4492" t="s">
        <v>291</v>
      </c>
      <c r="E4492">
        <v>32248722</v>
      </c>
      <c r="F4492">
        <v>33145346</v>
      </c>
      <c r="G4492" t="s">
        <v>287</v>
      </c>
      <c r="H4492" s="2">
        <v>-7</v>
      </c>
      <c r="I4492" t="s">
        <v>88</v>
      </c>
      <c r="J4492" t="s">
        <v>452</v>
      </c>
    </row>
    <row r="4493" spans="1:10" x14ac:dyDescent="0.25">
      <c r="A4493">
        <v>52</v>
      </c>
      <c r="B4493" s="4">
        <v>43461</v>
      </c>
      <c r="C4493" t="s">
        <v>285</v>
      </c>
      <c r="D4493" t="s">
        <v>354</v>
      </c>
      <c r="E4493">
        <v>32249248</v>
      </c>
      <c r="F4493">
        <v>33146131</v>
      </c>
      <c r="G4493" t="s">
        <v>287</v>
      </c>
      <c r="H4493" s="2">
        <v>-1</v>
      </c>
      <c r="I4493" t="s">
        <v>151</v>
      </c>
      <c r="J4493" t="s">
        <v>351</v>
      </c>
    </row>
    <row r="4494" spans="1:10" x14ac:dyDescent="0.25">
      <c r="A4494">
        <v>52</v>
      </c>
      <c r="B4494" s="4">
        <v>43461</v>
      </c>
      <c r="C4494" t="s">
        <v>285</v>
      </c>
      <c r="D4494" t="s">
        <v>354</v>
      </c>
      <c r="E4494">
        <v>32249453</v>
      </c>
      <c r="F4494">
        <v>33146483</v>
      </c>
      <c r="G4494" t="s">
        <v>287</v>
      </c>
      <c r="H4494" s="2">
        <v>-1</v>
      </c>
      <c r="I4494" t="s">
        <v>244</v>
      </c>
      <c r="J4494" t="s">
        <v>467</v>
      </c>
    </row>
    <row r="4495" spans="1:10" x14ac:dyDescent="0.25">
      <c r="A4495">
        <v>52</v>
      </c>
      <c r="B4495" s="4">
        <v>43461</v>
      </c>
      <c r="C4495" t="s">
        <v>285</v>
      </c>
      <c r="D4495" t="s">
        <v>354</v>
      </c>
      <c r="E4495">
        <v>32249475</v>
      </c>
      <c r="F4495">
        <v>33146546</v>
      </c>
      <c r="G4495" t="s">
        <v>287</v>
      </c>
      <c r="H4495" s="2">
        <v>-1</v>
      </c>
      <c r="I4495" t="s">
        <v>200</v>
      </c>
      <c r="J4495" t="s">
        <v>468</v>
      </c>
    </row>
    <row r="4496" spans="1:10" x14ac:dyDescent="0.25">
      <c r="A4496">
        <v>52</v>
      </c>
      <c r="B4496" s="4">
        <v>43461</v>
      </c>
      <c r="C4496" t="s">
        <v>285</v>
      </c>
      <c r="D4496" t="s">
        <v>393</v>
      </c>
      <c r="E4496">
        <v>32248740</v>
      </c>
      <c r="F4496">
        <v>33145371</v>
      </c>
      <c r="G4496" t="s">
        <v>287</v>
      </c>
      <c r="H4496" s="2">
        <v>-49</v>
      </c>
      <c r="I4496" t="s">
        <v>233</v>
      </c>
      <c r="J4496" t="s">
        <v>485</v>
      </c>
    </row>
    <row r="4497" spans="1:10" x14ac:dyDescent="0.25">
      <c r="A4497">
        <v>52</v>
      </c>
      <c r="B4497" s="4">
        <v>43461</v>
      </c>
      <c r="C4497" t="s">
        <v>285</v>
      </c>
      <c r="D4497" t="s">
        <v>533</v>
      </c>
      <c r="E4497">
        <v>32249453</v>
      </c>
      <c r="F4497">
        <v>33146484</v>
      </c>
      <c r="G4497" t="s">
        <v>287</v>
      </c>
      <c r="H4497" s="2">
        <v>-10</v>
      </c>
      <c r="I4497" t="s">
        <v>244</v>
      </c>
      <c r="J4497" t="s">
        <v>467</v>
      </c>
    </row>
    <row r="4498" spans="1:10" x14ac:dyDescent="0.25">
      <c r="A4498">
        <v>52</v>
      </c>
      <c r="B4498" s="4">
        <v>43461</v>
      </c>
      <c r="C4498" t="s">
        <v>285</v>
      </c>
      <c r="D4498" t="s">
        <v>414</v>
      </c>
      <c r="E4498">
        <v>32248447</v>
      </c>
      <c r="F4498">
        <v>33145001</v>
      </c>
      <c r="G4498" t="s">
        <v>287</v>
      </c>
      <c r="H4498" s="2">
        <v>-4</v>
      </c>
      <c r="I4498" t="s">
        <v>201</v>
      </c>
      <c r="J4498" t="s">
        <v>627</v>
      </c>
    </row>
    <row r="4499" spans="1:10" x14ac:dyDescent="0.25">
      <c r="A4499">
        <v>52</v>
      </c>
      <c r="B4499" s="4">
        <v>43461</v>
      </c>
      <c r="C4499" t="s">
        <v>285</v>
      </c>
      <c r="D4499" t="s">
        <v>290</v>
      </c>
      <c r="E4499">
        <v>32248789</v>
      </c>
      <c r="F4499">
        <v>33145446</v>
      </c>
      <c r="G4499" t="s">
        <v>287</v>
      </c>
      <c r="H4499" s="2">
        <v>-21</v>
      </c>
      <c r="I4499" t="s">
        <v>207</v>
      </c>
      <c r="J4499" t="s">
        <v>469</v>
      </c>
    </row>
    <row r="4500" spans="1:10" x14ac:dyDescent="0.25">
      <c r="A4500">
        <v>52</v>
      </c>
      <c r="B4500" s="4">
        <v>43461</v>
      </c>
      <c r="C4500" t="s">
        <v>285</v>
      </c>
      <c r="D4500" t="s">
        <v>534</v>
      </c>
      <c r="E4500">
        <v>32249475</v>
      </c>
      <c r="F4500">
        <v>33146550</v>
      </c>
      <c r="G4500" t="s">
        <v>287</v>
      </c>
      <c r="H4500" s="2">
        <v>-37</v>
      </c>
      <c r="I4500" t="s">
        <v>200</v>
      </c>
      <c r="J4500" t="s">
        <v>468</v>
      </c>
    </row>
    <row r="4501" spans="1:10" x14ac:dyDescent="0.25">
      <c r="A4501">
        <v>52</v>
      </c>
      <c r="B4501" s="4">
        <v>43461</v>
      </c>
      <c r="C4501" t="s">
        <v>285</v>
      </c>
      <c r="D4501" t="s">
        <v>724</v>
      </c>
      <c r="E4501">
        <v>32249453</v>
      </c>
      <c r="F4501">
        <v>33146485</v>
      </c>
      <c r="G4501" t="s">
        <v>287</v>
      </c>
      <c r="H4501" s="2">
        <v>-12</v>
      </c>
      <c r="I4501" t="s">
        <v>244</v>
      </c>
      <c r="J4501" t="s">
        <v>467</v>
      </c>
    </row>
    <row r="4502" spans="1:10" x14ac:dyDescent="0.25">
      <c r="A4502">
        <v>52</v>
      </c>
      <c r="B4502" s="4">
        <v>43461</v>
      </c>
      <c r="C4502" t="s">
        <v>285</v>
      </c>
      <c r="D4502" t="s">
        <v>724</v>
      </c>
      <c r="E4502">
        <v>32249453</v>
      </c>
      <c r="F4502">
        <v>33146486</v>
      </c>
      <c r="G4502" t="s">
        <v>287</v>
      </c>
      <c r="H4502" s="2">
        <v>-12</v>
      </c>
      <c r="I4502" t="s">
        <v>244</v>
      </c>
      <c r="J4502" t="s">
        <v>467</v>
      </c>
    </row>
    <row r="4503" spans="1:10" x14ac:dyDescent="0.25">
      <c r="A4503">
        <v>52</v>
      </c>
      <c r="B4503" s="4">
        <v>43461</v>
      </c>
      <c r="C4503" t="s">
        <v>285</v>
      </c>
      <c r="D4503" t="s">
        <v>724</v>
      </c>
      <c r="E4503">
        <v>32249453</v>
      </c>
      <c r="F4503">
        <v>33146487</v>
      </c>
      <c r="G4503" t="s">
        <v>287</v>
      </c>
      <c r="H4503" s="2">
        <v>-12</v>
      </c>
      <c r="I4503" t="s">
        <v>244</v>
      </c>
      <c r="J4503" t="s">
        <v>467</v>
      </c>
    </row>
    <row r="4504" spans="1:10" x14ac:dyDescent="0.25">
      <c r="A4504">
        <v>52</v>
      </c>
      <c r="B4504" s="4">
        <v>43461</v>
      </c>
      <c r="C4504" t="s">
        <v>285</v>
      </c>
      <c r="D4504" t="s">
        <v>724</v>
      </c>
      <c r="E4504">
        <v>32249475</v>
      </c>
      <c r="F4504">
        <v>33146547</v>
      </c>
      <c r="G4504" t="s">
        <v>287</v>
      </c>
      <c r="H4504" s="2">
        <v>-12</v>
      </c>
      <c r="I4504" t="s">
        <v>200</v>
      </c>
      <c r="J4504" t="s">
        <v>468</v>
      </c>
    </row>
    <row r="4505" spans="1:10" x14ac:dyDescent="0.25">
      <c r="A4505">
        <v>52</v>
      </c>
      <c r="B4505" s="4">
        <v>43461</v>
      </c>
      <c r="C4505" t="s">
        <v>285</v>
      </c>
      <c r="D4505" t="s">
        <v>724</v>
      </c>
      <c r="E4505">
        <v>32249475</v>
      </c>
      <c r="F4505">
        <v>33146548</v>
      </c>
      <c r="G4505" t="s">
        <v>287</v>
      </c>
      <c r="H4505" s="2">
        <v>-12</v>
      </c>
      <c r="I4505" t="s">
        <v>200</v>
      </c>
      <c r="J4505" t="s">
        <v>468</v>
      </c>
    </row>
    <row r="4506" spans="1:10" x14ac:dyDescent="0.25">
      <c r="A4506">
        <v>52</v>
      </c>
      <c r="B4506" s="4">
        <v>43461</v>
      </c>
      <c r="C4506" t="s">
        <v>285</v>
      </c>
      <c r="D4506" t="s">
        <v>724</v>
      </c>
      <c r="E4506">
        <v>32249475</v>
      </c>
      <c r="F4506">
        <v>33146549</v>
      </c>
      <c r="G4506" t="s">
        <v>287</v>
      </c>
      <c r="H4506" s="2">
        <v>-12</v>
      </c>
      <c r="I4506" t="s">
        <v>200</v>
      </c>
      <c r="J4506" t="s">
        <v>468</v>
      </c>
    </row>
    <row r="4507" spans="1:10" x14ac:dyDescent="0.25">
      <c r="A4507">
        <v>52</v>
      </c>
      <c r="B4507" s="4">
        <v>43461</v>
      </c>
      <c r="C4507" t="s">
        <v>701</v>
      </c>
      <c r="D4507" t="s">
        <v>593</v>
      </c>
      <c r="E4507">
        <v>32249373</v>
      </c>
      <c r="F4507">
        <v>33146348</v>
      </c>
      <c r="G4507" t="s">
        <v>287</v>
      </c>
      <c r="H4507" s="2">
        <v>-1</v>
      </c>
      <c r="I4507" t="s">
        <v>200</v>
      </c>
      <c r="J4507" t="s">
        <v>468</v>
      </c>
    </row>
    <row r="4508" spans="1:10" x14ac:dyDescent="0.25">
      <c r="A4508">
        <v>52</v>
      </c>
      <c r="B4508" s="4">
        <v>43461</v>
      </c>
      <c r="C4508" t="s">
        <v>701</v>
      </c>
      <c r="D4508" t="s">
        <v>593</v>
      </c>
      <c r="E4508">
        <v>32249475</v>
      </c>
      <c r="F4508">
        <v>33146545</v>
      </c>
      <c r="G4508" t="s">
        <v>287</v>
      </c>
      <c r="H4508" s="2">
        <v>-1</v>
      </c>
      <c r="I4508" t="s">
        <v>200</v>
      </c>
      <c r="J4508" t="s">
        <v>468</v>
      </c>
    </row>
    <row r="4509" spans="1:10" x14ac:dyDescent="0.25">
      <c r="A4509">
        <v>52</v>
      </c>
      <c r="B4509" s="4">
        <v>43461</v>
      </c>
      <c r="C4509" t="s">
        <v>304</v>
      </c>
      <c r="D4509" t="s">
        <v>306</v>
      </c>
      <c r="E4509">
        <v>32248572</v>
      </c>
      <c r="F4509">
        <v>33145139</v>
      </c>
      <c r="G4509" t="s">
        <v>287</v>
      </c>
      <c r="H4509" s="2">
        <v>-25</v>
      </c>
      <c r="I4509" t="s">
        <v>253</v>
      </c>
      <c r="J4509" t="s">
        <v>676</v>
      </c>
    </row>
    <row r="4510" spans="1:10" x14ac:dyDescent="0.25">
      <c r="A4510">
        <v>52</v>
      </c>
      <c r="B4510" s="4">
        <v>43461</v>
      </c>
      <c r="C4510" t="s">
        <v>304</v>
      </c>
      <c r="D4510" t="s">
        <v>352</v>
      </c>
      <c r="E4510">
        <v>32248569</v>
      </c>
      <c r="F4510">
        <v>33145136</v>
      </c>
      <c r="G4510" t="s">
        <v>287</v>
      </c>
      <c r="H4510" s="2">
        <v>-48</v>
      </c>
      <c r="I4510" t="s">
        <v>253</v>
      </c>
      <c r="J4510" t="s">
        <v>676</v>
      </c>
    </row>
    <row r="4511" spans="1:10" x14ac:dyDescent="0.25">
      <c r="A4511">
        <v>52</v>
      </c>
      <c r="B4511" s="4">
        <v>43461</v>
      </c>
      <c r="C4511" t="s">
        <v>304</v>
      </c>
      <c r="D4511" t="s">
        <v>408</v>
      </c>
      <c r="E4511">
        <v>32249053</v>
      </c>
      <c r="F4511">
        <v>33145814</v>
      </c>
      <c r="G4511" t="s">
        <v>287</v>
      </c>
      <c r="H4511" s="2">
        <v>-13</v>
      </c>
      <c r="I4511" t="s">
        <v>250</v>
      </c>
      <c r="J4511" t="s">
        <v>781</v>
      </c>
    </row>
    <row r="4512" spans="1:10" x14ac:dyDescent="0.25">
      <c r="A4512">
        <v>52</v>
      </c>
      <c r="B4512" s="4">
        <v>43461</v>
      </c>
      <c r="C4512" t="s">
        <v>304</v>
      </c>
      <c r="D4512" t="s">
        <v>490</v>
      </c>
      <c r="E4512">
        <v>32248978</v>
      </c>
      <c r="F4512">
        <v>33145693</v>
      </c>
      <c r="G4512" t="s">
        <v>287</v>
      </c>
      <c r="H4512" s="2">
        <v>-24</v>
      </c>
      <c r="I4512" t="s">
        <v>224</v>
      </c>
      <c r="J4512" t="s">
        <v>425</v>
      </c>
    </row>
    <row r="4513" spans="1:10" x14ac:dyDescent="0.25">
      <c r="A4513">
        <v>52</v>
      </c>
      <c r="B4513" s="4">
        <v>43461</v>
      </c>
      <c r="C4513" t="s">
        <v>304</v>
      </c>
      <c r="D4513" t="s">
        <v>490</v>
      </c>
      <c r="E4513">
        <v>32248986</v>
      </c>
      <c r="F4513">
        <v>33145702</v>
      </c>
      <c r="G4513" t="s">
        <v>287</v>
      </c>
      <c r="H4513" s="2">
        <v>-24</v>
      </c>
      <c r="I4513" t="s">
        <v>224</v>
      </c>
      <c r="J4513" t="s">
        <v>425</v>
      </c>
    </row>
    <row r="4514" spans="1:10" x14ac:dyDescent="0.25">
      <c r="A4514">
        <v>52</v>
      </c>
      <c r="B4514" s="4">
        <v>43461</v>
      </c>
      <c r="C4514" t="s">
        <v>304</v>
      </c>
      <c r="D4514" t="s">
        <v>490</v>
      </c>
      <c r="E4514">
        <v>32249126</v>
      </c>
      <c r="F4514">
        <v>33145916</v>
      </c>
      <c r="G4514" t="s">
        <v>287</v>
      </c>
      <c r="H4514" s="2">
        <v>-24</v>
      </c>
      <c r="I4514" t="s">
        <v>224</v>
      </c>
      <c r="J4514" t="s">
        <v>425</v>
      </c>
    </row>
    <row r="4515" spans="1:10" x14ac:dyDescent="0.25">
      <c r="A4515">
        <v>52</v>
      </c>
      <c r="B4515" s="4">
        <v>43461</v>
      </c>
      <c r="C4515" t="s">
        <v>304</v>
      </c>
      <c r="D4515" t="s">
        <v>305</v>
      </c>
      <c r="E4515">
        <v>32248915</v>
      </c>
      <c r="F4515">
        <v>33145610</v>
      </c>
      <c r="G4515" t="s">
        <v>287</v>
      </c>
      <c r="H4515" s="2">
        <v>-35</v>
      </c>
      <c r="I4515" t="s">
        <v>257</v>
      </c>
      <c r="J4515" t="s">
        <v>299</v>
      </c>
    </row>
    <row r="4516" spans="1:10" x14ac:dyDescent="0.25">
      <c r="A4516">
        <v>52</v>
      </c>
      <c r="B4516" s="4">
        <v>43461</v>
      </c>
      <c r="C4516" t="s">
        <v>304</v>
      </c>
      <c r="D4516" t="s">
        <v>305</v>
      </c>
      <c r="E4516">
        <v>32249002</v>
      </c>
      <c r="F4516">
        <v>33145729</v>
      </c>
      <c r="G4516" t="s">
        <v>287</v>
      </c>
      <c r="H4516" s="2">
        <v>-35</v>
      </c>
      <c r="I4516" t="s">
        <v>151</v>
      </c>
      <c r="J4516" t="s">
        <v>477</v>
      </c>
    </row>
    <row r="4517" spans="1:10" x14ac:dyDescent="0.25">
      <c r="A4517">
        <v>52</v>
      </c>
      <c r="B4517" s="4">
        <v>43461</v>
      </c>
      <c r="C4517" t="s">
        <v>304</v>
      </c>
      <c r="D4517" t="s">
        <v>358</v>
      </c>
      <c r="E4517">
        <v>32248992</v>
      </c>
      <c r="F4517">
        <v>33145713</v>
      </c>
      <c r="G4517" t="s">
        <v>287</v>
      </c>
      <c r="H4517" s="2">
        <v>-6</v>
      </c>
      <c r="I4517" t="s">
        <v>224</v>
      </c>
      <c r="J4517" t="s">
        <v>425</v>
      </c>
    </row>
    <row r="4518" spans="1:10" x14ac:dyDescent="0.25">
      <c r="A4518">
        <v>52</v>
      </c>
      <c r="B4518" s="4">
        <v>43461</v>
      </c>
      <c r="C4518" t="s">
        <v>706</v>
      </c>
      <c r="D4518" t="s">
        <v>593</v>
      </c>
      <c r="E4518">
        <v>32249373</v>
      </c>
      <c r="F4518">
        <v>33146348</v>
      </c>
      <c r="G4518" t="s">
        <v>287</v>
      </c>
      <c r="H4518" s="2">
        <v>-26</v>
      </c>
      <c r="I4518" t="s">
        <v>200</v>
      </c>
      <c r="J4518" t="s">
        <v>468</v>
      </c>
    </row>
    <row r="4519" spans="1:10" x14ac:dyDescent="0.25">
      <c r="A4519">
        <v>52</v>
      </c>
      <c r="B4519" s="4">
        <v>43461</v>
      </c>
      <c r="C4519" t="s">
        <v>706</v>
      </c>
      <c r="D4519" t="s">
        <v>593</v>
      </c>
      <c r="E4519">
        <v>32249475</v>
      </c>
      <c r="F4519">
        <v>33146545</v>
      </c>
      <c r="G4519" t="s">
        <v>287</v>
      </c>
      <c r="H4519" s="2">
        <v>-26</v>
      </c>
      <c r="I4519" t="s">
        <v>200</v>
      </c>
      <c r="J4519" t="s">
        <v>468</v>
      </c>
    </row>
    <row r="4520" spans="1:10" x14ac:dyDescent="0.25">
      <c r="A4520">
        <v>12</v>
      </c>
      <c r="B4520" s="4">
        <v>43546</v>
      </c>
      <c r="C4520" t="s">
        <v>285</v>
      </c>
      <c r="D4520" t="s">
        <v>293</v>
      </c>
      <c r="E4520">
        <v>32458126</v>
      </c>
      <c r="F4520">
        <v>33501729</v>
      </c>
      <c r="G4520" t="s">
        <v>287</v>
      </c>
      <c r="H4520" s="2">
        <v>-33</v>
      </c>
      <c r="I4520" t="s">
        <v>275</v>
      </c>
      <c r="J4520" t="s">
        <v>450</v>
      </c>
    </row>
    <row r="4521" spans="1:10" x14ac:dyDescent="0.25">
      <c r="A4521">
        <v>52</v>
      </c>
      <c r="B4521" s="4">
        <v>43462</v>
      </c>
      <c r="C4521" t="s">
        <v>285</v>
      </c>
      <c r="D4521" t="s">
        <v>359</v>
      </c>
      <c r="E4521">
        <v>32249910</v>
      </c>
      <c r="F4521">
        <v>33147252</v>
      </c>
      <c r="G4521" t="s">
        <v>287</v>
      </c>
      <c r="H4521" s="2">
        <v>-11</v>
      </c>
      <c r="I4521" t="s">
        <v>151</v>
      </c>
      <c r="J4521" t="s">
        <v>351</v>
      </c>
    </row>
    <row r="4522" spans="1:10" x14ac:dyDescent="0.25">
      <c r="A4522">
        <v>52</v>
      </c>
      <c r="B4522" s="4">
        <v>43462</v>
      </c>
      <c r="C4522" t="s">
        <v>285</v>
      </c>
      <c r="D4522" t="s">
        <v>293</v>
      </c>
      <c r="E4522">
        <v>32249988</v>
      </c>
      <c r="F4522">
        <v>33147364</v>
      </c>
      <c r="G4522" t="s">
        <v>287</v>
      </c>
      <c r="H4522" s="2">
        <v>-33</v>
      </c>
      <c r="I4522" t="s">
        <v>257</v>
      </c>
      <c r="J4522" t="s">
        <v>597</v>
      </c>
    </row>
    <row r="4523" spans="1:10" x14ac:dyDescent="0.25">
      <c r="A4523">
        <v>52</v>
      </c>
      <c r="B4523" s="4">
        <v>43462</v>
      </c>
      <c r="C4523" t="s">
        <v>285</v>
      </c>
      <c r="D4523" t="s">
        <v>293</v>
      </c>
      <c r="E4523">
        <v>32250166</v>
      </c>
      <c r="F4523">
        <v>33147645</v>
      </c>
      <c r="G4523" t="s">
        <v>287</v>
      </c>
      <c r="H4523" s="2">
        <v>-33</v>
      </c>
      <c r="I4523" t="s">
        <v>97</v>
      </c>
      <c r="J4523" t="s">
        <v>609</v>
      </c>
    </row>
    <row r="4524" spans="1:10" x14ac:dyDescent="0.25">
      <c r="A4524">
        <v>52</v>
      </c>
      <c r="B4524" s="4">
        <v>43462</v>
      </c>
      <c r="C4524" t="s">
        <v>285</v>
      </c>
      <c r="D4524" t="s">
        <v>293</v>
      </c>
      <c r="E4524">
        <v>32250334</v>
      </c>
      <c r="F4524">
        <v>33147911</v>
      </c>
      <c r="G4524" t="s">
        <v>287</v>
      </c>
      <c r="H4524" s="2">
        <v>-33</v>
      </c>
      <c r="I4524" t="s">
        <v>274</v>
      </c>
      <c r="J4524" t="s">
        <v>555</v>
      </c>
    </row>
    <row r="4525" spans="1:10" x14ac:dyDescent="0.25">
      <c r="A4525">
        <v>52</v>
      </c>
      <c r="B4525" s="4">
        <v>43462</v>
      </c>
      <c r="C4525" t="s">
        <v>285</v>
      </c>
      <c r="D4525" t="s">
        <v>293</v>
      </c>
      <c r="E4525">
        <v>32250357</v>
      </c>
      <c r="F4525">
        <v>33147945</v>
      </c>
      <c r="G4525" t="s">
        <v>287</v>
      </c>
      <c r="H4525" s="2">
        <v>-33</v>
      </c>
      <c r="I4525" t="s">
        <v>274</v>
      </c>
      <c r="J4525" t="s">
        <v>555</v>
      </c>
    </row>
    <row r="4526" spans="1:10" x14ac:dyDescent="0.25">
      <c r="A4526">
        <v>52</v>
      </c>
      <c r="B4526" s="4">
        <v>43462</v>
      </c>
      <c r="C4526" t="s">
        <v>285</v>
      </c>
      <c r="D4526" t="s">
        <v>291</v>
      </c>
      <c r="E4526">
        <v>32250429</v>
      </c>
      <c r="F4526">
        <v>33148063</v>
      </c>
      <c r="G4526" t="s">
        <v>287</v>
      </c>
      <c r="H4526" s="2">
        <v>-7</v>
      </c>
      <c r="I4526" t="s">
        <v>232</v>
      </c>
      <c r="J4526" t="s">
        <v>483</v>
      </c>
    </row>
    <row r="4527" spans="1:10" x14ac:dyDescent="0.25">
      <c r="A4527">
        <v>52</v>
      </c>
      <c r="B4527" s="4">
        <v>43462</v>
      </c>
      <c r="C4527" t="s">
        <v>285</v>
      </c>
      <c r="D4527" t="s">
        <v>354</v>
      </c>
      <c r="E4527">
        <v>32250166</v>
      </c>
      <c r="F4527">
        <v>33147648</v>
      </c>
      <c r="G4527" t="s">
        <v>287</v>
      </c>
      <c r="H4527" s="2">
        <v>-1</v>
      </c>
      <c r="I4527" t="s">
        <v>97</v>
      </c>
      <c r="J4527" t="s">
        <v>609</v>
      </c>
    </row>
    <row r="4528" spans="1:10" x14ac:dyDescent="0.25">
      <c r="A4528">
        <v>52</v>
      </c>
      <c r="B4528" s="4">
        <v>43462</v>
      </c>
      <c r="C4528" t="s">
        <v>285</v>
      </c>
      <c r="D4528" t="s">
        <v>354</v>
      </c>
      <c r="E4528">
        <v>32250334</v>
      </c>
      <c r="F4528">
        <v>33147913</v>
      </c>
      <c r="G4528" t="s">
        <v>287</v>
      </c>
      <c r="H4528" s="2">
        <v>-1</v>
      </c>
      <c r="I4528" t="s">
        <v>274</v>
      </c>
      <c r="J4528" t="s">
        <v>555</v>
      </c>
    </row>
    <row r="4529" spans="1:10" x14ac:dyDescent="0.25">
      <c r="A4529">
        <v>52</v>
      </c>
      <c r="B4529" s="4">
        <v>43462</v>
      </c>
      <c r="C4529" t="s">
        <v>285</v>
      </c>
      <c r="D4529" t="s">
        <v>354</v>
      </c>
      <c r="E4529">
        <v>32250357</v>
      </c>
      <c r="F4529">
        <v>33147946</v>
      </c>
      <c r="G4529" t="s">
        <v>287</v>
      </c>
      <c r="H4529" s="2">
        <v>-1</v>
      </c>
      <c r="I4529" t="s">
        <v>274</v>
      </c>
      <c r="J4529" t="s">
        <v>555</v>
      </c>
    </row>
    <row r="4530" spans="1:10" x14ac:dyDescent="0.25">
      <c r="A4530">
        <v>52</v>
      </c>
      <c r="B4530" s="4">
        <v>43462</v>
      </c>
      <c r="C4530" t="s">
        <v>285</v>
      </c>
      <c r="D4530" t="s">
        <v>533</v>
      </c>
      <c r="E4530">
        <v>32250166</v>
      </c>
      <c r="F4530">
        <v>33147644</v>
      </c>
      <c r="G4530" t="s">
        <v>287</v>
      </c>
      <c r="H4530" s="2">
        <v>-10</v>
      </c>
      <c r="I4530" t="s">
        <v>97</v>
      </c>
      <c r="J4530" t="s">
        <v>609</v>
      </c>
    </row>
    <row r="4531" spans="1:10" x14ac:dyDescent="0.25">
      <c r="A4531">
        <v>52</v>
      </c>
      <c r="B4531" s="4">
        <v>43462</v>
      </c>
      <c r="C4531" t="s">
        <v>285</v>
      </c>
      <c r="D4531" t="s">
        <v>302</v>
      </c>
      <c r="E4531">
        <v>32250002</v>
      </c>
      <c r="F4531">
        <v>33147385</v>
      </c>
      <c r="G4531" t="s">
        <v>287</v>
      </c>
      <c r="H4531" s="2">
        <v>-165</v>
      </c>
      <c r="I4531" t="s">
        <v>257</v>
      </c>
      <c r="J4531" t="s">
        <v>597</v>
      </c>
    </row>
    <row r="4532" spans="1:10" x14ac:dyDescent="0.25">
      <c r="A4532">
        <v>52</v>
      </c>
      <c r="B4532" s="4">
        <v>43462</v>
      </c>
      <c r="C4532" t="s">
        <v>285</v>
      </c>
      <c r="D4532" t="s">
        <v>534</v>
      </c>
      <c r="E4532">
        <v>32250166</v>
      </c>
      <c r="F4532">
        <v>33147646</v>
      </c>
      <c r="G4532" t="s">
        <v>287</v>
      </c>
      <c r="H4532" s="2">
        <v>-37</v>
      </c>
      <c r="I4532" t="s">
        <v>97</v>
      </c>
      <c r="J4532" t="s">
        <v>609</v>
      </c>
    </row>
    <row r="4533" spans="1:10" x14ac:dyDescent="0.25">
      <c r="A4533">
        <v>52</v>
      </c>
      <c r="B4533" s="4">
        <v>43462</v>
      </c>
      <c r="C4533" t="s">
        <v>285</v>
      </c>
      <c r="D4533" t="s">
        <v>534</v>
      </c>
      <c r="E4533">
        <v>32250334</v>
      </c>
      <c r="F4533">
        <v>33147912</v>
      </c>
      <c r="G4533" t="s">
        <v>287</v>
      </c>
      <c r="H4533" s="2">
        <v>-37</v>
      </c>
      <c r="I4533" t="s">
        <v>274</v>
      </c>
      <c r="J4533" t="s">
        <v>555</v>
      </c>
    </row>
    <row r="4534" spans="1:10" x14ac:dyDescent="0.25">
      <c r="A4534">
        <v>52</v>
      </c>
      <c r="B4534" s="4">
        <v>43462</v>
      </c>
      <c r="C4534" t="s">
        <v>285</v>
      </c>
      <c r="D4534" t="s">
        <v>534</v>
      </c>
      <c r="E4534">
        <v>32250357</v>
      </c>
      <c r="F4534">
        <v>33147947</v>
      </c>
      <c r="G4534" t="s">
        <v>287</v>
      </c>
      <c r="H4534" s="2">
        <v>-37</v>
      </c>
      <c r="I4534" t="s">
        <v>274</v>
      </c>
      <c r="J4534" t="s">
        <v>555</v>
      </c>
    </row>
    <row r="4535" spans="1:10" x14ac:dyDescent="0.25">
      <c r="A4535">
        <v>52</v>
      </c>
      <c r="B4535" s="4">
        <v>43462</v>
      </c>
      <c r="C4535" t="s">
        <v>285</v>
      </c>
      <c r="D4535" t="s">
        <v>724</v>
      </c>
      <c r="E4535">
        <v>32250166</v>
      </c>
      <c r="F4535">
        <v>33147647</v>
      </c>
      <c r="G4535" t="s">
        <v>287</v>
      </c>
      <c r="H4535" s="2">
        <v>-12</v>
      </c>
      <c r="I4535" t="s">
        <v>97</v>
      </c>
      <c r="J4535" t="s">
        <v>609</v>
      </c>
    </row>
    <row r="4536" spans="1:10" x14ac:dyDescent="0.25">
      <c r="A4536">
        <v>52</v>
      </c>
      <c r="B4536" s="4">
        <v>43462</v>
      </c>
      <c r="C4536" t="s">
        <v>701</v>
      </c>
      <c r="D4536" t="s">
        <v>593</v>
      </c>
      <c r="E4536">
        <v>32250198</v>
      </c>
      <c r="F4536">
        <v>33147707</v>
      </c>
      <c r="G4536" t="s">
        <v>287</v>
      </c>
      <c r="H4536" s="2">
        <v>-1</v>
      </c>
      <c r="I4536" t="s">
        <v>115</v>
      </c>
      <c r="J4536" t="s">
        <v>463</v>
      </c>
    </row>
    <row r="4537" spans="1:10" x14ac:dyDescent="0.25">
      <c r="A4537">
        <v>52</v>
      </c>
      <c r="B4537" s="4">
        <v>43462</v>
      </c>
      <c r="C4537" t="s">
        <v>701</v>
      </c>
      <c r="D4537" t="s">
        <v>593</v>
      </c>
      <c r="E4537">
        <v>32250334</v>
      </c>
      <c r="F4537">
        <v>33147914</v>
      </c>
      <c r="G4537" t="s">
        <v>287</v>
      </c>
      <c r="H4537" s="2">
        <v>-1</v>
      </c>
      <c r="I4537" t="s">
        <v>274</v>
      </c>
      <c r="J4537" t="s">
        <v>555</v>
      </c>
    </row>
    <row r="4538" spans="1:10" x14ac:dyDescent="0.25">
      <c r="A4538">
        <v>52</v>
      </c>
      <c r="B4538" s="4">
        <v>43462</v>
      </c>
      <c r="C4538" t="s">
        <v>701</v>
      </c>
      <c r="D4538" t="s">
        <v>593</v>
      </c>
      <c r="E4538">
        <v>32250334</v>
      </c>
      <c r="F4538">
        <v>33147915</v>
      </c>
      <c r="G4538" t="s">
        <v>287</v>
      </c>
      <c r="H4538" s="2">
        <v>-1</v>
      </c>
      <c r="I4538" t="s">
        <v>274</v>
      </c>
      <c r="J4538" t="s">
        <v>555</v>
      </c>
    </row>
    <row r="4539" spans="1:10" x14ac:dyDescent="0.25">
      <c r="A4539">
        <v>52</v>
      </c>
      <c r="B4539" s="4">
        <v>43462</v>
      </c>
      <c r="C4539" t="s">
        <v>701</v>
      </c>
      <c r="D4539" t="s">
        <v>593</v>
      </c>
      <c r="E4539">
        <v>32250357</v>
      </c>
      <c r="F4539">
        <v>33147948</v>
      </c>
      <c r="G4539" t="s">
        <v>287</v>
      </c>
      <c r="H4539" s="2">
        <v>-1</v>
      </c>
      <c r="I4539" t="s">
        <v>274</v>
      </c>
      <c r="J4539" t="s">
        <v>555</v>
      </c>
    </row>
    <row r="4540" spans="1:10" x14ac:dyDescent="0.25">
      <c r="A4540">
        <v>52</v>
      </c>
      <c r="B4540" s="4">
        <v>43462</v>
      </c>
      <c r="C4540" t="s">
        <v>701</v>
      </c>
      <c r="D4540" t="s">
        <v>593</v>
      </c>
      <c r="E4540">
        <v>32250357</v>
      </c>
      <c r="F4540">
        <v>33147949</v>
      </c>
      <c r="G4540" t="s">
        <v>287</v>
      </c>
      <c r="H4540" s="2">
        <v>-1</v>
      </c>
      <c r="I4540" t="s">
        <v>274</v>
      </c>
      <c r="J4540" t="s">
        <v>555</v>
      </c>
    </row>
    <row r="4541" spans="1:10" x14ac:dyDescent="0.25">
      <c r="A4541">
        <v>52</v>
      </c>
      <c r="B4541" s="4">
        <v>43462</v>
      </c>
      <c r="C4541" t="s">
        <v>304</v>
      </c>
      <c r="D4541" t="s">
        <v>352</v>
      </c>
      <c r="E4541">
        <v>32249896</v>
      </c>
      <c r="F4541">
        <v>33147228</v>
      </c>
      <c r="G4541" t="s">
        <v>287</v>
      </c>
      <c r="H4541" s="2">
        <v>-48</v>
      </c>
      <c r="I4541" t="s">
        <v>242</v>
      </c>
      <c r="J4541" t="s">
        <v>420</v>
      </c>
    </row>
    <row r="4542" spans="1:10" x14ac:dyDescent="0.25">
      <c r="A4542">
        <v>52</v>
      </c>
      <c r="B4542" s="4">
        <v>43462</v>
      </c>
      <c r="C4542" t="s">
        <v>304</v>
      </c>
      <c r="D4542" t="s">
        <v>352</v>
      </c>
      <c r="E4542">
        <v>32249927</v>
      </c>
      <c r="F4542">
        <v>33147277</v>
      </c>
      <c r="G4542" t="s">
        <v>287</v>
      </c>
      <c r="H4542" s="2">
        <v>-48</v>
      </c>
      <c r="I4542" t="s">
        <v>242</v>
      </c>
      <c r="J4542" t="s">
        <v>420</v>
      </c>
    </row>
    <row r="4543" spans="1:10" x14ac:dyDescent="0.25">
      <c r="A4543">
        <v>52</v>
      </c>
      <c r="B4543" s="4">
        <v>43462</v>
      </c>
      <c r="C4543" t="s">
        <v>304</v>
      </c>
      <c r="D4543" t="s">
        <v>379</v>
      </c>
      <c r="E4543">
        <v>32250137</v>
      </c>
      <c r="F4543">
        <v>33147593</v>
      </c>
      <c r="G4543" t="s">
        <v>287</v>
      </c>
      <c r="H4543" s="2">
        <v>-71</v>
      </c>
      <c r="I4543" t="s">
        <v>257</v>
      </c>
      <c r="J4543" t="s">
        <v>301</v>
      </c>
    </row>
    <row r="4544" spans="1:10" x14ac:dyDescent="0.25">
      <c r="A4544">
        <v>52</v>
      </c>
      <c r="B4544" s="4">
        <v>43462</v>
      </c>
      <c r="C4544" t="s">
        <v>304</v>
      </c>
      <c r="D4544" t="s">
        <v>379</v>
      </c>
      <c r="E4544">
        <v>32250144</v>
      </c>
      <c r="F4544">
        <v>33147604</v>
      </c>
      <c r="G4544" t="s">
        <v>287</v>
      </c>
      <c r="H4544" s="2">
        <v>-71</v>
      </c>
      <c r="I4544" t="s">
        <v>257</v>
      </c>
      <c r="J4544" t="s">
        <v>301</v>
      </c>
    </row>
    <row r="4545" spans="1:10" x14ac:dyDescent="0.25">
      <c r="A4545">
        <v>52</v>
      </c>
      <c r="B4545" s="4">
        <v>43462</v>
      </c>
      <c r="C4545" t="s">
        <v>304</v>
      </c>
      <c r="D4545" t="s">
        <v>490</v>
      </c>
      <c r="E4545">
        <v>32249674</v>
      </c>
      <c r="F4545">
        <v>33146884</v>
      </c>
      <c r="G4545" t="s">
        <v>287</v>
      </c>
      <c r="H4545" s="2">
        <v>-24</v>
      </c>
      <c r="I4545" t="s">
        <v>224</v>
      </c>
      <c r="J4545" t="s">
        <v>425</v>
      </c>
    </row>
    <row r="4546" spans="1:10" x14ac:dyDescent="0.25">
      <c r="A4546">
        <v>12</v>
      </c>
      <c r="B4546" s="4">
        <v>43546</v>
      </c>
      <c r="C4546" t="s">
        <v>285</v>
      </c>
      <c r="D4546" t="s">
        <v>293</v>
      </c>
      <c r="E4546">
        <v>32458809</v>
      </c>
      <c r="F4546">
        <v>33502840</v>
      </c>
      <c r="G4546" t="s">
        <v>287</v>
      </c>
      <c r="H4546" s="2">
        <v>-33</v>
      </c>
      <c r="I4546" t="s">
        <v>252</v>
      </c>
      <c r="J4546" t="s">
        <v>570</v>
      </c>
    </row>
    <row r="4547" spans="1:10" x14ac:dyDescent="0.25">
      <c r="A4547">
        <v>52</v>
      </c>
      <c r="B4547" s="4">
        <v>43462</v>
      </c>
      <c r="C4547" t="s">
        <v>706</v>
      </c>
      <c r="D4547" t="s">
        <v>593</v>
      </c>
      <c r="E4547">
        <v>32250198</v>
      </c>
      <c r="F4547">
        <v>33147707</v>
      </c>
      <c r="G4547" t="s">
        <v>287</v>
      </c>
      <c r="H4547" s="2">
        <v>-26</v>
      </c>
      <c r="I4547" t="s">
        <v>115</v>
      </c>
      <c r="J4547" t="s">
        <v>463</v>
      </c>
    </row>
    <row r="4548" spans="1:10" x14ac:dyDescent="0.25">
      <c r="A4548">
        <v>52</v>
      </c>
      <c r="B4548" s="4">
        <v>43462</v>
      </c>
      <c r="C4548" t="s">
        <v>706</v>
      </c>
      <c r="D4548" t="s">
        <v>593</v>
      </c>
      <c r="E4548">
        <v>32250334</v>
      </c>
      <c r="F4548">
        <v>33147914</v>
      </c>
      <c r="G4548" t="s">
        <v>287</v>
      </c>
      <c r="H4548" s="2">
        <v>-26</v>
      </c>
      <c r="I4548" t="s">
        <v>274</v>
      </c>
      <c r="J4548" t="s">
        <v>555</v>
      </c>
    </row>
    <row r="4549" spans="1:10" x14ac:dyDescent="0.25">
      <c r="A4549">
        <v>52</v>
      </c>
      <c r="B4549" s="4">
        <v>43462</v>
      </c>
      <c r="C4549" t="s">
        <v>706</v>
      </c>
      <c r="D4549" t="s">
        <v>593</v>
      </c>
      <c r="E4549">
        <v>32250334</v>
      </c>
      <c r="F4549">
        <v>33147915</v>
      </c>
      <c r="G4549" t="s">
        <v>287</v>
      </c>
      <c r="H4549" s="2">
        <v>-26</v>
      </c>
      <c r="I4549" t="s">
        <v>274</v>
      </c>
      <c r="J4549" t="s">
        <v>555</v>
      </c>
    </row>
    <row r="4550" spans="1:10" x14ac:dyDescent="0.25">
      <c r="A4550">
        <v>52</v>
      </c>
      <c r="B4550" s="4">
        <v>43462</v>
      </c>
      <c r="C4550" t="s">
        <v>706</v>
      </c>
      <c r="D4550" t="s">
        <v>593</v>
      </c>
      <c r="E4550">
        <v>32250357</v>
      </c>
      <c r="F4550">
        <v>33147948</v>
      </c>
      <c r="G4550" t="s">
        <v>287</v>
      </c>
      <c r="H4550" s="2">
        <v>-26</v>
      </c>
      <c r="I4550" t="s">
        <v>274</v>
      </c>
      <c r="J4550" t="s">
        <v>555</v>
      </c>
    </row>
    <row r="4551" spans="1:10" x14ac:dyDescent="0.25">
      <c r="A4551">
        <v>52</v>
      </c>
      <c r="B4551" s="4">
        <v>43462</v>
      </c>
      <c r="C4551" t="s">
        <v>706</v>
      </c>
      <c r="D4551" t="s">
        <v>593</v>
      </c>
      <c r="E4551">
        <v>32250357</v>
      </c>
      <c r="F4551">
        <v>33147949</v>
      </c>
      <c r="G4551" t="s">
        <v>287</v>
      </c>
      <c r="H4551" s="2">
        <v>-26</v>
      </c>
      <c r="I4551" t="s">
        <v>274</v>
      </c>
      <c r="J4551" t="s">
        <v>555</v>
      </c>
    </row>
    <row r="4552" spans="1:10" x14ac:dyDescent="0.25">
      <c r="A4552">
        <v>52</v>
      </c>
      <c r="B4552" s="4">
        <v>43463</v>
      </c>
      <c r="C4552" t="s">
        <v>285</v>
      </c>
      <c r="D4552" t="s">
        <v>321</v>
      </c>
      <c r="E4552">
        <v>32250975</v>
      </c>
      <c r="F4552">
        <v>33148865</v>
      </c>
      <c r="G4552" t="s">
        <v>287</v>
      </c>
      <c r="H4552" s="2">
        <v>-6</v>
      </c>
      <c r="I4552" t="s">
        <v>244</v>
      </c>
      <c r="J4552" t="s">
        <v>467</v>
      </c>
    </row>
    <row r="4553" spans="1:10" x14ac:dyDescent="0.25">
      <c r="A4553">
        <v>52</v>
      </c>
      <c r="B4553" s="4">
        <v>43463</v>
      </c>
      <c r="C4553" t="s">
        <v>285</v>
      </c>
      <c r="D4553" t="s">
        <v>321</v>
      </c>
      <c r="E4553">
        <v>32251079</v>
      </c>
      <c r="F4553">
        <v>33148996</v>
      </c>
      <c r="G4553" t="s">
        <v>287</v>
      </c>
      <c r="H4553" s="2">
        <v>-6</v>
      </c>
      <c r="I4553" t="s">
        <v>251</v>
      </c>
      <c r="J4553" t="s">
        <v>415</v>
      </c>
    </row>
    <row r="4554" spans="1:10" x14ac:dyDescent="0.25">
      <c r="A4554">
        <v>52</v>
      </c>
      <c r="B4554" s="4">
        <v>43463</v>
      </c>
      <c r="C4554" t="s">
        <v>285</v>
      </c>
      <c r="D4554" t="s">
        <v>326</v>
      </c>
      <c r="E4554">
        <v>32251086</v>
      </c>
      <c r="F4554">
        <v>33149007</v>
      </c>
      <c r="G4554" t="s">
        <v>287</v>
      </c>
      <c r="H4554" s="2">
        <v>-20</v>
      </c>
      <c r="I4554" t="s">
        <v>251</v>
      </c>
      <c r="J4554" t="s">
        <v>415</v>
      </c>
    </row>
    <row r="4555" spans="1:10" x14ac:dyDescent="0.25">
      <c r="A4555">
        <v>52</v>
      </c>
      <c r="B4555" s="4">
        <v>43463</v>
      </c>
      <c r="C4555" t="s">
        <v>285</v>
      </c>
      <c r="D4555" t="s">
        <v>455</v>
      </c>
      <c r="E4555">
        <v>32251301</v>
      </c>
      <c r="F4555">
        <v>33149288</v>
      </c>
      <c r="G4555" t="s">
        <v>287</v>
      </c>
      <c r="H4555" s="2">
        <v>-24</v>
      </c>
      <c r="I4555" t="s">
        <v>611</v>
      </c>
      <c r="J4555" t="s">
        <v>612</v>
      </c>
    </row>
    <row r="4556" spans="1:10" x14ac:dyDescent="0.25">
      <c r="A4556">
        <v>52</v>
      </c>
      <c r="B4556" s="4">
        <v>43463</v>
      </c>
      <c r="C4556" t="s">
        <v>285</v>
      </c>
      <c r="D4556" t="s">
        <v>293</v>
      </c>
      <c r="E4556">
        <v>32251611</v>
      </c>
      <c r="F4556">
        <v>33149748</v>
      </c>
      <c r="G4556" t="s">
        <v>287</v>
      </c>
      <c r="H4556" s="2">
        <v>-33</v>
      </c>
      <c r="I4556" t="s">
        <v>270</v>
      </c>
      <c r="J4556" t="s">
        <v>390</v>
      </c>
    </row>
    <row r="4557" spans="1:10" x14ac:dyDescent="0.25">
      <c r="A4557">
        <v>52</v>
      </c>
      <c r="B4557" s="4">
        <v>43463</v>
      </c>
      <c r="C4557" t="s">
        <v>285</v>
      </c>
      <c r="D4557" t="s">
        <v>354</v>
      </c>
      <c r="E4557">
        <v>32251624</v>
      </c>
      <c r="F4557">
        <v>33149777</v>
      </c>
      <c r="G4557" t="s">
        <v>287</v>
      </c>
      <c r="H4557" s="2">
        <v>-1</v>
      </c>
      <c r="I4557" t="s">
        <v>242</v>
      </c>
      <c r="J4557" t="s">
        <v>643</v>
      </c>
    </row>
    <row r="4558" spans="1:10" x14ac:dyDescent="0.25">
      <c r="A4558">
        <v>52</v>
      </c>
      <c r="B4558" s="4">
        <v>43463</v>
      </c>
      <c r="C4558" t="s">
        <v>285</v>
      </c>
      <c r="D4558" t="s">
        <v>534</v>
      </c>
      <c r="E4558">
        <v>32251624</v>
      </c>
      <c r="F4558">
        <v>33149776</v>
      </c>
      <c r="G4558" t="s">
        <v>287</v>
      </c>
      <c r="H4558" s="2">
        <v>-37</v>
      </c>
      <c r="I4558" t="s">
        <v>242</v>
      </c>
      <c r="J4558" t="s">
        <v>643</v>
      </c>
    </row>
    <row r="4559" spans="1:10" x14ac:dyDescent="0.25">
      <c r="A4559">
        <v>52</v>
      </c>
      <c r="B4559" s="4">
        <v>43463</v>
      </c>
      <c r="C4559" t="s">
        <v>285</v>
      </c>
      <c r="D4559" t="s">
        <v>511</v>
      </c>
      <c r="E4559">
        <v>32251624</v>
      </c>
      <c r="F4559">
        <v>33149779</v>
      </c>
      <c r="G4559" t="s">
        <v>287</v>
      </c>
      <c r="H4559" s="2">
        <v>-61</v>
      </c>
      <c r="I4559" t="s">
        <v>242</v>
      </c>
      <c r="J4559" t="s">
        <v>643</v>
      </c>
    </row>
    <row r="4560" spans="1:10" x14ac:dyDescent="0.25">
      <c r="A4560">
        <v>52</v>
      </c>
      <c r="B4560" s="4">
        <v>43463</v>
      </c>
      <c r="C4560" t="s">
        <v>285</v>
      </c>
      <c r="D4560" t="s">
        <v>298</v>
      </c>
      <c r="E4560">
        <v>32251301</v>
      </c>
      <c r="F4560">
        <v>33149287</v>
      </c>
      <c r="G4560" t="s">
        <v>287</v>
      </c>
      <c r="H4560" s="2">
        <v>-9</v>
      </c>
      <c r="I4560" t="s">
        <v>611</v>
      </c>
      <c r="J4560" t="s">
        <v>612</v>
      </c>
    </row>
    <row r="4561" spans="1:10" x14ac:dyDescent="0.25">
      <c r="A4561">
        <v>52</v>
      </c>
      <c r="B4561" s="4">
        <v>43463</v>
      </c>
      <c r="C4561" t="s">
        <v>701</v>
      </c>
      <c r="D4561" t="s">
        <v>593</v>
      </c>
      <c r="E4561">
        <v>32251624</v>
      </c>
      <c r="F4561">
        <v>33149778</v>
      </c>
      <c r="G4561" t="s">
        <v>287</v>
      </c>
      <c r="H4561" s="2">
        <v>-1</v>
      </c>
      <c r="I4561" t="s">
        <v>242</v>
      </c>
      <c r="J4561" t="s">
        <v>643</v>
      </c>
    </row>
    <row r="4562" spans="1:10" x14ac:dyDescent="0.25">
      <c r="A4562">
        <v>52</v>
      </c>
      <c r="B4562" s="4">
        <v>43463</v>
      </c>
      <c r="C4562" t="s">
        <v>701</v>
      </c>
      <c r="D4562" t="s">
        <v>593</v>
      </c>
      <c r="E4562">
        <v>32251672</v>
      </c>
      <c r="F4562">
        <v>33149848</v>
      </c>
      <c r="G4562" t="s">
        <v>287</v>
      </c>
      <c r="H4562" s="2">
        <v>-1</v>
      </c>
      <c r="I4562" t="s">
        <v>108</v>
      </c>
      <c r="J4562" t="s">
        <v>474</v>
      </c>
    </row>
    <row r="4563" spans="1:10" x14ac:dyDescent="0.25">
      <c r="A4563">
        <v>52</v>
      </c>
      <c r="B4563" s="4">
        <v>43463</v>
      </c>
      <c r="C4563" t="s">
        <v>304</v>
      </c>
      <c r="D4563" t="s">
        <v>306</v>
      </c>
      <c r="E4563">
        <v>32251020</v>
      </c>
      <c r="F4563">
        <v>33148920</v>
      </c>
      <c r="G4563" t="s">
        <v>287</v>
      </c>
      <c r="H4563" s="2">
        <v>-25</v>
      </c>
      <c r="I4563" t="s">
        <v>202</v>
      </c>
      <c r="J4563" t="s">
        <v>427</v>
      </c>
    </row>
    <row r="4564" spans="1:10" x14ac:dyDescent="0.25">
      <c r="A4564">
        <v>52</v>
      </c>
      <c r="B4564" s="4">
        <v>43463</v>
      </c>
      <c r="C4564" t="s">
        <v>304</v>
      </c>
      <c r="D4564" t="s">
        <v>306</v>
      </c>
      <c r="E4564">
        <v>32251031</v>
      </c>
      <c r="F4564">
        <v>33148933</v>
      </c>
      <c r="G4564" t="s">
        <v>287</v>
      </c>
      <c r="H4564" s="2">
        <v>-25</v>
      </c>
      <c r="I4564" t="s">
        <v>202</v>
      </c>
      <c r="J4564" t="s">
        <v>427</v>
      </c>
    </row>
    <row r="4565" spans="1:10" x14ac:dyDescent="0.25">
      <c r="A4565">
        <v>52</v>
      </c>
      <c r="B4565" s="4">
        <v>43463</v>
      </c>
      <c r="C4565" t="s">
        <v>304</v>
      </c>
      <c r="D4565" t="s">
        <v>306</v>
      </c>
      <c r="E4565">
        <v>32251154</v>
      </c>
      <c r="F4565">
        <v>33149094</v>
      </c>
      <c r="G4565" t="s">
        <v>287</v>
      </c>
      <c r="H4565" s="2">
        <v>-25</v>
      </c>
      <c r="I4565" t="s">
        <v>256</v>
      </c>
      <c r="J4565" t="s">
        <v>297</v>
      </c>
    </row>
    <row r="4566" spans="1:10" x14ac:dyDescent="0.25">
      <c r="A4566">
        <v>52</v>
      </c>
      <c r="B4566" s="4">
        <v>43463</v>
      </c>
      <c r="C4566" t="s">
        <v>304</v>
      </c>
      <c r="D4566" t="s">
        <v>306</v>
      </c>
      <c r="E4566">
        <v>32251443</v>
      </c>
      <c r="F4566">
        <v>33149482</v>
      </c>
      <c r="G4566" t="s">
        <v>287</v>
      </c>
      <c r="H4566" s="2">
        <v>-25</v>
      </c>
      <c r="I4566" t="s">
        <v>203</v>
      </c>
      <c r="J4566" t="s">
        <v>479</v>
      </c>
    </row>
    <row r="4567" spans="1:10" x14ac:dyDescent="0.25">
      <c r="A4567">
        <v>52</v>
      </c>
      <c r="B4567" s="4">
        <v>43463</v>
      </c>
      <c r="C4567" t="s">
        <v>304</v>
      </c>
      <c r="D4567" t="s">
        <v>352</v>
      </c>
      <c r="E4567">
        <v>32251378</v>
      </c>
      <c r="F4567">
        <v>33149382</v>
      </c>
      <c r="G4567" t="s">
        <v>287</v>
      </c>
      <c r="H4567" s="2">
        <v>-48</v>
      </c>
      <c r="I4567" t="s">
        <v>270</v>
      </c>
      <c r="J4567" t="s">
        <v>390</v>
      </c>
    </row>
    <row r="4568" spans="1:10" x14ac:dyDescent="0.25">
      <c r="A4568">
        <v>52</v>
      </c>
      <c r="B4568" s="4">
        <v>43463</v>
      </c>
      <c r="C4568" t="s">
        <v>304</v>
      </c>
      <c r="D4568" t="s">
        <v>352</v>
      </c>
      <c r="E4568">
        <v>32251501</v>
      </c>
      <c r="F4568">
        <v>33149562</v>
      </c>
      <c r="G4568" t="s">
        <v>287</v>
      </c>
      <c r="H4568" s="2">
        <v>-48</v>
      </c>
      <c r="I4568" t="s">
        <v>270</v>
      </c>
      <c r="J4568" t="s">
        <v>398</v>
      </c>
    </row>
    <row r="4569" spans="1:10" x14ac:dyDescent="0.25">
      <c r="A4569">
        <v>52</v>
      </c>
      <c r="B4569" s="4">
        <v>43463</v>
      </c>
      <c r="C4569" t="s">
        <v>304</v>
      </c>
      <c r="D4569" t="s">
        <v>352</v>
      </c>
      <c r="E4569">
        <v>32251539</v>
      </c>
      <c r="F4569">
        <v>33149625</v>
      </c>
      <c r="G4569" t="s">
        <v>287</v>
      </c>
      <c r="H4569" s="2">
        <v>-48</v>
      </c>
      <c r="I4569" t="s">
        <v>270</v>
      </c>
      <c r="J4569" t="s">
        <v>294</v>
      </c>
    </row>
    <row r="4570" spans="1:10" x14ac:dyDescent="0.25">
      <c r="A4570">
        <v>52</v>
      </c>
      <c r="B4570" s="4">
        <v>43463</v>
      </c>
      <c r="C4570" t="s">
        <v>304</v>
      </c>
      <c r="D4570" t="s">
        <v>379</v>
      </c>
      <c r="E4570">
        <v>32251310</v>
      </c>
      <c r="F4570">
        <v>33149300</v>
      </c>
      <c r="G4570" t="s">
        <v>287</v>
      </c>
      <c r="H4570" s="2">
        <v>-71</v>
      </c>
      <c r="I4570" t="s">
        <v>263</v>
      </c>
      <c r="J4570" t="s">
        <v>465</v>
      </c>
    </row>
    <row r="4571" spans="1:10" x14ac:dyDescent="0.25">
      <c r="A4571">
        <v>52</v>
      </c>
      <c r="B4571" s="4">
        <v>43463</v>
      </c>
      <c r="C4571" t="s">
        <v>304</v>
      </c>
      <c r="D4571" t="s">
        <v>379</v>
      </c>
      <c r="E4571">
        <v>32251340</v>
      </c>
      <c r="F4571">
        <v>33149339</v>
      </c>
      <c r="G4571" t="s">
        <v>287</v>
      </c>
      <c r="H4571" s="2">
        <v>-71</v>
      </c>
      <c r="I4571" t="s">
        <v>262</v>
      </c>
      <c r="J4571" t="s">
        <v>484</v>
      </c>
    </row>
    <row r="4572" spans="1:10" x14ac:dyDescent="0.25">
      <c r="A4572">
        <v>52</v>
      </c>
      <c r="B4572" s="4">
        <v>43463</v>
      </c>
      <c r="C4572" t="s">
        <v>304</v>
      </c>
      <c r="D4572" t="s">
        <v>379</v>
      </c>
      <c r="E4572">
        <v>32251362</v>
      </c>
      <c r="F4572">
        <v>33149364</v>
      </c>
      <c r="G4572" t="s">
        <v>287</v>
      </c>
      <c r="H4572" s="2">
        <v>-71</v>
      </c>
      <c r="I4572" t="s">
        <v>262</v>
      </c>
      <c r="J4572" t="s">
        <v>484</v>
      </c>
    </row>
    <row r="4573" spans="1:10" x14ac:dyDescent="0.25">
      <c r="A4573">
        <v>52</v>
      </c>
      <c r="B4573" s="4">
        <v>43463</v>
      </c>
      <c r="C4573" t="s">
        <v>304</v>
      </c>
      <c r="D4573" t="s">
        <v>408</v>
      </c>
      <c r="E4573">
        <v>32251373</v>
      </c>
      <c r="F4573">
        <v>33149377</v>
      </c>
      <c r="G4573" t="s">
        <v>287</v>
      </c>
      <c r="H4573" s="2">
        <v>-13</v>
      </c>
      <c r="I4573" t="s">
        <v>204</v>
      </c>
      <c r="J4573" t="s">
        <v>707</v>
      </c>
    </row>
    <row r="4574" spans="1:10" x14ac:dyDescent="0.25">
      <c r="A4574">
        <v>52</v>
      </c>
      <c r="B4574" s="4">
        <v>43463</v>
      </c>
      <c r="C4574" t="s">
        <v>304</v>
      </c>
      <c r="D4574" t="s">
        <v>358</v>
      </c>
      <c r="E4574">
        <v>32251634</v>
      </c>
      <c r="F4574">
        <v>33149796</v>
      </c>
      <c r="G4574" t="s">
        <v>287</v>
      </c>
      <c r="H4574" s="2">
        <v>-6</v>
      </c>
      <c r="I4574" t="s">
        <v>270</v>
      </c>
      <c r="J4574" t="s">
        <v>398</v>
      </c>
    </row>
    <row r="4575" spans="1:10" x14ac:dyDescent="0.25">
      <c r="A4575">
        <v>52</v>
      </c>
      <c r="B4575" s="4">
        <v>43463</v>
      </c>
      <c r="C4575" t="s">
        <v>304</v>
      </c>
      <c r="D4575" t="s">
        <v>358</v>
      </c>
      <c r="E4575">
        <v>32251719</v>
      </c>
      <c r="F4575">
        <v>33149930</v>
      </c>
      <c r="G4575" t="s">
        <v>287</v>
      </c>
      <c r="H4575" s="2">
        <v>-6</v>
      </c>
      <c r="I4575" t="s">
        <v>272</v>
      </c>
      <c r="J4575" t="s">
        <v>389</v>
      </c>
    </row>
    <row r="4576" spans="1:10" x14ac:dyDescent="0.25">
      <c r="A4576">
        <v>52</v>
      </c>
      <c r="B4576" s="4">
        <v>43463</v>
      </c>
      <c r="C4576" t="s">
        <v>706</v>
      </c>
      <c r="D4576" t="s">
        <v>593</v>
      </c>
      <c r="E4576">
        <v>32251624</v>
      </c>
      <c r="F4576">
        <v>33149778</v>
      </c>
      <c r="G4576" t="s">
        <v>287</v>
      </c>
      <c r="H4576" s="2">
        <v>-26</v>
      </c>
      <c r="I4576" t="s">
        <v>242</v>
      </c>
      <c r="J4576" t="s">
        <v>643</v>
      </c>
    </row>
    <row r="4577" spans="1:10" x14ac:dyDescent="0.25">
      <c r="A4577">
        <v>52</v>
      </c>
      <c r="B4577" s="4">
        <v>43463</v>
      </c>
      <c r="C4577" t="s">
        <v>706</v>
      </c>
      <c r="D4577" t="s">
        <v>593</v>
      </c>
      <c r="E4577">
        <v>32251672</v>
      </c>
      <c r="F4577">
        <v>33149848</v>
      </c>
      <c r="G4577" t="s">
        <v>287</v>
      </c>
      <c r="H4577" s="2">
        <v>-26</v>
      </c>
      <c r="I4577" t="s">
        <v>108</v>
      </c>
      <c r="J4577" t="s">
        <v>474</v>
      </c>
    </row>
    <row r="4578" spans="1:10" x14ac:dyDescent="0.25">
      <c r="A4578">
        <v>52</v>
      </c>
      <c r="B4578" s="4">
        <v>43464</v>
      </c>
      <c r="C4578" t="s">
        <v>285</v>
      </c>
      <c r="D4578" t="s">
        <v>321</v>
      </c>
      <c r="E4578">
        <v>32252237</v>
      </c>
      <c r="F4578">
        <v>33150665</v>
      </c>
      <c r="G4578" t="s">
        <v>287</v>
      </c>
      <c r="H4578" s="2">
        <v>-6</v>
      </c>
      <c r="I4578" t="s">
        <v>151</v>
      </c>
      <c r="J4578" t="s">
        <v>477</v>
      </c>
    </row>
    <row r="4579" spans="1:10" x14ac:dyDescent="0.25">
      <c r="A4579">
        <v>52</v>
      </c>
      <c r="B4579" s="4">
        <v>43464</v>
      </c>
      <c r="C4579" t="s">
        <v>285</v>
      </c>
      <c r="D4579" t="s">
        <v>326</v>
      </c>
      <c r="E4579">
        <v>32252056</v>
      </c>
      <c r="F4579">
        <v>33150415</v>
      </c>
      <c r="G4579" t="s">
        <v>287</v>
      </c>
      <c r="H4579" s="2">
        <v>-20</v>
      </c>
      <c r="I4579" t="s">
        <v>256</v>
      </c>
      <c r="J4579" t="s">
        <v>404</v>
      </c>
    </row>
    <row r="4580" spans="1:10" x14ac:dyDescent="0.25">
      <c r="A4580">
        <v>52</v>
      </c>
      <c r="B4580" s="4">
        <v>43464</v>
      </c>
      <c r="C4580" t="s">
        <v>701</v>
      </c>
      <c r="D4580" t="s">
        <v>593</v>
      </c>
      <c r="E4580">
        <v>32252461</v>
      </c>
      <c r="F4580">
        <v>33150993</v>
      </c>
      <c r="G4580" t="s">
        <v>287</v>
      </c>
      <c r="H4580" s="2">
        <v>-1</v>
      </c>
      <c r="I4580" t="s">
        <v>256</v>
      </c>
      <c r="J4580" t="s">
        <v>297</v>
      </c>
    </row>
    <row r="4581" spans="1:10" x14ac:dyDescent="0.25">
      <c r="A4581">
        <v>52</v>
      </c>
      <c r="B4581" s="4">
        <v>43464</v>
      </c>
      <c r="C4581" t="s">
        <v>304</v>
      </c>
      <c r="D4581" t="s">
        <v>352</v>
      </c>
      <c r="E4581">
        <v>32252362</v>
      </c>
      <c r="F4581">
        <v>33150836</v>
      </c>
      <c r="G4581" t="s">
        <v>287</v>
      </c>
      <c r="H4581" s="2">
        <v>-48</v>
      </c>
      <c r="I4581" t="s">
        <v>214</v>
      </c>
      <c r="J4581" t="s">
        <v>441</v>
      </c>
    </row>
    <row r="4582" spans="1:10" x14ac:dyDescent="0.25">
      <c r="A4582">
        <v>52</v>
      </c>
      <c r="B4582" s="4">
        <v>43464</v>
      </c>
      <c r="C4582" t="s">
        <v>304</v>
      </c>
      <c r="D4582" t="s">
        <v>379</v>
      </c>
      <c r="E4582">
        <v>32252447</v>
      </c>
      <c r="F4582">
        <v>33150974</v>
      </c>
      <c r="G4582" t="s">
        <v>287</v>
      </c>
      <c r="H4582" s="2">
        <v>-71</v>
      </c>
      <c r="I4582" t="s">
        <v>244</v>
      </c>
      <c r="J4582" t="s">
        <v>467</v>
      </c>
    </row>
    <row r="4583" spans="1:10" x14ac:dyDescent="0.25">
      <c r="A4583">
        <v>52</v>
      </c>
      <c r="B4583" s="4">
        <v>43464</v>
      </c>
      <c r="C4583" t="s">
        <v>304</v>
      </c>
      <c r="D4583" t="s">
        <v>305</v>
      </c>
      <c r="E4583">
        <v>32252438</v>
      </c>
      <c r="F4583">
        <v>33150961</v>
      </c>
      <c r="G4583" t="s">
        <v>287</v>
      </c>
      <c r="H4583" s="2">
        <v>-35</v>
      </c>
      <c r="I4583" t="s">
        <v>244</v>
      </c>
      <c r="J4583" t="s">
        <v>467</v>
      </c>
    </row>
    <row r="4584" spans="1:10" x14ac:dyDescent="0.25">
      <c r="A4584">
        <v>52</v>
      </c>
      <c r="B4584" s="4">
        <v>43464</v>
      </c>
      <c r="C4584" t="s">
        <v>304</v>
      </c>
      <c r="D4584" t="s">
        <v>305</v>
      </c>
      <c r="E4584">
        <v>32252445</v>
      </c>
      <c r="F4584">
        <v>33150972</v>
      </c>
      <c r="G4584" t="s">
        <v>287</v>
      </c>
      <c r="H4584" s="2">
        <v>-35</v>
      </c>
      <c r="I4584" t="s">
        <v>244</v>
      </c>
      <c r="J4584" t="s">
        <v>467</v>
      </c>
    </row>
    <row r="4585" spans="1:10" x14ac:dyDescent="0.25">
      <c r="A4585">
        <v>52</v>
      </c>
      <c r="B4585" s="4">
        <v>43464</v>
      </c>
      <c r="C4585" t="s">
        <v>304</v>
      </c>
      <c r="D4585" t="s">
        <v>358</v>
      </c>
      <c r="E4585">
        <v>32251916</v>
      </c>
      <c r="F4585">
        <v>33150244</v>
      </c>
      <c r="G4585" t="s">
        <v>287</v>
      </c>
      <c r="H4585" s="2">
        <v>-6</v>
      </c>
      <c r="I4585" t="s">
        <v>272</v>
      </c>
      <c r="J4585" t="s">
        <v>389</v>
      </c>
    </row>
    <row r="4586" spans="1:10" x14ac:dyDescent="0.25">
      <c r="A4586">
        <v>52</v>
      </c>
      <c r="B4586" s="4">
        <v>43464</v>
      </c>
      <c r="C4586" t="s">
        <v>304</v>
      </c>
      <c r="D4586" t="s">
        <v>358</v>
      </c>
      <c r="E4586">
        <v>32252331</v>
      </c>
      <c r="F4586">
        <v>33150797</v>
      </c>
      <c r="G4586" t="s">
        <v>287</v>
      </c>
      <c r="H4586" s="2">
        <v>-6</v>
      </c>
      <c r="I4586" t="s">
        <v>270</v>
      </c>
      <c r="J4586" t="s">
        <v>398</v>
      </c>
    </row>
    <row r="4587" spans="1:10" x14ac:dyDescent="0.25">
      <c r="A4587">
        <v>52</v>
      </c>
      <c r="B4587" s="4">
        <v>43464</v>
      </c>
      <c r="C4587" t="s">
        <v>706</v>
      </c>
      <c r="D4587" t="s">
        <v>593</v>
      </c>
      <c r="E4587">
        <v>32252461</v>
      </c>
      <c r="F4587">
        <v>33150993</v>
      </c>
      <c r="G4587" t="s">
        <v>287</v>
      </c>
      <c r="H4587" s="2">
        <v>-26</v>
      </c>
      <c r="I4587" t="s">
        <v>256</v>
      </c>
      <c r="J4587" t="s">
        <v>297</v>
      </c>
    </row>
    <row r="4588" spans="1:10" x14ac:dyDescent="0.25">
      <c r="A4588">
        <v>53</v>
      </c>
      <c r="B4588" s="4">
        <v>43465</v>
      </c>
      <c r="C4588" t="s">
        <v>285</v>
      </c>
      <c r="D4588" t="s">
        <v>293</v>
      </c>
      <c r="E4588">
        <v>32252999</v>
      </c>
      <c r="F4588">
        <v>33151758</v>
      </c>
      <c r="G4588" t="s">
        <v>287</v>
      </c>
      <c r="H4588" s="2">
        <v>-33</v>
      </c>
      <c r="I4588" t="s">
        <v>151</v>
      </c>
      <c r="J4588" t="s">
        <v>309</v>
      </c>
    </row>
    <row r="4589" spans="1:10" x14ac:dyDescent="0.25">
      <c r="A4589">
        <v>53</v>
      </c>
      <c r="B4589" s="4">
        <v>43465</v>
      </c>
      <c r="C4589" t="s">
        <v>285</v>
      </c>
      <c r="D4589" t="s">
        <v>293</v>
      </c>
      <c r="E4589">
        <v>32253007</v>
      </c>
      <c r="F4589">
        <v>33151769</v>
      </c>
      <c r="G4589" t="s">
        <v>287</v>
      </c>
      <c r="H4589" s="2">
        <v>-33</v>
      </c>
      <c r="I4589" t="s">
        <v>151</v>
      </c>
      <c r="J4589" t="s">
        <v>309</v>
      </c>
    </row>
    <row r="4590" spans="1:10" x14ac:dyDescent="0.25">
      <c r="A4590">
        <v>53</v>
      </c>
      <c r="B4590" s="4">
        <v>43465</v>
      </c>
      <c r="C4590" t="s">
        <v>285</v>
      </c>
      <c r="D4590" t="s">
        <v>354</v>
      </c>
      <c r="E4590">
        <v>32252990</v>
      </c>
      <c r="F4590">
        <v>33151739</v>
      </c>
      <c r="G4590" t="s">
        <v>287</v>
      </c>
      <c r="H4590" s="2">
        <v>-1</v>
      </c>
      <c r="I4590" t="s">
        <v>151</v>
      </c>
      <c r="J4590" t="s">
        <v>351</v>
      </c>
    </row>
    <row r="4591" spans="1:10" x14ac:dyDescent="0.25">
      <c r="A4591">
        <v>53</v>
      </c>
      <c r="B4591" s="4">
        <v>43465</v>
      </c>
      <c r="C4591" t="s">
        <v>285</v>
      </c>
      <c r="D4591" t="s">
        <v>533</v>
      </c>
      <c r="E4591">
        <v>32253006</v>
      </c>
      <c r="F4591">
        <v>33151768</v>
      </c>
      <c r="G4591" t="s">
        <v>287</v>
      </c>
      <c r="H4591" s="2">
        <v>-10</v>
      </c>
      <c r="I4591" t="s">
        <v>151</v>
      </c>
      <c r="J4591" t="s">
        <v>309</v>
      </c>
    </row>
    <row r="4592" spans="1:10" x14ac:dyDescent="0.25">
      <c r="A4592">
        <v>53</v>
      </c>
      <c r="B4592" s="4">
        <v>43465</v>
      </c>
      <c r="C4592" t="s">
        <v>304</v>
      </c>
      <c r="D4592" t="s">
        <v>306</v>
      </c>
      <c r="E4592">
        <v>32252696</v>
      </c>
      <c r="F4592">
        <v>33151351</v>
      </c>
      <c r="G4592" t="s">
        <v>287</v>
      </c>
      <c r="H4592" s="2">
        <v>-25</v>
      </c>
      <c r="I4592" t="s">
        <v>224</v>
      </c>
      <c r="J4592" t="s">
        <v>434</v>
      </c>
    </row>
    <row r="4593" spans="1:10" x14ac:dyDescent="0.25">
      <c r="A4593">
        <v>53</v>
      </c>
      <c r="B4593" s="4">
        <v>43465</v>
      </c>
      <c r="C4593" t="s">
        <v>304</v>
      </c>
      <c r="D4593" t="s">
        <v>306</v>
      </c>
      <c r="E4593">
        <v>32252745</v>
      </c>
      <c r="F4593">
        <v>33151424</v>
      </c>
      <c r="G4593" t="s">
        <v>287</v>
      </c>
      <c r="H4593" s="2">
        <v>-25</v>
      </c>
      <c r="I4593" t="s">
        <v>88</v>
      </c>
      <c r="J4593" t="s">
        <v>559</v>
      </c>
    </row>
    <row r="4594" spans="1:10" x14ac:dyDescent="0.25">
      <c r="A4594">
        <v>53</v>
      </c>
      <c r="B4594" s="4">
        <v>43465</v>
      </c>
      <c r="C4594" t="s">
        <v>304</v>
      </c>
      <c r="D4594" t="s">
        <v>352</v>
      </c>
      <c r="E4594">
        <v>32252804</v>
      </c>
      <c r="F4594">
        <v>33151499</v>
      </c>
      <c r="G4594" t="s">
        <v>287</v>
      </c>
      <c r="H4594" s="2">
        <v>-48</v>
      </c>
      <c r="I4594" t="s">
        <v>108</v>
      </c>
      <c r="J4594" t="s">
        <v>715</v>
      </c>
    </row>
    <row r="4595" spans="1:10" x14ac:dyDescent="0.25">
      <c r="A4595">
        <v>53</v>
      </c>
      <c r="B4595" s="4">
        <v>43465</v>
      </c>
      <c r="C4595" t="s">
        <v>304</v>
      </c>
      <c r="D4595" t="s">
        <v>447</v>
      </c>
      <c r="E4595">
        <v>32252741</v>
      </c>
      <c r="F4595">
        <v>33151417</v>
      </c>
      <c r="G4595" t="s">
        <v>287</v>
      </c>
      <c r="H4595" s="2">
        <v>-72</v>
      </c>
      <c r="I4595" t="s">
        <v>207</v>
      </c>
      <c r="J4595" t="s">
        <v>469</v>
      </c>
    </row>
    <row r="4596" spans="1:10" x14ac:dyDescent="0.25">
      <c r="A4596">
        <v>53</v>
      </c>
      <c r="B4596" s="4">
        <v>43465</v>
      </c>
      <c r="C4596" t="s">
        <v>304</v>
      </c>
      <c r="D4596" t="s">
        <v>408</v>
      </c>
      <c r="E4596">
        <v>32252745</v>
      </c>
      <c r="F4596">
        <v>33151423</v>
      </c>
      <c r="G4596" t="s">
        <v>287</v>
      </c>
      <c r="H4596" s="2">
        <v>-13</v>
      </c>
      <c r="I4596" t="s">
        <v>88</v>
      </c>
      <c r="J4596" t="s">
        <v>559</v>
      </c>
    </row>
    <row r="4597" spans="1:10" x14ac:dyDescent="0.25">
      <c r="A4597">
        <v>53</v>
      </c>
      <c r="B4597" s="4">
        <v>43465</v>
      </c>
      <c r="C4597" t="s">
        <v>304</v>
      </c>
      <c r="D4597" t="s">
        <v>408</v>
      </c>
      <c r="E4597">
        <v>32252830</v>
      </c>
      <c r="F4597">
        <v>33151533</v>
      </c>
      <c r="G4597" t="s">
        <v>287</v>
      </c>
      <c r="H4597" s="2">
        <v>-13</v>
      </c>
      <c r="I4597" t="s">
        <v>97</v>
      </c>
      <c r="J4597" t="s">
        <v>481</v>
      </c>
    </row>
    <row r="4598" spans="1:10" x14ac:dyDescent="0.25">
      <c r="A4598">
        <v>53</v>
      </c>
      <c r="B4598" s="4">
        <v>43465</v>
      </c>
      <c r="C4598" t="s">
        <v>304</v>
      </c>
      <c r="D4598" t="s">
        <v>408</v>
      </c>
      <c r="E4598">
        <v>32252840</v>
      </c>
      <c r="F4598">
        <v>33151544</v>
      </c>
      <c r="G4598" t="s">
        <v>287</v>
      </c>
      <c r="H4598" s="2">
        <v>-13</v>
      </c>
      <c r="I4598" t="s">
        <v>250</v>
      </c>
      <c r="J4598" t="s">
        <v>781</v>
      </c>
    </row>
    <row r="4599" spans="1:10" x14ac:dyDescent="0.25">
      <c r="A4599">
        <v>53</v>
      </c>
      <c r="B4599" s="4">
        <v>43465</v>
      </c>
      <c r="C4599" t="s">
        <v>304</v>
      </c>
      <c r="D4599" t="s">
        <v>408</v>
      </c>
      <c r="E4599">
        <v>32253106</v>
      </c>
      <c r="F4599">
        <v>33151911</v>
      </c>
      <c r="G4599" t="s">
        <v>287</v>
      </c>
      <c r="H4599" s="2">
        <v>-13</v>
      </c>
      <c r="I4599" t="s">
        <v>209</v>
      </c>
      <c r="J4599" t="s">
        <v>471</v>
      </c>
    </row>
    <row r="4600" spans="1:10" x14ac:dyDescent="0.25">
      <c r="A4600">
        <v>53</v>
      </c>
      <c r="B4600" s="4">
        <v>43465</v>
      </c>
      <c r="C4600" t="s">
        <v>304</v>
      </c>
      <c r="D4600" t="s">
        <v>490</v>
      </c>
      <c r="E4600">
        <v>32252879</v>
      </c>
      <c r="F4600">
        <v>33151590</v>
      </c>
      <c r="G4600" t="s">
        <v>287</v>
      </c>
      <c r="H4600" s="2">
        <v>-24</v>
      </c>
      <c r="I4600" t="s">
        <v>114</v>
      </c>
      <c r="J4600" t="s">
        <v>417</v>
      </c>
    </row>
    <row r="4601" spans="1:10" x14ac:dyDescent="0.25">
      <c r="A4601">
        <v>53</v>
      </c>
      <c r="B4601" s="4">
        <v>43465</v>
      </c>
      <c r="C4601" t="s">
        <v>304</v>
      </c>
      <c r="D4601" t="s">
        <v>305</v>
      </c>
      <c r="E4601">
        <v>32252787</v>
      </c>
      <c r="F4601">
        <v>33151478</v>
      </c>
      <c r="G4601" t="s">
        <v>287</v>
      </c>
      <c r="H4601" s="2">
        <v>-35</v>
      </c>
      <c r="I4601" t="s">
        <v>205</v>
      </c>
      <c r="J4601" t="s">
        <v>435</v>
      </c>
    </row>
    <row r="4602" spans="1:10" x14ac:dyDescent="0.25">
      <c r="A4602">
        <v>53</v>
      </c>
      <c r="B4602" s="4">
        <v>43465</v>
      </c>
      <c r="C4602" t="s">
        <v>304</v>
      </c>
      <c r="D4602" t="s">
        <v>305</v>
      </c>
      <c r="E4602">
        <v>32252837</v>
      </c>
      <c r="F4602">
        <v>33151541</v>
      </c>
      <c r="G4602" t="s">
        <v>287</v>
      </c>
      <c r="H4602" s="2">
        <v>-35</v>
      </c>
      <c r="I4602" t="s">
        <v>227</v>
      </c>
      <c r="J4602" t="s">
        <v>783</v>
      </c>
    </row>
    <row r="4603" spans="1:10" x14ac:dyDescent="0.25">
      <c r="A4603">
        <v>53</v>
      </c>
      <c r="B4603" s="4">
        <v>43465</v>
      </c>
      <c r="C4603" t="s">
        <v>304</v>
      </c>
      <c r="D4603" t="s">
        <v>305</v>
      </c>
      <c r="E4603">
        <v>32252923</v>
      </c>
      <c r="F4603">
        <v>33151652</v>
      </c>
      <c r="G4603" t="s">
        <v>287</v>
      </c>
      <c r="H4603" s="2">
        <v>-35</v>
      </c>
      <c r="I4603" t="s">
        <v>238</v>
      </c>
      <c r="J4603" t="s">
        <v>462</v>
      </c>
    </row>
    <row r="4604" spans="1:10" x14ac:dyDescent="0.25">
      <c r="A4604">
        <v>53</v>
      </c>
      <c r="B4604" s="4">
        <v>43465</v>
      </c>
      <c r="C4604" t="s">
        <v>304</v>
      </c>
      <c r="D4604" t="s">
        <v>358</v>
      </c>
      <c r="E4604">
        <v>32252685</v>
      </c>
      <c r="F4604">
        <v>33151335</v>
      </c>
      <c r="G4604" t="s">
        <v>287</v>
      </c>
      <c r="H4604" s="2">
        <v>-6</v>
      </c>
      <c r="I4604" t="s">
        <v>228</v>
      </c>
      <c r="J4604" t="s">
        <v>470</v>
      </c>
    </row>
    <row r="4605" spans="1:10" x14ac:dyDescent="0.25">
      <c r="A4605">
        <v>53</v>
      </c>
      <c r="B4605" s="4">
        <v>43465</v>
      </c>
      <c r="C4605" t="s">
        <v>304</v>
      </c>
      <c r="D4605" t="s">
        <v>358</v>
      </c>
      <c r="E4605">
        <v>32252690</v>
      </c>
      <c r="F4605">
        <v>33151344</v>
      </c>
      <c r="G4605" t="s">
        <v>287</v>
      </c>
      <c r="H4605" s="2">
        <v>-6</v>
      </c>
      <c r="I4605" t="s">
        <v>228</v>
      </c>
      <c r="J4605" t="s">
        <v>470</v>
      </c>
    </row>
    <row r="4606" spans="1:10" x14ac:dyDescent="0.25">
      <c r="A4606">
        <v>53</v>
      </c>
      <c r="B4606" s="4">
        <v>43465</v>
      </c>
      <c r="C4606" t="s">
        <v>304</v>
      </c>
      <c r="D4606" t="s">
        <v>358</v>
      </c>
      <c r="E4606">
        <v>32252887</v>
      </c>
      <c r="F4606">
        <v>33151599</v>
      </c>
      <c r="G4606" t="s">
        <v>287</v>
      </c>
      <c r="H4606" s="2">
        <v>-6</v>
      </c>
      <c r="I4606" t="s">
        <v>213</v>
      </c>
      <c r="J4606" t="s">
        <v>437</v>
      </c>
    </row>
    <row r="4607" spans="1:10" x14ac:dyDescent="0.25">
      <c r="A4607">
        <v>1</v>
      </c>
      <c r="B4607" s="4">
        <v>43466</v>
      </c>
      <c r="C4607" t="s">
        <v>285</v>
      </c>
      <c r="D4607" t="s">
        <v>321</v>
      </c>
      <c r="E4607">
        <v>32253558</v>
      </c>
      <c r="F4607">
        <v>33152538</v>
      </c>
      <c r="G4607" t="s">
        <v>287</v>
      </c>
      <c r="H4607" s="2">
        <v>-6</v>
      </c>
      <c r="I4607" t="s">
        <v>232</v>
      </c>
      <c r="J4607" t="s">
        <v>483</v>
      </c>
    </row>
    <row r="4608" spans="1:10" x14ac:dyDescent="0.25">
      <c r="A4608">
        <v>1</v>
      </c>
      <c r="B4608" s="4">
        <v>43466</v>
      </c>
      <c r="C4608" t="s">
        <v>285</v>
      </c>
      <c r="D4608" t="s">
        <v>293</v>
      </c>
      <c r="E4608">
        <v>32253338</v>
      </c>
      <c r="F4608">
        <v>33152240</v>
      </c>
      <c r="G4608" t="s">
        <v>287</v>
      </c>
      <c r="H4608" s="2">
        <v>-33</v>
      </c>
      <c r="I4608" t="s">
        <v>239</v>
      </c>
      <c r="J4608" t="s">
        <v>432</v>
      </c>
    </row>
    <row r="4609" spans="1:10" x14ac:dyDescent="0.25">
      <c r="A4609">
        <v>1</v>
      </c>
      <c r="B4609" s="4">
        <v>43466</v>
      </c>
      <c r="C4609" t="s">
        <v>285</v>
      </c>
      <c r="D4609" t="s">
        <v>291</v>
      </c>
      <c r="E4609">
        <v>32253587</v>
      </c>
      <c r="F4609">
        <v>33152579</v>
      </c>
      <c r="G4609" t="s">
        <v>287</v>
      </c>
      <c r="H4609" s="2">
        <v>-7</v>
      </c>
      <c r="I4609" t="s">
        <v>103</v>
      </c>
      <c r="J4609" t="s">
        <v>475</v>
      </c>
    </row>
    <row r="4610" spans="1:10" x14ac:dyDescent="0.25">
      <c r="A4610">
        <v>1</v>
      </c>
      <c r="B4610" s="4">
        <v>43466</v>
      </c>
      <c r="C4610" t="s">
        <v>285</v>
      </c>
      <c r="D4610" t="s">
        <v>291</v>
      </c>
      <c r="E4610">
        <v>32253886</v>
      </c>
      <c r="F4610">
        <v>33153095</v>
      </c>
      <c r="G4610" t="s">
        <v>287</v>
      </c>
      <c r="H4610" s="2">
        <v>-7</v>
      </c>
      <c r="I4610" t="s">
        <v>151</v>
      </c>
      <c r="J4610" t="s">
        <v>449</v>
      </c>
    </row>
    <row r="4611" spans="1:10" x14ac:dyDescent="0.25">
      <c r="A4611">
        <v>1</v>
      </c>
      <c r="B4611" s="4">
        <v>43466</v>
      </c>
      <c r="C4611" t="s">
        <v>285</v>
      </c>
      <c r="D4611" t="s">
        <v>431</v>
      </c>
      <c r="E4611">
        <v>32253658</v>
      </c>
      <c r="F4611">
        <v>33152691</v>
      </c>
      <c r="G4611" t="s">
        <v>287</v>
      </c>
      <c r="H4611" s="2">
        <v>-7</v>
      </c>
      <c r="I4611" t="s">
        <v>101</v>
      </c>
      <c r="J4611" t="s">
        <v>464</v>
      </c>
    </row>
    <row r="4612" spans="1:10" x14ac:dyDescent="0.25">
      <c r="A4612">
        <v>1</v>
      </c>
      <c r="B4612" s="4">
        <v>43466</v>
      </c>
      <c r="C4612" t="s">
        <v>285</v>
      </c>
      <c r="D4612" t="s">
        <v>319</v>
      </c>
      <c r="E4612">
        <v>32253338</v>
      </c>
      <c r="F4612">
        <v>33152239</v>
      </c>
      <c r="G4612" t="s">
        <v>287</v>
      </c>
      <c r="H4612" s="2">
        <v>-20</v>
      </c>
      <c r="I4612" t="s">
        <v>239</v>
      </c>
      <c r="J4612" t="s">
        <v>432</v>
      </c>
    </row>
    <row r="4613" spans="1:10" x14ac:dyDescent="0.25">
      <c r="A4613">
        <v>1</v>
      </c>
      <c r="B4613" s="4">
        <v>43466</v>
      </c>
      <c r="C4613" t="s">
        <v>304</v>
      </c>
      <c r="D4613" t="s">
        <v>490</v>
      </c>
      <c r="E4613">
        <v>32253374</v>
      </c>
      <c r="F4613">
        <v>33152283</v>
      </c>
      <c r="G4613" t="s">
        <v>287</v>
      </c>
      <c r="H4613" s="2">
        <v>-24</v>
      </c>
      <c r="I4613" t="s">
        <v>224</v>
      </c>
      <c r="J4613" t="s">
        <v>425</v>
      </c>
    </row>
    <row r="4614" spans="1:10" x14ac:dyDescent="0.25">
      <c r="A4614">
        <v>1</v>
      </c>
      <c r="B4614" s="4">
        <v>43467</v>
      </c>
      <c r="C4614" t="s">
        <v>285</v>
      </c>
      <c r="D4614" t="s">
        <v>293</v>
      </c>
      <c r="E4614">
        <v>32254025</v>
      </c>
      <c r="F4614">
        <v>33153303</v>
      </c>
      <c r="G4614" t="s">
        <v>287</v>
      </c>
      <c r="H4614" s="2">
        <v>-33</v>
      </c>
      <c r="I4614" t="s">
        <v>238</v>
      </c>
      <c r="J4614" t="s">
        <v>462</v>
      </c>
    </row>
    <row r="4615" spans="1:10" x14ac:dyDescent="0.25">
      <c r="A4615">
        <v>1</v>
      </c>
      <c r="B4615" s="4">
        <v>43467</v>
      </c>
      <c r="C4615" t="s">
        <v>285</v>
      </c>
      <c r="D4615" t="s">
        <v>291</v>
      </c>
      <c r="E4615">
        <v>32254503</v>
      </c>
      <c r="F4615">
        <v>33154009</v>
      </c>
      <c r="G4615" t="s">
        <v>287</v>
      </c>
      <c r="H4615" s="2">
        <v>-7</v>
      </c>
      <c r="I4615" t="s">
        <v>257</v>
      </c>
      <c r="J4615" t="s">
        <v>301</v>
      </c>
    </row>
    <row r="4616" spans="1:10" x14ac:dyDescent="0.25">
      <c r="A4616">
        <v>1</v>
      </c>
      <c r="B4616" s="4">
        <v>43467</v>
      </c>
      <c r="C4616" t="s">
        <v>285</v>
      </c>
      <c r="D4616" t="s">
        <v>393</v>
      </c>
      <c r="E4616">
        <v>32254377</v>
      </c>
      <c r="F4616">
        <v>33153786</v>
      </c>
      <c r="G4616" t="s">
        <v>287</v>
      </c>
      <c r="H4616" s="2">
        <v>-49</v>
      </c>
      <c r="I4616" t="s">
        <v>98</v>
      </c>
      <c r="J4616" t="s">
        <v>784</v>
      </c>
    </row>
    <row r="4617" spans="1:10" x14ac:dyDescent="0.25">
      <c r="A4617">
        <v>1</v>
      </c>
      <c r="B4617" s="4">
        <v>43467</v>
      </c>
      <c r="C4617" t="s">
        <v>285</v>
      </c>
      <c r="D4617" t="s">
        <v>393</v>
      </c>
      <c r="E4617">
        <v>32254501</v>
      </c>
      <c r="F4617">
        <v>33154006</v>
      </c>
      <c r="G4617" t="s">
        <v>287</v>
      </c>
      <c r="H4617" s="2">
        <v>-49</v>
      </c>
      <c r="I4617" t="s">
        <v>257</v>
      </c>
      <c r="J4617" t="s">
        <v>301</v>
      </c>
    </row>
    <row r="4618" spans="1:10" x14ac:dyDescent="0.25">
      <c r="A4618">
        <v>1</v>
      </c>
      <c r="B4618" s="4">
        <v>43467</v>
      </c>
      <c r="C4618" t="s">
        <v>701</v>
      </c>
      <c r="D4618" t="s">
        <v>593</v>
      </c>
      <c r="E4618">
        <v>32254522</v>
      </c>
      <c r="F4618">
        <v>33154037</v>
      </c>
      <c r="G4618" t="s">
        <v>287</v>
      </c>
      <c r="H4618" s="2">
        <v>-1</v>
      </c>
      <c r="I4618" t="s">
        <v>213</v>
      </c>
      <c r="J4618" t="s">
        <v>437</v>
      </c>
    </row>
    <row r="4619" spans="1:10" x14ac:dyDescent="0.25">
      <c r="A4619">
        <v>1</v>
      </c>
      <c r="B4619" s="4">
        <v>43467</v>
      </c>
      <c r="C4619" t="s">
        <v>304</v>
      </c>
      <c r="D4619" t="s">
        <v>355</v>
      </c>
      <c r="E4619">
        <v>32254037</v>
      </c>
      <c r="F4619">
        <v>33153320</v>
      </c>
      <c r="G4619" t="s">
        <v>287</v>
      </c>
      <c r="H4619" s="2">
        <v>-48</v>
      </c>
      <c r="I4619" t="s">
        <v>151</v>
      </c>
      <c r="J4619" t="s">
        <v>309</v>
      </c>
    </row>
    <row r="4620" spans="1:10" x14ac:dyDescent="0.25">
      <c r="A4620">
        <v>1</v>
      </c>
      <c r="B4620" s="4">
        <v>43467</v>
      </c>
      <c r="C4620" t="s">
        <v>304</v>
      </c>
      <c r="D4620" t="s">
        <v>306</v>
      </c>
      <c r="E4620">
        <v>32253399</v>
      </c>
      <c r="F4620">
        <v>33152310</v>
      </c>
      <c r="G4620" t="s">
        <v>287</v>
      </c>
      <c r="H4620" s="2">
        <v>-25</v>
      </c>
      <c r="I4620" t="s">
        <v>151</v>
      </c>
      <c r="J4620" t="s">
        <v>351</v>
      </c>
    </row>
    <row r="4621" spans="1:10" x14ac:dyDescent="0.25">
      <c r="A4621">
        <v>1</v>
      </c>
      <c r="B4621" s="4">
        <v>43467</v>
      </c>
      <c r="C4621" t="s">
        <v>304</v>
      </c>
      <c r="D4621" t="s">
        <v>306</v>
      </c>
      <c r="E4621">
        <v>32253591</v>
      </c>
      <c r="F4621">
        <v>33152585</v>
      </c>
      <c r="G4621" t="s">
        <v>287</v>
      </c>
      <c r="H4621" s="2">
        <v>-25</v>
      </c>
      <c r="I4621" t="s">
        <v>151</v>
      </c>
      <c r="J4621" t="s">
        <v>351</v>
      </c>
    </row>
    <row r="4622" spans="1:10" x14ac:dyDescent="0.25">
      <c r="A4622">
        <v>1</v>
      </c>
      <c r="B4622" s="4">
        <v>43467</v>
      </c>
      <c r="C4622" t="s">
        <v>304</v>
      </c>
      <c r="D4622" t="s">
        <v>306</v>
      </c>
      <c r="E4622">
        <v>32254040</v>
      </c>
      <c r="F4622">
        <v>33153324</v>
      </c>
      <c r="G4622" t="s">
        <v>287</v>
      </c>
      <c r="H4622" s="2">
        <v>-25</v>
      </c>
      <c r="I4622" t="s">
        <v>151</v>
      </c>
      <c r="J4622" t="s">
        <v>309</v>
      </c>
    </row>
    <row r="4623" spans="1:10" x14ac:dyDescent="0.25">
      <c r="A4623">
        <v>1</v>
      </c>
      <c r="B4623" s="4">
        <v>43467</v>
      </c>
      <c r="C4623" t="s">
        <v>304</v>
      </c>
      <c r="D4623" t="s">
        <v>408</v>
      </c>
      <c r="E4623">
        <v>32253399</v>
      </c>
      <c r="F4623">
        <v>33152311</v>
      </c>
      <c r="G4623" t="s">
        <v>287</v>
      </c>
      <c r="H4623" s="2">
        <v>-13</v>
      </c>
      <c r="I4623" t="s">
        <v>151</v>
      </c>
      <c r="J4623" t="s">
        <v>351</v>
      </c>
    </row>
    <row r="4624" spans="1:10" x14ac:dyDescent="0.25">
      <c r="A4624">
        <v>1</v>
      </c>
      <c r="B4624" s="4">
        <v>43467</v>
      </c>
      <c r="C4624" t="s">
        <v>304</v>
      </c>
      <c r="D4624" t="s">
        <v>305</v>
      </c>
      <c r="E4624">
        <v>32254094</v>
      </c>
      <c r="F4624">
        <v>33153400</v>
      </c>
      <c r="G4624" t="s">
        <v>287</v>
      </c>
      <c r="H4624" s="2">
        <v>-35</v>
      </c>
      <c r="I4624" t="s">
        <v>256</v>
      </c>
      <c r="J4624" t="s">
        <v>297</v>
      </c>
    </row>
    <row r="4625" spans="1:10" x14ac:dyDescent="0.25">
      <c r="A4625">
        <v>1</v>
      </c>
      <c r="B4625" s="4">
        <v>43467</v>
      </c>
      <c r="C4625" t="s">
        <v>706</v>
      </c>
      <c r="D4625" t="s">
        <v>593</v>
      </c>
      <c r="E4625">
        <v>32254522</v>
      </c>
      <c r="F4625">
        <v>33154037</v>
      </c>
      <c r="G4625" t="s">
        <v>287</v>
      </c>
      <c r="H4625" s="2">
        <v>-26</v>
      </c>
      <c r="I4625" t="s">
        <v>213</v>
      </c>
      <c r="J4625" t="s">
        <v>437</v>
      </c>
    </row>
    <row r="4626" spans="1:10" x14ac:dyDescent="0.25">
      <c r="A4626">
        <v>12</v>
      </c>
      <c r="B4626" s="4">
        <v>43546</v>
      </c>
      <c r="C4626" t="s">
        <v>285</v>
      </c>
      <c r="D4626" t="s">
        <v>293</v>
      </c>
      <c r="E4626">
        <v>32458879</v>
      </c>
      <c r="F4626">
        <v>33502950</v>
      </c>
      <c r="G4626" t="s">
        <v>287</v>
      </c>
      <c r="H4626" s="2">
        <v>-33</v>
      </c>
      <c r="I4626" t="s">
        <v>244</v>
      </c>
      <c r="J4626" t="s">
        <v>467</v>
      </c>
    </row>
    <row r="4627" spans="1:10" x14ac:dyDescent="0.25">
      <c r="A4627">
        <v>12</v>
      </c>
      <c r="B4627" s="4">
        <v>43546</v>
      </c>
      <c r="C4627" t="s">
        <v>285</v>
      </c>
      <c r="D4627" t="s">
        <v>293</v>
      </c>
      <c r="E4627">
        <v>32459418</v>
      </c>
      <c r="F4627">
        <v>33503801</v>
      </c>
      <c r="G4627" t="s">
        <v>287</v>
      </c>
      <c r="H4627" s="2">
        <v>-33</v>
      </c>
      <c r="I4627" t="s">
        <v>210</v>
      </c>
      <c r="J4627" t="s">
        <v>755</v>
      </c>
    </row>
    <row r="4628" spans="1:10" x14ac:dyDescent="0.25">
      <c r="A4628">
        <v>1</v>
      </c>
      <c r="B4628" s="4">
        <v>43468</v>
      </c>
      <c r="C4628" t="s">
        <v>285</v>
      </c>
      <c r="D4628" t="s">
        <v>326</v>
      </c>
      <c r="E4628">
        <v>32255346</v>
      </c>
      <c r="F4628">
        <v>33155325</v>
      </c>
      <c r="G4628" t="s">
        <v>287</v>
      </c>
      <c r="H4628" s="2">
        <v>-20</v>
      </c>
      <c r="I4628" t="s">
        <v>151</v>
      </c>
      <c r="J4628" t="s">
        <v>351</v>
      </c>
    </row>
    <row r="4629" spans="1:10" x14ac:dyDescent="0.25">
      <c r="A4629">
        <v>1</v>
      </c>
      <c r="B4629" s="4">
        <v>43468</v>
      </c>
      <c r="C4629" t="s">
        <v>285</v>
      </c>
      <c r="D4629" t="s">
        <v>293</v>
      </c>
      <c r="E4629">
        <v>32252097</v>
      </c>
      <c r="F4629">
        <v>33150463</v>
      </c>
      <c r="G4629" t="s">
        <v>287</v>
      </c>
      <c r="H4629" s="2">
        <v>-33</v>
      </c>
      <c r="I4629" t="s">
        <v>151</v>
      </c>
      <c r="J4629" t="s">
        <v>449</v>
      </c>
    </row>
    <row r="4630" spans="1:10" x14ac:dyDescent="0.25">
      <c r="A4630">
        <v>1</v>
      </c>
      <c r="B4630" s="4">
        <v>43468</v>
      </c>
      <c r="C4630" t="s">
        <v>285</v>
      </c>
      <c r="D4630" t="s">
        <v>354</v>
      </c>
      <c r="E4630">
        <v>32253209</v>
      </c>
      <c r="F4630">
        <v>33152060</v>
      </c>
      <c r="G4630" t="s">
        <v>287</v>
      </c>
      <c r="H4630" s="2">
        <v>-1</v>
      </c>
      <c r="I4630" t="s">
        <v>151</v>
      </c>
      <c r="J4630" t="s">
        <v>351</v>
      </c>
    </row>
    <row r="4631" spans="1:10" x14ac:dyDescent="0.25">
      <c r="A4631">
        <v>1</v>
      </c>
      <c r="B4631" s="4">
        <v>43468</v>
      </c>
      <c r="C4631" t="s">
        <v>285</v>
      </c>
      <c r="D4631" t="s">
        <v>393</v>
      </c>
      <c r="E4631">
        <v>32255179</v>
      </c>
      <c r="F4631">
        <v>33155066</v>
      </c>
      <c r="G4631" t="s">
        <v>287</v>
      </c>
      <c r="H4631" s="2">
        <v>-49</v>
      </c>
      <c r="I4631" t="s">
        <v>225</v>
      </c>
      <c r="J4631" t="s">
        <v>785</v>
      </c>
    </row>
    <row r="4632" spans="1:10" x14ac:dyDescent="0.25">
      <c r="A4632">
        <v>1</v>
      </c>
      <c r="B4632" s="4">
        <v>43468</v>
      </c>
      <c r="C4632" t="s">
        <v>285</v>
      </c>
      <c r="D4632" t="s">
        <v>511</v>
      </c>
      <c r="E4632">
        <v>32253209</v>
      </c>
      <c r="F4632">
        <v>33152061</v>
      </c>
      <c r="G4632" t="s">
        <v>287</v>
      </c>
      <c r="H4632" s="2">
        <v>-61</v>
      </c>
      <c r="I4632" t="s">
        <v>151</v>
      </c>
      <c r="J4632" t="s">
        <v>351</v>
      </c>
    </row>
    <row r="4633" spans="1:10" x14ac:dyDescent="0.25">
      <c r="A4633">
        <v>1</v>
      </c>
      <c r="B4633" s="4">
        <v>43468</v>
      </c>
      <c r="C4633" t="s">
        <v>285</v>
      </c>
      <c r="D4633" t="s">
        <v>511</v>
      </c>
      <c r="E4633">
        <v>32255171</v>
      </c>
      <c r="F4633">
        <v>33155055</v>
      </c>
      <c r="G4633" t="s">
        <v>287</v>
      </c>
      <c r="H4633" s="2">
        <v>-61</v>
      </c>
      <c r="I4633" t="s">
        <v>257</v>
      </c>
      <c r="J4633" t="s">
        <v>416</v>
      </c>
    </row>
    <row r="4634" spans="1:10" x14ac:dyDescent="0.25">
      <c r="A4634">
        <v>1</v>
      </c>
      <c r="B4634" s="4">
        <v>43468</v>
      </c>
      <c r="C4634" t="s">
        <v>701</v>
      </c>
      <c r="D4634" t="s">
        <v>593</v>
      </c>
      <c r="E4634">
        <v>32253209</v>
      </c>
      <c r="F4634">
        <v>33152062</v>
      </c>
      <c r="G4634" t="s">
        <v>287</v>
      </c>
      <c r="H4634" s="2">
        <v>-1</v>
      </c>
      <c r="I4634" t="s">
        <v>151</v>
      </c>
      <c r="J4634" t="s">
        <v>351</v>
      </c>
    </row>
    <row r="4635" spans="1:10" x14ac:dyDescent="0.25">
      <c r="A4635">
        <v>1</v>
      </c>
      <c r="B4635" s="4">
        <v>43468</v>
      </c>
      <c r="C4635" t="s">
        <v>706</v>
      </c>
      <c r="D4635" t="s">
        <v>593</v>
      </c>
      <c r="E4635">
        <v>32253209</v>
      </c>
      <c r="F4635">
        <v>33152062</v>
      </c>
      <c r="G4635" t="s">
        <v>287</v>
      </c>
      <c r="H4635" s="2">
        <v>-26</v>
      </c>
      <c r="I4635" t="s">
        <v>151</v>
      </c>
      <c r="J4635" t="s">
        <v>351</v>
      </c>
    </row>
    <row r="4636" spans="1:10" x14ac:dyDescent="0.25">
      <c r="A4636">
        <v>37</v>
      </c>
      <c r="B4636" s="4">
        <v>43354</v>
      </c>
      <c r="C4636" t="s">
        <v>285</v>
      </c>
      <c r="D4636" t="s">
        <v>362</v>
      </c>
      <c r="E4636">
        <v>32070912</v>
      </c>
      <c r="F4636">
        <v>32878636</v>
      </c>
      <c r="G4636" t="s">
        <v>287</v>
      </c>
      <c r="H4636" s="2">
        <v>-49</v>
      </c>
      <c r="I4636" t="s">
        <v>151</v>
      </c>
      <c r="J4636" t="s">
        <v>543</v>
      </c>
    </row>
    <row r="4637" spans="1:10" x14ac:dyDescent="0.25">
      <c r="A4637">
        <v>12</v>
      </c>
      <c r="B4637" s="4">
        <v>43546</v>
      </c>
      <c r="C4637" t="s">
        <v>285</v>
      </c>
      <c r="D4637" t="s">
        <v>293</v>
      </c>
      <c r="E4637">
        <v>32460032</v>
      </c>
      <c r="F4637">
        <v>33504724</v>
      </c>
      <c r="G4637" t="s">
        <v>287</v>
      </c>
      <c r="H4637" s="2">
        <v>-33</v>
      </c>
      <c r="I4637" t="s">
        <v>151</v>
      </c>
      <c r="J4637" t="s">
        <v>578</v>
      </c>
    </row>
    <row r="4638" spans="1:10" x14ac:dyDescent="0.25">
      <c r="A4638">
        <v>1</v>
      </c>
      <c r="B4638" s="4">
        <v>43469</v>
      </c>
      <c r="C4638" t="s">
        <v>285</v>
      </c>
      <c r="D4638" t="s">
        <v>321</v>
      </c>
      <c r="E4638">
        <v>32256503</v>
      </c>
      <c r="F4638">
        <v>33157134</v>
      </c>
      <c r="G4638" t="s">
        <v>287</v>
      </c>
      <c r="H4638" s="2">
        <v>-6</v>
      </c>
      <c r="I4638" t="s">
        <v>253</v>
      </c>
      <c r="J4638" t="s">
        <v>476</v>
      </c>
    </row>
    <row r="4639" spans="1:10" x14ac:dyDescent="0.25">
      <c r="A4639">
        <v>1</v>
      </c>
      <c r="B4639" s="4">
        <v>43469</v>
      </c>
      <c r="C4639" t="s">
        <v>285</v>
      </c>
      <c r="D4639" t="s">
        <v>293</v>
      </c>
      <c r="E4639">
        <v>32256143</v>
      </c>
      <c r="F4639">
        <v>33156591</v>
      </c>
      <c r="G4639" t="s">
        <v>287</v>
      </c>
      <c r="H4639" s="2">
        <v>-33</v>
      </c>
      <c r="I4639" t="s">
        <v>237</v>
      </c>
      <c r="J4639" t="s">
        <v>565</v>
      </c>
    </row>
    <row r="4640" spans="1:10" x14ac:dyDescent="0.25">
      <c r="A4640">
        <v>1</v>
      </c>
      <c r="B4640" s="4">
        <v>43469</v>
      </c>
      <c r="C4640" t="s">
        <v>285</v>
      </c>
      <c r="D4640" t="s">
        <v>293</v>
      </c>
      <c r="E4640">
        <v>32256255</v>
      </c>
      <c r="F4640">
        <v>33156756</v>
      </c>
      <c r="G4640" t="s">
        <v>287</v>
      </c>
      <c r="H4640" s="2">
        <v>-33</v>
      </c>
      <c r="I4640" t="s">
        <v>242</v>
      </c>
      <c r="J4640" t="s">
        <v>650</v>
      </c>
    </row>
    <row r="4641" spans="1:10" x14ac:dyDescent="0.25">
      <c r="A4641">
        <v>1</v>
      </c>
      <c r="B4641" s="4">
        <v>43469</v>
      </c>
      <c r="C4641" t="s">
        <v>285</v>
      </c>
      <c r="D4641" t="s">
        <v>393</v>
      </c>
      <c r="E4641">
        <v>32255822</v>
      </c>
      <c r="F4641">
        <v>33156130</v>
      </c>
      <c r="G4641" t="s">
        <v>287</v>
      </c>
      <c r="H4641" s="2">
        <v>-49</v>
      </c>
      <c r="I4641" t="s">
        <v>210</v>
      </c>
      <c r="J4641" t="s">
        <v>670</v>
      </c>
    </row>
    <row r="4642" spans="1:10" x14ac:dyDescent="0.25">
      <c r="A4642">
        <v>12</v>
      </c>
      <c r="B4642" s="4">
        <v>43546</v>
      </c>
      <c r="C4642" t="s">
        <v>285</v>
      </c>
      <c r="D4642" t="s">
        <v>293</v>
      </c>
      <c r="E4642">
        <v>32460213</v>
      </c>
      <c r="F4642">
        <v>33505025</v>
      </c>
      <c r="G4642" t="s">
        <v>287</v>
      </c>
      <c r="H4642" s="2">
        <v>-33</v>
      </c>
      <c r="I4642" t="s">
        <v>262</v>
      </c>
      <c r="J4642" t="s">
        <v>529</v>
      </c>
    </row>
    <row r="4643" spans="1:10" x14ac:dyDescent="0.25">
      <c r="A4643">
        <v>12</v>
      </c>
      <c r="B4643" s="4">
        <v>43546</v>
      </c>
      <c r="C4643" t="s">
        <v>285</v>
      </c>
      <c r="D4643" t="s">
        <v>293</v>
      </c>
      <c r="E4643">
        <v>32460392</v>
      </c>
      <c r="F4643">
        <v>33505306</v>
      </c>
      <c r="G4643" t="s">
        <v>287</v>
      </c>
      <c r="H4643" s="2">
        <v>-33</v>
      </c>
      <c r="I4643" t="s">
        <v>115</v>
      </c>
      <c r="J4643" t="s">
        <v>438</v>
      </c>
    </row>
    <row r="4644" spans="1:10" x14ac:dyDescent="0.25">
      <c r="A4644">
        <v>1</v>
      </c>
      <c r="B4644" s="4">
        <v>43470</v>
      </c>
      <c r="C4644" t="s">
        <v>285</v>
      </c>
      <c r="D4644" t="s">
        <v>334</v>
      </c>
      <c r="E4644">
        <v>32257293</v>
      </c>
      <c r="F4644">
        <v>33158225</v>
      </c>
      <c r="G4644" t="s">
        <v>287</v>
      </c>
      <c r="H4644" s="2">
        <v>-49</v>
      </c>
      <c r="I4644" t="s">
        <v>232</v>
      </c>
      <c r="J4644" t="s">
        <v>483</v>
      </c>
    </row>
    <row r="4645" spans="1:10" x14ac:dyDescent="0.25">
      <c r="A4645">
        <v>1</v>
      </c>
      <c r="B4645" s="4">
        <v>43470</v>
      </c>
      <c r="C4645" t="s">
        <v>285</v>
      </c>
      <c r="D4645" t="s">
        <v>293</v>
      </c>
      <c r="E4645">
        <v>32257265</v>
      </c>
      <c r="F4645">
        <v>33158195</v>
      </c>
      <c r="G4645" t="s">
        <v>287</v>
      </c>
      <c r="H4645" s="2">
        <v>-33</v>
      </c>
      <c r="I4645" t="s">
        <v>216</v>
      </c>
      <c r="J4645" t="s">
        <v>419</v>
      </c>
    </row>
    <row r="4646" spans="1:10" x14ac:dyDescent="0.25">
      <c r="A4646">
        <v>1</v>
      </c>
      <c r="B4646" s="4">
        <v>43470</v>
      </c>
      <c r="C4646" t="s">
        <v>285</v>
      </c>
      <c r="D4646" t="s">
        <v>291</v>
      </c>
      <c r="E4646">
        <v>32257621</v>
      </c>
      <c r="F4646">
        <v>33158671</v>
      </c>
      <c r="G4646" t="s">
        <v>287</v>
      </c>
      <c r="H4646" s="2">
        <v>-7</v>
      </c>
      <c r="I4646" t="s">
        <v>275</v>
      </c>
      <c r="J4646" t="s">
        <v>413</v>
      </c>
    </row>
    <row r="4647" spans="1:10" x14ac:dyDescent="0.25">
      <c r="A4647">
        <v>1</v>
      </c>
      <c r="B4647" s="4">
        <v>43470</v>
      </c>
      <c r="C4647" t="s">
        <v>706</v>
      </c>
      <c r="D4647" t="s">
        <v>406</v>
      </c>
      <c r="E4647">
        <v>32257429</v>
      </c>
      <c r="F4647">
        <v>33158407</v>
      </c>
      <c r="G4647" t="s">
        <v>287</v>
      </c>
      <c r="H4647" s="2">
        <v>-3</v>
      </c>
      <c r="I4647" t="s">
        <v>256</v>
      </c>
      <c r="J4647" t="s">
        <v>404</v>
      </c>
    </row>
    <row r="4648" spans="1:10" x14ac:dyDescent="0.25">
      <c r="A4648">
        <v>1</v>
      </c>
      <c r="B4648" s="4">
        <v>43471</v>
      </c>
      <c r="C4648" t="s">
        <v>285</v>
      </c>
      <c r="D4648" t="s">
        <v>340</v>
      </c>
      <c r="E4648">
        <v>32258352</v>
      </c>
      <c r="F4648">
        <v>33159609</v>
      </c>
      <c r="G4648" t="s">
        <v>287</v>
      </c>
      <c r="H4648" s="2">
        <v>-11</v>
      </c>
      <c r="I4648" t="s">
        <v>230</v>
      </c>
      <c r="J4648" t="s">
        <v>422</v>
      </c>
    </row>
    <row r="4649" spans="1:10" x14ac:dyDescent="0.25">
      <c r="A4649">
        <v>1</v>
      </c>
      <c r="B4649" s="4">
        <v>43471</v>
      </c>
      <c r="C4649" t="s">
        <v>285</v>
      </c>
      <c r="D4649" t="s">
        <v>295</v>
      </c>
      <c r="E4649">
        <v>32258585</v>
      </c>
      <c r="F4649">
        <v>33159946</v>
      </c>
      <c r="G4649" t="s">
        <v>287</v>
      </c>
      <c r="H4649" s="2">
        <v>-40</v>
      </c>
      <c r="I4649" t="s">
        <v>256</v>
      </c>
      <c r="J4649" t="s">
        <v>404</v>
      </c>
    </row>
    <row r="4650" spans="1:10" x14ac:dyDescent="0.25">
      <c r="A4650">
        <v>1</v>
      </c>
      <c r="B4650" s="4">
        <v>43471</v>
      </c>
      <c r="C4650" t="s">
        <v>285</v>
      </c>
      <c r="D4650" t="s">
        <v>293</v>
      </c>
      <c r="E4650">
        <v>32258109</v>
      </c>
      <c r="F4650">
        <v>33159316</v>
      </c>
      <c r="G4650" t="s">
        <v>287</v>
      </c>
      <c r="H4650" s="2">
        <v>-33</v>
      </c>
      <c r="I4650" t="s">
        <v>210</v>
      </c>
      <c r="J4650" t="s">
        <v>572</v>
      </c>
    </row>
    <row r="4651" spans="1:10" x14ac:dyDescent="0.25">
      <c r="A4651">
        <v>1</v>
      </c>
      <c r="B4651" s="4">
        <v>43471</v>
      </c>
      <c r="C4651" t="s">
        <v>285</v>
      </c>
      <c r="D4651" t="s">
        <v>293</v>
      </c>
      <c r="E4651">
        <v>32258120</v>
      </c>
      <c r="F4651">
        <v>33159328</v>
      </c>
      <c r="G4651" t="s">
        <v>287</v>
      </c>
      <c r="H4651" s="2">
        <v>-33</v>
      </c>
      <c r="I4651" t="s">
        <v>233</v>
      </c>
      <c r="J4651" t="s">
        <v>485</v>
      </c>
    </row>
    <row r="4652" spans="1:10" x14ac:dyDescent="0.25">
      <c r="A4652">
        <v>1</v>
      </c>
      <c r="B4652" s="4">
        <v>43471</v>
      </c>
      <c r="C4652" t="s">
        <v>285</v>
      </c>
      <c r="D4652" t="s">
        <v>291</v>
      </c>
      <c r="E4652">
        <v>32258045</v>
      </c>
      <c r="F4652">
        <v>33159240</v>
      </c>
      <c r="G4652" t="s">
        <v>287</v>
      </c>
      <c r="H4652" s="2">
        <v>-7</v>
      </c>
      <c r="I4652" t="s">
        <v>210</v>
      </c>
      <c r="J4652" t="s">
        <v>786</v>
      </c>
    </row>
    <row r="4653" spans="1:10" x14ac:dyDescent="0.25">
      <c r="A4653">
        <v>1</v>
      </c>
      <c r="B4653" s="4">
        <v>43471</v>
      </c>
      <c r="C4653" t="s">
        <v>285</v>
      </c>
      <c r="D4653" t="s">
        <v>393</v>
      </c>
      <c r="E4653">
        <v>32258558</v>
      </c>
      <c r="F4653">
        <v>33159908</v>
      </c>
      <c r="G4653" t="s">
        <v>287</v>
      </c>
      <c r="H4653" s="2">
        <v>-49</v>
      </c>
      <c r="I4653" t="s">
        <v>236</v>
      </c>
      <c r="J4653" t="s">
        <v>480</v>
      </c>
    </row>
    <row r="4654" spans="1:10" x14ac:dyDescent="0.25">
      <c r="A4654">
        <v>1</v>
      </c>
      <c r="B4654" s="4">
        <v>43471</v>
      </c>
      <c r="C4654" t="s">
        <v>304</v>
      </c>
      <c r="D4654" t="s">
        <v>490</v>
      </c>
      <c r="E4654">
        <v>32258252</v>
      </c>
      <c r="F4654">
        <v>33159487</v>
      </c>
      <c r="G4654" t="s">
        <v>287</v>
      </c>
      <c r="H4654" s="2">
        <v>-24</v>
      </c>
      <c r="I4654" t="s">
        <v>249</v>
      </c>
      <c r="J4654" t="s">
        <v>411</v>
      </c>
    </row>
    <row r="4655" spans="1:10" x14ac:dyDescent="0.25">
      <c r="A4655">
        <v>12</v>
      </c>
      <c r="B4655" s="4">
        <v>43546</v>
      </c>
      <c r="C4655" t="s">
        <v>285</v>
      </c>
      <c r="D4655" t="s">
        <v>293</v>
      </c>
      <c r="E4655">
        <v>32460801</v>
      </c>
      <c r="F4655">
        <v>33505953</v>
      </c>
      <c r="G4655" t="s">
        <v>287</v>
      </c>
      <c r="H4655" s="2">
        <v>-33</v>
      </c>
      <c r="I4655" t="s">
        <v>242</v>
      </c>
      <c r="J4655" t="s">
        <v>420</v>
      </c>
    </row>
    <row r="4656" spans="1:10" x14ac:dyDescent="0.25">
      <c r="A4656">
        <v>12</v>
      </c>
      <c r="B4656" s="4">
        <v>43546</v>
      </c>
      <c r="C4656" t="s">
        <v>285</v>
      </c>
      <c r="D4656" t="s">
        <v>293</v>
      </c>
      <c r="E4656">
        <v>32461041</v>
      </c>
      <c r="F4656">
        <v>33506341</v>
      </c>
      <c r="G4656" t="s">
        <v>287</v>
      </c>
      <c r="H4656" s="2">
        <v>-33</v>
      </c>
      <c r="I4656" t="s">
        <v>269</v>
      </c>
      <c r="J4656" t="s">
        <v>412</v>
      </c>
    </row>
    <row r="4657" spans="1:10" x14ac:dyDescent="0.25">
      <c r="A4657">
        <v>2</v>
      </c>
      <c r="B4657" s="4">
        <v>43472</v>
      </c>
      <c r="C4657" t="s">
        <v>285</v>
      </c>
      <c r="D4657" t="s">
        <v>340</v>
      </c>
      <c r="E4657">
        <v>32258514</v>
      </c>
      <c r="F4657">
        <v>33159841</v>
      </c>
      <c r="G4657" t="s">
        <v>287</v>
      </c>
      <c r="H4657" s="2">
        <v>-11</v>
      </c>
      <c r="I4657" t="s">
        <v>262</v>
      </c>
      <c r="J4657" t="s">
        <v>338</v>
      </c>
    </row>
    <row r="4658" spans="1:10" x14ac:dyDescent="0.25">
      <c r="A4658">
        <v>2</v>
      </c>
      <c r="B4658" s="4">
        <v>43472</v>
      </c>
      <c r="C4658" t="s">
        <v>285</v>
      </c>
      <c r="D4658" t="s">
        <v>334</v>
      </c>
      <c r="E4658">
        <v>32259404</v>
      </c>
      <c r="F4658">
        <v>33161029</v>
      </c>
      <c r="G4658" t="s">
        <v>287</v>
      </c>
      <c r="H4658" s="2">
        <v>-49</v>
      </c>
      <c r="I4658" t="s">
        <v>237</v>
      </c>
      <c r="J4658" t="s">
        <v>565</v>
      </c>
    </row>
    <row r="4659" spans="1:10" x14ac:dyDescent="0.25">
      <c r="A4659">
        <v>12</v>
      </c>
      <c r="B4659" s="4">
        <v>43546</v>
      </c>
      <c r="C4659" t="s">
        <v>285</v>
      </c>
      <c r="D4659" t="s">
        <v>293</v>
      </c>
      <c r="E4659">
        <v>32461051</v>
      </c>
      <c r="F4659">
        <v>33506358</v>
      </c>
      <c r="G4659" t="s">
        <v>287</v>
      </c>
      <c r="H4659" s="2">
        <v>-33</v>
      </c>
      <c r="I4659" t="s">
        <v>269</v>
      </c>
      <c r="J4659" t="s">
        <v>412</v>
      </c>
    </row>
    <row r="4660" spans="1:10" x14ac:dyDescent="0.25">
      <c r="A4660">
        <v>12</v>
      </c>
      <c r="B4660" s="4">
        <v>43546</v>
      </c>
      <c r="C4660" t="s">
        <v>285</v>
      </c>
      <c r="D4660" t="s">
        <v>293</v>
      </c>
      <c r="E4660">
        <v>32461067</v>
      </c>
      <c r="F4660">
        <v>33506385</v>
      </c>
      <c r="G4660" t="s">
        <v>287</v>
      </c>
      <c r="H4660" s="2">
        <v>-33</v>
      </c>
      <c r="I4660" t="s">
        <v>101</v>
      </c>
      <c r="J4660" t="s">
        <v>464</v>
      </c>
    </row>
    <row r="4661" spans="1:10" x14ac:dyDescent="0.25">
      <c r="A4661">
        <v>2</v>
      </c>
      <c r="B4661" s="4">
        <v>43473</v>
      </c>
      <c r="C4661" t="s">
        <v>285</v>
      </c>
      <c r="D4661" t="s">
        <v>455</v>
      </c>
      <c r="E4661">
        <v>30057571</v>
      </c>
      <c r="F4661">
        <v>30102005</v>
      </c>
      <c r="G4661" t="s">
        <v>287</v>
      </c>
      <c r="H4661" s="2">
        <v>-24</v>
      </c>
      <c r="I4661" t="s">
        <v>232</v>
      </c>
      <c r="J4661" t="s">
        <v>483</v>
      </c>
    </row>
    <row r="4662" spans="1:10" x14ac:dyDescent="0.25">
      <c r="A4662">
        <v>2</v>
      </c>
      <c r="B4662" s="4">
        <v>43473</v>
      </c>
      <c r="C4662" t="s">
        <v>285</v>
      </c>
      <c r="D4662" t="s">
        <v>433</v>
      </c>
      <c r="E4662">
        <v>32252091</v>
      </c>
      <c r="F4662">
        <v>33150456</v>
      </c>
      <c r="G4662" t="s">
        <v>287</v>
      </c>
      <c r="H4662" s="2">
        <v>-33</v>
      </c>
      <c r="I4662" t="s">
        <v>232</v>
      </c>
      <c r="J4662" t="s">
        <v>483</v>
      </c>
    </row>
    <row r="4663" spans="1:10" x14ac:dyDescent="0.25">
      <c r="A4663">
        <v>2</v>
      </c>
      <c r="B4663" s="4">
        <v>43473</v>
      </c>
      <c r="C4663" t="s">
        <v>285</v>
      </c>
      <c r="D4663" t="s">
        <v>293</v>
      </c>
      <c r="E4663">
        <v>32252091</v>
      </c>
      <c r="F4663">
        <v>33150455</v>
      </c>
      <c r="G4663" t="s">
        <v>287</v>
      </c>
      <c r="H4663" s="2">
        <v>-33</v>
      </c>
      <c r="I4663" t="s">
        <v>232</v>
      </c>
      <c r="J4663" t="s">
        <v>483</v>
      </c>
    </row>
    <row r="4664" spans="1:10" x14ac:dyDescent="0.25">
      <c r="A4664">
        <v>2</v>
      </c>
      <c r="B4664" s="4">
        <v>43473</v>
      </c>
      <c r="C4664" t="s">
        <v>285</v>
      </c>
      <c r="D4664" t="s">
        <v>293</v>
      </c>
      <c r="E4664">
        <v>32259813</v>
      </c>
      <c r="F4664">
        <v>33161604</v>
      </c>
      <c r="G4664" t="s">
        <v>287</v>
      </c>
      <c r="H4664" s="2">
        <v>-33</v>
      </c>
      <c r="I4664" t="s">
        <v>251</v>
      </c>
      <c r="J4664" t="s">
        <v>734</v>
      </c>
    </row>
    <row r="4665" spans="1:10" x14ac:dyDescent="0.25">
      <c r="A4665">
        <v>2</v>
      </c>
      <c r="B4665" s="4">
        <v>43473</v>
      </c>
      <c r="C4665" t="s">
        <v>701</v>
      </c>
      <c r="D4665" t="s">
        <v>593</v>
      </c>
      <c r="E4665">
        <v>32260385</v>
      </c>
      <c r="F4665">
        <v>33162459</v>
      </c>
      <c r="G4665" t="s">
        <v>287</v>
      </c>
      <c r="H4665" s="2">
        <v>-1</v>
      </c>
      <c r="I4665" t="s">
        <v>272</v>
      </c>
      <c r="J4665" t="s">
        <v>389</v>
      </c>
    </row>
    <row r="4666" spans="1:10" x14ac:dyDescent="0.25">
      <c r="A4666">
        <v>2</v>
      </c>
      <c r="B4666" s="4">
        <v>43473</v>
      </c>
      <c r="C4666" t="s">
        <v>304</v>
      </c>
      <c r="D4666" t="s">
        <v>311</v>
      </c>
      <c r="E4666">
        <v>32259949</v>
      </c>
      <c r="F4666">
        <v>33161768</v>
      </c>
      <c r="G4666" t="s">
        <v>287</v>
      </c>
      <c r="H4666" s="2">
        <v>-13</v>
      </c>
      <c r="I4666" t="s">
        <v>151</v>
      </c>
      <c r="J4666" t="s">
        <v>351</v>
      </c>
    </row>
    <row r="4667" spans="1:10" x14ac:dyDescent="0.25">
      <c r="A4667">
        <v>2</v>
      </c>
      <c r="B4667" s="4">
        <v>43473</v>
      </c>
      <c r="C4667" t="s">
        <v>706</v>
      </c>
      <c r="D4667" t="s">
        <v>593</v>
      </c>
      <c r="E4667">
        <v>32260385</v>
      </c>
      <c r="F4667">
        <v>33162459</v>
      </c>
      <c r="G4667" t="s">
        <v>287</v>
      </c>
      <c r="H4667" s="2">
        <v>-26</v>
      </c>
      <c r="I4667" t="s">
        <v>272</v>
      </c>
      <c r="J4667" t="s">
        <v>389</v>
      </c>
    </row>
    <row r="4668" spans="1:10" x14ac:dyDescent="0.25">
      <c r="A4668">
        <v>2</v>
      </c>
      <c r="B4668" s="4">
        <v>43474</v>
      </c>
      <c r="C4668" t="s">
        <v>285</v>
      </c>
      <c r="D4668" t="s">
        <v>291</v>
      </c>
      <c r="E4668">
        <v>32260857</v>
      </c>
      <c r="F4668">
        <v>33163092</v>
      </c>
      <c r="G4668" t="s">
        <v>287</v>
      </c>
      <c r="H4668" s="2">
        <v>-7</v>
      </c>
      <c r="I4668" t="s">
        <v>151</v>
      </c>
      <c r="J4668" t="s">
        <v>568</v>
      </c>
    </row>
    <row r="4669" spans="1:10" x14ac:dyDescent="0.25">
      <c r="A4669">
        <v>12</v>
      </c>
      <c r="B4669" s="4">
        <v>43546</v>
      </c>
      <c r="C4669" t="s">
        <v>285</v>
      </c>
      <c r="D4669" t="s">
        <v>293</v>
      </c>
      <c r="E4669">
        <v>32461169</v>
      </c>
      <c r="F4669">
        <v>33506535</v>
      </c>
      <c r="G4669" t="s">
        <v>287</v>
      </c>
      <c r="H4669" s="2">
        <v>-33</v>
      </c>
      <c r="I4669" t="s">
        <v>240</v>
      </c>
      <c r="J4669" t="s">
        <v>663</v>
      </c>
    </row>
    <row r="4670" spans="1:10" x14ac:dyDescent="0.25">
      <c r="A4670">
        <v>2</v>
      </c>
      <c r="B4670" s="4">
        <v>43475</v>
      </c>
      <c r="C4670" t="s">
        <v>285</v>
      </c>
      <c r="D4670" t="s">
        <v>455</v>
      </c>
      <c r="E4670">
        <v>32261590</v>
      </c>
      <c r="F4670">
        <v>33164297</v>
      </c>
      <c r="G4670" t="s">
        <v>287</v>
      </c>
      <c r="H4670" s="2">
        <v>-24</v>
      </c>
      <c r="I4670" t="s">
        <v>203</v>
      </c>
      <c r="J4670" t="s">
        <v>479</v>
      </c>
    </row>
    <row r="4671" spans="1:10" x14ac:dyDescent="0.25">
      <c r="A4671">
        <v>2</v>
      </c>
      <c r="B4671" s="4">
        <v>43475</v>
      </c>
      <c r="C4671" t="s">
        <v>285</v>
      </c>
      <c r="D4671" t="s">
        <v>293</v>
      </c>
      <c r="E4671">
        <v>32261228</v>
      </c>
      <c r="F4671">
        <v>33163735</v>
      </c>
      <c r="G4671" t="s">
        <v>287</v>
      </c>
      <c r="H4671" s="2">
        <v>-33</v>
      </c>
      <c r="I4671" t="s">
        <v>151</v>
      </c>
      <c r="J4671" t="s">
        <v>309</v>
      </c>
    </row>
    <row r="4672" spans="1:10" x14ac:dyDescent="0.25">
      <c r="A4672">
        <v>2</v>
      </c>
      <c r="B4672" s="4">
        <v>43475</v>
      </c>
      <c r="C4672" t="s">
        <v>285</v>
      </c>
      <c r="D4672" t="s">
        <v>354</v>
      </c>
      <c r="E4672">
        <v>32261495</v>
      </c>
      <c r="F4672">
        <v>33164143</v>
      </c>
      <c r="G4672" t="s">
        <v>287</v>
      </c>
      <c r="H4672" s="2">
        <v>-1</v>
      </c>
      <c r="I4672" t="s">
        <v>239</v>
      </c>
      <c r="J4672" t="s">
        <v>432</v>
      </c>
    </row>
    <row r="4673" spans="1:10" x14ac:dyDescent="0.25">
      <c r="A4673">
        <v>2</v>
      </c>
      <c r="B4673" s="4">
        <v>43475</v>
      </c>
      <c r="C4673" t="s">
        <v>701</v>
      </c>
      <c r="D4673" t="s">
        <v>593</v>
      </c>
      <c r="E4673">
        <v>32261495</v>
      </c>
      <c r="F4673">
        <v>33164144</v>
      </c>
      <c r="G4673" t="s">
        <v>287</v>
      </c>
      <c r="H4673" s="2">
        <v>-1</v>
      </c>
      <c r="I4673" t="s">
        <v>239</v>
      </c>
      <c r="J4673" t="s">
        <v>432</v>
      </c>
    </row>
    <row r="4674" spans="1:10" x14ac:dyDescent="0.25">
      <c r="A4674">
        <v>2</v>
      </c>
      <c r="B4674" s="4">
        <v>43475</v>
      </c>
      <c r="C4674" t="s">
        <v>304</v>
      </c>
      <c r="D4674" t="s">
        <v>355</v>
      </c>
      <c r="E4674">
        <v>32261438</v>
      </c>
      <c r="F4674">
        <v>33164063</v>
      </c>
      <c r="G4674" t="s">
        <v>287</v>
      </c>
      <c r="H4674" s="2">
        <v>-48</v>
      </c>
      <c r="I4674" t="s">
        <v>151</v>
      </c>
      <c r="J4674" t="s">
        <v>309</v>
      </c>
    </row>
    <row r="4675" spans="1:10" x14ac:dyDescent="0.25">
      <c r="A4675">
        <v>2</v>
      </c>
      <c r="B4675" s="4">
        <v>43475</v>
      </c>
      <c r="C4675" t="s">
        <v>304</v>
      </c>
      <c r="D4675" t="s">
        <v>311</v>
      </c>
      <c r="E4675">
        <v>32261437</v>
      </c>
      <c r="F4675">
        <v>33164062</v>
      </c>
      <c r="G4675" t="s">
        <v>287</v>
      </c>
      <c r="H4675" s="2">
        <v>-13</v>
      </c>
      <c r="I4675" t="s">
        <v>151</v>
      </c>
      <c r="J4675" t="s">
        <v>309</v>
      </c>
    </row>
    <row r="4676" spans="1:10" x14ac:dyDescent="0.25">
      <c r="A4676">
        <v>2</v>
      </c>
      <c r="B4676" s="4">
        <v>43475</v>
      </c>
      <c r="C4676" t="s">
        <v>304</v>
      </c>
      <c r="D4676" t="s">
        <v>306</v>
      </c>
      <c r="E4676">
        <v>32261439</v>
      </c>
      <c r="F4676">
        <v>33164065</v>
      </c>
      <c r="G4676" t="s">
        <v>287</v>
      </c>
      <c r="H4676" s="2">
        <v>-25</v>
      </c>
      <c r="I4676" t="s">
        <v>151</v>
      </c>
      <c r="J4676" t="s">
        <v>309</v>
      </c>
    </row>
    <row r="4677" spans="1:10" x14ac:dyDescent="0.25">
      <c r="A4677">
        <v>2</v>
      </c>
      <c r="B4677" s="4">
        <v>43475</v>
      </c>
      <c r="C4677" t="s">
        <v>304</v>
      </c>
      <c r="D4677" t="s">
        <v>306</v>
      </c>
      <c r="E4677">
        <v>32261440</v>
      </c>
      <c r="F4677">
        <v>33164067</v>
      </c>
      <c r="G4677" t="s">
        <v>287</v>
      </c>
      <c r="H4677" s="2">
        <v>-25</v>
      </c>
      <c r="I4677" t="s">
        <v>151</v>
      </c>
      <c r="J4677" t="s">
        <v>309</v>
      </c>
    </row>
    <row r="4678" spans="1:10" x14ac:dyDescent="0.25">
      <c r="A4678">
        <v>2</v>
      </c>
      <c r="B4678" s="4">
        <v>43475</v>
      </c>
      <c r="C4678" t="s">
        <v>304</v>
      </c>
      <c r="D4678" t="s">
        <v>408</v>
      </c>
      <c r="E4678">
        <v>32261439</v>
      </c>
      <c r="F4678">
        <v>33164064</v>
      </c>
      <c r="G4678" t="s">
        <v>287</v>
      </c>
      <c r="H4678" s="2">
        <v>-13</v>
      </c>
      <c r="I4678" t="s">
        <v>151</v>
      </c>
      <c r="J4678" t="s">
        <v>309</v>
      </c>
    </row>
    <row r="4679" spans="1:10" x14ac:dyDescent="0.25">
      <c r="A4679">
        <v>2</v>
      </c>
      <c r="B4679" s="4">
        <v>43475</v>
      </c>
      <c r="C4679" t="s">
        <v>304</v>
      </c>
      <c r="D4679" t="s">
        <v>408</v>
      </c>
      <c r="E4679">
        <v>32261440</v>
      </c>
      <c r="F4679">
        <v>33164066</v>
      </c>
      <c r="G4679" t="s">
        <v>287</v>
      </c>
      <c r="H4679" s="2">
        <v>-13</v>
      </c>
      <c r="I4679" t="s">
        <v>151</v>
      </c>
      <c r="J4679" t="s">
        <v>309</v>
      </c>
    </row>
    <row r="4680" spans="1:10" x14ac:dyDescent="0.25">
      <c r="A4680">
        <v>2</v>
      </c>
      <c r="B4680" s="4">
        <v>43475</v>
      </c>
      <c r="C4680" t="s">
        <v>706</v>
      </c>
      <c r="D4680" t="s">
        <v>593</v>
      </c>
      <c r="E4680">
        <v>32261495</v>
      </c>
      <c r="F4680">
        <v>33164144</v>
      </c>
      <c r="G4680" t="s">
        <v>287</v>
      </c>
      <c r="H4680" s="2">
        <v>-26</v>
      </c>
      <c r="I4680" t="s">
        <v>239</v>
      </c>
      <c r="J4680" t="s">
        <v>432</v>
      </c>
    </row>
    <row r="4681" spans="1:10" x14ac:dyDescent="0.25">
      <c r="A4681">
        <v>2</v>
      </c>
      <c r="B4681" s="4">
        <v>43476</v>
      </c>
      <c r="C4681" t="s">
        <v>285</v>
      </c>
      <c r="D4681" t="s">
        <v>340</v>
      </c>
      <c r="E4681">
        <v>32262050</v>
      </c>
      <c r="F4681">
        <v>33164988</v>
      </c>
      <c r="G4681" t="s">
        <v>287</v>
      </c>
      <c r="H4681" s="2">
        <v>-11</v>
      </c>
      <c r="I4681" t="s">
        <v>115</v>
      </c>
      <c r="J4681" t="s">
        <v>438</v>
      </c>
    </row>
    <row r="4682" spans="1:10" x14ac:dyDescent="0.25">
      <c r="A4682">
        <v>2</v>
      </c>
      <c r="B4682" s="4">
        <v>43476</v>
      </c>
      <c r="C4682" t="s">
        <v>285</v>
      </c>
      <c r="D4682" t="s">
        <v>501</v>
      </c>
      <c r="E4682">
        <v>32262188</v>
      </c>
      <c r="F4682">
        <v>33165173</v>
      </c>
      <c r="G4682" t="s">
        <v>287</v>
      </c>
      <c r="H4682" s="2">
        <v>-61</v>
      </c>
      <c r="I4682" t="s">
        <v>244</v>
      </c>
      <c r="J4682" t="s">
        <v>684</v>
      </c>
    </row>
    <row r="4683" spans="1:10" x14ac:dyDescent="0.25">
      <c r="A4683">
        <v>2</v>
      </c>
      <c r="B4683" s="4">
        <v>43476</v>
      </c>
      <c r="C4683" t="s">
        <v>285</v>
      </c>
      <c r="D4683" t="s">
        <v>354</v>
      </c>
      <c r="E4683">
        <v>32262188</v>
      </c>
      <c r="F4683">
        <v>33165175</v>
      </c>
      <c r="G4683" t="s">
        <v>287</v>
      </c>
      <c r="H4683" s="2">
        <v>-1</v>
      </c>
      <c r="I4683" t="s">
        <v>244</v>
      </c>
      <c r="J4683" t="s">
        <v>684</v>
      </c>
    </row>
    <row r="4684" spans="1:10" x14ac:dyDescent="0.25">
      <c r="A4684">
        <v>2</v>
      </c>
      <c r="B4684" s="4">
        <v>43476</v>
      </c>
      <c r="C4684" t="s">
        <v>285</v>
      </c>
      <c r="D4684" t="s">
        <v>533</v>
      </c>
      <c r="E4684">
        <v>32262188</v>
      </c>
      <c r="F4684">
        <v>33165174</v>
      </c>
      <c r="G4684" t="s">
        <v>287</v>
      </c>
      <c r="H4684" s="2">
        <v>-10</v>
      </c>
      <c r="I4684" t="s">
        <v>244</v>
      </c>
      <c r="J4684" t="s">
        <v>684</v>
      </c>
    </row>
    <row r="4685" spans="1:10" x14ac:dyDescent="0.25">
      <c r="A4685">
        <v>12</v>
      </c>
      <c r="B4685" s="4">
        <v>43546</v>
      </c>
      <c r="C4685" t="s">
        <v>285</v>
      </c>
      <c r="D4685" t="s">
        <v>293</v>
      </c>
      <c r="E4685">
        <v>32461228</v>
      </c>
      <c r="F4685">
        <v>33506626</v>
      </c>
      <c r="G4685" t="s">
        <v>287</v>
      </c>
      <c r="H4685" s="2">
        <v>-33</v>
      </c>
      <c r="I4685" t="s">
        <v>115</v>
      </c>
      <c r="J4685" t="s">
        <v>438</v>
      </c>
    </row>
    <row r="4686" spans="1:10" x14ac:dyDescent="0.25">
      <c r="A4686">
        <v>12</v>
      </c>
      <c r="B4686" s="4">
        <v>43546</v>
      </c>
      <c r="C4686" t="s">
        <v>285</v>
      </c>
      <c r="D4686" t="s">
        <v>293</v>
      </c>
      <c r="E4686">
        <v>32461291</v>
      </c>
      <c r="F4686">
        <v>33506733</v>
      </c>
      <c r="G4686" t="s">
        <v>287</v>
      </c>
      <c r="H4686" s="2">
        <v>-33</v>
      </c>
      <c r="I4686" t="s">
        <v>115</v>
      </c>
      <c r="J4686" t="s">
        <v>438</v>
      </c>
    </row>
    <row r="4687" spans="1:10" x14ac:dyDescent="0.25">
      <c r="A4687">
        <v>2</v>
      </c>
      <c r="B4687" s="4">
        <v>43477</v>
      </c>
      <c r="C4687" t="s">
        <v>285</v>
      </c>
      <c r="D4687" t="s">
        <v>293</v>
      </c>
      <c r="E4687">
        <v>32263315</v>
      </c>
      <c r="F4687">
        <v>33166759</v>
      </c>
      <c r="G4687" t="s">
        <v>287</v>
      </c>
      <c r="H4687" s="2">
        <v>-33</v>
      </c>
      <c r="I4687" t="s">
        <v>224</v>
      </c>
      <c r="J4687" t="s">
        <v>391</v>
      </c>
    </row>
    <row r="4688" spans="1:10" x14ac:dyDescent="0.25">
      <c r="A4688">
        <v>2</v>
      </c>
      <c r="B4688" s="4">
        <v>43477</v>
      </c>
      <c r="C4688" t="s">
        <v>285</v>
      </c>
      <c r="D4688" t="s">
        <v>362</v>
      </c>
      <c r="E4688">
        <v>32263268</v>
      </c>
      <c r="F4688">
        <v>33166687</v>
      </c>
      <c r="G4688" t="s">
        <v>287</v>
      </c>
      <c r="H4688" s="2">
        <v>-49</v>
      </c>
      <c r="I4688" t="s">
        <v>151</v>
      </c>
      <c r="J4688" t="s">
        <v>543</v>
      </c>
    </row>
    <row r="4689" spans="1:10" x14ac:dyDescent="0.25">
      <c r="A4689">
        <v>2</v>
      </c>
      <c r="B4689" s="4">
        <v>43477</v>
      </c>
      <c r="C4689" t="s">
        <v>502</v>
      </c>
      <c r="D4689" t="s">
        <v>525</v>
      </c>
      <c r="E4689">
        <v>32263189</v>
      </c>
      <c r="F4689">
        <v>33166573</v>
      </c>
      <c r="G4689" t="s">
        <v>287</v>
      </c>
      <c r="H4689" s="2">
        <v>-48</v>
      </c>
      <c r="I4689" t="s">
        <v>91</v>
      </c>
      <c r="J4689" t="s">
        <v>388</v>
      </c>
    </row>
    <row r="4690" spans="1:10" x14ac:dyDescent="0.25">
      <c r="A4690">
        <v>2</v>
      </c>
      <c r="B4690" s="4">
        <v>43477</v>
      </c>
      <c r="C4690" t="s">
        <v>304</v>
      </c>
      <c r="D4690" t="s">
        <v>490</v>
      </c>
      <c r="E4690">
        <v>32263205</v>
      </c>
      <c r="F4690">
        <v>33166599</v>
      </c>
      <c r="G4690" t="s">
        <v>287</v>
      </c>
      <c r="H4690" s="2">
        <v>-24</v>
      </c>
      <c r="I4690" t="s">
        <v>242</v>
      </c>
      <c r="J4690" t="s">
        <v>397</v>
      </c>
    </row>
    <row r="4691" spans="1:10" x14ac:dyDescent="0.25">
      <c r="A4691">
        <v>2</v>
      </c>
      <c r="B4691" s="4">
        <v>43478</v>
      </c>
      <c r="C4691" t="s">
        <v>285</v>
      </c>
      <c r="D4691" t="s">
        <v>501</v>
      </c>
      <c r="E4691">
        <v>32263893</v>
      </c>
      <c r="F4691">
        <v>33167609</v>
      </c>
      <c r="G4691" t="s">
        <v>287</v>
      </c>
      <c r="H4691" s="2">
        <v>-61</v>
      </c>
      <c r="I4691" t="s">
        <v>200</v>
      </c>
      <c r="J4691" t="s">
        <v>468</v>
      </c>
    </row>
    <row r="4692" spans="1:10" x14ac:dyDescent="0.25">
      <c r="A4692">
        <v>2</v>
      </c>
      <c r="B4692" s="4">
        <v>43478</v>
      </c>
      <c r="C4692" t="s">
        <v>285</v>
      </c>
      <c r="D4692" t="s">
        <v>354</v>
      </c>
      <c r="E4692">
        <v>32263893</v>
      </c>
      <c r="F4692">
        <v>33167611</v>
      </c>
      <c r="G4692" t="s">
        <v>287</v>
      </c>
      <c r="H4692" s="2">
        <v>-1</v>
      </c>
      <c r="I4692" t="s">
        <v>200</v>
      </c>
      <c r="J4692" t="s">
        <v>468</v>
      </c>
    </row>
    <row r="4693" spans="1:10" x14ac:dyDescent="0.25">
      <c r="A4693">
        <v>2</v>
      </c>
      <c r="B4693" s="4">
        <v>43478</v>
      </c>
      <c r="C4693" t="s">
        <v>285</v>
      </c>
      <c r="D4693" t="s">
        <v>511</v>
      </c>
      <c r="E4693">
        <v>32263893</v>
      </c>
      <c r="F4693">
        <v>33167610</v>
      </c>
      <c r="G4693" t="s">
        <v>287</v>
      </c>
      <c r="H4693" s="2">
        <v>-61</v>
      </c>
      <c r="I4693" t="s">
        <v>200</v>
      </c>
      <c r="J4693" t="s">
        <v>468</v>
      </c>
    </row>
    <row r="4694" spans="1:10" x14ac:dyDescent="0.25">
      <c r="A4694">
        <v>3</v>
      </c>
      <c r="B4694" s="4">
        <v>43479</v>
      </c>
      <c r="C4694" t="s">
        <v>285</v>
      </c>
      <c r="D4694" t="s">
        <v>544</v>
      </c>
      <c r="E4694">
        <v>32263793</v>
      </c>
      <c r="F4694">
        <v>33167429</v>
      </c>
      <c r="G4694" t="s">
        <v>287</v>
      </c>
      <c r="H4694" s="2">
        <v>-110</v>
      </c>
      <c r="I4694" t="s">
        <v>151</v>
      </c>
      <c r="J4694" t="s">
        <v>351</v>
      </c>
    </row>
    <row r="4695" spans="1:10" x14ac:dyDescent="0.25">
      <c r="A4695">
        <v>3</v>
      </c>
      <c r="B4695" s="4">
        <v>43479</v>
      </c>
      <c r="C4695" t="s">
        <v>285</v>
      </c>
      <c r="D4695" t="s">
        <v>393</v>
      </c>
      <c r="E4695">
        <v>32264337</v>
      </c>
      <c r="F4695">
        <v>33168270</v>
      </c>
      <c r="G4695" t="s">
        <v>287</v>
      </c>
      <c r="H4695" s="2">
        <v>-49</v>
      </c>
      <c r="I4695" t="s">
        <v>204</v>
      </c>
      <c r="J4695" t="s">
        <v>738</v>
      </c>
    </row>
    <row r="4696" spans="1:10" x14ac:dyDescent="0.25">
      <c r="A4696">
        <v>3</v>
      </c>
      <c r="B4696" s="4">
        <v>43479</v>
      </c>
      <c r="C4696" t="s">
        <v>285</v>
      </c>
      <c r="D4696" t="s">
        <v>319</v>
      </c>
      <c r="E4696">
        <v>32263793</v>
      </c>
      <c r="F4696">
        <v>33167430</v>
      </c>
      <c r="G4696" t="s">
        <v>287</v>
      </c>
      <c r="H4696" s="2">
        <v>-20</v>
      </c>
      <c r="I4696" t="s">
        <v>151</v>
      </c>
      <c r="J4696" t="s">
        <v>351</v>
      </c>
    </row>
    <row r="4697" spans="1:10" x14ac:dyDescent="0.25">
      <c r="A4697">
        <v>3</v>
      </c>
      <c r="B4697" s="4">
        <v>43479</v>
      </c>
      <c r="C4697" t="s">
        <v>701</v>
      </c>
      <c r="D4697" t="s">
        <v>593</v>
      </c>
      <c r="E4697">
        <v>32264193</v>
      </c>
      <c r="F4697">
        <v>33168065</v>
      </c>
      <c r="G4697" t="s">
        <v>287</v>
      </c>
      <c r="H4697" s="2">
        <v>-1</v>
      </c>
      <c r="I4697" t="s">
        <v>224</v>
      </c>
      <c r="J4697" t="s">
        <v>434</v>
      </c>
    </row>
    <row r="4698" spans="1:10" x14ac:dyDescent="0.25">
      <c r="A4698">
        <v>3</v>
      </c>
      <c r="B4698" s="4">
        <v>43479</v>
      </c>
      <c r="C4698" t="s">
        <v>304</v>
      </c>
      <c r="D4698" t="s">
        <v>352</v>
      </c>
      <c r="E4698">
        <v>32264465</v>
      </c>
      <c r="F4698">
        <v>33168428</v>
      </c>
      <c r="G4698" t="s">
        <v>287</v>
      </c>
      <c r="H4698" s="2">
        <v>-48</v>
      </c>
      <c r="I4698" t="s">
        <v>263</v>
      </c>
      <c r="J4698" t="s">
        <v>486</v>
      </c>
    </row>
    <row r="4699" spans="1:10" x14ac:dyDescent="0.25">
      <c r="A4699">
        <v>3</v>
      </c>
      <c r="B4699" s="4">
        <v>43479</v>
      </c>
      <c r="C4699" t="s">
        <v>304</v>
      </c>
      <c r="D4699" t="s">
        <v>358</v>
      </c>
      <c r="E4699">
        <v>32264227</v>
      </c>
      <c r="F4699">
        <v>33168107</v>
      </c>
      <c r="G4699" t="s">
        <v>287</v>
      </c>
      <c r="H4699" s="2">
        <v>-6</v>
      </c>
      <c r="I4699" t="s">
        <v>274</v>
      </c>
      <c r="J4699" t="s">
        <v>567</v>
      </c>
    </row>
    <row r="4700" spans="1:10" x14ac:dyDescent="0.25">
      <c r="A4700">
        <v>12</v>
      </c>
      <c r="B4700" s="4">
        <v>43546</v>
      </c>
      <c r="C4700" t="s">
        <v>285</v>
      </c>
      <c r="D4700" t="s">
        <v>293</v>
      </c>
      <c r="E4700">
        <v>32461450</v>
      </c>
      <c r="F4700">
        <v>33506962</v>
      </c>
      <c r="G4700" t="s">
        <v>287</v>
      </c>
      <c r="H4700" s="2">
        <v>-33</v>
      </c>
      <c r="I4700" t="s">
        <v>250</v>
      </c>
      <c r="J4700" t="s">
        <v>638</v>
      </c>
    </row>
    <row r="4701" spans="1:10" x14ac:dyDescent="0.25">
      <c r="A4701">
        <v>3</v>
      </c>
      <c r="B4701" s="4">
        <v>43479</v>
      </c>
      <c r="C4701" t="s">
        <v>706</v>
      </c>
      <c r="D4701" t="s">
        <v>593</v>
      </c>
      <c r="E4701">
        <v>32264193</v>
      </c>
      <c r="F4701">
        <v>33168065</v>
      </c>
      <c r="G4701" t="s">
        <v>287</v>
      </c>
      <c r="H4701" s="2">
        <v>-26</v>
      </c>
      <c r="I4701" t="s">
        <v>224</v>
      </c>
      <c r="J4701" t="s">
        <v>434</v>
      </c>
    </row>
    <row r="4702" spans="1:10" x14ac:dyDescent="0.25">
      <c r="A4702">
        <v>3</v>
      </c>
      <c r="B4702" s="4">
        <v>43480</v>
      </c>
      <c r="C4702" t="s">
        <v>285</v>
      </c>
      <c r="D4702" t="s">
        <v>501</v>
      </c>
      <c r="E4702">
        <v>32265154</v>
      </c>
      <c r="F4702">
        <v>33169358</v>
      </c>
      <c r="G4702" t="s">
        <v>287</v>
      </c>
      <c r="H4702" s="2">
        <v>-61</v>
      </c>
      <c r="I4702" t="s">
        <v>244</v>
      </c>
      <c r="J4702" t="s">
        <v>684</v>
      </c>
    </row>
    <row r="4703" spans="1:10" x14ac:dyDescent="0.25">
      <c r="A4703">
        <v>3</v>
      </c>
      <c r="B4703" s="4">
        <v>43480</v>
      </c>
      <c r="C4703" t="s">
        <v>285</v>
      </c>
      <c r="D4703" t="s">
        <v>291</v>
      </c>
      <c r="E4703">
        <v>32264988</v>
      </c>
      <c r="F4703">
        <v>33169137</v>
      </c>
      <c r="G4703" t="s">
        <v>287</v>
      </c>
      <c r="H4703" s="2">
        <v>-7</v>
      </c>
      <c r="I4703" t="s">
        <v>232</v>
      </c>
      <c r="J4703" t="s">
        <v>483</v>
      </c>
    </row>
    <row r="4704" spans="1:10" x14ac:dyDescent="0.25">
      <c r="A4704">
        <v>3</v>
      </c>
      <c r="B4704" s="4">
        <v>43480</v>
      </c>
      <c r="C4704" t="s">
        <v>285</v>
      </c>
      <c r="D4704" t="s">
        <v>291</v>
      </c>
      <c r="E4704">
        <v>32265392</v>
      </c>
      <c r="F4704">
        <v>33169685</v>
      </c>
      <c r="G4704" t="s">
        <v>287</v>
      </c>
      <c r="H4704" s="2">
        <v>-7</v>
      </c>
      <c r="I4704" t="s">
        <v>244</v>
      </c>
      <c r="J4704" t="s">
        <v>467</v>
      </c>
    </row>
    <row r="4705" spans="1:10" x14ac:dyDescent="0.25">
      <c r="A4705">
        <v>3</v>
      </c>
      <c r="B4705" s="4">
        <v>43480</v>
      </c>
      <c r="C4705" t="s">
        <v>285</v>
      </c>
      <c r="D4705" t="s">
        <v>615</v>
      </c>
      <c r="E4705">
        <v>32264255</v>
      </c>
      <c r="F4705">
        <v>33168139</v>
      </c>
      <c r="G4705" t="s">
        <v>287</v>
      </c>
      <c r="H4705" s="2">
        <v>-7</v>
      </c>
      <c r="I4705" t="s">
        <v>257</v>
      </c>
      <c r="J4705" t="s">
        <v>683</v>
      </c>
    </row>
    <row r="4706" spans="1:10" x14ac:dyDescent="0.25">
      <c r="A4706">
        <v>3</v>
      </c>
      <c r="B4706" s="4">
        <v>43480</v>
      </c>
      <c r="C4706" t="s">
        <v>285</v>
      </c>
      <c r="D4706" t="s">
        <v>354</v>
      </c>
      <c r="E4706">
        <v>32265154</v>
      </c>
      <c r="F4706">
        <v>33169359</v>
      </c>
      <c r="G4706" t="s">
        <v>287</v>
      </c>
      <c r="H4706" s="2">
        <v>-1</v>
      </c>
      <c r="I4706" t="s">
        <v>244</v>
      </c>
      <c r="J4706" t="s">
        <v>684</v>
      </c>
    </row>
    <row r="4707" spans="1:10" x14ac:dyDescent="0.25">
      <c r="A4707">
        <v>3</v>
      </c>
      <c r="B4707" s="4">
        <v>43480</v>
      </c>
      <c r="C4707" t="s">
        <v>285</v>
      </c>
      <c r="D4707" t="s">
        <v>533</v>
      </c>
      <c r="E4707">
        <v>32265154</v>
      </c>
      <c r="F4707">
        <v>33169357</v>
      </c>
      <c r="G4707" t="s">
        <v>287</v>
      </c>
      <c r="H4707" s="2">
        <v>-10</v>
      </c>
      <c r="I4707" t="s">
        <v>244</v>
      </c>
      <c r="J4707" t="s">
        <v>684</v>
      </c>
    </row>
    <row r="4708" spans="1:10" x14ac:dyDescent="0.25">
      <c r="A4708">
        <v>12</v>
      </c>
      <c r="B4708" s="4">
        <v>43546</v>
      </c>
      <c r="C4708" t="s">
        <v>285</v>
      </c>
      <c r="D4708" t="s">
        <v>293</v>
      </c>
      <c r="E4708">
        <v>32461825</v>
      </c>
      <c r="F4708">
        <v>33507575</v>
      </c>
      <c r="G4708" t="s">
        <v>287</v>
      </c>
      <c r="H4708" s="2">
        <v>-33</v>
      </c>
      <c r="I4708" t="s">
        <v>210</v>
      </c>
      <c r="J4708" t="s">
        <v>364</v>
      </c>
    </row>
    <row r="4709" spans="1:10" x14ac:dyDescent="0.25">
      <c r="A4709">
        <v>12</v>
      </c>
      <c r="B4709" s="4">
        <v>43546</v>
      </c>
      <c r="C4709" t="s">
        <v>285</v>
      </c>
      <c r="D4709" t="s">
        <v>293</v>
      </c>
      <c r="E4709">
        <v>32462510</v>
      </c>
      <c r="F4709">
        <v>33508663</v>
      </c>
      <c r="G4709" t="s">
        <v>287</v>
      </c>
      <c r="H4709" s="2">
        <v>-33</v>
      </c>
      <c r="I4709" t="s">
        <v>262</v>
      </c>
      <c r="J4709" t="s">
        <v>770</v>
      </c>
    </row>
    <row r="4710" spans="1:10" x14ac:dyDescent="0.25">
      <c r="A4710">
        <v>3</v>
      </c>
      <c r="B4710" s="4">
        <v>43481</v>
      </c>
      <c r="C4710" t="s">
        <v>285</v>
      </c>
      <c r="D4710" t="s">
        <v>340</v>
      </c>
      <c r="E4710">
        <v>32265973</v>
      </c>
      <c r="F4710">
        <v>33170391</v>
      </c>
      <c r="G4710" t="s">
        <v>287</v>
      </c>
      <c r="H4710" s="2">
        <v>-11</v>
      </c>
      <c r="I4710" t="s">
        <v>257</v>
      </c>
      <c r="J4710" t="s">
        <v>787</v>
      </c>
    </row>
    <row r="4711" spans="1:10" x14ac:dyDescent="0.25">
      <c r="A4711">
        <v>3</v>
      </c>
      <c r="B4711" s="4">
        <v>43481</v>
      </c>
      <c r="C4711" t="s">
        <v>285</v>
      </c>
      <c r="D4711" t="s">
        <v>321</v>
      </c>
      <c r="E4711">
        <v>32265973</v>
      </c>
      <c r="F4711">
        <v>33170392</v>
      </c>
      <c r="G4711" t="s">
        <v>287</v>
      </c>
      <c r="H4711" s="2">
        <v>-6</v>
      </c>
      <c r="I4711" t="s">
        <v>257</v>
      </c>
      <c r="J4711" t="s">
        <v>787</v>
      </c>
    </row>
    <row r="4712" spans="1:10" x14ac:dyDescent="0.25">
      <c r="A4712">
        <v>3</v>
      </c>
      <c r="B4712" s="4">
        <v>43481</v>
      </c>
      <c r="C4712" t="s">
        <v>285</v>
      </c>
      <c r="D4712" t="s">
        <v>393</v>
      </c>
      <c r="E4712">
        <v>32265952</v>
      </c>
      <c r="F4712">
        <v>33170366</v>
      </c>
      <c r="G4712" t="s">
        <v>287</v>
      </c>
      <c r="H4712" s="2">
        <v>-49</v>
      </c>
      <c r="I4712" t="s">
        <v>91</v>
      </c>
      <c r="J4712" t="s">
        <v>459</v>
      </c>
    </row>
    <row r="4713" spans="1:10" x14ac:dyDescent="0.25">
      <c r="A4713">
        <v>3</v>
      </c>
      <c r="B4713" s="4">
        <v>43481</v>
      </c>
      <c r="C4713" t="s">
        <v>285</v>
      </c>
      <c r="D4713" t="s">
        <v>290</v>
      </c>
      <c r="E4713">
        <v>32265973</v>
      </c>
      <c r="F4713">
        <v>33170393</v>
      </c>
      <c r="G4713" t="s">
        <v>287</v>
      </c>
      <c r="H4713" s="2">
        <v>-21</v>
      </c>
      <c r="I4713" t="s">
        <v>257</v>
      </c>
      <c r="J4713" t="s">
        <v>787</v>
      </c>
    </row>
    <row r="4714" spans="1:10" x14ac:dyDescent="0.25">
      <c r="A4714">
        <v>3</v>
      </c>
      <c r="B4714" s="4">
        <v>43481</v>
      </c>
      <c r="C4714" t="s">
        <v>701</v>
      </c>
      <c r="D4714" t="s">
        <v>593</v>
      </c>
      <c r="E4714">
        <v>32266256</v>
      </c>
      <c r="F4714">
        <v>33170829</v>
      </c>
      <c r="G4714" t="s">
        <v>287</v>
      </c>
      <c r="H4714" s="2">
        <v>-1</v>
      </c>
      <c r="I4714" t="s">
        <v>242</v>
      </c>
      <c r="J4714" t="s">
        <v>691</v>
      </c>
    </row>
    <row r="4715" spans="1:10" x14ac:dyDescent="0.25">
      <c r="A4715">
        <v>3</v>
      </c>
      <c r="B4715" s="4">
        <v>43481</v>
      </c>
      <c r="C4715" t="s">
        <v>706</v>
      </c>
      <c r="D4715" t="s">
        <v>593</v>
      </c>
      <c r="E4715">
        <v>32266256</v>
      </c>
      <c r="F4715">
        <v>33170829</v>
      </c>
      <c r="G4715" t="s">
        <v>287</v>
      </c>
      <c r="H4715" s="2">
        <v>-26</v>
      </c>
      <c r="I4715" t="s">
        <v>242</v>
      </c>
      <c r="J4715" t="s">
        <v>691</v>
      </c>
    </row>
    <row r="4716" spans="1:10" x14ac:dyDescent="0.25">
      <c r="A4716">
        <v>3</v>
      </c>
      <c r="B4716" s="4">
        <v>43482</v>
      </c>
      <c r="C4716" t="s">
        <v>285</v>
      </c>
      <c r="D4716" t="s">
        <v>501</v>
      </c>
      <c r="E4716">
        <v>32266376</v>
      </c>
      <c r="F4716">
        <v>33171006</v>
      </c>
      <c r="G4716" t="s">
        <v>287</v>
      </c>
      <c r="H4716" s="2">
        <v>-61</v>
      </c>
      <c r="I4716" t="s">
        <v>151</v>
      </c>
      <c r="J4716" t="s">
        <v>351</v>
      </c>
    </row>
    <row r="4717" spans="1:10" x14ac:dyDescent="0.25">
      <c r="A4717">
        <v>3</v>
      </c>
      <c r="B4717" s="4">
        <v>43482</v>
      </c>
      <c r="C4717" t="s">
        <v>285</v>
      </c>
      <c r="D4717" t="s">
        <v>359</v>
      </c>
      <c r="E4717">
        <v>32266475</v>
      </c>
      <c r="F4717">
        <v>33171171</v>
      </c>
      <c r="G4717" t="s">
        <v>287</v>
      </c>
      <c r="H4717" s="2">
        <v>-11</v>
      </c>
      <c r="I4717" t="s">
        <v>151</v>
      </c>
      <c r="J4717" t="s">
        <v>351</v>
      </c>
    </row>
    <row r="4718" spans="1:10" x14ac:dyDescent="0.25">
      <c r="A4718">
        <v>3</v>
      </c>
      <c r="B4718" s="4">
        <v>43482</v>
      </c>
      <c r="C4718" t="s">
        <v>285</v>
      </c>
      <c r="D4718" t="s">
        <v>455</v>
      </c>
      <c r="E4718">
        <v>32266853</v>
      </c>
      <c r="F4718">
        <v>33171801</v>
      </c>
      <c r="G4718" t="s">
        <v>287</v>
      </c>
      <c r="H4718" s="2">
        <v>-24</v>
      </c>
      <c r="I4718" t="s">
        <v>257</v>
      </c>
      <c r="J4718" t="s">
        <v>301</v>
      </c>
    </row>
    <row r="4719" spans="1:10" x14ac:dyDescent="0.25">
      <c r="A4719">
        <v>3</v>
      </c>
      <c r="B4719" s="4">
        <v>43482</v>
      </c>
      <c r="C4719" t="s">
        <v>285</v>
      </c>
      <c r="D4719" t="s">
        <v>433</v>
      </c>
      <c r="E4719">
        <v>32266853</v>
      </c>
      <c r="F4719">
        <v>33171800</v>
      </c>
      <c r="G4719" t="s">
        <v>287</v>
      </c>
      <c r="H4719" s="2">
        <v>-33</v>
      </c>
      <c r="I4719" t="s">
        <v>257</v>
      </c>
      <c r="J4719" t="s">
        <v>301</v>
      </c>
    </row>
    <row r="4720" spans="1:10" x14ac:dyDescent="0.25">
      <c r="A4720">
        <v>3</v>
      </c>
      <c r="B4720" s="4">
        <v>43482</v>
      </c>
      <c r="C4720" t="s">
        <v>285</v>
      </c>
      <c r="D4720" t="s">
        <v>293</v>
      </c>
      <c r="E4720">
        <v>32266439</v>
      </c>
      <c r="F4720">
        <v>33171122</v>
      </c>
      <c r="G4720" t="s">
        <v>287</v>
      </c>
      <c r="H4720" s="2">
        <v>-33</v>
      </c>
      <c r="I4720" t="s">
        <v>210</v>
      </c>
      <c r="J4720" t="s">
        <v>656</v>
      </c>
    </row>
    <row r="4721" spans="1:10" x14ac:dyDescent="0.25">
      <c r="A4721">
        <v>3</v>
      </c>
      <c r="B4721" s="4">
        <v>43482</v>
      </c>
      <c r="C4721" t="s">
        <v>285</v>
      </c>
      <c r="D4721" t="s">
        <v>293</v>
      </c>
      <c r="E4721">
        <v>32266536</v>
      </c>
      <c r="F4721">
        <v>33171255</v>
      </c>
      <c r="G4721" t="s">
        <v>287</v>
      </c>
      <c r="H4721" s="2">
        <v>-33</v>
      </c>
      <c r="I4721" t="s">
        <v>108</v>
      </c>
      <c r="J4721" t="s">
        <v>347</v>
      </c>
    </row>
    <row r="4722" spans="1:10" x14ac:dyDescent="0.25">
      <c r="A4722">
        <v>3</v>
      </c>
      <c r="B4722" s="4">
        <v>43482</v>
      </c>
      <c r="C4722" t="s">
        <v>285</v>
      </c>
      <c r="D4722" t="s">
        <v>293</v>
      </c>
      <c r="E4722">
        <v>32266853</v>
      </c>
      <c r="F4722">
        <v>33171799</v>
      </c>
      <c r="G4722" t="s">
        <v>287</v>
      </c>
      <c r="H4722" s="2">
        <v>-33</v>
      </c>
      <c r="I4722" t="s">
        <v>257</v>
      </c>
      <c r="J4722" t="s">
        <v>301</v>
      </c>
    </row>
    <row r="4723" spans="1:10" x14ac:dyDescent="0.25">
      <c r="A4723">
        <v>3</v>
      </c>
      <c r="B4723" s="4">
        <v>43482</v>
      </c>
      <c r="C4723" t="s">
        <v>285</v>
      </c>
      <c r="D4723" t="s">
        <v>291</v>
      </c>
      <c r="E4723">
        <v>32266735</v>
      </c>
      <c r="F4723">
        <v>33171580</v>
      </c>
      <c r="G4723" t="s">
        <v>287</v>
      </c>
      <c r="H4723" s="2">
        <v>-7</v>
      </c>
      <c r="I4723" t="s">
        <v>237</v>
      </c>
      <c r="J4723" t="s">
        <v>430</v>
      </c>
    </row>
    <row r="4724" spans="1:10" x14ac:dyDescent="0.25">
      <c r="A4724">
        <v>3</v>
      </c>
      <c r="B4724" s="4">
        <v>43482</v>
      </c>
      <c r="C4724" t="s">
        <v>285</v>
      </c>
      <c r="D4724" t="s">
        <v>354</v>
      </c>
      <c r="E4724">
        <v>32263838</v>
      </c>
      <c r="F4724">
        <v>33167494</v>
      </c>
      <c r="G4724" t="s">
        <v>287</v>
      </c>
      <c r="H4724" s="2">
        <v>-1</v>
      </c>
      <c r="I4724" t="s">
        <v>151</v>
      </c>
      <c r="J4724" t="s">
        <v>351</v>
      </c>
    </row>
    <row r="4725" spans="1:10" x14ac:dyDescent="0.25">
      <c r="A4725">
        <v>3</v>
      </c>
      <c r="B4725" s="4">
        <v>43482</v>
      </c>
      <c r="C4725" t="s">
        <v>285</v>
      </c>
      <c r="D4725" t="s">
        <v>354</v>
      </c>
      <c r="E4725">
        <v>32266376</v>
      </c>
      <c r="F4725">
        <v>33171007</v>
      </c>
      <c r="G4725" t="s">
        <v>287</v>
      </c>
      <c r="H4725" s="2">
        <v>-1</v>
      </c>
      <c r="I4725" t="s">
        <v>151</v>
      </c>
      <c r="J4725" t="s">
        <v>351</v>
      </c>
    </row>
    <row r="4726" spans="1:10" x14ac:dyDescent="0.25">
      <c r="A4726">
        <v>3</v>
      </c>
      <c r="B4726" s="4">
        <v>43482</v>
      </c>
      <c r="C4726" t="s">
        <v>285</v>
      </c>
      <c r="D4726" t="s">
        <v>533</v>
      </c>
      <c r="E4726">
        <v>32263838</v>
      </c>
      <c r="F4726">
        <v>33167495</v>
      </c>
      <c r="G4726" t="s">
        <v>287</v>
      </c>
      <c r="H4726" s="2">
        <v>-10</v>
      </c>
      <c r="I4726" t="s">
        <v>151</v>
      </c>
      <c r="J4726" t="s">
        <v>351</v>
      </c>
    </row>
    <row r="4727" spans="1:10" x14ac:dyDescent="0.25">
      <c r="A4727">
        <v>3</v>
      </c>
      <c r="B4727" s="4">
        <v>43482</v>
      </c>
      <c r="C4727" t="s">
        <v>285</v>
      </c>
      <c r="D4727" t="s">
        <v>290</v>
      </c>
      <c r="E4727">
        <v>32266439</v>
      </c>
      <c r="F4727">
        <v>33171123</v>
      </c>
      <c r="G4727" t="s">
        <v>287</v>
      </c>
      <c r="H4727" s="2">
        <v>-21</v>
      </c>
      <c r="I4727" t="s">
        <v>210</v>
      </c>
      <c r="J4727" t="s">
        <v>656</v>
      </c>
    </row>
    <row r="4728" spans="1:10" x14ac:dyDescent="0.25">
      <c r="A4728">
        <v>3</v>
      </c>
      <c r="B4728" s="4">
        <v>43482</v>
      </c>
      <c r="C4728" t="s">
        <v>285</v>
      </c>
      <c r="D4728" t="s">
        <v>534</v>
      </c>
      <c r="E4728">
        <v>32266737</v>
      </c>
      <c r="F4728">
        <v>33171583</v>
      </c>
      <c r="G4728" t="s">
        <v>287</v>
      </c>
      <c r="H4728" s="2">
        <v>-37</v>
      </c>
      <c r="I4728" t="s">
        <v>237</v>
      </c>
      <c r="J4728" t="s">
        <v>430</v>
      </c>
    </row>
    <row r="4729" spans="1:10" x14ac:dyDescent="0.25">
      <c r="A4729">
        <v>3</v>
      </c>
      <c r="B4729" s="4">
        <v>43482</v>
      </c>
      <c r="C4729" t="s">
        <v>285</v>
      </c>
      <c r="D4729" t="s">
        <v>511</v>
      </c>
      <c r="E4729">
        <v>32263838</v>
      </c>
      <c r="F4729">
        <v>33167496</v>
      </c>
      <c r="G4729" t="s">
        <v>287</v>
      </c>
      <c r="H4729" s="2">
        <v>-61</v>
      </c>
      <c r="I4729" t="s">
        <v>151</v>
      </c>
      <c r="J4729" t="s">
        <v>351</v>
      </c>
    </row>
    <row r="4730" spans="1:10" x14ac:dyDescent="0.25">
      <c r="A4730">
        <v>3</v>
      </c>
      <c r="B4730" s="4">
        <v>43482</v>
      </c>
      <c r="C4730" t="s">
        <v>285</v>
      </c>
      <c r="D4730" t="s">
        <v>724</v>
      </c>
      <c r="E4730">
        <v>32266376</v>
      </c>
      <c r="F4730">
        <v>33171008</v>
      </c>
      <c r="G4730" t="s">
        <v>287</v>
      </c>
      <c r="H4730" s="2">
        <v>-12</v>
      </c>
      <c r="I4730" t="s">
        <v>151</v>
      </c>
      <c r="J4730" t="s">
        <v>351</v>
      </c>
    </row>
    <row r="4731" spans="1:10" x14ac:dyDescent="0.25">
      <c r="A4731">
        <v>3</v>
      </c>
      <c r="B4731" s="4">
        <v>43482</v>
      </c>
      <c r="C4731" t="s">
        <v>285</v>
      </c>
      <c r="D4731" t="s">
        <v>724</v>
      </c>
      <c r="E4731">
        <v>32266376</v>
      </c>
      <c r="F4731">
        <v>33171009</v>
      </c>
      <c r="G4731" t="s">
        <v>287</v>
      </c>
      <c r="H4731" s="2">
        <v>-12</v>
      </c>
      <c r="I4731" t="s">
        <v>151</v>
      </c>
      <c r="J4731" t="s">
        <v>351</v>
      </c>
    </row>
    <row r="4732" spans="1:10" x14ac:dyDescent="0.25">
      <c r="A4732">
        <v>3</v>
      </c>
      <c r="B4732" s="4">
        <v>43482</v>
      </c>
      <c r="C4732" t="s">
        <v>285</v>
      </c>
      <c r="D4732" t="s">
        <v>724</v>
      </c>
      <c r="E4732">
        <v>32266376</v>
      </c>
      <c r="F4732">
        <v>33171010</v>
      </c>
      <c r="G4732" t="s">
        <v>287</v>
      </c>
      <c r="H4732" s="2">
        <v>-12</v>
      </c>
      <c r="I4732" t="s">
        <v>151</v>
      </c>
      <c r="J4732" t="s">
        <v>351</v>
      </c>
    </row>
    <row r="4733" spans="1:10" x14ac:dyDescent="0.25">
      <c r="A4733">
        <v>3</v>
      </c>
      <c r="B4733" s="4">
        <v>43482</v>
      </c>
      <c r="C4733" t="s">
        <v>701</v>
      </c>
      <c r="D4733" t="s">
        <v>593</v>
      </c>
      <c r="E4733">
        <v>32266737</v>
      </c>
      <c r="F4733">
        <v>33171582</v>
      </c>
      <c r="G4733" t="s">
        <v>287</v>
      </c>
      <c r="H4733" s="2">
        <v>-1</v>
      </c>
      <c r="I4733" t="s">
        <v>237</v>
      </c>
      <c r="J4733" t="s">
        <v>430</v>
      </c>
    </row>
    <row r="4734" spans="1:10" x14ac:dyDescent="0.25">
      <c r="A4734">
        <v>12</v>
      </c>
      <c r="B4734" s="4">
        <v>43546</v>
      </c>
      <c r="C4734" t="s">
        <v>285</v>
      </c>
      <c r="D4734" t="s">
        <v>293</v>
      </c>
      <c r="E4734">
        <v>32462975</v>
      </c>
      <c r="F4734">
        <v>33509431</v>
      </c>
      <c r="G4734" t="s">
        <v>287</v>
      </c>
      <c r="H4734" s="2">
        <v>-33</v>
      </c>
      <c r="I4734" t="s">
        <v>204</v>
      </c>
      <c r="J4734" t="s">
        <v>707</v>
      </c>
    </row>
    <row r="4735" spans="1:10" x14ac:dyDescent="0.25">
      <c r="A4735">
        <v>3</v>
      </c>
      <c r="B4735" s="4">
        <v>43482</v>
      </c>
      <c r="C4735" t="s">
        <v>706</v>
      </c>
      <c r="D4735" t="s">
        <v>593</v>
      </c>
      <c r="E4735">
        <v>32266737</v>
      </c>
      <c r="F4735">
        <v>33171582</v>
      </c>
      <c r="G4735" t="s">
        <v>287</v>
      </c>
      <c r="H4735" s="2">
        <v>-26</v>
      </c>
      <c r="I4735" t="s">
        <v>237</v>
      </c>
      <c r="J4735" t="s">
        <v>430</v>
      </c>
    </row>
    <row r="4736" spans="1:10" x14ac:dyDescent="0.25">
      <c r="A4736">
        <v>12</v>
      </c>
      <c r="B4736" s="4">
        <v>43546</v>
      </c>
      <c r="C4736" t="s">
        <v>285</v>
      </c>
      <c r="D4736" t="s">
        <v>293</v>
      </c>
      <c r="E4736">
        <v>32462991</v>
      </c>
      <c r="F4736">
        <v>33509461</v>
      </c>
      <c r="G4736" t="s">
        <v>287</v>
      </c>
      <c r="H4736" s="2">
        <v>-33</v>
      </c>
      <c r="I4736" t="s">
        <v>204</v>
      </c>
      <c r="J4736" t="s">
        <v>707</v>
      </c>
    </row>
    <row r="4737" spans="1:10" x14ac:dyDescent="0.25">
      <c r="A4737">
        <v>3</v>
      </c>
      <c r="B4737" s="4">
        <v>43483</v>
      </c>
      <c r="C4737" t="s">
        <v>285</v>
      </c>
      <c r="D4737" t="s">
        <v>321</v>
      </c>
      <c r="E4737">
        <v>32267048</v>
      </c>
      <c r="F4737">
        <v>33172137</v>
      </c>
      <c r="G4737" t="s">
        <v>287</v>
      </c>
      <c r="H4737" s="2">
        <v>-6</v>
      </c>
      <c r="I4737" t="s">
        <v>237</v>
      </c>
      <c r="J4737" t="s">
        <v>565</v>
      </c>
    </row>
    <row r="4738" spans="1:10" x14ac:dyDescent="0.25">
      <c r="A4738">
        <v>3</v>
      </c>
      <c r="B4738" s="4">
        <v>43483</v>
      </c>
      <c r="C4738" t="s">
        <v>285</v>
      </c>
      <c r="D4738" t="s">
        <v>433</v>
      </c>
      <c r="E4738">
        <v>32267251</v>
      </c>
      <c r="F4738">
        <v>33172433</v>
      </c>
      <c r="G4738" t="s">
        <v>287</v>
      </c>
      <c r="H4738" s="2">
        <v>-33</v>
      </c>
      <c r="I4738" t="s">
        <v>117</v>
      </c>
      <c r="J4738" t="s">
        <v>472</v>
      </c>
    </row>
    <row r="4739" spans="1:10" x14ac:dyDescent="0.25">
      <c r="A4739">
        <v>3</v>
      </c>
      <c r="B4739" s="4">
        <v>43483</v>
      </c>
      <c r="C4739" t="s">
        <v>285</v>
      </c>
      <c r="D4739" t="s">
        <v>293</v>
      </c>
      <c r="E4739">
        <v>32267487</v>
      </c>
      <c r="F4739">
        <v>33172834</v>
      </c>
      <c r="G4739" t="s">
        <v>287</v>
      </c>
      <c r="H4739" s="2">
        <v>-33</v>
      </c>
      <c r="I4739" t="s">
        <v>263</v>
      </c>
      <c r="J4739" t="s">
        <v>465</v>
      </c>
    </row>
    <row r="4740" spans="1:10" x14ac:dyDescent="0.25">
      <c r="A4740">
        <v>3</v>
      </c>
      <c r="B4740" s="4">
        <v>43483</v>
      </c>
      <c r="C4740" t="s">
        <v>285</v>
      </c>
      <c r="D4740" t="s">
        <v>558</v>
      </c>
      <c r="E4740">
        <v>32267327</v>
      </c>
      <c r="F4740">
        <v>33172559</v>
      </c>
      <c r="G4740" t="s">
        <v>287</v>
      </c>
      <c r="H4740" s="2">
        <v>-33</v>
      </c>
      <c r="I4740" t="s">
        <v>228</v>
      </c>
      <c r="J4740" t="s">
        <v>470</v>
      </c>
    </row>
    <row r="4741" spans="1:10" x14ac:dyDescent="0.25">
      <c r="A4741">
        <v>3</v>
      </c>
      <c r="B4741" s="4">
        <v>43484</v>
      </c>
      <c r="C4741" t="s">
        <v>285</v>
      </c>
      <c r="D4741" t="s">
        <v>340</v>
      </c>
      <c r="E4741">
        <v>32267743</v>
      </c>
      <c r="F4741">
        <v>33173220</v>
      </c>
      <c r="G4741" t="s">
        <v>287</v>
      </c>
      <c r="H4741" s="2">
        <v>-11</v>
      </c>
      <c r="I4741" t="s">
        <v>151</v>
      </c>
      <c r="J4741" t="s">
        <v>578</v>
      </c>
    </row>
    <row r="4742" spans="1:10" x14ac:dyDescent="0.25">
      <c r="A4742">
        <v>3</v>
      </c>
      <c r="B4742" s="4">
        <v>43484</v>
      </c>
      <c r="C4742" t="s">
        <v>285</v>
      </c>
      <c r="D4742" t="s">
        <v>340</v>
      </c>
      <c r="E4742">
        <v>32267744</v>
      </c>
      <c r="F4742">
        <v>33173221</v>
      </c>
      <c r="G4742" t="s">
        <v>287</v>
      </c>
      <c r="H4742" s="2">
        <v>-11</v>
      </c>
      <c r="I4742" t="s">
        <v>151</v>
      </c>
      <c r="J4742" t="s">
        <v>578</v>
      </c>
    </row>
    <row r="4743" spans="1:10" x14ac:dyDescent="0.25">
      <c r="A4743">
        <v>3</v>
      </c>
      <c r="B4743" s="4">
        <v>43484</v>
      </c>
      <c r="C4743" t="s">
        <v>285</v>
      </c>
      <c r="D4743" t="s">
        <v>326</v>
      </c>
      <c r="E4743">
        <v>32267857</v>
      </c>
      <c r="F4743">
        <v>33173401</v>
      </c>
      <c r="G4743" t="s">
        <v>287</v>
      </c>
      <c r="H4743" s="2">
        <v>-20</v>
      </c>
      <c r="I4743" t="s">
        <v>216</v>
      </c>
      <c r="J4743" t="s">
        <v>419</v>
      </c>
    </row>
    <row r="4744" spans="1:10" x14ac:dyDescent="0.25">
      <c r="A4744">
        <v>3</v>
      </c>
      <c r="B4744" s="4">
        <v>43484</v>
      </c>
      <c r="C4744" t="s">
        <v>285</v>
      </c>
      <c r="D4744" t="s">
        <v>293</v>
      </c>
      <c r="E4744">
        <v>32267956</v>
      </c>
      <c r="F4744">
        <v>33173577</v>
      </c>
      <c r="G4744" t="s">
        <v>287</v>
      </c>
      <c r="H4744" s="2">
        <v>-33</v>
      </c>
      <c r="I4744" t="s">
        <v>253</v>
      </c>
      <c r="J4744" t="s">
        <v>445</v>
      </c>
    </row>
    <row r="4745" spans="1:10" x14ac:dyDescent="0.25">
      <c r="A4745">
        <v>3</v>
      </c>
      <c r="B4745" s="4">
        <v>43484</v>
      </c>
      <c r="C4745" t="s">
        <v>285</v>
      </c>
      <c r="D4745" t="s">
        <v>302</v>
      </c>
      <c r="E4745">
        <v>32268031</v>
      </c>
      <c r="F4745">
        <v>33173718</v>
      </c>
      <c r="G4745" t="s">
        <v>287</v>
      </c>
      <c r="H4745" s="2">
        <v>-165</v>
      </c>
      <c r="I4745" t="s">
        <v>257</v>
      </c>
      <c r="J4745" t="s">
        <v>299</v>
      </c>
    </row>
    <row r="4746" spans="1:10" x14ac:dyDescent="0.25">
      <c r="A4746">
        <v>3</v>
      </c>
      <c r="B4746" s="4">
        <v>43484</v>
      </c>
      <c r="C4746" t="s">
        <v>285</v>
      </c>
      <c r="D4746" t="s">
        <v>290</v>
      </c>
      <c r="E4746">
        <v>32268018</v>
      </c>
      <c r="F4746">
        <v>33173690</v>
      </c>
      <c r="G4746" t="s">
        <v>287</v>
      </c>
      <c r="H4746" s="2">
        <v>-21</v>
      </c>
      <c r="I4746" t="s">
        <v>253</v>
      </c>
      <c r="J4746" t="s">
        <v>445</v>
      </c>
    </row>
    <row r="4747" spans="1:10" x14ac:dyDescent="0.25">
      <c r="A4747">
        <v>3</v>
      </c>
      <c r="B4747" s="4">
        <v>43484</v>
      </c>
      <c r="C4747" t="s">
        <v>285</v>
      </c>
      <c r="D4747" t="s">
        <v>724</v>
      </c>
      <c r="E4747">
        <v>32268031</v>
      </c>
      <c r="F4747">
        <v>33173721</v>
      </c>
      <c r="G4747" t="s">
        <v>287</v>
      </c>
      <c r="H4747" s="2">
        <v>-12</v>
      </c>
      <c r="I4747" t="s">
        <v>257</v>
      </c>
      <c r="J4747" t="s">
        <v>299</v>
      </c>
    </row>
    <row r="4748" spans="1:10" x14ac:dyDescent="0.25">
      <c r="A4748">
        <v>3</v>
      </c>
      <c r="B4748" s="4">
        <v>43484</v>
      </c>
      <c r="C4748" t="s">
        <v>701</v>
      </c>
      <c r="D4748" t="s">
        <v>593</v>
      </c>
      <c r="E4748">
        <v>32268031</v>
      </c>
      <c r="F4748">
        <v>33173720</v>
      </c>
      <c r="G4748" t="s">
        <v>287</v>
      </c>
      <c r="H4748" s="2">
        <v>-1</v>
      </c>
      <c r="I4748" t="s">
        <v>257</v>
      </c>
      <c r="J4748" t="s">
        <v>299</v>
      </c>
    </row>
    <row r="4749" spans="1:10" x14ac:dyDescent="0.25">
      <c r="A4749">
        <v>3</v>
      </c>
      <c r="B4749" s="4">
        <v>43484</v>
      </c>
      <c r="C4749" t="s">
        <v>706</v>
      </c>
      <c r="D4749" t="s">
        <v>593</v>
      </c>
      <c r="E4749">
        <v>32268031</v>
      </c>
      <c r="F4749">
        <v>33173720</v>
      </c>
      <c r="G4749" t="s">
        <v>287</v>
      </c>
      <c r="H4749" s="2">
        <v>-26</v>
      </c>
      <c r="I4749" t="s">
        <v>257</v>
      </c>
      <c r="J4749" t="s">
        <v>299</v>
      </c>
    </row>
    <row r="4750" spans="1:10" x14ac:dyDescent="0.25">
      <c r="A4750">
        <v>3</v>
      </c>
      <c r="B4750" s="4">
        <v>43485</v>
      </c>
      <c r="C4750" t="s">
        <v>285</v>
      </c>
      <c r="D4750" t="s">
        <v>293</v>
      </c>
      <c r="E4750">
        <v>32268461</v>
      </c>
      <c r="F4750">
        <v>33174443</v>
      </c>
      <c r="G4750" t="s">
        <v>287</v>
      </c>
      <c r="H4750" s="2">
        <v>-33</v>
      </c>
      <c r="I4750" t="s">
        <v>257</v>
      </c>
      <c r="J4750" t="s">
        <v>683</v>
      </c>
    </row>
    <row r="4751" spans="1:10" x14ac:dyDescent="0.25">
      <c r="A4751">
        <v>4</v>
      </c>
      <c r="B4751" s="4">
        <v>43486</v>
      </c>
      <c r="C4751" t="s">
        <v>285</v>
      </c>
      <c r="D4751" t="s">
        <v>321</v>
      </c>
      <c r="E4751">
        <v>32268737</v>
      </c>
      <c r="F4751">
        <v>33174912</v>
      </c>
      <c r="G4751" t="s">
        <v>287</v>
      </c>
      <c r="H4751" s="2">
        <v>-6</v>
      </c>
      <c r="I4751" t="s">
        <v>210</v>
      </c>
      <c r="J4751" t="s">
        <v>300</v>
      </c>
    </row>
    <row r="4752" spans="1:10" x14ac:dyDescent="0.25">
      <c r="A4752">
        <v>4</v>
      </c>
      <c r="B4752" s="4">
        <v>43486</v>
      </c>
      <c r="C4752" t="s">
        <v>285</v>
      </c>
      <c r="D4752" t="s">
        <v>293</v>
      </c>
      <c r="E4752">
        <v>32268537</v>
      </c>
      <c r="F4752">
        <v>33174570</v>
      </c>
      <c r="G4752" t="s">
        <v>287</v>
      </c>
      <c r="H4752" s="2">
        <v>-33</v>
      </c>
      <c r="I4752" t="s">
        <v>252</v>
      </c>
      <c r="J4752" t="s">
        <v>570</v>
      </c>
    </row>
    <row r="4753" spans="1:10" x14ac:dyDescent="0.25">
      <c r="A4753">
        <v>4</v>
      </c>
      <c r="B4753" s="4">
        <v>43486</v>
      </c>
      <c r="C4753" t="s">
        <v>285</v>
      </c>
      <c r="D4753" t="s">
        <v>293</v>
      </c>
      <c r="E4753">
        <v>32268676</v>
      </c>
      <c r="F4753">
        <v>33174809</v>
      </c>
      <c r="G4753" t="s">
        <v>287</v>
      </c>
      <c r="H4753" s="2">
        <v>-33</v>
      </c>
      <c r="I4753" t="s">
        <v>257</v>
      </c>
      <c r="J4753" t="s">
        <v>416</v>
      </c>
    </row>
    <row r="4754" spans="1:10" x14ac:dyDescent="0.25">
      <c r="A4754">
        <v>4</v>
      </c>
      <c r="B4754" s="4">
        <v>43486</v>
      </c>
      <c r="C4754" t="s">
        <v>285</v>
      </c>
      <c r="D4754" t="s">
        <v>632</v>
      </c>
      <c r="E4754">
        <v>32268536</v>
      </c>
      <c r="F4754">
        <v>33174568</v>
      </c>
      <c r="G4754" t="s">
        <v>287</v>
      </c>
      <c r="H4754" s="2">
        <v>-15</v>
      </c>
      <c r="I4754" t="s">
        <v>224</v>
      </c>
      <c r="J4754" t="s">
        <v>425</v>
      </c>
    </row>
    <row r="4755" spans="1:10" x14ac:dyDescent="0.25">
      <c r="A4755">
        <v>4</v>
      </c>
      <c r="B4755" s="4">
        <v>43486</v>
      </c>
      <c r="C4755" t="s">
        <v>285</v>
      </c>
      <c r="D4755" t="s">
        <v>354</v>
      </c>
      <c r="E4755">
        <v>32268676</v>
      </c>
      <c r="F4755">
        <v>33174811</v>
      </c>
      <c r="G4755" t="s">
        <v>287</v>
      </c>
      <c r="H4755" s="2">
        <v>-1</v>
      </c>
      <c r="I4755" t="s">
        <v>257</v>
      </c>
      <c r="J4755" t="s">
        <v>416</v>
      </c>
    </row>
    <row r="4756" spans="1:10" x14ac:dyDescent="0.25">
      <c r="A4756">
        <v>4</v>
      </c>
      <c r="B4756" s="4">
        <v>43486</v>
      </c>
      <c r="C4756" t="s">
        <v>285</v>
      </c>
      <c r="D4756" t="s">
        <v>534</v>
      </c>
      <c r="E4756">
        <v>32268676</v>
      </c>
      <c r="F4756">
        <v>33174810</v>
      </c>
      <c r="G4756" t="s">
        <v>287</v>
      </c>
      <c r="H4756" s="2">
        <v>-37</v>
      </c>
      <c r="I4756" t="s">
        <v>257</v>
      </c>
      <c r="J4756" t="s">
        <v>416</v>
      </c>
    </row>
    <row r="4757" spans="1:10" x14ac:dyDescent="0.25">
      <c r="A4757">
        <v>4</v>
      </c>
      <c r="B4757" s="4">
        <v>43486</v>
      </c>
      <c r="C4757" t="s">
        <v>285</v>
      </c>
      <c r="D4757" t="s">
        <v>511</v>
      </c>
      <c r="E4757">
        <v>32268676</v>
      </c>
      <c r="F4757">
        <v>33174812</v>
      </c>
      <c r="G4757" t="s">
        <v>287</v>
      </c>
      <c r="H4757" s="2">
        <v>-61</v>
      </c>
      <c r="I4757" t="s">
        <v>257</v>
      </c>
      <c r="J4757" t="s">
        <v>416</v>
      </c>
    </row>
    <row r="4758" spans="1:10" x14ac:dyDescent="0.25">
      <c r="A4758">
        <v>4</v>
      </c>
      <c r="B4758" s="4">
        <v>43486</v>
      </c>
      <c r="C4758" t="s">
        <v>285</v>
      </c>
      <c r="D4758" t="s">
        <v>724</v>
      </c>
      <c r="E4758">
        <v>32268634</v>
      </c>
      <c r="F4758">
        <v>33174741</v>
      </c>
      <c r="G4758" t="s">
        <v>287</v>
      </c>
      <c r="H4758" s="2">
        <v>-12</v>
      </c>
      <c r="I4758" t="s">
        <v>257</v>
      </c>
      <c r="J4758" t="s">
        <v>416</v>
      </c>
    </row>
    <row r="4759" spans="1:10" x14ac:dyDescent="0.25">
      <c r="A4759">
        <v>4</v>
      </c>
      <c r="B4759" s="4">
        <v>43486</v>
      </c>
      <c r="C4759" t="s">
        <v>285</v>
      </c>
      <c r="D4759" t="s">
        <v>724</v>
      </c>
      <c r="E4759">
        <v>32268634</v>
      </c>
      <c r="F4759">
        <v>33174742</v>
      </c>
      <c r="G4759" t="s">
        <v>287</v>
      </c>
      <c r="H4759" s="2">
        <v>-12</v>
      </c>
      <c r="I4759" t="s">
        <v>257</v>
      </c>
      <c r="J4759" t="s">
        <v>416</v>
      </c>
    </row>
    <row r="4760" spans="1:10" x14ac:dyDescent="0.25">
      <c r="A4760">
        <v>4</v>
      </c>
      <c r="B4760" s="4">
        <v>43486</v>
      </c>
      <c r="C4760" t="s">
        <v>285</v>
      </c>
      <c r="D4760" t="s">
        <v>724</v>
      </c>
      <c r="E4760">
        <v>32268639</v>
      </c>
      <c r="F4760">
        <v>33174747</v>
      </c>
      <c r="G4760" t="s">
        <v>287</v>
      </c>
      <c r="H4760" s="2">
        <v>-12</v>
      </c>
      <c r="I4760" t="s">
        <v>257</v>
      </c>
      <c r="J4760" t="s">
        <v>416</v>
      </c>
    </row>
    <row r="4761" spans="1:10" x14ac:dyDescent="0.25">
      <c r="A4761">
        <v>4</v>
      </c>
      <c r="B4761" s="4">
        <v>43486</v>
      </c>
      <c r="C4761" t="s">
        <v>285</v>
      </c>
      <c r="D4761" t="s">
        <v>724</v>
      </c>
      <c r="E4761">
        <v>32268639</v>
      </c>
      <c r="F4761">
        <v>33174748</v>
      </c>
      <c r="G4761" t="s">
        <v>287</v>
      </c>
      <c r="H4761" s="2">
        <v>-12</v>
      </c>
      <c r="I4761" t="s">
        <v>257</v>
      </c>
      <c r="J4761" t="s">
        <v>416</v>
      </c>
    </row>
    <row r="4762" spans="1:10" x14ac:dyDescent="0.25">
      <c r="A4762">
        <v>4</v>
      </c>
      <c r="B4762" s="4">
        <v>43486</v>
      </c>
      <c r="C4762" t="s">
        <v>701</v>
      </c>
      <c r="D4762" t="s">
        <v>593</v>
      </c>
      <c r="E4762">
        <v>32268537</v>
      </c>
      <c r="F4762">
        <v>33174569</v>
      </c>
      <c r="G4762" t="s">
        <v>287</v>
      </c>
      <c r="H4762" s="2">
        <v>-1</v>
      </c>
      <c r="I4762" t="s">
        <v>252</v>
      </c>
      <c r="J4762" t="s">
        <v>570</v>
      </c>
    </row>
    <row r="4763" spans="1:10" x14ac:dyDescent="0.25">
      <c r="A4763">
        <v>4</v>
      </c>
      <c r="B4763" s="4">
        <v>43486</v>
      </c>
      <c r="C4763" t="s">
        <v>304</v>
      </c>
      <c r="D4763" t="s">
        <v>400</v>
      </c>
      <c r="E4763">
        <v>32268637</v>
      </c>
      <c r="F4763">
        <v>33174745</v>
      </c>
      <c r="G4763" t="s">
        <v>287</v>
      </c>
      <c r="H4763" s="2">
        <v>-9</v>
      </c>
      <c r="I4763" t="s">
        <v>220</v>
      </c>
      <c r="J4763" t="s">
        <v>623</v>
      </c>
    </row>
    <row r="4764" spans="1:10" x14ac:dyDescent="0.25">
      <c r="A4764">
        <v>4</v>
      </c>
      <c r="B4764" s="4">
        <v>43486</v>
      </c>
      <c r="C4764" t="s">
        <v>706</v>
      </c>
      <c r="D4764" t="s">
        <v>593</v>
      </c>
      <c r="E4764">
        <v>32268537</v>
      </c>
      <c r="F4764">
        <v>33174569</v>
      </c>
      <c r="G4764" t="s">
        <v>287</v>
      </c>
      <c r="H4764" s="2">
        <v>-26</v>
      </c>
      <c r="I4764" t="s">
        <v>252</v>
      </c>
      <c r="J4764" t="s">
        <v>570</v>
      </c>
    </row>
    <row r="4765" spans="1:10" x14ac:dyDescent="0.25">
      <c r="A4765">
        <v>4</v>
      </c>
      <c r="B4765" s="4">
        <v>43487</v>
      </c>
      <c r="C4765" t="s">
        <v>285</v>
      </c>
      <c r="D4765" t="s">
        <v>293</v>
      </c>
      <c r="E4765">
        <v>32268745</v>
      </c>
      <c r="F4765">
        <v>33174925</v>
      </c>
      <c r="G4765" t="s">
        <v>287</v>
      </c>
      <c r="H4765" s="2">
        <v>-33</v>
      </c>
      <c r="I4765" t="s">
        <v>244</v>
      </c>
      <c r="J4765" t="s">
        <v>684</v>
      </c>
    </row>
    <row r="4766" spans="1:10" x14ac:dyDescent="0.25">
      <c r="A4766">
        <v>4</v>
      </c>
      <c r="B4766" s="4">
        <v>43487</v>
      </c>
      <c r="C4766" t="s">
        <v>285</v>
      </c>
      <c r="D4766" t="s">
        <v>354</v>
      </c>
      <c r="E4766">
        <v>32268745</v>
      </c>
      <c r="F4766">
        <v>33174923</v>
      </c>
      <c r="G4766" t="s">
        <v>287</v>
      </c>
      <c r="H4766" s="2">
        <v>-1</v>
      </c>
      <c r="I4766" t="s">
        <v>244</v>
      </c>
      <c r="J4766" t="s">
        <v>684</v>
      </c>
    </row>
    <row r="4767" spans="1:10" x14ac:dyDescent="0.25">
      <c r="A4767">
        <v>4</v>
      </c>
      <c r="B4767" s="4">
        <v>43487</v>
      </c>
      <c r="C4767" t="s">
        <v>285</v>
      </c>
      <c r="D4767" t="s">
        <v>302</v>
      </c>
      <c r="E4767">
        <v>32267862</v>
      </c>
      <c r="F4767">
        <v>33173409</v>
      </c>
      <c r="G4767" t="s">
        <v>287</v>
      </c>
      <c r="H4767" s="2">
        <v>-165</v>
      </c>
      <c r="I4767" t="s">
        <v>151</v>
      </c>
      <c r="J4767" t="s">
        <v>351</v>
      </c>
    </row>
    <row r="4768" spans="1:10" x14ac:dyDescent="0.25">
      <c r="A4768">
        <v>4</v>
      </c>
      <c r="B4768" s="4">
        <v>43487</v>
      </c>
      <c r="C4768" t="s">
        <v>285</v>
      </c>
      <c r="D4768" t="s">
        <v>534</v>
      </c>
      <c r="E4768">
        <v>32268745</v>
      </c>
      <c r="F4768">
        <v>33174926</v>
      </c>
      <c r="G4768" t="s">
        <v>287</v>
      </c>
      <c r="H4768" s="2">
        <v>-37</v>
      </c>
      <c r="I4768" t="s">
        <v>244</v>
      </c>
      <c r="J4768" t="s">
        <v>684</v>
      </c>
    </row>
    <row r="4769" spans="1:10" x14ac:dyDescent="0.25">
      <c r="A4769">
        <v>4</v>
      </c>
      <c r="B4769" s="4">
        <v>43487</v>
      </c>
      <c r="C4769" t="s">
        <v>701</v>
      </c>
      <c r="D4769" t="s">
        <v>593</v>
      </c>
      <c r="E4769">
        <v>32268745</v>
      </c>
      <c r="F4769">
        <v>33174924</v>
      </c>
      <c r="G4769" t="s">
        <v>287</v>
      </c>
      <c r="H4769" s="2">
        <v>-1</v>
      </c>
      <c r="I4769" t="s">
        <v>244</v>
      </c>
      <c r="J4769" t="s">
        <v>684</v>
      </c>
    </row>
    <row r="4770" spans="1:10" x14ac:dyDescent="0.25">
      <c r="A4770">
        <v>12</v>
      </c>
      <c r="B4770" s="4">
        <v>43546</v>
      </c>
      <c r="C4770" t="s">
        <v>285</v>
      </c>
      <c r="D4770" t="s">
        <v>293</v>
      </c>
      <c r="E4770">
        <v>32463477</v>
      </c>
      <c r="F4770">
        <v>33510251</v>
      </c>
      <c r="G4770" t="s">
        <v>287</v>
      </c>
      <c r="H4770" s="2">
        <v>-33</v>
      </c>
      <c r="I4770" t="s">
        <v>270</v>
      </c>
      <c r="J4770" t="s">
        <v>398</v>
      </c>
    </row>
    <row r="4771" spans="1:10" x14ac:dyDescent="0.25">
      <c r="A4771">
        <v>4</v>
      </c>
      <c r="B4771" s="4">
        <v>43487</v>
      </c>
      <c r="C4771" t="s">
        <v>706</v>
      </c>
      <c r="D4771" t="s">
        <v>593</v>
      </c>
      <c r="E4771">
        <v>32268745</v>
      </c>
      <c r="F4771">
        <v>33174924</v>
      </c>
      <c r="G4771" t="s">
        <v>287</v>
      </c>
      <c r="H4771" s="2">
        <v>-26</v>
      </c>
      <c r="I4771" t="s">
        <v>244</v>
      </c>
      <c r="J4771" t="s">
        <v>684</v>
      </c>
    </row>
    <row r="4772" spans="1:10" x14ac:dyDescent="0.25">
      <c r="A4772">
        <v>4</v>
      </c>
      <c r="B4772" s="4">
        <v>43488</v>
      </c>
      <c r="C4772" t="s">
        <v>285</v>
      </c>
      <c r="D4772" t="s">
        <v>293</v>
      </c>
      <c r="E4772">
        <v>32269101</v>
      </c>
      <c r="F4772">
        <v>33175387</v>
      </c>
      <c r="G4772" t="s">
        <v>287</v>
      </c>
      <c r="H4772" s="2">
        <v>-33</v>
      </c>
      <c r="I4772" t="s">
        <v>151</v>
      </c>
      <c r="J4772" t="s">
        <v>351</v>
      </c>
    </row>
    <row r="4773" spans="1:10" x14ac:dyDescent="0.25">
      <c r="A4773">
        <v>4</v>
      </c>
      <c r="B4773" s="4">
        <v>43488</v>
      </c>
      <c r="C4773" t="s">
        <v>285</v>
      </c>
      <c r="D4773" t="s">
        <v>544</v>
      </c>
      <c r="E4773">
        <v>32269275</v>
      </c>
      <c r="F4773">
        <v>33175665</v>
      </c>
      <c r="G4773" t="s">
        <v>287</v>
      </c>
      <c r="H4773" s="2">
        <v>-110</v>
      </c>
      <c r="I4773" t="s">
        <v>151</v>
      </c>
      <c r="J4773" t="s">
        <v>351</v>
      </c>
    </row>
    <row r="4774" spans="1:10" x14ac:dyDescent="0.25">
      <c r="A4774">
        <v>4</v>
      </c>
      <c r="B4774" s="4">
        <v>43488</v>
      </c>
      <c r="C4774" t="s">
        <v>285</v>
      </c>
      <c r="D4774" t="s">
        <v>354</v>
      </c>
      <c r="E4774">
        <v>32269275</v>
      </c>
      <c r="F4774">
        <v>33175666</v>
      </c>
      <c r="G4774" t="s">
        <v>287</v>
      </c>
      <c r="H4774" s="2">
        <v>-1</v>
      </c>
      <c r="I4774" t="s">
        <v>151</v>
      </c>
      <c r="J4774" t="s">
        <v>351</v>
      </c>
    </row>
    <row r="4775" spans="1:10" x14ac:dyDescent="0.25">
      <c r="A4775">
        <v>4</v>
      </c>
      <c r="B4775" s="4">
        <v>43488</v>
      </c>
      <c r="C4775" t="s">
        <v>285</v>
      </c>
      <c r="D4775" t="s">
        <v>302</v>
      </c>
      <c r="E4775">
        <v>32269562</v>
      </c>
      <c r="F4775">
        <v>33176063</v>
      </c>
      <c r="G4775" t="s">
        <v>287</v>
      </c>
      <c r="H4775" s="2">
        <v>-165</v>
      </c>
      <c r="I4775" t="s">
        <v>151</v>
      </c>
      <c r="J4775" t="s">
        <v>351</v>
      </c>
    </row>
    <row r="4776" spans="1:10" x14ac:dyDescent="0.25">
      <c r="A4776">
        <v>4</v>
      </c>
      <c r="B4776" s="4">
        <v>43488</v>
      </c>
      <c r="C4776" t="s">
        <v>701</v>
      </c>
      <c r="D4776" t="s">
        <v>593</v>
      </c>
      <c r="E4776">
        <v>32269503</v>
      </c>
      <c r="F4776">
        <v>33175979</v>
      </c>
      <c r="G4776" t="s">
        <v>287</v>
      </c>
      <c r="H4776" s="2">
        <v>-1</v>
      </c>
      <c r="I4776" t="s">
        <v>103</v>
      </c>
      <c r="J4776" t="s">
        <v>475</v>
      </c>
    </row>
    <row r="4777" spans="1:10" x14ac:dyDescent="0.25">
      <c r="A4777">
        <v>12</v>
      </c>
      <c r="B4777" s="4">
        <v>43546</v>
      </c>
      <c r="C4777" t="s">
        <v>285</v>
      </c>
      <c r="D4777" t="s">
        <v>293</v>
      </c>
      <c r="E4777">
        <v>32463547</v>
      </c>
      <c r="F4777">
        <v>33510352</v>
      </c>
      <c r="G4777" t="s">
        <v>287</v>
      </c>
      <c r="H4777" s="2">
        <v>-33</v>
      </c>
      <c r="I4777" t="s">
        <v>237</v>
      </c>
      <c r="J4777" t="s">
        <v>430</v>
      </c>
    </row>
    <row r="4778" spans="1:10" x14ac:dyDescent="0.25">
      <c r="A4778">
        <v>4</v>
      </c>
      <c r="B4778" s="4">
        <v>43488</v>
      </c>
      <c r="C4778" t="s">
        <v>706</v>
      </c>
      <c r="D4778" t="s">
        <v>593</v>
      </c>
      <c r="E4778">
        <v>32269503</v>
      </c>
      <c r="F4778">
        <v>33175979</v>
      </c>
      <c r="G4778" t="s">
        <v>287</v>
      </c>
      <c r="H4778" s="2">
        <v>-26</v>
      </c>
      <c r="I4778" t="s">
        <v>103</v>
      </c>
      <c r="J4778" t="s">
        <v>475</v>
      </c>
    </row>
    <row r="4779" spans="1:10" x14ac:dyDescent="0.25">
      <c r="A4779">
        <v>4</v>
      </c>
      <c r="B4779" s="4">
        <v>43488</v>
      </c>
      <c r="C4779" t="s">
        <v>704</v>
      </c>
      <c r="D4779" t="s">
        <v>524</v>
      </c>
      <c r="E4779">
        <v>32269101</v>
      </c>
      <c r="F4779">
        <v>33175389</v>
      </c>
      <c r="G4779" t="s">
        <v>287</v>
      </c>
      <c r="H4779" s="2">
        <v>-0.75</v>
      </c>
      <c r="I4779" t="s">
        <v>151</v>
      </c>
      <c r="J4779" t="s">
        <v>351</v>
      </c>
    </row>
    <row r="4780" spans="1:10" x14ac:dyDescent="0.25">
      <c r="A4780">
        <v>12</v>
      </c>
      <c r="B4780" s="4">
        <v>43546</v>
      </c>
      <c r="C4780" t="s">
        <v>285</v>
      </c>
      <c r="D4780" t="s">
        <v>293</v>
      </c>
      <c r="E4780">
        <v>32463683</v>
      </c>
      <c r="F4780">
        <v>33510576</v>
      </c>
      <c r="G4780" t="s">
        <v>287</v>
      </c>
      <c r="H4780" s="2">
        <v>-33</v>
      </c>
      <c r="I4780" t="s">
        <v>97</v>
      </c>
      <c r="J4780" t="s">
        <v>481</v>
      </c>
    </row>
    <row r="4781" spans="1:10" x14ac:dyDescent="0.25">
      <c r="A4781">
        <v>12</v>
      </c>
      <c r="B4781" s="4">
        <v>43546</v>
      </c>
      <c r="C4781" t="s">
        <v>285</v>
      </c>
      <c r="D4781" t="s">
        <v>293</v>
      </c>
      <c r="E4781">
        <v>32463704</v>
      </c>
      <c r="F4781">
        <v>33510605</v>
      </c>
      <c r="G4781" t="s">
        <v>287</v>
      </c>
      <c r="H4781" s="2">
        <v>-33</v>
      </c>
      <c r="I4781" t="s">
        <v>224</v>
      </c>
      <c r="J4781" t="s">
        <v>392</v>
      </c>
    </row>
    <row r="4782" spans="1:10" x14ac:dyDescent="0.25">
      <c r="A4782">
        <v>12</v>
      </c>
      <c r="B4782" s="4">
        <v>43546</v>
      </c>
      <c r="C4782" t="s">
        <v>285</v>
      </c>
      <c r="D4782" t="s">
        <v>293</v>
      </c>
      <c r="E4782">
        <v>32464578</v>
      </c>
      <c r="F4782">
        <v>33512061</v>
      </c>
      <c r="G4782" t="s">
        <v>287</v>
      </c>
      <c r="H4782" s="2">
        <v>-33</v>
      </c>
      <c r="I4782" t="s">
        <v>213</v>
      </c>
      <c r="J4782" t="s">
        <v>437</v>
      </c>
    </row>
    <row r="4783" spans="1:10" x14ac:dyDescent="0.25">
      <c r="A4783">
        <v>12</v>
      </c>
      <c r="B4783" s="4">
        <v>43546</v>
      </c>
      <c r="C4783" t="s">
        <v>285</v>
      </c>
      <c r="D4783" t="s">
        <v>293</v>
      </c>
      <c r="E4783">
        <v>32464602</v>
      </c>
      <c r="F4783">
        <v>33512099</v>
      </c>
      <c r="G4783" t="s">
        <v>287</v>
      </c>
      <c r="H4783" s="2">
        <v>-33</v>
      </c>
      <c r="I4783" t="s">
        <v>232</v>
      </c>
      <c r="J4783" t="s">
        <v>483</v>
      </c>
    </row>
    <row r="4784" spans="1:10" x14ac:dyDescent="0.25">
      <c r="A4784">
        <v>12</v>
      </c>
      <c r="B4784" s="4">
        <v>43546</v>
      </c>
      <c r="C4784" t="s">
        <v>285</v>
      </c>
      <c r="D4784" t="s">
        <v>293</v>
      </c>
      <c r="E4784">
        <v>32465005</v>
      </c>
      <c r="F4784">
        <v>33512757</v>
      </c>
      <c r="G4784" t="s">
        <v>287</v>
      </c>
      <c r="H4784" s="2">
        <v>-33</v>
      </c>
      <c r="I4784" t="s">
        <v>256</v>
      </c>
      <c r="J4784" t="s">
        <v>404</v>
      </c>
    </row>
    <row r="4785" spans="1:10" x14ac:dyDescent="0.25">
      <c r="A4785">
        <v>12</v>
      </c>
      <c r="B4785" s="4">
        <v>43546</v>
      </c>
      <c r="C4785" t="s">
        <v>285</v>
      </c>
      <c r="D4785" t="s">
        <v>293</v>
      </c>
      <c r="E4785">
        <v>32465228</v>
      </c>
      <c r="F4785">
        <v>33513142</v>
      </c>
      <c r="G4785" t="s">
        <v>287</v>
      </c>
      <c r="H4785" s="2">
        <v>-33</v>
      </c>
      <c r="I4785" t="s">
        <v>232</v>
      </c>
      <c r="J4785" t="s">
        <v>483</v>
      </c>
    </row>
    <row r="4786" spans="1:10" x14ac:dyDescent="0.25">
      <c r="A4786">
        <v>12</v>
      </c>
      <c r="B4786" s="4">
        <v>43546</v>
      </c>
      <c r="C4786" t="s">
        <v>285</v>
      </c>
      <c r="D4786" t="s">
        <v>293</v>
      </c>
      <c r="E4786">
        <v>32465244</v>
      </c>
      <c r="F4786">
        <v>33513169</v>
      </c>
      <c r="G4786" t="s">
        <v>287</v>
      </c>
      <c r="H4786" s="2">
        <v>-33</v>
      </c>
      <c r="I4786" t="s">
        <v>217</v>
      </c>
      <c r="J4786" t="s">
        <v>542</v>
      </c>
    </row>
    <row r="4787" spans="1:10" x14ac:dyDescent="0.25">
      <c r="A4787">
        <v>4</v>
      </c>
      <c r="B4787" s="4">
        <v>43490</v>
      </c>
      <c r="C4787" t="s">
        <v>285</v>
      </c>
      <c r="D4787" t="s">
        <v>293</v>
      </c>
      <c r="E4787">
        <v>32270212</v>
      </c>
      <c r="F4787">
        <v>33177081</v>
      </c>
      <c r="G4787" t="s">
        <v>287</v>
      </c>
      <c r="H4787" s="2">
        <v>-33</v>
      </c>
      <c r="I4787" t="s">
        <v>257</v>
      </c>
      <c r="J4787" t="s">
        <v>416</v>
      </c>
    </row>
    <row r="4788" spans="1:10" x14ac:dyDescent="0.25">
      <c r="A4788">
        <v>4</v>
      </c>
      <c r="B4788" s="4">
        <v>43490</v>
      </c>
      <c r="C4788" t="s">
        <v>285</v>
      </c>
      <c r="D4788" t="s">
        <v>293</v>
      </c>
      <c r="E4788">
        <v>32270289</v>
      </c>
      <c r="F4788">
        <v>33177182</v>
      </c>
      <c r="G4788" t="s">
        <v>287</v>
      </c>
      <c r="H4788" s="2">
        <v>-33</v>
      </c>
      <c r="I4788" t="s">
        <v>117</v>
      </c>
      <c r="J4788" t="s">
        <v>472</v>
      </c>
    </row>
    <row r="4789" spans="1:10" x14ac:dyDescent="0.25">
      <c r="A4789">
        <v>4</v>
      </c>
      <c r="B4789" s="4">
        <v>43490</v>
      </c>
      <c r="C4789" t="s">
        <v>285</v>
      </c>
      <c r="D4789" t="s">
        <v>632</v>
      </c>
      <c r="E4789">
        <v>32270289</v>
      </c>
      <c r="F4789">
        <v>33177181</v>
      </c>
      <c r="G4789" t="s">
        <v>287</v>
      </c>
      <c r="H4789" s="2">
        <v>-15</v>
      </c>
      <c r="I4789" t="s">
        <v>117</v>
      </c>
      <c r="J4789" t="s">
        <v>472</v>
      </c>
    </row>
    <row r="4790" spans="1:10" x14ac:dyDescent="0.25">
      <c r="A4790">
        <v>4</v>
      </c>
      <c r="B4790" s="4">
        <v>43490</v>
      </c>
      <c r="C4790" t="s">
        <v>285</v>
      </c>
      <c r="D4790" t="s">
        <v>534</v>
      </c>
      <c r="E4790">
        <v>32270780</v>
      </c>
      <c r="F4790">
        <v>33177788</v>
      </c>
      <c r="G4790" t="s">
        <v>287</v>
      </c>
      <c r="H4790" s="2">
        <v>-37</v>
      </c>
      <c r="I4790" t="s">
        <v>151</v>
      </c>
      <c r="J4790" t="s">
        <v>543</v>
      </c>
    </row>
    <row r="4791" spans="1:10" x14ac:dyDescent="0.25">
      <c r="A4791">
        <v>4</v>
      </c>
      <c r="B4791" s="4">
        <v>43490</v>
      </c>
      <c r="C4791" t="s">
        <v>701</v>
      </c>
      <c r="D4791" t="s">
        <v>593</v>
      </c>
      <c r="E4791">
        <v>32270780</v>
      </c>
      <c r="F4791">
        <v>33177789</v>
      </c>
      <c r="G4791" t="s">
        <v>287</v>
      </c>
      <c r="H4791" s="2">
        <v>-1</v>
      </c>
      <c r="I4791" t="s">
        <v>151</v>
      </c>
      <c r="J4791" t="s">
        <v>543</v>
      </c>
    </row>
    <row r="4792" spans="1:10" x14ac:dyDescent="0.25">
      <c r="A4792">
        <v>4</v>
      </c>
      <c r="B4792" s="4">
        <v>43490</v>
      </c>
      <c r="C4792" t="s">
        <v>706</v>
      </c>
      <c r="D4792" t="s">
        <v>593</v>
      </c>
      <c r="E4792">
        <v>32270780</v>
      </c>
      <c r="F4792">
        <v>33177789</v>
      </c>
      <c r="G4792" t="s">
        <v>287</v>
      </c>
      <c r="H4792" s="2">
        <v>-26</v>
      </c>
      <c r="I4792" t="s">
        <v>151</v>
      </c>
      <c r="J4792" t="s">
        <v>543</v>
      </c>
    </row>
    <row r="4793" spans="1:10" x14ac:dyDescent="0.25">
      <c r="A4793">
        <v>12</v>
      </c>
      <c r="B4793" s="4">
        <v>43546</v>
      </c>
      <c r="C4793" t="s">
        <v>285</v>
      </c>
      <c r="D4793" t="s">
        <v>293</v>
      </c>
      <c r="E4793">
        <v>32465551</v>
      </c>
      <c r="F4793">
        <v>33513733</v>
      </c>
      <c r="G4793" t="s">
        <v>287</v>
      </c>
      <c r="H4793" s="2">
        <v>-33</v>
      </c>
      <c r="I4793" t="s">
        <v>264</v>
      </c>
      <c r="J4793" t="s">
        <v>620</v>
      </c>
    </row>
    <row r="4794" spans="1:10" x14ac:dyDescent="0.25">
      <c r="A4794">
        <v>4</v>
      </c>
      <c r="B4794" s="4">
        <v>43491</v>
      </c>
      <c r="C4794" t="s">
        <v>285</v>
      </c>
      <c r="D4794" t="s">
        <v>326</v>
      </c>
      <c r="E4794">
        <v>32270974</v>
      </c>
      <c r="F4794">
        <v>33178083</v>
      </c>
      <c r="G4794" t="s">
        <v>287</v>
      </c>
      <c r="H4794" s="2">
        <v>-20</v>
      </c>
      <c r="I4794" t="s">
        <v>225</v>
      </c>
      <c r="J4794" t="s">
        <v>550</v>
      </c>
    </row>
    <row r="4795" spans="1:10" x14ac:dyDescent="0.25">
      <c r="A4795">
        <v>4</v>
      </c>
      <c r="B4795" s="4">
        <v>43491</v>
      </c>
      <c r="C4795" t="s">
        <v>285</v>
      </c>
      <c r="D4795" t="s">
        <v>455</v>
      </c>
      <c r="E4795">
        <v>32271221</v>
      </c>
      <c r="F4795">
        <v>33178404</v>
      </c>
      <c r="G4795" t="s">
        <v>287</v>
      </c>
      <c r="H4795" s="2">
        <v>-24</v>
      </c>
      <c r="I4795" t="s">
        <v>275</v>
      </c>
      <c r="J4795" t="s">
        <v>450</v>
      </c>
    </row>
    <row r="4796" spans="1:10" x14ac:dyDescent="0.25">
      <c r="A4796">
        <v>4</v>
      </c>
      <c r="B4796" s="4">
        <v>43491</v>
      </c>
      <c r="C4796" t="s">
        <v>285</v>
      </c>
      <c r="D4796" t="s">
        <v>293</v>
      </c>
      <c r="E4796">
        <v>32271009</v>
      </c>
      <c r="F4796">
        <v>33178122</v>
      </c>
      <c r="G4796" t="s">
        <v>287</v>
      </c>
      <c r="H4796" s="2">
        <v>-33</v>
      </c>
      <c r="I4796" t="s">
        <v>262</v>
      </c>
      <c r="J4796" t="s">
        <v>552</v>
      </c>
    </row>
    <row r="4797" spans="1:10" x14ac:dyDescent="0.25">
      <c r="A4797">
        <v>4</v>
      </c>
      <c r="B4797" s="4">
        <v>43491</v>
      </c>
      <c r="C4797" t="s">
        <v>285</v>
      </c>
      <c r="D4797" t="s">
        <v>533</v>
      </c>
      <c r="E4797">
        <v>32270974</v>
      </c>
      <c r="F4797">
        <v>33178084</v>
      </c>
      <c r="G4797" t="s">
        <v>287</v>
      </c>
      <c r="H4797" s="2">
        <v>-10</v>
      </c>
      <c r="I4797" t="s">
        <v>225</v>
      </c>
      <c r="J4797" t="s">
        <v>550</v>
      </c>
    </row>
    <row r="4798" spans="1:10" x14ac:dyDescent="0.25">
      <c r="A4798">
        <v>12</v>
      </c>
      <c r="B4798" s="4">
        <v>43546</v>
      </c>
      <c r="C4798" t="s">
        <v>285</v>
      </c>
      <c r="D4798" t="s">
        <v>293</v>
      </c>
      <c r="E4798">
        <v>32465681</v>
      </c>
      <c r="F4798">
        <v>33513962</v>
      </c>
      <c r="G4798" t="s">
        <v>287</v>
      </c>
      <c r="H4798" s="2">
        <v>-33</v>
      </c>
      <c r="I4798" t="s">
        <v>212</v>
      </c>
      <c r="J4798" t="s">
        <v>453</v>
      </c>
    </row>
    <row r="4799" spans="1:10" x14ac:dyDescent="0.25">
      <c r="A4799">
        <v>4</v>
      </c>
      <c r="B4799" s="4">
        <v>43492</v>
      </c>
      <c r="C4799" t="s">
        <v>285</v>
      </c>
      <c r="D4799" t="s">
        <v>293</v>
      </c>
      <c r="E4799">
        <v>32271608</v>
      </c>
      <c r="F4799">
        <v>33178865</v>
      </c>
      <c r="G4799" t="s">
        <v>287</v>
      </c>
      <c r="H4799" s="2">
        <v>-33</v>
      </c>
      <c r="I4799" t="s">
        <v>151</v>
      </c>
      <c r="J4799" t="s">
        <v>363</v>
      </c>
    </row>
    <row r="4800" spans="1:10" x14ac:dyDescent="0.25">
      <c r="A4800">
        <v>4</v>
      </c>
      <c r="B4800" s="4">
        <v>43492</v>
      </c>
      <c r="C4800" t="s">
        <v>285</v>
      </c>
      <c r="D4800" t="s">
        <v>290</v>
      </c>
      <c r="E4800">
        <v>32271608</v>
      </c>
      <c r="F4800">
        <v>33178866</v>
      </c>
      <c r="G4800" t="s">
        <v>287</v>
      </c>
      <c r="H4800" s="2">
        <v>-21</v>
      </c>
      <c r="I4800" t="s">
        <v>151</v>
      </c>
      <c r="J4800" t="s">
        <v>363</v>
      </c>
    </row>
    <row r="4801" spans="1:10" x14ac:dyDescent="0.25">
      <c r="A4801">
        <v>12</v>
      </c>
      <c r="B4801" s="4">
        <v>43546</v>
      </c>
      <c r="C4801" t="s">
        <v>285</v>
      </c>
      <c r="D4801" t="s">
        <v>293</v>
      </c>
      <c r="E4801">
        <v>32461563</v>
      </c>
      <c r="F4801">
        <v>33507151</v>
      </c>
      <c r="G4801" t="s">
        <v>287</v>
      </c>
      <c r="H4801" s="2">
        <v>-33</v>
      </c>
      <c r="I4801" t="s">
        <v>117</v>
      </c>
      <c r="J4801" t="s">
        <v>505</v>
      </c>
    </row>
    <row r="4802" spans="1:10" x14ac:dyDescent="0.25">
      <c r="A4802">
        <v>5</v>
      </c>
      <c r="B4802" s="4">
        <v>43493</v>
      </c>
      <c r="C4802" t="s">
        <v>285</v>
      </c>
      <c r="D4802" t="s">
        <v>501</v>
      </c>
      <c r="E4802">
        <v>32235543</v>
      </c>
      <c r="F4802">
        <v>33124997</v>
      </c>
      <c r="G4802" t="s">
        <v>287</v>
      </c>
      <c r="H4802" s="2">
        <v>-61</v>
      </c>
      <c r="I4802" t="s">
        <v>151</v>
      </c>
      <c r="J4802" t="s">
        <v>351</v>
      </c>
    </row>
    <row r="4803" spans="1:10" x14ac:dyDescent="0.25">
      <c r="A4803">
        <v>5</v>
      </c>
      <c r="B4803" s="4">
        <v>43493</v>
      </c>
      <c r="C4803" t="s">
        <v>285</v>
      </c>
      <c r="D4803" t="s">
        <v>354</v>
      </c>
      <c r="E4803">
        <v>32235543</v>
      </c>
      <c r="F4803">
        <v>33124999</v>
      </c>
      <c r="G4803" t="s">
        <v>287</v>
      </c>
      <c r="H4803" s="2">
        <v>-1</v>
      </c>
      <c r="I4803" t="s">
        <v>151</v>
      </c>
      <c r="J4803" t="s">
        <v>351</v>
      </c>
    </row>
    <row r="4804" spans="1:10" x14ac:dyDescent="0.25">
      <c r="A4804">
        <v>5</v>
      </c>
      <c r="B4804" s="4">
        <v>43493</v>
      </c>
      <c r="C4804" t="s">
        <v>285</v>
      </c>
      <c r="D4804" t="s">
        <v>554</v>
      </c>
      <c r="E4804">
        <v>32235543</v>
      </c>
      <c r="F4804">
        <v>33124998</v>
      </c>
      <c r="G4804" t="s">
        <v>287</v>
      </c>
      <c r="H4804" s="2">
        <v>-3</v>
      </c>
      <c r="I4804" t="s">
        <v>151</v>
      </c>
      <c r="J4804" t="s">
        <v>351</v>
      </c>
    </row>
    <row r="4805" spans="1:10" x14ac:dyDescent="0.25">
      <c r="A4805">
        <v>5</v>
      </c>
      <c r="B4805" s="4">
        <v>43493</v>
      </c>
      <c r="C4805" t="s">
        <v>285</v>
      </c>
      <c r="D4805" t="s">
        <v>624</v>
      </c>
      <c r="E4805">
        <v>32272209</v>
      </c>
      <c r="F4805">
        <v>33179533</v>
      </c>
      <c r="G4805" t="s">
        <v>287</v>
      </c>
      <c r="H4805" s="2">
        <v>-16</v>
      </c>
      <c r="I4805" t="s">
        <v>151</v>
      </c>
      <c r="J4805" t="s">
        <v>351</v>
      </c>
    </row>
    <row r="4806" spans="1:10" x14ac:dyDescent="0.25">
      <c r="A4806">
        <v>12</v>
      </c>
      <c r="B4806" s="4">
        <v>43546</v>
      </c>
      <c r="C4806" t="s">
        <v>304</v>
      </c>
      <c r="D4806" t="s">
        <v>352</v>
      </c>
      <c r="E4806">
        <v>32460213</v>
      </c>
      <c r="F4806">
        <v>33505027</v>
      </c>
      <c r="G4806" t="s">
        <v>287</v>
      </c>
      <c r="H4806" s="2">
        <v>-48</v>
      </c>
      <c r="I4806" t="s">
        <v>262</v>
      </c>
      <c r="J4806" t="s">
        <v>529</v>
      </c>
    </row>
    <row r="4807" spans="1:10" x14ac:dyDescent="0.25">
      <c r="A4807">
        <v>12</v>
      </c>
      <c r="B4807" s="4">
        <v>43546</v>
      </c>
      <c r="C4807" t="s">
        <v>304</v>
      </c>
      <c r="D4807" t="s">
        <v>352</v>
      </c>
      <c r="E4807">
        <v>32460964</v>
      </c>
      <c r="F4807">
        <v>33506219</v>
      </c>
      <c r="G4807" t="s">
        <v>287</v>
      </c>
      <c r="H4807" s="2">
        <v>-48</v>
      </c>
      <c r="I4807" t="s">
        <v>209</v>
      </c>
      <c r="J4807" t="s">
        <v>788</v>
      </c>
    </row>
    <row r="4808" spans="1:10" x14ac:dyDescent="0.25">
      <c r="A4808">
        <v>12</v>
      </c>
      <c r="B4808" s="4">
        <v>43546</v>
      </c>
      <c r="C4808" t="s">
        <v>304</v>
      </c>
      <c r="D4808" t="s">
        <v>352</v>
      </c>
      <c r="E4808">
        <v>32460978</v>
      </c>
      <c r="F4808">
        <v>33506241</v>
      </c>
      <c r="G4808" t="s">
        <v>287</v>
      </c>
      <c r="H4808" s="2">
        <v>-48</v>
      </c>
      <c r="I4808" t="s">
        <v>209</v>
      </c>
      <c r="J4808" t="s">
        <v>788</v>
      </c>
    </row>
    <row r="4809" spans="1:10" x14ac:dyDescent="0.25">
      <c r="A4809">
        <v>12</v>
      </c>
      <c r="B4809" s="4">
        <v>43546</v>
      </c>
      <c r="C4809" t="s">
        <v>304</v>
      </c>
      <c r="D4809" t="s">
        <v>306</v>
      </c>
      <c r="E4809">
        <v>32459429</v>
      </c>
      <c r="F4809">
        <v>33503815</v>
      </c>
      <c r="G4809" t="s">
        <v>287</v>
      </c>
      <c r="H4809" s="2">
        <v>-25</v>
      </c>
      <c r="I4809" t="s">
        <v>111</v>
      </c>
      <c r="J4809" t="s">
        <v>756</v>
      </c>
    </row>
    <row r="4810" spans="1:10" x14ac:dyDescent="0.25">
      <c r="A4810">
        <v>12</v>
      </c>
      <c r="B4810" s="4">
        <v>43546</v>
      </c>
      <c r="C4810" t="s">
        <v>304</v>
      </c>
      <c r="D4810" t="s">
        <v>306</v>
      </c>
      <c r="E4810">
        <v>32461335</v>
      </c>
      <c r="F4810">
        <v>33506794</v>
      </c>
      <c r="G4810" t="s">
        <v>287</v>
      </c>
      <c r="H4810" s="2">
        <v>-25</v>
      </c>
      <c r="I4810" t="s">
        <v>114</v>
      </c>
      <c r="J4810" t="s">
        <v>417</v>
      </c>
    </row>
    <row r="4811" spans="1:10" x14ac:dyDescent="0.25">
      <c r="A4811">
        <v>12</v>
      </c>
      <c r="B4811" s="4">
        <v>43546</v>
      </c>
      <c r="C4811" t="s">
        <v>304</v>
      </c>
      <c r="D4811" t="s">
        <v>308</v>
      </c>
      <c r="E4811">
        <v>32457728</v>
      </c>
      <c r="F4811">
        <v>33501096</v>
      </c>
      <c r="G4811" t="s">
        <v>287</v>
      </c>
      <c r="H4811" s="2">
        <v>-25</v>
      </c>
      <c r="I4811" t="s">
        <v>234</v>
      </c>
      <c r="J4811" t="s">
        <v>694</v>
      </c>
    </row>
    <row r="4812" spans="1:10" x14ac:dyDescent="0.25">
      <c r="A4812">
        <v>5</v>
      </c>
      <c r="B4812" s="4">
        <v>43494</v>
      </c>
      <c r="C4812" t="s">
        <v>285</v>
      </c>
      <c r="D4812" t="s">
        <v>321</v>
      </c>
      <c r="E4812">
        <v>32272354</v>
      </c>
      <c r="F4812">
        <v>33179699</v>
      </c>
      <c r="G4812" t="s">
        <v>287</v>
      </c>
      <c r="H4812" s="2">
        <v>-6</v>
      </c>
      <c r="I4812" t="s">
        <v>224</v>
      </c>
      <c r="J4812" t="s">
        <v>391</v>
      </c>
    </row>
    <row r="4813" spans="1:10" x14ac:dyDescent="0.25">
      <c r="A4813">
        <v>5</v>
      </c>
      <c r="B4813" s="4">
        <v>43494</v>
      </c>
      <c r="C4813" t="s">
        <v>285</v>
      </c>
      <c r="D4813" t="s">
        <v>319</v>
      </c>
      <c r="E4813">
        <v>32273790</v>
      </c>
      <c r="F4813">
        <v>33181179</v>
      </c>
      <c r="G4813" t="s">
        <v>287</v>
      </c>
      <c r="H4813" s="2">
        <v>-20</v>
      </c>
      <c r="I4813" t="s">
        <v>238</v>
      </c>
      <c r="J4813" t="s">
        <v>462</v>
      </c>
    </row>
    <row r="4814" spans="1:10" x14ac:dyDescent="0.25">
      <c r="A4814">
        <v>5</v>
      </c>
      <c r="B4814" s="4">
        <v>43495</v>
      </c>
      <c r="C4814" t="s">
        <v>285</v>
      </c>
      <c r="D4814" t="s">
        <v>314</v>
      </c>
      <c r="E4814">
        <v>32274002</v>
      </c>
      <c r="F4814">
        <v>33181434</v>
      </c>
      <c r="G4814" t="s">
        <v>287</v>
      </c>
      <c r="H4814" s="2">
        <v>-214</v>
      </c>
      <c r="I4814" t="s">
        <v>151</v>
      </c>
      <c r="J4814" t="s">
        <v>309</v>
      </c>
    </row>
    <row r="4815" spans="1:10" x14ac:dyDescent="0.25">
      <c r="A4815">
        <v>5</v>
      </c>
      <c r="B4815" s="4">
        <v>43495</v>
      </c>
      <c r="C4815" t="s">
        <v>285</v>
      </c>
      <c r="D4815" t="s">
        <v>293</v>
      </c>
      <c r="E4815">
        <v>32273937</v>
      </c>
      <c r="F4815">
        <v>33181364</v>
      </c>
      <c r="G4815" t="s">
        <v>287</v>
      </c>
      <c r="H4815" s="2">
        <v>-33</v>
      </c>
      <c r="I4815" t="s">
        <v>151</v>
      </c>
      <c r="J4815" t="s">
        <v>351</v>
      </c>
    </row>
    <row r="4816" spans="1:10" x14ac:dyDescent="0.25">
      <c r="A4816">
        <v>5</v>
      </c>
      <c r="B4816" s="4">
        <v>43495</v>
      </c>
      <c r="C4816" t="s">
        <v>285</v>
      </c>
      <c r="D4816" t="s">
        <v>362</v>
      </c>
      <c r="E4816">
        <v>32273949</v>
      </c>
      <c r="F4816">
        <v>33181377</v>
      </c>
      <c r="G4816" t="s">
        <v>287</v>
      </c>
      <c r="H4816" s="2">
        <v>-49</v>
      </c>
      <c r="I4816" t="s">
        <v>151</v>
      </c>
      <c r="J4816" t="s">
        <v>351</v>
      </c>
    </row>
    <row r="4817" spans="1:10" x14ac:dyDescent="0.25">
      <c r="A4817">
        <v>5</v>
      </c>
      <c r="B4817" s="4">
        <v>43495</v>
      </c>
      <c r="C4817" t="s">
        <v>304</v>
      </c>
      <c r="D4817" t="s">
        <v>355</v>
      </c>
      <c r="E4817">
        <v>32272263</v>
      </c>
      <c r="F4817">
        <v>33179602</v>
      </c>
      <c r="G4817" t="s">
        <v>287</v>
      </c>
      <c r="H4817" s="2">
        <v>-48</v>
      </c>
      <c r="I4817" t="s">
        <v>151</v>
      </c>
      <c r="J4817" t="s">
        <v>351</v>
      </c>
    </row>
    <row r="4818" spans="1:10" x14ac:dyDescent="0.25">
      <c r="A4818">
        <v>5</v>
      </c>
      <c r="B4818" s="4">
        <v>43495</v>
      </c>
      <c r="C4818" t="s">
        <v>304</v>
      </c>
      <c r="D4818" t="s">
        <v>355</v>
      </c>
      <c r="E4818">
        <v>32273988</v>
      </c>
      <c r="F4818">
        <v>33181420</v>
      </c>
      <c r="G4818" t="s">
        <v>287</v>
      </c>
      <c r="H4818" s="2">
        <v>-48</v>
      </c>
      <c r="I4818" t="s">
        <v>151</v>
      </c>
      <c r="J4818" t="s">
        <v>309</v>
      </c>
    </row>
    <row r="4819" spans="1:10" x14ac:dyDescent="0.25">
      <c r="A4819">
        <v>5</v>
      </c>
      <c r="B4819" s="4">
        <v>43495</v>
      </c>
      <c r="C4819" t="s">
        <v>304</v>
      </c>
      <c r="D4819" t="s">
        <v>605</v>
      </c>
      <c r="E4819">
        <v>32273990</v>
      </c>
      <c r="F4819">
        <v>33181422</v>
      </c>
      <c r="G4819" t="s">
        <v>287</v>
      </c>
      <c r="H4819" s="2">
        <v>-51</v>
      </c>
      <c r="I4819" t="s">
        <v>151</v>
      </c>
      <c r="J4819" t="s">
        <v>309</v>
      </c>
    </row>
    <row r="4820" spans="1:10" x14ac:dyDescent="0.25">
      <c r="A4820">
        <v>5</v>
      </c>
      <c r="B4820" s="4">
        <v>43495</v>
      </c>
      <c r="C4820" t="s">
        <v>304</v>
      </c>
      <c r="D4820" t="s">
        <v>311</v>
      </c>
      <c r="E4820">
        <v>32273989</v>
      </c>
      <c r="F4820">
        <v>33181421</v>
      </c>
      <c r="G4820" t="s">
        <v>287</v>
      </c>
      <c r="H4820" s="2">
        <v>-13</v>
      </c>
      <c r="I4820" t="s">
        <v>151</v>
      </c>
      <c r="J4820" t="s">
        <v>309</v>
      </c>
    </row>
    <row r="4821" spans="1:10" x14ac:dyDescent="0.25">
      <c r="A4821">
        <v>5</v>
      </c>
      <c r="B4821" s="4">
        <v>43495</v>
      </c>
      <c r="C4821" t="s">
        <v>304</v>
      </c>
      <c r="D4821" t="s">
        <v>311</v>
      </c>
      <c r="E4821">
        <v>32273999</v>
      </c>
      <c r="F4821">
        <v>33181431</v>
      </c>
      <c r="G4821" t="s">
        <v>287</v>
      </c>
      <c r="H4821" s="2">
        <v>-13</v>
      </c>
      <c r="I4821" t="s">
        <v>151</v>
      </c>
      <c r="J4821" t="s">
        <v>309</v>
      </c>
    </row>
    <row r="4822" spans="1:10" x14ac:dyDescent="0.25">
      <c r="A4822">
        <v>12</v>
      </c>
      <c r="B4822" s="4">
        <v>43546</v>
      </c>
      <c r="C4822" t="s">
        <v>285</v>
      </c>
      <c r="D4822" t="s">
        <v>433</v>
      </c>
      <c r="E4822">
        <v>32460032</v>
      </c>
      <c r="F4822">
        <v>33504725</v>
      </c>
      <c r="G4822" t="s">
        <v>287</v>
      </c>
      <c r="H4822" s="2">
        <v>-33</v>
      </c>
      <c r="I4822" t="s">
        <v>151</v>
      </c>
      <c r="J4822" t="s">
        <v>578</v>
      </c>
    </row>
    <row r="4823" spans="1:10" x14ac:dyDescent="0.25">
      <c r="A4823">
        <v>12</v>
      </c>
      <c r="B4823" s="4">
        <v>43546</v>
      </c>
      <c r="C4823" t="s">
        <v>285</v>
      </c>
      <c r="D4823" t="s">
        <v>433</v>
      </c>
      <c r="E4823">
        <v>32463785</v>
      </c>
      <c r="F4823">
        <v>33510758</v>
      </c>
      <c r="G4823" t="s">
        <v>287</v>
      </c>
      <c r="H4823" s="2">
        <v>-33</v>
      </c>
      <c r="I4823" t="s">
        <v>222</v>
      </c>
      <c r="J4823" t="s">
        <v>478</v>
      </c>
    </row>
    <row r="4824" spans="1:10" x14ac:dyDescent="0.25">
      <c r="A4824">
        <v>5</v>
      </c>
      <c r="B4824" s="4">
        <v>43496</v>
      </c>
      <c r="C4824" t="s">
        <v>285</v>
      </c>
      <c r="D4824" t="s">
        <v>295</v>
      </c>
      <c r="E4824">
        <v>32274247</v>
      </c>
      <c r="F4824">
        <v>33181719</v>
      </c>
      <c r="G4824" t="s">
        <v>287</v>
      </c>
      <c r="H4824" s="2">
        <v>-80</v>
      </c>
      <c r="I4824" t="s">
        <v>254</v>
      </c>
      <c r="J4824" t="s">
        <v>789</v>
      </c>
    </row>
    <row r="4825" spans="1:10" x14ac:dyDescent="0.25">
      <c r="A4825">
        <v>5</v>
      </c>
      <c r="B4825" s="4">
        <v>43496</v>
      </c>
      <c r="C4825" t="s">
        <v>285</v>
      </c>
      <c r="D4825" t="s">
        <v>293</v>
      </c>
      <c r="E4825">
        <v>32274098</v>
      </c>
      <c r="F4825">
        <v>33181546</v>
      </c>
      <c r="G4825" t="s">
        <v>287</v>
      </c>
      <c r="H4825" s="2">
        <v>-33</v>
      </c>
      <c r="I4825" t="s">
        <v>151</v>
      </c>
      <c r="J4825" t="s">
        <v>309</v>
      </c>
    </row>
    <row r="4826" spans="1:10" x14ac:dyDescent="0.25">
      <c r="A4826">
        <v>5</v>
      </c>
      <c r="B4826" s="4">
        <v>43496</v>
      </c>
      <c r="C4826" t="s">
        <v>285</v>
      </c>
      <c r="D4826" t="s">
        <v>293</v>
      </c>
      <c r="E4826">
        <v>32274198</v>
      </c>
      <c r="F4826">
        <v>33181661</v>
      </c>
      <c r="G4826" t="s">
        <v>287</v>
      </c>
      <c r="H4826" s="2">
        <v>-33</v>
      </c>
      <c r="I4826" t="s">
        <v>257</v>
      </c>
      <c r="J4826" t="s">
        <v>597</v>
      </c>
    </row>
    <row r="4827" spans="1:10" x14ac:dyDescent="0.25">
      <c r="A4827">
        <v>12</v>
      </c>
      <c r="B4827" s="4">
        <v>43546</v>
      </c>
      <c r="C4827" t="s">
        <v>285</v>
      </c>
      <c r="D4827" t="s">
        <v>433</v>
      </c>
      <c r="E4827">
        <v>32464711</v>
      </c>
      <c r="F4827">
        <v>33512271</v>
      </c>
      <c r="G4827" t="s">
        <v>287</v>
      </c>
      <c r="H4827" s="2">
        <v>-33</v>
      </c>
      <c r="I4827" t="s">
        <v>257</v>
      </c>
      <c r="J4827" t="s">
        <v>301</v>
      </c>
    </row>
    <row r="4828" spans="1:10" x14ac:dyDescent="0.25">
      <c r="A4828">
        <v>12</v>
      </c>
      <c r="B4828" s="4">
        <v>43546</v>
      </c>
      <c r="C4828" t="s">
        <v>285</v>
      </c>
      <c r="D4828" t="s">
        <v>433</v>
      </c>
      <c r="E4828">
        <v>32465244</v>
      </c>
      <c r="F4828">
        <v>33513170</v>
      </c>
      <c r="G4828" t="s">
        <v>287</v>
      </c>
      <c r="H4828" s="2">
        <v>-33</v>
      </c>
      <c r="I4828" t="s">
        <v>217</v>
      </c>
      <c r="J4828" t="s">
        <v>542</v>
      </c>
    </row>
    <row r="4829" spans="1:10" x14ac:dyDescent="0.25">
      <c r="A4829">
        <v>12</v>
      </c>
      <c r="B4829" s="4">
        <v>43546</v>
      </c>
      <c r="C4829" t="s">
        <v>285</v>
      </c>
      <c r="D4829" t="s">
        <v>433</v>
      </c>
      <c r="E4829">
        <v>32465593</v>
      </c>
      <c r="F4829">
        <v>33513806</v>
      </c>
      <c r="G4829" t="s">
        <v>287</v>
      </c>
      <c r="H4829" s="2">
        <v>-33</v>
      </c>
      <c r="I4829" t="s">
        <v>249</v>
      </c>
      <c r="J4829" t="s">
        <v>731</v>
      </c>
    </row>
    <row r="4830" spans="1:10" x14ac:dyDescent="0.25">
      <c r="A4830">
        <v>5</v>
      </c>
      <c r="B4830" s="4">
        <v>43497</v>
      </c>
      <c r="C4830" t="s">
        <v>285</v>
      </c>
      <c r="D4830" t="s">
        <v>359</v>
      </c>
      <c r="E4830">
        <v>32274875</v>
      </c>
      <c r="F4830">
        <v>33182437</v>
      </c>
      <c r="G4830" t="s">
        <v>287</v>
      </c>
      <c r="H4830" s="2">
        <v>-11</v>
      </c>
      <c r="I4830" t="s">
        <v>151</v>
      </c>
      <c r="J4830" t="s">
        <v>309</v>
      </c>
    </row>
    <row r="4831" spans="1:10" x14ac:dyDescent="0.25">
      <c r="A4831">
        <v>5</v>
      </c>
      <c r="B4831" s="4">
        <v>43497</v>
      </c>
      <c r="C4831" t="s">
        <v>304</v>
      </c>
      <c r="D4831" t="s">
        <v>308</v>
      </c>
      <c r="E4831">
        <v>32274865</v>
      </c>
      <c r="F4831">
        <v>33182426</v>
      </c>
      <c r="G4831" t="s">
        <v>287</v>
      </c>
      <c r="H4831" s="2">
        <v>-25</v>
      </c>
      <c r="I4831" t="s">
        <v>151</v>
      </c>
      <c r="J4831" t="s">
        <v>309</v>
      </c>
    </row>
    <row r="4832" spans="1:10" x14ac:dyDescent="0.25">
      <c r="A4832">
        <v>5</v>
      </c>
      <c r="B4832" s="4">
        <v>43497</v>
      </c>
      <c r="C4832" t="s">
        <v>304</v>
      </c>
      <c r="D4832" t="s">
        <v>308</v>
      </c>
      <c r="E4832">
        <v>32274869</v>
      </c>
      <c r="F4832">
        <v>33182430</v>
      </c>
      <c r="G4832" t="s">
        <v>287</v>
      </c>
      <c r="H4832" s="2">
        <v>-25</v>
      </c>
      <c r="I4832" t="s">
        <v>151</v>
      </c>
      <c r="J4832" t="s">
        <v>309</v>
      </c>
    </row>
    <row r="4833" spans="1:10" x14ac:dyDescent="0.25">
      <c r="A4833">
        <v>5</v>
      </c>
      <c r="B4833" s="4">
        <v>43497</v>
      </c>
      <c r="C4833" t="s">
        <v>304</v>
      </c>
      <c r="D4833" t="s">
        <v>311</v>
      </c>
      <c r="E4833">
        <v>32274063</v>
      </c>
      <c r="F4833">
        <v>33181508</v>
      </c>
      <c r="G4833" t="s">
        <v>287</v>
      </c>
      <c r="H4833" s="2">
        <v>-13</v>
      </c>
      <c r="I4833" t="s">
        <v>151</v>
      </c>
      <c r="J4833" t="s">
        <v>309</v>
      </c>
    </row>
    <row r="4834" spans="1:10" x14ac:dyDescent="0.25">
      <c r="A4834">
        <v>5</v>
      </c>
      <c r="B4834" s="4">
        <v>43497</v>
      </c>
      <c r="C4834" t="s">
        <v>304</v>
      </c>
      <c r="D4834" t="s">
        <v>311</v>
      </c>
      <c r="E4834">
        <v>32274063</v>
      </c>
      <c r="F4834">
        <v>33181509</v>
      </c>
      <c r="G4834" t="s">
        <v>287</v>
      </c>
      <c r="H4834" s="2">
        <v>-13</v>
      </c>
      <c r="I4834" t="s">
        <v>151</v>
      </c>
      <c r="J4834" t="s">
        <v>309</v>
      </c>
    </row>
    <row r="4835" spans="1:10" x14ac:dyDescent="0.25">
      <c r="A4835">
        <v>5</v>
      </c>
      <c r="B4835" s="4">
        <v>43497</v>
      </c>
      <c r="C4835" t="s">
        <v>304</v>
      </c>
      <c r="D4835" t="s">
        <v>306</v>
      </c>
      <c r="E4835">
        <v>32274614</v>
      </c>
      <c r="F4835">
        <v>33182133</v>
      </c>
      <c r="G4835" t="s">
        <v>287</v>
      </c>
      <c r="H4835" s="2">
        <v>-25</v>
      </c>
      <c r="I4835" t="s">
        <v>225</v>
      </c>
      <c r="J4835" t="s">
        <v>790</v>
      </c>
    </row>
    <row r="4836" spans="1:10" x14ac:dyDescent="0.25">
      <c r="A4836">
        <v>12</v>
      </c>
      <c r="B4836" s="4">
        <v>43546</v>
      </c>
      <c r="C4836" t="s">
        <v>285</v>
      </c>
      <c r="D4836" t="s">
        <v>433</v>
      </c>
      <c r="E4836">
        <v>32465681</v>
      </c>
      <c r="F4836">
        <v>33513963</v>
      </c>
      <c r="G4836" t="s">
        <v>287</v>
      </c>
      <c r="H4836" s="2">
        <v>-33</v>
      </c>
      <c r="I4836" t="s">
        <v>212</v>
      </c>
      <c r="J4836" t="s">
        <v>453</v>
      </c>
    </row>
    <row r="4837" spans="1:10" x14ac:dyDescent="0.25">
      <c r="A4837">
        <v>12</v>
      </c>
      <c r="B4837" s="4">
        <v>43546</v>
      </c>
      <c r="C4837" t="s">
        <v>285</v>
      </c>
      <c r="D4837" t="s">
        <v>455</v>
      </c>
      <c r="E4837">
        <v>32460477</v>
      </c>
      <c r="F4837">
        <v>33505442</v>
      </c>
      <c r="G4837" t="s">
        <v>287</v>
      </c>
      <c r="H4837" s="2">
        <v>-24</v>
      </c>
      <c r="I4837" t="s">
        <v>236</v>
      </c>
      <c r="J4837" t="s">
        <v>771</v>
      </c>
    </row>
    <row r="4838" spans="1:10" x14ac:dyDescent="0.25">
      <c r="A4838">
        <v>12</v>
      </c>
      <c r="B4838" s="4">
        <v>43546</v>
      </c>
      <c r="C4838" t="s">
        <v>285</v>
      </c>
      <c r="D4838" t="s">
        <v>455</v>
      </c>
      <c r="E4838">
        <v>32465267</v>
      </c>
      <c r="F4838">
        <v>33513209</v>
      </c>
      <c r="G4838" t="s">
        <v>287</v>
      </c>
      <c r="H4838" s="2">
        <v>-24</v>
      </c>
      <c r="I4838" t="s">
        <v>260</v>
      </c>
      <c r="J4838" t="s">
        <v>720</v>
      </c>
    </row>
    <row r="4839" spans="1:10" x14ac:dyDescent="0.25">
      <c r="A4839">
        <v>12</v>
      </c>
      <c r="B4839" s="4">
        <v>43546</v>
      </c>
      <c r="C4839" t="s">
        <v>285</v>
      </c>
      <c r="D4839" t="s">
        <v>455</v>
      </c>
      <c r="E4839">
        <v>32465681</v>
      </c>
      <c r="F4839">
        <v>33513964</v>
      </c>
      <c r="G4839" t="s">
        <v>287</v>
      </c>
      <c r="H4839" s="2">
        <v>-24</v>
      </c>
      <c r="I4839" t="s">
        <v>212</v>
      </c>
      <c r="J4839" t="s">
        <v>453</v>
      </c>
    </row>
    <row r="4840" spans="1:10" x14ac:dyDescent="0.25">
      <c r="A4840">
        <v>5</v>
      </c>
      <c r="B4840" s="4">
        <v>43498</v>
      </c>
      <c r="C4840" t="s">
        <v>285</v>
      </c>
      <c r="D4840" t="s">
        <v>340</v>
      </c>
      <c r="E4840">
        <v>32275219</v>
      </c>
      <c r="F4840">
        <v>33182846</v>
      </c>
      <c r="G4840" t="s">
        <v>287</v>
      </c>
      <c r="H4840" s="2">
        <v>-11</v>
      </c>
      <c r="I4840" t="s">
        <v>110</v>
      </c>
      <c r="J4840" t="s">
        <v>708</v>
      </c>
    </row>
    <row r="4841" spans="1:10" x14ac:dyDescent="0.25">
      <c r="A4841">
        <v>5</v>
      </c>
      <c r="B4841" s="4">
        <v>43498</v>
      </c>
      <c r="C4841" t="s">
        <v>285</v>
      </c>
      <c r="D4841" t="s">
        <v>340</v>
      </c>
      <c r="E4841">
        <v>32275913</v>
      </c>
      <c r="F4841">
        <v>33183648</v>
      </c>
      <c r="G4841" t="s">
        <v>287</v>
      </c>
      <c r="H4841" s="2">
        <v>-11</v>
      </c>
      <c r="I4841" t="s">
        <v>241</v>
      </c>
      <c r="J4841" t="s">
        <v>401</v>
      </c>
    </row>
    <row r="4842" spans="1:10" x14ac:dyDescent="0.25">
      <c r="A4842">
        <v>5</v>
      </c>
      <c r="B4842" s="4">
        <v>43498</v>
      </c>
      <c r="C4842" t="s">
        <v>285</v>
      </c>
      <c r="D4842" t="s">
        <v>341</v>
      </c>
      <c r="E4842">
        <v>32275611</v>
      </c>
      <c r="F4842">
        <v>33183299</v>
      </c>
      <c r="G4842" t="s">
        <v>287</v>
      </c>
      <c r="H4842" s="2">
        <v>-8</v>
      </c>
      <c r="I4842" t="s">
        <v>261</v>
      </c>
      <c r="J4842" t="s">
        <v>692</v>
      </c>
    </row>
    <row r="4843" spans="1:10" x14ac:dyDescent="0.25">
      <c r="A4843">
        <v>5</v>
      </c>
      <c r="B4843" s="4">
        <v>43498</v>
      </c>
      <c r="C4843" t="s">
        <v>285</v>
      </c>
      <c r="D4843" t="s">
        <v>321</v>
      </c>
      <c r="E4843">
        <v>32275652</v>
      </c>
      <c r="F4843">
        <v>33183351</v>
      </c>
      <c r="G4843" t="s">
        <v>287</v>
      </c>
      <c r="H4843" s="2">
        <v>-6</v>
      </c>
      <c r="I4843" t="s">
        <v>115</v>
      </c>
      <c r="J4843" t="s">
        <v>463</v>
      </c>
    </row>
    <row r="4844" spans="1:10" x14ac:dyDescent="0.25">
      <c r="A4844">
        <v>5</v>
      </c>
      <c r="B4844" s="4">
        <v>43498</v>
      </c>
      <c r="C4844" t="s">
        <v>285</v>
      </c>
      <c r="D4844" t="s">
        <v>321</v>
      </c>
      <c r="E4844">
        <v>32275786</v>
      </c>
      <c r="F4844">
        <v>33183503</v>
      </c>
      <c r="G4844" t="s">
        <v>287</v>
      </c>
      <c r="H4844" s="2">
        <v>-6</v>
      </c>
      <c r="I4844" t="s">
        <v>101</v>
      </c>
      <c r="J4844" t="s">
        <v>370</v>
      </c>
    </row>
    <row r="4845" spans="1:10" x14ac:dyDescent="0.25">
      <c r="A4845">
        <v>5</v>
      </c>
      <c r="B4845" s="4">
        <v>43498</v>
      </c>
      <c r="C4845" t="s">
        <v>285</v>
      </c>
      <c r="D4845" t="s">
        <v>293</v>
      </c>
      <c r="E4845">
        <v>32275469</v>
      </c>
      <c r="F4845">
        <v>33183129</v>
      </c>
      <c r="G4845" t="s">
        <v>287</v>
      </c>
      <c r="H4845" s="2">
        <v>-33</v>
      </c>
      <c r="I4845" t="s">
        <v>253</v>
      </c>
      <c r="J4845" t="s">
        <v>644</v>
      </c>
    </row>
    <row r="4846" spans="1:10" x14ac:dyDescent="0.25">
      <c r="A4846">
        <v>5</v>
      </c>
      <c r="B4846" s="4">
        <v>43498</v>
      </c>
      <c r="C4846" t="s">
        <v>285</v>
      </c>
      <c r="D4846" t="s">
        <v>293</v>
      </c>
      <c r="E4846">
        <v>32275969</v>
      </c>
      <c r="F4846">
        <v>33183707</v>
      </c>
      <c r="G4846" t="s">
        <v>287</v>
      </c>
      <c r="H4846" s="2">
        <v>-33</v>
      </c>
      <c r="I4846" t="s">
        <v>244</v>
      </c>
      <c r="J4846" t="s">
        <v>467</v>
      </c>
    </row>
    <row r="4847" spans="1:10" x14ac:dyDescent="0.25">
      <c r="A4847">
        <v>5</v>
      </c>
      <c r="B4847" s="4">
        <v>43498</v>
      </c>
      <c r="C4847" t="s">
        <v>285</v>
      </c>
      <c r="D4847" t="s">
        <v>293</v>
      </c>
      <c r="E4847">
        <v>32275971</v>
      </c>
      <c r="F4847">
        <v>33183710</v>
      </c>
      <c r="G4847" t="s">
        <v>287</v>
      </c>
      <c r="H4847" s="2">
        <v>-33</v>
      </c>
      <c r="I4847" t="s">
        <v>244</v>
      </c>
      <c r="J4847" t="s">
        <v>467</v>
      </c>
    </row>
    <row r="4848" spans="1:10" x14ac:dyDescent="0.25">
      <c r="A4848">
        <v>5</v>
      </c>
      <c r="B4848" s="4">
        <v>43498</v>
      </c>
      <c r="C4848" t="s">
        <v>285</v>
      </c>
      <c r="D4848" t="s">
        <v>393</v>
      </c>
      <c r="E4848">
        <v>32275766</v>
      </c>
      <c r="F4848">
        <v>33183479</v>
      </c>
      <c r="G4848" t="s">
        <v>287</v>
      </c>
      <c r="H4848" s="2">
        <v>-49</v>
      </c>
      <c r="I4848" t="s">
        <v>253</v>
      </c>
      <c r="J4848" t="s">
        <v>476</v>
      </c>
    </row>
    <row r="4849" spans="1:10" x14ac:dyDescent="0.25">
      <c r="A4849">
        <v>5</v>
      </c>
      <c r="B4849" s="4">
        <v>43498</v>
      </c>
      <c r="C4849" t="s">
        <v>285</v>
      </c>
      <c r="D4849" t="s">
        <v>624</v>
      </c>
      <c r="E4849">
        <v>32275969</v>
      </c>
      <c r="F4849">
        <v>33183708</v>
      </c>
      <c r="G4849" t="s">
        <v>287</v>
      </c>
      <c r="H4849" s="2">
        <v>-16</v>
      </c>
      <c r="I4849" t="s">
        <v>244</v>
      </c>
      <c r="J4849" t="s">
        <v>467</v>
      </c>
    </row>
    <row r="4850" spans="1:10" x14ac:dyDescent="0.25">
      <c r="A4850">
        <v>5</v>
      </c>
      <c r="B4850" s="4">
        <v>43498</v>
      </c>
      <c r="C4850" t="s">
        <v>285</v>
      </c>
      <c r="D4850" t="s">
        <v>624</v>
      </c>
      <c r="E4850">
        <v>32275971</v>
      </c>
      <c r="F4850">
        <v>33183711</v>
      </c>
      <c r="G4850" t="s">
        <v>287</v>
      </c>
      <c r="H4850" s="2">
        <v>-16</v>
      </c>
      <c r="I4850" t="s">
        <v>244</v>
      </c>
      <c r="J4850" t="s">
        <v>467</v>
      </c>
    </row>
    <row r="4851" spans="1:10" x14ac:dyDescent="0.25">
      <c r="A4851">
        <v>5</v>
      </c>
      <c r="B4851" s="4">
        <v>43498</v>
      </c>
      <c r="C4851" t="s">
        <v>706</v>
      </c>
      <c r="D4851" t="s">
        <v>341</v>
      </c>
      <c r="E4851">
        <v>32275611</v>
      </c>
      <c r="F4851">
        <v>33183299</v>
      </c>
      <c r="G4851" t="s">
        <v>287</v>
      </c>
      <c r="H4851" s="2">
        <v>-3</v>
      </c>
      <c r="I4851" t="s">
        <v>261</v>
      </c>
      <c r="J4851" t="s">
        <v>692</v>
      </c>
    </row>
    <row r="4852" spans="1:10" x14ac:dyDescent="0.25">
      <c r="A4852">
        <v>5</v>
      </c>
      <c r="B4852" s="4">
        <v>43499</v>
      </c>
      <c r="C4852" t="s">
        <v>285</v>
      </c>
      <c r="D4852" t="s">
        <v>321</v>
      </c>
      <c r="E4852">
        <v>32276421</v>
      </c>
      <c r="F4852">
        <v>33184200</v>
      </c>
      <c r="G4852" t="s">
        <v>287</v>
      </c>
      <c r="H4852" s="2">
        <v>-6</v>
      </c>
      <c r="I4852" t="s">
        <v>210</v>
      </c>
      <c r="J4852" t="s">
        <v>442</v>
      </c>
    </row>
    <row r="4853" spans="1:10" x14ac:dyDescent="0.25">
      <c r="A4853">
        <v>5</v>
      </c>
      <c r="B4853" s="4">
        <v>43499</v>
      </c>
      <c r="C4853" t="s">
        <v>285</v>
      </c>
      <c r="D4853" t="s">
        <v>293</v>
      </c>
      <c r="E4853">
        <v>32276530</v>
      </c>
      <c r="F4853">
        <v>33184327</v>
      </c>
      <c r="G4853" t="s">
        <v>287</v>
      </c>
      <c r="H4853" s="2">
        <v>-33</v>
      </c>
      <c r="I4853" t="s">
        <v>256</v>
      </c>
      <c r="J4853" t="s">
        <v>791</v>
      </c>
    </row>
    <row r="4854" spans="1:10" x14ac:dyDescent="0.25">
      <c r="A4854">
        <v>5</v>
      </c>
      <c r="B4854" s="4">
        <v>43499</v>
      </c>
      <c r="C4854" t="s">
        <v>285</v>
      </c>
      <c r="D4854" t="s">
        <v>290</v>
      </c>
      <c r="E4854">
        <v>32276530</v>
      </c>
      <c r="F4854">
        <v>33184328</v>
      </c>
      <c r="G4854" t="s">
        <v>287</v>
      </c>
      <c r="H4854" s="2">
        <v>-21</v>
      </c>
      <c r="I4854" t="s">
        <v>256</v>
      </c>
      <c r="J4854" t="s">
        <v>791</v>
      </c>
    </row>
    <row r="4855" spans="1:10" x14ac:dyDescent="0.25">
      <c r="A4855">
        <v>6</v>
      </c>
      <c r="B4855" s="4">
        <v>43500</v>
      </c>
      <c r="C4855" t="s">
        <v>285</v>
      </c>
      <c r="D4855" t="s">
        <v>341</v>
      </c>
      <c r="E4855">
        <v>32277196</v>
      </c>
      <c r="F4855">
        <v>33185080</v>
      </c>
      <c r="G4855" t="s">
        <v>287</v>
      </c>
      <c r="H4855" s="2">
        <v>-8</v>
      </c>
      <c r="I4855" t="s">
        <v>210</v>
      </c>
      <c r="J4855" t="s">
        <v>442</v>
      </c>
    </row>
    <row r="4856" spans="1:10" x14ac:dyDescent="0.25">
      <c r="A4856">
        <v>6</v>
      </c>
      <c r="B4856" s="4">
        <v>43500</v>
      </c>
      <c r="C4856" t="s">
        <v>285</v>
      </c>
      <c r="D4856" t="s">
        <v>321</v>
      </c>
      <c r="E4856">
        <v>32276795</v>
      </c>
      <c r="F4856">
        <v>33184637</v>
      </c>
      <c r="G4856" t="s">
        <v>287</v>
      </c>
      <c r="H4856" s="2">
        <v>-6</v>
      </c>
      <c r="I4856" t="s">
        <v>257</v>
      </c>
      <c r="J4856" t="s">
        <v>416</v>
      </c>
    </row>
    <row r="4857" spans="1:10" x14ac:dyDescent="0.25">
      <c r="A4857">
        <v>6</v>
      </c>
      <c r="B4857" s="4">
        <v>43500</v>
      </c>
      <c r="C4857" t="s">
        <v>285</v>
      </c>
      <c r="D4857" t="s">
        <v>293</v>
      </c>
      <c r="E4857">
        <v>32276783</v>
      </c>
      <c r="F4857">
        <v>33184625</v>
      </c>
      <c r="G4857" t="s">
        <v>287</v>
      </c>
      <c r="H4857" s="2">
        <v>-33</v>
      </c>
      <c r="I4857" t="s">
        <v>151</v>
      </c>
      <c r="J4857" t="s">
        <v>309</v>
      </c>
    </row>
    <row r="4858" spans="1:10" x14ac:dyDescent="0.25">
      <c r="A4858">
        <v>6</v>
      </c>
      <c r="B4858" s="4">
        <v>43500</v>
      </c>
      <c r="C4858" t="s">
        <v>285</v>
      </c>
      <c r="D4858" t="s">
        <v>293</v>
      </c>
      <c r="E4858">
        <v>32276786</v>
      </c>
      <c r="F4858">
        <v>33184628</v>
      </c>
      <c r="G4858" t="s">
        <v>287</v>
      </c>
      <c r="H4858" s="2">
        <v>-33</v>
      </c>
      <c r="I4858" t="s">
        <v>224</v>
      </c>
      <c r="J4858" t="s">
        <v>425</v>
      </c>
    </row>
    <row r="4859" spans="1:10" x14ac:dyDescent="0.25">
      <c r="A4859">
        <v>6</v>
      </c>
      <c r="B4859" s="4">
        <v>43500</v>
      </c>
      <c r="C4859" t="s">
        <v>304</v>
      </c>
      <c r="D4859" t="s">
        <v>311</v>
      </c>
      <c r="E4859">
        <v>32276809</v>
      </c>
      <c r="F4859">
        <v>33184651</v>
      </c>
      <c r="G4859" t="s">
        <v>287</v>
      </c>
      <c r="H4859" s="2">
        <v>-13</v>
      </c>
      <c r="I4859" t="s">
        <v>151</v>
      </c>
      <c r="J4859" t="s">
        <v>309</v>
      </c>
    </row>
    <row r="4860" spans="1:10" x14ac:dyDescent="0.25">
      <c r="A4860">
        <v>6</v>
      </c>
      <c r="B4860" s="4">
        <v>43500</v>
      </c>
      <c r="C4860" t="s">
        <v>304</v>
      </c>
      <c r="D4860" t="s">
        <v>358</v>
      </c>
      <c r="E4860">
        <v>32276904</v>
      </c>
      <c r="F4860">
        <v>33184752</v>
      </c>
      <c r="G4860" t="s">
        <v>287</v>
      </c>
      <c r="H4860" s="2">
        <v>-6</v>
      </c>
      <c r="I4860" t="s">
        <v>151</v>
      </c>
      <c r="J4860" t="s">
        <v>351</v>
      </c>
    </row>
    <row r="4861" spans="1:10" x14ac:dyDescent="0.25">
      <c r="A4861">
        <v>6</v>
      </c>
      <c r="B4861" s="4">
        <v>43500</v>
      </c>
      <c r="C4861" t="s">
        <v>706</v>
      </c>
      <c r="D4861" t="s">
        <v>341</v>
      </c>
      <c r="E4861">
        <v>32277196</v>
      </c>
      <c r="F4861">
        <v>33185080</v>
      </c>
      <c r="G4861" t="s">
        <v>287</v>
      </c>
      <c r="H4861" s="2">
        <v>-3</v>
      </c>
      <c r="I4861" t="s">
        <v>210</v>
      </c>
      <c r="J4861" t="s">
        <v>442</v>
      </c>
    </row>
    <row r="4862" spans="1:10" x14ac:dyDescent="0.25">
      <c r="A4862">
        <v>12</v>
      </c>
      <c r="B4862" s="4">
        <v>43546</v>
      </c>
      <c r="C4862" t="s">
        <v>285</v>
      </c>
      <c r="D4862" t="s">
        <v>334</v>
      </c>
      <c r="E4862">
        <v>32458715</v>
      </c>
      <c r="F4862">
        <v>33502698</v>
      </c>
      <c r="G4862" t="s">
        <v>287</v>
      </c>
      <c r="H4862" s="2">
        <v>-49</v>
      </c>
      <c r="I4862" t="s">
        <v>88</v>
      </c>
      <c r="J4862" t="s">
        <v>452</v>
      </c>
    </row>
    <row r="4863" spans="1:10" x14ac:dyDescent="0.25">
      <c r="A4863">
        <v>12</v>
      </c>
      <c r="B4863" s="4">
        <v>43546</v>
      </c>
      <c r="C4863" t="s">
        <v>285</v>
      </c>
      <c r="D4863" t="s">
        <v>326</v>
      </c>
      <c r="E4863">
        <v>32464319</v>
      </c>
      <c r="F4863">
        <v>33511596</v>
      </c>
      <c r="G4863" t="s">
        <v>287</v>
      </c>
      <c r="H4863" s="2">
        <v>-20</v>
      </c>
      <c r="I4863" t="s">
        <v>244</v>
      </c>
      <c r="J4863" t="s">
        <v>467</v>
      </c>
    </row>
    <row r="4864" spans="1:10" x14ac:dyDescent="0.25">
      <c r="A4864">
        <v>6</v>
      </c>
      <c r="B4864" s="4">
        <v>43501</v>
      </c>
      <c r="C4864" t="s">
        <v>285</v>
      </c>
      <c r="D4864" t="s">
        <v>321</v>
      </c>
      <c r="E4864">
        <v>32277505</v>
      </c>
      <c r="F4864">
        <v>33185439</v>
      </c>
      <c r="G4864" t="s">
        <v>287</v>
      </c>
      <c r="H4864" s="2">
        <v>-6</v>
      </c>
      <c r="I4864" t="s">
        <v>252</v>
      </c>
      <c r="J4864" t="s">
        <v>570</v>
      </c>
    </row>
    <row r="4865" spans="1:10" x14ac:dyDescent="0.25">
      <c r="A4865">
        <v>6</v>
      </c>
      <c r="B4865" s="4">
        <v>43501</v>
      </c>
      <c r="C4865" t="s">
        <v>285</v>
      </c>
      <c r="D4865" t="s">
        <v>293</v>
      </c>
      <c r="E4865">
        <v>32277606</v>
      </c>
      <c r="F4865">
        <v>33185546</v>
      </c>
      <c r="G4865" t="s">
        <v>287</v>
      </c>
      <c r="H4865" s="2">
        <v>-33</v>
      </c>
      <c r="I4865" t="s">
        <v>270</v>
      </c>
      <c r="J4865" t="s">
        <v>390</v>
      </c>
    </row>
    <row r="4866" spans="1:10" x14ac:dyDescent="0.25">
      <c r="A4866">
        <v>6</v>
      </c>
      <c r="B4866" s="4">
        <v>43501</v>
      </c>
      <c r="C4866" t="s">
        <v>285</v>
      </c>
      <c r="D4866" t="s">
        <v>291</v>
      </c>
      <c r="E4866">
        <v>32277505</v>
      </c>
      <c r="F4866">
        <v>33185440</v>
      </c>
      <c r="G4866" t="s">
        <v>287</v>
      </c>
      <c r="H4866" s="2">
        <v>-7</v>
      </c>
      <c r="I4866" t="s">
        <v>252</v>
      </c>
      <c r="J4866" t="s">
        <v>570</v>
      </c>
    </row>
    <row r="4867" spans="1:10" x14ac:dyDescent="0.25">
      <c r="A4867">
        <v>6</v>
      </c>
      <c r="B4867" s="4">
        <v>43501</v>
      </c>
      <c r="C4867" t="s">
        <v>285</v>
      </c>
      <c r="D4867" t="s">
        <v>290</v>
      </c>
      <c r="E4867">
        <v>32277606</v>
      </c>
      <c r="F4867">
        <v>33185547</v>
      </c>
      <c r="G4867" t="s">
        <v>287</v>
      </c>
      <c r="H4867" s="2">
        <v>-21</v>
      </c>
      <c r="I4867" t="s">
        <v>270</v>
      </c>
      <c r="J4867" t="s">
        <v>390</v>
      </c>
    </row>
    <row r="4868" spans="1:10" x14ac:dyDescent="0.25">
      <c r="A4868">
        <v>6</v>
      </c>
      <c r="B4868" s="4">
        <v>43502</v>
      </c>
      <c r="C4868" t="s">
        <v>285</v>
      </c>
      <c r="D4868" t="s">
        <v>321</v>
      </c>
      <c r="E4868">
        <v>32278038</v>
      </c>
      <c r="F4868">
        <v>33186046</v>
      </c>
      <c r="G4868" t="s">
        <v>287</v>
      </c>
      <c r="H4868" s="2">
        <v>-6</v>
      </c>
      <c r="I4868" t="s">
        <v>199</v>
      </c>
      <c r="J4868" t="s">
        <v>436</v>
      </c>
    </row>
    <row r="4869" spans="1:10" x14ac:dyDescent="0.25">
      <c r="A4869">
        <v>6</v>
      </c>
      <c r="B4869" s="4">
        <v>43502</v>
      </c>
      <c r="C4869" t="s">
        <v>285</v>
      </c>
      <c r="D4869" t="s">
        <v>482</v>
      </c>
      <c r="E4869">
        <v>32278014</v>
      </c>
      <c r="F4869">
        <v>33186017</v>
      </c>
      <c r="G4869" t="s">
        <v>287</v>
      </c>
      <c r="H4869" s="2">
        <v>-61</v>
      </c>
      <c r="I4869" t="s">
        <v>256</v>
      </c>
      <c r="J4869" t="s">
        <v>404</v>
      </c>
    </row>
    <row r="4870" spans="1:10" x14ac:dyDescent="0.25">
      <c r="A4870">
        <v>6</v>
      </c>
      <c r="B4870" s="4">
        <v>43502</v>
      </c>
      <c r="C4870" t="s">
        <v>285</v>
      </c>
      <c r="D4870" t="s">
        <v>293</v>
      </c>
      <c r="E4870">
        <v>32278086</v>
      </c>
      <c r="F4870">
        <v>33186100</v>
      </c>
      <c r="G4870" t="s">
        <v>287</v>
      </c>
      <c r="H4870" s="2">
        <v>-33</v>
      </c>
      <c r="I4870" t="s">
        <v>255</v>
      </c>
      <c r="J4870" t="s">
        <v>792</v>
      </c>
    </row>
    <row r="4871" spans="1:10" x14ac:dyDescent="0.25">
      <c r="A4871">
        <v>6</v>
      </c>
      <c r="B4871" s="4">
        <v>43502</v>
      </c>
      <c r="C4871" t="s">
        <v>285</v>
      </c>
      <c r="D4871" t="s">
        <v>293</v>
      </c>
      <c r="E4871">
        <v>32278088</v>
      </c>
      <c r="F4871">
        <v>33186103</v>
      </c>
      <c r="G4871" t="s">
        <v>287</v>
      </c>
      <c r="H4871" s="2">
        <v>-33</v>
      </c>
      <c r="I4871" t="s">
        <v>255</v>
      </c>
      <c r="J4871" t="s">
        <v>792</v>
      </c>
    </row>
    <row r="4872" spans="1:10" x14ac:dyDescent="0.25">
      <c r="A4872">
        <v>6</v>
      </c>
      <c r="B4872" s="4">
        <v>43502</v>
      </c>
      <c r="C4872" t="s">
        <v>304</v>
      </c>
      <c r="D4872" t="s">
        <v>400</v>
      </c>
      <c r="E4872">
        <v>32277873</v>
      </c>
      <c r="F4872">
        <v>33185858</v>
      </c>
      <c r="G4872" t="s">
        <v>287</v>
      </c>
      <c r="H4872" s="2">
        <v>-9</v>
      </c>
      <c r="I4872" t="s">
        <v>250</v>
      </c>
      <c r="J4872" t="s">
        <v>410</v>
      </c>
    </row>
    <row r="4873" spans="1:10" x14ac:dyDescent="0.25">
      <c r="A4873">
        <v>12</v>
      </c>
      <c r="B4873" s="4">
        <v>43546</v>
      </c>
      <c r="C4873" t="s">
        <v>285</v>
      </c>
      <c r="D4873" t="s">
        <v>321</v>
      </c>
      <c r="E4873">
        <v>32457553</v>
      </c>
      <c r="F4873">
        <v>33500836</v>
      </c>
      <c r="G4873" t="s">
        <v>287</v>
      </c>
      <c r="H4873" s="2">
        <v>-6</v>
      </c>
      <c r="I4873" t="s">
        <v>237</v>
      </c>
      <c r="J4873" t="s">
        <v>488</v>
      </c>
    </row>
    <row r="4874" spans="1:10" x14ac:dyDescent="0.25">
      <c r="A4874">
        <v>12</v>
      </c>
      <c r="B4874" s="4">
        <v>43546</v>
      </c>
      <c r="C4874" t="s">
        <v>285</v>
      </c>
      <c r="D4874" t="s">
        <v>321</v>
      </c>
      <c r="E4874">
        <v>32462118</v>
      </c>
      <c r="F4874">
        <v>33508028</v>
      </c>
      <c r="G4874" t="s">
        <v>287</v>
      </c>
      <c r="H4874" s="2">
        <v>-6</v>
      </c>
      <c r="I4874" t="s">
        <v>224</v>
      </c>
      <c r="J4874" t="s">
        <v>391</v>
      </c>
    </row>
    <row r="4875" spans="1:10" x14ac:dyDescent="0.25">
      <c r="A4875">
        <v>12</v>
      </c>
      <c r="B4875" s="4">
        <v>43546</v>
      </c>
      <c r="C4875" t="s">
        <v>285</v>
      </c>
      <c r="D4875" t="s">
        <v>340</v>
      </c>
      <c r="E4875">
        <v>32457025</v>
      </c>
      <c r="F4875">
        <v>33500025</v>
      </c>
      <c r="G4875" t="s">
        <v>287</v>
      </c>
      <c r="H4875" s="2">
        <v>-11</v>
      </c>
      <c r="I4875" t="s">
        <v>241</v>
      </c>
      <c r="J4875" t="s">
        <v>382</v>
      </c>
    </row>
    <row r="4876" spans="1:10" x14ac:dyDescent="0.25">
      <c r="A4876">
        <v>6</v>
      </c>
      <c r="B4876" s="4">
        <v>43503</v>
      </c>
      <c r="C4876" t="s">
        <v>285</v>
      </c>
      <c r="D4876" t="s">
        <v>632</v>
      </c>
      <c r="E4876">
        <v>32278249</v>
      </c>
      <c r="F4876">
        <v>33186285</v>
      </c>
      <c r="G4876" t="s">
        <v>287</v>
      </c>
      <c r="H4876" s="2">
        <v>-15</v>
      </c>
      <c r="I4876" t="s">
        <v>224</v>
      </c>
      <c r="J4876" t="s">
        <v>391</v>
      </c>
    </row>
    <row r="4877" spans="1:10" x14ac:dyDescent="0.25">
      <c r="A4877">
        <v>6</v>
      </c>
      <c r="B4877" s="4">
        <v>43503</v>
      </c>
      <c r="C4877" t="s">
        <v>285</v>
      </c>
      <c r="D4877" t="s">
        <v>291</v>
      </c>
      <c r="E4877">
        <v>32278318</v>
      </c>
      <c r="F4877">
        <v>33186365</v>
      </c>
      <c r="G4877" t="s">
        <v>287</v>
      </c>
      <c r="H4877" s="2">
        <v>-7</v>
      </c>
      <c r="I4877" t="s">
        <v>256</v>
      </c>
      <c r="J4877" t="s">
        <v>383</v>
      </c>
    </row>
    <row r="4878" spans="1:10" x14ac:dyDescent="0.25">
      <c r="A4878">
        <v>6</v>
      </c>
      <c r="B4878" s="4">
        <v>43503</v>
      </c>
      <c r="C4878" t="s">
        <v>285</v>
      </c>
      <c r="D4878" t="s">
        <v>291</v>
      </c>
      <c r="E4878">
        <v>32278681</v>
      </c>
      <c r="F4878">
        <v>33186765</v>
      </c>
      <c r="G4878" t="s">
        <v>287</v>
      </c>
      <c r="H4878" s="2">
        <v>-7</v>
      </c>
      <c r="I4878" t="s">
        <v>199</v>
      </c>
      <c r="J4878" t="s">
        <v>436</v>
      </c>
    </row>
    <row r="4879" spans="1:10" x14ac:dyDescent="0.25">
      <c r="A4879">
        <v>6</v>
      </c>
      <c r="B4879" s="4">
        <v>43503</v>
      </c>
      <c r="C4879" t="s">
        <v>304</v>
      </c>
      <c r="D4879" t="s">
        <v>305</v>
      </c>
      <c r="E4879">
        <v>32278232</v>
      </c>
      <c r="F4879">
        <v>33186267</v>
      </c>
      <c r="G4879" t="s">
        <v>287</v>
      </c>
      <c r="H4879" s="2">
        <v>-35</v>
      </c>
      <c r="I4879" t="s">
        <v>254</v>
      </c>
      <c r="J4879" t="s">
        <v>789</v>
      </c>
    </row>
    <row r="4880" spans="1:10" x14ac:dyDescent="0.25">
      <c r="A4880">
        <v>12</v>
      </c>
      <c r="B4880" s="4">
        <v>43547</v>
      </c>
      <c r="C4880" t="s">
        <v>285</v>
      </c>
      <c r="D4880" t="s">
        <v>298</v>
      </c>
      <c r="E4880">
        <v>32473717</v>
      </c>
      <c r="F4880">
        <v>33526049</v>
      </c>
      <c r="G4880" t="s">
        <v>287</v>
      </c>
      <c r="H4880" s="2">
        <v>-9</v>
      </c>
      <c r="I4880" t="s">
        <v>237</v>
      </c>
      <c r="J4880" t="s">
        <v>430</v>
      </c>
    </row>
    <row r="4881" spans="1:10" x14ac:dyDescent="0.25">
      <c r="A4881">
        <v>12</v>
      </c>
      <c r="B4881" s="4">
        <v>43547</v>
      </c>
      <c r="C4881" t="s">
        <v>285</v>
      </c>
      <c r="D4881" t="s">
        <v>298</v>
      </c>
      <c r="E4881">
        <v>32476093</v>
      </c>
      <c r="F4881">
        <v>33529609</v>
      </c>
      <c r="G4881" t="s">
        <v>287</v>
      </c>
      <c r="H4881" s="2">
        <v>-9</v>
      </c>
      <c r="I4881" t="s">
        <v>240</v>
      </c>
      <c r="J4881" t="s">
        <v>793</v>
      </c>
    </row>
    <row r="4882" spans="1:10" x14ac:dyDescent="0.25">
      <c r="A4882">
        <v>6</v>
      </c>
      <c r="B4882" s="4">
        <v>43504</v>
      </c>
      <c r="C4882" t="s">
        <v>285</v>
      </c>
      <c r="D4882" t="s">
        <v>440</v>
      </c>
      <c r="E4882">
        <v>32278745</v>
      </c>
      <c r="F4882">
        <v>33186835</v>
      </c>
      <c r="G4882" t="s">
        <v>287</v>
      </c>
      <c r="H4882" s="2">
        <v>-7</v>
      </c>
      <c r="I4882" t="s">
        <v>151</v>
      </c>
      <c r="J4882" t="s">
        <v>351</v>
      </c>
    </row>
    <row r="4883" spans="1:10" x14ac:dyDescent="0.25">
      <c r="A4883">
        <v>6</v>
      </c>
      <c r="B4883" s="4">
        <v>43504</v>
      </c>
      <c r="C4883" t="s">
        <v>285</v>
      </c>
      <c r="D4883" t="s">
        <v>302</v>
      </c>
      <c r="E4883">
        <v>32278983</v>
      </c>
      <c r="F4883">
        <v>33187119</v>
      </c>
      <c r="G4883" t="s">
        <v>287</v>
      </c>
      <c r="H4883" s="2">
        <v>-165</v>
      </c>
      <c r="I4883" t="s">
        <v>151</v>
      </c>
      <c r="J4883" t="s">
        <v>351</v>
      </c>
    </row>
    <row r="4884" spans="1:10" x14ac:dyDescent="0.25">
      <c r="A4884">
        <v>6</v>
      </c>
      <c r="B4884" s="4">
        <v>43504</v>
      </c>
      <c r="C4884" t="s">
        <v>304</v>
      </c>
      <c r="D4884" t="s">
        <v>379</v>
      </c>
      <c r="E4884">
        <v>32278860</v>
      </c>
      <c r="F4884">
        <v>33186974</v>
      </c>
      <c r="G4884" t="s">
        <v>287</v>
      </c>
      <c r="H4884" s="2">
        <v>-71</v>
      </c>
      <c r="I4884" t="s">
        <v>111</v>
      </c>
      <c r="J4884" t="s">
        <v>756</v>
      </c>
    </row>
    <row r="4885" spans="1:10" x14ac:dyDescent="0.25">
      <c r="A4885">
        <v>12</v>
      </c>
      <c r="B4885" s="4">
        <v>43547</v>
      </c>
      <c r="C4885" t="s">
        <v>285</v>
      </c>
      <c r="D4885" t="s">
        <v>290</v>
      </c>
      <c r="E4885">
        <v>32466293</v>
      </c>
      <c r="F4885">
        <v>33514988</v>
      </c>
      <c r="G4885" t="s">
        <v>287</v>
      </c>
      <c r="H4885" s="2">
        <v>-21</v>
      </c>
      <c r="I4885" t="s">
        <v>241</v>
      </c>
      <c r="J4885" t="s">
        <v>350</v>
      </c>
    </row>
    <row r="4886" spans="1:10" x14ac:dyDescent="0.25">
      <c r="A4886">
        <v>12</v>
      </c>
      <c r="B4886" s="4">
        <v>43547</v>
      </c>
      <c r="C4886" t="s">
        <v>285</v>
      </c>
      <c r="D4886" t="s">
        <v>290</v>
      </c>
      <c r="E4886">
        <v>32467356</v>
      </c>
      <c r="F4886">
        <v>33516601</v>
      </c>
      <c r="G4886" t="s">
        <v>287</v>
      </c>
      <c r="H4886" s="2">
        <v>-21</v>
      </c>
      <c r="I4886" t="s">
        <v>108</v>
      </c>
      <c r="J4886" t="s">
        <v>474</v>
      </c>
    </row>
    <row r="4887" spans="1:10" x14ac:dyDescent="0.25">
      <c r="A4887">
        <v>12</v>
      </c>
      <c r="B4887" s="4">
        <v>43547</v>
      </c>
      <c r="C4887" t="s">
        <v>285</v>
      </c>
      <c r="D4887" t="s">
        <v>290</v>
      </c>
      <c r="E4887">
        <v>32468723</v>
      </c>
      <c r="F4887">
        <v>33518682</v>
      </c>
      <c r="G4887" t="s">
        <v>287</v>
      </c>
      <c r="H4887" s="2">
        <v>-21</v>
      </c>
      <c r="I4887" t="s">
        <v>262</v>
      </c>
      <c r="J4887" t="s">
        <v>457</v>
      </c>
    </row>
    <row r="4888" spans="1:10" x14ac:dyDescent="0.25">
      <c r="A4888">
        <v>12</v>
      </c>
      <c r="B4888" s="4">
        <v>43547</v>
      </c>
      <c r="C4888" t="s">
        <v>285</v>
      </c>
      <c r="D4888" t="s">
        <v>290</v>
      </c>
      <c r="E4888">
        <v>32471232</v>
      </c>
      <c r="F4888">
        <v>33522444</v>
      </c>
      <c r="G4888" t="s">
        <v>287</v>
      </c>
      <c r="H4888" s="2">
        <v>-21</v>
      </c>
      <c r="I4888" t="s">
        <v>210</v>
      </c>
      <c r="J4888" t="s">
        <v>670</v>
      </c>
    </row>
    <row r="4889" spans="1:10" x14ac:dyDescent="0.25">
      <c r="A4889">
        <v>6</v>
      </c>
      <c r="B4889" s="4">
        <v>43505</v>
      </c>
      <c r="C4889" t="s">
        <v>285</v>
      </c>
      <c r="D4889" t="s">
        <v>340</v>
      </c>
      <c r="E4889">
        <v>32279575</v>
      </c>
      <c r="F4889">
        <v>33187824</v>
      </c>
      <c r="G4889" t="s">
        <v>287</v>
      </c>
      <c r="H4889" s="2">
        <v>-11</v>
      </c>
      <c r="I4889" t="s">
        <v>262</v>
      </c>
      <c r="J4889" t="s">
        <v>529</v>
      </c>
    </row>
    <row r="4890" spans="1:10" x14ac:dyDescent="0.25">
      <c r="A4890">
        <v>6</v>
      </c>
      <c r="B4890" s="4">
        <v>43505</v>
      </c>
      <c r="C4890" t="s">
        <v>285</v>
      </c>
      <c r="D4890" t="s">
        <v>340</v>
      </c>
      <c r="E4890">
        <v>32279582</v>
      </c>
      <c r="F4890">
        <v>33187832</v>
      </c>
      <c r="G4890" t="s">
        <v>287</v>
      </c>
      <c r="H4890" s="2">
        <v>-11</v>
      </c>
      <c r="I4890" t="s">
        <v>270</v>
      </c>
      <c r="J4890" t="s">
        <v>371</v>
      </c>
    </row>
    <row r="4891" spans="1:10" x14ac:dyDescent="0.25">
      <c r="A4891">
        <v>6</v>
      </c>
      <c r="B4891" s="4">
        <v>43505</v>
      </c>
      <c r="C4891" t="s">
        <v>285</v>
      </c>
      <c r="D4891" t="s">
        <v>341</v>
      </c>
      <c r="E4891">
        <v>32279274</v>
      </c>
      <c r="F4891">
        <v>33187481</v>
      </c>
      <c r="G4891" t="s">
        <v>287</v>
      </c>
      <c r="H4891" s="2">
        <v>-8</v>
      </c>
      <c r="I4891" t="s">
        <v>256</v>
      </c>
      <c r="J4891" t="s">
        <v>383</v>
      </c>
    </row>
    <row r="4892" spans="1:10" x14ac:dyDescent="0.25">
      <c r="A4892">
        <v>6</v>
      </c>
      <c r="B4892" s="4">
        <v>43505</v>
      </c>
      <c r="C4892" t="s">
        <v>285</v>
      </c>
      <c r="D4892" t="s">
        <v>321</v>
      </c>
      <c r="E4892">
        <v>32278638</v>
      </c>
      <c r="F4892">
        <v>33186717</v>
      </c>
      <c r="G4892" t="s">
        <v>287</v>
      </c>
      <c r="H4892" s="2">
        <v>-6</v>
      </c>
      <c r="I4892" t="s">
        <v>233</v>
      </c>
      <c r="J4892" t="s">
        <v>485</v>
      </c>
    </row>
    <row r="4893" spans="1:10" x14ac:dyDescent="0.25">
      <c r="A4893">
        <v>6</v>
      </c>
      <c r="B4893" s="4">
        <v>43505</v>
      </c>
      <c r="C4893" t="s">
        <v>706</v>
      </c>
      <c r="D4893" t="s">
        <v>341</v>
      </c>
      <c r="E4893">
        <v>32279274</v>
      </c>
      <c r="F4893">
        <v>33187481</v>
      </c>
      <c r="G4893" t="s">
        <v>287</v>
      </c>
      <c r="H4893" s="2">
        <v>-3</v>
      </c>
      <c r="I4893" t="s">
        <v>256</v>
      </c>
      <c r="J4893" t="s">
        <v>383</v>
      </c>
    </row>
    <row r="4894" spans="1:10" x14ac:dyDescent="0.25">
      <c r="A4894">
        <v>7</v>
      </c>
      <c r="B4894" s="4">
        <v>43507</v>
      </c>
      <c r="C4894" t="s">
        <v>285</v>
      </c>
      <c r="D4894" t="s">
        <v>302</v>
      </c>
      <c r="E4894">
        <v>32279493</v>
      </c>
      <c r="F4894">
        <v>33187735</v>
      </c>
      <c r="G4894" t="s">
        <v>287</v>
      </c>
      <c r="H4894" s="2">
        <v>-165</v>
      </c>
      <c r="I4894" t="s">
        <v>151</v>
      </c>
      <c r="J4894" t="s">
        <v>351</v>
      </c>
    </row>
    <row r="4895" spans="1:10" x14ac:dyDescent="0.25">
      <c r="A4895">
        <v>7</v>
      </c>
      <c r="B4895" s="4">
        <v>43507</v>
      </c>
      <c r="C4895" t="s">
        <v>285</v>
      </c>
      <c r="D4895" t="s">
        <v>302</v>
      </c>
      <c r="E4895">
        <v>32280332</v>
      </c>
      <c r="F4895">
        <v>33188764</v>
      </c>
      <c r="G4895" t="s">
        <v>287</v>
      </c>
      <c r="H4895" s="2">
        <v>-165</v>
      </c>
      <c r="I4895" t="s">
        <v>103</v>
      </c>
      <c r="J4895" t="s">
        <v>475</v>
      </c>
    </row>
    <row r="4896" spans="1:10" x14ac:dyDescent="0.25">
      <c r="A4896">
        <v>12</v>
      </c>
      <c r="B4896" s="4">
        <v>43547</v>
      </c>
      <c r="C4896" t="s">
        <v>285</v>
      </c>
      <c r="D4896" t="s">
        <v>290</v>
      </c>
      <c r="E4896">
        <v>32471263</v>
      </c>
      <c r="F4896">
        <v>33522492</v>
      </c>
      <c r="G4896" t="s">
        <v>287</v>
      </c>
      <c r="H4896" s="2">
        <v>-21</v>
      </c>
      <c r="I4896" t="s">
        <v>210</v>
      </c>
      <c r="J4896" t="s">
        <v>670</v>
      </c>
    </row>
    <row r="4897" spans="1:10" x14ac:dyDescent="0.25">
      <c r="A4897">
        <v>7</v>
      </c>
      <c r="B4897" s="4">
        <v>43507</v>
      </c>
      <c r="C4897" t="s">
        <v>304</v>
      </c>
      <c r="D4897" t="s">
        <v>308</v>
      </c>
      <c r="E4897">
        <v>32280257</v>
      </c>
      <c r="F4897">
        <v>33188682</v>
      </c>
      <c r="G4897" t="s">
        <v>287</v>
      </c>
      <c r="H4897" s="2">
        <v>-25</v>
      </c>
      <c r="I4897" t="s">
        <v>151</v>
      </c>
      <c r="J4897" t="s">
        <v>309</v>
      </c>
    </row>
    <row r="4898" spans="1:10" x14ac:dyDescent="0.25">
      <c r="A4898">
        <v>7</v>
      </c>
      <c r="B4898" s="4">
        <v>43507</v>
      </c>
      <c r="C4898" t="s">
        <v>304</v>
      </c>
      <c r="D4898" t="s">
        <v>311</v>
      </c>
      <c r="E4898">
        <v>32277071</v>
      </c>
      <c r="F4898">
        <v>33184931</v>
      </c>
      <c r="G4898" t="s">
        <v>287</v>
      </c>
      <c r="H4898" s="2">
        <v>-13</v>
      </c>
      <c r="I4898" t="s">
        <v>151</v>
      </c>
      <c r="J4898" t="s">
        <v>309</v>
      </c>
    </row>
    <row r="4899" spans="1:10" x14ac:dyDescent="0.25">
      <c r="A4899">
        <v>7</v>
      </c>
      <c r="B4899" s="4">
        <v>43507</v>
      </c>
      <c r="C4899" t="s">
        <v>304</v>
      </c>
      <c r="D4899" t="s">
        <v>408</v>
      </c>
      <c r="E4899">
        <v>32277614</v>
      </c>
      <c r="F4899">
        <v>33185555</v>
      </c>
      <c r="G4899" t="s">
        <v>287</v>
      </c>
      <c r="H4899" s="2">
        <v>-13</v>
      </c>
      <c r="I4899" t="s">
        <v>151</v>
      </c>
      <c r="J4899" t="s">
        <v>309</v>
      </c>
    </row>
    <row r="4900" spans="1:10" x14ac:dyDescent="0.25">
      <c r="A4900">
        <v>12</v>
      </c>
      <c r="B4900" s="4">
        <v>43547</v>
      </c>
      <c r="C4900" t="s">
        <v>285</v>
      </c>
      <c r="D4900" t="s">
        <v>289</v>
      </c>
      <c r="E4900">
        <v>32466293</v>
      </c>
      <c r="F4900">
        <v>33514989</v>
      </c>
      <c r="G4900" t="s">
        <v>287</v>
      </c>
      <c r="H4900" s="2">
        <v>-6</v>
      </c>
      <c r="I4900" t="s">
        <v>241</v>
      </c>
      <c r="J4900" t="s">
        <v>350</v>
      </c>
    </row>
    <row r="4901" spans="1:10" x14ac:dyDescent="0.25">
      <c r="A4901">
        <v>12</v>
      </c>
      <c r="B4901" s="4">
        <v>43547</v>
      </c>
      <c r="C4901" t="s">
        <v>285</v>
      </c>
      <c r="D4901" t="s">
        <v>289</v>
      </c>
      <c r="E4901">
        <v>32471761</v>
      </c>
      <c r="F4901">
        <v>33523191</v>
      </c>
      <c r="G4901" t="s">
        <v>287</v>
      </c>
      <c r="H4901" s="2">
        <v>-6</v>
      </c>
      <c r="I4901" t="s">
        <v>241</v>
      </c>
      <c r="J4901" t="s">
        <v>346</v>
      </c>
    </row>
    <row r="4902" spans="1:10" x14ac:dyDescent="0.25">
      <c r="A4902">
        <v>7</v>
      </c>
      <c r="B4902" s="4">
        <v>43507</v>
      </c>
      <c r="C4902" t="s">
        <v>704</v>
      </c>
      <c r="D4902" t="s">
        <v>524</v>
      </c>
      <c r="E4902">
        <v>32279493</v>
      </c>
      <c r="F4902">
        <v>33187738</v>
      </c>
      <c r="G4902" t="s">
        <v>287</v>
      </c>
      <c r="H4902" s="2">
        <v>-0.75</v>
      </c>
      <c r="I4902" t="s">
        <v>151</v>
      </c>
      <c r="J4902" t="s">
        <v>351</v>
      </c>
    </row>
    <row r="4903" spans="1:10" x14ac:dyDescent="0.25">
      <c r="A4903">
        <v>12</v>
      </c>
      <c r="B4903" s="4">
        <v>43547</v>
      </c>
      <c r="C4903" t="s">
        <v>285</v>
      </c>
      <c r="D4903" t="s">
        <v>302</v>
      </c>
      <c r="E4903">
        <v>32468667</v>
      </c>
      <c r="F4903">
        <v>33518599</v>
      </c>
      <c r="G4903" t="s">
        <v>287</v>
      </c>
      <c r="H4903" s="2">
        <v>-165</v>
      </c>
      <c r="I4903" t="s">
        <v>251</v>
      </c>
      <c r="J4903" t="s">
        <v>415</v>
      </c>
    </row>
    <row r="4904" spans="1:10" x14ac:dyDescent="0.25">
      <c r="A4904">
        <v>12</v>
      </c>
      <c r="B4904" s="4">
        <v>43547</v>
      </c>
      <c r="C4904" t="s">
        <v>285</v>
      </c>
      <c r="D4904" t="s">
        <v>302</v>
      </c>
      <c r="E4904">
        <v>32471996</v>
      </c>
      <c r="F4904">
        <v>33523538</v>
      </c>
      <c r="G4904" t="s">
        <v>287</v>
      </c>
      <c r="H4904" s="2">
        <v>-165</v>
      </c>
      <c r="I4904" t="s">
        <v>103</v>
      </c>
      <c r="J4904" t="s">
        <v>475</v>
      </c>
    </row>
    <row r="4905" spans="1:10" x14ac:dyDescent="0.25">
      <c r="A4905">
        <v>12</v>
      </c>
      <c r="B4905" s="4">
        <v>43547</v>
      </c>
      <c r="C4905" t="s">
        <v>285</v>
      </c>
      <c r="D4905" t="s">
        <v>302</v>
      </c>
      <c r="E4905">
        <v>32472749</v>
      </c>
      <c r="F4905">
        <v>33524651</v>
      </c>
      <c r="G4905" t="s">
        <v>287</v>
      </c>
      <c r="H4905" s="2">
        <v>-165</v>
      </c>
      <c r="I4905" t="s">
        <v>274</v>
      </c>
      <c r="J4905" t="s">
        <v>396</v>
      </c>
    </row>
    <row r="4906" spans="1:10" x14ac:dyDescent="0.25">
      <c r="A4906">
        <v>12</v>
      </c>
      <c r="B4906" s="4">
        <v>43547</v>
      </c>
      <c r="C4906" t="s">
        <v>285</v>
      </c>
      <c r="D4906" t="s">
        <v>302</v>
      </c>
      <c r="E4906">
        <v>32475436</v>
      </c>
      <c r="F4906">
        <v>33528556</v>
      </c>
      <c r="G4906" t="s">
        <v>287</v>
      </c>
      <c r="H4906" s="2">
        <v>-165</v>
      </c>
      <c r="I4906" t="s">
        <v>252</v>
      </c>
      <c r="J4906" t="s">
        <v>570</v>
      </c>
    </row>
    <row r="4907" spans="1:10" x14ac:dyDescent="0.25">
      <c r="A4907">
        <v>12</v>
      </c>
      <c r="B4907" s="4">
        <v>43547</v>
      </c>
      <c r="C4907" t="s">
        <v>285</v>
      </c>
      <c r="D4907" t="s">
        <v>414</v>
      </c>
      <c r="E4907">
        <v>32468232</v>
      </c>
      <c r="F4907">
        <v>33517939</v>
      </c>
      <c r="G4907" t="s">
        <v>287</v>
      </c>
      <c r="H4907" s="2">
        <v>-4</v>
      </c>
      <c r="I4907" t="s">
        <v>202</v>
      </c>
      <c r="J4907" t="s">
        <v>427</v>
      </c>
    </row>
    <row r="4908" spans="1:10" x14ac:dyDescent="0.25">
      <c r="A4908">
        <v>12</v>
      </c>
      <c r="B4908" s="4">
        <v>43547</v>
      </c>
      <c r="C4908" t="s">
        <v>460</v>
      </c>
      <c r="D4908" t="s">
        <v>489</v>
      </c>
      <c r="E4908">
        <v>32468667</v>
      </c>
      <c r="F4908">
        <v>33518600</v>
      </c>
      <c r="G4908" t="s">
        <v>287</v>
      </c>
      <c r="H4908" s="2">
        <v>1</v>
      </c>
      <c r="I4908" t="s">
        <v>251</v>
      </c>
      <c r="J4908" s="5" t="s">
        <v>415</v>
      </c>
    </row>
    <row r="4909" spans="1:10" x14ac:dyDescent="0.25">
      <c r="A4909">
        <v>7</v>
      </c>
      <c r="B4909" s="4">
        <v>43509</v>
      </c>
      <c r="C4909" t="s">
        <v>285</v>
      </c>
      <c r="D4909" t="s">
        <v>293</v>
      </c>
      <c r="E4909">
        <v>32281171</v>
      </c>
      <c r="F4909">
        <v>33189735</v>
      </c>
      <c r="G4909" t="s">
        <v>287</v>
      </c>
      <c r="H4909" s="2">
        <v>-33</v>
      </c>
      <c r="I4909" t="s">
        <v>213</v>
      </c>
      <c r="J4909" t="s">
        <v>794</v>
      </c>
    </row>
    <row r="4910" spans="1:10" x14ac:dyDescent="0.25">
      <c r="A4910">
        <v>7</v>
      </c>
      <c r="B4910" s="4">
        <v>43510</v>
      </c>
      <c r="C4910" t="s">
        <v>285</v>
      </c>
      <c r="D4910" t="s">
        <v>340</v>
      </c>
      <c r="E4910">
        <v>32281392</v>
      </c>
      <c r="F4910">
        <v>33189992</v>
      </c>
      <c r="G4910" t="s">
        <v>287</v>
      </c>
      <c r="H4910" s="2">
        <v>-11</v>
      </c>
      <c r="I4910" t="s">
        <v>234</v>
      </c>
      <c r="J4910" t="s">
        <v>530</v>
      </c>
    </row>
    <row r="4911" spans="1:10" x14ac:dyDescent="0.25">
      <c r="A4911">
        <v>7</v>
      </c>
      <c r="B4911" s="4">
        <v>43510</v>
      </c>
      <c r="C4911" t="s">
        <v>285</v>
      </c>
      <c r="D4911" t="s">
        <v>314</v>
      </c>
      <c r="E4911">
        <v>32221265</v>
      </c>
      <c r="F4911">
        <v>33102095</v>
      </c>
      <c r="G4911" t="s">
        <v>287</v>
      </c>
      <c r="H4911" s="2">
        <v>-214</v>
      </c>
      <c r="I4911" t="s">
        <v>151</v>
      </c>
      <c r="J4911" t="s">
        <v>351</v>
      </c>
    </row>
    <row r="4912" spans="1:10" x14ac:dyDescent="0.25">
      <c r="A4912">
        <v>7</v>
      </c>
      <c r="B4912" s="4">
        <v>43510</v>
      </c>
      <c r="C4912" t="s">
        <v>285</v>
      </c>
      <c r="D4912" t="s">
        <v>293</v>
      </c>
      <c r="E4912">
        <v>32281738</v>
      </c>
      <c r="F4912">
        <v>33190384</v>
      </c>
      <c r="G4912" t="s">
        <v>287</v>
      </c>
      <c r="H4912" s="2">
        <v>-33</v>
      </c>
      <c r="I4912" t="s">
        <v>257</v>
      </c>
      <c r="J4912" t="s">
        <v>301</v>
      </c>
    </row>
    <row r="4913" spans="1:10" x14ac:dyDescent="0.25">
      <c r="A4913">
        <v>7</v>
      </c>
      <c r="B4913" s="4">
        <v>43510</v>
      </c>
      <c r="C4913" t="s">
        <v>285</v>
      </c>
      <c r="D4913" t="s">
        <v>362</v>
      </c>
      <c r="E4913">
        <v>32281601</v>
      </c>
      <c r="F4913">
        <v>33190222</v>
      </c>
      <c r="G4913" t="s">
        <v>287</v>
      </c>
      <c r="H4913" s="2">
        <v>-49</v>
      </c>
      <c r="I4913" t="s">
        <v>151</v>
      </c>
      <c r="J4913" t="s">
        <v>351</v>
      </c>
    </row>
    <row r="4914" spans="1:10" x14ac:dyDescent="0.25">
      <c r="A4914">
        <v>7</v>
      </c>
      <c r="B4914" s="4">
        <v>43510</v>
      </c>
      <c r="C4914" t="s">
        <v>285</v>
      </c>
      <c r="D4914" t="s">
        <v>291</v>
      </c>
      <c r="E4914">
        <v>32281366</v>
      </c>
      <c r="F4914">
        <v>33189963</v>
      </c>
      <c r="G4914" t="s">
        <v>287</v>
      </c>
      <c r="H4914" s="2">
        <v>-7</v>
      </c>
      <c r="I4914" t="s">
        <v>272</v>
      </c>
      <c r="J4914" t="s">
        <v>795</v>
      </c>
    </row>
    <row r="4915" spans="1:10" x14ac:dyDescent="0.25">
      <c r="A4915">
        <v>7</v>
      </c>
      <c r="B4915" s="4">
        <v>43510</v>
      </c>
      <c r="C4915" t="s">
        <v>285</v>
      </c>
      <c r="D4915" t="s">
        <v>291</v>
      </c>
      <c r="E4915">
        <v>32281490</v>
      </c>
      <c r="F4915">
        <v>33190101</v>
      </c>
      <c r="G4915" t="s">
        <v>287</v>
      </c>
      <c r="H4915" s="2">
        <v>-7</v>
      </c>
      <c r="I4915" t="s">
        <v>246</v>
      </c>
      <c r="J4915" t="s">
        <v>373</v>
      </c>
    </row>
    <row r="4916" spans="1:10" x14ac:dyDescent="0.25">
      <c r="A4916">
        <v>7</v>
      </c>
      <c r="B4916" s="4">
        <v>43510</v>
      </c>
      <c r="C4916" t="s">
        <v>285</v>
      </c>
      <c r="D4916" t="s">
        <v>414</v>
      </c>
      <c r="E4916">
        <v>32281642</v>
      </c>
      <c r="F4916">
        <v>33190266</v>
      </c>
      <c r="G4916" t="s">
        <v>287</v>
      </c>
      <c r="H4916" s="2">
        <v>-4</v>
      </c>
      <c r="I4916" t="s">
        <v>270</v>
      </c>
      <c r="J4916" t="s">
        <v>371</v>
      </c>
    </row>
    <row r="4917" spans="1:10" x14ac:dyDescent="0.25">
      <c r="A4917">
        <v>7</v>
      </c>
      <c r="B4917" s="4">
        <v>43510</v>
      </c>
      <c r="C4917" t="s">
        <v>285</v>
      </c>
      <c r="D4917" t="s">
        <v>319</v>
      </c>
      <c r="E4917">
        <v>32281738</v>
      </c>
      <c r="F4917">
        <v>33190385</v>
      </c>
      <c r="G4917" t="s">
        <v>287</v>
      </c>
      <c r="H4917" s="2">
        <v>-20</v>
      </c>
      <c r="I4917" t="s">
        <v>257</v>
      </c>
      <c r="J4917" t="s">
        <v>301</v>
      </c>
    </row>
    <row r="4918" spans="1:10" x14ac:dyDescent="0.25">
      <c r="A4918">
        <v>7</v>
      </c>
      <c r="B4918" s="4">
        <v>43510</v>
      </c>
      <c r="C4918" t="s">
        <v>304</v>
      </c>
      <c r="D4918" t="s">
        <v>500</v>
      </c>
      <c r="E4918">
        <v>32279499</v>
      </c>
      <c r="F4918">
        <v>33187745</v>
      </c>
      <c r="G4918" t="s">
        <v>287</v>
      </c>
      <c r="H4918" s="2">
        <v>-24</v>
      </c>
      <c r="I4918" t="s">
        <v>151</v>
      </c>
      <c r="J4918" t="s">
        <v>351</v>
      </c>
    </row>
    <row r="4919" spans="1:10" x14ac:dyDescent="0.25">
      <c r="A4919">
        <v>7</v>
      </c>
      <c r="B4919" s="4">
        <v>43511</v>
      </c>
      <c r="C4919" t="s">
        <v>285</v>
      </c>
      <c r="D4919" t="s">
        <v>321</v>
      </c>
      <c r="E4919">
        <v>32282470</v>
      </c>
      <c r="F4919">
        <v>33191230</v>
      </c>
      <c r="G4919" t="s">
        <v>287</v>
      </c>
      <c r="H4919" s="2">
        <v>-6</v>
      </c>
      <c r="I4919" t="s">
        <v>257</v>
      </c>
      <c r="J4919" t="s">
        <v>416</v>
      </c>
    </row>
    <row r="4920" spans="1:10" x14ac:dyDescent="0.25">
      <c r="A4920">
        <v>7</v>
      </c>
      <c r="B4920" s="4">
        <v>43511</v>
      </c>
      <c r="C4920" t="s">
        <v>285</v>
      </c>
      <c r="D4920" t="s">
        <v>293</v>
      </c>
      <c r="E4920">
        <v>32282413</v>
      </c>
      <c r="F4920">
        <v>33191156</v>
      </c>
      <c r="G4920" t="s">
        <v>287</v>
      </c>
      <c r="H4920" s="2">
        <v>-33</v>
      </c>
      <c r="I4920" t="s">
        <v>237</v>
      </c>
      <c r="J4920" t="s">
        <v>565</v>
      </c>
    </row>
    <row r="4921" spans="1:10" x14ac:dyDescent="0.25">
      <c r="A4921">
        <v>7</v>
      </c>
      <c r="B4921" s="4">
        <v>43511</v>
      </c>
      <c r="C4921" t="s">
        <v>285</v>
      </c>
      <c r="D4921" t="s">
        <v>293</v>
      </c>
      <c r="E4921">
        <v>32282415</v>
      </c>
      <c r="F4921">
        <v>33191160</v>
      </c>
      <c r="G4921" t="s">
        <v>287</v>
      </c>
      <c r="H4921" s="2">
        <v>-33</v>
      </c>
      <c r="I4921" t="s">
        <v>237</v>
      </c>
      <c r="J4921" t="s">
        <v>565</v>
      </c>
    </row>
    <row r="4922" spans="1:10" x14ac:dyDescent="0.25">
      <c r="A4922">
        <v>7</v>
      </c>
      <c r="B4922" s="4">
        <v>43511</v>
      </c>
      <c r="C4922" t="s">
        <v>285</v>
      </c>
      <c r="D4922" t="s">
        <v>362</v>
      </c>
      <c r="E4922">
        <v>32281822</v>
      </c>
      <c r="F4922">
        <v>33190481</v>
      </c>
      <c r="G4922" t="s">
        <v>287</v>
      </c>
      <c r="H4922" s="2">
        <v>-49</v>
      </c>
      <c r="I4922" t="s">
        <v>151</v>
      </c>
      <c r="J4922" t="s">
        <v>351</v>
      </c>
    </row>
    <row r="4923" spans="1:10" x14ac:dyDescent="0.25">
      <c r="A4923">
        <v>7</v>
      </c>
      <c r="B4923" s="4">
        <v>43511</v>
      </c>
      <c r="C4923" t="s">
        <v>285</v>
      </c>
      <c r="D4923" t="s">
        <v>291</v>
      </c>
      <c r="E4923">
        <v>32282189</v>
      </c>
      <c r="F4923">
        <v>33190888</v>
      </c>
      <c r="G4923" t="s">
        <v>287</v>
      </c>
      <c r="H4923" s="2">
        <v>-7</v>
      </c>
      <c r="I4923" t="s">
        <v>253</v>
      </c>
      <c r="J4923" t="s">
        <v>676</v>
      </c>
    </row>
    <row r="4924" spans="1:10" x14ac:dyDescent="0.25">
      <c r="A4924">
        <v>7</v>
      </c>
      <c r="B4924" s="4">
        <v>43511</v>
      </c>
      <c r="C4924" t="s">
        <v>285</v>
      </c>
      <c r="D4924" t="s">
        <v>354</v>
      </c>
      <c r="E4924">
        <v>32282413</v>
      </c>
      <c r="F4924">
        <v>33191157</v>
      </c>
      <c r="G4924" t="s">
        <v>287</v>
      </c>
      <c r="H4924" s="2">
        <v>-1</v>
      </c>
      <c r="I4924" t="s">
        <v>237</v>
      </c>
      <c r="J4924" t="s">
        <v>565</v>
      </c>
    </row>
    <row r="4925" spans="1:10" x14ac:dyDescent="0.25">
      <c r="A4925">
        <v>7</v>
      </c>
      <c r="B4925" s="4">
        <v>43511</v>
      </c>
      <c r="C4925" t="s">
        <v>285</v>
      </c>
      <c r="D4925" t="s">
        <v>354</v>
      </c>
      <c r="E4925">
        <v>32282415</v>
      </c>
      <c r="F4925">
        <v>33191162</v>
      </c>
      <c r="G4925" t="s">
        <v>287</v>
      </c>
      <c r="H4925" s="2">
        <v>-1</v>
      </c>
      <c r="I4925" t="s">
        <v>237</v>
      </c>
      <c r="J4925" t="s">
        <v>565</v>
      </c>
    </row>
    <row r="4926" spans="1:10" x14ac:dyDescent="0.25">
      <c r="A4926">
        <v>7</v>
      </c>
      <c r="B4926" s="4">
        <v>43511</v>
      </c>
      <c r="C4926" t="s">
        <v>285</v>
      </c>
      <c r="D4926" t="s">
        <v>393</v>
      </c>
      <c r="E4926">
        <v>32282110</v>
      </c>
      <c r="F4926">
        <v>33190802</v>
      </c>
      <c r="G4926" t="s">
        <v>287</v>
      </c>
      <c r="H4926" s="2">
        <v>-49</v>
      </c>
      <c r="I4926" t="s">
        <v>151</v>
      </c>
      <c r="J4926" t="s">
        <v>477</v>
      </c>
    </row>
    <row r="4927" spans="1:10" x14ac:dyDescent="0.25">
      <c r="A4927">
        <v>12</v>
      </c>
      <c r="B4927" s="4">
        <v>43547</v>
      </c>
      <c r="C4927" t="s">
        <v>460</v>
      </c>
      <c r="D4927" t="s">
        <v>489</v>
      </c>
      <c r="E4927">
        <v>32471996</v>
      </c>
      <c r="F4927">
        <v>33523539</v>
      </c>
      <c r="G4927" t="s">
        <v>287</v>
      </c>
      <c r="H4927" s="2">
        <v>1</v>
      </c>
      <c r="I4927" t="s">
        <v>103</v>
      </c>
      <c r="J4927" s="5" t="s">
        <v>475</v>
      </c>
    </row>
    <row r="4928" spans="1:10" x14ac:dyDescent="0.25">
      <c r="A4928">
        <v>12</v>
      </c>
      <c r="B4928" s="4">
        <v>43547</v>
      </c>
      <c r="C4928" t="s">
        <v>460</v>
      </c>
      <c r="D4928" t="s">
        <v>489</v>
      </c>
      <c r="E4928">
        <v>32475436</v>
      </c>
      <c r="F4928">
        <v>33528557</v>
      </c>
      <c r="G4928" t="s">
        <v>287</v>
      </c>
      <c r="H4928" s="2">
        <v>1</v>
      </c>
      <c r="I4928" t="s">
        <v>252</v>
      </c>
      <c r="J4928" s="5" t="s">
        <v>570</v>
      </c>
    </row>
    <row r="4929" spans="1:10" x14ac:dyDescent="0.25">
      <c r="A4929">
        <v>12</v>
      </c>
      <c r="B4929" s="4">
        <v>43547</v>
      </c>
      <c r="C4929" t="s">
        <v>285</v>
      </c>
      <c r="D4929" t="s">
        <v>291</v>
      </c>
      <c r="E4929">
        <v>32466970</v>
      </c>
      <c r="F4929">
        <v>33516010</v>
      </c>
      <c r="G4929" t="s">
        <v>287</v>
      </c>
      <c r="H4929" s="2">
        <v>-7</v>
      </c>
      <c r="I4929" t="s">
        <v>263</v>
      </c>
      <c r="J4929" t="s">
        <v>486</v>
      </c>
    </row>
    <row r="4930" spans="1:10" x14ac:dyDescent="0.25">
      <c r="A4930">
        <v>7</v>
      </c>
      <c r="B4930" s="4">
        <v>43512</v>
      </c>
      <c r="C4930" t="s">
        <v>285</v>
      </c>
      <c r="D4930" t="s">
        <v>321</v>
      </c>
      <c r="E4930">
        <v>32282740</v>
      </c>
      <c r="F4930">
        <v>33191527</v>
      </c>
      <c r="G4930" t="s">
        <v>287</v>
      </c>
      <c r="H4930" s="2">
        <v>-6</v>
      </c>
      <c r="I4930" t="s">
        <v>103</v>
      </c>
      <c r="J4930" t="s">
        <v>335</v>
      </c>
    </row>
    <row r="4931" spans="1:10" x14ac:dyDescent="0.25">
      <c r="A4931">
        <v>7</v>
      </c>
      <c r="B4931" s="4">
        <v>43512</v>
      </c>
      <c r="C4931" t="s">
        <v>285</v>
      </c>
      <c r="D4931" t="s">
        <v>295</v>
      </c>
      <c r="E4931">
        <v>32282719</v>
      </c>
      <c r="F4931">
        <v>33191506</v>
      </c>
      <c r="G4931" t="s">
        <v>287</v>
      </c>
      <c r="H4931" s="2">
        <v>-40</v>
      </c>
      <c r="I4931" t="s">
        <v>262</v>
      </c>
      <c r="J4931" t="s">
        <v>457</v>
      </c>
    </row>
    <row r="4932" spans="1:10" x14ac:dyDescent="0.25">
      <c r="A4932">
        <v>12</v>
      </c>
      <c r="B4932" s="4">
        <v>43547</v>
      </c>
      <c r="C4932" t="s">
        <v>285</v>
      </c>
      <c r="D4932" t="s">
        <v>291</v>
      </c>
      <c r="E4932">
        <v>32467708</v>
      </c>
      <c r="F4932">
        <v>33517129</v>
      </c>
      <c r="G4932" t="s">
        <v>287</v>
      </c>
      <c r="H4932" s="2">
        <v>-7</v>
      </c>
      <c r="I4932" t="s">
        <v>264</v>
      </c>
      <c r="J4932" t="s">
        <v>620</v>
      </c>
    </row>
    <row r="4933" spans="1:10" x14ac:dyDescent="0.25">
      <c r="A4933">
        <v>12</v>
      </c>
      <c r="B4933" s="4">
        <v>43547</v>
      </c>
      <c r="C4933" t="s">
        <v>285</v>
      </c>
      <c r="D4933" t="s">
        <v>291</v>
      </c>
      <c r="E4933">
        <v>32471606</v>
      </c>
      <c r="F4933">
        <v>33522962</v>
      </c>
      <c r="G4933" t="s">
        <v>287</v>
      </c>
      <c r="H4933" s="2">
        <v>-7</v>
      </c>
      <c r="I4933" t="s">
        <v>210</v>
      </c>
      <c r="J4933" t="s">
        <v>786</v>
      </c>
    </row>
    <row r="4934" spans="1:10" x14ac:dyDescent="0.25">
      <c r="A4934">
        <v>7</v>
      </c>
      <c r="B4934" s="4">
        <v>43513</v>
      </c>
      <c r="C4934" t="s">
        <v>285</v>
      </c>
      <c r="D4934" t="s">
        <v>321</v>
      </c>
      <c r="E4934">
        <v>32283340</v>
      </c>
      <c r="F4934">
        <v>33192261</v>
      </c>
      <c r="G4934" t="s">
        <v>287</v>
      </c>
      <c r="H4934" s="2">
        <v>-6</v>
      </c>
      <c r="I4934" t="s">
        <v>115</v>
      </c>
      <c r="J4934" t="s">
        <v>463</v>
      </c>
    </row>
    <row r="4935" spans="1:10" x14ac:dyDescent="0.25">
      <c r="A4935">
        <v>7</v>
      </c>
      <c r="B4935" s="4">
        <v>43513</v>
      </c>
      <c r="C4935" t="s">
        <v>285</v>
      </c>
      <c r="D4935" t="s">
        <v>632</v>
      </c>
      <c r="E4935">
        <v>32283258</v>
      </c>
      <c r="F4935">
        <v>33192110</v>
      </c>
      <c r="G4935" t="s">
        <v>287</v>
      </c>
      <c r="H4935" s="2">
        <v>-15</v>
      </c>
      <c r="I4935" t="s">
        <v>104</v>
      </c>
      <c r="J4935" t="s">
        <v>426</v>
      </c>
    </row>
    <row r="4936" spans="1:10" x14ac:dyDescent="0.25">
      <c r="A4936">
        <v>7</v>
      </c>
      <c r="B4936" s="4">
        <v>43513</v>
      </c>
      <c r="C4936" t="s">
        <v>701</v>
      </c>
      <c r="D4936" t="s">
        <v>702</v>
      </c>
      <c r="E4936">
        <v>32283237</v>
      </c>
      <c r="F4936">
        <v>33192088</v>
      </c>
      <c r="G4936" t="s">
        <v>287</v>
      </c>
      <c r="H4936" s="2">
        <v>-1</v>
      </c>
      <c r="I4936" t="s">
        <v>219</v>
      </c>
      <c r="J4936" t="s">
        <v>725</v>
      </c>
    </row>
    <row r="4937" spans="1:10" x14ac:dyDescent="0.25">
      <c r="A4937">
        <v>7</v>
      </c>
      <c r="B4937" s="4">
        <v>43513</v>
      </c>
      <c r="C4937" t="s">
        <v>703</v>
      </c>
      <c r="D4937" t="s">
        <v>702</v>
      </c>
      <c r="E4937">
        <v>32283237</v>
      </c>
      <c r="F4937">
        <v>33192088</v>
      </c>
      <c r="G4937" t="s">
        <v>287</v>
      </c>
      <c r="H4937" s="2">
        <v>-24</v>
      </c>
      <c r="I4937" t="s">
        <v>219</v>
      </c>
      <c r="J4937" t="s">
        <v>725</v>
      </c>
    </row>
    <row r="4938" spans="1:10" x14ac:dyDescent="0.25">
      <c r="A4938">
        <v>12</v>
      </c>
      <c r="B4938" s="4">
        <v>43547</v>
      </c>
      <c r="C4938" t="s">
        <v>285</v>
      </c>
      <c r="D4938" t="s">
        <v>291</v>
      </c>
      <c r="E4938">
        <v>32475753</v>
      </c>
      <c r="F4938">
        <v>33529045</v>
      </c>
      <c r="G4938" t="s">
        <v>287</v>
      </c>
      <c r="H4938" s="2">
        <v>-7</v>
      </c>
      <c r="I4938" t="s">
        <v>275</v>
      </c>
      <c r="J4938" t="s">
        <v>450</v>
      </c>
    </row>
    <row r="4939" spans="1:10" x14ac:dyDescent="0.25">
      <c r="A4939">
        <v>12</v>
      </c>
      <c r="B4939" s="4">
        <v>43547</v>
      </c>
      <c r="C4939" t="s">
        <v>285</v>
      </c>
      <c r="D4939" t="s">
        <v>362</v>
      </c>
      <c r="E4939">
        <v>32471541</v>
      </c>
      <c r="F4939">
        <v>33522876</v>
      </c>
      <c r="G4939" t="s">
        <v>287</v>
      </c>
      <c r="H4939" s="2">
        <v>-49</v>
      </c>
      <c r="I4939" t="s">
        <v>214</v>
      </c>
      <c r="J4939" t="s">
        <v>441</v>
      </c>
    </row>
    <row r="4940" spans="1:10" x14ac:dyDescent="0.25">
      <c r="A4940">
        <v>12</v>
      </c>
      <c r="B4940" s="4">
        <v>43547</v>
      </c>
      <c r="C4940" t="s">
        <v>285</v>
      </c>
      <c r="D4940" t="s">
        <v>362</v>
      </c>
      <c r="E4940">
        <v>32475765</v>
      </c>
      <c r="F4940">
        <v>33529065</v>
      </c>
      <c r="G4940" t="s">
        <v>287</v>
      </c>
      <c r="H4940" s="2">
        <v>-49</v>
      </c>
      <c r="I4940" t="s">
        <v>210</v>
      </c>
      <c r="J4940" t="s">
        <v>300</v>
      </c>
    </row>
    <row r="4941" spans="1:10" x14ac:dyDescent="0.25">
      <c r="A4941">
        <v>12</v>
      </c>
      <c r="B4941" s="4">
        <v>43547</v>
      </c>
      <c r="C4941" t="s">
        <v>285</v>
      </c>
      <c r="D4941" t="s">
        <v>362</v>
      </c>
      <c r="E4941">
        <v>32475774</v>
      </c>
      <c r="F4941">
        <v>33529078</v>
      </c>
      <c r="G4941" t="s">
        <v>287</v>
      </c>
      <c r="H4941" s="2">
        <v>-49</v>
      </c>
      <c r="I4941" t="s">
        <v>210</v>
      </c>
      <c r="J4941" t="s">
        <v>300</v>
      </c>
    </row>
    <row r="4942" spans="1:10" x14ac:dyDescent="0.25">
      <c r="A4942">
        <v>12</v>
      </c>
      <c r="B4942" s="4">
        <v>43547</v>
      </c>
      <c r="C4942" t="s">
        <v>285</v>
      </c>
      <c r="D4942" t="s">
        <v>286</v>
      </c>
      <c r="E4942">
        <v>32470008</v>
      </c>
      <c r="F4942">
        <v>33520621</v>
      </c>
      <c r="G4942" t="s">
        <v>287</v>
      </c>
      <c r="H4942" s="2">
        <v>-10</v>
      </c>
      <c r="I4942" t="s">
        <v>111</v>
      </c>
      <c r="J4942" t="s">
        <v>519</v>
      </c>
    </row>
    <row r="4943" spans="1:10" x14ac:dyDescent="0.25">
      <c r="A4943">
        <v>12</v>
      </c>
      <c r="B4943" s="4">
        <v>43547</v>
      </c>
      <c r="C4943" t="s">
        <v>285</v>
      </c>
      <c r="D4943" t="s">
        <v>286</v>
      </c>
      <c r="E4943">
        <v>32471507</v>
      </c>
      <c r="F4943">
        <v>33522823</v>
      </c>
      <c r="G4943" t="s">
        <v>287</v>
      </c>
      <c r="H4943" s="2">
        <v>-10</v>
      </c>
      <c r="I4943" t="s">
        <v>210</v>
      </c>
      <c r="J4943" t="s">
        <v>670</v>
      </c>
    </row>
    <row r="4944" spans="1:10" x14ac:dyDescent="0.25">
      <c r="A4944">
        <v>12</v>
      </c>
      <c r="B4944" s="4">
        <v>43547</v>
      </c>
      <c r="C4944" t="s">
        <v>285</v>
      </c>
      <c r="D4944" t="s">
        <v>286</v>
      </c>
      <c r="E4944">
        <v>32471843</v>
      </c>
      <c r="F4944">
        <v>33523309</v>
      </c>
      <c r="G4944" t="s">
        <v>287</v>
      </c>
      <c r="H4944" s="2">
        <v>-10</v>
      </c>
      <c r="I4944" t="s">
        <v>252</v>
      </c>
      <c r="J4944" t="s">
        <v>451</v>
      </c>
    </row>
    <row r="4945" spans="1:10" x14ac:dyDescent="0.25">
      <c r="A4945">
        <v>12</v>
      </c>
      <c r="B4945" s="4">
        <v>43547</v>
      </c>
      <c r="C4945" t="s">
        <v>285</v>
      </c>
      <c r="D4945" t="s">
        <v>293</v>
      </c>
      <c r="E4945">
        <v>32465915</v>
      </c>
      <c r="F4945">
        <v>33514367</v>
      </c>
      <c r="G4945" t="s">
        <v>287</v>
      </c>
      <c r="H4945" s="2">
        <v>-33</v>
      </c>
      <c r="I4945" t="s">
        <v>151</v>
      </c>
      <c r="J4945" t="s">
        <v>642</v>
      </c>
    </row>
    <row r="4946" spans="1:10" x14ac:dyDescent="0.25">
      <c r="A4946">
        <v>12</v>
      </c>
      <c r="B4946" s="4">
        <v>43547</v>
      </c>
      <c r="C4946" t="s">
        <v>285</v>
      </c>
      <c r="D4946" t="s">
        <v>293</v>
      </c>
      <c r="E4946">
        <v>32466548</v>
      </c>
      <c r="F4946">
        <v>33515365</v>
      </c>
      <c r="G4946" t="s">
        <v>287</v>
      </c>
      <c r="H4946" s="2">
        <v>-33</v>
      </c>
      <c r="I4946" t="s">
        <v>101</v>
      </c>
      <c r="J4946" t="s">
        <v>464</v>
      </c>
    </row>
    <row r="4947" spans="1:10" x14ac:dyDescent="0.25">
      <c r="A4947">
        <v>12</v>
      </c>
      <c r="B4947" s="4">
        <v>43547</v>
      </c>
      <c r="C4947" t="s">
        <v>285</v>
      </c>
      <c r="D4947" t="s">
        <v>293</v>
      </c>
      <c r="E4947">
        <v>32467270</v>
      </c>
      <c r="F4947">
        <v>33516469</v>
      </c>
      <c r="G4947" t="s">
        <v>287</v>
      </c>
      <c r="H4947" s="2">
        <v>-33</v>
      </c>
      <c r="I4947" t="s">
        <v>202</v>
      </c>
      <c r="J4947" t="s">
        <v>427</v>
      </c>
    </row>
    <row r="4948" spans="1:10" x14ac:dyDescent="0.25">
      <c r="A4948">
        <v>12</v>
      </c>
      <c r="B4948" s="4">
        <v>43547</v>
      </c>
      <c r="C4948" t="s">
        <v>285</v>
      </c>
      <c r="D4948" t="s">
        <v>293</v>
      </c>
      <c r="E4948">
        <v>32467356</v>
      </c>
      <c r="F4948">
        <v>33516600</v>
      </c>
      <c r="G4948" t="s">
        <v>287</v>
      </c>
      <c r="H4948" s="2">
        <v>-33</v>
      </c>
      <c r="I4948" t="s">
        <v>108</v>
      </c>
      <c r="J4948" t="s">
        <v>474</v>
      </c>
    </row>
    <row r="4949" spans="1:10" x14ac:dyDescent="0.25">
      <c r="A4949">
        <v>12</v>
      </c>
      <c r="B4949" s="4">
        <v>43547</v>
      </c>
      <c r="C4949" t="s">
        <v>285</v>
      </c>
      <c r="D4949" t="s">
        <v>293</v>
      </c>
      <c r="E4949">
        <v>32468041</v>
      </c>
      <c r="F4949">
        <v>33517639</v>
      </c>
      <c r="G4949" t="s">
        <v>287</v>
      </c>
      <c r="H4949" s="2">
        <v>-33</v>
      </c>
      <c r="I4949" t="s">
        <v>275</v>
      </c>
      <c r="J4949" t="s">
        <v>450</v>
      </c>
    </row>
    <row r="4950" spans="1:10" x14ac:dyDescent="0.25">
      <c r="A4950">
        <v>12</v>
      </c>
      <c r="B4950" s="4">
        <v>43547</v>
      </c>
      <c r="C4950" t="s">
        <v>285</v>
      </c>
      <c r="D4950" t="s">
        <v>293</v>
      </c>
      <c r="E4950">
        <v>32468723</v>
      </c>
      <c r="F4950">
        <v>33518681</v>
      </c>
      <c r="G4950" t="s">
        <v>287</v>
      </c>
      <c r="H4950" s="2">
        <v>-33</v>
      </c>
      <c r="I4950" t="s">
        <v>262</v>
      </c>
      <c r="J4950" t="s">
        <v>457</v>
      </c>
    </row>
    <row r="4951" spans="1:10" x14ac:dyDescent="0.25">
      <c r="A4951">
        <v>12</v>
      </c>
      <c r="B4951" s="4">
        <v>43547</v>
      </c>
      <c r="C4951" t="s">
        <v>285</v>
      </c>
      <c r="D4951" t="s">
        <v>293</v>
      </c>
      <c r="E4951">
        <v>32469161</v>
      </c>
      <c r="F4951">
        <v>33519336</v>
      </c>
      <c r="G4951" t="s">
        <v>287</v>
      </c>
      <c r="H4951" s="2">
        <v>-33</v>
      </c>
      <c r="I4951" t="s">
        <v>275</v>
      </c>
      <c r="J4951" t="s">
        <v>450</v>
      </c>
    </row>
    <row r="4952" spans="1:10" x14ac:dyDescent="0.25">
      <c r="A4952">
        <v>12</v>
      </c>
      <c r="B4952" s="4">
        <v>43547</v>
      </c>
      <c r="C4952" t="s">
        <v>285</v>
      </c>
      <c r="D4952" t="s">
        <v>293</v>
      </c>
      <c r="E4952">
        <v>32469228</v>
      </c>
      <c r="F4952">
        <v>33519442</v>
      </c>
      <c r="G4952" t="s">
        <v>287</v>
      </c>
      <c r="H4952" s="2">
        <v>-33</v>
      </c>
      <c r="I4952" t="s">
        <v>232</v>
      </c>
      <c r="J4952" t="s">
        <v>483</v>
      </c>
    </row>
    <row r="4953" spans="1:10" x14ac:dyDescent="0.25">
      <c r="A4953">
        <v>12</v>
      </c>
      <c r="B4953" s="4">
        <v>43547</v>
      </c>
      <c r="C4953" t="s">
        <v>285</v>
      </c>
      <c r="D4953" t="s">
        <v>293</v>
      </c>
      <c r="E4953">
        <v>32469291</v>
      </c>
      <c r="F4953">
        <v>33519539</v>
      </c>
      <c r="G4953" t="s">
        <v>287</v>
      </c>
      <c r="H4953" s="2">
        <v>-33</v>
      </c>
      <c r="I4953" t="s">
        <v>275</v>
      </c>
      <c r="J4953" t="s">
        <v>450</v>
      </c>
    </row>
    <row r="4954" spans="1:10" x14ac:dyDescent="0.25">
      <c r="A4954">
        <v>12</v>
      </c>
      <c r="B4954" s="4">
        <v>43547</v>
      </c>
      <c r="C4954" t="s">
        <v>285</v>
      </c>
      <c r="D4954" t="s">
        <v>293</v>
      </c>
      <c r="E4954">
        <v>32469293</v>
      </c>
      <c r="F4954">
        <v>33519543</v>
      </c>
      <c r="G4954" t="s">
        <v>287</v>
      </c>
      <c r="H4954" s="2">
        <v>-33</v>
      </c>
      <c r="I4954" t="s">
        <v>245</v>
      </c>
      <c r="J4954" t="s">
        <v>796</v>
      </c>
    </row>
    <row r="4955" spans="1:10" x14ac:dyDescent="0.25">
      <c r="A4955">
        <v>12</v>
      </c>
      <c r="B4955" s="4">
        <v>43547</v>
      </c>
      <c r="C4955" t="s">
        <v>285</v>
      </c>
      <c r="D4955" t="s">
        <v>293</v>
      </c>
      <c r="E4955">
        <v>32469950</v>
      </c>
      <c r="F4955">
        <v>33520545</v>
      </c>
      <c r="G4955" t="s">
        <v>287</v>
      </c>
      <c r="H4955" s="2">
        <v>-33</v>
      </c>
      <c r="I4955" t="s">
        <v>91</v>
      </c>
      <c r="J4955" t="s">
        <v>459</v>
      </c>
    </row>
    <row r="4956" spans="1:10" x14ac:dyDescent="0.25">
      <c r="A4956">
        <v>12</v>
      </c>
      <c r="B4956" s="4">
        <v>43547</v>
      </c>
      <c r="C4956" t="s">
        <v>285</v>
      </c>
      <c r="D4956" t="s">
        <v>293</v>
      </c>
      <c r="E4956">
        <v>32470154</v>
      </c>
      <c r="F4956">
        <v>33520833</v>
      </c>
      <c r="G4956" t="s">
        <v>287</v>
      </c>
      <c r="H4956" s="2">
        <v>-33</v>
      </c>
      <c r="I4956" t="s">
        <v>104</v>
      </c>
      <c r="J4956" t="s">
        <v>426</v>
      </c>
    </row>
    <row r="4957" spans="1:10" x14ac:dyDescent="0.25">
      <c r="A4957">
        <v>12</v>
      </c>
      <c r="B4957" s="4">
        <v>43547</v>
      </c>
      <c r="C4957" t="s">
        <v>285</v>
      </c>
      <c r="D4957" t="s">
        <v>293</v>
      </c>
      <c r="E4957">
        <v>32470194</v>
      </c>
      <c r="F4957">
        <v>33520891</v>
      </c>
      <c r="G4957" t="s">
        <v>287</v>
      </c>
      <c r="H4957" s="2">
        <v>-33</v>
      </c>
      <c r="I4957" t="s">
        <v>216</v>
      </c>
      <c r="J4957" t="s">
        <v>419</v>
      </c>
    </row>
    <row r="4958" spans="1:10" x14ac:dyDescent="0.25">
      <c r="A4958">
        <v>8</v>
      </c>
      <c r="B4958" s="4">
        <v>43514</v>
      </c>
      <c r="C4958" t="s">
        <v>285</v>
      </c>
      <c r="D4958" t="s">
        <v>357</v>
      </c>
      <c r="E4958">
        <v>32305056</v>
      </c>
      <c r="F4958">
        <v>33235349</v>
      </c>
      <c r="G4958" t="s">
        <v>287</v>
      </c>
      <c r="H4958" s="2">
        <v>-30</v>
      </c>
      <c r="I4958" t="s">
        <v>115</v>
      </c>
      <c r="J4958" t="s">
        <v>463</v>
      </c>
    </row>
    <row r="4959" spans="1:10" x14ac:dyDescent="0.25">
      <c r="A4959">
        <v>8</v>
      </c>
      <c r="B4959" s="4">
        <v>43514</v>
      </c>
      <c r="C4959" t="s">
        <v>285</v>
      </c>
      <c r="D4959" t="s">
        <v>433</v>
      </c>
      <c r="E4959">
        <v>32283382</v>
      </c>
      <c r="F4959">
        <v>33192307</v>
      </c>
      <c r="G4959" t="s">
        <v>287</v>
      </c>
      <c r="H4959" s="2">
        <v>-33</v>
      </c>
      <c r="I4959" t="s">
        <v>151</v>
      </c>
      <c r="J4959" t="s">
        <v>309</v>
      </c>
    </row>
    <row r="4960" spans="1:10" x14ac:dyDescent="0.25">
      <c r="A4960">
        <v>8</v>
      </c>
      <c r="B4960" s="4">
        <v>43514</v>
      </c>
      <c r="C4960" t="s">
        <v>285</v>
      </c>
      <c r="D4960" t="s">
        <v>433</v>
      </c>
      <c r="E4960">
        <v>32283383</v>
      </c>
      <c r="F4960">
        <v>33192309</v>
      </c>
      <c r="G4960" t="s">
        <v>287</v>
      </c>
      <c r="H4960" s="2">
        <v>-33</v>
      </c>
      <c r="I4960" t="s">
        <v>151</v>
      </c>
      <c r="J4960" t="s">
        <v>309</v>
      </c>
    </row>
    <row r="4961" spans="1:10" x14ac:dyDescent="0.25">
      <c r="A4961">
        <v>8</v>
      </c>
      <c r="B4961" s="4">
        <v>43514</v>
      </c>
      <c r="C4961" t="s">
        <v>285</v>
      </c>
      <c r="D4961" t="s">
        <v>293</v>
      </c>
      <c r="E4961">
        <v>32283382</v>
      </c>
      <c r="F4961">
        <v>33192306</v>
      </c>
      <c r="G4961" t="s">
        <v>287</v>
      </c>
      <c r="H4961" s="2">
        <v>-33</v>
      </c>
      <c r="I4961" t="s">
        <v>151</v>
      </c>
      <c r="J4961" t="s">
        <v>309</v>
      </c>
    </row>
    <row r="4962" spans="1:10" x14ac:dyDescent="0.25">
      <c r="A4962">
        <v>8</v>
      </c>
      <c r="B4962" s="4">
        <v>43514</v>
      </c>
      <c r="C4962" t="s">
        <v>285</v>
      </c>
      <c r="D4962" t="s">
        <v>293</v>
      </c>
      <c r="E4962">
        <v>32283383</v>
      </c>
      <c r="F4962">
        <v>33192308</v>
      </c>
      <c r="G4962" t="s">
        <v>287</v>
      </c>
      <c r="H4962" s="2">
        <v>-33</v>
      </c>
      <c r="I4962" t="s">
        <v>151</v>
      </c>
      <c r="J4962" t="s">
        <v>309</v>
      </c>
    </row>
    <row r="4963" spans="1:10" x14ac:dyDescent="0.25">
      <c r="A4963">
        <v>8</v>
      </c>
      <c r="B4963" s="4">
        <v>43514</v>
      </c>
      <c r="C4963" t="s">
        <v>285</v>
      </c>
      <c r="D4963" t="s">
        <v>293</v>
      </c>
      <c r="E4963">
        <v>32296559</v>
      </c>
      <c r="F4963">
        <v>33218560</v>
      </c>
      <c r="G4963" t="s">
        <v>287</v>
      </c>
      <c r="H4963" s="2">
        <v>-33</v>
      </c>
      <c r="I4963" t="s">
        <v>222</v>
      </c>
      <c r="J4963" t="s">
        <v>318</v>
      </c>
    </row>
    <row r="4964" spans="1:10" x14ac:dyDescent="0.25">
      <c r="A4964">
        <v>8</v>
      </c>
      <c r="B4964" s="4">
        <v>43514</v>
      </c>
      <c r="C4964" t="s">
        <v>285</v>
      </c>
      <c r="D4964" t="s">
        <v>293</v>
      </c>
      <c r="E4964">
        <v>32298987</v>
      </c>
      <c r="F4964">
        <v>33223381</v>
      </c>
      <c r="G4964" t="s">
        <v>287</v>
      </c>
      <c r="H4964" s="2">
        <v>-33</v>
      </c>
      <c r="I4964" t="s">
        <v>104</v>
      </c>
      <c r="J4964" t="s">
        <v>426</v>
      </c>
    </row>
    <row r="4965" spans="1:10" x14ac:dyDescent="0.25">
      <c r="A4965">
        <v>8</v>
      </c>
      <c r="B4965" s="4">
        <v>43514</v>
      </c>
      <c r="C4965" t="s">
        <v>285</v>
      </c>
      <c r="D4965" t="s">
        <v>293</v>
      </c>
      <c r="E4965">
        <v>32299768</v>
      </c>
      <c r="F4965">
        <v>33224901</v>
      </c>
      <c r="G4965" t="s">
        <v>287</v>
      </c>
      <c r="H4965" s="2">
        <v>-33</v>
      </c>
      <c r="I4965" t="s">
        <v>256</v>
      </c>
      <c r="J4965" t="s">
        <v>297</v>
      </c>
    </row>
    <row r="4966" spans="1:10" x14ac:dyDescent="0.25">
      <c r="A4966">
        <v>8</v>
      </c>
      <c r="B4966" s="4">
        <v>43514</v>
      </c>
      <c r="C4966" t="s">
        <v>285</v>
      </c>
      <c r="D4966" t="s">
        <v>293</v>
      </c>
      <c r="E4966">
        <v>32300693</v>
      </c>
      <c r="F4966">
        <v>33226711</v>
      </c>
      <c r="G4966" t="s">
        <v>287</v>
      </c>
      <c r="H4966" s="2">
        <v>-33</v>
      </c>
      <c r="I4966" t="s">
        <v>88</v>
      </c>
      <c r="J4966" t="s">
        <v>559</v>
      </c>
    </row>
    <row r="4967" spans="1:10" x14ac:dyDescent="0.25">
      <c r="A4967">
        <v>8</v>
      </c>
      <c r="B4967" s="4">
        <v>43514</v>
      </c>
      <c r="C4967" t="s">
        <v>285</v>
      </c>
      <c r="D4967" t="s">
        <v>293</v>
      </c>
      <c r="E4967">
        <v>32301487</v>
      </c>
      <c r="F4967">
        <v>33228293</v>
      </c>
      <c r="G4967" t="s">
        <v>287</v>
      </c>
      <c r="H4967" s="2">
        <v>-33</v>
      </c>
      <c r="I4967" t="s">
        <v>203</v>
      </c>
      <c r="J4967" t="s">
        <v>479</v>
      </c>
    </row>
    <row r="4968" spans="1:10" x14ac:dyDescent="0.25">
      <c r="A4968">
        <v>8</v>
      </c>
      <c r="B4968" s="4">
        <v>43514</v>
      </c>
      <c r="C4968" t="s">
        <v>285</v>
      </c>
      <c r="D4968" t="s">
        <v>293</v>
      </c>
      <c r="E4968">
        <v>32310120</v>
      </c>
      <c r="F4968">
        <v>33245581</v>
      </c>
      <c r="G4968" t="s">
        <v>287</v>
      </c>
      <c r="H4968" s="2">
        <v>-33</v>
      </c>
      <c r="I4968" t="s">
        <v>274</v>
      </c>
      <c r="J4968" t="s">
        <v>555</v>
      </c>
    </row>
    <row r="4969" spans="1:10" x14ac:dyDescent="0.25">
      <c r="A4969">
        <v>8</v>
      </c>
      <c r="B4969" s="4">
        <v>43514</v>
      </c>
      <c r="C4969" t="s">
        <v>285</v>
      </c>
      <c r="D4969" t="s">
        <v>544</v>
      </c>
      <c r="E4969">
        <v>32295716</v>
      </c>
      <c r="F4969">
        <v>33216896</v>
      </c>
      <c r="G4969" t="s">
        <v>287</v>
      </c>
      <c r="H4969" s="2">
        <v>-110</v>
      </c>
      <c r="I4969" t="s">
        <v>252</v>
      </c>
      <c r="J4969" t="s">
        <v>570</v>
      </c>
    </row>
    <row r="4970" spans="1:10" x14ac:dyDescent="0.25">
      <c r="A4970">
        <v>8</v>
      </c>
      <c r="B4970" s="4">
        <v>43514</v>
      </c>
      <c r="C4970" t="s">
        <v>285</v>
      </c>
      <c r="D4970" t="s">
        <v>290</v>
      </c>
      <c r="E4970">
        <v>32300693</v>
      </c>
      <c r="F4970">
        <v>33226712</v>
      </c>
      <c r="G4970" t="s">
        <v>287</v>
      </c>
      <c r="H4970" s="2">
        <v>-21</v>
      </c>
      <c r="I4970" t="s">
        <v>88</v>
      </c>
      <c r="J4970" t="s">
        <v>559</v>
      </c>
    </row>
    <row r="4971" spans="1:10" x14ac:dyDescent="0.25">
      <c r="A4971">
        <v>8</v>
      </c>
      <c r="B4971" s="4">
        <v>43514</v>
      </c>
      <c r="C4971" t="s">
        <v>285</v>
      </c>
      <c r="D4971" t="s">
        <v>290</v>
      </c>
      <c r="E4971">
        <v>32310120</v>
      </c>
      <c r="F4971">
        <v>33245582</v>
      </c>
      <c r="G4971" t="s">
        <v>287</v>
      </c>
      <c r="H4971" s="2">
        <v>-21</v>
      </c>
      <c r="I4971" t="s">
        <v>274</v>
      </c>
      <c r="J4971" t="s">
        <v>555</v>
      </c>
    </row>
    <row r="4972" spans="1:10" x14ac:dyDescent="0.25">
      <c r="A4972">
        <v>12</v>
      </c>
      <c r="B4972" s="4">
        <v>43547</v>
      </c>
      <c r="C4972" t="s">
        <v>285</v>
      </c>
      <c r="D4972" t="s">
        <v>293</v>
      </c>
      <c r="E4972">
        <v>32470765</v>
      </c>
      <c r="F4972">
        <v>33521745</v>
      </c>
      <c r="G4972" t="s">
        <v>287</v>
      </c>
      <c r="H4972" s="2">
        <v>-33</v>
      </c>
      <c r="I4972" t="s">
        <v>217</v>
      </c>
      <c r="J4972" t="s">
        <v>542</v>
      </c>
    </row>
    <row r="4973" spans="1:10" x14ac:dyDescent="0.25">
      <c r="A4973">
        <v>8</v>
      </c>
      <c r="B4973" s="4">
        <v>43515</v>
      </c>
      <c r="C4973" t="s">
        <v>285</v>
      </c>
      <c r="D4973" t="s">
        <v>321</v>
      </c>
      <c r="E4973">
        <v>32314080</v>
      </c>
      <c r="F4973">
        <v>33253291</v>
      </c>
      <c r="G4973" t="s">
        <v>287</v>
      </c>
      <c r="H4973" s="2">
        <v>-6</v>
      </c>
      <c r="I4973" t="s">
        <v>222</v>
      </c>
      <c r="J4973" t="s">
        <v>478</v>
      </c>
    </row>
    <row r="4974" spans="1:10" x14ac:dyDescent="0.25">
      <c r="A4974">
        <v>8</v>
      </c>
      <c r="B4974" s="4">
        <v>43515</v>
      </c>
      <c r="C4974" t="s">
        <v>285</v>
      </c>
      <c r="D4974" t="s">
        <v>455</v>
      </c>
      <c r="E4974">
        <v>32291566</v>
      </c>
      <c r="F4974">
        <v>33208627</v>
      </c>
      <c r="G4974" t="s">
        <v>287</v>
      </c>
      <c r="H4974" s="2">
        <v>-24</v>
      </c>
      <c r="I4974" t="s">
        <v>151</v>
      </c>
      <c r="J4974" t="s">
        <v>351</v>
      </c>
    </row>
    <row r="4975" spans="1:10" x14ac:dyDescent="0.25">
      <c r="A4975">
        <v>8</v>
      </c>
      <c r="B4975" s="4">
        <v>43515</v>
      </c>
      <c r="C4975" t="s">
        <v>285</v>
      </c>
      <c r="D4975" t="s">
        <v>455</v>
      </c>
      <c r="E4975">
        <v>32310810</v>
      </c>
      <c r="F4975">
        <v>33246885</v>
      </c>
      <c r="G4975" t="s">
        <v>287</v>
      </c>
      <c r="H4975" s="2">
        <v>-24</v>
      </c>
      <c r="I4975" t="s">
        <v>151</v>
      </c>
      <c r="J4975" t="s">
        <v>351</v>
      </c>
    </row>
    <row r="4976" spans="1:10" x14ac:dyDescent="0.25">
      <c r="A4976">
        <v>8</v>
      </c>
      <c r="B4976" s="4">
        <v>43515</v>
      </c>
      <c r="C4976" t="s">
        <v>285</v>
      </c>
      <c r="D4976" t="s">
        <v>433</v>
      </c>
      <c r="E4976">
        <v>32291566</v>
      </c>
      <c r="F4976">
        <v>33208626</v>
      </c>
      <c r="G4976" t="s">
        <v>287</v>
      </c>
      <c r="H4976" s="2">
        <v>-33</v>
      </c>
      <c r="I4976" t="s">
        <v>151</v>
      </c>
      <c r="J4976" t="s">
        <v>351</v>
      </c>
    </row>
    <row r="4977" spans="1:10" x14ac:dyDescent="0.25">
      <c r="A4977">
        <v>8</v>
      </c>
      <c r="B4977" s="4">
        <v>43515</v>
      </c>
      <c r="C4977" t="s">
        <v>285</v>
      </c>
      <c r="D4977" t="s">
        <v>433</v>
      </c>
      <c r="E4977">
        <v>32300273</v>
      </c>
      <c r="F4977">
        <v>33225898</v>
      </c>
      <c r="G4977" t="s">
        <v>287</v>
      </c>
      <c r="H4977" s="2">
        <v>-33</v>
      </c>
      <c r="I4977" t="s">
        <v>151</v>
      </c>
      <c r="J4977" t="s">
        <v>351</v>
      </c>
    </row>
    <row r="4978" spans="1:10" x14ac:dyDescent="0.25">
      <c r="A4978">
        <v>8</v>
      </c>
      <c r="B4978" s="4">
        <v>43515</v>
      </c>
      <c r="C4978" t="s">
        <v>285</v>
      </c>
      <c r="D4978" t="s">
        <v>433</v>
      </c>
      <c r="E4978">
        <v>32303084</v>
      </c>
      <c r="F4978">
        <v>33231414</v>
      </c>
      <c r="G4978" t="s">
        <v>287</v>
      </c>
      <c r="H4978" s="2">
        <v>-33</v>
      </c>
      <c r="I4978" t="s">
        <v>151</v>
      </c>
      <c r="J4978" t="s">
        <v>351</v>
      </c>
    </row>
    <row r="4979" spans="1:10" x14ac:dyDescent="0.25">
      <c r="A4979">
        <v>8</v>
      </c>
      <c r="B4979" s="4">
        <v>43515</v>
      </c>
      <c r="C4979" t="s">
        <v>285</v>
      </c>
      <c r="D4979" t="s">
        <v>293</v>
      </c>
      <c r="E4979">
        <v>32284078</v>
      </c>
      <c r="F4979">
        <v>33193732</v>
      </c>
      <c r="G4979" t="s">
        <v>287</v>
      </c>
      <c r="H4979" s="2">
        <v>-33</v>
      </c>
      <c r="I4979" t="s">
        <v>151</v>
      </c>
      <c r="J4979" t="s">
        <v>351</v>
      </c>
    </row>
    <row r="4980" spans="1:10" x14ac:dyDescent="0.25">
      <c r="A4980">
        <v>8</v>
      </c>
      <c r="B4980" s="4">
        <v>43515</v>
      </c>
      <c r="C4980" t="s">
        <v>285</v>
      </c>
      <c r="D4980" t="s">
        <v>293</v>
      </c>
      <c r="E4980">
        <v>32289241</v>
      </c>
      <c r="F4980">
        <v>33204015</v>
      </c>
      <c r="G4980" t="s">
        <v>287</v>
      </c>
      <c r="H4980" s="2">
        <v>-33</v>
      </c>
      <c r="I4980" t="s">
        <v>151</v>
      </c>
      <c r="J4980" t="s">
        <v>351</v>
      </c>
    </row>
    <row r="4981" spans="1:10" x14ac:dyDescent="0.25">
      <c r="A4981">
        <v>8</v>
      </c>
      <c r="B4981" s="4">
        <v>43515</v>
      </c>
      <c r="C4981" t="s">
        <v>285</v>
      </c>
      <c r="D4981" t="s">
        <v>293</v>
      </c>
      <c r="E4981">
        <v>32291566</v>
      </c>
      <c r="F4981">
        <v>33208625</v>
      </c>
      <c r="G4981" t="s">
        <v>287</v>
      </c>
      <c r="H4981" s="2">
        <v>-33</v>
      </c>
      <c r="I4981" t="s">
        <v>151</v>
      </c>
      <c r="J4981" t="s">
        <v>351</v>
      </c>
    </row>
    <row r="4982" spans="1:10" x14ac:dyDescent="0.25">
      <c r="A4982">
        <v>8</v>
      </c>
      <c r="B4982" s="4">
        <v>43515</v>
      </c>
      <c r="C4982" t="s">
        <v>285</v>
      </c>
      <c r="D4982" t="s">
        <v>293</v>
      </c>
      <c r="E4982">
        <v>32293352</v>
      </c>
      <c r="F4982">
        <v>33212174</v>
      </c>
      <c r="G4982" t="s">
        <v>287</v>
      </c>
      <c r="H4982" s="2">
        <v>-33</v>
      </c>
      <c r="I4982" t="s">
        <v>151</v>
      </c>
      <c r="J4982" t="s">
        <v>351</v>
      </c>
    </row>
    <row r="4983" spans="1:10" x14ac:dyDescent="0.25">
      <c r="A4983">
        <v>8</v>
      </c>
      <c r="B4983" s="4">
        <v>43515</v>
      </c>
      <c r="C4983" t="s">
        <v>285</v>
      </c>
      <c r="D4983" t="s">
        <v>293</v>
      </c>
      <c r="E4983">
        <v>32298615</v>
      </c>
      <c r="F4983">
        <v>33222639</v>
      </c>
      <c r="G4983" t="s">
        <v>287</v>
      </c>
      <c r="H4983" s="2">
        <v>-33</v>
      </c>
      <c r="I4983" t="s">
        <v>151</v>
      </c>
      <c r="J4983" t="s">
        <v>351</v>
      </c>
    </row>
    <row r="4984" spans="1:10" x14ac:dyDescent="0.25">
      <c r="A4984">
        <v>8</v>
      </c>
      <c r="B4984" s="4">
        <v>43515</v>
      </c>
      <c r="C4984" t="s">
        <v>285</v>
      </c>
      <c r="D4984" t="s">
        <v>293</v>
      </c>
      <c r="E4984">
        <v>32300209</v>
      </c>
      <c r="F4984">
        <v>33225777</v>
      </c>
      <c r="G4984" t="s">
        <v>287</v>
      </c>
      <c r="H4984" s="2">
        <v>-33</v>
      </c>
      <c r="I4984" t="s">
        <v>151</v>
      </c>
      <c r="J4984" t="s">
        <v>351</v>
      </c>
    </row>
    <row r="4985" spans="1:10" x14ac:dyDescent="0.25">
      <c r="A4985">
        <v>8</v>
      </c>
      <c r="B4985" s="4">
        <v>43515</v>
      </c>
      <c r="C4985" t="s">
        <v>285</v>
      </c>
      <c r="D4985" t="s">
        <v>293</v>
      </c>
      <c r="E4985">
        <v>32300273</v>
      </c>
      <c r="F4985">
        <v>33225897</v>
      </c>
      <c r="G4985" t="s">
        <v>287</v>
      </c>
      <c r="H4985" s="2">
        <v>-33</v>
      </c>
      <c r="I4985" t="s">
        <v>151</v>
      </c>
      <c r="J4985" t="s">
        <v>351</v>
      </c>
    </row>
    <row r="4986" spans="1:10" x14ac:dyDescent="0.25">
      <c r="A4986">
        <v>8</v>
      </c>
      <c r="B4986" s="4">
        <v>43515</v>
      </c>
      <c r="C4986" t="s">
        <v>285</v>
      </c>
      <c r="D4986" t="s">
        <v>293</v>
      </c>
      <c r="E4986">
        <v>32301398</v>
      </c>
      <c r="F4986">
        <v>33228120</v>
      </c>
      <c r="G4986" t="s">
        <v>287</v>
      </c>
      <c r="H4986" s="2">
        <v>-33</v>
      </c>
      <c r="I4986" t="s">
        <v>151</v>
      </c>
      <c r="J4986" t="s">
        <v>351</v>
      </c>
    </row>
    <row r="4987" spans="1:10" x14ac:dyDescent="0.25">
      <c r="A4987">
        <v>8</v>
      </c>
      <c r="B4987" s="4">
        <v>43515</v>
      </c>
      <c r="C4987" t="s">
        <v>285</v>
      </c>
      <c r="D4987" t="s">
        <v>293</v>
      </c>
      <c r="E4987">
        <v>32303084</v>
      </c>
      <c r="F4987">
        <v>33231412</v>
      </c>
      <c r="G4987" t="s">
        <v>287</v>
      </c>
      <c r="H4987" s="2">
        <v>-33</v>
      </c>
      <c r="I4987" t="s">
        <v>151</v>
      </c>
      <c r="J4987" t="s">
        <v>351</v>
      </c>
    </row>
    <row r="4988" spans="1:10" x14ac:dyDescent="0.25">
      <c r="A4988">
        <v>8</v>
      </c>
      <c r="B4988" s="4">
        <v>43515</v>
      </c>
      <c r="C4988" t="s">
        <v>285</v>
      </c>
      <c r="D4988" t="s">
        <v>293</v>
      </c>
      <c r="E4988">
        <v>32303429</v>
      </c>
      <c r="F4988">
        <v>33232137</v>
      </c>
      <c r="G4988" t="s">
        <v>287</v>
      </c>
      <c r="H4988" s="2">
        <v>-33</v>
      </c>
      <c r="I4988" t="s">
        <v>151</v>
      </c>
      <c r="J4988" t="s">
        <v>351</v>
      </c>
    </row>
    <row r="4989" spans="1:10" x14ac:dyDescent="0.25">
      <c r="A4989">
        <v>8</v>
      </c>
      <c r="B4989" s="4">
        <v>43515</v>
      </c>
      <c r="C4989" t="s">
        <v>285</v>
      </c>
      <c r="D4989" t="s">
        <v>293</v>
      </c>
      <c r="E4989">
        <v>32311283</v>
      </c>
      <c r="F4989">
        <v>33247829</v>
      </c>
      <c r="G4989" t="s">
        <v>287</v>
      </c>
      <c r="H4989" s="2">
        <v>-33</v>
      </c>
      <c r="I4989" t="s">
        <v>151</v>
      </c>
      <c r="J4989" t="s">
        <v>351</v>
      </c>
    </row>
    <row r="4990" spans="1:10" x14ac:dyDescent="0.25">
      <c r="A4990">
        <v>8</v>
      </c>
      <c r="B4990" s="4">
        <v>43515</v>
      </c>
      <c r="C4990" t="s">
        <v>285</v>
      </c>
      <c r="D4990" t="s">
        <v>293</v>
      </c>
      <c r="E4990">
        <v>32313890</v>
      </c>
      <c r="F4990">
        <v>33252948</v>
      </c>
      <c r="G4990" t="s">
        <v>287</v>
      </c>
      <c r="H4990" s="2">
        <v>-33</v>
      </c>
      <c r="I4990" t="s">
        <v>262</v>
      </c>
      <c r="J4990" t="s">
        <v>409</v>
      </c>
    </row>
    <row r="4991" spans="1:10" x14ac:dyDescent="0.25">
      <c r="A4991">
        <v>8</v>
      </c>
      <c r="B4991" s="4">
        <v>43515</v>
      </c>
      <c r="C4991" t="s">
        <v>285</v>
      </c>
      <c r="D4991" t="s">
        <v>293</v>
      </c>
      <c r="E4991">
        <v>32313906</v>
      </c>
      <c r="F4991">
        <v>33252974</v>
      </c>
      <c r="G4991" t="s">
        <v>287</v>
      </c>
      <c r="H4991" s="2">
        <v>-33</v>
      </c>
      <c r="I4991" t="s">
        <v>262</v>
      </c>
      <c r="J4991" t="s">
        <v>409</v>
      </c>
    </row>
    <row r="4992" spans="1:10" x14ac:dyDescent="0.25">
      <c r="A4992">
        <v>8</v>
      </c>
      <c r="B4992" s="4">
        <v>43515</v>
      </c>
      <c r="C4992" t="s">
        <v>285</v>
      </c>
      <c r="D4992" t="s">
        <v>362</v>
      </c>
      <c r="E4992">
        <v>32286937</v>
      </c>
      <c r="F4992">
        <v>33199409</v>
      </c>
      <c r="G4992" t="s">
        <v>287</v>
      </c>
      <c r="H4992" s="2">
        <v>-49</v>
      </c>
      <c r="I4992" t="s">
        <v>151</v>
      </c>
      <c r="J4992" t="s">
        <v>351</v>
      </c>
    </row>
    <row r="4993" spans="1:10" x14ac:dyDescent="0.25">
      <c r="A4993">
        <v>8</v>
      </c>
      <c r="B4993" s="4">
        <v>43515</v>
      </c>
      <c r="C4993" t="s">
        <v>285</v>
      </c>
      <c r="D4993" t="s">
        <v>362</v>
      </c>
      <c r="E4993">
        <v>32310985</v>
      </c>
      <c r="F4993">
        <v>33247241</v>
      </c>
      <c r="G4993" t="s">
        <v>287</v>
      </c>
      <c r="H4993" s="2">
        <v>-49</v>
      </c>
      <c r="I4993" t="s">
        <v>151</v>
      </c>
      <c r="J4993" t="s">
        <v>351</v>
      </c>
    </row>
    <row r="4994" spans="1:10" x14ac:dyDescent="0.25">
      <c r="A4994">
        <v>8</v>
      </c>
      <c r="B4994" s="4">
        <v>43515</v>
      </c>
      <c r="C4994" t="s">
        <v>285</v>
      </c>
      <c r="D4994" t="s">
        <v>330</v>
      </c>
      <c r="E4994">
        <v>32283251</v>
      </c>
      <c r="F4994">
        <v>33192102</v>
      </c>
      <c r="G4994" t="s">
        <v>287</v>
      </c>
      <c r="H4994" s="2">
        <v>-98</v>
      </c>
      <c r="I4994" t="s">
        <v>151</v>
      </c>
      <c r="J4994" t="s">
        <v>351</v>
      </c>
    </row>
    <row r="4995" spans="1:10" x14ac:dyDescent="0.25">
      <c r="A4995">
        <v>8</v>
      </c>
      <c r="B4995" s="4">
        <v>43515</v>
      </c>
      <c r="C4995" t="s">
        <v>285</v>
      </c>
      <c r="D4995" t="s">
        <v>330</v>
      </c>
      <c r="E4995">
        <v>32291413</v>
      </c>
      <c r="F4995">
        <v>33208316</v>
      </c>
      <c r="G4995" t="s">
        <v>287</v>
      </c>
      <c r="H4995" s="2">
        <v>-98</v>
      </c>
      <c r="I4995" t="s">
        <v>151</v>
      </c>
      <c r="J4995" t="s">
        <v>351</v>
      </c>
    </row>
    <row r="4996" spans="1:10" x14ac:dyDescent="0.25">
      <c r="A4996">
        <v>8</v>
      </c>
      <c r="B4996" s="4">
        <v>43515</v>
      </c>
      <c r="C4996" t="s">
        <v>285</v>
      </c>
      <c r="D4996" t="s">
        <v>330</v>
      </c>
      <c r="E4996">
        <v>32314362</v>
      </c>
      <c r="F4996">
        <v>33253773</v>
      </c>
      <c r="G4996" t="s">
        <v>287</v>
      </c>
      <c r="H4996" s="2">
        <v>-98</v>
      </c>
      <c r="I4996" t="s">
        <v>101</v>
      </c>
      <c r="J4996" t="s">
        <v>370</v>
      </c>
    </row>
    <row r="4997" spans="1:10" x14ac:dyDescent="0.25">
      <c r="A4997">
        <v>8</v>
      </c>
      <c r="B4997" s="4">
        <v>43515</v>
      </c>
      <c r="C4997" t="s">
        <v>285</v>
      </c>
      <c r="D4997" t="s">
        <v>544</v>
      </c>
      <c r="E4997">
        <v>32312444</v>
      </c>
      <c r="F4997">
        <v>33250180</v>
      </c>
      <c r="G4997" t="s">
        <v>287</v>
      </c>
      <c r="H4997" s="2">
        <v>-110</v>
      </c>
      <c r="I4997" t="s">
        <v>151</v>
      </c>
      <c r="J4997" t="s">
        <v>351</v>
      </c>
    </row>
    <row r="4998" spans="1:10" x14ac:dyDescent="0.25">
      <c r="A4998">
        <v>8</v>
      </c>
      <c r="B4998" s="4">
        <v>43515</v>
      </c>
      <c r="C4998" t="s">
        <v>285</v>
      </c>
      <c r="D4998" t="s">
        <v>302</v>
      </c>
      <c r="E4998">
        <v>32279047</v>
      </c>
      <c r="F4998">
        <v>33187204</v>
      </c>
      <c r="G4998" t="s">
        <v>287</v>
      </c>
      <c r="H4998" s="2">
        <v>-165</v>
      </c>
      <c r="I4998" t="s">
        <v>151</v>
      </c>
      <c r="J4998" t="s">
        <v>351</v>
      </c>
    </row>
    <row r="4999" spans="1:10" x14ac:dyDescent="0.25">
      <c r="A4999">
        <v>8</v>
      </c>
      <c r="B4999" s="4">
        <v>43515</v>
      </c>
      <c r="C4999" t="s">
        <v>285</v>
      </c>
      <c r="D4999" t="s">
        <v>302</v>
      </c>
      <c r="E4999">
        <v>32279394</v>
      </c>
      <c r="F4999">
        <v>33187624</v>
      </c>
      <c r="G4999" t="s">
        <v>287</v>
      </c>
      <c r="H4999" s="2">
        <v>-165</v>
      </c>
      <c r="I4999" t="s">
        <v>151</v>
      </c>
      <c r="J4999" t="s">
        <v>351</v>
      </c>
    </row>
    <row r="5000" spans="1:10" x14ac:dyDescent="0.25">
      <c r="A5000">
        <v>8</v>
      </c>
      <c r="B5000" s="4">
        <v>43515</v>
      </c>
      <c r="C5000" t="s">
        <v>285</v>
      </c>
      <c r="D5000" t="s">
        <v>302</v>
      </c>
      <c r="E5000">
        <v>32284003</v>
      </c>
      <c r="F5000">
        <v>33193584</v>
      </c>
      <c r="G5000" t="s">
        <v>287</v>
      </c>
      <c r="H5000" s="2">
        <v>-165</v>
      </c>
      <c r="I5000" t="s">
        <v>151</v>
      </c>
      <c r="J5000" t="s">
        <v>351</v>
      </c>
    </row>
    <row r="5001" spans="1:10" x14ac:dyDescent="0.25">
      <c r="A5001">
        <v>8</v>
      </c>
      <c r="B5001" s="4">
        <v>43515</v>
      </c>
      <c r="C5001" t="s">
        <v>285</v>
      </c>
      <c r="D5001" t="s">
        <v>302</v>
      </c>
      <c r="E5001">
        <v>32284078</v>
      </c>
      <c r="F5001">
        <v>33193733</v>
      </c>
      <c r="G5001" t="s">
        <v>287</v>
      </c>
      <c r="H5001" s="2">
        <v>-165</v>
      </c>
      <c r="I5001" t="s">
        <v>151</v>
      </c>
      <c r="J5001" t="s">
        <v>351</v>
      </c>
    </row>
    <row r="5002" spans="1:10" x14ac:dyDescent="0.25">
      <c r="A5002">
        <v>8</v>
      </c>
      <c r="B5002" s="4">
        <v>43515</v>
      </c>
      <c r="C5002" t="s">
        <v>285</v>
      </c>
      <c r="D5002" t="s">
        <v>302</v>
      </c>
      <c r="E5002">
        <v>32289241</v>
      </c>
      <c r="F5002">
        <v>33204016</v>
      </c>
      <c r="G5002" t="s">
        <v>287</v>
      </c>
      <c r="H5002" s="2">
        <v>-165</v>
      </c>
      <c r="I5002" t="s">
        <v>151</v>
      </c>
      <c r="J5002" t="s">
        <v>351</v>
      </c>
    </row>
    <row r="5003" spans="1:10" x14ac:dyDescent="0.25">
      <c r="A5003">
        <v>8</v>
      </c>
      <c r="B5003" s="4">
        <v>43515</v>
      </c>
      <c r="C5003" t="s">
        <v>285</v>
      </c>
      <c r="D5003" t="s">
        <v>302</v>
      </c>
      <c r="E5003">
        <v>32293352</v>
      </c>
      <c r="F5003">
        <v>33212176</v>
      </c>
      <c r="G5003" t="s">
        <v>287</v>
      </c>
      <c r="H5003" s="2">
        <v>-165</v>
      </c>
      <c r="I5003" t="s">
        <v>151</v>
      </c>
      <c r="J5003" t="s">
        <v>351</v>
      </c>
    </row>
    <row r="5004" spans="1:10" x14ac:dyDescent="0.25">
      <c r="A5004">
        <v>8</v>
      </c>
      <c r="B5004" s="4">
        <v>43515</v>
      </c>
      <c r="C5004" t="s">
        <v>285</v>
      </c>
      <c r="D5004" t="s">
        <v>302</v>
      </c>
      <c r="E5004">
        <v>32301398</v>
      </c>
      <c r="F5004">
        <v>33228121</v>
      </c>
      <c r="G5004" t="s">
        <v>287</v>
      </c>
      <c r="H5004" s="2">
        <v>-165</v>
      </c>
      <c r="I5004" t="s">
        <v>151</v>
      </c>
      <c r="J5004" t="s">
        <v>351</v>
      </c>
    </row>
    <row r="5005" spans="1:10" x14ac:dyDescent="0.25">
      <c r="A5005">
        <v>8</v>
      </c>
      <c r="B5005" s="4">
        <v>43515</v>
      </c>
      <c r="C5005" t="s">
        <v>285</v>
      </c>
      <c r="D5005" t="s">
        <v>302</v>
      </c>
      <c r="E5005">
        <v>32303084</v>
      </c>
      <c r="F5005">
        <v>33231413</v>
      </c>
      <c r="G5005" t="s">
        <v>287</v>
      </c>
      <c r="H5005" s="2">
        <v>-165</v>
      </c>
      <c r="I5005" t="s">
        <v>151</v>
      </c>
      <c r="J5005" t="s">
        <v>351</v>
      </c>
    </row>
    <row r="5006" spans="1:10" x14ac:dyDescent="0.25">
      <c r="A5006">
        <v>8</v>
      </c>
      <c r="B5006" s="4">
        <v>43515</v>
      </c>
      <c r="C5006" t="s">
        <v>285</v>
      </c>
      <c r="D5006" t="s">
        <v>302</v>
      </c>
      <c r="E5006">
        <v>32316104</v>
      </c>
      <c r="F5006">
        <v>33257097</v>
      </c>
      <c r="G5006" t="s">
        <v>287</v>
      </c>
      <c r="H5006" s="2">
        <v>-165</v>
      </c>
      <c r="I5006" t="s">
        <v>115</v>
      </c>
      <c r="J5006" t="s">
        <v>438</v>
      </c>
    </row>
    <row r="5007" spans="1:10" x14ac:dyDescent="0.25">
      <c r="A5007">
        <v>8</v>
      </c>
      <c r="B5007" s="4">
        <v>43515</v>
      </c>
      <c r="C5007" t="s">
        <v>285</v>
      </c>
      <c r="D5007" t="s">
        <v>302</v>
      </c>
      <c r="E5007">
        <v>32320063</v>
      </c>
      <c r="F5007">
        <v>33265035</v>
      </c>
      <c r="G5007" t="s">
        <v>287</v>
      </c>
      <c r="H5007" s="2">
        <v>-165</v>
      </c>
      <c r="I5007" t="s">
        <v>108</v>
      </c>
      <c r="J5007" t="s">
        <v>474</v>
      </c>
    </row>
    <row r="5008" spans="1:10" x14ac:dyDescent="0.25">
      <c r="A5008">
        <v>8</v>
      </c>
      <c r="B5008" s="4">
        <v>43515</v>
      </c>
      <c r="C5008" t="s">
        <v>285</v>
      </c>
      <c r="D5008" t="s">
        <v>290</v>
      </c>
      <c r="E5008">
        <v>32300209</v>
      </c>
      <c r="F5008">
        <v>33225778</v>
      </c>
      <c r="G5008" t="s">
        <v>287</v>
      </c>
      <c r="H5008" s="2">
        <v>-21</v>
      </c>
      <c r="I5008" t="s">
        <v>151</v>
      </c>
      <c r="J5008" t="s">
        <v>351</v>
      </c>
    </row>
    <row r="5009" spans="1:10" x14ac:dyDescent="0.25">
      <c r="A5009">
        <v>8</v>
      </c>
      <c r="B5009" s="4">
        <v>43515</v>
      </c>
      <c r="C5009" t="s">
        <v>285</v>
      </c>
      <c r="D5009" t="s">
        <v>290</v>
      </c>
      <c r="E5009">
        <v>32303429</v>
      </c>
      <c r="F5009">
        <v>33232138</v>
      </c>
      <c r="G5009" t="s">
        <v>287</v>
      </c>
      <c r="H5009" s="2">
        <v>-21</v>
      </c>
      <c r="I5009" t="s">
        <v>151</v>
      </c>
      <c r="J5009" t="s">
        <v>351</v>
      </c>
    </row>
    <row r="5010" spans="1:10" x14ac:dyDescent="0.25">
      <c r="A5010">
        <v>8</v>
      </c>
      <c r="B5010" s="4">
        <v>43515</v>
      </c>
      <c r="C5010" t="s">
        <v>285</v>
      </c>
      <c r="D5010" t="s">
        <v>290</v>
      </c>
      <c r="E5010">
        <v>32311283</v>
      </c>
      <c r="F5010">
        <v>33247830</v>
      </c>
      <c r="G5010" t="s">
        <v>287</v>
      </c>
      <c r="H5010" s="2">
        <v>-21</v>
      </c>
      <c r="I5010" t="s">
        <v>151</v>
      </c>
      <c r="J5010" t="s">
        <v>351</v>
      </c>
    </row>
    <row r="5011" spans="1:10" x14ac:dyDescent="0.25">
      <c r="A5011">
        <v>8</v>
      </c>
      <c r="B5011" s="4">
        <v>43515</v>
      </c>
      <c r="C5011" t="s">
        <v>285</v>
      </c>
      <c r="D5011" t="s">
        <v>290</v>
      </c>
      <c r="E5011">
        <v>32313890</v>
      </c>
      <c r="F5011">
        <v>33252949</v>
      </c>
      <c r="G5011" t="s">
        <v>287</v>
      </c>
      <c r="H5011" s="2">
        <v>-21</v>
      </c>
      <c r="I5011" t="s">
        <v>262</v>
      </c>
      <c r="J5011" t="s">
        <v>409</v>
      </c>
    </row>
    <row r="5012" spans="1:10" x14ac:dyDescent="0.25">
      <c r="A5012">
        <v>8</v>
      </c>
      <c r="B5012" s="4">
        <v>43515</v>
      </c>
      <c r="C5012" t="s">
        <v>285</v>
      </c>
      <c r="D5012" t="s">
        <v>290</v>
      </c>
      <c r="E5012">
        <v>32313906</v>
      </c>
      <c r="F5012">
        <v>33252975</v>
      </c>
      <c r="G5012" t="s">
        <v>287</v>
      </c>
      <c r="H5012" s="2">
        <v>-21</v>
      </c>
      <c r="I5012" t="s">
        <v>262</v>
      </c>
      <c r="J5012" t="s">
        <v>409</v>
      </c>
    </row>
    <row r="5013" spans="1:10" x14ac:dyDescent="0.25">
      <c r="A5013">
        <v>8</v>
      </c>
      <c r="B5013" s="4">
        <v>43515</v>
      </c>
      <c r="C5013" t="s">
        <v>285</v>
      </c>
      <c r="D5013" t="s">
        <v>319</v>
      </c>
      <c r="E5013">
        <v>32293352</v>
      </c>
      <c r="F5013">
        <v>33212175</v>
      </c>
      <c r="G5013" t="s">
        <v>287</v>
      </c>
      <c r="H5013" s="2">
        <v>-20</v>
      </c>
      <c r="I5013" t="s">
        <v>151</v>
      </c>
      <c r="J5013" t="s">
        <v>351</v>
      </c>
    </row>
    <row r="5014" spans="1:10" x14ac:dyDescent="0.25">
      <c r="A5014">
        <v>8</v>
      </c>
      <c r="B5014" s="4">
        <v>43515</v>
      </c>
      <c r="C5014" t="s">
        <v>285</v>
      </c>
      <c r="D5014" t="s">
        <v>319</v>
      </c>
      <c r="E5014">
        <v>32312444</v>
      </c>
      <c r="F5014">
        <v>33250181</v>
      </c>
      <c r="G5014" t="s">
        <v>287</v>
      </c>
      <c r="H5014" s="2">
        <v>-20</v>
      </c>
      <c r="I5014" t="s">
        <v>151</v>
      </c>
      <c r="J5014" t="s">
        <v>351</v>
      </c>
    </row>
    <row r="5015" spans="1:10" x14ac:dyDescent="0.25">
      <c r="A5015">
        <v>12</v>
      </c>
      <c r="B5015" s="4">
        <v>43547</v>
      </c>
      <c r="C5015" t="s">
        <v>285</v>
      </c>
      <c r="D5015" t="s">
        <v>293</v>
      </c>
      <c r="E5015">
        <v>32471232</v>
      </c>
      <c r="F5015">
        <v>33522443</v>
      </c>
      <c r="G5015" t="s">
        <v>287</v>
      </c>
      <c r="H5015" s="2">
        <v>-33</v>
      </c>
      <c r="I5015" t="s">
        <v>210</v>
      </c>
      <c r="J5015" t="s">
        <v>670</v>
      </c>
    </row>
    <row r="5016" spans="1:10" x14ac:dyDescent="0.25">
      <c r="A5016">
        <v>8</v>
      </c>
      <c r="B5016" s="4">
        <v>43515</v>
      </c>
      <c r="C5016" t="s">
        <v>701</v>
      </c>
      <c r="D5016" t="s">
        <v>600</v>
      </c>
      <c r="E5016">
        <v>32316104</v>
      </c>
      <c r="F5016">
        <v>33257098</v>
      </c>
      <c r="G5016" t="s">
        <v>287</v>
      </c>
      <c r="H5016" s="2">
        <v>-1</v>
      </c>
      <c r="I5016" t="s">
        <v>115</v>
      </c>
      <c r="J5016" t="s">
        <v>438</v>
      </c>
    </row>
    <row r="5017" spans="1:10" x14ac:dyDescent="0.25">
      <c r="A5017">
        <v>8</v>
      </c>
      <c r="B5017" s="4">
        <v>43515</v>
      </c>
      <c r="C5017" t="s">
        <v>701</v>
      </c>
      <c r="D5017" t="s">
        <v>702</v>
      </c>
      <c r="E5017">
        <v>32316104</v>
      </c>
      <c r="F5017">
        <v>33257099</v>
      </c>
      <c r="G5017" t="s">
        <v>287</v>
      </c>
      <c r="H5017" s="2">
        <v>-1</v>
      </c>
      <c r="I5017" t="s">
        <v>115</v>
      </c>
      <c r="J5017" t="s">
        <v>438</v>
      </c>
    </row>
    <row r="5018" spans="1:10" x14ac:dyDescent="0.25">
      <c r="A5018">
        <v>12</v>
      </c>
      <c r="B5018" s="4">
        <v>43547</v>
      </c>
      <c r="C5018" t="s">
        <v>285</v>
      </c>
      <c r="D5018" t="s">
        <v>293</v>
      </c>
      <c r="E5018">
        <v>32471263</v>
      </c>
      <c r="F5018">
        <v>33522491</v>
      </c>
      <c r="G5018" t="s">
        <v>287</v>
      </c>
      <c r="H5018" s="2">
        <v>-33</v>
      </c>
      <c r="I5018" t="s">
        <v>210</v>
      </c>
      <c r="J5018" t="s">
        <v>670</v>
      </c>
    </row>
    <row r="5019" spans="1:10" x14ac:dyDescent="0.25">
      <c r="A5019">
        <v>12</v>
      </c>
      <c r="B5019" s="4">
        <v>43547</v>
      </c>
      <c r="C5019" t="s">
        <v>285</v>
      </c>
      <c r="D5019" t="s">
        <v>293</v>
      </c>
      <c r="E5019">
        <v>32471464</v>
      </c>
      <c r="F5019">
        <v>33522768</v>
      </c>
      <c r="G5019" t="s">
        <v>287</v>
      </c>
      <c r="H5019" s="2">
        <v>-33</v>
      </c>
      <c r="I5019" t="s">
        <v>111</v>
      </c>
      <c r="J5019" t="s">
        <v>423</v>
      </c>
    </row>
    <row r="5020" spans="1:10" x14ac:dyDescent="0.25">
      <c r="A5020">
        <v>12</v>
      </c>
      <c r="B5020" s="4">
        <v>43547</v>
      </c>
      <c r="C5020" t="s">
        <v>285</v>
      </c>
      <c r="D5020" t="s">
        <v>293</v>
      </c>
      <c r="E5020">
        <v>32471484</v>
      </c>
      <c r="F5020">
        <v>33522795</v>
      </c>
      <c r="G5020" t="s">
        <v>287</v>
      </c>
      <c r="H5020" s="2">
        <v>-33</v>
      </c>
      <c r="I5020" t="s">
        <v>261</v>
      </c>
      <c r="J5020" t="s">
        <v>692</v>
      </c>
    </row>
    <row r="5021" spans="1:10" x14ac:dyDescent="0.25">
      <c r="A5021">
        <v>12</v>
      </c>
      <c r="B5021" s="4">
        <v>43547</v>
      </c>
      <c r="C5021" t="s">
        <v>285</v>
      </c>
      <c r="D5021" t="s">
        <v>293</v>
      </c>
      <c r="E5021">
        <v>32471914</v>
      </c>
      <c r="F5021">
        <v>33523412</v>
      </c>
      <c r="G5021" t="s">
        <v>287</v>
      </c>
      <c r="H5021" s="2">
        <v>-33</v>
      </c>
      <c r="I5021" t="s">
        <v>269</v>
      </c>
      <c r="J5021" t="s">
        <v>412</v>
      </c>
    </row>
    <row r="5022" spans="1:10" x14ac:dyDescent="0.25">
      <c r="A5022">
        <v>12</v>
      </c>
      <c r="B5022" s="4">
        <v>43547</v>
      </c>
      <c r="C5022" t="s">
        <v>285</v>
      </c>
      <c r="D5022" t="s">
        <v>293</v>
      </c>
      <c r="E5022">
        <v>32472465</v>
      </c>
      <c r="F5022">
        <v>33524213</v>
      </c>
      <c r="G5022" t="s">
        <v>287</v>
      </c>
      <c r="H5022" s="2">
        <v>-33</v>
      </c>
      <c r="I5022" t="s">
        <v>116</v>
      </c>
      <c r="J5022" t="s">
        <v>797</v>
      </c>
    </row>
    <row r="5023" spans="1:10" x14ac:dyDescent="0.25">
      <c r="A5023">
        <v>12</v>
      </c>
      <c r="B5023" s="4">
        <v>43547</v>
      </c>
      <c r="C5023" t="s">
        <v>285</v>
      </c>
      <c r="D5023" t="s">
        <v>293</v>
      </c>
      <c r="E5023">
        <v>32472772</v>
      </c>
      <c r="F5023">
        <v>33524688</v>
      </c>
      <c r="G5023" t="s">
        <v>287</v>
      </c>
      <c r="H5023" s="2">
        <v>-33</v>
      </c>
      <c r="I5023" t="s">
        <v>210</v>
      </c>
      <c r="J5023" t="s">
        <v>300</v>
      </c>
    </row>
    <row r="5024" spans="1:10" x14ac:dyDescent="0.25">
      <c r="A5024">
        <v>12</v>
      </c>
      <c r="B5024" s="4">
        <v>43547</v>
      </c>
      <c r="C5024" t="s">
        <v>285</v>
      </c>
      <c r="D5024" t="s">
        <v>293</v>
      </c>
      <c r="E5024">
        <v>32473620</v>
      </c>
      <c r="F5024">
        <v>33525901</v>
      </c>
      <c r="G5024" t="s">
        <v>287</v>
      </c>
      <c r="H5024" s="2">
        <v>-33</v>
      </c>
      <c r="I5024" t="s">
        <v>238</v>
      </c>
      <c r="J5024" t="s">
        <v>462</v>
      </c>
    </row>
    <row r="5025" spans="1:10" x14ac:dyDescent="0.25">
      <c r="A5025">
        <v>12</v>
      </c>
      <c r="B5025" s="4">
        <v>43547</v>
      </c>
      <c r="C5025" t="s">
        <v>285</v>
      </c>
      <c r="D5025" t="s">
        <v>293</v>
      </c>
      <c r="E5025">
        <v>32474444</v>
      </c>
      <c r="F5025">
        <v>33527065</v>
      </c>
      <c r="G5025" t="s">
        <v>287</v>
      </c>
      <c r="H5025" s="2">
        <v>-33</v>
      </c>
      <c r="I5025" t="s">
        <v>111</v>
      </c>
      <c r="J5025" t="s">
        <v>519</v>
      </c>
    </row>
    <row r="5026" spans="1:10" x14ac:dyDescent="0.25">
      <c r="A5026">
        <v>12</v>
      </c>
      <c r="B5026" s="4">
        <v>43547</v>
      </c>
      <c r="C5026" t="s">
        <v>285</v>
      </c>
      <c r="D5026" t="s">
        <v>293</v>
      </c>
      <c r="E5026">
        <v>32474462</v>
      </c>
      <c r="F5026">
        <v>33527094</v>
      </c>
      <c r="G5026" t="s">
        <v>287</v>
      </c>
      <c r="H5026" s="2">
        <v>-33</v>
      </c>
      <c r="I5026" t="s">
        <v>111</v>
      </c>
      <c r="J5026" t="s">
        <v>519</v>
      </c>
    </row>
    <row r="5027" spans="1:10" x14ac:dyDescent="0.25">
      <c r="A5027">
        <v>12</v>
      </c>
      <c r="B5027" s="4">
        <v>43547</v>
      </c>
      <c r="C5027" t="s">
        <v>285</v>
      </c>
      <c r="D5027" t="s">
        <v>293</v>
      </c>
      <c r="E5027">
        <v>32474499</v>
      </c>
      <c r="F5027">
        <v>33527149</v>
      </c>
      <c r="G5027" t="s">
        <v>287</v>
      </c>
      <c r="H5027" s="2">
        <v>-33</v>
      </c>
      <c r="I5027" t="s">
        <v>249</v>
      </c>
      <c r="J5027" t="s">
        <v>411</v>
      </c>
    </row>
    <row r="5028" spans="1:10" x14ac:dyDescent="0.25">
      <c r="A5028">
        <v>12</v>
      </c>
      <c r="B5028" s="4">
        <v>43547</v>
      </c>
      <c r="C5028" t="s">
        <v>285</v>
      </c>
      <c r="D5028" t="s">
        <v>293</v>
      </c>
      <c r="E5028">
        <v>32474512</v>
      </c>
      <c r="F5028">
        <v>33527167</v>
      </c>
      <c r="G5028" t="s">
        <v>287</v>
      </c>
      <c r="H5028" s="2">
        <v>-33</v>
      </c>
      <c r="I5028" t="s">
        <v>249</v>
      </c>
      <c r="J5028" t="s">
        <v>411</v>
      </c>
    </row>
    <row r="5029" spans="1:10" x14ac:dyDescent="0.25">
      <c r="A5029">
        <v>12</v>
      </c>
      <c r="B5029" s="4">
        <v>43547</v>
      </c>
      <c r="C5029" t="s">
        <v>285</v>
      </c>
      <c r="D5029" t="s">
        <v>293</v>
      </c>
      <c r="E5029">
        <v>32474647</v>
      </c>
      <c r="F5029">
        <v>33527367</v>
      </c>
      <c r="G5029" t="s">
        <v>287</v>
      </c>
      <c r="H5029" s="2">
        <v>-33</v>
      </c>
      <c r="I5029" t="s">
        <v>240</v>
      </c>
      <c r="J5029" t="s">
        <v>798</v>
      </c>
    </row>
    <row r="5030" spans="1:10" x14ac:dyDescent="0.25">
      <c r="A5030">
        <v>12</v>
      </c>
      <c r="B5030" s="4">
        <v>43547</v>
      </c>
      <c r="C5030" t="s">
        <v>285</v>
      </c>
      <c r="D5030" t="s">
        <v>293</v>
      </c>
      <c r="E5030">
        <v>32475255</v>
      </c>
      <c r="F5030">
        <v>33528279</v>
      </c>
      <c r="G5030" t="s">
        <v>287</v>
      </c>
      <c r="H5030" s="2">
        <v>-33</v>
      </c>
      <c r="I5030" t="s">
        <v>210</v>
      </c>
      <c r="J5030" t="s">
        <v>364</v>
      </c>
    </row>
    <row r="5031" spans="1:10" x14ac:dyDescent="0.25">
      <c r="A5031">
        <v>8</v>
      </c>
      <c r="B5031" s="4">
        <v>43515</v>
      </c>
      <c r="C5031" t="s">
        <v>703</v>
      </c>
      <c r="D5031" t="s">
        <v>600</v>
      </c>
      <c r="E5031">
        <v>32316104</v>
      </c>
      <c r="F5031">
        <v>33257098</v>
      </c>
      <c r="G5031" t="s">
        <v>287</v>
      </c>
      <c r="H5031" s="2">
        <v>-34</v>
      </c>
      <c r="I5031" t="s">
        <v>115</v>
      </c>
      <c r="J5031" t="s">
        <v>438</v>
      </c>
    </row>
    <row r="5032" spans="1:10" x14ac:dyDescent="0.25">
      <c r="A5032">
        <v>8</v>
      </c>
      <c r="B5032" s="4">
        <v>43515</v>
      </c>
      <c r="C5032" t="s">
        <v>703</v>
      </c>
      <c r="D5032" t="s">
        <v>702</v>
      </c>
      <c r="E5032">
        <v>32316104</v>
      </c>
      <c r="F5032">
        <v>33257099</v>
      </c>
      <c r="G5032" t="s">
        <v>287</v>
      </c>
      <c r="H5032" s="2">
        <v>-24</v>
      </c>
      <c r="I5032" t="s">
        <v>115</v>
      </c>
      <c r="J5032" t="s">
        <v>438</v>
      </c>
    </row>
    <row r="5033" spans="1:10" x14ac:dyDescent="0.25">
      <c r="A5033">
        <v>8</v>
      </c>
      <c r="B5033" s="4">
        <v>43515</v>
      </c>
      <c r="C5033" t="s">
        <v>704</v>
      </c>
      <c r="D5033" t="s">
        <v>524</v>
      </c>
      <c r="E5033">
        <v>32279394</v>
      </c>
      <c r="F5033">
        <v>33187627</v>
      </c>
      <c r="G5033" t="s">
        <v>287</v>
      </c>
      <c r="H5033" s="2">
        <v>-0.75</v>
      </c>
      <c r="I5033" t="s">
        <v>151</v>
      </c>
      <c r="J5033" t="s">
        <v>351</v>
      </c>
    </row>
    <row r="5034" spans="1:10" x14ac:dyDescent="0.25">
      <c r="A5034">
        <v>8</v>
      </c>
      <c r="B5034" s="4">
        <v>43515</v>
      </c>
      <c r="C5034" t="s">
        <v>704</v>
      </c>
      <c r="D5034" t="s">
        <v>524</v>
      </c>
      <c r="E5034">
        <v>32289241</v>
      </c>
      <c r="F5034">
        <v>33204018</v>
      </c>
      <c r="G5034" t="s">
        <v>287</v>
      </c>
      <c r="H5034" s="2">
        <v>-0.75</v>
      </c>
      <c r="I5034" t="s">
        <v>151</v>
      </c>
      <c r="J5034" t="s">
        <v>351</v>
      </c>
    </row>
    <row r="5035" spans="1:10" x14ac:dyDescent="0.25">
      <c r="A5035">
        <v>8</v>
      </c>
      <c r="B5035" s="4">
        <v>43515</v>
      </c>
      <c r="C5035" t="s">
        <v>704</v>
      </c>
      <c r="D5035" t="s">
        <v>524</v>
      </c>
      <c r="E5035">
        <v>32291566</v>
      </c>
      <c r="F5035">
        <v>33208629</v>
      </c>
      <c r="G5035" t="s">
        <v>287</v>
      </c>
      <c r="H5035" s="2">
        <v>-0.75</v>
      </c>
      <c r="I5035" t="s">
        <v>151</v>
      </c>
      <c r="J5035" t="s">
        <v>351</v>
      </c>
    </row>
    <row r="5036" spans="1:10" x14ac:dyDescent="0.25">
      <c r="A5036">
        <v>8</v>
      </c>
      <c r="B5036" s="4">
        <v>43515</v>
      </c>
      <c r="C5036" t="s">
        <v>773</v>
      </c>
      <c r="D5036" t="s">
        <v>596</v>
      </c>
      <c r="E5036">
        <v>32320063</v>
      </c>
      <c r="F5036">
        <v>33265034</v>
      </c>
      <c r="G5036" t="s">
        <v>287</v>
      </c>
      <c r="H5036" s="2">
        <v>-20</v>
      </c>
      <c r="I5036" t="s">
        <v>108</v>
      </c>
      <c r="J5036" t="s">
        <v>474</v>
      </c>
    </row>
    <row r="5037" spans="1:10" x14ac:dyDescent="0.25">
      <c r="A5037">
        <v>12</v>
      </c>
      <c r="B5037" s="4">
        <v>43547</v>
      </c>
      <c r="C5037" t="s">
        <v>285</v>
      </c>
      <c r="D5037" t="s">
        <v>293</v>
      </c>
      <c r="E5037">
        <v>32475711</v>
      </c>
      <c r="F5037">
        <v>33528978</v>
      </c>
      <c r="G5037" t="s">
        <v>287</v>
      </c>
      <c r="H5037" s="2">
        <v>-33</v>
      </c>
      <c r="I5037" t="s">
        <v>249</v>
      </c>
      <c r="J5037" t="s">
        <v>731</v>
      </c>
    </row>
    <row r="5038" spans="1:10" x14ac:dyDescent="0.25">
      <c r="A5038">
        <v>12</v>
      </c>
      <c r="B5038" s="4">
        <v>43547</v>
      </c>
      <c r="C5038" t="s">
        <v>285</v>
      </c>
      <c r="D5038" t="s">
        <v>293</v>
      </c>
      <c r="E5038">
        <v>32475833</v>
      </c>
      <c r="F5038">
        <v>33529168</v>
      </c>
      <c r="G5038" t="s">
        <v>287</v>
      </c>
      <c r="H5038" s="2">
        <v>-33</v>
      </c>
      <c r="I5038" t="s">
        <v>274</v>
      </c>
      <c r="J5038" t="s">
        <v>567</v>
      </c>
    </row>
    <row r="5039" spans="1:10" x14ac:dyDescent="0.25">
      <c r="A5039">
        <v>12</v>
      </c>
      <c r="B5039" s="4">
        <v>43547</v>
      </c>
      <c r="C5039" t="s">
        <v>285</v>
      </c>
      <c r="D5039" t="s">
        <v>293</v>
      </c>
      <c r="E5039">
        <v>32475890</v>
      </c>
      <c r="F5039">
        <v>33529265</v>
      </c>
      <c r="G5039" t="s">
        <v>287</v>
      </c>
      <c r="H5039" s="2">
        <v>-33</v>
      </c>
      <c r="I5039" t="s">
        <v>233</v>
      </c>
      <c r="J5039" t="s">
        <v>485</v>
      </c>
    </row>
    <row r="5040" spans="1:10" x14ac:dyDescent="0.25">
      <c r="A5040">
        <v>12</v>
      </c>
      <c r="B5040" s="4">
        <v>43547</v>
      </c>
      <c r="C5040" t="s">
        <v>304</v>
      </c>
      <c r="D5040" t="s">
        <v>305</v>
      </c>
      <c r="E5040">
        <v>32475998</v>
      </c>
      <c r="F5040">
        <v>33529456</v>
      </c>
      <c r="G5040" t="s">
        <v>287</v>
      </c>
      <c r="H5040" s="2">
        <v>-35</v>
      </c>
      <c r="I5040" t="s">
        <v>204</v>
      </c>
      <c r="J5040" t="s">
        <v>707</v>
      </c>
    </row>
    <row r="5041" spans="1:10" x14ac:dyDescent="0.25">
      <c r="A5041">
        <v>12</v>
      </c>
      <c r="B5041" s="4">
        <v>43547</v>
      </c>
      <c r="C5041" t="s">
        <v>285</v>
      </c>
      <c r="D5041" t="s">
        <v>433</v>
      </c>
      <c r="E5041">
        <v>32475711</v>
      </c>
      <c r="F5041">
        <v>33528979</v>
      </c>
      <c r="G5041" t="s">
        <v>287</v>
      </c>
      <c r="H5041" s="2">
        <v>-33</v>
      </c>
      <c r="I5041" t="s">
        <v>249</v>
      </c>
      <c r="J5041" t="s">
        <v>731</v>
      </c>
    </row>
    <row r="5042" spans="1:10" x14ac:dyDescent="0.25">
      <c r="A5042">
        <v>12</v>
      </c>
      <c r="B5042" s="4">
        <v>43547</v>
      </c>
      <c r="C5042" t="s">
        <v>285</v>
      </c>
      <c r="D5042" t="s">
        <v>455</v>
      </c>
      <c r="E5042">
        <v>32470154</v>
      </c>
      <c r="F5042">
        <v>33520834</v>
      </c>
      <c r="G5042" t="s">
        <v>287</v>
      </c>
      <c r="H5042" s="2">
        <v>-24</v>
      </c>
      <c r="I5042" t="s">
        <v>104</v>
      </c>
      <c r="J5042" t="s">
        <v>426</v>
      </c>
    </row>
    <row r="5043" spans="1:10" x14ac:dyDescent="0.25">
      <c r="A5043">
        <v>12</v>
      </c>
      <c r="B5043" s="4">
        <v>43547</v>
      </c>
      <c r="C5043" t="s">
        <v>285</v>
      </c>
      <c r="D5043" t="s">
        <v>326</v>
      </c>
      <c r="E5043">
        <v>32474074</v>
      </c>
      <c r="F5043">
        <v>33526533</v>
      </c>
      <c r="G5043" t="s">
        <v>287</v>
      </c>
      <c r="H5043" s="2">
        <v>-20</v>
      </c>
      <c r="I5043" t="s">
        <v>256</v>
      </c>
      <c r="J5043" t="s">
        <v>386</v>
      </c>
    </row>
    <row r="5044" spans="1:10" x14ac:dyDescent="0.25">
      <c r="A5044">
        <v>12</v>
      </c>
      <c r="B5044" s="4">
        <v>43547</v>
      </c>
      <c r="C5044" t="s">
        <v>285</v>
      </c>
      <c r="D5044" t="s">
        <v>326</v>
      </c>
      <c r="E5044">
        <v>32474199</v>
      </c>
      <c r="F5044">
        <v>33526708</v>
      </c>
      <c r="G5044" t="s">
        <v>287</v>
      </c>
      <c r="H5044" s="2">
        <v>-20</v>
      </c>
      <c r="I5044" t="s">
        <v>256</v>
      </c>
      <c r="J5044" t="s">
        <v>386</v>
      </c>
    </row>
    <row r="5045" spans="1:10" x14ac:dyDescent="0.25">
      <c r="A5045">
        <v>12</v>
      </c>
      <c r="B5045" s="4">
        <v>43547</v>
      </c>
      <c r="C5045" t="s">
        <v>285</v>
      </c>
      <c r="D5045" t="s">
        <v>326</v>
      </c>
      <c r="E5045">
        <v>32475850</v>
      </c>
      <c r="F5045">
        <v>33529196</v>
      </c>
      <c r="G5045" t="s">
        <v>287</v>
      </c>
      <c r="H5045" s="2">
        <v>-20</v>
      </c>
      <c r="I5045" t="s">
        <v>200</v>
      </c>
      <c r="J5045" t="s">
        <v>468</v>
      </c>
    </row>
    <row r="5046" spans="1:10" x14ac:dyDescent="0.25">
      <c r="A5046">
        <v>12</v>
      </c>
      <c r="B5046" s="4">
        <v>43547</v>
      </c>
      <c r="C5046" t="s">
        <v>706</v>
      </c>
      <c r="D5046" t="s">
        <v>344</v>
      </c>
      <c r="E5046">
        <v>32475850</v>
      </c>
      <c r="F5046">
        <v>33529197</v>
      </c>
      <c r="G5046" t="s">
        <v>287</v>
      </c>
      <c r="H5046" s="2">
        <v>-9</v>
      </c>
      <c r="I5046" t="s">
        <v>200</v>
      </c>
      <c r="J5046" t="s">
        <v>468</v>
      </c>
    </row>
    <row r="5047" spans="1:10" x14ac:dyDescent="0.25">
      <c r="A5047">
        <v>12</v>
      </c>
      <c r="B5047" s="4">
        <v>43547</v>
      </c>
      <c r="C5047" t="s">
        <v>285</v>
      </c>
      <c r="D5047" t="s">
        <v>295</v>
      </c>
      <c r="E5047">
        <v>32470476</v>
      </c>
      <c r="F5047">
        <v>33521319</v>
      </c>
      <c r="G5047" t="s">
        <v>287</v>
      </c>
      <c r="H5047" s="2">
        <v>-40</v>
      </c>
      <c r="I5047" t="s">
        <v>256</v>
      </c>
      <c r="J5047" t="s">
        <v>297</v>
      </c>
    </row>
    <row r="5048" spans="1:10" x14ac:dyDescent="0.25">
      <c r="A5048">
        <v>12</v>
      </c>
      <c r="B5048" s="4">
        <v>43547</v>
      </c>
      <c r="C5048" t="s">
        <v>285</v>
      </c>
      <c r="D5048" t="s">
        <v>295</v>
      </c>
      <c r="E5048">
        <v>32471761</v>
      </c>
      <c r="F5048">
        <v>33523192</v>
      </c>
      <c r="G5048" t="s">
        <v>287</v>
      </c>
      <c r="H5048" s="2">
        <v>-40</v>
      </c>
      <c r="I5048" t="s">
        <v>241</v>
      </c>
      <c r="J5048" t="s">
        <v>346</v>
      </c>
    </row>
    <row r="5049" spans="1:10" x14ac:dyDescent="0.25">
      <c r="A5049">
        <v>12</v>
      </c>
      <c r="B5049" s="4">
        <v>43547</v>
      </c>
      <c r="C5049" t="s">
        <v>285</v>
      </c>
      <c r="D5049" t="s">
        <v>357</v>
      </c>
      <c r="E5049">
        <v>32473340</v>
      </c>
      <c r="F5049">
        <v>33525502</v>
      </c>
      <c r="G5049" t="s">
        <v>287</v>
      </c>
      <c r="H5049" s="2">
        <v>-30</v>
      </c>
      <c r="I5049" t="s">
        <v>111</v>
      </c>
      <c r="J5049" t="s">
        <v>519</v>
      </c>
    </row>
    <row r="5050" spans="1:10" x14ac:dyDescent="0.25">
      <c r="A5050">
        <v>12</v>
      </c>
      <c r="B5050" s="4">
        <v>43547</v>
      </c>
      <c r="C5050" t="s">
        <v>285</v>
      </c>
      <c r="D5050" t="s">
        <v>321</v>
      </c>
      <c r="E5050">
        <v>32467870</v>
      </c>
      <c r="F5050">
        <v>33517391</v>
      </c>
      <c r="G5050" t="s">
        <v>287</v>
      </c>
      <c r="H5050" s="2">
        <v>-6</v>
      </c>
      <c r="I5050" t="s">
        <v>210</v>
      </c>
      <c r="J5050" t="s">
        <v>364</v>
      </c>
    </row>
    <row r="5051" spans="1:10" x14ac:dyDescent="0.25">
      <c r="A5051">
        <v>12</v>
      </c>
      <c r="B5051" s="4">
        <v>43547</v>
      </c>
      <c r="C5051" t="s">
        <v>285</v>
      </c>
      <c r="D5051" t="s">
        <v>321</v>
      </c>
      <c r="E5051">
        <v>32468751</v>
      </c>
      <c r="F5051">
        <v>33518720</v>
      </c>
      <c r="G5051" t="s">
        <v>287</v>
      </c>
      <c r="H5051" s="2">
        <v>-6</v>
      </c>
      <c r="I5051" t="s">
        <v>242</v>
      </c>
      <c r="J5051" t="s">
        <v>420</v>
      </c>
    </row>
    <row r="5052" spans="1:10" x14ac:dyDescent="0.25">
      <c r="A5052">
        <v>12</v>
      </c>
      <c r="B5052" s="4">
        <v>43547</v>
      </c>
      <c r="C5052" t="s">
        <v>285</v>
      </c>
      <c r="D5052" t="s">
        <v>321</v>
      </c>
      <c r="E5052">
        <v>32471126</v>
      </c>
      <c r="F5052">
        <v>33522272</v>
      </c>
      <c r="G5052" t="s">
        <v>287</v>
      </c>
      <c r="H5052" s="2">
        <v>-6</v>
      </c>
      <c r="I5052" t="s">
        <v>234</v>
      </c>
      <c r="J5052" t="s">
        <v>669</v>
      </c>
    </row>
    <row r="5053" spans="1:10" x14ac:dyDescent="0.25">
      <c r="A5053">
        <v>12</v>
      </c>
      <c r="B5053" s="4">
        <v>43547</v>
      </c>
      <c r="C5053" t="s">
        <v>285</v>
      </c>
      <c r="D5053" t="s">
        <v>321</v>
      </c>
      <c r="E5053">
        <v>32471621</v>
      </c>
      <c r="F5053">
        <v>33522984</v>
      </c>
      <c r="G5053" t="s">
        <v>287</v>
      </c>
      <c r="H5053" s="2">
        <v>-6</v>
      </c>
      <c r="I5053" t="s">
        <v>216</v>
      </c>
      <c r="J5053" t="s">
        <v>419</v>
      </c>
    </row>
    <row r="5054" spans="1:10" x14ac:dyDescent="0.25">
      <c r="A5054">
        <v>12</v>
      </c>
      <c r="B5054" s="4">
        <v>43547</v>
      </c>
      <c r="C5054" t="s">
        <v>285</v>
      </c>
      <c r="D5054" t="s">
        <v>321</v>
      </c>
      <c r="E5054">
        <v>32471667</v>
      </c>
      <c r="F5054">
        <v>33523047</v>
      </c>
      <c r="G5054" t="s">
        <v>287</v>
      </c>
      <c r="H5054" s="2">
        <v>-6</v>
      </c>
      <c r="I5054" t="s">
        <v>216</v>
      </c>
      <c r="J5054" t="s">
        <v>419</v>
      </c>
    </row>
    <row r="5055" spans="1:10" x14ac:dyDescent="0.25">
      <c r="A5055">
        <v>12</v>
      </c>
      <c r="B5055" s="4">
        <v>43547</v>
      </c>
      <c r="C5055" t="s">
        <v>285</v>
      </c>
      <c r="D5055" t="s">
        <v>321</v>
      </c>
      <c r="E5055">
        <v>32472789</v>
      </c>
      <c r="F5055">
        <v>33524709</v>
      </c>
      <c r="G5055" t="s">
        <v>287</v>
      </c>
      <c r="H5055" s="2">
        <v>-6</v>
      </c>
      <c r="I5055" t="s">
        <v>101</v>
      </c>
      <c r="J5055" t="s">
        <v>464</v>
      </c>
    </row>
    <row r="5056" spans="1:10" x14ac:dyDescent="0.25">
      <c r="A5056">
        <v>8</v>
      </c>
      <c r="B5056" s="4">
        <v>43516</v>
      </c>
      <c r="C5056" t="s">
        <v>285</v>
      </c>
      <c r="D5056" t="s">
        <v>455</v>
      </c>
      <c r="E5056">
        <v>32287553</v>
      </c>
      <c r="F5056">
        <v>33200638</v>
      </c>
      <c r="G5056" t="s">
        <v>287</v>
      </c>
      <c r="H5056" s="2">
        <v>-24</v>
      </c>
      <c r="I5056" t="s">
        <v>151</v>
      </c>
      <c r="J5056" t="s">
        <v>351</v>
      </c>
    </row>
    <row r="5057" spans="1:10" x14ac:dyDescent="0.25">
      <c r="A5057">
        <v>8</v>
      </c>
      <c r="B5057" s="4">
        <v>43516</v>
      </c>
      <c r="C5057" t="s">
        <v>285</v>
      </c>
      <c r="D5057" t="s">
        <v>455</v>
      </c>
      <c r="E5057">
        <v>32319391</v>
      </c>
      <c r="F5057">
        <v>33263728</v>
      </c>
      <c r="G5057" t="s">
        <v>287</v>
      </c>
      <c r="H5057" s="2">
        <v>-24</v>
      </c>
      <c r="I5057" t="s">
        <v>151</v>
      </c>
      <c r="J5057" t="s">
        <v>351</v>
      </c>
    </row>
    <row r="5058" spans="1:10" x14ac:dyDescent="0.25">
      <c r="A5058">
        <v>8</v>
      </c>
      <c r="B5058" s="4">
        <v>43516</v>
      </c>
      <c r="C5058" t="s">
        <v>285</v>
      </c>
      <c r="D5058" t="s">
        <v>433</v>
      </c>
      <c r="E5058">
        <v>32284172</v>
      </c>
      <c r="F5058">
        <v>33193912</v>
      </c>
      <c r="G5058" t="s">
        <v>287</v>
      </c>
      <c r="H5058" s="2">
        <v>-33</v>
      </c>
      <c r="I5058" t="s">
        <v>151</v>
      </c>
      <c r="J5058" t="s">
        <v>351</v>
      </c>
    </row>
    <row r="5059" spans="1:10" x14ac:dyDescent="0.25">
      <c r="A5059">
        <v>8</v>
      </c>
      <c r="B5059" s="4">
        <v>43516</v>
      </c>
      <c r="C5059" t="s">
        <v>285</v>
      </c>
      <c r="D5059" t="s">
        <v>433</v>
      </c>
      <c r="E5059">
        <v>32287553</v>
      </c>
      <c r="F5059">
        <v>33200637</v>
      </c>
      <c r="G5059" t="s">
        <v>287</v>
      </c>
      <c r="H5059" s="2">
        <v>-33</v>
      </c>
      <c r="I5059" t="s">
        <v>151</v>
      </c>
      <c r="J5059" t="s">
        <v>351</v>
      </c>
    </row>
    <row r="5060" spans="1:10" x14ac:dyDescent="0.25">
      <c r="A5060">
        <v>8</v>
      </c>
      <c r="B5060" s="4">
        <v>43516</v>
      </c>
      <c r="C5060" t="s">
        <v>285</v>
      </c>
      <c r="D5060" t="s">
        <v>433</v>
      </c>
      <c r="E5060">
        <v>32299368</v>
      </c>
      <c r="F5060">
        <v>33224123</v>
      </c>
      <c r="G5060" t="s">
        <v>287</v>
      </c>
      <c r="H5060" s="2">
        <v>-33</v>
      </c>
      <c r="I5060" t="s">
        <v>151</v>
      </c>
      <c r="J5060" t="s">
        <v>351</v>
      </c>
    </row>
    <row r="5061" spans="1:10" x14ac:dyDescent="0.25">
      <c r="A5061">
        <v>8</v>
      </c>
      <c r="B5061" s="4">
        <v>43516</v>
      </c>
      <c r="C5061" t="s">
        <v>285</v>
      </c>
      <c r="D5061" t="s">
        <v>293</v>
      </c>
      <c r="E5061">
        <v>32284172</v>
      </c>
      <c r="F5061">
        <v>33193910</v>
      </c>
      <c r="G5061" t="s">
        <v>287</v>
      </c>
      <c r="H5061" s="2">
        <v>-33</v>
      </c>
      <c r="I5061" t="s">
        <v>151</v>
      </c>
      <c r="J5061" t="s">
        <v>351</v>
      </c>
    </row>
    <row r="5062" spans="1:10" x14ac:dyDescent="0.25">
      <c r="A5062">
        <v>8</v>
      </c>
      <c r="B5062" s="4">
        <v>43516</v>
      </c>
      <c r="C5062" t="s">
        <v>285</v>
      </c>
      <c r="D5062" t="s">
        <v>293</v>
      </c>
      <c r="E5062">
        <v>32284487</v>
      </c>
      <c r="F5062">
        <v>33194550</v>
      </c>
      <c r="G5062" t="s">
        <v>287</v>
      </c>
      <c r="H5062" s="2">
        <v>-33</v>
      </c>
      <c r="I5062" t="s">
        <v>151</v>
      </c>
      <c r="J5062" t="s">
        <v>351</v>
      </c>
    </row>
    <row r="5063" spans="1:10" x14ac:dyDescent="0.25">
      <c r="A5063">
        <v>8</v>
      </c>
      <c r="B5063" s="4">
        <v>43516</v>
      </c>
      <c r="C5063" t="s">
        <v>285</v>
      </c>
      <c r="D5063" t="s">
        <v>293</v>
      </c>
      <c r="E5063">
        <v>32286100</v>
      </c>
      <c r="F5063">
        <v>33197775</v>
      </c>
      <c r="G5063" t="s">
        <v>287</v>
      </c>
      <c r="H5063" s="2">
        <v>-33</v>
      </c>
      <c r="I5063" t="s">
        <v>151</v>
      </c>
      <c r="J5063" t="s">
        <v>351</v>
      </c>
    </row>
    <row r="5064" spans="1:10" x14ac:dyDescent="0.25">
      <c r="A5064">
        <v>8</v>
      </c>
      <c r="B5064" s="4">
        <v>43516</v>
      </c>
      <c r="C5064" t="s">
        <v>285</v>
      </c>
      <c r="D5064" t="s">
        <v>293</v>
      </c>
      <c r="E5064">
        <v>32294937</v>
      </c>
      <c r="F5064">
        <v>33215354</v>
      </c>
      <c r="G5064" t="s">
        <v>287</v>
      </c>
      <c r="H5064" s="2">
        <v>-33</v>
      </c>
      <c r="I5064" t="s">
        <v>151</v>
      </c>
      <c r="J5064" t="s">
        <v>351</v>
      </c>
    </row>
    <row r="5065" spans="1:10" x14ac:dyDescent="0.25">
      <c r="A5065">
        <v>8</v>
      </c>
      <c r="B5065" s="4">
        <v>43516</v>
      </c>
      <c r="C5065" t="s">
        <v>285</v>
      </c>
      <c r="D5065" t="s">
        <v>293</v>
      </c>
      <c r="E5065">
        <v>32298889</v>
      </c>
      <c r="F5065">
        <v>33223169</v>
      </c>
      <c r="G5065" t="s">
        <v>287</v>
      </c>
      <c r="H5065" s="2">
        <v>-33</v>
      </c>
      <c r="I5065" t="s">
        <v>151</v>
      </c>
      <c r="J5065" t="s">
        <v>351</v>
      </c>
    </row>
    <row r="5066" spans="1:10" x14ac:dyDescent="0.25">
      <c r="A5066">
        <v>8</v>
      </c>
      <c r="B5066" s="4">
        <v>43516</v>
      </c>
      <c r="C5066" t="s">
        <v>285</v>
      </c>
      <c r="D5066" t="s">
        <v>293</v>
      </c>
      <c r="E5066">
        <v>32298990</v>
      </c>
      <c r="F5066">
        <v>33223386</v>
      </c>
      <c r="G5066" t="s">
        <v>287</v>
      </c>
      <c r="H5066" s="2">
        <v>-33</v>
      </c>
      <c r="I5066" t="s">
        <v>151</v>
      </c>
      <c r="J5066" t="s">
        <v>351</v>
      </c>
    </row>
    <row r="5067" spans="1:10" x14ac:dyDescent="0.25">
      <c r="A5067">
        <v>8</v>
      </c>
      <c r="B5067" s="4">
        <v>43516</v>
      </c>
      <c r="C5067" t="s">
        <v>285</v>
      </c>
      <c r="D5067" t="s">
        <v>293</v>
      </c>
      <c r="E5067">
        <v>32303708</v>
      </c>
      <c r="F5067">
        <v>33232707</v>
      </c>
      <c r="G5067" t="s">
        <v>287</v>
      </c>
      <c r="H5067" s="2">
        <v>-33</v>
      </c>
      <c r="I5067" t="s">
        <v>151</v>
      </c>
      <c r="J5067" t="s">
        <v>351</v>
      </c>
    </row>
    <row r="5068" spans="1:10" x14ac:dyDescent="0.25">
      <c r="A5068">
        <v>8</v>
      </c>
      <c r="B5068" s="4">
        <v>43516</v>
      </c>
      <c r="C5068" t="s">
        <v>285</v>
      </c>
      <c r="D5068" t="s">
        <v>293</v>
      </c>
      <c r="E5068">
        <v>32311683</v>
      </c>
      <c r="F5068">
        <v>33248596</v>
      </c>
      <c r="G5068" t="s">
        <v>287</v>
      </c>
      <c r="H5068" s="2">
        <v>-33</v>
      </c>
      <c r="I5068" t="s">
        <v>151</v>
      </c>
      <c r="J5068" t="s">
        <v>351</v>
      </c>
    </row>
    <row r="5069" spans="1:10" x14ac:dyDescent="0.25">
      <c r="A5069">
        <v>8</v>
      </c>
      <c r="B5069" s="4">
        <v>43516</v>
      </c>
      <c r="C5069" t="s">
        <v>285</v>
      </c>
      <c r="D5069" t="s">
        <v>293</v>
      </c>
      <c r="E5069">
        <v>32312185</v>
      </c>
      <c r="F5069">
        <v>33249610</v>
      </c>
      <c r="G5069" t="s">
        <v>287</v>
      </c>
      <c r="H5069" s="2">
        <v>-33</v>
      </c>
      <c r="I5069" t="s">
        <v>151</v>
      </c>
      <c r="J5069" t="s">
        <v>351</v>
      </c>
    </row>
    <row r="5070" spans="1:10" x14ac:dyDescent="0.25">
      <c r="A5070">
        <v>8</v>
      </c>
      <c r="B5070" s="4">
        <v>43516</v>
      </c>
      <c r="C5070" t="s">
        <v>285</v>
      </c>
      <c r="D5070" t="s">
        <v>293</v>
      </c>
      <c r="E5070">
        <v>32320773</v>
      </c>
      <c r="F5070">
        <v>33266316</v>
      </c>
      <c r="G5070" t="s">
        <v>287</v>
      </c>
      <c r="H5070" s="2">
        <v>-33</v>
      </c>
      <c r="I5070" t="s">
        <v>252</v>
      </c>
      <c r="J5070" t="s">
        <v>451</v>
      </c>
    </row>
    <row r="5071" spans="1:10" x14ac:dyDescent="0.25">
      <c r="A5071">
        <v>8</v>
      </c>
      <c r="B5071" s="4">
        <v>43516</v>
      </c>
      <c r="C5071" t="s">
        <v>285</v>
      </c>
      <c r="D5071" t="s">
        <v>293</v>
      </c>
      <c r="E5071">
        <v>32320879</v>
      </c>
      <c r="F5071">
        <v>33266487</v>
      </c>
      <c r="G5071" t="s">
        <v>287</v>
      </c>
      <c r="H5071" s="2">
        <v>-33</v>
      </c>
      <c r="I5071" t="s">
        <v>224</v>
      </c>
      <c r="J5071" t="s">
        <v>394</v>
      </c>
    </row>
    <row r="5072" spans="1:10" x14ac:dyDescent="0.25">
      <c r="A5072">
        <v>8</v>
      </c>
      <c r="B5072" s="4">
        <v>43516</v>
      </c>
      <c r="C5072" t="s">
        <v>285</v>
      </c>
      <c r="D5072" t="s">
        <v>293</v>
      </c>
      <c r="E5072">
        <v>32324876</v>
      </c>
      <c r="F5072">
        <v>33274343</v>
      </c>
      <c r="G5072" t="s">
        <v>287</v>
      </c>
      <c r="H5072" s="2">
        <v>-33</v>
      </c>
      <c r="I5072" t="s">
        <v>256</v>
      </c>
      <c r="J5072" t="s">
        <v>404</v>
      </c>
    </row>
    <row r="5073" spans="1:10" x14ac:dyDescent="0.25">
      <c r="A5073">
        <v>8</v>
      </c>
      <c r="B5073" s="4">
        <v>43516</v>
      </c>
      <c r="C5073" t="s">
        <v>285</v>
      </c>
      <c r="D5073" t="s">
        <v>293</v>
      </c>
      <c r="E5073">
        <v>32326110</v>
      </c>
      <c r="F5073">
        <v>33276741</v>
      </c>
      <c r="G5073" t="s">
        <v>287</v>
      </c>
      <c r="H5073" s="2">
        <v>-33</v>
      </c>
      <c r="I5073" t="s">
        <v>257</v>
      </c>
      <c r="J5073" t="s">
        <v>301</v>
      </c>
    </row>
    <row r="5074" spans="1:10" x14ac:dyDescent="0.25">
      <c r="A5074">
        <v>8</v>
      </c>
      <c r="B5074" s="4">
        <v>43516</v>
      </c>
      <c r="C5074" t="s">
        <v>285</v>
      </c>
      <c r="D5074" t="s">
        <v>330</v>
      </c>
      <c r="E5074">
        <v>32310547</v>
      </c>
      <c r="F5074">
        <v>33246377</v>
      </c>
      <c r="G5074" t="s">
        <v>287</v>
      </c>
      <c r="H5074" s="2">
        <v>-98</v>
      </c>
      <c r="I5074" t="s">
        <v>151</v>
      </c>
      <c r="J5074" t="s">
        <v>351</v>
      </c>
    </row>
    <row r="5075" spans="1:10" x14ac:dyDescent="0.25">
      <c r="A5075">
        <v>8</v>
      </c>
      <c r="B5075" s="4">
        <v>43516</v>
      </c>
      <c r="C5075" t="s">
        <v>285</v>
      </c>
      <c r="D5075" t="s">
        <v>393</v>
      </c>
      <c r="E5075">
        <v>32320654</v>
      </c>
      <c r="F5075">
        <v>33266128</v>
      </c>
      <c r="G5075" t="s">
        <v>287</v>
      </c>
      <c r="H5075" s="2">
        <v>-49</v>
      </c>
      <c r="I5075" t="s">
        <v>262</v>
      </c>
      <c r="J5075" t="s">
        <v>457</v>
      </c>
    </row>
    <row r="5076" spans="1:10" x14ac:dyDescent="0.25">
      <c r="A5076">
        <v>8</v>
      </c>
      <c r="B5076" s="4">
        <v>43516</v>
      </c>
      <c r="C5076" t="s">
        <v>285</v>
      </c>
      <c r="D5076" t="s">
        <v>414</v>
      </c>
      <c r="E5076">
        <v>32322561</v>
      </c>
      <c r="F5076">
        <v>33269710</v>
      </c>
      <c r="G5076" t="s">
        <v>287</v>
      </c>
      <c r="H5076" s="2">
        <v>-4</v>
      </c>
      <c r="I5076" t="s">
        <v>97</v>
      </c>
      <c r="J5076" t="s">
        <v>625</v>
      </c>
    </row>
    <row r="5077" spans="1:10" x14ac:dyDescent="0.25">
      <c r="A5077">
        <v>8</v>
      </c>
      <c r="B5077" s="4">
        <v>43516</v>
      </c>
      <c r="C5077" t="s">
        <v>285</v>
      </c>
      <c r="D5077" t="s">
        <v>302</v>
      </c>
      <c r="E5077">
        <v>32280147</v>
      </c>
      <c r="F5077">
        <v>33188546</v>
      </c>
      <c r="G5077" t="s">
        <v>287</v>
      </c>
      <c r="H5077" s="2">
        <v>-165</v>
      </c>
      <c r="I5077" t="s">
        <v>151</v>
      </c>
      <c r="J5077" t="s">
        <v>351</v>
      </c>
    </row>
    <row r="5078" spans="1:10" x14ac:dyDescent="0.25">
      <c r="A5078">
        <v>8</v>
      </c>
      <c r="B5078" s="4">
        <v>43516</v>
      </c>
      <c r="C5078" t="s">
        <v>285</v>
      </c>
      <c r="D5078" t="s">
        <v>302</v>
      </c>
      <c r="E5078">
        <v>32284172</v>
      </c>
      <c r="F5078">
        <v>33193911</v>
      </c>
      <c r="G5078" t="s">
        <v>287</v>
      </c>
      <c r="H5078" s="2">
        <v>-165</v>
      </c>
      <c r="I5078" t="s">
        <v>151</v>
      </c>
      <c r="J5078" t="s">
        <v>351</v>
      </c>
    </row>
    <row r="5079" spans="1:10" x14ac:dyDescent="0.25">
      <c r="A5079">
        <v>8</v>
      </c>
      <c r="B5079" s="4">
        <v>43516</v>
      </c>
      <c r="C5079" t="s">
        <v>285</v>
      </c>
      <c r="D5079" t="s">
        <v>302</v>
      </c>
      <c r="E5079">
        <v>32286100</v>
      </c>
      <c r="F5079">
        <v>33197776</v>
      </c>
      <c r="G5079" t="s">
        <v>287</v>
      </c>
      <c r="H5079" s="2">
        <v>-165</v>
      </c>
      <c r="I5079" t="s">
        <v>151</v>
      </c>
      <c r="J5079" t="s">
        <v>351</v>
      </c>
    </row>
    <row r="5080" spans="1:10" x14ac:dyDescent="0.25">
      <c r="A5080">
        <v>8</v>
      </c>
      <c r="B5080" s="4">
        <v>43516</v>
      </c>
      <c r="C5080" t="s">
        <v>285</v>
      </c>
      <c r="D5080" t="s">
        <v>302</v>
      </c>
      <c r="E5080">
        <v>32293840</v>
      </c>
      <c r="F5080">
        <v>33213149</v>
      </c>
      <c r="G5080" t="s">
        <v>287</v>
      </c>
      <c r="H5080" s="2">
        <v>-165</v>
      </c>
      <c r="I5080" t="s">
        <v>151</v>
      </c>
      <c r="J5080" t="s">
        <v>351</v>
      </c>
    </row>
    <row r="5081" spans="1:10" x14ac:dyDescent="0.25">
      <c r="A5081">
        <v>8</v>
      </c>
      <c r="B5081" s="4">
        <v>43516</v>
      </c>
      <c r="C5081" t="s">
        <v>285</v>
      </c>
      <c r="D5081" t="s">
        <v>302</v>
      </c>
      <c r="E5081">
        <v>32294937</v>
      </c>
      <c r="F5081">
        <v>33215355</v>
      </c>
      <c r="G5081" t="s">
        <v>287</v>
      </c>
      <c r="H5081" s="2">
        <v>-165</v>
      </c>
      <c r="I5081" t="s">
        <v>151</v>
      </c>
      <c r="J5081" t="s">
        <v>351</v>
      </c>
    </row>
    <row r="5082" spans="1:10" x14ac:dyDescent="0.25">
      <c r="A5082">
        <v>8</v>
      </c>
      <c r="B5082" s="4">
        <v>43516</v>
      </c>
      <c r="C5082" t="s">
        <v>285</v>
      </c>
      <c r="D5082" t="s">
        <v>302</v>
      </c>
      <c r="E5082">
        <v>32298990</v>
      </c>
      <c r="F5082">
        <v>33223387</v>
      </c>
      <c r="G5082" t="s">
        <v>287</v>
      </c>
      <c r="H5082" s="2">
        <v>-165</v>
      </c>
      <c r="I5082" t="s">
        <v>151</v>
      </c>
      <c r="J5082" t="s">
        <v>351</v>
      </c>
    </row>
    <row r="5083" spans="1:10" x14ac:dyDescent="0.25">
      <c r="A5083">
        <v>8</v>
      </c>
      <c r="B5083" s="4">
        <v>43516</v>
      </c>
      <c r="C5083" t="s">
        <v>285</v>
      </c>
      <c r="D5083" t="s">
        <v>302</v>
      </c>
      <c r="E5083">
        <v>32303708</v>
      </c>
      <c r="F5083">
        <v>33232708</v>
      </c>
      <c r="G5083" t="s">
        <v>287</v>
      </c>
      <c r="H5083" s="2">
        <v>-165</v>
      </c>
      <c r="I5083" t="s">
        <v>151</v>
      </c>
      <c r="J5083" t="s">
        <v>351</v>
      </c>
    </row>
    <row r="5084" spans="1:10" x14ac:dyDescent="0.25">
      <c r="A5084">
        <v>8</v>
      </c>
      <c r="B5084" s="4">
        <v>43516</v>
      </c>
      <c r="C5084" t="s">
        <v>285</v>
      </c>
      <c r="D5084" t="s">
        <v>302</v>
      </c>
      <c r="E5084">
        <v>32304159</v>
      </c>
      <c r="F5084">
        <v>33233567</v>
      </c>
      <c r="G5084" t="s">
        <v>287</v>
      </c>
      <c r="H5084" s="2">
        <v>-165</v>
      </c>
      <c r="I5084" t="s">
        <v>151</v>
      </c>
      <c r="J5084" t="s">
        <v>351</v>
      </c>
    </row>
    <row r="5085" spans="1:10" x14ac:dyDescent="0.25">
      <c r="A5085">
        <v>8</v>
      </c>
      <c r="B5085" s="4">
        <v>43516</v>
      </c>
      <c r="C5085" t="s">
        <v>285</v>
      </c>
      <c r="D5085" t="s">
        <v>302</v>
      </c>
      <c r="E5085">
        <v>32320486</v>
      </c>
      <c r="F5085">
        <v>33265830</v>
      </c>
      <c r="G5085" t="s">
        <v>287</v>
      </c>
      <c r="H5085" s="2">
        <v>-165</v>
      </c>
      <c r="I5085" t="s">
        <v>88</v>
      </c>
      <c r="J5085" t="s">
        <v>452</v>
      </c>
    </row>
    <row r="5086" spans="1:10" x14ac:dyDescent="0.25">
      <c r="A5086">
        <v>8</v>
      </c>
      <c r="B5086" s="4">
        <v>43516</v>
      </c>
      <c r="C5086" t="s">
        <v>285</v>
      </c>
      <c r="D5086" t="s">
        <v>290</v>
      </c>
      <c r="E5086">
        <v>32284487</v>
      </c>
      <c r="F5086">
        <v>33194551</v>
      </c>
      <c r="G5086" t="s">
        <v>287</v>
      </c>
      <c r="H5086" s="2">
        <v>-21</v>
      </c>
      <c r="I5086" t="s">
        <v>151</v>
      </c>
      <c r="J5086" t="s">
        <v>351</v>
      </c>
    </row>
    <row r="5087" spans="1:10" x14ac:dyDescent="0.25">
      <c r="A5087">
        <v>8</v>
      </c>
      <c r="B5087" s="4">
        <v>43516</v>
      </c>
      <c r="C5087" t="s">
        <v>285</v>
      </c>
      <c r="D5087" t="s">
        <v>290</v>
      </c>
      <c r="E5087">
        <v>32311683</v>
      </c>
      <c r="F5087">
        <v>33248597</v>
      </c>
      <c r="G5087" t="s">
        <v>287</v>
      </c>
      <c r="H5087" s="2">
        <v>-21</v>
      </c>
      <c r="I5087" t="s">
        <v>151</v>
      </c>
      <c r="J5087" t="s">
        <v>351</v>
      </c>
    </row>
    <row r="5088" spans="1:10" x14ac:dyDescent="0.25">
      <c r="A5088">
        <v>8</v>
      </c>
      <c r="B5088" s="4">
        <v>43516</v>
      </c>
      <c r="C5088" t="s">
        <v>285</v>
      </c>
      <c r="D5088" t="s">
        <v>290</v>
      </c>
      <c r="E5088">
        <v>32312185</v>
      </c>
      <c r="F5088">
        <v>33249611</v>
      </c>
      <c r="G5088" t="s">
        <v>287</v>
      </c>
      <c r="H5088" s="2">
        <v>-21</v>
      </c>
      <c r="I5088" t="s">
        <v>151</v>
      </c>
      <c r="J5088" t="s">
        <v>351</v>
      </c>
    </row>
    <row r="5089" spans="1:10" x14ac:dyDescent="0.25">
      <c r="A5089">
        <v>8</v>
      </c>
      <c r="B5089" s="4">
        <v>43516</v>
      </c>
      <c r="C5089" t="s">
        <v>285</v>
      </c>
      <c r="D5089" t="s">
        <v>290</v>
      </c>
      <c r="E5089">
        <v>32320774</v>
      </c>
      <c r="F5089">
        <v>33266318</v>
      </c>
      <c r="G5089" t="s">
        <v>287</v>
      </c>
      <c r="H5089" s="2">
        <v>-21</v>
      </c>
      <c r="I5089" t="s">
        <v>252</v>
      </c>
      <c r="J5089" t="s">
        <v>451</v>
      </c>
    </row>
    <row r="5090" spans="1:10" x14ac:dyDescent="0.25">
      <c r="A5090">
        <v>8</v>
      </c>
      <c r="B5090" s="4">
        <v>43516</v>
      </c>
      <c r="C5090" t="s">
        <v>285</v>
      </c>
      <c r="D5090" t="s">
        <v>290</v>
      </c>
      <c r="E5090">
        <v>32320879</v>
      </c>
      <c r="F5090">
        <v>33266488</v>
      </c>
      <c r="G5090" t="s">
        <v>287</v>
      </c>
      <c r="H5090" s="2">
        <v>-21</v>
      </c>
      <c r="I5090" t="s">
        <v>224</v>
      </c>
      <c r="J5090" t="s">
        <v>394</v>
      </c>
    </row>
    <row r="5091" spans="1:10" x14ac:dyDescent="0.25">
      <c r="A5091">
        <v>8</v>
      </c>
      <c r="B5091" s="4">
        <v>43516</v>
      </c>
      <c r="C5091" t="s">
        <v>285</v>
      </c>
      <c r="D5091" t="s">
        <v>319</v>
      </c>
      <c r="E5091">
        <v>32298889</v>
      </c>
      <c r="F5091">
        <v>33223170</v>
      </c>
      <c r="G5091" t="s">
        <v>287</v>
      </c>
      <c r="H5091" s="2">
        <v>-20</v>
      </c>
      <c r="I5091" t="s">
        <v>151</v>
      </c>
      <c r="J5091" t="s">
        <v>351</v>
      </c>
    </row>
    <row r="5092" spans="1:10" x14ac:dyDescent="0.25">
      <c r="A5092">
        <v>12</v>
      </c>
      <c r="B5092" s="4">
        <v>43547</v>
      </c>
      <c r="C5092" t="s">
        <v>285</v>
      </c>
      <c r="D5092" t="s">
        <v>321</v>
      </c>
      <c r="E5092">
        <v>32475901</v>
      </c>
      <c r="F5092">
        <v>33529280</v>
      </c>
      <c r="G5092" t="s">
        <v>287</v>
      </c>
      <c r="H5092" s="2">
        <v>-6</v>
      </c>
      <c r="I5092" t="s">
        <v>270</v>
      </c>
      <c r="J5092" t="s">
        <v>390</v>
      </c>
    </row>
    <row r="5093" spans="1:10" x14ac:dyDescent="0.25">
      <c r="A5093">
        <v>8</v>
      </c>
      <c r="B5093" s="4">
        <v>43516</v>
      </c>
      <c r="C5093" t="s">
        <v>304</v>
      </c>
      <c r="D5093" t="s">
        <v>306</v>
      </c>
      <c r="E5093">
        <v>32278587</v>
      </c>
      <c r="F5093">
        <v>33186658</v>
      </c>
      <c r="G5093" t="s">
        <v>287</v>
      </c>
      <c r="H5093" s="2">
        <v>-25</v>
      </c>
      <c r="I5093" t="s">
        <v>151</v>
      </c>
      <c r="J5093" t="s">
        <v>351</v>
      </c>
    </row>
    <row r="5094" spans="1:10" x14ac:dyDescent="0.25">
      <c r="A5094">
        <v>12</v>
      </c>
      <c r="B5094" s="4">
        <v>43547</v>
      </c>
      <c r="C5094" t="s">
        <v>285</v>
      </c>
      <c r="D5094" t="s">
        <v>321</v>
      </c>
      <c r="E5094">
        <v>32475901</v>
      </c>
      <c r="F5094">
        <v>33529281</v>
      </c>
      <c r="G5094" t="s">
        <v>287</v>
      </c>
      <c r="H5094" s="2">
        <v>-6</v>
      </c>
      <c r="I5094" t="s">
        <v>270</v>
      </c>
      <c r="J5094" t="s">
        <v>390</v>
      </c>
    </row>
    <row r="5095" spans="1:10" x14ac:dyDescent="0.25">
      <c r="A5095">
        <v>12</v>
      </c>
      <c r="B5095" s="4">
        <v>43548</v>
      </c>
      <c r="C5095" t="s">
        <v>285</v>
      </c>
      <c r="D5095" t="s">
        <v>298</v>
      </c>
      <c r="E5095">
        <v>32478583</v>
      </c>
      <c r="F5095">
        <v>33533475</v>
      </c>
      <c r="G5095" t="s">
        <v>287</v>
      </c>
      <c r="H5095" s="2">
        <v>-9</v>
      </c>
      <c r="I5095" t="s">
        <v>250</v>
      </c>
      <c r="J5095" t="s">
        <v>410</v>
      </c>
    </row>
    <row r="5096" spans="1:10" x14ac:dyDescent="0.25">
      <c r="A5096">
        <v>12</v>
      </c>
      <c r="B5096" s="4">
        <v>43548</v>
      </c>
      <c r="C5096" t="s">
        <v>285</v>
      </c>
      <c r="D5096" t="s">
        <v>298</v>
      </c>
      <c r="E5096">
        <v>32482429</v>
      </c>
      <c r="F5096">
        <v>33539257</v>
      </c>
      <c r="G5096" t="s">
        <v>287</v>
      </c>
      <c r="H5096" s="2">
        <v>-9</v>
      </c>
      <c r="I5096" t="s">
        <v>263</v>
      </c>
      <c r="J5096" t="s">
        <v>465</v>
      </c>
    </row>
    <row r="5097" spans="1:10" x14ac:dyDescent="0.25">
      <c r="A5097">
        <v>12</v>
      </c>
      <c r="B5097" s="4">
        <v>43548</v>
      </c>
      <c r="C5097" t="s">
        <v>285</v>
      </c>
      <c r="D5097" t="s">
        <v>534</v>
      </c>
      <c r="E5097">
        <v>32482006</v>
      </c>
      <c r="F5097">
        <v>33538597</v>
      </c>
      <c r="G5097" t="s">
        <v>287</v>
      </c>
      <c r="H5097" s="2">
        <v>-37</v>
      </c>
      <c r="I5097" t="s">
        <v>210</v>
      </c>
      <c r="J5097" t="s">
        <v>656</v>
      </c>
    </row>
    <row r="5098" spans="1:10" x14ac:dyDescent="0.25">
      <c r="A5098">
        <v>12</v>
      </c>
      <c r="B5098" s="4">
        <v>43548</v>
      </c>
      <c r="C5098" t="s">
        <v>285</v>
      </c>
      <c r="D5098" t="s">
        <v>290</v>
      </c>
      <c r="E5098">
        <v>32477225</v>
      </c>
      <c r="F5098">
        <v>33531428</v>
      </c>
      <c r="G5098" t="s">
        <v>287</v>
      </c>
      <c r="H5098" s="2">
        <v>-21</v>
      </c>
      <c r="I5098" t="s">
        <v>117</v>
      </c>
      <c r="J5098" t="s">
        <v>472</v>
      </c>
    </row>
    <row r="5099" spans="1:10" x14ac:dyDescent="0.25">
      <c r="A5099">
        <v>12</v>
      </c>
      <c r="B5099" s="4">
        <v>43548</v>
      </c>
      <c r="C5099" t="s">
        <v>285</v>
      </c>
      <c r="D5099" t="s">
        <v>290</v>
      </c>
      <c r="E5099">
        <v>32479079</v>
      </c>
      <c r="F5099">
        <v>33534239</v>
      </c>
      <c r="G5099" t="s">
        <v>287</v>
      </c>
      <c r="H5099" s="2">
        <v>-21</v>
      </c>
      <c r="I5099" t="s">
        <v>114</v>
      </c>
      <c r="J5099" t="s">
        <v>417</v>
      </c>
    </row>
    <row r="5100" spans="1:10" x14ac:dyDescent="0.25">
      <c r="A5100">
        <v>12</v>
      </c>
      <c r="B5100" s="4">
        <v>43548</v>
      </c>
      <c r="C5100" t="s">
        <v>285</v>
      </c>
      <c r="D5100" t="s">
        <v>290</v>
      </c>
      <c r="E5100">
        <v>32479169</v>
      </c>
      <c r="F5100">
        <v>33534375</v>
      </c>
      <c r="G5100" t="s">
        <v>287</v>
      </c>
      <c r="H5100" s="2">
        <v>-21</v>
      </c>
      <c r="I5100" t="s">
        <v>108</v>
      </c>
      <c r="J5100" t="s">
        <v>474</v>
      </c>
    </row>
    <row r="5101" spans="1:10" x14ac:dyDescent="0.25">
      <c r="A5101">
        <v>12</v>
      </c>
      <c r="B5101" s="4">
        <v>43548</v>
      </c>
      <c r="C5101" t="s">
        <v>285</v>
      </c>
      <c r="D5101" t="s">
        <v>290</v>
      </c>
      <c r="E5101">
        <v>32480244</v>
      </c>
      <c r="F5101">
        <v>33535962</v>
      </c>
      <c r="G5101" t="s">
        <v>287</v>
      </c>
      <c r="H5101" s="2">
        <v>-21</v>
      </c>
      <c r="I5101" t="s">
        <v>256</v>
      </c>
      <c r="J5101" t="s">
        <v>297</v>
      </c>
    </row>
    <row r="5102" spans="1:10" x14ac:dyDescent="0.25">
      <c r="A5102">
        <v>12</v>
      </c>
      <c r="B5102" s="4">
        <v>43548</v>
      </c>
      <c r="C5102" t="s">
        <v>285</v>
      </c>
      <c r="D5102" t="s">
        <v>290</v>
      </c>
      <c r="E5102">
        <v>32481147</v>
      </c>
      <c r="F5102">
        <v>33537276</v>
      </c>
      <c r="G5102" t="s">
        <v>287</v>
      </c>
      <c r="H5102" s="2">
        <v>-21</v>
      </c>
      <c r="I5102" t="s">
        <v>262</v>
      </c>
      <c r="J5102" t="s">
        <v>457</v>
      </c>
    </row>
    <row r="5103" spans="1:10" x14ac:dyDescent="0.25">
      <c r="A5103">
        <v>12</v>
      </c>
      <c r="B5103" s="4">
        <v>43548</v>
      </c>
      <c r="C5103" t="s">
        <v>285</v>
      </c>
      <c r="D5103" t="s">
        <v>290</v>
      </c>
      <c r="E5103">
        <v>32481738</v>
      </c>
      <c r="F5103">
        <v>33538180</v>
      </c>
      <c r="G5103" t="s">
        <v>287</v>
      </c>
      <c r="H5103" s="2">
        <v>-21</v>
      </c>
      <c r="I5103" t="s">
        <v>235</v>
      </c>
      <c r="J5103" t="s">
        <v>421</v>
      </c>
    </row>
    <row r="5104" spans="1:10" x14ac:dyDescent="0.25">
      <c r="A5104">
        <v>12</v>
      </c>
      <c r="B5104" s="4">
        <v>43548</v>
      </c>
      <c r="C5104" t="s">
        <v>285</v>
      </c>
      <c r="D5104" t="s">
        <v>558</v>
      </c>
      <c r="E5104">
        <v>32463384</v>
      </c>
      <c r="F5104">
        <v>33510085</v>
      </c>
      <c r="G5104" t="s">
        <v>287</v>
      </c>
      <c r="H5104" s="2">
        <v>-33</v>
      </c>
      <c r="I5104" t="s">
        <v>206</v>
      </c>
      <c r="J5104" t="s">
        <v>368</v>
      </c>
    </row>
    <row r="5105" spans="1:10" x14ac:dyDescent="0.25">
      <c r="A5105">
        <v>12</v>
      </c>
      <c r="B5105" s="4">
        <v>43548</v>
      </c>
      <c r="C5105" t="s">
        <v>285</v>
      </c>
      <c r="D5105" t="s">
        <v>302</v>
      </c>
      <c r="E5105">
        <v>32479724</v>
      </c>
      <c r="F5105">
        <v>33535172</v>
      </c>
      <c r="G5105" t="s">
        <v>287</v>
      </c>
      <c r="H5105" s="2">
        <v>-165</v>
      </c>
      <c r="I5105" t="s">
        <v>108</v>
      </c>
      <c r="J5105" t="s">
        <v>474</v>
      </c>
    </row>
    <row r="5106" spans="1:10" x14ac:dyDescent="0.25">
      <c r="A5106">
        <v>8</v>
      </c>
      <c r="B5106" s="4">
        <v>43516</v>
      </c>
      <c r="C5106" t="s">
        <v>709</v>
      </c>
      <c r="D5106" t="s">
        <v>743</v>
      </c>
      <c r="E5106">
        <v>32280147</v>
      </c>
      <c r="F5106">
        <v>33188549</v>
      </c>
      <c r="G5106" t="s">
        <v>287</v>
      </c>
      <c r="H5106" s="2">
        <v>-5</v>
      </c>
      <c r="I5106" t="s">
        <v>151</v>
      </c>
      <c r="J5106" t="s">
        <v>351</v>
      </c>
    </row>
    <row r="5107" spans="1:10" x14ac:dyDescent="0.25">
      <c r="A5107">
        <v>8</v>
      </c>
      <c r="B5107" s="4">
        <v>43516</v>
      </c>
      <c r="C5107" t="s">
        <v>704</v>
      </c>
      <c r="D5107" t="s">
        <v>524</v>
      </c>
      <c r="E5107">
        <v>32284172</v>
      </c>
      <c r="F5107">
        <v>33193914</v>
      </c>
      <c r="G5107" t="s">
        <v>287</v>
      </c>
      <c r="H5107" s="2">
        <v>-0.75</v>
      </c>
      <c r="I5107" t="s">
        <v>151</v>
      </c>
      <c r="J5107" t="s">
        <v>351</v>
      </c>
    </row>
    <row r="5108" spans="1:10" x14ac:dyDescent="0.25">
      <c r="A5108">
        <v>8</v>
      </c>
      <c r="B5108" s="4">
        <v>43516</v>
      </c>
      <c r="C5108" t="s">
        <v>704</v>
      </c>
      <c r="D5108" t="s">
        <v>524</v>
      </c>
      <c r="E5108">
        <v>32298889</v>
      </c>
      <c r="F5108">
        <v>33223172</v>
      </c>
      <c r="G5108" t="s">
        <v>287</v>
      </c>
      <c r="H5108" s="2">
        <v>-0.75</v>
      </c>
      <c r="I5108" t="s">
        <v>151</v>
      </c>
      <c r="J5108" t="s">
        <v>351</v>
      </c>
    </row>
    <row r="5109" spans="1:10" x14ac:dyDescent="0.25">
      <c r="A5109">
        <v>8</v>
      </c>
      <c r="B5109" s="4">
        <v>43516</v>
      </c>
      <c r="C5109" t="s">
        <v>704</v>
      </c>
      <c r="D5109" t="s">
        <v>524</v>
      </c>
      <c r="E5109">
        <v>32298990</v>
      </c>
      <c r="F5109">
        <v>33223389</v>
      </c>
      <c r="G5109" t="s">
        <v>287</v>
      </c>
      <c r="H5109" s="2">
        <v>-0.75</v>
      </c>
      <c r="I5109" t="s">
        <v>151</v>
      </c>
      <c r="J5109" t="s">
        <v>351</v>
      </c>
    </row>
    <row r="5110" spans="1:10" x14ac:dyDescent="0.25">
      <c r="A5110">
        <v>8</v>
      </c>
      <c r="B5110" s="4">
        <v>43517</v>
      </c>
      <c r="C5110" t="s">
        <v>285</v>
      </c>
      <c r="D5110" t="s">
        <v>334</v>
      </c>
      <c r="E5110">
        <v>32328073</v>
      </c>
      <c r="F5110">
        <v>33280232</v>
      </c>
      <c r="G5110" t="s">
        <v>287</v>
      </c>
      <c r="H5110" s="2">
        <v>-49</v>
      </c>
      <c r="I5110" t="s">
        <v>250</v>
      </c>
      <c r="J5110" t="s">
        <v>410</v>
      </c>
    </row>
    <row r="5111" spans="1:10" x14ac:dyDescent="0.25">
      <c r="A5111">
        <v>8</v>
      </c>
      <c r="B5111" s="4">
        <v>43517</v>
      </c>
      <c r="C5111" t="s">
        <v>285</v>
      </c>
      <c r="D5111" t="s">
        <v>303</v>
      </c>
      <c r="E5111">
        <v>32297879</v>
      </c>
      <c r="F5111">
        <v>33221109</v>
      </c>
      <c r="G5111" t="s">
        <v>287</v>
      </c>
      <c r="H5111" s="2">
        <v>-33</v>
      </c>
      <c r="I5111" t="s">
        <v>151</v>
      </c>
      <c r="J5111" t="s">
        <v>351</v>
      </c>
    </row>
    <row r="5112" spans="1:10" x14ac:dyDescent="0.25">
      <c r="A5112">
        <v>8</v>
      </c>
      <c r="B5112" s="4">
        <v>43517</v>
      </c>
      <c r="C5112" t="s">
        <v>285</v>
      </c>
      <c r="D5112" t="s">
        <v>303</v>
      </c>
      <c r="E5112">
        <v>32301593</v>
      </c>
      <c r="F5112">
        <v>33228520</v>
      </c>
      <c r="G5112" t="s">
        <v>287</v>
      </c>
      <c r="H5112" s="2">
        <v>-33</v>
      </c>
      <c r="I5112" t="s">
        <v>151</v>
      </c>
      <c r="J5112" t="s">
        <v>351</v>
      </c>
    </row>
    <row r="5113" spans="1:10" x14ac:dyDescent="0.25">
      <c r="A5113">
        <v>8</v>
      </c>
      <c r="B5113" s="4">
        <v>43517</v>
      </c>
      <c r="C5113" t="s">
        <v>285</v>
      </c>
      <c r="D5113" t="s">
        <v>433</v>
      </c>
      <c r="E5113">
        <v>32290959</v>
      </c>
      <c r="F5113">
        <v>33207348</v>
      </c>
      <c r="G5113" t="s">
        <v>287</v>
      </c>
      <c r="H5113" s="2">
        <v>-33</v>
      </c>
      <c r="I5113" t="s">
        <v>151</v>
      </c>
      <c r="J5113" t="s">
        <v>351</v>
      </c>
    </row>
    <row r="5114" spans="1:10" x14ac:dyDescent="0.25">
      <c r="A5114">
        <v>8</v>
      </c>
      <c r="B5114" s="4">
        <v>43517</v>
      </c>
      <c r="C5114" t="s">
        <v>285</v>
      </c>
      <c r="D5114" t="s">
        <v>433</v>
      </c>
      <c r="E5114">
        <v>32297879</v>
      </c>
      <c r="F5114">
        <v>33221108</v>
      </c>
      <c r="G5114" t="s">
        <v>287</v>
      </c>
      <c r="H5114" s="2">
        <v>-33</v>
      </c>
      <c r="I5114" t="s">
        <v>151</v>
      </c>
      <c r="J5114" t="s">
        <v>351</v>
      </c>
    </row>
    <row r="5115" spans="1:10" x14ac:dyDescent="0.25">
      <c r="A5115">
        <v>8</v>
      </c>
      <c r="B5115" s="4">
        <v>43517</v>
      </c>
      <c r="C5115" t="s">
        <v>285</v>
      </c>
      <c r="D5115" t="s">
        <v>433</v>
      </c>
      <c r="E5115">
        <v>32301593</v>
      </c>
      <c r="F5115">
        <v>33228519</v>
      </c>
      <c r="G5115" t="s">
        <v>287</v>
      </c>
      <c r="H5115" s="2">
        <v>-33</v>
      </c>
      <c r="I5115" t="s">
        <v>151</v>
      </c>
      <c r="J5115" t="s">
        <v>351</v>
      </c>
    </row>
    <row r="5116" spans="1:10" x14ac:dyDescent="0.25">
      <c r="A5116">
        <v>8</v>
      </c>
      <c r="B5116" s="4">
        <v>43517</v>
      </c>
      <c r="C5116" t="s">
        <v>285</v>
      </c>
      <c r="D5116" t="s">
        <v>574</v>
      </c>
      <c r="E5116">
        <v>32288940</v>
      </c>
      <c r="F5116">
        <v>33203423</v>
      </c>
      <c r="G5116" t="s">
        <v>287</v>
      </c>
      <c r="H5116" s="2">
        <v>-33</v>
      </c>
      <c r="I5116" t="s">
        <v>151</v>
      </c>
      <c r="J5116" t="s">
        <v>351</v>
      </c>
    </row>
    <row r="5117" spans="1:10" x14ac:dyDescent="0.25">
      <c r="A5117">
        <v>8</v>
      </c>
      <c r="B5117" s="4">
        <v>43517</v>
      </c>
      <c r="C5117" t="s">
        <v>285</v>
      </c>
      <c r="D5117" t="s">
        <v>574</v>
      </c>
      <c r="E5117">
        <v>32301593</v>
      </c>
      <c r="F5117">
        <v>33228521</v>
      </c>
      <c r="G5117" t="s">
        <v>287</v>
      </c>
      <c r="H5117" s="2">
        <v>-33</v>
      </c>
      <c r="I5117" t="s">
        <v>151</v>
      </c>
      <c r="J5117" t="s">
        <v>351</v>
      </c>
    </row>
    <row r="5118" spans="1:10" x14ac:dyDescent="0.25">
      <c r="A5118">
        <v>8</v>
      </c>
      <c r="B5118" s="4">
        <v>43517</v>
      </c>
      <c r="C5118" t="s">
        <v>285</v>
      </c>
      <c r="D5118" t="s">
        <v>293</v>
      </c>
      <c r="E5118">
        <v>32288247</v>
      </c>
      <c r="F5118">
        <v>33202019</v>
      </c>
      <c r="G5118" t="s">
        <v>287</v>
      </c>
      <c r="H5118" s="2">
        <v>-33</v>
      </c>
      <c r="I5118" t="s">
        <v>151</v>
      </c>
      <c r="J5118" t="s">
        <v>351</v>
      </c>
    </row>
    <row r="5119" spans="1:10" x14ac:dyDescent="0.25">
      <c r="A5119">
        <v>8</v>
      </c>
      <c r="B5119" s="4">
        <v>43517</v>
      </c>
      <c r="C5119" t="s">
        <v>285</v>
      </c>
      <c r="D5119" t="s">
        <v>293</v>
      </c>
      <c r="E5119">
        <v>32288940</v>
      </c>
      <c r="F5119">
        <v>33203421</v>
      </c>
      <c r="G5119" t="s">
        <v>287</v>
      </c>
      <c r="H5119" s="2">
        <v>-33</v>
      </c>
      <c r="I5119" t="s">
        <v>151</v>
      </c>
      <c r="J5119" t="s">
        <v>351</v>
      </c>
    </row>
    <row r="5120" spans="1:10" x14ac:dyDescent="0.25">
      <c r="A5120">
        <v>8</v>
      </c>
      <c r="B5120" s="4">
        <v>43517</v>
      </c>
      <c r="C5120" t="s">
        <v>285</v>
      </c>
      <c r="D5120" t="s">
        <v>293</v>
      </c>
      <c r="E5120">
        <v>32290926</v>
      </c>
      <c r="F5120">
        <v>33207282</v>
      </c>
      <c r="G5120" t="s">
        <v>287</v>
      </c>
      <c r="H5120" s="2">
        <v>-33</v>
      </c>
      <c r="I5120" t="s">
        <v>151</v>
      </c>
      <c r="J5120" t="s">
        <v>351</v>
      </c>
    </row>
    <row r="5121" spans="1:10" x14ac:dyDescent="0.25">
      <c r="A5121">
        <v>8</v>
      </c>
      <c r="B5121" s="4">
        <v>43517</v>
      </c>
      <c r="C5121" t="s">
        <v>285</v>
      </c>
      <c r="D5121" t="s">
        <v>293</v>
      </c>
      <c r="E5121">
        <v>32290959</v>
      </c>
      <c r="F5121">
        <v>33207346</v>
      </c>
      <c r="G5121" t="s">
        <v>287</v>
      </c>
      <c r="H5121" s="2">
        <v>-33</v>
      </c>
      <c r="I5121" t="s">
        <v>151</v>
      </c>
      <c r="J5121" t="s">
        <v>351</v>
      </c>
    </row>
    <row r="5122" spans="1:10" x14ac:dyDescent="0.25">
      <c r="A5122">
        <v>8</v>
      </c>
      <c r="B5122" s="4">
        <v>43517</v>
      </c>
      <c r="C5122" t="s">
        <v>285</v>
      </c>
      <c r="D5122" t="s">
        <v>293</v>
      </c>
      <c r="E5122">
        <v>32292498</v>
      </c>
      <c r="F5122">
        <v>33210457</v>
      </c>
      <c r="G5122" t="s">
        <v>287</v>
      </c>
      <c r="H5122" s="2">
        <v>-33</v>
      </c>
      <c r="I5122" t="s">
        <v>151</v>
      </c>
      <c r="J5122" t="s">
        <v>351</v>
      </c>
    </row>
    <row r="5123" spans="1:10" x14ac:dyDescent="0.25">
      <c r="A5123">
        <v>8</v>
      </c>
      <c r="B5123" s="4">
        <v>43517</v>
      </c>
      <c r="C5123" t="s">
        <v>285</v>
      </c>
      <c r="D5123" t="s">
        <v>293</v>
      </c>
      <c r="E5123">
        <v>32293956</v>
      </c>
      <c r="F5123">
        <v>33213403</v>
      </c>
      <c r="G5123" t="s">
        <v>287</v>
      </c>
      <c r="H5123" s="2">
        <v>-33</v>
      </c>
      <c r="I5123" t="s">
        <v>151</v>
      </c>
      <c r="J5123" t="s">
        <v>351</v>
      </c>
    </row>
    <row r="5124" spans="1:10" x14ac:dyDescent="0.25">
      <c r="A5124">
        <v>8</v>
      </c>
      <c r="B5124" s="4">
        <v>43517</v>
      </c>
      <c r="C5124" t="s">
        <v>285</v>
      </c>
      <c r="D5124" t="s">
        <v>293</v>
      </c>
      <c r="E5124">
        <v>32297879</v>
      </c>
      <c r="F5124">
        <v>33221107</v>
      </c>
      <c r="G5124" t="s">
        <v>287</v>
      </c>
      <c r="H5124" s="2">
        <v>-33</v>
      </c>
      <c r="I5124" t="s">
        <v>151</v>
      </c>
      <c r="J5124" t="s">
        <v>351</v>
      </c>
    </row>
    <row r="5125" spans="1:10" x14ac:dyDescent="0.25">
      <c r="A5125">
        <v>8</v>
      </c>
      <c r="B5125" s="4">
        <v>43517</v>
      </c>
      <c r="C5125" t="s">
        <v>285</v>
      </c>
      <c r="D5125" t="s">
        <v>293</v>
      </c>
      <c r="E5125">
        <v>32300304</v>
      </c>
      <c r="F5125">
        <v>33225963</v>
      </c>
      <c r="G5125" t="s">
        <v>287</v>
      </c>
      <c r="H5125" s="2">
        <v>-33</v>
      </c>
      <c r="I5125" t="s">
        <v>151</v>
      </c>
      <c r="J5125" t="s">
        <v>351</v>
      </c>
    </row>
    <row r="5126" spans="1:10" x14ac:dyDescent="0.25">
      <c r="A5126">
        <v>8</v>
      </c>
      <c r="B5126" s="4">
        <v>43517</v>
      </c>
      <c r="C5126" t="s">
        <v>285</v>
      </c>
      <c r="D5126" t="s">
        <v>293</v>
      </c>
      <c r="E5126">
        <v>32301130</v>
      </c>
      <c r="F5126">
        <v>33227561</v>
      </c>
      <c r="G5126" t="s">
        <v>287</v>
      </c>
      <c r="H5126" s="2">
        <v>-33</v>
      </c>
      <c r="I5126" t="s">
        <v>151</v>
      </c>
      <c r="J5126" t="s">
        <v>351</v>
      </c>
    </row>
    <row r="5127" spans="1:10" x14ac:dyDescent="0.25">
      <c r="A5127">
        <v>8</v>
      </c>
      <c r="B5127" s="4">
        <v>43517</v>
      </c>
      <c r="C5127" t="s">
        <v>285</v>
      </c>
      <c r="D5127" t="s">
        <v>293</v>
      </c>
      <c r="E5127">
        <v>32301593</v>
      </c>
      <c r="F5127">
        <v>33228516</v>
      </c>
      <c r="G5127" t="s">
        <v>287</v>
      </c>
      <c r="H5127" s="2">
        <v>-33</v>
      </c>
      <c r="I5127" t="s">
        <v>151</v>
      </c>
      <c r="J5127" t="s">
        <v>351</v>
      </c>
    </row>
    <row r="5128" spans="1:10" x14ac:dyDescent="0.25">
      <c r="A5128">
        <v>8</v>
      </c>
      <c r="B5128" s="4">
        <v>43517</v>
      </c>
      <c r="C5128" t="s">
        <v>285</v>
      </c>
      <c r="D5128" t="s">
        <v>293</v>
      </c>
      <c r="E5128">
        <v>32302143</v>
      </c>
      <c r="F5128">
        <v>33229604</v>
      </c>
      <c r="G5128" t="s">
        <v>287</v>
      </c>
      <c r="H5128" s="2">
        <v>-33</v>
      </c>
      <c r="I5128" t="s">
        <v>151</v>
      </c>
      <c r="J5128" t="s">
        <v>351</v>
      </c>
    </row>
    <row r="5129" spans="1:10" x14ac:dyDescent="0.25">
      <c r="A5129">
        <v>8</v>
      </c>
      <c r="B5129" s="4">
        <v>43517</v>
      </c>
      <c r="C5129" t="s">
        <v>285</v>
      </c>
      <c r="D5129" t="s">
        <v>293</v>
      </c>
      <c r="E5129">
        <v>32303379</v>
      </c>
      <c r="F5129">
        <v>33232033</v>
      </c>
      <c r="G5129" t="s">
        <v>287</v>
      </c>
      <c r="H5129" s="2">
        <v>-33</v>
      </c>
      <c r="I5129" t="s">
        <v>151</v>
      </c>
      <c r="J5129" t="s">
        <v>351</v>
      </c>
    </row>
    <row r="5130" spans="1:10" x14ac:dyDescent="0.25">
      <c r="A5130">
        <v>8</v>
      </c>
      <c r="B5130" s="4">
        <v>43517</v>
      </c>
      <c r="C5130" t="s">
        <v>285</v>
      </c>
      <c r="D5130" t="s">
        <v>293</v>
      </c>
      <c r="E5130">
        <v>32310966</v>
      </c>
      <c r="F5130">
        <v>33247201</v>
      </c>
      <c r="G5130" t="s">
        <v>287</v>
      </c>
      <c r="H5130" s="2">
        <v>-33</v>
      </c>
      <c r="I5130" t="s">
        <v>151</v>
      </c>
      <c r="J5130" t="s">
        <v>351</v>
      </c>
    </row>
    <row r="5131" spans="1:10" x14ac:dyDescent="0.25">
      <c r="A5131">
        <v>8</v>
      </c>
      <c r="B5131" s="4">
        <v>43517</v>
      </c>
      <c r="C5131" t="s">
        <v>285</v>
      </c>
      <c r="D5131" t="s">
        <v>293</v>
      </c>
      <c r="E5131">
        <v>32311474</v>
      </c>
      <c r="F5131">
        <v>33248204</v>
      </c>
      <c r="G5131" t="s">
        <v>287</v>
      </c>
      <c r="H5131" s="2">
        <v>-33</v>
      </c>
      <c r="I5131" t="s">
        <v>151</v>
      </c>
      <c r="J5131" t="s">
        <v>351</v>
      </c>
    </row>
    <row r="5132" spans="1:10" x14ac:dyDescent="0.25">
      <c r="A5132">
        <v>8</v>
      </c>
      <c r="B5132" s="4">
        <v>43517</v>
      </c>
      <c r="C5132" t="s">
        <v>285</v>
      </c>
      <c r="D5132" t="s">
        <v>362</v>
      </c>
      <c r="E5132">
        <v>32294458</v>
      </c>
      <c r="F5132">
        <v>33214395</v>
      </c>
      <c r="G5132" t="s">
        <v>287</v>
      </c>
      <c r="H5132" s="2">
        <v>-49</v>
      </c>
      <c r="I5132" t="s">
        <v>151</v>
      </c>
      <c r="J5132" t="s">
        <v>351</v>
      </c>
    </row>
    <row r="5133" spans="1:10" x14ac:dyDescent="0.25">
      <c r="A5133">
        <v>8</v>
      </c>
      <c r="B5133" s="4">
        <v>43517</v>
      </c>
      <c r="C5133" t="s">
        <v>285</v>
      </c>
      <c r="D5133" t="s">
        <v>632</v>
      </c>
      <c r="E5133">
        <v>32331166</v>
      </c>
      <c r="F5133">
        <v>33286396</v>
      </c>
      <c r="G5133" t="s">
        <v>287</v>
      </c>
      <c r="H5133" s="2">
        <v>-15</v>
      </c>
      <c r="I5133" t="s">
        <v>235</v>
      </c>
      <c r="J5133" t="s">
        <v>365</v>
      </c>
    </row>
    <row r="5134" spans="1:10" x14ac:dyDescent="0.25">
      <c r="A5134">
        <v>8</v>
      </c>
      <c r="B5134" s="4">
        <v>43517</v>
      </c>
      <c r="C5134" t="s">
        <v>285</v>
      </c>
      <c r="D5134" t="s">
        <v>632</v>
      </c>
      <c r="E5134">
        <v>32331215</v>
      </c>
      <c r="F5134">
        <v>33286507</v>
      </c>
      <c r="G5134" t="s">
        <v>287</v>
      </c>
      <c r="H5134" s="2">
        <v>-15</v>
      </c>
      <c r="I5134" t="s">
        <v>235</v>
      </c>
      <c r="J5134" t="s">
        <v>365</v>
      </c>
    </row>
    <row r="5135" spans="1:10" x14ac:dyDescent="0.25">
      <c r="A5135">
        <v>8</v>
      </c>
      <c r="B5135" s="4">
        <v>43517</v>
      </c>
      <c r="C5135" t="s">
        <v>285</v>
      </c>
      <c r="D5135" t="s">
        <v>414</v>
      </c>
      <c r="E5135">
        <v>32326778</v>
      </c>
      <c r="F5135">
        <v>33277929</v>
      </c>
      <c r="G5135" t="s">
        <v>287</v>
      </c>
      <c r="H5135" s="2">
        <v>-4</v>
      </c>
      <c r="I5135" t="s">
        <v>231</v>
      </c>
      <c r="J5135" t="s">
        <v>439</v>
      </c>
    </row>
    <row r="5136" spans="1:10" x14ac:dyDescent="0.25">
      <c r="A5136">
        <v>8</v>
      </c>
      <c r="B5136" s="4">
        <v>43517</v>
      </c>
      <c r="C5136" t="s">
        <v>285</v>
      </c>
      <c r="D5136" t="s">
        <v>414</v>
      </c>
      <c r="E5136">
        <v>32329073</v>
      </c>
      <c r="F5136">
        <v>33282204</v>
      </c>
      <c r="G5136" t="s">
        <v>287</v>
      </c>
      <c r="H5136" s="2">
        <v>-4</v>
      </c>
      <c r="I5136" t="s">
        <v>115</v>
      </c>
      <c r="J5136" t="s">
        <v>463</v>
      </c>
    </row>
    <row r="5137" spans="1:10" x14ac:dyDescent="0.25">
      <c r="A5137">
        <v>8</v>
      </c>
      <c r="B5137" s="4">
        <v>43517</v>
      </c>
      <c r="C5137" t="s">
        <v>285</v>
      </c>
      <c r="D5137" t="s">
        <v>302</v>
      </c>
      <c r="E5137">
        <v>32288247</v>
      </c>
      <c r="F5137">
        <v>33202020</v>
      </c>
      <c r="G5137" t="s">
        <v>287</v>
      </c>
      <c r="H5137" s="2">
        <v>-165</v>
      </c>
      <c r="I5137" t="s">
        <v>151</v>
      </c>
      <c r="J5137" t="s">
        <v>351</v>
      </c>
    </row>
    <row r="5138" spans="1:10" x14ac:dyDescent="0.25">
      <c r="A5138">
        <v>8</v>
      </c>
      <c r="B5138" s="4">
        <v>43517</v>
      </c>
      <c r="C5138" t="s">
        <v>285</v>
      </c>
      <c r="D5138" t="s">
        <v>302</v>
      </c>
      <c r="E5138">
        <v>32288940</v>
      </c>
      <c r="F5138">
        <v>33203422</v>
      </c>
      <c r="G5138" t="s">
        <v>287</v>
      </c>
      <c r="H5138" s="2">
        <v>-165</v>
      </c>
      <c r="I5138" t="s">
        <v>151</v>
      </c>
      <c r="J5138" t="s">
        <v>351</v>
      </c>
    </row>
    <row r="5139" spans="1:10" x14ac:dyDescent="0.25">
      <c r="A5139">
        <v>8</v>
      </c>
      <c r="B5139" s="4">
        <v>43517</v>
      </c>
      <c r="C5139" t="s">
        <v>285</v>
      </c>
      <c r="D5139" t="s">
        <v>302</v>
      </c>
      <c r="E5139">
        <v>32290926</v>
      </c>
      <c r="F5139">
        <v>33207283</v>
      </c>
      <c r="G5139" t="s">
        <v>287</v>
      </c>
      <c r="H5139" s="2">
        <v>-165</v>
      </c>
      <c r="I5139" t="s">
        <v>151</v>
      </c>
      <c r="J5139" t="s">
        <v>351</v>
      </c>
    </row>
    <row r="5140" spans="1:10" x14ac:dyDescent="0.25">
      <c r="A5140">
        <v>8</v>
      </c>
      <c r="B5140" s="4">
        <v>43517</v>
      </c>
      <c r="C5140" t="s">
        <v>285</v>
      </c>
      <c r="D5140" t="s">
        <v>302</v>
      </c>
      <c r="E5140">
        <v>32290959</v>
      </c>
      <c r="F5140">
        <v>33207347</v>
      </c>
      <c r="G5140" t="s">
        <v>287</v>
      </c>
      <c r="H5140" s="2">
        <v>-165</v>
      </c>
      <c r="I5140" t="s">
        <v>151</v>
      </c>
      <c r="J5140" t="s">
        <v>351</v>
      </c>
    </row>
    <row r="5141" spans="1:10" x14ac:dyDescent="0.25">
      <c r="A5141">
        <v>8</v>
      </c>
      <c r="B5141" s="4">
        <v>43517</v>
      </c>
      <c r="C5141" t="s">
        <v>285</v>
      </c>
      <c r="D5141" t="s">
        <v>302</v>
      </c>
      <c r="E5141">
        <v>32292498</v>
      </c>
      <c r="F5141">
        <v>33210459</v>
      </c>
      <c r="G5141" t="s">
        <v>287</v>
      </c>
      <c r="H5141" s="2">
        <v>-165</v>
      </c>
      <c r="I5141" t="s">
        <v>151</v>
      </c>
      <c r="J5141" t="s">
        <v>351</v>
      </c>
    </row>
    <row r="5142" spans="1:10" x14ac:dyDescent="0.25">
      <c r="A5142">
        <v>8</v>
      </c>
      <c r="B5142" s="4">
        <v>43517</v>
      </c>
      <c r="C5142" t="s">
        <v>285</v>
      </c>
      <c r="D5142" t="s">
        <v>302</v>
      </c>
      <c r="E5142">
        <v>32293956</v>
      </c>
      <c r="F5142">
        <v>33213404</v>
      </c>
      <c r="G5142" t="s">
        <v>287</v>
      </c>
      <c r="H5142" s="2">
        <v>-165</v>
      </c>
      <c r="I5142" t="s">
        <v>151</v>
      </c>
      <c r="J5142" t="s">
        <v>351</v>
      </c>
    </row>
    <row r="5143" spans="1:10" x14ac:dyDescent="0.25">
      <c r="A5143">
        <v>8</v>
      </c>
      <c r="B5143" s="4">
        <v>43517</v>
      </c>
      <c r="C5143" t="s">
        <v>285</v>
      </c>
      <c r="D5143" t="s">
        <v>302</v>
      </c>
      <c r="E5143">
        <v>32300304</v>
      </c>
      <c r="F5143">
        <v>33225964</v>
      </c>
      <c r="G5143" t="s">
        <v>287</v>
      </c>
      <c r="H5143" s="2">
        <v>-165</v>
      </c>
      <c r="I5143" t="s">
        <v>151</v>
      </c>
      <c r="J5143" t="s">
        <v>351</v>
      </c>
    </row>
    <row r="5144" spans="1:10" x14ac:dyDescent="0.25">
      <c r="A5144">
        <v>8</v>
      </c>
      <c r="B5144" s="4">
        <v>43517</v>
      </c>
      <c r="C5144" t="s">
        <v>285</v>
      </c>
      <c r="D5144" t="s">
        <v>302</v>
      </c>
      <c r="E5144">
        <v>32301130</v>
      </c>
      <c r="F5144">
        <v>33227562</v>
      </c>
      <c r="G5144" t="s">
        <v>287</v>
      </c>
      <c r="H5144" s="2">
        <v>-165</v>
      </c>
      <c r="I5144" t="s">
        <v>151</v>
      </c>
      <c r="J5144" t="s">
        <v>351</v>
      </c>
    </row>
    <row r="5145" spans="1:10" x14ac:dyDescent="0.25">
      <c r="A5145">
        <v>8</v>
      </c>
      <c r="B5145" s="4">
        <v>43517</v>
      </c>
      <c r="C5145" t="s">
        <v>285</v>
      </c>
      <c r="D5145" t="s">
        <v>302</v>
      </c>
      <c r="E5145">
        <v>32301593</v>
      </c>
      <c r="F5145">
        <v>33228517</v>
      </c>
      <c r="G5145" t="s">
        <v>287</v>
      </c>
      <c r="H5145" s="2">
        <v>-165</v>
      </c>
      <c r="I5145" t="s">
        <v>151</v>
      </c>
      <c r="J5145" t="s">
        <v>351</v>
      </c>
    </row>
    <row r="5146" spans="1:10" x14ac:dyDescent="0.25">
      <c r="A5146">
        <v>8</v>
      </c>
      <c r="B5146" s="4">
        <v>43517</v>
      </c>
      <c r="C5146" t="s">
        <v>285</v>
      </c>
      <c r="D5146" t="s">
        <v>302</v>
      </c>
      <c r="E5146">
        <v>32302143</v>
      </c>
      <c r="F5146">
        <v>33229605</v>
      </c>
      <c r="G5146" t="s">
        <v>287</v>
      </c>
      <c r="H5146" s="2">
        <v>-165</v>
      </c>
      <c r="I5146" t="s">
        <v>151</v>
      </c>
      <c r="J5146" t="s">
        <v>351</v>
      </c>
    </row>
    <row r="5147" spans="1:10" x14ac:dyDescent="0.25">
      <c r="A5147">
        <v>8</v>
      </c>
      <c r="B5147" s="4">
        <v>43517</v>
      </c>
      <c r="C5147" t="s">
        <v>285</v>
      </c>
      <c r="D5147" t="s">
        <v>302</v>
      </c>
      <c r="E5147">
        <v>32303379</v>
      </c>
      <c r="F5147">
        <v>33232034</v>
      </c>
      <c r="G5147" t="s">
        <v>287</v>
      </c>
      <c r="H5147" s="2">
        <v>-165</v>
      </c>
      <c r="I5147" t="s">
        <v>151</v>
      </c>
      <c r="J5147" t="s">
        <v>351</v>
      </c>
    </row>
    <row r="5148" spans="1:10" x14ac:dyDescent="0.25">
      <c r="A5148">
        <v>8</v>
      </c>
      <c r="B5148" s="4">
        <v>43517</v>
      </c>
      <c r="C5148" t="s">
        <v>285</v>
      </c>
      <c r="D5148" t="s">
        <v>302</v>
      </c>
      <c r="E5148">
        <v>32310966</v>
      </c>
      <c r="F5148">
        <v>33247202</v>
      </c>
      <c r="G5148" t="s">
        <v>287</v>
      </c>
      <c r="H5148" s="2">
        <v>-165</v>
      </c>
      <c r="I5148" t="s">
        <v>151</v>
      </c>
      <c r="J5148" t="s">
        <v>351</v>
      </c>
    </row>
    <row r="5149" spans="1:10" x14ac:dyDescent="0.25">
      <c r="A5149">
        <v>8</v>
      </c>
      <c r="B5149" s="4">
        <v>43517</v>
      </c>
      <c r="C5149" t="s">
        <v>285</v>
      </c>
      <c r="D5149" t="s">
        <v>302</v>
      </c>
      <c r="E5149">
        <v>32311474</v>
      </c>
      <c r="F5149">
        <v>33248205</v>
      </c>
      <c r="G5149" t="s">
        <v>287</v>
      </c>
      <c r="H5149" s="2">
        <v>-165</v>
      </c>
      <c r="I5149" t="s">
        <v>151</v>
      </c>
      <c r="J5149" t="s">
        <v>351</v>
      </c>
    </row>
    <row r="5150" spans="1:10" x14ac:dyDescent="0.25">
      <c r="A5150">
        <v>8</v>
      </c>
      <c r="B5150" s="4">
        <v>43517</v>
      </c>
      <c r="C5150" t="s">
        <v>285</v>
      </c>
      <c r="D5150" t="s">
        <v>302</v>
      </c>
      <c r="E5150">
        <v>32322156</v>
      </c>
      <c r="F5150">
        <v>33268934</v>
      </c>
      <c r="G5150" t="s">
        <v>287</v>
      </c>
      <c r="H5150" s="2">
        <v>-165</v>
      </c>
      <c r="I5150" t="s">
        <v>151</v>
      </c>
      <c r="J5150" t="s">
        <v>351</v>
      </c>
    </row>
    <row r="5151" spans="1:10" x14ac:dyDescent="0.25">
      <c r="A5151">
        <v>8</v>
      </c>
      <c r="B5151" s="4">
        <v>43517</v>
      </c>
      <c r="C5151" t="s">
        <v>285</v>
      </c>
      <c r="D5151" t="s">
        <v>302</v>
      </c>
      <c r="E5151">
        <v>32323582</v>
      </c>
      <c r="F5151">
        <v>33271805</v>
      </c>
      <c r="G5151" t="s">
        <v>287</v>
      </c>
      <c r="H5151" s="2">
        <v>-165</v>
      </c>
      <c r="I5151" t="s">
        <v>151</v>
      </c>
      <c r="J5151" t="s">
        <v>351</v>
      </c>
    </row>
    <row r="5152" spans="1:10" x14ac:dyDescent="0.25">
      <c r="A5152">
        <v>8</v>
      </c>
      <c r="B5152" s="4">
        <v>43517</v>
      </c>
      <c r="C5152" t="s">
        <v>285</v>
      </c>
      <c r="D5152" t="s">
        <v>302</v>
      </c>
      <c r="E5152">
        <v>32329219</v>
      </c>
      <c r="F5152">
        <v>33282506</v>
      </c>
      <c r="G5152" t="s">
        <v>287</v>
      </c>
      <c r="H5152" s="2">
        <v>-165</v>
      </c>
      <c r="I5152" t="s">
        <v>237</v>
      </c>
      <c r="J5152" t="s">
        <v>430</v>
      </c>
    </row>
    <row r="5153" spans="1:10" x14ac:dyDescent="0.25">
      <c r="A5153">
        <v>8</v>
      </c>
      <c r="B5153" s="4">
        <v>43517</v>
      </c>
      <c r="C5153" t="s">
        <v>285</v>
      </c>
      <c r="D5153" t="s">
        <v>290</v>
      </c>
      <c r="E5153">
        <v>32292498</v>
      </c>
      <c r="F5153">
        <v>33210458</v>
      </c>
      <c r="G5153" t="s">
        <v>287</v>
      </c>
      <c r="H5153" s="2">
        <v>-21</v>
      </c>
      <c r="I5153" t="s">
        <v>151</v>
      </c>
      <c r="J5153" t="s">
        <v>351</v>
      </c>
    </row>
    <row r="5154" spans="1:10" x14ac:dyDescent="0.25">
      <c r="A5154">
        <v>8</v>
      </c>
      <c r="B5154" s="4">
        <v>43517</v>
      </c>
      <c r="C5154" t="s">
        <v>285</v>
      </c>
      <c r="D5154" t="s">
        <v>290</v>
      </c>
      <c r="E5154">
        <v>32301130</v>
      </c>
      <c r="F5154">
        <v>33227563</v>
      </c>
      <c r="G5154" t="s">
        <v>287</v>
      </c>
      <c r="H5154" s="2">
        <v>-21</v>
      </c>
      <c r="I5154" t="s">
        <v>151</v>
      </c>
      <c r="J5154" t="s">
        <v>351</v>
      </c>
    </row>
    <row r="5155" spans="1:10" x14ac:dyDescent="0.25">
      <c r="A5155">
        <v>8</v>
      </c>
      <c r="B5155" s="4">
        <v>43517</v>
      </c>
      <c r="C5155" t="s">
        <v>285</v>
      </c>
      <c r="D5155" t="s">
        <v>534</v>
      </c>
      <c r="E5155">
        <v>32301593</v>
      </c>
      <c r="F5155">
        <v>33228518</v>
      </c>
      <c r="G5155" t="s">
        <v>287</v>
      </c>
      <c r="H5155" s="2">
        <v>-37</v>
      </c>
      <c r="I5155" t="s">
        <v>151</v>
      </c>
      <c r="J5155" t="s">
        <v>351</v>
      </c>
    </row>
    <row r="5156" spans="1:10" x14ac:dyDescent="0.25">
      <c r="A5156">
        <v>8</v>
      </c>
      <c r="B5156" s="4">
        <v>43517</v>
      </c>
      <c r="C5156" t="s">
        <v>285</v>
      </c>
      <c r="D5156" t="s">
        <v>511</v>
      </c>
      <c r="E5156">
        <v>32311474</v>
      </c>
      <c r="F5156">
        <v>33248206</v>
      </c>
      <c r="G5156" t="s">
        <v>287</v>
      </c>
      <c r="H5156" s="2">
        <v>-61</v>
      </c>
      <c r="I5156" t="s">
        <v>151</v>
      </c>
      <c r="J5156" t="s">
        <v>351</v>
      </c>
    </row>
    <row r="5157" spans="1:10" x14ac:dyDescent="0.25">
      <c r="A5157">
        <v>8</v>
      </c>
      <c r="B5157" s="4">
        <v>43517</v>
      </c>
      <c r="C5157" t="s">
        <v>285</v>
      </c>
      <c r="D5157" t="s">
        <v>298</v>
      </c>
      <c r="E5157">
        <v>32271842</v>
      </c>
      <c r="F5157">
        <v>33179137</v>
      </c>
      <c r="G5157" t="s">
        <v>287</v>
      </c>
      <c r="H5157" s="2">
        <v>-9</v>
      </c>
      <c r="I5157" t="s">
        <v>151</v>
      </c>
      <c r="J5157" t="s">
        <v>351</v>
      </c>
    </row>
    <row r="5158" spans="1:10" x14ac:dyDescent="0.25">
      <c r="A5158">
        <v>12</v>
      </c>
      <c r="B5158" s="4">
        <v>43548</v>
      </c>
      <c r="C5158" t="s">
        <v>285</v>
      </c>
      <c r="D5158" t="s">
        <v>302</v>
      </c>
      <c r="E5158">
        <v>32482191</v>
      </c>
      <c r="F5158">
        <v>33538868</v>
      </c>
      <c r="G5158" t="s">
        <v>287</v>
      </c>
      <c r="H5158" s="2">
        <v>-165</v>
      </c>
      <c r="I5158" t="s">
        <v>97</v>
      </c>
      <c r="J5158" t="s">
        <v>481</v>
      </c>
    </row>
    <row r="5159" spans="1:10" x14ac:dyDescent="0.25">
      <c r="A5159">
        <v>12</v>
      </c>
      <c r="B5159" s="4">
        <v>43548</v>
      </c>
      <c r="C5159" t="s">
        <v>773</v>
      </c>
      <c r="D5159" t="s">
        <v>596</v>
      </c>
      <c r="E5159">
        <v>32478611</v>
      </c>
      <c r="F5159">
        <v>33533535</v>
      </c>
      <c r="G5159" t="s">
        <v>287</v>
      </c>
      <c r="H5159" s="2">
        <v>-20</v>
      </c>
      <c r="I5159" t="s">
        <v>207</v>
      </c>
      <c r="J5159" t="s">
        <v>469</v>
      </c>
    </row>
    <row r="5160" spans="1:10" x14ac:dyDescent="0.25">
      <c r="A5160">
        <v>12</v>
      </c>
      <c r="B5160" s="4">
        <v>43548</v>
      </c>
      <c r="C5160" t="s">
        <v>285</v>
      </c>
      <c r="D5160" t="s">
        <v>414</v>
      </c>
      <c r="E5160">
        <v>32482219</v>
      </c>
      <c r="F5160">
        <v>33538918</v>
      </c>
      <c r="G5160" t="s">
        <v>287</v>
      </c>
      <c r="H5160" s="2">
        <v>-4</v>
      </c>
      <c r="I5160" t="s">
        <v>257</v>
      </c>
      <c r="J5160" t="s">
        <v>299</v>
      </c>
    </row>
    <row r="5161" spans="1:10" x14ac:dyDescent="0.25">
      <c r="A5161">
        <v>12</v>
      </c>
      <c r="B5161" s="4">
        <v>43548</v>
      </c>
      <c r="C5161" t="s">
        <v>285</v>
      </c>
      <c r="D5161" t="s">
        <v>533</v>
      </c>
      <c r="E5161">
        <v>32482931</v>
      </c>
      <c r="F5161">
        <v>33540093</v>
      </c>
      <c r="G5161" t="s">
        <v>287</v>
      </c>
      <c r="H5161" s="2">
        <v>-10</v>
      </c>
      <c r="I5161" t="s">
        <v>225</v>
      </c>
      <c r="J5161" t="s">
        <v>799</v>
      </c>
    </row>
    <row r="5162" spans="1:10" x14ac:dyDescent="0.25">
      <c r="A5162">
        <v>12</v>
      </c>
      <c r="B5162" s="4">
        <v>43548</v>
      </c>
      <c r="C5162" t="s">
        <v>285</v>
      </c>
      <c r="D5162" t="s">
        <v>624</v>
      </c>
      <c r="E5162">
        <v>32481906</v>
      </c>
      <c r="F5162">
        <v>33538437</v>
      </c>
      <c r="G5162" t="s">
        <v>287</v>
      </c>
      <c r="H5162" s="2">
        <v>-16</v>
      </c>
      <c r="I5162" t="s">
        <v>244</v>
      </c>
      <c r="J5162" t="s">
        <v>467</v>
      </c>
    </row>
    <row r="5163" spans="1:10" x14ac:dyDescent="0.25">
      <c r="A5163">
        <v>12</v>
      </c>
      <c r="B5163" s="4">
        <v>43548</v>
      </c>
      <c r="C5163" t="s">
        <v>460</v>
      </c>
      <c r="D5163" t="s">
        <v>489</v>
      </c>
      <c r="E5163">
        <v>32479724</v>
      </c>
      <c r="F5163">
        <v>33535173</v>
      </c>
      <c r="G5163" t="s">
        <v>287</v>
      </c>
      <c r="H5163" s="2">
        <v>1</v>
      </c>
      <c r="I5163" t="s">
        <v>108</v>
      </c>
      <c r="J5163" s="5" t="s">
        <v>474</v>
      </c>
    </row>
    <row r="5164" spans="1:10" x14ac:dyDescent="0.25">
      <c r="A5164">
        <v>12</v>
      </c>
      <c r="B5164" s="4">
        <v>43548</v>
      </c>
      <c r="C5164" t="s">
        <v>460</v>
      </c>
      <c r="D5164" t="s">
        <v>489</v>
      </c>
      <c r="E5164">
        <v>32482191</v>
      </c>
      <c r="F5164">
        <v>33538869</v>
      </c>
      <c r="G5164" t="s">
        <v>287</v>
      </c>
      <c r="H5164" s="2">
        <v>1</v>
      </c>
      <c r="I5164" t="s">
        <v>97</v>
      </c>
      <c r="J5164" s="5" t="s">
        <v>481</v>
      </c>
    </row>
    <row r="5165" spans="1:10" x14ac:dyDescent="0.25">
      <c r="A5165">
        <v>12</v>
      </c>
      <c r="B5165" s="4">
        <v>43548</v>
      </c>
      <c r="C5165" t="s">
        <v>460</v>
      </c>
      <c r="D5165" t="s">
        <v>489</v>
      </c>
      <c r="E5165">
        <v>32482208</v>
      </c>
      <c r="F5165">
        <v>33538900</v>
      </c>
      <c r="G5165" t="s">
        <v>287</v>
      </c>
      <c r="H5165" s="2">
        <v>1</v>
      </c>
      <c r="I5165" t="s">
        <v>97</v>
      </c>
      <c r="J5165" s="5" t="s">
        <v>481</v>
      </c>
    </row>
    <row r="5166" spans="1:10" x14ac:dyDescent="0.25">
      <c r="A5166">
        <v>12</v>
      </c>
      <c r="B5166" s="4">
        <v>43548</v>
      </c>
      <c r="C5166" t="s">
        <v>285</v>
      </c>
      <c r="D5166" t="s">
        <v>354</v>
      </c>
      <c r="E5166">
        <v>32482006</v>
      </c>
      <c r="F5166">
        <v>33538598</v>
      </c>
      <c r="G5166" t="s">
        <v>287</v>
      </c>
      <c r="H5166" s="2">
        <v>-1</v>
      </c>
      <c r="I5166" t="s">
        <v>210</v>
      </c>
      <c r="J5166" t="s">
        <v>656</v>
      </c>
    </row>
    <row r="5167" spans="1:10" x14ac:dyDescent="0.25">
      <c r="A5167">
        <v>12</v>
      </c>
      <c r="B5167" s="4">
        <v>43548</v>
      </c>
      <c r="C5167" t="s">
        <v>285</v>
      </c>
      <c r="D5167" t="s">
        <v>291</v>
      </c>
      <c r="E5167">
        <v>32480049</v>
      </c>
      <c r="F5167">
        <v>33535666</v>
      </c>
      <c r="G5167" t="s">
        <v>287</v>
      </c>
      <c r="H5167" s="2">
        <v>-7</v>
      </c>
      <c r="I5167" t="s">
        <v>151</v>
      </c>
      <c r="J5167" t="s">
        <v>449</v>
      </c>
    </row>
    <row r="5168" spans="1:10" x14ac:dyDescent="0.25">
      <c r="A5168">
        <v>12</v>
      </c>
      <c r="B5168" s="4">
        <v>43548</v>
      </c>
      <c r="C5168" t="s">
        <v>285</v>
      </c>
      <c r="D5168" t="s">
        <v>291</v>
      </c>
      <c r="E5168">
        <v>32480138</v>
      </c>
      <c r="F5168">
        <v>33535806</v>
      </c>
      <c r="G5168" t="s">
        <v>287</v>
      </c>
      <c r="H5168" s="2">
        <v>-7</v>
      </c>
      <c r="I5168" t="s">
        <v>151</v>
      </c>
      <c r="J5168" t="s">
        <v>449</v>
      </c>
    </row>
    <row r="5169" spans="1:10" x14ac:dyDescent="0.25">
      <c r="A5169">
        <v>12</v>
      </c>
      <c r="B5169" s="4">
        <v>43548</v>
      </c>
      <c r="C5169" t="s">
        <v>285</v>
      </c>
      <c r="D5169" t="s">
        <v>291</v>
      </c>
      <c r="E5169">
        <v>32480840</v>
      </c>
      <c r="F5169">
        <v>33536841</v>
      </c>
      <c r="G5169" t="s">
        <v>287</v>
      </c>
      <c r="H5169" s="2">
        <v>-7</v>
      </c>
      <c r="I5169" t="s">
        <v>206</v>
      </c>
      <c r="J5169" t="s">
        <v>368</v>
      </c>
    </row>
    <row r="5170" spans="1:10" x14ac:dyDescent="0.25">
      <c r="A5170">
        <v>12</v>
      </c>
      <c r="B5170" s="4">
        <v>43548</v>
      </c>
      <c r="C5170" t="s">
        <v>285</v>
      </c>
      <c r="D5170" t="s">
        <v>291</v>
      </c>
      <c r="E5170">
        <v>32481041</v>
      </c>
      <c r="F5170">
        <v>33537122</v>
      </c>
      <c r="G5170" t="s">
        <v>287</v>
      </c>
      <c r="H5170" s="2">
        <v>-7</v>
      </c>
      <c r="I5170" t="s">
        <v>262</v>
      </c>
      <c r="J5170" t="s">
        <v>457</v>
      </c>
    </row>
    <row r="5171" spans="1:10" x14ac:dyDescent="0.25">
      <c r="A5171">
        <v>12</v>
      </c>
      <c r="B5171" s="4">
        <v>43548</v>
      </c>
      <c r="C5171" t="s">
        <v>285</v>
      </c>
      <c r="D5171" t="s">
        <v>291</v>
      </c>
      <c r="E5171">
        <v>32482608</v>
      </c>
      <c r="F5171">
        <v>33539542</v>
      </c>
      <c r="G5171" t="s">
        <v>287</v>
      </c>
      <c r="H5171" s="2">
        <v>-7</v>
      </c>
      <c r="I5171" t="s">
        <v>234</v>
      </c>
      <c r="J5171" t="s">
        <v>800</v>
      </c>
    </row>
    <row r="5172" spans="1:10" x14ac:dyDescent="0.25">
      <c r="A5172">
        <v>12</v>
      </c>
      <c r="B5172" s="4">
        <v>43548</v>
      </c>
      <c r="C5172" t="s">
        <v>285</v>
      </c>
      <c r="D5172" t="s">
        <v>291</v>
      </c>
      <c r="E5172">
        <v>32482674</v>
      </c>
      <c r="F5172">
        <v>33539659</v>
      </c>
      <c r="G5172" t="s">
        <v>287</v>
      </c>
      <c r="H5172" s="2">
        <v>-7</v>
      </c>
      <c r="I5172" t="s">
        <v>234</v>
      </c>
      <c r="J5172" t="s">
        <v>800</v>
      </c>
    </row>
    <row r="5173" spans="1:10" x14ac:dyDescent="0.25">
      <c r="A5173">
        <v>12</v>
      </c>
      <c r="B5173" s="4">
        <v>43548</v>
      </c>
      <c r="C5173" t="s">
        <v>285</v>
      </c>
      <c r="D5173" t="s">
        <v>362</v>
      </c>
      <c r="E5173">
        <v>32477019</v>
      </c>
      <c r="F5173">
        <v>33531121</v>
      </c>
      <c r="G5173" t="s">
        <v>287</v>
      </c>
      <c r="H5173" s="2">
        <v>-49</v>
      </c>
      <c r="I5173" t="s">
        <v>262</v>
      </c>
      <c r="J5173" t="s">
        <v>323</v>
      </c>
    </row>
    <row r="5174" spans="1:10" x14ac:dyDescent="0.25">
      <c r="A5174">
        <v>8</v>
      </c>
      <c r="B5174" s="4">
        <v>43517</v>
      </c>
      <c r="C5174" t="s">
        <v>704</v>
      </c>
      <c r="D5174" t="s">
        <v>524</v>
      </c>
      <c r="E5174">
        <v>32292498</v>
      </c>
      <c r="F5174">
        <v>33210461</v>
      </c>
      <c r="G5174" t="s">
        <v>287</v>
      </c>
      <c r="H5174" s="2">
        <v>-0.75</v>
      </c>
      <c r="I5174" t="s">
        <v>151</v>
      </c>
      <c r="J5174" t="s">
        <v>351</v>
      </c>
    </row>
    <row r="5175" spans="1:10" x14ac:dyDescent="0.25">
      <c r="A5175">
        <v>8</v>
      </c>
      <c r="B5175" s="4">
        <v>43517</v>
      </c>
      <c r="C5175" t="s">
        <v>704</v>
      </c>
      <c r="D5175" t="s">
        <v>524</v>
      </c>
      <c r="E5175">
        <v>32303379</v>
      </c>
      <c r="F5175">
        <v>33232036</v>
      </c>
      <c r="G5175" t="s">
        <v>287</v>
      </c>
      <c r="H5175" s="2">
        <v>-0.75</v>
      </c>
      <c r="I5175" t="s">
        <v>151</v>
      </c>
      <c r="J5175" t="s">
        <v>351</v>
      </c>
    </row>
    <row r="5176" spans="1:10" x14ac:dyDescent="0.25">
      <c r="A5176">
        <v>8</v>
      </c>
      <c r="B5176" s="4">
        <v>43517</v>
      </c>
      <c r="C5176" t="s">
        <v>704</v>
      </c>
      <c r="D5176" t="s">
        <v>524</v>
      </c>
      <c r="E5176">
        <v>32311474</v>
      </c>
      <c r="F5176">
        <v>33248208</v>
      </c>
      <c r="G5176" t="s">
        <v>287</v>
      </c>
      <c r="H5176" s="2">
        <v>-0.75</v>
      </c>
      <c r="I5176" t="s">
        <v>151</v>
      </c>
      <c r="J5176" t="s">
        <v>351</v>
      </c>
    </row>
    <row r="5177" spans="1:10" x14ac:dyDescent="0.25">
      <c r="A5177">
        <v>12</v>
      </c>
      <c r="B5177" s="4">
        <v>43548</v>
      </c>
      <c r="C5177" t="s">
        <v>285</v>
      </c>
      <c r="D5177" t="s">
        <v>362</v>
      </c>
      <c r="E5177">
        <v>32478324</v>
      </c>
      <c r="F5177">
        <v>33533090</v>
      </c>
      <c r="G5177" t="s">
        <v>287</v>
      </c>
      <c r="H5177" s="2">
        <v>-49</v>
      </c>
      <c r="I5177" t="s">
        <v>91</v>
      </c>
      <c r="J5177" t="s">
        <v>459</v>
      </c>
    </row>
    <row r="5178" spans="1:10" x14ac:dyDescent="0.25">
      <c r="A5178">
        <v>8</v>
      </c>
      <c r="B5178" s="4">
        <v>43518</v>
      </c>
      <c r="C5178" t="s">
        <v>285</v>
      </c>
      <c r="D5178" t="s">
        <v>321</v>
      </c>
      <c r="E5178">
        <v>32337892</v>
      </c>
      <c r="F5178">
        <v>33299087</v>
      </c>
      <c r="G5178" t="s">
        <v>287</v>
      </c>
      <c r="H5178" s="2">
        <v>-6</v>
      </c>
      <c r="I5178" t="s">
        <v>257</v>
      </c>
      <c r="J5178" t="s">
        <v>301</v>
      </c>
    </row>
    <row r="5179" spans="1:10" x14ac:dyDescent="0.25">
      <c r="A5179">
        <v>8</v>
      </c>
      <c r="B5179" s="4">
        <v>43518</v>
      </c>
      <c r="C5179" t="s">
        <v>285</v>
      </c>
      <c r="D5179" t="s">
        <v>321</v>
      </c>
      <c r="E5179">
        <v>32337892</v>
      </c>
      <c r="F5179">
        <v>33299088</v>
      </c>
      <c r="G5179" t="s">
        <v>287</v>
      </c>
      <c r="H5179" s="2">
        <v>-6</v>
      </c>
      <c r="I5179" t="s">
        <v>257</v>
      </c>
      <c r="J5179" t="s">
        <v>301</v>
      </c>
    </row>
    <row r="5180" spans="1:10" x14ac:dyDescent="0.25">
      <c r="A5180">
        <v>8</v>
      </c>
      <c r="B5180" s="4">
        <v>43518</v>
      </c>
      <c r="C5180" t="s">
        <v>285</v>
      </c>
      <c r="D5180" t="s">
        <v>321</v>
      </c>
      <c r="E5180">
        <v>32337892</v>
      </c>
      <c r="F5180">
        <v>33299089</v>
      </c>
      <c r="G5180" t="s">
        <v>287</v>
      </c>
      <c r="H5180" s="2">
        <v>-6</v>
      </c>
      <c r="I5180" t="s">
        <v>257</v>
      </c>
      <c r="J5180" t="s">
        <v>301</v>
      </c>
    </row>
    <row r="5181" spans="1:10" x14ac:dyDescent="0.25">
      <c r="A5181">
        <v>8</v>
      </c>
      <c r="B5181" s="4">
        <v>43518</v>
      </c>
      <c r="C5181" t="s">
        <v>285</v>
      </c>
      <c r="D5181" t="s">
        <v>334</v>
      </c>
      <c r="E5181">
        <v>32333032</v>
      </c>
      <c r="F5181">
        <v>33289706</v>
      </c>
      <c r="G5181" t="s">
        <v>287</v>
      </c>
      <c r="H5181" s="2">
        <v>-49</v>
      </c>
      <c r="I5181" t="s">
        <v>103</v>
      </c>
      <c r="J5181" t="s">
        <v>335</v>
      </c>
    </row>
    <row r="5182" spans="1:10" x14ac:dyDescent="0.25">
      <c r="A5182">
        <v>8</v>
      </c>
      <c r="B5182" s="4">
        <v>43518</v>
      </c>
      <c r="C5182" t="s">
        <v>285</v>
      </c>
      <c r="D5182" t="s">
        <v>433</v>
      </c>
      <c r="E5182">
        <v>32330243</v>
      </c>
      <c r="F5182">
        <v>33284572</v>
      </c>
      <c r="G5182" t="s">
        <v>287</v>
      </c>
      <c r="H5182" s="2">
        <v>-33</v>
      </c>
      <c r="I5182" t="s">
        <v>151</v>
      </c>
      <c r="J5182" t="s">
        <v>351</v>
      </c>
    </row>
    <row r="5183" spans="1:10" x14ac:dyDescent="0.25">
      <c r="A5183">
        <v>8</v>
      </c>
      <c r="B5183" s="4">
        <v>43518</v>
      </c>
      <c r="C5183" t="s">
        <v>285</v>
      </c>
      <c r="D5183" t="s">
        <v>574</v>
      </c>
      <c r="E5183">
        <v>32330243</v>
      </c>
      <c r="F5183">
        <v>33284573</v>
      </c>
      <c r="G5183" t="s">
        <v>287</v>
      </c>
      <c r="H5183" s="2">
        <v>-33</v>
      </c>
      <c r="I5183" t="s">
        <v>151</v>
      </c>
      <c r="J5183" t="s">
        <v>351</v>
      </c>
    </row>
    <row r="5184" spans="1:10" x14ac:dyDescent="0.25">
      <c r="A5184">
        <v>8</v>
      </c>
      <c r="B5184" s="4">
        <v>43518</v>
      </c>
      <c r="C5184" t="s">
        <v>285</v>
      </c>
      <c r="D5184" t="s">
        <v>293</v>
      </c>
      <c r="E5184">
        <v>32301500</v>
      </c>
      <c r="F5184">
        <v>33228317</v>
      </c>
      <c r="G5184" t="s">
        <v>287</v>
      </c>
      <c r="H5184" s="2">
        <v>-33</v>
      </c>
      <c r="I5184" t="s">
        <v>151</v>
      </c>
      <c r="J5184" t="s">
        <v>351</v>
      </c>
    </row>
    <row r="5185" spans="1:10" x14ac:dyDescent="0.25">
      <c r="A5185">
        <v>8</v>
      </c>
      <c r="B5185" s="4">
        <v>43518</v>
      </c>
      <c r="C5185" t="s">
        <v>285</v>
      </c>
      <c r="D5185" t="s">
        <v>293</v>
      </c>
      <c r="E5185">
        <v>32330243</v>
      </c>
      <c r="F5185">
        <v>33284571</v>
      </c>
      <c r="G5185" t="s">
        <v>287</v>
      </c>
      <c r="H5185" s="2">
        <v>-33</v>
      </c>
      <c r="I5185" t="s">
        <v>151</v>
      </c>
      <c r="J5185" t="s">
        <v>351</v>
      </c>
    </row>
    <row r="5186" spans="1:10" x14ac:dyDescent="0.25">
      <c r="A5186">
        <v>8</v>
      </c>
      <c r="B5186" s="4">
        <v>43518</v>
      </c>
      <c r="C5186" t="s">
        <v>285</v>
      </c>
      <c r="D5186" t="s">
        <v>293</v>
      </c>
      <c r="E5186">
        <v>32333100</v>
      </c>
      <c r="F5186">
        <v>33289816</v>
      </c>
      <c r="G5186" t="s">
        <v>287</v>
      </c>
      <c r="H5186" s="2">
        <v>-33</v>
      </c>
      <c r="I5186" t="s">
        <v>88</v>
      </c>
      <c r="J5186" t="s">
        <v>452</v>
      </c>
    </row>
    <row r="5187" spans="1:10" x14ac:dyDescent="0.25">
      <c r="A5187">
        <v>8</v>
      </c>
      <c r="B5187" s="4">
        <v>43518</v>
      </c>
      <c r="C5187" t="s">
        <v>285</v>
      </c>
      <c r="D5187" t="s">
        <v>293</v>
      </c>
      <c r="E5187">
        <v>32337932</v>
      </c>
      <c r="F5187">
        <v>33299176</v>
      </c>
      <c r="G5187" t="s">
        <v>287</v>
      </c>
      <c r="H5187" s="2">
        <v>-33</v>
      </c>
      <c r="I5187" t="s">
        <v>253</v>
      </c>
      <c r="J5187" t="s">
        <v>537</v>
      </c>
    </row>
    <row r="5188" spans="1:10" x14ac:dyDescent="0.25">
      <c r="A5188">
        <v>8</v>
      </c>
      <c r="B5188" s="4">
        <v>43518</v>
      </c>
      <c r="C5188" t="s">
        <v>285</v>
      </c>
      <c r="D5188" t="s">
        <v>291</v>
      </c>
      <c r="E5188">
        <v>32337574</v>
      </c>
      <c r="F5188">
        <v>33298519</v>
      </c>
      <c r="G5188" t="s">
        <v>287</v>
      </c>
      <c r="H5188" s="2">
        <v>-7</v>
      </c>
      <c r="I5188" t="s">
        <v>115</v>
      </c>
      <c r="J5188" t="s">
        <v>438</v>
      </c>
    </row>
    <row r="5189" spans="1:10" x14ac:dyDescent="0.25">
      <c r="A5189">
        <v>8</v>
      </c>
      <c r="B5189" s="4">
        <v>43518</v>
      </c>
      <c r="C5189" t="s">
        <v>285</v>
      </c>
      <c r="D5189" t="s">
        <v>354</v>
      </c>
      <c r="E5189">
        <v>32333266</v>
      </c>
      <c r="F5189">
        <v>33290095</v>
      </c>
      <c r="G5189" t="s">
        <v>287</v>
      </c>
      <c r="H5189" s="2">
        <v>-1</v>
      </c>
      <c r="I5189" t="s">
        <v>207</v>
      </c>
      <c r="J5189" t="s">
        <v>469</v>
      </c>
    </row>
    <row r="5190" spans="1:10" x14ac:dyDescent="0.25">
      <c r="A5190">
        <v>8</v>
      </c>
      <c r="B5190" s="4">
        <v>43518</v>
      </c>
      <c r="C5190" t="s">
        <v>285</v>
      </c>
      <c r="D5190" t="s">
        <v>302</v>
      </c>
      <c r="E5190">
        <v>32301500</v>
      </c>
      <c r="F5190">
        <v>33228318</v>
      </c>
      <c r="G5190" t="s">
        <v>287</v>
      </c>
      <c r="H5190" s="2">
        <v>-165</v>
      </c>
      <c r="I5190" t="s">
        <v>151</v>
      </c>
      <c r="J5190" t="s">
        <v>351</v>
      </c>
    </row>
    <row r="5191" spans="1:10" x14ac:dyDescent="0.25">
      <c r="A5191">
        <v>8</v>
      </c>
      <c r="B5191" s="4">
        <v>43518</v>
      </c>
      <c r="C5191" t="s">
        <v>285</v>
      </c>
      <c r="D5191" t="s">
        <v>302</v>
      </c>
      <c r="E5191">
        <v>32332858</v>
      </c>
      <c r="F5191">
        <v>33289431</v>
      </c>
      <c r="G5191" t="s">
        <v>287</v>
      </c>
      <c r="H5191" s="2">
        <v>-165</v>
      </c>
      <c r="I5191" t="s">
        <v>262</v>
      </c>
      <c r="J5191" t="s">
        <v>409</v>
      </c>
    </row>
    <row r="5192" spans="1:10" x14ac:dyDescent="0.25">
      <c r="A5192">
        <v>8</v>
      </c>
      <c r="B5192" s="4">
        <v>43518</v>
      </c>
      <c r="C5192" t="s">
        <v>285</v>
      </c>
      <c r="D5192" t="s">
        <v>302</v>
      </c>
      <c r="E5192">
        <v>32332867</v>
      </c>
      <c r="F5192">
        <v>33289451</v>
      </c>
      <c r="G5192" t="s">
        <v>287</v>
      </c>
      <c r="H5192" s="2">
        <v>-165</v>
      </c>
      <c r="I5192" t="s">
        <v>262</v>
      </c>
      <c r="J5192" t="s">
        <v>409</v>
      </c>
    </row>
    <row r="5193" spans="1:10" x14ac:dyDescent="0.25">
      <c r="A5193">
        <v>8</v>
      </c>
      <c r="B5193" s="4">
        <v>43518</v>
      </c>
      <c r="C5193" t="s">
        <v>285</v>
      </c>
      <c r="D5193" t="s">
        <v>302</v>
      </c>
      <c r="E5193">
        <v>32333266</v>
      </c>
      <c r="F5193">
        <v>33290094</v>
      </c>
      <c r="G5193" t="s">
        <v>287</v>
      </c>
      <c r="H5193" s="2">
        <v>-165</v>
      </c>
      <c r="I5193" t="s">
        <v>207</v>
      </c>
      <c r="J5193" t="s">
        <v>469</v>
      </c>
    </row>
    <row r="5194" spans="1:10" x14ac:dyDescent="0.25">
      <c r="A5194">
        <v>8</v>
      </c>
      <c r="B5194" s="4">
        <v>43518</v>
      </c>
      <c r="C5194" t="s">
        <v>285</v>
      </c>
      <c r="D5194" t="s">
        <v>290</v>
      </c>
      <c r="E5194">
        <v>32301500</v>
      </c>
      <c r="F5194">
        <v>33228319</v>
      </c>
      <c r="G5194" t="s">
        <v>287</v>
      </c>
      <c r="H5194" s="2">
        <v>-21</v>
      </c>
      <c r="I5194" t="s">
        <v>151</v>
      </c>
      <c r="J5194" t="s">
        <v>351</v>
      </c>
    </row>
    <row r="5195" spans="1:10" x14ac:dyDescent="0.25">
      <c r="A5195">
        <v>8</v>
      </c>
      <c r="B5195" s="4">
        <v>43518</v>
      </c>
      <c r="C5195" t="s">
        <v>285</v>
      </c>
      <c r="D5195" t="s">
        <v>290</v>
      </c>
      <c r="E5195">
        <v>32337932</v>
      </c>
      <c r="F5195">
        <v>33299177</v>
      </c>
      <c r="G5195" t="s">
        <v>287</v>
      </c>
      <c r="H5195" s="2">
        <v>-21</v>
      </c>
      <c r="I5195" t="s">
        <v>253</v>
      </c>
      <c r="J5195" t="s">
        <v>537</v>
      </c>
    </row>
    <row r="5196" spans="1:10" x14ac:dyDescent="0.25">
      <c r="A5196">
        <v>12</v>
      </c>
      <c r="B5196" s="4">
        <v>43548</v>
      </c>
      <c r="C5196" t="s">
        <v>285</v>
      </c>
      <c r="D5196" t="s">
        <v>362</v>
      </c>
      <c r="E5196">
        <v>32478451</v>
      </c>
      <c r="F5196">
        <v>33533270</v>
      </c>
      <c r="G5196" t="s">
        <v>287</v>
      </c>
      <c r="H5196" s="2">
        <v>-49</v>
      </c>
      <c r="I5196" t="s">
        <v>210</v>
      </c>
      <c r="J5196" t="s">
        <v>786</v>
      </c>
    </row>
    <row r="5197" spans="1:10" x14ac:dyDescent="0.25">
      <c r="A5197">
        <v>12</v>
      </c>
      <c r="B5197" s="4">
        <v>43548</v>
      </c>
      <c r="C5197" t="s">
        <v>285</v>
      </c>
      <c r="D5197" t="s">
        <v>362</v>
      </c>
      <c r="E5197">
        <v>32479063</v>
      </c>
      <c r="F5197">
        <v>33534205</v>
      </c>
      <c r="G5197" t="s">
        <v>287</v>
      </c>
      <c r="H5197" s="2">
        <v>-49</v>
      </c>
      <c r="I5197" t="s">
        <v>210</v>
      </c>
      <c r="J5197" t="s">
        <v>300</v>
      </c>
    </row>
    <row r="5198" spans="1:10" x14ac:dyDescent="0.25">
      <c r="A5198">
        <v>12</v>
      </c>
      <c r="B5198" s="4">
        <v>43548</v>
      </c>
      <c r="C5198" t="s">
        <v>285</v>
      </c>
      <c r="D5198" t="s">
        <v>362</v>
      </c>
      <c r="E5198">
        <v>32479093</v>
      </c>
      <c r="F5198">
        <v>33534260</v>
      </c>
      <c r="G5198" t="s">
        <v>287</v>
      </c>
      <c r="H5198" s="2">
        <v>-49</v>
      </c>
      <c r="I5198" t="s">
        <v>210</v>
      </c>
      <c r="J5198" t="s">
        <v>300</v>
      </c>
    </row>
    <row r="5199" spans="1:10" x14ac:dyDescent="0.25">
      <c r="A5199">
        <v>12</v>
      </c>
      <c r="B5199" s="4">
        <v>43548</v>
      </c>
      <c r="C5199" t="s">
        <v>285</v>
      </c>
      <c r="D5199" t="s">
        <v>362</v>
      </c>
      <c r="E5199">
        <v>32479114</v>
      </c>
      <c r="F5199">
        <v>33534288</v>
      </c>
      <c r="G5199" t="s">
        <v>287</v>
      </c>
      <c r="H5199" s="2">
        <v>-49</v>
      </c>
      <c r="I5199" t="s">
        <v>210</v>
      </c>
      <c r="J5199" t="s">
        <v>300</v>
      </c>
    </row>
    <row r="5200" spans="1:10" x14ac:dyDescent="0.25">
      <c r="A5200">
        <v>12</v>
      </c>
      <c r="B5200" s="4">
        <v>43548</v>
      </c>
      <c r="C5200" t="s">
        <v>285</v>
      </c>
      <c r="D5200" t="s">
        <v>362</v>
      </c>
      <c r="E5200">
        <v>32479402</v>
      </c>
      <c r="F5200">
        <v>33534720</v>
      </c>
      <c r="G5200" t="s">
        <v>287</v>
      </c>
      <c r="H5200" s="2">
        <v>-49</v>
      </c>
      <c r="I5200" t="s">
        <v>151</v>
      </c>
      <c r="J5200" t="s">
        <v>477</v>
      </c>
    </row>
    <row r="5201" spans="1:10" x14ac:dyDescent="0.25">
      <c r="A5201">
        <v>37</v>
      </c>
      <c r="B5201" s="4">
        <v>43353</v>
      </c>
      <c r="C5201" t="s">
        <v>592</v>
      </c>
      <c r="D5201" t="s">
        <v>593</v>
      </c>
      <c r="E5201">
        <v>32068314</v>
      </c>
      <c r="F5201">
        <v>32875219</v>
      </c>
      <c r="G5201" t="s">
        <v>287</v>
      </c>
      <c r="H5201" s="2">
        <v>-27</v>
      </c>
      <c r="I5201" t="s">
        <v>204</v>
      </c>
      <c r="J5201" t="s">
        <v>707</v>
      </c>
    </row>
    <row r="5202" spans="1:10" x14ac:dyDescent="0.25">
      <c r="A5202">
        <v>37</v>
      </c>
      <c r="B5202" s="4">
        <v>43353</v>
      </c>
      <c r="C5202" t="s">
        <v>592</v>
      </c>
      <c r="D5202" t="s">
        <v>593</v>
      </c>
      <c r="E5202">
        <v>32070154</v>
      </c>
      <c r="F5202">
        <v>32877654</v>
      </c>
      <c r="G5202" t="s">
        <v>287</v>
      </c>
      <c r="H5202" s="2">
        <v>-27</v>
      </c>
      <c r="I5202" t="s">
        <v>234</v>
      </c>
      <c r="J5202" t="s">
        <v>619</v>
      </c>
    </row>
    <row r="5203" spans="1:10" x14ac:dyDescent="0.25">
      <c r="A5203">
        <v>8</v>
      </c>
      <c r="B5203" s="4">
        <v>43518</v>
      </c>
      <c r="C5203" t="s">
        <v>704</v>
      </c>
      <c r="D5203" t="s">
        <v>524</v>
      </c>
      <c r="E5203">
        <v>32301500</v>
      </c>
      <c r="F5203">
        <v>33228321</v>
      </c>
      <c r="G5203" t="s">
        <v>287</v>
      </c>
      <c r="H5203" s="2">
        <v>-0.75</v>
      </c>
      <c r="I5203" t="s">
        <v>151</v>
      </c>
      <c r="J5203" t="s">
        <v>351</v>
      </c>
    </row>
    <row r="5204" spans="1:10" x14ac:dyDescent="0.25">
      <c r="A5204">
        <v>37</v>
      </c>
      <c r="B5204" s="4">
        <v>43355</v>
      </c>
      <c r="C5204" t="s">
        <v>592</v>
      </c>
      <c r="D5204" t="s">
        <v>593</v>
      </c>
      <c r="E5204">
        <v>32072891</v>
      </c>
      <c r="F5204">
        <v>32881177</v>
      </c>
      <c r="G5204" t="s">
        <v>287</v>
      </c>
      <c r="H5204" s="2">
        <v>-27</v>
      </c>
      <c r="I5204" t="s">
        <v>256</v>
      </c>
      <c r="J5204" t="s">
        <v>297</v>
      </c>
    </row>
    <row r="5205" spans="1:10" x14ac:dyDescent="0.25">
      <c r="A5205">
        <v>37</v>
      </c>
      <c r="B5205" s="4">
        <v>43355</v>
      </c>
      <c r="C5205" t="s">
        <v>592</v>
      </c>
      <c r="D5205" t="s">
        <v>593</v>
      </c>
      <c r="E5205">
        <v>32072891</v>
      </c>
      <c r="F5205">
        <v>32881178</v>
      </c>
      <c r="G5205" t="s">
        <v>287</v>
      </c>
      <c r="H5205" s="2">
        <v>-27</v>
      </c>
      <c r="I5205" t="s">
        <v>256</v>
      </c>
      <c r="J5205" t="s">
        <v>297</v>
      </c>
    </row>
    <row r="5206" spans="1:10" x14ac:dyDescent="0.25">
      <c r="A5206">
        <v>37</v>
      </c>
      <c r="B5206" s="4">
        <v>43356</v>
      </c>
      <c r="C5206" t="s">
        <v>592</v>
      </c>
      <c r="D5206" t="s">
        <v>593</v>
      </c>
      <c r="E5206">
        <v>32073178</v>
      </c>
      <c r="F5206">
        <v>32881536</v>
      </c>
      <c r="G5206" t="s">
        <v>287</v>
      </c>
      <c r="H5206" s="2">
        <v>-27</v>
      </c>
      <c r="I5206" t="s">
        <v>151</v>
      </c>
      <c r="J5206" t="s">
        <v>351</v>
      </c>
    </row>
    <row r="5207" spans="1:10" x14ac:dyDescent="0.25">
      <c r="A5207">
        <v>8</v>
      </c>
      <c r="B5207" s="4">
        <v>43519</v>
      </c>
      <c r="C5207" t="s">
        <v>285</v>
      </c>
      <c r="D5207" t="s">
        <v>293</v>
      </c>
      <c r="E5207">
        <v>32338104</v>
      </c>
      <c r="F5207">
        <v>33299482</v>
      </c>
      <c r="G5207" t="s">
        <v>287</v>
      </c>
      <c r="H5207" s="2">
        <v>-33</v>
      </c>
      <c r="I5207" t="s">
        <v>238</v>
      </c>
      <c r="J5207" t="s">
        <v>462</v>
      </c>
    </row>
    <row r="5208" spans="1:10" x14ac:dyDescent="0.25">
      <c r="A5208">
        <v>8</v>
      </c>
      <c r="B5208" s="4">
        <v>43519</v>
      </c>
      <c r="C5208" t="s">
        <v>285</v>
      </c>
      <c r="D5208" t="s">
        <v>293</v>
      </c>
      <c r="E5208">
        <v>32338431</v>
      </c>
      <c r="F5208">
        <v>33300042</v>
      </c>
      <c r="G5208" t="s">
        <v>287</v>
      </c>
      <c r="H5208" s="2">
        <v>-33</v>
      </c>
      <c r="I5208" t="s">
        <v>272</v>
      </c>
      <c r="J5208" t="s">
        <v>389</v>
      </c>
    </row>
    <row r="5209" spans="1:10" x14ac:dyDescent="0.25">
      <c r="A5209">
        <v>8</v>
      </c>
      <c r="B5209" s="4">
        <v>43519</v>
      </c>
      <c r="C5209" t="s">
        <v>285</v>
      </c>
      <c r="D5209" t="s">
        <v>362</v>
      </c>
      <c r="E5209">
        <v>32338187</v>
      </c>
      <c r="F5209">
        <v>33299627</v>
      </c>
      <c r="G5209" t="s">
        <v>287</v>
      </c>
      <c r="H5209" s="2">
        <v>-49</v>
      </c>
      <c r="I5209" t="s">
        <v>324</v>
      </c>
      <c r="J5209" t="s">
        <v>325</v>
      </c>
    </row>
    <row r="5210" spans="1:10" x14ac:dyDescent="0.25">
      <c r="A5210">
        <v>8</v>
      </c>
      <c r="B5210" s="4">
        <v>43519</v>
      </c>
      <c r="C5210" t="s">
        <v>285</v>
      </c>
      <c r="D5210" t="s">
        <v>362</v>
      </c>
      <c r="E5210">
        <v>32343099</v>
      </c>
      <c r="F5210">
        <v>33308986</v>
      </c>
      <c r="G5210" t="s">
        <v>287</v>
      </c>
      <c r="H5210" s="2">
        <v>-49</v>
      </c>
      <c r="I5210" t="s">
        <v>210</v>
      </c>
      <c r="J5210" t="s">
        <v>656</v>
      </c>
    </row>
    <row r="5211" spans="1:10" x14ac:dyDescent="0.25">
      <c r="A5211">
        <v>8</v>
      </c>
      <c r="B5211" s="4">
        <v>43519</v>
      </c>
      <c r="C5211" t="s">
        <v>285</v>
      </c>
      <c r="D5211" t="s">
        <v>393</v>
      </c>
      <c r="E5211">
        <v>32338527</v>
      </c>
      <c r="F5211">
        <v>33300219</v>
      </c>
      <c r="G5211" t="s">
        <v>287</v>
      </c>
      <c r="H5211" s="2">
        <v>-49</v>
      </c>
      <c r="I5211" t="s">
        <v>272</v>
      </c>
      <c r="J5211" t="s">
        <v>389</v>
      </c>
    </row>
    <row r="5212" spans="1:10" x14ac:dyDescent="0.25">
      <c r="A5212">
        <v>8</v>
      </c>
      <c r="B5212" s="4">
        <v>43519</v>
      </c>
      <c r="C5212" t="s">
        <v>285</v>
      </c>
      <c r="D5212" t="s">
        <v>302</v>
      </c>
      <c r="E5212">
        <v>32332703</v>
      </c>
      <c r="F5212">
        <v>33289178</v>
      </c>
      <c r="G5212" t="s">
        <v>287</v>
      </c>
      <c r="H5212" s="2">
        <v>-165</v>
      </c>
      <c r="I5212" t="s">
        <v>235</v>
      </c>
      <c r="J5212" t="s">
        <v>659</v>
      </c>
    </row>
    <row r="5213" spans="1:10" x14ac:dyDescent="0.25">
      <c r="A5213">
        <v>8</v>
      </c>
      <c r="B5213" s="4">
        <v>43519</v>
      </c>
      <c r="C5213" t="s">
        <v>285</v>
      </c>
      <c r="D5213" t="s">
        <v>302</v>
      </c>
      <c r="E5213">
        <v>32338104</v>
      </c>
      <c r="F5213">
        <v>33299481</v>
      </c>
      <c r="G5213" t="s">
        <v>287</v>
      </c>
      <c r="H5213" s="2">
        <v>-165</v>
      </c>
      <c r="I5213" t="s">
        <v>238</v>
      </c>
      <c r="J5213" t="s">
        <v>462</v>
      </c>
    </row>
    <row r="5214" spans="1:10" x14ac:dyDescent="0.25">
      <c r="A5214">
        <v>8</v>
      </c>
      <c r="B5214" s="4">
        <v>43519</v>
      </c>
      <c r="C5214" t="s">
        <v>285</v>
      </c>
      <c r="D5214" t="s">
        <v>302</v>
      </c>
      <c r="E5214">
        <v>32338449</v>
      </c>
      <c r="F5214">
        <v>33300075</v>
      </c>
      <c r="G5214" t="s">
        <v>287</v>
      </c>
      <c r="H5214" s="2">
        <v>-165</v>
      </c>
      <c r="I5214" t="s">
        <v>272</v>
      </c>
      <c r="J5214" t="s">
        <v>389</v>
      </c>
    </row>
    <row r="5215" spans="1:10" x14ac:dyDescent="0.25">
      <c r="A5215">
        <v>37</v>
      </c>
      <c r="B5215" s="4">
        <v>43356</v>
      </c>
      <c r="C5215" t="s">
        <v>592</v>
      </c>
      <c r="D5215" t="s">
        <v>593</v>
      </c>
      <c r="E5215">
        <v>32073866</v>
      </c>
      <c r="F5215">
        <v>32882439</v>
      </c>
      <c r="G5215" t="s">
        <v>287</v>
      </c>
      <c r="H5215" s="2">
        <v>-27</v>
      </c>
      <c r="I5215" t="s">
        <v>217</v>
      </c>
      <c r="J5215" t="s">
        <v>664</v>
      </c>
    </row>
    <row r="5216" spans="1:10" x14ac:dyDescent="0.25">
      <c r="A5216">
        <v>37</v>
      </c>
      <c r="B5216" s="4">
        <v>43357</v>
      </c>
      <c r="C5216" t="s">
        <v>592</v>
      </c>
      <c r="D5216" t="s">
        <v>593</v>
      </c>
      <c r="E5216">
        <v>32075276</v>
      </c>
      <c r="F5216">
        <v>32884259</v>
      </c>
      <c r="G5216" t="s">
        <v>287</v>
      </c>
      <c r="H5216" s="2">
        <v>-27</v>
      </c>
      <c r="I5216" t="s">
        <v>216</v>
      </c>
      <c r="J5216" t="s">
        <v>419</v>
      </c>
    </row>
    <row r="5217" spans="1:10" x14ac:dyDescent="0.25">
      <c r="A5217">
        <v>37</v>
      </c>
      <c r="B5217" s="4">
        <v>43357</v>
      </c>
      <c r="C5217" t="s">
        <v>592</v>
      </c>
      <c r="D5217" t="s">
        <v>593</v>
      </c>
      <c r="E5217">
        <v>32075276</v>
      </c>
      <c r="F5217">
        <v>32884260</v>
      </c>
      <c r="G5217" t="s">
        <v>287</v>
      </c>
      <c r="H5217" s="2">
        <v>-27</v>
      </c>
      <c r="I5217" t="s">
        <v>216</v>
      </c>
      <c r="J5217" t="s">
        <v>419</v>
      </c>
    </row>
    <row r="5218" spans="1:10" x14ac:dyDescent="0.25">
      <c r="A5218">
        <v>37</v>
      </c>
      <c r="B5218" s="4">
        <v>43357</v>
      </c>
      <c r="C5218" t="s">
        <v>592</v>
      </c>
      <c r="D5218" t="s">
        <v>593</v>
      </c>
      <c r="E5218">
        <v>32076906</v>
      </c>
      <c r="F5218">
        <v>32886442</v>
      </c>
      <c r="G5218" t="s">
        <v>287</v>
      </c>
      <c r="H5218" s="2">
        <v>-27</v>
      </c>
      <c r="I5218" t="s">
        <v>217</v>
      </c>
      <c r="J5218" t="s">
        <v>542</v>
      </c>
    </row>
    <row r="5219" spans="1:10" x14ac:dyDescent="0.25">
      <c r="A5219">
        <v>37</v>
      </c>
      <c r="B5219" s="4">
        <v>43357</v>
      </c>
      <c r="C5219" t="s">
        <v>592</v>
      </c>
      <c r="D5219" t="s">
        <v>593</v>
      </c>
      <c r="E5219">
        <v>32076906</v>
      </c>
      <c r="F5219">
        <v>32886443</v>
      </c>
      <c r="G5219" t="s">
        <v>287</v>
      </c>
      <c r="H5219" s="2">
        <v>-27</v>
      </c>
      <c r="I5219" t="s">
        <v>217</v>
      </c>
      <c r="J5219" t="s">
        <v>542</v>
      </c>
    </row>
    <row r="5220" spans="1:10" x14ac:dyDescent="0.25">
      <c r="A5220">
        <v>8</v>
      </c>
      <c r="B5220" s="4">
        <v>43520</v>
      </c>
      <c r="C5220" t="s">
        <v>285</v>
      </c>
      <c r="D5220" t="s">
        <v>321</v>
      </c>
      <c r="E5220">
        <v>32343335</v>
      </c>
      <c r="F5220">
        <v>33309383</v>
      </c>
      <c r="G5220" t="s">
        <v>287</v>
      </c>
      <c r="H5220" s="2">
        <v>-6</v>
      </c>
      <c r="I5220" t="s">
        <v>210</v>
      </c>
      <c r="J5220" t="s">
        <v>364</v>
      </c>
    </row>
    <row r="5221" spans="1:10" x14ac:dyDescent="0.25">
      <c r="A5221">
        <v>8</v>
      </c>
      <c r="B5221" s="4">
        <v>43520</v>
      </c>
      <c r="C5221" t="s">
        <v>285</v>
      </c>
      <c r="D5221" t="s">
        <v>295</v>
      </c>
      <c r="E5221">
        <v>32344014</v>
      </c>
      <c r="F5221">
        <v>33310515</v>
      </c>
      <c r="G5221" t="s">
        <v>287</v>
      </c>
      <c r="H5221" s="2">
        <v>-40</v>
      </c>
      <c r="I5221" t="s">
        <v>257</v>
      </c>
      <c r="J5221" t="s">
        <v>299</v>
      </c>
    </row>
    <row r="5222" spans="1:10" x14ac:dyDescent="0.25">
      <c r="A5222">
        <v>8</v>
      </c>
      <c r="B5222" s="4">
        <v>43520</v>
      </c>
      <c r="C5222" t="s">
        <v>285</v>
      </c>
      <c r="D5222" t="s">
        <v>334</v>
      </c>
      <c r="E5222">
        <v>32343651</v>
      </c>
      <c r="F5222">
        <v>33309921</v>
      </c>
      <c r="G5222" t="s">
        <v>287</v>
      </c>
      <c r="H5222" s="2">
        <v>-49</v>
      </c>
      <c r="I5222" t="s">
        <v>210</v>
      </c>
      <c r="J5222" t="s">
        <v>364</v>
      </c>
    </row>
    <row r="5223" spans="1:10" x14ac:dyDescent="0.25">
      <c r="A5223">
        <v>8</v>
      </c>
      <c r="B5223" s="4">
        <v>43520</v>
      </c>
      <c r="C5223" t="s">
        <v>285</v>
      </c>
      <c r="D5223" t="s">
        <v>293</v>
      </c>
      <c r="E5223">
        <v>32343499</v>
      </c>
      <c r="F5223">
        <v>33309658</v>
      </c>
      <c r="G5223" t="s">
        <v>287</v>
      </c>
      <c r="H5223" s="2">
        <v>-33</v>
      </c>
      <c r="I5223" t="s">
        <v>108</v>
      </c>
      <c r="J5223" t="s">
        <v>474</v>
      </c>
    </row>
    <row r="5224" spans="1:10" x14ac:dyDescent="0.25">
      <c r="A5224">
        <v>8</v>
      </c>
      <c r="B5224" s="4">
        <v>43520</v>
      </c>
      <c r="C5224" t="s">
        <v>285</v>
      </c>
      <c r="D5224" t="s">
        <v>293</v>
      </c>
      <c r="E5224">
        <v>32343669</v>
      </c>
      <c r="F5224">
        <v>33309954</v>
      </c>
      <c r="G5224" t="s">
        <v>287</v>
      </c>
      <c r="H5224" s="2">
        <v>-33</v>
      </c>
      <c r="I5224" t="s">
        <v>257</v>
      </c>
      <c r="J5224" t="s">
        <v>301</v>
      </c>
    </row>
    <row r="5225" spans="1:10" x14ac:dyDescent="0.25">
      <c r="A5225">
        <v>8</v>
      </c>
      <c r="B5225" s="4">
        <v>43520</v>
      </c>
      <c r="C5225" t="s">
        <v>285</v>
      </c>
      <c r="D5225" t="s">
        <v>293</v>
      </c>
      <c r="E5225">
        <v>32343752</v>
      </c>
      <c r="F5225">
        <v>33310086</v>
      </c>
      <c r="G5225" t="s">
        <v>287</v>
      </c>
      <c r="H5225" s="2">
        <v>-33</v>
      </c>
      <c r="I5225" t="s">
        <v>275</v>
      </c>
      <c r="J5225" t="s">
        <v>413</v>
      </c>
    </row>
    <row r="5226" spans="1:10" x14ac:dyDescent="0.25">
      <c r="A5226">
        <v>8</v>
      </c>
      <c r="B5226" s="4">
        <v>43520</v>
      </c>
      <c r="C5226" t="s">
        <v>285</v>
      </c>
      <c r="D5226" t="s">
        <v>293</v>
      </c>
      <c r="E5226">
        <v>32343935</v>
      </c>
      <c r="F5226">
        <v>33310382</v>
      </c>
      <c r="G5226" t="s">
        <v>287</v>
      </c>
      <c r="H5226" s="2">
        <v>-33</v>
      </c>
      <c r="I5226" t="s">
        <v>251</v>
      </c>
      <c r="J5226" t="s">
        <v>415</v>
      </c>
    </row>
    <row r="5227" spans="1:10" x14ac:dyDescent="0.25">
      <c r="A5227">
        <v>8</v>
      </c>
      <c r="B5227" s="4">
        <v>43520</v>
      </c>
      <c r="C5227" t="s">
        <v>285</v>
      </c>
      <c r="D5227" t="s">
        <v>293</v>
      </c>
      <c r="E5227">
        <v>32344706</v>
      </c>
      <c r="F5227">
        <v>33311859</v>
      </c>
      <c r="G5227" t="s">
        <v>287</v>
      </c>
      <c r="H5227" s="2">
        <v>-33</v>
      </c>
      <c r="I5227" t="s">
        <v>262</v>
      </c>
      <c r="J5227" t="s">
        <v>409</v>
      </c>
    </row>
    <row r="5228" spans="1:10" x14ac:dyDescent="0.25">
      <c r="A5228">
        <v>8</v>
      </c>
      <c r="B5228" s="4">
        <v>43520</v>
      </c>
      <c r="C5228" t="s">
        <v>285</v>
      </c>
      <c r="D5228" t="s">
        <v>291</v>
      </c>
      <c r="E5228">
        <v>32344706</v>
      </c>
      <c r="F5228">
        <v>33311860</v>
      </c>
      <c r="G5228" t="s">
        <v>287</v>
      </c>
      <c r="H5228" s="2">
        <v>-7</v>
      </c>
      <c r="I5228" t="s">
        <v>262</v>
      </c>
      <c r="J5228" t="s">
        <v>409</v>
      </c>
    </row>
    <row r="5229" spans="1:10" x14ac:dyDescent="0.25">
      <c r="A5229">
        <v>8</v>
      </c>
      <c r="B5229" s="4">
        <v>43520</v>
      </c>
      <c r="C5229" t="s">
        <v>285</v>
      </c>
      <c r="D5229" t="s">
        <v>291</v>
      </c>
      <c r="E5229">
        <v>32347971</v>
      </c>
      <c r="F5229">
        <v>33318261</v>
      </c>
      <c r="G5229" t="s">
        <v>287</v>
      </c>
      <c r="H5229" s="2">
        <v>-7</v>
      </c>
      <c r="I5229" t="s">
        <v>250</v>
      </c>
      <c r="J5229" t="s">
        <v>410</v>
      </c>
    </row>
    <row r="5230" spans="1:10" x14ac:dyDescent="0.25">
      <c r="A5230">
        <v>8</v>
      </c>
      <c r="B5230" s="4">
        <v>43520</v>
      </c>
      <c r="C5230" t="s">
        <v>285</v>
      </c>
      <c r="D5230" t="s">
        <v>354</v>
      </c>
      <c r="E5230">
        <v>32343689</v>
      </c>
      <c r="F5230">
        <v>33309984</v>
      </c>
      <c r="G5230" t="s">
        <v>287</v>
      </c>
      <c r="H5230" s="2">
        <v>-1</v>
      </c>
      <c r="I5230" t="s">
        <v>269</v>
      </c>
      <c r="J5230" t="s">
        <v>412</v>
      </c>
    </row>
    <row r="5231" spans="1:10" x14ac:dyDescent="0.25">
      <c r="A5231">
        <v>8</v>
      </c>
      <c r="B5231" s="4">
        <v>43520</v>
      </c>
      <c r="C5231" t="s">
        <v>285</v>
      </c>
      <c r="D5231" t="s">
        <v>354</v>
      </c>
      <c r="E5231">
        <v>32343752</v>
      </c>
      <c r="F5231">
        <v>33310087</v>
      </c>
      <c r="G5231" t="s">
        <v>287</v>
      </c>
      <c r="H5231" s="2">
        <v>-1</v>
      </c>
      <c r="I5231" t="s">
        <v>275</v>
      </c>
      <c r="J5231" t="s">
        <v>413</v>
      </c>
    </row>
    <row r="5232" spans="1:10" x14ac:dyDescent="0.25">
      <c r="A5232">
        <v>8</v>
      </c>
      <c r="B5232" s="4">
        <v>43520</v>
      </c>
      <c r="C5232" t="s">
        <v>285</v>
      </c>
      <c r="D5232" t="s">
        <v>393</v>
      </c>
      <c r="E5232">
        <v>32343683</v>
      </c>
      <c r="F5232">
        <v>33309975</v>
      </c>
      <c r="G5232" t="s">
        <v>287</v>
      </c>
      <c r="H5232" s="2">
        <v>-49</v>
      </c>
      <c r="I5232" t="s">
        <v>269</v>
      </c>
      <c r="J5232" t="s">
        <v>412</v>
      </c>
    </row>
    <row r="5233" spans="1:10" x14ac:dyDescent="0.25">
      <c r="A5233">
        <v>8</v>
      </c>
      <c r="B5233" s="4">
        <v>43520</v>
      </c>
      <c r="C5233" t="s">
        <v>285</v>
      </c>
      <c r="D5233" t="s">
        <v>290</v>
      </c>
      <c r="E5233">
        <v>32343499</v>
      </c>
      <c r="F5233">
        <v>33309659</v>
      </c>
      <c r="G5233" t="s">
        <v>287</v>
      </c>
      <c r="H5233" s="2">
        <v>-21</v>
      </c>
      <c r="I5233" t="s">
        <v>108</v>
      </c>
      <c r="J5233" t="s">
        <v>474</v>
      </c>
    </row>
    <row r="5234" spans="1:10" x14ac:dyDescent="0.25">
      <c r="A5234">
        <v>12</v>
      </c>
      <c r="B5234" s="4">
        <v>43548</v>
      </c>
      <c r="C5234" t="s">
        <v>285</v>
      </c>
      <c r="D5234" t="s">
        <v>286</v>
      </c>
      <c r="E5234">
        <v>32481910</v>
      </c>
      <c r="F5234">
        <v>33538444</v>
      </c>
      <c r="G5234" t="s">
        <v>287</v>
      </c>
      <c r="H5234" s="2">
        <v>-10</v>
      </c>
      <c r="I5234" t="s">
        <v>207</v>
      </c>
      <c r="J5234" t="s">
        <v>469</v>
      </c>
    </row>
    <row r="5235" spans="1:10" x14ac:dyDescent="0.25">
      <c r="A5235">
        <v>9</v>
      </c>
      <c r="B5235" s="4">
        <v>43521</v>
      </c>
      <c r="C5235" t="s">
        <v>285</v>
      </c>
      <c r="D5235" t="s">
        <v>334</v>
      </c>
      <c r="E5235">
        <v>32327267</v>
      </c>
      <c r="F5235">
        <v>33278669</v>
      </c>
      <c r="G5235" t="s">
        <v>287</v>
      </c>
      <c r="H5235" s="2">
        <v>-49</v>
      </c>
      <c r="I5235" t="s">
        <v>114</v>
      </c>
      <c r="J5235" t="s">
        <v>801</v>
      </c>
    </row>
    <row r="5236" spans="1:10" x14ac:dyDescent="0.25">
      <c r="A5236">
        <v>9</v>
      </c>
      <c r="B5236" s="4">
        <v>43521</v>
      </c>
      <c r="C5236" t="s">
        <v>285</v>
      </c>
      <c r="D5236" t="s">
        <v>334</v>
      </c>
      <c r="E5236">
        <v>32348881</v>
      </c>
      <c r="F5236">
        <v>33319798</v>
      </c>
      <c r="G5236" t="s">
        <v>287</v>
      </c>
      <c r="H5236" s="2">
        <v>-49</v>
      </c>
      <c r="I5236" t="s">
        <v>256</v>
      </c>
      <c r="J5236" t="s">
        <v>404</v>
      </c>
    </row>
    <row r="5237" spans="1:10" x14ac:dyDescent="0.25">
      <c r="A5237">
        <v>9</v>
      </c>
      <c r="B5237" s="4">
        <v>43521</v>
      </c>
      <c r="C5237" t="s">
        <v>285</v>
      </c>
      <c r="D5237" t="s">
        <v>293</v>
      </c>
      <c r="E5237">
        <v>32291492</v>
      </c>
      <c r="F5237">
        <v>33208476</v>
      </c>
      <c r="G5237" t="s">
        <v>287</v>
      </c>
      <c r="H5237" s="2">
        <v>-33</v>
      </c>
      <c r="I5237" t="s">
        <v>151</v>
      </c>
      <c r="J5237" t="s">
        <v>351</v>
      </c>
    </row>
    <row r="5238" spans="1:10" x14ac:dyDescent="0.25">
      <c r="A5238">
        <v>9</v>
      </c>
      <c r="B5238" s="4">
        <v>43521</v>
      </c>
      <c r="C5238" t="s">
        <v>285</v>
      </c>
      <c r="D5238" t="s">
        <v>293</v>
      </c>
      <c r="E5238">
        <v>32349347</v>
      </c>
      <c r="F5238">
        <v>33320506</v>
      </c>
      <c r="G5238" t="s">
        <v>287</v>
      </c>
      <c r="H5238" s="2">
        <v>-33</v>
      </c>
      <c r="I5238" t="s">
        <v>209</v>
      </c>
      <c r="J5238" t="s">
        <v>458</v>
      </c>
    </row>
    <row r="5239" spans="1:10" x14ac:dyDescent="0.25">
      <c r="A5239">
        <v>9</v>
      </c>
      <c r="B5239" s="4">
        <v>43521</v>
      </c>
      <c r="C5239" t="s">
        <v>285</v>
      </c>
      <c r="D5239" t="s">
        <v>293</v>
      </c>
      <c r="E5239">
        <v>32349591</v>
      </c>
      <c r="F5239">
        <v>33320893</v>
      </c>
      <c r="G5239" t="s">
        <v>287</v>
      </c>
      <c r="H5239" s="2">
        <v>-33</v>
      </c>
      <c r="I5239" t="s">
        <v>262</v>
      </c>
      <c r="J5239" t="s">
        <v>409</v>
      </c>
    </row>
    <row r="5240" spans="1:10" x14ac:dyDescent="0.25">
      <c r="A5240">
        <v>9</v>
      </c>
      <c r="B5240" s="4">
        <v>43521</v>
      </c>
      <c r="C5240" t="s">
        <v>285</v>
      </c>
      <c r="D5240" t="s">
        <v>393</v>
      </c>
      <c r="E5240">
        <v>32320910</v>
      </c>
      <c r="F5240">
        <v>33266534</v>
      </c>
      <c r="G5240" t="s">
        <v>287</v>
      </c>
      <c r="H5240" s="2">
        <v>-49</v>
      </c>
      <c r="I5240" t="s">
        <v>110</v>
      </c>
      <c r="J5240" t="s">
        <v>802</v>
      </c>
    </row>
    <row r="5241" spans="1:10" x14ac:dyDescent="0.25">
      <c r="A5241">
        <v>9</v>
      </c>
      <c r="B5241" s="4">
        <v>43521</v>
      </c>
      <c r="C5241" t="s">
        <v>285</v>
      </c>
      <c r="D5241" t="s">
        <v>302</v>
      </c>
      <c r="E5241">
        <v>32300124</v>
      </c>
      <c r="F5241">
        <v>33225601</v>
      </c>
      <c r="G5241" t="s">
        <v>287</v>
      </c>
      <c r="H5241" s="2">
        <v>-165</v>
      </c>
      <c r="I5241" t="s">
        <v>151</v>
      </c>
      <c r="J5241" t="s">
        <v>351</v>
      </c>
    </row>
    <row r="5242" spans="1:10" x14ac:dyDescent="0.25">
      <c r="A5242">
        <v>9</v>
      </c>
      <c r="B5242" s="4">
        <v>43521</v>
      </c>
      <c r="C5242" t="s">
        <v>285</v>
      </c>
      <c r="D5242" t="s">
        <v>302</v>
      </c>
      <c r="E5242">
        <v>32349739</v>
      </c>
      <c r="F5242">
        <v>33321164</v>
      </c>
      <c r="G5242" t="s">
        <v>287</v>
      </c>
      <c r="H5242" s="2">
        <v>-165</v>
      </c>
      <c r="I5242" t="s">
        <v>201</v>
      </c>
      <c r="J5242" t="s">
        <v>627</v>
      </c>
    </row>
    <row r="5243" spans="1:10" x14ac:dyDescent="0.25">
      <c r="A5243">
        <v>12</v>
      </c>
      <c r="B5243" s="4">
        <v>43548</v>
      </c>
      <c r="C5243" t="s">
        <v>285</v>
      </c>
      <c r="D5243" t="s">
        <v>293</v>
      </c>
      <c r="E5243">
        <v>32477225</v>
      </c>
      <c r="F5243">
        <v>33531427</v>
      </c>
      <c r="G5243" t="s">
        <v>287</v>
      </c>
      <c r="H5243" s="2">
        <v>-33</v>
      </c>
      <c r="I5243" t="s">
        <v>117</v>
      </c>
      <c r="J5243" t="s">
        <v>472</v>
      </c>
    </row>
    <row r="5244" spans="1:10" x14ac:dyDescent="0.25">
      <c r="A5244">
        <v>12</v>
      </c>
      <c r="B5244" s="4">
        <v>43548</v>
      </c>
      <c r="C5244" t="s">
        <v>285</v>
      </c>
      <c r="D5244" t="s">
        <v>293</v>
      </c>
      <c r="E5244">
        <v>32477845</v>
      </c>
      <c r="F5244">
        <v>33532347</v>
      </c>
      <c r="G5244" t="s">
        <v>287</v>
      </c>
      <c r="H5244" s="2">
        <v>-33</v>
      </c>
      <c r="I5244" t="s">
        <v>101</v>
      </c>
      <c r="J5244" t="s">
        <v>446</v>
      </c>
    </row>
    <row r="5245" spans="1:10" x14ac:dyDescent="0.25">
      <c r="A5245">
        <v>12</v>
      </c>
      <c r="B5245" s="4">
        <v>43548</v>
      </c>
      <c r="C5245" t="s">
        <v>285</v>
      </c>
      <c r="D5245" t="s">
        <v>293</v>
      </c>
      <c r="E5245">
        <v>32477933</v>
      </c>
      <c r="F5245">
        <v>33532488</v>
      </c>
      <c r="G5245" t="s">
        <v>287</v>
      </c>
      <c r="H5245" s="2">
        <v>-33</v>
      </c>
      <c r="I5245" t="s">
        <v>224</v>
      </c>
      <c r="J5245" t="s">
        <v>434</v>
      </c>
    </row>
    <row r="5246" spans="1:10" x14ac:dyDescent="0.25">
      <c r="A5246">
        <v>12</v>
      </c>
      <c r="B5246" s="4">
        <v>43548</v>
      </c>
      <c r="C5246" t="s">
        <v>285</v>
      </c>
      <c r="D5246" t="s">
        <v>293</v>
      </c>
      <c r="E5246">
        <v>32478611</v>
      </c>
      <c r="F5246">
        <v>33533534</v>
      </c>
      <c r="G5246" t="s">
        <v>287</v>
      </c>
      <c r="H5246" s="2">
        <v>-33</v>
      </c>
      <c r="I5246" t="s">
        <v>207</v>
      </c>
      <c r="J5246" t="s">
        <v>469</v>
      </c>
    </row>
    <row r="5247" spans="1:10" x14ac:dyDescent="0.25">
      <c r="A5247">
        <v>12</v>
      </c>
      <c r="B5247" s="4">
        <v>43548</v>
      </c>
      <c r="C5247" t="s">
        <v>285</v>
      </c>
      <c r="D5247" t="s">
        <v>293</v>
      </c>
      <c r="E5247">
        <v>32479079</v>
      </c>
      <c r="F5247">
        <v>33534238</v>
      </c>
      <c r="G5247" t="s">
        <v>287</v>
      </c>
      <c r="H5247" s="2">
        <v>-33</v>
      </c>
      <c r="I5247" t="s">
        <v>114</v>
      </c>
      <c r="J5247" t="s">
        <v>417</v>
      </c>
    </row>
    <row r="5248" spans="1:10" x14ac:dyDescent="0.25">
      <c r="A5248">
        <v>9</v>
      </c>
      <c r="B5248" s="4">
        <v>43521</v>
      </c>
      <c r="C5248" t="s">
        <v>773</v>
      </c>
      <c r="D5248" t="s">
        <v>596</v>
      </c>
      <c r="E5248">
        <v>32349591</v>
      </c>
      <c r="F5248">
        <v>33320894</v>
      </c>
      <c r="G5248" t="s">
        <v>287</v>
      </c>
      <c r="H5248" s="2">
        <v>-20</v>
      </c>
      <c r="I5248" t="s">
        <v>262</v>
      </c>
      <c r="J5248" t="s">
        <v>409</v>
      </c>
    </row>
    <row r="5249" spans="1:10" x14ac:dyDescent="0.25">
      <c r="A5249">
        <v>9</v>
      </c>
      <c r="B5249" s="4">
        <v>43522</v>
      </c>
      <c r="C5249" t="s">
        <v>285</v>
      </c>
      <c r="D5249" t="s">
        <v>455</v>
      </c>
      <c r="E5249">
        <v>32303125</v>
      </c>
      <c r="F5249">
        <v>33231503</v>
      </c>
      <c r="G5249" t="s">
        <v>287</v>
      </c>
      <c r="H5249" s="2">
        <v>-24</v>
      </c>
      <c r="I5249" t="s">
        <v>151</v>
      </c>
      <c r="J5249" t="s">
        <v>351</v>
      </c>
    </row>
    <row r="5250" spans="1:10" x14ac:dyDescent="0.25">
      <c r="A5250">
        <v>9</v>
      </c>
      <c r="B5250" s="4">
        <v>43522</v>
      </c>
      <c r="C5250" t="s">
        <v>285</v>
      </c>
      <c r="D5250" t="s">
        <v>455</v>
      </c>
      <c r="E5250">
        <v>32350028</v>
      </c>
      <c r="F5250">
        <v>33321736</v>
      </c>
      <c r="G5250" t="s">
        <v>287</v>
      </c>
      <c r="H5250" s="2">
        <v>-24</v>
      </c>
      <c r="I5250" t="s">
        <v>117</v>
      </c>
      <c r="J5250" t="s">
        <v>472</v>
      </c>
    </row>
    <row r="5251" spans="1:10" x14ac:dyDescent="0.25">
      <c r="A5251">
        <v>9</v>
      </c>
      <c r="B5251" s="4">
        <v>43522</v>
      </c>
      <c r="C5251" t="s">
        <v>285</v>
      </c>
      <c r="D5251" t="s">
        <v>455</v>
      </c>
      <c r="E5251">
        <v>32351277</v>
      </c>
      <c r="F5251">
        <v>33323621</v>
      </c>
      <c r="G5251" t="s">
        <v>287</v>
      </c>
      <c r="H5251" s="2">
        <v>-24</v>
      </c>
      <c r="I5251" t="s">
        <v>104</v>
      </c>
      <c r="J5251" t="s">
        <v>673</v>
      </c>
    </row>
    <row r="5252" spans="1:10" x14ac:dyDescent="0.25">
      <c r="A5252">
        <v>9</v>
      </c>
      <c r="B5252" s="4">
        <v>43522</v>
      </c>
      <c r="C5252" t="s">
        <v>285</v>
      </c>
      <c r="D5252" t="s">
        <v>303</v>
      </c>
      <c r="E5252">
        <v>32350028</v>
      </c>
      <c r="F5252">
        <v>33321735</v>
      </c>
      <c r="G5252" t="s">
        <v>287</v>
      </c>
      <c r="H5252" s="2">
        <v>-33</v>
      </c>
      <c r="I5252" t="s">
        <v>117</v>
      </c>
      <c r="J5252" t="s">
        <v>472</v>
      </c>
    </row>
    <row r="5253" spans="1:10" x14ac:dyDescent="0.25">
      <c r="A5253">
        <v>9</v>
      </c>
      <c r="B5253" s="4">
        <v>43522</v>
      </c>
      <c r="C5253" t="s">
        <v>285</v>
      </c>
      <c r="D5253" t="s">
        <v>303</v>
      </c>
      <c r="E5253">
        <v>32351755</v>
      </c>
      <c r="F5253">
        <v>33324471</v>
      </c>
      <c r="G5253" t="s">
        <v>287</v>
      </c>
      <c r="H5253" s="2">
        <v>-33</v>
      </c>
      <c r="I5253" t="s">
        <v>117</v>
      </c>
      <c r="J5253" t="s">
        <v>472</v>
      </c>
    </row>
    <row r="5254" spans="1:10" x14ac:dyDescent="0.25">
      <c r="A5254">
        <v>9</v>
      </c>
      <c r="B5254" s="4">
        <v>43522</v>
      </c>
      <c r="C5254" t="s">
        <v>285</v>
      </c>
      <c r="D5254" t="s">
        <v>433</v>
      </c>
      <c r="E5254">
        <v>32303125</v>
      </c>
      <c r="F5254">
        <v>33231501</v>
      </c>
      <c r="G5254" t="s">
        <v>287</v>
      </c>
      <c r="H5254" s="2">
        <v>-33</v>
      </c>
      <c r="I5254" t="s">
        <v>151</v>
      </c>
      <c r="J5254" t="s">
        <v>351</v>
      </c>
    </row>
    <row r="5255" spans="1:10" x14ac:dyDescent="0.25">
      <c r="A5255">
        <v>9</v>
      </c>
      <c r="B5255" s="4">
        <v>43522</v>
      </c>
      <c r="C5255" t="s">
        <v>285</v>
      </c>
      <c r="D5255" t="s">
        <v>433</v>
      </c>
      <c r="E5255">
        <v>32350028</v>
      </c>
      <c r="F5255">
        <v>33321734</v>
      </c>
      <c r="G5255" t="s">
        <v>287</v>
      </c>
      <c r="H5255" s="2">
        <v>-33</v>
      </c>
      <c r="I5255" t="s">
        <v>117</v>
      </c>
      <c r="J5255" t="s">
        <v>472</v>
      </c>
    </row>
    <row r="5256" spans="1:10" x14ac:dyDescent="0.25">
      <c r="A5256">
        <v>9</v>
      </c>
      <c r="B5256" s="4">
        <v>43522</v>
      </c>
      <c r="C5256" t="s">
        <v>285</v>
      </c>
      <c r="D5256" t="s">
        <v>433</v>
      </c>
      <c r="E5256">
        <v>32350515</v>
      </c>
      <c r="F5256">
        <v>33322439</v>
      </c>
      <c r="G5256" t="s">
        <v>287</v>
      </c>
      <c r="H5256" s="2">
        <v>-33</v>
      </c>
      <c r="I5256" t="s">
        <v>210</v>
      </c>
      <c r="J5256" t="s">
        <v>656</v>
      </c>
    </row>
    <row r="5257" spans="1:10" x14ac:dyDescent="0.25">
      <c r="A5257">
        <v>9</v>
      </c>
      <c r="B5257" s="4">
        <v>43522</v>
      </c>
      <c r="C5257" t="s">
        <v>285</v>
      </c>
      <c r="D5257" t="s">
        <v>433</v>
      </c>
      <c r="E5257">
        <v>32351755</v>
      </c>
      <c r="F5257">
        <v>33324470</v>
      </c>
      <c r="G5257" t="s">
        <v>287</v>
      </c>
      <c r="H5257" s="2">
        <v>-33</v>
      </c>
      <c r="I5257" t="s">
        <v>117</v>
      </c>
      <c r="J5257" t="s">
        <v>472</v>
      </c>
    </row>
    <row r="5258" spans="1:10" x14ac:dyDescent="0.25">
      <c r="A5258">
        <v>9</v>
      </c>
      <c r="B5258" s="4">
        <v>43522</v>
      </c>
      <c r="C5258" t="s">
        <v>285</v>
      </c>
      <c r="D5258" t="s">
        <v>574</v>
      </c>
      <c r="E5258">
        <v>32303125</v>
      </c>
      <c r="F5258">
        <v>33231502</v>
      </c>
      <c r="G5258" t="s">
        <v>287</v>
      </c>
      <c r="H5258" s="2">
        <v>-33</v>
      </c>
      <c r="I5258" t="s">
        <v>151</v>
      </c>
      <c r="J5258" t="s">
        <v>351</v>
      </c>
    </row>
    <row r="5259" spans="1:10" x14ac:dyDescent="0.25">
      <c r="A5259">
        <v>9</v>
      </c>
      <c r="B5259" s="4">
        <v>43522</v>
      </c>
      <c r="C5259" t="s">
        <v>285</v>
      </c>
      <c r="D5259" t="s">
        <v>574</v>
      </c>
      <c r="E5259">
        <v>32351755</v>
      </c>
      <c r="F5259">
        <v>33324472</v>
      </c>
      <c r="G5259" t="s">
        <v>287</v>
      </c>
      <c r="H5259" s="2">
        <v>-33</v>
      </c>
      <c r="I5259" t="s">
        <v>117</v>
      </c>
      <c r="J5259" t="s">
        <v>472</v>
      </c>
    </row>
    <row r="5260" spans="1:10" x14ac:dyDescent="0.25">
      <c r="A5260">
        <v>9</v>
      </c>
      <c r="B5260" s="4">
        <v>43522</v>
      </c>
      <c r="C5260" t="s">
        <v>285</v>
      </c>
      <c r="D5260" t="s">
        <v>603</v>
      </c>
      <c r="E5260">
        <v>32350515</v>
      </c>
      <c r="F5260">
        <v>33322440</v>
      </c>
      <c r="G5260" t="s">
        <v>287</v>
      </c>
      <c r="H5260" s="2">
        <v>-18</v>
      </c>
      <c r="I5260" t="s">
        <v>210</v>
      </c>
      <c r="J5260" t="s">
        <v>656</v>
      </c>
    </row>
    <row r="5261" spans="1:10" x14ac:dyDescent="0.25">
      <c r="A5261">
        <v>9</v>
      </c>
      <c r="B5261" s="4">
        <v>43522</v>
      </c>
      <c r="C5261" t="s">
        <v>285</v>
      </c>
      <c r="D5261" t="s">
        <v>293</v>
      </c>
      <c r="E5261">
        <v>32286896</v>
      </c>
      <c r="F5261">
        <v>33199339</v>
      </c>
      <c r="G5261" t="s">
        <v>287</v>
      </c>
      <c r="H5261" s="2">
        <v>-33</v>
      </c>
      <c r="I5261" t="s">
        <v>151</v>
      </c>
      <c r="J5261" t="s">
        <v>351</v>
      </c>
    </row>
    <row r="5262" spans="1:10" x14ac:dyDescent="0.25">
      <c r="A5262">
        <v>9</v>
      </c>
      <c r="B5262" s="4">
        <v>43522</v>
      </c>
      <c r="C5262" t="s">
        <v>285</v>
      </c>
      <c r="D5262" t="s">
        <v>293</v>
      </c>
      <c r="E5262">
        <v>32303125</v>
      </c>
      <c r="F5262">
        <v>33231500</v>
      </c>
      <c r="G5262" t="s">
        <v>287</v>
      </c>
      <c r="H5262" s="2">
        <v>-33</v>
      </c>
      <c r="I5262" t="s">
        <v>151</v>
      </c>
      <c r="J5262" t="s">
        <v>351</v>
      </c>
    </row>
    <row r="5263" spans="1:10" x14ac:dyDescent="0.25">
      <c r="A5263">
        <v>9</v>
      </c>
      <c r="B5263" s="4">
        <v>43522</v>
      </c>
      <c r="C5263" t="s">
        <v>285</v>
      </c>
      <c r="D5263" t="s">
        <v>293</v>
      </c>
      <c r="E5263">
        <v>32349868</v>
      </c>
      <c r="F5263">
        <v>33321422</v>
      </c>
      <c r="G5263" t="s">
        <v>287</v>
      </c>
      <c r="H5263" s="2">
        <v>-33</v>
      </c>
      <c r="I5263" t="s">
        <v>257</v>
      </c>
      <c r="J5263" t="s">
        <v>301</v>
      </c>
    </row>
    <row r="5264" spans="1:10" x14ac:dyDescent="0.25">
      <c r="A5264">
        <v>9</v>
      </c>
      <c r="B5264" s="4">
        <v>43522</v>
      </c>
      <c r="C5264" t="s">
        <v>285</v>
      </c>
      <c r="D5264" t="s">
        <v>293</v>
      </c>
      <c r="E5264">
        <v>32349984</v>
      </c>
      <c r="F5264">
        <v>33321661</v>
      </c>
      <c r="G5264" t="s">
        <v>287</v>
      </c>
      <c r="H5264" s="2">
        <v>-33</v>
      </c>
      <c r="I5264" t="s">
        <v>249</v>
      </c>
      <c r="J5264" t="s">
        <v>411</v>
      </c>
    </row>
    <row r="5265" spans="1:10" x14ac:dyDescent="0.25">
      <c r="A5265">
        <v>9</v>
      </c>
      <c r="B5265" s="4">
        <v>43522</v>
      </c>
      <c r="C5265" t="s">
        <v>285</v>
      </c>
      <c r="D5265" t="s">
        <v>293</v>
      </c>
      <c r="E5265">
        <v>32350028</v>
      </c>
      <c r="F5265">
        <v>33321732</v>
      </c>
      <c r="G5265" t="s">
        <v>287</v>
      </c>
      <c r="H5265" s="2">
        <v>-33</v>
      </c>
      <c r="I5265" t="s">
        <v>117</v>
      </c>
      <c r="J5265" t="s">
        <v>472</v>
      </c>
    </row>
    <row r="5266" spans="1:10" x14ac:dyDescent="0.25">
      <c r="A5266">
        <v>9</v>
      </c>
      <c r="B5266" s="4">
        <v>43522</v>
      </c>
      <c r="C5266" t="s">
        <v>285</v>
      </c>
      <c r="D5266" t="s">
        <v>293</v>
      </c>
      <c r="E5266">
        <v>32350515</v>
      </c>
      <c r="F5266">
        <v>33322441</v>
      </c>
      <c r="G5266" t="s">
        <v>287</v>
      </c>
      <c r="H5266" s="2">
        <v>-33</v>
      </c>
      <c r="I5266" t="s">
        <v>210</v>
      </c>
      <c r="J5266" t="s">
        <v>656</v>
      </c>
    </row>
    <row r="5267" spans="1:10" x14ac:dyDescent="0.25">
      <c r="A5267">
        <v>9</v>
      </c>
      <c r="B5267" s="4">
        <v>43522</v>
      </c>
      <c r="C5267" t="s">
        <v>285</v>
      </c>
      <c r="D5267" t="s">
        <v>293</v>
      </c>
      <c r="E5267">
        <v>32350805</v>
      </c>
      <c r="F5267">
        <v>33322871</v>
      </c>
      <c r="G5267" t="s">
        <v>287</v>
      </c>
      <c r="H5267" s="2">
        <v>-33</v>
      </c>
      <c r="I5267" t="s">
        <v>803</v>
      </c>
      <c r="J5267" t="s">
        <v>804</v>
      </c>
    </row>
    <row r="5268" spans="1:10" x14ac:dyDescent="0.25">
      <c r="A5268">
        <v>9</v>
      </c>
      <c r="B5268" s="4">
        <v>43522</v>
      </c>
      <c r="C5268" t="s">
        <v>285</v>
      </c>
      <c r="D5268" t="s">
        <v>293</v>
      </c>
      <c r="E5268">
        <v>32350845</v>
      </c>
      <c r="F5268">
        <v>33322947</v>
      </c>
      <c r="G5268" t="s">
        <v>287</v>
      </c>
      <c r="H5268" s="2">
        <v>-33</v>
      </c>
      <c r="I5268" t="s">
        <v>209</v>
      </c>
      <c r="J5268" t="s">
        <v>458</v>
      </c>
    </row>
    <row r="5269" spans="1:10" x14ac:dyDescent="0.25">
      <c r="A5269">
        <v>9</v>
      </c>
      <c r="B5269" s="4">
        <v>43522</v>
      </c>
      <c r="C5269" t="s">
        <v>285</v>
      </c>
      <c r="D5269" t="s">
        <v>293</v>
      </c>
      <c r="E5269">
        <v>32350854</v>
      </c>
      <c r="F5269">
        <v>33322958</v>
      </c>
      <c r="G5269" t="s">
        <v>287</v>
      </c>
      <c r="H5269" s="2">
        <v>-33</v>
      </c>
      <c r="I5269" t="s">
        <v>209</v>
      </c>
      <c r="J5269" t="s">
        <v>458</v>
      </c>
    </row>
    <row r="5270" spans="1:10" x14ac:dyDescent="0.25">
      <c r="A5270">
        <v>9</v>
      </c>
      <c r="B5270" s="4">
        <v>43522</v>
      </c>
      <c r="C5270" t="s">
        <v>285</v>
      </c>
      <c r="D5270" t="s">
        <v>293</v>
      </c>
      <c r="E5270">
        <v>32350862</v>
      </c>
      <c r="F5270">
        <v>33322969</v>
      </c>
      <c r="G5270" t="s">
        <v>287</v>
      </c>
      <c r="H5270" s="2">
        <v>-33</v>
      </c>
      <c r="I5270" t="s">
        <v>209</v>
      </c>
      <c r="J5270" t="s">
        <v>458</v>
      </c>
    </row>
    <row r="5271" spans="1:10" x14ac:dyDescent="0.25">
      <c r="A5271">
        <v>9</v>
      </c>
      <c r="B5271" s="4">
        <v>43522</v>
      </c>
      <c r="C5271" t="s">
        <v>285</v>
      </c>
      <c r="D5271" t="s">
        <v>293</v>
      </c>
      <c r="E5271">
        <v>32351118</v>
      </c>
      <c r="F5271">
        <v>33323350</v>
      </c>
      <c r="G5271" t="s">
        <v>287</v>
      </c>
      <c r="H5271" s="2">
        <v>-33</v>
      </c>
      <c r="I5271" t="s">
        <v>151</v>
      </c>
      <c r="J5271" t="s">
        <v>543</v>
      </c>
    </row>
    <row r="5272" spans="1:10" x14ac:dyDescent="0.25">
      <c r="A5272">
        <v>9</v>
      </c>
      <c r="B5272" s="4">
        <v>43522</v>
      </c>
      <c r="C5272" t="s">
        <v>285</v>
      </c>
      <c r="D5272" t="s">
        <v>293</v>
      </c>
      <c r="E5272">
        <v>32351164</v>
      </c>
      <c r="F5272">
        <v>33323432</v>
      </c>
      <c r="G5272" t="s">
        <v>287</v>
      </c>
      <c r="H5272" s="2">
        <v>-33</v>
      </c>
      <c r="I5272" t="s">
        <v>256</v>
      </c>
      <c r="J5272" t="s">
        <v>805</v>
      </c>
    </row>
    <row r="5273" spans="1:10" x14ac:dyDescent="0.25">
      <c r="A5273">
        <v>9</v>
      </c>
      <c r="B5273" s="4">
        <v>43522</v>
      </c>
      <c r="C5273" t="s">
        <v>285</v>
      </c>
      <c r="D5273" t="s">
        <v>293</v>
      </c>
      <c r="E5273">
        <v>32351755</v>
      </c>
      <c r="F5273">
        <v>33324469</v>
      </c>
      <c r="G5273" t="s">
        <v>287</v>
      </c>
      <c r="H5273" s="2">
        <v>-33</v>
      </c>
      <c r="I5273" t="s">
        <v>117</v>
      </c>
      <c r="J5273" t="s">
        <v>472</v>
      </c>
    </row>
    <row r="5274" spans="1:10" x14ac:dyDescent="0.25">
      <c r="A5274">
        <v>9</v>
      </c>
      <c r="B5274" s="4">
        <v>43522</v>
      </c>
      <c r="C5274" t="s">
        <v>285</v>
      </c>
      <c r="D5274" t="s">
        <v>354</v>
      </c>
      <c r="E5274">
        <v>32350028</v>
      </c>
      <c r="F5274">
        <v>33321733</v>
      </c>
      <c r="G5274" t="s">
        <v>287</v>
      </c>
      <c r="H5274" s="2">
        <v>-1</v>
      </c>
      <c r="I5274" t="s">
        <v>117</v>
      </c>
      <c r="J5274" t="s">
        <v>472</v>
      </c>
    </row>
    <row r="5275" spans="1:10" x14ac:dyDescent="0.25">
      <c r="A5275">
        <v>9</v>
      </c>
      <c r="B5275" s="4">
        <v>43522</v>
      </c>
      <c r="C5275" t="s">
        <v>285</v>
      </c>
      <c r="D5275" t="s">
        <v>302</v>
      </c>
      <c r="E5275">
        <v>32350515</v>
      </c>
      <c r="F5275">
        <v>33322442</v>
      </c>
      <c r="G5275" t="s">
        <v>287</v>
      </c>
      <c r="H5275" s="2">
        <v>-165</v>
      </c>
      <c r="I5275" t="s">
        <v>210</v>
      </c>
      <c r="J5275" t="s">
        <v>656</v>
      </c>
    </row>
    <row r="5276" spans="1:10" x14ac:dyDescent="0.25">
      <c r="A5276">
        <v>9</v>
      </c>
      <c r="B5276" s="4">
        <v>43522</v>
      </c>
      <c r="C5276" t="s">
        <v>285</v>
      </c>
      <c r="D5276" t="s">
        <v>302</v>
      </c>
      <c r="E5276">
        <v>32351341</v>
      </c>
      <c r="F5276">
        <v>33323730</v>
      </c>
      <c r="G5276" t="s">
        <v>287</v>
      </c>
      <c r="H5276" s="2">
        <v>-165</v>
      </c>
      <c r="I5276" t="s">
        <v>263</v>
      </c>
      <c r="J5276" t="s">
        <v>465</v>
      </c>
    </row>
    <row r="5277" spans="1:10" x14ac:dyDescent="0.25">
      <c r="A5277">
        <v>9</v>
      </c>
      <c r="B5277" s="4">
        <v>43522</v>
      </c>
      <c r="C5277" t="s">
        <v>285</v>
      </c>
      <c r="D5277" t="s">
        <v>302</v>
      </c>
      <c r="E5277">
        <v>32351725</v>
      </c>
      <c r="F5277">
        <v>33324418</v>
      </c>
      <c r="G5277" t="s">
        <v>287</v>
      </c>
      <c r="H5277" s="2">
        <v>-165</v>
      </c>
      <c r="I5277" t="s">
        <v>224</v>
      </c>
      <c r="J5277" t="s">
        <v>392</v>
      </c>
    </row>
    <row r="5278" spans="1:10" x14ac:dyDescent="0.25">
      <c r="A5278">
        <v>9</v>
      </c>
      <c r="B5278" s="4">
        <v>43522</v>
      </c>
      <c r="C5278" t="s">
        <v>285</v>
      </c>
      <c r="D5278" t="s">
        <v>302</v>
      </c>
      <c r="E5278">
        <v>32351738</v>
      </c>
      <c r="F5278">
        <v>33324441</v>
      </c>
      <c r="G5278" t="s">
        <v>287</v>
      </c>
      <c r="H5278" s="2">
        <v>-165</v>
      </c>
      <c r="I5278" t="s">
        <v>224</v>
      </c>
      <c r="J5278" t="s">
        <v>392</v>
      </c>
    </row>
    <row r="5279" spans="1:10" x14ac:dyDescent="0.25">
      <c r="A5279">
        <v>9</v>
      </c>
      <c r="B5279" s="4">
        <v>43522</v>
      </c>
      <c r="C5279" t="s">
        <v>285</v>
      </c>
      <c r="D5279" t="s">
        <v>290</v>
      </c>
      <c r="E5279">
        <v>32286896</v>
      </c>
      <c r="F5279">
        <v>33199340</v>
      </c>
      <c r="G5279" t="s">
        <v>287</v>
      </c>
      <c r="H5279" s="2">
        <v>-21</v>
      </c>
      <c r="I5279" t="s">
        <v>151</v>
      </c>
      <c r="J5279" t="s">
        <v>351</v>
      </c>
    </row>
    <row r="5280" spans="1:10" x14ac:dyDescent="0.25">
      <c r="A5280">
        <v>9</v>
      </c>
      <c r="B5280" s="4">
        <v>43522</v>
      </c>
      <c r="C5280" t="s">
        <v>285</v>
      </c>
      <c r="D5280" t="s">
        <v>290</v>
      </c>
      <c r="E5280">
        <v>32349984</v>
      </c>
      <c r="F5280">
        <v>33321662</v>
      </c>
      <c r="G5280" t="s">
        <v>287</v>
      </c>
      <c r="H5280" s="2">
        <v>-21</v>
      </c>
      <c r="I5280" t="s">
        <v>249</v>
      </c>
      <c r="J5280" t="s">
        <v>411</v>
      </c>
    </row>
    <row r="5281" spans="1:10" x14ac:dyDescent="0.25">
      <c r="A5281">
        <v>9</v>
      </c>
      <c r="B5281" s="4">
        <v>43522</v>
      </c>
      <c r="C5281" t="s">
        <v>285</v>
      </c>
      <c r="D5281" t="s">
        <v>534</v>
      </c>
      <c r="E5281">
        <v>32350515</v>
      </c>
      <c r="F5281">
        <v>33322444</v>
      </c>
      <c r="G5281" t="s">
        <v>287</v>
      </c>
      <c r="H5281" s="2">
        <v>-37</v>
      </c>
      <c r="I5281" t="s">
        <v>210</v>
      </c>
      <c r="J5281" t="s">
        <v>656</v>
      </c>
    </row>
    <row r="5282" spans="1:10" x14ac:dyDescent="0.25">
      <c r="A5282">
        <v>12</v>
      </c>
      <c r="B5282" s="4">
        <v>43548</v>
      </c>
      <c r="C5282" t="s">
        <v>285</v>
      </c>
      <c r="D5282" t="s">
        <v>293</v>
      </c>
      <c r="E5282">
        <v>32479169</v>
      </c>
      <c r="F5282">
        <v>33534374</v>
      </c>
      <c r="G5282" t="s">
        <v>287</v>
      </c>
      <c r="H5282" s="2">
        <v>-33</v>
      </c>
      <c r="I5282" t="s">
        <v>108</v>
      </c>
      <c r="J5282" t="s">
        <v>474</v>
      </c>
    </row>
    <row r="5283" spans="1:10" x14ac:dyDescent="0.25">
      <c r="A5283">
        <v>12</v>
      </c>
      <c r="B5283" s="4">
        <v>43548</v>
      </c>
      <c r="C5283" t="s">
        <v>285</v>
      </c>
      <c r="D5283" t="s">
        <v>293</v>
      </c>
      <c r="E5283">
        <v>32479197</v>
      </c>
      <c r="F5283">
        <v>33534416</v>
      </c>
      <c r="G5283" t="s">
        <v>287</v>
      </c>
      <c r="H5283" s="2">
        <v>-33</v>
      </c>
      <c r="I5283" t="s">
        <v>108</v>
      </c>
      <c r="J5283" t="s">
        <v>474</v>
      </c>
    </row>
    <row r="5284" spans="1:10" x14ac:dyDescent="0.25">
      <c r="A5284">
        <v>12</v>
      </c>
      <c r="B5284" s="4">
        <v>43548</v>
      </c>
      <c r="C5284" t="s">
        <v>285</v>
      </c>
      <c r="D5284" t="s">
        <v>293</v>
      </c>
      <c r="E5284">
        <v>32479269</v>
      </c>
      <c r="F5284">
        <v>33534528</v>
      </c>
      <c r="G5284" t="s">
        <v>287</v>
      </c>
      <c r="H5284" s="2">
        <v>-33</v>
      </c>
      <c r="I5284" t="s">
        <v>237</v>
      </c>
      <c r="J5284" t="s">
        <v>430</v>
      </c>
    </row>
    <row r="5285" spans="1:10" x14ac:dyDescent="0.25">
      <c r="A5285">
        <v>12</v>
      </c>
      <c r="B5285" s="4">
        <v>43548</v>
      </c>
      <c r="C5285" t="s">
        <v>285</v>
      </c>
      <c r="D5285" t="s">
        <v>293</v>
      </c>
      <c r="E5285">
        <v>32480244</v>
      </c>
      <c r="F5285">
        <v>33535960</v>
      </c>
      <c r="G5285" t="s">
        <v>287</v>
      </c>
      <c r="H5285" s="2">
        <v>-33</v>
      </c>
      <c r="I5285" t="s">
        <v>256</v>
      </c>
      <c r="J5285" t="s">
        <v>297</v>
      </c>
    </row>
    <row r="5286" spans="1:10" x14ac:dyDescent="0.25">
      <c r="A5286">
        <v>9</v>
      </c>
      <c r="B5286" s="4">
        <v>43522</v>
      </c>
      <c r="C5286" t="s">
        <v>304</v>
      </c>
      <c r="D5286" t="s">
        <v>306</v>
      </c>
      <c r="E5286">
        <v>32350339</v>
      </c>
      <c r="F5286">
        <v>33322184</v>
      </c>
      <c r="G5286" t="s">
        <v>287</v>
      </c>
      <c r="H5286" s="2">
        <v>-25</v>
      </c>
      <c r="I5286" t="s">
        <v>151</v>
      </c>
      <c r="J5286" t="s">
        <v>806</v>
      </c>
    </row>
    <row r="5287" spans="1:10" x14ac:dyDescent="0.25">
      <c r="A5287">
        <v>12</v>
      </c>
      <c r="B5287" s="4">
        <v>43548</v>
      </c>
      <c r="C5287" t="s">
        <v>285</v>
      </c>
      <c r="D5287" t="s">
        <v>293</v>
      </c>
      <c r="E5287">
        <v>32480744</v>
      </c>
      <c r="F5287">
        <v>33536691</v>
      </c>
      <c r="G5287" t="s">
        <v>287</v>
      </c>
      <c r="H5287" s="2">
        <v>-33</v>
      </c>
      <c r="I5287" t="s">
        <v>206</v>
      </c>
      <c r="J5287" t="s">
        <v>368</v>
      </c>
    </row>
    <row r="5288" spans="1:10" x14ac:dyDescent="0.25">
      <c r="A5288">
        <v>12</v>
      </c>
      <c r="B5288" s="4">
        <v>43548</v>
      </c>
      <c r="C5288" t="s">
        <v>285</v>
      </c>
      <c r="D5288" t="s">
        <v>293</v>
      </c>
      <c r="E5288">
        <v>32480765</v>
      </c>
      <c r="F5288">
        <v>33536725</v>
      </c>
      <c r="G5288" t="s">
        <v>287</v>
      </c>
      <c r="H5288" s="2">
        <v>-33</v>
      </c>
      <c r="I5288" t="s">
        <v>111</v>
      </c>
      <c r="J5288" t="s">
        <v>423</v>
      </c>
    </row>
    <row r="5289" spans="1:10" x14ac:dyDescent="0.25">
      <c r="A5289">
        <v>12</v>
      </c>
      <c r="B5289" s="4">
        <v>43548</v>
      </c>
      <c r="C5289" t="s">
        <v>285</v>
      </c>
      <c r="D5289" t="s">
        <v>293</v>
      </c>
      <c r="E5289">
        <v>32480794</v>
      </c>
      <c r="F5289">
        <v>33536767</v>
      </c>
      <c r="G5289" t="s">
        <v>287</v>
      </c>
      <c r="H5289" s="2">
        <v>-33</v>
      </c>
      <c r="I5289" t="s">
        <v>111</v>
      </c>
      <c r="J5289" t="s">
        <v>423</v>
      </c>
    </row>
    <row r="5290" spans="1:10" x14ac:dyDescent="0.25">
      <c r="A5290">
        <v>12</v>
      </c>
      <c r="B5290" s="4">
        <v>43548</v>
      </c>
      <c r="C5290" t="s">
        <v>285</v>
      </c>
      <c r="D5290" t="s">
        <v>293</v>
      </c>
      <c r="E5290">
        <v>32481147</v>
      </c>
      <c r="F5290">
        <v>33537275</v>
      </c>
      <c r="G5290" t="s">
        <v>287</v>
      </c>
      <c r="H5290" s="2">
        <v>-33</v>
      </c>
      <c r="I5290" t="s">
        <v>262</v>
      </c>
      <c r="J5290" t="s">
        <v>457</v>
      </c>
    </row>
    <row r="5291" spans="1:10" x14ac:dyDescent="0.25">
      <c r="A5291">
        <v>12</v>
      </c>
      <c r="B5291" s="4">
        <v>43548</v>
      </c>
      <c r="C5291" t="s">
        <v>285</v>
      </c>
      <c r="D5291" t="s">
        <v>293</v>
      </c>
      <c r="E5291">
        <v>32481458</v>
      </c>
      <c r="F5291">
        <v>33537741</v>
      </c>
      <c r="G5291" t="s">
        <v>287</v>
      </c>
      <c r="H5291" s="2">
        <v>-33</v>
      </c>
      <c r="I5291" t="s">
        <v>209</v>
      </c>
      <c r="J5291" t="s">
        <v>471</v>
      </c>
    </row>
    <row r="5292" spans="1:10" x14ac:dyDescent="0.25">
      <c r="A5292">
        <v>12</v>
      </c>
      <c r="B5292" s="4">
        <v>43548</v>
      </c>
      <c r="C5292" t="s">
        <v>285</v>
      </c>
      <c r="D5292" t="s">
        <v>293</v>
      </c>
      <c r="E5292">
        <v>32481492</v>
      </c>
      <c r="F5292">
        <v>33537785</v>
      </c>
      <c r="G5292" t="s">
        <v>287</v>
      </c>
      <c r="H5292" s="2">
        <v>-33</v>
      </c>
      <c r="I5292" t="s">
        <v>214</v>
      </c>
      <c r="J5292" t="s">
        <v>441</v>
      </c>
    </row>
    <row r="5293" spans="1:10" x14ac:dyDescent="0.25">
      <c r="A5293">
        <v>12</v>
      </c>
      <c r="B5293" s="4">
        <v>43548</v>
      </c>
      <c r="C5293" t="s">
        <v>285</v>
      </c>
      <c r="D5293" t="s">
        <v>293</v>
      </c>
      <c r="E5293">
        <v>32481738</v>
      </c>
      <c r="F5293">
        <v>33538179</v>
      </c>
      <c r="G5293" t="s">
        <v>287</v>
      </c>
      <c r="H5293" s="2">
        <v>-33</v>
      </c>
      <c r="I5293" t="s">
        <v>235</v>
      </c>
      <c r="J5293" t="s">
        <v>421</v>
      </c>
    </row>
    <row r="5294" spans="1:10" x14ac:dyDescent="0.25">
      <c r="A5294">
        <v>12</v>
      </c>
      <c r="B5294" s="4">
        <v>43548</v>
      </c>
      <c r="C5294" t="s">
        <v>285</v>
      </c>
      <c r="D5294" t="s">
        <v>293</v>
      </c>
      <c r="E5294">
        <v>32481906</v>
      </c>
      <c r="F5294">
        <v>33538436</v>
      </c>
      <c r="G5294" t="s">
        <v>287</v>
      </c>
      <c r="H5294" s="2">
        <v>-33</v>
      </c>
      <c r="I5294" t="s">
        <v>244</v>
      </c>
      <c r="J5294" t="s">
        <v>467</v>
      </c>
    </row>
    <row r="5295" spans="1:10" x14ac:dyDescent="0.25">
      <c r="A5295">
        <v>12</v>
      </c>
      <c r="B5295" s="4">
        <v>43548</v>
      </c>
      <c r="C5295" t="s">
        <v>285</v>
      </c>
      <c r="D5295" t="s">
        <v>293</v>
      </c>
      <c r="E5295">
        <v>32482006</v>
      </c>
      <c r="F5295">
        <v>33538594</v>
      </c>
      <c r="G5295" t="s">
        <v>287</v>
      </c>
      <c r="H5295" s="2">
        <v>-33</v>
      </c>
      <c r="I5295" t="s">
        <v>210</v>
      </c>
      <c r="J5295" t="s">
        <v>656</v>
      </c>
    </row>
    <row r="5296" spans="1:10" x14ac:dyDescent="0.25">
      <c r="A5296">
        <v>9</v>
      </c>
      <c r="B5296" s="4">
        <v>43523</v>
      </c>
      <c r="C5296" t="s">
        <v>285</v>
      </c>
      <c r="D5296" t="s">
        <v>334</v>
      </c>
      <c r="E5296">
        <v>32353818</v>
      </c>
      <c r="F5296">
        <v>33327901</v>
      </c>
      <c r="G5296" t="s">
        <v>287</v>
      </c>
      <c r="H5296" s="2">
        <v>-49</v>
      </c>
      <c r="I5296" t="s">
        <v>115</v>
      </c>
      <c r="J5296" t="s">
        <v>438</v>
      </c>
    </row>
    <row r="5297" spans="1:10" x14ac:dyDescent="0.25">
      <c r="A5297">
        <v>9</v>
      </c>
      <c r="B5297" s="4">
        <v>43523</v>
      </c>
      <c r="C5297" t="s">
        <v>285</v>
      </c>
      <c r="D5297" t="s">
        <v>334</v>
      </c>
      <c r="E5297">
        <v>32353823</v>
      </c>
      <c r="F5297">
        <v>33327911</v>
      </c>
      <c r="G5297" t="s">
        <v>287</v>
      </c>
      <c r="H5297" s="2">
        <v>-49</v>
      </c>
      <c r="I5297" t="s">
        <v>115</v>
      </c>
      <c r="J5297" t="s">
        <v>438</v>
      </c>
    </row>
    <row r="5298" spans="1:10" x14ac:dyDescent="0.25">
      <c r="A5298">
        <v>9</v>
      </c>
      <c r="B5298" s="4">
        <v>43523</v>
      </c>
      <c r="C5298" t="s">
        <v>285</v>
      </c>
      <c r="D5298" t="s">
        <v>433</v>
      </c>
      <c r="E5298">
        <v>32297645</v>
      </c>
      <c r="F5298">
        <v>33220653</v>
      </c>
      <c r="G5298" t="s">
        <v>287</v>
      </c>
      <c r="H5298" s="2">
        <v>-33</v>
      </c>
      <c r="I5298" t="s">
        <v>151</v>
      </c>
      <c r="J5298" t="s">
        <v>351</v>
      </c>
    </row>
    <row r="5299" spans="1:10" x14ac:dyDescent="0.25">
      <c r="A5299">
        <v>9</v>
      </c>
      <c r="B5299" s="4">
        <v>43523</v>
      </c>
      <c r="C5299" t="s">
        <v>285</v>
      </c>
      <c r="D5299" t="s">
        <v>574</v>
      </c>
      <c r="E5299">
        <v>32352269</v>
      </c>
      <c r="F5299">
        <v>33325355</v>
      </c>
      <c r="G5299" t="s">
        <v>287</v>
      </c>
      <c r="H5299" s="2">
        <v>-33</v>
      </c>
      <c r="I5299" t="s">
        <v>269</v>
      </c>
      <c r="J5299" t="s">
        <v>412</v>
      </c>
    </row>
    <row r="5300" spans="1:10" x14ac:dyDescent="0.25">
      <c r="A5300">
        <v>9</v>
      </c>
      <c r="B5300" s="4">
        <v>43523</v>
      </c>
      <c r="C5300" t="s">
        <v>285</v>
      </c>
      <c r="D5300" t="s">
        <v>293</v>
      </c>
      <c r="E5300">
        <v>32297645</v>
      </c>
      <c r="F5300">
        <v>33220652</v>
      </c>
      <c r="G5300" t="s">
        <v>287</v>
      </c>
      <c r="H5300" s="2">
        <v>-33</v>
      </c>
      <c r="I5300" t="s">
        <v>151</v>
      </c>
      <c r="J5300" t="s">
        <v>351</v>
      </c>
    </row>
    <row r="5301" spans="1:10" x14ac:dyDescent="0.25">
      <c r="A5301">
        <v>9</v>
      </c>
      <c r="B5301" s="4">
        <v>43523</v>
      </c>
      <c r="C5301" t="s">
        <v>285</v>
      </c>
      <c r="D5301" t="s">
        <v>293</v>
      </c>
      <c r="E5301">
        <v>32352177</v>
      </c>
      <c r="F5301">
        <v>33325206</v>
      </c>
      <c r="G5301" t="s">
        <v>287</v>
      </c>
      <c r="H5301" s="2">
        <v>-33</v>
      </c>
      <c r="I5301" t="s">
        <v>262</v>
      </c>
      <c r="J5301" t="s">
        <v>484</v>
      </c>
    </row>
    <row r="5302" spans="1:10" x14ac:dyDescent="0.25">
      <c r="A5302">
        <v>9</v>
      </c>
      <c r="B5302" s="4">
        <v>43523</v>
      </c>
      <c r="C5302" t="s">
        <v>285</v>
      </c>
      <c r="D5302" t="s">
        <v>293</v>
      </c>
      <c r="E5302">
        <v>32352269</v>
      </c>
      <c r="F5302">
        <v>33325354</v>
      </c>
      <c r="G5302" t="s">
        <v>287</v>
      </c>
      <c r="H5302" s="2">
        <v>-33</v>
      </c>
      <c r="I5302" t="s">
        <v>269</v>
      </c>
      <c r="J5302" t="s">
        <v>412</v>
      </c>
    </row>
    <row r="5303" spans="1:10" x14ac:dyDescent="0.25">
      <c r="A5303">
        <v>9</v>
      </c>
      <c r="B5303" s="4">
        <v>43523</v>
      </c>
      <c r="C5303" t="s">
        <v>285</v>
      </c>
      <c r="D5303" t="s">
        <v>293</v>
      </c>
      <c r="E5303">
        <v>32353130</v>
      </c>
      <c r="F5303">
        <v>33326759</v>
      </c>
      <c r="G5303" t="s">
        <v>287</v>
      </c>
      <c r="H5303" s="2">
        <v>-33</v>
      </c>
      <c r="I5303" t="s">
        <v>239</v>
      </c>
      <c r="J5303" t="s">
        <v>432</v>
      </c>
    </row>
    <row r="5304" spans="1:10" x14ac:dyDescent="0.25">
      <c r="A5304">
        <v>9</v>
      </c>
      <c r="B5304" s="4">
        <v>43523</v>
      </c>
      <c r="C5304" t="s">
        <v>285</v>
      </c>
      <c r="D5304" t="s">
        <v>293</v>
      </c>
      <c r="E5304">
        <v>32353475</v>
      </c>
      <c r="F5304">
        <v>33327321</v>
      </c>
      <c r="G5304" t="s">
        <v>287</v>
      </c>
      <c r="H5304" s="2">
        <v>-33</v>
      </c>
      <c r="I5304" t="s">
        <v>227</v>
      </c>
      <c r="J5304" t="s">
        <v>668</v>
      </c>
    </row>
    <row r="5305" spans="1:10" x14ac:dyDescent="0.25">
      <c r="A5305">
        <v>9</v>
      </c>
      <c r="B5305" s="4">
        <v>43523</v>
      </c>
      <c r="C5305" t="s">
        <v>285</v>
      </c>
      <c r="D5305" t="s">
        <v>293</v>
      </c>
      <c r="E5305">
        <v>32353572</v>
      </c>
      <c r="F5305">
        <v>33327487</v>
      </c>
      <c r="G5305" t="s">
        <v>287</v>
      </c>
      <c r="H5305" s="2">
        <v>-33</v>
      </c>
      <c r="I5305" t="s">
        <v>263</v>
      </c>
      <c r="J5305" t="s">
        <v>465</v>
      </c>
    </row>
    <row r="5306" spans="1:10" x14ac:dyDescent="0.25">
      <c r="A5306">
        <v>9</v>
      </c>
      <c r="B5306" s="4">
        <v>43523</v>
      </c>
      <c r="C5306" t="s">
        <v>285</v>
      </c>
      <c r="D5306" t="s">
        <v>293</v>
      </c>
      <c r="E5306">
        <v>32353843</v>
      </c>
      <c r="F5306">
        <v>33327939</v>
      </c>
      <c r="G5306" t="s">
        <v>287</v>
      </c>
      <c r="H5306" s="2">
        <v>-33</v>
      </c>
      <c r="I5306" t="s">
        <v>262</v>
      </c>
      <c r="J5306" t="s">
        <v>409</v>
      </c>
    </row>
    <row r="5307" spans="1:10" x14ac:dyDescent="0.25">
      <c r="A5307">
        <v>9</v>
      </c>
      <c r="B5307" s="4">
        <v>43523</v>
      </c>
      <c r="C5307" t="s">
        <v>285</v>
      </c>
      <c r="D5307" t="s">
        <v>293</v>
      </c>
      <c r="E5307">
        <v>32353850</v>
      </c>
      <c r="F5307">
        <v>33327954</v>
      </c>
      <c r="G5307" t="s">
        <v>287</v>
      </c>
      <c r="H5307" s="2">
        <v>-33</v>
      </c>
      <c r="I5307" t="s">
        <v>262</v>
      </c>
      <c r="J5307" t="s">
        <v>409</v>
      </c>
    </row>
    <row r="5308" spans="1:10" x14ac:dyDescent="0.25">
      <c r="A5308">
        <v>9</v>
      </c>
      <c r="B5308" s="4">
        <v>43523</v>
      </c>
      <c r="C5308" t="s">
        <v>285</v>
      </c>
      <c r="D5308" t="s">
        <v>362</v>
      </c>
      <c r="E5308">
        <v>32353574</v>
      </c>
      <c r="F5308">
        <v>33327490</v>
      </c>
      <c r="G5308" t="s">
        <v>287</v>
      </c>
      <c r="H5308" s="2">
        <v>-49</v>
      </c>
      <c r="I5308" t="s">
        <v>262</v>
      </c>
      <c r="J5308" t="s">
        <v>529</v>
      </c>
    </row>
    <row r="5309" spans="1:10" x14ac:dyDescent="0.25">
      <c r="A5309">
        <v>9</v>
      </c>
      <c r="B5309" s="4">
        <v>43523</v>
      </c>
      <c r="C5309" t="s">
        <v>285</v>
      </c>
      <c r="D5309" t="s">
        <v>291</v>
      </c>
      <c r="E5309">
        <v>32352362</v>
      </c>
      <c r="F5309">
        <v>33325513</v>
      </c>
      <c r="G5309" t="s">
        <v>287</v>
      </c>
      <c r="H5309" s="2">
        <v>-7</v>
      </c>
      <c r="I5309" t="s">
        <v>242</v>
      </c>
      <c r="J5309" t="s">
        <v>420</v>
      </c>
    </row>
    <row r="5310" spans="1:10" x14ac:dyDescent="0.25">
      <c r="A5310">
        <v>9</v>
      </c>
      <c r="B5310" s="4">
        <v>43523</v>
      </c>
      <c r="C5310" t="s">
        <v>285</v>
      </c>
      <c r="D5310" t="s">
        <v>414</v>
      </c>
      <c r="E5310">
        <v>32353403</v>
      </c>
      <c r="F5310">
        <v>33327200</v>
      </c>
      <c r="G5310" t="s">
        <v>287</v>
      </c>
      <c r="H5310" s="2">
        <v>-4</v>
      </c>
      <c r="I5310" t="s">
        <v>210</v>
      </c>
      <c r="J5310" t="s">
        <v>429</v>
      </c>
    </row>
    <row r="5311" spans="1:10" x14ac:dyDescent="0.25">
      <c r="A5311">
        <v>9</v>
      </c>
      <c r="B5311" s="4">
        <v>43523</v>
      </c>
      <c r="C5311" t="s">
        <v>285</v>
      </c>
      <c r="D5311" t="s">
        <v>705</v>
      </c>
      <c r="E5311">
        <v>32352148</v>
      </c>
      <c r="F5311">
        <v>33325152</v>
      </c>
      <c r="G5311" t="s">
        <v>287</v>
      </c>
      <c r="H5311" s="2">
        <v>-9.5</v>
      </c>
      <c r="I5311" t="s">
        <v>274</v>
      </c>
      <c r="J5311" t="s">
        <v>396</v>
      </c>
    </row>
    <row r="5312" spans="1:10" x14ac:dyDescent="0.25">
      <c r="A5312">
        <v>9</v>
      </c>
      <c r="B5312" s="4">
        <v>43523</v>
      </c>
      <c r="C5312" t="s">
        <v>285</v>
      </c>
      <c r="D5312" t="s">
        <v>558</v>
      </c>
      <c r="E5312">
        <v>32352269</v>
      </c>
      <c r="F5312">
        <v>33325356</v>
      </c>
      <c r="G5312" t="s">
        <v>287</v>
      </c>
      <c r="H5312" s="2">
        <v>-33</v>
      </c>
      <c r="I5312" t="s">
        <v>269</v>
      </c>
      <c r="J5312" t="s">
        <v>412</v>
      </c>
    </row>
    <row r="5313" spans="1:10" x14ac:dyDescent="0.25">
      <c r="A5313">
        <v>9</v>
      </c>
      <c r="B5313" s="4">
        <v>43523</v>
      </c>
      <c r="C5313" t="s">
        <v>285</v>
      </c>
      <c r="D5313" t="s">
        <v>290</v>
      </c>
      <c r="E5313">
        <v>32297645</v>
      </c>
      <c r="F5313">
        <v>33220654</v>
      </c>
      <c r="G5313" t="s">
        <v>287</v>
      </c>
      <c r="H5313" s="2">
        <v>-21</v>
      </c>
      <c r="I5313" t="s">
        <v>151</v>
      </c>
      <c r="J5313" t="s">
        <v>351</v>
      </c>
    </row>
    <row r="5314" spans="1:10" x14ac:dyDescent="0.25">
      <c r="A5314">
        <v>9</v>
      </c>
      <c r="B5314" s="4">
        <v>43523</v>
      </c>
      <c r="C5314" t="s">
        <v>304</v>
      </c>
      <c r="D5314" t="s">
        <v>807</v>
      </c>
      <c r="E5314">
        <v>32278584</v>
      </c>
      <c r="F5314">
        <v>33186655</v>
      </c>
      <c r="G5314" t="s">
        <v>287</v>
      </c>
      <c r="H5314" s="2">
        <v>-51</v>
      </c>
      <c r="I5314" t="s">
        <v>151</v>
      </c>
      <c r="J5314" t="s">
        <v>351</v>
      </c>
    </row>
    <row r="5315" spans="1:10" x14ac:dyDescent="0.25">
      <c r="A5315">
        <v>9</v>
      </c>
      <c r="B5315" s="4">
        <v>43523</v>
      </c>
      <c r="C5315" t="s">
        <v>304</v>
      </c>
      <c r="D5315" t="s">
        <v>305</v>
      </c>
      <c r="E5315">
        <v>32352300</v>
      </c>
      <c r="F5315">
        <v>33325423</v>
      </c>
      <c r="G5315" t="s">
        <v>287</v>
      </c>
      <c r="H5315" s="2">
        <v>-35</v>
      </c>
      <c r="I5315" t="s">
        <v>207</v>
      </c>
      <c r="J5315" t="s">
        <v>469</v>
      </c>
    </row>
    <row r="5316" spans="1:10" x14ac:dyDescent="0.25">
      <c r="A5316">
        <v>12</v>
      </c>
      <c r="B5316" s="4">
        <v>43548</v>
      </c>
      <c r="C5316" t="s">
        <v>285</v>
      </c>
      <c r="D5316" t="s">
        <v>293</v>
      </c>
      <c r="E5316">
        <v>32482289</v>
      </c>
      <c r="F5316">
        <v>33539036</v>
      </c>
      <c r="G5316" t="s">
        <v>287</v>
      </c>
      <c r="H5316" s="2">
        <v>-33</v>
      </c>
      <c r="I5316" t="s">
        <v>241</v>
      </c>
      <c r="J5316" t="s">
        <v>539</v>
      </c>
    </row>
    <row r="5317" spans="1:10" x14ac:dyDescent="0.25">
      <c r="A5317">
        <v>12</v>
      </c>
      <c r="B5317" s="4">
        <v>43548</v>
      </c>
      <c r="C5317" t="s">
        <v>285</v>
      </c>
      <c r="D5317" t="s">
        <v>293</v>
      </c>
      <c r="E5317">
        <v>32482304</v>
      </c>
      <c r="F5317">
        <v>33539056</v>
      </c>
      <c r="G5317" t="s">
        <v>287</v>
      </c>
      <c r="H5317" s="2">
        <v>-33</v>
      </c>
      <c r="I5317" t="s">
        <v>104</v>
      </c>
      <c r="J5317" t="s">
        <v>426</v>
      </c>
    </row>
    <row r="5318" spans="1:10" x14ac:dyDescent="0.25">
      <c r="A5318">
        <v>12</v>
      </c>
      <c r="B5318" s="4">
        <v>43548</v>
      </c>
      <c r="C5318" t="s">
        <v>285</v>
      </c>
      <c r="D5318" t="s">
        <v>293</v>
      </c>
      <c r="E5318">
        <v>32482548</v>
      </c>
      <c r="F5318">
        <v>33539450</v>
      </c>
      <c r="G5318" t="s">
        <v>287</v>
      </c>
      <c r="H5318" s="2">
        <v>-33</v>
      </c>
      <c r="I5318" t="s">
        <v>234</v>
      </c>
      <c r="J5318" t="s">
        <v>530</v>
      </c>
    </row>
    <row r="5319" spans="1:10" x14ac:dyDescent="0.25">
      <c r="A5319">
        <v>12</v>
      </c>
      <c r="B5319" s="4">
        <v>43548</v>
      </c>
      <c r="C5319" t="s">
        <v>285</v>
      </c>
      <c r="D5319" t="s">
        <v>293</v>
      </c>
      <c r="E5319">
        <v>32482599</v>
      </c>
      <c r="F5319">
        <v>33539527</v>
      </c>
      <c r="G5319" t="s">
        <v>287</v>
      </c>
      <c r="H5319" s="2">
        <v>-33</v>
      </c>
      <c r="I5319" t="s">
        <v>253</v>
      </c>
      <c r="J5319" t="s">
        <v>445</v>
      </c>
    </row>
    <row r="5320" spans="1:10" x14ac:dyDescent="0.25">
      <c r="A5320">
        <v>12</v>
      </c>
      <c r="B5320" s="4">
        <v>43548</v>
      </c>
      <c r="C5320" t="s">
        <v>285</v>
      </c>
      <c r="D5320" t="s">
        <v>574</v>
      </c>
      <c r="E5320">
        <v>32482006</v>
      </c>
      <c r="F5320">
        <v>33538596</v>
      </c>
      <c r="G5320" t="s">
        <v>287</v>
      </c>
      <c r="H5320" s="2">
        <v>-33</v>
      </c>
      <c r="I5320" t="s">
        <v>210</v>
      </c>
      <c r="J5320" t="s">
        <v>656</v>
      </c>
    </row>
    <row r="5321" spans="1:10" x14ac:dyDescent="0.25">
      <c r="A5321">
        <v>12</v>
      </c>
      <c r="B5321" s="4">
        <v>43548</v>
      </c>
      <c r="C5321" t="s">
        <v>285</v>
      </c>
      <c r="D5321" t="s">
        <v>433</v>
      </c>
      <c r="E5321">
        <v>32480244</v>
      </c>
      <c r="F5321">
        <v>33535961</v>
      </c>
      <c r="G5321" t="s">
        <v>287</v>
      </c>
      <c r="H5321" s="2">
        <v>-33</v>
      </c>
      <c r="I5321" t="s">
        <v>256</v>
      </c>
      <c r="J5321" t="s">
        <v>297</v>
      </c>
    </row>
    <row r="5322" spans="1:10" x14ac:dyDescent="0.25">
      <c r="A5322">
        <v>9</v>
      </c>
      <c r="B5322" s="4">
        <v>43524</v>
      </c>
      <c r="C5322" t="s">
        <v>285</v>
      </c>
      <c r="D5322" t="s">
        <v>334</v>
      </c>
      <c r="E5322">
        <v>32355458</v>
      </c>
      <c r="F5322">
        <v>33330787</v>
      </c>
      <c r="G5322" t="s">
        <v>287</v>
      </c>
      <c r="H5322" s="2">
        <v>-49</v>
      </c>
      <c r="I5322" t="s">
        <v>223</v>
      </c>
      <c r="J5322" t="s">
        <v>639</v>
      </c>
    </row>
    <row r="5323" spans="1:10" x14ac:dyDescent="0.25">
      <c r="A5323">
        <v>9</v>
      </c>
      <c r="B5323" s="4">
        <v>43524</v>
      </c>
      <c r="C5323" t="s">
        <v>285</v>
      </c>
      <c r="D5323" t="s">
        <v>334</v>
      </c>
      <c r="E5323">
        <v>32355937</v>
      </c>
      <c r="F5323">
        <v>33331562</v>
      </c>
      <c r="G5323" t="s">
        <v>287</v>
      </c>
      <c r="H5323" s="2">
        <v>-49</v>
      </c>
      <c r="I5323" t="s">
        <v>270</v>
      </c>
      <c r="J5323" t="s">
        <v>398</v>
      </c>
    </row>
    <row r="5324" spans="1:10" x14ac:dyDescent="0.25">
      <c r="A5324">
        <v>9</v>
      </c>
      <c r="B5324" s="4">
        <v>43524</v>
      </c>
      <c r="C5324" t="s">
        <v>285</v>
      </c>
      <c r="D5324" t="s">
        <v>359</v>
      </c>
      <c r="E5324">
        <v>32354487</v>
      </c>
      <c r="F5324">
        <v>33329133</v>
      </c>
      <c r="G5324" t="s">
        <v>287</v>
      </c>
      <c r="H5324" s="2">
        <v>-11</v>
      </c>
      <c r="I5324" t="s">
        <v>151</v>
      </c>
      <c r="J5324" t="s">
        <v>351</v>
      </c>
    </row>
    <row r="5325" spans="1:10" x14ac:dyDescent="0.25">
      <c r="A5325">
        <v>9</v>
      </c>
      <c r="B5325" s="4">
        <v>43524</v>
      </c>
      <c r="C5325" t="s">
        <v>285</v>
      </c>
      <c r="D5325" t="s">
        <v>293</v>
      </c>
      <c r="E5325">
        <v>32283494</v>
      </c>
      <c r="F5325">
        <v>33192515</v>
      </c>
      <c r="G5325" t="s">
        <v>287</v>
      </c>
      <c r="H5325" s="2">
        <v>-33</v>
      </c>
      <c r="I5325" t="s">
        <v>151</v>
      </c>
      <c r="J5325" t="s">
        <v>309</v>
      </c>
    </row>
    <row r="5326" spans="1:10" x14ac:dyDescent="0.25">
      <c r="A5326">
        <v>9</v>
      </c>
      <c r="B5326" s="4">
        <v>43524</v>
      </c>
      <c r="C5326" t="s">
        <v>285</v>
      </c>
      <c r="D5326" t="s">
        <v>293</v>
      </c>
      <c r="E5326">
        <v>32299587</v>
      </c>
      <c r="F5326">
        <v>33224549</v>
      </c>
      <c r="G5326" t="s">
        <v>287</v>
      </c>
      <c r="H5326" s="2">
        <v>-33</v>
      </c>
      <c r="I5326" t="s">
        <v>151</v>
      </c>
      <c r="J5326" t="s">
        <v>351</v>
      </c>
    </row>
    <row r="5327" spans="1:10" x14ac:dyDescent="0.25">
      <c r="A5327">
        <v>9</v>
      </c>
      <c r="B5327" s="4">
        <v>43524</v>
      </c>
      <c r="C5327" t="s">
        <v>285</v>
      </c>
      <c r="D5327" t="s">
        <v>293</v>
      </c>
      <c r="E5327">
        <v>32355297</v>
      </c>
      <c r="F5327">
        <v>33330517</v>
      </c>
      <c r="G5327" t="s">
        <v>287</v>
      </c>
      <c r="H5327" s="2">
        <v>-33</v>
      </c>
      <c r="I5327" t="s">
        <v>101</v>
      </c>
      <c r="J5327" t="s">
        <v>464</v>
      </c>
    </row>
    <row r="5328" spans="1:10" x14ac:dyDescent="0.25">
      <c r="A5328">
        <v>9</v>
      </c>
      <c r="B5328" s="4">
        <v>43524</v>
      </c>
      <c r="C5328" t="s">
        <v>285</v>
      </c>
      <c r="D5328" t="s">
        <v>293</v>
      </c>
      <c r="E5328">
        <v>32355789</v>
      </c>
      <c r="F5328">
        <v>33331316</v>
      </c>
      <c r="G5328" t="s">
        <v>287</v>
      </c>
      <c r="H5328" s="2">
        <v>-33</v>
      </c>
      <c r="I5328" t="s">
        <v>241</v>
      </c>
      <c r="J5328" t="s">
        <v>539</v>
      </c>
    </row>
    <row r="5329" spans="1:10" x14ac:dyDescent="0.25">
      <c r="A5329">
        <v>9</v>
      </c>
      <c r="B5329" s="4">
        <v>43524</v>
      </c>
      <c r="C5329" t="s">
        <v>285</v>
      </c>
      <c r="D5329" t="s">
        <v>293</v>
      </c>
      <c r="E5329">
        <v>32355876</v>
      </c>
      <c r="F5329">
        <v>33331461</v>
      </c>
      <c r="G5329" t="s">
        <v>287</v>
      </c>
      <c r="H5329" s="2">
        <v>-33</v>
      </c>
      <c r="I5329" t="s">
        <v>232</v>
      </c>
      <c r="J5329" t="s">
        <v>483</v>
      </c>
    </row>
    <row r="5330" spans="1:10" x14ac:dyDescent="0.25">
      <c r="A5330">
        <v>9</v>
      </c>
      <c r="B5330" s="4">
        <v>43524</v>
      </c>
      <c r="C5330" t="s">
        <v>285</v>
      </c>
      <c r="D5330" t="s">
        <v>293</v>
      </c>
      <c r="E5330">
        <v>32355959</v>
      </c>
      <c r="F5330">
        <v>33331601</v>
      </c>
      <c r="G5330" t="s">
        <v>287</v>
      </c>
      <c r="H5330" s="2">
        <v>-33</v>
      </c>
      <c r="I5330" t="s">
        <v>88</v>
      </c>
      <c r="J5330" t="s">
        <v>452</v>
      </c>
    </row>
    <row r="5331" spans="1:10" x14ac:dyDescent="0.25">
      <c r="A5331">
        <v>9</v>
      </c>
      <c r="B5331" s="4">
        <v>43524</v>
      </c>
      <c r="C5331" t="s">
        <v>285</v>
      </c>
      <c r="D5331" t="s">
        <v>293</v>
      </c>
      <c r="E5331">
        <v>32356118</v>
      </c>
      <c r="F5331">
        <v>33331881</v>
      </c>
      <c r="G5331" t="s">
        <v>287</v>
      </c>
      <c r="H5331" s="2">
        <v>-33</v>
      </c>
      <c r="I5331" t="s">
        <v>240</v>
      </c>
      <c r="J5331" t="s">
        <v>793</v>
      </c>
    </row>
    <row r="5332" spans="1:10" x14ac:dyDescent="0.25">
      <c r="A5332">
        <v>9</v>
      </c>
      <c r="B5332" s="4">
        <v>43524</v>
      </c>
      <c r="C5332" t="s">
        <v>285</v>
      </c>
      <c r="D5332" t="s">
        <v>293</v>
      </c>
      <c r="E5332">
        <v>32356487</v>
      </c>
      <c r="F5332">
        <v>33332504</v>
      </c>
      <c r="G5332" t="s">
        <v>287</v>
      </c>
      <c r="H5332" s="2">
        <v>-33</v>
      </c>
      <c r="I5332" t="s">
        <v>88</v>
      </c>
      <c r="J5332" t="s">
        <v>559</v>
      </c>
    </row>
    <row r="5333" spans="1:10" x14ac:dyDescent="0.25">
      <c r="A5333">
        <v>9</v>
      </c>
      <c r="B5333" s="4">
        <v>43524</v>
      </c>
      <c r="C5333" t="s">
        <v>285</v>
      </c>
      <c r="D5333" t="s">
        <v>293</v>
      </c>
      <c r="E5333">
        <v>32356776</v>
      </c>
      <c r="F5333">
        <v>33333013</v>
      </c>
      <c r="G5333" t="s">
        <v>287</v>
      </c>
      <c r="H5333" s="2">
        <v>-33</v>
      </c>
      <c r="I5333" t="s">
        <v>234</v>
      </c>
      <c r="J5333" t="s">
        <v>530</v>
      </c>
    </row>
    <row r="5334" spans="1:10" x14ac:dyDescent="0.25">
      <c r="A5334">
        <v>9</v>
      </c>
      <c r="B5334" s="4">
        <v>43524</v>
      </c>
      <c r="C5334" t="s">
        <v>285</v>
      </c>
      <c r="D5334" t="s">
        <v>293</v>
      </c>
      <c r="E5334">
        <v>32357328</v>
      </c>
      <c r="F5334">
        <v>33334010</v>
      </c>
      <c r="G5334" t="s">
        <v>287</v>
      </c>
      <c r="H5334" s="2">
        <v>-33</v>
      </c>
      <c r="I5334" t="s">
        <v>257</v>
      </c>
      <c r="J5334" t="s">
        <v>299</v>
      </c>
    </row>
    <row r="5335" spans="1:10" x14ac:dyDescent="0.25">
      <c r="A5335">
        <v>9</v>
      </c>
      <c r="B5335" s="4">
        <v>43524</v>
      </c>
      <c r="C5335" t="s">
        <v>285</v>
      </c>
      <c r="D5335" t="s">
        <v>293</v>
      </c>
      <c r="E5335">
        <v>32357337</v>
      </c>
      <c r="F5335">
        <v>33334026</v>
      </c>
      <c r="G5335" t="s">
        <v>287</v>
      </c>
      <c r="H5335" s="2">
        <v>-33</v>
      </c>
      <c r="I5335" t="s">
        <v>199</v>
      </c>
      <c r="J5335" t="s">
        <v>436</v>
      </c>
    </row>
    <row r="5336" spans="1:10" x14ac:dyDescent="0.25">
      <c r="A5336">
        <v>9</v>
      </c>
      <c r="B5336" s="4">
        <v>43524</v>
      </c>
      <c r="C5336" t="s">
        <v>285</v>
      </c>
      <c r="D5336" t="s">
        <v>291</v>
      </c>
      <c r="E5336">
        <v>32356676</v>
      </c>
      <c r="F5336">
        <v>33332825</v>
      </c>
      <c r="G5336" t="s">
        <v>287</v>
      </c>
      <c r="H5336" s="2">
        <v>-7</v>
      </c>
      <c r="I5336" t="s">
        <v>210</v>
      </c>
      <c r="J5336" t="s">
        <v>755</v>
      </c>
    </row>
    <row r="5337" spans="1:10" x14ac:dyDescent="0.25">
      <c r="A5337">
        <v>9</v>
      </c>
      <c r="B5337" s="4">
        <v>43524</v>
      </c>
      <c r="C5337" t="s">
        <v>285</v>
      </c>
      <c r="D5337" t="s">
        <v>291</v>
      </c>
      <c r="E5337">
        <v>32357347</v>
      </c>
      <c r="F5337">
        <v>33334046</v>
      </c>
      <c r="G5337" t="s">
        <v>287</v>
      </c>
      <c r="H5337" s="2">
        <v>-7</v>
      </c>
      <c r="I5337" t="s">
        <v>257</v>
      </c>
      <c r="J5337" t="s">
        <v>299</v>
      </c>
    </row>
    <row r="5338" spans="1:10" x14ac:dyDescent="0.25">
      <c r="A5338">
        <v>9</v>
      </c>
      <c r="B5338" s="4">
        <v>43524</v>
      </c>
      <c r="C5338" t="s">
        <v>285</v>
      </c>
      <c r="D5338" t="s">
        <v>354</v>
      </c>
      <c r="E5338">
        <v>32354407</v>
      </c>
      <c r="F5338">
        <v>33328984</v>
      </c>
      <c r="G5338" t="s">
        <v>287</v>
      </c>
      <c r="H5338" s="2">
        <v>-1</v>
      </c>
      <c r="I5338" t="s">
        <v>269</v>
      </c>
      <c r="J5338" t="s">
        <v>412</v>
      </c>
    </row>
    <row r="5339" spans="1:10" x14ac:dyDescent="0.25">
      <c r="A5339">
        <v>9</v>
      </c>
      <c r="B5339" s="4">
        <v>43524</v>
      </c>
      <c r="C5339" t="s">
        <v>285</v>
      </c>
      <c r="D5339" t="s">
        <v>354</v>
      </c>
      <c r="E5339">
        <v>32354639</v>
      </c>
      <c r="F5339">
        <v>33329394</v>
      </c>
      <c r="G5339" t="s">
        <v>287</v>
      </c>
      <c r="H5339" s="2">
        <v>-1</v>
      </c>
      <c r="I5339" t="s">
        <v>103</v>
      </c>
      <c r="J5339" t="s">
        <v>335</v>
      </c>
    </row>
    <row r="5340" spans="1:10" x14ac:dyDescent="0.25">
      <c r="A5340">
        <v>9</v>
      </c>
      <c r="B5340" s="4">
        <v>43524</v>
      </c>
      <c r="C5340" t="s">
        <v>285</v>
      </c>
      <c r="D5340" t="s">
        <v>393</v>
      </c>
      <c r="E5340">
        <v>32356423</v>
      </c>
      <c r="F5340">
        <v>33332395</v>
      </c>
      <c r="G5340" t="s">
        <v>287</v>
      </c>
      <c r="H5340" s="2">
        <v>-49</v>
      </c>
      <c r="I5340" t="s">
        <v>210</v>
      </c>
      <c r="J5340" t="s">
        <v>522</v>
      </c>
    </row>
    <row r="5341" spans="1:10" x14ac:dyDescent="0.25">
      <c r="A5341">
        <v>9</v>
      </c>
      <c r="B5341" s="4">
        <v>43524</v>
      </c>
      <c r="C5341" t="s">
        <v>285</v>
      </c>
      <c r="D5341" t="s">
        <v>302</v>
      </c>
      <c r="E5341">
        <v>32354639</v>
      </c>
      <c r="F5341">
        <v>33329393</v>
      </c>
      <c r="G5341" t="s">
        <v>287</v>
      </c>
      <c r="H5341" s="2">
        <v>-165</v>
      </c>
      <c r="I5341" t="s">
        <v>103</v>
      </c>
      <c r="J5341" t="s">
        <v>335</v>
      </c>
    </row>
    <row r="5342" spans="1:10" x14ac:dyDescent="0.25">
      <c r="A5342">
        <v>9</v>
      </c>
      <c r="B5342" s="4">
        <v>43524</v>
      </c>
      <c r="C5342" t="s">
        <v>285</v>
      </c>
      <c r="D5342" t="s">
        <v>302</v>
      </c>
      <c r="E5342">
        <v>32356237</v>
      </c>
      <c r="F5342">
        <v>33332072</v>
      </c>
      <c r="G5342" t="s">
        <v>287</v>
      </c>
      <c r="H5342" s="2">
        <v>-165</v>
      </c>
      <c r="I5342" t="s">
        <v>151</v>
      </c>
      <c r="J5342" t="s">
        <v>477</v>
      </c>
    </row>
    <row r="5343" spans="1:10" x14ac:dyDescent="0.25">
      <c r="A5343">
        <v>9</v>
      </c>
      <c r="B5343" s="4">
        <v>43524</v>
      </c>
      <c r="C5343" t="s">
        <v>285</v>
      </c>
      <c r="D5343" t="s">
        <v>302</v>
      </c>
      <c r="E5343">
        <v>32356591</v>
      </c>
      <c r="F5343">
        <v>33332684</v>
      </c>
      <c r="G5343" t="s">
        <v>287</v>
      </c>
      <c r="H5343" s="2">
        <v>-165</v>
      </c>
      <c r="I5343" t="s">
        <v>97</v>
      </c>
      <c r="J5343" t="s">
        <v>808</v>
      </c>
    </row>
    <row r="5344" spans="1:10" x14ac:dyDescent="0.25">
      <c r="A5344">
        <v>9</v>
      </c>
      <c r="B5344" s="4">
        <v>43524</v>
      </c>
      <c r="C5344" t="s">
        <v>285</v>
      </c>
      <c r="D5344" t="s">
        <v>302</v>
      </c>
      <c r="E5344">
        <v>32357231</v>
      </c>
      <c r="F5344">
        <v>33333825</v>
      </c>
      <c r="G5344" t="s">
        <v>287</v>
      </c>
      <c r="H5344" s="2">
        <v>-165</v>
      </c>
      <c r="I5344" t="s">
        <v>274</v>
      </c>
      <c r="J5344" t="s">
        <v>396</v>
      </c>
    </row>
    <row r="5345" spans="1:10" x14ac:dyDescent="0.25">
      <c r="A5345">
        <v>9</v>
      </c>
      <c r="B5345" s="4">
        <v>43524</v>
      </c>
      <c r="C5345" t="s">
        <v>285</v>
      </c>
      <c r="D5345" t="s">
        <v>302</v>
      </c>
      <c r="E5345">
        <v>32357431</v>
      </c>
      <c r="F5345">
        <v>33334202</v>
      </c>
      <c r="G5345" t="s">
        <v>287</v>
      </c>
      <c r="H5345" s="2">
        <v>-165</v>
      </c>
      <c r="I5345" t="s">
        <v>210</v>
      </c>
      <c r="J5345" t="s">
        <v>522</v>
      </c>
    </row>
    <row r="5346" spans="1:10" x14ac:dyDescent="0.25">
      <c r="A5346">
        <v>9</v>
      </c>
      <c r="B5346" s="4">
        <v>43524</v>
      </c>
      <c r="C5346" t="s">
        <v>285</v>
      </c>
      <c r="D5346" t="s">
        <v>290</v>
      </c>
      <c r="E5346">
        <v>32299587</v>
      </c>
      <c r="F5346">
        <v>33224550</v>
      </c>
      <c r="G5346" t="s">
        <v>287</v>
      </c>
      <c r="H5346" s="2">
        <v>-21</v>
      </c>
      <c r="I5346" t="s">
        <v>151</v>
      </c>
      <c r="J5346" t="s">
        <v>351</v>
      </c>
    </row>
    <row r="5347" spans="1:10" x14ac:dyDescent="0.25">
      <c r="A5347">
        <v>9</v>
      </c>
      <c r="B5347" s="4">
        <v>43524</v>
      </c>
      <c r="C5347" t="s">
        <v>285</v>
      </c>
      <c r="D5347" t="s">
        <v>290</v>
      </c>
      <c r="E5347">
        <v>32355789</v>
      </c>
      <c r="F5347">
        <v>33331317</v>
      </c>
      <c r="G5347" t="s">
        <v>287</v>
      </c>
      <c r="H5347" s="2">
        <v>-21</v>
      </c>
      <c r="I5347" t="s">
        <v>241</v>
      </c>
      <c r="J5347" t="s">
        <v>539</v>
      </c>
    </row>
    <row r="5348" spans="1:10" x14ac:dyDescent="0.25">
      <c r="A5348">
        <v>9</v>
      </c>
      <c r="B5348" s="4">
        <v>43524</v>
      </c>
      <c r="C5348" t="s">
        <v>285</v>
      </c>
      <c r="D5348" t="s">
        <v>290</v>
      </c>
      <c r="E5348">
        <v>32355959</v>
      </c>
      <c r="F5348">
        <v>33331602</v>
      </c>
      <c r="G5348" t="s">
        <v>287</v>
      </c>
      <c r="H5348" s="2">
        <v>-21</v>
      </c>
      <c r="I5348" t="s">
        <v>88</v>
      </c>
      <c r="J5348" t="s">
        <v>452</v>
      </c>
    </row>
    <row r="5349" spans="1:10" x14ac:dyDescent="0.25">
      <c r="A5349">
        <v>9</v>
      </c>
      <c r="B5349" s="4">
        <v>43524</v>
      </c>
      <c r="C5349" t="s">
        <v>285</v>
      </c>
      <c r="D5349" t="s">
        <v>290</v>
      </c>
      <c r="E5349">
        <v>32356487</v>
      </c>
      <c r="F5349">
        <v>33332505</v>
      </c>
      <c r="G5349" t="s">
        <v>287</v>
      </c>
      <c r="H5349" s="2">
        <v>-21</v>
      </c>
      <c r="I5349" t="s">
        <v>88</v>
      </c>
      <c r="J5349" t="s">
        <v>559</v>
      </c>
    </row>
    <row r="5350" spans="1:10" x14ac:dyDescent="0.25">
      <c r="A5350">
        <v>12</v>
      </c>
      <c r="B5350" s="4">
        <v>43548</v>
      </c>
      <c r="C5350" t="s">
        <v>285</v>
      </c>
      <c r="D5350" t="s">
        <v>433</v>
      </c>
      <c r="E5350">
        <v>32482006</v>
      </c>
      <c r="F5350">
        <v>33538595</v>
      </c>
      <c r="G5350" t="s">
        <v>287</v>
      </c>
      <c r="H5350" s="2">
        <v>-33</v>
      </c>
      <c r="I5350" t="s">
        <v>210</v>
      </c>
      <c r="J5350" t="s">
        <v>656</v>
      </c>
    </row>
    <row r="5351" spans="1:10" x14ac:dyDescent="0.25">
      <c r="A5351">
        <v>12</v>
      </c>
      <c r="B5351" s="4">
        <v>43548</v>
      </c>
      <c r="C5351" t="s">
        <v>285</v>
      </c>
      <c r="D5351" t="s">
        <v>433</v>
      </c>
      <c r="E5351">
        <v>32482289</v>
      </c>
      <c r="F5351">
        <v>33539037</v>
      </c>
      <c r="G5351" t="s">
        <v>287</v>
      </c>
      <c r="H5351" s="2">
        <v>-33</v>
      </c>
      <c r="I5351" t="s">
        <v>241</v>
      </c>
      <c r="J5351" t="s">
        <v>539</v>
      </c>
    </row>
    <row r="5352" spans="1:10" x14ac:dyDescent="0.25">
      <c r="A5352">
        <v>12</v>
      </c>
      <c r="B5352" s="4">
        <v>43548</v>
      </c>
      <c r="C5352" t="s">
        <v>285</v>
      </c>
      <c r="D5352" t="s">
        <v>455</v>
      </c>
      <c r="E5352">
        <v>32478583</v>
      </c>
      <c r="F5352">
        <v>33533476</v>
      </c>
      <c r="G5352" t="s">
        <v>287</v>
      </c>
      <c r="H5352" s="2">
        <v>-24</v>
      </c>
      <c r="I5352" t="s">
        <v>250</v>
      </c>
      <c r="J5352" t="s">
        <v>410</v>
      </c>
    </row>
    <row r="5353" spans="1:10" x14ac:dyDescent="0.25">
      <c r="A5353">
        <v>12</v>
      </c>
      <c r="B5353" s="4">
        <v>43548</v>
      </c>
      <c r="C5353" t="s">
        <v>285</v>
      </c>
      <c r="D5353" t="s">
        <v>455</v>
      </c>
      <c r="E5353">
        <v>32482304</v>
      </c>
      <c r="F5353">
        <v>33539057</v>
      </c>
      <c r="G5353" t="s">
        <v>287</v>
      </c>
      <c r="H5353" s="2">
        <v>-24</v>
      </c>
      <c r="I5353" t="s">
        <v>104</v>
      </c>
      <c r="J5353" t="s">
        <v>426</v>
      </c>
    </row>
    <row r="5354" spans="1:10" x14ac:dyDescent="0.25">
      <c r="A5354">
        <v>9</v>
      </c>
      <c r="B5354" s="4">
        <v>43524</v>
      </c>
      <c r="C5354" t="s">
        <v>304</v>
      </c>
      <c r="D5354" t="s">
        <v>562</v>
      </c>
      <c r="E5354">
        <v>32264155</v>
      </c>
      <c r="F5354">
        <v>33168023</v>
      </c>
      <c r="G5354" t="s">
        <v>287</v>
      </c>
      <c r="H5354" s="2">
        <v>-107</v>
      </c>
      <c r="I5354" t="s">
        <v>151</v>
      </c>
      <c r="J5354" t="s">
        <v>351</v>
      </c>
    </row>
    <row r="5355" spans="1:10" x14ac:dyDescent="0.25">
      <c r="A5355">
        <v>9</v>
      </c>
      <c r="B5355" s="4">
        <v>43524</v>
      </c>
      <c r="C5355" t="s">
        <v>304</v>
      </c>
      <c r="D5355" t="s">
        <v>306</v>
      </c>
      <c r="E5355">
        <v>32347909</v>
      </c>
      <c r="F5355">
        <v>33318157</v>
      </c>
      <c r="G5355" t="s">
        <v>287</v>
      </c>
      <c r="H5355" s="2">
        <v>-25</v>
      </c>
      <c r="I5355" t="s">
        <v>151</v>
      </c>
      <c r="J5355" t="s">
        <v>351</v>
      </c>
    </row>
    <row r="5356" spans="1:10" x14ac:dyDescent="0.25">
      <c r="A5356">
        <v>9</v>
      </c>
      <c r="B5356" s="4">
        <v>43524</v>
      </c>
      <c r="C5356" t="s">
        <v>304</v>
      </c>
      <c r="D5356" t="s">
        <v>408</v>
      </c>
      <c r="E5356">
        <v>32356776</v>
      </c>
      <c r="F5356">
        <v>33333015</v>
      </c>
      <c r="G5356" t="s">
        <v>287</v>
      </c>
      <c r="H5356" s="2">
        <v>-13</v>
      </c>
      <c r="I5356" t="s">
        <v>234</v>
      </c>
      <c r="J5356" t="s">
        <v>530</v>
      </c>
    </row>
    <row r="5357" spans="1:10" x14ac:dyDescent="0.25">
      <c r="A5357">
        <v>12</v>
      </c>
      <c r="B5357" s="4">
        <v>43548</v>
      </c>
      <c r="C5357" t="s">
        <v>285</v>
      </c>
      <c r="D5357" t="s">
        <v>334</v>
      </c>
      <c r="E5357">
        <v>32470695</v>
      </c>
      <c r="F5357">
        <v>33521638</v>
      </c>
      <c r="G5357" t="s">
        <v>287</v>
      </c>
      <c r="H5357" s="2">
        <v>-49</v>
      </c>
      <c r="I5357" t="s">
        <v>255</v>
      </c>
      <c r="J5357" t="s">
        <v>403</v>
      </c>
    </row>
    <row r="5358" spans="1:10" x14ac:dyDescent="0.25">
      <c r="A5358">
        <v>12</v>
      </c>
      <c r="B5358" s="4">
        <v>43548</v>
      </c>
      <c r="C5358" t="s">
        <v>285</v>
      </c>
      <c r="D5358" t="s">
        <v>334</v>
      </c>
      <c r="E5358">
        <v>32478592</v>
      </c>
      <c r="F5358">
        <v>33533498</v>
      </c>
      <c r="G5358" t="s">
        <v>287</v>
      </c>
      <c r="H5358" s="2">
        <v>-49</v>
      </c>
      <c r="I5358" t="s">
        <v>253</v>
      </c>
      <c r="J5358" t="s">
        <v>418</v>
      </c>
    </row>
    <row r="5359" spans="1:10" x14ac:dyDescent="0.25">
      <c r="A5359">
        <v>12</v>
      </c>
      <c r="B5359" s="4">
        <v>43548</v>
      </c>
      <c r="C5359" t="s">
        <v>285</v>
      </c>
      <c r="D5359" t="s">
        <v>334</v>
      </c>
      <c r="E5359">
        <v>32482208</v>
      </c>
      <c r="F5359">
        <v>33538899</v>
      </c>
      <c r="G5359" t="s">
        <v>287</v>
      </c>
      <c r="H5359" s="2">
        <v>-49</v>
      </c>
      <c r="I5359" t="s">
        <v>97</v>
      </c>
      <c r="J5359" t="s">
        <v>481</v>
      </c>
    </row>
    <row r="5360" spans="1:10" x14ac:dyDescent="0.25">
      <c r="A5360">
        <v>12</v>
      </c>
      <c r="B5360" s="4">
        <v>43548</v>
      </c>
      <c r="C5360" t="s">
        <v>285</v>
      </c>
      <c r="D5360" t="s">
        <v>326</v>
      </c>
      <c r="E5360">
        <v>32482367</v>
      </c>
      <c r="F5360">
        <v>33539164</v>
      </c>
      <c r="G5360" t="s">
        <v>287</v>
      </c>
      <c r="H5360" s="2">
        <v>-20</v>
      </c>
      <c r="I5360" t="s">
        <v>151</v>
      </c>
      <c r="J5360" t="s">
        <v>477</v>
      </c>
    </row>
    <row r="5361" spans="1:10" x14ac:dyDescent="0.25">
      <c r="A5361">
        <v>12</v>
      </c>
      <c r="B5361" s="4">
        <v>43548</v>
      </c>
      <c r="C5361" t="s">
        <v>285</v>
      </c>
      <c r="D5361" t="s">
        <v>326</v>
      </c>
      <c r="E5361">
        <v>32482931</v>
      </c>
      <c r="F5361">
        <v>33540094</v>
      </c>
      <c r="G5361" t="s">
        <v>287</v>
      </c>
      <c r="H5361" s="2">
        <v>-20</v>
      </c>
      <c r="I5361" t="s">
        <v>225</v>
      </c>
      <c r="J5361" t="s">
        <v>799</v>
      </c>
    </row>
    <row r="5362" spans="1:10" x14ac:dyDescent="0.25">
      <c r="A5362">
        <v>12</v>
      </c>
      <c r="B5362" s="4">
        <v>43548</v>
      </c>
      <c r="C5362" t="s">
        <v>285</v>
      </c>
      <c r="D5362" t="s">
        <v>321</v>
      </c>
      <c r="E5362">
        <v>32477219</v>
      </c>
      <c r="F5362">
        <v>33531419</v>
      </c>
      <c r="G5362" t="s">
        <v>287</v>
      </c>
      <c r="H5362" s="2">
        <v>-6</v>
      </c>
      <c r="I5362" t="s">
        <v>109</v>
      </c>
      <c r="J5362" t="s">
        <v>424</v>
      </c>
    </row>
    <row r="5363" spans="1:10" x14ac:dyDescent="0.25">
      <c r="A5363">
        <v>12</v>
      </c>
      <c r="B5363" s="4">
        <v>43548</v>
      </c>
      <c r="C5363" t="s">
        <v>285</v>
      </c>
      <c r="D5363" t="s">
        <v>321</v>
      </c>
      <c r="E5363">
        <v>32481777</v>
      </c>
      <c r="F5363">
        <v>33538238</v>
      </c>
      <c r="G5363" t="s">
        <v>287</v>
      </c>
      <c r="H5363" s="2">
        <v>-6</v>
      </c>
      <c r="I5363" t="s">
        <v>241</v>
      </c>
      <c r="J5363" t="s">
        <v>382</v>
      </c>
    </row>
    <row r="5364" spans="1:10" x14ac:dyDescent="0.25">
      <c r="A5364">
        <v>12</v>
      </c>
      <c r="B5364" s="4">
        <v>43548</v>
      </c>
      <c r="C5364" t="s">
        <v>285</v>
      </c>
      <c r="D5364" t="s">
        <v>321</v>
      </c>
      <c r="E5364">
        <v>32482020</v>
      </c>
      <c r="F5364">
        <v>33538616</v>
      </c>
      <c r="G5364" t="s">
        <v>287</v>
      </c>
      <c r="H5364" s="2">
        <v>-6</v>
      </c>
      <c r="I5364" t="s">
        <v>204</v>
      </c>
      <c r="J5364" t="s">
        <v>707</v>
      </c>
    </row>
    <row r="5365" spans="1:10" x14ac:dyDescent="0.25">
      <c r="A5365">
        <v>9</v>
      </c>
      <c r="B5365" s="4">
        <v>43525</v>
      </c>
      <c r="C5365" t="s">
        <v>285</v>
      </c>
      <c r="D5365" t="s">
        <v>321</v>
      </c>
      <c r="E5365">
        <v>32358224</v>
      </c>
      <c r="F5365">
        <v>33335704</v>
      </c>
      <c r="G5365" t="s">
        <v>287</v>
      </c>
      <c r="H5365" s="2">
        <v>-6</v>
      </c>
      <c r="I5365" t="s">
        <v>237</v>
      </c>
      <c r="J5365" t="s">
        <v>488</v>
      </c>
    </row>
    <row r="5366" spans="1:10" x14ac:dyDescent="0.25">
      <c r="A5366">
        <v>9</v>
      </c>
      <c r="B5366" s="4">
        <v>43525</v>
      </c>
      <c r="C5366" t="s">
        <v>285</v>
      </c>
      <c r="D5366" t="s">
        <v>334</v>
      </c>
      <c r="E5366">
        <v>32352213</v>
      </c>
      <c r="F5366">
        <v>33325263</v>
      </c>
      <c r="G5366" t="s">
        <v>287</v>
      </c>
      <c r="H5366" s="2">
        <v>-49</v>
      </c>
      <c r="I5366" t="s">
        <v>224</v>
      </c>
      <c r="J5366" t="s">
        <v>425</v>
      </c>
    </row>
    <row r="5367" spans="1:10" x14ac:dyDescent="0.25">
      <c r="A5367">
        <v>9</v>
      </c>
      <c r="B5367" s="4">
        <v>43525</v>
      </c>
      <c r="C5367" t="s">
        <v>285</v>
      </c>
      <c r="D5367" t="s">
        <v>334</v>
      </c>
      <c r="E5367">
        <v>32359767</v>
      </c>
      <c r="F5367">
        <v>33338473</v>
      </c>
      <c r="G5367" t="s">
        <v>287</v>
      </c>
      <c r="H5367" s="2">
        <v>-49</v>
      </c>
      <c r="I5367" t="s">
        <v>108</v>
      </c>
      <c r="J5367" t="s">
        <v>474</v>
      </c>
    </row>
    <row r="5368" spans="1:10" x14ac:dyDescent="0.25">
      <c r="A5368">
        <v>9</v>
      </c>
      <c r="B5368" s="4">
        <v>43525</v>
      </c>
      <c r="C5368" t="s">
        <v>285</v>
      </c>
      <c r="D5368" t="s">
        <v>334</v>
      </c>
      <c r="E5368">
        <v>32359938</v>
      </c>
      <c r="F5368">
        <v>33338781</v>
      </c>
      <c r="G5368" t="s">
        <v>287</v>
      </c>
      <c r="H5368" s="2">
        <v>-49</v>
      </c>
      <c r="I5368" t="s">
        <v>117</v>
      </c>
      <c r="J5368" t="s">
        <v>472</v>
      </c>
    </row>
    <row r="5369" spans="1:10" x14ac:dyDescent="0.25">
      <c r="A5369">
        <v>9</v>
      </c>
      <c r="B5369" s="4">
        <v>43525</v>
      </c>
      <c r="C5369" t="s">
        <v>285</v>
      </c>
      <c r="D5369" t="s">
        <v>334</v>
      </c>
      <c r="E5369">
        <v>32362260</v>
      </c>
      <c r="F5369">
        <v>33342864</v>
      </c>
      <c r="G5369" t="s">
        <v>287</v>
      </c>
      <c r="H5369" s="2">
        <v>-49</v>
      </c>
      <c r="I5369" t="s">
        <v>230</v>
      </c>
      <c r="J5369" t="s">
        <v>422</v>
      </c>
    </row>
    <row r="5370" spans="1:10" x14ac:dyDescent="0.25">
      <c r="A5370">
        <v>9</v>
      </c>
      <c r="B5370" s="4">
        <v>43525</v>
      </c>
      <c r="C5370" t="s">
        <v>285</v>
      </c>
      <c r="D5370" t="s">
        <v>334</v>
      </c>
      <c r="E5370">
        <v>32363566</v>
      </c>
      <c r="F5370">
        <v>33345191</v>
      </c>
      <c r="G5370" t="s">
        <v>287</v>
      </c>
      <c r="H5370" s="2">
        <v>-49</v>
      </c>
      <c r="I5370" t="s">
        <v>242</v>
      </c>
      <c r="J5370" t="s">
        <v>650</v>
      </c>
    </row>
    <row r="5371" spans="1:10" x14ac:dyDescent="0.25">
      <c r="A5371">
        <v>9</v>
      </c>
      <c r="B5371" s="4">
        <v>43525</v>
      </c>
      <c r="C5371" t="s">
        <v>285</v>
      </c>
      <c r="D5371" t="s">
        <v>455</v>
      </c>
      <c r="E5371">
        <v>32361688</v>
      </c>
      <c r="F5371">
        <v>33341819</v>
      </c>
      <c r="G5371" t="s">
        <v>287</v>
      </c>
      <c r="H5371" s="2">
        <v>-24</v>
      </c>
      <c r="I5371" t="s">
        <v>104</v>
      </c>
      <c r="J5371" t="s">
        <v>426</v>
      </c>
    </row>
    <row r="5372" spans="1:10" x14ac:dyDescent="0.25">
      <c r="A5372">
        <v>9</v>
      </c>
      <c r="B5372" s="4">
        <v>43525</v>
      </c>
      <c r="C5372" t="s">
        <v>285</v>
      </c>
      <c r="D5372" t="s">
        <v>455</v>
      </c>
      <c r="E5372">
        <v>32361715</v>
      </c>
      <c r="F5372">
        <v>33341872</v>
      </c>
      <c r="G5372" t="s">
        <v>287</v>
      </c>
      <c r="H5372" s="2">
        <v>-24</v>
      </c>
      <c r="I5372" t="s">
        <v>104</v>
      </c>
      <c r="J5372" t="s">
        <v>426</v>
      </c>
    </row>
    <row r="5373" spans="1:10" x14ac:dyDescent="0.25">
      <c r="A5373">
        <v>9</v>
      </c>
      <c r="B5373" s="4">
        <v>43525</v>
      </c>
      <c r="C5373" t="s">
        <v>285</v>
      </c>
      <c r="D5373" t="s">
        <v>303</v>
      </c>
      <c r="E5373">
        <v>32290625</v>
      </c>
      <c r="F5373">
        <v>33206727</v>
      </c>
      <c r="G5373" t="s">
        <v>287</v>
      </c>
      <c r="H5373" s="2">
        <v>-33</v>
      </c>
      <c r="I5373" t="s">
        <v>151</v>
      </c>
      <c r="J5373" t="s">
        <v>351</v>
      </c>
    </row>
    <row r="5374" spans="1:10" x14ac:dyDescent="0.25">
      <c r="A5374">
        <v>9</v>
      </c>
      <c r="B5374" s="4">
        <v>43525</v>
      </c>
      <c r="C5374" t="s">
        <v>285</v>
      </c>
      <c r="D5374" t="s">
        <v>303</v>
      </c>
      <c r="E5374">
        <v>32310598</v>
      </c>
      <c r="F5374">
        <v>33246482</v>
      </c>
      <c r="G5374" t="s">
        <v>287</v>
      </c>
      <c r="H5374" s="2">
        <v>-33</v>
      </c>
      <c r="I5374" t="s">
        <v>151</v>
      </c>
      <c r="J5374" t="s">
        <v>351</v>
      </c>
    </row>
    <row r="5375" spans="1:10" x14ac:dyDescent="0.25">
      <c r="A5375">
        <v>9</v>
      </c>
      <c r="B5375" s="4">
        <v>43525</v>
      </c>
      <c r="C5375" t="s">
        <v>285</v>
      </c>
      <c r="D5375" t="s">
        <v>433</v>
      </c>
      <c r="E5375">
        <v>32302888</v>
      </c>
      <c r="F5375">
        <v>33231030</v>
      </c>
      <c r="G5375" t="s">
        <v>287</v>
      </c>
      <c r="H5375" s="2">
        <v>-33</v>
      </c>
      <c r="I5375" t="s">
        <v>151</v>
      </c>
      <c r="J5375" t="s">
        <v>351</v>
      </c>
    </row>
    <row r="5376" spans="1:10" x14ac:dyDescent="0.25">
      <c r="A5376">
        <v>9</v>
      </c>
      <c r="B5376" s="4">
        <v>43525</v>
      </c>
      <c r="C5376" t="s">
        <v>285</v>
      </c>
      <c r="D5376" t="s">
        <v>433</v>
      </c>
      <c r="E5376">
        <v>32310598</v>
      </c>
      <c r="F5376">
        <v>33246481</v>
      </c>
      <c r="G5376" t="s">
        <v>287</v>
      </c>
      <c r="H5376" s="2">
        <v>-33</v>
      </c>
      <c r="I5376" t="s">
        <v>151</v>
      </c>
      <c r="J5376" t="s">
        <v>351</v>
      </c>
    </row>
    <row r="5377" spans="1:10" x14ac:dyDescent="0.25">
      <c r="A5377">
        <v>9</v>
      </c>
      <c r="B5377" s="4">
        <v>43525</v>
      </c>
      <c r="C5377" t="s">
        <v>285</v>
      </c>
      <c r="D5377" t="s">
        <v>433</v>
      </c>
      <c r="E5377">
        <v>32358642</v>
      </c>
      <c r="F5377">
        <v>33336481</v>
      </c>
      <c r="G5377" t="s">
        <v>287</v>
      </c>
      <c r="H5377" s="2">
        <v>-33</v>
      </c>
      <c r="I5377" t="s">
        <v>214</v>
      </c>
      <c r="J5377" t="s">
        <v>441</v>
      </c>
    </row>
    <row r="5378" spans="1:10" x14ac:dyDescent="0.25">
      <c r="A5378">
        <v>9</v>
      </c>
      <c r="B5378" s="4">
        <v>43525</v>
      </c>
      <c r="C5378" t="s">
        <v>285</v>
      </c>
      <c r="D5378" t="s">
        <v>293</v>
      </c>
      <c r="E5378">
        <v>32288447</v>
      </c>
      <c r="F5378">
        <v>33202437</v>
      </c>
      <c r="G5378" t="s">
        <v>287</v>
      </c>
      <c r="H5378" s="2">
        <v>-33</v>
      </c>
      <c r="I5378" t="s">
        <v>151</v>
      </c>
      <c r="J5378" t="s">
        <v>351</v>
      </c>
    </row>
    <row r="5379" spans="1:10" x14ac:dyDescent="0.25">
      <c r="A5379">
        <v>9</v>
      </c>
      <c r="B5379" s="4">
        <v>43525</v>
      </c>
      <c r="C5379" t="s">
        <v>285</v>
      </c>
      <c r="D5379" t="s">
        <v>293</v>
      </c>
      <c r="E5379">
        <v>32289687</v>
      </c>
      <c r="F5379">
        <v>33204891</v>
      </c>
      <c r="G5379" t="s">
        <v>287</v>
      </c>
      <c r="H5379" s="2">
        <v>-33</v>
      </c>
      <c r="I5379" t="s">
        <v>151</v>
      </c>
      <c r="J5379" t="s">
        <v>351</v>
      </c>
    </row>
    <row r="5380" spans="1:10" x14ac:dyDescent="0.25">
      <c r="A5380">
        <v>9</v>
      </c>
      <c r="B5380" s="4">
        <v>43525</v>
      </c>
      <c r="C5380" t="s">
        <v>285</v>
      </c>
      <c r="D5380" t="s">
        <v>293</v>
      </c>
      <c r="E5380">
        <v>32290625</v>
      </c>
      <c r="F5380">
        <v>33206725</v>
      </c>
      <c r="G5380" t="s">
        <v>287</v>
      </c>
      <c r="H5380" s="2">
        <v>-33</v>
      </c>
      <c r="I5380" t="s">
        <v>151</v>
      </c>
      <c r="J5380" t="s">
        <v>351</v>
      </c>
    </row>
    <row r="5381" spans="1:10" x14ac:dyDescent="0.25">
      <c r="A5381">
        <v>9</v>
      </c>
      <c r="B5381" s="4">
        <v>43525</v>
      </c>
      <c r="C5381" t="s">
        <v>285</v>
      </c>
      <c r="D5381" t="s">
        <v>293</v>
      </c>
      <c r="E5381">
        <v>32296447</v>
      </c>
      <c r="F5381">
        <v>33218322</v>
      </c>
      <c r="G5381" t="s">
        <v>287</v>
      </c>
      <c r="H5381" s="2">
        <v>-33</v>
      </c>
      <c r="I5381" t="s">
        <v>151</v>
      </c>
      <c r="J5381" t="s">
        <v>351</v>
      </c>
    </row>
    <row r="5382" spans="1:10" x14ac:dyDescent="0.25">
      <c r="A5382">
        <v>9</v>
      </c>
      <c r="B5382" s="4">
        <v>43525</v>
      </c>
      <c r="C5382" t="s">
        <v>285</v>
      </c>
      <c r="D5382" t="s">
        <v>293</v>
      </c>
      <c r="E5382">
        <v>32296562</v>
      </c>
      <c r="F5382">
        <v>33218564</v>
      </c>
      <c r="G5382" t="s">
        <v>287</v>
      </c>
      <c r="H5382" s="2">
        <v>-33</v>
      </c>
      <c r="I5382" t="s">
        <v>151</v>
      </c>
      <c r="J5382" t="s">
        <v>351</v>
      </c>
    </row>
    <row r="5383" spans="1:10" x14ac:dyDescent="0.25">
      <c r="A5383">
        <v>9</v>
      </c>
      <c r="B5383" s="4">
        <v>43525</v>
      </c>
      <c r="C5383" t="s">
        <v>285</v>
      </c>
      <c r="D5383" t="s">
        <v>293</v>
      </c>
      <c r="E5383">
        <v>32302888</v>
      </c>
      <c r="F5383">
        <v>33231029</v>
      </c>
      <c r="G5383" t="s">
        <v>287</v>
      </c>
      <c r="H5383" s="2">
        <v>-33</v>
      </c>
      <c r="I5383" t="s">
        <v>151</v>
      </c>
      <c r="J5383" t="s">
        <v>351</v>
      </c>
    </row>
    <row r="5384" spans="1:10" x14ac:dyDescent="0.25">
      <c r="A5384">
        <v>9</v>
      </c>
      <c r="B5384" s="4">
        <v>43525</v>
      </c>
      <c r="C5384" t="s">
        <v>285</v>
      </c>
      <c r="D5384" t="s">
        <v>293</v>
      </c>
      <c r="E5384">
        <v>32303095</v>
      </c>
      <c r="F5384">
        <v>33231433</v>
      </c>
      <c r="G5384" t="s">
        <v>287</v>
      </c>
      <c r="H5384" s="2">
        <v>-33</v>
      </c>
      <c r="I5384" t="s">
        <v>151</v>
      </c>
      <c r="J5384" t="s">
        <v>351</v>
      </c>
    </row>
    <row r="5385" spans="1:10" x14ac:dyDescent="0.25">
      <c r="A5385">
        <v>9</v>
      </c>
      <c r="B5385" s="4">
        <v>43525</v>
      </c>
      <c r="C5385" t="s">
        <v>285</v>
      </c>
      <c r="D5385" t="s">
        <v>293</v>
      </c>
      <c r="E5385">
        <v>32310598</v>
      </c>
      <c r="F5385">
        <v>33246479</v>
      </c>
      <c r="G5385" t="s">
        <v>287</v>
      </c>
      <c r="H5385" s="2">
        <v>-33</v>
      </c>
      <c r="I5385" t="s">
        <v>151</v>
      </c>
      <c r="J5385" t="s">
        <v>351</v>
      </c>
    </row>
    <row r="5386" spans="1:10" x14ac:dyDescent="0.25">
      <c r="A5386">
        <v>9</v>
      </c>
      <c r="B5386" s="4">
        <v>43525</v>
      </c>
      <c r="C5386" t="s">
        <v>285</v>
      </c>
      <c r="D5386" t="s">
        <v>293</v>
      </c>
      <c r="E5386">
        <v>32310826</v>
      </c>
      <c r="F5386">
        <v>33246916</v>
      </c>
      <c r="G5386" t="s">
        <v>287</v>
      </c>
      <c r="H5386" s="2">
        <v>-33</v>
      </c>
      <c r="I5386" t="s">
        <v>151</v>
      </c>
      <c r="J5386" t="s">
        <v>351</v>
      </c>
    </row>
    <row r="5387" spans="1:10" x14ac:dyDescent="0.25">
      <c r="A5387">
        <v>9</v>
      </c>
      <c r="B5387" s="4">
        <v>43525</v>
      </c>
      <c r="C5387" t="s">
        <v>285</v>
      </c>
      <c r="D5387" t="s">
        <v>293</v>
      </c>
      <c r="E5387">
        <v>32311941</v>
      </c>
      <c r="F5387">
        <v>33249084</v>
      </c>
      <c r="G5387" t="s">
        <v>287</v>
      </c>
      <c r="H5387" s="2">
        <v>-33</v>
      </c>
      <c r="I5387" t="s">
        <v>151</v>
      </c>
      <c r="J5387" t="s">
        <v>351</v>
      </c>
    </row>
    <row r="5388" spans="1:10" x14ac:dyDescent="0.25">
      <c r="A5388">
        <v>9</v>
      </c>
      <c r="B5388" s="4">
        <v>43525</v>
      </c>
      <c r="C5388" t="s">
        <v>285</v>
      </c>
      <c r="D5388" t="s">
        <v>293</v>
      </c>
      <c r="E5388">
        <v>32358642</v>
      </c>
      <c r="F5388">
        <v>33336480</v>
      </c>
      <c r="G5388" t="s">
        <v>287</v>
      </c>
      <c r="H5388" s="2">
        <v>-33</v>
      </c>
      <c r="I5388" t="s">
        <v>214</v>
      </c>
      <c r="J5388" t="s">
        <v>441</v>
      </c>
    </row>
    <row r="5389" spans="1:10" x14ac:dyDescent="0.25">
      <c r="A5389">
        <v>9</v>
      </c>
      <c r="B5389" s="4">
        <v>43525</v>
      </c>
      <c r="C5389" t="s">
        <v>285</v>
      </c>
      <c r="D5389" t="s">
        <v>293</v>
      </c>
      <c r="E5389">
        <v>32358870</v>
      </c>
      <c r="F5389">
        <v>33336911</v>
      </c>
      <c r="G5389" t="s">
        <v>287</v>
      </c>
      <c r="H5389" s="2">
        <v>-33</v>
      </c>
      <c r="I5389" t="s">
        <v>103</v>
      </c>
      <c r="J5389" t="s">
        <v>456</v>
      </c>
    </row>
    <row r="5390" spans="1:10" x14ac:dyDescent="0.25">
      <c r="A5390">
        <v>9</v>
      </c>
      <c r="B5390" s="4">
        <v>43525</v>
      </c>
      <c r="C5390" t="s">
        <v>285</v>
      </c>
      <c r="D5390" t="s">
        <v>293</v>
      </c>
      <c r="E5390">
        <v>32359468</v>
      </c>
      <c r="F5390">
        <v>33337940</v>
      </c>
      <c r="G5390" t="s">
        <v>287</v>
      </c>
      <c r="H5390" s="2">
        <v>-33</v>
      </c>
      <c r="I5390" t="s">
        <v>251</v>
      </c>
      <c r="J5390" t="s">
        <v>734</v>
      </c>
    </row>
    <row r="5391" spans="1:10" x14ac:dyDescent="0.25">
      <c r="A5391">
        <v>9</v>
      </c>
      <c r="B5391" s="4">
        <v>43525</v>
      </c>
      <c r="C5391" t="s">
        <v>285</v>
      </c>
      <c r="D5391" t="s">
        <v>293</v>
      </c>
      <c r="E5391">
        <v>32359663</v>
      </c>
      <c r="F5391">
        <v>33338272</v>
      </c>
      <c r="G5391" t="s">
        <v>287</v>
      </c>
      <c r="H5391" s="2">
        <v>-33</v>
      </c>
      <c r="I5391" t="s">
        <v>151</v>
      </c>
      <c r="J5391" t="s">
        <v>351</v>
      </c>
    </row>
    <row r="5392" spans="1:10" x14ac:dyDescent="0.25">
      <c r="A5392">
        <v>9</v>
      </c>
      <c r="B5392" s="4">
        <v>43525</v>
      </c>
      <c r="C5392" t="s">
        <v>285</v>
      </c>
      <c r="D5392" t="s">
        <v>293</v>
      </c>
      <c r="E5392">
        <v>32359667</v>
      </c>
      <c r="F5392">
        <v>33338278</v>
      </c>
      <c r="G5392" t="s">
        <v>287</v>
      </c>
      <c r="H5392" s="2">
        <v>-33</v>
      </c>
      <c r="I5392" t="s">
        <v>214</v>
      </c>
      <c r="J5392" t="s">
        <v>441</v>
      </c>
    </row>
    <row r="5393" spans="1:10" x14ac:dyDescent="0.25">
      <c r="A5393">
        <v>9</v>
      </c>
      <c r="B5393" s="4">
        <v>43525</v>
      </c>
      <c r="C5393" t="s">
        <v>285</v>
      </c>
      <c r="D5393" t="s">
        <v>293</v>
      </c>
      <c r="E5393">
        <v>32360674</v>
      </c>
      <c r="F5393">
        <v>33340076</v>
      </c>
      <c r="G5393" t="s">
        <v>287</v>
      </c>
      <c r="H5393" s="2">
        <v>-33</v>
      </c>
      <c r="I5393" t="s">
        <v>234</v>
      </c>
      <c r="J5393" t="s">
        <v>669</v>
      </c>
    </row>
    <row r="5394" spans="1:10" x14ac:dyDescent="0.25">
      <c r="A5394">
        <v>9</v>
      </c>
      <c r="B5394" s="4">
        <v>43525</v>
      </c>
      <c r="C5394" t="s">
        <v>285</v>
      </c>
      <c r="D5394" t="s">
        <v>293</v>
      </c>
      <c r="E5394">
        <v>32360951</v>
      </c>
      <c r="F5394">
        <v>33340597</v>
      </c>
      <c r="G5394" t="s">
        <v>287</v>
      </c>
      <c r="H5394" s="2">
        <v>-33</v>
      </c>
      <c r="I5394" t="s">
        <v>260</v>
      </c>
      <c r="J5394" t="s">
        <v>720</v>
      </c>
    </row>
    <row r="5395" spans="1:10" x14ac:dyDescent="0.25">
      <c r="A5395">
        <v>9</v>
      </c>
      <c r="B5395" s="4">
        <v>43525</v>
      </c>
      <c r="C5395" t="s">
        <v>285</v>
      </c>
      <c r="D5395" t="s">
        <v>293</v>
      </c>
      <c r="E5395">
        <v>32361297</v>
      </c>
      <c r="F5395">
        <v>33341176</v>
      </c>
      <c r="G5395" t="s">
        <v>287</v>
      </c>
      <c r="H5395" s="2">
        <v>-33</v>
      </c>
      <c r="I5395" t="s">
        <v>238</v>
      </c>
      <c r="J5395" t="s">
        <v>462</v>
      </c>
    </row>
    <row r="5396" spans="1:10" x14ac:dyDescent="0.25">
      <c r="A5396">
        <v>9</v>
      </c>
      <c r="B5396" s="4">
        <v>43525</v>
      </c>
      <c r="C5396" t="s">
        <v>285</v>
      </c>
      <c r="D5396" t="s">
        <v>293</v>
      </c>
      <c r="E5396">
        <v>32361688</v>
      </c>
      <c r="F5396">
        <v>33341818</v>
      </c>
      <c r="G5396" t="s">
        <v>287</v>
      </c>
      <c r="H5396" s="2">
        <v>-33</v>
      </c>
      <c r="I5396" t="s">
        <v>104</v>
      </c>
      <c r="J5396" t="s">
        <v>426</v>
      </c>
    </row>
    <row r="5397" spans="1:10" x14ac:dyDescent="0.25">
      <c r="A5397">
        <v>9</v>
      </c>
      <c r="B5397" s="4">
        <v>43525</v>
      </c>
      <c r="C5397" t="s">
        <v>285</v>
      </c>
      <c r="D5397" t="s">
        <v>293</v>
      </c>
      <c r="E5397">
        <v>32361715</v>
      </c>
      <c r="F5397">
        <v>33341871</v>
      </c>
      <c r="G5397" t="s">
        <v>287</v>
      </c>
      <c r="H5397" s="2">
        <v>-33</v>
      </c>
      <c r="I5397" t="s">
        <v>104</v>
      </c>
      <c r="J5397" t="s">
        <v>426</v>
      </c>
    </row>
    <row r="5398" spans="1:10" x14ac:dyDescent="0.25">
      <c r="A5398">
        <v>9</v>
      </c>
      <c r="B5398" s="4">
        <v>43525</v>
      </c>
      <c r="C5398" t="s">
        <v>285</v>
      </c>
      <c r="D5398" t="s">
        <v>293</v>
      </c>
      <c r="E5398">
        <v>32362647</v>
      </c>
      <c r="F5398">
        <v>33343540</v>
      </c>
      <c r="G5398" t="s">
        <v>287</v>
      </c>
      <c r="H5398" s="2">
        <v>-33</v>
      </c>
      <c r="I5398" t="s">
        <v>241</v>
      </c>
      <c r="J5398" t="s">
        <v>382</v>
      </c>
    </row>
    <row r="5399" spans="1:10" x14ac:dyDescent="0.25">
      <c r="A5399">
        <v>9</v>
      </c>
      <c r="B5399" s="4">
        <v>43525</v>
      </c>
      <c r="C5399" t="s">
        <v>285</v>
      </c>
      <c r="D5399" t="s">
        <v>293</v>
      </c>
      <c r="E5399">
        <v>32362681</v>
      </c>
      <c r="F5399">
        <v>33343601</v>
      </c>
      <c r="G5399" t="s">
        <v>287</v>
      </c>
      <c r="H5399" s="2">
        <v>-33</v>
      </c>
      <c r="I5399" t="s">
        <v>256</v>
      </c>
      <c r="J5399" t="s">
        <v>404</v>
      </c>
    </row>
    <row r="5400" spans="1:10" x14ac:dyDescent="0.25">
      <c r="A5400">
        <v>9</v>
      </c>
      <c r="B5400" s="4">
        <v>43525</v>
      </c>
      <c r="C5400" t="s">
        <v>285</v>
      </c>
      <c r="D5400" t="s">
        <v>293</v>
      </c>
      <c r="E5400">
        <v>32363520</v>
      </c>
      <c r="F5400">
        <v>33345117</v>
      </c>
      <c r="G5400" t="s">
        <v>287</v>
      </c>
      <c r="H5400" s="2">
        <v>-33</v>
      </c>
      <c r="I5400" t="s">
        <v>203</v>
      </c>
      <c r="J5400" t="s">
        <v>479</v>
      </c>
    </row>
    <row r="5401" spans="1:10" x14ac:dyDescent="0.25">
      <c r="A5401">
        <v>9</v>
      </c>
      <c r="B5401" s="4">
        <v>43525</v>
      </c>
      <c r="C5401" t="s">
        <v>285</v>
      </c>
      <c r="D5401" t="s">
        <v>293</v>
      </c>
      <c r="E5401">
        <v>32364908</v>
      </c>
      <c r="F5401">
        <v>33347603</v>
      </c>
      <c r="G5401" t="s">
        <v>287</v>
      </c>
      <c r="H5401" s="2">
        <v>-33</v>
      </c>
      <c r="I5401" t="s">
        <v>239</v>
      </c>
      <c r="J5401" t="s">
        <v>432</v>
      </c>
    </row>
    <row r="5402" spans="1:10" x14ac:dyDescent="0.25">
      <c r="A5402">
        <v>9</v>
      </c>
      <c r="B5402" s="4">
        <v>43525</v>
      </c>
      <c r="C5402" t="s">
        <v>285</v>
      </c>
      <c r="D5402" t="s">
        <v>777</v>
      </c>
      <c r="E5402">
        <v>32359663</v>
      </c>
      <c r="F5402">
        <v>33338273</v>
      </c>
      <c r="G5402" t="s">
        <v>287</v>
      </c>
      <c r="H5402" s="2">
        <v>-244</v>
      </c>
      <c r="I5402" t="s">
        <v>151</v>
      </c>
      <c r="J5402" t="s">
        <v>351</v>
      </c>
    </row>
    <row r="5403" spans="1:10" x14ac:dyDescent="0.25">
      <c r="A5403">
        <v>9</v>
      </c>
      <c r="B5403" s="4">
        <v>43525</v>
      </c>
      <c r="C5403" t="s">
        <v>285</v>
      </c>
      <c r="D5403" t="s">
        <v>330</v>
      </c>
      <c r="E5403">
        <v>32359744</v>
      </c>
      <c r="F5403">
        <v>33338433</v>
      </c>
      <c r="G5403" t="s">
        <v>287</v>
      </c>
      <c r="H5403" s="2">
        <v>-98</v>
      </c>
      <c r="I5403" t="s">
        <v>262</v>
      </c>
      <c r="J5403" t="s">
        <v>529</v>
      </c>
    </row>
    <row r="5404" spans="1:10" x14ac:dyDescent="0.25">
      <c r="A5404">
        <v>9</v>
      </c>
      <c r="B5404" s="4">
        <v>43525</v>
      </c>
      <c r="C5404" t="s">
        <v>285</v>
      </c>
      <c r="D5404" t="s">
        <v>632</v>
      </c>
      <c r="E5404">
        <v>32364755</v>
      </c>
      <c r="F5404">
        <v>33347344</v>
      </c>
      <c r="G5404" t="s">
        <v>287</v>
      </c>
      <c r="H5404" s="2">
        <v>-15</v>
      </c>
      <c r="I5404" t="s">
        <v>240</v>
      </c>
      <c r="J5404" t="s">
        <v>793</v>
      </c>
    </row>
    <row r="5405" spans="1:10" x14ac:dyDescent="0.25">
      <c r="A5405">
        <v>9</v>
      </c>
      <c r="B5405" s="4">
        <v>43525</v>
      </c>
      <c r="C5405" t="s">
        <v>285</v>
      </c>
      <c r="D5405" t="s">
        <v>405</v>
      </c>
      <c r="E5405">
        <v>32360159</v>
      </c>
      <c r="F5405">
        <v>33339172</v>
      </c>
      <c r="G5405" t="s">
        <v>287</v>
      </c>
      <c r="H5405" s="2">
        <v>-10</v>
      </c>
      <c r="I5405" t="s">
        <v>210</v>
      </c>
      <c r="J5405" t="s">
        <v>656</v>
      </c>
    </row>
    <row r="5406" spans="1:10" x14ac:dyDescent="0.25">
      <c r="A5406">
        <v>9</v>
      </c>
      <c r="B5406" s="4">
        <v>43525</v>
      </c>
      <c r="C5406" t="s">
        <v>285</v>
      </c>
      <c r="D5406" t="s">
        <v>405</v>
      </c>
      <c r="E5406">
        <v>32360174</v>
      </c>
      <c r="F5406">
        <v>33339196</v>
      </c>
      <c r="G5406" t="s">
        <v>287</v>
      </c>
      <c r="H5406" s="2">
        <v>-10</v>
      </c>
      <c r="I5406" t="s">
        <v>210</v>
      </c>
      <c r="J5406" t="s">
        <v>656</v>
      </c>
    </row>
    <row r="5407" spans="1:10" x14ac:dyDescent="0.25">
      <c r="A5407">
        <v>9</v>
      </c>
      <c r="B5407" s="4">
        <v>43525</v>
      </c>
      <c r="C5407" t="s">
        <v>285</v>
      </c>
      <c r="D5407" t="s">
        <v>291</v>
      </c>
      <c r="E5407">
        <v>32358421</v>
      </c>
      <c r="F5407">
        <v>33336082</v>
      </c>
      <c r="G5407" t="s">
        <v>287</v>
      </c>
      <c r="H5407" s="2">
        <v>-7</v>
      </c>
      <c r="I5407" t="s">
        <v>803</v>
      </c>
      <c r="J5407" t="s">
        <v>804</v>
      </c>
    </row>
    <row r="5408" spans="1:10" x14ac:dyDescent="0.25">
      <c r="A5408">
        <v>9</v>
      </c>
      <c r="B5408" s="4">
        <v>43525</v>
      </c>
      <c r="C5408" t="s">
        <v>285</v>
      </c>
      <c r="D5408" t="s">
        <v>291</v>
      </c>
      <c r="E5408">
        <v>32359131</v>
      </c>
      <c r="F5408">
        <v>33337367</v>
      </c>
      <c r="G5408" t="s">
        <v>287</v>
      </c>
      <c r="H5408" s="2">
        <v>-7</v>
      </c>
      <c r="I5408" t="s">
        <v>264</v>
      </c>
      <c r="J5408" t="s">
        <v>620</v>
      </c>
    </row>
    <row r="5409" spans="1:10" x14ac:dyDescent="0.25">
      <c r="A5409">
        <v>9</v>
      </c>
      <c r="B5409" s="4">
        <v>43525</v>
      </c>
      <c r="C5409" t="s">
        <v>285</v>
      </c>
      <c r="D5409" t="s">
        <v>291</v>
      </c>
      <c r="E5409">
        <v>32359169</v>
      </c>
      <c r="F5409">
        <v>33337431</v>
      </c>
      <c r="G5409" t="s">
        <v>287</v>
      </c>
      <c r="H5409" s="2">
        <v>-7</v>
      </c>
      <c r="I5409" t="s">
        <v>264</v>
      </c>
      <c r="J5409" t="s">
        <v>620</v>
      </c>
    </row>
    <row r="5410" spans="1:10" x14ac:dyDescent="0.25">
      <c r="A5410">
        <v>9</v>
      </c>
      <c r="B5410" s="4">
        <v>43525</v>
      </c>
      <c r="C5410" t="s">
        <v>285</v>
      </c>
      <c r="D5410" t="s">
        <v>291</v>
      </c>
      <c r="E5410">
        <v>32361761</v>
      </c>
      <c r="F5410">
        <v>33341953</v>
      </c>
      <c r="G5410" t="s">
        <v>287</v>
      </c>
      <c r="H5410" s="2">
        <v>-7</v>
      </c>
      <c r="I5410" t="s">
        <v>210</v>
      </c>
      <c r="J5410" t="s">
        <v>522</v>
      </c>
    </row>
    <row r="5411" spans="1:10" x14ac:dyDescent="0.25">
      <c r="A5411">
        <v>9</v>
      </c>
      <c r="B5411" s="4">
        <v>43525</v>
      </c>
      <c r="C5411" t="s">
        <v>285</v>
      </c>
      <c r="D5411" t="s">
        <v>291</v>
      </c>
      <c r="E5411">
        <v>32362475</v>
      </c>
      <c r="F5411">
        <v>33343245</v>
      </c>
      <c r="G5411" t="s">
        <v>287</v>
      </c>
      <c r="H5411" s="2">
        <v>-7</v>
      </c>
      <c r="I5411" t="s">
        <v>250</v>
      </c>
      <c r="J5411" t="s">
        <v>410</v>
      </c>
    </row>
    <row r="5412" spans="1:10" x14ac:dyDescent="0.25">
      <c r="A5412">
        <v>9</v>
      </c>
      <c r="B5412" s="4">
        <v>43525</v>
      </c>
      <c r="C5412" t="s">
        <v>285</v>
      </c>
      <c r="D5412" t="s">
        <v>291</v>
      </c>
      <c r="E5412">
        <v>32362567</v>
      </c>
      <c r="F5412">
        <v>33343403</v>
      </c>
      <c r="G5412" t="s">
        <v>287</v>
      </c>
      <c r="H5412" s="2">
        <v>-7</v>
      </c>
      <c r="I5412" t="s">
        <v>235</v>
      </c>
      <c r="J5412" t="s">
        <v>421</v>
      </c>
    </row>
    <row r="5413" spans="1:10" x14ac:dyDescent="0.25">
      <c r="A5413">
        <v>9</v>
      </c>
      <c r="B5413" s="4">
        <v>43525</v>
      </c>
      <c r="C5413" t="s">
        <v>285</v>
      </c>
      <c r="D5413" t="s">
        <v>291</v>
      </c>
      <c r="E5413">
        <v>32363612</v>
      </c>
      <c r="F5413">
        <v>33345272</v>
      </c>
      <c r="G5413" t="s">
        <v>287</v>
      </c>
      <c r="H5413" s="2">
        <v>-7</v>
      </c>
      <c r="I5413" t="s">
        <v>253</v>
      </c>
      <c r="J5413" t="s">
        <v>418</v>
      </c>
    </row>
    <row r="5414" spans="1:10" x14ac:dyDescent="0.25">
      <c r="A5414">
        <v>9</v>
      </c>
      <c r="B5414" s="4">
        <v>43525</v>
      </c>
      <c r="C5414" t="s">
        <v>285</v>
      </c>
      <c r="D5414" t="s">
        <v>291</v>
      </c>
      <c r="E5414">
        <v>32364510</v>
      </c>
      <c r="F5414">
        <v>33346907</v>
      </c>
      <c r="G5414" t="s">
        <v>287</v>
      </c>
      <c r="H5414" s="2">
        <v>-7</v>
      </c>
      <c r="I5414" t="s">
        <v>101</v>
      </c>
      <c r="J5414" t="s">
        <v>446</v>
      </c>
    </row>
    <row r="5415" spans="1:10" x14ac:dyDescent="0.25">
      <c r="A5415">
        <v>9</v>
      </c>
      <c r="B5415" s="4">
        <v>43525</v>
      </c>
      <c r="C5415" t="s">
        <v>285</v>
      </c>
      <c r="D5415" t="s">
        <v>291</v>
      </c>
      <c r="E5415">
        <v>32364865</v>
      </c>
      <c r="F5415">
        <v>33347537</v>
      </c>
      <c r="G5415" t="s">
        <v>287</v>
      </c>
      <c r="H5415" s="2">
        <v>-7</v>
      </c>
      <c r="I5415" t="s">
        <v>101</v>
      </c>
      <c r="J5415" t="s">
        <v>446</v>
      </c>
    </row>
    <row r="5416" spans="1:10" x14ac:dyDescent="0.25">
      <c r="A5416">
        <v>9</v>
      </c>
      <c r="B5416" s="4">
        <v>43525</v>
      </c>
      <c r="C5416" t="s">
        <v>285</v>
      </c>
      <c r="D5416" t="s">
        <v>354</v>
      </c>
      <c r="E5416">
        <v>32358870</v>
      </c>
      <c r="F5416">
        <v>33336912</v>
      </c>
      <c r="G5416" t="s">
        <v>287</v>
      </c>
      <c r="H5416" s="2">
        <v>-1</v>
      </c>
      <c r="I5416" t="s">
        <v>103</v>
      </c>
      <c r="J5416" t="s">
        <v>456</v>
      </c>
    </row>
    <row r="5417" spans="1:10" x14ac:dyDescent="0.25">
      <c r="A5417">
        <v>9</v>
      </c>
      <c r="B5417" s="4">
        <v>43525</v>
      </c>
      <c r="C5417" t="s">
        <v>285</v>
      </c>
      <c r="D5417" t="s">
        <v>354</v>
      </c>
      <c r="E5417">
        <v>32359667</v>
      </c>
      <c r="F5417">
        <v>33338279</v>
      </c>
      <c r="G5417" t="s">
        <v>287</v>
      </c>
      <c r="H5417" s="2">
        <v>-1</v>
      </c>
      <c r="I5417" t="s">
        <v>214</v>
      </c>
      <c r="J5417" t="s">
        <v>441</v>
      </c>
    </row>
    <row r="5418" spans="1:10" x14ac:dyDescent="0.25">
      <c r="A5418">
        <v>9</v>
      </c>
      <c r="B5418" s="4">
        <v>43525</v>
      </c>
      <c r="C5418" t="s">
        <v>285</v>
      </c>
      <c r="D5418" t="s">
        <v>354</v>
      </c>
      <c r="E5418">
        <v>32362647</v>
      </c>
      <c r="F5418">
        <v>33343541</v>
      </c>
      <c r="G5418" t="s">
        <v>287</v>
      </c>
      <c r="H5418" s="2">
        <v>-1</v>
      </c>
      <c r="I5418" t="s">
        <v>241</v>
      </c>
      <c r="J5418" t="s">
        <v>382</v>
      </c>
    </row>
    <row r="5419" spans="1:10" x14ac:dyDescent="0.25">
      <c r="A5419">
        <v>9</v>
      </c>
      <c r="B5419" s="4">
        <v>43525</v>
      </c>
      <c r="C5419" t="s">
        <v>285</v>
      </c>
      <c r="D5419" t="s">
        <v>393</v>
      </c>
      <c r="E5419">
        <v>32358616</v>
      </c>
      <c r="F5419">
        <v>33336432</v>
      </c>
      <c r="G5419" t="s">
        <v>287</v>
      </c>
      <c r="H5419" s="2">
        <v>-49</v>
      </c>
      <c r="I5419" t="s">
        <v>114</v>
      </c>
      <c r="J5419" t="s">
        <v>417</v>
      </c>
    </row>
    <row r="5420" spans="1:10" x14ac:dyDescent="0.25">
      <c r="A5420">
        <v>9</v>
      </c>
      <c r="B5420" s="4">
        <v>43525</v>
      </c>
      <c r="C5420" t="s">
        <v>285</v>
      </c>
      <c r="D5420" t="s">
        <v>393</v>
      </c>
      <c r="E5420">
        <v>32359999</v>
      </c>
      <c r="F5420">
        <v>33338883</v>
      </c>
      <c r="G5420" t="s">
        <v>287</v>
      </c>
      <c r="H5420" s="2">
        <v>-49</v>
      </c>
      <c r="I5420" t="s">
        <v>227</v>
      </c>
      <c r="J5420" t="s">
        <v>668</v>
      </c>
    </row>
    <row r="5421" spans="1:10" x14ac:dyDescent="0.25">
      <c r="A5421">
        <v>9</v>
      </c>
      <c r="B5421" s="4">
        <v>43525</v>
      </c>
      <c r="C5421" t="s">
        <v>285</v>
      </c>
      <c r="D5421" t="s">
        <v>302</v>
      </c>
      <c r="E5421">
        <v>32288447</v>
      </c>
      <c r="F5421">
        <v>33202438</v>
      </c>
      <c r="G5421" t="s">
        <v>287</v>
      </c>
      <c r="H5421" s="2">
        <v>-165</v>
      </c>
      <c r="I5421" t="s">
        <v>151</v>
      </c>
      <c r="J5421" t="s">
        <v>351</v>
      </c>
    </row>
    <row r="5422" spans="1:10" x14ac:dyDescent="0.25">
      <c r="A5422">
        <v>9</v>
      </c>
      <c r="B5422" s="4">
        <v>43525</v>
      </c>
      <c r="C5422" t="s">
        <v>285</v>
      </c>
      <c r="D5422" t="s">
        <v>302</v>
      </c>
      <c r="E5422">
        <v>32289687</v>
      </c>
      <c r="F5422">
        <v>33204892</v>
      </c>
      <c r="G5422" t="s">
        <v>287</v>
      </c>
      <c r="H5422" s="2">
        <v>-165</v>
      </c>
      <c r="I5422" t="s">
        <v>151</v>
      </c>
      <c r="J5422" t="s">
        <v>351</v>
      </c>
    </row>
    <row r="5423" spans="1:10" x14ac:dyDescent="0.25">
      <c r="A5423">
        <v>9</v>
      </c>
      <c r="B5423" s="4">
        <v>43525</v>
      </c>
      <c r="C5423" t="s">
        <v>285</v>
      </c>
      <c r="D5423" t="s">
        <v>302</v>
      </c>
      <c r="E5423">
        <v>32290625</v>
      </c>
      <c r="F5423">
        <v>33206726</v>
      </c>
      <c r="G5423" t="s">
        <v>287</v>
      </c>
      <c r="H5423" s="2">
        <v>-165</v>
      </c>
      <c r="I5423" t="s">
        <v>151</v>
      </c>
      <c r="J5423" t="s">
        <v>351</v>
      </c>
    </row>
    <row r="5424" spans="1:10" x14ac:dyDescent="0.25">
      <c r="A5424">
        <v>9</v>
      </c>
      <c r="B5424" s="4">
        <v>43525</v>
      </c>
      <c r="C5424" t="s">
        <v>285</v>
      </c>
      <c r="D5424" t="s">
        <v>302</v>
      </c>
      <c r="E5424">
        <v>32296447</v>
      </c>
      <c r="F5424">
        <v>33218323</v>
      </c>
      <c r="G5424" t="s">
        <v>287</v>
      </c>
      <c r="H5424" s="2">
        <v>-165</v>
      </c>
      <c r="I5424" t="s">
        <v>151</v>
      </c>
      <c r="J5424" t="s">
        <v>351</v>
      </c>
    </row>
    <row r="5425" spans="1:10" x14ac:dyDescent="0.25">
      <c r="A5425">
        <v>9</v>
      </c>
      <c r="B5425" s="4">
        <v>43525</v>
      </c>
      <c r="C5425" t="s">
        <v>285</v>
      </c>
      <c r="D5425" t="s">
        <v>302</v>
      </c>
      <c r="E5425">
        <v>32296562</v>
      </c>
      <c r="F5425">
        <v>33218565</v>
      </c>
      <c r="G5425" t="s">
        <v>287</v>
      </c>
      <c r="H5425" s="2">
        <v>-165</v>
      </c>
      <c r="I5425" t="s">
        <v>151</v>
      </c>
      <c r="J5425" t="s">
        <v>351</v>
      </c>
    </row>
    <row r="5426" spans="1:10" x14ac:dyDescent="0.25">
      <c r="A5426">
        <v>9</v>
      </c>
      <c r="B5426" s="4">
        <v>43525</v>
      </c>
      <c r="C5426" t="s">
        <v>285</v>
      </c>
      <c r="D5426" t="s">
        <v>302</v>
      </c>
      <c r="E5426">
        <v>32303095</v>
      </c>
      <c r="F5426">
        <v>33231434</v>
      </c>
      <c r="G5426" t="s">
        <v>287</v>
      </c>
      <c r="H5426" s="2">
        <v>-165</v>
      </c>
      <c r="I5426" t="s">
        <v>151</v>
      </c>
      <c r="J5426" t="s">
        <v>351</v>
      </c>
    </row>
    <row r="5427" spans="1:10" x14ac:dyDescent="0.25">
      <c r="A5427">
        <v>9</v>
      </c>
      <c r="B5427" s="4">
        <v>43525</v>
      </c>
      <c r="C5427" t="s">
        <v>285</v>
      </c>
      <c r="D5427" t="s">
        <v>302</v>
      </c>
      <c r="E5427">
        <v>32304635</v>
      </c>
      <c r="F5427">
        <v>33234514</v>
      </c>
      <c r="G5427" t="s">
        <v>287</v>
      </c>
      <c r="H5427" s="2">
        <v>-165</v>
      </c>
      <c r="I5427" t="s">
        <v>151</v>
      </c>
      <c r="J5427" t="s">
        <v>351</v>
      </c>
    </row>
    <row r="5428" spans="1:10" x14ac:dyDescent="0.25">
      <c r="A5428">
        <v>9</v>
      </c>
      <c r="B5428" s="4">
        <v>43525</v>
      </c>
      <c r="C5428" t="s">
        <v>285</v>
      </c>
      <c r="D5428" t="s">
        <v>302</v>
      </c>
      <c r="E5428">
        <v>32310598</v>
      </c>
      <c r="F5428">
        <v>33246480</v>
      </c>
      <c r="G5428" t="s">
        <v>287</v>
      </c>
      <c r="H5428" s="2">
        <v>-165</v>
      </c>
      <c r="I5428" t="s">
        <v>151</v>
      </c>
      <c r="J5428" t="s">
        <v>351</v>
      </c>
    </row>
    <row r="5429" spans="1:10" x14ac:dyDescent="0.25">
      <c r="A5429">
        <v>9</v>
      </c>
      <c r="B5429" s="4">
        <v>43525</v>
      </c>
      <c r="C5429" t="s">
        <v>285</v>
      </c>
      <c r="D5429" t="s">
        <v>302</v>
      </c>
      <c r="E5429">
        <v>32310826</v>
      </c>
      <c r="F5429">
        <v>33246917</v>
      </c>
      <c r="G5429" t="s">
        <v>287</v>
      </c>
      <c r="H5429" s="2">
        <v>-165</v>
      </c>
      <c r="I5429" t="s">
        <v>151</v>
      </c>
      <c r="J5429" t="s">
        <v>351</v>
      </c>
    </row>
    <row r="5430" spans="1:10" x14ac:dyDescent="0.25">
      <c r="A5430">
        <v>9</v>
      </c>
      <c r="B5430" s="4">
        <v>43525</v>
      </c>
      <c r="C5430" t="s">
        <v>285</v>
      </c>
      <c r="D5430" t="s">
        <v>302</v>
      </c>
      <c r="E5430">
        <v>32311941</v>
      </c>
      <c r="F5430">
        <v>33249085</v>
      </c>
      <c r="G5430" t="s">
        <v>287</v>
      </c>
      <c r="H5430" s="2">
        <v>-165</v>
      </c>
      <c r="I5430" t="s">
        <v>151</v>
      </c>
      <c r="J5430" t="s">
        <v>351</v>
      </c>
    </row>
    <row r="5431" spans="1:10" x14ac:dyDescent="0.25">
      <c r="A5431">
        <v>9</v>
      </c>
      <c r="B5431" s="4">
        <v>43525</v>
      </c>
      <c r="C5431" t="s">
        <v>285</v>
      </c>
      <c r="D5431" t="s">
        <v>302</v>
      </c>
      <c r="E5431">
        <v>32359855</v>
      </c>
      <c r="F5431">
        <v>33338630</v>
      </c>
      <c r="G5431" t="s">
        <v>287</v>
      </c>
      <c r="H5431" s="2">
        <v>-165</v>
      </c>
      <c r="I5431" t="s">
        <v>224</v>
      </c>
      <c r="J5431" t="s">
        <v>434</v>
      </c>
    </row>
    <row r="5432" spans="1:10" x14ac:dyDescent="0.25">
      <c r="A5432">
        <v>9</v>
      </c>
      <c r="B5432" s="4">
        <v>43525</v>
      </c>
      <c r="C5432" t="s">
        <v>285</v>
      </c>
      <c r="D5432" t="s">
        <v>302</v>
      </c>
      <c r="E5432">
        <v>32362025</v>
      </c>
      <c r="F5432">
        <v>33342421</v>
      </c>
      <c r="G5432" t="s">
        <v>287</v>
      </c>
      <c r="H5432" s="2">
        <v>-165</v>
      </c>
      <c r="I5432" t="s">
        <v>232</v>
      </c>
      <c r="J5432" t="s">
        <v>483</v>
      </c>
    </row>
    <row r="5433" spans="1:10" x14ac:dyDescent="0.25">
      <c r="A5433">
        <v>9</v>
      </c>
      <c r="B5433" s="4">
        <v>43525</v>
      </c>
      <c r="C5433" t="s">
        <v>285</v>
      </c>
      <c r="D5433" t="s">
        <v>302</v>
      </c>
      <c r="E5433">
        <v>32362243</v>
      </c>
      <c r="F5433">
        <v>33342827</v>
      </c>
      <c r="G5433" t="s">
        <v>287</v>
      </c>
      <c r="H5433" s="2">
        <v>-165</v>
      </c>
      <c r="I5433" t="s">
        <v>251</v>
      </c>
      <c r="J5433" t="s">
        <v>415</v>
      </c>
    </row>
    <row r="5434" spans="1:10" x14ac:dyDescent="0.25">
      <c r="A5434">
        <v>9</v>
      </c>
      <c r="B5434" s="4">
        <v>43525</v>
      </c>
      <c r="C5434" t="s">
        <v>285</v>
      </c>
      <c r="D5434" t="s">
        <v>302</v>
      </c>
      <c r="E5434">
        <v>32362492</v>
      </c>
      <c r="F5434">
        <v>33343269</v>
      </c>
      <c r="G5434" t="s">
        <v>287</v>
      </c>
      <c r="H5434" s="2">
        <v>-165</v>
      </c>
      <c r="I5434" t="s">
        <v>241</v>
      </c>
      <c r="J5434" t="s">
        <v>539</v>
      </c>
    </row>
    <row r="5435" spans="1:10" x14ac:dyDescent="0.25">
      <c r="A5435">
        <v>9</v>
      </c>
      <c r="B5435" s="4">
        <v>43525</v>
      </c>
      <c r="C5435" t="s">
        <v>285</v>
      </c>
      <c r="D5435" t="s">
        <v>302</v>
      </c>
      <c r="E5435">
        <v>32363852</v>
      </c>
      <c r="F5435">
        <v>33345676</v>
      </c>
      <c r="G5435" t="s">
        <v>287</v>
      </c>
      <c r="H5435" s="2">
        <v>-165</v>
      </c>
      <c r="I5435" t="s">
        <v>108</v>
      </c>
      <c r="J5435" t="s">
        <v>474</v>
      </c>
    </row>
    <row r="5436" spans="1:10" x14ac:dyDescent="0.25">
      <c r="A5436">
        <v>9</v>
      </c>
      <c r="B5436" s="4">
        <v>43525</v>
      </c>
      <c r="C5436" t="s">
        <v>285</v>
      </c>
      <c r="D5436" t="s">
        <v>302</v>
      </c>
      <c r="E5436">
        <v>32364326</v>
      </c>
      <c r="F5436">
        <v>33346579</v>
      </c>
      <c r="G5436" t="s">
        <v>287</v>
      </c>
      <c r="H5436" s="2">
        <v>-165</v>
      </c>
      <c r="I5436" t="s">
        <v>224</v>
      </c>
      <c r="J5436" t="s">
        <v>434</v>
      </c>
    </row>
    <row r="5437" spans="1:10" x14ac:dyDescent="0.25">
      <c r="A5437">
        <v>9</v>
      </c>
      <c r="B5437" s="4">
        <v>43525</v>
      </c>
      <c r="C5437" t="s">
        <v>285</v>
      </c>
      <c r="D5437" t="s">
        <v>558</v>
      </c>
      <c r="E5437">
        <v>32358642</v>
      </c>
      <c r="F5437">
        <v>33336482</v>
      </c>
      <c r="G5437" t="s">
        <v>287</v>
      </c>
      <c r="H5437" s="2">
        <v>-33</v>
      </c>
      <c r="I5437" t="s">
        <v>214</v>
      </c>
      <c r="J5437" t="s">
        <v>441</v>
      </c>
    </row>
    <row r="5438" spans="1:10" x14ac:dyDescent="0.25">
      <c r="A5438">
        <v>9</v>
      </c>
      <c r="B5438" s="4">
        <v>43525</v>
      </c>
      <c r="C5438" t="s">
        <v>285</v>
      </c>
      <c r="D5438" t="s">
        <v>290</v>
      </c>
      <c r="E5438">
        <v>32303095</v>
      </c>
      <c r="F5438">
        <v>33231435</v>
      </c>
      <c r="G5438" t="s">
        <v>287</v>
      </c>
      <c r="H5438" s="2">
        <v>-21</v>
      </c>
      <c r="I5438" t="s">
        <v>151</v>
      </c>
      <c r="J5438" t="s">
        <v>351</v>
      </c>
    </row>
    <row r="5439" spans="1:10" x14ac:dyDescent="0.25">
      <c r="A5439">
        <v>9</v>
      </c>
      <c r="B5439" s="4">
        <v>43525</v>
      </c>
      <c r="C5439" t="s">
        <v>285</v>
      </c>
      <c r="D5439" t="s">
        <v>290</v>
      </c>
      <c r="E5439">
        <v>32310826</v>
      </c>
      <c r="F5439">
        <v>33246918</v>
      </c>
      <c r="G5439" t="s">
        <v>287</v>
      </c>
      <c r="H5439" s="2">
        <v>-21</v>
      </c>
      <c r="I5439" t="s">
        <v>151</v>
      </c>
      <c r="J5439" t="s">
        <v>351</v>
      </c>
    </row>
    <row r="5440" spans="1:10" x14ac:dyDescent="0.25">
      <c r="A5440">
        <v>9</v>
      </c>
      <c r="B5440" s="4">
        <v>43525</v>
      </c>
      <c r="C5440" t="s">
        <v>285</v>
      </c>
      <c r="D5440" t="s">
        <v>290</v>
      </c>
      <c r="E5440">
        <v>32360951</v>
      </c>
      <c r="F5440">
        <v>33340598</v>
      </c>
      <c r="G5440" t="s">
        <v>287</v>
      </c>
      <c r="H5440" s="2">
        <v>-21</v>
      </c>
      <c r="I5440" t="s">
        <v>260</v>
      </c>
      <c r="J5440" t="s">
        <v>720</v>
      </c>
    </row>
    <row r="5441" spans="1:10" x14ac:dyDescent="0.25">
      <c r="A5441">
        <v>9</v>
      </c>
      <c r="B5441" s="4">
        <v>43525</v>
      </c>
      <c r="C5441" t="s">
        <v>285</v>
      </c>
      <c r="D5441" t="s">
        <v>534</v>
      </c>
      <c r="E5441">
        <v>32296447</v>
      </c>
      <c r="F5441">
        <v>33218324</v>
      </c>
      <c r="G5441" t="s">
        <v>287</v>
      </c>
      <c r="H5441" s="2">
        <v>-37</v>
      </c>
      <c r="I5441" t="s">
        <v>151</v>
      </c>
      <c r="J5441" t="s">
        <v>351</v>
      </c>
    </row>
    <row r="5442" spans="1:10" x14ac:dyDescent="0.25">
      <c r="A5442">
        <v>9</v>
      </c>
      <c r="B5442" s="4">
        <v>43525</v>
      </c>
      <c r="C5442" t="s">
        <v>285</v>
      </c>
      <c r="D5442" t="s">
        <v>511</v>
      </c>
      <c r="E5442">
        <v>32296447</v>
      </c>
      <c r="F5442">
        <v>33218325</v>
      </c>
      <c r="G5442" t="s">
        <v>287</v>
      </c>
      <c r="H5442" s="2">
        <v>-61</v>
      </c>
      <c r="I5442" t="s">
        <v>151</v>
      </c>
      <c r="J5442" t="s">
        <v>351</v>
      </c>
    </row>
    <row r="5443" spans="1:10" x14ac:dyDescent="0.25">
      <c r="A5443">
        <v>13</v>
      </c>
      <c r="B5443" s="4">
        <v>43549</v>
      </c>
      <c r="C5443" t="s">
        <v>285</v>
      </c>
      <c r="D5443" t="s">
        <v>298</v>
      </c>
      <c r="E5443">
        <v>32485794</v>
      </c>
      <c r="F5443">
        <v>33544559</v>
      </c>
      <c r="G5443" t="s">
        <v>287</v>
      </c>
      <c r="H5443" s="2">
        <v>-9</v>
      </c>
      <c r="I5443" t="s">
        <v>104</v>
      </c>
      <c r="J5443" s="5" t="s">
        <v>569</v>
      </c>
    </row>
    <row r="5444" spans="1:10" x14ac:dyDescent="0.25">
      <c r="A5444">
        <v>13</v>
      </c>
      <c r="B5444" s="4">
        <v>43549</v>
      </c>
      <c r="C5444" t="s">
        <v>285</v>
      </c>
      <c r="D5444" t="s">
        <v>290</v>
      </c>
      <c r="E5444">
        <v>32484043</v>
      </c>
      <c r="F5444">
        <v>33541858</v>
      </c>
      <c r="G5444" t="s">
        <v>287</v>
      </c>
      <c r="H5444" s="2">
        <v>-21</v>
      </c>
      <c r="I5444" t="s">
        <v>111</v>
      </c>
      <c r="J5444" s="5" t="s">
        <v>423</v>
      </c>
    </row>
    <row r="5445" spans="1:10" x14ac:dyDescent="0.25">
      <c r="A5445">
        <v>13</v>
      </c>
      <c r="B5445" s="4">
        <v>43549</v>
      </c>
      <c r="C5445" t="s">
        <v>285</v>
      </c>
      <c r="D5445" t="s">
        <v>302</v>
      </c>
      <c r="E5445">
        <v>32484516</v>
      </c>
      <c r="F5445">
        <v>33542598</v>
      </c>
      <c r="G5445" t="s">
        <v>287</v>
      </c>
      <c r="H5445" s="2">
        <v>-165</v>
      </c>
      <c r="I5445" t="s">
        <v>238</v>
      </c>
      <c r="J5445" s="5" t="s">
        <v>636</v>
      </c>
    </row>
    <row r="5446" spans="1:10" x14ac:dyDescent="0.25">
      <c r="A5446">
        <v>13</v>
      </c>
      <c r="B5446" s="4">
        <v>43549</v>
      </c>
      <c r="C5446" t="s">
        <v>285</v>
      </c>
      <c r="D5446" t="s">
        <v>302</v>
      </c>
      <c r="E5446">
        <v>32485524</v>
      </c>
      <c r="F5446">
        <v>33544126</v>
      </c>
      <c r="G5446" t="s">
        <v>287</v>
      </c>
      <c r="H5446" s="2">
        <v>-165</v>
      </c>
      <c r="I5446" t="s">
        <v>250</v>
      </c>
      <c r="J5446" s="5" t="s">
        <v>781</v>
      </c>
    </row>
    <row r="5447" spans="1:10" x14ac:dyDescent="0.25">
      <c r="A5447">
        <v>13</v>
      </c>
      <c r="B5447" s="4">
        <v>43549</v>
      </c>
      <c r="C5447" t="s">
        <v>285</v>
      </c>
      <c r="D5447" t="s">
        <v>302</v>
      </c>
      <c r="E5447">
        <v>32486904</v>
      </c>
      <c r="F5447">
        <v>33546347</v>
      </c>
      <c r="G5447" t="s">
        <v>287</v>
      </c>
      <c r="H5447" s="2">
        <v>-165</v>
      </c>
      <c r="I5447" t="s">
        <v>108</v>
      </c>
      <c r="J5447" s="5" t="s">
        <v>474</v>
      </c>
    </row>
    <row r="5448" spans="1:10" x14ac:dyDescent="0.25">
      <c r="A5448">
        <v>9</v>
      </c>
      <c r="B5448" s="4">
        <v>43525</v>
      </c>
      <c r="C5448" t="s">
        <v>304</v>
      </c>
      <c r="D5448" t="s">
        <v>306</v>
      </c>
      <c r="E5448">
        <v>32360496</v>
      </c>
      <c r="F5448">
        <v>33339757</v>
      </c>
      <c r="G5448" t="s">
        <v>287</v>
      </c>
      <c r="H5448" s="2">
        <v>-25</v>
      </c>
      <c r="I5448" t="s">
        <v>115</v>
      </c>
      <c r="J5448" t="s">
        <v>809</v>
      </c>
    </row>
    <row r="5449" spans="1:10" x14ac:dyDescent="0.25">
      <c r="A5449">
        <v>13</v>
      </c>
      <c r="B5449" s="4">
        <v>43549</v>
      </c>
      <c r="C5449" t="s">
        <v>285</v>
      </c>
      <c r="D5449" t="s">
        <v>414</v>
      </c>
      <c r="E5449">
        <v>32484203</v>
      </c>
      <c r="F5449">
        <v>33542131</v>
      </c>
      <c r="G5449" t="s">
        <v>287</v>
      </c>
      <c r="H5449" s="2">
        <v>-4</v>
      </c>
      <c r="I5449" t="s">
        <v>91</v>
      </c>
      <c r="J5449" s="5" t="s">
        <v>459</v>
      </c>
    </row>
    <row r="5450" spans="1:10" x14ac:dyDescent="0.25">
      <c r="A5450">
        <v>13</v>
      </c>
      <c r="B5450" s="4">
        <v>43549</v>
      </c>
      <c r="C5450" t="s">
        <v>285</v>
      </c>
      <c r="D5450" t="s">
        <v>810</v>
      </c>
      <c r="E5450">
        <v>32485405</v>
      </c>
      <c r="F5450">
        <v>33543957</v>
      </c>
      <c r="G5450" t="s">
        <v>287</v>
      </c>
      <c r="H5450" s="2">
        <v>-62</v>
      </c>
      <c r="I5450" t="s">
        <v>241</v>
      </c>
      <c r="J5450" s="5" t="s">
        <v>382</v>
      </c>
    </row>
    <row r="5451" spans="1:10" x14ac:dyDescent="0.25">
      <c r="A5451">
        <v>13</v>
      </c>
      <c r="B5451" s="4">
        <v>43549</v>
      </c>
      <c r="C5451" t="s">
        <v>285</v>
      </c>
      <c r="D5451" t="s">
        <v>624</v>
      </c>
      <c r="E5451">
        <v>32485968</v>
      </c>
      <c r="F5451">
        <v>33544836</v>
      </c>
      <c r="G5451" t="s">
        <v>287</v>
      </c>
      <c r="H5451" s="2">
        <v>-16</v>
      </c>
      <c r="I5451" t="s">
        <v>225</v>
      </c>
      <c r="J5451" s="5" t="s">
        <v>550</v>
      </c>
    </row>
    <row r="5452" spans="1:10" x14ac:dyDescent="0.25">
      <c r="A5452">
        <v>13</v>
      </c>
      <c r="B5452" s="4">
        <v>43549</v>
      </c>
      <c r="C5452" t="s">
        <v>285</v>
      </c>
      <c r="D5452" t="s">
        <v>393</v>
      </c>
      <c r="E5452">
        <v>32484190</v>
      </c>
      <c r="F5452">
        <v>33542108</v>
      </c>
      <c r="G5452" t="s">
        <v>287</v>
      </c>
      <c r="H5452" s="2">
        <v>-49</v>
      </c>
      <c r="I5452" t="s">
        <v>212</v>
      </c>
      <c r="J5452" s="5" t="s">
        <v>453</v>
      </c>
    </row>
    <row r="5453" spans="1:10" x14ac:dyDescent="0.25">
      <c r="A5453">
        <v>13</v>
      </c>
      <c r="B5453" s="4">
        <v>43549</v>
      </c>
      <c r="C5453" t="s">
        <v>285</v>
      </c>
      <c r="D5453" t="s">
        <v>393</v>
      </c>
      <c r="E5453">
        <v>32485716</v>
      </c>
      <c r="F5453">
        <v>33544435</v>
      </c>
      <c r="G5453" t="s">
        <v>287</v>
      </c>
      <c r="H5453" s="2">
        <v>-49</v>
      </c>
      <c r="I5453" t="s">
        <v>224</v>
      </c>
      <c r="J5453" s="5" t="s">
        <v>395</v>
      </c>
    </row>
    <row r="5454" spans="1:10" x14ac:dyDescent="0.25">
      <c r="A5454">
        <v>13</v>
      </c>
      <c r="B5454" s="4">
        <v>43549</v>
      </c>
      <c r="C5454" t="s">
        <v>285</v>
      </c>
      <c r="D5454" t="s">
        <v>393</v>
      </c>
      <c r="E5454">
        <v>32485704</v>
      </c>
      <c r="F5454">
        <v>33544413</v>
      </c>
      <c r="G5454" t="s">
        <v>287</v>
      </c>
      <c r="H5454" s="2">
        <v>-49</v>
      </c>
      <c r="I5454" t="s">
        <v>151</v>
      </c>
      <c r="J5454" t="s">
        <v>493</v>
      </c>
    </row>
    <row r="5455" spans="1:10" x14ac:dyDescent="0.25">
      <c r="A5455">
        <v>13</v>
      </c>
      <c r="B5455" s="4">
        <v>43549</v>
      </c>
      <c r="C5455" t="s">
        <v>460</v>
      </c>
      <c r="D5455" t="s">
        <v>489</v>
      </c>
      <c r="E5455">
        <v>32484195</v>
      </c>
      <c r="F5455">
        <v>33542116</v>
      </c>
      <c r="G5455" t="s">
        <v>287</v>
      </c>
      <c r="H5455" s="2">
        <v>1</v>
      </c>
      <c r="I5455" t="s">
        <v>274</v>
      </c>
      <c r="J5455" s="5" t="s">
        <v>567</v>
      </c>
    </row>
    <row r="5456" spans="1:10" x14ac:dyDescent="0.25">
      <c r="A5456">
        <v>13</v>
      </c>
      <c r="B5456" s="4">
        <v>43549</v>
      </c>
      <c r="C5456" t="s">
        <v>460</v>
      </c>
      <c r="D5456" t="s">
        <v>489</v>
      </c>
      <c r="E5456">
        <v>32484516</v>
      </c>
      <c r="F5456">
        <v>33542599</v>
      </c>
      <c r="G5456" t="s">
        <v>287</v>
      </c>
      <c r="H5456" s="2">
        <v>1</v>
      </c>
      <c r="I5456" t="s">
        <v>238</v>
      </c>
      <c r="J5456" s="5" t="s">
        <v>636</v>
      </c>
    </row>
    <row r="5457" spans="1:10" x14ac:dyDescent="0.25">
      <c r="A5457">
        <v>13</v>
      </c>
      <c r="B5457" s="4">
        <v>43549</v>
      </c>
      <c r="C5457" t="s">
        <v>285</v>
      </c>
      <c r="D5457" t="s">
        <v>291</v>
      </c>
      <c r="E5457">
        <v>32484670</v>
      </c>
      <c r="F5457">
        <v>33542835</v>
      </c>
      <c r="G5457" t="s">
        <v>287</v>
      </c>
      <c r="H5457" s="2">
        <v>-7</v>
      </c>
      <c r="I5457" t="s">
        <v>104</v>
      </c>
      <c r="J5457" s="5" t="s">
        <v>426</v>
      </c>
    </row>
    <row r="5458" spans="1:10" x14ac:dyDescent="0.25">
      <c r="A5458">
        <v>13</v>
      </c>
      <c r="B5458" s="4">
        <v>43549</v>
      </c>
      <c r="C5458" t="s">
        <v>285</v>
      </c>
      <c r="D5458" t="s">
        <v>293</v>
      </c>
      <c r="E5458">
        <v>32483599</v>
      </c>
      <c r="F5458">
        <v>33541178</v>
      </c>
      <c r="G5458" t="s">
        <v>287</v>
      </c>
      <c r="H5458" s="2">
        <v>-33</v>
      </c>
      <c r="I5458" t="s">
        <v>104</v>
      </c>
      <c r="J5458" s="5" t="s">
        <v>673</v>
      </c>
    </row>
    <row r="5459" spans="1:10" x14ac:dyDescent="0.25">
      <c r="A5459">
        <v>13</v>
      </c>
      <c r="B5459" s="4">
        <v>43549</v>
      </c>
      <c r="C5459" t="s">
        <v>285</v>
      </c>
      <c r="D5459" t="s">
        <v>293</v>
      </c>
      <c r="E5459">
        <v>32483943</v>
      </c>
      <c r="F5459">
        <v>33541711</v>
      </c>
      <c r="G5459" t="s">
        <v>287</v>
      </c>
      <c r="H5459" s="2">
        <v>-33</v>
      </c>
      <c r="I5459" t="s">
        <v>263</v>
      </c>
      <c r="J5459" s="5" t="s">
        <v>465</v>
      </c>
    </row>
    <row r="5460" spans="1:10" x14ac:dyDescent="0.25">
      <c r="A5460">
        <v>13</v>
      </c>
      <c r="B5460" s="4">
        <v>43549</v>
      </c>
      <c r="C5460" t="s">
        <v>285</v>
      </c>
      <c r="D5460" t="s">
        <v>293</v>
      </c>
      <c r="E5460">
        <v>32483963</v>
      </c>
      <c r="F5460">
        <v>33541739</v>
      </c>
      <c r="G5460" t="s">
        <v>287</v>
      </c>
      <c r="H5460" s="2">
        <v>-33</v>
      </c>
      <c r="I5460" t="s">
        <v>262</v>
      </c>
      <c r="J5460" s="5" t="s">
        <v>529</v>
      </c>
    </row>
    <row r="5461" spans="1:10" x14ac:dyDescent="0.25">
      <c r="A5461">
        <v>13</v>
      </c>
      <c r="B5461" s="4">
        <v>43549</v>
      </c>
      <c r="C5461" t="s">
        <v>285</v>
      </c>
      <c r="D5461" t="s">
        <v>293</v>
      </c>
      <c r="E5461">
        <v>32484016</v>
      </c>
      <c r="F5461">
        <v>33541814</v>
      </c>
      <c r="G5461" t="s">
        <v>287</v>
      </c>
      <c r="H5461" s="2">
        <v>-33</v>
      </c>
      <c r="I5461" t="s">
        <v>111</v>
      </c>
      <c r="J5461" s="5" t="s">
        <v>423</v>
      </c>
    </row>
    <row r="5462" spans="1:10" x14ac:dyDescent="0.25">
      <c r="A5462">
        <v>13</v>
      </c>
      <c r="B5462" s="4">
        <v>43549</v>
      </c>
      <c r="C5462" t="s">
        <v>285</v>
      </c>
      <c r="D5462" t="s">
        <v>293</v>
      </c>
      <c r="E5462">
        <v>32484033</v>
      </c>
      <c r="F5462">
        <v>33541842</v>
      </c>
      <c r="G5462" t="s">
        <v>287</v>
      </c>
      <c r="H5462" s="2">
        <v>-33</v>
      </c>
      <c r="I5462" t="s">
        <v>111</v>
      </c>
      <c r="J5462" s="5" t="s">
        <v>423</v>
      </c>
    </row>
    <row r="5463" spans="1:10" x14ac:dyDescent="0.25">
      <c r="A5463">
        <v>13</v>
      </c>
      <c r="B5463" s="4">
        <v>43549</v>
      </c>
      <c r="C5463" t="s">
        <v>285</v>
      </c>
      <c r="D5463" t="s">
        <v>293</v>
      </c>
      <c r="E5463">
        <v>32484656</v>
      </c>
      <c r="F5463">
        <v>33542812</v>
      </c>
      <c r="G5463" t="s">
        <v>287</v>
      </c>
      <c r="H5463" s="2">
        <v>-33</v>
      </c>
      <c r="I5463" t="s">
        <v>104</v>
      </c>
      <c r="J5463" s="5" t="s">
        <v>426</v>
      </c>
    </row>
    <row r="5464" spans="1:10" x14ac:dyDescent="0.25">
      <c r="A5464">
        <v>13</v>
      </c>
      <c r="B5464" s="4">
        <v>43549</v>
      </c>
      <c r="C5464" t="s">
        <v>285</v>
      </c>
      <c r="D5464" t="s">
        <v>293</v>
      </c>
      <c r="E5464">
        <v>32485282</v>
      </c>
      <c r="F5464">
        <v>33543758</v>
      </c>
      <c r="G5464" t="s">
        <v>287</v>
      </c>
      <c r="H5464" s="2">
        <v>-33</v>
      </c>
      <c r="I5464" t="s">
        <v>115</v>
      </c>
      <c r="J5464" s="5" t="s">
        <v>438</v>
      </c>
    </row>
    <row r="5465" spans="1:10" x14ac:dyDescent="0.25">
      <c r="A5465">
        <v>13</v>
      </c>
      <c r="B5465" s="4">
        <v>43549</v>
      </c>
      <c r="C5465" t="s">
        <v>285</v>
      </c>
      <c r="D5465" t="s">
        <v>293</v>
      </c>
      <c r="E5465">
        <v>32485393</v>
      </c>
      <c r="F5465">
        <v>33543940</v>
      </c>
      <c r="G5465" t="s">
        <v>287</v>
      </c>
      <c r="H5465" s="2">
        <v>-33</v>
      </c>
      <c r="I5465" t="s">
        <v>216</v>
      </c>
      <c r="J5465" s="5" t="s">
        <v>419</v>
      </c>
    </row>
    <row r="5466" spans="1:10" x14ac:dyDescent="0.25">
      <c r="A5466">
        <v>9</v>
      </c>
      <c r="B5466" s="4">
        <v>43525</v>
      </c>
      <c r="C5466" t="s">
        <v>704</v>
      </c>
      <c r="D5466" t="s">
        <v>524</v>
      </c>
      <c r="E5466">
        <v>32288447</v>
      </c>
      <c r="F5466">
        <v>33202440</v>
      </c>
      <c r="G5466" t="s">
        <v>287</v>
      </c>
      <c r="H5466" s="2">
        <v>-0.75</v>
      </c>
      <c r="I5466" t="s">
        <v>151</v>
      </c>
      <c r="J5466" t="s">
        <v>351</v>
      </c>
    </row>
    <row r="5467" spans="1:10" x14ac:dyDescent="0.25">
      <c r="A5467">
        <v>9</v>
      </c>
      <c r="B5467" s="4">
        <v>43525</v>
      </c>
      <c r="C5467" t="s">
        <v>704</v>
      </c>
      <c r="D5467" t="s">
        <v>524</v>
      </c>
      <c r="E5467">
        <v>32290625</v>
      </c>
      <c r="F5467">
        <v>33206729</v>
      </c>
      <c r="G5467" t="s">
        <v>287</v>
      </c>
      <c r="H5467" s="2">
        <v>-0.75</v>
      </c>
      <c r="I5467" t="s">
        <v>151</v>
      </c>
      <c r="J5467" t="s">
        <v>351</v>
      </c>
    </row>
    <row r="5468" spans="1:10" x14ac:dyDescent="0.25">
      <c r="A5468">
        <v>9</v>
      </c>
      <c r="B5468" s="4">
        <v>43525</v>
      </c>
      <c r="C5468" t="s">
        <v>704</v>
      </c>
      <c r="D5468" t="s">
        <v>524</v>
      </c>
      <c r="E5468">
        <v>32303095</v>
      </c>
      <c r="F5468">
        <v>33231437</v>
      </c>
      <c r="G5468" t="s">
        <v>287</v>
      </c>
      <c r="H5468" s="2">
        <v>-0.75</v>
      </c>
      <c r="I5468" t="s">
        <v>151</v>
      </c>
      <c r="J5468" t="s">
        <v>351</v>
      </c>
    </row>
    <row r="5469" spans="1:10" x14ac:dyDescent="0.25">
      <c r="A5469">
        <v>9</v>
      </c>
      <c r="B5469" s="4">
        <v>43525</v>
      </c>
      <c r="C5469" t="s">
        <v>704</v>
      </c>
      <c r="D5469" t="s">
        <v>524</v>
      </c>
      <c r="E5469">
        <v>32310826</v>
      </c>
      <c r="F5469">
        <v>33246920</v>
      </c>
      <c r="G5469" t="s">
        <v>287</v>
      </c>
      <c r="H5469" s="2">
        <v>-0.75</v>
      </c>
      <c r="I5469" t="s">
        <v>151</v>
      </c>
      <c r="J5469" t="s">
        <v>351</v>
      </c>
    </row>
    <row r="5470" spans="1:10" x14ac:dyDescent="0.25">
      <c r="A5470">
        <v>9</v>
      </c>
      <c r="B5470" s="4">
        <v>43525</v>
      </c>
      <c r="C5470" t="s">
        <v>704</v>
      </c>
      <c r="D5470" t="s">
        <v>524</v>
      </c>
      <c r="E5470">
        <v>32311941</v>
      </c>
      <c r="F5470">
        <v>33249087</v>
      </c>
      <c r="G5470" t="s">
        <v>287</v>
      </c>
      <c r="H5470" s="2">
        <v>-0.75</v>
      </c>
      <c r="I5470" t="s">
        <v>151</v>
      </c>
      <c r="J5470" t="s">
        <v>351</v>
      </c>
    </row>
    <row r="5471" spans="1:10" x14ac:dyDescent="0.25">
      <c r="A5471">
        <v>13</v>
      </c>
      <c r="B5471" s="4">
        <v>43549</v>
      </c>
      <c r="C5471" t="s">
        <v>285</v>
      </c>
      <c r="D5471" t="s">
        <v>293</v>
      </c>
      <c r="E5471">
        <v>32486425</v>
      </c>
      <c r="F5471">
        <v>33545553</v>
      </c>
      <c r="G5471" t="s">
        <v>287</v>
      </c>
      <c r="H5471" s="2">
        <v>-33</v>
      </c>
      <c r="I5471" t="s">
        <v>216</v>
      </c>
      <c r="J5471" s="5" t="s">
        <v>419</v>
      </c>
    </row>
    <row r="5472" spans="1:10" x14ac:dyDescent="0.25">
      <c r="A5472">
        <v>13</v>
      </c>
      <c r="B5472" s="4">
        <v>43549</v>
      </c>
      <c r="C5472" t="s">
        <v>285</v>
      </c>
      <c r="D5472" t="s">
        <v>293</v>
      </c>
      <c r="E5472">
        <v>32486450</v>
      </c>
      <c r="F5472">
        <v>33545590</v>
      </c>
      <c r="G5472" t="s">
        <v>287</v>
      </c>
      <c r="H5472" s="2">
        <v>-33</v>
      </c>
      <c r="I5472" t="s">
        <v>232</v>
      </c>
      <c r="J5472" s="5" t="s">
        <v>483</v>
      </c>
    </row>
    <row r="5473" spans="1:10" x14ac:dyDescent="0.25">
      <c r="A5473">
        <v>13</v>
      </c>
      <c r="B5473" s="4">
        <v>43549</v>
      </c>
      <c r="C5473" t="s">
        <v>285</v>
      </c>
      <c r="D5473" t="s">
        <v>293</v>
      </c>
      <c r="E5473">
        <v>32486706</v>
      </c>
      <c r="F5473">
        <v>33546004</v>
      </c>
      <c r="G5473" t="s">
        <v>287</v>
      </c>
      <c r="H5473" s="2">
        <v>-33</v>
      </c>
      <c r="I5473" t="s">
        <v>253</v>
      </c>
      <c r="J5473" s="5" t="s">
        <v>445</v>
      </c>
    </row>
    <row r="5474" spans="1:10" x14ac:dyDescent="0.25">
      <c r="A5474">
        <v>13</v>
      </c>
      <c r="B5474" s="4">
        <v>43549</v>
      </c>
      <c r="C5474" t="s">
        <v>285</v>
      </c>
      <c r="D5474" t="s">
        <v>293</v>
      </c>
      <c r="E5474">
        <v>32487071</v>
      </c>
      <c r="F5474">
        <v>33546649</v>
      </c>
      <c r="G5474" t="s">
        <v>287</v>
      </c>
      <c r="H5474" s="2">
        <v>-33</v>
      </c>
      <c r="I5474" t="s">
        <v>257</v>
      </c>
      <c r="J5474" s="5" t="s">
        <v>301</v>
      </c>
    </row>
    <row r="5475" spans="1:10" x14ac:dyDescent="0.25">
      <c r="A5475">
        <v>9</v>
      </c>
      <c r="B5475" s="4">
        <v>43526</v>
      </c>
      <c r="C5475" t="s">
        <v>285</v>
      </c>
      <c r="D5475" t="s">
        <v>340</v>
      </c>
      <c r="E5475">
        <v>32366763</v>
      </c>
      <c r="F5475">
        <v>33350981</v>
      </c>
      <c r="G5475" t="s">
        <v>287</v>
      </c>
      <c r="H5475" s="2">
        <v>-11</v>
      </c>
      <c r="I5475" t="s">
        <v>103</v>
      </c>
      <c r="J5475" t="s">
        <v>475</v>
      </c>
    </row>
    <row r="5476" spans="1:10" x14ac:dyDescent="0.25">
      <c r="A5476">
        <v>9</v>
      </c>
      <c r="B5476" s="4">
        <v>43526</v>
      </c>
      <c r="C5476" t="s">
        <v>285</v>
      </c>
      <c r="D5476" t="s">
        <v>341</v>
      </c>
      <c r="E5476">
        <v>32369981</v>
      </c>
      <c r="F5476">
        <v>33356543</v>
      </c>
      <c r="G5476" t="s">
        <v>287</v>
      </c>
      <c r="H5476" s="2">
        <v>-8</v>
      </c>
      <c r="I5476" t="s">
        <v>256</v>
      </c>
      <c r="J5476" t="s">
        <v>383</v>
      </c>
    </row>
    <row r="5477" spans="1:10" x14ac:dyDescent="0.25">
      <c r="A5477">
        <v>9</v>
      </c>
      <c r="B5477" s="4">
        <v>43526</v>
      </c>
      <c r="C5477" t="s">
        <v>285</v>
      </c>
      <c r="D5477" t="s">
        <v>321</v>
      </c>
      <c r="E5477">
        <v>32369466</v>
      </c>
      <c r="F5477">
        <v>33355689</v>
      </c>
      <c r="G5477" t="s">
        <v>287</v>
      </c>
      <c r="H5477" s="2">
        <v>-6</v>
      </c>
      <c r="I5477" t="s">
        <v>151</v>
      </c>
      <c r="J5477" t="s">
        <v>477</v>
      </c>
    </row>
    <row r="5478" spans="1:10" x14ac:dyDescent="0.25">
      <c r="A5478">
        <v>9</v>
      </c>
      <c r="B5478" s="4">
        <v>43526</v>
      </c>
      <c r="C5478" t="s">
        <v>285</v>
      </c>
      <c r="D5478" t="s">
        <v>321</v>
      </c>
      <c r="E5478">
        <v>32369466</v>
      </c>
      <c r="F5478">
        <v>33355690</v>
      </c>
      <c r="G5478" t="s">
        <v>287</v>
      </c>
      <c r="H5478" s="2">
        <v>-6</v>
      </c>
      <c r="I5478" t="s">
        <v>151</v>
      </c>
      <c r="J5478" t="s">
        <v>477</v>
      </c>
    </row>
    <row r="5479" spans="1:10" x14ac:dyDescent="0.25">
      <c r="A5479">
        <v>9</v>
      </c>
      <c r="B5479" s="4">
        <v>43526</v>
      </c>
      <c r="C5479" t="s">
        <v>285</v>
      </c>
      <c r="D5479" t="s">
        <v>326</v>
      </c>
      <c r="E5479">
        <v>32371269</v>
      </c>
      <c r="F5479">
        <v>33358719</v>
      </c>
      <c r="G5479" t="s">
        <v>287</v>
      </c>
      <c r="H5479" s="2">
        <v>-20</v>
      </c>
      <c r="I5479" t="s">
        <v>235</v>
      </c>
      <c r="J5479" t="s">
        <v>421</v>
      </c>
    </row>
    <row r="5480" spans="1:10" x14ac:dyDescent="0.25">
      <c r="A5480">
        <v>9</v>
      </c>
      <c r="B5480" s="4">
        <v>43526</v>
      </c>
      <c r="C5480" t="s">
        <v>285</v>
      </c>
      <c r="D5480" t="s">
        <v>334</v>
      </c>
      <c r="E5480">
        <v>32367734</v>
      </c>
      <c r="F5480">
        <v>33352730</v>
      </c>
      <c r="G5480" t="s">
        <v>287</v>
      </c>
      <c r="H5480" s="2">
        <v>-49</v>
      </c>
      <c r="I5480" t="s">
        <v>249</v>
      </c>
      <c r="J5480" t="s">
        <v>454</v>
      </c>
    </row>
    <row r="5481" spans="1:10" x14ac:dyDescent="0.25">
      <c r="A5481">
        <v>9</v>
      </c>
      <c r="B5481" s="4">
        <v>43526</v>
      </c>
      <c r="C5481" t="s">
        <v>285</v>
      </c>
      <c r="D5481" t="s">
        <v>334</v>
      </c>
      <c r="E5481">
        <v>32370620</v>
      </c>
      <c r="F5481">
        <v>33357614</v>
      </c>
      <c r="G5481" t="s">
        <v>287</v>
      </c>
      <c r="H5481" s="2">
        <v>-49</v>
      </c>
      <c r="I5481" t="s">
        <v>234</v>
      </c>
      <c r="J5481" t="s">
        <v>669</v>
      </c>
    </row>
    <row r="5482" spans="1:10" x14ac:dyDescent="0.25">
      <c r="A5482">
        <v>9</v>
      </c>
      <c r="B5482" s="4">
        <v>43526</v>
      </c>
      <c r="C5482" t="s">
        <v>285</v>
      </c>
      <c r="D5482" t="s">
        <v>433</v>
      </c>
      <c r="E5482">
        <v>32370588</v>
      </c>
      <c r="F5482">
        <v>33357563</v>
      </c>
      <c r="G5482" t="s">
        <v>287</v>
      </c>
      <c r="H5482" s="2">
        <v>-33</v>
      </c>
      <c r="I5482" t="s">
        <v>240</v>
      </c>
      <c r="J5482" t="s">
        <v>487</v>
      </c>
    </row>
    <row r="5483" spans="1:10" x14ac:dyDescent="0.25">
      <c r="A5483">
        <v>9</v>
      </c>
      <c r="B5483" s="4">
        <v>43526</v>
      </c>
      <c r="C5483" t="s">
        <v>285</v>
      </c>
      <c r="D5483" t="s">
        <v>293</v>
      </c>
      <c r="E5483">
        <v>32366898</v>
      </c>
      <c r="F5483">
        <v>33351214</v>
      </c>
      <c r="G5483" t="s">
        <v>287</v>
      </c>
      <c r="H5483" s="2">
        <v>-33</v>
      </c>
      <c r="I5483" t="s">
        <v>103</v>
      </c>
      <c r="J5483" t="s">
        <v>456</v>
      </c>
    </row>
    <row r="5484" spans="1:10" x14ac:dyDescent="0.25">
      <c r="A5484">
        <v>9</v>
      </c>
      <c r="B5484" s="4">
        <v>43526</v>
      </c>
      <c r="C5484" t="s">
        <v>285</v>
      </c>
      <c r="D5484" t="s">
        <v>293</v>
      </c>
      <c r="E5484">
        <v>32366933</v>
      </c>
      <c r="F5484">
        <v>33351272</v>
      </c>
      <c r="G5484" t="s">
        <v>287</v>
      </c>
      <c r="H5484" s="2">
        <v>-33</v>
      </c>
      <c r="I5484" t="s">
        <v>224</v>
      </c>
      <c r="J5484" t="s">
        <v>394</v>
      </c>
    </row>
    <row r="5485" spans="1:10" x14ac:dyDescent="0.25">
      <c r="A5485">
        <v>9</v>
      </c>
      <c r="B5485" s="4">
        <v>43526</v>
      </c>
      <c r="C5485" t="s">
        <v>285</v>
      </c>
      <c r="D5485" t="s">
        <v>293</v>
      </c>
      <c r="E5485">
        <v>32367408</v>
      </c>
      <c r="F5485">
        <v>33352133</v>
      </c>
      <c r="G5485" t="s">
        <v>287</v>
      </c>
      <c r="H5485" s="2">
        <v>-33</v>
      </c>
      <c r="I5485" t="s">
        <v>199</v>
      </c>
      <c r="J5485" t="s">
        <v>436</v>
      </c>
    </row>
    <row r="5486" spans="1:10" x14ac:dyDescent="0.25">
      <c r="A5486">
        <v>9</v>
      </c>
      <c r="B5486" s="4">
        <v>43526</v>
      </c>
      <c r="C5486" t="s">
        <v>285</v>
      </c>
      <c r="D5486" t="s">
        <v>293</v>
      </c>
      <c r="E5486">
        <v>32367420</v>
      </c>
      <c r="F5486">
        <v>33352155</v>
      </c>
      <c r="G5486" t="s">
        <v>287</v>
      </c>
      <c r="H5486" s="2">
        <v>-33</v>
      </c>
      <c r="I5486" t="s">
        <v>210</v>
      </c>
      <c r="J5486" t="s">
        <v>656</v>
      </c>
    </row>
    <row r="5487" spans="1:10" x14ac:dyDescent="0.25">
      <c r="A5487">
        <v>9</v>
      </c>
      <c r="B5487" s="4">
        <v>43526</v>
      </c>
      <c r="C5487" t="s">
        <v>285</v>
      </c>
      <c r="D5487" t="s">
        <v>293</v>
      </c>
      <c r="E5487">
        <v>32367578</v>
      </c>
      <c r="F5487">
        <v>33352445</v>
      </c>
      <c r="G5487" t="s">
        <v>287</v>
      </c>
      <c r="H5487" s="2">
        <v>-33</v>
      </c>
      <c r="I5487" t="s">
        <v>213</v>
      </c>
      <c r="J5487" t="s">
        <v>380</v>
      </c>
    </row>
    <row r="5488" spans="1:10" x14ac:dyDescent="0.25">
      <c r="A5488">
        <v>9</v>
      </c>
      <c r="B5488" s="4">
        <v>43526</v>
      </c>
      <c r="C5488" t="s">
        <v>285</v>
      </c>
      <c r="D5488" t="s">
        <v>293</v>
      </c>
      <c r="E5488">
        <v>32367591</v>
      </c>
      <c r="F5488">
        <v>33352473</v>
      </c>
      <c r="G5488" t="s">
        <v>287</v>
      </c>
      <c r="H5488" s="2">
        <v>-33</v>
      </c>
      <c r="I5488" t="s">
        <v>213</v>
      </c>
      <c r="J5488" t="s">
        <v>380</v>
      </c>
    </row>
    <row r="5489" spans="1:10" x14ac:dyDescent="0.25">
      <c r="A5489">
        <v>9</v>
      </c>
      <c r="B5489" s="4">
        <v>43526</v>
      </c>
      <c r="C5489" t="s">
        <v>285</v>
      </c>
      <c r="D5489" t="s">
        <v>293</v>
      </c>
      <c r="E5489">
        <v>32368194</v>
      </c>
      <c r="F5489">
        <v>33353527</v>
      </c>
      <c r="G5489" t="s">
        <v>287</v>
      </c>
      <c r="H5489" s="2">
        <v>-33</v>
      </c>
      <c r="I5489" t="s">
        <v>212</v>
      </c>
      <c r="J5489" t="s">
        <v>453</v>
      </c>
    </row>
    <row r="5490" spans="1:10" x14ac:dyDescent="0.25">
      <c r="A5490">
        <v>9</v>
      </c>
      <c r="B5490" s="4">
        <v>43526</v>
      </c>
      <c r="C5490" t="s">
        <v>285</v>
      </c>
      <c r="D5490" t="s">
        <v>293</v>
      </c>
      <c r="E5490">
        <v>32368388</v>
      </c>
      <c r="F5490">
        <v>33353857</v>
      </c>
      <c r="G5490" t="s">
        <v>287</v>
      </c>
      <c r="H5490" s="2">
        <v>-33</v>
      </c>
      <c r="I5490" t="s">
        <v>104</v>
      </c>
      <c r="J5490" t="s">
        <v>426</v>
      </c>
    </row>
    <row r="5491" spans="1:10" x14ac:dyDescent="0.25">
      <c r="A5491">
        <v>9</v>
      </c>
      <c r="B5491" s="4">
        <v>43526</v>
      </c>
      <c r="C5491" t="s">
        <v>285</v>
      </c>
      <c r="D5491" t="s">
        <v>293</v>
      </c>
      <c r="E5491">
        <v>32368408</v>
      </c>
      <c r="F5491">
        <v>33353889</v>
      </c>
      <c r="G5491" t="s">
        <v>287</v>
      </c>
      <c r="H5491" s="2">
        <v>-33</v>
      </c>
      <c r="I5491" t="s">
        <v>104</v>
      </c>
      <c r="J5491" t="s">
        <v>426</v>
      </c>
    </row>
    <row r="5492" spans="1:10" x14ac:dyDescent="0.25">
      <c r="A5492">
        <v>9</v>
      </c>
      <c r="B5492" s="4">
        <v>43526</v>
      </c>
      <c r="C5492" t="s">
        <v>285</v>
      </c>
      <c r="D5492" t="s">
        <v>293</v>
      </c>
      <c r="E5492">
        <v>32368710</v>
      </c>
      <c r="F5492">
        <v>33354413</v>
      </c>
      <c r="G5492" t="s">
        <v>287</v>
      </c>
      <c r="H5492" s="2">
        <v>-33</v>
      </c>
      <c r="I5492" t="s">
        <v>206</v>
      </c>
      <c r="J5492" t="s">
        <v>811</v>
      </c>
    </row>
    <row r="5493" spans="1:10" x14ac:dyDescent="0.25">
      <c r="A5493">
        <v>9</v>
      </c>
      <c r="B5493" s="4">
        <v>43526</v>
      </c>
      <c r="C5493" t="s">
        <v>285</v>
      </c>
      <c r="D5493" t="s">
        <v>293</v>
      </c>
      <c r="E5493">
        <v>32368824</v>
      </c>
      <c r="F5493">
        <v>33354593</v>
      </c>
      <c r="G5493" t="s">
        <v>287</v>
      </c>
      <c r="H5493" s="2">
        <v>-33</v>
      </c>
      <c r="I5493" t="s">
        <v>250</v>
      </c>
      <c r="J5493" t="s">
        <v>410</v>
      </c>
    </row>
    <row r="5494" spans="1:10" x14ac:dyDescent="0.25">
      <c r="A5494">
        <v>9</v>
      </c>
      <c r="B5494" s="4">
        <v>43526</v>
      </c>
      <c r="C5494" t="s">
        <v>285</v>
      </c>
      <c r="D5494" t="s">
        <v>293</v>
      </c>
      <c r="E5494">
        <v>32368993</v>
      </c>
      <c r="F5494">
        <v>33354867</v>
      </c>
      <c r="G5494" t="s">
        <v>287</v>
      </c>
      <c r="H5494" s="2">
        <v>-33</v>
      </c>
      <c r="I5494" t="s">
        <v>214</v>
      </c>
      <c r="J5494" t="s">
        <v>441</v>
      </c>
    </row>
    <row r="5495" spans="1:10" x14ac:dyDescent="0.25">
      <c r="A5495">
        <v>9</v>
      </c>
      <c r="B5495" s="4">
        <v>43526</v>
      </c>
      <c r="C5495" t="s">
        <v>285</v>
      </c>
      <c r="D5495" t="s">
        <v>293</v>
      </c>
      <c r="E5495">
        <v>32369072</v>
      </c>
      <c r="F5495">
        <v>33354997</v>
      </c>
      <c r="G5495" t="s">
        <v>287</v>
      </c>
      <c r="H5495" s="2">
        <v>-33</v>
      </c>
      <c r="I5495" t="s">
        <v>101</v>
      </c>
      <c r="J5495" t="s">
        <v>446</v>
      </c>
    </row>
    <row r="5496" spans="1:10" x14ac:dyDescent="0.25">
      <c r="A5496">
        <v>9</v>
      </c>
      <c r="B5496" s="4">
        <v>43526</v>
      </c>
      <c r="C5496" t="s">
        <v>285</v>
      </c>
      <c r="D5496" t="s">
        <v>293</v>
      </c>
      <c r="E5496">
        <v>32369107</v>
      </c>
      <c r="F5496">
        <v>33355061</v>
      </c>
      <c r="G5496" t="s">
        <v>287</v>
      </c>
      <c r="H5496" s="2">
        <v>-33</v>
      </c>
      <c r="I5496" t="s">
        <v>262</v>
      </c>
      <c r="J5496" t="s">
        <v>409</v>
      </c>
    </row>
    <row r="5497" spans="1:10" x14ac:dyDescent="0.25">
      <c r="A5497">
        <v>9</v>
      </c>
      <c r="B5497" s="4">
        <v>43526</v>
      </c>
      <c r="C5497" t="s">
        <v>285</v>
      </c>
      <c r="D5497" t="s">
        <v>293</v>
      </c>
      <c r="E5497">
        <v>32369596</v>
      </c>
      <c r="F5497">
        <v>33355903</v>
      </c>
      <c r="G5497" t="s">
        <v>287</v>
      </c>
      <c r="H5497" s="2">
        <v>-33</v>
      </c>
      <c r="I5497" t="s">
        <v>228</v>
      </c>
      <c r="J5497" t="s">
        <v>470</v>
      </c>
    </row>
    <row r="5498" spans="1:10" x14ac:dyDescent="0.25">
      <c r="A5498">
        <v>9</v>
      </c>
      <c r="B5498" s="4">
        <v>43526</v>
      </c>
      <c r="C5498" t="s">
        <v>285</v>
      </c>
      <c r="D5498" t="s">
        <v>293</v>
      </c>
      <c r="E5498">
        <v>32370199</v>
      </c>
      <c r="F5498">
        <v>33356915</v>
      </c>
      <c r="G5498" t="s">
        <v>287</v>
      </c>
      <c r="H5498" s="2">
        <v>-33</v>
      </c>
      <c r="I5498" t="s">
        <v>241</v>
      </c>
      <c r="J5498" t="s">
        <v>346</v>
      </c>
    </row>
    <row r="5499" spans="1:10" x14ac:dyDescent="0.25">
      <c r="A5499">
        <v>9</v>
      </c>
      <c r="B5499" s="4">
        <v>43526</v>
      </c>
      <c r="C5499" t="s">
        <v>285</v>
      </c>
      <c r="D5499" t="s">
        <v>293</v>
      </c>
      <c r="E5499">
        <v>32370349</v>
      </c>
      <c r="F5499">
        <v>33357157</v>
      </c>
      <c r="G5499" t="s">
        <v>287</v>
      </c>
      <c r="H5499" s="2">
        <v>-33</v>
      </c>
      <c r="I5499" t="s">
        <v>253</v>
      </c>
      <c r="J5499" t="s">
        <v>676</v>
      </c>
    </row>
    <row r="5500" spans="1:10" x14ac:dyDescent="0.25">
      <c r="A5500">
        <v>9</v>
      </c>
      <c r="B5500" s="4">
        <v>43526</v>
      </c>
      <c r="C5500" t="s">
        <v>285</v>
      </c>
      <c r="D5500" t="s">
        <v>293</v>
      </c>
      <c r="E5500">
        <v>32370405</v>
      </c>
      <c r="F5500">
        <v>33357247</v>
      </c>
      <c r="G5500" t="s">
        <v>287</v>
      </c>
      <c r="H5500" s="2">
        <v>-33</v>
      </c>
      <c r="I5500" t="s">
        <v>203</v>
      </c>
      <c r="J5500" t="s">
        <v>479</v>
      </c>
    </row>
    <row r="5501" spans="1:10" x14ac:dyDescent="0.25">
      <c r="A5501">
        <v>9</v>
      </c>
      <c r="B5501" s="4">
        <v>43526</v>
      </c>
      <c r="C5501" t="s">
        <v>285</v>
      </c>
      <c r="D5501" t="s">
        <v>293</v>
      </c>
      <c r="E5501">
        <v>32370547</v>
      </c>
      <c r="F5501">
        <v>33357490</v>
      </c>
      <c r="G5501" t="s">
        <v>287</v>
      </c>
      <c r="H5501" s="2">
        <v>-33</v>
      </c>
      <c r="I5501" t="s">
        <v>240</v>
      </c>
      <c r="J5501" t="s">
        <v>487</v>
      </c>
    </row>
    <row r="5502" spans="1:10" x14ac:dyDescent="0.25">
      <c r="A5502">
        <v>9</v>
      </c>
      <c r="B5502" s="4">
        <v>43526</v>
      </c>
      <c r="C5502" t="s">
        <v>285</v>
      </c>
      <c r="D5502" t="s">
        <v>293</v>
      </c>
      <c r="E5502">
        <v>32371472</v>
      </c>
      <c r="F5502">
        <v>33359063</v>
      </c>
      <c r="G5502" t="s">
        <v>287</v>
      </c>
      <c r="H5502" s="2">
        <v>-33</v>
      </c>
      <c r="I5502" t="s">
        <v>214</v>
      </c>
      <c r="J5502" t="s">
        <v>441</v>
      </c>
    </row>
    <row r="5503" spans="1:10" x14ac:dyDescent="0.25">
      <c r="A5503">
        <v>9</v>
      </c>
      <c r="B5503" s="4">
        <v>43526</v>
      </c>
      <c r="C5503" t="s">
        <v>285</v>
      </c>
      <c r="D5503" t="s">
        <v>293</v>
      </c>
      <c r="E5503">
        <v>32371958</v>
      </c>
      <c r="F5503">
        <v>33359985</v>
      </c>
      <c r="G5503" t="s">
        <v>287</v>
      </c>
      <c r="H5503" s="2">
        <v>-33</v>
      </c>
      <c r="I5503" t="s">
        <v>209</v>
      </c>
      <c r="J5503" t="s">
        <v>458</v>
      </c>
    </row>
    <row r="5504" spans="1:10" x14ac:dyDescent="0.25">
      <c r="A5504">
        <v>9</v>
      </c>
      <c r="B5504" s="4">
        <v>43526</v>
      </c>
      <c r="C5504" t="s">
        <v>285</v>
      </c>
      <c r="D5504" t="s">
        <v>293</v>
      </c>
      <c r="E5504">
        <v>32372393</v>
      </c>
      <c r="F5504">
        <v>33360792</v>
      </c>
      <c r="G5504" t="s">
        <v>287</v>
      </c>
      <c r="H5504" s="2">
        <v>-33</v>
      </c>
      <c r="I5504" t="s">
        <v>257</v>
      </c>
      <c r="J5504" t="s">
        <v>299</v>
      </c>
    </row>
    <row r="5505" spans="1:10" x14ac:dyDescent="0.25">
      <c r="A5505">
        <v>9</v>
      </c>
      <c r="B5505" s="4">
        <v>43526</v>
      </c>
      <c r="C5505" t="s">
        <v>285</v>
      </c>
      <c r="D5505" t="s">
        <v>286</v>
      </c>
      <c r="E5505">
        <v>32367366</v>
      </c>
      <c r="F5505">
        <v>33352060</v>
      </c>
      <c r="G5505" t="s">
        <v>287</v>
      </c>
      <c r="H5505" s="2">
        <v>-10</v>
      </c>
      <c r="I5505" t="s">
        <v>214</v>
      </c>
      <c r="J5505" t="s">
        <v>441</v>
      </c>
    </row>
    <row r="5506" spans="1:10" x14ac:dyDescent="0.25">
      <c r="A5506">
        <v>9</v>
      </c>
      <c r="B5506" s="4">
        <v>43526</v>
      </c>
      <c r="C5506" t="s">
        <v>285</v>
      </c>
      <c r="D5506" t="s">
        <v>362</v>
      </c>
      <c r="E5506">
        <v>32364337</v>
      </c>
      <c r="F5506">
        <v>33346604</v>
      </c>
      <c r="G5506" t="s">
        <v>287</v>
      </c>
      <c r="H5506" s="2">
        <v>-49</v>
      </c>
      <c r="I5506" t="s">
        <v>250</v>
      </c>
      <c r="J5506" t="s">
        <v>812</v>
      </c>
    </row>
    <row r="5507" spans="1:10" x14ac:dyDescent="0.25">
      <c r="A5507">
        <v>9</v>
      </c>
      <c r="B5507" s="4">
        <v>43526</v>
      </c>
      <c r="C5507" t="s">
        <v>285</v>
      </c>
      <c r="D5507" t="s">
        <v>362</v>
      </c>
      <c r="E5507">
        <v>32369916</v>
      </c>
      <c r="F5507">
        <v>33356431</v>
      </c>
      <c r="G5507" t="s">
        <v>287</v>
      </c>
      <c r="H5507" s="2">
        <v>-49</v>
      </c>
      <c r="I5507" t="s">
        <v>210</v>
      </c>
      <c r="J5507" t="s">
        <v>786</v>
      </c>
    </row>
    <row r="5508" spans="1:10" x14ac:dyDescent="0.25">
      <c r="A5508">
        <v>9</v>
      </c>
      <c r="B5508" s="4">
        <v>43526</v>
      </c>
      <c r="C5508" t="s">
        <v>285</v>
      </c>
      <c r="D5508" t="s">
        <v>362</v>
      </c>
      <c r="E5508">
        <v>32371098</v>
      </c>
      <c r="F5508">
        <v>33358434</v>
      </c>
      <c r="G5508" t="s">
        <v>287</v>
      </c>
      <c r="H5508" s="2">
        <v>-49</v>
      </c>
      <c r="I5508" t="s">
        <v>210</v>
      </c>
      <c r="J5508" t="s">
        <v>364</v>
      </c>
    </row>
    <row r="5509" spans="1:10" x14ac:dyDescent="0.25">
      <c r="A5509">
        <v>9</v>
      </c>
      <c r="B5509" s="4">
        <v>43526</v>
      </c>
      <c r="C5509" t="s">
        <v>285</v>
      </c>
      <c r="D5509" t="s">
        <v>362</v>
      </c>
      <c r="E5509">
        <v>32372032</v>
      </c>
      <c r="F5509">
        <v>33360128</v>
      </c>
      <c r="G5509" t="s">
        <v>287</v>
      </c>
      <c r="H5509" s="2">
        <v>-49</v>
      </c>
      <c r="I5509" t="s">
        <v>151</v>
      </c>
      <c r="J5509" t="s">
        <v>642</v>
      </c>
    </row>
    <row r="5510" spans="1:10" x14ac:dyDescent="0.25">
      <c r="A5510">
        <v>9</v>
      </c>
      <c r="B5510" s="4">
        <v>43526</v>
      </c>
      <c r="C5510" t="s">
        <v>285</v>
      </c>
      <c r="D5510" t="s">
        <v>362</v>
      </c>
      <c r="E5510">
        <v>32372037</v>
      </c>
      <c r="F5510">
        <v>33360137</v>
      </c>
      <c r="G5510" t="s">
        <v>287</v>
      </c>
      <c r="H5510" s="2">
        <v>-49</v>
      </c>
      <c r="I5510" t="s">
        <v>151</v>
      </c>
      <c r="J5510" t="s">
        <v>642</v>
      </c>
    </row>
    <row r="5511" spans="1:10" x14ac:dyDescent="0.25">
      <c r="A5511">
        <v>9</v>
      </c>
      <c r="B5511" s="4">
        <v>43526</v>
      </c>
      <c r="C5511" t="s">
        <v>285</v>
      </c>
      <c r="D5511" t="s">
        <v>330</v>
      </c>
      <c r="E5511">
        <v>32371295</v>
      </c>
      <c r="F5511">
        <v>33358764</v>
      </c>
      <c r="G5511" t="s">
        <v>287</v>
      </c>
      <c r="H5511" s="2">
        <v>-98</v>
      </c>
      <c r="I5511" t="s">
        <v>210</v>
      </c>
      <c r="J5511" t="s">
        <v>300</v>
      </c>
    </row>
    <row r="5512" spans="1:10" x14ac:dyDescent="0.25">
      <c r="A5512">
        <v>9</v>
      </c>
      <c r="B5512" s="4">
        <v>43526</v>
      </c>
      <c r="C5512" t="s">
        <v>285</v>
      </c>
      <c r="D5512" t="s">
        <v>330</v>
      </c>
      <c r="E5512">
        <v>32371349</v>
      </c>
      <c r="F5512">
        <v>33358862</v>
      </c>
      <c r="G5512" t="s">
        <v>287</v>
      </c>
      <c r="H5512" s="2">
        <v>-98</v>
      </c>
      <c r="I5512" t="s">
        <v>210</v>
      </c>
      <c r="J5512" t="s">
        <v>300</v>
      </c>
    </row>
    <row r="5513" spans="1:10" x14ac:dyDescent="0.25">
      <c r="A5513">
        <v>9</v>
      </c>
      <c r="B5513" s="4">
        <v>43526</v>
      </c>
      <c r="C5513" t="s">
        <v>285</v>
      </c>
      <c r="D5513" t="s">
        <v>330</v>
      </c>
      <c r="E5513">
        <v>32371357</v>
      </c>
      <c r="F5513">
        <v>33358872</v>
      </c>
      <c r="G5513" t="s">
        <v>287</v>
      </c>
      <c r="H5513" s="2">
        <v>-98</v>
      </c>
      <c r="I5513" t="s">
        <v>210</v>
      </c>
      <c r="J5513" t="s">
        <v>300</v>
      </c>
    </row>
    <row r="5514" spans="1:10" x14ac:dyDescent="0.25">
      <c r="A5514">
        <v>9</v>
      </c>
      <c r="B5514" s="4">
        <v>43526</v>
      </c>
      <c r="C5514" t="s">
        <v>285</v>
      </c>
      <c r="D5514" t="s">
        <v>291</v>
      </c>
      <c r="E5514">
        <v>32367553</v>
      </c>
      <c r="F5514">
        <v>33352404</v>
      </c>
      <c r="G5514" t="s">
        <v>287</v>
      </c>
      <c r="H5514" s="2">
        <v>-7</v>
      </c>
      <c r="I5514" t="s">
        <v>210</v>
      </c>
      <c r="J5514" t="s">
        <v>786</v>
      </c>
    </row>
    <row r="5515" spans="1:10" x14ac:dyDescent="0.25">
      <c r="A5515">
        <v>9</v>
      </c>
      <c r="B5515" s="4">
        <v>43526</v>
      </c>
      <c r="C5515" t="s">
        <v>285</v>
      </c>
      <c r="D5515" t="s">
        <v>291</v>
      </c>
      <c r="E5515">
        <v>32372334</v>
      </c>
      <c r="F5515">
        <v>33360681</v>
      </c>
      <c r="G5515" t="s">
        <v>287</v>
      </c>
      <c r="H5515" s="2">
        <v>-7</v>
      </c>
      <c r="I5515" t="s">
        <v>222</v>
      </c>
      <c r="J5515" t="s">
        <v>478</v>
      </c>
    </row>
    <row r="5516" spans="1:10" x14ac:dyDescent="0.25">
      <c r="A5516">
        <v>9</v>
      </c>
      <c r="B5516" s="4">
        <v>43526</v>
      </c>
      <c r="C5516" t="s">
        <v>285</v>
      </c>
      <c r="D5516" t="s">
        <v>354</v>
      </c>
      <c r="E5516">
        <v>32367578</v>
      </c>
      <c r="F5516">
        <v>33352446</v>
      </c>
      <c r="G5516" t="s">
        <v>287</v>
      </c>
      <c r="H5516" s="2">
        <v>-1</v>
      </c>
      <c r="I5516" t="s">
        <v>213</v>
      </c>
      <c r="J5516" t="s">
        <v>380</v>
      </c>
    </row>
    <row r="5517" spans="1:10" x14ac:dyDescent="0.25">
      <c r="A5517">
        <v>9</v>
      </c>
      <c r="B5517" s="4">
        <v>43526</v>
      </c>
      <c r="C5517" t="s">
        <v>285</v>
      </c>
      <c r="D5517" t="s">
        <v>354</v>
      </c>
      <c r="E5517">
        <v>32367591</v>
      </c>
      <c r="F5517">
        <v>33352474</v>
      </c>
      <c r="G5517" t="s">
        <v>287</v>
      </c>
      <c r="H5517" s="2">
        <v>-1</v>
      </c>
      <c r="I5517" t="s">
        <v>213</v>
      </c>
      <c r="J5517" t="s">
        <v>380</v>
      </c>
    </row>
    <row r="5518" spans="1:10" x14ac:dyDescent="0.25">
      <c r="A5518">
        <v>9</v>
      </c>
      <c r="B5518" s="4">
        <v>43526</v>
      </c>
      <c r="C5518" t="s">
        <v>285</v>
      </c>
      <c r="D5518" t="s">
        <v>393</v>
      </c>
      <c r="E5518">
        <v>32367734</v>
      </c>
      <c r="F5518">
        <v>33352729</v>
      </c>
      <c r="G5518" t="s">
        <v>287</v>
      </c>
      <c r="H5518" s="2">
        <v>-49</v>
      </c>
      <c r="I5518" t="s">
        <v>249</v>
      </c>
      <c r="J5518" t="s">
        <v>454</v>
      </c>
    </row>
    <row r="5519" spans="1:10" x14ac:dyDescent="0.25">
      <c r="A5519">
        <v>9</v>
      </c>
      <c r="B5519" s="4">
        <v>43526</v>
      </c>
      <c r="C5519" t="s">
        <v>285</v>
      </c>
      <c r="D5519" t="s">
        <v>414</v>
      </c>
      <c r="E5519">
        <v>32368164</v>
      </c>
      <c r="F5519">
        <v>33353476</v>
      </c>
      <c r="G5519" t="s">
        <v>287</v>
      </c>
      <c r="H5519" s="2">
        <v>-4</v>
      </c>
      <c r="I5519" t="s">
        <v>275</v>
      </c>
      <c r="J5519" t="s">
        <v>450</v>
      </c>
    </row>
    <row r="5520" spans="1:10" x14ac:dyDescent="0.25">
      <c r="A5520">
        <v>9</v>
      </c>
      <c r="B5520" s="4">
        <v>43526</v>
      </c>
      <c r="C5520" t="s">
        <v>285</v>
      </c>
      <c r="D5520" t="s">
        <v>414</v>
      </c>
      <c r="E5520">
        <v>32369187</v>
      </c>
      <c r="F5520">
        <v>33355199</v>
      </c>
      <c r="G5520" t="s">
        <v>287</v>
      </c>
      <c r="H5520" s="2">
        <v>-4</v>
      </c>
      <c r="I5520" t="s">
        <v>253</v>
      </c>
      <c r="J5520" t="s">
        <v>445</v>
      </c>
    </row>
    <row r="5521" spans="1:10" x14ac:dyDescent="0.25">
      <c r="A5521">
        <v>9</v>
      </c>
      <c r="B5521" s="4">
        <v>43526</v>
      </c>
      <c r="C5521" t="s">
        <v>285</v>
      </c>
      <c r="D5521" t="s">
        <v>414</v>
      </c>
      <c r="E5521">
        <v>32371896</v>
      </c>
      <c r="F5521">
        <v>33359854</v>
      </c>
      <c r="G5521" t="s">
        <v>287</v>
      </c>
      <c r="H5521" s="2">
        <v>-4</v>
      </c>
      <c r="I5521" t="s">
        <v>262</v>
      </c>
      <c r="J5521" t="s">
        <v>529</v>
      </c>
    </row>
    <row r="5522" spans="1:10" x14ac:dyDescent="0.25">
      <c r="A5522">
        <v>9</v>
      </c>
      <c r="B5522" s="4">
        <v>43526</v>
      </c>
      <c r="C5522" t="s">
        <v>285</v>
      </c>
      <c r="D5522" t="s">
        <v>302</v>
      </c>
      <c r="E5522">
        <v>32366977</v>
      </c>
      <c r="F5522">
        <v>33351352</v>
      </c>
      <c r="G5522" t="s">
        <v>287</v>
      </c>
      <c r="H5522" s="2">
        <v>-165</v>
      </c>
      <c r="I5522" t="s">
        <v>114</v>
      </c>
      <c r="J5522" t="s">
        <v>417</v>
      </c>
    </row>
    <row r="5523" spans="1:10" x14ac:dyDescent="0.25">
      <c r="A5523">
        <v>9</v>
      </c>
      <c r="B5523" s="4">
        <v>43526</v>
      </c>
      <c r="C5523" t="s">
        <v>285</v>
      </c>
      <c r="D5523" t="s">
        <v>302</v>
      </c>
      <c r="E5523">
        <v>32367367</v>
      </c>
      <c r="F5523">
        <v>33352062</v>
      </c>
      <c r="G5523" t="s">
        <v>287</v>
      </c>
      <c r="H5523" s="2">
        <v>-165</v>
      </c>
      <c r="I5523" t="s">
        <v>225</v>
      </c>
      <c r="J5523" t="s">
        <v>550</v>
      </c>
    </row>
    <row r="5524" spans="1:10" x14ac:dyDescent="0.25">
      <c r="A5524">
        <v>9</v>
      </c>
      <c r="B5524" s="4">
        <v>43526</v>
      </c>
      <c r="C5524" t="s">
        <v>285</v>
      </c>
      <c r="D5524" t="s">
        <v>302</v>
      </c>
      <c r="E5524">
        <v>32367490</v>
      </c>
      <c r="F5524">
        <v>33352295</v>
      </c>
      <c r="G5524" t="s">
        <v>287</v>
      </c>
      <c r="H5524" s="2">
        <v>-165</v>
      </c>
      <c r="I5524" t="s">
        <v>225</v>
      </c>
      <c r="J5524" t="s">
        <v>550</v>
      </c>
    </row>
    <row r="5525" spans="1:10" x14ac:dyDescent="0.25">
      <c r="A5525">
        <v>9</v>
      </c>
      <c r="B5525" s="4">
        <v>43526</v>
      </c>
      <c r="C5525" t="s">
        <v>285</v>
      </c>
      <c r="D5525" t="s">
        <v>302</v>
      </c>
      <c r="E5525">
        <v>32368063</v>
      </c>
      <c r="F5525">
        <v>33353290</v>
      </c>
      <c r="G5525" t="s">
        <v>287</v>
      </c>
      <c r="H5525" s="2">
        <v>-165</v>
      </c>
      <c r="I5525" t="s">
        <v>217</v>
      </c>
      <c r="J5525" t="s">
        <v>526</v>
      </c>
    </row>
    <row r="5526" spans="1:10" x14ac:dyDescent="0.25">
      <c r="A5526">
        <v>9</v>
      </c>
      <c r="B5526" s="4">
        <v>43526</v>
      </c>
      <c r="C5526" t="s">
        <v>285</v>
      </c>
      <c r="D5526" t="s">
        <v>302</v>
      </c>
      <c r="E5526">
        <v>32368129</v>
      </c>
      <c r="F5526">
        <v>33353422</v>
      </c>
      <c r="G5526" t="s">
        <v>287</v>
      </c>
      <c r="H5526" s="2">
        <v>-165</v>
      </c>
      <c r="I5526" t="s">
        <v>151</v>
      </c>
      <c r="J5526" t="s">
        <v>473</v>
      </c>
    </row>
    <row r="5527" spans="1:10" x14ac:dyDescent="0.25">
      <c r="A5527">
        <v>9</v>
      </c>
      <c r="B5527" s="4">
        <v>43526</v>
      </c>
      <c r="C5527" t="s">
        <v>285</v>
      </c>
      <c r="D5527" t="s">
        <v>302</v>
      </c>
      <c r="E5527">
        <v>32369443</v>
      </c>
      <c r="F5527">
        <v>33355645</v>
      </c>
      <c r="G5527" t="s">
        <v>287</v>
      </c>
      <c r="H5527" s="2">
        <v>-165</v>
      </c>
      <c r="I5527" t="s">
        <v>217</v>
      </c>
      <c r="J5527" t="s">
        <v>542</v>
      </c>
    </row>
    <row r="5528" spans="1:10" x14ac:dyDescent="0.25">
      <c r="A5528">
        <v>9</v>
      </c>
      <c r="B5528" s="4">
        <v>43526</v>
      </c>
      <c r="C5528" t="s">
        <v>285</v>
      </c>
      <c r="D5528" t="s">
        <v>302</v>
      </c>
      <c r="E5528">
        <v>32369682</v>
      </c>
      <c r="F5528">
        <v>33356043</v>
      </c>
      <c r="G5528" t="s">
        <v>287</v>
      </c>
      <c r="H5528" s="2">
        <v>-165</v>
      </c>
      <c r="I5528" t="s">
        <v>101</v>
      </c>
      <c r="J5528" t="s">
        <v>446</v>
      </c>
    </row>
    <row r="5529" spans="1:10" x14ac:dyDescent="0.25">
      <c r="A5529">
        <v>9</v>
      </c>
      <c r="B5529" s="4">
        <v>43526</v>
      </c>
      <c r="C5529" t="s">
        <v>285</v>
      </c>
      <c r="D5529" t="s">
        <v>302</v>
      </c>
      <c r="E5529">
        <v>32369773</v>
      </c>
      <c r="F5529">
        <v>33356197</v>
      </c>
      <c r="G5529" t="s">
        <v>287</v>
      </c>
      <c r="H5529" s="2">
        <v>-165</v>
      </c>
      <c r="I5529" t="s">
        <v>223</v>
      </c>
      <c r="J5529" t="s">
        <v>639</v>
      </c>
    </row>
    <row r="5530" spans="1:10" x14ac:dyDescent="0.25">
      <c r="A5530">
        <v>9</v>
      </c>
      <c r="B5530" s="4">
        <v>43526</v>
      </c>
      <c r="C5530" t="s">
        <v>285</v>
      </c>
      <c r="D5530" t="s">
        <v>302</v>
      </c>
      <c r="E5530">
        <v>32372196</v>
      </c>
      <c r="F5530">
        <v>33360437</v>
      </c>
      <c r="G5530" t="s">
        <v>287</v>
      </c>
      <c r="H5530" s="2">
        <v>-165</v>
      </c>
      <c r="I5530" t="s">
        <v>241</v>
      </c>
      <c r="J5530" t="s">
        <v>382</v>
      </c>
    </row>
    <row r="5531" spans="1:10" x14ac:dyDescent="0.25">
      <c r="A5531">
        <v>9</v>
      </c>
      <c r="B5531" s="4">
        <v>43526</v>
      </c>
      <c r="C5531" t="s">
        <v>285</v>
      </c>
      <c r="D5531" t="s">
        <v>289</v>
      </c>
      <c r="E5531">
        <v>32370199</v>
      </c>
      <c r="F5531">
        <v>33356916</v>
      </c>
      <c r="G5531" t="s">
        <v>287</v>
      </c>
      <c r="H5531" s="2">
        <v>-6</v>
      </c>
      <c r="I5531" t="s">
        <v>241</v>
      </c>
      <c r="J5531" t="s">
        <v>346</v>
      </c>
    </row>
    <row r="5532" spans="1:10" x14ac:dyDescent="0.25">
      <c r="A5532">
        <v>9</v>
      </c>
      <c r="B5532" s="4">
        <v>43526</v>
      </c>
      <c r="C5532" t="s">
        <v>285</v>
      </c>
      <c r="D5532" t="s">
        <v>290</v>
      </c>
      <c r="E5532">
        <v>32366898</v>
      </c>
      <c r="F5532">
        <v>33351215</v>
      </c>
      <c r="G5532" t="s">
        <v>287</v>
      </c>
      <c r="H5532" s="2">
        <v>-21</v>
      </c>
      <c r="I5532" t="s">
        <v>103</v>
      </c>
      <c r="J5532" t="s">
        <v>456</v>
      </c>
    </row>
    <row r="5533" spans="1:10" x14ac:dyDescent="0.25">
      <c r="A5533">
        <v>9</v>
      </c>
      <c r="B5533" s="4">
        <v>43526</v>
      </c>
      <c r="C5533" t="s">
        <v>285</v>
      </c>
      <c r="D5533" t="s">
        <v>290</v>
      </c>
      <c r="E5533">
        <v>32367420</v>
      </c>
      <c r="F5533">
        <v>33352156</v>
      </c>
      <c r="G5533" t="s">
        <v>287</v>
      </c>
      <c r="H5533" s="2">
        <v>-21</v>
      </c>
      <c r="I5533" t="s">
        <v>210</v>
      </c>
      <c r="J5533" t="s">
        <v>656</v>
      </c>
    </row>
    <row r="5534" spans="1:10" x14ac:dyDescent="0.25">
      <c r="A5534">
        <v>9</v>
      </c>
      <c r="B5534" s="4">
        <v>43526</v>
      </c>
      <c r="C5534" t="s">
        <v>285</v>
      </c>
      <c r="D5534" t="s">
        <v>290</v>
      </c>
      <c r="E5534">
        <v>32369107</v>
      </c>
      <c r="F5534">
        <v>33355062</v>
      </c>
      <c r="G5534" t="s">
        <v>287</v>
      </c>
      <c r="H5534" s="2">
        <v>-21</v>
      </c>
      <c r="I5534" t="s">
        <v>262</v>
      </c>
      <c r="J5534" t="s">
        <v>409</v>
      </c>
    </row>
    <row r="5535" spans="1:10" x14ac:dyDescent="0.25">
      <c r="A5535">
        <v>9</v>
      </c>
      <c r="B5535" s="4">
        <v>43526</v>
      </c>
      <c r="C5535" t="s">
        <v>285</v>
      </c>
      <c r="D5535" t="s">
        <v>290</v>
      </c>
      <c r="E5535">
        <v>32371958</v>
      </c>
      <c r="F5535">
        <v>33359986</v>
      </c>
      <c r="G5535" t="s">
        <v>287</v>
      </c>
      <c r="H5535" s="2">
        <v>-21</v>
      </c>
      <c r="I5535" t="s">
        <v>209</v>
      </c>
      <c r="J5535" t="s">
        <v>458</v>
      </c>
    </row>
    <row r="5536" spans="1:10" x14ac:dyDescent="0.25">
      <c r="A5536">
        <v>9</v>
      </c>
      <c r="B5536" s="4">
        <v>43526</v>
      </c>
      <c r="C5536" t="s">
        <v>285</v>
      </c>
      <c r="D5536" t="s">
        <v>290</v>
      </c>
      <c r="E5536">
        <v>32372023</v>
      </c>
      <c r="F5536">
        <v>33360111</v>
      </c>
      <c r="G5536" t="s">
        <v>287</v>
      </c>
      <c r="H5536" s="2">
        <v>-21</v>
      </c>
      <c r="I5536" t="s">
        <v>224</v>
      </c>
      <c r="J5536" t="s">
        <v>434</v>
      </c>
    </row>
    <row r="5537" spans="1:10" x14ac:dyDescent="0.25">
      <c r="A5537">
        <v>9</v>
      </c>
      <c r="B5537" s="4">
        <v>43526</v>
      </c>
      <c r="C5537" t="s">
        <v>285</v>
      </c>
      <c r="D5537" t="s">
        <v>319</v>
      </c>
      <c r="E5537">
        <v>32366977</v>
      </c>
      <c r="F5537">
        <v>33351354</v>
      </c>
      <c r="G5537" t="s">
        <v>287</v>
      </c>
      <c r="H5537" s="2">
        <v>-20</v>
      </c>
      <c r="I5537" t="s">
        <v>114</v>
      </c>
      <c r="J5537" t="s">
        <v>417</v>
      </c>
    </row>
    <row r="5538" spans="1:10" x14ac:dyDescent="0.25">
      <c r="A5538">
        <v>9</v>
      </c>
      <c r="B5538" s="4">
        <v>43526</v>
      </c>
      <c r="C5538" t="s">
        <v>285</v>
      </c>
      <c r="D5538" t="s">
        <v>319</v>
      </c>
      <c r="E5538">
        <v>32368388</v>
      </c>
      <c r="F5538">
        <v>33353856</v>
      </c>
      <c r="G5538" t="s">
        <v>287</v>
      </c>
      <c r="H5538" s="2">
        <v>-20</v>
      </c>
      <c r="I5538" t="s">
        <v>104</v>
      </c>
      <c r="J5538" t="s">
        <v>426</v>
      </c>
    </row>
    <row r="5539" spans="1:10" x14ac:dyDescent="0.25">
      <c r="A5539">
        <v>9</v>
      </c>
      <c r="B5539" s="4">
        <v>43526</v>
      </c>
      <c r="C5539" t="s">
        <v>285</v>
      </c>
      <c r="D5539" t="s">
        <v>319</v>
      </c>
      <c r="E5539">
        <v>32368408</v>
      </c>
      <c r="F5539">
        <v>33353890</v>
      </c>
      <c r="G5539" t="s">
        <v>287</v>
      </c>
      <c r="H5539" s="2">
        <v>-20</v>
      </c>
      <c r="I5539" t="s">
        <v>104</v>
      </c>
      <c r="J5539" t="s">
        <v>426</v>
      </c>
    </row>
    <row r="5540" spans="1:10" x14ac:dyDescent="0.25">
      <c r="A5540">
        <v>9</v>
      </c>
      <c r="B5540" s="4">
        <v>43526</v>
      </c>
      <c r="C5540" t="s">
        <v>285</v>
      </c>
      <c r="D5540" t="s">
        <v>298</v>
      </c>
      <c r="E5540">
        <v>32369093</v>
      </c>
      <c r="F5540">
        <v>33355035</v>
      </c>
      <c r="G5540" t="s">
        <v>287</v>
      </c>
      <c r="H5540" s="2">
        <v>-9</v>
      </c>
      <c r="I5540" t="s">
        <v>262</v>
      </c>
      <c r="J5540" t="s">
        <v>770</v>
      </c>
    </row>
    <row r="5541" spans="1:10" x14ac:dyDescent="0.25">
      <c r="A5541">
        <v>13</v>
      </c>
      <c r="B5541" s="4">
        <v>43549</v>
      </c>
      <c r="C5541" t="s">
        <v>285</v>
      </c>
      <c r="D5541" t="s">
        <v>293</v>
      </c>
      <c r="E5541">
        <v>32487076</v>
      </c>
      <c r="F5541">
        <v>33546658</v>
      </c>
      <c r="G5541" t="s">
        <v>287</v>
      </c>
      <c r="H5541" s="2">
        <v>-33</v>
      </c>
      <c r="I5541" t="s">
        <v>257</v>
      </c>
      <c r="J5541" s="5" t="s">
        <v>301</v>
      </c>
    </row>
    <row r="5542" spans="1:10" x14ac:dyDescent="0.25">
      <c r="A5542">
        <v>13</v>
      </c>
      <c r="B5542" s="4">
        <v>43549</v>
      </c>
      <c r="C5542" t="s">
        <v>304</v>
      </c>
      <c r="D5542" t="s">
        <v>305</v>
      </c>
      <c r="E5542">
        <v>32483433</v>
      </c>
      <c r="F5542">
        <v>33540928</v>
      </c>
      <c r="G5542" t="s">
        <v>287</v>
      </c>
      <c r="H5542" s="2">
        <v>-35</v>
      </c>
      <c r="I5542" t="s">
        <v>151</v>
      </c>
      <c r="J5542" t="s">
        <v>493</v>
      </c>
    </row>
    <row r="5543" spans="1:10" x14ac:dyDescent="0.25">
      <c r="A5543">
        <v>13</v>
      </c>
      <c r="B5543" s="4">
        <v>43549</v>
      </c>
      <c r="C5543" t="s">
        <v>304</v>
      </c>
      <c r="D5543" t="s">
        <v>408</v>
      </c>
      <c r="E5543">
        <v>32472973</v>
      </c>
      <c r="F5543">
        <v>33524979</v>
      </c>
      <c r="G5543" t="s">
        <v>287</v>
      </c>
      <c r="H5543" s="2">
        <v>-13</v>
      </c>
      <c r="I5543" t="s">
        <v>151</v>
      </c>
      <c r="J5543" t="s">
        <v>351</v>
      </c>
    </row>
    <row r="5544" spans="1:10" x14ac:dyDescent="0.25">
      <c r="A5544">
        <v>13</v>
      </c>
      <c r="B5544" s="4">
        <v>43549</v>
      </c>
      <c r="C5544" t="s">
        <v>304</v>
      </c>
      <c r="D5544" t="s">
        <v>466</v>
      </c>
      <c r="E5544">
        <v>32483330</v>
      </c>
      <c r="F5544">
        <v>33540770</v>
      </c>
      <c r="G5544" t="s">
        <v>287</v>
      </c>
      <c r="H5544" s="2">
        <v>-106</v>
      </c>
      <c r="I5544" t="s">
        <v>151</v>
      </c>
      <c r="J5544" t="s">
        <v>493</v>
      </c>
    </row>
    <row r="5545" spans="1:10" x14ac:dyDescent="0.25">
      <c r="A5545">
        <v>13</v>
      </c>
      <c r="B5545" s="4">
        <v>43549</v>
      </c>
      <c r="C5545" t="s">
        <v>304</v>
      </c>
      <c r="D5545" t="s">
        <v>379</v>
      </c>
      <c r="E5545">
        <v>32484007</v>
      </c>
      <c r="F5545">
        <v>33541801</v>
      </c>
      <c r="G5545" t="s">
        <v>287</v>
      </c>
      <c r="H5545" s="2">
        <v>-71</v>
      </c>
      <c r="I5545" t="s">
        <v>151</v>
      </c>
      <c r="J5545" t="s">
        <v>493</v>
      </c>
    </row>
    <row r="5546" spans="1:10" x14ac:dyDescent="0.25">
      <c r="A5546">
        <v>13</v>
      </c>
      <c r="B5546" s="4">
        <v>43549</v>
      </c>
      <c r="C5546" t="s">
        <v>304</v>
      </c>
      <c r="D5546" t="s">
        <v>353</v>
      </c>
      <c r="E5546">
        <v>32485704</v>
      </c>
      <c r="F5546">
        <v>33544414</v>
      </c>
      <c r="G5546" t="s">
        <v>287</v>
      </c>
      <c r="H5546" s="2">
        <v>-35</v>
      </c>
      <c r="I5546" t="s">
        <v>151</v>
      </c>
      <c r="J5546" t="s">
        <v>493</v>
      </c>
    </row>
    <row r="5547" spans="1:10" x14ac:dyDescent="0.25">
      <c r="A5547">
        <v>13</v>
      </c>
      <c r="B5547" s="4">
        <v>43549</v>
      </c>
      <c r="C5547" t="s">
        <v>285</v>
      </c>
      <c r="D5547" t="s">
        <v>433</v>
      </c>
      <c r="E5547">
        <v>32483963</v>
      </c>
      <c r="F5547">
        <v>33541740</v>
      </c>
      <c r="G5547" t="s">
        <v>287</v>
      </c>
      <c r="H5547" s="2">
        <v>-33</v>
      </c>
      <c r="I5547" t="s">
        <v>262</v>
      </c>
      <c r="J5547" s="5" t="s">
        <v>529</v>
      </c>
    </row>
    <row r="5548" spans="1:10" x14ac:dyDescent="0.25">
      <c r="A5548">
        <v>13</v>
      </c>
      <c r="B5548" s="4">
        <v>43549</v>
      </c>
      <c r="C5548" t="s">
        <v>285</v>
      </c>
      <c r="D5548" t="s">
        <v>334</v>
      </c>
      <c r="E5548">
        <v>32484195</v>
      </c>
      <c r="F5548">
        <v>33542115</v>
      </c>
      <c r="G5548" t="s">
        <v>287</v>
      </c>
      <c r="H5548" s="2">
        <v>-49</v>
      </c>
      <c r="I5548" t="s">
        <v>274</v>
      </c>
      <c r="J5548" s="5" t="s">
        <v>567</v>
      </c>
    </row>
    <row r="5549" spans="1:10" x14ac:dyDescent="0.25">
      <c r="A5549">
        <v>13</v>
      </c>
      <c r="B5549" s="4">
        <v>43549</v>
      </c>
      <c r="C5549" t="s">
        <v>285</v>
      </c>
      <c r="D5549" t="s">
        <v>482</v>
      </c>
      <c r="E5549">
        <v>32460064</v>
      </c>
      <c r="F5549">
        <v>33504774</v>
      </c>
      <c r="G5549" t="s">
        <v>287</v>
      </c>
      <c r="H5549" s="2">
        <v>-61</v>
      </c>
      <c r="I5549" t="s">
        <v>151</v>
      </c>
      <c r="J5549" t="s">
        <v>351</v>
      </c>
    </row>
    <row r="5550" spans="1:10" x14ac:dyDescent="0.25">
      <c r="A5550">
        <v>13</v>
      </c>
      <c r="B5550" s="4">
        <v>43550</v>
      </c>
      <c r="C5550" t="s">
        <v>285</v>
      </c>
      <c r="D5550" t="s">
        <v>290</v>
      </c>
      <c r="E5550">
        <v>32490979</v>
      </c>
      <c r="F5550">
        <v>33552823</v>
      </c>
      <c r="G5550" t="s">
        <v>287</v>
      </c>
      <c r="H5550" s="2">
        <v>-21</v>
      </c>
      <c r="I5550" t="s">
        <v>207</v>
      </c>
      <c r="J5550" s="5" t="s">
        <v>469</v>
      </c>
    </row>
    <row r="5551" spans="1:10" x14ac:dyDescent="0.25">
      <c r="A5551">
        <v>37</v>
      </c>
      <c r="B5551" s="4">
        <v>43354</v>
      </c>
      <c r="C5551" t="s">
        <v>285</v>
      </c>
      <c r="D5551" t="s">
        <v>286</v>
      </c>
      <c r="E5551">
        <v>32070857</v>
      </c>
      <c r="F5551">
        <v>32878571</v>
      </c>
      <c r="G5551" t="s">
        <v>287</v>
      </c>
      <c r="H5551" s="2">
        <v>-10</v>
      </c>
      <c r="I5551" t="s">
        <v>101</v>
      </c>
      <c r="J5551" t="s">
        <v>464</v>
      </c>
    </row>
    <row r="5552" spans="1:10" x14ac:dyDescent="0.25">
      <c r="A5552">
        <v>37</v>
      </c>
      <c r="B5552" s="4">
        <v>43356</v>
      </c>
      <c r="C5552" t="s">
        <v>285</v>
      </c>
      <c r="D5552" t="s">
        <v>286</v>
      </c>
      <c r="E5552">
        <v>32074382</v>
      </c>
      <c r="F5552">
        <v>32883101</v>
      </c>
      <c r="G5552" t="s">
        <v>287</v>
      </c>
      <c r="H5552" s="2">
        <v>-10</v>
      </c>
      <c r="I5552" t="s">
        <v>151</v>
      </c>
      <c r="J5552" t="s">
        <v>449</v>
      </c>
    </row>
    <row r="5553" spans="1:10" x14ac:dyDescent="0.25">
      <c r="A5553">
        <v>13</v>
      </c>
      <c r="B5553" s="4">
        <v>43550</v>
      </c>
      <c r="C5553" t="s">
        <v>285</v>
      </c>
      <c r="D5553" t="s">
        <v>290</v>
      </c>
      <c r="E5553">
        <v>32490990</v>
      </c>
      <c r="F5553">
        <v>33552839</v>
      </c>
      <c r="G5553" t="s">
        <v>287</v>
      </c>
      <c r="H5553" s="2">
        <v>-21</v>
      </c>
      <c r="I5553" t="s">
        <v>108</v>
      </c>
      <c r="J5553" s="5" t="s">
        <v>474</v>
      </c>
    </row>
    <row r="5554" spans="1:10" x14ac:dyDescent="0.25">
      <c r="A5554">
        <v>13</v>
      </c>
      <c r="B5554" s="4">
        <v>43550</v>
      </c>
      <c r="C5554" t="s">
        <v>285</v>
      </c>
      <c r="D5554" t="s">
        <v>302</v>
      </c>
      <c r="E5554">
        <v>32488142</v>
      </c>
      <c r="F5554">
        <v>33548341</v>
      </c>
      <c r="G5554" t="s">
        <v>287</v>
      </c>
      <c r="H5554" s="2">
        <v>-165</v>
      </c>
      <c r="I5554" t="s">
        <v>275</v>
      </c>
      <c r="J5554" s="5" t="s">
        <v>413</v>
      </c>
    </row>
    <row r="5555" spans="1:10" x14ac:dyDescent="0.25">
      <c r="A5555">
        <v>13</v>
      </c>
      <c r="B5555" s="4">
        <v>43550</v>
      </c>
      <c r="C5555" t="s">
        <v>285</v>
      </c>
      <c r="D5555" t="s">
        <v>302</v>
      </c>
      <c r="E5555">
        <v>32488159</v>
      </c>
      <c r="F5555">
        <v>33548372</v>
      </c>
      <c r="G5555" t="s">
        <v>287</v>
      </c>
      <c r="H5555" s="2">
        <v>-165</v>
      </c>
      <c r="I5555" t="s">
        <v>209</v>
      </c>
      <c r="J5555" s="5" t="s">
        <v>711</v>
      </c>
    </row>
    <row r="5556" spans="1:10" x14ac:dyDescent="0.25">
      <c r="A5556">
        <v>13</v>
      </c>
      <c r="B5556" s="4">
        <v>43550</v>
      </c>
      <c r="C5556" t="s">
        <v>285</v>
      </c>
      <c r="D5556" t="s">
        <v>302</v>
      </c>
      <c r="E5556">
        <v>32488175</v>
      </c>
      <c r="F5556">
        <v>33548399</v>
      </c>
      <c r="G5556" t="s">
        <v>287</v>
      </c>
      <c r="H5556" s="2">
        <v>-165</v>
      </c>
      <c r="I5556" t="s">
        <v>269</v>
      </c>
      <c r="J5556" s="5" t="s">
        <v>412</v>
      </c>
    </row>
    <row r="5557" spans="1:10" x14ac:dyDescent="0.25">
      <c r="A5557">
        <v>13</v>
      </c>
      <c r="B5557" s="4">
        <v>43550</v>
      </c>
      <c r="C5557" t="s">
        <v>285</v>
      </c>
      <c r="D5557" t="s">
        <v>302</v>
      </c>
      <c r="E5557">
        <v>32491374</v>
      </c>
      <c r="F5557">
        <v>33553552</v>
      </c>
      <c r="G5557" t="s">
        <v>287</v>
      </c>
      <c r="H5557" s="2">
        <v>-165</v>
      </c>
      <c r="I5557" t="s">
        <v>252</v>
      </c>
      <c r="J5557" s="5" t="s">
        <v>570</v>
      </c>
    </row>
    <row r="5558" spans="1:10" x14ac:dyDescent="0.25">
      <c r="A5558">
        <v>13</v>
      </c>
      <c r="B5558" s="4">
        <v>43550</v>
      </c>
      <c r="C5558" t="s">
        <v>285</v>
      </c>
      <c r="D5558" t="s">
        <v>414</v>
      </c>
      <c r="E5558">
        <v>32488229</v>
      </c>
      <c r="F5558">
        <v>33548476</v>
      </c>
      <c r="G5558" t="s">
        <v>287</v>
      </c>
      <c r="H5558" s="2">
        <v>-4</v>
      </c>
      <c r="I5558" t="s">
        <v>210</v>
      </c>
      <c r="J5558" s="5" t="s">
        <v>429</v>
      </c>
    </row>
    <row r="5559" spans="1:10" x14ac:dyDescent="0.25">
      <c r="A5559">
        <v>13</v>
      </c>
      <c r="B5559" s="4">
        <v>43550</v>
      </c>
      <c r="C5559" t="s">
        <v>285</v>
      </c>
      <c r="D5559" t="s">
        <v>414</v>
      </c>
      <c r="E5559">
        <v>32488789</v>
      </c>
      <c r="F5559">
        <v>33549385</v>
      </c>
      <c r="G5559" t="s">
        <v>287</v>
      </c>
      <c r="H5559" s="2">
        <v>-4</v>
      </c>
      <c r="I5559" t="s">
        <v>262</v>
      </c>
      <c r="J5559" s="5" t="s">
        <v>457</v>
      </c>
    </row>
    <row r="5560" spans="1:10" x14ac:dyDescent="0.25">
      <c r="A5560">
        <v>13</v>
      </c>
      <c r="B5560" s="4">
        <v>43550</v>
      </c>
      <c r="C5560" t="s">
        <v>285</v>
      </c>
      <c r="D5560" t="s">
        <v>393</v>
      </c>
      <c r="E5560">
        <v>32489251</v>
      </c>
      <c r="F5560">
        <v>33550072</v>
      </c>
      <c r="G5560" t="s">
        <v>287</v>
      </c>
      <c r="H5560" s="2">
        <v>-49</v>
      </c>
      <c r="I5560" t="s">
        <v>151</v>
      </c>
      <c r="J5560" s="5" t="s">
        <v>477</v>
      </c>
    </row>
    <row r="5561" spans="1:10" x14ac:dyDescent="0.25">
      <c r="A5561">
        <v>13</v>
      </c>
      <c r="B5561" s="4">
        <v>43550</v>
      </c>
      <c r="C5561" t="s">
        <v>285</v>
      </c>
      <c r="D5561" t="s">
        <v>393</v>
      </c>
      <c r="E5561">
        <v>32489926</v>
      </c>
      <c r="F5561">
        <v>33551114</v>
      </c>
      <c r="G5561" t="s">
        <v>287</v>
      </c>
      <c r="H5561" s="2">
        <v>-49</v>
      </c>
      <c r="I5561" t="s">
        <v>151</v>
      </c>
      <c r="J5561" s="5" t="s">
        <v>477</v>
      </c>
    </row>
    <row r="5562" spans="1:10" x14ac:dyDescent="0.25">
      <c r="A5562">
        <v>13</v>
      </c>
      <c r="B5562" s="4">
        <v>43550</v>
      </c>
      <c r="C5562" t="s">
        <v>460</v>
      </c>
      <c r="D5562" t="s">
        <v>489</v>
      </c>
      <c r="E5562">
        <v>32488142</v>
      </c>
      <c r="F5562">
        <v>33548342</v>
      </c>
      <c r="G5562" t="s">
        <v>287</v>
      </c>
      <c r="H5562" s="2">
        <v>1</v>
      </c>
      <c r="I5562" t="s">
        <v>275</v>
      </c>
      <c r="J5562" s="5" t="s">
        <v>413</v>
      </c>
    </row>
    <row r="5563" spans="1:10" x14ac:dyDescent="0.25">
      <c r="A5563">
        <v>13</v>
      </c>
      <c r="B5563" s="4">
        <v>43550</v>
      </c>
      <c r="C5563" t="s">
        <v>460</v>
      </c>
      <c r="D5563" t="s">
        <v>489</v>
      </c>
      <c r="E5563">
        <v>32488159</v>
      </c>
      <c r="F5563">
        <v>33548373</v>
      </c>
      <c r="G5563" t="s">
        <v>287</v>
      </c>
      <c r="H5563" s="2">
        <v>1</v>
      </c>
      <c r="I5563" t="s">
        <v>209</v>
      </c>
      <c r="J5563" s="5" t="s">
        <v>711</v>
      </c>
    </row>
    <row r="5564" spans="1:10" x14ac:dyDescent="0.25">
      <c r="A5564">
        <v>13</v>
      </c>
      <c r="B5564" s="4">
        <v>43550</v>
      </c>
      <c r="C5564" t="s">
        <v>460</v>
      </c>
      <c r="D5564" t="s">
        <v>489</v>
      </c>
      <c r="E5564">
        <v>32488175</v>
      </c>
      <c r="F5564">
        <v>33548400</v>
      </c>
      <c r="G5564" t="s">
        <v>287</v>
      </c>
      <c r="H5564" s="2">
        <v>1</v>
      </c>
      <c r="I5564" t="s">
        <v>269</v>
      </c>
      <c r="J5564" s="5" t="s">
        <v>412</v>
      </c>
    </row>
    <row r="5565" spans="1:10" x14ac:dyDescent="0.25">
      <c r="A5565">
        <v>13</v>
      </c>
      <c r="B5565" s="4">
        <v>43550</v>
      </c>
      <c r="C5565" t="s">
        <v>460</v>
      </c>
      <c r="D5565" t="s">
        <v>489</v>
      </c>
      <c r="E5565">
        <v>32491374</v>
      </c>
      <c r="F5565">
        <v>33553553</v>
      </c>
      <c r="G5565" t="s">
        <v>287</v>
      </c>
      <c r="H5565" s="2">
        <v>1</v>
      </c>
      <c r="I5565" t="s">
        <v>252</v>
      </c>
      <c r="J5565" s="5" t="s">
        <v>570</v>
      </c>
    </row>
    <row r="5566" spans="1:10" x14ac:dyDescent="0.25">
      <c r="A5566">
        <v>13</v>
      </c>
      <c r="B5566" s="4">
        <v>43550</v>
      </c>
      <c r="C5566" t="s">
        <v>285</v>
      </c>
      <c r="D5566" t="s">
        <v>354</v>
      </c>
      <c r="E5566">
        <v>32488977</v>
      </c>
      <c r="F5566">
        <v>33549655</v>
      </c>
      <c r="G5566" t="s">
        <v>287</v>
      </c>
      <c r="H5566" s="2">
        <v>-1</v>
      </c>
      <c r="I5566" t="s">
        <v>251</v>
      </c>
      <c r="J5566" s="5" t="s">
        <v>415</v>
      </c>
    </row>
    <row r="5567" spans="1:10" x14ac:dyDescent="0.25">
      <c r="A5567">
        <v>13</v>
      </c>
      <c r="B5567" s="4">
        <v>43550</v>
      </c>
      <c r="C5567" t="s">
        <v>285</v>
      </c>
      <c r="D5567" t="s">
        <v>354</v>
      </c>
      <c r="E5567">
        <v>32489336</v>
      </c>
      <c r="F5567">
        <v>33550198</v>
      </c>
      <c r="G5567" t="s">
        <v>287</v>
      </c>
      <c r="H5567" s="2">
        <v>-1</v>
      </c>
      <c r="I5567" t="s">
        <v>237</v>
      </c>
      <c r="J5567" s="5" t="s">
        <v>430</v>
      </c>
    </row>
    <row r="5568" spans="1:10" x14ac:dyDescent="0.25">
      <c r="A5568">
        <v>13</v>
      </c>
      <c r="B5568" s="4">
        <v>43550</v>
      </c>
      <c r="C5568" t="s">
        <v>285</v>
      </c>
      <c r="D5568" t="s">
        <v>291</v>
      </c>
      <c r="E5568">
        <v>32487506</v>
      </c>
      <c r="F5568">
        <v>33547344</v>
      </c>
      <c r="G5568" t="s">
        <v>287</v>
      </c>
      <c r="H5568" s="2">
        <v>-7</v>
      </c>
      <c r="I5568" t="s">
        <v>224</v>
      </c>
      <c r="J5568" s="5" t="s">
        <v>391</v>
      </c>
    </row>
    <row r="5569" spans="1:10" x14ac:dyDescent="0.25">
      <c r="A5569">
        <v>13</v>
      </c>
      <c r="B5569" s="4">
        <v>43550</v>
      </c>
      <c r="C5569" t="s">
        <v>285</v>
      </c>
      <c r="D5569" t="s">
        <v>291</v>
      </c>
      <c r="E5569">
        <v>32489913</v>
      </c>
      <c r="F5569">
        <v>33551094</v>
      </c>
      <c r="G5569" t="s">
        <v>287</v>
      </c>
      <c r="H5569" s="2">
        <v>-7</v>
      </c>
      <c r="I5569" t="s">
        <v>230</v>
      </c>
      <c r="J5569" s="5" t="s">
        <v>422</v>
      </c>
    </row>
    <row r="5570" spans="1:10" x14ac:dyDescent="0.25">
      <c r="A5570">
        <v>13</v>
      </c>
      <c r="B5570" s="4">
        <v>43550</v>
      </c>
      <c r="C5570" t="s">
        <v>285</v>
      </c>
      <c r="D5570" t="s">
        <v>291</v>
      </c>
      <c r="E5570">
        <v>32489946</v>
      </c>
      <c r="F5570">
        <v>33551141</v>
      </c>
      <c r="G5570" t="s">
        <v>287</v>
      </c>
      <c r="H5570" s="2">
        <v>-7</v>
      </c>
      <c r="I5570" t="s">
        <v>115</v>
      </c>
      <c r="J5570" s="5" t="s">
        <v>438</v>
      </c>
    </row>
    <row r="5571" spans="1:10" x14ac:dyDescent="0.25">
      <c r="A5571">
        <v>9</v>
      </c>
      <c r="B5571" s="4">
        <v>43526</v>
      </c>
      <c r="C5571" t="s">
        <v>706</v>
      </c>
      <c r="D5571" t="s">
        <v>341</v>
      </c>
      <c r="E5571">
        <v>32369981</v>
      </c>
      <c r="F5571">
        <v>33356543</v>
      </c>
      <c r="G5571" t="s">
        <v>287</v>
      </c>
      <c r="H5571" s="2">
        <v>-3</v>
      </c>
      <c r="I5571" t="s">
        <v>256</v>
      </c>
      <c r="J5571" t="s">
        <v>383</v>
      </c>
    </row>
    <row r="5572" spans="1:10" x14ac:dyDescent="0.25">
      <c r="A5572">
        <v>13</v>
      </c>
      <c r="B5572" s="4">
        <v>43550</v>
      </c>
      <c r="C5572" t="s">
        <v>285</v>
      </c>
      <c r="D5572" t="s">
        <v>291</v>
      </c>
      <c r="E5572">
        <v>32489975</v>
      </c>
      <c r="F5572">
        <v>33551190</v>
      </c>
      <c r="G5572" t="s">
        <v>287</v>
      </c>
      <c r="H5572" s="2">
        <v>-7</v>
      </c>
      <c r="I5572" t="s">
        <v>151</v>
      </c>
      <c r="J5572" s="5" t="s">
        <v>564</v>
      </c>
    </row>
    <row r="5573" spans="1:10" x14ac:dyDescent="0.25">
      <c r="A5573">
        <v>9</v>
      </c>
      <c r="B5573" s="4">
        <v>43527</v>
      </c>
      <c r="C5573" t="s">
        <v>285</v>
      </c>
      <c r="D5573" t="s">
        <v>340</v>
      </c>
      <c r="E5573">
        <v>32372828</v>
      </c>
      <c r="F5573">
        <v>33361644</v>
      </c>
      <c r="G5573" t="s">
        <v>287</v>
      </c>
      <c r="H5573" s="2">
        <v>-11</v>
      </c>
      <c r="I5573" t="s">
        <v>203</v>
      </c>
      <c r="J5573" t="s">
        <v>479</v>
      </c>
    </row>
    <row r="5574" spans="1:10" x14ac:dyDescent="0.25">
      <c r="A5574">
        <v>9</v>
      </c>
      <c r="B5574" s="4">
        <v>43527</v>
      </c>
      <c r="C5574" t="s">
        <v>285</v>
      </c>
      <c r="D5574" t="s">
        <v>455</v>
      </c>
      <c r="E5574">
        <v>32372969</v>
      </c>
      <c r="F5574">
        <v>33361919</v>
      </c>
      <c r="G5574" t="s">
        <v>287</v>
      </c>
      <c r="H5574" s="2">
        <v>-24</v>
      </c>
      <c r="I5574" t="s">
        <v>207</v>
      </c>
      <c r="J5574" t="s">
        <v>469</v>
      </c>
    </row>
    <row r="5575" spans="1:10" x14ac:dyDescent="0.25">
      <c r="A5575">
        <v>9</v>
      </c>
      <c r="B5575" s="4">
        <v>43527</v>
      </c>
      <c r="C5575" t="s">
        <v>285</v>
      </c>
      <c r="D5575" t="s">
        <v>433</v>
      </c>
      <c r="E5575">
        <v>32372969</v>
      </c>
      <c r="F5575">
        <v>33361917</v>
      </c>
      <c r="G5575" t="s">
        <v>287</v>
      </c>
      <c r="H5575" s="2">
        <v>-33</v>
      </c>
      <c r="I5575" t="s">
        <v>207</v>
      </c>
      <c r="J5575" t="s">
        <v>469</v>
      </c>
    </row>
    <row r="5576" spans="1:10" x14ac:dyDescent="0.25">
      <c r="A5576">
        <v>9</v>
      </c>
      <c r="B5576" s="4">
        <v>43527</v>
      </c>
      <c r="C5576" t="s">
        <v>285</v>
      </c>
      <c r="D5576" t="s">
        <v>433</v>
      </c>
      <c r="E5576">
        <v>32374075</v>
      </c>
      <c r="F5576">
        <v>33363998</v>
      </c>
      <c r="G5576" t="s">
        <v>287</v>
      </c>
      <c r="H5576" s="2">
        <v>-33</v>
      </c>
      <c r="I5576" t="s">
        <v>209</v>
      </c>
      <c r="J5576" t="s">
        <v>711</v>
      </c>
    </row>
    <row r="5577" spans="1:10" x14ac:dyDescent="0.25">
      <c r="A5577">
        <v>9</v>
      </c>
      <c r="B5577" s="4">
        <v>43527</v>
      </c>
      <c r="C5577" t="s">
        <v>285</v>
      </c>
      <c r="D5577" t="s">
        <v>574</v>
      </c>
      <c r="E5577">
        <v>32372969</v>
      </c>
      <c r="F5577">
        <v>33361918</v>
      </c>
      <c r="G5577" t="s">
        <v>287</v>
      </c>
      <c r="H5577" s="2">
        <v>-33</v>
      </c>
      <c r="I5577" t="s">
        <v>207</v>
      </c>
      <c r="J5577" t="s">
        <v>469</v>
      </c>
    </row>
    <row r="5578" spans="1:10" x14ac:dyDescent="0.25">
      <c r="A5578">
        <v>9</v>
      </c>
      <c r="B5578" s="4">
        <v>43527</v>
      </c>
      <c r="C5578" t="s">
        <v>285</v>
      </c>
      <c r="D5578" t="s">
        <v>574</v>
      </c>
      <c r="E5578">
        <v>32373419</v>
      </c>
      <c r="F5578">
        <v>33362812</v>
      </c>
      <c r="G5578" t="s">
        <v>287</v>
      </c>
      <c r="H5578" s="2">
        <v>-33</v>
      </c>
      <c r="I5578" t="s">
        <v>262</v>
      </c>
      <c r="J5578" t="s">
        <v>457</v>
      </c>
    </row>
    <row r="5579" spans="1:10" x14ac:dyDescent="0.25">
      <c r="A5579">
        <v>9</v>
      </c>
      <c r="B5579" s="4">
        <v>43527</v>
      </c>
      <c r="C5579" t="s">
        <v>285</v>
      </c>
      <c r="D5579" t="s">
        <v>293</v>
      </c>
      <c r="E5579">
        <v>32372969</v>
      </c>
      <c r="F5579">
        <v>33361916</v>
      </c>
      <c r="G5579" t="s">
        <v>287</v>
      </c>
      <c r="H5579" s="2">
        <v>-33</v>
      </c>
      <c r="I5579" t="s">
        <v>207</v>
      </c>
      <c r="J5579" t="s">
        <v>469</v>
      </c>
    </row>
    <row r="5580" spans="1:10" x14ac:dyDescent="0.25">
      <c r="A5580">
        <v>9</v>
      </c>
      <c r="B5580" s="4">
        <v>43527</v>
      </c>
      <c r="C5580" t="s">
        <v>285</v>
      </c>
      <c r="D5580" t="s">
        <v>293</v>
      </c>
      <c r="E5580">
        <v>32373419</v>
      </c>
      <c r="F5580">
        <v>33362811</v>
      </c>
      <c r="G5580" t="s">
        <v>287</v>
      </c>
      <c r="H5580" s="2">
        <v>-33</v>
      </c>
      <c r="I5580" t="s">
        <v>262</v>
      </c>
      <c r="J5580" t="s">
        <v>457</v>
      </c>
    </row>
    <row r="5581" spans="1:10" x14ac:dyDescent="0.25">
      <c r="A5581">
        <v>9</v>
      </c>
      <c r="B5581" s="4">
        <v>43527</v>
      </c>
      <c r="C5581" t="s">
        <v>285</v>
      </c>
      <c r="D5581" t="s">
        <v>293</v>
      </c>
      <c r="E5581">
        <v>32373458</v>
      </c>
      <c r="F5581">
        <v>33362876</v>
      </c>
      <c r="G5581" t="s">
        <v>287</v>
      </c>
      <c r="H5581" s="2">
        <v>-33</v>
      </c>
      <c r="I5581" t="s">
        <v>210</v>
      </c>
      <c r="J5581" t="s">
        <v>786</v>
      </c>
    </row>
    <row r="5582" spans="1:10" x14ac:dyDescent="0.25">
      <c r="A5582">
        <v>9</v>
      </c>
      <c r="B5582" s="4">
        <v>43527</v>
      </c>
      <c r="C5582" t="s">
        <v>285</v>
      </c>
      <c r="D5582" t="s">
        <v>293</v>
      </c>
      <c r="E5582">
        <v>32374075</v>
      </c>
      <c r="F5582">
        <v>33363997</v>
      </c>
      <c r="G5582" t="s">
        <v>287</v>
      </c>
      <c r="H5582" s="2">
        <v>-33</v>
      </c>
      <c r="I5582" t="s">
        <v>209</v>
      </c>
      <c r="J5582" t="s">
        <v>711</v>
      </c>
    </row>
    <row r="5583" spans="1:10" x14ac:dyDescent="0.25">
      <c r="A5583">
        <v>9</v>
      </c>
      <c r="B5583" s="4">
        <v>43527</v>
      </c>
      <c r="C5583" t="s">
        <v>285</v>
      </c>
      <c r="D5583" t="s">
        <v>293</v>
      </c>
      <c r="E5583">
        <v>32374972</v>
      </c>
      <c r="F5583">
        <v>33365706</v>
      </c>
      <c r="G5583" t="s">
        <v>287</v>
      </c>
      <c r="H5583" s="2">
        <v>-33</v>
      </c>
      <c r="I5583" t="s">
        <v>108</v>
      </c>
      <c r="J5583" t="s">
        <v>474</v>
      </c>
    </row>
    <row r="5584" spans="1:10" x14ac:dyDescent="0.25">
      <c r="A5584">
        <v>9</v>
      </c>
      <c r="B5584" s="4">
        <v>43527</v>
      </c>
      <c r="C5584" t="s">
        <v>285</v>
      </c>
      <c r="D5584" t="s">
        <v>291</v>
      </c>
      <c r="E5584">
        <v>32372898</v>
      </c>
      <c r="F5584">
        <v>33361776</v>
      </c>
      <c r="G5584" t="s">
        <v>287</v>
      </c>
      <c r="H5584" s="2">
        <v>-7</v>
      </c>
      <c r="I5584" t="s">
        <v>197</v>
      </c>
      <c r="J5584" t="s">
        <v>687</v>
      </c>
    </row>
    <row r="5585" spans="1:10" x14ac:dyDescent="0.25">
      <c r="A5585">
        <v>9</v>
      </c>
      <c r="B5585" s="4">
        <v>43527</v>
      </c>
      <c r="C5585" t="s">
        <v>285</v>
      </c>
      <c r="D5585" t="s">
        <v>290</v>
      </c>
      <c r="E5585">
        <v>32374972</v>
      </c>
      <c r="F5585">
        <v>33365707</v>
      </c>
      <c r="G5585" t="s">
        <v>287</v>
      </c>
      <c r="H5585" s="2">
        <v>-21</v>
      </c>
      <c r="I5585" t="s">
        <v>108</v>
      </c>
      <c r="J5585" t="s">
        <v>474</v>
      </c>
    </row>
    <row r="5586" spans="1:10" x14ac:dyDescent="0.25">
      <c r="A5586">
        <v>13</v>
      </c>
      <c r="B5586" s="4">
        <v>43550</v>
      </c>
      <c r="C5586" t="s">
        <v>285</v>
      </c>
      <c r="D5586" t="s">
        <v>717</v>
      </c>
      <c r="E5586">
        <v>32490155</v>
      </c>
      <c r="F5586">
        <v>33551483</v>
      </c>
      <c r="G5586" t="s">
        <v>287</v>
      </c>
      <c r="H5586" s="2">
        <v>-73</v>
      </c>
      <c r="I5586" t="s">
        <v>91</v>
      </c>
      <c r="J5586" s="5" t="s">
        <v>459</v>
      </c>
    </row>
    <row r="5587" spans="1:10" x14ac:dyDescent="0.25">
      <c r="A5587">
        <v>13</v>
      </c>
      <c r="B5587" s="4">
        <v>43550</v>
      </c>
      <c r="C5587" t="s">
        <v>285</v>
      </c>
      <c r="D5587" t="s">
        <v>293</v>
      </c>
      <c r="E5587">
        <v>32487532</v>
      </c>
      <c r="F5587">
        <v>33547389</v>
      </c>
      <c r="G5587" t="s">
        <v>287</v>
      </c>
      <c r="H5587" s="2">
        <v>-33</v>
      </c>
      <c r="I5587" t="s">
        <v>151</v>
      </c>
      <c r="J5587" s="5" t="s">
        <v>568</v>
      </c>
    </row>
    <row r="5588" spans="1:10" x14ac:dyDescent="0.25">
      <c r="A5588">
        <v>10</v>
      </c>
      <c r="B5588" s="4">
        <v>43528</v>
      </c>
      <c r="C5588" t="s">
        <v>285</v>
      </c>
      <c r="D5588" t="s">
        <v>334</v>
      </c>
      <c r="E5588">
        <v>32376157</v>
      </c>
      <c r="F5588">
        <v>33367967</v>
      </c>
      <c r="G5588" t="s">
        <v>287</v>
      </c>
      <c r="H5588" s="2">
        <v>-49</v>
      </c>
      <c r="I5588" t="s">
        <v>216</v>
      </c>
      <c r="J5588" t="s">
        <v>602</v>
      </c>
    </row>
    <row r="5589" spans="1:10" x14ac:dyDescent="0.25">
      <c r="A5589">
        <v>10</v>
      </c>
      <c r="B5589" s="4">
        <v>43528</v>
      </c>
      <c r="C5589" t="s">
        <v>285</v>
      </c>
      <c r="D5589" t="s">
        <v>334</v>
      </c>
      <c r="E5589">
        <v>32376653</v>
      </c>
      <c r="F5589">
        <v>33368817</v>
      </c>
      <c r="G5589" t="s">
        <v>287</v>
      </c>
      <c r="H5589" s="2">
        <v>-49</v>
      </c>
      <c r="I5589" t="s">
        <v>224</v>
      </c>
      <c r="J5589" t="s">
        <v>392</v>
      </c>
    </row>
    <row r="5590" spans="1:10" x14ac:dyDescent="0.25">
      <c r="A5590">
        <v>10</v>
      </c>
      <c r="B5590" s="4">
        <v>43528</v>
      </c>
      <c r="C5590" t="s">
        <v>285</v>
      </c>
      <c r="D5590" t="s">
        <v>334</v>
      </c>
      <c r="E5590">
        <v>32377146</v>
      </c>
      <c r="F5590">
        <v>33369691</v>
      </c>
      <c r="G5590" t="s">
        <v>287</v>
      </c>
      <c r="H5590" s="2">
        <v>-49</v>
      </c>
      <c r="I5590" t="s">
        <v>266</v>
      </c>
      <c r="J5590" t="s">
        <v>444</v>
      </c>
    </row>
    <row r="5591" spans="1:10" x14ac:dyDescent="0.25">
      <c r="A5591">
        <v>10</v>
      </c>
      <c r="B5591" s="4">
        <v>43528</v>
      </c>
      <c r="C5591" t="s">
        <v>285</v>
      </c>
      <c r="D5591" t="s">
        <v>455</v>
      </c>
      <c r="E5591">
        <v>32376518</v>
      </c>
      <c r="F5591">
        <v>33368601</v>
      </c>
      <c r="G5591" t="s">
        <v>287</v>
      </c>
      <c r="H5591" s="2">
        <v>-24</v>
      </c>
      <c r="I5591" t="s">
        <v>213</v>
      </c>
      <c r="J5591" t="s">
        <v>813</v>
      </c>
    </row>
    <row r="5592" spans="1:10" x14ac:dyDescent="0.25">
      <c r="A5592">
        <v>10</v>
      </c>
      <c r="B5592" s="4">
        <v>43528</v>
      </c>
      <c r="C5592" t="s">
        <v>285</v>
      </c>
      <c r="D5592" t="s">
        <v>303</v>
      </c>
      <c r="E5592">
        <v>32293634</v>
      </c>
      <c r="F5592">
        <v>33212736</v>
      </c>
      <c r="G5592" t="s">
        <v>287</v>
      </c>
      <c r="H5592" s="2">
        <v>-33</v>
      </c>
      <c r="I5592" t="s">
        <v>151</v>
      </c>
      <c r="J5592" t="s">
        <v>351</v>
      </c>
    </row>
    <row r="5593" spans="1:10" x14ac:dyDescent="0.25">
      <c r="A5593">
        <v>10</v>
      </c>
      <c r="B5593" s="4">
        <v>43528</v>
      </c>
      <c r="C5593" t="s">
        <v>285</v>
      </c>
      <c r="D5593" t="s">
        <v>303</v>
      </c>
      <c r="E5593">
        <v>32303242</v>
      </c>
      <c r="F5593">
        <v>33231746</v>
      </c>
      <c r="G5593" t="s">
        <v>287</v>
      </c>
      <c r="H5593" s="2">
        <v>-33</v>
      </c>
      <c r="I5593" t="s">
        <v>151</v>
      </c>
      <c r="J5593" t="s">
        <v>351</v>
      </c>
    </row>
    <row r="5594" spans="1:10" x14ac:dyDescent="0.25">
      <c r="A5594">
        <v>10</v>
      </c>
      <c r="B5594" s="4">
        <v>43528</v>
      </c>
      <c r="C5594" t="s">
        <v>285</v>
      </c>
      <c r="D5594" t="s">
        <v>433</v>
      </c>
      <c r="E5594">
        <v>32293634</v>
      </c>
      <c r="F5594">
        <v>33212734</v>
      </c>
      <c r="G5594" t="s">
        <v>287</v>
      </c>
      <c r="H5594" s="2">
        <v>-33</v>
      </c>
      <c r="I5594" t="s">
        <v>151</v>
      </c>
      <c r="J5594" t="s">
        <v>351</v>
      </c>
    </row>
    <row r="5595" spans="1:10" x14ac:dyDescent="0.25">
      <c r="A5595">
        <v>10</v>
      </c>
      <c r="B5595" s="4">
        <v>43528</v>
      </c>
      <c r="C5595" t="s">
        <v>285</v>
      </c>
      <c r="D5595" t="s">
        <v>433</v>
      </c>
      <c r="E5595">
        <v>32294091</v>
      </c>
      <c r="F5595">
        <v>33213696</v>
      </c>
      <c r="G5595" t="s">
        <v>287</v>
      </c>
      <c r="H5595" s="2">
        <v>-33</v>
      </c>
      <c r="I5595" t="s">
        <v>151</v>
      </c>
      <c r="J5595" t="s">
        <v>351</v>
      </c>
    </row>
    <row r="5596" spans="1:10" x14ac:dyDescent="0.25">
      <c r="A5596">
        <v>10</v>
      </c>
      <c r="B5596" s="4">
        <v>43528</v>
      </c>
      <c r="C5596" t="s">
        <v>285</v>
      </c>
      <c r="D5596" t="s">
        <v>433</v>
      </c>
      <c r="E5596">
        <v>32301549</v>
      </c>
      <c r="F5596">
        <v>33228428</v>
      </c>
      <c r="G5596" t="s">
        <v>287</v>
      </c>
      <c r="H5596" s="2">
        <v>-33</v>
      </c>
      <c r="I5596" t="s">
        <v>151</v>
      </c>
      <c r="J5596" t="s">
        <v>351</v>
      </c>
    </row>
    <row r="5597" spans="1:10" x14ac:dyDescent="0.25">
      <c r="A5597">
        <v>10</v>
      </c>
      <c r="B5597" s="4">
        <v>43528</v>
      </c>
      <c r="C5597" t="s">
        <v>285</v>
      </c>
      <c r="D5597" t="s">
        <v>433</v>
      </c>
      <c r="E5597">
        <v>32303242</v>
      </c>
      <c r="F5597">
        <v>33231745</v>
      </c>
      <c r="G5597" t="s">
        <v>287</v>
      </c>
      <c r="H5597" s="2">
        <v>-33</v>
      </c>
      <c r="I5597" t="s">
        <v>151</v>
      </c>
      <c r="J5597" t="s">
        <v>351</v>
      </c>
    </row>
    <row r="5598" spans="1:10" x14ac:dyDescent="0.25">
      <c r="A5598">
        <v>10</v>
      </c>
      <c r="B5598" s="4">
        <v>43528</v>
      </c>
      <c r="C5598" t="s">
        <v>285</v>
      </c>
      <c r="D5598" t="s">
        <v>433</v>
      </c>
      <c r="E5598">
        <v>32375772</v>
      </c>
      <c r="F5598">
        <v>33367312</v>
      </c>
      <c r="G5598" t="s">
        <v>287</v>
      </c>
      <c r="H5598" s="2">
        <v>-33</v>
      </c>
      <c r="I5598" t="s">
        <v>112</v>
      </c>
      <c r="J5598" t="s">
        <v>658</v>
      </c>
    </row>
    <row r="5599" spans="1:10" x14ac:dyDescent="0.25">
      <c r="A5599">
        <v>10</v>
      </c>
      <c r="B5599" s="4">
        <v>43528</v>
      </c>
      <c r="C5599" t="s">
        <v>285</v>
      </c>
      <c r="D5599" t="s">
        <v>574</v>
      </c>
      <c r="E5599">
        <v>32293634</v>
      </c>
      <c r="F5599">
        <v>33212735</v>
      </c>
      <c r="G5599" t="s">
        <v>287</v>
      </c>
      <c r="H5599" s="2">
        <v>-33</v>
      </c>
      <c r="I5599" t="s">
        <v>151</v>
      </c>
      <c r="J5599" t="s">
        <v>351</v>
      </c>
    </row>
    <row r="5600" spans="1:10" x14ac:dyDescent="0.25">
      <c r="A5600">
        <v>10</v>
      </c>
      <c r="B5600" s="4">
        <v>43528</v>
      </c>
      <c r="C5600" t="s">
        <v>285</v>
      </c>
      <c r="D5600" t="s">
        <v>574</v>
      </c>
      <c r="E5600">
        <v>32303242</v>
      </c>
      <c r="F5600">
        <v>33231747</v>
      </c>
      <c r="G5600" t="s">
        <v>287</v>
      </c>
      <c r="H5600" s="2">
        <v>-33</v>
      </c>
      <c r="I5600" t="s">
        <v>151</v>
      </c>
      <c r="J5600" t="s">
        <v>351</v>
      </c>
    </row>
    <row r="5601" spans="1:10" x14ac:dyDescent="0.25">
      <c r="A5601">
        <v>10</v>
      </c>
      <c r="B5601" s="4">
        <v>43528</v>
      </c>
      <c r="C5601" t="s">
        <v>285</v>
      </c>
      <c r="D5601" t="s">
        <v>293</v>
      </c>
      <c r="E5601">
        <v>32278093</v>
      </c>
      <c r="F5601">
        <v>33186110</v>
      </c>
      <c r="G5601" t="s">
        <v>287</v>
      </c>
      <c r="H5601" s="2">
        <v>-33</v>
      </c>
      <c r="I5601" t="s">
        <v>151</v>
      </c>
      <c r="J5601" t="s">
        <v>351</v>
      </c>
    </row>
    <row r="5602" spans="1:10" x14ac:dyDescent="0.25">
      <c r="A5602">
        <v>10</v>
      </c>
      <c r="B5602" s="4">
        <v>43528</v>
      </c>
      <c r="C5602" t="s">
        <v>285</v>
      </c>
      <c r="D5602" t="s">
        <v>293</v>
      </c>
      <c r="E5602">
        <v>32288566</v>
      </c>
      <c r="F5602">
        <v>33202684</v>
      </c>
      <c r="G5602" t="s">
        <v>287</v>
      </c>
      <c r="H5602" s="2">
        <v>-33</v>
      </c>
      <c r="I5602" t="s">
        <v>151</v>
      </c>
      <c r="J5602" t="s">
        <v>351</v>
      </c>
    </row>
    <row r="5603" spans="1:10" x14ac:dyDescent="0.25">
      <c r="A5603">
        <v>10</v>
      </c>
      <c r="B5603" s="4">
        <v>43528</v>
      </c>
      <c r="C5603" t="s">
        <v>285</v>
      </c>
      <c r="D5603" t="s">
        <v>293</v>
      </c>
      <c r="E5603">
        <v>32290706</v>
      </c>
      <c r="F5603">
        <v>33206894</v>
      </c>
      <c r="G5603" t="s">
        <v>287</v>
      </c>
      <c r="H5603" s="2">
        <v>-33</v>
      </c>
      <c r="I5603" t="s">
        <v>151</v>
      </c>
      <c r="J5603" t="s">
        <v>351</v>
      </c>
    </row>
    <row r="5604" spans="1:10" x14ac:dyDescent="0.25">
      <c r="A5604">
        <v>10</v>
      </c>
      <c r="B5604" s="4">
        <v>43528</v>
      </c>
      <c r="C5604" t="s">
        <v>285</v>
      </c>
      <c r="D5604" t="s">
        <v>293</v>
      </c>
      <c r="E5604">
        <v>32293634</v>
      </c>
      <c r="F5604">
        <v>33212732</v>
      </c>
      <c r="G5604" t="s">
        <v>287</v>
      </c>
      <c r="H5604" s="2">
        <v>-33</v>
      </c>
      <c r="I5604" t="s">
        <v>151</v>
      </c>
      <c r="J5604" t="s">
        <v>351</v>
      </c>
    </row>
    <row r="5605" spans="1:10" x14ac:dyDescent="0.25">
      <c r="A5605">
        <v>10</v>
      </c>
      <c r="B5605" s="4">
        <v>43528</v>
      </c>
      <c r="C5605" t="s">
        <v>285</v>
      </c>
      <c r="D5605" t="s">
        <v>293</v>
      </c>
      <c r="E5605">
        <v>32294091</v>
      </c>
      <c r="F5605">
        <v>33213694</v>
      </c>
      <c r="G5605" t="s">
        <v>287</v>
      </c>
      <c r="H5605" s="2">
        <v>-33</v>
      </c>
      <c r="I5605" t="s">
        <v>151</v>
      </c>
      <c r="J5605" t="s">
        <v>351</v>
      </c>
    </row>
    <row r="5606" spans="1:10" x14ac:dyDescent="0.25">
      <c r="A5606">
        <v>10</v>
      </c>
      <c r="B5606" s="4">
        <v>43528</v>
      </c>
      <c r="C5606" t="s">
        <v>285</v>
      </c>
      <c r="D5606" t="s">
        <v>293</v>
      </c>
      <c r="E5606">
        <v>32301549</v>
      </c>
      <c r="F5606">
        <v>33228426</v>
      </c>
      <c r="G5606" t="s">
        <v>287</v>
      </c>
      <c r="H5606" s="2">
        <v>-33</v>
      </c>
      <c r="I5606" t="s">
        <v>151</v>
      </c>
      <c r="J5606" t="s">
        <v>351</v>
      </c>
    </row>
    <row r="5607" spans="1:10" x14ac:dyDescent="0.25">
      <c r="A5607">
        <v>10</v>
      </c>
      <c r="B5607" s="4">
        <v>43528</v>
      </c>
      <c r="C5607" t="s">
        <v>285</v>
      </c>
      <c r="D5607" t="s">
        <v>293</v>
      </c>
      <c r="E5607">
        <v>32303242</v>
      </c>
      <c r="F5607">
        <v>33231743</v>
      </c>
      <c r="G5607" t="s">
        <v>287</v>
      </c>
      <c r="H5607" s="2">
        <v>-33</v>
      </c>
      <c r="I5607" t="s">
        <v>151</v>
      </c>
      <c r="J5607" t="s">
        <v>351</v>
      </c>
    </row>
    <row r="5608" spans="1:10" x14ac:dyDescent="0.25">
      <c r="A5608">
        <v>10</v>
      </c>
      <c r="B5608" s="4">
        <v>43528</v>
      </c>
      <c r="C5608" t="s">
        <v>285</v>
      </c>
      <c r="D5608" t="s">
        <v>293</v>
      </c>
      <c r="E5608">
        <v>32307299</v>
      </c>
      <c r="F5608">
        <v>33239889</v>
      </c>
      <c r="G5608" t="s">
        <v>287</v>
      </c>
      <c r="H5608" s="2">
        <v>-33</v>
      </c>
      <c r="I5608" t="s">
        <v>151</v>
      </c>
      <c r="J5608" t="s">
        <v>351</v>
      </c>
    </row>
    <row r="5609" spans="1:10" x14ac:dyDescent="0.25">
      <c r="A5609">
        <v>10</v>
      </c>
      <c r="B5609" s="4">
        <v>43528</v>
      </c>
      <c r="C5609" t="s">
        <v>285</v>
      </c>
      <c r="D5609" t="s">
        <v>293</v>
      </c>
      <c r="E5609">
        <v>32313321</v>
      </c>
      <c r="F5609">
        <v>33251853</v>
      </c>
      <c r="G5609" t="s">
        <v>287</v>
      </c>
      <c r="H5609" s="2">
        <v>-33</v>
      </c>
      <c r="I5609" t="s">
        <v>151</v>
      </c>
      <c r="J5609" t="s">
        <v>351</v>
      </c>
    </row>
    <row r="5610" spans="1:10" x14ac:dyDescent="0.25">
      <c r="A5610">
        <v>10</v>
      </c>
      <c r="B5610" s="4">
        <v>43528</v>
      </c>
      <c r="C5610" t="s">
        <v>285</v>
      </c>
      <c r="D5610" t="s">
        <v>293</v>
      </c>
      <c r="E5610">
        <v>32375772</v>
      </c>
      <c r="F5610">
        <v>33367311</v>
      </c>
      <c r="G5610" t="s">
        <v>287</v>
      </c>
      <c r="H5610" s="2">
        <v>-33</v>
      </c>
      <c r="I5610" t="s">
        <v>112</v>
      </c>
      <c r="J5610" t="s">
        <v>658</v>
      </c>
    </row>
    <row r="5611" spans="1:10" x14ac:dyDescent="0.25">
      <c r="A5611">
        <v>10</v>
      </c>
      <c r="B5611" s="4">
        <v>43528</v>
      </c>
      <c r="C5611" t="s">
        <v>285</v>
      </c>
      <c r="D5611" t="s">
        <v>293</v>
      </c>
      <c r="E5611">
        <v>32376234</v>
      </c>
      <c r="F5611">
        <v>33368106</v>
      </c>
      <c r="G5611" t="s">
        <v>287</v>
      </c>
      <c r="H5611" s="2">
        <v>-33</v>
      </c>
      <c r="I5611" t="s">
        <v>213</v>
      </c>
      <c r="J5611" t="s">
        <v>437</v>
      </c>
    </row>
    <row r="5612" spans="1:10" x14ac:dyDescent="0.25">
      <c r="A5612">
        <v>10</v>
      </c>
      <c r="B5612" s="4">
        <v>43528</v>
      </c>
      <c r="C5612" t="s">
        <v>285</v>
      </c>
      <c r="D5612" t="s">
        <v>293</v>
      </c>
      <c r="E5612">
        <v>32376518</v>
      </c>
      <c r="F5612">
        <v>33368598</v>
      </c>
      <c r="G5612" t="s">
        <v>287</v>
      </c>
      <c r="H5612" s="2">
        <v>-33</v>
      </c>
      <c r="I5612" t="s">
        <v>213</v>
      </c>
      <c r="J5612" t="s">
        <v>813</v>
      </c>
    </row>
    <row r="5613" spans="1:10" x14ac:dyDescent="0.25">
      <c r="A5613">
        <v>10</v>
      </c>
      <c r="B5613" s="4">
        <v>43528</v>
      </c>
      <c r="C5613" t="s">
        <v>285</v>
      </c>
      <c r="D5613" t="s">
        <v>293</v>
      </c>
      <c r="E5613">
        <v>32376679</v>
      </c>
      <c r="F5613">
        <v>33368859</v>
      </c>
      <c r="G5613" t="s">
        <v>287</v>
      </c>
      <c r="H5613" s="2">
        <v>-33</v>
      </c>
      <c r="I5613" t="s">
        <v>210</v>
      </c>
      <c r="J5613" t="s">
        <v>755</v>
      </c>
    </row>
    <row r="5614" spans="1:10" x14ac:dyDescent="0.25">
      <c r="A5614">
        <v>10</v>
      </c>
      <c r="B5614" s="4">
        <v>43528</v>
      </c>
      <c r="C5614" t="s">
        <v>285</v>
      </c>
      <c r="D5614" t="s">
        <v>293</v>
      </c>
      <c r="E5614">
        <v>32377212</v>
      </c>
      <c r="F5614">
        <v>33369806</v>
      </c>
      <c r="G5614" t="s">
        <v>287</v>
      </c>
      <c r="H5614" s="2">
        <v>-33</v>
      </c>
      <c r="I5614" t="s">
        <v>101</v>
      </c>
      <c r="J5614" t="s">
        <v>464</v>
      </c>
    </row>
    <row r="5615" spans="1:10" x14ac:dyDescent="0.25">
      <c r="A5615">
        <v>10</v>
      </c>
      <c r="B5615" s="4">
        <v>43528</v>
      </c>
      <c r="C5615" t="s">
        <v>285</v>
      </c>
      <c r="D5615" t="s">
        <v>293</v>
      </c>
      <c r="E5615">
        <v>32377292</v>
      </c>
      <c r="F5615">
        <v>33369938</v>
      </c>
      <c r="G5615" t="s">
        <v>287</v>
      </c>
      <c r="H5615" s="2">
        <v>-33</v>
      </c>
      <c r="I5615" t="s">
        <v>210</v>
      </c>
      <c r="J5615" t="s">
        <v>442</v>
      </c>
    </row>
    <row r="5616" spans="1:10" x14ac:dyDescent="0.25">
      <c r="A5616">
        <v>10</v>
      </c>
      <c r="B5616" s="4">
        <v>43528</v>
      </c>
      <c r="C5616" t="s">
        <v>285</v>
      </c>
      <c r="D5616" t="s">
        <v>293</v>
      </c>
      <c r="E5616">
        <v>32377529</v>
      </c>
      <c r="F5616">
        <v>33370364</v>
      </c>
      <c r="G5616" t="s">
        <v>287</v>
      </c>
      <c r="H5616" s="2">
        <v>-33</v>
      </c>
      <c r="I5616" t="s">
        <v>273</v>
      </c>
      <c r="J5616" t="s">
        <v>407</v>
      </c>
    </row>
    <row r="5617" spans="1:10" x14ac:dyDescent="0.25">
      <c r="A5617">
        <v>10</v>
      </c>
      <c r="B5617" s="4">
        <v>43528</v>
      </c>
      <c r="C5617" t="s">
        <v>285</v>
      </c>
      <c r="D5617" t="s">
        <v>286</v>
      </c>
      <c r="E5617">
        <v>32377887</v>
      </c>
      <c r="F5617">
        <v>33371045</v>
      </c>
      <c r="G5617" t="s">
        <v>287</v>
      </c>
      <c r="H5617" s="2">
        <v>-10</v>
      </c>
      <c r="I5617" t="s">
        <v>262</v>
      </c>
      <c r="J5617" t="s">
        <v>409</v>
      </c>
    </row>
    <row r="5618" spans="1:10" x14ac:dyDescent="0.25">
      <c r="A5618">
        <v>10</v>
      </c>
      <c r="B5618" s="4">
        <v>43528</v>
      </c>
      <c r="C5618" t="s">
        <v>285</v>
      </c>
      <c r="D5618" t="s">
        <v>362</v>
      </c>
      <c r="E5618">
        <v>32295487</v>
      </c>
      <c r="F5618">
        <v>33216462</v>
      </c>
      <c r="G5618" t="s">
        <v>287</v>
      </c>
      <c r="H5618" s="2">
        <v>-49</v>
      </c>
      <c r="I5618" t="s">
        <v>151</v>
      </c>
      <c r="J5618" t="s">
        <v>351</v>
      </c>
    </row>
    <row r="5619" spans="1:10" x14ac:dyDescent="0.25">
      <c r="A5619">
        <v>10</v>
      </c>
      <c r="B5619" s="4">
        <v>43528</v>
      </c>
      <c r="C5619" t="s">
        <v>285</v>
      </c>
      <c r="D5619" t="s">
        <v>362</v>
      </c>
      <c r="E5619">
        <v>32375326</v>
      </c>
      <c r="F5619">
        <v>33366477</v>
      </c>
      <c r="G5619" t="s">
        <v>287</v>
      </c>
      <c r="H5619" s="2">
        <v>-49</v>
      </c>
      <c r="I5619" t="s">
        <v>222</v>
      </c>
      <c r="J5619" t="s">
        <v>318</v>
      </c>
    </row>
    <row r="5620" spans="1:10" x14ac:dyDescent="0.25">
      <c r="A5620">
        <v>10</v>
      </c>
      <c r="B5620" s="4">
        <v>43528</v>
      </c>
      <c r="C5620" t="s">
        <v>285</v>
      </c>
      <c r="D5620" t="s">
        <v>330</v>
      </c>
      <c r="E5620">
        <v>32375892</v>
      </c>
      <c r="F5620">
        <v>33367524</v>
      </c>
      <c r="G5620" t="s">
        <v>287</v>
      </c>
      <c r="H5620" s="2">
        <v>-98</v>
      </c>
      <c r="I5620" t="s">
        <v>262</v>
      </c>
      <c r="J5620" t="s">
        <v>529</v>
      </c>
    </row>
    <row r="5621" spans="1:10" x14ac:dyDescent="0.25">
      <c r="A5621">
        <v>10</v>
      </c>
      <c r="B5621" s="4">
        <v>43528</v>
      </c>
      <c r="C5621" t="s">
        <v>285</v>
      </c>
      <c r="D5621" t="s">
        <v>291</v>
      </c>
      <c r="E5621">
        <v>32375450</v>
      </c>
      <c r="F5621">
        <v>33366714</v>
      </c>
      <c r="G5621" t="s">
        <v>287</v>
      </c>
      <c r="H5621" s="2">
        <v>-7</v>
      </c>
      <c r="I5621" t="s">
        <v>251</v>
      </c>
      <c r="J5621" t="s">
        <v>734</v>
      </c>
    </row>
    <row r="5622" spans="1:10" x14ac:dyDescent="0.25">
      <c r="A5622">
        <v>10</v>
      </c>
      <c r="B5622" s="4">
        <v>43528</v>
      </c>
      <c r="C5622" t="s">
        <v>285</v>
      </c>
      <c r="D5622" t="s">
        <v>291</v>
      </c>
      <c r="E5622">
        <v>32376415</v>
      </c>
      <c r="F5622">
        <v>33368439</v>
      </c>
      <c r="G5622" t="s">
        <v>287</v>
      </c>
      <c r="H5622" s="2">
        <v>-7</v>
      </c>
      <c r="I5622" t="s">
        <v>210</v>
      </c>
      <c r="J5622" t="s">
        <v>300</v>
      </c>
    </row>
    <row r="5623" spans="1:10" x14ac:dyDescent="0.25">
      <c r="A5623">
        <v>10</v>
      </c>
      <c r="B5623" s="4">
        <v>43528</v>
      </c>
      <c r="C5623" t="s">
        <v>285</v>
      </c>
      <c r="D5623" t="s">
        <v>291</v>
      </c>
      <c r="E5623">
        <v>32377887</v>
      </c>
      <c r="F5623">
        <v>33371046</v>
      </c>
      <c r="G5623" t="s">
        <v>287</v>
      </c>
      <c r="H5623" s="2">
        <v>-7</v>
      </c>
      <c r="I5623" t="s">
        <v>262</v>
      </c>
      <c r="J5623" t="s">
        <v>409</v>
      </c>
    </row>
    <row r="5624" spans="1:10" x14ac:dyDescent="0.25">
      <c r="A5624">
        <v>10</v>
      </c>
      <c r="B5624" s="4">
        <v>43528</v>
      </c>
      <c r="C5624" t="s">
        <v>285</v>
      </c>
      <c r="D5624" t="s">
        <v>354</v>
      </c>
      <c r="E5624">
        <v>32376518</v>
      </c>
      <c r="F5624">
        <v>33368599</v>
      </c>
      <c r="G5624" t="s">
        <v>287</v>
      </c>
      <c r="H5624" s="2">
        <v>-1</v>
      </c>
      <c r="I5624" t="s">
        <v>213</v>
      </c>
      <c r="J5624" t="s">
        <v>813</v>
      </c>
    </row>
    <row r="5625" spans="1:10" x14ac:dyDescent="0.25">
      <c r="A5625">
        <v>10</v>
      </c>
      <c r="B5625" s="4">
        <v>43528</v>
      </c>
      <c r="C5625" t="s">
        <v>285</v>
      </c>
      <c r="D5625" t="s">
        <v>414</v>
      </c>
      <c r="E5625">
        <v>32376959</v>
      </c>
      <c r="F5625">
        <v>33369360</v>
      </c>
      <c r="G5625" t="s">
        <v>287</v>
      </c>
      <c r="H5625" s="2">
        <v>-4</v>
      </c>
      <c r="I5625" t="s">
        <v>103</v>
      </c>
      <c r="J5625" t="s">
        <v>475</v>
      </c>
    </row>
    <row r="5626" spans="1:10" x14ac:dyDescent="0.25">
      <c r="A5626">
        <v>10</v>
      </c>
      <c r="B5626" s="4">
        <v>43528</v>
      </c>
      <c r="C5626" t="s">
        <v>285</v>
      </c>
      <c r="D5626" t="s">
        <v>302</v>
      </c>
      <c r="E5626">
        <v>32288566</v>
      </c>
      <c r="F5626">
        <v>33202685</v>
      </c>
      <c r="G5626" t="s">
        <v>287</v>
      </c>
      <c r="H5626" s="2">
        <v>-165</v>
      </c>
      <c r="I5626" t="s">
        <v>151</v>
      </c>
      <c r="J5626" t="s">
        <v>351</v>
      </c>
    </row>
    <row r="5627" spans="1:10" x14ac:dyDescent="0.25">
      <c r="A5627">
        <v>10</v>
      </c>
      <c r="B5627" s="4">
        <v>43528</v>
      </c>
      <c r="C5627" t="s">
        <v>285</v>
      </c>
      <c r="D5627" t="s">
        <v>302</v>
      </c>
      <c r="E5627">
        <v>32290706</v>
      </c>
      <c r="F5627">
        <v>33206895</v>
      </c>
      <c r="G5627" t="s">
        <v>287</v>
      </c>
      <c r="H5627" s="2">
        <v>-165</v>
      </c>
      <c r="I5627" t="s">
        <v>151</v>
      </c>
      <c r="J5627" t="s">
        <v>351</v>
      </c>
    </row>
    <row r="5628" spans="1:10" x14ac:dyDescent="0.25">
      <c r="A5628">
        <v>10</v>
      </c>
      <c r="B5628" s="4">
        <v>43528</v>
      </c>
      <c r="C5628" t="s">
        <v>285</v>
      </c>
      <c r="D5628" t="s">
        <v>302</v>
      </c>
      <c r="E5628">
        <v>32293634</v>
      </c>
      <c r="F5628">
        <v>33212733</v>
      </c>
      <c r="G5628" t="s">
        <v>287</v>
      </c>
      <c r="H5628" s="2">
        <v>-165</v>
      </c>
      <c r="I5628" t="s">
        <v>151</v>
      </c>
      <c r="J5628" t="s">
        <v>351</v>
      </c>
    </row>
    <row r="5629" spans="1:10" x14ac:dyDescent="0.25">
      <c r="A5629">
        <v>10</v>
      </c>
      <c r="B5629" s="4">
        <v>43528</v>
      </c>
      <c r="C5629" t="s">
        <v>285</v>
      </c>
      <c r="D5629" t="s">
        <v>302</v>
      </c>
      <c r="E5629">
        <v>32294091</v>
      </c>
      <c r="F5629">
        <v>33213695</v>
      </c>
      <c r="G5629" t="s">
        <v>287</v>
      </c>
      <c r="H5629" s="2">
        <v>-165</v>
      </c>
      <c r="I5629" t="s">
        <v>151</v>
      </c>
      <c r="J5629" t="s">
        <v>351</v>
      </c>
    </row>
    <row r="5630" spans="1:10" x14ac:dyDescent="0.25">
      <c r="A5630">
        <v>10</v>
      </c>
      <c r="B5630" s="4">
        <v>43528</v>
      </c>
      <c r="C5630" t="s">
        <v>285</v>
      </c>
      <c r="D5630" t="s">
        <v>302</v>
      </c>
      <c r="E5630">
        <v>32301549</v>
      </c>
      <c r="F5630">
        <v>33228427</v>
      </c>
      <c r="G5630" t="s">
        <v>287</v>
      </c>
      <c r="H5630" s="2">
        <v>-165</v>
      </c>
      <c r="I5630" t="s">
        <v>151</v>
      </c>
      <c r="J5630" t="s">
        <v>351</v>
      </c>
    </row>
    <row r="5631" spans="1:10" x14ac:dyDescent="0.25">
      <c r="A5631">
        <v>10</v>
      </c>
      <c r="B5631" s="4">
        <v>43528</v>
      </c>
      <c r="C5631" t="s">
        <v>285</v>
      </c>
      <c r="D5631" t="s">
        <v>302</v>
      </c>
      <c r="E5631">
        <v>32303242</v>
      </c>
      <c r="F5631">
        <v>33231744</v>
      </c>
      <c r="G5631" t="s">
        <v>287</v>
      </c>
      <c r="H5631" s="2">
        <v>-165</v>
      </c>
      <c r="I5631" t="s">
        <v>151</v>
      </c>
      <c r="J5631" t="s">
        <v>351</v>
      </c>
    </row>
    <row r="5632" spans="1:10" x14ac:dyDescent="0.25">
      <c r="A5632">
        <v>10</v>
      </c>
      <c r="B5632" s="4">
        <v>43528</v>
      </c>
      <c r="C5632" t="s">
        <v>285</v>
      </c>
      <c r="D5632" t="s">
        <v>302</v>
      </c>
      <c r="E5632">
        <v>32375683</v>
      </c>
      <c r="F5632">
        <v>33367138</v>
      </c>
      <c r="G5632" t="s">
        <v>287</v>
      </c>
      <c r="H5632" s="2">
        <v>-165</v>
      </c>
      <c r="I5632" t="s">
        <v>540</v>
      </c>
      <c r="J5632" t="s">
        <v>541</v>
      </c>
    </row>
    <row r="5633" spans="1:10" x14ac:dyDescent="0.25">
      <c r="A5633">
        <v>10</v>
      </c>
      <c r="B5633" s="4">
        <v>43528</v>
      </c>
      <c r="C5633" t="s">
        <v>285</v>
      </c>
      <c r="D5633" t="s">
        <v>302</v>
      </c>
      <c r="E5633">
        <v>32375696</v>
      </c>
      <c r="F5633">
        <v>33367163</v>
      </c>
      <c r="G5633" t="s">
        <v>287</v>
      </c>
      <c r="H5633" s="2">
        <v>-165</v>
      </c>
      <c r="I5633" t="s">
        <v>540</v>
      </c>
      <c r="J5633" t="s">
        <v>541</v>
      </c>
    </row>
    <row r="5634" spans="1:10" x14ac:dyDescent="0.25">
      <c r="A5634">
        <v>10</v>
      </c>
      <c r="B5634" s="4">
        <v>43528</v>
      </c>
      <c r="C5634" t="s">
        <v>285</v>
      </c>
      <c r="D5634" t="s">
        <v>302</v>
      </c>
      <c r="E5634">
        <v>32376137</v>
      </c>
      <c r="F5634">
        <v>33367928</v>
      </c>
      <c r="G5634" t="s">
        <v>287</v>
      </c>
      <c r="H5634" s="2">
        <v>-165</v>
      </c>
      <c r="I5634" t="s">
        <v>214</v>
      </c>
      <c r="J5634" t="s">
        <v>441</v>
      </c>
    </row>
    <row r="5635" spans="1:10" x14ac:dyDescent="0.25">
      <c r="A5635">
        <v>10</v>
      </c>
      <c r="B5635" s="4">
        <v>43528</v>
      </c>
      <c r="C5635" t="s">
        <v>285</v>
      </c>
      <c r="D5635" t="s">
        <v>302</v>
      </c>
      <c r="E5635">
        <v>32376195</v>
      </c>
      <c r="F5635">
        <v>33368046</v>
      </c>
      <c r="G5635" t="s">
        <v>287</v>
      </c>
      <c r="H5635" s="2">
        <v>-165</v>
      </c>
      <c r="I5635" t="s">
        <v>210</v>
      </c>
      <c r="J5635" t="s">
        <v>670</v>
      </c>
    </row>
    <row r="5636" spans="1:10" x14ac:dyDescent="0.25">
      <c r="A5636">
        <v>10</v>
      </c>
      <c r="B5636" s="4">
        <v>43528</v>
      </c>
      <c r="C5636" t="s">
        <v>285</v>
      </c>
      <c r="D5636" t="s">
        <v>302</v>
      </c>
      <c r="E5636">
        <v>32377106</v>
      </c>
      <c r="F5636">
        <v>33369620</v>
      </c>
      <c r="G5636" t="s">
        <v>287</v>
      </c>
      <c r="H5636" s="2">
        <v>-165</v>
      </c>
      <c r="I5636" t="s">
        <v>209</v>
      </c>
      <c r="J5636" t="s">
        <v>471</v>
      </c>
    </row>
    <row r="5637" spans="1:10" x14ac:dyDescent="0.25">
      <c r="A5637">
        <v>10</v>
      </c>
      <c r="B5637" s="4">
        <v>43528</v>
      </c>
      <c r="C5637" t="s">
        <v>285</v>
      </c>
      <c r="D5637" t="s">
        <v>290</v>
      </c>
      <c r="E5637">
        <v>32288566</v>
      </c>
      <c r="F5637">
        <v>33202686</v>
      </c>
      <c r="G5637" t="s">
        <v>287</v>
      </c>
      <c r="H5637" s="2">
        <v>-21</v>
      </c>
      <c r="I5637" t="s">
        <v>151</v>
      </c>
      <c r="J5637" t="s">
        <v>351</v>
      </c>
    </row>
    <row r="5638" spans="1:10" x14ac:dyDescent="0.25">
      <c r="A5638">
        <v>10</v>
      </c>
      <c r="B5638" s="4">
        <v>43528</v>
      </c>
      <c r="C5638" t="s">
        <v>285</v>
      </c>
      <c r="D5638" t="s">
        <v>290</v>
      </c>
      <c r="E5638">
        <v>32313321</v>
      </c>
      <c r="F5638">
        <v>33251854</v>
      </c>
      <c r="G5638" t="s">
        <v>287</v>
      </c>
      <c r="H5638" s="2">
        <v>-21</v>
      </c>
      <c r="I5638" t="s">
        <v>151</v>
      </c>
      <c r="J5638" t="s">
        <v>351</v>
      </c>
    </row>
    <row r="5639" spans="1:10" x14ac:dyDescent="0.25">
      <c r="A5639">
        <v>10</v>
      </c>
      <c r="B5639" s="4">
        <v>43528</v>
      </c>
      <c r="C5639" t="s">
        <v>285</v>
      </c>
      <c r="D5639" t="s">
        <v>290</v>
      </c>
      <c r="E5639">
        <v>32377292</v>
      </c>
      <c r="F5639">
        <v>33369939</v>
      </c>
      <c r="G5639" t="s">
        <v>287</v>
      </c>
      <c r="H5639" s="2">
        <v>-21</v>
      </c>
      <c r="I5639" t="s">
        <v>210</v>
      </c>
      <c r="J5639" t="s">
        <v>442</v>
      </c>
    </row>
    <row r="5640" spans="1:10" x14ac:dyDescent="0.25">
      <c r="A5640">
        <v>10</v>
      </c>
      <c r="B5640" s="4">
        <v>43528</v>
      </c>
      <c r="C5640" t="s">
        <v>285</v>
      </c>
      <c r="D5640" t="s">
        <v>534</v>
      </c>
      <c r="E5640">
        <v>32290706</v>
      </c>
      <c r="F5640">
        <v>33206896</v>
      </c>
      <c r="G5640" t="s">
        <v>287</v>
      </c>
      <c r="H5640" s="2">
        <v>-37</v>
      </c>
      <c r="I5640" t="s">
        <v>151</v>
      </c>
      <c r="J5640" t="s">
        <v>351</v>
      </c>
    </row>
    <row r="5641" spans="1:10" x14ac:dyDescent="0.25">
      <c r="A5641">
        <v>10</v>
      </c>
      <c r="B5641" s="4">
        <v>43528</v>
      </c>
      <c r="C5641" t="s">
        <v>285</v>
      </c>
      <c r="D5641" t="s">
        <v>511</v>
      </c>
      <c r="E5641">
        <v>32290706</v>
      </c>
      <c r="F5641">
        <v>33206897</v>
      </c>
      <c r="G5641" t="s">
        <v>287</v>
      </c>
      <c r="H5641" s="2">
        <v>-61</v>
      </c>
      <c r="I5641" t="s">
        <v>151</v>
      </c>
      <c r="J5641" t="s">
        <v>351</v>
      </c>
    </row>
    <row r="5642" spans="1:10" x14ac:dyDescent="0.25">
      <c r="A5642">
        <v>13</v>
      </c>
      <c r="B5642" s="4">
        <v>43550</v>
      </c>
      <c r="C5642" t="s">
        <v>285</v>
      </c>
      <c r="D5642" t="s">
        <v>293</v>
      </c>
      <c r="E5642">
        <v>32487808</v>
      </c>
      <c r="F5642">
        <v>33547822</v>
      </c>
      <c r="G5642" t="s">
        <v>287</v>
      </c>
      <c r="H5642" s="2">
        <v>-33</v>
      </c>
      <c r="I5642" t="s">
        <v>235</v>
      </c>
      <c r="J5642" s="5" t="s">
        <v>421</v>
      </c>
    </row>
    <row r="5643" spans="1:10" x14ac:dyDescent="0.25">
      <c r="A5643">
        <v>13</v>
      </c>
      <c r="B5643" s="4">
        <v>43550</v>
      </c>
      <c r="C5643" t="s">
        <v>285</v>
      </c>
      <c r="D5643" t="s">
        <v>293</v>
      </c>
      <c r="E5643">
        <v>32488933</v>
      </c>
      <c r="F5643">
        <v>33549596</v>
      </c>
      <c r="G5643" t="s">
        <v>287</v>
      </c>
      <c r="H5643" s="2">
        <v>-33</v>
      </c>
      <c r="I5643" t="s">
        <v>103</v>
      </c>
      <c r="J5643" s="5" t="s">
        <v>456</v>
      </c>
    </row>
    <row r="5644" spans="1:10" x14ac:dyDescent="0.25">
      <c r="A5644">
        <v>13</v>
      </c>
      <c r="B5644" s="4">
        <v>43550</v>
      </c>
      <c r="C5644" t="s">
        <v>285</v>
      </c>
      <c r="D5644" t="s">
        <v>293</v>
      </c>
      <c r="E5644">
        <v>32488977</v>
      </c>
      <c r="F5644">
        <v>33549653</v>
      </c>
      <c r="G5644" t="s">
        <v>287</v>
      </c>
      <c r="H5644" s="2">
        <v>-33</v>
      </c>
      <c r="I5644" t="s">
        <v>251</v>
      </c>
      <c r="J5644" s="5" t="s">
        <v>415</v>
      </c>
    </row>
    <row r="5645" spans="1:10" x14ac:dyDescent="0.25">
      <c r="A5645">
        <v>13</v>
      </c>
      <c r="B5645" s="4">
        <v>43550</v>
      </c>
      <c r="C5645" t="s">
        <v>285</v>
      </c>
      <c r="D5645" t="s">
        <v>293</v>
      </c>
      <c r="E5645">
        <v>32489177</v>
      </c>
      <c r="F5645">
        <v>33549957</v>
      </c>
      <c r="G5645" t="s">
        <v>287</v>
      </c>
      <c r="H5645" s="2">
        <v>-33</v>
      </c>
      <c r="I5645" t="s">
        <v>216</v>
      </c>
      <c r="J5645" s="5" t="s">
        <v>419</v>
      </c>
    </row>
    <row r="5646" spans="1:10" x14ac:dyDescent="0.25">
      <c r="A5646">
        <v>13</v>
      </c>
      <c r="B5646" s="4">
        <v>43550</v>
      </c>
      <c r="C5646" t="s">
        <v>285</v>
      </c>
      <c r="D5646" t="s">
        <v>293</v>
      </c>
      <c r="E5646">
        <v>32489300</v>
      </c>
      <c r="F5646">
        <v>33550144</v>
      </c>
      <c r="G5646" t="s">
        <v>287</v>
      </c>
      <c r="H5646" s="2">
        <v>-33</v>
      </c>
      <c r="I5646" t="s">
        <v>209</v>
      </c>
      <c r="J5646" s="5" t="s">
        <v>471</v>
      </c>
    </row>
    <row r="5647" spans="1:10" x14ac:dyDescent="0.25">
      <c r="A5647">
        <v>10</v>
      </c>
      <c r="B5647" s="4">
        <v>43528</v>
      </c>
      <c r="C5647" t="s">
        <v>304</v>
      </c>
      <c r="D5647" t="s">
        <v>306</v>
      </c>
      <c r="E5647">
        <v>32376982</v>
      </c>
      <c r="F5647">
        <v>33369398</v>
      </c>
      <c r="G5647" t="s">
        <v>287</v>
      </c>
      <c r="H5647" s="2">
        <v>-25</v>
      </c>
      <c r="I5647" t="s">
        <v>264</v>
      </c>
      <c r="J5647" t="s">
        <v>814</v>
      </c>
    </row>
    <row r="5648" spans="1:10" x14ac:dyDescent="0.25">
      <c r="A5648">
        <v>10</v>
      </c>
      <c r="B5648" s="4">
        <v>43528</v>
      </c>
      <c r="C5648" t="s">
        <v>304</v>
      </c>
      <c r="D5648" t="s">
        <v>408</v>
      </c>
      <c r="E5648">
        <v>32376740</v>
      </c>
      <c r="F5648">
        <v>33368963</v>
      </c>
      <c r="G5648" t="s">
        <v>287</v>
      </c>
      <c r="H5648" s="2">
        <v>-13</v>
      </c>
      <c r="I5648" t="s">
        <v>274</v>
      </c>
      <c r="J5648" t="s">
        <v>396</v>
      </c>
    </row>
    <row r="5649" spans="1:10" x14ac:dyDescent="0.25">
      <c r="A5649">
        <v>10</v>
      </c>
      <c r="B5649" s="4">
        <v>43528</v>
      </c>
      <c r="C5649" t="s">
        <v>304</v>
      </c>
      <c r="D5649" t="s">
        <v>305</v>
      </c>
      <c r="E5649">
        <v>32376959</v>
      </c>
      <c r="F5649">
        <v>33369359</v>
      </c>
      <c r="G5649" t="s">
        <v>287</v>
      </c>
      <c r="H5649" s="2">
        <v>-35</v>
      </c>
      <c r="I5649" t="s">
        <v>103</v>
      </c>
      <c r="J5649" t="s">
        <v>475</v>
      </c>
    </row>
    <row r="5650" spans="1:10" x14ac:dyDescent="0.25">
      <c r="A5650">
        <v>13</v>
      </c>
      <c r="B5650" s="4">
        <v>43550</v>
      </c>
      <c r="C5650" t="s">
        <v>285</v>
      </c>
      <c r="D5650" t="s">
        <v>293</v>
      </c>
      <c r="E5650">
        <v>32489336</v>
      </c>
      <c r="F5650">
        <v>33550197</v>
      </c>
      <c r="G5650" t="s">
        <v>287</v>
      </c>
      <c r="H5650" s="2">
        <v>-33</v>
      </c>
      <c r="I5650" t="s">
        <v>237</v>
      </c>
      <c r="J5650" s="5" t="s">
        <v>430</v>
      </c>
    </row>
    <row r="5651" spans="1:10" x14ac:dyDescent="0.25">
      <c r="A5651">
        <v>13</v>
      </c>
      <c r="B5651" s="4">
        <v>43550</v>
      </c>
      <c r="C5651" t="s">
        <v>285</v>
      </c>
      <c r="D5651" t="s">
        <v>293</v>
      </c>
      <c r="E5651">
        <v>32489736</v>
      </c>
      <c r="F5651">
        <v>33550813</v>
      </c>
      <c r="G5651" t="s">
        <v>287</v>
      </c>
      <c r="H5651" s="2">
        <v>-33</v>
      </c>
      <c r="I5651" t="s">
        <v>237</v>
      </c>
      <c r="J5651" s="5" t="s">
        <v>430</v>
      </c>
    </row>
    <row r="5652" spans="1:10" x14ac:dyDescent="0.25">
      <c r="A5652">
        <v>13</v>
      </c>
      <c r="B5652" s="4">
        <v>43550</v>
      </c>
      <c r="C5652" t="s">
        <v>285</v>
      </c>
      <c r="D5652" t="s">
        <v>293</v>
      </c>
      <c r="E5652">
        <v>32490094</v>
      </c>
      <c r="F5652">
        <v>33551376</v>
      </c>
      <c r="G5652" t="s">
        <v>287</v>
      </c>
      <c r="H5652" s="2">
        <v>-33</v>
      </c>
      <c r="I5652" t="s">
        <v>256</v>
      </c>
      <c r="J5652" s="5" t="s">
        <v>297</v>
      </c>
    </row>
    <row r="5653" spans="1:10" x14ac:dyDescent="0.25">
      <c r="A5653">
        <v>13</v>
      </c>
      <c r="B5653" s="4">
        <v>43550</v>
      </c>
      <c r="C5653" t="s">
        <v>285</v>
      </c>
      <c r="D5653" t="s">
        <v>293</v>
      </c>
      <c r="E5653">
        <v>32490155</v>
      </c>
      <c r="F5653">
        <v>33551484</v>
      </c>
      <c r="G5653" t="s">
        <v>287</v>
      </c>
      <c r="H5653" s="2">
        <v>-33</v>
      </c>
      <c r="I5653" t="s">
        <v>91</v>
      </c>
      <c r="J5653" s="5" t="s">
        <v>459</v>
      </c>
    </row>
    <row r="5654" spans="1:10" x14ac:dyDescent="0.25">
      <c r="A5654">
        <v>13</v>
      </c>
      <c r="B5654" s="4">
        <v>43550</v>
      </c>
      <c r="C5654" t="s">
        <v>285</v>
      </c>
      <c r="D5654" t="s">
        <v>293</v>
      </c>
      <c r="E5654">
        <v>32490849</v>
      </c>
      <c r="F5654">
        <v>33552594</v>
      </c>
      <c r="G5654" t="s">
        <v>287</v>
      </c>
      <c r="H5654" s="2">
        <v>-33</v>
      </c>
      <c r="I5654" t="s">
        <v>213</v>
      </c>
      <c r="J5654" s="5" t="s">
        <v>794</v>
      </c>
    </row>
    <row r="5655" spans="1:10" x14ac:dyDescent="0.25">
      <c r="A5655">
        <v>13</v>
      </c>
      <c r="B5655" s="4">
        <v>43550</v>
      </c>
      <c r="C5655" t="s">
        <v>285</v>
      </c>
      <c r="D5655" t="s">
        <v>293</v>
      </c>
      <c r="E5655">
        <v>32490865</v>
      </c>
      <c r="F5655">
        <v>33552616</v>
      </c>
      <c r="G5655" t="s">
        <v>287</v>
      </c>
      <c r="H5655" s="2">
        <v>-33</v>
      </c>
      <c r="I5655" t="s">
        <v>213</v>
      </c>
      <c r="J5655" s="5" t="s">
        <v>794</v>
      </c>
    </row>
    <row r="5656" spans="1:10" x14ac:dyDescent="0.25">
      <c r="A5656">
        <v>13</v>
      </c>
      <c r="B5656" s="4">
        <v>43550</v>
      </c>
      <c r="C5656" t="s">
        <v>285</v>
      </c>
      <c r="D5656" t="s">
        <v>293</v>
      </c>
      <c r="E5656">
        <v>32490905</v>
      </c>
      <c r="F5656">
        <v>33552687</v>
      </c>
      <c r="G5656" t="s">
        <v>287</v>
      </c>
      <c r="H5656" s="2">
        <v>-33</v>
      </c>
      <c r="I5656" t="s">
        <v>224</v>
      </c>
      <c r="J5656" s="5" t="s">
        <v>425</v>
      </c>
    </row>
    <row r="5657" spans="1:10" x14ac:dyDescent="0.25">
      <c r="A5657">
        <v>13</v>
      </c>
      <c r="B5657" s="4">
        <v>43550</v>
      </c>
      <c r="C5657" t="s">
        <v>285</v>
      </c>
      <c r="D5657" t="s">
        <v>293</v>
      </c>
      <c r="E5657">
        <v>32490979</v>
      </c>
      <c r="F5657">
        <v>33552822</v>
      </c>
      <c r="G5657" t="s">
        <v>287</v>
      </c>
      <c r="H5657" s="2">
        <v>-33</v>
      </c>
      <c r="I5657" t="s">
        <v>207</v>
      </c>
      <c r="J5657" s="5" t="s">
        <v>469</v>
      </c>
    </row>
    <row r="5658" spans="1:10" x14ac:dyDescent="0.25">
      <c r="A5658">
        <v>13</v>
      </c>
      <c r="B5658" s="4">
        <v>43550</v>
      </c>
      <c r="C5658" t="s">
        <v>285</v>
      </c>
      <c r="D5658" t="s">
        <v>293</v>
      </c>
      <c r="E5658">
        <v>32490983</v>
      </c>
      <c r="F5658">
        <v>33552829</v>
      </c>
      <c r="G5658" t="s">
        <v>287</v>
      </c>
      <c r="H5658" s="2">
        <v>-33</v>
      </c>
      <c r="I5658" t="s">
        <v>234</v>
      </c>
      <c r="J5658" s="5" t="s">
        <v>669</v>
      </c>
    </row>
    <row r="5659" spans="1:10" x14ac:dyDescent="0.25">
      <c r="A5659">
        <v>13</v>
      </c>
      <c r="B5659" s="4">
        <v>43550</v>
      </c>
      <c r="C5659" t="s">
        <v>285</v>
      </c>
      <c r="D5659" t="s">
        <v>293</v>
      </c>
      <c r="E5659">
        <v>32490990</v>
      </c>
      <c r="F5659">
        <v>33552838</v>
      </c>
      <c r="G5659" t="s">
        <v>287</v>
      </c>
      <c r="H5659" s="2">
        <v>-33</v>
      </c>
      <c r="I5659" t="s">
        <v>108</v>
      </c>
      <c r="J5659" s="5" t="s">
        <v>474</v>
      </c>
    </row>
    <row r="5660" spans="1:10" x14ac:dyDescent="0.25">
      <c r="A5660">
        <v>13</v>
      </c>
      <c r="B5660" s="4">
        <v>43550</v>
      </c>
      <c r="C5660" t="s">
        <v>285</v>
      </c>
      <c r="D5660" t="s">
        <v>293</v>
      </c>
      <c r="E5660">
        <v>32491079</v>
      </c>
      <c r="F5660">
        <v>33553013</v>
      </c>
      <c r="G5660" t="s">
        <v>287</v>
      </c>
      <c r="H5660" s="2">
        <v>-33</v>
      </c>
      <c r="I5660" t="s">
        <v>88</v>
      </c>
      <c r="J5660" s="5" t="s">
        <v>559</v>
      </c>
    </row>
    <row r="5661" spans="1:10" x14ac:dyDescent="0.25">
      <c r="A5661">
        <v>13</v>
      </c>
      <c r="B5661" s="4">
        <v>43550</v>
      </c>
      <c r="C5661" t="s">
        <v>285</v>
      </c>
      <c r="D5661" t="s">
        <v>293</v>
      </c>
      <c r="E5661">
        <v>32491144</v>
      </c>
      <c r="F5661">
        <v>33553131</v>
      </c>
      <c r="G5661" t="s">
        <v>287</v>
      </c>
      <c r="H5661" s="2">
        <v>-33</v>
      </c>
      <c r="I5661" t="s">
        <v>257</v>
      </c>
      <c r="J5661" s="5" t="s">
        <v>299</v>
      </c>
    </row>
    <row r="5662" spans="1:10" x14ac:dyDescent="0.25">
      <c r="A5662">
        <v>13</v>
      </c>
      <c r="B5662" s="4">
        <v>43550</v>
      </c>
      <c r="C5662" t="s">
        <v>304</v>
      </c>
      <c r="D5662" t="s">
        <v>400</v>
      </c>
      <c r="E5662">
        <v>32487955</v>
      </c>
      <c r="F5662">
        <v>33548051</v>
      </c>
      <c r="G5662" t="s">
        <v>287</v>
      </c>
      <c r="H5662" s="2">
        <v>-9</v>
      </c>
      <c r="I5662" t="s">
        <v>275</v>
      </c>
      <c r="J5662" s="5" t="s">
        <v>413</v>
      </c>
    </row>
    <row r="5663" spans="1:10" x14ac:dyDescent="0.25">
      <c r="A5663">
        <v>10</v>
      </c>
      <c r="B5663" s="4">
        <v>43528</v>
      </c>
      <c r="C5663" t="s">
        <v>704</v>
      </c>
      <c r="D5663" t="s">
        <v>524</v>
      </c>
      <c r="E5663">
        <v>32288566</v>
      </c>
      <c r="F5663">
        <v>33202688</v>
      </c>
      <c r="G5663" t="s">
        <v>287</v>
      </c>
      <c r="H5663" s="2">
        <v>-0.75</v>
      </c>
      <c r="I5663" t="s">
        <v>151</v>
      </c>
      <c r="J5663" t="s">
        <v>351</v>
      </c>
    </row>
    <row r="5664" spans="1:10" x14ac:dyDescent="0.25">
      <c r="A5664">
        <v>10</v>
      </c>
      <c r="B5664" s="4">
        <v>43528</v>
      </c>
      <c r="C5664" t="s">
        <v>704</v>
      </c>
      <c r="D5664" t="s">
        <v>524</v>
      </c>
      <c r="E5664">
        <v>32301549</v>
      </c>
      <c r="F5664">
        <v>33228430</v>
      </c>
      <c r="G5664" t="s">
        <v>287</v>
      </c>
      <c r="H5664" s="2">
        <v>-0.75</v>
      </c>
      <c r="I5664" t="s">
        <v>151</v>
      </c>
      <c r="J5664" t="s">
        <v>351</v>
      </c>
    </row>
    <row r="5665" spans="1:10" x14ac:dyDescent="0.25">
      <c r="A5665">
        <v>10</v>
      </c>
      <c r="B5665" s="4">
        <v>43528</v>
      </c>
      <c r="C5665" t="s">
        <v>704</v>
      </c>
      <c r="D5665" t="s">
        <v>524</v>
      </c>
      <c r="E5665">
        <v>32307299</v>
      </c>
      <c r="F5665">
        <v>33239891</v>
      </c>
      <c r="G5665" t="s">
        <v>287</v>
      </c>
      <c r="H5665" s="2">
        <v>-0.75</v>
      </c>
      <c r="I5665" t="s">
        <v>151</v>
      </c>
      <c r="J5665" t="s">
        <v>351</v>
      </c>
    </row>
    <row r="5666" spans="1:10" x14ac:dyDescent="0.25">
      <c r="A5666">
        <v>13</v>
      </c>
      <c r="B5666" s="4">
        <v>43550</v>
      </c>
      <c r="C5666" t="s">
        <v>304</v>
      </c>
      <c r="D5666" t="s">
        <v>305</v>
      </c>
      <c r="E5666">
        <v>32488039</v>
      </c>
      <c r="F5666">
        <v>33548181</v>
      </c>
      <c r="G5666" t="s">
        <v>287</v>
      </c>
      <c r="H5666" s="2">
        <v>-35</v>
      </c>
      <c r="I5666" t="s">
        <v>262</v>
      </c>
      <c r="J5666" s="5" t="s">
        <v>457</v>
      </c>
    </row>
    <row r="5667" spans="1:10" x14ac:dyDescent="0.25">
      <c r="A5667">
        <v>13</v>
      </c>
      <c r="B5667" s="4">
        <v>43550</v>
      </c>
      <c r="C5667" t="s">
        <v>304</v>
      </c>
      <c r="D5667" t="s">
        <v>408</v>
      </c>
      <c r="E5667">
        <v>32488563</v>
      </c>
      <c r="F5667">
        <v>33549038</v>
      </c>
      <c r="G5667" t="s">
        <v>287</v>
      </c>
      <c r="H5667" s="2">
        <v>-13</v>
      </c>
      <c r="I5667" t="s">
        <v>203</v>
      </c>
      <c r="J5667" s="5" t="s">
        <v>479</v>
      </c>
    </row>
    <row r="5668" spans="1:10" x14ac:dyDescent="0.25">
      <c r="A5668">
        <v>13</v>
      </c>
      <c r="B5668" s="4">
        <v>43550</v>
      </c>
      <c r="C5668" t="s">
        <v>285</v>
      </c>
      <c r="D5668" t="s">
        <v>433</v>
      </c>
      <c r="E5668">
        <v>32490905</v>
      </c>
      <c r="F5668">
        <v>33552688</v>
      </c>
      <c r="G5668" t="s">
        <v>287</v>
      </c>
      <c r="H5668" s="2">
        <v>-33</v>
      </c>
      <c r="I5668" t="s">
        <v>224</v>
      </c>
      <c r="J5668" s="5" t="s">
        <v>425</v>
      </c>
    </row>
    <row r="5669" spans="1:10" x14ac:dyDescent="0.25">
      <c r="A5669">
        <v>13</v>
      </c>
      <c r="B5669" s="4">
        <v>43550</v>
      </c>
      <c r="C5669" t="s">
        <v>285</v>
      </c>
      <c r="D5669" t="s">
        <v>359</v>
      </c>
      <c r="E5669">
        <v>32463344</v>
      </c>
      <c r="F5669">
        <v>33510025</v>
      </c>
      <c r="G5669" t="s">
        <v>287</v>
      </c>
      <c r="H5669" s="2">
        <v>-11</v>
      </c>
      <c r="I5669" t="s">
        <v>151</v>
      </c>
      <c r="J5669" t="s">
        <v>351</v>
      </c>
    </row>
    <row r="5670" spans="1:10" x14ac:dyDescent="0.25">
      <c r="A5670">
        <v>10</v>
      </c>
      <c r="B5670" s="4">
        <v>43529</v>
      </c>
      <c r="C5670" t="s">
        <v>285</v>
      </c>
      <c r="D5670" t="s">
        <v>357</v>
      </c>
      <c r="E5670">
        <v>32379583</v>
      </c>
      <c r="F5670">
        <v>33373926</v>
      </c>
      <c r="G5670" t="s">
        <v>287</v>
      </c>
      <c r="H5670" s="2">
        <v>-30</v>
      </c>
      <c r="I5670" t="s">
        <v>151</v>
      </c>
      <c r="J5670" t="s">
        <v>351</v>
      </c>
    </row>
    <row r="5671" spans="1:10" x14ac:dyDescent="0.25">
      <c r="A5671">
        <v>10</v>
      </c>
      <c r="B5671" s="4">
        <v>43529</v>
      </c>
      <c r="C5671" t="s">
        <v>285</v>
      </c>
      <c r="D5671" t="s">
        <v>293</v>
      </c>
      <c r="E5671">
        <v>32378360</v>
      </c>
      <c r="F5671">
        <v>33371957</v>
      </c>
      <c r="G5671" t="s">
        <v>287</v>
      </c>
      <c r="H5671" s="2">
        <v>-33</v>
      </c>
      <c r="I5671" t="s">
        <v>101</v>
      </c>
      <c r="J5671" t="s">
        <v>464</v>
      </c>
    </row>
    <row r="5672" spans="1:10" x14ac:dyDescent="0.25">
      <c r="A5672">
        <v>10</v>
      </c>
      <c r="B5672" s="4">
        <v>43529</v>
      </c>
      <c r="C5672" t="s">
        <v>285</v>
      </c>
      <c r="D5672" t="s">
        <v>293</v>
      </c>
      <c r="E5672">
        <v>32378394</v>
      </c>
      <c r="F5672">
        <v>33372026</v>
      </c>
      <c r="G5672" t="s">
        <v>287</v>
      </c>
      <c r="H5672" s="2">
        <v>-33</v>
      </c>
      <c r="I5672" t="s">
        <v>241</v>
      </c>
      <c r="J5672" t="s">
        <v>401</v>
      </c>
    </row>
    <row r="5673" spans="1:10" x14ac:dyDescent="0.25">
      <c r="A5673">
        <v>10</v>
      </c>
      <c r="B5673" s="4">
        <v>43529</v>
      </c>
      <c r="C5673" t="s">
        <v>285</v>
      </c>
      <c r="D5673" t="s">
        <v>293</v>
      </c>
      <c r="E5673">
        <v>32378461</v>
      </c>
      <c r="F5673">
        <v>33372142</v>
      </c>
      <c r="G5673" t="s">
        <v>287</v>
      </c>
      <c r="H5673" s="2">
        <v>-33</v>
      </c>
      <c r="I5673" t="s">
        <v>115</v>
      </c>
      <c r="J5673" t="s">
        <v>438</v>
      </c>
    </row>
    <row r="5674" spans="1:10" x14ac:dyDescent="0.25">
      <c r="A5674">
        <v>10</v>
      </c>
      <c r="B5674" s="4">
        <v>43529</v>
      </c>
      <c r="C5674" t="s">
        <v>285</v>
      </c>
      <c r="D5674" t="s">
        <v>293</v>
      </c>
      <c r="E5674">
        <v>32379287</v>
      </c>
      <c r="F5674">
        <v>33373450</v>
      </c>
      <c r="G5674" t="s">
        <v>287</v>
      </c>
      <c r="H5674" s="2">
        <v>-33</v>
      </c>
      <c r="I5674" t="s">
        <v>211</v>
      </c>
      <c r="J5674" t="s">
        <v>757</v>
      </c>
    </row>
    <row r="5675" spans="1:10" x14ac:dyDescent="0.25">
      <c r="A5675">
        <v>10</v>
      </c>
      <c r="B5675" s="4">
        <v>43529</v>
      </c>
      <c r="C5675" t="s">
        <v>285</v>
      </c>
      <c r="D5675" t="s">
        <v>293</v>
      </c>
      <c r="E5675">
        <v>32379319</v>
      </c>
      <c r="F5675">
        <v>33373506</v>
      </c>
      <c r="G5675" t="s">
        <v>287</v>
      </c>
      <c r="H5675" s="2">
        <v>-33</v>
      </c>
      <c r="I5675" t="s">
        <v>238</v>
      </c>
      <c r="J5675" t="s">
        <v>636</v>
      </c>
    </row>
    <row r="5676" spans="1:10" x14ac:dyDescent="0.25">
      <c r="A5676">
        <v>10</v>
      </c>
      <c r="B5676" s="4">
        <v>43529</v>
      </c>
      <c r="C5676" t="s">
        <v>285</v>
      </c>
      <c r="D5676" t="s">
        <v>293</v>
      </c>
      <c r="E5676">
        <v>32379408</v>
      </c>
      <c r="F5676">
        <v>33373644</v>
      </c>
      <c r="G5676" t="s">
        <v>287</v>
      </c>
      <c r="H5676" s="2">
        <v>-33</v>
      </c>
      <c r="I5676" t="s">
        <v>257</v>
      </c>
      <c r="J5676" t="s">
        <v>301</v>
      </c>
    </row>
    <row r="5677" spans="1:10" x14ac:dyDescent="0.25">
      <c r="A5677">
        <v>10</v>
      </c>
      <c r="B5677" s="4">
        <v>43529</v>
      </c>
      <c r="C5677" t="s">
        <v>285</v>
      </c>
      <c r="D5677" t="s">
        <v>293</v>
      </c>
      <c r="E5677">
        <v>32380396</v>
      </c>
      <c r="F5677">
        <v>33375385</v>
      </c>
      <c r="G5677" t="s">
        <v>287</v>
      </c>
      <c r="H5677" s="2">
        <v>-33</v>
      </c>
      <c r="I5677" t="s">
        <v>224</v>
      </c>
      <c r="J5677" t="s">
        <v>434</v>
      </c>
    </row>
    <row r="5678" spans="1:10" x14ac:dyDescent="0.25">
      <c r="A5678">
        <v>10</v>
      </c>
      <c r="B5678" s="4">
        <v>43529</v>
      </c>
      <c r="C5678" t="s">
        <v>285</v>
      </c>
      <c r="D5678" t="s">
        <v>293</v>
      </c>
      <c r="E5678">
        <v>32380433</v>
      </c>
      <c r="F5678">
        <v>33375449</v>
      </c>
      <c r="G5678" t="s">
        <v>287</v>
      </c>
      <c r="H5678" s="2">
        <v>-33</v>
      </c>
      <c r="I5678" t="s">
        <v>262</v>
      </c>
      <c r="J5678" t="s">
        <v>529</v>
      </c>
    </row>
    <row r="5679" spans="1:10" x14ac:dyDescent="0.25">
      <c r="A5679">
        <v>10</v>
      </c>
      <c r="B5679" s="4">
        <v>43529</v>
      </c>
      <c r="C5679" t="s">
        <v>285</v>
      </c>
      <c r="D5679" t="s">
        <v>362</v>
      </c>
      <c r="E5679">
        <v>32379510</v>
      </c>
      <c r="F5679">
        <v>33373810</v>
      </c>
      <c r="G5679" t="s">
        <v>287</v>
      </c>
      <c r="H5679" s="2">
        <v>-49</v>
      </c>
      <c r="I5679" t="s">
        <v>151</v>
      </c>
      <c r="J5679" t="s">
        <v>351</v>
      </c>
    </row>
    <row r="5680" spans="1:10" x14ac:dyDescent="0.25">
      <c r="A5680">
        <v>10</v>
      </c>
      <c r="B5680" s="4">
        <v>43529</v>
      </c>
      <c r="C5680" t="s">
        <v>285</v>
      </c>
      <c r="D5680" t="s">
        <v>393</v>
      </c>
      <c r="E5680">
        <v>32379205</v>
      </c>
      <c r="F5680">
        <v>33373308</v>
      </c>
      <c r="G5680" t="s">
        <v>287</v>
      </c>
      <c r="H5680" s="2">
        <v>-49</v>
      </c>
      <c r="I5680" t="s">
        <v>234</v>
      </c>
      <c r="J5680" t="s">
        <v>669</v>
      </c>
    </row>
    <row r="5681" spans="1:10" x14ac:dyDescent="0.25">
      <c r="A5681">
        <v>10</v>
      </c>
      <c r="B5681" s="4">
        <v>43529</v>
      </c>
      <c r="C5681" t="s">
        <v>285</v>
      </c>
      <c r="D5681" t="s">
        <v>414</v>
      </c>
      <c r="E5681">
        <v>32380387</v>
      </c>
      <c r="F5681">
        <v>33375369</v>
      </c>
      <c r="G5681" t="s">
        <v>287</v>
      </c>
      <c r="H5681" s="2">
        <v>-4</v>
      </c>
      <c r="I5681" t="s">
        <v>88</v>
      </c>
      <c r="J5681" t="s">
        <v>452</v>
      </c>
    </row>
    <row r="5682" spans="1:10" x14ac:dyDescent="0.25">
      <c r="A5682">
        <v>10</v>
      </c>
      <c r="B5682" s="4">
        <v>43529</v>
      </c>
      <c r="C5682" t="s">
        <v>285</v>
      </c>
      <c r="D5682" t="s">
        <v>302</v>
      </c>
      <c r="E5682">
        <v>32286330</v>
      </c>
      <c r="F5682">
        <v>33198209</v>
      </c>
      <c r="G5682" t="s">
        <v>287</v>
      </c>
      <c r="H5682" s="2">
        <v>-165</v>
      </c>
      <c r="I5682" t="s">
        <v>151</v>
      </c>
      <c r="J5682" t="s">
        <v>351</v>
      </c>
    </row>
    <row r="5683" spans="1:10" x14ac:dyDescent="0.25">
      <c r="A5683">
        <v>10</v>
      </c>
      <c r="B5683" s="4">
        <v>43529</v>
      </c>
      <c r="C5683" t="s">
        <v>285</v>
      </c>
      <c r="D5683" t="s">
        <v>302</v>
      </c>
      <c r="E5683">
        <v>32379207</v>
      </c>
      <c r="F5683">
        <v>33373311</v>
      </c>
      <c r="G5683" t="s">
        <v>287</v>
      </c>
      <c r="H5683" s="2">
        <v>-165</v>
      </c>
      <c r="I5683" t="s">
        <v>272</v>
      </c>
      <c r="J5683" t="s">
        <v>389</v>
      </c>
    </row>
    <row r="5684" spans="1:10" x14ac:dyDescent="0.25">
      <c r="A5684">
        <v>10</v>
      </c>
      <c r="B5684" s="4">
        <v>43529</v>
      </c>
      <c r="C5684" t="s">
        <v>285</v>
      </c>
      <c r="D5684" t="s">
        <v>290</v>
      </c>
      <c r="E5684">
        <v>32378394</v>
      </c>
      <c r="F5684">
        <v>33372027</v>
      </c>
      <c r="G5684" t="s">
        <v>287</v>
      </c>
      <c r="H5684" s="2">
        <v>-21</v>
      </c>
      <c r="I5684" t="s">
        <v>241</v>
      </c>
      <c r="J5684" t="s">
        <v>401</v>
      </c>
    </row>
    <row r="5685" spans="1:10" x14ac:dyDescent="0.25">
      <c r="A5685">
        <v>13</v>
      </c>
      <c r="B5685" s="4">
        <v>43550</v>
      </c>
      <c r="C5685" t="s">
        <v>285</v>
      </c>
      <c r="D5685" t="s">
        <v>321</v>
      </c>
      <c r="E5685">
        <v>32488324</v>
      </c>
      <c r="F5685">
        <v>33548635</v>
      </c>
      <c r="G5685" t="s">
        <v>287</v>
      </c>
      <c r="H5685" s="2">
        <v>-6</v>
      </c>
      <c r="I5685" t="s">
        <v>257</v>
      </c>
      <c r="J5685" s="5" t="s">
        <v>416</v>
      </c>
    </row>
    <row r="5686" spans="1:10" x14ac:dyDescent="0.25">
      <c r="A5686">
        <v>10</v>
      </c>
      <c r="B5686" s="4">
        <v>43529</v>
      </c>
      <c r="C5686" t="s">
        <v>304</v>
      </c>
      <c r="D5686" t="s">
        <v>356</v>
      </c>
      <c r="E5686">
        <v>32261642</v>
      </c>
      <c r="F5686">
        <v>33164383</v>
      </c>
      <c r="G5686" t="s">
        <v>287</v>
      </c>
      <c r="H5686" s="2">
        <v>-71</v>
      </c>
      <c r="I5686" t="s">
        <v>151</v>
      </c>
      <c r="J5686" t="s">
        <v>351</v>
      </c>
    </row>
    <row r="5687" spans="1:10" x14ac:dyDescent="0.25">
      <c r="A5687">
        <v>10</v>
      </c>
      <c r="B5687" s="4">
        <v>43529</v>
      </c>
      <c r="C5687" t="s">
        <v>304</v>
      </c>
      <c r="D5687" t="s">
        <v>306</v>
      </c>
      <c r="E5687">
        <v>32378671</v>
      </c>
      <c r="F5687">
        <v>33372475</v>
      </c>
      <c r="G5687" t="s">
        <v>287</v>
      </c>
      <c r="H5687" s="2">
        <v>-25</v>
      </c>
      <c r="I5687" t="s">
        <v>111</v>
      </c>
      <c r="J5687" t="s">
        <v>423</v>
      </c>
    </row>
    <row r="5688" spans="1:10" x14ac:dyDescent="0.25">
      <c r="A5688">
        <v>13</v>
      </c>
      <c r="B5688" s="4">
        <v>43550</v>
      </c>
      <c r="C5688" t="s">
        <v>285</v>
      </c>
      <c r="D5688" t="s">
        <v>321</v>
      </c>
      <c r="E5688">
        <v>32490066</v>
      </c>
      <c r="F5688">
        <v>33551333</v>
      </c>
      <c r="G5688" t="s">
        <v>287</v>
      </c>
      <c r="H5688" s="2">
        <v>-6</v>
      </c>
      <c r="I5688" t="s">
        <v>256</v>
      </c>
      <c r="J5688" s="5" t="s">
        <v>297</v>
      </c>
    </row>
    <row r="5689" spans="1:10" x14ac:dyDescent="0.25">
      <c r="A5689">
        <v>13</v>
      </c>
      <c r="B5689" s="4">
        <v>43551</v>
      </c>
      <c r="C5689" t="s">
        <v>285</v>
      </c>
      <c r="D5689" t="s">
        <v>319</v>
      </c>
      <c r="E5689">
        <v>32492002</v>
      </c>
      <c r="F5689">
        <v>33554602</v>
      </c>
      <c r="G5689" t="s">
        <v>287</v>
      </c>
      <c r="H5689" s="2">
        <v>-20</v>
      </c>
      <c r="I5689" t="s">
        <v>104</v>
      </c>
      <c r="J5689" s="5" t="s">
        <v>426</v>
      </c>
    </row>
    <row r="5690" spans="1:10" x14ac:dyDescent="0.25">
      <c r="A5690">
        <v>13</v>
      </c>
      <c r="B5690" s="4">
        <v>43551</v>
      </c>
      <c r="C5690" t="s">
        <v>285</v>
      </c>
      <c r="D5690" t="s">
        <v>290</v>
      </c>
      <c r="E5690">
        <v>32493604</v>
      </c>
      <c r="F5690">
        <v>33557006</v>
      </c>
      <c r="G5690" t="s">
        <v>287</v>
      </c>
      <c r="H5690" s="2">
        <v>-21</v>
      </c>
      <c r="I5690" t="s">
        <v>108</v>
      </c>
      <c r="J5690" s="5" t="s">
        <v>474</v>
      </c>
    </row>
    <row r="5691" spans="1:10" x14ac:dyDescent="0.25">
      <c r="A5691">
        <v>13</v>
      </c>
      <c r="B5691" s="4">
        <v>43551</v>
      </c>
      <c r="C5691" t="s">
        <v>285</v>
      </c>
      <c r="D5691" t="s">
        <v>290</v>
      </c>
      <c r="E5691">
        <v>32494218</v>
      </c>
      <c r="F5691">
        <v>33557949</v>
      </c>
      <c r="G5691" t="s">
        <v>287</v>
      </c>
      <c r="H5691" s="2">
        <v>-21</v>
      </c>
      <c r="I5691" t="s">
        <v>270</v>
      </c>
      <c r="J5691" s="5" t="s">
        <v>331</v>
      </c>
    </row>
    <row r="5692" spans="1:10" x14ac:dyDescent="0.25">
      <c r="A5692">
        <v>10</v>
      </c>
      <c r="B5692" s="4">
        <v>43529</v>
      </c>
      <c r="C5692" t="s">
        <v>773</v>
      </c>
      <c r="D5692" t="s">
        <v>596</v>
      </c>
      <c r="E5692">
        <v>32380433</v>
      </c>
      <c r="F5692">
        <v>33375450</v>
      </c>
      <c r="G5692" t="s">
        <v>287</v>
      </c>
      <c r="H5692" s="2">
        <v>-20</v>
      </c>
      <c r="I5692" t="s">
        <v>262</v>
      </c>
      <c r="J5692" t="s">
        <v>529</v>
      </c>
    </row>
    <row r="5693" spans="1:10" x14ac:dyDescent="0.25">
      <c r="A5693">
        <v>13</v>
      </c>
      <c r="B5693" s="4">
        <v>43551</v>
      </c>
      <c r="C5693" t="s">
        <v>285</v>
      </c>
      <c r="D5693" t="s">
        <v>290</v>
      </c>
      <c r="E5693">
        <v>32494644</v>
      </c>
      <c r="F5693">
        <v>33558603</v>
      </c>
      <c r="G5693" t="s">
        <v>287</v>
      </c>
      <c r="H5693" s="2">
        <v>-21</v>
      </c>
      <c r="I5693" t="s">
        <v>270</v>
      </c>
      <c r="J5693" s="5" t="s">
        <v>398</v>
      </c>
    </row>
    <row r="5694" spans="1:10" x14ac:dyDescent="0.25">
      <c r="A5694">
        <v>13</v>
      </c>
      <c r="B5694" s="4">
        <v>43551</v>
      </c>
      <c r="C5694" t="s">
        <v>285</v>
      </c>
      <c r="D5694" t="s">
        <v>302</v>
      </c>
      <c r="E5694">
        <v>32495061</v>
      </c>
      <c r="F5694">
        <v>33559224</v>
      </c>
      <c r="G5694" t="s">
        <v>287</v>
      </c>
      <c r="H5694" s="2">
        <v>-165</v>
      </c>
      <c r="I5694" t="s">
        <v>240</v>
      </c>
      <c r="J5694" s="5" t="s">
        <v>663</v>
      </c>
    </row>
    <row r="5695" spans="1:10" x14ac:dyDescent="0.25">
      <c r="A5695">
        <v>13</v>
      </c>
      <c r="B5695" s="4">
        <v>43551</v>
      </c>
      <c r="C5695" t="s">
        <v>285</v>
      </c>
      <c r="D5695" t="s">
        <v>302</v>
      </c>
      <c r="E5695">
        <v>32495913</v>
      </c>
      <c r="F5695">
        <v>33560546</v>
      </c>
      <c r="G5695" t="s">
        <v>287</v>
      </c>
      <c r="H5695" s="2">
        <v>-165</v>
      </c>
      <c r="I5695" t="s">
        <v>257</v>
      </c>
      <c r="J5695" s="5" t="s">
        <v>301</v>
      </c>
    </row>
    <row r="5696" spans="1:10" x14ac:dyDescent="0.25">
      <c r="A5696">
        <v>13</v>
      </c>
      <c r="B5696" s="4">
        <v>43551</v>
      </c>
      <c r="C5696" t="s">
        <v>285</v>
      </c>
      <c r="D5696" t="s">
        <v>302</v>
      </c>
      <c r="E5696">
        <v>32496074</v>
      </c>
      <c r="F5696">
        <v>33560813</v>
      </c>
      <c r="G5696" t="s">
        <v>287</v>
      </c>
      <c r="H5696" s="2">
        <v>-165</v>
      </c>
      <c r="I5696" t="s">
        <v>253</v>
      </c>
      <c r="J5696" s="5" t="s">
        <v>748</v>
      </c>
    </row>
    <row r="5697" spans="1:10" x14ac:dyDescent="0.25">
      <c r="A5697">
        <v>13</v>
      </c>
      <c r="B5697" s="4">
        <v>43551</v>
      </c>
      <c r="C5697" t="s">
        <v>285</v>
      </c>
      <c r="D5697" t="s">
        <v>302</v>
      </c>
      <c r="E5697">
        <v>32496584</v>
      </c>
      <c r="F5697">
        <v>33561654</v>
      </c>
      <c r="G5697" t="s">
        <v>287</v>
      </c>
      <c r="H5697" s="2">
        <v>-165</v>
      </c>
      <c r="I5697" t="s">
        <v>151</v>
      </c>
      <c r="J5697" s="5" t="s">
        <v>543</v>
      </c>
    </row>
    <row r="5698" spans="1:10" x14ac:dyDescent="0.25">
      <c r="A5698">
        <v>10</v>
      </c>
      <c r="B5698" s="4">
        <v>43530</v>
      </c>
      <c r="C5698" t="s">
        <v>285</v>
      </c>
      <c r="D5698" t="s">
        <v>334</v>
      </c>
      <c r="E5698">
        <v>32381774</v>
      </c>
      <c r="F5698">
        <v>33377738</v>
      </c>
      <c r="G5698" t="s">
        <v>287</v>
      </c>
      <c r="H5698" s="2">
        <v>-49</v>
      </c>
      <c r="I5698" t="s">
        <v>223</v>
      </c>
      <c r="J5698" t="s">
        <v>671</v>
      </c>
    </row>
    <row r="5699" spans="1:10" x14ac:dyDescent="0.25">
      <c r="A5699">
        <v>10</v>
      </c>
      <c r="B5699" s="4">
        <v>43530</v>
      </c>
      <c r="C5699" t="s">
        <v>285</v>
      </c>
      <c r="D5699" t="s">
        <v>455</v>
      </c>
      <c r="E5699">
        <v>32382892</v>
      </c>
      <c r="F5699">
        <v>33379531</v>
      </c>
      <c r="G5699" t="s">
        <v>287</v>
      </c>
      <c r="H5699" s="2">
        <v>-24</v>
      </c>
      <c r="I5699" t="s">
        <v>91</v>
      </c>
      <c r="J5699" t="s">
        <v>459</v>
      </c>
    </row>
    <row r="5700" spans="1:10" x14ac:dyDescent="0.25">
      <c r="A5700">
        <v>10</v>
      </c>
      <c r="B5700" s="4">
        <v>43530</v>
      </c>
      <c r="C5700" t="s">
        <v>285</v>
      </c>
      <c r="D5700" t="s">
        <v>433</v>
      </c>
      <c r="E5700">
        <v>32381764</v>
      </c>
      <c r="F5700">
        <v>33377726</v>
      </c>
      <c r="G5700" t="s">
        <v>287</v>
      </c>
      <c r="H5700" s="2">
        <v>-33</v>
      </c>
      <c r="I5700" t="s">
        <v>224</v>
      </c>
      <c r="J5700" t="s">
        <v>327</v>
      </c>
    </row>
    <row r="5701" spans="1:10" x14ac:dyDescent="0.25">
      <c r="A5701">
        <v>10</v>
      </c>
      <c r="B5701" s="4">
        <v>43530</v>
      </c>
      <c r="C5701" t="s">
        <v>285</v>
      </c>
      <c r="D5701" t="s">
        <v>293</v>
      </c>
      <c r="E5701">
        <v>32381318</v>
      </c>
      <c r="F5701">
        <v>33377033</v>
      </c>
      <c r="G5701" t="s">
        <v>287</v>
      </c>
      <c r="H5701" s="2">
        <v>-33</v>
      </c>
      <c r="I5701" t="s">
        <v>114</v>
      </c>
      <c r="J5701" t="s">
        <v>417</v>
      </c>
    </row>
    <row r="5702" spans="1:10" x14ac:dyDescent="0.25">
      <c r="A5702">
        <v>10</v>
      </c>
      <c r="B5702" s="4">
        <v>43530</v>
      </c>
      <c r="C5702" t="s">
        <v>285</v>
      </c>
      <c r="D5702" t="s">
        <v>293</v>
      </c>
      <c r="E5702">
        <v>32381764</v>
      </c>
      <c r="F5702">
        <v>33377725</v>
      </c>
      <c r="G5702" t="s">
        <v>287</v>
      </c>
      <c r="H5702" s="2">
        <v>-33</v>
      </c>
      <c r="I5702" t="s">
        <v>224</v>
      </c>
      <c r="J5702" t="s">
        <v>327</v>
      </c>
    </row>
    <row r="5703" spans="1:10" x14ac:dyDescent="0.25">
      <c r="A5703">
        <v>10</v>
      </c>
      <c r="B5703" s="4">
        <v>43530</v>
      </c>
      <c r="C5703" t="s">
        <v>285</v>
      </c>
      <c r="D5703" t="s">
        <v>293</v>
      </c>
      <c r="E5703">
        <v>32382447</v>
      </c>
      <c r="F5703">
        <v>33378792</v>
      </c>
      <c r="G5703" t="s">
        <v>287</v>
      </c>
      <c r="H5703" s="2">
        <v>-33</v>
      </c>
      <c r="I5703" t="s">
        <v>204</v>
      </c>
      <c r="J5703" t="s">
        <v>707</v>
      </c>
    </row>
    <row r="5704" spans="1:10" x14ac:dyDescent="0.25">
      <c r="A5704">
        <v>10</v>
      </c>
      <c r="B5704" s="4">
        <v>43530</v>
      </c>
      <c r="C5704" t="s">
        <v>285</v>
      </c>
      <c r="D5704" t="s">
        <v>293</v>
      </c>
      <c r="E5704">
        <v>32382983</v>
      </c>
      <c r="F5704">
        <v>33379700</v>
      </c>
      <c r="G5704" t="s">
        <v>287</v>
      </c>
      <c r="H5704" s="2">
        <v>-33</v>
      </c>
      <c r="I5704" t="s">
        <v>235</v>
      </c>
      <c r="J5704" t="s">
        <v>421</v>
      </c>
    </row>
    <row r="5705" spans="1:10" x14ac:dyDescent="0.25">
      <c r="A5705">
        <v>10</v>
      </c>
      <c r="B5705" s="4">
        <v>43530</v>
      </c>
      <c r="C5705" t="s">
        <v>285</v>
      </c>
      <c r="D5705" t="s">
        <v>293</v>
      </c>
      <c r="E5705">
        <v>32383212</v>
      </c>
      <c r="F5705">
        <v>33380125</v>
      </c>
      <c r="G5705" t="s">
        <v>287</v>
      </c>
      <c r="H5705" s="2">
        <v>-33</v>
      </c>
      <c r="I5705" t="s">
        <v>224</v>
      </c>
      <c r="J5705" t="s">
        <v>391</v>
      </c>
    </row>
    <row r="5706" spans="1:10" x14ac:dyDescent="0.25">
      <c r="A5706">
        <v>10</v>
      </c>
      <c r="B5706" s="4">
        <v>43530</v>
      </c>
      <c r="C5706" t="s">
        <v>285</v>
      </c>
      <c r="D5706" t="s">
        <v>291</v>
      </c>
      <c r="E5706">
        <v>32382462</v>
      </c>
      <c r="F5706">
        <v>33378819</v>
      </c>
      <c r="G5706" t="s">
        <v>287</v>
      </c>
      <c r="H5706" s="2">
        <v>-7</v>
      </c>
      <c r="I5706" t="s">
        <v>230</v>
      </c>
      <c r="J5706" t="s">
        <v>422</v>
      </c>
    </row>
    <row r="5707" spans="1:10" x14ac:dyDescent="0.25">
      <c r="A5707">
        <v>10</v>
      </c>
      <c r="B5707" s="4">
        <v>43530</v>
      </c>
      <c r="C5707" t="s">
        <v>285</v>
      </c>
      <c r="D5707" t="s">
        <v>302</v>
      </c>
      <c r="E5707">
        <v>32381370</v>
      </c>
      <c r="F5707">
        <v>33377110</v>
      </c>
      <c r="G5707" t="s">
        <v>287</v>
      </c>
      <c r="H5707" s="2">
        <v>-165</v>
      </c>
      <c r="I5707" t="s">
        <v>243</v>
      </c>
      <c r="J5707" t="s">
        <v>640</v>
      </c>
    </row>
    <row r="5708" spans="1:10" x14ac:dyDescent="0.25">
      <c r="A5708">
        <v>10</v>
      </c>
      <c r="B5708" s="4">
        <v>43530</v>
      </c>
      <c r="C5708" t="s">
        <v>285</v>
      </c>
      <c r="D5708" t="s">
        <v>302</v>
      </c>
      <c r="E5708">
        <v>32381385</v>
      </c>
      <c r="F5708">
        <v>33377135</v>
      </c>
      <c r="G5708" t="s">
        <v>287</v>
      </c>
      <c r="H5708" s="2">
        <v>-165</v>
      </c>
      <c r="I5708" t="s">
        <v>243</v>
      </c>
      <c r="J5708" t="s">
        <v>640</v>
      </c>
    </row>
    <row r="5709" spans="1:10" x14ac:dyDescent="0.25">
      <c r="A5709">
        <v>10</v>
      </c>
      <c r="B5709" s="4">
        <v>43530</v>
      </c>
      <c r="C5709" t="s">
        <v>285</v>
      </c>
      <c r="D5709" t="s">
        <v>302</v>
      </c>
      <c r="E5709">
        <v>32383354</v>
      </c>
      <c r="F5709">
        <v>33380381</v>
      </c>
      <c r="G5709" t="s">
        <v>287</v>
      </c>
      <c r="H5709" s="2">
        <v>-165</v>
      </c>
      <c r="I5709" t="s">
        <v>257</v>
      </c>
      <c r="J5709" t="s">
        <v>301</v>
      </c>
    </row>
    <row r="5710" spans="1:10" x14ac:dyDescent="0.25">
      <c r="A5710">
        <v>13</v>
      </c>
      <c r="B5710" s="4">
        <v>43551</v>
      </c>
      <c r="C5710" t="s">
        <v>285</v>
      </c>
      <c r="D5710" t="s">
        <v>431</v>
      </c>
      <c r="E5710">
        <v>32494210</v>
      </c>
      <c r="F5710">
        <v>33557937</v>
      </c>
      <c r="G5710" t="s">
        <v>287</v>
      </c>
      <c r="H5710" s="2">
        <v>-7</v>
      </c>
      <c r="I5710" t="s">
        <v>114</v>
      </c>
      <c r="J5710" s="5" t="s">
        <v>417</v>
      </c>
    </row>
    <row r="5711" spans="1:10" x14ac:dyDescent="0.25">
      <c r="A5711">
        <v>10</v>
      </c>
      <c r="B5711" s="4">
        <v>43530</v>
      </c>
      <c r="C5711" t="s">
        <v>304</v>
      </c>
      <c r="D5711" t="s">
        <v>306</v>
      </c>
      <c r="E5711">
        <v>32382555</v>
      </c>
      <c r="F5711">
        <v>33378968</v>
      </c>
      <c r="G5711" t="s">
        <v>287</v>
      </c>
      <c r="H5711" s="2">
        <v>-25</v>
      </c>
      <c r="I5711" t="s">
        <v>151</v>
      </c>
      <c r="J5711" t="s">
        <v>351</v>
      </c>
    </row>
    <row r="5712" spans="1:10" x14ac:dyDescent="0.25">
      <c r="A5712">
        <v>10</v>
      </c>
      <c r="B5712" s="4">
        <v>43530</v>
      </c>
      <c r="C5712" t="s">
        <v>304</v>
      </c>
      <c r="D5712" t="s">
        <v>400</v>
      </c>
      <c r="E5712">
        <v>32381372</v>
      </c>
      <c r="F5712">
        <v>33377112</v>
      </c>
      <c r="G5712" t="s">
        <v>287</v>
      </c>
      <c r="H5712" s="2">
        <v>-9</v>
      </c>
      <c r="I5712" t="s">
        <v>103</v>
      </c>
      <c r="J5712" t="s">
        <v>475</v>
      </c>
    </row>
    <row r="5713" spans="1:10" x14ac:dyDescent="0.25">
      <c r="A5713">
        <v>13</v>
      </c>
      <c r="B5713" s="4">
        <v>43551</v>
      </c>
      <c r="C5713" t="s">
        <v>460</v>
      </c>
      <c r="D5713" t="s">
        <v>489</v>
      </c>
      <c r="E5713">
        <v>32496074</v>
      </c>
      <c r="F5713">
        <v>33560814</v>
      </c>
      <c r="G5713" t="s">
        <v>287</v>
      </c>
      <c r="H5713" s="2">
        <v>1</v>
      </c>
      <c r="I5713" t="s">
        <v>253</v>
      </c>
      <c r="J5713" s="5" t="s">
        <v>748</v>
      </c>
    </row>
    <row r="5714" spans="1:10" x14ac:dyDescent="0.25">
      <c r="A5714">
        <v>13</v>
      </c>
      <c r="B5714" s="4">
        <v>43551</v>
      </c>
      <c r="C5714" t="s">
        <v>460</v>
      </c>
      <c r="D5714" t="s">
        <v>489</v>
      </c>
      <c r="E5714">
        <v>32496584</v>
      </c>
      <c r="F5714">
        <v>33561655</v>
      </c>
      <c r="G5714" t="s">
        <v>287</v>
      </c>
      <c r="H5714" s="2">
        <v>1</v>
      </c>
      <c r="I5714" t="s">
        <v>151</v>
      </c>
      <c r="J5714" s="5" t="s">
        <v>543</v>
      </c>
    </row>
    <row r="5715" spans="1:10" x14ac:dyDescent="0.25">
      <c r="A5715">
        <v>13</v>
      </c>
      <c r="B5715" s="4">
        <v>43551</v>
      </c>
      <c r="C5715" t="s">
        <v>285</v>
      </c>
      <c r="D5715" t="s">
        <v>354</v>
      </c>
      <c r="E5715">
        <v>32496854</v>
      </c>
      <c r="F5715">
        <v>33562125</v>
      </c>
      <c r="G5715" t="s">
        <v>287</v>
      </c>
      <c r="H5715" s="2">
        <v>-1</v>
      </c>
      <c r="I5715" t="s">
        <v>264</v>
      </c>
      <c r="J5715" s="5" t="s">
        <v>620</v>
      </c>
    </row>
    <row r="5716" spans="1:10" x14ac:dyDescent="0.25">
      <c r="A5716">
        <v>13</v>
      </c>
      <c r="B5716" s="4">
        <v>43551</v>
      </c>
      <c r="C5716" t="s">
        <v>285</v>
      </c>
      <c r="D5716" t="s">
        <v>291</v>
      </c>
      <c r="E5716">
        <v>32459808</v>
      </c>
      <c r="F5716">
        <v>33504382</v>
      </c>
      <c r="G5716" t="s">
        <v>287</v>
      </c>
      <c r="H5716" s="2">
        <v>-7</v>
      </c>
      <c r="I5716" t="s">
        <v>115</v>
      </c>
      <c r="J5716" t="s">
        <v>815</v>
      </c>
    </row>
    <row r="5717" spans="1:10" x14ac:dyDescent="0.25">
      <c r="A5717">
        <v>13</v>
      </c>
      <c r="B5717" s="4">
        <v>43551</v>
      </c>
      <c r="C5717" t="s">
        <v>285</v>
      </c>
      <c r="D5717" t="s">
        <v>291</v>
      </c>
      <c r="E5717">
        <v>32492139</v>
      </c>
      <c r="F5717">
        <v>33554825</v>
      </c>
      <c r="G5717" t="s">
        <v>287</v>
      </c>
      <c r="H5717" s="2">
        <v>-7</v>
      </c>
      <c r="I5717" t="s">
        <v>104</v>
      </c>
      <c r="J5717" s="5" t="s">
        <v>426</v>
      </c>
    </row>
    <row r="5718" spans="1:10" x14ac:dyDescent="0.25">
      <c r="A5718">
        <v>10</v>
      </c>
      <c r="B5718" s="4">
        <v>43531</v>
      </c>
      <c r="C5718" t="s">
        <v>285</v>
      </c>
      <c r="D5718" t="s">
        <v>321</v>
      </c>
      <c r="E5718">
        <v>32384295</v>
      </c>
      <c r="F5718">
        <v>33382020</v>
      </c>
      <c r="G5718" t="s">
        <v>287</v>
      </c>
      <c r="H5718" s="2">
        <v>-6</v>
      </c>
      <c r="I5718" t="s">
        <v>232</v>
      </c>
      <c r="J5718" t="s">
        <v>483</v>
      </c>
    </row>
    <row r="5719" spans="1:10" x14ac:dyDescent="0.25">
      <c r="A5719">
        <v>10</v>
      </c>
      <c r="B5719" s="4">
        <v>43531</v>
      </c>
      <c r="C5719" t="s">
        <v>285</v>
      </c>
      <c r="D5719" t="s">
        <v>321</v>
      </c>
      <c r="E5719">
        <v>32384304</v>
      </c>
      <c r="F5719">
        <v>33382042</v>
      </c>
      <c r="G5719" t="s">
        <v>287</v>
      </c>
      <c r="H5719" s="2">
        <v>-6</v>
      </c>
      <c r="I5719" t="s">
        <v>232</v>
      </c>
      <c r="J5719" t="s">
        <v>483</v>
      </c>
    </row>
    <row r="5720" spans="1:10" x14ac:dyDescent="0.25">
      <c r="A5720">
        <v>10</v>
      </c>
      <c r="B5720" s="4">
        <v>43531</v>
      </c>
      <c r="C5720" t="s">
        <v>285</v>
      </c>
      <c r="D5720" t="s">
        <v>455</v>
      </c>
      <c r="E5720">
        <v>32386480</v>
      </c>
      <c r="F5720">
        <v>33385672</v>
      </c>
      <c r="G5720" t="s">
        <v>287</v>
      </c>
      <c r="H5720" s="2">
        <v>-24</v>
      </c>
      <c r="I5720" t="s">
        <v>205</v>
      </c>
      <c r="J5720" t="s">
        <v>435</v>
      </c>
    </row>
    <row r="5721" spans="1:10" x14ac:dyDescent="0.25">
      <c r="A5721">
        <v>10</v>
      </c>
      <c r="B5721" s="4">
        <v>43531</v>
      </c>
      <c r="C5721" t="s">
        <v>285</v>
      </c>
      <c r="D5721" t="s">
        <v>433</v>
      </c>
      <c r="E5721">
        <v>32386480</v>
      </c>
      <c r="F5721">
        <v>33385671</v>
      </c>
      <c r="G5721" t="s">
        <v>287</v>
      </c>
      <c r="H5721" s="2">
        <v>-33</v>
      </c>
      <c r="I5721" t="s">
        <v>205</v>
      </c>
      <c r="J5721" t="s">
        <v>435</v>
      </c>
    </row>
    <row r="5722" spans="1:10" x14ac:dyDescent="0.25">
      <c r="A5722">
        <v>10</v>
      </c>
      <c r="B5722" s="4">
        <v>43531</v>
      </c>
      <c r="C5722" t="s">
        <v>285</v>
      </c>
      <c r="D5722" t="s">
        <v>293</v>
      </c>
      <c r="E5722">
        <v>32384148</v>
      </c>
      <c r="F5722">
        <v>33381775</v>
      </c>
      <c r="G5722" t="s">
        <v>287</v>
      </c>
      <c r="H5722" s="2">
        <v>-33</v>
      </c>
      <c r="I5722" t="s">
        <v>91</v>
      </c>
      <c r="J5722" t="s">
        <v>459</v>
      </c>
    </row>
    <row r="5723" spans="1:10" x14ac:dyDescent="0.25">
      <c r="A5723">
        <v>10</v>
      </c>
      <c r="B5723" s="4">
        <v>43531</v>
      </c>
      <c r="C5723" t="s">
        <v>285</v>
      </c>
      <c r="D5723" t="s">
        <v>293</v>
      </c>
      <c r="E5723">
        <v>32385742</v>
      </c>
      <c r="F5723">
        <v>33384424</v>
      </c>
      <c r="G5723" t="s">
        <v>287</v>
      </c>
      <c r="H5723" s="2">
        <v>-33</v>
      </c>
      <c r="I5723" t="s">
        <v>257</v>
      </c>
      <c r="J5723" t="s">
        <v>683</v>
      </c>
    </row>
    <row r="5724" spans="1:10" x14ac:dyDescent="0.25">
      <c r="A5724">
        <v>10</v>
      </c>
      <c r="B5724" s="4">
        <v>43531</v>
      </c>
      <c r="C5724" t="s">
        <v>285</v>
      </c>
      <c r="D5724" t="s">
        <v>293</v>
      </c>
      <c r="E5724">
        <v>32386446</v>
      </c>
      <c r="F5724">
        <v>33385611</v>
      </c>
      <c r="G5724" t="s">
        <v>287</v>
      </c>
      <c r="H5724" s="2">
        <v>-33</v>
      </c>
      <c r="I5724" t="s">
        <v>270</v>
      </c>
      <c r="J5724" t="s">
        <v>390</v>
      </c>
    </row>
    <row r="5725" spans="1:10" x14ac:dyDescent="0.25">
      <c r="A5725">
        <v>10</v>
      </c>
      <c r="B5725" s="4">
        <v>43531</v>
      </c>
      <c r="C5725" t="s">
        <v>285</v>
      </c>
      <c r="D5725" t="s">
        <v>293</v>
      </c>
      <c r="E5725">
        <v>32386457</v>
      </c>
      <c r="F5725">
        <v>33385626</v>
      </c>
      <c r="G5725" t="s">
        <v>287</v>
      </c>
      <c r="H5725" s="2">
        <v>-33</v>
      </c>
      <c r="I5725" t="s">
        <v>235</v>
      </c>
      <c r="J5725" t="s">
        <v>421</v>
      </c>
    </row>
    <row r="5726" spans="1:10" x14ac:dyDescent="0.25">
      <c r="A5726">
        <v>10</v>
      </c>
      <c r="B5726" s="4">
        <v>43531</v>
      </c>
      <c r="C5726" t="s">
        <v>285</v>
      </c>
      <c r="D5726" t="s">
        <v>293</v>
      </c>
      <c r="E5726">
        <v>32386480</v>
      </c>
      <c r="F5726">
        <v>33385670</v>
      </c>
      <c r="G5726" t="s">
        <v>287</v>
      </c>
      <c r="H5726" s="2">
        <v>-33</v>
      </c>
      <c r="I5726" t="s">
        <v>205</v>
      </c>
      <c r="J5726" t="s">
        <v>435</v>
      </c>
    </row>
    <row r="5727" spans="1:10" x14ac:dyDescent="0.25">
      <c r="A5727">
        <v>10</v>
      </c>
      <c r="B5727" s="4">
        <v>43531</v>
      </c>
      <c r="C5727" t="s">
        <v>285</v>
      </c>
      <c r="D5727" t="s">
        <v>362</v>
      </c>
      <c r="E5727">
        <v>32386386</v>
      </c>
      <c r="F5727">
        <v>33385511</v>
      </c>
      <c r="G5727" t="s">
        <v>287</v>
      </c>
      <c r="H5727" s="2">
        <v>-49</v>
      </c>
      <c r="I5727" t="s">
        <v>210</v>
      </c>
      <c r="J5727" t="s">
        <v>300</v>
      </c>
    </row>
    <row r="5728" spans="1:10" x14ac:dyDescent="0.25">
      <c r="A5728">
        <v>10</v>
      </c>
      <c r="B5728" s="4">
        <v>43531</v>
      </c>
      <c r="C5728" t="s">
        <v>285</v>
      </c>
      <c r="D5728" t="s">
        <v>291</v>
      </c>
      <c r="E5728">
        <v>32384577</v>
      </c>
      <c r="F5728">
        <v>33382496</v>
      </c>
      <c r="G5728" t="s">
        <v>287</v>
      </c>
      <c r="H5728" s="2">
        <v>-7</v>
      </c>
      <c r="I5728" t="s">
        <v>269</v>
      </c>
      <c r="J5728" t="s">
        <v>412</v>
      </c>
    </row>
    <row r="5729" spans="1:10" x14ac:dyDescent="0.25">
      <c r="A5729">
        <v>10</v>
      </c>
      <c r="B5729" s="4">
        <v>43531</v>
      </c>
      <c r="C5729" t="s">
        <v>285</v>
      </c>
      <c r="D5729" t="s">
        <v>393</v>
      </c>
      <c r="E5729">
        <v>32385431</v>
      </c>
      <c r="F5729">
        <v>33383902</v>
      </c>
      <c r="G5729" t="s">
        <v>287</v>
      </c>
      <c r="H5729" s="2">
        <v>-49</v>
      </c>
      <c r="I5729" t="s">
        <v>227</v>
      </c>
      <c r="J5729" t="s">
        <v>783</v>
      </c>
    </row>
    <row r="5730" spans="1:10" x14ac:dyDescent="0.25">
      <c r="A5730">
        <v>10</v>
      </c>
      <c r="B5730" s="4">
        <v>43531</v>
      </c>
      <c r="C5730" t="s">
        <v>285</v>
      </c>
      <c r="D5730" t="s">
        <v>302</v>
      </c>
      <c r="E5730">
        <v>32383325</v>
      </c>
      <c r="F5730">
        <v>33380327</v>
      </c>
      <c r="G5730" t="s">
        <v>287</v>
      </c>
      <c r="H5730" s="2">
        <v>-165</v>
      </c>
      <c r="I5730" t="s">
        <v>269</v>
      </c>
      <c r="J5730" t="s">
        <v>412</v>
      </c>
    </row>
    <row r="5731" spans="1:10" x14ac:dyDescent="0.25">
      <c r="A5731">
        <v>10</v>
      </c>
      <c r="B5731" s="4">
        <v>43531</v>
      </c>
      <c r="C5731" t="s">
        <v>285</v>
      </c>
      <c r="D5731" t="s">
        <v>302</v>
      </c>
      <c r="E5731">
        <v>32384402</v>
      </c>
      <c r="F5731">
        <v>33382209</v>
      </c>
      <c r="G5731" t="s">
        <v>287</v>
      </c>
      <c r="H5731" s="2">
        <v>-165</v>
      </c>
      <c r="I5731" t="s">
        <v>262</v>
      </c>
      <c r="J5731" t="s">
        <v>529</v>
      </c>
    </row>
    <row r="5732" spans="1:10" x14ac:dyDescent="0.25">
      <c r="A5732">
        <v>10</v>
      </c>
      <c r="B5732" s="4">
        <v>43531</v>
      </c>
      <c r="C5732" t="s">
        <v>285</v>
      </c>
      <c r="D5732" t="s">
        <v>302</v>
      </c>
      <c r="E5732">
        <v>32385987</v>
      </c>
      <c r="F5732">
        <v>33384828</v>
      </c>
      <c r="G5732" t="s">
        <v>287</v>
      </c>
      <c r="H5732" s="2">
        <v>-165</v>
      </c>
      <c r="I5732" t="s">
        <v>217</v>
      </c>
      <c r="J5732" t="s">
        <v>366</v>
      </c>
    </row>
    <row r="5733" spans="1:10" x14ac:dyDescent="0.25">
      <c r="A5733">
        <v>13</v>
      </c>
      <c r="B5733" s="4">
        <v>43551</v>
      </c>
      <c r="C5733" t="s">
        <v>285</v>
      </c>
      <c r="D5733" t="s">
        <v>291</v>
      </c>
      <c r="E5733">
        <v>32492139</v>
      </c>
      <c r="F5733">
        <v>33554826</v>
      </c>
      <c r="G5733" t="s">
        <v>287</v>
      </c>
      <c r="H5733" s="2">
        <v>-7</v>
      </c>
      <c r="I5733" t="s">
        <v>104</v>
      </c>
      <c r="J5733" s="5" t="s">
        <v>426</v>
      </c>
    </row>
    <row r="5734" spans="1:10" x14ac:dyDescent="0.25">
      <c r="A5734">
        <v>13</v>
      </c>
      <c r="B5734" s="4">
        <v>43551</v>
      </c>
      <c r="C5734" t="s">
        <v>285</v>
      </c>
      <c r="D5734" t="s">
        <v>291</v>
      </c>
      <c r="E5734">
        <v>32493097</v>
      </c>
      <c r="F5734">
        <v>33556265</v>
      </c>
      <c r="G5734" t="s">
        <v>287</v>
      </c>
      <c r="H5734" s="2">
        <v>-7</v>
      </c>
      <c r="I5734" t="s">
        <v>204</v>
      </c>
      <c r="J5734" s="5" t="s">
        <v>707</v>
      </c>
    </row>
    <row r="5735" spans="1:10" x14ac:dyDescent="0.25">
      <c r="A5735">
        <v>13</v>
      </c>
      <c r="B5735" s="4">
        <v>43551</v>
      </c>
      <c r="C5735" t="s">
        <v>285</v>
      </c>
      <c r="D5735" t="s">
        <v>291</v>
      </c>
      <c r="E5735">
        <v>32495061</v>
      </c>
      <c r="F5735">
        <v>33559225</v>
      </c>
      <c r="G5735" t="s">
        <v>287</v>
      </c>
      <c r="H5735" s="2">
        <v>-7</v>
      </c>
      <c r="I5735" t="s">
        <v>240</v>
      </c>
      <c r="J5735" s="5" t="s">
        <v>663</v>
      </c>
    </row>
    <row r="5736" spans="1:10" x14ac:dyDescent="0.25">
      <c r="A5736">
        <v>10</v>
      </c>
      <c r="B5736" s="4">
        <v>43531</v>
      </c>
      <c r="C5736" t="s">
        <v>304</v>
      </c>
      <c r="D5736" t="s">
        <v>311</v>
      </c>
      <c r="E5736">
        <v>32384517</v>
      </c>
      <c r="F5736">
        <v>33382398</v>
      </c>
      <c r="G5736" t="s">
        <v>287</v>
      </c>
      <c r="H5736" s="2">
        <v>-13</v>
      </c>
      <c r="I5736" t="s">
        <v>151</v>
      </c>
      <c r="J5736" t="s">
        <v>309</v>
      </c>
    </row>
    <row r="5737" spans="1:10" x14ac:dyDescent="0.25">
      <c r="A5737">
        <v>10</v>
      </c>
      <c r="B5737" s="4">
        <v>43531</v>
      </c>
      <c r="C5737" t="s">
        <v>304</v>
      </c>
      <c r="D5737" t="s">
        <v>306</v>
      </c>
      <c r="E5737">
        <v>32383769</v>
      </c>
      <c r="F5737">
        <v>33381118</v>
      </c>
      <c r="G5737" t="s">
        <v>287</v>
      </c>
      <c r="H5737" s="2">
        <v>-25</v>
      </c>
      <c r="I5737" t="s">
        <v>151</v>
      </c>
      <c r="J5737" t="s">
        <v>351</v>
      </c>
    </row>
    <row r="5738" spans="1:10" x14ac:dyDescent="0.25">
      <c r="A5738">
        <v>10</v>
      </c>
      <c r="B5738" s="4">
        <v>43531</v>
      </c>
      <c r="C5738" t="s">
        <v>304</v>
      </c>
      <c r="D5738" t="s">
        <v>408</v>
      </c>
      <c r="E5738">
        <v>32384520</v>
      </c>
      <c r="F5738">
        <v>33382403</v>
      </c>
      <c r="G5738" t="s">
        <v>287</v>
      </c>
      <c r="H5738" s="2">
        <v>-13</v>
      </c>
      <c r="I5738" t="s">
        <v>151</v>
      </c>
      <c r="J5738" t="s">
        <v>309</v>
      </c>
    </row>
    <row r="5739" spans="1:10" x14ac:dyDescent="0.25">
      <c r="A5739">
        <v>10</v>
      </c>
      <c r="B5739" s="4">
        <v>43531</v>
      </c>
      <c r="C5739" t="s">
        <v>304</v>
      </c>
      <c r="D5739" t="s">
        <v>408</v>
      </c>
      <c r="E5739">
        <v>32384529</v>
      </c>
      <c r="F5739">
        <v>33382420</v>
      </c>
      <c r="G5739" t="s">
        <v>287</v>
      </c>
      <c r="H5739" s="2">
        <v>-13</v>
      </c>
      <c r="I5739" t="s">
        <v>151</v>
      </c>
      <c r="J5739" t="s">
        <v>309</v>
      </c>
    </row>
    <row r="5740" spans="1:10" x14ac:dyDescent="0.25">
      <c r="A5740">
        <v>13</v>
      </c>
      <c r="B5740" s="4">
        <v>43551</v>
      </c>
      <c r="C5740" t="s">
        <v>285</v>
      </c>
      <c r="D5740" t="s">
        <v>291</v>
      </c>
      <c r="E5740">
        <v>32495511</v>
      </c>
      <c r="F5740">
        <v>33559937</v>
      </c>
      <c r="G5740" t="s">
        <v>287</v>
      </c>
      <c r="H5740" s="2">
        <v>-7</v>
      </c>
      <c r="I5740" t="s">
        <v>257</v>
      </c>
      <c r="J5740" s="5" t="s">
        <v>416</v>
      </c>
    </row>
    <row r="5741" spans="1:10" x14ac:dyDescent="0.25">
      <c r="A5741">
        <v>13</v>
      </c>
      <c r="B5741" s="4">
        <v>43551</v>
      </c>
      <c r="C5741" t="s">
        <v>285</v>
      </c>
      <c r="D5741" t="s">
        <v>291</v>
      </c>
      <c r="E5741">
        <v>32496916</v>
      </c>
      <c r="F5741">
        <v>33562237</v>
      </c>
      <c r="G5741" t="s">
        <v>287</v>
      </c>
      <c r="H5741" s="2">
        <v>-7</v>
      </c>
      <c r="I5741" t="s">
        <v>230</v>
      </c>
      <c r="J5741" s="5" t="s">
        <v>422</v>
      </c>
    </row>
    <row r="5742" spans="1:10" x14ac:dyDescent="0.25">
      <c r="A5742">
        <v>13</v>
      </c>
      <c r="B5742" s="4">
        <v>43551</v>
      </c>
      <c r="C5742" t="s">
        <v>285</v>
      </c>
      <c r="D5742" t="s">
        <v>405</v>
      </c>
      <c r="E5742">
        <v>32492340</v>
      </c>
      <c r="F5742">
        <v>33555134</v>
      </c>
      <c r="G5742" t="s">
        <v>287</v>
      </c>
      <c r="H5742" s="2">
        <v>-10</v>
      </c>
      <c r="I5742" t="s">
        <v>256</v>
      </c>
      <c r="J5742" s="5" t="s">
        <v>297</v>
      </c>
    </row>
    <row r="5743" spans="1:10" x14ac:dyDescent="0.25">
      <c r="A5743">
        <v>13</v>
      </c>
      <c r="B5743" s="4">
        <v>43551</v>
      </c>
      <c r="C5743" t="s">
        <v>709</v>
      </c>
      <c r="D5743" t="s">
        <v>743</v>
      </c>
      <c r="E5743">
        <v>32494218</v>
      </c>
      <c r="F5743">
        <v>33557950</v>
      </c>
      <c r="G5743" t="s">
        <v>287</v>
      </c>
      <c r="H5743" s="2">
        <v>-5</v>
      </c>
      <c r="I5743" t="s">
        <v>270</v>
      </c>
      <c r="J5743" s="5" t="s">
        <v>331</v>
      </c>
    </row>
    <row r="5744" spans="1:10" x14ac:dyDescent="0.25">
      <c r="A5744">
        <v>13</v>
      </c>
      <c r="B5744" s="4">
        <v>43551</v>
      </c>
      <c r="C5744" t="s">
        <v>706</v>
      </c>
      <c r="D5744" t="s">
        <v>406</v>
      </c>
      <c r="E5744">
        <v>32494865</v>
      </c>
      <c r="F5744">
        <v>33558925</v>
      </c>
      <c r="G5744" t="s">
        <v>287</v>
      </c>
      <c r="H5744" s="2">
        <v>-3</v>
      </c>
      <c r="I5744" t="s">
        <v>256</v>
      </c>
      <c r="J5744" s="5" t="s">
        <v>361</v>
      </c>
    </row>
    <row r="5745" spans="1:10" x14ac:dyDescent="0.25">
      <c r="A5745">
        <v>13</v>
      </c>
      <c r="B5745" s="4">
        <v>43551</v>
      </c>
      <c r="C5745" t="s">
        <v>285</v>
      </c>
      <c r="D5745" t="s">
        <v>286</v>
      </c>
      <c r="E5745">
        <v>32496662</v>
      </c>
      <c r="F5745">
        <v>33561785</v>
      </c>
      <c r="G5745" t="s">
        <v>287</v>
      </c>
      <c r="H5745" s="2">
        <v>-10</v>
      </c>
      <c r="I5745" t="s">
        <v>210</v>
      </c>
      <c r="J5745" s="5" t="s">
        <v>442</v>
      </c>
    </row>
    <row r="5746" spans="1:10" x14ac:dyDescent="0.25">
      <c r="A5746">
        <v>10</v>
      </c>
      <c r="B5746" s="4">
        <v>43532</v>
      </c>
      <c r="C5746" t="s">
        <v>285</v>
      </c>
      <c r="D5746" t="s">
        <v>334</v>
      </c>
      <c r="E5746">
        <v>32388993</v>
      </c>
      <c r="F5746">
        <v>33390047</v>
      </c>
      <c r="G5746" t="s">
        <v>287</v>
      </c>
      <c r="H5746" s="2">
        <v>-49</v>
      </c>
      <c r="I5746" t="s">
        <v>270</v>
      </c>
      <c r="J5746" t="s">
        <v>390</v>
      </c>
    </row>
    <row r="5747" spans="1:10" x14ac:dyDescent="0.25">
      <c r="A5747">
        <v>10</v>
      </c>
      <c r="B5747" s="4">
        <v>43532</v>
      </c>
      <c r="C5747" t="s">
        <v>285</v>
      </c>
      <c r="D5747" t="s">
        <v>433</v>
      </c>
      <c r="E5747">
        <v>32388152</v>
      </c>
      <c r="F5747">
        <v>33388649</v>
      </c>
      <c r="G5747" t="s">
        <v>287</v>
      </c>
      <c r="H5747" s="2">
        <v>-33</v>
      </c>
      <c r="I5747" t="s">
        <v>257</v>
      </c>
      <c r="J5747" t="s">
        <v>301</v>
      </c>
    </row>
    <row r="5748" spans="1:10" x14ac:dyDescent="0.25">
      <c r="A5748">
        <v>10</v>
      </c>
      <c r="B5748" s="4">
        <v>43532</v>
      </c>
      <c r="C5748" t="s">
        <v>285</v>
      </c>
      <c r="D5748" t="s">
        <v>433</v>
      </c>
      <c r="E5748">
        <v>32389594</v>
      </c>
      <c r="F5748">
        <v>33391061</v>
      </c>
      <c r="G5748" t="s">
        <v>287</v>
      </c>
      <c r="H5748" s="2">
        <v>-33</v>
      </c>
      <c r="I5748" t="s">
        <v>270</v>
      </c>
      <c r="J5748" t="s">
        <v>390</v>
      </c>
    </row>
    <row r="5749" spans="1:10" x14ac:dyDescent="0.25">
      <c r="A5749">
        <v>10</v>
      </c>
      <c r="B5749" s="4">
        <v>43532</v>
      </c>
      <c r="C5749" t="s">
        <v>285</v>
      </c>
      <c r="D5749" t="s">
        <v>293</v>
      </c>
      <c r="E5749">
        <v>32387276</v>
      </c>
      <c r="F5749">
        <v>33387108</v>
      </c>
      <c r="G5749" t="s">
        <v>287</v>
      </c>
      <c r="H5749" s="2">
        <v>-33</v>
      </c>
      <c r="I5749" t="s">
        <v>262</v>
      </c>
      <c r="J5749" t="s">
        <v>457</v>
      </c>
    </row>
    <row r="5750" spans="1:10" x14ac:dyDescent="0.25">
      <c r="A5750">
        <v>10</v>
      </c>
      <c r="B5750" s="4">
        <v>43532</v>
      </c>
      <c r="C5750" t="s">
        <v>285</v>
      </c>
      <c r="D5750" t="s">
        <v>293</v>
      </c>
      <c r="E5750">
        <v>32387742</v>
      </c>
      <c r="F5750">
        <v>33387960</v>
      </c>
      <c r="G5750" t="s">
        <v>287</v>
      </c>
      <c r="H5750" s="2">
        <v>-33</v>
      </c>
      <c r="I5750" t="s">
        <v>217</v>
      </c>
      <c r="J5750" t="s">
        <v>366</v>
      </c>
    </row>
    <row r="5751" spans="1:10" x14ac:dyDescent="0.25">
      <c r="A5751">
        <v>10</v>
      </c>
      <c r="B5751" s="4">
        <v>43532</v>
      </c>
      <c r="C5751" t="s">
        <v>285</v>
      </c>
      <c r="D5751" t="s">
        <v>293</v>
      </c>
      <c r="E5751">
        <v>32387872</v>
      </c>
      <c r="F5751">
        <v>33388199</v>
      </c>
      <c r="G5751" t="s">
        <v>287</v>
      </c>
      <c r="H5751" s="2">
        <v>-33</v>
      </c>
      <c r="I5751" t="s">
        <v>212</v>
      </c>
      <c r="J5751" t="s">
        <v>453</v>
      </c>
    </row>
    <row r="5752" spans="1:10" x14ac:dyDescent="0.25">
      <c r="A5752">
        <v>10</v>
      </c>
      <c r="B5752" s="4">
        <v>43532</v>
      </c>
      <c r="C5752" t="s">
        <v>285</v>
      </c>
      <c r="D5752" t="s">
        <v>293</v>
      </c>
      <c r="E5752">
        <v>32388018</v>
      </c>
      <c r="F5752">
        <v>33388440</v>
      </c>
      <c r="G5752" t="s">
        <v>287</v>
      </c>
      <c r="H5752" s="2">
        <v>-33</v>
      </c>
      <c r="I5752" t="s">
        <v>108</v>
      </c>
      <c r="J5752" t="s">
        <v>474</v>
      </c>
    </row>
    <row r="5753" spans="1:10" x14ac:dyDescent="0.25">
      <c r="A5753">
        <v>10</v>
      </c>
      <c r="B5753" s="4">
        <v>43532</v>
      </c>
      <c r="C5753" t="s">
        <v>285</v>
      </c>
      <c r="D5753" t="s">
        <v>293</v>
      </c>
      <c r="E5753">
        <v>32388152</v>
      </c>
      <c r="F5753">
        <v>33388648</v>
      </c>
      <c r="G5753" t="s">
        <v>287</v>
      </c>
      <c r="H5753" s="2">
        <v>-33</v>
      </c>
      <c r="I5753" t="s">
        <v>257</v>
      </c>
      <c r="J5753" t="s">
        <v>301</v>
      </c>
    </row>
    <row r="5754" spans="1:10" x14ac:dyDescent="0.25">
      <c r="A5754">
        <v>10</v>
      </c>
      <c r="B5754" s="4">
        <v>43532</v>
      </c>
      <c r="C5754" t="s">
        <v>285</v>
      </c>
      <c r="D5754" t="s">
        <v>293</v>
      </c>
      <c r="E5754">
        <v>32388706</v>
      </c>
      <c r="F5754">
        <v>33389544</v>
      </c>
      <c r="G5754" t="s">
        <v>287</v>
      </c>
      <c r="H5754" s="2">
        <v>-33</v>
      </c>
      <c r="I5754" t="s">
        <v>203</v>
      </c>
      <c r="J5754" t="s">
        <v>479</v>
      </c>
    </row>
    <row r="5755" spans="1:10" x14ac:dyDescent="0.25">
      <c r="A5755">
        <v>10</v>
      </c>
      <c r="B5755" s="4">
        <v>43532</v>
      </c>
      <c r="C5755" t="s">
        <v>285</v>
      </c>
      <c r="D5755" t="s">
        <v>293</v>
      </c>
      <c r="E5755">
        <v>32388988</v>
      </c>
      <c r="F5755">
        <v>33390040</v>
      </c>
      <c r="G5755" t="s">
        <v>287</v>
      </c>
      <c r="H5755" s="2">
        <v>-33</v>
      </c>
      <c r="I5755" t="s">
        <v>227</v>
      </c>
      <c r="J5755" t="s">
        <v>668</v>
      </c>
    </row>
    <row r="5756" spans="1:10" x14ac:dyDescent="0.25">
      <c r="A5756">
        <v>10</v>
      </c>
      <c r="B5756" s="4">
        <v>43532</v>
      </c>
      <c r="C5756" t="s">
        <v>285</v>
      </c>
      <c r="D5756" t="s">
        <v>293</v>
      </c>
      <c r="E5756">
        <v>32389594</v>
      </c>
      <c r="F5756">
        <v>33391060</v>
      </c>
      <c r="G5756" t="s">
        <v>287</v>
      </c>
      <c r="H5756" s="2">
        <v>-33</v>
      </c>
      <c r="I5756" t="s">
        <v>270</v>
      </c>
      <c r="J5756" t="s">
        <v>390</v>
      </c>
    </row>
    <row r="5757" spans="1:10" x14ac:dyDescent="0.25">
      <c r="A5757">
        <v>10</v>
      </c>
      <c r="B5757" s="4">
        <v>43532</v>
      </c>
      <c r="C5757" t="s">
        <v>285</v>
      </c>
      <c r="D5757" t="s">
        <v>293</v>
      </c>
      <c r="E5757">
        <v>32389768</v>
      </c>
      <c r="F5757">
        <v>33391383</v>
      </c>
      <c r="G5757" t="s">
        <v>287</v>
      </c>
      <c r="H5757" s="2">
        <v>-33</v>
      </c>
      <c r="I5757" t="s">
        <v>249</v>
      </c>
      <c r="J5757" t="s">
        <v>454</v>
      </c>
    </row>
    <row r="5758" spans="1:10" x14ac:dyDescent="0.25">
      <c r="A5758">
        <v>10</v>
      </c>
      <c r="B5758" s="4">
        <v>43532</v>
      </c>
      <c r="C5758" t="s">
        <v>285</v>
      </c>
      <c r="D5758" t="s">
        <v>286</v>
      </c>
      <c r="E5758">
        <v>32389443</v>
      </c>
      <c r="F5758">
        <v>33390775</v>
      </c>
      <c r="G5758" t="s">
        <v>287</v>
      </c>
      <c r="H5758" s="2">
        <v>-10</v>
      </c>
      <c r="I5758" t="s">
        <v>238</v>
      </c>
      <c r="J5758" t="s">
        <v>636</v>
      </c>
    </row>
    <row r="5759" spans="1:10" x14ac:dyDescent="0.25">
      <c r="A5759">
        <v>10</v>
      </c>
      <c r="B5759" s="4">
        <v>43532</v>
      </c>
      <c r="C5759" t="s">
        <v>285</v>
      </c>
      <c r="D5759" t="s">
        <v>362</v>
      </c>
      <c r="E5759">
        <v>32388556</v>
      </c>
      <c r="F5759">
        <v>33389305</v>
      </c>
      <c r="G5759" t="s">
        <v>287</v>
      </c>
      <c r="H5759" s="2">
        <v>-49</v>
      </c>
      <c r="I5759" t="s">
        <v>256</v>
      </c>
      <c r="J5759" t="s">
        <v>297</v>
      </c>
    </row>
    <row r="5760" spans="1:10" x14ac:dyDescent="0.25">
      <c r="A5760">
        <v>10</v>
      </c>
      <c r="B5760" s="4">
        <v>43532</v>
      </c>
      <c r="C5760" t="s">
        <v>285</v>
      </c>
      <c r="D5760" t="s">
        <v>362</v>
      </c>
      <c r="E5760">
        <v>32389763</v>
      </c>
      <c r="F5760">
        <v>33391374</v>
      </c>
      <c r="G5760" t="s">
        <v>287</v>
      </c>
      <c r="H5760" s="2">
        <v>-49</v>
      </c>
      <c r="I5760" t="s">
        <v>112</v>
      </c>
      <c r="J5760" t="s">
        <v>566</v>
      </c>
    </row>
    <row r="5761" spans="1:10" x14ac:dyDescent="0.25">
      <c r="A5761">
        <v>10</v>
      </c>
      <c r="B5761" s="4">
        <v>43532</v>
      </c>
      <c r="C5761" t="s">
        <v>285</v>
      </c>
      <c r="D5761" t="s">
        <v>291</v>
      </c>
      <c r="E5761">
        <v>32389057</v>
      </c>
      <c r="F5761">
        <v>33390157</v>
      </c>
      <c r="G5761" t="s">
        <v>287</v>
      </c>
      <c r="H5761" s="2">
        <v>-7</v>
      </c>
      <c r="I5761" t="s">
        <v>227</v>
      </c>
      <c r="J5761" t="s">
        <v>668</v>
      </c>
    </row>
    <row r="5762" spans="1:10" x14ac:dyDescent="0.25">
      <c r="A5762">
        <v>10</v>
      </c>
      <c r="B5762" s="4">
        <v>43532</v>
      </c>
      <c r="C5762" t="s">
        <v>285</v>
      </c>
      <c r="D5762" t="s">
        <v>291</v>
      </c>
      <c r="E5762">
        <v>32389057</v>
      </c>
      <c r="F5762">
        <v>33390158</v>
      </c>
      <c r="G5762" t="s">
        <v>287</v>
      </c>
      <c r="H5762" s="2">
        <v>-7</v>
      </c>
      <c r="I5762" t="s">
        <v>227</v>
      </c>
      <c r="J5762" t="s">
        <v>668</v>
      </c>
    </row>
    <row r="5763" spans="1:10" x14ac:dyDescent="0.25">
      <c r="A5763">
        <v>10</v>
      </c>
      <c r="B5763" s="4">
        <v>43532</v>
      </c>
      <c r="C5763" t="s">
        <v>285</v>
      </c>
      <c r="D5763" t="s">
        <v>291</v>
      </c>
      <c r="E5763">
        <v>32389057</v>
      </c>
      <c r="F5763">
        <v>33390159</v>
      </c>
      <c r="G5763" t="s">
        <v>287</v>
      </c>
      <c r="H5763" s="2">
        <v>-7</v>
      </c>
      <c r="I5763" t="s">
        <v>227</v>
      </c>
      <c r="J5763" t="s">
        <v>668</v>
      </c>
    </row>
    <row r="5764" spans="1:10" x14ac:dyDescent="0.25">
      <c r="A5764">
        <v>10</v>
      </c>
      <c r="B5764" s="4">
        <v>43532</v>
      </c>
      <c r="C5764" t="s">
        <v>285</v>
      </c>
      <c r="D5764" t="s">
        <v>302</v>
      </c>
      <c r="E5764">
        <v>32390519</v>
      </c>
      <c r="F5764">
        <v>33392746</v>
      </c>
      <c r="G5764" t="s">
        <v>287</v>
      </c>
      <c r="H5764" s="2">
        <v>-165</v>
      </c>
      <c r="I5764" t="s">
        <v>207</v>
      </c>
      <c r="J5764" t="s">
        <v>469</v>
      </c>
    </row>
    <row r="5765" spans="1:10" x14ac:dyDescent="0.25">
      <c r="A5765">
        <v>13</v>
      </c>
      <c r="B5765" s="4">
        <v>43551</v>
      </c>
      <c r="C5765" t="s">
        <v>285</v>
      </c>
      <c r="D5765" t="s">
        <v>293</v>
      </c>
      <c r="E5765">
        <v>32459808</v>
      </c>
      <c r="F5765">
        <v>33504381</v>
      </c>
      <c r="G5765" t="s">
        <v>287</v>
      </c>
      <c r="H5765" s="2">
        <v>-33</v>
      </c>
      <c r="I5765" t="s">
        <v>115</v>
      </c>
      <c r="J5765" t="s">
        <v>815</v>
      </c>
    </row>
    <row r="5766" spans="1:10" x14ac:dyDescent="0.25">
      <c r="A5766">
        <v>10</v>
      </c>
      <c r="B5766" s="4">
        <v>43532</v>
      </c>
      <c r="C5766" t="s">
        <v>304</v>
      </c>
      <c r="D5766" t="s">
        <v>408</v>
      </c>
      <c r="E5766">
        <v>32388988</v>
      </c>
      <c r="F5766">
        <v>33390041</v>
      </c>
      <c r="G5766" t="s">
        <v>287</v>
      </c>
      <c r="H5766" s="2">
        <v>-13</v>
      </c>
      <c r="I5766" t="s">
        <v>227</v>
      </c>
      <c r="J5766" t="s">
        <v>668</v>
      </c>
    </row>
    <row r="5767" spans="1:10" x14ac:dyDescent="0.25">
      <c r="A5767">
        <v>13</v>
      </c>
      <c r="B5767" s="4">
        <v>43551</v>
      </c>
      <c r="C5767" t="s">
        <v>285</v>
      </c>
      <c r="D5767" t="s">
        <v>293</v>
      </c>
      <c r="E5767">
        <v>32492615</v>
      </c>
      <c r="F5767">
        <v>33555533</v>
      </c>
      <c r="G5767" t="s">
        <v>287</v>
      </c>
      <c r="H5767" s="2">
        <v>-33</v>
      </c>
      <c r="I5767" t="s">
        <v>212</v>
      </c>
      <c r="J5767" s="5" t="s">
        <v>453</v>
      </c>
    </row>
    <row r="5768" spans="1:10" x14ac:dyDescent="0.25">
      <c r="A5768">
        <v>13</v>
      </c>
      <c r="B5768" s="4">
        <v>43551</v>
      </c>
      <c r="C5768" t="s">
        <v>285</v>
      </c>
      <c r="D5768" t="s">
        <v>293</v>
      </c>
      <c r="E5768">
        <v>32493604</v>
      </c>
      <c r="F5768">
        <v>33557005</v>
      </c>
      <c r="G5768" t="s">
        <v>287</v>
      </c>
      <c r="H5768" s="2">
        <v>-33</v>
      </c>
      <c r="I5768" t="s">
        <v>108</v>
      </c>
      <c r="J5768" s="5" t="s">
        <v>474</v>
      </c>
    </row>
    <row r="5769" spans="1:10" x14ac:dyDescent="0.25">
      <c r="A5769">
        <v>13</v>
      </c>
      <c r="B5769" s="4">
        <v>43551</v>
      </c>
      <c r="C5769" t="s">
        <v>285</v>
      </c>
      <c r="D5769" t="s">
        <v>293</v>
      </c>
      <c r="E5769">
        <v>32494094</v>
      </c>
      <c r="F5769">
        <v>33557751</v>
      </c>
      <c r="G5769" t="s">
        <v>287</v>
      </c>
      <c r="H5769" s="2">
        <v>-33</v>
      </c>
      <c r="I5769" t="s">
        <v>115</v>
      </c>
      <c r="J5769" s="5" t="s">
        <v>438</v>
      </c>
    </row>
    <row r="5770" spans="1:10" x14ac:dyDescent="0.25">
      <c r="A5770">
        <v>13</v>
      </c>
      <c r="B5770" s="4">
        <v>43551</v>
      </c>
      <c r="C5770" t="s">
        <v>285</v>
      </c>
      <c r="D5770" t="s">
        <v>293</v>
      </c>
      <c r="E5770">
        <v>32494218</v>
      </c>
      <c r="F5770">
        <v>33557947</v>
      </c>
      <c r="G5770" t="s">
        <v>287</v>
      </c>
      <c r="H5770" s="2">
        <v>-33</v>
      </c>
      <c r="I5770" t="s">
        <v>270</v>
      </c>
      <c r="J5770" s="5" t="s">
        <v>331</v>
      </c>
    </row>
    <row r="5771" spans="1:10" x14ac:dyDescent="0.25">
      <c r="A5771">
        <v>10</v>
      </c>
      <c r="B5771" s="4">
        <v>43532</v>
      </c>
      <c r="C5771" t="s">
        <v>773</v>
      </c>
      <c r="D5771" t="s">
        <v>596</v>
      </c>
      <c r="E5771">
        <v>32387276</v>
      </c>
      <c r="F5771">
        <v>33387110</v>
      </c>
      <c r="G5771" t="s">
        <v>287</v>
      </c>
      <c r="H5771" s="2">
        <v>-20</v>
      </c>
      <c r="I5771" t="s">
        <v>262</v>
      </c>
      <c r="J5771" t="s">
        <v>457</v>
      </c>
    </row>
    <row r="5772" spans="1:10" x14ac:dyDescent="0.25">
      <c r="A5772">
        <v>10</v>
      </c>
      <c r="B5772" s="4">
        <v>43533</v>
      </c>
      <c r="C5772" t="s">
        <v>285</v>
      </c>
      <c r="D5772" t="s">
        <v>341</v>
      </c>
      <c r="E5772">
        <v>32391802</v>
      </c>
      <c r="F5772">
        <v>33394998</v>
      </c>
      <c r="G5772" t="s">
        <v>287</v>
      </c>
      <c r="H5772" s="2">
        <v>-8</v>
      </c>
      <c r="I5772" t="s">
        <v>224</v>
      </c>
      <c r="J5772" t="s">
        <v>434</v>
      </c>
    </row>
    <row r="5773" spans="1:10" x14ac:dyDescent="0.25">
      <c r="A5773">
        <v>10</v>
      </c>
      <c r="B5773" s="4">
        <v>43533</v>
      </c>
      <c r="C5773" t="s">
        <v>285</v>
      </c>
      <c r="D5773" t="s">
        <v>341</v>
      </c>
      <c r="E5773">
        <v>32391808</v>
      </c>
      <c r="F5773">
        <v>33395007</v>
      </c>
      <c r="G5773" t="s">
        <v>287</v>
      </c>
      <c r="H5773" s="2">
        <v>-8</v>
      </c>
      <c r="I5773" t="s">
        <v>224</v>
      </c>
      <c r="J5773" t="s">
        <v>434</v>
      </c>
    </row>
    <row r="5774" spans="1:10" x14ac:dyDescent="0.25">
      <c r="A5774">
        <v>10</v>
      </c>
      <c r="B5774" s="4">
        <v>43533</v>
      </c>
      <c r="C5774" t="s">
        <v>285</v>
      </c>
      <c r="D5774" t="s">
        <v>321</v>
      </c>
      <c r="E5774">
        <v>32392380</v>
      </c>
      <c r="F5774">
        <v>33395970</v>
      </c>
      <c r="G5774" t="s">
        <v>287</v>
      </c>
      <c r="H5774" s="2">
        <v>-6</v>
      </c>
      <c r="I5774" t="s">
        <v>151</v>
      </c>
      <c r="J5774" t="s">
        <v>384</v>
      </c>
    </row>
    <row r="5775" spans="1:10" x14ac:dyDescent="0.25">
      <c r="A5775">
        <v>10</v>
      </c>
      <c r="B5775" s="4">
        <v>43533</v>
      </c>
      <c r="C5775" t="s">
        <v>285</v>
      </c>
      <c r="D5775" t="s">
        <v>321</v>
      </c>
      <c r="E5775">
        <v>32392405</v>
      </c>
      <c r="F5775">
        <v>33396015</v>
      </c>
      <c r="G5775" t="s">
        <v>287</v>
      </c>
      <c r="H5775" s="2">
        <v>-6</v>
      </c>
      <c r="I5775" t="s">
        <v>151</v>
      </c>
      <c r="J5775" t="s">
        <v>384</v>
      </c>
    </row>
    <row r="5776" spans="1:10" x14ac:dyDescent="0.25">
      <c r="A5776">
        <v>10</v>
      </c>
      <c r="B5776" s="4">
        <v>43533</v>
      </c>
      <c r="C5776" t="s">
        <v>285</v>
      </c>
      <c r="D5776" t="s">
        <v>321</v>
      </c>
      <c r="E5776">
        <v>32394908</v>
      </c>
      <c r="F5776">
        <v>33400224</v>
      </c>
      <c r="G5776" t="s">
        <v>287</v>
      </c>
      <c r="H5776" s="2">
        <v>-6</v>
      </c>
      <c r="I5776" t="s">
        <v>88</v>
      </c>
      <c r="J5776" t="s">
        <v>559</v>
      </c>
    </row>
    <row r="5777" spans="1:10" x14ac:dyDescent="0.25">
      <c r="A5777">
        <v>10</v>
      </c>
      <c r="B5777" s="4">
        <v>43533</v>
      </c>
      <c r="C5777" t="s">
        <v>285</v>
      </c>
      <c r="D5777" t="s">
        <v>326</v>
      </c>
      <c r="E5777">
        <v>32394183</v>
      </c>
      <c r="F5777">
        <v>33399019</v>
      </c>
      <c r="G5777" t="s">
        <v>287</v>
      </c>
      <c r="H5777" s="2">
        <v>-20</v>
      </c>
      <c r="I5777" t="s">
        <v>256</v>
      </c>
      <c r="J5777" t="s">
        <v>404</v>
      </c>
    </row>
    <row r="5778" spans="1:10" x14ac:dyDescent="0.25">
      <c r="A5778">
        <v>10</v>
      </c>
      <c r="B5778" s="4">
        <v>43533</v>
      </c>
      <c r="C5778" t="s">
        <v>285</v>
      </c>
      <c r="D5778" t="s">
        <v>334</v>
      </c>
      <c r="E5778">
        <v>32392661</v>
      </c>
      <c r="F5778">
        <v>33396440</v>
      </c>
      <c r="G5778" t="s">
        <v>287</v>
      </c>
      <c r="H5778" s="2">
        <v>-49</v>
      </c>
      <c r="I5778" t="s">
        <v>253</v>
      </c>
      <c r="J5778" t="s">
        <v>445</v>
      </c>
    </row>
    <row r="5779" spans="1:10" x14ac:dyDescent="0.25">
      <c r="A5779">
        <v>10</v>
      </c>
      <c r="B5779" s="4">
        <v>43533</v>
      </c>
      <c r="C5779" t="s">
        <v>285</v>
      </c>
      <c r="D5779" t="s">
        <v>455</v>
      </c>
      <c r="E5779">
        <v>32394580</v>
      </c>
      <c r="F5779">
        <v>33399687</v>
      </c>
      <c r="G5779" t="s">
        <v>287</v>
      </c>
      <c r="H5779" s="2">
        <v>-24</v>
      </c>
      <c r="I5779" t="s">
        <v>203</v>
      </c>
      <c r="J5779" t="s">
        <v>479</v>
      </c>
    </row>
    <row r="5780" spans="1:10" x14ac:dyDescent="0.25">
      <c r="A5780">
        <v>10</v>
      </c>
      <c r="B5780" s="4">
        <v>43533</v>
      </c>
      <c r="C5780" t="s">
        <v>285</v>
      </c>
      <c r="D5780" t="s">
        <v>433</v>
      </c>
      <c r="E5780">
        <v>32394580</v>
      </c>
      <c r="F5780">
        <v>33399686</v>
      </c>
      <c r="G5780" t="s">
        <v>287</v>
      </c>
      <c r="H5780" s="2">
        <v>-33</v>
      </c>
      <c r="I5780" t="s">
        <v>203</v>
      </c>
      <c r="J5780" t="s">
        <v>479</v>
      </c>
    </row>
    <row r="5781" spans="1:10" x14ac:dyDescent="0.25">
      <c r="A5781">
        <v>10</v>
      </c>
      <c r="B5781" s="4">
        <v>43533</v>
      </c>
      <c r="C5781" t="s">
        <v>285</v>
      </c>
      <c r="D5781" t="s">
        <v>433</v>
      </c>
      <c r="E5781">
        <v>32395087</v>
      </c>
      <c r="F5781">
        <v>33400536</v>
      </c>
      <c r="G5781" t="s">
        <v>287</v>
      </c>
      <c r="H5781" s="2">
        <v>-33</v>
      </c>
      <c r="I5781" t="s">
        <v>269</v>
      </c>
      <c r="J5781" t="s">
        <v>412</v>
      </c>
    </row>
    <row r="5782" spans="1:10" x14ac:dyDescent="0.25">
      <c r="A5782">
        <v>10</v>
      </c>
      <c r="B5782" s="4">
        <v>43533</v>
      </c>
      <c r="C5782" t="s">
        <v>285</v>
      </c>
      <c r="D5782" t="s">
        <v>293</v>
      </c>
      <c r="E5782">
        <v>32392281</v>
      </c>
      <c r="F5782">
        <v>33395792</v>
      </c>
      <c r="G5782" t="s">
        <v>287</v>
      </c>
      <c r="H5782" s="2">
        <v>-33</v>
      </c>
      <c r="I5782" t="s">
        <v>151</v>
      </c>
      <c r="J5782" t="s">
        <v>449</v>
      </c>
    </row>
    <row r="5783" spans="1:10" x14ac:dyDescent="0.25">
      <c r="A5783">
        <v>10</v>
      </c>
      <c r="B5783" s="4">
        <v>43533</v>
      </c>
      <c r="C5783" t="s">
        <v>285</v>
      </c>
      <c r="D5783" t="s">
        <v>293</v>
      </c>
      <c r="E5783">
        <v>32392333</v>
      </c>
      <c r="F5783">
        <v>33395887</v>
      </c>
      <c r="G5783" t="s">
        <v>287</v>
      </c>
      <c r="H5783" s="2">
        <v>-33</v>
      </c>
      <c r="I5783" t="s">
        <v>108</v>
      </c>
      <c r="J5783" t="s">
        <v>474</v>
      </c>
    </row>
    <row r="5784" spans="1:10" x14ac:dyDescent="0.25">
      <c r="A5784">
        <v>10</v>
      </c>
      <c r="B5784" s="4">
        <v>43533</v>
      </c>
      <c r="C5784" t="s">
        <v>285</v>
      </c>
      <c r="D5784" t="s">
        <v>293</v>
      </c>
      <c r="E5784">
        <v>32392649</v>
      </c>
      <c r="F5784">
        <v>33396420</v>
      </c>
      <c r="G5784" t="s">
        <v>287</v>
      </c>
      <c r="H5784" s="2">
        <v>-33</v>
      </c>
      <c r="I5784" t="s">
        <v>262</v>
      </c>
      <c r="J5784" t="s">
        <v>457</v>
      </c>
    </row>
    <row r="5785" spans="1:10" x14ac:dyDescent="0.25">
      <c r="A5785">
        <v>10</v>
      </c>
      <c r="B5785" s="4">
        <v>43533</v>
      </c>
      <c r="C5785" t="s">
        <v>285</v>
      </c>
      <c r="D5785" t="s">
        <v>293</v>
      </c>
      <c r="E5785">
        <v>32392983</v>
      </c>
      <c r="F5785">
        <v>33397007</v>
      </c>
      <c r="G5785" t="s">
        <v>287</v>
      </c>
      <c r="H5785" s="2">
        <v>-33</v>
      </c>
      <c r="I5785" t="s">
        <v>263</v>
      </c>
      <c r="J5785" t="s">
        <v>465</v>
      </c>
    </row>
    <row r="5786" spans="1:10" x14ac:dyDescent="0.25">
      <c r="A5786">
        <v>10</v>
      </c>
      <c r="B5786" s="4">
        <v>43533</v>
      </c>
      <c r="C5786" t="s">
        <v>285</v>
      </c>
      <c r="D5786" t="s">
        <v>293</v>
      </c>
      <c r="E5786">
        <v>32393693</v>
      </c>
      <c r="F5786">
        <v>33398202</v>
      </c>
      <c r="G5786" t="s">
        <v>287</v>
      </c>
      <c r="H5786" s="2">
        <v>-33</v>
      </c>
      <c r="I5786" t="s">
        <v>251</v>
      </c>
      <c r="J5786" t="s">
        <v>415</v>
      </c>
    </row>
    <row r="5787" spans="1:10" x14ac:dyDescent="0.25">
      <c r="A5787">
        <v>10</v>
      </c>
      <c r="B5787" s="4">
        <v>43533</v>
      </c>
      <c r="C5787" t="s">
        <v>285</v>
      </c>
      <c r="D5787" t="s">
        <v>293</v>
      </c>
      <c r="E5787">
        <v>32394297</v>
      </c>
      <c r="F5787">
        <v>33399227</v>
      </c>
      <c r="G5787" t="s">
        <v>287</v>
      </c>
      <c r="H5787" s="2">
        <v>-33</v>
      </c>
      <c r="I5787" t="s">
        <v>88</v>
      </c>
      <c r="J5787" t="s">
        <v>452</v>
      </c>
    </row>
    <row r="5788" spans="1:10" x14ac:dyDescent="0.25">
      <c r="A5788">
        <v>10</v>
      </c>
      <c r="B5788" s="4">
        <v>43533</v>
      </c>
      <c r="C5788" t="s">
        <v>285</v>
      </c>
      <c r="D5788" t="s">
        <v>293</v>
      </c>
      <c r="E5788">
        <v>32394580</v>
      </c>
      <c r="F5788">
        <v>33399685</v>
      </c>
      <c r="G5788" t="s">
        <v>287</v>
      </c>
      <c r="H5788" s="2">
        <v>-33</v>
      </c>
      <c r="I5788" t="s">
        <v>203</v>
      </c>
      <c r="J5788" t="s">
        <v>479</v>
      </c>
    </row>
    <row r="5789" spans="1:10" x14ac:dyDescent="0.25">
      <c r="A5789">
        <v>10</v>
      </c>
      <c r="B5789" s="4">
        <v>43533</v>
      </c>
      <c r="C5789" t="s">
        <v>285</v>
      </c>
      <c r="D5789" t="s">
        <v>293</v>
      </c>
      <c r="E5789">
        <v>32395087</v>
      </c>
      <c r="F5789">
        <v>33400535</v>
      </c>
      <c r="G5789" t="s">
        <v>287</v>
      </c>
      <c r="H5789" s="2">
        <v>-33</v>
      </c>
      <c r="I5789" t="s">
        <v>269</v>
      </c>
      <c r="J5789" t="s">
        <v>412</v>
      </c>
    </row>
    <row r="5790" spans="1:10" x14ac:dyDescent="0.25">
      <c r="A5790">
        <v>10</v>
      </c>
      <c r="B5790" s="4">
        <v>43533</v>
      </c>
      <c r="C5790" t="s">
        <v>285</v>
      </c>
      <c r="D5790" t="s">
        <v>293</v>
      </c>
      <c r="E5790">
        <v>32395252</v>
      </c>
      <c r="F5790">
        <v>33400836</v>
      </c>
      <c r="G5790" t="s">
        <v>287</v>
      </c>
      <c r="H5790" s="2">
        <v>-33</v>
      </c>
      <c r="I5790" t="s">
        <v>214</v>
      </c>
      <c r="J5790" t="s">
        <v>441</v>
      </c>
    </row>
    <row r="5791" spans="1:10" x14ac:dyDescent="0.25">
      <c r="A5791">
        <v>10</v>
      </c>
      <c r="B5791" s="4">
        <v>43533</v>
      </c>
      <c r="C5791" t="s">
        <v>285</v>
      </c>
      <c r="D5791" t="s">
        <v>293</v>
      </c>
      <c r="E5791">
        <v>32395475</v>
      </c>
      <c r="F5791">
        <v>33401256</v>
      </c>
      <c r="G5791" t="s">
        <v>287</v>
      </c>
      <c r="H5791" s="2">
        <v>-33</v>
      </c>
      <c r="I5791" t="s">
        <v>103</v>
      </c>
      <c r="J5791" t="s">
        <v>335</v>
      </c>
    </row>
    <row r="5792" spans="1:10" x14ac:dyDescent="0.25">
      <c r="A5792">
        <v>10</v>
      </c>
      <c r="B5792" s="4">
        <v>43533</v>
      </c>
      <c r="C5792" t="s">
        <v>285</v>
      </c>
      <c r="D5792" t="s">
        <v>362</v>
      </c>
      <c r="E5792">
        <v>32393000</v>
      </c>
      <c r="F5792">
        <v>33397027</v>
      </c>
      <c r="G5792" t="s">
        <v>287</v>
      </c>
      <c r="H5792" s="2">
        <v>-49</v>
      </c>
      <c r="I5792" t="s">
        <v>206</v>
      </c>
      <c r="J5792" t="s">
        <v>811</v>
      </c>
    </row>
    <row r="5793" spans="1:10" x14ac:dyDescent="0.25">
      <c r="A5793">
        <v>10</v>
      </c>
      <c r="B5793" s="4">
        <v>43533</v>
      </c>
      <c r="C5793" t="s">
        <v>285</v>
      </c>
      <c r="D5793" t="s">
        <v>330</v>
      </c>
      <c r="E5793">
        <v>32391818</v>
      </c>
      <c r="F5793">
        <v>33395022</v>
      </c>
      <c r="G5793" t="s">
        <v>287</v>
      </c>
      <c r="H5793" s="2">
        <v>-98</v>
      </c>
      <c r="I5793" t="s">
        <v>210</v>
      </c>
      <c r="J5793" t="s">
        <v>429</v>
      </c>
    </row>
    <row r="5794" spans="1:10" x14ac:dyDescent="0.25">
      <c r="A5794">
        <v>10</v>
      </c>
      <c r="B5794" s="4">
        <v>43533</v>
      </c>
      <c r="C5794" t="s">
        <v>285</v>
      </c>
      <c r="D5794" t="s">
        <v>405</v>
      </c>
      <c r="E5794">
        <v>32393643</v>
      </c>
      <c r="F5794">
        <v>33398114</v>
      </c>
      <c r="G5794" t="s">
        <v>287</v>
      </c>
      <c r="H5794" s="2">
        <v>-10</v>
      </c>
      <c r="I5794" t="s">
        <v>210</v>
      </c>
      <c r="J5794" t="s">
        <v>443</v>
      </c>
    </row>
    <row r="5795" spans="1:10" x14ac:dyDescent="0.25">
      <c r="A5795">
        <v>10</v>
      </c>
      <c r="B5795" s="4">
        <v>43533</v>
      </c>
      <c r="C5795" t="s">
        <v>285</v>
      </c>
      <c r="D5795" t="s">
        <v>291</v>
      </c>
      <c r="E5795">
        <v>32392493</v>
      </c>
      <c r="F5795">
        <v>33396157</v>
      </c>
      <c r="G5795" t="s">
        <v>287</v>
      </c>
      <c r="H5795" s="2">
        <v>-7</v>
      </c>
      <c r="I5795" t="s">
        <v>261</v>
      </c>
      <c r="J5795" t="s">
        <v>816</v>
      </c>
    </row>
    <row r="5796" spans="1:10" x14ac:dyDescent="0.25">
      <c r="A5796">
        <v>10</v>
      </c>
      <c r="B5796" s="4">
        <v>43533</v>
      </c>
      <c r="C5796" t="s">
        <v>285</v>
      </c>
      <c r="D5796" t="s">
        <v>291</v>
      </c>
      <c r="E5796">
        <v>32393751</v>
      </c>
      <c r="F5796">
        <v>33398307</v>
      </c>
      <c r="G5796" t="s">
        <v>287</v>
      </c>
      <c r="H5796" s="2">
        <v>-7</v>
      </c>
      <c r="I5796" t="s">
        <v>151</v>
      </c>
      <c r="J5796" t="s">
        <v>568</v>
      </c>
    </row>
    <row r="5797" spans="1:10" x14ac:dyDescent="0.25">
      <c r="A5797">
        <v>10</v>
      </c>
      <c r="B5797" s="4">
        <v>43533</v>
      </c>
      <c r="C5797" t="s">
        <v>285</v>
      </c>
      <c r="D5797" t="s">
        <v>291</v>
      </c>
      <c r="E5797">
        <v>32393794</v>
      </c>
      <c r="F5797">
        <v>33398385</v>
      </c>
      <c r="G5797" t="s">
        <v>287</v>
      </c>
      <c r="H5797" s="2">
        <v>-7</v>
      </c>
      <c r="I5797" t="s">
        <v>151</v>
      </c>
      <c r="J5797" t="s">
        <v>568</v>
      </c>
    </row>
    <row r="5798" spans="1:10" x14ac:dyDescent="0.25">
      <c r="A5798">
        <v>10</v>
      </c>
      <c r="B5798" s="4">
        <v>43533</v>
      </c>
      <c r="C5798" t="s">
        <v>285</v>
      </c>
      <c r="D5798" t="s">
        <v>291</v>
      </c>
      <c r="E5798">
        <v>32394479</v>
      </c>
      <c r="F5798">
        <v>33399531</v>
      </c>
      <c r="G5798" t="s">
        <v>287</v>
      </c>
      <c r="H5798" s="2">
        <v>-7</v>
      </c>
      <c r="I5798" t="s">
        <v>88</v>
      </c>
      <c r="J5798" t="s">
        <v>452</v>
      </c>
    </row>
    <row r="5799" spans="1:10" x14ac:dyDescent="0.25">
      <c r="A5799">
        <v>10</v>
      </c>
      <c r="B5799" s="4">
        <v>43533</v>
      </c>
      <c r="C5799" t="s">
        <v>285</v>
      </c>
      <c r="D5799" t="s">
        <v>393</v>
      </c>
      <c r="E5799">
        <v>32394430</v>
      </c>
      <c r="F5799">
        <v>33399447</v>
      </c>
      <c r="G5799" t="s">
        <v>287</v>
      </c>
      <c r="H5799" s="2">
        <v>-49</v>
      </c>
      <c r="I5799" t="s">
        <v>115</v>
      </c>
      <c r="J5799" t="s">
        <v>438</v>
      </c>
    </row>
    <row r="5800" spans="1:10" x14ac:dyDescent="0.25">
      <c r="A5800">
        <v>10</v>
      </c>
      <c r="B5800" s="4">
        <v>43533</v>
      </c>
      <c r="C5800" t="s">
        <v>285</v>
      </c>
      <c r="D5800" t="s">
        <v>414</v>
      </c>
      <c r="E5800">
        <v>32393798</v>
      </c>
      <c r="F5800">
        <v>33398390</v>
      </c>
      <c r="G5800" t="s">
        <v>287</v>
      </c>
      <c r="H5800" s="2">
        <v>-4</v>
      </c>
      <c r="I5800" t="s">
        <v>224</v>
      </c>
      <c r="J5800" t="s">
        <v>395</v>
      </c>
    </row>
    <row r="5801" spans="1:10" x14ac:dyDescent="0.25">
      <c r="A5801">
        <v>10</v>
      </c>
      <c r="B5801" s="4">
        <v>43533</v>
      </c>
      <c r="C5801" t="s">
        <v>285</v>
      </c>
      <c r="D5801" t="s">
        <v>302</v>
      </c>
      <c r="E5801">
        <v>32392140</v>
      </c>
      <c r="F5801">
        <v>33395559</v>
      </c>
      <c r="G5801" t="s">
        <v>287</v>
      </c>
      <c r="H5801" s="2">
        <v>-165</v>
      </c>
      <c r="I5801" t="s">
        <v>114</v>
      </c>
      <c r="J5801" t="s">
        <v>417</v>
      </c>
    </row>
    <row r="5802" spans="1:10" x14ac:dyDescent="0.25">
      <c r="A5802">
        <v>10</v>
      </c>
      <c r="B5802" s="4">
        <v>43533</v>
      </c>
      <c r="C5802" t="s">
        <v>285</v>
      </c>
      <c r="D5802" t="s">
        <v>302</v>
      </c>
      <c r="E5802">
        <v>32394267</v>
      </c>
      <c r="F5802">
        <v>33399169</v>
      </c>
      <c r="G5802" t="s">
        <v>287</v>
      </c>
      <c r="H5802" s="2">
        <v>-165</v>
      </c>
      <c r="I5802" t="s">
        <v>269</v>
      </c>
      <c r="J5802" t="s">
        <v>412</v>
      </c>
    </row>
    <row r="5803" spans="1:10" x14ac:dyDescent="0.25">
      <c r="A5803">
        <v>10</v>
      </c>
      <c r="B5803" s="4">
        <v>43533</v>
      </c>
      <c r="C5803" t="s">
        <v>285</v>
      </c>
      <c r="D5803" t="s">
        <v>302</v>
      </c>
      <c r="E5803">
        <v>32394450</v>
      </c>
      <c r="F5803">
        <v>33399483</v>
      </c>
      <c r="G5803" t="s">
        <v>287</v>
      </c>
      <c r="H5803" s="2">
        <v>-165</v>
      </c>
      <c r="I5803" t="s">
        <v>256</v>
      </c>
      <c r="J5803" t="s">
        <v>329</v>
      </c>
    </row>
    <row r="5804" spans="1:10" x14ac:dyDescent="0.25">
      <c r="A5804">
        <v>10</v>
      </c>
      <c r="B5804" s="4">
        <v>43533</v>
      </c>
      <c r="C5804" t="s">
        <v>285</v>
      </c>
      <c r="D5804" t="s">
        <v>290</v>
      </c>
      <c r="E5804">
        <v>32394297</v>
      </c>
      <c r="F5804">
        <v>33399228</v>
      </c>
      <c r="G5804" t="s">
        <v>287</v>
      </c>
      <c r="H5804" s="2">
        <v>-21</v>
      </c>
      <c r="I5804" t="s">
        <v>88</v>
      </c>
      <c r="J5804" t="s">
        <v>452</v>
      </c>
    </row>
    <row r="5805" spans="1:10" x14ac:dyDescent="0.25">
      <c r="A5805">
        <v>13</v>
      </c>
      <c r="B5805" s="4">
        <v>43551</v>
      </c>
      <c r="C5805" t="s">
        <v>285</v>
      </c>
      <c r="D5805" t="s">
        <v>293</v>
      </c>
      <c r="E5805">
        <v>32494295</v>
      </c>
      <c r="F5805">
        <v>33558067</v>
      </c>
      <c r="G5805" t="s">
        <v>287</v>
      </c>
      <c r="H5805" s="2">
        <v>-33</v>
      </c>
      <c r="I5805" t="s">
        <v>151</v>
      </c>
      <c r="J5805" s="5" t="s">
        <v>363</v>
      </c>
    </row>
    <row r="5806" spans="1:10" x14ac:dyDescent="0.25">
      <c r="A5806">
        <v>13</v>
      </c>
      <c r="B5806" s="4">
        <v>43551</v>
      </c>
      <c r="C5806" t="s">
        <v>285</v>
      </c>
      <c r="D5806" t="s">
        <v>293</v>
      </c>
      <c r="E5806">
        <v>32494644</v>
      </c>
      <c r="F5806">
        <v>33558602</v>
      </c>
      <c r="G5806" t="s">
        <v>287</v>
      </c>
      <c r="H5806" s="2">
        <v>-33</v>
      </c>
      <c r="I5806" t="s">
        <v>270</v>
      </c>
      <c r="J5806" s="5" t="s">
        <v>398</v>
      </c>
    </row>
    <row r="5807" spans="1:10" x14ac:dyDescent="0.25">
      <c r="A5807">
        <v>13</v>
      </c>
      <c r="B5807" s="4">
        <v>43551</v>
      </c>
      <c r="C5807" t="s">
        <v>285</v>
      </c>
      <c r="D5807" t="s">
        <v>293</v>
      </c>
      <c r="E5807">
        <v>32494854</v>
      </c>
      <c r="F5807">
        <v>33558909</v>
      </c>
      <c r="G5807" t="s">
        <v>287</v>
      </c>
      <c r="H5807" s="2">
        <v>-33</v>
      </c>
      <c r="I5807" t="s">
        <v>216</v>
      </c>
      <c r="J5807" s="5" t="s">
        <v>419</v>
      </c>
    </row>
    <row r="5808" spans="1:10" x14ac:dyDescent="0.25">
      <c r="A5808">
        <v>13</v>
      </c>
      <c r="B5808" s="4">
        <v>43551</v>
      </c>
      <c r="C5808" t="s">
        <v>285</v>
      </c>
      <c r="D5808" t="s">
        <v>293</v>
      </c>
      <c r="E5808">
        <v>32494914</v>
      </c>
      <c r="F5808">
        <v>33559003</v>
      </c>
      <c r="G5808" t="s">
        <v>287</v>
      </c>
      <c r="H5808" s="2">
        <v>-33</v>
      </c>
      <c r="I5808" t="s">
        <v>263</v>
      </c>
      <c r="J5808" s="5" t="s">
        <v>465</v>
      </c>
    </row>
    <row r="5809" spans="1:10" x14ac:dyDescent="0.25">
      <c r="A5809">
        <v>13</v>
      </c>
      <c r="B5809" s="4">
        <v>43551</v>
      </c>
      <c r="C5809" t="s">
        <v>285</v>
      </c>
      <c r="D5809" t="s">
        <v>293</v>
      </c>
      <c r="E5809">
        <v>32495651</v>
      </c>
      <c r="F5809">
        <v>33560133</v>
      </c>
      <c r="G5809" t="s">
        <v>287</v>
      </c>
      <c r="H5809" s="2">
        <v>-33</v>
      </c>
      <c r="I5809" t="s">
        <v>202</v>
      </c>
      <c r="J5809" s="5" t="s">
        <v>427</v>
      </c>
    </row>
    <row r="5810" spans="1:10" x14ac:dyDescent="0.25">
      <c r="A5810">
        <v>13</v>
      </c>
      <c r="B5810" s="4">
        <v>43551</v>
      </c>
      <c r="C5810" t="s">
        <v>285</v>
      </c>
      <c r="D5810" t="s">
        <v>293</v>
      </c>
      <c r="E5810">
        <v>32495710</v>
      </c>
      <c r="F5810">
        <v>33560226</v>
      </c>
      <c r="G5810" t="s">
        <v>287</v>
      </c>
      <c r="H5810" s="2">
        <v>-33</v>
      </c>
      <c r="I5810" t="s">
        <v>261</v>
      </c>
      <c r="J5810" s="5" t="s">
        <v>320</v>
      </c>
    </row>
    <row r="5811" spans="1:10" x14ac:dyDescent="0.25">
      <c r="A5811">
        <v>13</v>
      </c>
      <c r="B5811" s="4">
        <v>43551</v>
      </c>
      <c r="C5811" t="s">
        <v>285</v>
      </c>
      <c r="D5811" t="s">
        <v>293</v>
      </c>
      <c r="E5811">
        <v>32496269</v>
      </c>
      <c r="F5811">
        <v>33561141</v>
      </c>
      <c r="G5811" t="s">
        <v>287</v>
      </c>
      <c r="H5811" s="2">
        <v>-33</v>
      </c>
      <c r="I5811" t="s">
        <v>111</v>
      </c>
      <c r="J5811" s="5" t="s">
        <v>519</v>
      </c>
    </row>
    <row r="5812" spans="1:10" x14ac:dyDescent="0.25">
      <c r="A5812">
        <v>13</v>
      </c>
      <c r="B5812" s="4">
        <v>43551</v>
      </c>
      <c r="C5812" t="s">
        <v>285</v>
      </c>
      <c r="D5812" t="s">
        <v>293</v>
      </c>
      <c r="E5812">
        <v>32496854</v>
      </c>
      <c r="F5812">
        <v>33562122</v>
      </c>
      <c r="G5812" t="s">
        <v>287</v>
      </c>
      <c r="H5812" s="2">
        <v>-33</v>
      </c>
      <c r="I5812" t="s">
        <v>264</v>
      </c>
      <c r="J5812" s="5" t="s">
        <v>620</v>
      </c>
    </row>
    <row r="5813" spans="1:10" x14ac:dyDescent="0.25">
      <c r="A5813">
        <v>13</v>
      </c>
      <c r="B5813" s="4">
        <v>43551</v>
      </c>
      <c r="C5813" t="s">
        <v>285</v>
      </c>
      <c r="D5813" t="s">
        <v>293</v>
      </c>
      <c r="E5813">
        <v>32496902</v>
      </c>
      <c r="F5813">
        <v>33562210</v>
      </c>
      <c r="G5813" t="s">
        <v>287</v>
      </c>
      <c r="H5813" s="2">
        <v>-33</v>
      </c>
      <c r="I5813" t="s">
        <v>256</v>
      </c>
      <c r="J5813" s="5" t="s">
        <v>297</v>
      </c>
    </row>
    <row r="5814" spans="1:10" x14ac:dyDescent="0.25">
      <c r="A5814">
        <v>13</v>
      </c>
      <c r="B5814" s="4">
        <v>43551</v>
      </c>
      <c r="C5814" t="s">
        <v>285</v>
      </c>
      <c r="D5814" t="s">
        <v>293</v>
      </c>
      <c r="E5814">
        <v>32495354</v>
      </c>
      <c r="F5814">
        <v>33559699</v>
      </c>
      <c r="G5814" t="s">
        <v>287</v>
      </c>
      <c r="H5814" s="2">
        <v>-33</v>
      </c>
      <c r="I5814" t="s">
        <v>151</v>
      </c>
      <c r="J5814" t="s">
        <v>493</v>
      </c>
    </row>
    <row r="5815" spans="1:10" x14ac:dyDescent="0.25">
      <c r="A5815">
        <v>13</v>
      </c>
      <c r="B5815" s="4">
        <v>43551</v>
      </c>
      <c r="C5815" t="s">
        <v>285</v>
      </c>
      <c r="D5815" t="s">
        <v>433</v>
      </c>
      <c r="E5815">
        <v>32494218</v>
      </c>
      <c r="F5815">
        <v>33557948</v>
      </c>
      <c r="G5815" t="s">
        <v>287</v>
      </c>
      <c r="H5815" s="2">
        <v>-33</v>
      </c>
      <c r="I5815" t="s">
        <v>270</v>
      </c>
      <c r="J5815" s="5" t="s">
        <v>331</v>
      </c>
    </row>
    <row r="5816" spans="1:10" x14ac:dyDescent="0.25">
      <c r="A5816">
        <v>13</v>
      </c>
      <c r="B5816" s="4">
        <v>43551</v>
      </c>
      <c r="C5816" t="s">
        <v>285</v>
      </c>
      <c r="D5816" t="s">
        <v>433</v>
      </c>
      <c r="E5816">
        <v>32496269</v>
      </c>
      <c r="F5816">
        <v>33561142</v>
      </c>
      <c r="G5816" t="s">
        <v>287</v>
      </c>
      <c r="H5816" s="2">
        <v>-33</v>
      </c>
      <c r="I5816" t="s">
        <v>111</v>
      </c>
      <c r="J5816" s="5" t="s">
        <v>519</v>
      </c>
    </row>
    <row r="5817" spans="1:10" x14ac:dyDescent="0.25">
      <c r="A5817">
        <v>13</v>
      </c>
      <c r="B5817" s="4">
        <v>43551</v>
      </c>
      <c r="C5817" t="s">
        <v>285</v>
      </c>
      <c r="D5817" t="s">
        <v>433</v>
      </c>
      <c r="E5817">
        <v>32496854</v>
      </c>
      <c r="F5817">
        <v>33562123</v>
      </c>
      <c r="G5817" t="s">
        <v>287</v>
      </c>
      <c r="H5817" s="2">
        <v>-33</v>
      </c>
      <c r="I5817" t="s">
        <v>264</v>
      </c>
      <c r="J5817" s="5" t="s">
        <v>620</v>
      </c>
    </row>
    <row r="5818" spans="1:10" x14ac:dyDescent="0.25">
      <c r="A5818">
        <v>10</v>
      </c>
      <c r="B5818" s="4">
        <v>43533</v>
      </c>
      <c r="C5818" t="s">
        <v>706</v>
      </c>
      <c r="D5818" t="s">
        <v>341</v>
      </c>
      <c r="E5818">
        <v>32391802</v>
      </c>
      <c r="F5818">
        <v>33394998</v>
      </c>
      <c r="G5818" t="s">
        <v>287</v>
      </c>
      <c r="H5818" s="2">
        <v>-3</v>
      </c>
      <c r="I5818" t="s">
        <v>224</v>
      </c>
      <c r="J5818" t="s">
        <v>434</v>
      </c>
    </row>
    <row r="5819" spans="1:10" x14ac:dyDescent="0.25">
      <c r="A5819">
        <v>10</v>
      </c>
      <c r="B5819" s="4">
        <v>43533</v>
      </c>
      <c r="C5819" t="s">
        <v>706</v>
      </c>
      <c r="D5819" t="s">
        <v>341</v>
      </c>
      <c r="E5819">
        <v>32391808</v>
      </c>
      <c r="F5819">
        <v>33395007</v>
      </c>
      <c r="G5819" t="s">
        <v>287</v>
      </c>
      <c r="H5819" s="2">
        <v>-3</v>
      </c>
      <c r="I5819" t="s">
        <v>224</v>
      </c>
      <c r="J5819" t="s">
        <v>434</v>
      </c>
    </row>
    <row r="5820" spans="1:10" x14ac:dyDescent="0.25">
      <c r="A5820">
        <v>10</v>
      </c>
      <c r="B5820" s="4">
        <v>43534</v>
      </c>
      <c r="C5820" t="s">
        <v>285</v>
      </c>
      <c r="D5820" t="s">
        <v>340</v>
      </c>
      <c r="E5820">
        <v>32400155</v>
      </c>
      <c r="F5820">
        <v>33408915</v>
      </c>
      <c r="G5820" t="s">
        <v>287</v>
      </c>
      <c r="H5820" s="2">
        <v>-11</v>
      </c>
      <c r="I5820" t="s">
        <v>109</v>
      </c>
      <c r="J5820" t="s">
        <v>626</v>
      </c>
    </row>
    <row r="5821" spans="1:10" x14ac:dyDescent="0.25">
      <c r="A5821">
        <v>10</v>
      </c>
      <c r="B5821" s="4">
        <v>43534</v>
      </c>
      <c r="C5821" t="s">
        <v>285</v>
      </c>
      <c r="D5821" t="s">
        <v>321</v>
      </c>
      <c r="E5821">
        <v>32399861</v>
      </c>
      <c r="F5821">
        <v>33408442</v>
      </c>
      <c r="G5821" t="s">
        <v>287</v>
      </c>
      <c r="H5821" s="2">
        <v>-6</v>
      </c>
      <c r="I5821" t="s">
        <v>88</v>
      </c>
      <c r="J5821" t="s">
        <v>559</v>
      </c>
    </row>
    <row r="5822" spans="1:10" x14ac:dyDescent="0.25">
      <c r="A5822">
        <v>10</v>
      </c>
      <c r="B5822" s="4">
        <v>43534</v>
      </c>
      <c r="C5822" t="s">
        <v>285</v>
      </c>
      <c r="D5822" t="s">
        <v>321</v>
      </c>
      <c r="E5822">
        <v>32400691</v>
      </c>
      <c r="F5822">
        <v>33409831</v>
      </c>
      <c r="G5822" t="s">
        <v>287</v>
      </c>
      <c r="H5822" s="2">
        <v>-6</v>
      </c>
      <c r="I5822" t="s">
        <v>203</v>
      </c>
      <c r="J5822" t="s">
        <v>479</v>
      </c>
    </row>
    <row r="5823" spans="1:10" x14ac:dyDescent="0.25">
      <c r="A5823">
        <v>10</v>
      </c>
      <c r="B5823" s="4">
        <v>43534</v>
      </c>
      <c r="C5823" t="s">
        <v>285</v>
      </c>
      <c r="D5823" t="s">
        <v>326</v>
      </c>
      <c r="E5823">
        <v>32399046</v>
      </c>
      <c r="F5823">
        <v>33407134</v>
      </c>
      <c r="G5823" t="s">
        <v>287</v>
      </c>
      <c r="H5823" s="2">
        <v>-20</v>
      </c>
      <c r="I5823" t="s">
        <v>262</v>
      </c>
      <c r="J5823" t="s">
        <v>409</v>
      </c>
    </row>
    <row r="5824" spans="1:10" x14ac:dyDescent="0.25">
      <c r="A5824">
        <v>10</v>
      </c>
      <c r="B5824" s="4">
        <v>43534</v>
      </c>
      <c r="C5824" t="s">
        <v>285</v>
      </c>
      <c r="D5824" t="s">
        <v>326</v>
      </c>
      <c r="E5824">
        <v>32401671</v>
      </c>
      <c r="F5824">
        <v>33411390</v>
      </c>
      <c r="G5824" t="s">
        <v>287</v>
      </c>
      <c r="H5824" s="2">
        <v>-20</v>
      </c>
      <c r="I5824" t="s">
        <v>225</v>
      </c>
      <c r="J5824" t="s">
        <v>799</v>
      </c>
    </row>
    <row r="5825" spans="1:10" x14ac:dyDescent="0.25">
      <c r="A5825">
        <v>10</v>
      </c>
      <c r="B5825" s="4">
        <v>43534</v>
      </c>
      <c r="C5825" t="s">
        <v>285</v>
      </c>
      <c r="D5825" t="s">
        <v>455</v>
      </c>
      <c r="E5825">
        <v>32399958</v>
      </c>
      <c r="F5825">
        <v>33408600</v>
      </c>
      <c r="G5825" t="s">
        <v>287</v>
      </c>
      <c r="H5825" s="2">
        <v>-24</v>
      </c>
      <c r="I5825" t="s">
        <v>231</v>
      </c>
      <c r="J5825" t="s">
        <v>439</v>
      </c>
    </row>
    <row r="5826" spans="1:10" x14ac:dyDescent="0.25">
      <c r="A5826">
        <v>10</v>
      </c>
      <c r="B5826" s="4">
        <v>43534</v>
      </c>
      <c r="C5826" t="s">
        <v>285</v>
      </c>
      <c r="D5826" t="s">
        <v>303</v>
      </c>
      <c r="E5826">
        <v>32399958</v>
      </c>
      <c r="F5826">
        <v>33408599</v>
      </c>
      <c r="G5826" t="s">
        <v>287</v>
      </c>
      <c r="H5826" s="2">
        <v>-33</v>
      </c>
      <c r="I5826" t="s">
        <v>231</v>
      </c>
      <c r="J5826" t="s">
        <v>439</v>
      </c>
    </row>
    <row r="5827" spans="1:10" x14ac:dyDescent="0.25">
      <c r="A5827">
        <v>10</v>
      </c>
      <c r="B5827" s="4">
        <v>43534</v>
      </c>
      <c r="C5827" t="s">
        <v>285</v>
      </c>
      <c r="D5827" t="s">
        <v>433</v>
      </c>
      <c r="E5827">
        <v>32399958</v>
      </c>
      <c r="F5827">
        <v>33408598</v>
      </c>
      <c r="G5827" t="s">
        <v>287</v>
      </c>
      <c r="H5827" s="2">
        <v>-33</v>
      </c>
      <c r="I5827" t="s">
        <v>231</v>
      </c>
      <c r="J5827" t="s">
        <v>439</v>
      </c>
    </row>
    <row r="5828" spans="1:10" x14ac:dyDescent="0.25">
      <c r="A5828">
        <v>10</v>
      </c>
      <c r="B5828" s="4">
        <v>43534</v>
      </c>
      <c r="C5828" t="s">
        <v>285</v>
      </c>
      <c r="D5828" t="s">
        <v>433</v>
      </c>
      <c r="E5828">
        <v>32401545</v>
      </c>
      <c r="F5828">
        <v>33411192</v>
      </c>
      <c r="G5828" t="s">
        <v>287</v>
      </c>
      <c r="H5828" s="2">
        <v>-33</v>
      </c>
      <c r="I5828" t="s">
        <v>237</v>
      </c>
      <c r="J5828" t="s">
        <v>430</v>
      </c>
    </row>
    <row r="5829" spans="1:10" x14ac:dyDescent="0.25">
      <c r="A5829">
        <v>10</v>
      </c>
      <c r="B5829" s="4">
        <v>43534</v>
      </c>
      <c r="C5829" t="s">
        <v>285</v>
      </c>
      <c r="D5829" t="s">
        <v>574</v>
      </c>
      <c r="E5829">
        <v>32401545</v>
      </c>
      <c r="F5829">
        <v>33411193</v>
      </c>
      <c r="G5829" t="s">
        <v>287</v>
      </c>
      <c r="H5829" s="2">
        <v>-33</v>
      </c>
      <c r="I5829" t="s">
        <v>237</v>
      </c>
      <c r="J5829" t="s">
        <v>430</v>
      </c>
    </row>
    <row r="5830" spans="1:10" x14ac:dyDescent="0.25">
      <c r="A5830">
        <v>10</v>
      </c>
      <c r="B5830" s="4">
        <v>43534</v>
      </c>
      <c r="C5830" t="s">
        <v>285</v>
      </c>
      <c r="D5830" t="s">
        <v>293</v>
      </c>
      <c r="E5830">
        <v>32396523</v>
      </c>
      <c r="F5830">
        <v>33403038</v>
      </c>
      <c r="G5830" t="s">
        <v>287</v>
      </c>
      <c r="H5830" s="2">
        <v>-33</v>
      </c>
      <c r="I5830" t="s">
        <v>109</v>
      </c>
      <c r="J5830" t="s">
        <v>424</v>
      </c>
    </row>
    <row r="5831" spans="1:10" x14ac:dyDescent="0.25">
      <c r="A5831">
        <v>10</v>
      </c>
      <c r="B5831" s="4">
        <v>43534</v>
      </c>
      <c r="C5831" t="s">
        <v>285</v>
      </c>
      <c r="D5831" t="s">
        <v>293</v>
      </c>
      <c r="E5831">
        <v>32396596</v>
      </c>
      <c r="F5831">
        <v>33403154</v>
      </c>
      <c r="G5831" t="s">
        <v>287</v>
      </c>
      <c r="H5831" s="2">
        <v>-33</v>
      </c>
      <c r="I5831" t="s">
        <v>104</v>
      </c>
      <c r="J5831" t="s">
        <v>426</v>
      </c>
    </row>
    <row r="5832" spans="1:10" x14ac:dyDescent="0.25">
      <c r="A5832">
        <v>10</v>
      </c>
      <c r="B5832" s="4">
        <v>43534</v>
      </c>
      <c r="C5832" t="s">
        <v>285</v>
      </c>
      <c r="D5832" t="s">
        <v>293</v>
      </c>
      <c r="E5832">
        <v>32398597</v>
      </c>
      <c r="F5832">
        <v>33406453</v>
      </c>
      <c r="G5832" t="s">
        <v>287</v>
      </c>
      <c r="H5832" s="2">
        <v>-33</v>
      </c>
      <c r="I5832" t="s">
        <v>253</v>
      </c>
      <c r="J5832" t="s">
        <v>817</v>
      </c>
    </row>
    <row r="5833" spans="1:10" x14ac:dyDescent="0.25">
      <c r="A5833">
        <v>10</v>
      </c>
      <c r="B5833" s="4">
        <v>43534</v>
      </c>
      <c r="C5833" t="s">
        <v>285</v>
      </c>
      <c r="D5833" t="s">
        <v>293</v>
      </c>
      <c r="E5833">
        <v>32399166</v>
      </c>
      <c r="F5833">
        <v>33407312</v>
      </c>
      <c r="G5833" t="s">
        <v>287</v>
      </c>
      <c r="H5833" s="2">
        <v>-33</v>
      </c>
      <c r="I5833" t="s">
        <v>253</v>
      </c>
      <c r="J5833" t="s">
        <v>399</v>
      </c>
    </row>
    <row r="5834" spans="1:10" x14ac:dyDescent="0.25">
      <c r="A5834">
        <v>10</v>
      </c>
      <c r="B5834" s="4">
        <v>43534</v>
      </c>
      <c r="C5834" t="s">
        <v>285</v>
      </c>
      <c r="D5834" t="s">
        <v>293</v>
      </c>
      <c r="E5834">
        <v>32399177</v>
      </c>
      <c r="F5834">
        <v>33407330</v>
      </c>
      <c r="G5834" t="s">
        <v>287</v>
      </c>
      <c r="H5834" s="2">
        <v>-33</v>
      </c>
      <c r="I5834" t="s">
        <v>115</v>
      </c>
      <c r="J5834" t="s">
        <v>463</v>
      </c>
    </row>
    <row r="5835" spans="1:10" x14ac:dyDescent="0.25">
      <c r="A5835">
        <v>10</v>
      </c>
      <c r="B5835" s="4">
        <v>43534</v>
      </c>
      <c r="C5835" t="s">
        <v>285</v>
      </c>
      <c r="D5835" t="s">
        <v>293</v>
      </c>
      <c r="E5835">
        <v>32399789</v>
      </c>
      <c r="F5835">
        <v>33408333</v>
      </c>
      <c r="G5835" t="s">
        <v>287</v>
      </c>
      <c r="H5835" s="2">
        <v>-33</v>
      </c>
      <c r="I5835" t="s">
        <v>237</v>
      </c>
      <c r="J5835" t="s">
        <v>430</v>
      </c>
    </row>
    <row r="5836" spans="1:10" x14ac:dyDescent="0.25">
      <c r="A5836">
        <v>10</v>
      </c>
      <c r="B5836" s="4">
        <v>43534</v>
      </c>
      <c r="C5836" t="s">
        <v>285</v>
      </c>
      <c r="D5836" t="s">
        <v>293</v>
      </c>
      <c r="E5836">
        <v>32399797</v>
      </c>
      <c r="F5836">
        <v>33408344</v>
      </c>
      <c r="G5836" t="s">
        <v>287</v>
      </c>
      <c r="H5836" s="2">
        <v>-33</v>
      </c>
      <c r="I5836" t="s">
        <v>151</v>
      </c>
      <c r="J5836" t="s">
        <v>642</v>
      </c>
    </row>
    <row r="5837" spans="1:10" x14ac:dyDescent="0.25">
      <c r="A5837">
        <v>10</v>
      </c>
      <c r="B5837" s="4">
        <v>43534</v>
      </c>
      <c r="C5837" t="s">
        <v>285</v>
      </c>
      <c r="D5837" t="s">
        <v>293</v>
      </c>
      <c r="E5837">
        <v>32399958</v>
      </c>
      <c r="F5837">
        <v>33408596</v>
      </c>
      <c r="G5837" t="s">
        <v>287</v>
      </c>
      <c r="H5837" s="2">
        <v>-33</v>
      </c>
      <c r="I5837" t="s">
        <v>231</v>
      </c>
      <c r="J5837" t="s">
        <v>439</v>
      </c>
    </row>
    <row r="5838" spans="1:10" x14ac:dyDescent="0.25">
      <c r="A5838">
        <v>10</v>
      </c>
      <c r="B5838" s="4">
        <v>43534</v>
      </c>
      <c r="C5838" t="s">
        <v>285</v>
      </c>
      <c r="D5838" t="s">
        <v>293</v>
      </c>
      <c r="E5838">
        <v>32400336</v>
      </c>
      <c r="F5838">
        <v>33409218</v>
      </c>
      <c r="G5838" t="s">
        <v>287</v>
      </c>
      <c r="H5838" s="2">
        <v>-33</v>
      </c>
      <c r="I5838" t="s">
        <v>324</v>
      </c>
      <c r="J5838" t="s">
        <v>325</v>
      </c>
    </row>
    <row r="5839" spans="1:10" x14ac:dyDescent="0.25">
      <c r="A5839">
        <v>10</v>
      </c>
      <c r="B5839" s="4">
        <v>43534</v>
      </c>
      <c r="C5839" t="s">
        <v>285</v>
      </c>
      <c r="D5839" t="s">
        <v>293</v>
      </c>
      <c r="E5839">
        <v>32400518</v>
      </c>
      <c r="F5839">
        <v>33409540</v>
      </c>
      <c r="G5839" t="s">
        <v>287</v>
      </c>
      <c r="H5839" s="2">
        <v>-33</v>
      </c>
      <c r="I5839" t="s">
        <v>104</v>
      </c>
      <c r="J5839" t="s">
        <v>426</v>
      </c>
    </row>
    <row r="5840" spans="1:10" x14ac:dyDescent="0.25">
      <c r="A5840">
        <v>10</v>
      </c>
      <c r="B5840" s="4">
        <v>43534</v>
      </c>
      <c r="C5840" t="s">
        <v>285</v>
      </c>
      <c r="D5840" t="s">
        <v>293</v>
      </c>
      <c r="E5840">
        <v>32400643</v>
      </c>
      <c r="F5840">
        <v>33409751</v>
      </c>
      <c r="G5840" t="s">
        <v>287</v>
      </c>
      <c r="H5840" s="2">
        <v>-33</v>
      </c>
      <c r="I5840" t="s">
        <v>210</v>
      </c>
      <c r="J5840" t="s">
        <v>786</v>
      </c>
    </row>
    <row r="5841" spans="1:10" x14ac:dyDescent="0.25">
      <c r="A5841">
        <v>10</v>
      </c>
      <c r="B5841" s="4">
        <v>43534</v>
      </c>
      <c r="C5841" t="s">
        <v>285</v>
      </c>
      <c r="D5841" t="s">
        <v>293</v>
      </c>
      <c r="E5841">
        <v>32401545</v>
      </c>
      <c r="F5841">
        <v>33411191</v>
      </c>
      <c r="G5841" t="s">
        <v>287</v>
      </c>
      <c r="H5841" s="2">
        <v>-33</v>
      </c>
      <c r="I5841" t="s">
        <v>237</v>
      </c>
      <c r="J5841" t="s">
        <v>430</v>
      </c>
    </row>
    <row r="5842" spans="1:10" x14ac:dyDescent="0.25">
      <c r="A5842">
        <v>10</v>
      </c>
      <c r="B5842" s="4">
        <v>43534</v>
      </c>
      <c r="C5842" t="s">
        <v>285</v>
      </c>
      <c r="D5842" t="s">
        <v>293</v>
      </c>
      <c r="E5842">
        <v>32401653</v>
      </c>
      <c r="F5842">
        <v>33411361</v>
      </c>
      <c r="G5842" t="s">
        <v>287</v>
      </c>
      <c r="H5842" s="2">
        <v>-33</v>
      </c>
      <c r="I5842" t="s">
        <v>101</v>
      </c>
      <c r="J5842" t="s">
        <v>446</v>
      </c>
    </row>
    <row r="5843" spans="1:10" x14ac:dyDescent="0.25">
      <c r="A5843">
        <v>10</v>
      </c>
      <c r="B5843" s="4">
        <v>43534</v>
      </c>
      <c r="C5843" t="s">
        <v>285</v>
      </c>
      <c r="D5843" t="s">
        <v>293</v>
      </c>
      <c r="E5843">
        <v>32401678</v>
      </c>
      <c r="F5843">
        <v>33411401</v>
      </c>
      <c r="G5843" t="s">
        <v>287</v>
      </c>
      <c r="H5843" s="2">
        <v>-33</v>
      </c>
      <c r="I5843" t="s">
        <v>101</v>
      </c>
      <c r="J5843" t="s">
        <v>446</v>
      </c>
    </row>
    <row r="5844" spans="1:10" x14ac:dyDescent="0.25">
      <c r="A5844">
        <v>10</v>
      </c>
      <c r="B5844" s="4">
        <v>43534</v>
      </c>
      <c r="C5844" t="s">
        <v>285</v>
      </c>
      <c r="D5844" t="s">
        <v>293</v>
      </c>
      <c r="E5844">
        <v>32401977</v>
      </c>
      <c r="F5844">
        <v>33411888</v>
      </c>
      <c r="G5844" t="s">
        <v>287</v>
      </c>
      <c r="H5844" s="2">
        <v>-33</v>
      </c>
      <c r="I5844" t="s">
        <v>222</v>
      </c>
      <c r="J5844" t="s">
        <v>478</v>
      </c>
    </row>
    <row r="5845" spans="1:10" x14ac:dyDescent="0.25">
      <c r="A5845">
        <v>10</v>
      </c>
      <c r="B5845" s="4">
        <v>43534</v>
      </c>
      <c r="C5845" t="s">
        <v>285</v>
      </c>
      <c r="D5845" t="s">
        <v>293</v>
      </c>
      <c r="E5845">
        <v>32402170</v>
      </c>
      <c r="F5845">
        <v>33412202</v>
      </c>
      <c r="G5845" t="s">
        <v>287</v>
      </c>
      <c r="H5845" s="2">
        <v>-33</v>
      </c>
      <c r="I5845" t="s">
        <v>244</v>
      </c>
      <c r="J5845" t="s">
        <v>467</v>
      </c>
    </row>
    <row r="5846" spans="1:10" x14ac:dyDescent="0.25">
      <c r="A5846">
        <v>10</v>
      </c>
      <c r="B5846" s="4">
        <v>43534</v>
      </c>
      <c r="C5846" t="s">
        <v>285</v>
      </c>
      <c r="D5846" t="s">
        <v>286</v>
      </c>
      <c r="E5846">
        <v>32399345</v>
      </c>
      <c r="F5846">
        <v>33407593</v>
      </c>
      <c r="G5846" t="s">
        <v>287</v>
      </c>
      <c r="H5846" s="2">
        <v>-10</v>
      </c>
      <c r="I5846" t="s">
        <v>262</v>
      </c>
      <c r="J5846" t="s">
        <v>529</v>
      </c>
    </row>
    <row r="5847" spans="1:10" x14ac:dyDescent="0.25">
      <c r="A5847">
        <v>10</v>
      </c>
      <c r="B5847" s="4">
        <v>43534</v>
      </c>
      <c r="C5847" t="s">
        <v>285</v>
      </c>
      <c r="D5847" t="s">
        <v>286</v>
      </c>
      <c r="E5847">
        <v>32401245</v>
      </c>
      <c r="F5847">
        <v>33410720</v>
      </c>
      <c r="G5847" t="s">
        <v>287</v>
      </c>
      <c r="H5847" s="2">
        <v>-10</v>
      </c>
      <c r="I5847" t="s">
        <v>103</v>
      </c>
      <c r="J5847" t="s">
        <v>335</v>
      </c>
    </row>
    <row r="5848" spans="1:10" x14ac:dyDescent="0.25">
      <c r="A5848">
        <v>10</v>
      </c>
      <c r="B5848" s="4">
        <v>43534</v>
      </c>
      <c r="C5848" t="s">
        <v>285</v>
      </c>
      <c r="D5848" t="s">
        <v>362</v>
      </c>
      <c r="E5848">
        <v>32399763</v>
      </c>
      <c r="F5848">
        <v>33408299</v>
      </c>
      <c r="G5848" t="s">
        <v>287</v>
      </c>
      <c r="H5848" s="2">
        <v>-49</v>
      </c>
      <c r="I5848" t="s">
        <v>224</v>
      </c>
      <c r="J5848" t="s">
        <v>327</v>
      </c>
    </row>
    <row r="5849" spans="1:10" x14ac:dyDescent="0.25">
      <c r="A5849">
        <v>10</v>
      </c>
      <c r="B5849" s="4">
        <v>43534</v>
      </c>
      <c r="C5849" t="s">
        <v>285</v>
      </c>
      <c r="D5849" t="s">
        <v>362</v>
      </c>
      <c r="E5849">
        <v>32402091</v>
      </c>
      <c r="F5849">
        <v>33412060</v>
      </c>
      <c r="G5849" t="s">
        <v>287</v>
      </c>
      <c r="H5849" s="2">
        <v>-49</v>
      </c>
      <c r="I5849" t="s">
        <v>151</v>
      </c>
      <c r="J5849" t="s">
        <v>363</v>
      </c>
    </row>
    <row r="5850" spans="1:10" x14ac:dyDescent="0.25">
      <c r="A5850">
        <v>10</v>
      </c>
      <c r="B5850" s="4">
        <v>43534</v>
      </c>
      <c r="C5850" t="s">
        <v>285</v>
      </c>
      <c r="D5850" t="s">
        <v>291</v>
      </c>
      <c r="E5850">
        <v>32398386</v>
      </c>
      <c r="F5850">
        <v>33406112</v>
      </c>
      <c r="G5850" t="s">
        <v>287</v>
      </c>
      <c r="H5850" s="2">
        <v>-7</v>
      </c>
      <c r="I5850" t="s">
        <v>236</v>
      </c>
      <c r="J5850" t="s">
        <v>771</v>
      </c>
    </row>
    <row r="5851" spans="1:10" x14ac:dyDescent="0.25">
      <c r="A5851">
        <v>10</v>
      </c>
      <c r="B5851" s="4">
        <v>43534</v>
      </c>
      <c r="C5851" t="s">
        <v>285</v>
      </c>
      <c r="D5851" t="s">
        <v>291</v>
      </c>
      <c r="E5851">
        <v>32399032</v>
      </c>
      <c r="F5851">
        <v>33407113</v>
      </c>
      <c r="G5851" t="s">
        <v>287</v>
      </c>
      <c r="H5851" s="2">
        <v>-7</v>
      </c>
      <c r="I5851" t="s">
        <v>233</v>
      </c>
      <c r="J5851" t="s">
        <v>485</v>
      </c>
    </row>
    <row r="5852" spans="1:10" x14ac:dyDescent="0.25">
      <c r="A5852">
        <v>10</v>
      </c>
      <c r="B5852" s="4">
        <v>43534</v>
      </c>
      <c r="C5852" t="s">
        <v>285</v>
      </c>
      <c r="D5852" t="s">
        <v>291</v>
      </c>
      <c r="E5852">
        <v>32399861</v>
      </c>
      <c r="F5852">
        <v>33408443</v>
      </c>
      <c r="G5852" t="s">
        <v>287</v>
      </c>
      <c r="H5852" s="2">
        <v>-7</v>
      </c>
      <c r="I5852" t="s">
        <v>88</v>
      </c>
      <c r="J5852" t="s">
        <v>559</v>
      </c>
    </row>
    <row r="5853" spans="1:10" x14ac:dyDescent="0.25">
      <c r="A5853">
        <v>10</v>
      </c>
      <c r="B5853" s="4">
        <v>43534</v>
      </c>
      <c r="C5853" t="s">
        <v>285</v>
      </c>
      <c r="D5853" t="s">
        <v>291</v>
      </c>
      <c r="E5853">
        <v>32401427</v>
      </c>
      <c r="F5853">
        <v>33410997</v>
      </c>
      <c r="G5853" t="s">
        <v>287</v>
      </c>
      <c r="H5853" s="2">
        <v>-7</v>
      </c>
      <c r="I5853" t="s">
        <v>261</v>
      </c>
      <c r="J5853" t="s">
        <v>816</v>
      </c>
    </row>
    <row r="5854" spans="1:10" x14ac:dyDescent="0.25">
      <c r="A5854">
        <v>10</v>
      </c>
      <c r="B5854" s="4">
        <v>43534</v>
      </c>
      <c r="C5854" t="s">
        <v>285</v>
      </c>
      <c r="D5854" t="s">
        <v>354</v>
      </c>
      <c r="E5854">
        <v>32401545</v>
      </c>
      <c r="F5854">
        <v>33411194</v>
      </c>
      <c r="G5854" t="s">
        <v>287</v>
      </c>
      <c r="H5854" s="2">
        <v>-1</v>
      </c>
      <c r="I5854" t="s">
        <v>237</v>
      </c>
      <c r="J5854" t="s">
        <v>430</v>
      </c>
    </row>
    <row r="5855" spans="1:10" x14ac:dyDescent="0.25">
      <c r="A5855">
        <v>10</v>
      </c>
      <c r="B5855" s="4">
        <v>43534</v>
      </c>
      <c r="C5855" t="s">
        <v>285</v>
      </c>
      <c r="D5855" t="s">
        <v>354</v>
      </c>
      <c r="E5855">
        <v>32401653</v>
      </c>
      <c r="F5855">
        <v>33411362</v>
      </c>
      <c r="G5855" t="s">
        <v>287</v>
      </c>
      <c r="H5855" s="2">
        <v>-1</v>
      </c>
      <c r="I5855" t="s">
        <v>101</v>
      </c>
      <c r="J5855" t="s">
        <v>446</v>
      </c>
    </row>
    <row r="5856" spans="1:10" x14ac:dyDescent="0.25">
      <c r="A5856">
        <v>10</v>
      </c>
      <c r="B5856" s="4">
        <v>43534</v>
      </c>
      <c r="C5856" t="s">
        <v>285</v>
      </c>
      <c r="D5856" t="s">
        <v>354</v>
      </c>
      <c r="E5856">
        <v>32401678</v>
      </c>
      <c r="F5856">
        <v>33411402</v>
      </c>
      <c r="G5856" t="s">
        <v>287</v>
      </c>
      <c r="H5856" s="2">
        <v>-1</v>
      </c>
      <c r="I5856" t="s">
        <v>101</v>
      </c>
      <c r="J5856" t="s">
        <v>446</v>
      </c>
    </row>
    <row r="5857" spans="1:10" x14ac:dyDescent="0.25">
      <c r="A5857">
        <v>10</v>
      </c>
      <c r="B5857" s="4">
        <v>43534</v>
      </c>
      <c r="C5857" t="s">
        <v>285</v>
      </c>
      <c r="D5857" t="s">
        <v>624</v>
      </c>
      <c r="E5857">
        <v>32402170</v>
      </c>
      <c r="F5857">
        <v>33412203</v>
      </c>
      <c r="G5857" t="s">
        <v>287</v>
      </c>
      <c r="H5857" s="2">
        <v>-16</v>
      </c>
      <c r="I5857" t="s">
        <v>244</v>
      </c>
      <c r="J5857" t="s">
        <v>467</v>
      </c>
    </row>
    <row r="5858" spans="1:10" x14ac:dyDescent="0.25">
      <c r="A5858">
        <v>10</v>
      </c>
      <c r="B5858" s="4">
        <v>43534</v>
      </c>
      <c r="C5858" t="s">
        <v>285</v>
      </c>
      <c r="D5858" t="s">
        <v>533</v>
      </c>
      <c r="E5858">
        <v>32401671</v>
      </c>
      <c r="F5858">
        <v>33411391</v>
      </c>
      <c r="G5858" t="s">
        <v>287</v>
      </c>
      <c r="H5858" s="2">
        <v>-10</v>
      </c>
      <c r="I5858" t="s">
        <v>225</v>
      </c>
      <c r="J5858" t="s">
        <v>799</v>
      </c>
    </row>
    <row r="5859" spans="1:10" x14ac:dyDescent="0.25">
      <c r="A5859">
        <v>10</v>
      </c>
      <c r="B5859" s="4">
        <v>43534</v>
      </c>
      <c r="C5859" t="s">
        <v>285</v>
      </c>
      <c r="D5859" t="s">
        <v>414</v>
      </c>
      <c r="E5859">
        <v>32397477</v>
      </c>
      <c r="F5859">
        <v>33404593</v>
      </c>
      <c r="G5859" t="s">
        <v>287</v>
      </c>
      <c r="H5859" s="2">
        <v>-4</v>
      </c>
      <c r="I5859" t="s">
        <v>251</v>
      </c>
      <c r="J5859" t="s">
        <v>415</v>
      </c>
    </row>
    <row r="5860" spans="1:10" x14ac:dyDescent="0.25">
      <c r="A5860">
        <v>10</v>
      </c>
      <c r="B5860" s="4">
        <v>43534</v>
      </c>
      <c r="C5860" t="s">
        <v>285</v>
      </c>
      <c r="D5860" t="s">
        <v>414</v>
      </c>
      <c r="E5860">
        <v>32399214</v>
      </c>
      <c r="F5860">
        <v>33407388</v>
      </c>
      <c r="G5860" t="s">
        <v>287</v>
      </c>
      <c r="H5860" s="2">
        <v>-4</v>
      </c>
      <c r="I5860" t="s">
        <v>210</v>
      </c>
      <c r="J5860" t="s">
        <v>670</v>
      </c>
    </row>
    <row r="5861" spans="1:10" x14ac:dyDescent="0.25">
      <c r="A5861">
        <v>10</v>
      </c>
      <c r="B5861" s="4">
        <v>43534</v>
      </c>
      <c r="C5861" t="s">
        <v>285</v>
      </c>
      <c r="D5861" t="s">
        <v>302</v>
      </c>
      <c r="E5861">
        <v>32396543</v>
      </c>
      <c r="F5861">
        <v>33403065</v>
      </c>
      <c r="G5861" t="s">
        <v>287</v>
      </c>
      <c r="H5861" s="2">
        <v>-165</v>
      </c>
      <c r="I5861" t="s">
        <v>224</v>
      </c>
      <c r="J5861" t="s">
        <v>394</v>
      </c>
    </row>
    <row r="5862" spans="1:10" x14ac:dyDescent="0.25">
      <c r="A5862">
        <v>10</v>
      </c>
      <c r="B5862" s="4">
        <v>43534</v>
      </c>
      <c r="C5862" t="s">
        <v>285</v>
      </c>
      <c r="D5862" t="s">
        <v>302</v>
      </c>
      <c r="E5862">
        <v>32398066</v>
      </c>
      <c r="F5862">
        <v>33405604</v>
      </c>
      <c r="G5862" t="s">
        <v>287</v>
      </c>
      <c r="H5862" s="2">
        <v>-165</v>
      </c>
      <c r="I5862" t="s">
        <v>275</v>
      </c>
      <c r="J5862" t="s">
        <v>450</v>
      </c>
    </row>
    <row r="5863" spans="1:10" x14ac:dyDescent="0.25">
      <c r="A5863">
        <v>10</v>
      </c>
      <c r="B5863" s="4">
        <v>43534</v>
      </c>
      <c r="C5863" t="s">
        <v>285</v>
      </c>
      <c r="D5863" t="s">
        <v>302</v>
      </c>
      <c r="E5863">
        <v>32398754</v>
      </c>
      <c r="F5863">
        <v>33406687</v>
      </c>
      <c r="G5863" t="s">
        <v>287</v>
      </c>
      <c r="H5863" s="2">
        <v>-165</v>
      </c>
      <c r="I5863" t="s">
        <v>250</v>
      </c>
      <c r="J5863" t="s">
        <v>410</v>
      </c>
    </row>
    <row r="5864" spans="1:10" x14ac:dyDescent="0.25">
      <c r="A5864">
        <v>10</v>
      </c>
      <c r="B5864" s="4">
        <v>43534</v>
      </c>
      <c r="C5864" t="s">
        <v>285</v>
      </c>
      <c r="D5864" t="s">
        <v>302</v>
      </c>
      <c r="E5864">
        <v>32400273</v>
      </c>
      <c r="F5864">
        <v>33409116</v>
      </c>
      <c r="G5864" t="s">
        <v>287</v>
      </c>
      <c r="H5864" s="2">
        <v>-165</v>
      </c>
      <c r="I5864" t="s">
        <v>228</v>
      </c>
      <c r="J5864" t="s">
        <v>470</v>
      </c>
    </row>
    <row r="5865" spans="1:10" x14ac:dyDescent="0.25">
      <c r="A5865">
        <v>10</v>
      </c>
      <c r="B5865" s="4">
        <v>43534</v>
      </c>
      <c r="C5865" t="s">
        <v>285</v>
      </c>
      <c r="D5865" t="s">
        <v>546</v>
      </c>
      <c r="E5865">
        <v>32402106</v>
      </c>
      <c r="F5865">
        <v>33412085</v>
      </c>
      <c r="G5865" t="s">
        <v>287</v>
      </c>
      <c r="H5865" s="2">
        <v>-5</v>
      </c>
      <c r="I5865" t="s">
        <v>151</v>
      </c>
      <c r="J5865" t="s">
        <v>568</v>
      </c>
    </row>
    <row r="5866" spans="1:10" x14ac:dyDescent="0.25">
      <c r="A5866">
        <v>10</v>
      </c>
      <c r="B5866" s="4">
        <v>43534</v>
      </c>
      <c r="C5866" t="s">
        <v>285</v>
      </c>
      <c r="D5866" t="s">
        <v>546</v>
      </c>
      <c r="E5866">
        <v>32402106</v>
      </c>
      <c r="F5866">
        <v>33412086</v>
      </c>
      <c r="G5866" t="s">
        <v>287</v>
      </c>
      <c r="H5866" s="2">
        <v>-5</v>
      </c>
      <c r="I5866" t="s">
        <v>151</v>
      </c>
      <c r="J5866" t="s">
        <v>568</v>
      </c>
    </row>
    <row r="5867" spans="1:10" x14ac:dyDescent="0.25">
      <c r="A5867">
        <v>10</v>
      </c>
      <c r="B5867" s="4">
        <v>43534</v>
      </c>
      <c r="C5867" t="s">
        <v>285</v>
      </c>
      <c r="D5867" t="s">
        <v>546</v>
      </c>
      <c r="E5867">
        <v>32402106</v>
      </c>
      <c r="F5867">
        <v>33412087</v>
      </c>
      <c r="G5867" t="s">
        <v>287</v>
      </c>
      <c r="H5867" s="2">
        <v>-5</v>
      </c>
      <c r="I5867" t="s">
        <v>151</v>
      </c>
      <c r="J5867" t="s">
        <v>568</v>
      </c>
    </row>
    <row r="5868" spans="1:10" x14ac:dyDescent="0.25">
      <c r="A5868">
        <v>10</v>
      </c>
      <c r="B5868" s="4">
        <v>43534</v>
      </c>
      <c r="C5868" t="s">
        <v>285</v>
      </c>
      <c r="D5868" t="s">
        <v>546</v>
      </c>
      <c r="E5868">
        <v>32402106</v>
      </c>
      <c r="F5868">
        <v>33412088</v>
      </c>
      <c r="G5868" t="s">
        <v>287</v>
      </c>
      <c r="H5868" s="2">
        <v>-5</v>
      </c>
      <c r="I5868" t="s">
        <v>151</v>
      </c>
      <c r="J5868" t="s">
        <v>568</v>
      </c>
    </row>
    <row r="5869" spans="1:10" x14ac:dyDescent="0.25">
      <c r="A5869">
        <v>10</v>
      </c>
      <c r="B5869" s="4">
        <v>43534</v>
      </c>
      <c r="C5869" t="s">
        <v>285</v>
      </c>
      <c r="D5869" t="s">
        <v>546</v>
      </c>
      <c r="E5869">
        <v>32402106</v>
      </c>
      <c r="F5869">
        <v>33412089</v>
      </c>
      <c r="G5869" t="s">
        <v>287</v>
      </c>
      <c r="H5869" s="2">
        <v>-5</v>
      </c>
      <c r="I5869" t="s">
        <v>151</v>
      </c>
      <c r="J5869" t="s">
        <v>568</v>
      </c>
    </row>
    <row r="5870" spans="1:10" x14ac:dyDescent="0.25">
      <c r="A5870">
        <v>10</v>
      </c>
      <c r="B5870" s="4">
        <v>43534</v>
      </c>
      <c r="C5870" t="s">
        <v>285</v>
      </c>
      <c r="D5870" t="s">
        <v>546</v>
      </c>
      <c r="E5870">
        <v>32402106</v>
      </c>
      <c r="F5870">
        <v>33412090</v>
      </c>
      <c r="G5870" t="s">
        <v>287</v>
      </c>
      <c r="H5870" s="2">
        <v>-5</v>
      </c>
      <c r="I5870" t="s">
        <v>151</v>
      </c>
      <c r="J5870" t="s">
        <v>568</v>
      </c>
    </row>
    <row r="5871" spans="1:10" x14ac:dyDescent="0.25">
      <c r="A5871">
        <v>10</v>
      </c>
      <c r="B5871" s="4">
        <v>43534</v>
      </c>
      <c r="C5871" t="s">
        <v>285</v>
      </c>
      <c r="D5871" t="s">
        <v>290</v>
      </c>
      <c r="E5871">
        <v>32399958</v>
      </c>
      <c r="F5871">
        <v>33408597</v>
      </c>
      <c r="G5871" t="s">
        <v>287</v>
      </c>
      <c r="H5871" s="2">
        <v>-21</v>
      </c>
      <c r="I5871" t="s">
        <v>231</v>
      </c>
      <c r="J5871" t="s">
        <v>439</v>
      </c>
    </row>
    <row r="5872" spans="1:10" x14ac:dyDescent="0.25">
      <c r="A5872">
        <v>10</v>
      </c>
      <c r="B5872" s="4">
        <v>43534</v>
      </c>
      <c r="C5872" t="s">
        <v>285</v>
      </c>
      <c r="D5872" t="s">
        <v>290</v>
      </c>
      <c r="E5872">
        <v>32399995</v>
      </c>
      <c r="F5872">
        <v>33408654</v>
      </c>
      <c r="G5872" t="s">
        <v>287</v>
      </c>
      <c r="H5872" s="2">
        <v>-21</v>
      </c>
      <c r="I5872" t="s">
        <v>151</v>
      </c>
      <c r="J5872" t="s">
        <v>642</v>
      </c>
    </row>
    <row r="5873" spans="1:10" x14ac:dyDescent="0.25">
      <c r="A5873">
        <v>10</v>
      </c>
      <c r="B5873" s="4">
        <v>43534</v>
      </c>
      <c r="C5873" t="s">
        <v>285</v>
      </c>
      <c r="D5873" t="s">
        <v>290</v>
      </c>
      <c r="E5873">
        <v>32400643</v>
      </c>
      <c r="F5873">
        <v>33409752</v>
      </c>
      <c r="G5873" t="s">
        <v>287</v>
      </c>
      <c r="H5873" s="2">
        <v>-21</v>
      </c>
      <c r="I5873" t="s">
        <v>210</v>
      </c>
      <c r="J5873" t="s">
        <v>786</v>
      </c>
    </row>
    <row r="5874" spans="1:10" x14ac:dyDescent="0.25">
      <c r="A5874">
        <v>10</v>
      </c>
      <c r="B5874" s="4">
        <v>43534</v>
      </c>
      <c r="C5874" t="s">
        <v>285</v>
      </c>
      <c r="D5874" t="s">
        <v>290</v>
      </c>
      <c r="E5874">
        <v>32401678</v>
      </c>
      <c r="F5874">
        <v>33411403</v>
      </c>
      <c r="G5874" t="s">
        <v>287</v>
      </c>
      <c r="H5874" s="2">
        <v>-21</v>
      </c>
      <c r="I5874" t="s">
        <v>101</v>
      </c>
      <c r="J5874" t="s">
        <v>446</v>
      </c>
    </row>
    <row r="5875" spans="1:10" x14ac:dyDescent="0.25">
      <c r="A5875">
        <v>10</v>
      </c>
      <c r="B5875" s="4">
        <v>43534</v>
      </c>
      <c r="C5875" t="s">
        <v>285</v>
      </c>
      <c r="D5875" t="s">
        <v>319</v>
      </c>
      <c r="E5875">
        <v>32396543</v>
      </c>
      <c r="F5875">
        <v>33403067</v>
      </c>
      <c r="G5875" t="s">
        <v>287</v>
      </c>
      <c r="H5875" s="2">
        <v>-20</v>
      </c>
      <c r="I5875" t="s">
        <v>224</v>
      </c>
      <c r="J5875" t="s">
        <v>394</v>
      </c>
    </row>
    <row r="5876" spans="1:10" x14ac:dyDescent="0.25">
      <c r="A5876">
        <v>10</v>
      </c>
      <c r="B5876" s="4">
        <v>43534</v>
      </c>
      <c r="C5876" t="s">
        <v>285</v>
      </c>
      <c r="D5876" t="s">
        <v>319</v>
      </c>
      <c r="E5876">
        <v>32396596</v>
      </c>
      <c r="F5876">
        <v>33403155</v>
      </c>
      <c r="G5876" t="s">
        <v>287</v>
      </c>
      <c r="H5876" s="2">
        <v>-20</v>
      </c>
      <c r="I5876" t="s">
        <v>104</v>
      </c>
      <c r="J5876" t="s">
        <v>426</v>
      </c>
    </row>
    <row r="5877" spans="1:10" x14ac:dyDescent="0.25">
      <c r="A5877">
        <v>10</v>
      </c>
      <c r="B5877" s="4">
        <v>43534</v>
      </c>
      <c r="C5877" t="s">
        <v>285</v>
      </c>
      <c r="D5877" t="s">
        <v>319</v>
      </c>
      <c r="E5877">
        <v>32400518</v>
      </c>
      <c r="F5877">
        <v>33409541</v>
      </c>
      <c r="G5877" t="s">
        <v>287</v>
      </c>
      <c r="H5877" s="2">
        <v>-20</v>
      </c>
      <c r="I5877" t="s">
        <v>104</v>
      </c>
      <c r="J5877" t="s">
        <v>426</v>
      </c>
    </row>
    <row r="5878" spans="1:10" x14ac:dyDescent="0.25">
      <c r="A5878">
        <v>10</v>
      </c>
      <c r="B5878" s="4">
        <v>43534</v>
      </c>
      <c r="C5878" t="s">
        <v>285</v>
      </c>
      <c r="D5878" t="s">
        <v>298</v>
      </c>
      <c r="E5878">
        <v>32399032</v>
      </c>
      <c r="F5878">
        <v>33407112</v>
      </c>
      <c r="G5878" t="s">
        <v>287</v>
      </c>
      <c r="H5878" s="2">
        <v>-9</v>
      </c>
      <c r="I5878" t="s">
        <v>233</v>
      </c>
      <c r="J5878" t="s">
        <v>485</v>
      </c>
    </row>
    <row r="5879" spans="1:10" x14ac:dyDescent="0.25">
      <c r="A5879">
        <v>13</v>
      </c>
      <c r="B5879" s="4">
        <v>43551</v>
      </c>
      <c r="C5879" t="s">
        <v>285</v>
      </c>
      <c r="D5879" t="s">
        <v>433</v>
      </c>
      <c r="E5879">
        <v>32495354</v>
      </c>
      <c r="F5879">
        <v>33559700</v>
      </c>
      <c r="G5879" t="s">
        <v>287</v>
      </c>
      <c r="H5879" s="2">
        <v>-33</v>
      </c>
      <c r="I5879" t="s">
        <v>151</v>
      </c>
      <c r="J5879" t="s">
        <v>493</v>
      </c>
    </row>
    <row r="5880" spans="1:10" x14ac:dyDescent="0.25">
      <c r="A5880">
        <v>13</v>
      </c>
      <c r="B5880" s="4">
        <v>43551</v>
      </c>
      <c r="C5880" t="s">
        <v>285</v>
      </c>
      <c r="D5880" t="s">
        <v>334</v>
      </c>
      <c r="E5880">
        <v>32494932</v>
      </c>
      <c r="F5880">
        <v>33559032</v>
      </c>
      <c r="G5880" t="s">
        <v>287</v>
      </c>
      <c r="H5880" s="2">
        <v>-49</v>
      </c>
      <c r="I5880" t="s">
        <v>91</v>
      </c>
      <c r="J5880" s="5" t="s">
        <v>459</v>
      </c>
    </row>
    <row r="5881" spans="1:10" x14ac:dyDescent="0.25">
      <c r="A5881">
        <v>13</v>
      </c>
      <c r="B5881" s="4">
        <v>43551</v>
      </c>
      <c r="C5881" t="s">
        <v>285</v>
      </c>
      <c r="D5881" t="s">
        <v>334</v>
      </c>
      <c r="E5881">
        <v>32493149</v>
      </c>
      <c r="F5881">
        <v>33556340</v>
      </c>
      <c r="G5881" t="s">
        <v>287</v>
      </c>
      <c r="H5881" s="2">
        <v>-49</v>
      </c>
      <c r="I5881" t="s">
        <v>494</v>
      </c>
      <c r="J5881" t="s">
        <v>495</v>
      </c>
    </row>
    <row r="5882" spans="1:10" x14ac:dyDescent="0.25">
      <c r="A5882">
        <v>13</v>
      </c>
      <c r="B5882" s="4">
        <v>43551</v>
      </c>
      <c r="C5882" t="s">
        <v>285</v>
      </c>
      <c r="D5882" t="s">
        <v>501</v>
      </c>
      <c r="E5882">
        <v>32492002</v>
      </c>
      <c r="F5882">
        <v>33554601</v>
      </c>
      <c r="G5882" t="s">
        <v>287</v>
      </c>
      <c r="H5882" s="2">
        <v>-61</v>
      </c>
      <c r="I5882" t="s">
        <v>104</v>
      </c>
      <c r="J5882" s="5" t="s">
        <v>426</v>
      </c>
    </row>
    <row r="5883" spans="1:10" x14ac:dyDescent="0.25">
      <c r="A5883">
        <v>13</v>
      </c>
      <c r="B5883" s="4">
        <v>43551</v>
      </c>
      <c r="C5883" t="s">
        <v>285</v>
      </c>
      <c r="D5883" t="s">
        <v>321</v>
      </c>
      <c r="E5883">
        <v>32494808</v>
      </c>
      <c r="F5883">
        <v>33558836</v>
      </c>
      <c r="G5883" t="s">
        <v>287</v>
      </c>
      <c r="H5883" s="2">
        <v>-6</v>
      </c>
      <c r="I5883" t="s">
        <v>216</v>
      </c>
      <c r="J5883" s="5" t="s">
        <v>419</v>
      </c>
    </row>
    <row r="5884" spans="1:10" x14ac:dyDescent="0.25">
      <c r="A5884">
        <v>13</v>
      </c>
      <c r="B5884" s="4">
        <v>43551</v>
      </c>
      <c r="C5884" t="s">
        <v>285</v>
      </c>
      <c r="D5884" t="s">
        <v>321</v>
      </c>
      <c r="E5884">
        <v>32494808</v>
      </c>
      <c r="F5884">
        <v>33558837</v>
      </c>
      <c r="G5884" t="s">
        <v>287</v>
      </c>
      <c r="H5884" s="2">
        <v>-6</v>
      </c>
      <c r="I5884" t="s">
        <v>216</v>
      </c>
      <c r="J5884" s="5" t="s">
        <v>419</v>
      </c>
    </row>
    <row r="5885" spans="1:10" x14ac:dyDescent="0.25">
      <c r="A5885">
        <v>13</v>
      </c>
      <c r="B5885" s="4">
        <v>43551</v>
      </c>
      <c r="C5885" t="s">
        <v>285</v>
      </c>
      <c r="D5885" t="s">
        <v>340</v>
      </c>
      <c r="E5885">
        <v>32492610</v>
      </c>
      <c r="F5885">
        <v>33555526</v>
      </c>
      <c r="G5885" t="s">
        <v>287</v>
      </c>
      <c r="H5885" s="2">
        <v>-11</v>
      </c>
      <c r="I5885" t="s">
        <v>115</v>
      </c>
      <c r="J5885" s="5" t="s">
        <v>463</v>
      </c>
    </row>
    <row r="5886" spans="1:10" x14ac:dyDescent="0.25">
      <c r="A5886">
        <v>13</v>
      </c>
      <c r="B5886" s="4">
        <v>43552</v>
      </c>
      <c r="C5886" t="s">
        <v>285</v>
      </c>
      <c r="D5886" t="s">
        <v>319</v>
      </c>
      <c r="E5886">
        <v>32502965</v>
      </c>
      <c r="F5886">
        <v>33571658</v>
      </c>
      <c r="G5886" t="s">
        <v>287</v>
      </c>
      <c r="H5886" s="2">
        <v>-20</v>
      </c>
      <c r="I5886" t="s">
        <v>254</v>
      </c>
      <c r="J5886" s="5" t="s">
        <v>536</v>
      </c>
    </row>
    <row r="5887" spans="1:10" x14ac:dyDescent="0.25">
      <c r="A5887">
        <v>13</v>
      </c>
      <c r="B5887" s="4">
        <v>43552</v>
      </c>
      <c r="C5887" t="s">
        <v>285</v>
      </c>
      <c r="D5887" t="s">
        <v>290</v>
      </c>
      <c r="E5887">
        <v>32500308</v>
      </c>
      <c r="F5887">
        <v>33567543</v>
      </c>
      <c r="G5887" t="s">
        <v>287</v>
      </c>
      <c r="H5887" s="2">
        <v>-21</v>
      </c>
      <c r="I5887" t="s">
        <v>101</v>
      </c>
      <c r="J5887" s="5" t="s">
        <v>446</v>
      </c>
    </row>
    <row r="5888" spans="1:10" x14ac:dyDescent="0.25">
      <c r="A5888">
        <v>13</v>
      </c>
      <c r="B5888" s="4">
        <v>43552</v>
      </c>
      <c r="C5888" t="s">
        <v>285</v>
      </c>
      <c r="D5888" t="s">
        <v>290</v>
      </c>
      <c r="E5888">
        <v>32502609</v>
      </c>
      <c r="F5888">
        <v>33571081</v>
      </c>
      <c r="G5888" t="s">
        <v>287</v>
      </c>
      <c r="H5888" s="2">
        <v>-21</v>
      </c>
      <c r="I5888" t="s">
        <v>151</v>
      </c>
      <c r="J5888" s="5" t="s">
        <v>351</v>
      </c>
    </row>
    <row r="5889" spans="1:10" x14ac:dyDescent="0.25">
      <c r="A5889">
        <v>13</v>
      </c>
      <c r="B5889" s="4">
        <v>43552</v>
      </c>
      <c r="C5889" t="s">
        <v>285</v>
      </c>
      <c r="D5889" t="s">
        <v>290</v>
      </c>
      <c r="E5889">
        <v>32502707</v>
      </c>
      <c r="F5889">
        <v>33571230</v>
      </c>
      <c r="G5889" t="s">
        <v>287</v>
      </c>
      <c r="H5889" s="2">
        <v>-21</v>
      </c>
      <c r="I5889" t="s">
        <v>151</v>
      </c>
      <c r="J5889" t="s">
        <v>309</v>
      </c>
    </row>
    <row r="5890" spans="1:10" x14ac:dyDescent="0.25">
      <c r="A5890">
        <v>13</v>
      </c>
      <c r="B5890" s="4">
        <v>43552</v>
      </c>
      <c r="C5890" t="s">
        <v>285</v>
      </c>
      <c r="D5890" t="s">
        <v>289</v>
      </c>
      <c r="E5890">
        <v>32500308</v>
      </c>
      <c r="F5890">
        <v>33567544</v>
      </c>
      <c r="G5890" t="s">
        <v>287</v>
      </c>
      <c r="H5890" s="2">
        <v>-6</v>
      </c>
      <c r="I5890" t="s">
        <v>101</v>
      </c>
      <c r="J5890" s="5" t="s">
        <v>446</v>
      </c>
    </row>
    <row r="5891" spans="1:10" x14ac:dyDescent="0.25">
      <c r="A5891">
        <v>13</v>
      </c>
      <c r="B5891" s="4">
        <v>43552</v>
      </c>
      <c r="C5891" t="s">
        <v>285</v>
      </c>
      <c r="D5891" t="s">
        <v>302</v>
      </c>
      <c r="E5891">
        <v>32496133</v>
      </c>
      <c r="F5891">
        <v>33560910</v>
      </c>
      <c r="G5891" t="s">
        <v>287</v>
      </c>
      <c r="H5891" s="2">
        <v>-165</v>
      </c>
      <c r="I5891" t="s">
        <v>224</v>
      </c>
      <c r="J5891" s="5" t="s">
        <v>434</v>
      </c>
    </row>
    <row r="5892" spans="1:10" x14ac:dyDescent="0.25">
      <c r="A5892">
        <v>11</v>
      </c>
      <c r="B5892" s="4">
        <v>43535</v>
      </c>
      <c r="C5892" t="s">
        <v>285</v>
      </c>
      <c r="D5892" t="s">
        <v>334</v>
      </c>
      <c r="E5892">
        <v>32379973</v>
      </c>
      <c r="F5892">
        <v>33374588</v>
      </c>
      <c r="G5892" t="s">
        <v>287</v>
      </c>
      <c r="H5892" s="2">
        <v>-49</v>
      </c>
      <c r="I5892" t="s">
        <v>101</v>
      </c>
      <c r="J5892" t="s">
        <v>446</v>
      </c>
    </row>
    <row r="5893" spans="1:10" x14ac:dyDescent="0.25">
      <c r="A5893">
        <v>11</v>
      </c>
      <c r="B5893" s="4">
        <v>43535</v>
      </c>
      <c r="C5893" t="s">
        <v>285</v>
      </c>
      <c r="D5893" t="s">
        <v>433</v>
      </c>
      <c r="E5893">
        <v>32303610</v>
      </c>
      <c r="F5893">
        <v>33232502</v>
      </c>
      <c r="G5893" t="s">
        <v>287</v>
      </c>
      <c r="H5893" s="2">
        <v>-33</v>
      </c>
      <c r="I5893" t="s">
        <v>151</v>
      </c>
      <c r="J5893" t="s">
        <v>351</v>
      </c>
    </row>
    <row r="5894" spans="1:10" x14ac:dyDescent="0.25">
      <c r="A5894">
        <v>11</v>
      </c>
      <c r="B5894" s="4">
        <v>43535</v>
      </c>
      <c r="C5894" t="s">
        <v>285</v>
      </c>
      <c r="D5894" t="s">
        <v>433</v>
      </c>
      <c r="E5894">
        <v>32402887</v>
      </c>
      <c r="F5894">
        <v>33413402</v>
      </c>
      <c r="G5894" t="s">
        <v>287</v>
      </c>
      <c r="H5894" s="2">
        <v>-33</v>
      </c>
      <c r="I5894" t="s">
        <v>199</v>
      </c>
      <c r="J5894" t="s">
        <v>436</v>
      </c>
    </row>
    <row r="5895" spans="1:10" x14ac:dyDescent="0.25">
      <c r="A5895">
        <v>11</v>
      </c>
      <c r="B5895" s="4">
        <v>43535</v>
      </c>
      <c r="C5895" t="s">
        <v>285</v>
      </c>
      <c r="D5895" t="s">
        <v>293</v>
      </c>
      <c r="E5895">
        <v>32303610</v>
      </c>
      <c r="F5895">
        <v>33232501</v>
      </c>
      <c r="G5895" t="s">
        <v>287</v>
      </c>
      <c r="H5895" s="2">
        <v>-33</v>
      </c>
      <c r="I5895" t="s">
        <v>151</v>
      </c>
      <c r="J5895" t="s">
        <v>351</v>
      </c>
    </row>
    <row r="5896" spans="1:10" x14ac:dyDescent="0.25">
      <c r="A5896">
        <v>11</v>
      </c>
      <c r="B5896" s="4">
        <v>43535</v>
      </c>
      <c r="C5896" t="s">
        <v>285</v>
      </c>
      <c r="D5896" t="s">
        <v>293</v>
      </c>
      <c r="E5896">
        <v>32400035</v>
      </c>
      <c r="F5896">
        <v>33408723</v>
      </c>
      <c r="G5896" t="s">
        <v>287</v>
      </c>
      <c r="H5896" s="2">
        <v>-33</v>
      </c>
      <c r="I5896" t="s">
        <v>262</v>
      </c>
      <c r="J5896" t="s">
        <v>409</v>
      </c>
    </row>
    <row r="5897" spans="1:10" x14ac:dyDescent="0.25">
      <c r="A5897">
        <v>11</v>
      </c>
      <c r="B5897" s="4">
        <v>43535</v>
      </c>
      <c r="C5897" t="s">
        <v>285</v>
      </c>
      <c r="D5897" t="s">
        <v>293</v>
      </c>
      <c r="E5897">
        <v>32402887</v>
      </c>
      <c r="F5897">
        <v>33413401</v>
      </c>
      <c r="G5897" t="s">
        <v>287</v>
      </c>
      <c r="H5897" s="2">
        <v>-33</v>
      </c>
      <c r="I5897" t="s">
        <v>199</v>
      </c>
      <c r="J5897" t="s">
        <v>436</v>
      </c>
    </row>
    <row r="5898" spans="1:10" x14ac:dyDescent="0.25">
      <c r="A5898">
        <v>11</v>
      </c>
      <c r="B5898" s="4">
        <v>43535</v>
      </c>
      <c r="C5898" t="s">
        <v>285</v>
      </c>
      <c r="D5898" t="s">
        <v>293</v>
      </c>
      <c r="E5898">
        <v>32404370</v>
      </c>
      <c r="F5898">
        <v>33415717</v>
      </c>
      <c r="G5898" t="s">
        <v>287</v>
      </c>
      <c r="H5898" s="2">
        <v>-33</v>
      </c>
      <c r="I5898" t="s">
        <v>242</v>
      </c>
      <c r="J5898" t="s">
        <v>397</v>
      </c>
    </row>
    <row r="5899" spans="1:10" x14ac:dyDescent="0.25">
      <c r="A5899">
        <v>11</v>
      </c>
      <c r="B5899" s="4">
        <v>43535</v>
      </c>
      <c r="C5899" t="s">
        <v>285</v>
      </c>
      <c r="D5899" t="s">
        <v>293</v>
      </c>
      <c r="E5899">
        <v>32404581</v>
      </c>
      <c r="F5899">
        <v>33416041</v>
      </c>
      <c r="G5899" t="s">
        <v>287</v>
      </c>
      <c r="H5899" s="2">
        <v>-33</v>
      </c>
      <c r="I5899" t="s">
        <v>249</v>
      </c>
      <c r="J5899" t="s">
        <v>731</v>
      </c>
    </row>
    <row r="5900" spans="1:10" x14ac:dyDescent="0.25">
      <c r="A5900">
        <v>11</v>
      </c>
      <c r="B5900" s="4">
        <v>43535</v>
      </c>
      <c r="C5900" t="s">
        <v>285</v>
      </c>
      <c r="D5900" t="s">
        <v>293</v>
      </c>
      <c r="E5900">
        <v>32405295</v>
      </c>
      <c r="F5900">
        <v>33417143</v>
      </c>
      <c r="G5900" t="s">
        <v>287</v>
      </c>
      <c r="H5900" s="2">
        <v>-33</v>
      </c>
      <c r="I5900" t="s">
        <v>114</v>
      </c>
      <c r="J5900" t="s">
        <v>417</v>
      </c>
    </row>
    <row r="5901" spans="1:10" x14ac:dyDescent="0.25">
      <c r="A5901">
        <v>11</v>
      </c>
      <c r="B5901" s="4">
        <v>43535</v>
      </c>
      <c r="C5901" t="s">
        <v>285</v>
      </c>
      <c r="D5901" t="s">
        <v>293</v>
      </c>
      <c r="E5901">
        <v>32405987</v>
      </c>
      <c r="F5901">
        <v>33418299</v>
      </c>
      <c r="G5901" t="s">
        <v>287</v>
      </c>
      <c r="H5901" s="2">
        <v>-33</v>
      </c>
      <c r="I5901" t="s">
        <v>203</v>
      </c>
      <c r="J5901" t="s">
        <v>479</v>
      </c>
    </row>
    <row r="5902" spans="1:10" x14ac:dyDescent="0.25">
      <c r="A5902">
        <v>11</v>
      </c>
      <c r="B5902" s="4">
        <v>43535</v>
      </c>
      <c r="C5902" t="s">
        <v>285</v>
      </c>
      <c r="D5902" t="s">
        <v>293</v>
      </c>
      <c r="E5902">
        <v>32406157</v>
      </c>
      <c r="F5902">
        <v>33418591</v>
      </c>
      <c r="G5902" t="s">
        <v>287</v>
      </c>
      <c r="H5902" s="2">
        <v>-33</v>
      </c>
      <c r="I5902" t="s">
        <v>256</v>
      </c>
      <c r="J5902" t="s">
        <v>404</v>
      </c>
    </row>
    <row r="5903" spans="1:10" x14ac:dyDescent="0.25">
      <c r="A5903">
        <v>11</v>
      </c>
      <c r="B5903" s="4">
        <v>43535</v>
      </c>
      <c r="C5903" t="s">
        <v>285</v>
      </c>
      <c r="D5903" t="s">
        <v>293</v>
      </c>
      <c r="E5903">
        <v>32406194</v>
      </c>
      <c r="F5903">
        <v>33418661</v>
      </c>
      <c r="G5903" t="s">
        <v>287</v>
      </c>
      <c r="H5903" s="2">
        <v>-33</v>
      </c>
      <c r="I5903" t="s">
        <v>253</v>
      </c>
      <c r="J5903" t="s">
        <v>445</v>
      </c>
    </row>
    <row r="5904" spans="1:10" x14ac:dyDescent="0.25">
      <c r="A5904">
        <v>11</v>
      </c>
      <c r="B5904" s="4">
        <v>43535</v>
      </c>
      <c r="C5904" t="s">
        <v>285</v>
      </c>
      <c r="D5904" t="s">
        <v>777</v>
      </c>
      <c r="E5904">
        <v>32392134</v>
      </c>
      <c r="F5904">
        <v>33395553</v>
      </c>
      <c r="G5904" t="s">
        <v>287</v>
      </c>
      <c r="H5904" s="2">
        <v>-244</v>
      </c>
      <c r="I5904" t="s">
        <v>151</v>
      </c>
      <c r="J5904" t="s">
        <v>351</v>
      </c>
    </row>
    <row r="5905" spans="1:10" x14ac:dyDescent="0.25">
      <c r="A5905">
        <v>11</v>
      </c>
      <c r="B5905" s="4">
        <v>43535</v>
      </c>
      <c r="C5905" t="s">
        <v>285</v>
      </c>
      <c r="D5905" t="s">
        <v>362</v>
      </c>
      <c r="E5905">
        <v>32397137</v>
      </c>
      <c r="F5905">
        <v>33404028</v>
      </c>
      <c r="G5905" t="s">
        <v>287</v>
      </c>
      <c r="H5905" s="2">
        <v>-49</v>
      </c>
      <c r="I5905" t="s">
        <v>271</v>
      </c>
      <c r="J5905" t="s">
        <v>818</v>
      </c>
    </row>
    <row r="5906" spans="1:10" x14ac:dyDescent="0.25">
      <c r="A5906">
        <v>11</v>
      </c>
      <c r="B5906" s="4">
        <v>43535</v>
      </c>
      <c r="C5906" t="s">
        <v>285</v>
      </c>
      <c r="D5906" t="s">
        <v>362</v>
      </c>
      <c r="E5906">
        <v>32404897</v>
      </c>
      <c r="F5906">
        <v>33416532</v>
      </c>
      <c r="G5906" t="s">
        <v>287</v>
      </c>
      <c r="H5906" s="2">
        <v>-49</v>
      </c>
      <c r="I5906" t="s">
        <v>224</v>
      </c>
      <c r="J5906" t="s">
        <v>395</v>
      </c>
    </row>
    <row r="5907" spans="1:10" x14ac:dyDescent="0.25">
      <c r="A5907">
        <v>11</v>
      </c>
      <c r="B5907" s="4">
        <v>43535</v>
      </c>
      <c r="C5907" t="s">
        <v>285</v>
      </c>
      <c r="D5907" t="s">
        <v>362</v>
      </c>
      <c r="E5907">
        <v>32406548</v>
      </c>
      <c r="F5907">
        <v>33419326</v>
      </c>
      <c r="G5907" t="s">
        <v>287</v>
      </c>
      <c r="H5907" s="2">
        <v>-49</v>
      </c>
      <c r="I5907" t="s">
        <v>253</v>
      </c>
      <c r="J5907" t="s">
        <v>445</v>
      </c>
    </row>
    <row r="5908" spans="1:10" x14ac:dyDescent="0.25">
      <c r="A5908">
        <v>11</v>
      </c>
      <c r="B5908" s="4">
        <v>43535</v>
      </c>
      <c r="C5908" t="s">
        <v>285</v>
      </c>
      <c r="D5908" t="s">
        <v>291</v>
      </c>
      <c r="E5908">
        <v>32405634</v>
      </c>
      <c r="F5908">
        <v>33417694</v>
      </c>
      <c r="G5908" t="s">
        <v>287</v>
      </c>
      <c r="H5908" s="2">
        <v>-7</v>
      </c>
      <c r="I5908" t="s">
        <v>257</v>
      </c>
      <c r="J5908" t="s">
        <v>571</v>
      </c>
    </row>
    <row r="5909" spans="1:10" x14ac:dyDescent="0.25">
      <c r="A5909">
        <v>11</v>
      </c>
      <c r="B5909" s="4">
        <v>43535</v>
      </c>
      <c r="C5909" t="s">
        <v>285</v>
      </c>
      <c r="D5909" t="s">
        <v>393</v>
      </c>
      <c r="E5909">
        <v>32405359</v>
      </c>
      <c r="F5909">
        <v>33417244</v>
      </c>
      <c r="G5909" t="s">
        <v>287</v>
      </c>
      <c r="H5909" s="2">
        <v>-49</v>
      </c>
      <c r="I5909" t="s">
        <v>224</v>
      </c>
      <c r="J5909" t="s">
        <v>434</v>
      </c>
    </row>
    <row r="5910" spans="1:10" x14ac:dyDescent="0.25">
      <c r="A5910">
        <v>11</v>
      </c>
      <c r="B5910" s="4">
        <v>43535</v>
      </c>
      <c r="C5910" t="s">
        <v>285</v>
      </c>
      <c r="D5910" t="s">
        <v>414</v>
      </c>
      <c r="E5910">
        <v>32404409</v>
      </c>
      <c r="F5910">
        <v>33415772</v>
      </c>
      <c r="G5910" t="s">
        <v>287</v>
      </c>
      <c r="H5910" s="2">
        <v>-4</v>
      </c>
      <c r="I5910" t="s">
        <v>230</v>
      </c>
      <c r="J5910" t="s">
        <v>422</v>
      </c>
    </row>
    <row r="5911" spans="1:10" x14ac:dyDescent="0.25">
      <c r="A5911">
        <v>11</v>
      </c>
      <c r="B5911" s="4">
        <v>43535</v>
      </c>
      <c r="C5911" t="s">
        <v>285</v>
      </c>
      <c r="D5911" t="s">
        <v>414</v>
      </c>
      <c r="E5911">
        <v>32404977</v>
      </c>
      <c r="F5911">
        <v>33416649</v>
      </c>
      <c r="G5911" t="s">
        <v>287</v>
      </c>
      <c r="H5911" s="2">
        <v>-4</v>
      </c>
      <c r="I5911" t="s">
        <v>210</v>
      </c>
      <c r="J5911" t="s">
        <v>572</v>
      </c>
    </row>
    <row r="5912" spans="1:10" x14ac:dyDescent="0.25">
      <c r="A5912">
        <v>11</v>
      </c>
      <c r="B5912" s="4">
        <v>43535</v>
      </c>
      <c r="C5912" t="s">
        <v>285</v>
      </c>
      <c r="D5912" t="s">
        <v>302</v>
      </c>
      <c r="E5912">
        <v>32406539</v>
      </c>
      <c r="F5912">
        <v>33419312</v>
      </c>
      <c r="G5912" t="s">
        <v>287</v>
      </c>
      <c r="H5912" s="2">
        <v>-165</v>
      </c>
      <c r="I5912" t="s">
        <v>210</v>
      </c>
      <c r="J5912" t="s">
        <v>755</v>
      </c>
    </row>
    <row r="5913" spans="1:10" x14ac:dyDescent="0.25">
      <c r="A5913">
        <v>11</v>
      </c>
      <c r="B5913" s="4">
        <v>43535</v>
      </c>
      <c r="C5913" t="s">
        <v>285</v>
      </c>
      <c r="D5913" t="s">
        <v>290</v>
      </c>
      <c r="E5913">
        <v>32404581</v>
      </c>
      <c r="F5913">
        <v>33416042</v>
      </c>
      <c r="G5913" t="s">
        <v>287</v>
      </c>
      <c r="H5913" s="2">
        <v>-21</v>
      </c>
      <c r="I5913" t="s">
        <v>249</v>
      </c>
      <c r="J5913" t="s">
        <v>731</v>
      </c>
    </row>
    <row r="5914" spans="1:10" x14ac:dyDescent="0.25">
      <c r="A5914">
        <v>11</v>
      </c>
      <c r="B5914" s="4">
        <v>43535</v>
      </c>
      <c r="C5914" t="s">
        <v>285</v>
      </c>
      <c r="D5914" t="s">
        <v>290</v>
      </c>
      <c r="E5914">
        <v>32406157</v>
      </c>
      <c r="F5914">
        <v>33418592</v>
      </c>
      <c r="G5914" t="s">
        <v>287</v>
      </c>
      <c r="H5914" s="2">
        <v>-21</v>
      </c>
      <c r="I5914" t="s">
        <v>256</v>
      </c>
      <c r="J5914" t="s">
        <v>404</v>
      </c>
    </row>
    <row r="5915" spans="1:10" x14ac:dyDescent="0.25">
      <c r="A5915">
        <v>11</v>
      </c>
      <c r="B5915" s="4">
        <v>43535</v>
      </c>
      <c r="C5915" t="s">
        <v>502</v>
      </c>
      <c r="D5915" t="s">
        <v>525</v>
      </c>
      <c r="E5915">
        <v>32395678</v>
      </c>
      <c r="F5915">
        <v>33401624</v>
      </c>
      <c r="G5915" t="s">
        <v>287</v>
      </c>
      <c r="H5915" s="2">
        <v>-48</v>
      </c>
      <c r="I5915" t="s">
        <v>151</v>
      </c>
      <c r="J5915" t="s">
        <v>351</v>
      </c>
    </row>
    <row r="5916" spans="1:10" x14ac:dyDescent="0.25">
      <c r="A5916">
        <v>11</v>
      </c>
      <c r="B5916" s="4">
        <v>43535</v>
      </c>
      <c r="C5916" t="s">
        <v>502</v>
      </c>
      <c r="D5916" t="s">
        <v>525</v>
      </c>
      <c r="E5916">
        <v>32400587</v>
      </c>
      <c r="F5916">
        <v>33409657</v>
      </c>
      <c r="G5916" t="s">
        <v>287</v>
      </c>
      <c r="H5916" s="2">
        <v>-48</v>
      </c>
      <c r="I5916" t="s">
        <v>151</v>
      </c>
      <c r="J5916" t="s">
        <v>351</v>
      </c>
    </row>
    <row r="5917" spans="1:10" x14ac:dyDescent="0.25">
      <c r="A5917">
        <v>11</v>
      </c>
      <c r="B5917" s="4">
        <v>43535</v>
      </c>
      <c r="C5917" t="s">
        <v>304</v>
      </c>
      <c r="D5917" t="s">
        <v>353</v>
      </c>
      <c r="E5917">
        <v>32403616</v>
      </c>
      <c r="F5917">
        <v>33414574</v>
      </c>
      <c r="G5917" t="s">
        <v>287</v>
      </c>
      <c r="H5917" s="2">
        <v>-35</v>
      </c>
      <c r="I5917" t="s">
        <v>151</v>
      </c>
      <c r="J5917" t="s">
        <v>309</v>
      </c>
    </row>
    <row r="5918" spans="1:10" x14ac:dyDescent="0.25">
      <c r="A5918">
        <v>11</v>
      </c>
      <c r="B5918" s="4">
        <v>43535</v>
      </c>
      <c r="C5918" t="s">
        <v>304</v>
      </c>
      <c r="D5918" t="s">
        <v>353</v>
      </c>
      <c r="E5918">
        <v>32403664</v>
      </c>
      <c r="F5918">
        <v>33414637</v>
      </c>
      <c r="G5918" t="s">
        <v>287</v>
      </c>
      <c r="H5918" s="2">
        <v>-35</v>
      </c>
      <c r="I5918" t="s">
        <v>151</v>
      </c>
      <c r="J5918" t="s">
        <v>309</v>
      </c>
    </row>
    <row r="5919" spans="1:10" x14ac:dyDescent="0.25">
      <c r="A5919">
        <v>11</v>
      </c>
      <c r="B5919" s="4">
        <v>43535</v>
      </c>
      <c r="C5919" t="s">
        <v>304</v>
      </c>
      <c r="D5919" t="s">
        <v>353</v>
      </c>
      <c r="E5919">
        <v>32404508</v>
      </c>
      <c r="F5919">
        <v>33415931</v>
      </c>
      <c r="G5919" t="s">
        <v>287</v>
      </c>
      <c r="H5919" s="2">
        <v>-35</v>
      </c>
      <c r="I5919" t="s">
        <v>151</v>
      </c>
      <c r="J5919" t="s">
        <v>351</v>
      </c>
    </row>
    <row r="5920" spans="1:10" x14ac:dyDescent="0.25">
      <c r="A5920">
        <v>11</v>
      </c>
      <c r="B5920" s="4">
        <v>43535</v>
      </c>
      <c r="C5920" t="s">
        <v>304</v>
      </c>
      <c r="D5920" t="s">
        <v>352</v>
      </c>
      <c r="E5920">
        <v>32404370</v>
      </c>
      <c r="F5920">
        <v>33415718</v>
      </c>
      <c r="G5920" t="s">
        <v>287</v>
      </c>
      <c r="H5920" s="2">
        <v>-48</v>
      </c>
      <c r="I5920" t="s">
        <v>242</v>
      </c>
      <c r="J5920" t="s">
        <v>397</v>
      </c>
    </row>
    <row r="5921" spans="1:10" x14ac:dyDescent="0.25">
      <c r="A5921">
        <v>11</v>
      </c>
      <c r="B5921" s="4">
        <v>43535</v>
      </c>
      <c r="C5921" t="s">
        <v>304</v>
      </c>
      <c r="D5921" t="s">
        <v>490</v>
      </c>
      <c r="E5921">
        <v>32403039</v>
      </c>
      <c r="F5921">
        <v>33413644</v>
      </c>
      <c r="G5921" t="s">
        <v>287</v>
      </c>
      <c r="H5921" s="2">
        <v>-24</v>
      </c>
      <c r="I5921" t="s">
        <v>117</v>
      </c>
      <c r="J5921" t="s">
        <v>472</v>
      </c>
    </row>
    <row r="5922" spans="1:10" x14ac:dyDescent="0.25">
      <c r="A5922">
        <v>11</v>
      </c>
      <c r="B5922" s="4">
        <v>43535</v>
      </c>
      <c r="C5922" t="s">
        <v>304</v>
      </c>
      <c r="D5922" t="s">
        <v>400</v>
      </c>
      <c r="E5922">
        <v>32404589</v>
      </c>
      <c r="F5922">
        <v>33416055</v>
      </c>
      <c r="G5922" t="s">
        <v>287</v>
      </c>
      <c r="H5922" s="2">
        <v>-9</v>
      </c>
      <c r="I5922" t="s">
        <v>203</v>
      </c>
      <c r="J5922" t="s">
        <v>479</v>
      </c>
    </row>
    <row r="5923" spans="1:10" x14ac:dyDescent="0.25">
      <c r="A5923">
        <v>13</v>
      </c>
      <c r="B5923" s="4">
        <v>43552</v>
      </c>
      <c r="C5923" t="s">
        <v>285</v>
      </c>
      <c r="D5923" t="s">
        <v>302</v>
      </c>
      <c r="E5923">
        <v>32498901</v>
      </c>
      <c r="F5923">
        <v>33565378</v>
      </c>
      <c r="G5923" t="s">
        <v>287</v>
      </c>
      <c r="H5923" s="2">
        <v>-165</v>
      </c>
      <c r="I5923" t="s">
        <v>242</v>
      </c>
      <c r="J5923" s="5" t="s">
        <v>420</v>
      </c>
    </row>
    <row r="5924" spans="1:10" x14ac:dyDescent="0.25">
      <c r="A5924">
        <v>13</v>
      </c>
      <c r="B5924" s="4">
        <v>43552</v>
      </c>
      <c r="C5924" t="s">
        <v>285</v>
      </c>
      <c r="D5924" t="s">
        <v>302</v>
      </c>
      <c r="E5924">
        <v>32500645</v>
      </c>
      <c r="F5924">
        <v>33568060</v>
      </c>
      <c r="G5924" t="s">
        <v>287</v>
      </c>
      <c r="H5924" s="2">
        <v>-165</v>
      </c>
      <c r="I5924" t="s">
        <v>151</v>
      </c>
      <c r="J5924" s="5" t="s">
        <v>351</v>
      </c>
    </row>
    <row r="5925" spans="1:10" x14ac:dyDescent="0.25">
      <c r="A5925">
        <v>13</v>
      </c>
      <c r="B5925" s="4">
        <v>43552</v>
      </c>
      <c r="C5925" t="s">
        <v>285</v>
      </c>
      <c r="D5925" t="s">
        <v>302</v>
      </c>
      <c r="E5925">
        <v>32502080</v>
      </c>
      <c r="F5925">
        <v>33570229</v>
      </c>
      <c r="G5925" t="s">
        <v>287</v>
      </c>
      <c r="H5925" s="2">
        <v>-165</v>
      </c>
      <c r="I5925" t="s">
        <v>263</v>
      </c>
      <c r="J5925" s="5" t="s">
        <v>465</v>
      </c>
    </row>
    <row r="5926" spans="1:10" x14ac:dyDescent="0.25">
      <c r="A5926">
        <v>13</v>
      </c>
      <c r="B5926" s="4">
        <v>43552</v>
      </c>
      <c r="C5926" t="s">
        <v>285</v>
      </c>
      <c r="D5926" t="s">
        <v>302</v>
      </c>
      <c r="E5926">
        <v>32503517</v>
      </c>
      <c r="F5926">
        <v>33572612</v>
      </c>
      <c r="G5926" t="s">
        <v>287</v>
      </c>
      <c r="H5926" s="2">
        <v>-165</v>
      </c>
      <c r="I5926" t="s">
        <v>237</v>
      </c>
      <c r="J5926" s="5" t="s">
        <v>430</v>
      </c>
    </row>
    <row r="5927" spans="1:10" x14ac:dyDescent="0.25">
      <c r="A5927">
        <v>13</v>
      </c>
      <c r="B5927" s="4">
        <v>43552</v>
      </c>
      <c r="C5927" t="s">
        <v>285</v>
      </c>
      <c r="D5927" t="s">
        <v>302</v>
      </c>
      <c r="E5927">
        <v>32503747</v>
      </c>
      <c r="F5927">
        <v>33573011</v>
      </c>
      <c r="G5927" t="s">
        <v>287</v>
      </c>
      <c r="H5927" s="2">
        <v>-165</v>
      </c>
      <c r="I5927" t="s">
        <v>244</v>
      </c>
      <c r="J5927" s="5" t="s">
        <v>467</v>
      </c>
    </row>
    <row r="5928" spans="1:10" x14ac:dyDescent="0.25">
      <c r="A5928">
        <v>13</v>
      </c>
      <c r="B5928" s="4">
        <v>43552</v>
      </c>
      <c r="C5928" t="s">
        <v>285</v>
      </c>
      <c r="D5928" t="s">
        <v>302</v>
      </c>
      <c r="E5928">
        <v>32503931</v>
      </c>
      <c r="F5928">
        <v>33573336</v>
      </c>
      <c r="G5928" t="s">
        <v>287</v>
      </c>
      <c r="H5928" s="2">
        <v>-165</v>
      </c>
      <c r="I5928" t="s">
        <v>115</v>
      </c>
      <c r="J5928" s="5" t="s">
        <v>438</v>
      </c>
    </row>
    <row r="5929" spans="1:10" x14ac:dyDescent="0.25">
      <c r="A5929">
        <v>13</v>
      </c>
      <c r="B5929" s="4">
        <v>43552</v>
      </c>
      <c r="C5929" t="s">
        <v>285</v>
      </c>
      <c r="D5929" t="s">
        <v>414</v>
      </c>
      <c r="E5929">
        <v>32500668</v>
      </c>
      <c r="F5929">
        <v>33568091</v>
      </c>
      <c r="G5929" t="s">
        <v>287</v>
      </c>
      <c r="H5929" s="2">
        <v>-4</v>
      </c>
      <c r="I5929" t="s">
        <v>262</v>
      </c>
      <c r="J5929" s="5" t="s">
        <v>409</v>
      </c>
    </row>
    <row r="5930" spans="1:10" x14ac:dyDescent="0.25">
      <c r="A5930">
        <v>13</v>
      </c>
      <c r="B5930" s="4">
        <v>43552</v>
      </c>
      <c r="C5930" t="s">
        <v>285</v>
      </c>
      <c r="D5930" t="s">
        <v>431</v>
      </c>
      <c r="E5930">
        <v>32498857</v>
      </c>
      <c r="F5930">
        <v>33565313</v>
      </c>
      <c r="G5930" t="s">
        <v>287</v>
      </c>
      <c r="H5930" s="2">
        <v>-7</v>
      </c>
      <c r="I5930" t="s">
        <v>151</v>
      </c>
      <c r="J5930" t="s">
        <v>493</v>
      </c>
    </row>
    <row r="5931" spans="1:10" x14ac:dyDescent="0.25">
      <c r="A5931">
        <v>13</v>
      </c>
      <c r="B5931" s="4">
        <v>43552</v>
      </c>
      <c r="C5931" t="s">
        <v>285</v>
      </c>
      <c r="D5931" t="s">
        <v>393</v>
      </c>
      <c r="E5931">
        <v>32498072</v>
      </c>
      <c r="F5931">
        <v>33564124</v>
      </c>
      <c r="G5931" t="s">
        <v>287</v>
      </c>
      <c r="H5931" s="2">
        <v>-49</v>
      </c>
      <c r="I5931" t="s">
        <v>270</v>
      </c>
      <c r="J5931" s="5" t="s">
        <v>398</v>
      </c>
    </row>
    <row r="5932" spans="1:10" x14ac:dyDescent="0.25">
      <c r="A5932">
        <v>13</v>
      </c>
      <c r="B5932" s="4">
        <v>43552</v>
      </c>
      <c r="C5932" t="s">
        <v>285</v>
      </c>
      <c r="D5932" t="s">
        <v>393</v>
      </c>
      <c r="E5932">
        <v>32498911</v>
      </c>
      <c r="F5932">
        <v>33565394</v>
      </c>
      <c r="G5932" t="s">
        <v>287</v>
      </c>
      <c r="H5932" s="2">
        <v>-49</v>
      </c>
      <c r="I5932" t="s">
        <v>210</v>
      </c>
      <c r="J5932" s="5" t="s">
        <v>656</v>
      </c>
    </row>
    <row r="5933" spans="1:10" x14ac:dyDescent="0.25">
      <c r="A5933">
        <v>13</v>
      </c>
      <c r="B5933" s="4">
        <v>43552</v>
      </c>
      <c r="C5933" t="s">
        <v>460</v>
      </c>
      <c r="D5933" t="s">
        <v>489</v>
      </c>
      <c r="E5933">
        <v>32498901</v>
      </c>
      <c r="F5933">
        <v>33565379</v>
      </c>
      <c r="G5933" t="s">
        <v>287</v>
      </c>
      <c r="H5933" s="2">
        <v>1</v>
      </c>
      <c r="I5933" t="s">
        <v>242</v>
      </c>
      <c r="J5933" s="5" t="s">
        <v>420</v>
      </c>
    </row>
    <row r="5934" spans="1:10" x14ac:dyDescent="0.25">
      <c r="A5934">
        <v>11</v>
      </c>
      <c r="B5934" s="4">
        <v>43536</v>
      </c>
      <c r="C5934" t="s">
        <v>285</v>
      </c>
      <c r="D5934" t="s">
        <v>341</v>
      </c>
      <c r="E5934">
        <v>32408302</v>
      </c>
      <c r="F5934">
        <v>33422077</v>
      </c>
      <c r="G5934" t="s">
        <v>287</v>
      </c>
      <c r="H5934" s="2">
        <v>-8</v>
      </c>
      <c r="I5934" t="s">
        <v>256</v>
      </c>
      <c r="J5934" t="s">
        <v>383</v>
      </c>
    </row>
    <row r="5935" spans="1:10" x14ac:dyDescent="0.25">
      <c r="A5935">
        <v>11</v>
      </c>
      <c r="B5935" s="4">
        <v>43536</v>
      </c>
      <c r="C5935" t="s">
        <v>285</v>
      </c>
      <c r="D5935" t="s">
        <v>341</v>
      </c>
      <c r="E5935">
        <v>32408339</v>
      </c>
      <c r="F5935">
        <v>33422129</v>
      </c>
      <c r="G5935" t="s">
        <v>287</v>
      </c>
      <c r="H5935" s="2">
        <v>-8</v>
      </c>
      <c r="I5935" t="s">
        <v>256</v>
      </c>
      <c r="J5935" t="s">
        <v>383</v>
      </c>
    </row>
    <row r="5936" spans="1:10" x14ac:dyDescent="0.25">
      <c r="A5936">
        <v>11</v>
      </c>
      <c r="B5936" s="4">
        <v>43536</v>
      </c>
      <c r="C5936" t="s">
        <v>285</v>
      </c>
      <c r="D5936" t="s">
        <v>341</v>
      </c>
      <c r="E5936">
        <v>32408389</v>
      </c>
      <c r="F5936">
        <v>33422198</v>
      </c>
      <c r="G5936" t="s">
        <v>287</v>
      </c>
      <c r="H5936" s="2">
        <v>-8</v>
      </c>
      <c r="I5936" t="s">
        <v>256</v>
      </c>
      <c r="J5936" t="s">
        <v>383</v>
      </c>
    </row>
    <row r="5937" spans="1:10" x14ac:dyDescent="0.25">
      <c r="A5937">
        <v>11</v>
      </c>
      <c r="B5937" s="4">
        <v>43536</v>
      </c>
      <c r="C5937" t="s">
        <v>285</v>
      </c>
      <c r="D5937" t="s">
        <v>341</v>
      </c>
      <c r="E5937">
        <v>32408758</v>
      </c>
      <c r="F5937">
        <v>33422766</v>
      </c>
      <c r="G5937" t="s">
        <v>287</v>
      </c>
      <c r="H5937" s="2">
        <v>-8</v>
      </c>
      <c r="I5937" t="s">
        <v>256</v>
      </c>
      <c r="J5937" t="s">
        <v>383</v>
      </c>
    </row>
    <row r="5938" spans="1:10" x14ac:dyDescent="0.25">
      <c r="A5938">
        <v>11</v>
      </c>
      <c r="B5938" s="4">
        <v>43536</v>
      </c>
      <c r="C5938" t="s">
        <v>285</v>
      </c>
      <c r="D5938" t="s">
        <v>341</v>
      </c>
      <c r="E5938">
        <v>32408964</v>
      </c>
      <c r="F5938">
        <v>33423078</v>
      </c>
      <c r="G5938" t="s">
        <v>287</v>
      </c>
      <c r="H5938" s="2">
        <v>-8</v>
      </c>
      <c r="I5938" t="s">
        <v>256</v>
      </c>
      <c r="J5938" t="s">
        <v>383</v>
      </c>
    </row>
    <row r="5939" spans="1:10" x14ac:dyDescent="0.25">
      <c r="A5939">
        <v>11</v>
      </c>
      <c r="B5939" s="4">
        <v>43536</v>
      </c>
      <c r="C5939" t="s">
        <v>285</v>
      </c>
      <c r="D5939" t="s">
        <v>321</v>
      </c>
      <c r="E5939">
        <v>32407818</v>
      </c>
      <c r="F5939">
        <v>33421376</v>
      </c>
      <c r="G5939" t="s">
        <v>287</v>
      </c>
      <c r="H5939" s="2">
        <v>-6</v>
      </c>
      <c r="I5939" t="s">
        <v>240</v>
      </c>
      <c r="J5939" t="s">
        <v>819</v>
      </c>
    </row>
    <row r="5940" spans="1:10" x14ac:dyDescent="0.25">
      <c r="A5940">
        <v>11</v>
      </c>
      <c r="B5940" s="4">
        <v>43536</v>
      </c>
      <c r="C5940" t="s">
        <v>285</v>
      </c>
      <c r="D5940" t="s">
        <v>334</v>
      </c>
      <c r="E5940">
        <v>32408885</v>
      </c>
      <c r="F5940">
        <v>33422956</v>
      </c>
      <c r="G5940" t="s">
        <v>287</v>
      </c>
      <c r="H5940" s="2">
        <v>-49</v>
      </c>
      <c r="I5940" t="s">
        <v>269</v>
      </c>
      <c r="J5940" t="s">
        <v>412</v>
      </c>
    </row>
    <row r="5941" spans="1:10" x14ac:dyDescent="0.25">
      <c r="A5941">
        <v>11</v>
      </c>
      <c r="B5941" s="4">
        <v>43536</v>
      </c>
      <c r="C5941" t="s">
        <v>285</v>
      </c>
      <c r="D5941" t="s">
        <v>303</v>
      </c>
      <c r="E5941">
        <v>32408352</v>
      </c>
      <c r="F5941">
        <v>33422145</v>
      </c>
      <c r="G5941" t="s">
        <v>287</v>
      </c>
      <c r="H5941" s="2">
        <v>-33</v>
      </c>
      <c r="I5941" t="s">
        <v>207</v>
      </c>
      <c r="J5941" t="s">
        <v>469</v>
      </c>
    </row>
    <row r="5942" spans="1:10" x14ac:dyDescent="0.25">
      <c r="A5942">
        <v>11</v>
      </c>
      <c r="B5942" s="4">
        <v>43536</v>
      </c>
      <c r="C5942" t="s">
        <v>285</v>
      </c>
      <c r="D5942" t="s">
        <v>303</v>
      </c>
      <c r="E5942">
        <v>32409639</v>
      </c>
      <c r="F5942">
        <v>33424149</v>
      </c>
      <c r="G5942" t="s">
        <v>287</v>
      </c>
      <c r="H5942" s="2">
        <v>-33</v>
      </c>
      <c r="I5942" t="s">
        <v>256</v>
      </c>
      <c r="J5942" t="s">
        <v>297</v>
      </c>
    </row>
    <row r="5943" spans="1:10" x14ac:dyDescent="0.25">
      <c r="A5943">
        <v>11</v>
      </c>
      <c r="B5943" s="4">
        <v>43536</v>
      </c>
      <c r="C5943" t="s">
        <v>285</v>
      </c>
      <c r="D5943" t="s">
        <v>433</v>
      </c>
      <c r="E5943">
        <v>32297013</v>
      </c>
      <c r="F5943">
        <v>33219440</v>
      </c>
      <c r="G5943" t="s">
        <v>287</v>
      </c>
      <c r="H5943" s="2">
        <v>-33</v>
      </c>
      <c r="I5943" t="s">
        <v>151</v>
      </c>
      <c r="J5943" t="s">
        <v>351</v>
      </c>
    </row>
    <row r="5944" spans="1:10" x14ac:dyDescent="0.25">
      <c r="A5944">
        <v>11</v>
      </c>
      <c r="B5944" s="4">
        <v>43536</v>
      </c>
      <c r="C5944" t="s">
        <v>285</v>
      </c>
      <c r="D5944" t="s">
        <v>433</v>
      </c>
      <c r="E5944">
        <v>32408352</v>
      </c>
      <c r="F5944">
        <v>33422144</v>
      </c>
      <c r="G5944" t="s">
        <v>287</v>
      </c>
      <c r="H5944" s="2">
        <v>-33</v>
      </c>
      <c r="I5944" t="s">
        <v>207</v>
      </c>
      <c r="J5944" t="s">
        <v>469</v>
      </c>
    </row>
    <row r="5945" spans="1:10" x14ac:dyDescent="0.25">
      <c r="A5945">
        <v>11</v>
      </c>
      <c r="B5945" s="4">
        <v>43536</v>
      </c>
      <c r="C5945" t="s">
        <v>285</v>
      </c>
      <c r="D5945" t="s">
        <v>293</v>
      </c>
      <c r="E5945">
        <v>32297013</v>
      </c>
      <c r="F5945">
        <v>33219439</v>
      </c>
      <c r="G5945" t="s">
        <v>287</v>
      </c>
      <c r="H5945" s="2">
        <v>-33</v>
      </c>
      <c r="I5945" t="s">
        <v>151</v>
      </c>
      <c r="J5945" t="s">
        <v>351</v>
      </c>
    </row>
    <row r="5946" spans="1:10" x14ac:dyDescent="0.25">
      <c r="A5946">
        <v>11</v>
      </c>
      <c r="B5946" s="4">
        <v>43536</v>
      </c>
      <c r="C5946" t="s">
        <v>285</v>
      </c>
      <c r="D5946" t="s">
        <v>293</v>
      </c>
      <c r="E5946">
        <v>32407454</v>
      </c>
      <c r="F5946">
        <v>33420803</v>
      </c>
      <c r="G5946" t="s">
        <v>287</v>
      </c>
      <c r="H5946" s="2">
        <v>-33</v>
      </c>
      <c r="I5946" t="s">
        <v>253</v>
      </c>
      <c r="J5946" t="s">
        <v>399</v>
      </c>
    </row>
    <row r="5947" spans="1:10" x14ac:dyDescent="0.25">
      <c r="A5947">
        <v>11</v>
      </c>
      <c r="B5947" s="4">
        <v>43536</v>
      </c>
      <c r="C5947" t="s">
        <v>285</v>
      </c>
      <c r="D5947" t="s">
        <v>293</v>
      </c>
      <c r="E5947">
        <v>32408092</v>
      </c>
      <c r="F5947">
        <v>33421766</v>
      </c>
      <c r="G5947" t="s">
        <v>287</v>
      </c>
      <c r="H5947" s="2">
        <v>-33</v>
      </c>
      <c r="I5947" t="s">
        <v>202</v>
      </c>
      <c r="J5947" t="s">
        <v>427</v>
      </c>
    </row>
    <row r="5948" spans="1:10" x14ac:dyDescent="0.25">
      <c r="A5948">
        <v>11</v>
      </c>
      <c r="B5948" s="4">
        <v>43536</v>
      </c>
      <c r="C5948" t="s">
        <v>285</v>
      </c>
      <c r="D5948" t="s">
        <v>293</v>
      </c>
      <c r="E5948">
        <v>32408352</v>
      </c>
      <c r="F5948">
        <v>33422143</v>
      </c>
      <c r="G5948" t="s">
        <v>287</v>
      </c>
      <c r="H5948" s="2">
        <v>-33</v>
      </c>
      <c r="I5948" t="s">
        <v>207</v>
      </c>
      <c r="J5948" t="s">
        <v>469</v>
      </c>
    </row>
    <row r="5949" spans="1:10" x14ac:dyDescent="0.25">
      <c r="A5949">
        <v>11</v>
      </c>
      <c r="B5949" s="4">
        <v>43536</v>
      </c>
      <c r="C5949" t="s">
        <v>285</v>
      </c>
      <c r="D5949" t="s">
        <v>293</v>
      </c>
      <c r="E5949">
        <v>32409639</v>
      </c>
      <c r="F5949">
        <v>33424148</v>
      </c>
      <c r="G5949" t="s">
        <v>287</v>
      </c>
      <c r="H5949" s="2">
        <v>-33</v>
      </c>
      <c r="I5949" t="s">
        <v>256</v>
      </c>
      <c r="J5949" t="s">
        <v>297</v>
      </c>
    </row>
    <row r="5950" spans="1:10" x14ac:dyDescent="0.25">
      <c r="A5950">
        <v>11</v>
      </c>
      <c r="B5950" s="4">
        <v>43536</v>
      </c>
      <c r="C5950" t="s">
        <v>285</v>
      </c>
      <c r="D5950" t="s">
        <v>293</v>
      </c>
      <c r="E5950">
        <v>32410587</v>
      </c>
      <c r="F5950">
        <v>33425720</v>
      </c>
      <c r="G5950" t="s">
        <v>287</v>
      </c>
      <c r="H5950" s="2">
        <v>-33</v>
      </c>
      <c r="I5950" t="s">
        <v>103</v>
      </c>
      <c r="J5950" t="s">
        <v>475</v>
      </c>
    </row>
    <row r="5951" spans="1:10" x14ac:dyDescent="0.25">
      <c r="A5951">
        <v>11</v>
      </c>
      <c r="B5951" s="4">
        <v>43536</v>
      </c>
      <c r="C5951" t="s">
        <v>285</v>
      </c>
      <c r="D5951" t="s">
        <v>293</v>
      </c>
      <c r="E5951">
        <v>32410596</v>
      </c>
      <c r="F5951">
        <v>33425735</v>
      </c>
      <c r="G5951" t="s">
        <v>287</v>
      </c>
      <c r="H5951" s="2">
        <v>-33</v>
      </c>
      <c r="I5951" t="s">
        <v>103</v>
      </c>
      <c r="J5951" t="s">
        <v>475</v>
      </c>
    </row>
    <row r="5952" spans="1:10" x14ac:dyDescent="0.25">
      <c r="A5952">
        <v>11</v>
      </c>
      <c r="B5952" s="4">
        <v>43536</v>
      </c>
      <c r="C5952" t="s">
        <v>285</v>
      </c>
      <c r="D5952" t="s">
        <v>354</v>
      </c>
      <c r="E5952">
        <v>32410558</v>
      </c>
      <c r="F5952">
        <v>33425669</v>
      </c>
      <c r="G5952" t="s">
        <v>287</v>
      </c>
      <c r="H5952" s="2">
        <v>-1</v>
      </c>
      <c r="I5952" t="s">
        <v>103</v>
      </c>
      <c r="J5952" t="s">
        <v>475</v>
      </c>
    </row>
    <row r="5953" spans="1:10" x14ac:dyDescent="0.25">
      <c r="A5953">
        <v>11</v>
      </c>
      <c r="B5953" s="4">
        <v>43536</v>
      </c>
      <c r="C5953" t="s">
        <v>285</v>
      </c>
      <c r="D5953" t="s">
        <v>393</v>
      </c>
      <c r="E5953">
        <v>32408958</v>
      </c>
      <c r="F5953">
        <v>33423066</v>
      </c>
      <c r="G5953" t="s">
        <v>287</v>
      </c>
      <c r="H5953" s="2">
        <v>-49</v>
      </c>
      <c r="I5953" t="s">
        <v>263</v>
      </c>
      <c r="J5953" t="s">
        <v>465</v>
      </c>
    </row>
    <row r="5954" spans="1:10" x14ac:dyDescent="0.25">
      <c r="A5954">
        <v>11</v>
      </c>
      <c r="B5954" s="4">
        <v>43536</v>
      </c>
      <c r="C5954" t="s">
        <v>285</v>
      </c>
      <c r="D5954" t="s">
        <v>393</v>
      </c>
      <c r="E5954">
        <v>32410064</v>
      </c>
      <c r="F5954">
        <v>33424832</v>
      </c>
      <c r="G5954" t="s">
        <v>287</v>
      </c>
      <c r="H5954" s="2">
        <v>-49</v>
      </c>
      <c r="I5954" t="s">
        <v>272</v>
      </c>
      <c r="J5954" t="s">
        <v>389</v>
      </c>
    </row>
    <row r="5955" spans="1:10" x14ac:dyDescent="0.25">
      <c r="A5955">
        <v>11</v>
      </c>
      <c r="B5955" s="4">
        <v>43536</v>
      </c>
      <c r="C5955" t="s">
        <v>285</v>
      </c>
      <c r="D5955" t="s">
        <v>810</v>
      </c>
      <c r="E5955">
        <v>32408951</v>
      </c>
      <c r="F5955">
        <v>33423056</v>
      </c>
      <c r="G5955" t="s">
        <v>287</v>
      </c>
      <c r="H5955" s="2">
        <v>-62</v>
      </c>
      <c r="I5955" t="s">
        <v>219</v>
      </c>
      <c r="J5955" t="s">
        <v>725</v>
      </c>
    </row>
    <row r="5956" spans="1:10" x14ac:dyDescent="0.25">
      <c r="A5956">
        <v>11</v>
      </c>
      <c r="B5956" s="4">
        <v>43536</v>
      </c>
      <c r="C5956" t="s">
        <v>285</v>
      </c>
      <c r="D5956" t="s">
        <v>302</v>
      </c>
      <c r="E5956">
        <v>32407122</v>
      </c>
      <c r="F5956">
        <v>33420285</v>
      </c>
      <c r="G5956" t="s">
        <v>287</v>
      </c>
      <c r="H5956" s="2">
        <v>-165</v>
      </c>
      <c r="I5956" t="s">
        <v>207</v>
      </c>
      <c r="J5956" t="s">
        <v>469</v>
      </c>
    </row>
    <row r="5957" spans="1:10" x14ac:dyDescent="0.25">
      <c r="A5957">
        <v>11</v>
      </c>
      <c r="B5957" s="4">
        <v>43536</v>
      </c>
      <c r="C5957" t="s">
        <v>285</v>
      </c>
      <c r="D5957" t="s">
        <v>290</v>
      </c>
      <c r="E5957">
        <v>32410587</v>
      </c>
      <c r="F5957">
        <v>33425722</v>
      </c>
      <c r="G5957" t="s">
        <v>287</v>
      </c>
      <c r="H5957" s="2">
        <v>-21</v>
      </c>
      <c r="I5957" t="s">
        <v>103</v>
      </c>
      <c r="J5957" t="s">
        <v>475</v>
      </c>
    </row>
    <row r="5958" spans="1:10" x14ac:dyDescent="0.25">
      <c r="A5958">
        <v>11</v>
      </c>
      <c r="B5958" s="4">
        <v>43536</v>
      </c>
      <c r="C5958" t="s">
        <v>285</v>
      </c>
      <c r="D5958" t="s">
        <v>290</v>
      </c>
      <c r="E5958">
        <v>32410596</v>
      </c>
      <c r="F5958">
        <v>33425736</v>
      </c>
      <c r="G5958" t="s">
        <v>287</v>
      </c>
      <c r="H5958" s="2">
        <v>-21</v>
      </c>
      <c r="I5958" t="s">
        <v>103</v>
      </c>
      <c r="J5958" t="s">
        <v>475</v>
      </c>
    </row>
    <row r="5959" spans="1:10" x14ac:dyDescent="0.25">
      <c r="A5959">
        <v>11</v>
      </c>
      <c r="B5959" s="4">
        <v>43536</v>
      </c>
      <c r="C5959" t="s">
        <v>285</v>
      </c>
      <c r="D5959" t="s">
        <v>534</v>
      </c>
      <c r="E5959">
        <v>32410587</v>
      </c>
      <c r="F5959">
        <v>33425721</v>
      </c>
      <c r="G5959" t="s">
        <v>287</v>
      </c>
      <c r="H5959" s="2">
        <v>-37</v>
      </c>
      <c r="I5959" t="s">
        <v>103</v>
      </c>
      <c r="J5959" t="s">
        <v>475</v>
      </c>
    </row>
    <row r="5960" spans="1:10" x14ac:dyDescent="0.25">
      <c r="A5960">
        <v>11</v>
      </c>
      <c r="B5960" s="4">
        <v>43536</v>
      </c>
      <c r="C5960" t="s">
        <v>285</v>
      </c>
      <c r="D5960" t="s">
        <v>298</v>
      </c>
      <c r="E5960">
        <v>32410558</v>
      </c>
      <c r="F5960">
        <v>33425668</v>
      </c>
      <c r="G5960" t="s">
        <v>287</v>
      </c>
      <c r="H5960" s="2">
        <v>-9</v>
      </c>
      <c r="I5960" t="s">
        <v>103</v>
      </c>
      <c r="J5960" t="s">
        <v>475</v>
      </c>
    </row>
    <row r="5961" spans="1:10" x14ac:dyDescent="0.25">
      <c r="A5961">
        <v>13</v>
      </c>
      <c r="B5961" s="4">
        <v>43552</v>
      </c>
      <c r="C5961" t="s">
        <v>460</v>
      </c>
      <c r="D5961" t="s">
        <v>489</v>
      </c>
      <c r="E5961">
        <v>32502080</v>
      </c>
      <c r="F5961">
        <v>33570230</v>
      </c>
      <c r="G5961" t="s">
        <v>287</v>
      </c>
      <c r="H5961" s="2">
        <v>1</v>
      </c>
      <c r="I5961" t="s">
        <v>263</v>
      </c>
      <c r="J5961" s="5" t="s">
        <v>465</v>
      </c>
    </row>
    <row r="5962" spans="1:10" x14ac:dyDescent="0.25">
      <c r="A5962">
        <v>11</v>
      </c>
      <c r="B5962" s="4">
        <v>43536</v>
      </c>
      <c r="C5962" t="s">
        <v>304</v>
      </c>
      <c r="D5962" t="s">
        <v>308</v>
      </c>
      <c r="E5962">
        <v>32282548</v>
      </c>
      <c r="F5962">
        <v>33191319</v>
      </c>
      <c r="G5962" t="s">
        <v>287</v>
      </c>
      <c r="H5962" s="2">
        <v>-25</v>
      </c>
      <c r="I5962" t="s">
        <v>151</v>
      </c>
      <c r="J5962" t="s">
        <v>351</v>
      </c>
    </row>
    <row r="5963" spans="1:10" x14ac:dyDescent="0.25">
      <c r="A5963">
        <v>13</v>
      </c>
      <c r="B5963" s="4">
        <v>43552</v>
      </c>
      <c r="C5963" t="s">
        <v>460</v>
      </c>
      <c r="D5963" t="s">
        <v>489</v>
      </c>
      <c r="E5963">
        <v>32503517</v>
      </c>
      <c r="F5963">
        <v>33572613</v>
      </c>
      <c r="G5963" t="s">
        <v>287</v>
      </c>
      <c r="H5963" s="2">
        <v>1</v>
      </c>
      <c r="I5963" t="s">
        <v>237</v>
      </c>
      <c r="J5963" s="5" t="s">
        <v>430</v>
      </c>
    </row>
    <row r="5964" spans="1:10" x14ac:dyDescent="0.25">
      <c r="A5964">
        <v>13</v>
      </c>
      <c r="B5964" s="4">
        <v>43552</v>
      </c>
      <c r="C5964" t="s">
        <v>460</v>
      </c>
      <c r="D5964" t="s">
        <v>489</v>
      </c>
      <c r="E5964">
        <v>32503931</v>
      </c>
      <c r="F5964">
        <v>33573338</v>
      </c>
      <c r="G5964" t="s">
        <v>287</v>
      </c>
      <c r="H5964" s="2">
        <v>1</v>
      </c>
      <c r="I5964" t="s">
        <v>115</v>
      </c>
      <c r="J5964" s="5" t="s">
        <v>438</v>
      </c>
    </row>
    <row r="5965" spans="1:10" x14ac:dyDescent="0.25">
      <c r="A5965">
        <v>13</v>
      </c>
      <c r="B5965" s="4">
        <v>43552</v>
      </c>
      <c r="C5965" t="s">
        <v>285</v>
      </c>
      <c r="D5965" t="s">
        <v>354</v>
      </c>
      <c r="E5965">
        <v>32501951</v>
      </c>
      <c r="F5965">
        <v>33570028</v>
      </c>
      <c r="G5965" t="s">
        <v>287</v>
      </c>
      <c r="H5965" s="2">
        <v>-1</v>
      </c>
      <c r="I5965" t="s">
        <v>263</v>
      </c>
      <c r="J5965" s="5" t="s">
        <v>375</v>
      </c>
    </row>
    <row r="5966" spans="1:10" x14ac:dyDescent="0.25">
      <c r="A5966">
        <v>11</v>
      </c>
      <c r="B5966" s="4">
        <v>43536</v>
      </c>
      <c r="C5966" t="s">
        <v>706</v>
      </c>
      <c r="D5966" t="s">
        <v>341</v>
      </c>
      <c r="E5966">
        <v>32408302</v>
      </c>
      <c r="F5966">
        <v>33422077</v>
      </c>
      <c r="G5966" t="s">
        <v>287</v>
      </c>
      <c r="H5966" s="2">
        <v>-3</v>
      </c>
      <c r="I5966" t="s">
        <v>256</v>
      </c>
      <c r="J5966" t="s">
        <v>383</v>
      </c>
    </row>
    <row r="5967" spans="1:10" x14ac:dyDescent="0.25">
      <c r="A5967">
        <v>11</v>
      </c>
      <c r="B5967" s="4">
        <v>43536</v>
      </c>
      <c r="C5967" t="s">
        <v>706</v>
      </c>
      <c r="D5967" t="s">
        <v>341</v>
      </c>
      <c r="E5967">
        <v>32408339</v>
      </c>
      <c r="F5967">
        <v>33422129</v>
      </c>
      <c r="G5967" t="s">
        <v>287</v>
      </c>
      <c r="H5967" s="2">
        <v>-3</v>
      </c>
      <c r="I5967" t="s">
        <v>256</v>
      </c>
      <c r="J5967" t="s">
        <v>383</v>
      </c>
    </row>
    <row r="5968" spans="1:10" x14ac:dyDescent="0.25">
      <c r="A5968">
        <v>11</v>
      </c>
      <c r="B5968" s="4">
        <v>43536</v>
      </c>
      <c r="C5968" t="s">
        <v>706</v>
      </c>
      <c r="D5968" t="s">
        <v>341</v>
      </c>
      <c r="E5968">
        <v>32408389</v>
      </c>
      <c r="F5968">
        <v>33422198</v>
      </c>
      <c r="G5968" t="s">
        <v>287</v>
      </c>
      <c r="H5968" s="2">
        <v>-3</v>
      </c>
      <c r="I5968" t="s">
        <v>256</v>
      </c>
      <c r="J5968" t="s">
        <v>383</v>
      </c>
    </row>
    <row r="5969" spans="1:10" x14ac:dyDescent="0.25">
      <c r="A5969">
        <v>11</v>
      </c>
      <c r="B5969" s="4">
        <v>43536</v>
      </c>
      <c r="C5969" t="s">
        <v>706</v>
      </c>
      <c r="D5969" t="s">
        <v>341</v>
      </c>
      <c r="E5969">
        <v>32408758</v>
      </c>
      <c r="F5969">
        <v>33422766</v>
      </c>
      <c r="G5969" t="s">
        <v>287</v>
      </c>
      <c r="H5969" s="2">
        <v>-3</v>
      </c>
      <c r="I5969" t="s">
        <v>256</v>
      </c>
      <c r="J5969" t="s">
        <v>383</v>
      </c>
    </row>
    <row r="5970" spans="1:10" x14ac:dyDescent="0.25">
      <c r="A5970">
        <v>11</v>
      </c>
      <c r="B5970" s="4">
        <v>43536</v>
      </c>
      <c r="C5970" t="s">
        <v>706</v>
      </c>
      <c r="D5970" t="s">
        <v>341</v>
      </c>
      <c r="E5970">
        <v>32408964</v>
      </c>
      <c r="F5970">
        <v>33423078</v>
      </c>
      <c r="G5970" t="s">
        <v>287</v>
      </c>
      <c r="H5970" s="2">
        <v>-3</v>
      </c>
      <c r="I5970" t="s">
        <v>256</v>
      </c>
      <c r="J5970" t="s">
        <v>383</v>
      </c>
    </row>
    <row r="5971" spans="1:10" x14ac:dyDescent="0.25">
      <c r="A5971">
        <v>11</v>
      </c>
      <c r="B5971" s="4">
        <v>43536</v>
      </c>
      <c r="C5971" t="s">
        <v>704</v>
      </c>
      <c r="D5971" t="s">
        <v>524</v>
      </c>
      <c r="E5971">
        <v>32297013</v>
      </c>
      <c r="F5971">
        <v>33219442</v>
      </c>
      <c r="G5971" t="s">
        <v>287</v>
      </c>
      <c r="H5971" s="2">
        <v>-0.75</v>
      </c>
      <c r="I5971" t="s">
        <v>151</v>
      </c>
      <c r="J5971" t="s">
        <v>351</v>
      </c>
    </row>
    <row r="5972" spans="1:10" x14ac:dyDescent="0.25">
      <c r="A5972">
        <v>13</v>
      </c>
      <c r="B5972" s="4">
        <v>43552</v>
      </c>
      <c r="C5972" t="s">
        <v>285</v>
      </c>
      <c r="D5972" t="s">
        <v>291</v>
      </c>
      <c r="E5972">
        <v>32498641</v>
      </c>
      <c r="F5972">
        <v>33564986</v>
      </c>
      <c r="G5972" t="s">
        <v>287</v>
      </c>
      <c r="H5972" s="2">
        <v>-7</v>
      </c>
      <c r="I5972" t="s">
        <v>540</v>
      </c>
      <c r="J5972" s="5" t="s">
        <v>541</v>
      </c>
    </row>
    <row r="5973" spans="1:10" x14ac:dyDescent="0.25">
      <c r="A5973">
        <v>13</v>
      </c>
      <c r="B5973" s="4">
        <v>43552</v>
      </c>
      <c r="C5973" t="s">
        <v>285</v>
      </c>
      <c r="D5973" t="s">
        <v>291</v>
      </c>
      <c r="E5973">
        <v>32500311</v>
      </c>
      <c r="F5973">
        <v>33567549</v>
      </c>
      <c r="G5973" t="s">
        <v>287</v>
      </c>
      <c r="H5973" s="2">
        <v>-7</v>
      </c>
      <c r="I5973" t="s">
        <v>151</v>
      </c>
      <c r="J5973" s="5" t="s">
        <v>564</v>
      </c>
    </row>
    <row r="5974" spans="1:10" x14ac:dyDescent="0.25">
      <c r="A5974">
        <v>13</v>
      </c>
      <c r="B5974" s="4">
        <v>43552</v>
      </c>
      <c r="C5974" t="s">
        <v>285</v>
      </c>
      <c r="D5974" t="s">
        <v>291</v>
      </c>
      <c r="E5974">
        <v>32500668</v>
      </c>
      <c r="F5974">
        <v>33568092</v>
      </c>
      <c r="G5974" t="s">
        <v>287</v>
      </c>
      <c r="H5974" s="2">
        <v>-7</v>
      </c>
      <c r="I5974" t="s">
        <v>262</v>
      </c>
      <c r="J5974" s="5" t="s">
        <v>409</v>
      </c>
    </row>
    <row r="5975" spans="1:10" x14ac:dyDescent="0.25">
      <c r="A5975">
        <v>13</v>
      </c>
      <c r="B5975" s="4">
        <v>43552</v>
      </c>
      <c r="C5975" t="s">
        <v>285</v>
      </c>
      <c r="D5975" t="s">
        <v>291</v>
      </c>
      <c r="E5975">
        <v>32501543</v>
      </c>
      <c r="F5975">
        <v>33569404</v>
      </c>
      <c r="G5975" t="s">
        <v>287</v>
      </c>
      <c r="H5975" s="2">
        <v>-7</v>
      </c>
      <c r="I5975" t="s">
        <v>224</v>
      </c>
      <c r="J5975" s="5" t="s">
        <v>395</v>
      </c>
    </row>
    <row r="5976" spans="1:10" x14ac:dyDescent="0.25">
      <c r="A5976">
        <v>13</v>
      </c>
      <c r="B5976" s="4">
        <v>43552</v>
      </c>
      <c r="C5976" t="s">
        <v>285</v>
      </c>
      <c r="D5976" t="s">
        <v>291</v>
      </c>
      <c r="E5976">
        <v>32501861</v>
      </c>
      <c r="F5976">
        <v>33569894</v>
      </c>
      <c r="G5976" t="s">
        <v>287</v>
      </c>
      <c r="H5976" s="2">
        <v>-7</v>
      </c>
      <c r="I5976" t="s">
        <v>151</v>
      </c>
      <c r="J5976" s="5" t="s">
        <v>578</v>
      </c>
    </row>
    <row r="5977" spans="1:10" x14ac:dyDescent="0.25">
      <c r="A5977">
        <v>13</v>
      </c>
      <c r="B5977" s="4">
        <v>43552</v>
      </c>
      <c r="C5977" t="s">
        <v>285</v>
      </c>
      <c r="D5977" t="s">
        <v>291</v>
      </c>
      <c r="E5977">
        <v>32502377</v>
      </c>
      <c r="F5977">
        <v>33570710</v>
      </c>
      <c r="G5977" t="s">
        <v>287</v>
      </c>
      <c r="H5977" s="2">
        <v>-7</v>
      </c>
      <c r="I5977" t="s">
        <v>262</v>
      </c>
      <c r="J5977" s="5" t="s">
        <v>409</v>
      </c>
    </row>
    <row r="5978" spans="1:10" x14ac:dyDescent="0.25">
      <c r="A5978">
        <v>13</v>
      </c>
      <c r="B5978" s="4">
        <v>43552</v>
      </c>
      <c r="C5978" t="s">
        <v>285</v>
      </c>
      <c r="D5978" t="s">
        <v>291</v>
      </c>
      <c r="E5978">
        <v>32502596</v>
      </c>
      <c r="F5978">
        <v>33571064</v>
      </c>
      <c r="G5978" t="s">
        <v>287</v>
      </c>
      <c r="H5978" s="2">
        <v>-7</v>
      </c>
      <c r="I5978" t="s">
        <v>274</v>
      </c>
      <c r="J5978" s="5" t="s">
        <v>555</v>
      </c>
    </row>
    <row r="5979" spans="1:10" x14ac:dyDescent="0.25">
      <c r="A5979">
        <v>11</v>
      </c>
      <c r="B5979" s="4">
        <v>43537</v>
      </c>
      <c r="C5979" t="s">
        <v>285</v>
      </c>
      <c r="D5979" t="s">
        <v>341</v>
      </c>
      <c r="E5979">
        <v>32411147</v>
      </c>
      <c r="F5979">
        <v>33426657</v>
      </c>
      <c r="G5979" t="s">
        <v>287</v>
      </c>
      <c r="H5979" s="2">
        <v>-8</v>
      </c>
      <c r="I5979" t="s">
        <v>256</v>
      </c>
      <c r="J5979" t="s">
        <v>404</v>
      </c>
    </row>
    <row r="5980" spans="1:10" x14ac:dyDescent="0.25">
      <c r="A5980">
        <v>11</v>
      </c>
      <c r="B5980" s="4">
        <v>43537</v>
      </c>
      <c r="C5980" t="s">
        <v>285</v>
      </c>
      <c r="D5980" t="s">
        <v>326</v>
      </c>
      <c r="E5980">
        <v>32408488</v>
      </c>
      <c r="F5980">
        <v>33422348</v>
      </c>
      <c r="G5980" t="s">
        <v>287</v>
      </c>
      <c r="H5980" s="2">
        <v>-20</v>
      </c>
      <c r="I5980" t="s">
        <v>151</v>
      </c>
      <c r="J5980" t="s">
        <v>351</v>
      </c>
    </row>
    <row r="5981" spans="1:10" x14ac:dyDescent="0.25">
      <c r="A5981">
        <v>11</v>
      </c>
      <c r="B5981" s="4">
        <v>43537</v>
      </c>
      <c r="C5981" t="s">
        <v>285</v>
      </c>
      <c r="D5981" t="s">
        <v>334</v>
      </c>
      <c r="E5981">
        <v>32412025</v>
      </c>
      <c r="F5981">
        <v>33428049</v>
      </c>
      <c r="G5981" t="s">
        <v>287</v>
      </c>
      <c r="H5981" s="2">
        <v>-49</v>
      </c>
      <c r="I5981" t="s">
        <v>264</v>
      </c>
      <c r="J5981" t="s">
        <v>620</v>
      </c>
    </row>
    <row r="5982" spans="1:10" x14ac:dyDescent="0.25">
      <c r="A5982">
        <v>11</v>
      </c>
      <c r="B5982" s="4">
        <v>43537</v>
      </c>
      <c r="C5982" t="s">
        <v>285</v>
      </c>
      <c r="D5982" t="s">
        <v>455</v>
      </c>
      <c r="E5982">
        <v>32414224</v>
      </c>
      <c r="F5982">
        <v>33431472</v>
      </c>
      <c r="G5982" t="s">
        <v>287</v>
      </c>
      <c r="H5982" s="2">
        <v>-24</v>
      </c>
      <c r="I5982" t="s">
        <v>240</v>
      </c>
      <c r="J5982" t="s">
        <v>487</v>
      </c>
    </row>
    <row r="5983" spans="1:10" x14ac:dyDescent="0.25">
      <c r="A5983">
        <v>11</v>
      </c>
      <c r="B5983" s="4">
        <v>43537</v>
      </c>
      <c r="C5983" t="s">
        <v>285</v>
      </c>
      <c r="D5983" t="s">
        <v>293</v>
      </c>
      <c r="E5983">
        <v>32412168</v>
      </c>
      <c r="F5983">
        <v>33428260</v>
      </c>
      <c r="G5983" t="s">
        <v>287</v>
      </c>
      <c r="H5983" s="2">
        <v>-33</v>
      </c>
      <c r="I5983" t="s">
        <v>237</v>
      </c>
      <c r="J5983" t="s">
        <v>430</v>
      </c>
    </row>
    <row r="5984" spans="1:10" x14ac:dyDescent="0.25">
      <c r="A5984">
        <v>11</v>
      </c>
      <c r="B5984" s="4">
        <v>43537</v>
      </c>
      <c r="C5984" t="s">
        <v>285</v>
      </c>
      <c r="D5984" t="s">
        <v>293</v>
      </c>
      <c r="E5984">
        <v>32412713</v>
      </c>
      <c r="F5984">
        <v>33429066</v>
      </c>
      <c r="G5984" t="s">
        <v>287</v>
      </c>
      <c r="H5984" s="2">
        <v>-33</v>
      </c>
      <c r="I5984" t="s">
        <v>251</v>
      </c>
      <c r="J5984" t="s">
        <v>415</v>
      </c>
    </row>
    <row r="5985" spans="1:10" x14ac:dyDescent="0.25">
      <c r="A5985">
        <v>11</v>
      </c>
      <c r="B5985" s="4">
        <v>43537</v>
      </c>
      <c r="C5985" t="s">
        <v>285</v>
      </c>
      <c r="D5985" t="s">
        <v>293</v>
      </c>
      <c r="E5985">
        <v>32412907</v>
      </c>
      <c r="F5985">
        <v>33429341</v>
      </c>
      <c r="G5985" t="s">
        <v>287</v>
      </c>
      <c r="H5985" s="2">
        <v>-33</v>
      </c>
      <c r="I5985" t="s">
        <v>257</v>
      </c>
      <c r="J5985" t="s">
        <v>301</v>
      </c>
    </row>
    <row r="5986" spans="1:10" x14ac:dyDescent="0.25">
      <c r="A5986">
        <v>11</v>
      </c>
      <c r="B5986" s="4">
        <v>43537</v>
      </c>
      <c r="C5986" t="s">
        <v>285</v>
      </c>
      <c r="D5986" t="s">
        <v>293</v>
      </c>
      <c r="E5986">
        <v>32413115</v>
      </c>
      <c r="F5986">
        <v>33429652</v>
      </c>
      <c r="G5986" t="s">
        <v>287</v>
      </c>
      <c r="H5986" s="2">
        <v>-33</v>
      </c>
      <c r="I5986" t="s">
        <v>103</v>
      </c>
      <c r="J5986" t="s">
        <v>456</v>
      </c>
    </row>
    <row r="5987" spans="1:10" x14ac:dyDescent="0.25">
      <c r="A5987">
        <v>11</v>
      </c>
      <c r="B5987" s="4">
        <v>43537</v>
      </c>
      <c r="C5987" t="s">
        <v>285</v>
      </c>
      <c r="D5987" t="s">
        <v>293</v>
      </c>
      <c r="E5987">
        <v>32413353</v>
      </c>
      <c r="F5987">
        <v>33430020</v>
      </c>
      <c r="G5987" t="s">
        <v>287</v>
      </c>
      <c r="H5987" s="2">
        <v>-33</v>
      </c>
      <c r="I5987" t="s">
        <v>104</v>
      </c>
      <c r="J5987" t="s">
        <v>673</v>
      </c>
    </row>
    <row r="5988" spans="1:10" x14ac:dyDescent="0.25">
      <c r="A5988">
        <v>11</v>
      </c>
      <c r="B5988" s="4">
        <v>43537</v>
      </c>
      <c r="C5988" t="s">
        <v>285</v>
      </c>
      <c r="D5988" t="s">
        <v>293</v>
      </c>
      <c r="E5988">
        <v>32413638</v>
      </c>
      <c r="F5988">
        <v>33430467</v>
      </c>
      <c r="G5988" t="s">
        <v>287</v>
      </c>
      <c r="H5988" s="2">
        <v>-33</v>
      </c>
      <c r="I5988" t="s">
        <v>257</v>
      </c>
      <c r="J5988" t="s">
        <v>597</v>
      </c>
    </row>
    <row r="5989" spans="1:10" x14ac:dyDescent="0.25">
      <c r="A5989">
        <v>11</v>
      </c>
      <c r="B5989" s="4">
        <v>43537</v>
      </c>
      <c r="C5989" t="s">
        <v>285</v>
      </c>
      <c r="D5989" t="s">
        <v>293</v>
      </c>
      <c r="E5989">
        <v>32413888</v>
      </c>
      <c r="F5989">
        <v>33430884</v>
      </c>
      <c r="G5989" t="s">
        <v>287</v>
      </c>
      <c r="H5989" s="2">
        <v>-33</v>
      </c>
      <c r="I5989" t="s">
        <v>253</v>
      </c>
      <c r="J5989" t="s">
        <v>476</v>
      </c>
    </row>
    <row r="5990" spans="1:10" x14ac:dyDescent="0.25">
      <c r="A5990">
        <v>11</v>
      </c>
      <c r="B5990" s="4">
        <v>43537</v>
      </c>
      <c r="C5990" t="s">
        <v>285</v>
      </c>
      <c r="D5990" t="s">
        <v>293</v>
      </c>
      <c r="E5990">
        <v>32414224</v>
      </c>
      <c r="F5990">
        <v>33431471</v>
      </c>
      <c r="G5990" t="s">
        <v>287</v>
      </c>
      <c r="H5990" s="2">
        <v>-33</v>
      </c>
      <c r="I5990" t="s">
        <v>240</v>
      </c>
      <c r="J5990" t="s">
        <v>487</v>
      </c>
    </row>
    <row r="5991" spans="1:10" x14ac:dyDescent="0.25">
      <c r="A5991">
        <v>11</v>
      </c>
      <c r="B5991" s="4">
        <v>43537</v>
      </c>
      <c r="C5991" t="s">
        <v>285</v>
      </c>
      <c r="D5991" t="s">
        <v>293</v>
      </c>
      <c r="E5991">
        <v>32414304</v>
      </c>
      <c r="F5991">
        <v>33431599</v>
      </c>
      <c r="G5991" t="s">
        <v>287</v>
      </c>
      <c r="H5991" s="2">
        <v>-33</v>
      </c>
      <c r="I5991" t="s">
        <v>224</v>
      </c>
      <c r="J5991" t="s">
        <v>434</v>
      </c>
    </row>
    <row r="5992" spans="1:10" x14ac:dyDescent="0.25">
      <c r="A5992">
        <v>11</v>
      </c>
      <c r="B5992" s="4">
        <v>43537</v>
      </c>
      <c r="C5992" t="s">
        <v>285</v>
      </c>
      <c r="D5992" t="s">
        <v>293</v>
      </c>
      <c r="E5992">
        <v>32414793</v>
      </c>
      <c r="F5992">
        <v>33432448</v>
      </c>
      <c r="G5992" t="s">
        <v>287</v>
      </c>
      <c r="H5992" s="2">
        <v>-33</v>
      </c>
      <c r="I5992" t="s">
        <v>270</v>
      </c>
      <c r="J5992" t="s">
        <v>390</v>
      </c>
    </row>
    <row r="5993" spans="1:10" x14ac:dyDescent="0.25">
      <c r="A5993">
        <v>11</v>
      </c>
      <c r="B5993" s="4">
        <v>43537</v>
      </c>
      <c r="C5993" t="s">
        <v>285</v>
      </c>
      <c r="D5993" t="s">
        <v>286</v>
      </c>
      <c r="E5993">
        <v>32411468</v>
      </c>
      <c r="F5993">
        <v>33427177</v>
      </c>
      <c r="G5993" t="s">
        <v>287</v>
      </c>
      <c r="H5993" s="2">
        <v>-10</v>
      </c>
      <c r="I5993" t="s">
        <v>151</v>
      </c>
      <c r="J5993" t="s">
        <v>309</v>
      </c>
    </row>
    <row r="5994" spans="1:10" x14ac:dyDescent="0.25">
      <c r="A5994">
        <v>11</v>
      </c>
      <c r="B5994" s="4">
        <v>43537</v>
      </c>
      <c r="C5994" t="s">
        <v>285</v>
      </c>
      <c r="D5994" t="s">
        <v>291</v>
      </c>
      <c r="E5994">
        <v>32412907</v>
      </c>
      <c r="F5994">
        <v>33429342</v>
      </c>
      <c r="G5994" t="s">
        <v>287</v>
      </c>
      <c r="H5994" s="2">
        <v>-7</v>
      </c>
      <c r="I5994" t="s">
        <v>257</v>
      </c>
      <c r="J5994" t="s">
        <v>301</v>
      </c>
    </row>
    <row r="5995" spans="1:10" x14ac:dyDescent="0.25">
      <c r="A5995">
        <v>11</v>
      </c>
      <c r="B5995" s="4">
        <v>43537</v>
      </c>
      <c r="C5995" t="s">
        <v>285</v>
      </c>
      <c r="D5995" t="s">
        <v>414</v>
      </c>
      <c r="E5995">
        <v>32411381</v>
      </c>
      <c r="F5995">
        <v>33427047</v>
      </c>
      <c r="G5995" t="s">
        <v>287</v>
      </c>
      <c r="H5995" s="2">
        <v>-4</v>
      </c>
      <c r="I5995" t="s">
        <v>235</v>
      </c>
      <c r="J5995" t="s">
        <v>659</v>
      </c>
    </row>
    <row r="5996" spans="1:10" x14ac:dyDescent="0.25">
      <c r="A5996">
        <v>11</v>
      </c>
      <c r="B5996" s="4">
        <v>43537</v>
      </c>
      <c r="C5996" t="s">
        <v>285</v>
      </c>
      <c r="D5996" t="s">
        <v>414</v>
      </c>
      <c r="E5996">
        <v>32413608</v>
      </c>
      <c r="F5996">
        <v>33430425</v>
      </c>
      <c r="G5996" t="s">
        <v>287</v>
      </c>
      <c r="H5996" s="2">
        <v>-4</v>
      </c>
      <c r="I5996" t="s">
        <v>117</v>
      </c>
      <c r="J5996" t="s">
        <v>472</v>
      </c>
    </row>
    <row r="5997" spans="1:10" x14ac:dyDescent="0.25">
      <c r="A5997">
        <v>11</v>
      </c>
      <c r="B5997" s="4">
        <v>43537</v>
      </c>
      <c r="C5997" t="s">
        <v>285</v>
      </c>
      <c r="D5997" t="s">
        <v>302</v>
      </c>
      <c r="E5997">
        <v>32412809</v>
      </c>
      <c r="F5997">
        <v>33429202</v>
      </c>
      <c r="G5997" t="s">
        <v>287</v>
      </c>
      <c r="H5997" s="2">
        <v>-165</v>
      </c>
      <c r="I5997" t="s">
        <v>203</v>
      </c>
      <c r="J5997" t="s">
        <v>479</v>
      </c>
    </row>
    <row r="5998" spans="1:10" x14ac:dyDescent="0.25">
      <c r="A5998">
        <v>11</v>
      </c>
      <c r="B5998" s="4">
        <v>43537</v>
      </c>
      <c r="C5998" t="s">
        <v>285</v>
      </c>
      <c r="D5998" t="s">
        <v>302</v>
      </c>
      <c r="E5998">
        <v>32413718</v>
      </c>
      <c r="F5998">
        <v>33430606</v>
      </c>
      <c r="G5998" t="s">
        <v>287</v>
      </c>
      <c r="H5998" s="2">
        <v>-165</v>
      </c>
      <c r="I5998" t="s">
        <v>210</v>
      </c>
      <c r="J5998" t="s">
        <v>656</v>
      </c>
    </row>
    <row r="5999" spans="1:10" x14ac:dyDescent="0.25">
      <c r="A5999">
        <v>11</v>
      </c>
      <c r="B5999" s="4">
        <v>43537</v>
      </c>
      <c r="C5999" t="s">
        <v>502</v>
      </c>
      <c r="D5999" t="s">
        <v>525</v>
      </c>
      <c r="E5999">
        <v>32311925</v>
      </c>
      <c r="F5999">
        <v>33249060</v>
      </c>
      <c r="G5999" t="s">
        <v>287</v>
      </c>
      <c r="H5999" s="2">
        <v>-48</v>
      </c>
      <c r="I5999" t="s">
        <v>151</v>
      </c>
      <c r="J5999" t="s">
        <v>351</v>
      </c>
    </row>
    <row r="6000" spans="1:10" x14ac:dyDescent="0.25">
      <c r="A6000">
        <v>13</v>
      </c>
      <c r="B6000" s="4">
        <v>43552</v>
      </c>
      <c r="C6000" t="s">
        <v>285</v>
      </c>
      <c r="D6000" t="s">
        <v>293</v>
      </c>
      <c r="E6000">
        <v>32497052</v>
      </c>
      <c r="F6000">
        <v>33562476</v>
      </c>
      <c r="G6000" t="s">
        <v>287</v>
      </c>
      <c r="H6000" s="2">
        <v>-33</v>
      </c>
      <c r="I6000" t="s">
        <v>238</v>
      </c>
      <c r="J6000" s="5" t="s">
        <v>462</v>
      </c>
    </row>
    <row r="6001" spans="1:10" x14ac:dyDescent="0.25">
      <c r="A6001">
        <v>11</v>
      </c>
      <c r="B6001" s="4">
        <v>43537</v>
      </c>
      <c r="C6001" t="s">
        <v>304</v>
      </c>
      <c r="D6001" t="s">
        <v>353</v>
      </c>
      <c r="E6001">
        <v>32411267</v>
      </c>
      <c r="F6001">
        <v>33426862</v>
      </c>
      <c r="G6001" t="s">
        <v>287</v>
      </c>
      <c r="H6001" s="2">
        <v>-35</v>
      </c>
      <c r="I6001" t="s">
        <v>151</v>
      </c>
      <c r="J6001" t="s">
        <v>351</v>
      </c>
    </row>
    <row r="6002" spans="1:10" x14ac:dyDescent="0.25">
      <c r="A6002">
        <v>11</v>
      </c>
      <c r="B6002" s="4">
        <v>43537</v>
      </c>
      <c r="C6002" t="s">
        <v>304</v>
      </c>
      <c r="D6002" t="s">
        <v>306</v>
      </c>
      <c r="E6002">
        <v>32411515</v>
      </c>
      <c r="F6002">
        <v>33427235</v>
      </c>
      <c r="G6002" t="s">
        <v>287</v>
      </c>
      <c r="H6002" s="2">
        <v>-25</v>
      </c>
      <c r="I6002" t="s">
        <v>151</v>
      </c>
      <c r="J6002" t="s">
        <v>351</v>
      </c>
    </row>
    <row r="6003" spans="1:10" x14ac:dyDescent="0.25">
      <c r="A6003">
        <v>13</v>
      </c>
      <c r="B6003" s="4">
        <v>43552</v>
      </c>
      <c r="C6003" t="s">
        <v>285</v>
      </c>
      <c r="D6003" t="s">
        <v>293</v>
      </c>
      <c r="E6003">
        <v>32497608</v>
      </c>
      <c r="F6003">
        <v>33563418</v>
      </c>
      <c r="G6003" t="s">
        <v>287</v>
      </c>
      <c r="H6003" s="2">
        <v>-33</v>
      </c>
      <c r="I6003" t="s">
        <v>151</v>
      </c>
      <c r="J6003" s="5" t="s">
        <v>384</v>
      </c>
    </row>
    <row r="6004" spans="1:10" x14ac:dyDescent="0.25">
      <c r="A6004">
        <v>13</v>
      </c>
      <c r="B6004" s="4">
        <v>43552</v>
      </c>
      <c r="C6004" t="s">
        <v>285</v>
      </c>
      <c r="D6004" t="s">
        <v>293</v>
      </c>
      <c r="E6004">
        <v>32499211</v>
      </c>
      <c r="F6004">
        <v>33565840</v>
      </c>
      <c r="G6004" t="s">
        <v>287</v>
      </c>
      <c r="H6004" s="2">
        <v>-33</v>
      </c>
      <c r="I6004" t="s">
        <v>251</v>
      </c>
      <c r="J6004" s="5" t="s">
        <v>415</v>
      </c>
    </row>
    <row r="6005" spans="1:10" x14ac:dyDescent="0.25">
      <c r="A6005">
        <v>13</v>
      </c>
      <c r="B6005" s="4">
        <v>43552</v>
      </c>
      <c r="C6005" t="s">
        <v>285</v>
      </c>
      <c r="D6005" t="s">
        <v>293</v>
      </c>
      <c r="E6005">
        <v>32499669</v>
      </c>
      <c r="F6005">
        <v>33566531</v>
      </c>
      <c r="G6005" t="s">
        <v>287</v>
      </c>
      <c r="H6005" s="2">
        <v>-33</v>
      </c>
      <c r="I6005" t="s">
        <v>224</v>
      </c>
      <c r="J6005" s="5" t="s">
        <v>434</v>
      </c>
    </row>
    <row r="6006" spans="1:10" x14ac:dyDescent="0.25">
      <c r="A6006">
        <v>13</v>
      </c>
      <c r="B6006" s="4">
        <v>43552</v>
      </c>
      <c r="C6006" t="s">
        <v>285</v>
      </c>
      <c r="D6006" t="s">
        <v>293</v>
      </c>
      <c r="E6006">
        <v>32500308</v>
      </c>
      <c r="F6006">
        <v>33567542</v>
      </c>
      <c r="G6006" t="s">
        <v>287</v>
      </c>
      <c r="H6006" s="2">
        <v>-33</v>
      </c>
      <c r="I6006" t="s">
        <v>101</v>
      </c>
      <c r="J6006" s="5" t="s">
        <v>446</v>
      </c>
    </row>
    <row r="6007" spans="1:10" x14ac:dyDescent="0.25">
      <c r="A6007">
        <v>13</v>
      </c>
      <c r="B6007" s="4">
        <v>43552</v>
      </c>
      <c r="C6007" t="s">
        <v>285</v>
      </c>
      <c r="D6007" t="s">
        <v>293</v>
      </c>
      <c r="E6007">
        <v>32500406</v>
      </c>
      <c r="F6007">
        <v>33567697</v>
      </c>
      <c r="G6007" t="s">
        <v>287</v>
      </c>
      <c r="H6007" s="2">
        <v>-33</v>
      </c>
      <c r="I6007" t="s">
        <v>274</v>
      </c>
      <c r="J6007" s="5" t="s">
        <v>555</v>
      </c>
    </row>
    <row r="6008" spans="1:10" x14ac:dyDescent="0.25">
      <c r="A6008">
        <v>11</v>
      </c>
      <c r="B6008" s="4">
        <v>43537</v>
      </c>
      <c r="C6008" t="s">
        <v>706</v>
      </c>
      <c r="D6008" t="s">
        <v>341</v>
      </c>
      <c r="E6008">
        <v>32411147</v>
      </c>
      <c r="F6008">
        <v>33426657</v>
      </c>
      <c r="G6008" t="s">
        <v>287</v>
      </c>
      <c r="H6008" s="2">
        <v>-3</v>
      </c>
      <c r="I6008" t="s">
        <v>256</v>
      </c>
      <c r="J6008" t="s">
        <v>404</v>
      </c>
    </row>
    <row r="6009" spans="1:10" x14ac:dyDescent="0.25">
      <c r="A6009">
        <v>13</v>
      </c>
      <c r="B6009" s="4">
        <v>43552</v>
      </c>
      <c r="C6009" t="s">
        <v>285</v>
      </c>
      <c r="D6009" t="s">
        <v>293</v>
      </c>
      <c r="E6009">
        <v>32500441</v>
      </c>
      <c r="F6009">
        <v>33567751</v>
      </c>
      <c r="G6009" t="s">
        <v>287</v>
      </c>
      <c r="H6009" s="2">
        <v>-33</v>
      </c>
      <c r="I6009" t="s">
        <v>274</v>
      </c>
      <c r="J6009" s="5" t="s">
        <v>555</v>
      </c>
    </row>
    <row r="6010" spans="1:10" x14ac:dyDescent="0.25">
      <c r="A6010">
        <v>13</v>
      </c>
      <c r="B6010" s="4">
        <v>43552</v>
      </c>
      <c r="C6010" t="s">
        <v>285</v>
      </c>
      <c r="D6010" t="s">
        <v>293</v>
      </c>
      <c r="E6010">
        <v>32500659</v>
      </c>
      <c r="F6010">
        <v>33568081</v>
      </c>
      <c r="G6010" t="s">
        <v>287</v>
      </c>
      <c r="H6010" s="2">
        <v>-33</v>
      </c>
      <c r="I6010" t="s">
        <v>203</v>
      </c>
      <c r="J6010" s="5" t="s">
        <v>479</v>
      </c>
    </row>
    <row r="6011" spans="1:10" x14ac:dyDescent="0.25">
      <c r="A6011">
        <v>13</v>
      </c>
      <c r="B6011" s="4">
        <v>43552</v>
      </c>
      <c r="C6011" t="s">
        <v>285</v>
      </c>
      <c r="D6011" t="s">
        <v>293</v>
      </c>
      <c r="E6011">
        <v>32501319</v>
      </c>
      <c r="F6011">
        <v>33569083</v>
      </c>
      <c r="G6011" t="s">
        <v>287</v>
      </c>
      <c r="H6011" s="2">
        <v>-33</v>
      </c>
      <c r="I6011" t="s">
        <v>104</v>
      </c>
      <c r="J6011" s="5" t="s">
        <v>426</v>
      </c>
    </row>
    <row r="6012" spans="1:10" x14ac:dyDescent="0.25">
      <c r="A6012">
        <v>13</v>
      </c>
      <c r="B6012" s="4">
        <v>43552</v>
      </c>
      <c r="C6012" t="s">
        <v>285</v>
      </c>
      <c r="D6012" t="s">
        <v>293</v>
      </c>
      <c r="E6012">
        <v>32501927</v>
      </c>
      <c r="F6012">
        <v>33569993</v>
      </c>
      <c r="G6012" t="s">
        <v>287</v>
      </c>
      <c r="H6012" s="2">
        <v>-33</v>
      </c>
      <c r="I6012" t="s">
        <v>263</v>
      </c>
      <c r="J6012" s="5" t="s">
        <v>375</v>
      </c>
    </row>
    <row r="6013" spans="1:10" x14ac:dyDescent="0.25">
      <c r="A6013">
        <v>13</v>
      </c>
      <c r="B6013" s="4">
        <v>43552</v>
      </c>
      <c r="C6013" t="s">
        <v>285</v>
      </c>
      <c r="D6013" t="s">
        <v>293</v>
      </c>
      <c r="E6013">
        <v>32502377</v>
      </c>
      <c r="F6013">
        <v>33570709</v>
      </c>
      <c r="G6013" t="s">
        <v>287</v>
      </c>
      <c r="H6013" s="2">
        <v>-33</v>
      </c>
      <c r="I6013" t="s">
        <v>262</v>
      </c>
      <c r="J6013" s="5" t="s">
        <v>409</v>
      </c>
    </row>
    <row r="6014" spans="1:10" x14ac:dyDescent="0.25">
      <c r="A6014">
        <v>11</v>
      </c>
      <c r="B6014" s="4">
        <v>43538</v>
      </c>
      <c r="C6014" t="s">
        <v>285</v>
      </c>
      <c r="D6014" t="s">
        <v>357</v>
      </c>
      <c r="E6014">
        <v>32415818</v>
      </c>
      <c r="F6014">
        <v>33434185</v>
      </c>
      <c r="G6014" t="s">
        <v>287</v>
      </c>
      <c r="H6014" s="2">
        <v>-30</v>
      </c>
      <c r="I6014" t="s">
        <v>114</v>
      </c>
      <c r="J6014" t="s">
        <v>417</v>
      </c>
    </row>
    <row r="6015" spans="1:10" x14ac:dyDescent="0.25">
      <c r="A6015">
        <v>11</v>
      </c>
      <c r="B6015" s="4">
        <v>43538</v>
      </c>
      <c r="C6015" t="s">
        <v>285</v>
      </c>
      <c r="D6015" t="s">
        <v>357</v>
      </c>
      <c r="E6015">
        <v>32415818</v>
      </c>
      <c r="F6015">
        <v>33434186</v>
      </c>
      <c r="G6015" t="s">
        <v>287</v>
      </c>
      <c r="H6015" s="2">
        <v>-30</v>
      </c>
      <c r="I6015" t="s">
        <v>114</v>
      </c>
      <c r="J6015" t="s">
        <v>417</v>
      </c>
    </row>
    <row r="6016" spans="1:10" x14ac:dyDescent="0.25">
      <c r="A6016">
        <v>11</v>
      </c>
      <c r="B6016" s="4">
        <v>43538</v>
      </c>
      <c r="C6016" t="s">
        <v>285</v>
      </c>
      <c r="D6016" t="s">
        <v>357</v>
      </c>
      <c r="E6016">
        <v>32418296</v>
      </c>
      <c r="F6016">
        <v>33438091</v>
      </c>
      <c r="G6016" t="s">
        <v>287</v>
      </c>
      <c r="H6016" s="2">
        <v>-30</v>
      </c>
      <c r="I6016" t="s">
        <v>250</v>
      </c>
      <c r="J6016" t="s">
        <v>410</v>
      </c>
    </row>
    <row r="6017" spans="1:10" x14ac:dyDescent="0.25">
      <c r="A6017">
        <v>11</v>
      </c>
      <c r="B6017" s="4">
        <v>43538</v>
      </c>
      <c r="C6017" t="s">
        <v>285</v>
      </c>
      <c r="D6017" t="s">
        <v>295</v>
      </c>
      <c r="E6017">
        <v>32417421</v>
      </c>
      <c r="F6017">
        <v>33436620</v>
      </c>
      <c r="G6017" t="s">
        <v>287</v>
      </c>
      <c r="H6017" s="2">
        <v>-40</v>
      </c>
      <c r="I6017" t="s">
        <v>256</v>
      </c>
      <c r="J6017" t="s">
        <v>297</v>
      </c>
    </row>
    <row r="6018" spans="1:10" x14ac:dyDescent="0.25">
      <c r="A6018">
        <v>11</v>
      </c>
      <c r="B6018" s="4">
        <v>43538</v>
      </c>
      <c r="C6018" t="s">
        <v>285</v>
      </c>
      <c r="D6018" t="s">
        <v>293</v>
      </c>
      <c r="E6018">
        <v>32415973</v>
      </c>
      <c r="F6018">
        <v>33434424</v>
      </c>
      <c r="G6018" t="s">
        <v>287</v>
      </c>
      <c r="H6018" s="2">
        <v>-33</v>
      </c>
      <c r="I6018" t="s">
        <v>266</v>
      </c>
      <c r="J6018" t="s">
        <v>444</v>
      </c>
    </row>
    <row r="6019" spans="1:10" x14ac:dyDescent="0.25">
      <c r="A6019">
        <v>11</v>
      </c>
      <c r="B6019" s="4">
        <v>43538</v>
      </c>
      <c r="C6019" t="s">
        <v>285</v>
      </c>
      <c r="D6019" t="s">
        <v>293</v>
      </c>
      <c r="E6019">
        <v>32417101</v>
      </c>
      <c r="F6019">
        <v>33436127</v>
      </c>
      <c r="G6019" t="s">
        <v>287</v>
      </c>
      <c r="H6019" s="2">
        <v>-33</v>
      </c>
      <c r="I6019" t="s">
        <v>257</v>
      </c>
      <c r="J6019" t="s">
        <v>299</v>
      </c>
    </row>
    <row r="6020" spans="1:10" x14ac:dyDescent="0.25">
      <c r="A6020">
        <v>11</v>
      </c>
      <c r="B6020" s="4">
        <v>43538</v>
      </c>
      <c r="C6020" t="s">
        <v>285</v>
      </c>
      <c r="D6020" t="s">
        <v>293</v>
      </c>
      <c r="E6020">
        <v>32417707</v>
      </c>
      <c r="F6020">
        <v>33437069</v>
      </c>
      <c r="G6020" t="s">
        <v>287</v>
      </c>
      <c r="H6020" s="2">
        <v>-33</v>
      </c>
      <c r="I6020" t="s">
        <v>262</v>
      </c>
      <c r="J6020" t="s">
        <v>484</v>
      </c>
    </row>
    <row r="6021" spans="1:10" x14ac:dyDescent="0.25">
      <c r="A6021">
        <v>11</v>
      </c>
      <c r="B6021" s="4">
        <v>43538</v>
      </c>
      <c r="C6021" t="s">
        <v>285</v>
      </c>
      <c r="D6021" t="s">
        <v>293</v>
      </c>
      <c r="E6021">
        <v>32417715</v>
      </c>
      <c r="F6021">
        <v>33437079</v>
      </c>
      <c r="G6021" t="s">
        <v>287</v>
      </c>
      <c r="H6021" s="2">
        <v>-33</v>
      </c>
      <c r="I6021" t="s">
        <v>262</v>
      </c>
      <c r="J6021" t="s">
        <v>409</v>
      </c>
    </row>
    <row r="6022" spans="1:10" x14ac:dyDescent="0.25">
      <c r="A6022">
        <v>11</v>
      </c>
      <c r="B6022" s="4">
        <v>43538</v>
      </c>
      <c r="C6022" t="s">
        <v>285</v>
      </c>
      <c r="D6022" t="s">
        <v>293</v>
      </c>
      <c r="E6022">
        <v>32418251</v>
      </c>
      <c r="F6022">
        <v>33438011</v>
      </c>
      <c r="G6022" t="s">
        <v>287</v>
      </c>
      <c r="H6022" s="2">
        <v>-33</v>
      </c>
      <c r="I6022" t="s">
        <v>151</v>
      </c>
      <c r="J6022" t="s">
        <v>351</v>
      </c>
    </row>
    <row r="6023" spans="1:10" x14ac:dyDescent="0.25">
      <c r="A6023">
        <v>11</v>
      </c>
      <c r="B6023" s="4">
        <v>43538</v>
      </c>
      <c r="C6023" t="s">
        <v>285</v>
      </c>
      <c r="D6023" t="s">
        <v>293</v>
      </c>
      <c r="E6023">
        <v>32418265</v>
      </c>
      <c r="F6023">
        <v>33438041</v>
      </c>
      <c r="G6023" t="s">
        <v>287</v>
      </c>
      <c r="H6023" s="2">
        <v>-33</v>
      </c>
      <c r="I6023" t="s">
        <v>151</v>
      </c>
      <c r="J6023" t="s">
        <v>309</v>
      </c>
    </row>
    <row r="6024" spans="1:10" x14ac:dyDescent="0.25">
      <c r="A6024">
        <v>11</v>
      </c>
      <c r="B6024" s="4">
        <v>43538</v>
      </c>
      <c r="C6024" t="s">
        <v>285</v>
      </c>
      <c r="D6024" t="s">
        <v>286</v>
      </c>
      <c r="E6024">
        <v>32415261</v>
      </c>
      <c r="F6024">
        <v>33433250</v>
      </c>
      <c r="G6024" t="s">
        <v>287</v>
      </c>
      <c r="H6024" s="2">
        <v>-10</v>
      </c>
      <c r="I6024" t="s">
        <v>151</v>
      </c>
      <c r="J6024" t="s">
        <v>309</v>
      </c>
    </row>
    <row r="6025" spans="1:10" x14ac:dyDescent="0.25">
      <c r="A6025">
        <v>11</v>
      </c>
      <c r="B6025" s="4">
        <v>43538</v>
      </c>
      <c r="C6025" t="s">
        <v>285</v>
      </c>
      <c r="D6025" t="s">
        <v>286</v>
      </c>
      <c r="E6025">
        <v>32418289</v>
      </c>
      <c r="F6025">
        <v>33438082</v>
      </c>
      <c r="G6025" t="s">
        <v>287</v>
      </c>
      <c r="H6025" s="2">
        <v>-10</v>
      </c>
      <c r="I6025" t="s">
        <v>151</v>
      </c>
      <c r="J6025" t="s">
        <v>309</v>
      </c>
    </row>
    <row r="6026" spans="1:10" x14ac:dyDescent="0.25">
      <c r="A6026">
        <v>11</v>
      </c>
      <c r="B6026" s="4">
        <v>43538</v>
      </c>
      <c r="C6026" t="s">
        <v>285</v>
      </c>
      <c r="D6026" t="s">
        <v>362</v>
      </c>
      <c r="E6026">
        <v>32304215</v>
      </c>
      <c r="F6026">
        <v>33233662</v>
      </c>
      <c r="G6026" t="s">
        <v>287</v>
      </c>
      <c r="H6026" s="2">
        <v>-49</v>
      </c>
      <c r="I6026" t="s">
        <v>151</v>
      </c>
      <c r="J6026" t="s">
        <v>351</v>
      </c>
    </row>
    <row r="6027" spans="1:10" x14ac:dyDescent="0.25">
      <c r="A6027">
        <v>11</v>
      </c>
      <c r="B6027" s="4">
        <v>43538</v>
      </c>
      <c r="C6027" t="s">
        <v>285</v>
      </c>
      <c r="D6027" t="s">
        <v>362</v>
      </c>
      <c r="E6027">
        <v>32415709</v>
      </c>
      <c r="F6027">
        <v>33434005</v>
      </c>
      <c r="G6027" t="s">
        <v>287</v>
      </c>
      <c r="H6027" s="2">
        <v>-49</v>
      </c>
      <c r="I6027" t="s">
        <v>210</v>
      </c>
      <c r="J6027" t="s">
        <v>300</v>
      </c>
    </row>
    <row r="6028" spans="1:10" x14ac:dyDescent="0.25">
      <c r="A6028">
        <v>11</v>
      </c>
      <c r="B6028" s="4">
        <v>43538</v>
      </c>
      <c r="C6028" t="s">
        <v>285</v>
      </c>
      <c r="D6028" t="s">
        <v>591</v>
      </c>
      <c r="E6028">
        <v>32417530</v>
      </c>
      <c r="F6028">
        <v>33436784</v>
      </c>
      <c r="G6028" t="s">
        <v>287</v>
      </c>
      <c r="H6028" s="2">
        <v>-37</v>
      </c>
      <c r="I6028" t="s">
        <v>254</v>
      </c>
      <c r="J6028" t="s">
        <v>545</v>
      </c>
    </row>
    <row r="6029" spans="1:10" x14ac:dyDescent="0.25">
      <c r="A6029">
        <v>11</v>
      </c>
      <c r="B6029" s="4">
        <v>43538</v>
      </c>
      <c r="C6029" t="s">
        <v>285</v>
      </c>
      <c r="D6029" t="s">
        <v>591</v>
      </c>
      <c r="E6029">
        <v>32417530</v>
      </c>
      <c r="F6029">
        <v>33436785</v>
      </c>
      <c r="G6029" t="s">
        <v>287</v>
      </c>
      <c r="H6029" s="2">
        <v>-37</v>
      </c>
      <c r="I6029" t="s">
        <v>254</v>
      </c>
      <c r="J6029" t="s">
        <v>545</v>
      </c>
    </row>
    <row r="6030" spans="1:10" x14ac:dyDescent="0.25">
      <c r="A6030">
        <v>11</v>
      </c>
      <c r="B6030" s="4">
        <v>43538</v>
      </c>
      <c r="C6030" t="s">
        <v>285</v>
      </c>
      <c r="D6030" t="s">
        <v>544</v>
      </c>
      <c r="E6030">
        <v>32418457</v>
      </c>
      <c r="F6030">
        <v>33438387</v>
      </c>
      <c r="G6030" t="s">
        <v>287</v>
      </c>
      <c r="H6030" s="2">
        <v>-110</v>
      </c>
      <c r="I6030" t="s">
        <v>104</v>
      </c>
      <c r="J6030" t="s">
        <v>426</v>
      </c>
    </row>
    <row r="6031" spans="1:10" x14ac:dyDescent="0.25">
      <c r="A6031">
        <v>11</v>
      </c>
      <c r="B6031" s="4">
        <v>43538</v>
      </c>
      <c r="C6031" t="s">
        <v>285</v>
      </c>
      <c r="D6031" t="s">
        <v>291</v>
      </c>
      <c r="E6031">
        <v>32417715</v>
      </c>
      <c r="F6031">
        <v>33437080</v>
      </c>
      <c r="G6031" t="s">
        <v>287</v>
      </c>
      <c r="H6031" s="2">
        <v>-7</v>
      </c>
      <c r="I6031" t="s">
        <v>262</v>
      </c>
      <c r="J6031" t="s">
        <v>409</v>
      </c>
    </row>
    <row r="6032" spans="1:10" x14ac:dyDescent="0.25">
      <c r="A6032">
        <v>11</v>
      </c>
      <c r="B6032" s="4">
        <v>43538</v>
      </c>
      <c r="C6032" t="s">
        <v>285</v>
      </c>
      <c r="D6032" t="s">
        <v>554</v>
      </c>
      <c r="E6032">
        <v>32418361</v>
      </c>
      <c r="F6032">
        <v>33438203</v>
      </c>
      <c r="G6032" t="s">
        <v>287</v>
      </c>
      <c r="H6032" s="2">
        <v>-3</v>
      </c>
      <c r="I6032" t="s">
        <v>151</v>
      </c>
      <c r="J6032" t="s">
        <v>351</v>
      </c>
    </row>
    <row r="6033" spans="1:10" x14ac:dyDescent="0.25">
      <c r="A6033">
        <v>11</v>
      </c>
      <c r="B6033" s="4">
        <v>43538</v>
      </c>
      <c r="C6033" t="s">
        <v>285</v>
      </c>
      <c r="D6033" t="s">
        <v>414</v>
      </c>
      <c r="E6033">
        <v>32412080</v>
      </c>
      <c r="F6033">
        <v>33428131</v>
      </c>
      <c r="G6033" t="s">
        <v>287</v>
      </c>
      <c r="H6033" s="2">
        <v>-4</v>
      </c>
      <c r="I6033" t="s">
        <v>237</v>
      </c>
      <c r="J6033" t="s">
        <v>488</v>
      </c>
    </row>
    <row r="6034" spans="1:10" x14ac:dyDescent="0.25">
      <c r="A6034">
        <v>11</v>
      </c>
      <c r="B6034" s="4">
        <v>43538</v>
      </c>
      <c r="C6034" t="s">
        <v>285</v>
      </c>
      <c r="D6034" t="s">
        <v>414</v>
      </c>
      <c r="E6034">
        <v>32415778</v>
      </c>
      <c r="F6034">
        <v>33434119</v>
      </c>
      <c r="G6034" t="s">
        <v>287</v>
      </c>
      <c r="H6034" s="2">
        <v>-4</v>
      </c>
      <c r="I6034" t="s">
        <v>224</v>
      </c>
      <c r="J6034" t="s">
        <v>392</v>
      </c>
    </row>
    <row r="6035" spans="1:10" x14ac:dyDescent="0.25">
      <c r="A6035">
        <v>11</v>
      </c>
      <c r="B6035" s="4">
        <v>43538</v>
      </c>
      <c r="C6035" t="s">
        <v>285</v>
      </c>
      <c r="D6035" t="s">
        <v>302</v>
      </c>
      <c r="E6035">
        <v>32394586</v>
      </c>
      <c r="F6035">
        <v>33399699</v>
      </c>
      <c r="G6035" t="s">
        <v>287</v>
      </c>
      <c r="H6035" s="2">
        <v>-165</v>
      </c>
      <c r="I6035" t="s">
        <v>151</v>
      </c>
      <c r="J6035" t="s">
        <v>351</v>
      </c>
    </row>
    <row r="6036" spans="1:10" x14ac:dyDescent="0.25">
      <c r="A6036">
        <v>11</v>
      </c>
      <c r="B6036" s="4">
        <v>43538</v>
      </c>
      <c r="C6036" t="s">
        <v>285</v>
      </c>
      <c r="D6036" t="s">
        <v>319</v>
      </c>
      <c r="E6036">
        <v>32418457</v>
      </c>
      <c r="F6036">
        <v>33438388</v>
      </c>
      <c r="G6036" t="s">
        <v>287</v>
      </c>
      <c r="H6036" s="2">
        <v>-20</v>
      </c>
      <c r="I6036" t="s">
        <v>104</v>
      </c>
      <c r="J6036" t="s">
        <v>426</v>
      </c>
    </row>
    <row r="6037" spans="1:10" x14ac:dyDescent="0.25">
      <c r="A6037">
        <v>11</v>
      </c>
      <c r="B6037" s="4">
        <v>43538</v>
      </c>
      <c r="C6037" t="s">
        <v>502</v>
      </c>
      <c r="D6037" t="s">
        <v>538</v>
      </c>
      <c r="E6037">
        <v>32418244</v>
      </c>
      <c r="F6037">
        <v>33437997</v>
      </c>
      <c r="G6037" t="s">
        <v>287</v>
      </c>
      <c r="H6037" s="2">
        <v>-6</v>
      </c>
      <c r="I6037" t="s">
        <v>151</v>
      </c>
      <c r="J6037" t="s">
        <v>351</v>
      </c>
    </row>
    <row r="6038" spans="1:10" x14ac:dyDescent="0.25">
      <c r="A6038">
        <v>11</v>
      </c>
      <c r="B6038" s="4">
        <v>43538</v>
      </c>
      <c r="C6038" t="s">
        <v>701</v>
      </c>
      <c r="D6038" t="s">
        <v>600</v>
      </c>
      <c r="E6038">
        <v>32394586</v>
      </c>
      <c r="F6038">
        <v>33399697</v>
      </c>
      <c r="G6038" t="s">
        <v>287</v>
      </c>
      <c r="H6038" s="2">
        <v>-1</v>
      </c>
      <c r="I6038" t="s">
        <v>151</v>
      </c>
      <c r="J6038" t="s">
        <v>351</v>
      </c>
    </row>
    <row r="6039" spans="1:10" x14ac:dyDescent="0.25">
      <c r="A6039">
        <v>11</v>
      </c>
      <c r="B6039" s="4">
        <v>43538</v>
      </c>
      <c r="C6039" t="s">
        <v>701</v>
      </c>
      <c r="D6039" t="s">
        <v>702</v>
      </c>
      <c r="E6039">
        <v>32394586</v>
      </c>
      <c r="F6039">
        <v>33399698</v>
      </c>
      <c r="G6039" t="s">
        <v>287</v>
      </c>
      <c r="H6039" s="2">
        <v>-1</v>
      </c>
      <c r="I6039" t="s">
        <v>151</v>
      </c>
      <c r="J6039" t="s">
        <v>351</v>
      </c>
    </row>
    <row r="6040" spans="1:10" x14ac:dyDescent="0.25">
      <c r="A6040">
        <v>11</v>
      </c>
      <c r="B6040" s="4">
        <v>43538</v>
      </c>
      <c r="C6040" t="s">
        <v>304</v>
      </c>
      <c r="D6040" t="s">
        <v>308</v>
      </c>
      <c r="E6040">
        <v>32182678</v>
      </c>
      <c r="F6040">
        <v>33040053</v>
      </c>
      <c r="G6040" t="s">
        <v>287</v>
      </c>
      <c r="H6040" s="2">
        <v>-25</v>
      </c>
      <c r="I6040" t="s">
        <v>151</v>
      </c>
      <c r="J6040" t="s">
        <v>309</v>
      </c>
    </row>
    <row r="6041" spans="1:10" x14ac:dyDescent="0.25">
      <c r="A6041">
        <v>11</v>
      </c>
      <c r="B6041" s="4">
        <v>43538</v>
      </c>
      <c r="C6041" t="s">
        <v>304</v>
      </c>
      <c r="D6041" t="s">
        <v>308</v>
      </c>
      <c r="E6041">
        <v>32418553</v>
      </c>
      <c r="F6041">
        <v>33438556</v>
      </c>
      <c r="G6041" t="s">
        <v>287</v>
      </c>
      <c r="H6041" s="2">
        <v>-25</v>
      </c>
      <c r="I6041" t="s">
        <v>151</v>
      </c>
      <c r="J6041" t="s">
        <v>309</v>
      </c>
    </row>
    <row r="6042" spans="1:10" x14ac:dyDescent="0.25">
      <c r="A6042">
        <v>11</v>
      </c>
      <c r="B6042" s="4">
        <v>43538</v>
      </c>
      <c r="C6042" t="s">
        <v>304</v>
      </c>
      <c r="D6042" t="s">
        <v>355</v>
      </c>
      <c r="E6042">
        <v>32418305</v>
      </c>
      <c r="F6042">
        <v>33438105</v>
      </c>
      <c r="G6042" t="s">
        <v>287</v>
      </c>
      <c r="H6042" s="2">
        <v>-48</v>
      </c>
      <c r="I6042" t="s">
        <v>151</v>
      </c>
      <c r="J6042" t="s">
        <v>309</v>
      </c>
    </row>
    <row r="6043" spans="1:10" x14ac:dyDescent="0.25">
      <c r="A6043">
        <v>11</v>
      </c>
      <c r="B6043" s="4">
        <v>43538</v>
      </c>
      <c r="C6043" t="s">
        <v>304</v>
      </c>
      <c r="D6043" t="s">
        <v>311</v>
      </c>
      <c r="E6043">
        <v>32414999</v>
      </c>
      <c r="F6043">
        <v>33432820</v>
      </c>
      <c r="G6043" t="s">
        <v>287</v>
      </c>
      <c r="H6043" s="2">
        <v>-13</v>
      </c>
      <c r="I6043" t="s">
        <v>151</v>
      </c>
      <c r="J6043" t="s">
        <v>351</v>
      </c>
    </row>
    <row r="6044" spans="1:10" x14ac:dyDescent="0.25">
      <c r="A6044">
        <v>11</v>
      </c>
      <c r="B6044" s="4">
        <v>43538</v>
      </c>
      <c r="C6044" t="s">
        <v>304</v>
      </c>
      <c r="D6044" t="s">
        <v>311</v>
      </c>
      <c r="E6044">
        <v>32415633</v>
      </c>
      <c r="F6044">
        <v>33433886</v>
      </c>
      <c r="G6044" t="s">
        <v>287</v>
      </c>
      <c r="H6044" s="2">
        <v>-13</v>
      </c>
      <c r="I6044" t="s">
        <v>151</v>
      </c>
      <c r="J6044" t="s">
        <v>309</v>
      </c>
    </row>
    <row r="6045" spans="1:10" x14ac:dyDescent="0.25">
      <c r="A6045">
        <v>11</v>
      </c>
      <c r="B6045" s="4">
        <v>43538</v>
      </c>
      <c r="C6045" t="s">
        <v>304</v>
      </c>
      <c r="D6045" t="s">
        <v>311</v>
      </c>
      <c r="E6045">
        <v>32417846</v>
      </c>
      <c r="F6045">
        <v>33437312</v>
      </c>
      <c r="G6045" t="s">
        <v>287</v>
      </c>
      <c r="H6045" s="2">
        <v>-13</v>
      </c>
      <c r="I6045" t="s">
        <v>151</v>
      </c>
      <c r="J6045" t="s">
        <v>309</v>
      </c>
    </row>
    <row r="6046" spans="1:10" x14ac:dyDescent="0.25">
      <c r="A6046">
        <v>11</v>
      </c>
      <c r="B6046" s="4">
        <v>43538</v>
      </c>
      <c r="C6046" t="s">
        <v>304</v>
      </c>
      <c r="D6046" t="s">
        <v>311</v>
      </c>
      <c r="E6046">
        <v>32418308</v>
      </c>
      <c r="F6046">
        <v>33438110</v>
      </c>
      <c r="G6046" t="s">
        <v>287</v>
      </c>
      <c r="H6046" s="2">
        <v>-13</v>
      </c>
      <c r="I6046" t="s">
        <v>151</v>
      </c>
      <c r="J6046" t="s">
        <v>309</v>
      </c>
    </row>
    <row r="6047" spans="1:10" x14ac:dyDescent="0.25">
      <c r="A6047">
        <v>11</v>
      </c>
      <c r="B6047" s="4">
        <v>43538</v>
      </c>
      <c r="C6047" t="s">
        <v>304</v>
      </c>
      <c r="D6047" t="s">
        <v>311</v>
      </c>
      <c r="E6047">
        <v>32418366</v>
      </c>
      <c r="F6047">
        <v>33438211</v>
      </c>
      <c r="G6047" t="s">
        <v>287</v>
      </c>
      <c r="H6047" s="2">
        <v>-13</v>
      </c>
      <c r="I6047" t="s">
        <v>151</v>
      </c>
      <c r="J6047" t="s">
        <v>309</v>
      </c>
    </row>
    <row r="6048" spans="1:10" x14ac:dyDescent="0.25">
      <c r="A6048">
        <v>11</v>
      </c>
      <c r="B6048" s="4">
        <v>43538</v>
      </c>
      <c r="C6048" t="s">
        <v>304</v>
      </c>
      <c r="D6048" t="s">
        <v>311</v>
      </c>
      <c r="E6048">
        <v>32418368</v>
      </c>
      <c r="F6048">
        <v>33438214</v>
      </c>
      <c r="G6048" t="s">
        <v>287</v>
      </c>
      <c r="H6048" s="2">
        <v>-13</v>
      </c>
      <c r="I6048" t="s">
        <v>151</v>
      </c>
      <c r="J6048" t="s">
        <v>309</v>
      </c>
    </row>
    <row r="6049" spans="1:10" x14ac:dyDescent="0.25">
      <c r="A6049">
        <v>11</v>
      </c>
      <c r="B6049" s="4">
        <v>43538</v>
      </c>
      <c r="C6049" t="s">
        <v>304</v>
      </c>
      <c r="D6049" t="s">
        <v>311</v>
      </c>
      <c r="E6049">
        <v>32418404</v>
      </c>
      <c r="F6049">
        <v>33438287</v>
      </c>
      <c r="G6049" t="s">
        <v>287</v>
      </c>
      <c r="H6049" s="2">
        <v>-13</v>
      </c>
      <c r="I6049" t="s">
        <v>151</v>
      </c>
      <c r="J6049" t="s">
        <v>309</v>
      </c>
    </row>
    <row r="6050" spans="1:10" x14ac:dyDescent="0.25">
      <c r="A6050">
        <v>11</v>
      </c>
      <c r="B6050" s="4">
        <v>43538</v>
      </c>
      <c r="C6050" t="s">
        <v>304</v>
      </c>
      <c r="D6050" t="s">
        <v>311</v>
      </c>
      <c r="E6050">
        <v>32418414</v>
      </c>
      <c r="F6050">
        <v>33438306</v>
      </c>
      <c r="G6050" t="s">
        <v>287</v>
      </c>
      <c r="H6050" s="2">
        <v>-13</v>
      </c>
      <c r="I6050" t="s">
        <v>151</v>
      </c>
      <c r="J6050" t="s">
        <v>309</v>
      </c>
    </row>
    <row r="6051" spans="1:10" x14ac:dyDescent="0.25">
      <c r="A6051">
        <v>11</v>
      </c>
      <c r="B6051" s="4">
        <v>43538</v>
      </c>
      <c r="C6051" t="s">
        <v>304</v>
      </c>
      <c r="D6051" t="s">
        <v>311</v>
      </c>
      <c r="E6051">
        <v>32418422</v>
      </c>
      <c r="F6051">
        <v>33438318</v>
      </c>
      <c r="G6051" t="s">
        <v>287</v>
      </c>
      <c r="H6051" s="2">
        <v>-13</v>
      </c>
      <c r="I6051" t="s">
        <v>151</v>
      </c>
      <c r="J6051" t="s">
        <v>309</v>
      </c>
    </row>
    <row r="6052" spans="1:10" x14ac:dyDescent="0.25">
      <c r="A6052">
        <v>11</v>
      </c>
      <c r="B6052" s="4">
        <v>43538</v>
      </c>
      <c r="C6052" t="s">
        <v>304</v>
      </c>
      <c r="D6052" t="s">
        <v>311</v>
      </c>
      <c r="E6052">
        <v>32418437</v>
      </c>
      <c r="F6052">
        <v>33438347</v>
      </c>
      <c r="G6052" t="s">
        <v>287</v>
      </c>
      <c r="H6052" s="2">
        <v>-13</v>
      </c>
      <c r="I6052" t="s">
        <v>151</v>
      </c>
      <c r="J6052" t="s">
        <v>309</v>
      </c>
    </row>
    <row r="6053" spans="1:10" x14ac:dyDescent="0.25">
      <c r="A6053">
        <v>11</v>
      </c>
      <c r="B6053" s="4">
        <v>43538</v>
      </c>
      <c r="C6053" t="s">
        <v>304</v>
      </c>
      <c r="D6053" t="s">
        <v>311</v>
      </c>
      <c r="E6053">
        <v>32418474</v>
      </c>
      <c r="F6053">
        <v>33438409</v>
      </c>
      <c r="G6053" t="s">
        <v>287</v>
      </c>
      <c r="H6053" s="2">
        <v>-7</v>
      </c>
      <c r="I6053" t="s">
        <v>151</v>
      </c>
      <c r="J6053" t="s">
        <v>309</v>
      </c>
    </row>
    <row r="6054" spans="1:10" x14ac:dyDescent="0.25">
      <c r="A6054">
        <v>11</v>
      </c>
      <c r="B6054" s="4">
        <v>43538</v>
      </c>
      <c r="C6054" t="s">
        <v>304</v>
      </c>
      <c r="D6054" t="s">
        <v>500</v>
      </c>
      <c r="E6054">
        <v>32418312</v>
      </c>
      <c r="F6054">
        <v>33438115</v>
      </c>
      <c r="G6054" t="s">
        <v>287</v>
      </c>
      <c r="H6054" s="2">
        <v>-24</v>
      </c>
      <c r="I6054" t="s">
        <v>151</v>
      </c>
      <c r="J6054" t="s">
        <v>309</v>
      </c>
    </row>
    <row r="6055" spans="1:10" x14ac:dyDescent="0.25">
      <c r="A6055">
        <v>11</v>
      </c>
      <c r="B6055" s="4">
        <v>43538</v>
      </c>
      <c r="C6055" t="s">
        <v>304</v>
      </c>
      <c r="D6055" t="s">
        <v>500</v>
      </c>
      <c r="E6055">
        <v>32418462</v>
      </c>
      <c r="F6055">
        <v>33438393</v>
      </c>
      <c r="G6055" t="s">
        <v>287</v>
      </c>
      <c r="H6055" s="2">
        <v>-10</v>
      </c>
      <c r="I6055" t="s">
        <v>151</v>
      </c>
      <c r="J6055" t="s">
        <v>309</v>
      </c>
    </row>
    <row r="6056" spans="1:10" x14ac:dyDescent="0.25">
      <c r="A6056">
        <v>11</v>
      </c>
      <c r="B6056" s="4">
        <v>43538</v>
      </c>
      <c r="C6056" t="s">
        <v>304</v>
      </c>
      <c r="D6056" t="s">
        <v>306</v>
      </c>
      <c r="E6056">
        <v>32416944</v>
      </c>
      <c r="F6056">
        <v>33435883</v>
      </c>
      <c r="G6056" t="s">
        <v>287</v>
      </c>
      <c r="H6056" s="2">
        <v>-25</v>
      </c>
      <c r="I6056" t="s">
        <v>151</v>
      </c>
      <c r="J6056" t="s">
        <v>351</v>
      </c>
    </row>
    <row r="6057" spans="1:10" x14ac:dyDescent="0.25">
      <c r="A6057">
        <v>11</v>
      </c>
      <c r="B6057" s="4">
        <v>43538</v>
      </c>
      <c r="C6057" t="s">
        <v>304</v>
      </c>
      <c r="D6057" t="s">
        <v>352</v>
      </c>
      <c r="E6057">
        <v>32416423</v>
      </c>
      <c r="F6057">
        <v>33435091</v>
      </c>
      <c r="G6057" t="s">
        <v>287</v>
      </c>
      <c r="H6057" s="2">
        <v>-48</v>
      </c>
      <c r="I6057" t="s">
        <v>270</v>
      </c>
      <c r="J6057" t="s">
        <v>371</v>
      </c>
    </row>
    <row r="6058" spans="1:10" x14ac:dyDescent="0.25">
      <c r="A6058">
        <v>11</v>
      </c>
      <c r="B6058" s="4">
        <v>43538</v>
      </c>
      <c r="C6058" t="s">
        <v>304</v>
      </c>
      <c r="D6058" t="s">
        <v>594</v>
      </c>
      <c r="E6058">
        <v>32416944</v>
      </c>
      <c r="F6058">
        <v>33435884</v>
      </c>
      <c r="G6058" t="s">
        <v>287</v>
      </c>
      <c r="H6058" s="2">
        <v>-38</v>
      </c>
      <c r="I6058" t="s">
        <v>151</v>
      </c>
      <c r="J6058" t="s">
        <v>351</v>
      </c>
    </row>
    <row r="6059" spans="1:10" x14ac:dyDescent="0.25">
      <c r="A6059">
        <v>11</v>
      </c>
      <c r="B6059" s="4">
        <v>43538</v>
      </c>
      <c r="C6059" t="s">
        <v>304</v>
      </c>
      <c r="D6059" t="s">
        <v>408</v>
      </c>
      <c r="E6059">
        <v>32418310</v>
      </c>
      <c r="F6059">
        <v>33438112</v>
      </c>
      <c r="G6059" t="s">
        <v>287</v>
      </c>
      <c r="H6059" s="2">
        <v>-13</v>
      </c>
      <c r="I6059" t="s">
        <v>151</v>
      </c>
      <c r="J6059" t="s">
        <v>309</v>
      </c>
    </row>
    <row r="6060" spans="1:10" x14ac:dyDescent="0.25">
      <c r="A6060">
        <v>11</v>
      </c>
      <c r="B6060" s="4">
        <v>43538</v>
      </c>
      <c r="C6060" t="s">
        <v>304</v>
      </c>
      <c r="D6060" t="s">
        <v>408</v>
      </c>
      <c r="E6060">
        <v>32418321</v>
      </c>
      <c r="F6060">
        <v>33438130</v>
      </c>
      <c r="G6060" t="s">
        <v>287</v>
      </c>
      <c r="H6060" s="2">
        <v>-13</v>
      </c>
      <c r="I6060" t="s">
        <v>151</v>
      </c>
      <c r="J6060" t="s">
        <v>309</v>
      </c>
    </row>
    <row r="6061" spans="1:10" x14ac:dyDescent="0.25">
      <c r="A6061">
        <v>13</v>
      </c>
      <c r="B6061" s="4">
        <v>43552</v>
      </c>
      <c r="C6061" t="s">
        <v>285</v>
      </c>
      <c r="D6061" t="s">
        <v>293</v>
      </c>
      <c r="E6061">
        <v>32502523</v>
      </c>
      <c r="F6061">
        <v>33570946</v>
      </c>
      <c r="G6061" t="s">
        <v>287</v>
      </c>
      <c r="H6061" s="2">
        <v>-33</v>
      </c>
      <c r="I6061" t="s">
        <v>256</v>
      </c>
      <c r="J6061" s="5" t="s">
        <v>386</v>
      </c>
    </row>
    <row r="6062" spans="1:10" x14ac:dyDescent="0.25">
      <c r="A6062">
        <v>13</v>
      </c>
      <c r="B6062" s="4">
        <v>43552</v>
      </c>
      <c r="C6062" t="s">
        <v>285</v>
      </c>
      <c r="D6062" t="s">
        <v>293</v>
      </c>
      <c r="E6062">
        <v>32502609</v>
      </c>
      <c r="F6062">
        <v>33571080</v>
      </c>
      <c r="G6062" t="s">
        <v>287</v>
      </c>
      <c r="H6062" s="2">
        <v>-33</v>
      </c>
      <c r="I6062" t="s">
        <v>151</v>
      </c>
      <c r="J6062" s="5" t="s">
        <v>351</v>
      </c>
    </row>
    <row r="6063" spans="1:10" x14ac:dyDescent="0.25">
      <c r="A6063">
        <v>13</v>
      </c>
      <c r="B6063" s="4">
        <v>43552</v>
      </c>
      <c r="C6063" t="s">
        <v>285</v>
      </c>
      <c r="D6063" t="s">
        <v>293</v>
      </c>
      <c r="E6063">
        <v>32502707</v>
      </c>
      <c r="F6063">
        <v>33571229</v>
      </c>
      <c r="G6063" t="s">
        <v>287</v>
      </c>
      <c r="H6063" s="2">
        <v>-33</v>
      </c>
      <c r="I6063" t="s">
        <v>151</v>
      </c>
      <c r="J6063" t="s">
        <v>309</v>
      </c>
    </row>
    <row r="6064" spans="1:10" x14ac:dyDescent="0.25">
      <c r="A6064">
        <v>11</v>
      </c>
      <c r="B6064" s="4">
        <v>43538</v>
      </c>
      <c r="C6064" t="s">
        <v>703</v>
      </c>
      <c r="D6064" t="s">
        <v>600</v>
      </c>
      <c r="E6064">
        <v>32394586</v>
      </c>
      <c r="F6064">
        <v>33399697</v>
      </c>
      <c r="G6064" t="s">
        <v>287</v>
      </c>
      <c r="H6064" s="2">
        <v>-34</v>
      </c>
      <c r="I6064" t="s">
        <v>151</v>
      </c>
      <c r="J6064" t="s">
        <v>351</v>
      </c>
    </row>
    <row r="6065" spans="1:10" x14ac:dyDescent="0.25">
      <c r="A6065">
        <v>11</v>
      </c>
      <c r="B6065" s="4">
        <v>43538</v>
      </c>
      <c r="C6065" t="s">
        <v>703</v>
      </c>
      <c r="D6065" t="s">
        <v>702</v>
      </c>
      <c r="E6065">
        <v>32394586</v>
      </c>
      <c r="F6065">
        <v>33399698</v>
      </c>
      <c r="G6065" t="s">
        <v>287</v>
      </c>
      <c r="H6065" s="2">
        <v>-24</v>
      </c>
      <c r="I6065" t="s">
        <v>151</v>
      </c>
      <c r="J6065" t="s">
        <v>351</v>
      </c>
    </row>
    <row r="6066" spans="1:10" x14ac:dyDescent="0.25">
      <c r="A6066">
        <v>13</v>
      </c>
      <c r="B6066" s="4">
        <v>43552</v>
      </c>
      <c r="C6066" t="s">
        <v>285</v>
      </c>
      <c r="D6066" t="s">
        <v>293</v>
      </c>
      <c r="E6066">
        <v>32502834</v>
      </c>
      <c r="F6066">
        <v>33571443</v>
      </c>
      <c r="G6066" t="s">
        <v>287</v>
      </c>
      <c r="H6066" s="2">
        <v>-33</v>
      </c>
      <c r="I6066" t="s">
        <v>238</v>
      </c>
      <c r="J6066" s="5" t="s">
        <v>462</v>
      </c>
    </row>
    <row r="6067" spans="1:10" x14ac:dyDescent="0.25">
      <c r="A6067">
        <v>11</v>
      </c>
      <c r="B6067" s="4">
        <v>43539</v>
      </c>
      <c r="C6067" t="s">
        <v>285</v>
      </c>
      <c r="D6067" t="s">
        <v>340</v>
      </c>
      <c r="E6067">
        <v>32424436</v>
      </c>
      <c r="F6067">
        <v>33448129</v>
      </c>
      <c r="G6067" t="s">
        <v>287</v>
      </c>
      <c r="H6067" s="2">
        <v>-11</v>
      </c>
      <c r="I6067" t="s">
        <v>224</v>
      </c>
      <c r="J6067" t="s">
        <v>394</v>
      </c>
    </row>
    <row r="6068" spans="1:10" x14ac:dyDescent="0.25">
      <c r="A6068">
        <v>11</v>
      </c>
      <c r="B6068" s="4">
        <v>43539</v>
      </c>
      <c r="C6068" t="s">
        <v>285</v>
      </c>
      <c r="D6068" t="s">
        <v>341</v>
      </c>
      <c r="E6068">
        <v>32422462</v>
      </c>
      <c r="F6068">
        <v>33444873</v>
      </c>
      <c r="G6068" t="s">
        <v>287</v>
      </c>
      <c r="H6068" s="2">
        <v>-8</v>
      </c>
      <c r="I6068" t="s">
        <v>256</v>
      </c>
      <c r="J6068" t="s">
        <v>383</v>
      </c>
    </row>
    <row r="6069" spans="1:10" x14ac:dyDescent="0.25">
      <c r="A6069">
        <v>11</v>
      </c>
      <c r="B6069" s="4">
        <v>43539</v>
      </c>
      <c r="C6069" t="s">
        <v>285</v>
      </c>
      <c r="D6069" t="s">
        <v>321</v>
      </c>
      <c r="E6069">
        <v>32421522</v>
      </c>
      <c r="F6069">
        <v>33443369</v>
      </c>
      <c r="G6069" t="s">
        <v>287</v>
      </c>
      <c r="H6069" s="2">
        <v>-6</v>
      </c>
      <c r="I6069" t="s">
        <v>101</v>
      </c>
      <c r="J6069" t="s">
        <v>464</v>
      </c>
    </row>
    <row r="6070" spans="1:10" x14ac:dyDescent="0.25">
      <c r="A6070">
        <v>11</v>
      </c>
      <c r="B6070" s="4">
        <v>43539</v>
      </c>
      <c r="C6070" t="s">
        <v>285</v>
      </c>
      <c r="D6070" t="s">
        <v>357</v>
      </c>
      <c r="E6070">
        <v>32423064</v>
      </c>
      <c r="F6070">
        <v>33445833</v>
      </c>
      <c r="G6070" t="s">
        <v>287</v>
      </c>
      <c r="H6070" s="2">
        <v>-30</v>
      </c>
      <c r="I6070" t="s">
        <v>210</v>
      </c>
      <c r="J6070" t="s">
        <v>300</v>
      </c>
    </row>
    <row r="6071" spans="1:10" x14ac:dyDescent="0.25">
      <c r="A6071">
        <v>11</v>
      </c>
      <c r="B6071" s="4">
        <v>43539</v>
      </c>
      <c r="C6071" t="s">
        <v>285</v>
      </c>
      <c r="D6071" t="s">
        <v>326</v>
      </c>
      <c r="E6071">
        <v>32418985</v>
      </c>
      <c r="F6071">
        <v>33439280</v>
      </c>
      <c r="G6071" t="s">
        <v>287</v>
      </c>
      <c r="H6071" s="2">
        <v>-20</v>
      </c>
      <c r="I6071" t="s">
        <v>151</v>
      </c>
      <c r="J6071" t="s">
        <v>351</v>
      </c>
    </row>
    <row r="6072" spans="1:10" x14ac:dyDescent="0.25">
      <c r="A6072">
        <v>11</v>
      </c>
      <c r="B6072" s="4">
        <v>43539</v>
      </c>
      <c r="C6072" t="s">
        <v>285</v>
      </c>
      <c r="D6072" t="s">
        <v>326</v>
      </c>
      <c r="E6072">
        <v>32423347</v>
      </c>
      <c r="F6072">
        <v>33446278</v>
      </c>
      <c r="G6072" t="s">
        <v>287</v>
      </c>
      <c r="H6072" s="2">
        <v>-20</v>
      </c>
      <c r="I6072" t="s">
        <v>247</v>
      </c>
      <c r="J6072" t="s">
        <v>739</v>
      </c>
    </row>
    <row r="6073" spans="1:10" x14ac:dyDescent="0.25">
      <c r="A6073">
        <v>11</v>
      </c>
      <c r="B6073" s="4">
        <v>43539</v>
      </c>
      <c r="C6073" t="s">
        <v>285</v>
      </c>
      <c r="D6073" t="s">
        <v>334</v>
      </c>
      <c r="E6073">
        <v>32421961</v>
      </c>
      <c r="F6073">
        <v>33444068</v>
      </c>
      <c r="G6073" t="s">
        <v>287</v>
      </c>
      <c r="H6073" s="2">
        <v>-49</v>
      </c>
      <c r="I6073" t="s">
        <v>117</v>
      </c>
      <c r="J6073" t="s">
        <v>472</v>
      </c>
    </row>
    <row r="6074" spans="1:10" x14ac:dyDescent="0.25">
      <c r="A6074">
        <v>11</v>
      </c>
      <c r="B6074" s="4">
        <v>43539</v>
      </c>
      <c r="C6074" t="s">
        <v>285</v>
      </c>
      <c r="D6074" t="s">
        <v>455</v>
      </c>
      <c r="E6074">
        <v>32304028</v>
      </c>
      <c r="F6074">
        <v>33233322</v>
      </c>
      <c r="G6074" t="s">
        <v>287</v>
      </c>
      <c r="H6074" s="2">
        <v>-24</v>
      </c>
      <c r="I6074" t="s">
        <v>151</v>
      </c>
      <c r="J6074" t="s">
        <v>351</v>
      </c>
    </row>
    <row r="6075" spans="1:10" x14ac:dyDescent="0.25">
      <c r="A6075">
        <v>11</v>
      </c>
      <c r="B6075" s="4">
        <v>43539</v>
      </c>
      <c r="C6075" t="s">
        <v>285</v>
      </c>
      <c r="D6075" t="s">
        <v>293</v>
      </c>
      <c r="E6075">
        <v>32418103</v>
      </c>
      <c r="F6075">
        <v>33437759</v>
      </c>
      <c r="G6075" t="s">
        <v>287</v>
      </c>
      <c r="H6075" s="2">
        <v>-33</v>
      </c>
      <c r="I6075" t="s">
        <v>151</v>
      </c>
      <c r="J6075" t="s">
        <v>351</v>
      </c>
    </row>
    <row r="6076" spans="1:10" x14ac:dyDescent="0.25">
      <c r="A6076">
        <v>11</v>
      </c>
      <c r="B6076" s="4">
        <v>43539</v>
      </c>
      <c r="C6076" t="s">
        <v>285</v>
      </c>
      <c r="D6076" t="s">
        <v>293</v>
      </c>
      <c r="E6076">
        <v>32419501</v>
      </c>
      <c r="F6076">
        <v>33440100</v>
      </c>
      <c r="G6076" t="s">
        <v>287</v>
      </c>
      <c r="H6076" s="2">
        <v>-33</v>
      </c>
      <c r="I6076" t="s">
        <v>104</v>
      </c>
      <c r="J6076" t="s">
        <v>426</v>
      </c>
    </row>
    <row r="6077" spans="1:10" x14ac:dyDescent="0.25">
      <c r="A6077">
        <v>11</v>
      </c>
      <c r="B6077" s="4">
        <v>43539</v>
      </c>
      <c r="C6077" t="s">
        <v>285</v>
      </c>
      <c r="D6077" t="s">
        <v>293</v>
      </c>
      <c r="E6077">
        <v>32419780</v>
      </c>
      <c r="F6077">
        <v>33440568</v>
      </c>
      <c r="G6077" t="s">
        <v>287</v>
      </c>
      <c r="H6077" s="2">
        <v>-33</v>
      </c>
      <c r="I6077" t="s">
        <v>224</v>
      </c>
      <c r="J6077" t="s">
        <v>395</v>
      </c>
    </row>
    <row r="6078" spans="1:10" x14ac:dyDescent="0.25">
      <c r="A6078">
        <v>11</v>
      </c>
      <c r="B6078" s="4">
        <v>43539</v>
      </c>
      <c r="C6078" t="s">
        <v>285</v>
      </c>
      <c r="D6078" t="s">
        <v>293</v>
      </c>
      <c r="E6078">
        <v>32421522</v>
      </c>
      <c r="F6078">
        <v>33443368</v>
      </c>
      <c r="G6078" t="s">
        <v>287</v>
      </c>
      <c r="H6078" s="2">
        <v>-33</v>
      </c>
      <c r="I6078" t="s">
        <v>101</v>
      </c>
      <c r="J6078" t="s">
        <v>464</v>
      </c>
    </row>
    <row r="6079" spans="1:10" x14ac:dyDescent="0.25">
      <c r="A6079">
        <v>11</v>
      </c>
      <c r="B6079" s="4">
        <v>43539</v>
      </c>
      <c r="C6079" t="s">
        <v>285</v>
      </c>
      <c r="D6079" t="s">
        <v>293</v>
      </c>
      <c r="E6079">
        <v>32421691</v>
      </c>
      <c r="F6079">
        <v>33443628</v>
      </c>
      <c r="G6079" t="s">
        <v>287</v>
      </c>
      <c r="H6079" s="2">
        <v>-33</v>
      </c>
      <c r="I6079" t="s">
        <v>210</v>
      </c>
      <c r="J6079" t="s">
        <v>755</v>
      </c>
    </row>
    <row r="6080" spans="1:10" x14ac:dyDescent="0.25">
      <c r="A6080">
        <v>11</v>
      </c>
      <c r="B6080" s="4">
        <v>43539</v>
      </c>
      <c r="C6080" t="s">
        <v>285</v>
      </c>
      <c r="D6080" t="s">
        <v>293</v>
      </c>
      <c r="E6080">
        <v>32421724</v>
      </c>
      <c r="F6080">
        <v>33443683</v>
      </c>
      <c r="G6080" t="s">
        <v>287</v>
      </c>
      <c r="H6080" s="2">
        <v>-33</v>
      </c>
      <c r="I6080" t="s">
        <v>260</v>
      </c>
      <c r="J6080" t="s">
        <v>720</v>
      </c>
    </row>
    <row r="6081" spans="1:10" x14ac:dyDescent="0.25">
      <c r="A6081">
        <v>11</v>
      </c>
      <c r="B6081" s="4">
        <v>43539</v>
      </c>
      <c r="C6081" t="s">
        <v>285</v>
      </c>
      <c r="D6081" t="s">
        <v>293</v>
      </c>
      <c r="E6081">
        <v>32421947</v>
      </c>
      <c r="F6081">
        <v>33444045</v>
      </c>
      <c r="G6081" t="s">
        <v>287</v>
      </c>
      <c r="H6081" s="2">
        <v>-33</v>
      </c>
      <c r="I6081" t="s">
        <v>256</v>
      </c>
      <c r="J6081" t="s">
        <v>386</v>
      </c>
    </row>
    <row r="6082" spans="1:10" x14ac:dyDescent="0.25">
      <c r="A6082">
        <v>11</v>
      </c>
      <c r="B6082" s="4">
        <v>43539</v>
      </c>
      <c r="C6082" t="s">
        <v>285</v>
      </c>
      <c r="D6082" t="s">
        <v>293</v>
      </c>
      <c r="E6082">
        <v>32421989</v>
      </c>
      <c r="F6082">
        <v>33444116</v>
      </c>
      <c r="G6082" t="s">
        <v>287</v>
      </c>
      <c r="H6082" s="2">
        <v>-33</v>
      </c>
      <c r="I6082" t="s">
        <v>151</v>
      </c>
      <c r="J6082" t="s">
        <v>477</v>
      </c>
    </row>
    <row r="6083" spans="1:10" x14ac:dyDescent="0.25">
      <c r="A6083">
        <v>11</v>
      </c>
      <c r="B6083" s="4">
        <v>43539</v>
      </c>
      <c r="C6083" t="s">
        <v>285</v>
      </c>
      <c r="D6083" t="s">
        <v>293</v>
      </c>
      <c r="E6083">
        <v>32422056</v>
      </c>
      <c r="F6083">
        <v>33444216</v>
      </c>
      <c r="G6083" t="s">
        <v>287</v>
      </c>
      <c r="H6083" s="2">
        <v>-33</v>
      </c>
      <c r="I6083" t="s">
        <v>214</v>
      </c>
      <c r="J6083" t="s">
        <v>441</v>
      </c>
    </row>
    <row r="6084" spans="1:10" x14ac:dyDescent="0.25">
      <c r="A6084">
        <v>11</v>
      </c>
      <c r="B6084" s="4">
        <v>43539</v>
      </c>
      <c r="C6084" t="s">
        <v>285</v>
      </c>
      <c r="D6084" t="s">
        <v>293</v>
      </c>
      <c r="E6084">
        <v>32422276</v>
      </c>
      <c r="F6084">
        <v>33444564</v>
      </c>
      <c r="G6084" t="s">
        <v>287</v>
      </c>
      <c r="H6084" s="2">
        <v>-33</v>
      </c>
      <c r="I6084" t="s">
        <v>109</v>
      </c>
      <c r="J6084" t="s">
        <v>424</v>
      </c>
    </row>
    <row r="6085" spans="1:10" x14ac:dyDescent="0.25">
      <c r="A6085">
        <v>11</v>
      </c>
      <c r="B6085" s="4">
        <v>43539</v>
      </c>
      <c r="C6085" t="s">
        <v>285</v>
      </c>
      <c r="D6085" t="s">
        <v>293</v>
      </c>
      <c r="E6085">
        <v>32422620</v>
      </c>
      <c r="F6085">
        <v>33445121</v>
      </c>
      <c r="G6085" t="s">
        <v>287</v>
      </c>
      <c r="H6085" s="2">
        <v>-33</v>
      </c>
      <c r="I6085" t="s">
        <v>236</v>
      </c>
      <c r="J6085" t="s">
        <v>480</v>
      </c>
    </row>
    <row r="6086" spans="1:10" x14ac:dyDescent="0.25">
      <c r="A6086">
        <v>11</v>
      </c>
      <c r="B6086" s="4">
        <v>43539</v>
      </c>
      <c r="C6086" t="s">
        <v>285</v>
      </c>
      <c r="D6086" t="s">
        <v>293</v>
      </c>
      <c r="E6086">
        <v>32422853</v>
      </c>
      <c r="F6086">
        <v>33445504</v>
      </c>
      <c r="G6086" t="s">
        <v>287</v>
      </c>
      <c r="H6086" s="2">
        <v>-33</v>
      </c>
      <c r="I6086" t="s">
        <v>224</v>
      </c>
      <c r="J6086" t="s">
        <v>395</v>
      </c>
    </row>
    <row r="6087" spans="1:10" x14ac:dyDescent="0.25">
      <c r="A6087">
        <v>11</v>
      </c>
      <c r="B6087" s="4">
        <v>43539</v>
      </c>
      <c r="C6087" t="s">
        <v>285</v>
      </c>
      <c r="D6087" t="s">
        <v>293</v>
      </c>
      <c r="E6087">
        <v>32422961</v>
      </c>
      <c r="F6087">
        <v>33445671</v>
      </c>
      <c r="G6087" t="s">
        <v>287</v>
      </c>
      <c r="H6087" s="2">
        <v>-33</v>
      </c>
      <c r="I6087" t="s">
        <v>238</v>
      </c>
      <c r="J6087" t="s">
        <v>462</v>
      </c>
    </row>
    <row r="6088" spans="1:10" x14ac:dyDescent="0.25">
      <c r="A6088">
        <v>11</v>
      </c>
      <c r="B6088" s="4">
        <v>43539</v>
      </c>
      <c r="C6088" t="s">
        <v>285</v>
      </c>
      <c r="D6088" t="s">
        <v>293</v>
      </c>
      <c r="E6088">
        <v>32423031</v>
      </c>
      <c r="F6088">
        <v>33445779</v>
      </c>
      <c r="G6088" t="s">
        <v>287</v>
      </c>
      <c r="H6088" s="2">
        <v>-33</v>
      </c>
      <c r="I6088" t="s">
        <v>210</v>
      </c>
      <c r="J6088" t="s">
        <v>300</v>
      </c>
    </row>
    <row r="6089" spans="1:10" x14ac:dyDescent="0.25">
      <c r="A6089">
        <v>11</v>
      </c>
      <c r="B6089" s="4">
        <v>43539</v>
      </c>
      <c r="C6089" t="s">
        <v>285</v>
      </c>
      <c r="D6089" t="s">
        <v>293</v>
      </c>
      <c r="E6089">
        <v>32423099</v>
      </c>
      <c r="F6089">
        <v>33445887</v>
      </c>
      <c r="G6089" t="s">
        <v>287</v>
      </c>
      <c r="H6089" s="2">
        <v>-33</v>
      </c>
      <c r="I6089" t="s">
        <v>267</v>
      </c>
      <c r="J6089" t="s">
        <v>604</v>
      </c>
    </row>
    <row r="6090" spans="1:10" x14ac:dyDescent="0.25">
      <c r="A6090">
        <v>11</v>
      </c>
      <c r="B6090" s="4">
        <v>43539</v>
      </c>
      <c r="C6090" t="s">
        <v>285</v>
      </c>
      <c r="D6090" t="s">
        <v>293</v>
      </c>
      <c r="E6090">
        <v>32423732</v>
      </c>
      <c r="F6090">
        <v>33446904</v>
      </c>
      <c r="G6090" t="s">
        <v>287</v>
      </c>
      <c r="H6090" s="2">
        <v>-33</v>
      </c>
      <c r="I6090" t="s">
        <v>210</v>
      </c>
      <c r="J6090" t="s">
        <v>300</v>
      </c>
    </row>
    <row r="6091" spans="1:10" x14ac:dyDescent="0.25">
      <c r="A6091">
        <v>11</v>
      </c>
      <c r="B6091" s="4">
        <v>43539</v>
      </c>
      <c r="C6091" t="s">
        <v>285</v>
      </c>
      <c r="D6091" t="s">
        <v>293</v>
      </c>
      <c r="E6091">
        <v>32423811</v>
      </c>
      <c r="F6091">
        <v>33447042</v>
      </c>
      <c r="G6091" t="s">
        <v>287</v>
      </c>
      <c r="H6091" s="2">
        <v>-33</v>
      </c>
      <c r="I6091" t="s">
        <v>117</v>
      </c>
      <c r="J6091" t="s">
        <v>631</v>
      </c>
    </row>
    <row r="6092" spans="1:10" x14ac:dyDescent="0.25">
      <c r="A6092">
        <v>11</v>
      </c>
      <c r="B6092" s="4">
        <v>43539</v>
      </c>
      <c r="C6092" t="s">
        <v>285</v>
      </c>
      <c r="D6092" t="s">
        <v>293</v>
      </c>
      <c r="E6092">
        <v>32423874</v>
      </c>
      <c r="F6092">
        <v>33447159</v>
      </c>
      <c r="G6092" t="s">
        <v>287</v>
      </c>
      <c r="H6092" s="2">
        <v>-33</v>
      </c>
      <c r="I6092" t="s">
        <v>228</v>
      </c>
      <c r="J6092" t="s">
        <v>646</v>
      </c>
    </row>
    <row r="6093" spans="1:10" x14ac:dyDescent="0.25">
      <c r="A6093">
        <v>11</v>
      </c>
      <c r="B6093" s="4">
        <v>43539</v>
      </c>
      <c r="C6093" t="s">
        <v>285</v>
      </c>
      <c r="D6093" t="s">
        <v>293</v>
      </c>
      <c r="E6093">
        <v>32423924</v>
      </c>
      <c r="F6093">
        <v>33447255</v>
      </c>
      <c r="G6093" t="s">
        <v>287</v>
      </c>
      <c r="H6093" s="2">
        <v>-33</v>
      </c>
      <c r="I6093" t="s">
        <v>224</v>
      </c>
      <c r="J6093" t="s">
        <v>391</v>
      </c>
    </row>
    <row r="6094" spans="1:10" x14ac:dyDescent="0.25">
      <c r="A6094">
        <v>11</v>
      </c>
      <c r="B6094" s="4">
        <v>43539</v>
      </c>
      <c r="C6094" t="s">
        <v>285</v>
      </c>
      <c r="D6094" t="s">
        <v>293</v>
      </c>
      <c r="E6094">
        <v>32423987</v>
      </c>
      <c r="F6094">
        <v>33447354</v>
      </c>
      <c r="G6094" t="s">
        <v>287</v>
      </c>
      <c r="H6094" s="2">
        <v>-33</v>
      </c>
      <c r="I6094" t="s">
        <v>114</v>
      </c>
      <c r="J6094" t="s">
        <v>417</v>
      </c>
    </row>
    <row r="6095" spans="1:10" x14ac:dyDescent="0.25">
      <c r="A6095">
        <v>11</v>
      </c>
      <c r="B6095" s="4">
        <v>43539</v>
      </c>
      <c r="C6095" t="s">
        <v>285</v>
      </c>
      <c r="D6095" t="s">
        <v>293</v>
      </c>
      <c r="E6095">
        <v>32424024</v>
      </c>
      <c r="F6095">
        <v>33447418</v>
      </c>
      <c r="G6095" t="s">
        <v>287</v>
      </c>
      <c r="H6095" s="2">
        <v>-33</v>
      </c>
      <c r="I6095" t="s">
        <v>257</v>
      </c>
      <c r="J6095" t="s">
        <v>787</v>
      </c>
    </row>
    <row r="6096" spans="1:10" x14ac:dyDescent="0.25">
      <c r="A6096">
        <v>11</v>
      </c>
      <c r="B6096" s="4">
        <v>43539</v>
      </c>
      <c r="C6096" t="s">
        <v>285</v>
      </c>
      <c r="D6096" t="s">
        <v>293</v>
      </c>
      <c r="E6096">
        <v>32424155</v>
      </c>
      <c r="F6096">
        <v>33447649</v>
      </c>
      <c r="G6096" t="s">
        <v>287</v>
      </c>
      <c r="H6096" s="2">
        <v>-33</v>
      </c>
      <c r="I6096" t="s">
        <v>199</v>
      </c>
      <c r="J6096" t="s">
        <v>436</v>
      </c>
    </row>
    <row r="6097" spans="1:10" x14ac:dyDescent="0.25">
      <c r="A6097">
        <v>11</v>
      </c>
      <c r="B6097" s="4">
        <v>43539</v>
      </c>
      <c r="C6097" t="s">
        <v>285</v>
      </c>
      <c r="D6097" t="s">
        <v>293</v>
      </c>
      <c r="E6097">
        <v>32424302</v>
      </c>
      <c r="F6097">
        <v>33447901</v>
      </c>
      <c r="G6097" t="s">
        <v>287</v>
      </c>
      <c r="H6097" s="2">
        <v>-33</v>
      </c>
      <c r="I6097" t="s">
        <v>114</v>
      </c>
      <c r="J6097" t="s">
        <v>417</v>
      </c>
    </row>
    <row r="6098" spans="1:10" x14ac:dyDescent="0.25">
      <c r="A6098">
        <v>11</v>
      </c>
      <c r="B6098" s="4">
        <v>43539</v>
      </c>
      <c r="C6098" t="s">
        <v>285</v>
      </c>
      <c r="D6098" t="s">
        <v>293</v>
      </c>
      <c r="E6098">
        <v>32424323</v>
      </c>
      <c r="F6098">
        <v>33447940</v>
      </c>
      <c r="G6098" t="s">
        <v>287</v>
      </c>
      <c r="H6098" s="2">
        <v>-33</v>
      </c>
      <c r="I6098" t="s">
        <v>257</v>
      </c>
      <c r="J6098" t="s">
        <v>787</v>
      </c>
    </row>
    <row r="6099" spans="1:10" x14ac:dyDescent="0.25">
      <c r="A6099">
        <v>11</v>
      </c>
      <c r="B6099" s="4">
        <v>43539</v>
      </c>
      <c r="C6099" t="s">
        <v>285</v>
      </c>
      <c r="D6099" t="s">
        <v>293</v>
      </c>
      <c r="E6099">
        <v>32424448</v>
      </c>
      <c r="F6099">
        <v>33448148</v>
      </c>
      <c r="G6099" t="s">
        <v>287</v>
      </c>
      <c r="H6099" s="2">
        <v>-33</v>
      </c>
      <c r="I6099" t="s">
        <v>224</v>
      </c>
      <c r="J6099" t="s">
        <v>391</v>
      </c>
    </row>
    <row r="6100" spans="1:10" x14ac:dyDescent="0.25">
      <c r="A6100">
        <v>11</v>
      </c>
      <c r="B6100" s="4">
        <v>43539</v>
      </c>
      <c r="C6100" t="s">
        <v>285</v>
      </c>
      <c r="D6100" t="s">
        <v>293</v>
      </c>
      <c r="E6100">
        <v>32424626</v>
      </c>
      <c r="F6100">
        <v>33448452</v>
      </c>
      <c r="G6100" t="s">
        <v>287</v>
      </c>
      <c r="H6100" s="2">
        <v>-33</v>
      </c>
      <c r="I6100" t="s">
        <v>256</v>
      </c>
      <c r="J6100" t="s">
        <v>297</v>
      </c>
    </row>
    <row r="6101" spans="1:10" x14ac:dyDescent="0.25">
      <c r="A6101">
        <v>11</v>
      </c>
      <c r="B6101" s="4">
        <v>43539</v>
      </c>
      <c r="C6101" t="s">
        <v>285</v>
      </c>
      <c r="D6101" t="s">
        <v>293</v>
      </c>
      <c r="E6101">
        <v>32424858</v>
      </c>
      <c r="F6101">
        <v>33448850</v>
      </c>
      <c r="G6101" t="s">
        <v>287</v>
      </c>
      <c r="H6101" s="2">
        <v>-33</v>
      </c>
      <c r="I6101" t="s">
        <v>224</v>
      </c>
      <c r="J6101" t="s">
        <v>391</v>
      </c>
    </row>
    <row r="6102" spans="1:10" x14ac:dyDescent="0.25">
      <c r="A6102">
        <v>11</v>
      </c>
      <c r="B6102" s="4">
        <v>43539</v>
      </c>
      <c r="C6102" t="s">
        <v>285</v>
      </c>
      <c r="D6102" t="s">
        <v>293</v>
      </c>
      <c r="E6102">
        <v>32425120</v>
      </c>
      <c r="F6102">
        <v>33449335</v>
      </c>
      <c r="G6102" t="s">
        <v>287</v>
      </c>
      <c r="H6102" s="2">
        <v>-33</v>
      </c>
      <c r="I6102" t="s">
        <v>209</v>
      </c>
      <c r="J6102" t="s">
        <v>458</v>
      </c>
    </row>
    <row r="6103" spans="1:10" x14ac:dyDescent="0.25">
      <c r="A6103">
        <v>11</v>
      </c>
      <c r="B6103" s="4">
        <v>43539</v>
      </c>
      <c r="C6103" t="s">
        <v>285</v>
      </c>
      <c r="D6103" t="s">
        <v>293</v>
      </c>
      <c r="E6103">
        <v>32425736</v>
      </c>
      <c r="F6103">
        <v>33450429</v>
      </c>
      <c r="G6103" t="s">
        <v>287</v>
      </c>
      <c r="H6103" s="2">
        <v>-33</v>
      </c>
      <c r="I6103" t="s">
        <v>88</v>
      </c>
      <c r="J6103" t="s">
        <v>452</v>
      </c>
    </row>
    <row r="6104" spans="1:10" x14ac:dyDescent="0.25">
      <c r="A6104">
        <v>11</v>
      </c>
      <c r="B6104" s="4">
        <v>43539</v>
      </c>
      <c r="C6104" t="s">
        <v>285</v>
      </c>
      <c r="D6104" t="s">
        <v>362</v>
      </c>
      <c r="E6104">
        <v>32419001</v>
      </c>
      <c r="F6104">
        <v>33439307</v>
      </c>
      <c r="G6104" t="s">
        <v>287</v>
      </c>
      <c r="H6104" s="2">
        <v>-49</v>
      </c>
      <c r="I6104" t="s">
        <v>210</v>
      </c>
      <c r="J6104" t="s">
        <v>429</v>
      </c>
    </row>
    <row r="6105" spans="1:10" x14ac:dyDescent="0.25">
      <c r="A6105">
        <v>11</v>
      </c>
      <c r="B6105" s="4">
        <v>43539</v>
      </c>
      <c r="C6105" t="s">
        <v>285</v>
      </c>
      <c r="D6105" t="s">
        <v>362</v>
      </c>
      <c r="E6105">
        <v>32419896</v>
      </c>
      <c r="F6105">
        <v>33440757</v>
      </c>
      <c r="G6105" t="s">
        <v>287</v>
      </c>
      <c r="H6105" s="2">
        <v>-49</v>
      </c>
      <c r="I6105" t="s">
        <v>112</v>
      </c>
      <c r="J6105" t="s">
        <v>566</v>
      </c>
    </row>
    <row r="6106" spans="1:10" x14ac:dyDescent="0.25">
      <c r="A6106">
        <v>11</v>
      </c>
      <c r="B6106" s="4">
        <v>43539</v>
      </c>
      <c r="C6106" t="s">
        <v>285</v>
      </c>
      <c r="D6106" t="s">
        <v>362</v>
      </c>
      <c r="E6106">
        <v>32419909</v>
      </c>
      <c r="F6106">
        <v>33440783</v>
      </c>
      <c r="G6106" t="s">
        <v>287</v>
      </c>
      <c r="H6106" s="2">
        <v>-49</v>
      </c>
      <c r="I6106" t="s">
        <v>112</v>
      </c>
      <c r="J6106" t="s">
        <v>566</v>
      </c>
    </row>
    <row r="6107" spans="1:10" x14ac:dyDescent="0.25">
      <c r="A6107">
        <v>11</v>
      </c>
      <c r="B6107" s="4">
        <v>43539</v>
      </c>
      <c r="C6107" t="s">
        <v>285</v>
      </c>
      <c r="D6107" t="s">
        <v>362</v>
      </c>
      <c r="E6107">
        <v>32424843</v>
      </c>
      <c r="F6107">
        <v>33448823</v>
      </c>
      <c r="G6107" t="s">
        <v>287</v>
      </c>
      <c r="H6107" s="2">
        <v>-49</v>
      </c>
      <c r="I6107" t="s">
        <v>256</v>
      </c>
      <c r="J6107" t="s">
        <v>404</v>
      </c>
    </row>
    <row r="6108" spans="1:10" x14ac:dyDescent="0.25">
      <c r="A6108">
        <v>11</v>
      </c>
      <c r="B6108" s="4">
        <v>43539</v>
      </c>
      <c r="C6108" t="s">
        <v>285</v>
      </c>
      <c r="D6108" t="s">
        <v>291</v>
      </c>
      <c r="E6108">
        <v>32419504</v>
      </c>
      <c r="F6108">
        <v>33440107</v>
      </c>
      <c r="G6108" t="s">
        <v>287</v>
      </c>
      <c r="H6108" s="2">
        <v>-7</v>
      </c>
      <c r="I6108" t="s">
        <v>104</v>
      </c>
      <c r="J6108" t="s">
        <v>426</v>
      </c>
    </row>
    <row r="6109" spans="1:10" x14ac:dyDescent="0.25">
      <c r="A6109">
        <v>11</v>
      </c>
      <c r="B6109" s="4">
        <v>43539</v>
      </c>
      <c r="C6109" t="s">
        <v>285</v>
      </c>
      <c r="D6109" t="s">
        <v>291</v>
      </c>
      <c r="E6109">
        <v>32421187</v>
      </c>
      <c r="F6109">
        <v>33442842</v>
      </c>
      <c r="G6109" t="s">
        <v>287</v>
      </c>
      <c r="H6109" s="2">
        <v>-7</v>
      </c>
      <c r="I6109" t="s">
        <v>261</v>
      </c>
      <c r="J6109" t="s">
        <v>820</v>
      </c>
    </row>
    <row r="6110" spans="1:10" x14ac:dyDescent="0.25">
      <c r="A6110">
        <v>11</v>
      </c>
      <c r="B6110" s="4">
        <v>43539</v>
      </c>
      <c r="C6110" t="s">
        <v>285</v>
      </c>
      <c r="D6110" t="s">
        <v>291</v>
      </c>
      <c r="E6110">
        <v>32422926</v>
      </c>
      <c r="F6110">
        <v>33445617</v>
      </c>
      <c r="G6110" t="s">
        <v>287</v>
      </c>
      <c r="H6110" s="2">
        <v>-7</v>
      </c>
      <c r="I6110" t="s">
        <v>204</v>
      </c>
      <c r="J6110" t="s">
        <v>575</v>
      </c>
    </row>
    <row r="6111" spans="1:10" x14ac:dyDescent="0.25">
      <c r="A6111">
        <v>11</v>
      </c>
      <c r="B6111" s="4">
        <v>43539</v>
      </c>
      <c r="C6111" t="s">
        <v>285</v>
      </c>
      <c r="D6111" t="s">
        <v>291</v>
      </c>
      <c r="E6111">
        <v>32423332</v>
      </c>
      <c r="F6111">
        <v>33446254</v>
      </c>
      <c r="G6111" t="s">
        <v>287</v>
      </c>
      <c r="H6111" s="2">
        <v>-7</v>
      </c>
      <c r="I6111" t="s">
        <v>222</v>
      </c>
      <c r="J6111" t="s">
        <v>478</v>
      </c>
    </row>
    <row r="6112" spans="1:10" x14ac:dyDescent="0.25">
      <c r="A6112">
        <v>11</v>
      </c>
      <c r="B6112" s="4">
        <v>43539</v>
      </c>
      <c r="C6112" t="s">
        <v>285</v>
      </c>
      <c r="D6112" t="s">
        <v>291</v>
      </c>
      <c r="E6112">
        <v>32423332</v>
      </c>
      <c r="F6112">
        <v>33446255</v>
      </c>
      <c r="G6112" t="s">
        <v>287</v>
      </c>
      <c r="H6112" s="2">
        <v>-7</v>
      </c>
      <c r="I6112" t="s">
        <v>222</v>
      </c>
      <c r="J6112" t="s">
        <v>478</v>
      </c>
    </row>
    <row r="6113" spans="1:10" x14ac:dyDescent="0.25">
      <c r="A6113">
        <v>11</v>
      </c>
      <c r="B6113" s="4">
        <v>43539</v>
      </c>
      <c r="C6113" t="s">
        <v>285</v>
      </c>
      <c r="D6113" t="s">
        <v>291</v>
      </c>
      <c r="E6113">
        <v>32423480</v>
      </c>
      <c r="F6113">
        <v>33446505</v>
      </c>
      <c r="G6113" t="s">
        <v>287</v>
      </c>
      <c r="H6113" s="2">
        <v>-7</v>
      </c>
      <c r="I6113" t="s">
        <v>224</v>
      </c>
      <c r="J6113" t="s">
        <v>391</v>
      </c>
    </row>
    <row r="6114" spans="1:10" x14ac:dyDescent="0.25">
      <c r="A6114">
        <v>11</v>
      </c>
      <c r="B6114" s="4">
        <v>43539</v>
      </c>
      <c r="C6114" t="s">
        <v>285</v>
      </c>
      <c r="D6114" t="s">
        <v>414</v>
      </c>
      <c r="E6114">
        <v>32423480</v>
      </c>
      <c r="F6114">
        <v>33446504</v>
      </c>
      <c r="G6114" t="s">
        <v>287</v>
      </c>
      <c r="H6114" s="2">
        <v>-4</v>
      </c>
      <c r="I6114" t="s">
        <v>224</v>
      </c>
      <c r="J6114" t="s">
        <v>391</v>
      </c>
    </row>
    <row r="6115" spans="1:10" x14ac:dyDescent="0.25">
      <c r="A6115">
        <v>11</v>
      </c>
      <c r="B6115" s="4">
        <v>43539</v>
      </c>
      <c r="C6115" t="s">
        <v>285</v>
      </c>
      <c r="D6115" t="s">
        <v>302</v>
      </c>
      <c r="E6115">
        <v>32420928</v>
      </c>
      <c r="F6115">
        <v>33442413</v>
      </c>
      <c r="G6115" t="s">
        <v>287</v>
      </c>
      <c r="H6115" s="2">
        <v>-165</v>
      </c>
      <c r="I6115" t="s">
        <v>104</v>
      </c>
      <c r="J6115" t="s">
        <v>569</v>
      </c>
    </row>
    <row r="6116" spans="1:10" x14ac:dyDescent="0.25">
      <c r="A6116">
        <v>11</v>
      </c>
      <c r="B6116" s="4">
        <v>43539</v>
      </c>
      <c r="C6116" t="s">
        <v>285</v>
      </c>
      <c r="D6116" t="s">
        <v>302</v>
      </c>
      <c r="E6116">
        <v>32420979</v>
      </c>
      <c r="F6116">
        <v>33442497</v>
      </c>
      <c r="G6116" t="s">
        <v>287</v>
      </c>
      <c r="H6116" s="2">
        <v>-165</v>
      </c>
      <c r="I6116" t="s">
        <v>104</v>
      </c>
      <c r="J6116" t="s">
        <v>569</v>
      </c>
    </row>
    <row r="6117" spans="1:10" x14ac:dyDescent="0.25">
      <c r="A6117">
        <v>11</v>
      </c>
      <c r="B6117" s="4">
        <v>43539</v>
      </c>
      <c r="C6117" t="s">
        <v>285</v>
      </c>
      <c r="D6117" t="s">
        <v>302</v>
      </c>
      <c r="E6117">
        <v>32422282</v>
      </c>
      <c r="F6117">
        <v>33444572</v>
      </c>
      <c r="G6117" t="s">
        <v>287</v>
      </c>
      <c r="H6117" s="2">
        <v>-165</v>
      </c>
      <c r="I6117" t="s">
        <v>88</v>
      </c>
      <c r="J6117" t="s">
        <v>452</v>
      </c>
    </row>
    <row r="6118" spans="1:10" x14ac:dyDescent="0.25">
      <c r="A6118">
        <v>11</v>
      </c>
      <c r="B6118" s="4">
        <v>43539</v>
      </c>
      <c r="C6118" t="s">
        <v>285</v>
      </c>
      <c r="D6118" t="s">
        <v>302</v>
      </c>
      <c r="E6118">
        <v>32423864</v>
      </c>
      <c r="F6118">
        <v>33447143</v>
      </c>
      <c r="G6118" t="s">
        <v>287</v>
      </c>
      <c r="H6118" s="2">
        <v>-165</v>
      </c>
      <c r="I6118" t="s">
        <v>114</v>
      </c>
      <c r="J6118" t="s">
        <v>417</v>
      </c>
    </row>
    <row r="6119" spans="1:10" x14ac:dyDescent="0.25">
      <c r="A6119">
        <v>11</v>
      </c>
      <c r="B6119" s="4">
        <v>43539</v>
      </c>
      <c r="C6119" t="s">
        <v>285</v>
      </c>
      <c r="D6119" t="s">
        <v>290</v>
      </c>
      <c r="E6119">
        <v>32418103</v>
      </c>
      <c r="F6119">
        <v>33437760</v>
      </c>
      <c r="G6119" t="s">
        <v>287</v>
      </c>
      <c r="H6119" s="2">
        <v>-21</v>
      </c>
      <c r="I6119" t="s">
        <v>151</v>
      </c>
      <c r="J6119" t="s">
        <v>351</v>
      </c>
    </row>
    <row r="6120" spans="1:10" x14ac:dyDescent="0.25">
      <c r="A6120">
        <v>11</v>
      </c>
      <c r="B6120" s="4">
        <v>43539</v>
      </c>
      <c r="C6120" t="s">
        <v>285</v>
      </c>
      <c r="D6120" t="s">
        <v>290</v>
      </c>
      <c r="E6120">
        <v>32422657</v>
      </c>
      <c r="F6120">
        <v>33445180</v>
      </c>
      <c r="G6120" t="s">
        <v>287</v>
      </c>
      <c r="H6120" s="2">
        <v>-21</v>
      </c>
      <c r="I6120" t="s">
        <v>101</v>
      </c>
      <c r="J6120" t="s">
        <v>446</v>
      </c>
    </row>
    <row r="6121" spans="1:10" x14ac:dyDescent="0.25">
      <c r="A6121">
        <v>11</v>
      </c>
      <c r="B6121" s="4">
        <v>43539</v>
      </c>
      <c r="C6121" t="s">
        <v>285</v>
      </c>
      <c r="D6121" t="s">
        <v>290</v>
      </c>
      <c r="E6121">
        <v>32423031</v>
      </c>
      <c r="F6121">
        <v>33445780</v>
      </c>
      <c r="G6121" t="s">
        <v>287</v>
      </c>
      <c r="H6121" s="2">
        <v>-21</v>
      </c>
      <c r="I6121" t="s">
        <v>210</v>
      </c>
      <c r="J6121" t="s">
        <v>300</v>
      </c>
    </row>
    <row r="6122" spans="1:10" x14ac:dyDescent="0.25">
      <c r="A6122">
        <v>11</v>
      </c>
      <c r="B6122" s="4">
        <v>43539</v>
      </c>
      <c r="C6122" t="s">
        <v>285</v>
      </c>
      <c r="D6122" t="s">
        <v>290</v>
      </c>
      <c r="E6122">
        <v>32423810</v>
      </c>
      <c r="F6122">
        <v>33447041</v>
      </c>
      <c r="G6122" t="s">
        <v>287</v>
      </c>
      <c r="H6122" s="2">
        <v>-21</v>
      </c>
      <c r="I6122" t="s">
        <v>241</v>
      </c>
      <c r="J6122" t="s">
        <v>382</v>
      </c>
    </row>
    <row r="6123" spans="1:10" x14ac:dyDescent="0.25">
      <c r="A6123">
        <v>11</v>
      </c>
      <c r="B6123" s="4">
        <v>43539</v>
      </c>
      <c r="C6123" t="s">
        <v>285</v>
      </c>
      <c r="D6123" t="s">
        <v>319</v>
      </c>
      <c r="E6123">
        <v>32419501</v>
      </c>
      <c r="F6123">
        <v>33440101</v>
      </c>
      <c r="G6123" t="s">
        <v>287</v>
      </c>
      <c r="H6123" s="2">
        <v>-20</v>
      </c>
      <c r="I6123" t="s">
        <v>104</v>
      </c>
      <c r="J6123" t="s">
        <v>426</v>
      </c>
    </row>
    <row r="6124" spans="1:10" x14ac:dyDescent="0.25">
      <c r="A6124">
        <v>13</v>
      </c>
      <c r="B6124" s="4">
        <v>43552</v>
      </c>
      <c r="C6124" t="s">
        <v>285</v>
      </c>
      <c r="D6124" t="s">
        <v>293</v>
      </c>
      <c r="E6124">
        <v>32502965</v>
      </c>
      <c r="F6124">
        <v>33571657</v>
      </c>
      <c r="G6124" t="s">
        <v>287</v>
      </c>
      <c r="H6124" s="2">
        <v>-33</v>
      </c>
      <c r="I6124" t="s">
        <v>254</v>
      </c>
      <c r="J6124" s="5" t="s">
        <v>536</v>
      </c>
    </row>
    <row r="6125" spans="1:10" x14ac:dyDescent="0.25">
      <c r="A6125">
        <v>13</v>
      </c>
      <c r="B6125" s="4">
        <v>43552</v>
      </c>
      <c r="C6125" t="s">
        <v>285</v>
      </c>
      <c r="D6125" t="s">
        <v>293</v>
      </c>
      <c r="E6125">
        <v>32503243</v>
      </c>
      <c r="F6125">
        <v>33572130</v>
      </c>
      <c r="G6125" t="s">
        <v>287</v>
      </c>
      <c r="H6125" s="2">
        <v>-33</v>
      </c>
      <c r="I6125" t="s">
        <v>88</v>
      </c>
      <c r="J6125" s="5" t="s">
        <v>559</v>
      </c>
    </row>
    <row r="6126" spans="1:10" x14ac:dyDescent="0.25">
      <c r="A6126">
        <v>11</v>
      </c>
      <c r="B6126" s="4">
        <v>43539</v>
      </c>
      <c r="C6126" t="s">
        <v>304</v>
      </c>
      <c r="D6126" t="s">
        <v>311</v>
      </c>
      <c r="E6126">
        <v>32421697</v>
      </c>
      <c r="F6126">
        <v>33443636</v>
      </c>
      <c r="G6126" t="s">
        <v>287</v>
      </c>
      <c r="H6126" s="2">
        <v>-13</v>
      </c>
      <c r="I6126" t="s">
        <v>151</v>
      </c>
      <c r="J6126" t="s">
        <v>309</v>
      </c>
    </row>
    <row r="6127" spans="1:10" x14ac:dyDescent="0.25">
      <c r="A6127">
        <v>11</v>
      </c>
      <c r="B6127" s="4">
        <v>43539</v>
      </c>
      <c r="C6127" t="s">
        <v>304</v>
      </c>
      <c r="D6127" t="s">
        <v>311</v>
      </c>
      <c r="E6127">
        <v>32422668</v>
      </c>
      <c r="F6127">
        <v>33445195</v>
      </c>
      <c r="G6127" t="s">
        <v>287</v>
      </c>
      <c r="H6127" s="2">
        <v>-13</v>
      </c>
      <c r="I6127" t="s">
        <v>151</v>
      </c>
      <c r="J6127" t="s">
        <v>309</v>
      </c>
    </row>
    <row r="6128" spans="1:10" x14ac:dyDescent="0.25">
      <c r="A6128">
        <v>13</v>
      </c>
      <c r="B6128" s="4">
        <v>43552</v>
      </c>
      <c r="C6128" t="s">
        <v>285</v>
      </c>
      <c r="D6128" t="s">
        <v>293</v>
      </c>
      <c r="E6128">
        <v>32504233</v>
      </c>
      <c r="F6128">
        <v>33573885</v>
      </c>
      <c r="G6128" t="s">
        <v>287</v>
      </c>
      <c r="H6128" s="2">
        <v>-33</v>
      </c>
      <c r="I6128" t="s">
        <v>209</v>
      </c>
      <c r="J6128" s="5" t="s">
        <v>471</v>
      </c>
    </row>
    <row r="6129" spans="1:10" x14ac:dyDescent="0.25">
      <c r="A6129">
        <v>13</v>
      </c>
      <c r="B6129" s="4">
        <v>43552</v>
      </c>
      <c r="C6129" t="s">
        <v>304</v>
      </c>
      <c r="D6129" t="s">
        <v>306</v>
      </c>
      <c r="E6129">
        <v>32502693</v>
      </c>
      <c r="F6129">
        <v>33571203</v>
      </c>
      <c r="G6129" t="s">
        <v>287</v>
      </c>
      <c r="H6129" s="2">
        <v>-25</v>
      </c>
      <c r="I6129" t="s">
        <v>91</v>
      </c>
      <c r="J6129" s="5" t="s">
        <v>459</v>
      </c>
    </row>
    <row r="6130" spans="1:10" x14ac:dyDescent="0.25">
      <c r="A6130">
        <v>13</v>
      </c>
      <c r="B6130" s="4">
        <v>43552</v>
      </c>
      <c r="C6130" t="s">
        <v>285</v>
      </c>
      <c r="D6130" t="s">
        <v>321</v>
      </c>
      <c r="E6130">
        <v>32499013</v>
      </c>
      <c r="F6130">
        <v>33565547</v>
      </c>
      <c r="G6130" t="s">
        <v>287</v>
      </c>
      <c r="H6130" s="2">
        <v>-6</v>
      </c>
      <c r="I6130" t="s">
        <v>237</v>
      </c>
      <c r="J6130" s="5" t="s">
        <v>488</v>
      </c>
    </row>
    <row r="6131" spans="1:10" x14ac:dyDescent="0.25">
      <c r="A6131">
        <v>13</v>
      </c>
      <c r="B6131" s="4">
        <v>43552</v>
      </c>
      <c r="C6131" t="s">
        <v>285</v>
      </c>
      <c r="D6131" t="s">
        <v>321</v>
      </c>
      <c r="E6131">
        <v>32499806</v>
      </c>
      <c r="F6131">
        <v>33566768</v>
      </c>
      <c r="G6131" t="s">
        <v>287</v>
      </c>
      <c r="H6131" s="2">
        <v>-6</v>
      </c>
      <c r="I6131" t="s">
        <v>234</v>
      </c>
      <c r="J6131" s="5" t="s">
        <v>619</v>
      </c>
    </row>
    <row r="6132" spans="1:10" x14ac:dyDescent="0.25">
      <c r="A6132">
        <v>13</v>
      </c>
      <c r="B6132" s="4">
        <v>43552</v>
      </c>
      <c r="C6132" t="s">
        <v>285</v>
      </c>
      <c r="D6132" t="s">
        <v>321</v>
      </c>
      <c r="E6132">
        <v>32499806</v>
      </c>
      <c r="F6132">
        <v>33566769</v>
      </c>
      <c r="G6132" t="s">
        <v>287</v>
      </c>
      <c r="H6132" s="2">
        <v>-6</v>
      </c>
      <c r="I6132" t="s">
        <v>234</v>
      </c>
      <c r="J6132" s="5" t="s">
        <v>619</v>
      </c>
    </row>
    <row r="6133" spans="1:10" x14ac:dyDescent="0.25">
      <c r="A6133">
        <v>13</v>
      </c>
      <c r="B6133" s="4">
        <v>43552</v>
      </c>
      <c r="C6133" t="s">
        <v>285</v>
      </c>
      <c r="D6133" t="s">
        <v>321</v>
      </c>
      <c r="E6133">
        <v>32500812</v>
      </c>
      <c r="F6133">
        <v>33568316</v>
      </c>
      <c r="G6133" t="s">
        <v>287</v>
      </c>
      <c r="H6133" s="2">
        <v>-6</v>
      </c>
      <c r="I6133" t="s">
        <v>263</v>
      </c>
      <c r="J6133" s="5" t="s">
        <v>375</v>
      </c>
    </row>
    <row r="6134" spans="1:10" x14ac:dyDescent="0.25">
      <c r="A6134">
        <v>13</v>
      </c>
      <c r="B6134" s="4">
        <v>43552</v>
      </c>
      <c r="C6134" t="s">
        <v>285</v>
      </c>
      <c r="D6134" t="s">
        <v>321</v>
      </c>
      <c r="E6134">
        <v>32502838</v>
      </c>
      <c r="F6134">
        <v>33571449</v>
      </c>
      <c r="G6134" t="s">
        <v>287</v>
      </c>
      <c r="H6134" s="2">
        <v>-6</v>
      </c>
      <c r="I6134" t="s">
        <v>275</v>
      </c>
      <c r="J6134" s="5" t="s">
        <v>413</v>
      </c>
    </row>
    <row r="6135" spans="1:10" x14ac:dyDescent="0.25">
      <c r="A6135">
        <v>13</v>
      </c>
      <c r="B6135" s="4">
        <v>43553</v>
      </c>
      <c r="C6135" t="s">
        <v>285</v>
      </c>
      <c r="D6135" t="s">
        <v>298</v>
      </c>
      <c r="E6135">
        <v>32505672</v>
      </c>
      <c r="F6135">
        <v>33576387</v>
      </c>
      <c r="G6135" t="s">
        <v>287</v>
      </c>
      <c r="H6135" s="2">
        <v>-9</v>
      </c>
      <c r="I6135" t="s">
        <v>151</v>
      </c>
      <c r="J6135" s="5" t="s">
        <v>642</v>
      </c>
    </row>
    <row r="6136" spans="1:10" x14ac:dyDescent="0.25">
      <c r="A6136">
        <v>37</v>
      </c>
      <c r="B6136" s="4">
        <v>43354</v>
      </c>
      <c r="C6136" t="s">
        <v>285</v>
      </c>
      <c r="D6136" t="s">
        <v>293</v>
      </c>
      <c r="E6136">
        <v>32069134</v>
      </c>
      <c r="F6136">
        <v>32876341</v>
      </c>
      <c r="G6136" t="s">
        <v>287</v>
      </c>
      <c r="H6136" s="2">
        <v>-33</v>
      </c>
      <c r="I6136" t="s">
        <v>210</v>
      </c>
      <c r="J6136" t="s">
        <v>670</v>
      </c>
    </row>
    <row r="6137" spans="1:10" x14ac:dyDescent="0.25">
      <c r="A6137">
        <v>37</v>
      </c>
      <c r="B6137" s="4">
        <v>43354</v>
      </c>
      <c r="C6137" t="s">
        <v>285</v>
      </c>
      <c r="D6137" t="s">
        <v>293</v>
      </c>
      <c r="E6137">
        <v>32070997</v>
      </c>
      <c r="F6137">
        <v>32878748</v>
      </c>
      <c r="G6137" t="s">
        <v>287</v>
      </c>
      <c r="H6137" s="2">
        <v>-33</v>
      </c>
      <c r="I6137" t="s">
        <v>207</v>
      </c>
      <c r="J6137" t="s">
        <v>469</v>
      </c>
    </row>
    <row r="6138" spans="1:10" x14ac:dyDescent="0.25">
      <c r="A6138">
        <v>37</v>
      </c>
      <c r="B6138" s="4">
        <v>43356</v>
      </c>
      <c r="C6138" t="s">
        <v>285</v>
      </c>
      <c r="D6138" t="s">
        <v>293</v>
      </c>
      <c r="E6138">
        <v>32073608</v>
      </c>
      <c r="F6138">
        <v>32882119</v>
      </c>
      <c r="G6138" t="s">
        <v>287</v>
      </c>
      <c r="H6138" s="2">
        <v>-33</v>
      </c>
      <c r="I6138" t="s">
        <v>262</v>
      </c>
      <c r="J6138" t="s">
        <v>484</v>
      </c>
    </row>
    <row r="6139" spans="1:10" x14ac:dyDescent="0.25">
      <c r="A6139">
        <v>37</v>
      </c>
      <c r="B6139" s="4">
        <v>43356</v>
      </c>
      <c r="C6139" t="s">
        <v>285</v>
      </c>
      <c r="D6139" t="s">
        <v>293</v>
      </c>
      <c r="E6139">
        <v>32074558</v>
      </c>
      <c r="F6139">
        <v>32883331</v>
      </c>
      <c r="G6139" t="s">
        <v>287</v>
      </c>
      <c r="H6139" s="2">
        <v>-33</v>
      </c>
      <c r="I6139" t="s">
        <v>261</v>
      </c>
      <c r="J6139" t="s">
        <v>665</v>
      </c>
    </row>
    <row r="6140" spans="1:10" x14ac:dyDescent="0.25">
      <c r="A6140">
        <v>37</v>
      </c>
      <c r="B6140" s="4">
        <v>43357</v>
      </c>
      <c r="C6140" t="s">
        <v>285</v>
      </c>
      <c r="D6140" t="s">
        <v>293</v>
      </c>
      <c r="E6140">
        <v>32074996</v>
      </c>
      <c r="F6140">
        <v>32883917</v>
      </c>
      <c r="G6140" t="s">
        <v>287</v>
      </c>
      <c r="H6140" s="2">
        <v>-33</v>
      </c>
      <c r="I6140" t="s">
        <v>202</v>
      </c>
      <c r="J6140" t="s">
        <v>427</v>
      </c>
    </row>
    <row r="6141" spans="1:10" x14ac:dyDescent="0.25">
      <c r="A6141">
        <v>37</v>
      </c>
      <c r="B6141" s="4">
        <v>43357</v>
      </c>
      <c r="C6141" t="s">
        <v>285</v>
      </c>
      <c r="D6141" t="s">
        <v>293</v>
      </c>
      <c r="E6141">
        <v>32076967</v>
      </c>
      <c r="F6141">
        <v>32886529</v>
      </c>
      <c r="G6141" t="s">
        <v>287</v>
      </c>
      <c r="H6141" s="2">
        <v>-33</v>
      </c>
      <c r="I6141" t="s">
        <v>228</v>
      </c>
      <c r="J6141" t="s">
        <v>470</v>
      </c>
    </row>
    <row r="6142" spans="1:10" x14ac:dyDescent="0.25">
      <c r="A6142">
        <v>13</v>
      </c>
      <c r="B6142" s="4">
        <v>43553</v>
      </c>
      <c r="C6142" t="s">
        <v>285</v>
      </c>
      <c r="D6142" t="s">
        <v>298</v>
      </c>
      <c r="E6142">
        <v>32511895</v>
      </c>
      <c r="F6142">
        <v>33587240</v>
      </c>
      <c r="G6142" t="s">
        <v>287</v>
      </c>
      <c r="H6142" s="2">
        <v>-9</v>
      </c>
      <c r="I6142" t="s">
        <v>262</v>
      </c>
      <c r="J6142" s="5" t="s">
        <v>457</v>
      </c>
    </row>
    <row r="6143" spans="1:10" x14ac:dyDescent="0.25">
      <c r="A6143">
        <v>37</v>
      </c>
      <c r="B6143" s="4">
        <v>43358</v>
      </c>
      <c r="C6143" t="s">
        <v>285</v>
      </c>
      <c r="D6143" t="s">
        <v>293</v>
      </c>
      <c r="E6143">
        <v>32077062</v>
      </c>
      <c r="F6143">
        <v>32886667</v>
      </c>
      <c r="G6143" t="s">
        <v>287</v>
      </c>
      <c r="H6143" s="2">
        <v>-33</v>
      </c>
      <c r="I6143" t="s">
        <v>199</v>
      </c>
      <c r="J6143" t="s">
        <v>436</v>
      </c>
    </row>
    <row r="6144" spans="1:10" x14ac:dyDescent="0.25">
      <c r="A6144">
        <v>37</v>
      </c>
      <c r="B6144" s="4">
        <v>43358</v>
      </c>
      <c r="C6144" t="s">
        <v>285</v>
      </c>
      <c r="D6144" t="s">
        <v>293</v>
      </c>
      <c r="E6144">
        <v>32077333</v>
      </c>
      <c r="F6144">
        <v>32887029</v>
      </c>
      <c r="G6144" t="s">
        <v>287</v>
      </c>
      <c r="H6144" s="2">
        <v>-33</v>
      </c>
      <c r="I6144" t="s">
        <v>199</v>
      </c>
      <c r="J6144" t="s">
        <v>436</v>
      </c>
    </row>
    <row r="6145" spans="1:10" x14ac:dyDescent="0.25">
      <c r="A6145">
        <v>37</v>
      </c>
      <c r="B6145" s="4">
        <v>43358</v>
      </c>
      <c r="C6145" t="s">
        <v>285</v>
      </c>
      <c r="D6145" t="s">
        <v>293</v>
      </c>
      <c r="E6145">
        <v>32078619</v>
      </c>
      <c r="F6145">
        <v>32888714</v>
      </c>
      <c r="G6145" t="s">
        <v>287</v>
      </c>
      <c r="H6145" s="2">
        <v>-33</v>
      </c>
      <c r="I6145" t="s">
        <v>151</v>
      </c>
      <c r="J6145" t="s">
        <v>568</v>
      </c>
    </row>
    <row r="6146" spans="1:10" x14ac:dyDescent="0.25">
      <c r="A6146">
        <v>37</v>
      </c>
      <c r="B6146" s="4">
        <v>43358</v>
      </c>
      <c r="C6146" t="s">
        <v>285</v>
      </c>
      <c r="D6146" t="s">
        <v>293</v>
      </c>
      <c r="E6146">
        <v>32078987</v>
      </c>
      <c r="F6146">
        <v>32889214</v>
      </c>
      <c r="G6146" t="s">
        <v>287</v>
      </c>
      <c r="H6146" s="2">
        <v>-33</v>
      </c>
      <c r="I6146" t="s">
        <v>203</v>
      </c>
      <c r="J6146" t="s">
        <v>479</v>
      </c>
    </row>
    <row r="6147" spans="1:10" x14ac:dyDescent="0.25">
      <c r="A6147">
        <v>11</v>
      </c>
      <c r="B6147" s="4">
        <v>43539</v>
      </c>
      <c r="C6147" t="s">
        <v>706</v>
      </c>
      <c r="D6147" t="s">
        <v>341</v>
      </c>
      <c r="E6147">
        <v>32422462</v>
      </c>
      <c r="F6147">
        <v>33444873</v>
      </c>
      <c r="G6147" t="s">
        <v>287</v>
      </c>
      <c r="H6147" s="2">
        <v>-3</v>
      </c>
      <c r="I6147" t="s">
        <v>256</v>
      </c>
      <c r="J6147" t="s">
        <v>383</v>
      </c>
    </row>
    <row r="6148" spans="1:10" x14ac:dyDescent="0.25">
      <c r="A6148">
        <v>11</v>
      </c>
      <c r="B6148" s="4">
        <v>43539</v>
      </c>
      <c r="C6148" t="s">
        <v>704</v>
      </c>
      <c r="D6148" t="s">
        <v>524</v>
      </c>
      <c r="E6148">
        <v>32418985</v>
      </c>
      <c r="F6148">
        <v>33439281</v>
      </c>
      <c r="G6148" t="s">
        <v>287</v>
      </c>
      <c r="H6148" s="2">
        <v>-2</v>
      </c>
      <c r="I6148" t="s">
        <v>151</v>
      </c>
      <c r="J6148" t="s">
        <v>351</v>
      </c>
    </row>
    <row r="6149" spans="1:10" x14ac:dyDescent="0.25">
      <c r="A6149">
        <v>11</v>
      </c>
      <c r="B6149" s="4">
        <v>43539</v>
      </c>
      <c r="C6149" t="s">
        <v>773</v>
      </c>
      <c r="D6149" t="s">
        <v>596</v>
      </c>
      <c r="E6149">
        <v>32424626</v>
      </c>
      <c r="F6149">
        <v>33448453</v>
      </c>
      <c r="G6149" t="s">
        <v>287</v>
      </c>
      <c r="H6149" s="2">
        <v>-20</v>
      </c>
      <c r="I6149" t="s">
        <v>256</v>
      </c>
      <c r="J6149" t="s">
        <v>297</v>
      </c>
    </row>
    <row r="6150" spans="1:10" x14ac:dyDescent="0.25">
      <c r="A6150">
        <v>37</v>
      </c>
      <c r="B6150" s="4">
        <v>43359</v>
      </c>
      <c r="C6150" t="s">
        <v>285</v>
      </c>
      <c r="D6150" t="s">
        <v>293</v>
      </c>
      <c r="E6150">
        <v>32079360</v>
      </c>
      <c r="F6150">
        <v>32889718</v>
      </c>
      <c r="G6150" t="s">
        <v>287</v>
      </c>
      <c r="H6150" s="2">
        <v>-33</v>
      </c>
      <c r="I6150" t="s">
        <v>91</v>
      </c>
      <c r="J6150" t="s">
        <v>459</v>
      </c>
    </row>
    <row r="6151" spans="1:10" x14ac:dyDescent="0.25">
      <c r="A6151">
        <v>38</v>
      </c>
      <c r="B6151" s="4">
        <v>43361</v>
      </c>
      <c r="C6151" t="s">
        <v>285</v>
      </c>
      <c r="D6151" t="s">
        <v>293</v>
      </c>
      <c r="E6151">
        <v>32078016</v>
      </c>
      <c r="F6151">
        <v>32887920</v>
      </c>
      <c r="G6151" t="s">
        <v>287</v>
      </c>
      <c r="H6151" s="2">
        <v>-33</v>
      </c>
      <c r="I6151" t="s">
        <v>203</v>
      </c>
      <c r="J6151" t="s">
        <v>496</v>
      </c>
    </row>
    <row r="6152" spans="1:10" x14ac:dyDescent="0.25">
      <c r="A6152">
        <v>13</v>
      </c>
      <c r="B6152" s="4">
        <v>43553</v>
      </c>
      <c r="C6152" t="s">
        <v>285</v>
      </c>
      <c r="D6152" t="s">
        <v>298</v>
      </c>
      <c r="E6152">
        <v>32513027</v>
      </c>
      <c r="F6152">
        <v>33589331</v>
      </c>
      <c r="G6152" t="s">
        <v>287</v>
      </c>
      <c r="H6152" s="2">
        <v>-9</v>
      </c>
      <c r="I6152" t="s">
        <v>115</v>
      </c>
      <c r="J6152" s="5" t="s">
        <v>463</v>
      </c>
    </row>
    <row r="6153" spans="1:10" x14ac:dyDescent="0.25">
      <c r="A6153">
        <v>11</v>
      </c>
      <c r="B6153" s="4">
        <v>43540</v>
      </c>
      <c r="C6153" t="s">
        <v>285</v>
      </c>
      <c r="D6153" t="s">
        <v>340</v>
      </c>
      <c r="E6153">
        <v>32432257</v>
      </c>
      <c r="F6153">
        <v>33460738</v>
      </c>
      <c r="G6153" t="s">
        <v>287</v>
      </c>
      <c r="H6153" s="2">
        <v>-11</v>
      </c>
      <c r="I6153" t="s">
        <v>275</v>
      </c>
      <c r="J6153" t="s">
        <v>821</v>
      </c>
    </row>
    <row r="6154" spans="1:10" x14ac:dyDescent="0.25">
      <c r="A6154">
        <v>11</v>
      </c>
      <c r="B6154" s="4">
        <v>43540</v>
      </c>
      <c r="C6154" t="s">
        <v>285</v>
      </c>
      <c r="D6154" t="s">
        <v>321</v>
      </c>
      <c r="E6154">
        <v>32426870</v>
      </c>
      <c r="F6154">
        <v>33452236</v>
      </c>
      <c r="G6154" t="s">
        <v>287</v>
      </c>
      <c r="H6154" s="2">
        <v>-6</v>
      </c>
      <c r="I6154" t="s">
        <v>257</v>
      </c>
      <c r="J6154" t="s">
        <v>683</v>
      </c>
    </row>
    <row r="6155" spans="1:10" x14ac:dyDescent="0.25">
      <c r="A6155">
        <v>11</v>
      </c>
      <c r="B6155" s="4">
        <v>43540</v>
      </c>
      <c r="C6155" t="s">
        <v>285</v>
      </c>
      <c r="D6155" t="s">
        <v>321</v>
      </c>
      <c r="E6155">
        <v>32427943</v>
      </c>
      <c r="F6155">
        <v>33453970</v>
      </c>
      <c r="G6155" t="s">
        <v>287</v>
      </c>
      <c r="H6155" s="2">
        <v>-6</v>
      </c>
      <c r="I6155" t="s">
        <v>262</v>
      </c>
      <c r="J6155" t="s">
        <v>484</v>
      </c>
    </row>
    <row r="6156" spans="1:10" x14ac:dyDescent="0.25">
      <c r="A6156">
        <v>11</v>
      </c>
      <c r="B6156" s="4">
        <v>43540</v>
      </c>
      <c r="C6156" t="s">
        <v>285</v>
      </c>
      <c r="D6156" t="s">
        <v>321</v>
      </c>
      <c r="E6156">
        <v>32428670</v>
      </c>
      <c r="F6156">
        <v>33455126</v>
      </c>
      <c r="G6156" t="s">
        <v>287</v>
      </c>
      <c r="H6156" s="2">
        <v>-6</v>
      </c>
      <c r="I6156" t="s">
        <v>262</v>
      </c>
      <c r="J6156" t="s">
        <v>457</v>
      </c>
    </row>
    <row r="6157" spans="1:10" x14ac:dyDescent="0.25">
      <c r="A6157">
        <v>11</v>
      </c>
      <c r="B6157" s="4">
        <v>43540</v>
      </c>
      <c r="C6157" t="s">
        <v>285</v>
      </c>
      <c r="D6157" t="s">
        <v>326</v>
      </c>
      <c r="E6157">
        <v>32427955</v>
      </c>
      <c r="F6157">
        <v>33453989</v>
      </c>
      <c r="G6157" t="s">
        <v>287</v>
      </c>
      <c r="H6157" s="2">
        <v>-20</v>
      </c>
      <c r="I6157" t="s">
        <v>151</v>
      </c>
      <c r="J6157" t="s">
        <v>578</v>
      </c>
    </row>
    <row r="6158" spans="1:10" x14ac:dyDescent="0.25">
      <c r="A6158">
        <v>11</v>
      </c>
      <c r="B6158" s="4">
        <v>43540</v>
      </c>
      <c r="C6158" t="s">
        <v>285</v>
      </c>
      <c r="D6158" t="s">
        <v>334</v>
      </c>
      <c r="E6158">
        <v>32432149</v>
      </c>
      <c r="F6158">
        <v>33460575</v>
      </c>
      <c r="G6158" t="s">
        <v>287</v>
      </c>
      <c r="H6158" s="2">
        <v>-49</v>
      </c>
      <c r="I6158" t="s">
        <v>251</v>
      </c>
      <c r="J6158" t="s">
        <v>415</v>
      </c>
    </row>
    <row r="6159" spans="1:10" x14ac:dyDescent="0.25">
      <c r="A6159">
        <v>11</v>
      </c>
      <c r="B6159" s="4">
        <v>43540</v>
      </c>
      <c r="C6159" t="s">
        <v>285</v>
      </c>
      <c r="D6159" t="s">
        <v>455</v>
      </c>
      <c r="E6159">
        <v>32427411</v>
      </c>
      <c r="F6159">
        <v>33453084</v>
      </c>
      <c r="G6159" t="s">
        <v>287</v>
      </c>
      <c r="H6159" s="2">
        <v>-24</v>
      </c>
      <c r="I6159" t="s">
        <v>231</v>
      </c>
      <c r="J6159" t="s">
        <v>439</v>
      </c>
    </row>
    <row r="6160" spans="1:10" x14ac:dyDescent="0.25">
      <c r="A6160">
        <v>11</v>
      </c>
      <c r="B6160" s="4">
        <v>43540</v>
      </c>
      <c r="C6160" t="s">
        <v>285</v>
      </c>
      <c r="D6160" t="s">
        <v>455</v>
      </c>
      <c r="E6160">
        <v>32428924</v>
      </c>
      <c r="F6160">
        <v>33455509</v>
      </c>
      <c r="G6160" t="s">
        <v>287</v>
      </c>
      <c r="H6160" s="2">
        <v>-24</v>
      </c>
      <c r="I6160" t="s">
        <v>257</v>
      </c>
      <c r="J6160" t="s">
        <v>416</v>
      </c>
    </row>
    <row r="6161" spans="1:10" x14ac:dyDescent="0.25">
      <c r="A6161">
        <v>11</v>
      </c>
      <c r="B6161" s="4">
        <v>43540</v>
      </c>
      <c r="C6161" t="s">
        <v>285</v>
      </c>
      <c r="D6161" t="s">
        <v>433</v>
      </c>
      <c r="E6161">
        <v>32429797</v>
      </c>
      <c r="F6161">
        <v>33456864</v>
      </c>
      <c r="G6161" t="s">
        <v>287</v>
      </c>
      <c r="H6161" s="2">
        <v>-33</v>
      </c>
      <c r="I6161" t="s">
        <v>255</v>
      </c>
      <c r="J6161" t="s">
        <v>792</v>
      </c>
    </row>
    <row r="6162" spans="1:10" x14ac:dyDescent="0.25">
      <c r="A6162">
        <v>11</v>
      </c>
      <c r="B6162" s="4">
        <v>43540</v>
      </c>
      <c r="C6162" t="s">
        <v>285</v>
      </c>
      <c r="D6162" t="s">
        <v>433</v>
      </c>
      <c r="E6162">
        <v>32431484</v>
      </c>
      <c r="F6162">
        <v>33459484</v>
      </c>
      <c r="G6162" t="s">
        <v>287</v>
      </c>
      <c r="H6162" s="2">
        <v>-33</v>
      </c>
      <c r="I6162" t="s">
        <v>115</v>
      </c>
      <c r="J6162" t="s">
        <v>463</v>
      </c>
    </row>
    <row r="6163" spans="1:10" x14ac:dyDescent="0.25">
      <c r="A6163">
        <v>11</v>
      </c>
      <c r="B6163" s="4">
        <v>43540</v>
      </c>
      <c r="C6163" t="s">
        <v>285</v>
      </c>
      <c r="D6163" t="s">
        <v>433</v>
      </c>
      <c r="E6163">
        <v>32432787</v>
      </c>
      <c r="F6163">
        <v>33461663</v>
      </c>
      <c r="G6163" t="s">
        <v>287</v>
      </c>
      <c r="H6163" s="2">
        <v>-33</v>
      </c>
      <c r="I6163" t="s">
        <v>256</v>
      </c>
      <c r="J6163" t="s">
        <v>404</v>
      </c>
    </row>
    <row r="6164" spans="1:10" x14ac:dyDescent="0.25">
      <c r="A6164">
        <v>11</v>
      </c>
      <c r="B6164" s="4">
        <v>43540</v>
      </c>
      <c r="C6164" t="s">
        <v>285</v>
      </c>
      <c r="D6164" t="s">
        <v>433</v>
      </c>
      <c r="E6164">
        <v>32433026</v>
      </c>
      <c r="F6164">
        <v>33462082</v>
      </c>
      <c r="G6164" t="s">
        <v>287</v>
      </c>
      <c r="H6164" s="2">
        <v>-33</v>
      </c>
      <c r="I6164" t="s">
        <v>205</v>
      </c>
      <c r="J6164" t="s">
        <v>435</v>
      </c>
    </row>
    <row r="6165" spans="1:10" x14ac:dyDescent="0.25">
      <c r="A6165">
        <v>11</v>
      </c>
      <c r="B6165" s="4">
        <v>43540</v>
      </c>
      <c r="C6165" t="s">
        <v>285</v>
      </c>
      <c r="D6165" t="s">
        <v>574</v>
      </c>
      <c r="E6165">
        <v>32429797</v>
      </c>
      <c r="F6165">
        <v>33456865</v>
      </c>
      <c r="G6165" t="s">
        <v>287</v>
      </c>
      <c r="H6165" s="2">
        <v>-33</v>
      </c>
      <c r="I6165" t="s">
        <v>255</v>
      </c>
      <c r="J6165" t="s">
        <v>792</v>
      </c>
    </row>
    <row r="6166" spans="1:10" x14ac:dyDescent="0.25">
      <c r="A6166">
        <v>11</v>
      </c>
      <c r="B6166" s="4">
        <v>43540</v>
      </c>
      <c r="C6166" t="s">
        <v>285</v>
      </c>
      <c r="D6166" t="s">
        <v>293</v>
      </c>
      <c r="E6166">
        <v>32425707</v>
      </c>
      <c r="F6166">
        <v>33450380</v>
      </c>
      <c r="G6166" t="s">
        <v>287</v>
      </c>
      <c r="H6166" s="2">
        <v>-33</v>
      </c>
      <c r="I6166" t="s">
        <v>103</v>
      </c>
      <c r="J6166" t="s">
        <v>475</v>
      </c>
    </row>
    <row r="6167" spans="1:10" x14ac:dyDescent="0.25">
      <c r="A6167">
        <v>11</v>
      </c>
      <c r="B6167" s="4">
        <v>43540</v>
      </c>
      <c r="C6167" t="s">
        <v>285</v>
      </c>
      <c r="D6167" t="s">
        <v>293</v>
      </c>
      <c r="E6167">
        <v>32426255</v>
      </c>
      <c r="F6167">
        <v>33451242</v>
      </c>
      <c r="G6167" t="s">
        <v>287</v>
      </c>
      <c r="H6167" s="2">
        <v>-33</v>
      </c>
      <c r="I6167" t="s">
        <v>262</v>
      </c>
      <c r="J6167" t="s">
        <v>457</v>
      </c>
    </row>
    <row r="6168" spans="1:10" x14ac:dyDescent="0.25">
      <c r="A6168">
        <v>11</v>
      </c>
      <c r="B6168" s="4">
        <v>43540</v>
      </c>
      <c r="C6168" t="s">
        <v>285</v>
      </c>
      <c r="D6168" t="s">
        <v>293</v>
      </c>
      <c r="E6168">
        <v>32426530</v>
      </c>
      <c r="F6168">
        <v>33451686</v>
      </c>
      <c r="G6168" t="s">
        <v>287</v>
      </c>
      <c r="H6168" s="2">
        <v>-33</v>
      </c>
      <c r="I6168" t="s">
        <v>151</v>
      </c>
      <c r="J6168" t="s">
        <v>384</v>
      </c>
    </row>
    <row r="6169" spans="1:10" x14ac:dyDescent="0.25">
      <c r="A6169">
        <v>11</v>
      </c>
      <c r="B6169" s="4">
        <v>43540</v>
      </c>
      <c r="C6169" t="s">
        <v>285</v>
      </c>
      <c r="D6169" t="s">
        <v>293</v>
      </c>
      <c r="E6169">
        <v>32426640</v>
      </c>
      <c r="F6169">
        <v>33451862</v>
      </c>
      <c r="G6169" t="s">
        <v>287</v>
      </c>
      <c r="H6169" s="2">
        <v>-33</v>
      </c>
      <c r="I6169" t="s">
        <v>104</v>
      </c>
      <c r="J6169" t="s">
        <v>426</v>
      </c>
    </row>
    <row r="6170" spans="1:10" x14ac:dyDescent="0.25">
      <c r="A6170">
        <v>11</v>
      </c>
      <c r="B6170" s="4">
        <v>43540</v>
      </c>
      <c r="C6170" t="s">
        <v>285</v>
      </c>
      <c r="D6170" t="s">
        <v>293</v>
      </c>
      <c r="E6170">
        <v>32427344</v>
      </c>
      <c r="F6170">
        <v>33452980</v>
      </c>
      <c r="G6170" t="s">
        <v>287</v>
      </c>
      <c r="H6170" s="2">
        <v>-33</v>
      </c>
      <c r="I6170" t="s">
        <v>104</v>
      </c>
      <c r="J6170" t="s">
        <v>426</v>
      </c>
    </row>
    <row r="6171" spans="1:10" x14ac:dyDescent="0.25">
      <c r="A6171">
        <v>11</v>
      </c>
      <c r="B6171" s="4">
        <v>43540</v>
      </c>
      <c r="C6171" t="s">
        <v>285</v>
      </c>
      <c r="D6171" t="s">
        <v>293</v>
      </c>
      <c r="E6171">
        <v>32427614</v>
      </c>
      <c r="F6171">
        <v>33453439</v>
      </c>
      <c r="G6171" t="s">
        <v>287</v>
      </c>
      <c r="H6171" s="2">
        <v>-33</v>
      </c>
      <c r="I6171" t="s">
        <v>256</v>
      </c>
      <c r="J6171" t="s">
        <v>404</v>
      </c>
    </row>
    <row r="6172" spans="1:10" x14ac:dyDescent="0.25">
      <c r="A6172">
        <v>11</v>
      </c>
      <c r="B6172" s="4">
        <v>43540</v>
      </c>
      <c r="C6172" t="s">
        <v>285</v>
      </c>
      <c r="D6172" t="s">
        <v>293</v>
      </c>
      <c r="E6172">
        <v>32428960</v>
      </c>
      <c r="F6172">
        <v>33455563</v>
      </c>
      <c r="G6172" t="s">
        <v>287</v>
      </c>
      <c r="H6172" s="2">
        <v>-33</v>
      </c>
      <c r="I6172" t="s">
        <v>257</v>
      </c>
      <c r="J6172" t="s">
        <v>301</v>
      </c>
    </row>
    <row r="6173" spans="1:10" x14ac:dyDescent="0.25">
      <c r="A6173">
        <v>11</v>
      </c>
      <c r="B6173" s="4">
        <v>43540</v>
      </c>
      <c r="C6173" t="s">
        <v>285</v>
      </c>
      <c r="D6173" t="s">
        <v>293</v>
      </c>
      <c r="E6173">
        <v>32428963</v>
      </c>
      <c r="F6173">
        <v>33455567</v>
      </c>
      <c r="G6173" t="s">
        <v>287</v>
      </c>
      <c r="H6173" s="2">
        <v>-33</v>
      </c>
      <c r="I6173" t="s">
        <v>257</v>
      </c>
      <c r="J6173" t="s">
        <v>301</v>
      </c>
    </row>
    <row r="6174" spans="1:10" x14ac:dyDescent="0.25">
      <c r="A6174">
        <v>11</v>
      </c>
      <c r="B6174" s="4">
        <v>43540</v>
      </c>
      <c r="C6174" t="s">
        <v>285</v>
      </c>
      <c r="D6174" t="s">
        <v>293</v>
      </c>
      <c r="E6174">
        <v>32429078</v>
      </c>
      <c r="F6174">
        <v>33455740</v>
      </c>
      <c r="G6174" t="s">
        <v>287</v>
      </c>
      <c r="H6174" s="2">
        <v>-33</v>
      </c>
      <c r="I6174" t="s">
        <v>273</v>
      </c>
      <c r="J6174" t="s">
        <v>407</v>
      </c>
    </row>
    <row r="6175" spans="1:10" x14ac:dyDescent="0.25">
      <c r="A6175">
        <v>11</v>
      </c>
      <c r="B6175" s="4">
        <v>43540</v>
      </c>
      <c r="C6175" t="s">
        <v>285</v>
      </c>
      <c r="D6175" t="s">
        <v>293</v>
      </c>
      <c r="E6175">
        <v>32429232</v>
      </c>
      <c r="F6175">
        <v>33455983</v>
      </c>
      <c r="G6175" t="s">
        <v>287</v>
      </c>
      <c r="H6175" s="2">
        <v>-33</v>
      </c>
      <c r="I6175" t="s">
        <v>245</v>
      </c>
      <c r="J6175" t="s">
        <v>822</v>
      </c>
    </row>
    <row r="6176" spans="1:10" x14ac:dyDescent="0.25">
      <c r="A6176">
        <v>11</v>
      </c>
      <c r="B6176" s="4">
        <v>43540</v>
      </c>
      <c r="C6176" t="s">
        <v>285</v>
      </c>
      <c r="D6176" t="s">
        <v>293</v>
      </c>
      <c r="E6176">
        <v>32429797</v>
      </c>
      <c r="F6176">
        <v>33456863</v>
      </c>
      <c r="G6176" t="s">
        <v>287</v>
      </c>
      <c r="H6176" s="2">
        <v>-33</v>
      </c>
      <c r="I6176" t="s">
        <v>255</v>
      </c>
      <c r="J6176" t="s">
        <v>792</v>
      </c>
    </row>
    <row r="6177" spans="1:10" x14ac:dyDescent="0.25">
      <c r="A6177">
        <v>11</v>
      </c>
      <c r="B6177" s="4">
        <v>43540</v>
      </c>
      <c r="C6177" t="s">
        <v>285</v>
      </c>
      <c r="D6177" t="s">
        <v>293</v>
      </c>
      <c r="E6177">
        <v>32429861</v>
      </c>
      <c r="F6177">
        <v>33456962</v>
      </c>
      <c r="G6177" t="s">
        <v>287</v>
      </c>
      <c r="H6177" s="2">
        <v>-33</v>
      </c>
      <c r="I6177" t="s">
        <v>151</v>
      </c>
      <c r="J6177" t="s">
        <v>477</v>
      </c>
    </row>
    <row r="6178" spans="1:10" x14ac:dyDescent="0.25">
      <c r="A6178">
        <v>11</v>
      </c>
      <c r="B6178" s="4">
        <v>43540</v>
      </c>
      <c r="C6178" t="s">
        <v>285</v>
      </c>
      <c r="D6178" t="s">
        <v>293</v>
      </c>
      <c r="E6178">
        <v>32430606</v>
      </c>
      <c r="F6178">
        <v>33458125</v>
      </c>
      <c r="G6178" t="s">
        <v>287</v>
      </c>
      <c r="H6178" s="2">
        <v>-33</v>
      </c>
      <c r="I6178" t="s">
        <v>257</v>
      </c>
      <c r="J6178" t="s">
        <v>551</v>
      </c>
    </row>
    <row r="6179" spans="1:10" x14ac:dyDescent="0.25">
      <c r="A6179">
        <v>11</v>
      </c>
      <c r="B6179" s="4">
        <v>43540</v>
      </c>
      <c r="C6179" t="s">
        <v>285</v>
      </c>
      <c r="D6179" t="s">
        <v>293</v>
      </c>
      <c r="E6179">
        <v>32430786</v>
      </c>
      <c r="F6179">
        <v>33458403</v>
      </c>
      <c r="G6179" t="s">
        <v>287</v>
      </c>
      <c r="H6179" s="2">
        <v>-33</v>
      </c>
      <c r="I6179" t="s">
        <v>253</v>
      </c>
      <c r="J6179" t="s">
        <v>644</v>
      </c>
    </row>
    <row r="6180" spans="1:10" x14ac:dyDescent="0.25">
      <c r="A6180">
        <v>11</v>
      </c>
      <c r="B6180" s="4">
        <v>43540</v>
      </c>
      <c r="C6180" t="s">
        <v>285</v>
      </c>
      <c r="D6180" t="s">
        <v>293</v>
      </c>
      <c r="E6180">
        <v>32430796</v>
      </c>
      <c r="F6180">
        <v>33458422</v>
      </c>
      <c r="G6180" t="s">
        <v>287</v>
      </c>
      <c r="H6180" s="2">
        <v>-33</v>
      </c>
      <c r="I6180" t="s">
        <v>262</v>
      </c>
      <c r="J6180" t="s">
        <v>457</v>
      </c>
    </row>
    <row r="6181" spans="1:10" x14ac:dyDescent="0.25">
      <c r="A6181">
        <v>11</v>
      </c>
      <c r="B6181" s="4">
        <v>43540</v>
      </c>
      <c r="C6181" t="s">
        <v>285</v>
      </c>
      <c r="D6181" t="s">
        <v>293</v>
      </c>
      <c r="E6181">
        <v>32431273</v>
      </c>
      <c r="F6181">
        <v>33459151</v>
      </c>
      <c r="G6181" t="s">
        <v>287</v>
      </c>
      <c r="H6181" s="2">
        <v>-33</v>
      </c>
      <c r="I6181" t="s">
        <v>217</v>
      </c>
      <c r="J6181" t="s">
        <v>823</v>
      </c>
    </row>
    <row r="6182" spans="1:10" x14ac:dyDescent="0.25">
      <c r="A6182">
        <v>11</v>
      </c>
      <c r="B6182" s="4">
        <v>43540</v>
      </c>
      <c r="C6182" t="s">
        <v>285</v>
      </c>
      <c r="D6182" t="s">
        <v>293</v>
      </c>
      <c r="E6182">
        <v>32431459</v>
      </c>
      <c r="F6182">
        <v>33459427</v>
      </c>
      <c r="G6182" t="s">
        <v>287</v>
      </c>
      <c r="H6182" s="2">
        <v>-33</v>
      </c>
      <c r="I6182" t="s">
        <v>115</v>
      </c>
      <c r="J6182" t="s">
        <v>463</v>
      </c>
    </row>
    <row r="6183" spans="1:10" x14ac:dyDescent="0.25">
      <c r="A6183">
        <v>11</v>
      </c>
      <c r="B6183" s="4">
        <v>43540</v>
      </c>
      <c r="C6183" t="s">
        <v>285</v>
      </c>
      <c r="D6183" t="s">
        <v>293</v>
      </c>
      <c r="E6183">
        <v>32431484</v>
      </c>
      <c r="F6183">
        <v>33459483</v>
      </c>
      <c r="G6183" t="s">
        <v>287</v>
      </c>
      <c r="H6183" s="2">
        <v>-33</v>
      </c>
      <c r="I6183" t="s">
        <v>115</v>
      </c>
      <c r="J6183" t="s">
        <v>463</v>
      </c>
    </row>
    <row r="6184" spans="1:10" x14ac:dyDescent="0.25">
      <c r="A6184">
        <v>11</v>
      </c>
      <c r="B6184" s="4">
        <v>43540</v>
      </c>
      <c r="C6184" t="s">
        <v>285</v>
      </c>
      <c r="D6184" t="s">
        <v>293</v>
      </c>
      <c r="E6184">
        <v>32431729</v>
      </c>
      <c r="F6184">
        <v>33459889</v>
      </c>
      <c r="G6184" t="s">
        <v>287</v>
      </c>
      <c r="H6184" s="2">
        <v>-33</v>
      </c>
      <c r="I6184" t="s">
        <v>262</v>
      </c>
      <c r="J6184" t="s">
        <v>409</v>
      </c>
    </row>
    <row r="6185" spans="1:10" x14ac:dyDescent="0.25">
      <c r="A6185">
        <v>11</v>
      </c>
      <c r="B6185" s="4">
        <v>43540</v>
      </c>
      <c r="C6185" t="s">
        <v>285</v>
      </c>
      <c r="D6185" t="s">
        <v>293</v>
      </c>
      <c r="E6185">
        <v>32431752</v>
      </c>
      <c r="F6185">
        <v>33459927</v>
      </c>
      <c r="G6185" t="s">
        <v>287</v>
      </c>
      <c r="H6185" s="2">
        <v>-33</v>
      </c>
      <c r="I6185" t="s">
        <v>262</v>
      </c>
      <c r="J6185" t="s">
        <v>409</v>
      </c>
    </row>
    <row r="6186" spans="1:10" x14ac:dyDescent="0.25">
      <c r="A6186">
        <v>11</v>
      </c>
      <c r="B6186" s="4">
        <v>43540</v>
      </c>
      <c r="C6186" t="s">
        <v>285</v>
      </c>
      <c r="D6186" t="s">
        <v>293</v>
      </c>
      <c r="E6186">
        <v>32431754</v>
      </c>
      <c r="F6186">
        <v>33459930</v>
      </c>
      <c r="G6186" t="s">
        <v>287</v>
      </c>
      <c r="H6186" s="2">
        <v>-33</v>
      </c>
      <c r="I6186" t="s">
        <v>224</v>
      </c>
      <c r="J6186" t="s">
        <v>392</v>
      </c>
    </row>
    <row r="6187" spans="1:10" x14ac:dyDescent="0.25">
      <c r="A6187">
        <v>11</v>
      </c>
      <c r="B6187" s="4">
        <v>43540</v>
      </c>
      <c r="C6187" t="s">
        <v>285</v>
      </c>
      <c r="D6187" t="s">
        <v>293</v>
      </c>
      <c r="E6187">
        <v>32432506</v>
      </c>
      <c r="F6187">
        <v>33461186</v>
      </c>
      <c r="G6187" t="s">
        <v>287</v>
      </c>
      <c r="H6187" s="2">
        <v>-33</v>
      </c>
      <c r="I6187" t="s">
        <v>222</v>
      </c>
      <c r="J6187" t="s">
        <v>478</v>
      </c>
    </row>
    <row r="6188" spans="1:10" x14ac:dyDescent="0.25">
      <c r="A6188">
        <v>11</v>
      </c>
      <c r="B6188" s="4">
        <v>43540</v>
      </c>
      <c r="C6188" t="s">
        <v>285</v>
      </c>
      <c r="D6188" t="s">
        <v>293</v>
      </c>
      <c r="E6188">
        <v>32432616</v>
      </c>
      <c r="F6188">
        <v>33461381</v>
      </c>
      <c r="G6188" t="s">
        <v>287</v>
      </c>
      <c r="H6188" s="2">
        <v>-33</v>
      </c>
      <c r="I6188" t="s">
        <v>203</v>
      </c>
      <c r="J6188" t="s">
        <v>479</v>
      </c>
    </row>
    <row r="6189" spans="1:10" x14ac:dyDescent="0.25">
      <c r="A6189">
        <v>11</v>
      </c>
      <c r="B6189" s="4">
        <v>43540</v>
      </c>
      <c r="C6189" t="s">
        <v>285</v>
      </c>
      <c r="D6189" t="s">
        <v>293</v>
      </c>
      <c r="E6189">
        <v>32432787</v>
      </c>
      <c r="F6189">
        <v>33461662</v>
      </c>
      <c r="G6189" t="s">
        <v>287</v>
      </c>
      <c r="H6189" s="2">
        <v>-33</v>
      </c>
      <c r="I6189" t="s">
        <v>256</v>
      </c>
      <c r="J6189" t="s">
        <v>404</v>
      </c>
    </row>
    <row r="6190" spans="1:10" x14ac:dyDescent="0.25">
      <c r="A6190">
        <v>11</v>
      </c>
      <c r="B6190" s="4">
        <v>43540</v>
      </c>
      <c r="C6190" t="s">
        <v>285</v>
      </c>
      <c r="D6190" t="s">
        <v>293</v>
      </c>
      <c r="E6190">
        <v>32432870</v>
      </c>
      <c r="F6190">
        <v>33461821</v>
      </c>
      <c r="G6190" t="s">
        <v>287</v>
      </c>
      <c r="H6190" s="2">
        <v>-33</v>
      </c>
      <c r="I6190" t="s">
        <v>253</v>
      </c>
      <c r="J6190" t="s">
        <v>445</v>
      </c>
    </row>
    <row r="6191" spans="1:10" x14ac:dyDescent="0.25">
      <c r="A6191">
        <v>11</v>
      </c>
      <c r="B6191" s="4">
        <v>43540</v>
      </c>
      <c r="C6191" t="s">
        <v>285</v>
      </c>
      <c r="D6191" t="s">
        <v>293</v>
      </c>
      <c r="E6191">
        <v>32432976</v>
      </c>
      <c r="F6191">
        <v>33461995</v>
      </c>
      <c r="G6191" t="s">
        <v>287</v>
      </c>
      <c r="H6191" s="2">
        <v>-33</v>
      </c>
      <c r="I6191" t="s">
        <v>232</v>
      </c>
      <c r="J6191" t="s">
        <v>483</v>
      </c>
    </row>
    <row r="6192" spans="1:10" x14ac:dyDescent="0.25">
      <c r="A6192">
        <v>11</v>
      </c>
      <c r="B6192" s="4">
        <v>43540</v>
      </c>
      <c r="C6192" t="s">
        <v>285</v>
      </c>
      <c r="D6192" t="s">
        <v>293</v>
      </c>
      <c r="E6192">
        <v>32432990</v>
      </c>
      <c r="F6192">
        <v>33462019</v>
      </c>
      <c r="G6192" t="s">
        <v>287</v>
      </c>
      <c r="H6192" s="2">
        <v>-33</v>
      </c>
      <c r="I6192" t="s">
        <v>256</v>
      </c>
      <c r="J6192" t="s">
        <v>404</v>
      </c>
    </row>
    <row r="6193" spans="1:10" x14ac:dyDescent="0.25">
      <c r="A6193">
        <v>11</v>
      </c>
      <c r="B6193" s="4">
        <v>43540</v>
      </c>
      <c r="C6193" t="s">
        <v>285</v>
      </c>
      <c r="D6193" t="s">
        <v>293</v>
      </c>
      <c r="E6193">
        <v>32433026</v>
      </c>
      <c r="F6193">
        <v>33462081</v>
      </c>
      <c r="G6193" t="s">
        <v>287</v>
      </c>
      <c r="H6193" s="2">
        <v>-33</v>
      </c>
      <c r="I6193" t="s">
        <v>205</v>
      </c>
      <c r="J6193" t="s">
        <v>435</v>
      </c>
    </row>
    <row r="6194" spans="1:10" x14ac:dyDescent="0.25">
      <c r="A6194">
        <v>11</v>
      </c>
      <c r="B6194" s="4">
        <v>43540</v>
      </c>
      <c r="C6194" t="s">
        <v>285</v>
      </c>
      <c r="D6194" t="s">
        <v>777</v>
      </c>
      <c r="E6194">
        <v>32426475</v>
      </c>
      <c r="F6194">
        <v>33451592</v>
      </c>
      <c r="G6194" t="s">
        <v>287</v>
      </c>
      <c r="H6194" s="2">
        <v>-244</v>
      </c>
      <c r="I6194" t="s">
        <v>244</v>
      </c>
      <c r="J6194" t="s">
        <v>824</v>
      </c>
    </row>
    <row r="6195" spans="1:10" x14ac:dyDescent="0.25">
      <c r="A6195">
        <v>11</v>
      </c>
      <c r="B6195" s="4">
        <v>43540</v>
      </c>
      <c r="C6195" t="s">
        <v>285</v>
      </c>
      <c r="D6195" t="s">
        <v>286</v>
      </c>
      <c r="E6195">
        <v>32431092</v>
      </c>
      <c r="F6195">
        <v>33458869</v>
      </c>
      <c r="G6195" t="s">
        <v>287</v>
      </c>
      <c r="H6195" s="2">
        <v>-10</v>
      </c>
      <c r="I6195" t="s">
        <v>253</v>
      </c>
      <c r="J6195" t="s">
        <v>445</v>
      </c>
    </row>
    <row r="6196" spans="1:10" x14ac:dyDescent="0.25">
      <c r="A6196">
        <v>11</v>
      </c>
      <c r="B6196" s="4">
        <v>43540</v>
      </c>
      <c r="C6196" t="s">
        <v>285</v>
      </c>
      <c r="D6196" t="s">
        <v>286</v>
      </c>
      <c r="E6196">
        <v>32431101</v>
      </c>
      <c r="F6196">
        <v>33458884</v>
      </c>
      <c r="G6196" t="s">
        <v>287</v>
      </c>
      <c r="H6196" s="2">
        <v>-10</v>
      </c>
      <c r="I6196" t="s">
        <v>253</v>
      </c>
      <c r="J6196" t="s">
        <v>445</v>
      </c>
    </row>
    <row r="6197" spans="1:10" x14ac:dyDescent="0.25">
      <c r="A6197">
        <v>11</v>
      </c>
      <c r="B6197" s="4">
        <v>43540</v>
      </c>
      <c r="C6197" t="s">
        <v>285</v>
      </c>
      <c r="D6197" t="s">
        <v>330</v>
      </c>
      <c r="E6197">
        <v>32428950</v>
      </c>
      <c r="F6197">
        <v>33455548</v>
      </c>
      <c r="G6197" t="s">
        <v>287</v>
      </c>
      <c r="H6197" s="2">
        <v>-98</v>
      </c>
      <c r="I6197" t="s">
        <v>262</v>
      </c>
      <c r="J6197" t="s">
        <v>529</v>
      </c>
    </row>
    <row r="6198" spans="1:10" x14ac:dyDescent="0.25">
      <c r="A6198">
        <v>11</v>
      </c>
      <c r="B6198" s="4">
        <v>43540</v>
      </c>
      <c r="C6198" t="s">
        <v>285</v>
      </c>
      <c r="D6198" t="s">
        <v>330</v>
      </c>
      <c r="E6198">
        <v>32430572</v>
      </c>
      <c r="F6198">
        <v>33458079</v>
      </c>
      <c r="G6198" t="s">
        <v>287</v>
      </c>
      <c r="H6198" s="2">
        <v>-98</v>
      </c>
      <c r="I6198" t="s">
        <v>91</v>
      </c>
      <c r="J6198" t="s">
        <v>459</v>
      </c>
    </row>
    <row r="6199" spans="1:10" x14ac:dyDescent="0.25">
      <c r="A6199">
        <v>11</v>
      </c>
      <c r="B6199" s="4">
        <v>43540</v>
      </c>
      <c r="C6199" t="s">
        <v>285</v>
      </c>
      <c r="D6199" t="s">
        <v>647</v>
      </c>
      <c r="E6199">
        <v>32427411</v>
      </c>
      <c r="F6199">
        <v>33453083</v>
      </c>
      <c r="G6199" t="s">
        <v>287</v>
      </c>
      <c r="H6199" s="2">
        <v>-305</v>
      </c>
      <c r="I6199" t="s">
        <v>231</v>
      </c>
      <c r="J6199" t="s">
        <v>439</v>
      </c>
    </row>
    <row r="6200" spans="1:10" x14ac:dyDescent="0.25">
      <c r="A6200">
        <v>11</v>
      </c>
      <c r="B6200" s="4">
        <v>43540</v>
      </c>
      <c r="C6200" t="s">
        <v>285</v>
      </c>
      <c r="D6200" t="s">
        <v>291</v>
      </c>
      <c r="E6200">
        <v>32426581</v>
      </c>
      <c r="F6200">
        <v>33451771</v>
      </c>
      <c r="G6200" t="s">
        <v>287</v>
      </c>
      <c r="H6200" s="2">
        <v>-7</v>
      </c>
      <c r="I6200" t="s">
        <v>224</v>
      </c>
      <c r="J6200" t="s">
        <v>391</v>
      </c>
    </row>
    <row r="6201" spans="1:10" x14ac:dyDescent="0.25">
      <c r="A6201">
        <v>11</v>
      </c>
      <c r="B6201" s="4">
        <v>43540</v>
      </c>
      <c r="C6201" t="s">
        <v>285</v>
      </c>
      <c r="D6201" t="s">
        <v>291</v>
      </c>
      <c r="E6201">
        <v>32427411</v>
      </c>
      <c r="F6201">
        <v>33453086</v>
      </c>
      <c r="G6201" t="s">
        <v>287</v>
      </c>
      <c r="H6201" s="2">
        <v>-7</v>
      </c>
      <c r="I6201" t="s">
        <v>231</v>
      </c>
      <c r="J6201" t="s">
        <v>439</v>
      </c>
    </row>
    <row r="6202" spans="1:10" x14ac:dyDescent="0.25">
      <c r="A6202">
        <v>11</v>
      </c>
      <c r="B6202" s="4">
        <v>43540</v>
      </c>
      <c r="C6202" t="s">
        <v>285</v>
      </c>
      <c r="D6202" t="s">
        <v>291</v>
      </c>
      <c r="E6202">
        <v>32428494</v>
      </c>
      <c r="F6202">
        <v>33454852</v>
      </c>
      <c r="G6202" t="s">
        <v>287</v>
      </c>
      <c r="H6202" s="2">
        <v>-7</v>
      </c>
      <c r="I6202" t="s">
        <v>101</v>
      </c>
      <c r="J6202" t="s">
        <v>464</v>
      </c>
    </row>
    <row r="6203" spans="1:10" x14ac:dyDescent="0.25">
      <c r="A6203">
        <v>11</v>
      </c>
      <c r="B6203" s="4">
        <v>43540</v>
      </c>
      <c r="C6203" t="s">
        <v>285</v>
      </c>
      <c r="D6203" t="s">
        <v>291</v>
      </c>
      <c r="E6203">
        <v>32428670</v>
      </c>
      <c r="F6203">
        <v>33455127</v>
      </c>
      <c r="G6203" t="s">
        <v>287</v>
      </c>
      <c r="H6203" s="2">
        <v>-7</v>
      </c>
      <c r="I6203" t="s">
        <v>262</v>
      </c>
      <c r="J6203" t="s">
        <v>457</v>
      </c>
    </row>
    <row r="6204" spans="1:10" x14ac:dyDescent="0.25">
      <c r="A6204">
        <v>11</v>
      </c>
      <c r="B6204" s="4">
        <v>43540</v>
      </c>
      <c r="C6204" t="s">
        <v>285</v>
      </c>
      <c r="D6204" t="s">
        <v>291</v>
      </c>
      <c r="E6204">
        <v>32431752</v>
      </c>
      <c r="F6204">
        <v>33459928</v>
      </c>
      <c r="G6204" t="s">
        <v>287</v>
      </c>
      <c r="H6204" s="2">
        <v>-7</v>
      </c>
      <c r="I6204" t="s">
        <v>262</v>
      </c>
      <c r="J6204" t="s">
        <v>409</v>
      </c>
    </row>
    <row r="6205" spans="1:10" x14ac:dyDescent="0.25">
      <c r="A6205">
        <v>11</v>
      </c>
      <c r="B6205" s="4">
        <v>43540</v>
      </c>
      <c r="C6205" t="s">
        <v>285</v>
      </c>
      <c r="D6205" t="s">
        <v>354</v>
      </c>
      <c r="E6205">
        <v>32427411</v>
      </c>
      <c r="F6205">
        <v>33453085</v>
      </c>
      <c r="G6205" t="s">
        <v>287</v>
      </c>
      <c r="H6205" s="2">
        <v>-1</v>
      </c>
      <c r="I6205" t="s">
        <v>231</v>
      </c>
      <c r="J6205" t="s">
        <v>439</v>
      </c>
    </row>
    <row r="6206" spans="1:10" x14ac:dyDescent="0.25">
      <c r="A6206">
        <v>11</v>
      </c>
      <c r="B6206" s="4">
        <v>43540</v>
      </c>
      <c r="C6206" t="s">
        <v>285</v>
      </c>
      <c r="D6206" t="s">
        <v>393</v>
      </c>
      <c r="E6206">
        <v>32430545</v>
      </c>
      <c r="F6206">
        <v>33458042</v>
      </c>
      <c r="G6206" t="s">
        <v>287</v>
      </c>
      <c r="H6206" s="2">
        <v>-49</v>
      </c>
      <c r="I6206" t="s">
        <v>239</v>
      </c>
      <c r="J6206" t="s">
        <v>432</v>
      </c>
    </row>
    <row r="6207" spans="1:10" x14ac:dyDescent="0.25">
      <c r="A6207">
        <v>11</v>
      </c>
      <c r="B6207" s="4">
        <v>43540</v>
      </c>
      <c r="C6207" t="s">
        <v>285</v>
      </c>
      <c r="D6207" t="s">
        <v>393</v>
      </c>
      <c r="E6207">
        <v>32432128</v>
      </c>
      <c r="F6207">
        <v>33460541</v>
      </c>
      <c r="G6207" t="s">
        <v>287</v>
      </c>
      <c r="H6207" s="2">
        <v>-49</v>
      </c>
      <c r="I6207" t="s">
        <v>251</v>
      </c>
      <c r="J6207" t="s">
        <v>415</v>
      </c>
    </row>
    <row r="6208" spans="1:10" x14ac:dyDescent="0.25">
      <c r="A6208">
        <v>11</v>
      </c>
      <c r="B6208" s="4">
        <v>43540</v>
      </c>
      <c r="C6208" t="s">
        <v>285</v>
      </c>
      <c r="D6208" t="s">
        <v>302</v>
      </c>
      <c r="E6208">
        <v>32427656</v>
      </c>
      <c r="F6208">
        <v>33453509</v>
      </c>
      <c r="G6208" t="s">
        <v>287</v>
      </c>
      <c r="H6208" s="2">
        <v>-165</v>
      </c>
      <c r="I6208" t="s">
        <v>263</v>
      </c>
      <c r="J6208" t="s">
        <v>486</v>
      </c>
    </row>
    <row r="6209" spans="1:10" x14ac:dyDescent="0.25">
      <c r="A6209">
        <v>11</v>
      </c>
      <c r="B6209" s="4">
        <v>43540</v>
      </c>
      <c r="C6209" t="s">
        <v>285</v>
      </c>
      <c r="D6209" t="s">
        <v>302</v>
      </c>
      <c r="E6209">
        <v>32431230</v>
      </c>
      <c r="F6209">
        <v>33459077</v>
      </c>
      <c r="G6209" t="s">
        <v>287</v>
      </c>
      <c r="H6209" s="2">
        <v>-165</v>
      </c>
      <c r="I6209" t="s">
        <v>88</v>
      </c>
      <c r="J6209" t="s">
        <v>559</v>
      </c>
    </row>
    <row r="6210" spans="1:10" x14ac:dyDescent="0.25">
      <c r="A6210">
        <v>11</v>
      </c>
      <c r="B6210" s="4">
        <v>43540</v>
      </c>
      <c r="C6210" t="s">
        <v>285</v>
      </c>
      <c r="D6210" t="s">
        <v>289</v>
      </c>
      <c r="E6210">
        <v>32428494</v>
      </c>
      <c r="F6210">
        <v>33454851</v>
      </c>
      <c r="G6210" t="s">
        <v>287</v>
      </c>
      <c r="H6210" s="2">
        <v>-6</v>
      </c>
      <c r="I6210" t="s">
        <v>101</v>
      </c>
      <c r="J6210" t="s">
        <v>464</v>
      </c>
    </row>
    <row r="6211" spans="1:10" x14ac:dyDescent="0.25">
      <c r="A6211">
        <v>11</v>
      </c>
      <c r="B6211" s="4">
        <v>43540</v>
      </c>
      <c r="C6211" t="s">
        <v>285</v>
      </c>
      <c r="D6211" t="s">
        <v>290</v>
      </c>
      <c r="E6211">
        <v>32427614</v>
      </c>
      <c r="F6211">
        <v>33453440</v>
      </c>
      <c r="G6211" t="s">
        <v>287</v>
      </c>
      <c r="H6211" s="2">
        <v>-21</v>
      </c>
      <c r="I6211" t="s">
        <v>256</v>
      </c>
      <c r="J6211" t="s">
        <v>404</v>
      </c>
    </row>
    <row r="6212" spans="1:10" x14ac:dyDescent="0.25">
      <c r="A6212">
        <v>11</v>
      </c>
      <c r="B6212" s="4">
        <v>43540</v>
      </c>
      <c r="C6212" t="s">
        <v>285</v>
      </c>
      <c r="D6212" t="s">
        <v>290</v>
      </c>
      <c r="E6212">
        <v>32431748</v>
      </c>
      <c r="F6212">
        <v>33459920</v>
      </c>
      <c r="G6212" t="s">
        <v>287</v>
      </c>
      <c r="H6212" s="2">
        <v>-21</v>
      </c>
      <c r="I6212" t="s">
        <v>101</v>
      </c>
      <c r="J6212" t="s">
        <v>446</v>
      </c>
    </row>
    <row r="6213" spans="1:10" x14ac:dyDescent="0.25">
      <c r="A6213">
        <v>11</v>
      </c>
      <c r="B6213" s="4">
        <v>43540</v>
      </c>
      <c r="C6213" t="s">
        <v>285</v>
      </c>
      <c r="D6213" t="s">
        <v>290</v>
      </c>
      <c r="E6213">
        <v>32432506</v>
      </c>
      <c r="F6213">
        <v>33461187</v>
      </c>
      <c r="G6213" t="s">
        <v>287</v>
      </c>
      <c r="H6213" s="2">
        <v>-21</v>
      </c>
      <c r="I6213" t="s">
        <v>222</v>
      </c>
      <c r="J6213" t="s">
        <v>478</v>
      </c>
    </row>
    <row r="6214" spans="1:10" x14ac:dyDescent="0.25">
      <c r="A6214">
        <v>11</v>
      </c>
      <c r="B6214" s="4">
        <v>43540</v>
      </c>
      <c r="C6214" t="s">
        <v>285</v>
      </c>
      <c r="D6214" t="s">
        <v>290</v>
      </c>
      <c r="E6214">
        <v>32432976</v>
      </c>
      <c r="F6214">
        <v>33461996</v>
      </c>
      <c r="G6214" t="s">
        <v>287</v>
      </c>
      <c r="H6214" s="2">
        <v>-21</v>
      </c>
      <c r="I6214" t="s">
        <v>232</v>
      </c>
      <c r="J6214" t="s">
        <v>483</v>
      </c>
    </row>
    <row r="6215" spans="1:10" x14ac:dyDescent="0.25">
      <c r="A6215">
        <v>11</v>
      </c>
      <c r="B6215" s="4">
        <v>43540</v>
      </c>
      <c r="C6215" t="s">
        <v>285</v>
      </c>
      <c r="D6215" t="s">
        <v>290</v>
      </c>
      <c r="E6215">
        <v>32432990</v>
      </c>
      <c r="F6215">
        <v>33462020</v>
      </c>
      <c r="G6215" t="s">
        <v>287</v>
      </c>
      <c r="H6215" s="2">
        <v>-21</v>
      </c>
      <c r="I6215" t="s">
        <v>256</v>
      </c>
      <c r="J6215" t="s">
        <v>404</v>
      </c>
    </row>
    <row r="6216" spans="1:10" x14ac:dyDescent="0.25">
      <c r="A6216">
        <v>11</v>
      </c>
      <c r="B6216" s="4">
        <v>43540</v>
      </c>
      <c r="C6216" t="s">
        <v>285</v>
      </c>
      <c r="D6216" t="s">
        <v>319</v>
      </c>
      <c r="E6216">
        <v>32426640</v>
      </c>
      <c r="F6216">
        <v>33451863</v>
      </c>
      <c r="G6216" t="s">
        <v>287</v>
      </c>
      <c r="H6216" s="2">
        <v>-20</v>
      </c>
      <c r="I6216" t="s">
        <v>104</v>
      </c>
      <c r="J6216" t="s">
        <v>426</v>
      </c>
    </row>
    <row r="6217" spans="1:10" x14ac:dyDescent="0.25">
      <c r="A6217">
        <v>11</v>
      </c>
      <c r="B6217" s="4">
        <v>43540</v>
      </c>
      <c r="C6217" t="s">
        <v>285</v>
      </c>
      <c r="D6217" t="s">
        <v>319</v>
      </c>
      <c r="E6217">
        <v>32429521</v>
      </c>
      <c r="F6217">
        <v>33456433</v>
      </c>
      <c r="G6217" t="s">
        <v>287</v>
      </c>
      <c r="H6217" s="2">
        <v>-20</v>
      </c>
      <c r="I6217" t="s">
        <v>104</v>
      </c>
      <c r="J6217" t="s">
        <v>426</v>
      </c>
    </row>
    <row r="6218" spans="1:10" x14ac:dyDescent="0.25">
      <c r="A6218">
        <v>11</v>
      </c>
      <c r="B6218" s="4">
        <v>43540</v>
      </c>
      <c r="C6218" t="s">
        <v>285</v>
      </c>
      <c r="D6218" t="s">
        <v>298</v>
      </c>
      <c r="E6218">
        <v>32430126</v>
      </c>
      <c r="F6218">
        <v>33457372</v>
      </c>
      <c r="G6218" t="s">
        <v>287</v>
      </c>
      <c r="H6218" s="2">
        <v>-9</v>
      </c>
      <c r="I6218" t="s">
        <v>101</v>
      </c>
      <c r="J6218" t="s">
        <v>464</v>
      </c>
    </row>
    <row r="6219" spans="1:10" x14ac:dyDescent="0.25">
      <c r="A6219">
        <v>13</v>
      </c>
      <c r="B6219" s="4">
        <v>43553</v>
      </c>
      <c r="C6219" t="s">
        <v>285</v>
      </c>
      <c r="D6219" t="s">
        <v>290</v>
      </c>
      <c r="E6219">
        <v>32507057</v>
      </c>
      <c r="F6219">
        <v>33578786</v>
      </c>
      <c r="G6219" t="s">
        <v>287</v>
      </c>
      <c r="H6219" s="2">
        <v>-21</v>
      </c>
      <c r="I6219" t="s">
        <v>256</v>
      </c>
      <c r="J6219" s="5" t="s">
        <v>718</v>
      </c>
    </row>
    <row r="6220" spans="1:10" x14ac:dyDescent="0.25">
      <c r="A6220">
        <v>13</v>
      </c>
      <c r="B6220" s="4">
        <v>43553</v>
      </c>
      <c r="C6220" t="s">
        <v>285</v>
      </c>
      <c r="D6220" t="s">
        <v>290</v>
      </c>
      <c r="E6220">
        <v>32511127</v>
      </c>
      <c r="F6220">
        <v>33585843</v>
      </c>
      <c r="G6220" t="s">
        <v>287</v>
      </c>
      <c r="H6220" s="2">
        <v>-21</v>
      </c>
      <c r="I6220" t="s">
        <v>241</v>
      </c>
      <c r="J6220" s="5" t="s">
        <v>539</v>
      </c>
    </row>
    <row r="6221" spans="1:10" x14ac:dyDescent="0.25">
      <c r="A6221">
        <v>13</v>
      </c>
      <c r="B6221" s="4">
        <v>43553</v>
      </c>
      <c r="C6221" t="s">
        <v>285</v>
      </c>
      <c r="D6221" t="s">
        <v>290</v>
      </c>
      <c r="E6221">
        <v>32511727</v>
      </c>
      <c r="F6221">
        <v>33586935</v>
      </c>
      <c r="G6221" t="s">
        <v>287</v>
      </c>
      <c r="H6221" s="2">
        <v>-21</v>
      </c>
      <c r="I6221" t="s">
        <v>262</v>
      </c>
      <c r="J6221" s="5" t="s">
        <v>457</v>
      </c>
    </row>
    <row r="6222" spans="1:10" x14ac:dyDescent="0.25">
      <c r="A6222">
        <v>13</v>
      </c>
      <c r="B6222" s="4">
        <v>43553</v>
      </c>
      <c r="C6222" t="s">
        <v>285</v>
      </c>
      <c r="D6222" t="s">
        <v>290</v>
      </c>
      <c r="E6222">
        <v>32511925</v>
      </c>
      <c r="F6222">
        <v>33587293</v>
      </c>
      <c r="G6222" t="s">
        <v>287</v>
      </c>
      <c r="H6222" s="2">
        <v>-21</v>
      </c>
      <c r="I6222" t="s">
        <v>238</v>
      </c>
      <c r="J6222" s="5" t="s">
        <v>462</v>
      </c>
    </row>
    <row r="6223" spans="1:10" x14ac:dyDescent="0.25">
      <c r="A6223">
        <v>13</v>
      </c>
      <c r="B6223" s="4">
        <v>43553</v>
      </c>
      <c r="C6223" t="s">
        <v>285</v>
      </c>
      <c r="D6223" t="s">
        <v>290</v>
      </c>
      <c r="E6223">
        <v>32515624</v>
      </c>
      <c r="F6223">
        <v>33594361</v>
      </c>
      <c r="G6223" t="s">
        <v>287</v>
      </c>
      <c r="H6223" s="2">
        <v>-21</v>
      </c>
      <c r="I6223" t="s">
        <v>114</v>
      </c>
      <c r="J6223" s="5" t="s">
        <v>417</v>
      </c>
    </row>
    <row r="6224" spans="1:10" x14ac:dyDescent="0.25">
      <c r="A6224">
        <v>13</v>
      </c>
      <c r="B6224" s="4">
        <v>43553</v>
      </c>
      <c r="C6224" t="s">
        <v>285</v>
      </c>
      <c r="D6224" t="s">
        <v>558</v>
      </c>
      <c r="E6224">
        <v>32508467</v>
      </c>
      <c r="F6224">
        <v>33581248</v>
      </c>
      <c r="G6224" t="s">
        <v>287</v>
      </c>
      <c r="H6224" s="2">
        <v>-33</v>
      </c>
      <c r="I6224" t="s">
        <v>209</v>
      </c>
      <c r="J6224" s="5" t="s">
        <v>471</v>
      </c>
    </row>
    <row r="6225" spans="1:10" x14ac:dyDescent="0.25">
      <c r="A6225">
        <v>13</v>
      </c>
      <c r="B6225" s="4">
        <v>43553</v>
      </c>
      <c r="C6225" t="s">
        <v>660</v>
      </c>
      <c r="D6225" t="s">
        <v>661</v>
      </c>
      <c r="E6225">
        <v>32502250</v>
      </c>
      <c r="F6225">
        <v>33570511</v>
      </c>
      <c r="G6225" t="s">
        <v>287</v>
      </c>
      <c r="H6225" s="2">
        <v>-10</v>
      </c>
      <c r="I6225" t="s">
        <v>151</v>
      </c>
      <c r="J6225" s="5" t="s">
        <v>351</v>
      </c>
    </row>
    <row r="6226" spans="1:10" x14ac:dyDescent="0.25">
      <c r="A6226">
        <v>13</v>
      </c>
      <c r="B6226" s="4">
        <v>43553</v>
      </c>
      <c r="C6226" t="s">
        <v>285</v>
      </c>
      <c r="D6226" t="s">
        <v>289</v>
      </c>
      <c r="E6226">
        <v>32511127</v>
      </c>
      <c r="F6226">
        <v>33585844</v>
      </c>
      <c r="G6226" t="s">
        <v>287</v>
      </c>
      <c r="H6226" s="2">
        <v>-6</v>
      </c>
      <c r="I6226" t="s">
        <v>241</v>
      </c>
      <c r="J6226" s="5" t="s">
        <v>539</v>
      </c>
    </row>
    <row r="6227" spans="1:10" x14ac:dyDescent="0.25">
      <c r="A6227">
        <v>13</v>
      </c>
      <c r="B6227" s="4">
        <v>43553</v>
      </c>
      <c r="C6227" t="s">
        <v>285</v>
      </c>
      <c r="D6227" t="s">
        <v>289</v>
      </c>
      <c r="E6227">
        <v>32511127</v>
      </c>
      <c r="F6227">
        <v>33585845</v>
      </c>
      <c r="G6227" t="s">
        <v>287</v>
      </c>
      <c r="H6227" s="2">
        <v>-6</v>
      </c>
      <c r="I6227" t="s">
        <v>241</v>
      </c>
      <c r="J6227" s="5" t="s">
        <v>539</v>
      </c>
    </row>
    <row r="6228" spans="1:10" x14ac:dyDescent="0.25">
      <c r="A6228">
        <v>13</v>
      </c>
      <c r="B6228" s="4">
        <v>43553</v>
      </c>
      <c r="C6228" t="s">
        <v>285</v>
      </c>
      <c r="D6228" t="s">
        <v>302</v>
      </c>
      <c r="E6228">
        <v>32509187</v>
      </c>
      <c r="F6228">
        <v>33582489</v>
      </c>
      <c r="G6228" t="s">
        <v>287</v>
      </c>
      <c r="H6228" s="2">
        <v>-165</v>
      </c>
      <c r="I6228" t="s">
        <v>272</v>
      </c>
      <c r="J6228" s="5" t="s">
        <v>389</v>
      </c>
    </row>
    <row r="6229" spans="1:10" x14ac:dyDescent="0.25">
      <c r="A6229">
        <v>13</v>
      </c>
      <c r="B6229" s="4">
        <v>43553</v>
      </c>
      <c r="C6229" t="s">
        <v>285</v>
      </c>
      <c r="D6229" t="s">
        <v>302</v>
      </c>
      <c r="E6229">
        <v>32510021</v>
      </c>
      <c r="F6229">
        <v>33583914</v>
      </c>
      <c r="G6229" t="s">
        <v>287</v>
      </c>
      <c r="H6229" s="2">
        <v>-165</v>
      </c>
      <c r="I6229" t="s">
        <v>264</v>
      </c>
      <c r="J6229" s="5" t="s">
        <v>620</v>
      </c>
    </row>
    <row r="6230" spans="1:10" x14ac:dyDescent="0.25">
      <c r="A6230">
        <v>13</v>
      </c>
      <c r="B6230" s="4">
        <v>43553</v>
      </c>
      <c r="C6230" t="s">
        <v>285</v>
      </c>
      <c r="D6230" t="s">
        <v>302</v>
      </c>
      <c r="E6230">
        <v>32512241</v>
      </c>
      <c r="F6230">
        <v>33587872</v>
      </c>
      <c r="G6230" t="s">
        <v>287</v>
      </c>
      <c r="H6230" s="2">
        <v>-165</v>
      </c>
      <c r="I6230" t="s">
        <v>246</v>
      </c>
      <c r="J6230" s="5" t="s">
        <v>373</v>
      </c>
    </row>
    <row r="6231" spans="1:10" x14ac:dyDescent="0.25">
      <c r="A6231">
        <v>13</v>
      </c>
      <c r="B6231" s="4">
        <v>43553</v>
      </c>
      <c r="C6231" t="s">
        <v>285</v>
      </c>
      <c r="D6231" t="s">
        <v>302</v>
      </c>
      <c r="E6231">
        <v>32513100</v>
      </c>
      <c r="F6231">
        <v>33589459</v>
      </c>
      <c r="G6231" t="s">
        <v>287</v>
      </c>
      <c r="H6231" s="2">
        <v>-165</v>
      </c>
      <c r="I6231" t="s">
        <v>91</v>
      </c>
      <c r="J6231" s="5" t="s">
        <v>459</v>
      </c>
    </row>
    <row r="6232" spans="1:10" x14ac:dyDescent="0.25">
      <c r="A6232">
        <v>13</v>
      </c>
      <c r="B6232" s="4">
        <v>43553</v>
      </c>
      <c r="C6232" t="s">
        <v>285</v>
      </c>
      <c r="D6232" t="s">
        <v>302</v>
      </c>
      <c r="E6232">
        <v>32513590</v>
      </c>
      <c r="F6232">
        <v>33590357</v>
      </c>
      <c r="G6232" t="s">
        <v>287</v>
      </c>
      <c r="H6232" s="2">
        <v>-165</v>
      </c>
      <c r="I6232" t="s">
        <v>203</v>
      </c>
      <c r="J6232" s="5" t="s">
        <v>479</v>
      </c>
    </row>
    <row r="6233" spans="1:10" x14ac:dyDescent="0.25">
      <c r="A6233">
        <v>13</v>
      </c>
      <c r="B6233" s="4">
        <v>43553</v>
      </c>
      <c r="C6233" t="s">
        <v>285</v>
      </c>
      <c r="D6233" t="s">
        <v>302</v>
      </c>
      <c r="E6233">
        <v>32514838</v>
      </c>
      <c r="F6233">
        <v>33592776</v>
      </c>
      <c r="G6233" t="s">
        <v>287</v>
      </c>
      <c r="H6233" s="2">
        <v>-165</v>
      </c>
      <c r="I6233" t="s">
        <v>234</v>
      </c>
      <c r="J6233" s="5" t="s">
        <v>619</v>
      </c>
    </row>
    <row r="6234" spans="1:10" x14ac:dyDescent="0.25">
      <c r="A6234">
        <v>13</v>
      </c>
      <c r="B6234" s="4">
        <v>43553</v>
      </c>
      <c r="C6234" t="s">
        <v>285</v>
      </c>
      <c r="D6234" t="s">
        <v>302</v>
      </c>
      <c r="E6234">
        <v>32515377</v>
      </c>
      <c r="F6234">
        <v>33593862</v>
      </c>
      <c r="G6234" t="s">
        <v>287</v>
      </c>
      <c r="H6234" s="2">
        <v>-165</v>
      </c>
      <c r="I6234" t="s">
        <v>108</v>
      </c>
      <c r="J6234" s="5" t="s">
        <v>474</v>
      </c>
    </row>
    <row r="6235" spans="1:10" x14ac:dyDescent="0.25">
      <c r="A6235">
        <v>13</v>
      </c>
      <c r="B6235" s="4">
        <v>43553</v>
      </c>
      <c r="C6235" t="s">
        <v>285</v>
      </c>
      <c r="D6235" t="s">
        <v>302</v>
      </c>
      <c r="E6235">
        <v>32517451</v>
      </c>
      <c r="F6235">
        <v>33598111</v>
      </c>
      <c r="G6235" t="s">
        <v>287</v>
      </c>
      <c r="H6235" s="2">
        <v>-165</v>
      </c>
      <c r="I6235" t="s">
        <v>106</v>
      </c>
      <c r="J6235" s="5" t="s">
        <v>610</v>
      </c>
    </row>
    <row r="6236" spans="1:10" x14ac:dyDescent="0.25">
      <c r="A6236">
        <v>11</v>
      </c>
      <c r="B6236" s="4">
        <v>43541</v>
      </c>
      <c r="C6236" t="s">
        <v>285</v>
      </c>
      <c r="D6236" t="s">
        <v>340</v>
      </c>
      <c r="E6236">
        <v>32437037</v>
      </c>
      <c r="F6236">
        <v>33468432</v>
      </c>
      <c r="G6236" t="s">
        <v>287</v>
      </c>
      <c r="H6236" s="2">
        <v>-11</v>
      </c>
      <c r="I6236" t="s">
        <v>224</v>
      </c>
      <c r="J6236" t="s">
        <v>392</v>
      </c>
    </row>
    <row r="6237" spans="1:10" x14ac:dyDescent="0.25">
      <c r="A6237">
        <v>11</v>
      </c>
      <c r="B6237" s="4">
        <v>43541</v>
      </c>
      <c r="C6237" t="s">
        <v>285</v>
      </c>
      <c r="D6237" t="s">
        <v>340</v>
      </c>
      <c r="E6237">
        <v>32437050</v>
      </c>
      <c r="F6237">
        <v>33468451</v>
      </c>
      <c r="G6237" t="s">
        <v>287</v>
      </c>
      <c r="H6237" s="2">
        <v>-11</v>
      </c>
      <c r="I6237" t="s">
        <v>224</v>
      </c>
      <c r="J6237" t="s">
        <v>392</v>
      </c>
    </row>
    <row r="6238" spans="1:10" x14ac:dyDescent="0.25">
      <c r="A6238">
        <v>11</v>
      </c>
      <c r="B6238" s="4">
        <v>43541</v>
      </c>
      <c r="C6238" t="s">
        <v>285</v>
      </c>
      <c r="D6238" t="s">
        <v>341</v>
      </c>
      <c r="E6238">
        <v>32438828</v>
      </c>
      <c r="F6238">
        <v>33471242</v>
      </c>
      <c r="G6238" t="s">
        <v>287</v>
      </c>
      <c r="H6238" s="2">
        <v>-8</v>
      </c>
      <c r="I6238" t="s">
        <v>256</v>
      </c>
      <c r="J6238" t="s">
        <v>404</v>
      </c>
    </row>
    <row r="6239" spans="1:10" x14ac:dyDescent="0.25">
      <c r="A6239">
        <v>11</v>
      </c>
      <c r="B6239" s="4">
        <v>43541</v>
      </c>
      <c r="C6239" t="s">
        <v>285</v>
      </c>
      <c r="D6239" t="s">
        <v>321</v>
      </c>
      <c r="E6239">
        <v>32436598</v>
      </c>
      <c r="F6239">
        <v>33467745</v>
      </c>
      <c r="G6239" t="s">
        <v>287</v>
      </c>
      <c r="H6239" s="2">
        <v>-6</v>
      </c>
      <c r="I6239" t="s">
        <v>91</v>
      </c>
      <c r="J6239" t="s">
        <v>459</v>
      </c>
    </row>
    <row r="6240" spans="1:10" x14ac:dyDescent="0.25">
      <c r="A6240">
        <v>11</v>
      </c>
      <c r="B6240" s="4">
        <v>43541</v>
      </c>
      <c r="C6240" t="s">
        <v>285</v>
      </c>
      <c r="D6240" t="s">
        <v>321</v>
      </c>
      <c r="E6240">
        <v>32438122</v>
      </c>
      <c r="F6240">
        <v>33470105</v>
      </c>
      <c r="G6240" t="s">
        <v>287</v>
      </c>
      <c r="H6240" s="2">
        <v>-6</v>
      </c>
      <c r="I6240" t="s">
        <v>237</v>
      </c>
      <c r="J6240" t="s">
        <v>488</v>
      </c>
    </row>
    <row r="6241" spans="1:10" x14ac:dyDescent="0.25">
      <c r="A6241">
        <v>11</v>
      </c>
      <c r="B6241" s="4">
        <v>43541</v>
      </c>
      <c r="C6241" t="s">
        <v>285</v>
      </c>
      <c r="D6241" t="s">
        <v>326</v>
      </c>
      <c r="E6241">
        <v>32437014</v>
      </c>
      <c r="F6241">
        <v>33468395</v>
      </c>
      <c r="G6241" t="s">
        <v>287</v>
      </c>
      <c r="H6241" s="2">
        <v>-20</v>
      </c>
      <c r="I6241" t="s">
        <v>88</v>
      </c>
      <c r="J6241" t="s">
        <v>452</v>
      </c>
    </row>
    <row r="6242" spans="1:10" x14ac:dyDescent="0.25">
      <c r="A6242">
        <v>11</v>
      </c>
      <c r="B6242" s="4">
        <v>43541</v>
      </c>
      <c r="C6242" t="s">
        <v>285</v>
      </c>
      <c r="D6242" t="s">
        <v>334</v>
      </c>
      <c r="E6242">
        <v>32438971</v>
      </c>
      <c r="F6242">
        <v>33471502</v>
      </c>
      <c r="G6242" t="s">
        <v>287</v>
      </c>
      <c r="H6242" s="2">
        <v>-49</v>
      </c>
      <c r="I6242" t="s">
        <v>249</v>
      </c>
      <c r="J6242" t="s">
        <v>454</v>
      </c>
    </row>
    <row r="6243" spans="1:10" x14ac:dyDescent="0.25">
      <c r="A6243">
        <v>11</v>
      </c>
      <c r="B6243" s="4">
        <v>43541</v>
      </c>
      <c r="C6243" t="s">
        <v>285</v>
      </c>
      <c r="D6243" t="s">
        <v>293</v>
      </c>
      <c r="E6243">
        <v>32433279</v>
      </c>
      <c r="F6243">
        <v>33462531</v>
      </c>
      <c r="G6243" t="s">
        <v>287</v>
      </c>
      <c r="H6243" s="2">
        <v>-33</v>
      </c>
      <c r="I6243" t="s">
        <v>109</v>
      </c>
      <c r="J6243" t="s">
        <v>424</v>
      </c>
    </row>
    <row r="6244" spans="1:10" x14ac:dyDescent="0.25">
      <c r="A6244">
        <v>11</v>
      </c>
      <c r="B6244" s="4">
        <v>43541</v>
      </c>
      <c r="C6244" t="s">
        <v>285</v>
      </c>
      <c r="D6244" t="s">
        <v>293</v>
      </c>
      <c r="E6244">
        <v>32433515</v>
      </c>
      <c r="F6244">
        <v>33462898</v>
      </c>
      <c r="G6244" t="s">
        <v>287</v>
      </c>
      <c r="H6244" s="2">
        <v>-33</v>
      </c>
      <c r="I6244" t="s">
        <v>224</v>
      </c>
      <c r="J6244" t="s">
        <v>392</v>
      </c>
    </row>
    <row r="6245" spans="1:10" x14ac:dyDescent="0.25">
      <c r="A6245">
        <v>11</v>
      </c>
      <c r="B6245" s="4">
        <v>43541</v>
      </c>
      <c r="C6245" t="s">
        <v>285</v>
      </c>
      <c r="D6245" t="s">
        <v>293</v>
      </c>
      <c r="E6245">
        <v>32434540</v>
      </c>
      <c r="F6245">
        <v>33464543</v>
      </c>
      <c r="G6245" t="s">
        <v>287</v>
      </c>
      <c r="H6245" s="2">
        <v>-33</v>
      </c>
      <c r="I6245" t="s">
        <v>262</v>
      </c>
      <c r="J6245" t="s">
        <v>529</v>
      </c>
    </row>
    <row r="6246" spans="1:10" x14ac:dyDescent="0.25">
      <c r="A6246">
        <v>11</v>
      </c>
      <c r="B6246" s="4">
        <v>43541</v>
      </c>
      <c r="C6246" t="s">
        <v>285</v>
      </c>
      <c r="D6246" t="s">
        <v>293</v>
      </c>
      <c r="E6246">
        <v>32434609</v>
      </c>
      <c r="F6246">
        <v>33464640</v>
      </c>
      <c r="G6246" t="s">
        <v>287</v>
      </c>
      <c r="H6246" s="2">
        <v>-33</v>
      </c>
      <c r="I6246" t="s">
        <v>262</v>
      </c>
      <c r="J6246" t="s">
        <v>529</v>
      </c>
    </row>
    <row r="6247" spans="1:10" x14ac:dyDescent="0.25">
      <c r="A6247">
        <v>11</v>
      </c>
      <c r="B6247" s="4">
        <v>43541</v>
      </c>
      <c r="C6247" t="s">
        <v>285</v>
      </c>
      <c r="D6247" t="s">
        <v>293</v>
      </c>
      <c r="E6247">
        <v>32434659</v>
      </c>
      <c r="F6247">
        <v>33464722</v>
      </c>
      <c r="G6247" t="s">
        <v>287</v>
      </c>
      <c r="H6247" s="2">
        <v>-33</v>
      </c>
      <c r="I6247" t="s">
        <v>240</v>
      </c>
      <c r="J6247" t="s">
        <v>487</v>
      </c>
    </row>
    <row r="6248" spans="1:10" x14ac:dyDescent="0.25">
      <c r="A6248">
        <v>11</v>
      </c>
      <c r="B6248" s="4">
        <v>43541</v>
      </c>
      <c r="C6248" t="s">
        <v>285</v>
      </c>
      <c r="D6248" t="s">
        <v>293</v>
      </c>
      <c r="E6248">
        <v>32434729</v>
      </c>
      <c r="F6248">
        <v>33464832</v>
      </c>
      <c r="G6248" t="s">
        <v>287</v>
      </c>
      <c r="H6248" s="2">
        <v>-33</v>
      </c>
      <c r="I6248" t="s">
        <v>240</v>
      </c>
      <c r="J6248" t="s">
        <v>487</v>
      </c>
    </row>
    <row r="6249" spans="1:10" x14ac:dyDescent="0.25">
      <c r="A6249">
        <v>11</v>
      </c>
      <c r="B6249" s="4">
        <v>43541</v>
      </c>
      <c r="C6249" t="s">
        <v>285</v>
      </c>
      <c r="D6249" t="s">
        <v>293</v>
      </c>
      <c r="E6249">
        <v>32434808</v>
      </c>
      <c r="F6249">
        <v>33464948</v>
      </c>
      <c r="G6249" t="s">
        <v>287</v>
      </c>
      <c r="H6249" s="2">
        <v>-33</v>
      </c>
      <c r="I6249" t="s">
        <v>112</v>
      </c>
      <c r="J6249" t="s">
        <v>779</v>
      </c>
    </row>
    <row r="6250" spans="1:10" x14ac:dyDescent="0.25">
      <c r="A6250">
        <v>11</v>
      </c>
      <c r="B6250" s="4">
        <v>43541</v>
      </c>
      <c r="C6250" t="s">
        <v>285</v>
      </c>
      <c r="D6250" t="s">
        <v>293</v>
      </c>
      <c r="E6250">
        <v>32434833</v>
      </c>
      <c r="F6250">
        <v>33464982</v>
      </c>
      <c r="G6250" t="s">
        <v>287</v>
      </c>
      <c r="H6250" s="2">
        <v>-33</v>
      </c>
      <c r="I6250" t="s">
        <v>97</v>
      </c>
      <c r="J6250" t="s">
        <v>481</v>
      </c>
    </row>
    <row r="6251" spans="1:10" x14ac:dyDescent="0.25">
      <c r="A6251">
        <v>11</v>
      </c>
      <c r="B6251" s="4">
        <v>43541</v>
      </c>
      <c r="C6251" t="s">
        <v>285</v>
      </c>
      <c r="D6251" t="s">
        <v>293</v>
      </c>
      <c r="E6251">
        <v>32434835</v>
      </c>
      <c r="F6251">
        <v>33464987</v>
      </c>
      <c r="G6251" t="s">
        <v>287</v>
      </c>
      <c r="H6251" s="2">
        <v>-33</v>
      </c>
      <c r="I6251" t="s">
        <v>151</v>
      </c>
      <c r="J6251" t="s">
        <v>543</v>
      </c>
    </row>
    <row r="6252" spans="1:10" x14ac:dyDescent="0.25">
      <c r="A6252">
        <v>11</v>
      </c>
      <c r="B6252" s="4">
        <v>43541</v>
      </c>
      <c r="C6252" t="s">
        <v>285</v>
      </c>
      <c r="D6252" t="s">
        <v>293</v>
      </c>
      <c r="E6252">
        <v>32434877</v>
      </c>
      <c r="F6252">
        <v>33465051</v>
      </c>
      <c r="G6252" t="s">
        <v>287</v>
      </c>
      <c r="H6252" s="2">
        <v>-33</v>
      </c>
      <c r="I6252" t="s">
        <v>115</v>
      </c>
      <c r="J6252" t="s">
        <v>438</v>
      </c>
    </row>
    <row r="6253" spans="1:10" x14ac:dyDescent="0.25">
      <c r="A6253">
        <v>11</v>
      </c>
      <c r="B6253" s="4">
        <v>43541</v>
      </c>
      <c r="C6253" t="s">
        <v>285</v>
      </c>
      <c r="D6253" t="s">
        <v>293</v>
      </c>
      <c r="E6253">
        <v>32435963</v>
      </c>
      <c r="F6253">
        <v>33466735</v>
      </c>
      <c r="G6253" t="s">
        <v>287</v>
      </c>
      <c r="H6253" s="2">
        <v>-33</v>
      </c>
      <c r="I6253" t="s">
        <v>91</v>
      </c>
      <c r="J6253" t="s">
        <v>459</v>
      </c>
    </row>
    <row r="6254" spans="1:10" x14ac:dyDescent="0.25">
      <c r="A6254">
        <v>11</v>
      </c>
      <c r="B6254" s="4">
        <v>43541</v>
      </c>
      <c r="C6254" t="s">
        <v>285</v>
      </c>
      <c r="D6254" t="s">
        <v>293</v>
      </c>
      <c r="E6254">
        <v>32435976</v>
      </c>
      <c r="F6254">
        <v>33466752</v>
      </c>
      <c r="G6254" t="s">
        <v>287</v>
      </c>
      <c r="H6254" s="2">
        <v>-33</v>
      </c>
      <c r="I6254" t="s">
        <v>91</v>
      </c>
      <c r="J6254" t="s">
        <v>459</v>
      </c>
    </row>
    <row r="6255" spans="1:10" x14ac:dyDescent="0.25">
      <c r="A6255">
        <v>11</v>
      </c>
      <c r="B6255" s="4">
        <v>43541</v>
      </c>
      <c r="C6255" t="s">
        <v>285</v>
      </c>
      <c r="D6255" t="s">
        <v>293</v>
      </c>
      <c r="E6255">
        <v>32436172</v>
      </c>
      <c r="F6255">
        <v>33467046</v>
      </c>
      <c r="G6255" t="s">
        <v>287</v>
      </c>
      <c r="H6255" s="2">
        <v>-33</v>
      </c>
      <c r="I6255" t="s">
        <v>114</v>
      </c>
      <c r="J6255" t="s">
        <v>417</v>
      </c>
    </row>
    <row r="6256" spans="1:10" x14ac:dyDescent="0.25">
      <c r="A6256">
        <v>11</v>
      </c>
      <c r="B6256" s="4">
        <v>43541</v>
      </c>
      <c r="C6256" t="s">
        <v>285</v>
      </c>
      <c r="D6256" t="s">
        <v>293</v>
      </c>
      <c r="E6256">
        <v>32436547</v>
      </c>
      <c r="F6256">
        <v>33467661</v>
      </c>
      <c r="G6256" t="s">
        <v>287</v>
      </c>
      <c r="H6256" s="2">
        <v>-33</v>
      </c>
      <c r="I6256" t="s">
        <v>111</v>
      </c>
      <c r="J6256" t="s">
        <v>423</v>
      </c>
    </row>
    <row r="6257" spans="1:10" x14ac:dyDescent="0.25">
      <c r="A6257">
        <v>11</v>
      </c>
      <c r="B6257" s="4">
        <v>43541</v>
      </c>
      <c r="C6257" t="s">
        <v>285</v>
      </c>
      <c r="D6257" t="s">
        <v>293</v>
      </c>
      <c r="E6257">
        <v>32436598</v>
      </c>
      <c r="F6257">
        <v>33467744</v>
      </c>
      <c r="G6257" t="s">
        <v>287</v>
      </c>
      <c r="H6257" s="2">
        <v>-33</v>
      </c>
      <c r="I6257" t="s">
        <v>91</v>
      </c>
      <c r="J6257" t="s">
        <v>459</v>
      </c>
    </row>
    <row r="6258" spans="1:10" x14ac:dyDescent="0.25">
      <c r="A6258">
        <v>11</v>
      </c>
      <c r="B6258" s="4">
        <v>43541</v>
      </c>
      <c r="C6258" t="s">
        <v>285</v>
      </c>
      <c r="D6258" t="s">
        <v>293</v>
      </c>
      <c r="E6258">
        <v>32436684</v>
      </c>
      <c r="F6258">
        <v>33467877</v>
      </c>
      <c r="G6258" t="s">
        <v>287</v>
      </c>
      <c r="H6258" s="2">
        <v>-33</v>
      </c>
      <c r="I6258" t="s">
        <v>272</v>
      </c>
      <c r="J6258" t="s">
        <v>389</v>
      </c>
    </row>
    <row r="6259" spans="1:10" x14ac:dyDescent="0.25">
      <c r="A6259">
        <v>11</v>
      </c>
      <c r="B6259" s="4">
        <v>43541</v>
      </c>
      <c r="C6259" t="s">
        <v>285</v>
      </c>
      <c r="D6259" t="s">
        <v>293</v>
      </c>
      <c r="E6259">
        <v>32437174</v>
      </c>
      <c r="F6259">
        <v>33468630</v>
      </c>
      <c r="G6259" t="s">
        <v>287</v>
      </c>
      <c r="H6259" s="2">
        <v>-33</v>
      </c>
      <c r="I6259" t="s">
        <v>242</v>
      </c>
      <c r="J6259" t="s">
        <v>643</v>
      </c>
    </row>
    <row r="6260" spans="1:10" x14ac:dyDescent="0.25">
      <c r="A6260">
        <v>11</v>
      </c>
      <c r="B6260" s="4">
        <v>43541</v>
      </c>
      <c r="C6260" t="s">
        <v>285</v>
      </c>
      <c r="D6260" t="s">
        <v>293</v>
      </c>
      <c r="E6260">
        <v>32437225</v>
      </c>
      <c r="F6260">
        <v>33468707</v>
      </c>
      <c r="G6260" t="s">
        <v>287</v>
      </c>
      <c r="H6260" s="2">
        <v>-33</v>
      </c>
      <c r="I6260" t="s">
        <v>216</v>
      </c>
      <c r="J6260" t="s">
        <v>419</v>
      </c>
    </row>
    <row r="6261" spans="1:10" x14ac:dyDescent="0.25">
      <c r="A6261">
        <v>11</v>
      </c>
      <c r="B6261" s="4">
        <v>43541</v>
      </c>
      <c r="C6261" t="s">
        <v>285</v>
      </c>
      <c r="D6261" t="s">
        <v>293</v>
      </c>
      <c r="E6261">
        <v>32437377</v>
      </c>
      <c r="F6261">
        <v>33468946</v>
      </c>
      <c r="G6261" t="s">
        <v>287</v>
      </c>
      <c r="H6261" s="2">
        <v>-33</v>
      </c>
      <c r="I6261" t="s">
        <v>104</v>
      </c>
      <c r="J6261" t="s">
        <v>426</v>
      </c>
    </row>
    <row r="6262" spans="1:10" x14ac:dyDescent="0.25">
      <c r="A6262">
        <v>11</v>
      </c>
      <c r="B6262" s="4">
        <v>43541</v>
      </c>
      <c r="C6262" t="s">
        <v>285</v>
      </c>
      <c r="D6262" t="s">
        <v>293</v>
      </c>
      <c r="E6262">
        <v>32437609</v>
      </c>
      <c r="F6262">
        <v>33469293</v>
      </c>
      <c r="G6262" t="s">
        <v>287</v>
      </c>
      <c r="H6262" s="2">
        <v>-33</v>
      </c>
      <c r="I6262" t="s">
        <v>228</v>
      </c>
      <c r="J6262" t="s">
        <v>470</v>
      </c>
    </row>
    <row r="6263" spans="1:10" x14ac:dyDescent="0.25">
      <c r="A6263">
        <v>11</v>
      </c>
      <c r="B6263" s="4">
        <v>43541</v>
      </c>
      <c r="C6263" t="s">
        <v>285</v>
      </c>
      <c r="D6263" t="s">
        <v>293</v>
      </c>
      <c r="E6263">
        <v>32437655</v>
      </c>
      <c r="F6263">
        <v>33469369</v>
      </c>
      <c r="G6263" t="s">
        <v>287</v>
      </c>
      <c r="H6263" s="2">
        <v>-33</v>
      </c>
      <c r="I6263" t="s">
        <v>115</v>
      </c>
      <c r="J6263" t="s">
        <v>438</v>
      </c>
    </row>
    <row r="6264" spans="1:10" x14ac:dyDescent="0.25">
      <c r="A6264">
        <v>11</v>
      </c>
      <c r="B6264" s="4">
        <v>43541</v>
      </c>
      <c r="C6264" t="s">
        <v>285</v>
      </c>
      <c r="D6264" t="s">
        <v>293</v>
      </c>
      <c r="E6264">
        <v>32437745</v>
      </c>
      <c r="F6264">
        <v>33469499</v>
      </c>
      <c r="G6264" t="s">
        <v>287</v>
      </c>
      <c r="H6264" s="2">
        <v>-33</v>
      </c>
      <c r="I6264" t="s">
        <v>253</v>
      </c>
      <c r="J6264" t="s">
        <v>476</v>
      </c>
    </row>
    <row r="6265" spans="1:10" x14ac:dyDescent="0.25">
      <c r="A6265">
        <v>11</v>
      </c>
      <c r="B6265" s="4">
        <v>43541</v>
      </c>
      <c r="C6265" t="s">
        <v>285</v>
      </c>
      <c r="D6265" t="s">
        <v>293</v>
      </c>
      <c r="E6265">
        <v>32437795</v>
      </c>
      <c r="F6265">
        <v>33469581</v>
      </c>
      <c r="G6265" t="s">
        <v>287</v>
      </c>
      <c r="H6265" s="2">
        <v>-33</v>
      </c>
      <c r="I6265" t="s">
        <v>151</v>
      </c>
      <c r="J6265" t="s">
        <v>573</v>
      </c>
    </row>
    <row r="6266" spans="1:10" x14ac:dyDescent="0.25">
      <c r="A6266">
        <v>11</v>
      </c>
      <c r="B6266" s="4">
        <v>43541</v>
      </c>
      <c r="C6266" t="s">
        <v>285</v>
      </c>
      <c r="D6266" t="s">
        <v>293</v>
      </c>
      <c r="E6266">
        <v>32438131</v>
      </c>
      <c r="F6266">
        <v>33470120</v>
      </c>
      <c r="G6266" t="s">
        <v>287</v>
      </c>
      <c r="H6266" s="2">
        <v>-33</v>
      </c>
      <c r="I6266" t="s">
        <v>234</v>
      </c>
      <c r="J6266" t="s">
        <v>530</v>
      </c>
    </row>
    <row r="6267" spans="1:10" x14ac:dyDescent="0.25">
      <c r="A6267">
        <v>11</v>
      </c>
      <c r="B6267" s="4">
        <v>43541</v>
      </c>
      <c r="C6267" t="s">
        <v>285</v>
      </c>
      <c r="D6267" t="s">
        <v>293</v>
      </c>
      <c r="E6267">
        <v>32438764</v>
      </c>
      <c r="F6267">
        <v>33471139</v>
      </c>
      <c r="G6267" t="s">
        <v>287</v>
      </c>
      <c r="H6267" s="2">
        <v>-33</v>
      </c>
      <c r="I6267" t="s">
        <v>233</v>
      </c>
      <c r="J6267" t="s">
        <v>485</v>
      </c>
    </row>
    <row r="6268" spans="1:10" x14ac:dyDescent="0.25">
      <c r="A6268">
        <v>11</v>
      </c>
      <c r="B6268" s="4">
        <v>43541</v>
      </c>
      <c r="C6268" t="s">
        <v>285</v>
      </c>
      <c r="D6268" t="s">
        <v>286</v>
      </c>
      <c r="E6268">
        <v>32434496</v>
      </c>
      <c r="F6268">
        <v>33464478</v>
      </c>
      <c r="G6268" t="s">
        <v>287</v>
      </c>
      <c r="H6268" s="2">
        <v>-10</v>
      </c>
      <c r="I6268" t="s">
        <v>253</v>
      </c>
      <c r="J6268" t="s">
        <v>418</v>
      </c>
    </row>
    <row r="6269" spans="1:10" x14ac:dyDescent="0.25">
      <c r="A6269">
        <v>11</v>
      </c>
      <c r="B6269" s="4">
        <v>43541</v>
      </c>
      <c r="C6269" t="s">
        <v>285</v>
      </c>
      <c r="D6269" t="s">
        <v>362</v>
      </c>
      <c r="E6269">
        <v>32439079</v>
      </c>
      <c r="F6269">
        <v>33471692</v>
      </c>
      <c r="G6269" t="s">
        <v>287</v>
      </c>
      <c r="H6269" s="2">
        <v>-49</v>
      </c>
      <c r="I6269" t="s">
        <v>103</v>
      </c>
      <c r="J6269" t="s">
        <v>456</v>
      </c>
    </row>
    <row r="6270" spans="1:10" x14ac:dyDescent="0.25">
      <c r="A6270">
        <v>11</v>
      </c>
      <c r="B6270" s="4">
        <v>43541</v>
      </c>
      <c r="C6270" t="s">
        <v>285</v>
      </c>
      <c r="D6270" t="s">
        <v>362</v>
      </c>
      <c r="E6270">
        <v>32439090</v>
      </c>
      <c r="F6270">
        <v>33471718</v>
      </c>
      <c r="G6270" t="s">
        <v>287</v>
      </c>
      <c r="H6270" s="2">
        <v>-49</v>
      </c>
      <c r="I6270" t="s">
        <v>103</v>
      </c>
      <c r="J6270" t="s">
        <v>456</v>
      </c>
    </row>
    <row r="6271" spans="1:10" x14ac:dyDescent="0.25">
      <c r="A6271">
        <v>11</v>
      </c>
      <c r="B6271" s="4">
        <v>43541</v>
      </c>
      <c r="C6271" t="s">
        <v>285</v>
      </c>
      <c r="D6271" t="s">
        <v>825</v>
      </c>
      <c r="E6271">
        <v>32428366</v>
      </c>
      <c r="F6271">
        <v>33454656</v>
      </c>
      <c r="G6271" t="s">
        <v>287</v>
      </c>
      <c r="H6271" s="2">
        <v>-232</v>
      </c>
      <c r="I6271" t="s">
        <v>151</v>
      </c>
      <c r="J6271" t="s">
        <v>351</v>
      </c>
    </row>
    <row r="6272" spans="1:10" x14ac:dyDescent="0.25">
      <c r="A6272">
        <v>11</v>
      </c>
      <c r="B6272" s="4">
        <v>43541</v>
      </c>
      <c r="C6272" t="s">
        <v>285</v>
      </c>
      <c r="D6272" t="s">
        <v>291</v>
      </c>
      <c r="E6272">
        <v>32435453</v>
      </c>
      <c r="F6272">
        <v>33465959</v>
      </c>
      <c r="G6272" t="s">
        <v>287</v>
      </c>
      <c r="H6272" s="2">
        <v>-7</v>
      </c>
      <c r="I6272" t="s">
        <v>151</v>
      </c>
      <c r="J6272" t="s">
        <v>363</v>
      </c>
    </row>
    <row r="6273" spans="1:10" x14ac:dyDescent="0.25">
      <c r="A6273">
        <v>11</v>
      </c>
      <c r="B6273" s="4">
        <v>43541</v>
      </c>
      <c r="C6273" t="s">
        <v>285</v>
      </c>
      <c r="D6273" t="s">
        <v>291</v>
      </c>
      <c r="E6273">
        <v>32437545</v>
      </c>
      <c r="F6273">
        <v>33469201</v>
      </c>
      <c r="G6273" t="s">
        <v>287</v>
      </c>
      <c r="H6273" s="2">
        <v>-7</v>
      </c>
      <c r="I6273" t="s">
        <v>204</v>
      </c>
      <c r="J6273" t="s">
        <v>575</v>
      </c>
    </row>
    <row r="6274" spans="1:10" x14ac:dyDescent="0.25">
      <c r="A6274">
        <v>11</v>
      </c>
      <c r="B6274" s="4">
        <v>43541</v>
      </c>
      <c r="C6274" t="s">
        <v>285</v>
      </c>
      <c r="D6274" t="s">
        <v>354</v>
      </c>
      <c r="E6274">
        <v>32434833</v>
      </c>
      <c r="F6274">
        <v>33464983</v>
      </c>
      <c r="G6274" t="s">
        <v>287</v>
      </c>
      <c r="H6274" s="2">
        <v>-1</v>
      </c>
      <c r="I6274" t="s">
        <v>97</v>
      </c>
      <c r="J6274" t="s">
        <v>481</v>
      </c>
    </row>
    <row r="6275" spans="1:10" x14ac:dyDescent="0.25">
      <c r="A6275">
        <v>11</v>
      </c>
      <c r="B6275" s="4">
        <v>43541</v>
      </c>
      <c r="C6275" t="s">
        <v>285</v>
      </c>
      <c r="D6275" t="s">
        <v>554</v>
      </c>
      <c r="E6275">
        <v>32437449</v>
      </c>
      <c r="F6275">
        <v>33469059</v>
      </c>
      <c r="G6275" t="s">
        <v>287</v>
      </c>
      <c r="H6275" s="2">
        <v>-3</v>
      </c>
      <c r="I6275" t="s">
        <v>151</v>
      </c>
      <c r="J6275" t="s">
        <v>351</v>
      </c>
    </row>
    <row r="6276" spans="1:10" x14ac:dyDescent="0.25">
      <c r="A6276">
        <v>11</v>
      </c>
      <c r="B6276" s="4">
        <v>43541</v>
      </c>
      <c r="C6276" t="s">
        <v>285</v>
      </c>
      <c r="D6276" t="s">
        <v>302</v>
      </c>
      <c r="E6276">
        <v>32434028</v>
      </c>
      <c r="F6276">
        <v>33463739</v>
      </c>
      <c r="G6276" t="s">
        <v>287</v>
      </c>
      <c r="H6276" s="2">
        <v>-165</v>
      </c>
      <c r="I6276" t="s">
        <v>256</v>
      </c>
      <c r="J6276" t="s">
        <v>297</v>
      </c>
    </row>
    <row r="6277" spans="1:10" x14ac:dyDescent="0.25">
      <c r="A6277">
        <v>11</v>
      </c>
      <c r="B6277" s="4">
        <v>43541</v>
      </c>
      <c r="C6277" t="s">
        <v>285</v>
      </c>
      <c r="D6277" t="s">
        <v>302</v>
      </c>
      <c r="E6277">
        <v>32434051</v>
      </c>
      <c r="F6277">
        <v>33463777</v>
      </c>
      <c r="G6277" t="s">
        <v>287</v>
      </c>
      <c r="H6277" s="2">
        <v>-165</v>
      </c>
      <c r="I6277" t="s">
        <v>256</v>
      </c>
      <c r="J6277" t="s">
        <v>297</v>
      </c>
    </row>
    <row r="6278" spans="1:10" x14ac:dyDescent="0.25">
      <c r="A6278">
        <v>11</v>
      </c>
      <c r="B6278" s="4">
        <v>43541</v>
      </c>
      <c r="C6278" t="s">
        <v>285</v>
      </c>
      <c r="D6278" t="s">
        <v>302</v>
      </c>
      <c r="E6278">
        <v>32437559</v>
      </c>
      <c r="F6278">
        <v>33469217</v>
      </c>
      <c r="G6278" t="s">
        <v>287</v>
      </c>
      <c r="H6278" s="2">
        <v>-165</v>
      </c>
      <c r="I6278" t="s">
        <v>224</v>
      </c>
      <c r="J6278" t="s">
        <v>391</v>
      </c>
    </row>
    <row r="6279" spans="1:10" x14ac:dyDescent="0.25">
      <c r="A6279">
        <v>11</v>
      </c>
      <c r="B6279" s="4">
        <v>43541</v>
      </c>
      <c r="C6279" t="s">
        <v>285</v>
      </c>
      <c r="D6279" t="s">
        <v>319</v>
      </c>
      <c r="E6279">
        <v>32437377</v>
      </c>
      <c r="F6279">
        <v>33468947</v>
      </c>
      <c r="G6279" t="s">
        <v>287</v>
      </c>
      <c r="H6279" s="2">
        <v>-20</v>
      </c>
      <c r="I6279" t="s">
        <v>104</v>
      </c>
      <c r="J6279" t="s">
        <v>426</v>
      </c>
    </row>
    <row r="6280" spans="1:10" x14ac:dyDescent="0.25">
      <c r="A6280">
        <v>11</v>
      </c>
      <c r="B6280" s="4">
        <v>43541</v>
      </c>
      <c r="C6280" t="s">
        <v>285</v>
      </c>
      <c r="D6280" t="s">
        <v>511</v>
      </c>
      <c r="E6280">
        <v>32434833</v>
      </c>
      <c r="F6280">
        <v>33464984</v>
      </c>
      <c r="G6280" t="s">
        <v>287</v>
      </c>
      <c r="H6280" s="2">
        <v>-61</v>
      </c>
      <c r="I6280" t="s">
        <v>97</v>
      </c>
      <c r="J6280" t="s">
        <v>481</v>
      </c>
    </row>
    <row r="6281" spans="1:10" x14ac:dyDescent="0.25">
      <c r="A6281">
        <v>13</v>
      </c>
      <c r="B6281" s="4">
        <v>43553</v>
      </c>
      <c r="C6281" t="s">
        <v>285</v>
      </c>
      <c r="D6281" t="s">
        <v>302</v>
      </c>
      <c r="E6281">
        <v>32517824</v>
      </c>
      <c r="F6281">
        <v>33598908</v>
      </c>
      <c r="G6281" t="s">
        <v>287</v>
      </c>
      <c r="H6281" s="2">
        <v>-165</v>
      </c>
      <c r="I6281" t="s">
        <v>228</v>
      </c>
      <c r="J6281" s="5" t="s">
        <v>470</v>
      </c>
    </row>
    <row r="6282" spans="1:10" x14ac:dyDescent="0.25">
      <c r="A6282">
        <v>13</v>
      </c>
      <c r="B6282" s="4">
        <v>43553</v>
      </c>
      <c r="C6282" t="s">
        <v>285</v>
      </c>
      <c r="D6282" t="s">
        <v>414</v>
      </c>
      <c r="E6282">
        <v>32506807</v>
      </c>
      <c r="F6282">
        <v>33578362</v>
      </c>
      <c r="G6282" t="s">
        <v>287</v>
      </c>
      <c r="H6282" s="2">
        <v>-4</v>
      </c>
      <c r="I6282" t="s">
        <v>240</v>
      </c>
      <c r="J6282" s="5" t="s">
        <v>487</v>
      </c>
    </row>
    <row r="6283" spans="1:10" x14ac:dyDescent="0.25">
      <c r="A6283">
        <v>13</v>
      </c>
      <c r="B6283" s="4">
        <v>43553</v>
      </c>
      <c r="C6283" t="s">
        <v>285</v>
      </c>
      <c r="D6283" t="s">
        <v>414</v>
      </c>
      <c r="E6283">
        <v>32509895</v>
      </c>
      <c r="F6283">
        <v>33583705</v>
      </c>
      <c r="G6283" t="s">
        <v>287</v>
      </c>
      <c r="H6283" s="2">
        <v>-4</v>
      </c>
      <c r="I6283" t="s">
        <v>224</v>
      </c>
      <c r="J6283" s="5" t="s">
        <v>434</v>
      </c>
    </row>
    <row r="6284" spans="1:10" x14ac:dyDescent="0.25">
      <c r="A6284">
        <v>11</v>
      </c>
      <c r="B6284" s="4">
        <v>43541</v>
      </c>
      <c r="C6284" t="s">
        <v>304</v>
      </c>
      <c r="D6284" t="s">
        <v>379</v>
      </c>
      <c r="E6284">
        <v>32434980</v>
      </c>
      <c r="F6284">
        <v>33465213</v>
      </c>
      <c r="G6284" t="s">
        <v>287</v>
      </c>
      <c r="H6284" s="2">
        <v>-71</v>
      </c>
      <c r="I6284" t="s">
        <v>210</v>
      </c>
      <c r="J6284" t="s">
        <v>719</v>
      </c>
    </row>
    <row r="6285" spans="1:10" x14ac:dyDescent="0.25">
      <c r="A6285">
        <v>13</v>
      </c>
      <c r="B6285" s="4">
        <v>43553</v>
      </c>
      <c r="C6285" t="s">
        <v>285</v>
      </c>
      <c r="D6285" t="s">
        <v>414</v>
      </c>
      <c r="E6285">
        <v>32515860</v>
      </c>
      <c r="F6285">
        <v>33594849</v>
      </c>
      <c r="G6285" t="s">
        <v>287</v>
      </c>
      <c r="H6285" s="2">
        <v>-4</v>
      </c>
      <c r="I6285" t="s">
        <v>220</v>
      </c>
      <c r="J6285" s="5" t="s">
        <v>623</v>
      </c>
    </row>
    <row r="6286" spans="1:10" x14ac:dyDescent="0.25">
      <c r="A6286">
        <v>13</v>
      </c>
      <c r="B6286" s="4">
        <v>43553</v>
      </c>
      <c r="C6286" t="s">
        <v>285</v>
      </c>
      <c r="D6286" t="s">
        <v>624</v>
      </c>
      <c r="E6286">
        <v>32508552</v>
      </c>
      <c r="F6286">
        <v>33581394</v>
      </c>
      <c r="G6286" t="s">
        <v>287</v>
      </c>
      <c r="H6286" s="2">
        <v>-16</v>
      </c>
      <c r="I6286" t="s">
        <v>244</v>
      </c>
      <c r="J6286" s="5" t="s">
        <v>467</v>
      </c>
    </row>
    <row r="6287" spans="1:10" x14ac:dyDescent="0.25">
      <c r="A6287">
        <v>13</v>
      </c>
      <c r="B6287" s="4">
        <v>43553</v>
      </c>
      <c r="C6287" t="s">
        <v>285</v>
      </c>
      <c r="D6287" t="s">
        <v>393</v>
      </c>
      <c r="E6287">
        <v>32507338</v>
      </c>
      <c r="F6287">
        <v>33579282</v>
      </c>
      <c r="G6287" t="s">
        <v>287</v>
      </c>
      <c r="H6287" s="2">
        <v>-49</v>
      </c>
      <c r="I6287" t="s">
        <v>101</v>
      </c>
      <c r="J6287" s="5" t="s">
        <v>464</v>
      </c>
    </row>
    <row r="6288" spans="1:10" x14ac:dyDescent="0.25">
      <c r="A6288">
        <v>13</v>
      </c>
      <c r="B6288" s="4">
        <v>43553</v>
      </c>
      <c r="C6288" t="s">
        <v>285</v>
      </c>
      <c r="D6288" t="s">
        <v>393</v>
      </c>
      <c r="E6288">
        <v>32514019</v>
      </c>
      <c r="F6288">
        <v>33591178</v>
      </c>
      <c r="G6288" t="s">
        <v>287</v>
      </c>
      <c r="H6288" s="2">
        <v>-49</v>
      </c>
      <c r="I6288" t="s">
        <v>104</v>
      </c>
      <c r="J6288" s="5" t="s">
        <v>426</v>
      </c>
    </row>
    <row r="6289" spans="1:10" x14ac:dyDescent="0.25">
      <c r="A6289">
        <v>13</v>
      </c>
      <c r="B6289" s="4">
        <v>43553</v>
      </c>
      <c r="C6289" t="s">
        <v>285</v>
      </c>
      <c r="D6289" t="s">
        <v>393</v>
      </c>
      <c r="E6289">
        <v>32514837</v>
      </c>
      <c r="F6289">
        <v>33592775</v>
      </c>
      <c r="G6289" t="s">
        <v>287</v>
      </c>
      <c r="H6289" s="2">
        <v>-49</v>
      </c>
      <c r="I6289" t="s">
        <v>224</v>
      </c>
      <c r="J6289" s="5" t="s">
        <v>391</v>
      </c>
    </row>
    <row r="6290" spans="1:10" x14ac:dyDescent="0.25">
      <c r="A6290">
        <v>13</v>
      </c>
      <c r="B6290" s="4">
        <v>43553</v>
      </c>
      <c r="C6290" t="s">
        <v>460</v>
      </c>
      <c r="D6290" t="s">
        <v>489</v>
      </c>
      <c r="E6290">
        <v>32509187</v>
      </c>
      <c r="F6290">
        <v>33582490</v>
      </c>
      <c r="G6290" t="s">
        <v>287</v>
      </c>
      <c r="H6290" s="2">
        <v>1</v>
      </c>
      <c r="I6290" t="s">
        <v>272</v>
      </c>
      <c r="J6290" s="5" t="s">
        <v>389</v>
      </c>
    </row>
    <row r="6291" spans="1:10" x14ac:dyDescent="0.25">
      <c r="A6291">
        <v>13</v>
      </c>
      <c r="B6291" s="4">
        <v>43553</v>
      </c>
      <c r="C6291" t="s">
        <v>460</v>
      </c>
      <c r="D6291" t="s">
        <v>489</v>
      </c>
      <c r="E6291">
        <v>32512241</v>
      </c>
      <c r="F6291">
        <v>33587873</v>
      </c>
      <c r="G6291" t="s">
        <v>287</v>
      </c>
      <c r="H6291" s="2">
        <v>1</v>
      </c>
      <c r="I6291" t="s">
        <v>246</v>
      </c>
      <c r="J6291" s="5" t="s">
        <v>373</v>
      </c>
    </row>
    <row r="6292" spans="1:10" x14ac:dyDescent="0.25">
      <c r="A6292">
        <v>13</v>
      </c>
      <c r="B6292" s="4">
        <v>43553</v>
      </c>
      <c r="C6292" t="s">
        <v>460</v>
      </c>
      <c r="D6292" t="s">
        <v>489</v>
      </c>
      <c r="E6292">
        <v>32513100</v>
      </c>
      <c r="F6292">
        <v>33589460</v>
      </c>
      <c r="G6292" t="s">
        <v>287</v>
      </c>
      <c r="H6292" s="2">
        <v>1</v>
      </c>
      <c r="I6292" t="s">
        <v>91</v>
      </c>
      <c r="J6292" s="5" t="s">
        <v>459</v>
      </c>
    </row>
    <row r="6293" spans="1:10" x14ac:dyDescent="0.25">
      <c r="A6293">
        <v>13</v>
      </c>
      <c r="B6293" s="4">
        <v>43553</v>
      </c>
      <c r="C6293" t="s">
        <v>460</v>
      </c>
      <c r="D6293" t="s">
        <v>489</v>
      </c>
      <c r="E6293">
        <v>32513590</v>
      </c>
      <c r="F6293">
        <v>33590358</v>
      </c>
      <c r="G6293" t="s">
        <v>287</v>
      </c>
      <c r="H6293" s="2">
        <v>1</v>
      </c>
      <c r="I6293" t="s">
        <v>203</v>
      </c>
      <c r="J6293" s="5" t="s">
        <v>479</v>
      </c>
    </row>
    <row r="6294" spans="1:10" x14ac:dyDescent="0.25">
      <c r="A6294">
        <v>13</v>
      </c>
      <c r="B6294" s="4">
        <v>43553</v>
      </c>
      <c r="C6294" t="s">
        <v>460</v>
      </c>
      <c r="D6294" t="s">
        <v>489</v>
      </c>
      <c r="E6294">
        <v>32515377</v>
      </c>
      <c r="F6294">
        <v>33593863</v>
      </c>
      <c r="G6294" t="s">
        <v>287</v>
      </c>
      <c r="H6294" s="2">
        <v>1</v>
      </c>
      <c r="I6294" t="s">
        <v>108</v>
      </c>
      <c r="J6294" s="5" t="s">
        <v>474</v>
      </c>
    </row>
    <row r="6295" spans="1:10" x14ac:dyDescent="0.25">
      <c r="A6295">
        <v>13</v>
      </c>
      <c r="B6295" s="4">
        <v>43553</v>
      </c>
      <c r="C6295" t="s">
        <v>460</v>
      </c>
      <c r="D6295" t="s">
        <v>489</v>
      </c>
      <c r="E6295">
        <v>32517451</v>
      </c>
      <c r="F6295">
        <v>33598112</v>
      </c>
      <c r="G6295" t="s">
        <v>287</v>
      </c>
      <c r="H6295" s="2">
        <v>1</v>
      </c>
      <c r="I6295" t="s">
        <v>106</v>
      </c>
      <c r="J6295" s="5" t="s">
        <v>610</v>
      </c>
    </row>
    <row r="6296" spans="1:10" x14ac:dyDescent="0.25">
      <c r="A6296">
        <v>13</v>
      </c>
      <c r="B6296" s="4">
        <v>43553</v>
      </c>
      <c r="C6296" t="s">
        <v>460</v>
      </c>
      <c r="D6296" t="s">
        <v>489</v>
      </c>
      <c r="E6296">
        <v>32517824</v>
      </c>
      <c r="F6296">
        <v>33598909</v>
      </c>
      <c r="G6296" t="s">
        <v>287</v>
      </c>
      <c r="H6296" s="2">
        <v>1</v>
      </c>
      <c r="I6296" t="s">
        <v>228</v>
      </c>
      <c r="J6296" s="5" t="s">
        <v>470</v>
      </c>
    </row>
    <row r="6297" spans="1:10" x14ac:dyDescent="0.25">
      <c r="A6297">
        <v>13</v>
      </c>
      <c r="B6297" s="4">
        <v>43553</v>
      </c>
      <c r="C6297" t="s">
        <v>285</v>
      </c>
      <c r="D6297" t="s">
        <v>354</v>
      </c>
      <c r="E6297">
        <v>32509545</v>
      </c>
      <c r="F6297">
        <v>33583092</v>
      </c>
      <c r="G6297" t="s">
        <v>287</v>
      </c>
      <c r="H6297" s="2">
        <v>-1</v>
      </c>
      <c r="I6297" t="s">
        <v>262</v>
      </c>
      <c r="J6297" s="5" t="s">
        <v>457</v>
      </c>
    </row>
    <row r="6298" spans="1:10" x14ac:dyDescent="0.25">
      <c r="A6298">
        <v>13</v>
      </c>
      <c r="B6298" s="4">
        <v>43553</v>
      </c>
      <c r="C6298" t="s">
        <v>285</v>
      </c>
      <c r="D6298" t="s">
        <v>354</v>
      </c>
      <c r="E6298">
        <v>32514342</v>
      </c>
      <c r="F6298">
        <v>33591793</v>
      </c>
      <c r="G6298" t="s">
        <v>287</v>
      </c>
      <c r="H6298" s="2">
        <v>-1</v>
      </c>
      <c r="I6298" t="s">
        <v>205</v>
      </c>
      <c r="J6298" s="5" t="s">
        <v>435</v>
      </c>
    </row>
    <row r="6299" spans="1:10" x14ac:dyDescent="0.25">
      <c r="A6299">
        <v>13</v>
      </c>
      <c r="B6299" s="4">
        <v>43553</v>
      </c>
      <c r="C6299" t="s">
        <v>285</v>
      </c>
      <c r="D6299" t="s">
        <v>354</v>
      </c>
      <c r="E6299">
        <v>32514393</v>
      </c>
      <c r="F6299">
        <v>33591889</v>
      </c>
      <c r="G6299" t="s">
        <v>287</v>
      </c>
      <c r="H6299" s="2">
        <v>-1</v>
      </c>
      <c r="I6299" t="s">
        <v>205</v>
      </c>
      <c r="J6299" s="5" t="s">
        <v>435</v>
      </c>
    </row>
    <row r="6300" spans="1:10" x14ac:dyDescent="0.25">
      <c r="A6300">
        <v>11</v>
      </c>
      <c r="B6300" s="4">
        <v>43541</v>
      </c>
      <c r="C6300" t="s">
        <v>706</v>
      </c>
      <c r="D6300" t="s">
        <v>341</v>
      </c>
      <c r="E6300">
        <v>32438828</v>
      </c>
      <c r="F6300">
        <v>33471242</v>
      </c>
      <c r="G6300" t="s">
        <v>287</v>
      </c>
      <c r="H6300" s="2">
        <v>-3</v>
      </c>
      <c r="I6300" t="s">
        <v>256</v>
      </c>
      <c r="J6300" t="s">
        <v>404</v>
      </c>
    </row>
    <row r="6301" spans="1:10" x14ac:dyDescent="0.25">
      <c r="A6301">
        <v>12</v>
      </c>
      <c r="B6301" s="4">
        <v>43542</v>
      </c>
      <c r="C6301" t="s">
        <v>285</v>
      </c>
      <c r="D6301" t="s">
        <v>357</v>
      </c>
      <c r="E6301">
        <v>32414971</v>
      </c>
      <c r="F6301">
        <v>33432775</v>
      </c>
      <c r="G6301" t="s">
        <v>287</v>
      </c>
      <c r="H6301" s="2">
        <v>-30</v>
      </c>
      <c r="I6301" t="s">
        <v>151</v>
      </c>
      <c r="J6301" t="s">
        <v>351</v>
      </c>
    </row>
    <row r="6302" spans="1:10" x14ac:dyDescent="0.25">
      <c r="A6302">
        <v>13</v>
      </c>
      <c r="B6302" s="4">
        <v>43553</v>
      </c>
      <c r="C6302" t="s">
        <v>285</v>
      </c>
      <c r="D6302" t="s">
        <v>354</v>
      </c>
      <c r="E6302">
        <v>32516604</v>
      </c>
      <c r="F6302">
        <v>33596403</v>
      </c>
      <c r="G6302" t="s">
        <v>287</v>
      </c>
      <c r="H6302" s="2">
        <v>-1</v>
      </c>
      <c r="I6302" t="s">
        <v>228</v>
      </c>
      <c r="J6302" s="5" t="s">
        <v>470</v>
      </c>
    </row>
    <row r="6303" spans="1:10" x14ac:dyDescent="0.25">
      <c r="A6303">
        <v>13</v>
      </c>
      <c r="B6303" s="4">
        <v>43553</v>
      </c>
      <c r="C6303" t="s">
        <v>285</v>
      </c>
      <c r="D6303" t="s">
        <v>615</v>
      </c>
      <c r="E6303">
        <v>32515929</v>
      </c>
      <c r="F6303">
        <v>33594988</v>
      </c>
      <c r="G6303" t="s">
        <v>287</v>
      </c>
      <c r="H6303" s="2">
        <v>-7</v>
      </c>
      <c r="I6303" t="s">
        <v>228</v>
      </c>
      <c r="J6303" s="5" t="s">
        <v>470</v>
      </c>
    </row>
    <row r="6304" spans="1:10" x14ac:dyDescent="0.25">
      <c r="A6304">
        <v>13</v>
      </c>
      <c r="B6304" s="4">
        <v>43553</v>
      </c>
      <c r="C6304" t="s">
        <v>285</v>
      </c>
      <c r="D6304" t="s">
        <v>291</v>
      </c>
      <c r="E6304">
        <v>32505458</v>
      </c>
      <c r="F6304">
        <v>33576024</v>
      </c>
      <c r="G6304" t="s">
        <v>287</v>
      </c>
      <c r="H6304" s="2">
        <v>-7</v>
      </c>
      <c r="I6304" t="s">
        <v>264</v>
      </c>
      <c r="J6304" s="5" t="s">
        <v>620</v>
      </c>
    </row>
    <row r="6305" spans="1:10" x14ac:dyDescent="0.25">
      <c r="A6305">
        <v>12</v>
      </c>
      <c r="B6305" s="4">
        <v>43542</v>
      </c>
      <c r="C6305" t="s">
        <v>285</v>
      </c>
      <c r="D6305" t="s">
        <v>314</v>
      </c>
      <c r="E6305">
        <v>32438068</v>
      </c>
      <c r="F6305">
        <v>33470010</v>
      </c>
      <c r="G6305" t="s">
        <v>287</v>
      </c>
      <c r="H6305" s="2">
        <v>-214</v>
      </c>
      <c r="I6305" t="s">
        <v>151</v>
      </c>
      <c r="J6305" t="s">
        <v>351</v>
      </c>
    </row>
    <row r="6306" spans="1:10" x14ac:dyDescent="0.25">
      <c r="A6306">
        <v>13</v>
      </c>
      <c r="B6306" s="4">
        <v>43553</v>
      </c>
      <c r="C6306" t="s">
        <v>285</v>
      </c>
      <c r="D6306" t="s">
        <v>291</v>
      </c>
      <c r="E6306">
        <v>32506288</v>
      </c>
      <c r="F6306">
        <v>33577439</v>
      </c>
      <c r="G6306" t="s">
        <v>287</v>
      </c>
      <c r="H6306" s="2">
        <v>-7</v>
      </c>
      <c r="I6306" t="s">
        <v>261</v>
      </c>
      <c r="J6306" s="5" t="s">
        <v>665</v>
      </c>
    </row>
    <row r="6307" spans="1:10" x14ac:dyDescent="0.25">
      <c r="A6307">
        <v>12</v>
      </c>
      <c r="B6307" s="4">
        <v>43542</v>
      </c>
      <c r="C6307" t="s">
        <v>285</v>
      </c>
      <c r="D6307" t="s">
        <v>359</v>
      </c>
      <c r="E6307">
        <v>32419456</v>
      </c>
      <c r="F6307">
        <v>33440028</v>
      </c>
      <c r="G6307" t="s">
        <v>287</v>
      </c>
      <c r="H6307" s="2">
        <v>-11</v>
      </c>
      <c r="I6307" t="s">
        <v>151</v>
      </c>
      <c r="J6307" t="s">
        <v>309</v>
      </c>
    </row>
    <row r="6308" spans="1:10" x14ac:dyDescent="0.25">
      <c r="A6308">
        <v>13</v>
      </c>
      <c r="B6308" s="4">
        <v>43553</v>
      </c>
      <c r="C6308" t="s">
        <v>285</v>
      </c>
      <c r="D6308" t="s">
        <v>291</v>
      </c>
      <c r="E6308">
        <v>32508286</v>
      </c>
      <c r="F6308">
        <v>33580927</v>
      </c>
      <c r="G6308" t="s">
        <v>287</v>
      </c>
      <c r="H6308" s="2">
        <v>-7</v>
      </c>
      <c r="I6308" t="s">
        <v>264</v>
      </c>
      <c r="J6308" s="5" t="s">
        <v>620</v>
      </c>
    </row>
    <row r="6309" spans="1:10" x14ac:dyDescent="0.25">
      <c r="A6309">
        <v>13</v>
      </c>
      <c r="B6309" s="4">
        <v>43553</v>
      </c>
      <c r="C6309" t="s">
        <v>285</v>
      </c>
      <c r="D6309" t="s">
        <v>291</v>
      </c>
      <c r="E6309">
        <v>32511909</v>
      </c>
      <c r="F6309">
        <v>33587262</v>
      </c>
      <c r="G6309" t="s">
        <v>287</v>
      </c>
      <c r="H6309" s="2">
        <v>-7</v>
      </c>
      <c r="I6309" t="s">
        <v>272</v>
      </c>
      <c r="J6309" s="5" t="s">
        <v>389</v>
      </c>
    </row>
    <row r="6310" spans="1:10" x14ac:dyDescent="0.25">
      <c r="A6310">
        <v>13</v>
      </c>
      <c r="B6310" s="4">
        <v>43553</v>
      </c>
      <c r="C6310" t="s">
        <v>285</v>
      </c>
      <c r="D6310" t="s">
        <v>291</v>
      </c>
      <c r="E6310">
        <v>32511942</v>
      </c>
      <c r="F6310">
        <v>33587322</v>
      </c>
      <c r="G6310" t="s">
        <v>287</v>
      </c>
      <c r="H6310" s="2">
        <v>-7</v>
      </c>
      <c r="I6310" t="s">
        <v>263</v>
      </c>
      <c r="J6310" s="5" t="s">
        <v>375</v>
      </c>
    </row>
    <row r="6311" spans="1:10" x14ac:dyDescent="0.25">
      <c r="A6311">
        <v>13</v>
      </c>
      <c r="B6311" s="4">
        <v>43553</v>
      </c>
      <c r="C6311" t="s">
        <v>285</v>
      </c>
      <c r="D6311" t="s">
        <v>291</v>
      </c>
      <c r="E6311">
        <v>32511962</v>
      </c>
      <c r="F6311">
        <v>33587358</v>
      </c>
      <c r="G6311" t="s">
        <v>287</v>
      </c>
      <c r="H6311" s="2">
        <v>-7</v>
      </c>
      <c r="I6311" t="s">
        <v>91</v>
      </c>
      <c r="J6311" s="5" t="s">
        <v>388</v>
      </c>
    </row>
    <row r="6312" spans="1:10" x14ac:dyDescent="0.25">
      <c r="A6312">
        <v>13</v>
      </c>
      <c r="B6312" s="4">
        <v>43553</v>
      </c>
      <c r="C6312" t="s">
        <v>285</v>
      </c>
      <c r="D6312" t="s">
        <v>291</v>
      </c>
      <c r="E6312">
        <v>32513050</v>
      </c>
      <c r="F6312">
        <v>33589369</v>
      </c>
      <c r="G6312" t="s">
        <v>287</v>
      </c>
      <c r="H6312" s="2">
        <v>-7</v>
      </c>
      <c r="I6312" t="s">
        <v>222</v>
      </c>
      <c r="J6312" s="5" t="s">
        <v>318</v>
      </c>
    </row>
    <row r="6313" spans="1:10" x14ac:dyDescent="0.25">
      <c r="A6313">
        <v>13</v>
      </c>
      <c r="B6313" s="4">
        <v>43553</v>
      </c>
      <c r="C6313" t="s">
        <v>285</v>
      </c>
      <c r="D6313" t="s">
        <v>291</v>
      </c>
      <c r="E6313">
        <v>32513649</v>
      </c>
      <c r="F6313">
        <v>33590483</v>
      </c>
      <c r="G6313" t="s">
        <v>287</v>
      </c>
      <c r="H6313" s="2">
        <v>-7</v>
      </c>
      <c r="I6313" t="s">
        <v>256</v>
      </c>
      <c r="J6313" s="5" t="s">
        <v>329</v>
      </c>
    </row>
    <row r="6314" spans="1:10" x14ac:dyDescent="0.25">
      <c r="A6314">
        <v>13</v>
      </c>
      <c r="B6314" s="4">
        <v>43553</v>
      </c>
      <c r="C6314" t="s">
        <v>285</v>
      </c>
      <c r="D6314" t="s">
        <v>291</v>
      </c>
      <c r="E6314">
        <v>32513952</v>
      </c>
      <c r="F6314">
        <v>33591054</v>
      </c>
      <c r="G6314" t="s">
        <v>287</v>
      </c>
      <c r="H6314" s="2">
        <v>-7</v>
      </c>
      <c r="I6314" t="s">
        <v>217</v>
      </c>
      <c r="J6314" s="5" t="s">
        <v>542</v>
      </c>
    </row>
    <row r="6315" spans="1:10" x14ac:dyDescent="0.25">
      <c r="A6315">
        <v>13</v>
      </c>
      <c r="B6315" s="4">
        <v>43553</v>
      </c>
      <c r="C6315" t="s">
        <v>285</v>
      </c>
      <c r="D6315" t="s">
        <v>291</v>
      </c>
      <c r="E6315">
        <v>32515147</v>
      </c>
      <c r="F6315">
        <v>33593383</v>
      </c>
      <c r="G6315" t="s">
        <v>287</v>
      </c>
      <c r="H6315" s="2">
        <v>-7</v>
      </c>
      <c r="I6315" t="s">
        <v>115</v>
      </c>
      <c r="J6315" s="5" t="s">
        <v>463</v>
      </c>
    </row>
    <row r="6316" spans="1:10" x14ac:dyDescent="0.25">
      <c r="A6316">
        <v>13</v>
      </c>
      <c r="B6316" s="4">
        <v>43553</v>
      </c>
      <c r="C6316" t="s">
        <v>285</v>
      </c>
      <c r="D6316" t="s">
        <v>405</v>
      </c>
      <c r="E6316">
        <v>32515055</v>
      </c>
      <c r="F6316">
        <v>33593193</v>
      </c>
      <c r="G6316" t="s">
        <v>287</v>
      </c>
      <c r="H6316" s="2">
        <v>-10</v>
      </c>
      <c r="I6316" t="s">
        <v>217</v>
      </c>
      <c r="J6316" s="5" t="s">
        <v>542</v>
      </c>
    </row>
    <row r="6317" spans="1:10" x14ac:dyDescent="0.25">
      <c r="A6317">
        <v>13</v>
      </c>
      <c r="B6317" s="4">
        <v>43553</v>
      </c>
      <c r="C6317" t="s">
        <v>709</v>
      </c>
      <c r="D6317" t="s">
        <v>743</v>
      </c>
      <c r="E6317">
        <v>32515377</v>
      </c>
      <c r="F6317">
        <v>33593865</v>
      </c>
      <c r="G6317" t="s">
        <v>287</v>
      </c>
      <c r="H6317" s="2">
        <v>-5</v>
      </c>
      <c r="I6317" t="s">
        <v>108</v>
      </c>
      <c r="J6317" s="5" t="s">
        <v>474</v>
      </c>
    </row>
    <row r="6318" spans="1:10" x14ac:dyDescent="0.25">
      <c r="A6318">
        <v>13</v>
      </c>
      <c r="B6318" s="4">
        <v>43553</v>
      </c>
      <c r="C6318" t="s">
        <v>704</v>
      </c>
      <c r="D6318" t="s">
        <v>524</v>
      </c>
      <c r="E6318">
        <v>32502250</v>
      </c>
      <c r="F6318">
        <v>33570512</v>
      </c>
      <c r="G6318" t="s">
        <v>287</v>
      </c>
      <c r="H6318" s="2">
        <v>-0.75</v>
      </c>
      <c r="I6318" t="s">
        <v>151</v>
      </c>
      <c r="J6318" s="5" t="s">
        <v>351</v>
      </c>
    </row>
    <row r="6319" spans="1:10" x14ac:dyDescent="0.25">
      <c r="A6319">
        <v>13</v>
      </c>
      <c r="B6319" s="4">
        <v>43553</v>
      </c>
      <c r="C6319" t="s">
        <v>285</v>
      </c>
      <c r="D6319" t="s">
        <v>286</v>
      </c>
      <c r="E6319">
        <v>32507654</v>
      </c>
      <c r="F6319">
        <v>33579825</v>
      </c>
      <c r="G6319" t="s">
        <v>287</v>
      </c>
      <c r="H6319" s="2">
        <v>-10</v>
      </c>
      <c r="I6319" t="s">
        <v>117</v>
      </c>
      <c r="J6319" s="5" t="s">
        <v>472</v>
      </c>
    </row>
    <row r="6320" spans="1:10" x14ac:dyDescent="0.25">
      <c r="A6320">
        <v>13</v>
      </c>
      <c r="B6320" s="4">
        <v>43553</v>
      </c>
      <c r="C6320" t="s">
        <v>285</v>
      </c>
      <c r="D6320" t="s">
        <v>286</v>
      </c>
      <c r="E6320">
        <v>32513675</v>
      </c>
      <c r="F6320">
        <v>33590540</v>
      </c>
      <c r="G6320" t="s">
        <v>287</v>
      </c>
      <c r="H6320" s="2">
        <v>-10</v>
      </c>
      <c r="I6320" t="s">
        <v>111</v>
      </c>
      <c r="J6320" s="5" t="s">
        <v>622</v>
      </c>
    </row>
    <row r="6321" spans="1:10" x14ac:dyDescent="0.25">
      <c r="A6321">
        <v>13</v>
      </c>
      <c r="B6321" s="4">
        <v>43553</v>
      </c>
      <c r="C6321" t="s">
        <v>285</v>
      </c>
      <c r="D6321" t="s">
        <v>293</v>
      </c>
      <c r="E6321">
        <v>32505734</v>
      </c>
      <c r="F6321">
        <v>33576480</v>
      </c>
      <c r="G6321" t="s">
        <v>287</v>
      </c>
      <c r="H6321" s="2">
        <v>-33</v>
      </c>
      <c r="I6321" t="s">
        <v>101</v>
      </c>
      <c r="J6321" s="5" t="s">
        <v>446</v>
      </c>
    </row>
    <row r="6322" spans="1:10" x14ac:dyDescent="0.25">
      <c r="A6322">
        <v>13</v>
      </c>
      <c r="B6322" s="4">
        <v>43553</v>
      </c>
      <c r="C6322" t="s">
        <v>285</v>
      </c>
      <c r="D6322" t="s">
        <v>293</v>
      </c>
      <c r="E6322">
        <v>32506027</v>
      </c>
      <c r="F6322">
        <v>33576980</v>
      </c>
      <c r="G6322" t="s">
        <v>287</v>
      </c>
      <c r="H6322" s="2">
        <v>-33</v>
      </c>
      <c r="I6322" t="s">
        <v>213</v>
      </c>
      <c r="J6322" s="5" t="s">
        <v>374</v>
      </c>
    </row>
    <row r="6323" spans="1:10" x14ac:dyDescent="0.25">
      <c r="A6323">
        <v>13</v>
      </c>
      <c r="B6323" s="4">
        <v>43553</v>
      </c>
      <c r="C6323" t="s">
        <v>285</v>
      </c>
      <c r="D6323" t="s">
        <v>293</v>
      </c>
      <c r="E6323">
        <v>32506560</v>
      </c>
      <c r="F6323">
        <v>33577917</v>
      </c>
      <c r="G6323" t="s">
        <v>287</v>
      </c>
      <c r="H6323" s="2">
        <v>-33</v>
      </c>
      <c r="I6323" t="s">
        <v>262</v>
      </c>
      <c r="J6323" s="5" t="s">
        <v>409</v>
      </c>
    </row>
    <row r="6324" spans="1:10" x14ac:dyDescent="0.25">
      <c r="A6324">
        <v>13</v>
      </c>
      <c r="B6324" s="4">
        <v>43553</v>
      </c>
      <c r="C6324" t="s">
        <v>285</v>
      </c>
      <c r="D6324" t="s">
        <v>293</v>
      </c>
      <c r="E6324">
        <v>32507057</v>
      </c>
      <c r="F6324">
        <v>33578785</v>
      </c>
      <c r="G6324" t="s">
        <v>287</v>
      </c>
      <c r="H6324" s="2">
        <v>-33</v>
      </c>
      <c r="I6324" t="s">
        <v>256</v>
      </c>
      <c r="J6324" s="5" t="s">
        <v>718</v>
      </c>
    </row>
    <row r="6325" spans="1:10" x14ac:dyDescent="0.25">
      <c r="A6325">
        <v>13</v>
      </c>
      <c r="B6325" s="4">
        <v>43553</v>
      </c>
      <c r="C6325" t="s">
        <v>285</v>
      </c>
      <c r="D6325" t="s">
        <v>293</v>
      </c>
      <c r="E6325">
        <v>32507641</v>
      </c>
      <c r="F6325">
        <v>33579803</v>
      </c>
      <c r="G6325" t="s">
        <v>287</v>
      </c>
      <c r="H6325" s="2">
        <v>-33</v>
      </c>
      <c r="I6325" t="s">
        <v>253</v>
      </c>
      <c r="J6325" s="5" t="s">
        <v>644</v>
      </c>
    </row>
    <row r="6326" spans="1:10" x14ac:dyDescent="0.25">
      <c r="A6326">
        <v>13</v>
      </c>
      <c r="B6326" s="4">
        <v>43553</v>
      </c>
      <c r="C6326" t="s">
        <v>285</v>
      </c>
      <c r="D6326" t="s">
        <v>293</v>
      </c>
      <c r="E6326">
        <v>32508173</v>
      </c>
      <c r="F6326">
        <v>33580733</v>
      </c>
      <c r="G6326" t="s">
        <v>287</v>
      </c>
      <c r="H6326" s="2">
        <v>-33</v>
      </c>
      <c r="I6326" t="s">
        <v>114</v>
      </c>
      <c r="J6326" s="5" t="s">
        <v>801</v>
      </c>
    </row>
    <row r="6327" spans="1:10" x14ac:dyDescent="0.25">
      <c r="A6327">
        <v>13</v>
      </c>
      <c r="B6327" s="4">
        <v>43553</v>
      </c>
      <c r="C6327" t="s">
        <v>285</v>
      </c>
      <c r="D6327" t="s">
        <v>293</v>
      </c>
      <c r="E6327">
        <v>32508221</v>
      </c>
      <c r="F6327">
        <v>33580811</v>
      </c>
      <c r="G6327" t="s">
        <v>287</v>
      </c>
      <c r="H6327" s="2">
        <v>-33</v>
      </c>
      <c r="I6327" t="s">
        <v>114</v>
      </c>
      <c r="J6327" s="5" t="s">
        <v>801</v>
      </c>
    </row>
    <row r="6328" spans="1:10" x14ac:dyDescent="0.25">
      <c r="A6328">
        <v>13</v>
      </c>
      <c r="B6328" s="4">
        <v>43553</v>
      </c>
      <c r="C6328" t="s">
        <v>285</v>
      </c>
      <c r="D6328" t="s">
        <v>293</v>
      </c>
      <c r="E6328">
        <v>32508552</v>
      </c>
      <c r="F6328">
        <v>33581393</v>
      </c>
      <c r="G6328" t="s">
        <v>287</v>
      </c>
      <c r="H6328" s="2">
        <v>-33</v>
      </c>
      <c r="I6328" t="s">
        <v>244</v>
      </c>
      <c r="J6328" s="5" t="s">
        <v>467</v>
      </c>
    </row>
    <row r="6329" spans="1:10" x14ac:dyDescent="0.25">
      <c r="A6329">
        <v>13</v>
      </c>
      <c r="B6329" s="4">
        <v>43553</v>
      </c>
      <c r="C6329" t="s">
        <v>285</v>
      </c>
      <c r="D6329" t="s">
        <v>293</v>
      </c>
      <c r="E6329">
        <v>32509007</v>
      </c>
      <c r="F6329">
        <v>33582193</v>
      </c>
      <c r="G6329" t="s">
        <v>287</v>
      </c>
      <c r="H6329" s="2">
        <v>-33</v>
      </c>
      <c r="I6329" t="s">
        <v>234</v>
      </c>
      <c r="J6329" s="5" t="s">
        <v>800</v>
      </c>
    </row>
    <row r="6330" spans="1:10" x14ac:dyDescent="0.25">
      <c r="A6330">
        <v>13</v>
      </c>
      <c r="B6330" s="4">
        <v>43553</v>
      </c>
      <c r="C6330" t="s">
        <v>285</v>
      </c>
      <c r="D6330" t="s">
        <v>293</v>
      </c>
      <c r="E6330">
        <v>32509086</v>
      </c>
      <c r="F6330">
        <v>33582321</v>
      </c>
      <c r="G6330" t="s">
        <v>287</v>
      </c>
      <c r="H6330" s="2">
        <v>-33</v>
      </c>
      <c r="I6330" t="s">
        <v>237</v>
      </c>
      <c r="J6330" s="5" t="s">
        <v>385</v>
      </c>
    </row>
    <row r="6331" spans="1:10" x14ac:dyDescent="0.25">
      <c r="A6331">
        <v>13</v>
      </c>
      <c r="B6331" s="4">
        <v>43553</v>
      </c>
      <c r="C6331" t="s">
        <v>285</v>
      </c>
      <c r="D6331" t="s">
        <v>293</v>
      </c>
      <c r="E6331">
        <v>32509545</v>
      </c>
      <c r="F6331">
        <v>33583091</v>
      </c>
      <c r="G6331" t="s">
        <v>287</v>
      </c>
      <c r="H6331" s="2">
        <v>-33</v>
      </c>
      <c r="I6331" t="s">
        <v>262</v>
      </c>
      <c r="J6331" s="5" t="s">
        <v>457</v>
      </c>
    </row>
    <row r="6332" spans="1:10" x14ac:dyDescent="0.25">
      <c r="A6332">
        <v>13</v>
      </c>
      <c r="B6332" s="4">
        <v>43553</v>
      </c>
      <c r="C6332" t="s">
        <v>285</v>
      </c>
      <c r="D6332" t="s">
        <v>293</v>
      </c>
      <c r="E6332">
        <v>32510239</v>
      </c>
      <c r="F6332">
        <v>33584317</v>
      </c>
      <c r="G6332" t="s">
        <v>287</v>
      </c>
      <c r="H6332" s="2">
        <v>-33</v>
      </c>
      <c r="I6332" t="s">
        <v>228</v>
      </c>
      <c r="J6332" s="5" t="s">
        <v>470</v>
      </c>
    </row>
    <row r="6333" spans="1:10" x14ac:dyDescent="0.25">
      <c r="A6333">
        <v>13</v>
      </c>
      <c r="B6333" s="4">
        <v>43553</v>
      </c>
      <c r="C6333" t="s">
        <v>285</v>
      </c>
      <c r="D6333" t="s">
        <v>293</v>
      </c>
      <c r="E6333">
        <v>32511127</v>
      </c>
      <c r="F6333">
        <v>33585842</v>
      </c>
      <c r="G6333" t="s">
        <v>287</v>
      </c>
      <c r="H6333" s="2">
        <v>-33</v>
      </c>
      <c r="I6333" t="s">
        <v>241</v>
      </c>
      <c r="J6333" s="5" t="s">
        <v>539</v>
      </c>
    </row>
    <row r="6334" spans="1:10" x14ac:dyDescent="0.25">
      <c r="A6334">
        <v>13</v>
      </c>
      <c r="B6334" s="4">
        <v>43553</v>
      </c>
      <c r="C6334" t="s">
        <v>285</v>
      </c>
      <c r="D6334" t="s">
        <v>293</v>
      </c>
      <c r="E6334">
        <v>32511259</v>
      </c>
      <c r="F6334">
        <v>33586071</v>
      </c>
      <c r="G6334" t="s">
        <v>287</v>
      </c>
      <c r="H6334" s="2">
        <v>-33</v>
      </c>
      <c r="I6334" t="s">
        <v>111</v>
      </c>
      <c r="J6334" s="5" t="s">
        <v>519</v>
      </c>
    </row>
    <row r="6335" spans="1:10" x14ac:dyDescent="0.25">
      <c r="A6335">
        <v>13</v>
      </c>
      <c r="B6335" s="4">
        <v>43553</v>
      </c>
      <c r="C6335" t="s">
        <v>285</v>
      </c>
      <c r="D6335" t="s">
        <v>293</v>
      </c>
      <c r="E6335">
        <v>32511503</v>
      </c>
      <c r="F6335">
        <v>33586521</v>
      </c>
      <c r="G6335" t="s">
        <v>287</v>
      </c>
      <c r="H6335" s="2">
        <v>-33</v>
      </c>
      <c r="I6335" t="s">
        <v>114</v>
      </c>
      <c r="J6335" s="5" t="s">
        <v>417</v>
      </c>
    </row>
    <row r="6336" spans="1:10" x14ac:dyDescent="0.25">
      <c r="A6336">
        <v>13</v>
      </c>
      <c r="B6336" s="4">
        <v>43553</v>
      </c>
      <c r="C6336" t="s">
        <v>285</v>
      </c>
      <c r="D6336" t="s">
        <v>293</v>
      </c>
      <c r="E6336">
        <v>32511727</v>
      </c>
      <c r="F6336">
        <v>33586934</v>
      </c>
      <c r="G6336" t="s">
        <v>287</v>
      </c>
      <c r="H6336" s="2">
        <v>-33</v>
      </c>
      <c r="I6336" t="s">
        <v>262</v>
      </c>
      <c r="J6336" s="5" t="s">
        <v>457</v>
      </c>
    </row>
    <row r="6337" spans="1:10" x14ac:dyDescent="0.25">
      <c r="A6337">
        <v>13</v>
      </c>
      <c r="B6337" s="4">
        <v>43553</v>
      </c>
      <c r="C6337" t="s">
        <v>285</v>
      </c>
      <c r="D6337" t="s">
        <v>293</v>
      </c>
      <c r="E6337">
        <v>32511809</v>
      </c>
      <c r="F6337">
        <v>33587085</v>
      </c>
      <c r="G6337" t="s">
        <v>287</v>
      </c>
      <c r="H6337" s="2">
        <v>-33</v>
      </c>
      <c r="I6337" t="s">
        <v>115</v>
      </c>
      <c r="J6337" s="5" t="s">
        <v>463</v>
      </c>
    </row>
    <row r="6338" spans="1:10" x14ac:dyDescent="0.25">
      <c r="A6338">
        <v>13</v>
      </c>
      <c r="B6338" s="4">
        <v>43553</v>
      </c>
      <c r="C6338" t="s">
        <v>285</v>
      </c>
      <c r="D6338" t="s">
        <v>293</v>
      </c>
      <c r="E6338">
        <v>32511874</v>
      </c>
      <c r="F6338">
        <v>33587201</v>
      </c>
      <c r="G6338" t="s">
        <v>287</v>
      </c>
      <c r="H6338" s="2">
        <v>-33</v>
      </c>
      <c r="I6338" t="s">
        <v>228</v>
      </c>
      <c r="J6338" s="5" t="s">
        <v>470</v>
      </c>
    </row>
    <row r="6339" spans="1:10" x14ac:dyDescent="0.25">
      <c r="A6339">
        <v>13</v>
      </c>
      <c r="B6339" s="4">
        <v>43553</v>
      </c>
      <c r="C6339" t="s">
        <v>285</v>
      </c>
      <c r="D6339" t="s">
        <v>293</v>
      </c>
      <c r="E6339">
        <v>32511902</v>
      </c>
      <c r="F6339">
        <v>33587249</v>
      </c>
      <c r="G6339" t="s">
        <v>287</v>
      </c>
      <c r="H6339" s="2">
        <v>-33</v>
      </c>
      <c r="I6339" t="s">
        <v>222</v>
      </c>
      <c r="J6339" s="5" t="s">
        <v>478</v>
      </c>
    </row>
    <row r="6340" spans="1:10" x14ac:dyDescent="0.25">
      <c r="A6340">
        <v>12</v>
      </c>
      <c r="B6340" s="4">
        <v>43542</v>
      </c>
      <c r="C6340" t="s">
        <v>304</v>
      </c>
      <c r="D6340" t="s">
        <v>306</v>
      </c>
      <c r="E6340">
        <v>32437127</v>
      </c>
      <c r="F6340">
        <v>33468559</v>
      </c>
      <c r="G6340" t="s">
        <v>287</v>
      </c>
      <c r="H6340" s="2">
        <v>-25</v>
      </c>
      <c r="I6340" t="s">
        <v>151</v>
      </c>
      <c r="J6340" t="s">
        <v>351</v>
      </c>
    </row>
    <row r="6341" spans="1:10" x14ac:dyDescent="0.25">
      <c r="A6341">
        <v>13</v>
      </c>
      <c r="B6341" s="4">
        <v>43553</v>
      </c>
      <c r="C6341" t="s">
        <v>285</v>
      </c>
      <c r="D6341" t="s">
        <v>293</v>
      </c>
      <c r="E6341">
        <v>32511925</v>
      </c>
      <c r="F6341">
        <v>33587292</v>
      </c>
      <c r="G6341" t="s">
        <v>287</v>
      </c>
      <c r="H6341" s="2">
        <v>-33</v>
      </c>
      <c r="I6341" t="s">
        <v>238</v>
      </c>
      <c r="J6341" s="5" t="s">
        <v>462</v>
      </c>
    </row>
    <row r="6342" spans="1:10" x14ac:dyDescent="0.25">
      <c r="A6342">
        <v>13</v>
      </c>
      <c r="B6342" s="4">
        <v>43553</v>
      </c>
      <c r="C6342" t="s">
        <v>285</v>
      </c>
      <c r="D6342" t="s">
        <v>293</v>
      </c>
      <c r="E6342">
        <v>32512877</v>
      </c>
      <c r="F6342">
        <v>33589046</v>
      </c>
      <c r="G6342" t="s">
        <v>287</v>
      </c>
      <c r="H6342" s="2">
        <v>-33</v>
      </c>
      <c r="I6342" t="s">
        <v>222</v>
      </c>
      <c r="J6342" s="5" t="s">
        <v>318</v>
      </c>
    </row>
    <row r="6343" spans="1:10" x14ac:dyDescent="0.25">
      <c r="A6343">
        <v>13</v>
      </c>
      <c r="B6343" s="4">
        <v>43553</v>
      </c>
      <c r="C6343" t="s">
        <v>285</v>
      </c>
      <c r="D6343" t="s">
        <v>293</v>
      </c>
      <c r="E6343">
        <v>32513128</v>
      </c>
      <c r="F6343">
        <v>33589513</v>
      </c>
      <c r="G6343" t="s">
        <v>287</v>
      </c>
      <c r="H6343" s="2">
        <v>-33</v>
      </c>
      <c r="I6343" t="s">
        <v>114</v>
      </c>
      <c r="J6343" s="5" t="s">
        <v>417</v>
      </c>
    </row>
    <row r="6344" spans="1:10" x14ac:dyDescent="0.25">
      <c r="A6344">
        <v>13</v>
      </c>
      <c r="B6344" s="4">
        <v>43553</v>
      </c>
      <c r="C6344" t="s">
        <v>285</v>
      </c>
      <c r="D6344" t="s">
        <v>293</v>
      </c>
      <c r="E6344">
        <v>32513174</v>
      </c>
      <c r="F6344">
        <v>33589595</v>
      </c>
      <c r="G6344" t="s">
        <v>287</v>
      </c>
      <c r="H6344" s="2">
        <v>-33</v>
      </c>
      <c r="I6344" t="s">
        <v>88</v>
      </c>
      <c r="J6344" s="5" t="s">
        <v>559</v>
      </c>
    </row>
    <row r="6345" spans="1:10" x14ac:dyDescent="0.25">
      <c r="A6345">
        <v>13</v>
      </c>
      <c r="B6345" s="4">
        <v>43553</v>
      </c>
      <c r="C6345" t="s">
        <v>285</v>
      </c>
      <c r="D6345" t="s">
        <v>293</v>
      </c>
      <c r="E6345">
        <v>32513220</v>
      </c>
      <c r="F6345">
        <v>33589685</v>
      </c>
      <c r="G6345" t="s">
        <v>287</v>
      </c>
      <c r="H6345" s="2">
        <v>-33</v>
      </c>
      <c r="I6345" t="s">
        <v>88</v>
      </c>
      <c r="J6345" s="5" t="s">
        <v>559</v>
      </c>
    </row>
    <row r="6346" spans="1:10" x14ac:dyDescent="0.25">
      <c r="A6346">
        <v>13</v>
      </c>
      <c r="B6346" s="4">
        <v>43553</v>
      </c>
      <c r="C6346" t="s">
        <v>285</v>
      </c>
      <c r="D6346" t="s">
        <v>293</v>
      </c>
      <c r="E6346">
        <v>32513271</v>
      </c>
      <c r="F6346">
        <v>33589785</v>
      </c>
      <c r="G6346" t="s">
        <v>287</v>
      </c>
      <c r="H6346" s="2">
        <v>-33</v>
      </c>
      <c r="I6346" t="s">
        <v>199</v>
      </c>
      <c r="J6346" s="5" t="s">
        <v>436</v>
      </c>
    </row>
    <row r="6347" spans="1:10" x14ac:dyDescent="0.25">
      <c r="A6347">
        <v>13</v>
      </c>
      <c r="B6347" s="4">
        <v>43553</v>
      </c>
      <c r="C6347" t="s">
        <v>285</v>
      </c>
      <c r="D6347" t="s">
        <v>293</v>
      </c>
      <c r="E6347">
        <v>32513332</v>
      </c>
      <c r="F6347">
        <v>33589901</v>
      </c>
      <c r="G6347" t="s">
        <v>287</v>
      </c>
      <c r="H6347" s="2">
        <v>-33</v>
      </c>
      <c r="I6347" t="s">
        <v>199</v>
      </c>
      <c r="J6347" s="5" t="s">
        <v>436</v>
      </c>
    </row>
    <row r="6348" spans="1:10" x14ac:dyDescent="0.25">
      <c r="A6348">
        <v>13</v>
      </c>
      <c r="B6348" s="4">
        <v>43553</v>
      </c>
      <c r="C6348" t="s">
        <v>285</v>
      </c>
      <c r="D6348" t="s">
        <v>293</v>
      </c>
      <c r="E6348">
        <v>32513467</v>
      </c>
      <c r="F6348">
        <v>33590144</v>
      </c>
      <c r="G6348" t="s">
        <v>287</v>
      </c>
      <c r="H6348" s="2">
        <v>-33</v>
      </c>
      <c r="I6348" t="s">
        <v>234</v>
      </c>
      <c r="J6348" s="5" t="s">
        <v>669</v>
      </c>
    </row>
    <row r="6349" spans="1:10" x14ac:dyDescent="0.25">
      <c r="A6349">
        <v>13</v>
      </c>
      <c r="B6349" s="4">
        <v>43553</v>
      </c>
      <c r="C6349" t="s">
        <v>285</v>
      </c>
      <c r="D6349" t="s">
        <v>293</v>
      </c>
      <c r="E6349">
        <v>32513649</v>
      </c>
      <c r="F6349">
        <v>33590482</v>
      </c>
      <c r="G6349" t="s">
        <v>287</v>
      </c>
      <c r="H6349" s="2">
        <v>-33</v>
      </c>
      <c r="I6349" t="s">
        <v>256</v>
      </c>
      <c r="J6349" s="5" t="s">
        <v>329</v>
      </c>
    </row>
    <row r="6350" spans="1:10" x14ac:dyDescent="0.25">
      <c r="A6350">
        <v>13</v>
      </c>
      <c r="B6350" s="4">
        <v>43553</v>
      </c>
      <c r="C6350" t="s">
        <v>285</v>
      </c>
      <c r="D6350" t="s">
        <v>293</v>
      </c>
      <c r="E6350">
        <v>32513711</v>
      </c>
      <c r="F6350">
        <v>33590609</v>
      </c>
      <c r="G6350" t="s">
        <v>287</v>
      </c>
      <c r="H6350" s="2">
        <v>-33</v>
      </c>
      <c r="I6350" t="s">
        <v>199</v>
      </c>
      <c r="J6350" s="5" t="s">
        <v>436</v>
      </c>
    </row>
    <row r="6351" spans="1:10" x14ac:dyDescent="0.25">
      <c r="A6351">
        <v>13</v>
      </c>
      <c r="B6351" s="4">
        <v>43553</v>
      </c>
      <c r="C6351" t="s">
        <v>285</v>
      </c>
      <c r="D6351" t="s">
        <v>293</v>
      </c>
      <c r="E6351">
        <v>32513958</v>
      </c>
      <c r="F6351">
        <v>33591061</v>
      </c>
      <c r="G6351" t="s">
        <v>287</v>
      </c>
      <c r="H6351" s="2">
        <v>-33</v>
      </c>
      <c r="I6351" t="s">
        <v>233</v>
      </c>
      <c r="J6351" s="5" t="s">
        <v>485</v>
      </c>
    </row>
    <row r="6352" spans="1:10" x14ac:dyDescent="0.25">
      <c r="A6352">
        <v>13</v>
      </c>
      <c r="B6352" s="4">
        <v>43553</v>
      </c>
      <c r="C6352" t="s">
        <v>285</v>
      </c>
      <c r="D6352" t="s">
        <v>293</v>
      </c>
      <c r="E6352">
        <v>32514014</v>
      </c>
      <c r="F6352">
        <v>33591170</v>
      </c>
      <c r="G6352" t="s">
        <v>287</v>
      </c>
      <c r="H6352" s="2">
        <v>-33</v>
      </c>
      <c r="I6352" t="s">
        <v>237</v>
      </c>
      <c r="J6352" s="5" t="s">
        <v>385</v>
      </c>
    </row>
    <row r="6353" spans="1:10" x14ac:dyDescent="0.25">
      <c r="A6353">
        <v>13</v>
      </c>
      <c r="B6353" s="4">
        <v>43553</v>
      </c>
      <c r="C6353" t="s">
        <v>285</v>
      </c>
      <c r="D6353" t="s">
        <v>293</v>
      </c>
      <c r="E6353">
        <v>32514342</v>
      </c>
      <c r="F6353">
        <v>33591791</v>
      </c>
      <c r="G6353" t="s">
        <v>287</v>
      </c>
      <c r="H6353" s="2">
        <v>-33</v>
      </c>
      <c r="I6353" t="s">
        <v>205</v>
      </c>
      <c r="J6353" s="5" t="s">
        <v>435</v>
      </c>
    </row>
    <row r="6354" spans="1:10" x14ac:dyDescent="0.25">
      <c r="A6354">
        <v>13</v>
      </c>
      <c r="B6354" s="4">
        <v>43553</v>
      </c>
      <c r="C6354" t="s">
        <v>285</v>
      </c>
      <c r="D6354" t="s">
        <v>293</v>
      </c>
      <c r="E6354">
        <v>32514393</v>
      </c>
      <c r="F6354">
        <v>33591887</v>
      </c>
      <c r="G6354" t="s">
        <v>287</v>
      </c>
      <c r="H6354" s="2">
        <v>-33</v>
      </c>
      <c r="I6354" t="s">
        <v>205</v>
      </c>
      <c r="J6354" s="5" t="s">
        <v>435</v>
      </c>
    </row>
    <row r="6355" spans="1:10" x14ac:dyDescent="0.25">
      <c r="A6355">
        <v>13</v>
      </c>
      <c r="B6355" s="4">
        <v>43553</v>
      </c>
      <c r="C6355" t="s">
        <v>285</v>
      </c>
      <c r="D6355" t="s">
        <v>293</v>
      </c>
      <c r="E6355">
        <v>32514423</v>
      </c>
      <c r="F6355">
        <v>33591946</v>
      </c>
      <c r="G6355" t="s">
        <v>287</v>
      </c>
      <c r="H6355" s="2">
        <v>-33</v>
      </c>
      <c r="I6355" t="s">
        <v>256</v>
      </c>
      <c r="J6355" s="5" t="s">
        <v>297</v>
      </c>
    </row>
    <row r="6356" spans="1:10" x14ac:dyDescent="0.25">
      <c r="A6356">
        <v>13</v>
      </c>
      <c r="B6356" s="4">
        <v>43553</v>
      </c>
      <c r="C6356" t="s">
        <v>285</v>
      </c>
      <c r="D6356" t="s">
        <v>293</v>
      </c>
      <c r="E6356">
        <v>32514719</v>
      </c>
      <c r="F6356">
        <v>33592511</v>
      </c>
      <c r="G6356" t="s">
        <v>287</v>
      </c>
      <c r="H6356" s="2">
        <v>-33</v>
      </c>
      <c r="I6356" t="s">
        <v>228</v>
      </c>
      <c r="J6356" s="5" t="s">
        <v>470</v>
      </c>
    </row>
    <row r="6357" spans="1:10" x14ac:dyDescent="0.25">
      <c r="A6357">
        <v>12</v>
      </c>
      <c r="B6357" s="4">
        <v>43542</v>
      </c>
      <c r="C6357" t="s">
        <v>704</v>
      </c>
      <c r="D6357" t="s">
        <v>524</v>
      </c>
      <c r="E6357">
        <v>32438068</v>
      </c>
      <c r="F6357">
        <v>33470011</v>
      </c>
      <c r="G6357" t="s">
        <v>287</v>
      </c>
      <c r="H6357" s="2">
        <v>-3</v>
      </c>
      <c r="I6357" t="s">
        <v>151</v>
      </c>
      <c r="J6357" t="s">
        <v>351</v>
      </c>
    </row>
    <row r="6358" spans="1:10" x14ac:dyDescent="0.25">
      <c r="A6358">
        <v>13</v>
      </c>
      <c r="B6358" s="4">
        <v>43553</v>
      </c>
      <c r="C6358" t="s">
        <v>285</v>
      </c>
      <c r="D6358" t="s">
        <v>293</v>
      </c>
      <c r="E6358">
        <v>32515210</v>
      </c>
      <c r="F6358">
        <v>33593506</v>
      </c>
      <c r="G6358" t="s">
        <v>287</v>
      </c>
      <c r="H6358" s="2">
        <v>-33</v>
      </c>
      <c r="I6358" t="s">
        <v>217</v>
      </c>
      <c r="J6358" s="5" t="s">
        <v>542</v>
      </c>
    </row>
    <row r="6359" spans="1:10" x14ac:dyDescent="0.25">
      <c r="A6359">
        <v>13</v>
      </c>
      <c r="B6359" s="4">
        <v>43553</v>
      </c>
      <c r="C6359" t="s">
        <v>285</v>
      </c>
      <c r="D6359" t="s">
        <v>293</v>
      </c>
      <c r="E6359">
        <v>32515624</v>
      </c>
      <c r="F6359">
        <v>33594360</v>
      </c>
      <c r="G6359" t="s">
        <v>287</v>
      </c>
      <c r="H6359" s="2">
        <v>-33</v>
      </c>
      <c r="I6359" t="s">
        <v>114</v>
      </c>
      <c r="J6359" s="5" t="s">
        <v>417</v>
      </c>
    </row>
    <row r="6360" spans="1:10" x14ac:dyDescent="0.25">
      <c r="A6360">
        <v>13</v>
      </c>
      <c r="B6360" s="4">
        <v>43553</v>
      </c>
      <c r="C6360" t="s">
        <v>285</v>
      </c>
      <c r="D6360" t="s">
        <v>293</v>
      </c>
      <c r="E6360">
        <v>32515793</v>
      </c>
      <c r="F6360">
        <v>33594723</v>
      </c>
      <c r="G6360" t="s">
        <v>287</v>
      </c>
      <c r="H6360" s="2">
        <v>-33</v>
      </c>
      <c r="I6360" t="s">
        <v>101</v>
      </c>
      <c r="J6360" s="5" t="s">
        <v>446</v>
      </c>
    </row>
    <row r="6361" spans="1:10" x14ac:dyDescent="0.25">
      <c r="A6361">
        <v>13</v>
      </c>
      <c r="B6361" s="4">
        <v>43553</v>
      </c>
      <c r="C6361" t="s">
        <v>285</v>
      </c>
      <c r="D6361" t="s">
        <v>293</v>
      </c>
      <c r="E6361">
        <v>32516248</v>
      </c>
      <c r="F6361">
        <v>33595640</v>
      </c>
      <c r="G6361" t="s">
        <v>287</v>
      </c>
      <c r="H6361" s="2">
        <v>-33</v>
      </c>
      <c r="I6361" t="s">
        <v>251</v>
      </c>
      <c r="J6361" s="5" t="s">
        <v>415</v>
      </c>
    </row>
    <row r="6362" spans="1:10" x14ac:dyDescent="0.25">
      <c r="A6362">
        <v>13</v>
      </c>
      <c r="B6362" s="4">
        <v>43553</v>
      </c>
      <c r="C6362" t="s">
        <v>285</v>
      </c>
      <c r="D6362" t="s">
        <v>293</v>
      </c>
      <c r="E6362">
        <v>32516604</v>
      </c>
      <c r="F6362">
        <v>33596401</v>
      </c>
      <c r="G6362" t="s">
        <v>287</v>
      </c>
      <c r="H6362" s="2">
        <v>-33</v>
      </c>
      <c r="I6362" t="s">
        <v>228</v>
      </c>
      <c r="J6362" s="5" t="s">
        <v>470</v>
      </c>
    </row>
    <row r="6363" spans="1:10" x14ac:dyDescent="0.25">
      <c r="A6363">
        <v>13</v>
      </c>
      <c r="B6363" s="4">
        <v>43553</v>
      </c>
      <c r="C6363" t="s">
        <v>285</v>
      </c>
      <c r="D6363" t="s">
        <v>293</v>
      </c>
      <c r="E6363">
        <v>32516759</v>
      </c>
      <c r="F6363">
        <v>33596704</v>
      </c>
      <c r="G6363" t="s">
        <v>287</v>
      </c>
      <c r="H6363" s="2">
        <v>-33</v>
      </c>
      <c r="I6363" t="s">
        <v>224</v>
      </c>
      <c r="J6363" s="5" t="s">
        <v>392</v>
      </c>
    </row>
    <row r="6364" spans="1:10" x14ac:dyDescent="0.25">
      <c r="A6364">
        <v>13</v>
      </c>
      <c r="B6364" s="4">
        <v>43553</v>
      </c>
      <c r="C6364" t="s">
        <v>285</v>
      </c>
      <c r="D6364" t="s">
        <v>293</v>
      </c>
      <c r="E6364">
        <v>32517004</v>
      </c>
      <c r="F6364">
        <v>33597190</v>
      </c>
      <c r="G6364" t="s">
        <v>287</v>
      </c>
      <c r="H6364" s="2">
        <v>-33</v>
      </c>
      <c r="I6364" t="s">
        <v>233</v>
      </c>
      <c r="J6364" s="5" t="s">
        <v>485</v>
      </c>
    </row>
    <row r="6365" spans="1:10" x14ac:dyDescent="0.25">
      <c r="A6365">
        <v>13</v>
      </c>
      <c r="B6365" s="4">
        <v>43553</v>
      </c>
      <c r="C6365" t="s">
        <v>285</v>
      </c>
      <c r="D6365" t="s">
        <v>293</v>
      </c>
      <c r="E6365">
        <v>32517054</v>
      </c>
      <c r="F6365">
        <v>33597297</v>
      </c>
      <c r="G6365" t="s">
        <v>287</v>
      </c>
      <c r="H6365" s="2">
        <v>-33</v>
      </c>
      <c r="I6365" t="s">
        <v>233</v>
      </c>
      <c r="J6365" s="5" t="s">
        <v>485</v>
      </c>
    </row>
    <row r="6366" spans="1:10" x14ac:dyDescent="0.25">
      <c r="A6366">
        <v>13</v>
      </c>
      <c r="B6366" s="4">
        <v>43553</v>
      </c>
      <c r="C6366" t="s">
        <v>285</v>
      </c>
      <c r="D6366" t="s">
        <v>293</v>
      </c>
      <c r="E6366">
        <v>32517157</v>
      </c>
      <c r="F6366">
        <v>33597516</v>
      </c>
      <c r="G6366" t="s">
        <v>287</v>
      </c>
      <c r="H6366" s="2">
        <v>-33</v>
      </c>
      <c r="I6366" t="s">
        <v>224</v>
      </c>
      <c r="J6366" s="5" t="s">
        <v>425</v>
      </c>
    </row>
    <row r="6367" spans="1:10" x14ac:dyDescent="0.25">
      <c r="A6367">
        <v>13</v>
      </c>
      <c r="B6367" s="4">
        <v>43553</v>
      </c>
      <c r="C6367" t="s">
        <v>285</v>
      </c>
      <c r="D6367" t="s">
        <v>293</v>
      </c>
      <c r="E6367">
        <v>32518220</v>
      </c>
      <c r="F6367">
        <v>33599727</v>
      </c>
      <c r="G6367" t="s">
        <v>287</v>
      </c>
      <c r="H6367" s="2">
        <v>-33</v>
      </c>
      <c r="I6367" t="s">
        <v>217</v>
      </c>
      <c r="J6367" s="5" t="s">
        <v>542</v>
      </c>
    </row>
    <row r="6368" spans="1:10" x14ac:dyDescent="0.25">
      <c r="A6368">
        <v>13</v>
      </c>
      <c r="B6368" s="4">
        <v>43553</v>
      </c>
      <c r="C6368" t="s">
        <v>304</v>
      </c>
      <c r="D6368" t="s">
        <v>379</v>
      </c>
      <c r="E6368">
        <v>32506756</v>
      </c>
      <c r="F6368">
        <v>33578270</v>
      </c>
      <c r="G6368" t="s">
        <v>287</v>
      </c>
      <c r="H6368" s="2">
        <v>-71</v>
      </c>
      <c r="I6368" t="s">
        <v>151</v>
      </c>
      <c r="J6368" t="s">
        <v>493</v>
      </c>
    </row>
    <row r="6369" spans="1:10" x14ac:dyDescent="0.25">
      <c r="A6369">
        <v>13</v>
      </c>
      <c r="B6369" s="4">
        <v>43553</v>
      </c>
      <c r="C6369" t="s">
        <v>304</v>
      </c>
      <c r="D6369" t="s">
        <v>306</v>
      </c>
      <c r="E6369">
        <v>32507086</v>
      </c>
      <c r="F6369">
        <v>33578837</v>
      </c>
      <c r="G6369" t="s">
        <v>287</v>
      </c>
      <c r="H6369" s="2">
        <v>-25</v>
      </c>
      <c r="I6369" t="s">
        <v>151</v>
      </c>
      <c r="J6369" s="5" t="s">
        <v>351</v>
      </c>
    </row>
    <row r="6370" spans="1:10" x14ac:dyDescent="0.25">
      <c r="A6370">
        <v>13</v>
      </c>
      <c r="B6370" s="4">
        <v>43553</v>
      </c>
      <c r="C6370" t="s">
        <v>304</v>
      </c>
      <c r="D6370" t="s">
        <v>353</v>
      </c>
      <c r="E6370">
        <v>32457291</v>
      </c>
      <c r="F6370">
        <v>33500437</v>
      </c>
      <c r="G6370" t="s">
        <v>287</v>
      </c>
      <c r="H6370" s="2">
        <v>-35</v>
      </c>
      <c r="I6370" t="s">
        <v>151</v>
      </c>
      <c r="J6370" t="s">
        <v>351</v>
      </c>
    </row>
    <row r="6371" spans="1:10" x14ac:dyDescent="0.25">
      <c r="A6371">
        <v>13</v>
      </c>
      <c r="B6371" s="4">
        <v>43553</v>
      </c>
      <c r="C6371" t="s">
        <v>285</v>
      </c>
      <c r="D6371" t="s">
        <v>433</v>
      </c>
      <c r="E6371">
        <v>32506560</v>
      </c>
      <c r="F6371">
        <v>33577918</v>
      </c>
      <c r="G6371" t="s">
        <v>287</v>
      </c>
      <c r="H6371" s="2">
        <v>-33</v>
      </c>
      <c r="I6371" t="s">
        <v>262</v>
      </c>
      <c r="J6371" s="5" t="s">
        <v>409</v>
      </c>
    </row>
    <row r="6372" spans="1:10" x14ac:dyDescent="0.25">
      <c r="A6372">
        <v>13</v>
      </c>
      <c r="B6372" s="4">
        <v>43553</v>
      </c>
      <c r="C6372" t="s">
        <v>285</v>
      </c>
      <c r="D6372" t="s">
        <v>433</v>
      </c>
      <c r="E6372">
        <v>32509086</v>
      </c>
      <c r="F6372">
        <v>33582322</v>
      </c>
      <c r="G6372" t="s">
        <v>287</v>
      </c>
      <c r="H6372" s="2">
        <v>-33</v>
      </c>
      <c r="I6372" t="s">
        <v>237</v>
      </c>
      <c r="J6372" s="5" t="s">
        <v>385</v>
      </c>
    </row>
    <row r="6373" spans="1:10" x14ac:dyDescent="0.25">
      <c r="A6373">
        <v>13</v>
      </c>
      <c r="B6373" s="4">
        <v>43553</v>
      </c>
      <c r="C6373" t="s">
        <v>285</v>
      </c>
      <c r="D6373" t="s">
        <v>433</v>
      </c>
      <c r="E6373">
        <v>32511902</v>
      </c>
      <c r="F6373">
        <v>33587250</v>
      </c>
      <c r="G6373" t="s">
        <v>287</v>
      </c>
      <c r="H6373" s="2">
        <v>-33</v>
      </c>
      <c r="I6373" t="s">
        <v>222</v>
      </c>
      <c r="J6373" s="5" t="s">
        <v>478</v>
      </c>
    </row>
    <row r="6374" spans="1:10" x14ac:dyDescent="0.25">
      <c r="A6374">
        <v>13</v>
      </c>
      <c r="B6374" s="4">
        <v>43553</v>
      </c>
      <c r="C6374" t="s">
        <v>285</v>
      </c>
      <c r="D6374" t="s">
        <v>433</v>
      </c>
      <c r="E6374">
        <v>32513174</v>
      </c>
      <c r="F6374">
        <v>33589596</v>
      </c>
      <c r="G6374" t="s">
        <v>287</v>
      </c>
      <c r="H6374" s="2">
        <v>-33</v>
      </c>
      <c r="I6374" t="s">
        <v>88</v>
      </c>
      <c r="J6374" s="5" t="s">
        <v>559</v>
      </c>
    </row>
    <row r="6375" spans="1:10" x14ac:dyDescent="0.25">
      <c r="A6375">
        <v>13</v>
      </c>
      <c r="B6375" s="4">
        <v>43553</v>
      </c>
      <c r="C6375" t="s">
        <v>285</v>
      </c>
      <c r="D6375" t="s">
        <v>433</v>
      </c>
      <c r="E6375">
        <v>32513220</v>
      </c>
      <c r="F6375">
        <v>33589686</v>
      </c>
      <c r="G6375" t="s">
        <v>287</v>
      </c>
      <c r="H6375" s="2">
        <v>-33</v>
      </c>
      <c r="I6375" t="s">
        <v>88</v>
      </c>
      <c r="J6375" s="5" t="s">
        <v>559</v>
      </c>
    </row>
    <row r="6376" spans="1:10" x14ac:dyDescent="0.25">
      <c r="A6376">
        <v>13</v>
      </c>
      <c r="B6376" s="4">
        <v>43553</v>
      </c>
      <c r="C6376" t="s">
        <v>285</v>
      </c>
      <c r="D6376" t="s">
        <v>433</v>
      </c>
      <c r="E6376">
        <v>32513711</v>
      </c>
      <c r="F6376">
        <v>33590610</v>
      </c>
      <c r="G6376" t="s">
        <v>287</v>
      </c>
      <c r="H6376" s="2">
        <v>-33</v>
      </c>
      <c r="I6376" t="s">
        <v>199</v>
      </c>
      <c r="J6376" s="5" t="s">
        <v>436</v>
      </c>
    </row>
    <row r="6377" spans="1:10" x14ac:dyDescent="0.25">
      <c r="A6377">
        <v>13</v>
      </c>
      <c r="B6377" s="4">
        <v>43553</v>
      </c>
      <c r="C6377" t="s">
        <v>285</v>
      </c>
      <c r="D6377" t="s">
        <v>433</v>
      </c>
      <c r="E6377">
        <v>32513958</v>
      </c>
      <c r="F6377">
        <v>33591062</v>
      </c>
      <c r="G6377" t="s">
        <v>287</v>
      </c>
      <c r="H6377" s="2">
        <v>-33</v>
      </c>
      <c r="I6377" t="s">
        <v>233</v>
      </c>
      <c r="J6377" s="5" t="s">
        <v>485</v>
      </c>
    </row>
    <row r="6378" spans="1:10" x14ac:dyDescent="0.25">
      <c r="A6378">
        <v>13</v>
      </c>
      <c r="B6378" s="4">
        <v>43553</v>
      </c>
      <c r="C6378" t="s">
        <v>285</v>
      </c>
      <c r="D6378" t="s">
        <v>433</v>
      </c>
      <c r="E6378">
        <v>32514014</v>
      </c>
      <c r="F6378">
        <v>33591171</v>
      </c>
      <c r="G6378" t="s">
        <v>287</v>
      </c>
      <c r="H6378" s="2">
        <v>-33</v>
      </c>
      <c r="I6378" t="s">
        <v>237</v>
      </c>
      <c r="J6378" s="5" t="s">
        <v>385</v>
      </c>
    </row>
    <row r="6379" spans="1:10" x14ac:dyDescent="0.25">
      <c r="A6379">
        <v>13</v>
      </c>
      <c r="B6379" s="4">
        <v>43553</v>
      </c>
      <c r="C6379" t="s">
        <v>285</v>
      </c>
      <c r="D6379" t="s">
        <v>433</v>
      </c>
      <c r="E6379">
        <v>32514342</v>
      </c>
      <c r="F6379">
        <v>33591792</v>
      </c>
      <c r="G6379" t="s">
        <v>287</v>
      </c>
      <c r="H6379" s="2">
        <v>-33</v>
      </c>
      <c r="I6379" t="s">
        <v>205</v>
      </c>
      <c r="J6379" s="5" t="s">
        <v>435</v>
      </c>
    </row>
    <row r="6380" spans="1:10" x14ac:dyDescent="0.25">
      <c r="A6380">
        <v>13</v>
      </c>
      <c r="B6380" s="4">
        <v>43553</v>
      </c>
      <c r="C6380" t="s">
        <v>285</v>
      </c>
      <c r="D6380" t="s">
        <v>433</v>
      </c>
      <c r="E6380">
        <v>32514393</v>
      </c>
      <c r="F6380">
        <v>33591888</v>
      </c>
      <c r="G6380" t="s">
        <v>287</v>
      </c>
      <c r="H6380" s="2">
        <v>-33</v>
      </c>
      <c r="I6380" t="s">
        <v>205</v>
      </c>
      <c r="J6380" s="5" t="s">
        <v>435</v>
      </c>
    </row>
    <row r="6381" spans="1:10" x14ac:dyDescent="0.25">
      <c r="A6381">
        <v>13</v>
      </c>
      <c r="B6381" s="4">
        <v>43553</v>
      </c>
      <c r="C6381" t="s">
        <v>285</v>
      </c>
      <c r="D6381" t="s">
        <v>433</v>
      </c>
      <c r="E6381">
        <v>32515210</v>
      </c>
      <c r="F6381">
        <v>33593507</v>
      </c>
      <c r="G6381" t="s">
        <v>287</v>
      </c>
      <c r="H6381" s="2">
        <v>-33</v>
      </c>
      <c r="I6381" t="s">
        <v>217</v>
      </c>
      <c r="J6381" s="5" t="s">
        <v>542</v>
      </c>
    </row>
    <row r="6382" spans="1:10" x14ac:dyDescent="0.25">
      <c r="A6382">
        <v>13</v>
      </c>
      <c r="B6382" s="4">
        <v>43553</v>
      </c>
      <c r="C6382" t="s">
        <v>285</v>
      </c>
      <c r="D6382" t="s">
        <v>433</v>
      </c>
      <c r="E6382">
        <v>32516604</v>
      </c>
      <c r="F6382">
        <v>33596402</v>
      </c>
      <c r="G6382" t="s">
        <v>287</v>
      </c>
      <c r="H6382" s="2">
        <v>-33</v>
      </c>
      <c r="I6382" t="s">
        <v>228</v>
      </c>
      <c r="J6382" s="5" t="s">
        <v>470</v>
      </c>
    </row>
    <row r="6383" spans="1:10" x14ac:dyDescent="0.25">
      <c r="A6383">
        <v>13</v>
      </c>
      <c r="B6383" s="4">
        <v>43553</v>
      </c>
      <c r="C6383" t="s">
        <v>285</v>
      </c>
      <c r="D6383" t="s">
        <v>433</v>
      </c>
      <c r="E6383">
        <v>32517004</v>
      </c>
      <c r="F6383">
        <v>33597191</v>
      </c>
      <c r="G6383" t="s">
        <v>287</v>
      </c>
      <c r="H6383" s="2">
        <v>-33</v>
      </c>
      <c r="I6383" t="s">
        <v>233</v>
      </c>
      <c r="J6383" s="5" t="s">
        <v>485</v>
      </c>
    </row>
    <row r="6384" spans="1:10" x14ac:dyDescent="0.25">
      <c r="A6384">
        <v>13</v>
      </c>
      <c r="B6384" s="4">
        <v>43553</v>
      </c>
      <c r="C6384" t="s">
        <v>285</v>
      </c>
      <c r="D6384" t="s">
        <v>433</v>
      </c>
      <c r="E6384">
        <v>32517054</v>
      </c>
      <c r="F6384">
        <v>33597298</v>
      </c>
      <c r="G6384" t="s">
        <v>287</v>
      </c>
      <c r="H6384" s="2">
        <v>-33</v>
      </c>
      <c r="I6384" t="s">
        <v>233</v>
      </c>
      <c r="J6384" s="5" t="s">
        <v>485</v>
      </c>
    </row>
    <row r="6385" spans="1:10" x14ac:dyDescent="0.25">
      <c r="A6385">
        <v>13</v>
      </c>
      <c r="B6385" s="4">
        <v>43553</v>
      </c>
      <c r="C6385" t="s">
        <v>285</v>
      </c>
      <c r="D6385" t="s">
        <v>433</v>
      </c>
      <c r="E6385">
        <v>32517157</v>
      </c>
      <c r="F6385">
        <v>33597517</v>
      </c>
      <c r="G6385" t="s">
        <v>287</v>
      </c>
      <c r="H6385" s="2">
        <v>-33</v>
      </c>
      <c r="I6385" t="s">
        <v>224</v>
      </c>
      <c r="J6385" s="5" t="s">
        <v>425</v>
      </c>
    </row>
    <row r="6386" spans="1:10" x14ac:dyDescent="0.25">
      <c r="A6386">
        <v>13</v>
      </c>
      <c r="B6386" s="4">
        <v>43553</v>
      </c>
      <c r="C6386" t="s">
        <v>285</v>
      </c>
      <c r="D6386" t="s">
        <v>433</v>
      </c>
      <c r="E6386">
        <v>32518220</v>
      </c>
      <c r="F6386">
        <v>33599728</v>
      </c>
      <c r="G6386" t="s">
        <v>287</v>
      </c>
      <c r="H6386" s="2">
        <v>-33</v>
      </c>
      <c r="I6386" t="s">
        <v>217</v>
      </c>
      <c r="J6386" s="5" t="s">
        <v>542</v>
      </c>
    </row>
    <row r="6387" spans="1:10" x14ac:dyDescent="0.25">
      <c r="A6387">
        <v>13</v>
      </c>
      <c r="B6387" s="4">
        <v>43553</v>
      </c>
      <c r="C6387" t="s">
        <v>285</v>
      </c>
      <c r="D6387" t="s">
        <v>321</v>
      </c>
      <c r="E6387">
        <v>32506866</v>
      </c>
      <c r="F6387">
        <v>33578470</v>
      </c>
      <c r="G6387" t="s">
        <v>287</v>
      </c>
      <c r="H6387" s="2">
        <v>-6</v>
      </c>
      <c r="I6387" t="s">
        <v>103</v>
      </c>
      <c r="J6387" s="5" t="s">
        <v>335</v>
      </c>
    </row>
    <row r="6388" spans="1:10" x14ac:dyDescent="0.25">
      <c r="A6388">
        <v>13</v>
      </c>
      <c r="B6388" s="4">
        <v>43553</v>
      </c>
      <c r="C6388" t="s">
        <v>285</v>
      </c>
      <c r="D6388" t="s">
        <v>340</v>
      </c>
      <c r="E6388">
        <v>32505312</v>
      </c>
      <c r="F6388">
        <v>33575792</v>
      </c>
      <c r="G6388" t="s">
        <v>287</v>
      </c>
      <c r="H6388" s="2">
        <v>-11</v>
      </c>
      <c r="I6388" t="s">
        <v>203</v>
      </c>
      <c r="J6388" s="5" t="s">
        <v>479</v>
      </c>
    </row>
    <row r="6389" spans="1:10" x14ac:dyDescent="0.25">
      <c r="A6389">
        <v>13</v>
      </c>
      <c r="B6389" s="4">
        <v>43554</v>
      </c>
      <c r="C6389" t="s">
        <v>285</v>
      </c>
      <c r="D6389" t="s">
        <v>298</v>
      </c>
      <c r="E6389">
        <v>32525222</v>
      </c>
      <c r="F6389">
        <v>33611781</v>
      </c>
      <c r="G6389" t="s">
        <v>287</v>
      </c>
      <c r="H6389" s="2">
        <v>-9</v>
      </c>
      <c r="I6389" t="s">
        <v>233</v>
      </c>
      <c r="J6389" s="5" t="s">
        <v>485</v>
      </c>
    </row>
    <row r="6390" spans="1:10" x14ac:dyDescent="0.25">
      <c r="A6390">
        <v>13</v>
      </c>
      <c r="B6390" s="4">
        <v>43554</v>
      </c>
      <c r="C6390" t="s">
        <v>285</v>
      </c>
      <c r="D6390" t="s">
        <v>290</v>
      </c>
      <c r="E6390">
        <v>32521700</v>
      </c>
      <c r="F6390">
        <v>33606344</v>
      </c>
      <c r="G6390" t="s">
        <v>287</v>
      </c>
      <c r="H6390" s="2">
        <v>-21</v>
      </c>
      <c r="I6390" t="s">
        <v>256</v>
      </c>
      <c r="J6390" s="5" t="s">
        <v>404</v>
      </c>
    </row>
    <row r="6391" spans="1:10" x14ac:dyDescent="0.25">
      <c r="A6391">
        <v>13</v>
      </c>
      <c r="B6391" s="4">
        <v>43554</v>
      </c>
      <c r="C6391" t="s">
        <v>285</v>
      </c>
      <c r="D6391" t="s">
        <v>290</v>
      </c>
      <c r="E6391">
        <v>32522806</v>
      </c>
      <c r="F6391">
        <v>33608069</v>
      </c>
      <c r="G6391" t="s">
        <v>287</v>
      </c>
      <c r="H6391" s="2">
        <v>-21</v>
      </c>
      <c r="I6391" t="s">
        <v>238</v>
      </c>
      <c r="J6391" s="5" t="s">
        <v>462</v>
      </c>
    </row>
    <row r="6392" spans="1:10" x14ac:dyDescent="0.25">
      <c r="A6392">
        <v>13</v>
      </c>
      <c r="B6392" s="4">
        <v>43554</v>
      </c>
      <c r="C6392" t="s">
        <v>285</v>
      </c>
      <c r="D6392" t="s">
        <v>290</v>
      </c>
      <c r="E6392">
        <v>32523917</v>
      </c>
      <c r="F6392">
        <v>33609773</v>
      </c>
      <c r="G6392" t="s">
        <v>287</v>
      </c>
      <c r="H6392" s="2">
        <v>-21</v>
      </c>
      <c r="I6392" t="s">
        <v>101</v>
      </c>
      <c r="J6392" s="5" t="s">
        <v>446</v>
      </c>
    </row>
    <row r="6393" spans="1:10" x14ac:dyDescent="0.25">
      <c r="A6393">
        <v>13</v>
      </c>
      <c r="B6393" s="4">
        <v>43554</v>
      </c>
      <c r="C6393" t="s">
        <v>285</v>
      </c>
      <c r="D6393" t="s">
        <v>302</v>
      </c>
      <c r="E6393">
        <v>32520494</v>
      </c>
      <c r="F6393">
        <v>33604421</v>
      </c>
      <c r="G6393" t="s">
        <v>287</v>
      </c>
      <c r="H6393" s="2">
        <v>-165</v>
      </c>
      <c r="I6393" t="s">
        <v>198</v>
      </c>
      <c r="J6393" s="5" t="s">
        <v>826</v>
      </c>
    </row>
    <row r="6394" spans="1:10" x14ac:dyDescent="0.25">
      <c r="A6394">
        <v>13</v>
      </c>
      <c r="B6394" s="4">
        <v>43554</v>
      </c>
      <c r="C6394" t="s">
        <v>773</v>
      </c>
      <c r="D6394" t="s">
        <v>596</v>
      </c>
      <c r="E6394">
        <v>32526560</v>
      </c>
      <c r="F6394">
        <v>33613865</v>
      </c>
      <c r="G6394" t="s">
        <v>287</v>
      </c>
      <c r="H6394" s="2">
        <v>-20</v>
      </c>
      <c r="I6394" t="s">
        <v>224</v>
      </c>
      <c r="J6394" s="5" t="s">
        <v>391</v>
      </c>
    </row>
    <row r="6395" spans="1:10" x14ac:dyDescent="0.25">
      <c r="A6395">
        <v>13</v>
      </c>
      <c r="B6395" s="4">
        <v>43554</v>
      </c>
      <c r="C6395" t="s">
        <v>285</v>
      </c>
      <c r="D6395" t="s">
        <v>414</v>
      </c>
      <c r="E6395">
        <v>32521447</v>
      </c>
      <c r="F6395">
        <v>33605937</v>
      </c>
      <c r="G6395" t="s">
        <v>287</v>
      </c>
      <c r="H6395" s="2">
        <v>-4</v>
      </c>
      <c r="I6395" t="s">
        <v>103</v>
      </c>
      <c r="J6395" s="5" t="s">
        <v>456</v>
      </c>
    </row>
    <row r="6396" spans="1:10" x14ac:dyDescent="0.25">
      <c r="A6396">
        <v>13</v>
      </c>
      <c r="B6396" s="4">
        <v>43554</v>
      </c>
      <c r="C6396" t="s">
        <v>285</v>
      </c>
      <c r="D6396" t="s">
        <v>414</v>
      </c>
      <c r="E6396">
        <v>32526585</v>
      </c>
      <c r="F6396">
        <v>33613919</v>
      </c>
      <c r="G6396" t="s">
        <v>287</v>
      </c>
      <c r="H6396" s="2">
        <v>-4</v>
      </c>
      <c r="I6396" t="s">
        <v>251</v>
      </c>
      <c r="J6396" s="5" t="s">
        <v>415</v>
      </c>
    </row>
    <row r="6397" spans="1:10" x14ac:dyDescent="0.25">
      <c r="A6397">
        <v>13</v>
      </c>
      <c r="B6397" s="4">
        <v>43554</v>
      </c>
      <c r="C6397" t="s">
        <v>285</v>
      </c>
      <c r="D6397" t="s">
        <v>414</v>
      </c>
      <c r="E6397">
        <v>32528290</v>
      </c>
      <c r="F6397">
        <v>33616715</v>
      </c>
      <c r="G6397" t="s">
        <v>287</v>
      </c>
      <c r="H6397" s="2">
        <v>-4</v>
      </c>
      <c r="I6397" t="s">
        <v>202</v>
      </c>
      <c r="J6397" s="5" t="s">
        <v>427</v>
      </c>
    </row>
    <row r="6398" spans="1:10" x14ac:dyDescent="0.25">
      <c r="A6398">
        <v>13</v>
      </c>
      <c r="B6398" s="4">
        <v>43554</v>
      </c>
      <c r="C6398" t="s">
        <v>285</v>
      </c>
      <c r="D6398" t="s">
        <v>393</v>
      </c>
      <c r="E6398">
        <v>32524112</v>
      </c>
      <c r="F6398">
        <v>33610072</v>
      </c>
      <c r="G6398" t="s">
        <v>287</v>
      </c>
      <c r="H6398" s="2">
        <v>-49</v>
      </c>
      <c r="I6398" t="s">
        <v>224</v>
      </c>
      <c r="J6398" s="5" t="s">
        <v>392</v>
      </c>
    </row>
    <row r="6399" spans="1:10" x14ac:dyDescent="0.25">
      <c r="A6399">
        <v>13</v>
      </c>
      <c r="B6399" s="4">
        <v>43554</v>
      </c>
      <c r="C6399" t="s">
        <v>460</v>
      </c>
      <c r="D6399" t="s">
        <v>489</v>
      </c>
      <c r="E6399">
        <v>32520494</v>
      </c>
      <c r="F6399">
        <v>33604422</v>
      </c>
      <c r="G6399" t="s">
        <v>287</v>
      </c>
      <c r="H6399" s="2">
        <v>1</v>
      </c>
      <c r="I6399" t="s">
        <v>198</v>
      </c>
      <c r="J6399" s="5" t="s">
        <v>826</v>
      </c>
    </row>
    <row r="6400" spans="1:10" x14ac:dyDescent="0.25">
      <c r="A6400">
        <v>12</v>
      </c>
      <c r="B6400" s="4">
        <v>43544</v>
      </c>
      <c r="C6400" t="s">
        <v>285</v>
      </c>
      <c r="D6400" t="s">
        <v>574</v>
      </c>
      <c r="E6400">
        <v>32287102</v>
      </c>
      <c r="F6400">
        <v>33199731</v>
      </c>
      <c r="G6400" t="s">
        <v>287</v>
      </c>
      <c r="H6400" s="2">
        <v>-33</v>
      </c>
      <c r="I6400" t="s">
        <v>151</v>
      </c>
      <c r="J6400" t="s">
        <v>351</v>
      </c>
    </row>
    <row r="6401" spans="1:10" x14ac:dyDescent="0.25">
      <c r="A6401">
        <v>13</v>
      </c>
      <c r="B6401" s="4">
        <v>43554</v>
      </c>
      <c r="C6401" t="s">
        <v>460</v>
      </c>
      <c r="D6401" t="s">
        <v>489</v>
      </c>
      <c r="E6401">
        <v>32525244</v>
      </c>
      <c r="F6401">
        <v>33611817</v>
      </c>
      <c r="G6401" t="s">
        <v>287</v>
      </c>
      <c r="H6401" s="2">
        <v>1</v>
      </c>
      <c r="I6401" t="s">
        <v>265</v>
      </c>
      <c r="J6401" s="5" t="s">
        <v>723</v>
      </c>
    </row>
    <row r="6402" spans="1:10" x14ac:dyDescent="0.25">
      <c r="A6402">
        <v>13</v>
      </c>
      <c r="B6402" s="4">
        <v>43554</v>
      </c>
      <c r="C6402" t="s">
        <v>460</v>
      </c>
      <c r="D6402" t="s">
        <v>489</v>
      </c>
      <c r="E6402">
        <v>32525407</v>
      </c>
      <c r="F6402">
        <v>33612085</v>
      </c>
      <c r="G6402" t="s">
        <v>287</v>
      </c>
      <c r="H6402" s="2">
        <v>1</v>
      </c>
      <c r="I6402" t="s">
        <v>265</v>
      </c>
      <c r="J6402" s="5" t="s">
        <v>723</v>
      </c>
    </row>
    <row r="6403" spans="1:10" x14ac:dyDescent="0.25">
      <c r="A6403">
        <v>13</v>
      </c>
      <c r="B6403" s="4">
        <v>43554</v>
      </c>
      <c r="C6403" t="s">
        <v>285</v>
      </c>
      <c r="D6403" t="s">
        <v>291</v>
      </c>
      <c r="E6403">
        <v>32523390</v>
      </c>
      <c r="F6403">
        <v>33608963</v>
      </c>
      <c r="G6403" t="s">
        <v>287</v>
      </c>
      <c r="H6403" s="2">
        <v>-7</v>
      </c>
      <c r="I6403" t="s">
        <v>237</v>
      </c>
      <c r="J6403" s="5" t="s">
        <v>430</v>
      </c>
    </row>
    <row r="6404" spans="1:10" x14ac:dyDescent="0.25">
      <c r="A6404">
        <v>13</v>
      </c>
      <c r="B6404" s="4">
        <v>43554</v>
      </c>
      <c r="C6404" t="s">
        <v>285</v>
      </c>
      <c r="D6404" t="s">
        <v>291</v>
      </c>
      <c r="E6404">
        <v>32525083</v>
      </c>
      <c r="F6404">
        <v>33611558</v>
      </c>
      <c r="G6404" t="s">
        <v>287</v>
      </c>
      <c r="H6404" s="2">
        <v>-7</v>
      </c>
      <c r="I6404" t="s">
        <v>249</v>
      </c>
      <c r="J6404" s="5" t="s">
        <v>411</v>
      </c>
    </row>
    <row r="6405" spans="1:10" x14ac:dyDescent="0.25">
      <c r="A6405">
        <v>13</v>
      </c>
      <c r="B6405" s="4">
        <v>43554</v>
      </c>
      <c r="C6405" t="s">
        <v>285</v>
      </c>
      <c r="D6405" t="s">
        <v>291</v>
      </c>
      <c r="E6405">
        <v>32526890</v>
      </c>
      <c r="F6405">
        <v>33614388</v>
      </c>
      <c r="G6405" t="s">
        <v>287</v>
      </c>
      <c r="H6405" s="2">
        <v>-7</v>
      </c>
      <c r="I6405" t="s">
        <v>115</v>
      </c>
      <c r="J6405" s="5" t="s">
        <v>463</v>
      </c>
    </row>
    <row r="6406" spans="1:10" x14ac:dyDescent="0.25">
      <c r="A6406">
        <v>13</v>
      </c>
      <c r="B6406" s="4">
        <v>43554</v>
      </c>
      <c r="C6406" t="s">
        <v>285</v>
      </c>
      <c r="D6406" t="s">
        <v>291</v>
      </c>
      <c r="E6406">
        <v>32528379</v>
      </c>
      <c r="F6406">
        <v>33616864</v>
      </c>
      <c r="G6406" t="s">
        <v>287</v>
      </c>
      <c r="H6406" s="2">
        <v>-7</v>
      </c>
      <c r="I6406" t="s">
        <v>210</v>
      </c>
      <c r="J6406" s="5" t="s">
        <v>755</v>
      </c>
    </row>
    <row r="6407" spans="1:10" x14ac:dyDescent="0.25">
      <c r="A6407">
        <v>13</v>
      </c>
      <c r="B6407" s="4">
        <v>43554</v>
      </c>
      <c r="C6407" t="s">
        <v>701</v>
      </c>
      <c r="D6407" t="s">
        <v>316</v>
      </c>
      <c r="E6407">
        <v>32527991</v>
      </c>
      <c r="F6407">
        <v>33616217</v>
      </c>
      <c r="G6407" t="s">
        <v>287</v>
      </c>
      <c r="H6407" s="2">
        <v>-1</v>
      </c>
      <c r="I6407" t="s">
        <v>108</v>
      </c>
      <c r="J6407" s="5" t="s">
        <v>376</v>
      </c>
    </row>
    <row r="6408" spans="1:10" x14ac:dyDescent="0.25">
      <c r="A6408">
        <v>13</v>
      </c>
      <c r="B6408" s="4">
        <v>43554</v>
      </c>
      <c r="C6408" t="s">
        <v>742</v>
      </c>
      <c r="D6408" t="s">
        <v>316</v>
      </c>
      <c r="E6408">
        <v>32527991</v>
      </c>
      <c r="F6408">
        <v>33616217</v>
      </c>
      <c r="G6408" t="s">
        <v>287</v>
      </c>
      <c r="H6408" s="2">
        <v>-13</v>
      </c>
      <c r="I6408" t="s">
        <v>108</v>
      </c>
      <c r="J6408" s="5" t="s">
        <v>376</v>
      </c>
    </row>
    <row r="6409" spans="1:10" x14ac:dyDescent="0.25">
      <c r="A6409">
        <v>13</v>
      </c>
      <c r="B6409" s="4">
        <v>43554</v>
      </c>
      <c r="C6409" t="s">
        <v>285</v>
      </c>
      <c r="D6409" t="s">
        <v>286</v>
      </c>
      <c r="E6409">
        <v>32521493</v>
      </c>
      <c r="F6409">
        <v>33606010</v>
      </c>
      <c r="G6409" t="s">
        <v>287</v>
      </c>
      <c r="H6409" s="2">
        <v>-10</v>
      </c>
      <c r="I6409" t="s">
        <v>109</v>
      </c>
      <c r="J6409" s="5" t="s">
        <v>626</v>
      </c>
    </row>
    <row r="6410" spans="1:10" x14ac:dyDescent="0.25">
      <c r="A6410">
        <v>13</v>
      </c>
      <c r="B6410" s="4">
        <v>43554</v>
      </c>
      <c r="C6410" t="s">
        <v>285</v>
      </c>
      <c r="D6410" t="s">
        <v>286</v>
      </c>
      <c r="E6410">
        <v>32521561</v>
      </c>
      <c r="F6410">
        <v>33606111</v>
      </c>
      <c r="G6410" t="s">
        <v>287</v>
      </c>
      <c r="H6410" s="2">
        <v>-10</v>
      </c>
      <c r="I6410" t="s">
        <v>210</v>
      </c>
      <c r="J6410" s="5" t="s">
        <v>429</v>
      </c>
    </row>
    <row r="6411" spans="1:10" x14ac:dyDescent="0.25">
      <c r="A6411">
        <v>13</v>
      </c>
      <c r="B6411" s="4">
        <v>43554</v>
      </c>
      <c r="C6411" t="s">
        <v>285</v>
      </c>
      <c r="D6411" t="s">
        <v>286</v>
      </c>
      <c r="E6411">
        <v>32524272</v>
      </c>
      <c r="F6411">
        <v>33610304</v>
      </c>
      <c r="G6411" t="s">
        <v>287</v>
      </c>
      <c r="H6411" s="2">
        <v>-10</v>
      </c>
      <c r="I6411" t="s">
        <v>253</v>
      </c>
      <c r="J6411" s="5" t="s">
        <v>476</v>
      </c>
    </row>
    <row r="6412" spans="1:10" x14ac:dyDescent="0.25">
      <c r="A6412">
        <v>13</v>
      </c>
      <c r="B6412" s="4">
        <v>43554</v>
      </c>
      <c r="C6412" t="s">
        <v>285</v>
      </c>
      <c r="D6412" t="s">
        <v>286</v>
      </c>
      <c r="E6412">
        <v>32526840</v>
      </c>
      <c r="F6412">
        <v>33614318</v>
      </c>
      <c r="G6412" t="s">
        <v>287</v>
      </c>
      <c r="H6412" s="2">
        <v>-10</v>
      </c>
      <c r="I6412" t="s">
        <v>104</v>
      </c>
      <c r="J6412" s="5" t="s">
        <v>426</v>
      </c>
    </row>
    <row r="6413" spans="1:10" x14ac:dyDescent="0.25">
      <c r="A6413">
        <v>13</v>
      </c>
      <c r="B6413" s="4">
        <v>43554</v>
      </c>
      <c r="C6413" t="s">
        <v>285</v>
      </c>
      <c r="D6413" t="s">
        <v>293</v>
      </c>
      <c r="E6413">
        <v>32520121</v>
      </c>
      <c r="F6413">
        <v>33603791</v>
      </c>
      <c r="G6413" t="s">
        <v>287</v>
      </c>
      <c r="H6413" s="2">
        <v>-33</v>
      </c>
      <c r="I6413" t="s">
        <v>262</v>
      </c>
      <c r="J6413" s="5" t="s">
        <v>409</v>
      </c>
    </row>
    <row r="6414" spans="1:10" x14ac:dyDescent="0.25">
      <c r="A6414">
        <v>13</v>
      </c>
      <c r="B6414" s="4">
        <v>43554</v>
      </c>
      <c r="C6414" t="s">
        <v>285</v>
      </c>
      <c r="D6414" t="s">
        <v>293</v>
      </c>
      <c r="E6414">
        <v>32521658</v>
      </c>
      <c r="F6414">
        <v>33606277</v>
      </c>
      <c r="G6414" t="s">
        <v>287</v>
      </c>
      <c r="H6414" s="2">
        <v>-33</v>
      </c>
      <c r="I6414" t="s">
        <v>210</v>
      </c>
      <c r="J6414" s="5" t="s">
        <v>755</v>
      </c>
    </row>
    <row r="6415" spans="1:10" x14ac:dyDescent="0.25">
      <c r="A6415">
        <v>13</v>
      </c>
      <c r="B6415" s="4">
        <v>43554</v>
      </c>
      <c r="C6415" t="s">
        <v>285</v>
      </c>
      <c r="D6415" t="s">
        <v>293</v>
      </c>
      <c r="E6415">
        <v>32521700</v>
      </c>
      <c r="F6415">
        <v>33606343</v>
      </c>
      <c r="G6415" t="s">
        <v>287</v>
      </c>
      <c r="H6415" s="2">
        <v>-33</v>
      </c>
      <c r="I6415" t="s">
        <v>256</v>
      </c>
      <c r="J6415" s="5" t="s">
        <v>404</v>
      </c>
    </row>
    <row r="6416" spans="1:10" x14ac:dyDescent="0.25">
      <c r="A6416">
        <v>13</v>
      </c>
      <c r="B6416" s="4">
        <v>43554</v>
      </c>
      <c r="C6416" t="s">
        <v>285</v>
      </c>
      <c r="D6416" t="s">
        <v>293</v>
      </c>
      <c r="E6416">
        <v>32522520</v>
      </c>
      <c r="F6416">
        <v>33607623</v>
      </c>
      <c r="G6416" t="s">
        <v>287</v>
      </c>
      <c r="H6416" s="2">
        <v>-33</v>
      </c>
      <c r="I6416" t="s">
        <v>103</v>
      </c>
      <c r="J6416" s="5" t="s">
        <v>456</v>
      </c>
    </row>
    <row r="6417" spans="1:10" x14ac:dyDescent="0.25">
      <c r="A6417">
        <v>13</v>
      </c>
      <c r="B6417" s="4">
        <v>43554</v>
      </c>
      <c r="C6417" t="s">
        <v>285</v>
      </c>
      <c r="D6417" t="s">
        <v>293</v>
      </c>
      <c r="E6417">
        <v>32522535</v>
      </c>
      <c r="F6417">
        <v>33607644</v>
      </c>
      <c r="G6417" t="s">
        <v>287</v>
      </c>
      <c r="H6417" s="2">
        <v>-33</v>
      </c>
      <c r="I6417" t="s">
        <v>103</v>
      </c>
      <c r="J6417" s="5" t="s">
        <v>456</v>
      </c>
    </row>
    <row r="6418" spans="1:10" x14ac:dyDescent="0.25">
      <c r="A6418">
        <v>13</v>
      </c>
      <c r="B6418" s="4">
        <v>43554</v>
      </c>
      <c r="C6418" t="s">
        <v>285</v>
      </c>
      <c r="D6418" t="s">
        <v>293</v>
      </c>
      <c r="E6418">
        <v>32522581</v>
      </c>
      <c r="F6418">
        <v>33607711</v>
      </c>
      <c r="G6418" t="s">
        <v>287</v>
      </c>
      <c r="H6418" s="2">
        <v>-33</v>
      </c>
      <c r="I6418" t="s">
        <v>224</v>
      </c>
      <c r="J6418" s="5" t="s">
        <v>327</v>
      </c>
    </row>
    <row r="6419" spans="1:10" x14ac:dyDescent="0.25">
      <c r="A6419">
        <v>13</v>
      </c>
      <c r="B6419" s="4">
        <v>43554</v>
      </c>
      <c r="C6419" t="s">
        <v>285</v>
      </c>
      <c r="D6419" t="s">
        <v>293</v>
      </c>
      <c r="E6419">
        <v>32522681</v>
      </c>
      <c r="F6419">
        <v>33607859</v>
      </c>
      <c r="G6419" t="s">
        <v>287</v>
      </c>
      <c r="H6419" s="2">
        <v>-33</v>
      </c>
      <c r="I6419" t="s">
        <v>242</v>
      </c>
      <c r="J6419" s="5" t="s">
        <v>691</v>
      </c>
    </row>
    <row r="6420" spans="1:10" x14ac:dyDescent="0.25">
      <c r="A6420">
        <v>13</v>
      </c>
      <c r="B6420" s="4">
        <v>43554</v>
      </c>
      <c r="C6420" t="s">
        <v>285</v>
      </c>
      <c r="D6420" t="s">
        <v>293</v>
      </c>
      <c r="E6420">
        <v>32522730</v>
      </c>
      <c r="F6420">
        <v>33607935</v>
      </c>
      <c r="G6420" t="s">
        <v>287</v>
      </c>
      <c r="H6420" s="2">
        <v>-33</v>
      </c>
      <c r="I6420" t="s">
        <v>242</v>
      </c>
      <c r="J6420" s="5" t="s">
        <v>691</v>
      </c>
    </row>
    <row r="6421" spans="1:10" x14ac:dyDescent="0.25">
      <c r="A6421">
        <v>13</v>
      </c>
      <c r="B6421" s="4">
        <v>43554</v>
      </c>
      <c r="C6421" t="s">
        <v>285</v>
      </c>
      <c r="D6421" t="s">
        <v>293</v>
      </c>
      <c r="E6421">
        <v>32522755</v>
      </c>
      <c r="F6421">
        <v>33607976</v>
      </c>
      <c r="G6421" t="s">
        <v>287</v>
      </c>
      <c r="H6421" s="2">
        <v>-33</v>
      </c>
      <c r="I6421" t="s">
        <v>273</v>
      </c>
      <c r="J6421" s="5" t="s">
        <v>407</v>
      </c>
    </row>
    <row r="6422" spans="1:10" x14ac:dyDescent="0.25">
      <c r="A6422">
        <v>13</v>
      </c>
      <c r="B6422" s="4">
        <v>43554</v>
      </c>
      <c r="C6422" t="s">
        <v>285</v>
      </c>
      <c r="D6422" t="s">
        <v>293</v>
      </c>
      <c r="E6422">
        <v>32522806</v>
      </c>
      <c r="F6422">
        <v>33608066</v>
      </c>
      <c r="G6422" t="s">
        <v>287</v>
      </c>
      <c r="H6422" s="2">
        <v>-33</v>
      </c>
      <c r="I6422" t="s">
        <v>238</v>
      </c>
      <c r="J6422" s="5" t="s">
        <v>462</v>
      </c>
    </row>
    <row r="6423" spans="1:10" x14ac:dyDescent="0.25">
      <c r="A6423">
        <v>13</v>
      </c>
      <c r="B6423" s="4">
        <v>43554</v>
      </c>
      <c r="C6423" t="s">
        <v>285</v>
      </c>
      <c r="D6423" t="s">
        <v>293</v>
      </c>
      <c r="E6423">
        <v>32523364</v>
      </c>
      <c r="F6423">
        <v>33608921</v>
      </c>
      <c r="G6423" t="s">
        <v>287</v>
      </c>
      <c r="H6423" s="2">
        <v>-33</v>
      </c>
      <c r="I6423" t="s">
        <v>237</v>
      </c>
      <c r="J6423" s="5" t="s">
        <v>430</v>
      </c>
    </row>
    <row r="6424" spans="1:10" x14ac:dyDescent="0.25">
      <c r="A6424">
        <v>13</v>
      </c>
      <c r="B6424" s="4">
        <v>43554</v>
      </c>
      <c r="C6424" t="s">
        <v>285</v>
      </c>
      <c r="D6424" t="s">
        <v>293</v>
      </c>
      <c r="E6424">
        <v>32523367</v>
      </c>
      <c r="F6424">
        <v>33608926</v>
      </c>
      <c r="G6424" t="s">
        <v>287</v>
      </c>
      <c r="H6424" s="2">
        <v>-33</v>
      </c>
      <c r="I6424" t="s">
        <v>214</v>
      </c>
      <c r="J6424" s="5" t="s">
        <v>441</v>
      </c>
    </row>
    <row r="6425" spans="1:10" x14ac:dyDescent="0.25">
      <c r="A6425">
        <v>13</v>
      </c>
      <c r="B6425" s="4">
        <v>43554</v>
      </c>
      <c r="C6425" t="s">
        <v>285</v>
      </c>
      <c r="D6425" t="s">
        <v>293</v>
      </c>
      <c r="E6425">
        <v>32523467</v>
      </c>
      <c r="F6425">
        <v>33609076</v>
      </c>
      <c r="G6425" t="s">
        <v>287</v>
      </c>
      <c r="H6425" s="2">
        <v>-33</v>
      </c>
      <c r="I6425" t="s">
        <v>237</v>
      </c>
      <c r="J6425" s="5" t="s">
        <v>430</v>
      </c>
    </row>
    <row r="6426" spans="1:10" x14ac:dyDescent="0.25">
      <c r="A6426">
        <v>13</v>
      </c>
      <c r="B6426" s="4">
        <v>43554</v>
      </c>
      <c r="C6426" t="s">
        <v>285</v>
      </c>
      <c r="D6426" t="s">
        <v>293</v>
      </c>
      <c r="E6426">
        <v>32523917</v>
      </c>
      <c r="F6426">
        <v>33609772</v>
      </c>
      <c r="G6426" t="s">
        <v>287</v>
      </c>
      <c r="H6426" s="2">
        <v>-33</v>
      </c>
      <c r="I6426" t="s">
        <v>101</v>
      </c>
      <c r="J6426" s="5" t="s">
        <v>446</v>
      </c>
    </row>
    <row r="6427" spans="1:10" x14ac:dyDescent="0.25">
      <c r="A6427">
        <v>13</v>
      </c>
      <c r="B6427" s="4">
        <v>43554</v>
      </c>
      <c r="C6427" t="s">
        <v>285</v>
      </c>
      <c r="D6427" t="s">
        <v>293</v>
      </c>
      <c r="E6427">
        <v>32523934</v>
      </c>
      <c r="F6427">
        <v>33609799</v>
      </c>
      <c r="G6427" t="s">
        <v>287</v>
      </c>
      <c r="H6427" s="2">
        <v>-33</v>
      </c>
      <c r="I6427" t="s">
        <v>114</v>
      </c>
      <c r="J6427" s="5" t="s">
        <v>417</v>
      </c>
    </row>
    <row r="6428" spans="1:10" x14ac:dyDescent="0.25">
      <c r="A6428">
        <v>13</v>
      </c>
      <c r="B6428" s="4">
        <v>43554</v>
      </c>
      <c r="C6428" t="s">
        <v>285</v>
      </c>
      <c r="D6428" t="s">
        <v>293</v>
      </c>
      <c r="E6428">
        <v>32523956</v>
      </c>
      <c r="F6428">
        <v>33609828</v>
      </c>
      <c r="G6428" t="s">
        <v>287</v>
      </c>
      <c r="H6428" s="2">
        <v>-33</v>
      </c>
      <c r="I6428" t="s">
        <v>262</v>
      </c>
      <c r="J6428" s="5" t="s">
        <v>457</v>
      </c>
    </row>
    <row r="6429" spans="1:10" x14ac:dyDescent="0.25">
      <c r="A6429">
        <v>13</v>
      </c>
      <c r="B6429" s="4">
        <v>43554</v>
      </c>
      <c r="C6429" t="s">
        <v>285</v>
      </c>
      <c r="D6429" t="s">
        <v>293</v>
      </c>
      <c r="E6429">
        <v>32524254</v>
      </c>
      <c r="F6429">
        <v>33610277</v>
      </c>
      <c r="G6429" t="s">
        <v>287</v>
      </c>
      <c r="H6429" s="2">
        <v>-33</v>
      </c>
      <c r="I6429" t="s">
        <v>224</v>
      </c>
      <c r="J6429" s="5" t="s">
        <v>434</v>
      </c>
    </row>
    <row r="6430" spans="1:10" x14ac:dyDescent="0.25">
      <c r="A6430">
        <v>13</v>
      </c>
      <c r="B6430" s="4">
        <v>43554</v>
      </c>
      <c r="C6430" t="s">
        <v>285</v>
      </c>
      <c r="D6430" t="s">
        <v>293</v>
      </c>
      <c r="E6430">
        <v>32524462</v>
      </c>
      <c r="F6430">
        <v>33610595</v>
      </c>
      <c r="G6430" t="s">
        <v>287</v>
      </c>
      <c r="H6430" s="2">
        <v>-33</v>
      </c>
      <c r="I6430" t="s">
        <v>114</v>
      </c>
      <c r="J6430" s="5" t="s">
        <v>417</v>
      </c>
    </row>
    <row r="6431" spans="1:10" x14ac:dyDescent="0.25">
      <c r="A6431">
        <v>13</v>
      </c>
      <c r="B6431" s="4">
        <v>43554</v>
      </c>
      <c r="C6431" t="s">
        <v>285</v>
      </c>
      <c r="D6431" t="s">
        <v>293</v>
      </c>
      <c r="E6431">
        <v>32524703</v>
      </c>
      <c r="F6431">
        <v>33610947</v>
      </c>
      <c r="G6431" t="s">
        <v>287</v>
      </c>
      <c r="H6431" s="2">
        <v>-33</v>
      </c>
      <c r="I6431" t="s">
        <v>199</v>
      </c>
      <c r="J6431" s="5" t="s">
        <v>436</v>
      </c>
    </row>
    <row r="6432" spans="1:10" x14ac:dyDescent="0.25">
      <c r="A6432">
        <v>13</v>
      </c>
      <c r="B6432" s="4">
        <v>43554</v>
      </c>
      <c r="C6432" t="s">
        <v>285</v>
      </c>
      <c r="D6432" t="s">
        <v>293</v>
      </c>
      <c r="E6432">
        <v>32524787</v>
      </c>
      <c r="F6432">
        <v>33611077</v>
      </c>
      <c r="G6432" t="s">
        <v>287</v>
      </c>
      <c r="H6432" s="2">
        <v>-33</v>
      </c>
      <c r="I6432" t="s">
        <v>199</v>
      </c>
      <c r="J6432" s="5" t="s">
        <v>436</v>
      </c>
    </row>
    <row r="6433" spans="1:10" x14ac:dyDescent="0.25">
      <c r="A6433">
        <v>13</v>
      </c>
      <c r="B6433" s="4">
        <v>43554</v>
      </c>
      <c r="C6433" t="s">
        <v>285</v>
      </c>
      <c r="D6433" t="s">
        <v>293</v>
      </c>
      <c r="E6433">
        <v>32524858</v>
      </c>
      <c r="F6433">
        <v>33611190</v>
      </c>
      <c r="G6433" t="s">
        <v>287</v>
      </c>
      <c r="H6433" s="2">
        <v>-33</v>
      </c>
      <c r="I6433" t="s">
        <v>241</v>
      </c>
      <c r="J6433" s="5" t="s">
        <v>539</v>
      </c>
    </row>
    <row r="6434" spans="1:10" x14ac:dyDescent="0.25">
      <c r="A6434">
        <v>13</v>
      </c>
      <c r="B6434" s="4">
        <v>43554</v>
      </c>
      <c r="C6434" t="s">
        <v>285</v>
      </c>
      <c r="D6434" t="s">
        <v>293</v>
      </c>
      <c r="E6434">
        <v>32525249</v>
      </c>
      <c r="F6434">
        <v>33611825</v>
      </c>
      <c r="G6434" t="s">
        <v>287</v>
      </c>
      <c r="H6434" s="2">
        <v>-33</v>
      </c>
      <c r="I6434" t="s">
        <v>217</v>
      </c>
      <c r="J6434" s="5" t="s">
        <v>542</v>
      </c>
    </row>
    <row r="6435" spans="1:10" x14ac:dyDescent="0.25">
      <c r="A6435">
        <v>13</v>
      </c>
      <c r="B6435" s="4">
        <v>43554</v>
      </c>
      <c r="C6435" t="s">
        <v>285</v>
      </c>
      <c r="D6435" t="s">
        <v>293</v>
      </c>
      <c r="E6435">
        <v>32525681</v>
      </c>
      <c r="F6435">
        <v>33612497</v>
      </c>
      <c r="G6435" t="s">
        <v>287</v>
      </c>
      <c r="H6435" s="2">
        <v>-33</v>
      </c>
      <c r="I6435" t="s">
        <v>253</v>
      </c>
      <c r="J6435" s="5" t="s">
        <v>476</v>
      </c>
    </row>
    <row r="6436" spans="1:10" x14ac:dyDescent="0.25">
      <c r="A6436">
        <v>13</v>
      </c>
      <c r="B6436" s="4">
        <v>43554</v>
      </c>
      <c r="C6436" t="s">
        <v>285</v>
      </c>
      <c r="D6436" t="s">
        <v>293</v>
      </c>
      <c r="E6436">
        <v>32525805</v>
      </c>
      <c r="F6436">
        <v>33612679</v>
      </c>
      <c r="G6436" t="s">
        <v>287</v>
      </c>
      <c r="H6436" s="2">
        <v>-33</v>
      </c>
      <c r="I6436" t="s">
        <v>249</v>
      </c>
      <c r="J6436" s="5" t="s">
        <v>411</v>
      </c>
    </row>
    <row r="6437" spans="1:10" x14ac:dyDescent="0.25">
      <c r="A6437">
        <v>13</v>
      </c>
      <c r="B6437" s="4">
        <v>43554</v>
      </c>
      <c r="C6437" t="s">
        <v>285</v>
      </c>
      <c r="D6437" t="s">
        <v>293</v>
      </c>
      <c r="E6437">
        <v>32525817</v>
      </c>
      <c r="F6437">
        <v>33612698</v>
      </c>
      <c r="G6437" t="s">
        <v>287</v>
      </c>
      <c r="H6437" s="2">
        <v>-33</v>
      </c>
      <c r="I6437" t="s">
        <v>249</v>
      </c>
      <c r="J6437" s="5" t="s">
        <v>411</v>
      </c>
    </row>
    <row r="6438" spans="1:10" x14ac:dyDescent="0.25">
      <c r="A6438">
        <v>13</v>
      </c>
      <c r="B6438" s="4">
        <v>43554</v>
      </c>
      <c r="C6438" t="s">
        <v>285</v>
      </c>
      <c r="D6438" t="s">
        <v>293</v>
      </c>
      <c r="E6438">
        <v>32525958</v>
      </c>
      <c r="F6438">
        <v>33612911</v>
      </c>
      <c r="G6438" t="s">
        <v>287</v>
      </c>
      <c r="H6438" s="2">
        <v>-33</v>
      </c>
      <c r="I6438" t="s">
        <v>205</v>
      </c>
      <c r="J6438" s="5" t="s">
        <v>435</v>
      </c>
    </row>
    <row r="6439" spans="1:10" x14ac:dyDescent="0.25">
      <c r="A6439">
        <v>13</v>
      </c>
      <c r="B6439" s="4">
        <v>43554</v>
      </c>
      <c r="C6439" t="s">
        <v>285</v>
      </c>
      <c r="D6439" t="s">
        <v>293</v>
      </c>
      <c r="E6439">
        <v>32526292</v>
      </c>
      <c r="F6439">
        <v>33613436</v>
      </c>
      <c r="G6439" t="s">
        <v>287</v>
      </c>
      <c r="H6439" s="2">
        <v>-33</v>
      </c>
      <c r="I6439" t="s">
        <v>237</v>
      </c>
      <c r="J6439" s="5" t="s">
        <v>430</v>
      </c>
    </row>
    <row r="6440" spans="1:10" x14ac:dyDescent="0.25">
      <c r="A6440">
        <v>13</v>
      </c>
      <c r="B6440" s="4">
        <v>43554</v>
      </c>
      <c r="C6440" t="s">
        <v>285</v>
      </c>
      <c r="D6440" t="s">
        <v>293</v>
      </c>
      <c r="E6440">
        <v>32526560</v>
      </c>
      <c r="F6440">
        <v>33613864</v>
      </c>
      <c r="G6440" t="s">
        <v>287</v>
      </c>
      <c r="H6440" s="2">
        <v>-33</v>
      </c>
      <c r="I6440" t="s">
        <v>224</v>
      </c>
      <c r="J6440" s="5" t="s">
        <v>391</v>
      </c>
    </row>
    <row r="6441" spans="1:10" x14ac:dyDescent="0.25">
      <c r="A6441">
        <v>13</v>
      </c>
      <c r="B6441" s="4">
        <v>43554</v>
      </c>
      <c r="C6441" t="s">
        <v>285</v>
      </c>
      <c r="D6441" t="s">
        <v>293</v>
      </c>
      <c r="E6441">
        <v>32526570</v>
      </c>
      <c r="F6441">
        <v>33613884</v>
      </c>
      <c r="G6441" t="s">
        <v>287</v>
      </c>
      <c r="H6441" s="2">
        <v>-33</v>
      </c>
      <c r="I6441" t="s">
        <v>242</v>
      </c>
      <c r="J6441" s="5" t="s">
        <v>420</v>
      </c>
    </row>
    <row r="6442" spans="1:10" x14ac:dyDescent="0.25">
      <c r="A6442">
        <v>13</v>
      </c>
      <c r="B6442" s="4">
        <v>43554</v>
      </c>
      <c r="C6442" t="s">
        <v>285</v>
      </c>
      <c r="D6442" t="s">
        <v>293</v>
      </c>
      <c r="E6442">
        <v>32526687</v>
      </c>
      <c r="F6442">
        <v>33614079</v>
      </c>
      <c r="G6442" t="s">
        <v>287</v>
      </c>
      <c r="H6442" s="2">
        <v>-33</v>
      </c>
      <c r="I6442" t="s">
        <v>101</v>
      </c>
      <c r="J6442" s="5" t="s">
        <v>464</v>
      </c>
    </row>
    <row r="6443" spans="1:10" x14ac:dyDescent="0.25">
      <c r="A6443">
        <v>13</v>
      </c>
      <c r="B6443" s="4">
        <v>43554</v>
      </c>
      <c r="C6443" t="s">
        <v>285</v>
      </c>
      <c r="D6443" t="s">
        <v>293</v>
      </c>
      <c r="E6443">
        <v>32526796</v>
      </c>
      <c r="F6443">
        <v>33614243</v>
      </c>
      <c r="G6443" t="s">
        <v>287</v>
      </c>
      <c r="H6443" s="2">
        <v>-33</v>
      </c>
      <c r="I6443" t="s">
        <v>199</v>
      </c>
      <c r="J6443" s="5" t="s">
        <v>436</v>
      </c>
    </row>
    <row r="6444" spans="1:10" x14ac:dyDescent="0.25">
      <c r="A6444">
        <v>13</v>
      </c>
      <c r="B6444" s="4">
        <v>43554</v>
      </c>
      <c r="C6444" t="s">
        <v>285</v>
      </c>
      <c r="D6444" t="s">
        <v>293</v>
      </c>
      <c r="E6444">
        <v>32526932</v>
      </c>
      <c r="F6444">
        <v>33614445</v>
      </c>
      <c r="G6444" t="s">
        <v>287</v>
      </c>
      <c r="H6444" s="2">
        <v>-33</v>
      </c>
      <c r="I6444" t="s">
        <v>256</v>
      </c>
      <c r="J6444" s="5" t="s">
        <v>329</v>
      </c>
    </row>
    <row r="6445" spans="1:10" x14ac:dyDescent="0.25">
      <c r="A6445">
        <v>13</v>
      </c>
      <c r="B6445" s="4">
        <v>43554</v>
      </c>
      <c r="C6445" t="s">
        <v>285</v>
      </c>
      <c r="D6445" t="s">
        <v>293</v>
      </c>
      <c r="E6445">
        <v>32526999</v>
      </c>
      <c r="F6445">
        <v>33614548</v>
      </c>
      <c r="G6445" t="s">
        <v>287</v>
      </c>
      <c r="H6445" s="2">
        <v>-33</v>
      </c>
      <c r="I6445" t="s">
        <v>251</v>
      </c>
      <c r="J6445" s="5" t="s">
        <v>415</v>
      </c>
    </row>
    <row r="6446" spans="1:10" x14ac:dyDescent="0.25">
      <c r="A6446">
        <v>13</v>
      </c>
      <c r="B6446" s="4">
        <v>43554</v>
      </c>
      <c r="C6446" t="s">
        <v>285</v>
      </c>
      <c r="D6446" t="s">
        <v>293</v>
      </c>
      <c r="E6446">
        <v>32527034</v>
      </c>
      <c r="F6446">
        <v>33614597</v>
      </c>
      <c r="G6446" t="s">
        <v>287</v>
      </c>
      <c r="H6446" s="2">
        <v>-33</v>
      </c>
      <c r="I6446" t="s">
        <v>251</v>
      </c>
      <c r="J6446" s="5" t="s">
        <v>415</v>
      </c>
    </row>
    <row r="6447" spans="1:10" x14ac:dyDescent="0.25">
      <c r="A6447">
        <v>13</v>
      </c>
      <c r="B6447" s="4">
        <v>43554</v>
      </c>
      <c r="C6447" t="s">
        <v>285</v>
      </c>
      <c r="D6447" t="s">
        <v>293</v>
      </c>
      <c r="E6447">
        <v>32527151</v>
      </c>
      <c r="F6447">
        <v>33614779</v>
      </c>
      <c r="G6447" t="s">
        <v>287</v>
      </c>
      <c r="H6447" s="2">
        <v>-33</v>
      </c>
      <c r="I6447" t="s">
        <v>241</v>
      </c>
      <c r="J6447" s="5" t="s">
        <v>539</v>
      </c>
    </row>
    <row r="6448" spans="1:10" x14ac:dyDescent="0.25">
      <c r="A6448">
        <v>13</v>
      </c>
      <c r="B6448" s="4">
        <v>43554</v>
      </c>
      <c r="C6448" t="s">
        <v>285</v>
      </c>
      <c r="D6448" t="s">
        <v>293</v>
      </c>
      <c r="E6448">
        <v>32527162</v>
      </c>
      <c r="F6448">
        <v>33614794</v>
      </c>
      <c r="G6448" t="s">
        <v>287</v>
      </c>
      <c r="H6448" s="2">
        <v>-33</v>
      </c>
      <c r="I6448" t="s">
        <v>237</v>
      </c>
      <c r="J6448" s="5" t="s">
        <v>430</v>
      </c>
    </row>
    <row r="6449" spans="1:10" x14ac:dyDescent="0.25">
      <c r="A6449">
        <v>13</v>
      </c>
      <c r="B6449" s="4">
        <v>43554</v>
      </c>
      <c r="C6449" t="s">
        <v>285</v>
      </c>
      <c r="D6449" t="s">
        <v>293</v>
      </c>
      <c r="E6449">
        <v>32527198</v>
      </c>
      <c r="F6449">
        <v>33614850</v>
      </c>
      <c r="G6449" t="s">
        <v>287</v>
      </c>
      <c r="H6449" s="2">
        <v>-33</v>
      </c>
      <c r="I6449" t="s">
        <v>256</v>
      </c>
      <c r="J6449" s="5" t="s">
        <v>404</v>
      </c>
    </row>
    <row r="6450" spans="1:10" x14ac:dyDescent="0.25">
      <c r="A6450">
        <v>13</v>
      </c>
      <c r="B6450" s="4">
        <v>43554</v>
      </c>
      <c r="C6450" t="s">
        <v>285</v>
      </c>
      <c r="D6450" t="s">
        <v>293</v>
      </c>
      <c r="E6450">
        <v>32527444</v>
      </c>
      <c r="F6450">
        <v>33615281</v>
      </c>
      <c r="G6450" t="s">
        <v>287</v>
      </c>
      <c r="H6450" s="2">
        <v>-33</v>
      </c>
      <c r="I6450" t="s">
        <v>262</v>
      </c>
      <c r="J6450" s="5" t="s">
        <v>484</v>
      </c>
    </row>
    <row r="6451" spans="1:10" x14ac:dyDescent="0.25">
      <c r="A6451">
        <v>13</v>
      </c>
      <c r="B6451" s="4">
        <v>43554</v>
      </c>
      <c r="C6451" t="s">
        <v>285</v>
      </c>
      <c r="D6451" t="s">
        <v>293</v>
      </c>
      <c r="E6451">
        <v>32527602</v>
      </c>
      <c r="F6451">
        <v>33615534</v>
      </c>
      <c r="G6451" t="s">
        <v>287</v>
      </c>
      <c r="H6451" s="2">
        <v>-33</v>
      </c>
      <c r="I6451" t="s">
        <v>224</v>
      </c>
      <c r="J6451" s="5" t="s">
        <v>392</v>
      </c>
    </row>
    <row r="6452" spans="1:10" x14ac:dyDescent="0.25">
      <c r="A6452">
        <v>13</v>
      </c>
      <c r="B6452" s="4">
        <v>43554</v>
      </c>
      <c r="C6452" t="s">
        <v>285</v>
      </c>
      <c r="D6452" t="s">
        <v>293</v>
      </c>
      <c r="E6452">
        <v>32527925</v>
      </c>
      <c r="F6452">
        <v>33616108</v>
      </c>
      <c r="G6452" t="s">
        <v>287</v>
      </c>
      <c r="H6452" s="2">
        <v>-33</v>
      </c>
      <c r="I6452" t="s">
        <v>239</v>
      </c>
      <c r="J6452" s="5" t="s">
        <v>432</v>
      </c>
    </row>
    <row r="6453" spans="1:10" x14ac:dyDescent="0.25">
      <c r="A6453">
        <v>13</v>
      </c>
      <c r="B6453" s="4">
        <v>43554</v>
      </c>
      <c r="C6453" t="s">
        <v>285</v>
      </c>
      <c r="D6453" t="s">
        <v>293</v>
      </c>
      <c r="E6453">
        <v>32527991</v>
      </c>
      <c r="F6453">
        <v>33616215</v>
      </c>
      <c r="G6453" t="s">
        <v>287</v>
      </c>
      <c r="H6453" s="2">
        <v>-33</v>
      </c>
      <c r="I6453" t="s">
        <v>108</v>
      </c>
      <c r="J6453" s="5" t="s">
        <v>376</v>
      </c>
    </row>
    <row r="6454" spans="1:10" x14ac:dyDescent="0.25">
      <c r="A6454">
        <v>13</v>
      </c>
      <c r="B6454" s="4">
        <v>43554</v>
      </c>
      <c r="C6454" t="s">
        <v>285</v>
      </c>
      <c r="D6454" t="s">
        <v>293</v>
      </c>
      <c r="E6454">
        <v>32528847</v>
      </c>
      <c r="F6454">
        <v>33617731</v>
      </c>
      <c r="G6454" t="s">
        <v>287</v>
      </c>
      <c r="H6454" s="2">
        <v>-33</v>
      </c>
      <c r="I6454" t="s">
        <v>88</v>
      </c>
      <c r="J6454" s="5" t="s">
        <v>559</v>
      </c>
    </row>
    <row r="6455" spans="1:10" x14ac:dyDescent="0.25">
      <c r="A6455">
        <v>13</v>
      </c>
      <c r="B6455" s="4">
        <v>43554</v>
      </c>
      <c r="C6455" t="s">
        <v>304</v>
      </c>
      <c r="D6455" t="s">
        <v>490</v>
      </c>
      <c r="E6455">
        <v>32526709</v>
      </c>
      <c r="F6455">
        <v>33614110</v>
      </c>
      <c r="G6455" t="s">
        <v>287</v>
      </c>
      <c r="H6455" s="2">
        <v>-24</v>
      </c>
      <c r="I6455" t="s">
        <v>252</v>
      </c>
      <c r="J6455" s="5" t="s">
        <v>570</v>
      </c>
    </row>
    <row r="6456" spans="1:10" x14ac:dyDescent="0.25">
      <c r="A6456">
        <v>13</v>
      </c>
      <c r="B6456" s="4">
        <v>43554</v>
      </c>
      <c r="C6456" t="s">
        <v>304</v>
      </c>
      <c r="D6456" t="s">
        <v>379</v>
      </c>
      <c r="E6456">
        <v>32521523</v>
      </c>
      <c r="F6456">
        <v>33606051</v>
      </c>
      <c r="G6456" t="s">
        <v>287</v>
      </c>
      <c r="H6456" s="2">
        <v>-71</v>
      </c>
      <c r="I6456" t="s">
        <v>104</v>
      </c>
      <c r="J6456" s="5" t="s">
        <v>569</v>
      </c>
    </row>
    <row r="6457" spans="1:10" x14ac:dyDescent="0.25">
      <c r="A6457">
        <v>13</v>
      </c>
      <c r="B6457" s="4">
        <v>43554</v>
      </c>
      <c r="C6457" t="s">
        <v>304</v>
      </c>
      <c r="D6457" t="s">
        <v>379</v>
      </c>
      <c r="E6457">
        <v>32521548</v>
      </c>
      <c r="F6457">
        <v>33606093</v>
      </c>
      <c r="G6457" t="s">
        <v>287</v>
      </c>
      <c r="H6457" s="2">
        <v>-71</v>
      </c>
      <c r="I6457" t="s">
        <v>104</v>
      </c>
      <c r="J6457" s="5" t="s">
        <v>569</v>
      </c>
    </row>
    <row r="6458" spans="1:10" x14ac:dyDescent="0.25">
      <c r="A6458">
        <v>13</v>
      </c>
      <c r="B6458" s="4">
        <v>43554</v>
      </c>
      <c r="C6458" t="s">
        <v>304</v>
      </c>
      <c r="D6458" t="s">
        <v>306</v>
      </c>
      <c r="E6458">
        <v>32524129</v>
      </c>
      <c r="F6458">
        <v>33610099</v>
      </c>
      <c r="G6458" t="s">
        <v>287</v>
      </c>
      <c r="H6458" s="2">
        <v>-25</v>
      </c>
      <c r="I6458" t="s">
        <v>224</v>
      </c>
      <c r="J6458" s="5" t="s">
        <v>392</v>
      </c>
    </row>
    <row r="6459" spans="1:10" x14ac:dyDescent="0.25">
      <c r="A6459">
        <v>13</v>
      </c>
      <c r="B6459" s="4">
        <v>43554</v>
      </c>
      <c r="C6459" t="s">
        <v>285</v>
      </c>
      <c r="D6459" t="s">
        <v>433</v>
      </c>
      <c r="E6459">
        <v>32522755</v>
      </c>
      <c r="F6459">
        <v>33607977</v>
      </c>
      <c r="G6459" t="s">
        <v>287</v>
      </c>
      <c r="H6459" s="2">
        <v>-33</v>
      </c>
      <c r="I6459" t="s">
        <v>273</v>
      </c>
      <c r="J6459" s="5" t="s">
        <v>407</v>
      </c>
    </row>
    <row r="6460" spans="1:10" x14ac:dyDescent="0.25">
      <c r="A6460">
        <v>13</v>
      </c>
      <c r="B6460" s="4">
        <v>43554</v>
      </c>
      <c r="C6460" t="s">
        <v>285</v>
      </c>
      <c r="D6460" t="s">
        <v>433</v>
      </c>
      <c r="E6460">
        <v>32522806</v>
      </c>
      <c r="F6460">
        <v>33608067</v>
      </c>
      <c r="G6460" t="s">
        <v>287</v>
      </c>
      <c r="H6460" s="2">
        <v>-33</v>
      </c>
      <c r="I6460" t="s">
        <v>238</v>
      </c>
      <c r="J6460" s="5" t="s">
        <v>462</v>
      </c>
    </row>
    <row r="6461" spans="1:10" x14ac:dyDescent="0.25">
      <c r="A6461">
        <v>13</v>
      </c>
      <c r="B6461" s="4">
        <v>43554</v>
      </c>
      <c r="C6461" t="s">
        <v>285</v>
      </c>
      <c r="D6461" t="s">
        <v>433</v>
      </c>
      <c r="E6461">
        <v>32524011</v>
      </c>
      <c r="F6461">
        <v>33609916</v>
      </c>
      <c r="G6461" t="s">
        <v>287</v>
      </c>
      <c r="H6461" s="2">
        <v>-33</v>
      </c>
      <c r="I6461" t="s">
        <v>262</v>
      </c>
      <c r="J6461" s="5" t="s">
        <v>457</v>
      </c>
    </row>
    <row r="6462" spans="1:10" x14ac:dyDescent="0.25">
      <c r="A6462">
        <v>13</v>
      </c>
      <c r="B6462" s="4">
        <v>43554</v>
      </c>
      <c r="C6462" t="s">
        <v>285</v>
      </c>
      <c r="D6462" t="s">
        <v>433</v>
      </c>
      <c r="E6462">
        <v>32525958</v>
      </c>
      <c r="F6462">
        <v>33612912</v>
      </c>
      <c r="G6462" t="s">
        <v>287</v>
      </c>
      <c r="H6462" s="2">
        <v>-33</v>
      </c>
      <c r="I6462" t="s">
        <v>205</v>
      </c>
      <c r="J6462" s="5" t="s">
        <v>435</v>
      </c>
    </row>
    <row r="6463" spans="1:10" x14ac:dyDescent="0.25">
      <c r="A6463">
        <v>13</v>
      </c>
      <c r="B6463" s="4">
        <v>43554</v>
      </c>
      <c r="C6463" t="s">
        <v>285</v>
      </c>
      <c r="D6463" t="s">
        <v>433</v>
      </c>
      <c r="E6463">
        <v>32527198</v>
      </c>
      <c r="F6463">
        <v>33614851</v>
      </c>
      <c r="G6463" t="s">
        <v>287</v>
      </c>
      <c r="H6463" s="2">
        <v>-33</v>
      </c>
      <c r="I6463" t="s">
        <v>256</v>
      </c>
      <c r="J6463" s="5" t="s">
        <v>404</v>
      </c>
    </row>
    <row r="6464" spans="1:10" x14ac:dyDescent="0.25">
      <c r="A6464">
        <v>13</v>
      </c>
      <c r="B6464" s="4">
        <v>43554</v>
      </c>
      <c r="C6464" t="s">
        <v>285</v>
      </c>
      <c r="D6464" t="s">
        <v>433</v>
      </c>
      <c r="E6464">
        <v>32527602</v>
      </c>
      <c r="F6464">
        <v>33615535</v>
      </c>
      <c r="G6464" t="s">
        <v>287</v>
      </c>
      <c r="H6464" s="2">
        <v>-33</v>
      </c>
      <c r="I6464" t="s">
        <v>224</v>
      </c>
      <c r="J6464" s="5" t="s">
        <v>392</v>
      </c>
    </row>
    <row r="6465" spans="1:10" x14ac:dyDescent="0.25">
      <c r="A6465">
        <v>13</v>
      </c>
      <c r="B6465" s="4">
        <v>43554</v>
      </c>
      <c r="C6465" t="s">
        <v>285</v>
      </c>
      <c r="D6465" t="s">
        <v>433</v>
      </c>
      <c r="E6465">
        <v>32527925</v>
      </c>
      <c r="F6465">
        <v>33616109</v>
      </c>
      <c r="G6465" t="s">
        <v>287</v>
      </c>
      <c r="H6465" s="2">
        <v>-33</v>
      </c>
      <c r="I6465" t="s">
        <v>239</v>
      </c>
      <c r="J6465" s="5" t="s">
        <v>432</v>
      </c>
    </row>
    <row r="6466" spans="1:10" x14ac:dyDescent="0.25">
      <c r="A6466">
        <v>13</v>
      </c>
      <c r="B6466" s="4">
        <v>43554</v>
      </c>
      <c r="C6466" t="s">
        <v>285</v>
      </c>
      <c r="D6466" t="s">
        <v>433</v>
      </c>
      <c r="E6466">
        <v>32527991</v>
      </c>
      <c r="F6466">
        <v>33616216</v>
      </c>
      <c r="G6466" t="s">
        <v>287</v>
      </c>
      <c r="H6466" s="2">
        <v>-33</v>
      </c>
      <c r="I6466" t="s">
        <v>108</v>
      </c>
      <c r="J6466" s="5" t="s">
        <v>376</v>
      </c>
    </row>
    <row r="6467" spans="1:10" x14ac:dyDescent="0.25">
      <c r="A6467">
        <v>13</v>
      </c>
      <c r="B6467" s="4">
        <v>43554</v>
      </c>
      <c r="C6467" t="s">
        <v>285</v>
      </c>
      <c r="D6467" t="s">
        <v>303</v>
      </c>
      <c r="E6467">
        <v>32522806</v>
      </c>
      <c r="F6467">
        <v>33608068</v>
      </c>
      <c r="G6467" t="s">
        <v>287</v>
      </c>
      <c r="H6467" s="2">
        <v>-33</v>
      </c>
      <c r="I6467" t="s">
        <v>238</v>
      </c>
      <c r="J6467" s="5" t="s">
        <v>462</v>
      </c>
    </row>
    <row r="6468" spans="1:10" x14ac:dyDescent="0.25">
      <c r="A6468">
        <v>13</v>
      </c>
      <c r="B6468" s="4">
        <v>43554</v>
      </c>
      <c r="C6468" t="s">
        <v>285</v>
      </c>
      <c r="D6468" t="s">
        <v>334</v>
      </c>
      <c r="E6468">
        <v>32523711</v>
      </c>
      <c r="F6468">
        <v>33609445</v>
      </c>
      <c r="G6468" t="s">
        <v>287</v>
      </c>
      <c r="H6468" s="2">
        <v>-49</v>
      </c>
      <c r="I6468" t="s">
        <v>101</v>
      </c>
      <c r="J6468" s="5" t="s">
        <v>446</v>
      </c>
    </row>
    <row r="6469" spans="1:10" x14ac:dyDescent="0.25">
      <c r="A6469">
        <v>13</v>
      </c>
      <c r="B6469" s="4">
        <v>43554</v>
      </c>
      <c r="C6469" t="s">
        <v>285</v>
      </c>
      <c r="D6469" t="s">
        <v>334</v>
      </c>
      <c r="E6469">
        <v>32525244</v>
      </c>
      <c r="F6469">
        <v>33611816</v>
      </c>
      <c r="G6469" t="s">
        <v>287</v>
      </c>
      <c r="H6469" s="2">
        <v>-49</v>
      </c>
      <c r="I6469" t="s">
        <v>265</v>
      </c>
      <c r="J6469" s="5" t="s">
        <v>723</v>
      </c>
    </row>
    <row r="6470" spans="1:10" x14ac:dyDescent="0.25">
      <c r="A6470">
        <v>13</v>
      </c>
      <c r="B6470" s="4">
        <v>43554</v>
      </c>
      <c r="C6470" t="s">
        <v>285</v>
      </c>
      <c r="D6470" t="s">
        <v>334</v>
      </c>
      <c r="E6470">
        <v>32525407</v>
      </c>
      <c r="F6470">
        <v>33612083</v>
      </c>
      <c r="G6470" t="s">
        <v>287</v>
      </c>
      <c r="H6470" s="2">
        <v>-49</v>
      </c>
      <c r="I6470" t="s">
        <v>265</v>
      </c>
      <c r="J6470" s="5" t="s">
        <v>723</v>
      </c>
    </row>
    <row r="6471" spans="1:10" x14ac:dyDescent="0.25">
      <c r="A6471">
        <v>13</v>
      </c>
      <c r="B6471" s="4">
        <v>43554</v>
      </c>
      <c r="C6471" t="s">
        <v>285</v>
      </c>
      <c r="D6471" t="s">
        <v>321</v>
      </c>
      <c r="E6471">
        <v>32520744</v>
      </c>
      <c r="F6471">
        <v>33604819</v>
      </c>
      <c r="G6471" t="s">
        <v>287</v>
      </c>
      <c r="H6471" s="2">
        <v>-6</v>
      </c>
      <c r="I6471" t="s">
        <v>237</v>
      </c>
      <c r="J6471" s="5" t="s">
        <v>488</v>
      </c>
    </row>
    <row r="6472" spans="1:10" x14ac:dyDescent="0.25">
      <c r="A6472">
        <v>13</v>
      </c>
      <c r="B6472" s="4">
        <v>43554</v>
      </c>
      <c r="C6472" t="s">
        <v>285</v>
      </c>
      <c r="D6472" t="s">
        <v>321</v>
      </c>
      <c r="E6472">
        <v>32523016</v>
      </c>
      <c r="F6472">
        <v>33608379</v>
      </c>
      <c r="G6472" t="s">
        <v>287</v>
      </c>
      <c r="H6472" s="2">
        <v>-6</v>
      </c>
      <c r="I6472" t="s">
        <v>240</v>
      </c>
      <c r="J6472" s="5" t="s">
        <v>663</v>
      </c>
    </row>
    <row r="6473" spans="1:10" x14ac:dyDescent="0.25">
      <c r="A6473">
        <v>13</v>
      </c>
      <c r="B6473" s="4">
        <v>43554</v>
      </c>
      <c r="C6473" t="s">
        <v>285</v>
      </c>
      <c r="D6473" t="s">
        <v>321</v>
      </c>
      <c r="E6473">
        <v>32528016</v>
      </c>
      <c r="F6473">
        <v>33616252</v>
      </c>
      <c r="G6473" t="s">
        <v>287</v>
      </c>
      <c r="H6473" s="2">
        <v>-6</v>
      </c>
      <c r="I6473" t="s">
        <v>251</v>
      </c>
      <c r="J6473" s="5" t="s">
        <v>415</v>
      </c>
    </row>
    <row r="6474" spans="1:10" x14ac:dyDescent="0.25">
      <c r="A6474">
        <v>13</v>
      </c>
      <c r="B6474" s="4">
        <v>43554</v>
      </c>
      <c r="C6474" t="s">
        <v>285</v>
      </c>
      <c r="D6474" t="s">
        <v>341</v>
      </c>
      <c r="E6474">
        <v>32521700</v>
      </c>
      <c r="F6474">
        <v>33606345</v>
      </c>
      <c r="G6474" t="s">
        <v>287</v>
      </c>
      <c r="H6474" s="2">
        <v>-8</v>
      </c>
      <c r="I6474" t="s">
        <v>256</v>
      </c>
      <c r="J6474" s="5" t="s">
        <v>404</v>
      </c>
    </row>
    <row r="6475" spans="1:10" x14ac:dyDescent="0.25">
      <c r="A6475">
        <v>13</v>
      </c>
      <c r="B6475" s="4">
        <v>43554</v>
      </c>
      <c r="C6475" t="s">
        <v>285</v>
      </c>
      <c r="D6475" t="s">
        <v>341</v>
      </c>
      <c r="E6475">
        <v>32521757</v>
      </c>
      <c r="F6475">
        <v>33606434</v>
      </c>
      <c r="G6475" t="s">
        <v>287</v>
      </c>
      <c r="H6475" s="2">
        <v>-8</v>
      </c>
      <c r="I6475" t="s">
        <v>256</v>
      </c>
      <c r="J6475" s="5" t="s">
        <v>404</v>
      </c>
    </row>
    <row r="6476" spans="1:10" x14ac:dyDescent="0.25">
      <c r="A6476">
        <v>13</v>
      </c>
      <c r="B6476" s="4">
        <v>43554</v>
      </c>
      <c r="C6476" t="s">
        <v>706</v>
      </c>
      <c r="D6476" t="s">
        <v>341</v>
      </c>
      <c r="E6476">
        <v>32521700</v>
      </c>
      <c r="F6476">
        <v>33606345</v>
      </c>
      <c r="G6476" t="s">
        <v>287</v>
      </c>
      <c r="H6476" s="2">
        <v>-3</v>
      </c>
      <c r="I6476" t="s">
        <v>256</v>
      </c>
      <c r="J6476" s="5" t="s">
        <v>404</v>
      </c>
    </row>
    <row r="6477" spans="1:10" x14ac:dyDescent="0.25">
      <c r="A6477">
        <v>13</v>
      </c>
      <c r="B6477" s="4">
        <v>43554</v>
      </c>
      <c r="C6477" t="s">
        <v>706</v>
      </c>
      <c r="D6477" t="s">
        <v>341</v>
      </c>
      <c r="E6477">
        <v>32521757</v>
      </c>
      <c r="F6477">
        <v>33606434</v>
      </c>
      <c r="G6477" t="s">
        <v>287</v>
      </c>
      <c r="H6477" s="2">
        <v>-3</v>
      </c>
      <c r="I6477" t="s">
        <v>256</v>
      </c>
      <c r="J6477" s="5" t="s">
        <v>404</v>
      </c>
    </row>
    <row r="6478" spans="1:10" x14ac:dyDescent="0.25">
      <c r="A6478">
        <v>13</v>
      </c>
      <c r="B6478" s="4">
        <v>43554</v>
      </c>
      <c r="C6478" t="s">
        <v>285</v>
      </c>
      <c r="D6478" t="s">
        <v>340</v>
      </c>
      <c r="E6478">
        <v>32523772</v>
      </c>
      <c r="F6478">
        <v>33609538</v>
      </c>
      <c r="G6478" t="s">
        <v>287</v>
      </c>
      <c r="H6478" s="2">
        <v>-11</v>
      </c>
      <c r="I6478" t="s">
        <v>203</v>
      </c>
      <c r="J6478" s="5" t="s">
        <v>479</v>
      </c>
    </row>
    <row r="6479" spans="1:10" x14ac:dyDescent="0.25">
      <c r="A6479">
        <v>13</v>
      </c>
      <c r="B6479" s="4">
        <v>43555</v>
      </c>
      <c r="C6479" t="s">
        <v>285</v>
      </c>
      <c r="D6479" t="s">
        <v>290</v>
      </c>
      <c r="E6479">
        <v>32530655</v>
      </c>
      <c r="F6479">
        <v>33620847</v>
      </c>
      <c r="G6479" t="s">
        <v>287</v>
      </c>
      <c r="H6479" s="2">
        <v>-21</v>
      </c>
      <c r="I6479" t="s">
        <v>262</v>
      </c>
      <c r="J6479" s="5" t="s">
        <v>409</v>
      </c>
    </row>
    <row r="6480" spans="1:10" x14ac:dyDescent="0.25">
      <c r="A6480">
        <v>13</v>
      </c>
      <c r="B6480" s="4">
        <v>43555</v>
      </c>
      <c r="C6480" t="s">
        <v>285</v>
      </c>
      <c r="D6480" t="s">
        <v>302</v>
      </c>
      <c r="E6480">
        <v>32529420</v>
      </c>
      <c r="F6480">
        <v>33618812</v>
      </c>
      <c r="G6480" t="s">
        <v>287</v>
      </c>
      <c r="H6480" s="2">
        <v>-165</v>
      </c>
      <c r="I6480" t="s">
        <v>262</v>
      </c>
      <c r="J6480" s="5" t="s">
        <v>484</v>
      </c>
    </row>
    <row r="6481" spans="1:10" x14ac:dyDescent="0.25">
      <c r="A6481">
        <v>13</v>
      </c>
      <c r="B6481" s="4">
        <v>43555</v>
      </c>
      <c r="C6481" t="s">
        <v>285</v>
      </c>
      <c r="D6481" t="s">
        <v>302</v>
      </c>
      <c r="E6481">
        <v>32530169</v>
      </c>
      <c r="F6481">
        <v>33620049</v>
      </c>
      <c r="G6481" t="s">
        <v>287</v>
      </c>
      <c r="H6481" s="2">
        <v>-165</v>
      </c>
      <c r="I6481" t="s">
        <v>262</v>
      </c>
      <c r="J6481" s="5" t="s">
        <v>484</v>
      </c>
    </row>
    <row r="6482" spans="1:10" x14ac:dyDescent="0.25">
      <c r="A6482">
        <v>13</v>
      </c>
      <c r="B6482" s="4">
        <v>43555</v>
      </c>
      <c r="C6482" t="s">
        <v>285</v>
      </c>
      <c r="D6482" t="s">
        <v>302</v>
      </c>
      <c r="E6482">
        <v>32530199</v>
      </c>
      <c r="F6482">
        <v>33620094</v>
      </c>
      <c r="G6482" t="s">
        <v>287</v>
      </c>
      <c r="H6482" s="2">
        <v>-165</v>
      </c>
      <c r="I6482" t="s">
        <v>266</v>
      </c>
      <c r="J6482" s="5" t="s">
        <v>444</v>
      </c>
    </row>
    <row r="6483" spans="1:10" x14ac:dyDescent="0.25">
      <c r="A6483">
        <v>13</v>
      </c>
      <c r="B6483" s="4">
        <v>43555</v>
      </c>
      <c r="C6483" t="s">
        <v>285</v>
      </c>
      <c r="D6483" t="s">
        <v>302</v>
      </c>
      <c r="E6483">
        <v>32531564</v>
      </c>
      <c r="F6483">
        <v>33622278</v>
      </c>
      <c r="G6483" t="s">
        <v>287</v>
      </c>
      <c r="H6483" s="2">
        <v>-165</v>
      </c>
      <c r="I6483" t="s">
        <v>240</v>
      </c>
      <c r="J6483" s="5" t="s">
        <v>663</v>
      </c>
    </row>
    <row r="6484" spans="1:10" x14ac:dyDescent="0.25">
      <c r="A6484">
        <v>13</v>
      </c>
      <c r="B6484" s="4">
        <v>43555</v>
      </c>
      <c r="C6484" t="s">
        <v>285</v>
      </c>
      <c r="D6484" t="s">
        <v>302</v>
      </c>
      <c r="E6484">
        <v>32532845</v>
      </c>
      <c r="F6484">
        <v>33624352</v>
      </c>
      <c r="G6484" t="s">
        <v>287</v>
      </c>
      <c r="H6484" s="2">
        <v>-165</v>
      </c>
      <c r="I6484" t="s">
        <v>256</v>
      </c>
      <c r="J6484" s="5" t="s">
        <v>297</v>
      </c>
    </row>
    <row r="6485" spans="1:10" x14ac:dyDescent="0.25">
      <c r="A6485">
        <v>13</v>
      </c>
      <c r="B6485" s="4">
        <v>43555</v>
      </c>
      <c r="C6485" t="s">
        <v>285</v>
      </c>
      <c r="D6485" t="s">
        <v>302</v>
      </c>
      <c r="E6485">
        <v>32532854</v>
      </c>
      <c r="F6485">
        <v>33624368</v>
      </c>
      <c r="G6485" t="s">
        <v>287</v>
      </c>
      <c r="H6485" s="2">
        <v>-165</v>
      </c>
      <c r="I6485" t="s">
        <v>256</v>
      </c>
      <c r="J6485" s="5" t="s">
        <v>297</v>
      </c>
    </row>
    <row r="6486" spans="1:10" x14ac:dyDescent="0.25">
      <c r="A6486">
        <v>13</v>
      </c>
      <c r="B6486" s="4">
        <v>43555</v>
      </c>
      <c r="C6486" t="s">
        <v>285</v>
      </c>
      <c r="D6486" t="s">
        <v>414</v>
      </c>
      <c r="E6486">
        <v>32532247</v>
      </c>
      <c r="F6486">
        <v>33623356</v>
      </c>
      <c r="G6486" t="s">
        <v>287</v>
      </c>
      <c r="H6486" s="2">
        <v>-4</v>
      </c>
      <c r="I6486" t="s">
        <v>242</v>
      </c>
      <c r="J6486" s="5" t="s">
        <v>643</v>
      </c>
    </row>
    <row r="6487" spans="1:10" x14ac:dyDescent="0.25">
      <c r="A6487">
        <v>13</v>
      </c>
      <c r="B6487" s="4">
        <v>43555</v>
      </c>
      <c r="C6487" t="s">
        <v>460</v>
      </c>
      <c r="D6487" t="s">
        <v>489</v>
      </c>
      <c r="E6487">
        <v>32529420</v>
      </c>
      <c r="F6487">
        <v>33618813</v>
      </c>
      <c r="G6487" t="s">
        <v>287</v>
      </c>
      <c r="H6487" s="2">
        <v>1</v>
      </c>
      <c r="I6487" t="s">
        <v>262</v>
      </c>
      <c r="J6487" s="5" t="s">
        <v>484</v>
      </c>
    </row>
    <row r="6488" spans="1:10" x14ac:dyDescent="0.25">
      <c r="A6488">
        <v>13</v>
      </c>
      <c r="B6488" s="4">
        <v>43555</v>
      </c>
      <c r="C6488" t="s">
        <v>460</v>
      </c>
      <c r="D6488" t="s">
        <v>489</v>
      </c>
      <c r="E6488">
        <v>32531564</v>
      </c>
      <c r="F6488">
        <v>33622279</v>
      </c>
      <c r="G6488" t="s">
        <v>287</v>
      </c>
      <c r="H6488" s="2">
        <v>1</v>
      </c>
      <c r="I6488" t="s">
        <v>240</v>
      </c>
      <c r="J6488" s="5" t="s">
        <v>663</v>
      </c>
    </row>
    <row r="6489" spans="1:10" x14ac:dyDescent="0.25">
      <c r="A6489">
        <v>13</v>
      </c>
      <c r="B6489" s="4">
        <v>43555</v>
      </c>
      <c r="C6489" t="s">
        <v>460</v>
      </c>
      <c r="D6489" t="s">
        <v>489</v>
      </c>
      <c r="E6489">
        <v>32532247</v>
      </c>
      <c r="F6489">
        <v>33623357</v>
      </c>
      <c r="G6489" t="s">
        <v>287</v>
      </c>
      <c r="H6489" s="2">
        <v>1</v>
      </c>
      <c r="I6489" t="s">
        <v>242</v>
      </c>
      <c r="J6489" s="5" t="s">
        <v>643</v>
      </c>
    </row>
    <row r="6490" spans="1:10" x14ac:dyDescent="0.25">
      <c r="A6490">
        <v>13</v>
      </c>
      <c r="B6490" s="4">
        <v>43555</v>
      </c>
      <c r="C6490" t="s">
        <v>460</v>
      </c>
      <c r="D6490" t="s">
        <v>489</v>
      </c>
      <c r="E6490">
        <v>32532845</v>
      </c>
      <c r="F6490">
        <v>33624353</v>
      </c>
      <c r="G6490" t="s">
        <v>287</v>
      </c>
      <c r="H6490" s="2">
        <v>1</v>
      </c>
      <c r="I6490" t="s">
        <v>256</v>
      </c>
      <c r="J6490" s="5" t="s">
        <v>297</v>
      </c>
    </row>
    <row r="6491" spans="1:10" x14ac:dyDescent="0.25">
      <c r="A6491">
        <v>13</v>
      </c>
      <c r="B6491" s="4">
        <v>43555</v>
      </c>
      <c r="C6491" t="s">
        <v>460</v>
      </c>
      <c r="D6491" t="s">
        <v>489</v>
      </c>
      <c r="E6491">
        <v>32532854</v>
      </c>
      <c r="F6491">
        <v>33624369</v>
      </c>
      <c r="G6491" t="s">
        <v>287</v>
      </c>
      <c r="H6491" s="2">
        <v>1</v>
      </c>
      <c r="I6491" t="s">
        <v>256</v>
      </c>
      <c r="J6491" s="5" t="s">
        <v>297</v>
      </c>
    </row>
    <row r="6492" spans="1:10" x14ac:dyDescent="0.25">
      <c r="A6492">
        <v>13</v>
      </c>
      <c r="B6492" s="4">
        <v>43555</v>
      </c>
      <c r="C6492" t="s">
        <v>285</v>
      </c>
      <c r="D6492" t="s">
        <v>291</v>
      </c>
      <c r="E6492">
        <v>32529687</v>
      </c>
      <c r="F6492">
        <v>33619260</v>
      </c>
      <c r="G6492" t="s">
        <v>287</v>
      </c>
      <c r="H6492" s="2">
        <v>-7</v>
      </c>
      <c r="I6492" t="s">
        <v>262</v>
      </c>
      <c r="J6492" s="5" t="s">
        <v>484</v>
      </c>
    </row>
    <row r="6493" spans="1:10" x14ac:dyDescent="0.25">
      <c r="A6493">
        <v>13</v>
      </c>
      <c r="B6493" s="4">
        <v>43555</v>
      </c>
      <c r="C6493" t="s">
        <v>285</v>
      </c>
      <c r="D6493" t="s">
        <v>291</v>
      </c>
      <c r="E6493">
        <v>32530888</v>
      </c>
      <c r="F6493">
        <v>33621216</v>
      </c>
      <c r="G6493" t="s">
        <v>287</v>
      </c>
      <c r="H6493" s="2">
        <v>-7</v>
      </c>
      <c r="I6493" t="s">
        <v>210</v>
      </c>
      <c r="J6493" s="5" t="s">
        <v>442</v>
      </c>
    </row>
    <row r="6494" spans="1:10" x14ac:dyDescent="0.25">
      <c r="A6494">
        <v>13</v>
      </c>
      <c r="B6494" s="4">
        <v>43555</v>
      </c>
      <c r="C6494" t="s">
        <v>285</v>
      </c>
      <c r="D6494" t="s">
        <v>291</v>
      </c>
      <c r="E6494">
        <v>32531219</v>
      </c>
      <c r="F6494">
        <v>33621742</v>
      </c>
      <c r="G6494" t="s">
        <v>287</v>
      </c>
      <c r="H6494" s="2">
        <v>-7</v>
      </c>
      <c r="I6494" t="s">
        <v>210</v>
      </c>
      <c r="J6494" s="5" t="s">
        <v>300</v>
      </c>
    </row>
    <row r="6495" spans="1:10" x14ac:dyDescent="0.25">
      <c r="A6495">
        <v>13</v>
      </c>
      <c r="B6495" s="4">
        <v>43555</v>
      </c>
      <c r="C6495" t="s">
        <v>285</v>
      </c>
      <c r="D6495" t="s">
        <v>291</v>
      </c>
      <c r="E6495">
        <v>32532749</v>
      </c>
      <c r="F6495">
        <v>33624204</v>
      </c>
      <c r="G6495" t="s">
        <v>287</v>
      </c>
      <c r="H6495" s="2">
        <v>-7</v>
      </c>
      <c r="I6495" t="s">
        <v>88</v>
      </c>
      <c r="J6495" s="5" t="s">
        <v>559</v>
      </c>
    </row>
    <row r="6496" spans="1:10" x14ac:dyDescent="0.25">
      <c r="A6496">
        <v>13</v>
      </c>
      <c r="B6496" s="4">
        <v>43555</v>
      </c>
      <c r="C6496" t="s">
        <v>285</v>
      </c>
      <c r="D6496" t="s">
        <v>291</v>
      </c>
      <c r="E6496">
        <v>32533403</v>
      </c>
      <c r="F6496">
        <v>33625307</v>
      </c>
      <c r="G6496" t="s">
        <v>287</v>
      </c>
      <c r="H6496" s="2">
        <v>-7</v>
      </c>
      <c r="I6496" t="s">
        <v>253</v>
      </c>
      <c r="J6496" s="5" t="s">
        <v>476</v>
      </c>
    </row>
    <row r="6497" spans="1:10" x14ac:dyDescent="0.25">
      <c r="A6497">
        <v>13</v>
      </c>
      <c r="B6497" s="4">
        <v>43555</v>
      </c>
      <c r="C6497" t="s">
        <v>285</v>
      </c>
      <c r="D6497" t="s">
        <v>293</v>
      </c>
      <c r="E6497">
        <v>32529644</v>
      </c>
      <c r="F6497">
        <v>33619199</v>
      </c>
      <c r="G6497" t="s">
        <v>287</v>
      </c>
      <c r="H6497" s="2">
        <v>-33</v>
      </c>
      <c r="I6497" t="s">
        <v>251</v>
      </c>
      <c r="J6497" s="5" t="s">
        <v>415</v>
      </c>
    </row>
    <row r="6498" spans="1:10" x14ac:dyDescent="0.25">
      <c r="A6498">
        <v>13</v>
      </c>
      <c r="B6498" s="4">
        <v>43555</v>
      </c>
      <c r="C6498" t="s">
        <v>285</v>
      </c>
      <c r="D6498" t="s">
        <v>293</v>
      </c>
      <c r="E6498">
        <v>32529646</v>
      </c>
      <c r="F6498">
        <v>33619202</v>
      </c>
      <c r="G6498" t="s">
        <v>287</v>
      </c>
      <c r="H6498" s="2">
        <v>-33</v>
      </c>
      <c r="I6498" t="s">
        <v>210</v>
      </c>
      <c r="J6498" s="5" t="s">
        <v>670</v>
      </c>
    </row>
    <row r="6499" spans="1:10" x14ac:dyDescent="0.25">
      <c r="A6499">
        <v>13</v>
      </c>
      <c r="B6499" s="4">
        <v>43555</v>
      </c>
      <c r="C6499" t="s">
        <v>285</v>
      </c>
      <c r="D6499" t="s">
        <v>293</v>
      </c>
      <c r="E6499">
        <v>32530068</v>
      </c>
      <c r="F6499">
        <v>33619897</v>
      </c>
      <c r="G6499" t="s">
        <v>287</v>
      </c>
      <c r="H6499" s="2">
        <v>-33</v>
      </c>
      <c r="I6499" t="s">
        <v>210</v>
      </c>
      <c r="J6499" s="5" t="s">
        <v>522</v>
      </c>
    </row>
    <row r="6500" spans="1:10" x14ac:dyDescent="0.25">
      <c r="A6500">
        <v>13</v>
      </c>
      <c r="B6500" s="4">
        <v>43555</v>
      </c>
      <c r="C6500" t="s">
        <v>285</v>
      </c>
      <c r="D6500" t="s">
        <v>293</v>
      </c>
      <c r="E6500">
        <v>32530427</v>
      </c>
      <c r="F6500">
        <v>33620483</v>
      </c>
      <c r="G6500" t="s">
        <v>287</v>
      </c>
      <c r="H6500" s="2">
        <v>-33</v>
      </c>
      <c r="I6500" t="s">
        <v>224</v>
      </c>
      <c r="J6500" s="5" t="s">
        <v>394</v>
      </c>
    </row>
    <row r="6501" spans="1:10" x14ac:dyDescent="0.25">
      <c r="A6501">
        <v>13</v>
      </c>
      <c r="B6501" s="4">
        <v>43555</v>
      </c>
      <c r="C6501" t="s">
        <v>285</v>
      </c>
      <c r="D6501" t="s">
        <v>293</v>
      </c>
      <c r="E6501">
        <v>32530444</v>
      </c>
      <c r="F6501">
        <v>33620514</v>
      </c>
      <c r="G6501" t="s">
        <v>287</v>
      </c>
      <c r="H6501" s="2">
        <v>-33</v>
      </c>
      <c r="I6501" t="s">
        <v>252</v>
      </c>
      <c r="J6501" s="5" t="s">
        <v>451</v>
      </c>
    </row>
    <row r="6502" spans="1:10" x14ac:dyDescent="0.25">
      <c r="A6502">
        <v>13</v>
      </c>
      <c r="B6502" s="4">
        <v>43555</v>
      </c>
      <c r="C6502" t="s">
        <v>285</v>
      </c>
      <c r="D6502" t="s">
        <v>293</v>
      </c>
      <c r="E6502">
        <v>32530655</v>
      </c>
      <c r="F6502">
        <v>33620846</v>
      </c>
      <c r="G6502" t="s">
        <v>287</v>
      </c>
      <c r="H6502" s="2">
        <v>-33</v>
      </c>
      <c r="I6502" t="s">
        <v>262</v>
      </c>
      <c r="J6502" s="5" t="s">
        <v>409</v>
      </c>
    </row>
    <row r="6503" spans="1:10" x14ac:dyDescent="0.25">
      <c r="A6503">
        <v>13</v>
      </c>
      <c r="B6503" s="4">
        <v>43555</v>
      </c>
      <c r="C6503" t="s">
        <v>285</v>
      </c>
      <c r="D6503" t="s">
        <v>293</v>
      </c>
      <c r="E6503">
        <v>32530888</v>
      </c>
      <c r="F6503">
        <v>33621215</v>
      </c>
      <c r="G6503" t="s">
        <v>287</v>
      </c>
      <c r="H6503" s="2">
        <v>-33</v>
      </c>
      <c r="I6503" t="s">
        <v>210</v>
      </c>
      <c r="J6503" s="5" t="s">
        <v>442</v>
      </c>
    </row>
    <row r="6504" spans="1:10" x14ac:dyDescent="0.25">
      <c r="A6504">
        <v>13</v>
      </c>
      <c r="B6504" s="4">
        <v>43555</v>
      </c>
      <c r="C6504" t="s">
        <v>285</v>
      </c>
      <c r="D6504" t="s">
        <v>293</v>
      </c>
      <c r="E6504">
        <v>32531586</v>
      </c>
      <c r="F6504">
        <v>33622311</v>
      </c>
      <c r="G6504" t="s">
        <v>287</v>
      </c>
      <c r="H6504" s="2">
        <v>-33</v>
      </c>
      <c r="I6504" t="s">
        <v>224</v>
      </c>
      <c r="J6504" s="5" t="s">
        <v>434</v>
      </c>
    </row>
    <row r="6505" spans="1:10" x14ac:dyDescent="0.25">
      <c r="A6505">
        <v>13</v>
      </c>
      <c r="B6505" s="4">
        <v>43555</v>
      </c>
      <c r="C6505" t="s">
        <v>285</v>
      </c>
      <c r="D6505" t="s">
        <v>293</v>
      </c>
      <c r="E6505">
        <v>32532093</v>
      </c>
      <c r="F6505">
        <v>33623115</v>
      </c>
      <c r="G6505" t="s">
        <v>287</v>
      </c>
      <c r="H6505" s="2">
        <v>-33</v>
      </c>
      <c r="I6505" t="s">
        <v>114</v>
      </c>
      <c r="J6505" s="5" t="s">
        <v>417</v>
      </c>
    </row>
    <row r="6506" spans="1:10" x14ac:dyDescent="0.25">
      <c r="A6506">
        <v>13</v>
      </c>
      <c r="B6506" s="4">
        <v>43555</v>
      </c>
      <c r="C6506" t="s">
        <v>285</v>
      </c>
      <c r="D6506" t="s">
        <v>293</v>
      </c>
      <c r="E6506">
        <v>32532613</v>
      </c>
      <c r="F6506">
        <v>33623961</v>
      </c>
      <c r="G6506" t="s">
        <v>287</v>
      </c>
      <c r="H6506" s="2">
        <v>-33</v>
      </c>
      <c r="I6506" t="s">
        <v>103</v>
      </c>
      <c r="J6506" s="5" t="s">
        <v>827</v>
      </c>
    </row>
    <row r="6507" spans="1:10" x14ac:dyDescent="0.25">
      <c r="A6507">
        <v>13</v>
      </c>
      <c r="B6507" s="4">
        <v>43555</v>
      </c>
      <c r="C6507" t="s">
        <v>285</v>
      </c>
      <c r="D6507" t="s">
        <v>293</v>
      </c>
      <c r="E6507">
        <v>32532685</v>
      </c>
      <c r="F6507">
        <v>33624087</v>
      </c>
      <c r="G6507" t="s">
        <v>287</v>
      </c>
      <c r="H6507" s="2">
        <v>-33</v>
      </c>
      <c r="I6507" t="s">
        <v>257</v>
      </c>
      <c r="J6507" s="5" t="s">
        <v>683</v>
      </c>
    </row>
    <row r="6508" spans="1:10" x14ac:dyDescent="0.25">
      <c r="A6508">
        <v>13</v>
      </c>
      <c r="B6508" s="4">
        <v>43555</v>
      </c>
      <c r="C6508" t="s">
        <v>285</v>
      </c>
      <c r="D6508" t="s">
        <v>293</v>
      </c>
      <c r="E6508">
        <v>32532697</v>
      </c>
      <c r="F6508">
        <v>33624107</v>
      </c>
      <c r="G6508" t="s">
        <v>287</v>
      </c>
      <c r="H6508" s="2">
        <v>-33</v>
      </c>
      <c r="I6508" t="s">
        <v>257</v>
      </c>
      <c r="J6508" s="5" t="s">
        <v>683</v>
      </c>
    </row>
    <row r="6509" spans="1:10" x14ac:dyDescent="0.25">
      <c r="A6509">
        <v>13</v>
      </c>
      <c r="B6509" s="4">
        <v>43555</v>
      </c>
      <c r="C6509" t="s">
        <v>304</v>
      </c>
      <c r="D6509" t="s">
        <v>400</v>
      </c>
      <c r="E6509">
        <v>32530462</v>
      </c>
      <c r="F6509">
        <v>33620545</v>
      </c>
      <c r="G6509" t="s">
        <v>287</v>
      </c>
      <c r="H6509" s="2">
        <v>-9</v>
      </c>
      <c r="I6509" t="s">
        <v>252</v>
      </c>
      <c r="J6509" s="5" t="s">
        <v>451</v>
      </c>
    </row>
    <row r="6510" spans="1:10" x14ac:dyDescent="0.25">
      <c r="A6510">
        <v>13</v>
      </c>
      <c r="B6510" s="4">
        <v>43555</v>
      </c>
      <c r="C6510" t="s">
        <v>304</v>
      </c>
      <c r="D6510" t="s">
        <v>400</v>
      </c>
      <c r="E6510">
        <v>32530489</v>
      </c>
      <c r="F6510">
        <v>33620587</v>
      </c>
      <c r="G6510" t="s">
        <v>287</v>
      </c>
      <c r="H6510" s="2">
        <v>-9</v>
      </c>
      <c r="I6510" t="s">
        <v>252</v>
      </c>
      <c r="J6510" s="5" t="s">
        <v>451</v>
      </c>
    </row>
    <row r="6511" spans="1:10" x14ac:dyDescent="0.25">
      <c r="A6511">
        <v>13</v>
      </c>
      <c r="B6511" s="4">
        <v>43555</v>
      </c>
      <c r="C6511" t="s">
        <v>304</v>
      </c>
      <c r="D6511" t="s">
        <v>400</v>
      </c>
      <c r="E6511">
        <v>32532854</v>
      </c>
      <c r="F6511">
        <v>33624370</v>
      </c>
      <c r="G6511" t="s">
        <v>287</v>
      </c>
      <c r="H6511" s="2">
        <v>-9</v>
      </c>
      <c r="I6511" t="s">
        <v>256</v>
      </c>
      <c r="J6511" s="5" t="s">
        <v>297</v>
      </c>
    </row>
    <row r="6512" spans="1:10" x14ac:dyDescent="0.25">
      <c r="A6512">
        <v>13</v>
      </c>
      <c r="B6512" s="4">
        <v>43555</v>
      </c>
      <c r="C6512" t="s">
        <v>304</v>
      </c>
      <c r="D6512" t="s">
        <v>408</v>
      </c>
      <c r="E6512">
        <v>32530462</v>
      </c>
      <c r="F6512">
        <v>33620544</v>
      </c>
      <c r="G6512" t="s">
        <v>287</v>
      </c>
      <c r="H6512" s="2">
        <v>-13</v>
      </c>
      <c r="I6512" t="s">
        <v>252</v>
      </c>
      <c r="J6512" s="5" t="s">
        <v>451</v>
      </c>
    </row>
    <row r="6513" spans="1:10" x14ac:dyDescent="0.25">
      <c r="A6513">
        <v>13</v>
      </c>
      <c r="B6513" s="4">
        <v>43555</v>
      </c>
      <c r="C6513" t="s">
        <v>304</v>
      </c>
      <c r="D6513" t="s">
        <v>408</v>
      </c>
      <c r="E6513">
        <v>32530489</v>
      </c>
      <c r="F6513">
        <v>33620588</v>
      </c>
      <c r="G6513" t="s">
        <v>287</v>
      </c>
      <c r="H6513" s="2">
        <v>-13</v>
      </c>
      <c r="I6513" t="s">
        <v>252</v>
      </c>
      <c r="J6513" s="5" t="s">
        <v>451</v>
      </c>
    </row>
    <row r="6514" spans="1:10" x14ac:dyDescent="0.25">
      <c r="A6514">
        <v>13</v>
      </c>
      <c r="B6514" s="4">
        <v>43555</v>
      </c>
      <c r="C6514" t="s">
        <v>304</v>
      </c>
      <c r="D6514" t="s">
        <v>306</v>
      </c>
      <c r="E6514">
        <v>32531643</v>
      </c>
      <c r="F6514">
        <v>33622405</v>
      </c>
      <c r="G6514" t="s">
        <v>287</v>
      </c>
      <c r="H6514" s="2">
        <v>-25</v>
      </c>
      <c r="I6514" t="s">
        <v>220</v>
      </c>
      <c r="J6514" s="5" t="s">
        <v>623</v>
      </c>
    </row>
    <row r="6515" spans="1:10" x14ac:dyDescent="0.25">
      <c r="A6515">
        <v>13</v>
      </c>
      <c r="B6515" s="4">
        <v>43555</v>
      </c>
      <c r="C6515" t="s">
        <v>285</v>
      </c>
      <c r="D6515" t="s">
        <v>334</v>
      </c>
      <c r="E6515">
        <v>32532268</v>
      </c>
      <c r="F6515">
        <v>33623398</v>
      </c>
      <c r="G6515" t="s">
        <v>287</v>
      </c>
      <c r="H6515" s="2">
        <v>-49</v>
      </c>
      <c r="I6515" t="s">
        <v>242</v>
      </c>
      <c r="J6515" s="5" t="s">
        <v>643</v>
      </c>
    </row>
    <row r="6516" spans="1:10" x14ac:dyDescent="0.25">
      <c r="A6516">
        <v>13</v>
      </c>
      <c r="B6516" s="4">
        <v>43555</v>
      </c>
      <c r="C6516" t="s">
        <v>706</v>
      </c>
      <c r="D6516" t="s">
        <v>344</v>
      </c>
      <c r="E6516">
        <v>32532365</v>
      </c>
      <c r="F6516">
        <v>33623568</v>
      </c>
      <c r="G6516" t="s">
        <v>287</v>
      </c>
      <c r="H6516" s="2">
        <v>-9</v>
      </c>
      <c r="I6516" t="s">
        <v>256</v>
      </c>
      <c r="J6516" s="5" t="s">
        <v>297</v>
      </c>
    </row>
    <row r="6517" spans="1:10" x14ac:dyDescent="0.25">
      <c r="A6517">
        <v>13</v>
      </c>
      <c r="B6517" s="4">
        <v>43555</v>
      </c>
      <c r="C6517" t="s">
        <v>285</v>
      </c>
      <c r="D6517" t="s">
        <v>321</v>
      </c>
      <c r="E6517">
        <v>32531515</v>
      </c>
      <c r="F6517">
        <v>33622193</v>
      </c>
      <c r="G6517" t="s">
        <v>287</v>
      </c>
      <c r="H6517" s="2">
        <v>-6</v>
      </c>
      <c r="I6517" t="s">
        <v>253</v>
      </c>
      <c r="J6517" s="5" t="s">
        <v>418</v>
      </c>
    </row>
    <row r="6518" spans="1:10" x14ac:dyDescent="0.25">
      <c r="A6518">
        <v>13</v>
      </c>
      <c r="B6518" s="4">
        <v>43555</v>
      </c>
      <c r="C6518" t="s">
        <v>285</v>
      </c>
      <c r="D6518" t="s">
        <v>321</v>
      </c>
      <c r="E6518">
        <v>32531515</v>
      </c>
      <c r="F6518">
        <v>33622194</v>
      </c>
      <c r="G6518" t="s">
        <v>287</v>
      </c>
      <c r="H6518" s="2">
        <v>-6</v>
      </c>
      <c r="I6518" t="s">
        <v>253</v>
      </c>
      <c r="J6518" s="5" t="s">
        <v>418</v>
      </c>
    </row>
    <row r="6519" spans="1:10" x14ac:dyDescent="0.25">
      <c r="A6519">
        <v>13</v>
      </c>
      <c r="B6519" s="4">
        <v>43555</v>
      </c>
      <c r="C6519" t="s">
        <v>285</v>
      </c>
      <c r="D6519" t="s">
        <v>321</v>
      </c>
      <c r="E6519">
        <v>32531532</v>
      </c>
      <c r="F6519">
        <v>33622225</v>
      </c>
      <c r="G6519" t="s">
        <v>287</v>
      </c>
      <c r="H6519" s="2">
        <v>-6</v>
      </c>
      <c r="I6519" t="s">
        <v>253</v>
      </c>
      <c r="J6519" s="5" t="s">
        <v>418</v>
      </c>
    </row>
    <row r="6520" spans="1:10" x14ac:dyDescent="0.25">
      <c r="A6520">
        <v>13</v>
      </c>
      <c r="B6520" s="4">
        <v>43555</v>
      </c>
      <c r="C6520" t="s">
        <v>285</v>
      </c>
      <c r="D6520" t="s">
        <v>321</v>
      </c>
      <c r="E6520">
        <v>32531532</v>
      </c>
      <c r="F6520">
        <v>33622226</v>
      </c>
      <c r="G6520" t="s">
        <v>287</v>
      </c>
      <c r="H6520" s="2">
        <v>-6</v>
      </c>
      <c r="I6520" t="s">
        <v>253</v>
      </c>
      <c r="J6520" s="5" t="s">
        <v>418</v>
      </c>
    </row>
    <row r="6521" spans="1:10" x14ac:dyDescent="0.25">
      <c r="A6521">
        <v>13</v>
      </c>
      <c r="B6521" s="4">
        <v>43555</v>
      </c>
      <c r="C6521" t="s">
        <v>285</v>
      </c>
      <c r="D6521" t="s">
        <v>321</v>
      </c>
      <c r="E6521">
        <v>32532131</v>
      </c>
      <c r="F6521">
        <v>33623180</v>
      </c>
      <c r="G6521" t="s">
        <v>287</v>
      </c>
      <c r="H6521" s="2">
        <v>-6</v>
      </c>
      <c r="I6521" t="s">
        <v>242</v>
      </c>
      <c r="J6521" s="5" t="s">
        <v>420</v>
      </c>
    </row>
    <row r="6522" spans="1:10" x14ac:dyDescent="0.25">
      <c r="A6522">
        <v>14</v>
      </c>
      <c r="B6522" s="4">
        <v>43556</v>
      </c>
      <c r="C6522" t="s">
        <v>285</v>
      </c>
      <c r="D6522" t="s">
        <v>290</v>
      </c>
      <c r="E6522">
        <v>32534737</v>
      </c>
      <c r="F6522">
        <v>33627441</v>
      </c>
      <c r="G6522" t="s">
        <v>287</v>
      </c>
      <c r="H6522" s="2">
        <v>-21</v>
      </c>
      <c r="I6522" t="s">
        <v>88</v>
      </c>
      <c r="J6522" s="5" t="s">
        <v>532</v>
      </c>
    </row>
    <row r="6523" spans="1:10" x14ac:dyDescent="0.25">
      <c r="A6523">
        <v>14</v>
      </c>
      <c r="B6523" s="4">
        <v>43556</v>
      </c>
      <c r="C6523" t="s">
        <v>285</v>
      </c>
      <c r="D6523" t="s">
        <v>290</v>
      </c>
      <c r="E6523">
        <v>32534860</v>
      </c>
      <c r="F6523">
        <v>33627610</v>
      </c>
      <c r="G6523" t="s">
        <v>287</v>
      </c>
      <c r="H6523" s="2">
        <v>-21</v>
      </c>
      <c r="I6523" t="s">
        <v>266</v>
      </c>
      <c r="J6523" s="5" t="s">
        <v>444</v>
      </c>
    </row>
    <row r="6524" spans="1:10" x14ac:dyDescent="0.25">
      <c r="A6524">
        <v>14</v>
      </c>
      <c r="B6524" s="4">
        <v>43556</v>
      </c>
      <c r="C6524" t="s">
        <v>285</v>
      </c>
      <c r="D6524" t="s">
        <v>290</v>
      </c>
      <c r="E6524">
        <v>32535237</v>
      </c>
      <c r="F6524">
        <v>33628146</v>
      </c>
      <c r="G6524" t="s">
        <v>287</v>
      </c>
      <c r="H6524" s="2">
        <v>-21</v>
      </c>
      <c r="I6524" t="s">
        <v>214</v>
      </c>
      <c r="J6524" s="5" t="s">
        <v>441</v>
      </c>
    </row>
    <row r="6525" spans="1:10" x14ac:dyDescent="0.25">
      <c r="A6525">
        <v>14</v>
      </c>
      <c r="B6525" s="4">
        <v>43556</v>
      </c>
      <c r="C6525" t="s">
        <v>285</v>
      </c>
      <c r="D6525" t="s">
        <v>290</v>
      </c>
      <c r="E6525">
        <v>32536339</v>
      </c>
      <c r="F6525">
        <v>33629752</v>
      </c>
      <c r="G6525" t="s">
        <v>287</v>
      </c>
      <c r="H6525" s="2">
        <v>-21</v>
      </c>
      <c r="I6525" t="s">
        <v>262</v>
      </c>
      <c r="J6525" s="5" t="s">
        <v>338</v>
      </c>
    </row>
    <row r="6526" spans="1:10" x14ac:dyDescent="0.25">
      <c r="A6526">
        <v>14</v>
      </c>
      <c r="B6526" s="4">
        <v>43556</v>
      </c>
      <c r="C6526" t="s">
        <v>285</v>
      </c>
      <c r="D6526" t="s">
        <v>290</v>
      </c>
      <c r="E6526">
        <v>32536845</v>
      </c>
      <c r="F6526">
        <v>33630574</v>
      </c>
      <c r="G6526" t="s">
        <v>287</v>
      </c>
      <c r="H6526" s="2">
        <v>-21</v>
      </c>
      <c r="I6526" t="s">
        <v>257</v>
      </c>
      <c r="J6526" s="5" t="s">
        <v>299</v>
      </c>
    </row>
    <row r="6527" spans="1:10" x14ac:dyDescent="0.25">
      <c r="A6527">
        <v>14</v>
      </c>
      <c r="B6527" s="4">
        <v>43556</v>
      </c>
      <c r="C6527" t="s">
        <v>285</v>
      </c>
      <c r="D6527" t="s">
        <v>302</v>
      </c>
      <c r="E6527">
        <v>32535496</v>
      </c>
      <c r="F6527">
        <v>33628507</v>
      </c>
      <c r="G6527" t="s">
        <v>287</v>
      </c>
      <c r="H6527" s="2">
        <v>-165</v>
      </c>
      <c r="I6527" t="s">
        <v>91</v>
      </c>
      <c r="J6527" s="5" t="s">
        <v>388</v>
      </c>
    </row>
    <row r="6528" spans="1:10" x14ac:dyDescent="0.25">
      <c r="A6528">
        <v>14</v>
      </c>
      <c r="B6528" s="4">
        <v>43556</v>
      </c>
      <c r="C6528" t="s">
        <v>285</v>
      </c>
      <c r="D6528" t="s">
        <v>302</v>
      </c>
      <c r="E6528">
        <v>32537263</v>
      </c>
      <c r="F6528">
        <v>33631276</v>
      </c>
      <c r="G6528" t="s">
        <v>287</v>
      </c>
      <c r="H6528" s="2">
        <v>-165</v>
      </c>
      <c r="I6528" t="s">
        <v>228</v>
      </c>
      <c r="J6528" s="5" t="s">
        <v>470</v>
      </c>
    </row>
    <row r="6529" spans="1:10" x14ac:dyDescent="0.25">
      <c r="A6529">
        <v>14</v>
      </c>
      <c r="B6529" s="4">
        <v>43556</v>
      </c>
      <c r="C6529" t="s">
        <v>460</v>
      </c>
      <c r="D6529" t="s">
        <v>489</v>
      </c>
      <c r="E6529">
        <v>32535496</v>
      </c>
      <c r="F6529">
        <v>33628508</v>
      </c>
      <c r="G6529" t="s">
        <v>287</v>
      </c>
      <c r="H6529" s="2">
        <v>1</v>
      </c>
      <c r="I6529" t="s">
        <v>91</v>
      </c>
      <c r="J6529" s="5" t="s">
        <v>388</v>
      </c>
    </row>
    <row r="6530" spans="1:10" x14ac:dyDescent="0.25">
      <c r="A6530">
        <v>14</v>
      </c>
      <c r="B6530" s="4">
        <v>43556</v>
      </c>
      <c r="C6530" t="s">
        <v>460</v>
      </c>
      <c r="D6530" t="s">
        <v>489</v>
      </c>
      <c r="E6530">
        <v>32537263</v>
      </c>
      <c r="F6530">
        <v>33631277</v>
      </c>
      <c r="G6530" t="s">
        <v>287</v>
      </c>
      <c r="H6530" s="2">
        <v>1</v>
      </c>
      <c r="I6530" t="s">
        <v>228</v>
      </c>
      <c r="J6530" s="5" t="s">
        <v>470</v>
      </c>
    </row>
    <row r="6531" spans="1:10" x14ac:dyDescent="0.25">
      <c r="A6531">
        <v>14</v>
      </c>
      <c r="B6531" s="4">
        <v>43556</v>
      </c>
      <c r="C6531" t="s">
        <v>285</v>
      </c>
      <c r="D6531" t="s">
        <v>354</v>
      </c>
      <c r="E6531">
        <v>32532851</v>
      </c>
      <c r="F6531">
        <v>33624363</v>
      </c>
      <c r="G6531" t="s">
        <v>287</v>
      </c>
      <c r="H6531" s="2">
        <v>-1</v>
      </c>
      <c r="I6531" t="s">
        <v>151</v>
      </c>
      <c r="J6531" s="5" t="s">
        <v>351</v>
      </c>
    </row>
    <row r="6532" spans="1:10" x14ac:dyDescent="0.25">
      <c r="A6532">
        <v>14</v>
      </c>
      <c r="B6532" s="4">
        <v>43556</v>
      </c>
      <c r="C6532" t="s">
        <v>285</v>
      </c>
      <c r="D6532" t="s">
        <v>354</v>
      </c>
      <c r="E6532">
        <v>32534755</v>
      </c>
      <c r="F6532">
        <v>33627465</v>
      </c>
      <c r="G6532" t="s">
        <v>287</v>
      </c>
      <c r="H6532" s="2">
        <v>-1</v>
      </c>
      <c r="I6532" t="s">
        <v>262</v>
      </c>
      <c r="J6532" s="5" t="s">
        <v>457</v>
      </c>
    </row>
    <row r="6533" spans="1:10" x14ac:dyDescent="0.25">
      <c r="A6533">
        <v>14</v>
      </c>
      <c r="B6533" s="4">
        <v>43556</v>
      </c>
      <c r="C6533" t="s">
        <v>285</v>
      </c>
      <c r="D6533" t="s">
        <v>354</v>
      </c>
      <c r="E6533">
        <v>32537088</v>
      </c>
      <c r="F6533">
        <v>33630986</v>
      </c>
      <c r="G6533" t="s">
        <v>287</v>
      </c>
      <c r="H6533" s="2">
        <v>-1</v>
      </c>
      <c r="I6533" t="s">
        <v>274</v>
      </c>
      <c r="J6533" s="5" t="s">
        <v>555</v>
      </c>
    </row>
    <row r="6534" spans="1:10" x14ac:dyDescent="0.25">
      <c r="A6534">
        <v>14</v>
      </c>
      <c r="B6534" s="4">
        <v>43556</v>
      </c>
      <c r="C6534" t="s">
        <v>285</v>
      </c>
      <c r="D6534" t="s">
        <v>291</v>
      </c>
      <c r="E6534">
        <v>32534932</v>
      </c>
      <c r="F6534">
        <v>33627701</v>
      </c>
      <c r="G6534" t="s">
        <v>287</v>
      </c>
      <c r="H6534" s="2">
        <v>-7</v>
      </c>
      <c r="I6534" t="s">
        <v>242</v>
      </c>
      <c r="J6534" s="5" t="s">
        <v>420</v>
      </c>
    </row>
    <row r="6535" spans="1:10" x14ac:dyDescent="0.25">
      <c r="A6535">
        <v>14</v>
      </c>
      <c r="B6535" s="4">
        <v>43556</v>
      </c>
      <c r="C6535" t="s">
        <v>285</v>
      </c>
      <c r="D6535" t="s">
        <v>291</v>
      </c>
      <c r="E6535">
        <v>32535237</v>
      </c>
      <c r="F6535">
        <v>33628147</v>
      </c>
      <c r="G6535" t="s">
        <v>287</v>
      </c>
      <c r="H6535" s="2">
        <v>-7</v>
      </c>
      <c r="I6535" t="s">
        <v>214</v>
      </c>
      <c r="J6535" s="5" t="s">
        <v>441</v>
      </c>
    </row>
    <row r="6536" spans="1:10" x14ac:dyDescent="0.25">
      <c r="A6536">
        <v>14</v>
      </c>
      <c r="B6536" s="4">
        <v>43556</v>
      </c>
      <c r="C6536" t="s">
        <v>285</v>
      </c>
      <c r="D6536" t="s">
        <v>291</v>
      </c>
      <c r="E6536">
        <v>32536244</v>
      </c>
      <c r="F6536">
        <v>33629601</v>
      </c>
      <c r="G6536" t="s">
        <v>287</v>
      </c>
      <c r="H6536" s="2">
        <v>-7</v>
      </c>
      <c r="I6536" t="s">
        <v>242</v>
      </c>
      <c r="J6536" s="5" t="s">
        <v>420</v>
      </c>
    </row>
    <row r="6537" spans="1:10" x14ac:dyDescent="0.25">
      <c r="A6537">
        <v>14</v>
      </c>
      <c r="B6537" s="4">
        <v>43556</v>
      </c>
      <c r="C6537" t="s">
        <v>285</v>
      </c>
      <c r="D6537" t="s">
        <v>405</v>
      </c>
      <c r="E6537">
        <v>32535951</v>
      </c>
      <c r="F6537">
        <v>33629166</v>
      </c>
      <c r="G6537" t="s">
        <v>287</v>
      </c>
      <c r="H6537" s="2">
        <v>-10</v>
      </c>
      <c r="I6537" t="s">
        <v>262</v>
      </c>
      <c r="J6537" s="5" t="s">
        <v>484</v>
      </c>
    </row>
    <row r="6538" spans="1:10" x14ac:dyDescent="0.25">
      <c r="A6538">
        <v>14</v>
      </c>
      <c r="B6538" s="4">
        <v>43556</v>
      </c>
      <c r="C6538" t="s">
        <v>285</v>
      </c>
      <c r="D6538" t="s">
        <v>286</v>
      </c>
      <c r="E6538">
        <v>32536821</v>
      </c>
      <c r="F6538">
        <v>33630530</v>
      </c>
      <c r="G6538" t="s">
        <v>287</v>
      </c>
      <c r="H6538" s="2">
        <v>-10</v>
      </c>
      <c r="I6538" t="s">
        <v>221</v>
      </c>
      <c r="J6538" s="5" t="s">
        <v>828</v>
      </c>
    </row>
    <row r="6539" spans="1:10" x14ac:dyDescent="0.25">
      <c r="A6539">
        <v>14</v>
      </c>
      <c r="B6539" s="4">
        <v>43556</v>
      </c>
      <c r="C6539" t="s">
        <v>285</v>
      </c>
      <c r="D6539" t="s">
        <v>293</v>
      </c>
      <c r="E6539">
        <v>32533864</v>
      </c>
      <c r="F6539">
        <v>33626115</v>
      </c>
      <c r="G6539" t="s">
        <v>287</v>
      </c>
      <c r="H6539" s="2">
        <v>-33</v>
      </c>
      <c r="I6539" t="s">
        <v>88</v>
      </c>
      <c r="J6539" s="5" t="s">
        <v>532</v>
      </c>
    </row>
    <row r="6540" spans="1:10" x14ac:dyDescent="0.25">
      <c r="A6540">
        <v>14</v>
      </c>
      <c r="B6540" s="4">
        <v>43556</v>
      </c>
      <c r="C6540" t="s">
        <v>285</v>
      </c>
      <c r="D6540" t="s">
        <v>293</v>
      </c>
      <c r="E6540">
        <v>32534006</v>
      </c>
      <c r="F6540">
        <v>33626328</v>
      </c>
      <c r="G6540" t="s">
        <v>287</v>
      </c>
      <c r="H6540" s="2">
        <v>-33</v>
      </c>
      <c r="I6540" t="s">
        <v>202</v>
      </c>
      <c r="J6540" s="5" t="s">
        <v>427</v>
      </c>
    </row>
    <row r="6541" spans="1:10" x14ac:dyDescent="0.25">
      <c r="A6541">
        <v>14</v>
      </c>
      <c r="B6541" s="4">
        <v>43556</v>
      </c>
      <c r="C6541" t="s">
        <v>285</v>
      </c>
      <c r="D6541" t="s">
        <v>293</v>
      </c>
      <c r="E6541">
        <v>32534217</v>
      </c>
      <c r="F6541">
        <v>33626660</v>
      </c>
      <c r="G6541" t="s">
        <v>287</v>
      </c>
      <c r="H6541" s="2">
        <v>-33</v>
      </c>
      <c r="I6541" t="s">
        <v>237</v>
      </c>
      <c r="J6541" s="5" t="s">
        <v>430</v>
      </c>
    </row>
    <row r="6542" spans="1:10" x14ac:dyDescent="0.25">
      <c r="A6542">
        <v>14</v>
      </c>
      <c r="B6542" s="4">
        <v>43556</v>
      </c>
      <c r="C6542" t="s">
        <v>285</v>
      </c>
      <c r="D6542" t="s">
        <v>293</v>
      </c>
      <c r="E6542">
        <v>32534737</v>
      </c>
      <c r="F6542">
        <v>33627440</v>
      </c>
      <c r="G6542" t="s">
        <v>287</v>
      </c>
      <c r="H6542" s="2">
        <v>-33</v>
      </c>
      <c r="I6542" t="s">
        <v>88</v>
      </c>
      <c r="J6542" s="5" t="s">
        <v>532</v>
      </c>
    </row>
    <row r="6543" spans="1:10" x14ac:dyDescent="0.25">
      <c r="A6543">
        <v>14</v>
      </c>
      <c r="B6543" s="4">
        <v>43556</v>
      </c>
      <c r="C6543" t="s">
        <v>285</v>
      </c>
      <c r="D6543" t="s">
        <v>293</v>
      </c>
      <c r="E6543">
        <v>32534755</v>
      </c>
      <c r="F6543">
        <v>33627464</v>
      </c>
      <c r="G6543" t="s">
        <v>287</v>
      </c>
      <c r="H6543" s="2">
        <v>-33</v>
      </c>
      <c r="I6543" t="s">
        <v>262</v>
      </c>
      <c r="J6543" s="5" t="s">
        <v>457</v>
      </c>
    </row>
    <row r="6544" spans="1:10" x14ac:dyDescent="0.25">
      <c r="A6544">
        <v>14</v>
      </c>
      <c r="B6544" s="4">
        <v>43556</v>
      </c>
      <c r="C6544" t="s">
        <v>285</v>
      </c>
      <c r="D6544" t="s">
        <v>293</v>
      </c>
      <c r="E6544">
        <v>32534860</v>
      </c>
      <c r="F6544">
        <v>33627609</v>
      </c>
      <c r="G6544" t="s">
        <v>287</v>
      </c>
      <c r="H6544" s="2">
        <v>-33</v>
      </c>
      <c r="I6544" t="s">
        <v>266</v>
      </c>
      <c r="J6544" s="5" t="s">
        <v>444</v>
      </c>
    </row>
    <row r="6545" spans="1:10" x14ac:dyDescent="0.25">
      <c r="A6545">
        <v>14</v>
      </c>
      <c r="B6545" s="4">
        <v>43556</v>
      </c>
      <c r="C6545" t="s">
        <v>285</v>
      </c>
      <c r="D6545" t="s">
        <v>293</v>
      </c>
      <c r="E6545">
        <v>32535237</v>
      </c>
      <c r="F6545">
        <v>33628145</v>
      </c>
      <c r="G6545" t="s">
        <v>287</v>
      </c>
      <c r="H6545" s="2">
        <v>-33</v>
      </c>
      <c r="I6545" t="s">
        <v>214</v>
      </c>
      <c r="J6545" s="5" t="s">
        <v>441</v>
      </c>
    </row>
    <row r="6546" spans="1:10" x14ac:dyDescent="0.25">
      <c r="A6546">
        <v>14</v>
      </c>
      <c r="B6546" s="4">
        <v>43556</v>
      </c>
      <c r="C6546" t="s">
        <v>285</v>
      </c>
      <c r="D6546" t="s">
        <v>293</v>
      </c>
      <c r="E6546">
        <v>32535307</v>
      </c>
      <c r="F6546">
        <v>33628235</v>
      </c>
      <c r="G6546" t="s">
        <v>287</v>
      </c>
      <c r="H6546" s="2">
        <v>-33</v>
      </c>
      <c r="I6546" t="s">
        <v>273</v>
      </c>
      <c r="J6546" s="5" t="s">
        <v>407</v>
      </c>
    </row>
    <row r="6547" spans="1:10" x14ac:dyDescent="0.25">
      <c r="A6547">
        <v>14</v>
      </c>
      <c r="B6547" s="4">
        <v>43556</v>
      </c>
      <c r="C6547" t="s">
        <v>285</v>
      </c>
      <c r="D6547" t="s">
        <v>293</v>
      </c>
      <c r="E6547">
        <v>32535329</v>
      </c>
      <c r="F6547">
        <v>33628264</v>
      </c>
      <c r="G6547" t="s">
        <v>287</v>
      </c>
      <c r="H6547" s="2">
        <v>-33</v>
      </c>
      <c r="I6547" t="s">
        <v>253</v>
      </c>
      <c r="J6547" s="5" t="s">
        <v>676</v>
      </c>
    </row>
    <row r="6548" spans="1:10" x14ac:dyDescent="0.25">
      <c r="A6548">
        <v>14</v>
      </c>
      <c r="B6548" s="4">
        <v>43556</v>
      </c>
      <c r="C6548" t="s">
        <v>285</v>
      </c>
      <c r="D6548" t="s">
        <v>293</v>
      </c>
      <c r="E6548">
        <v>32535391</v>
      </c>
      <c r="F6548">
        <v>33628356</v>
      </c>
      <c r="G6548" t="s">
        <v>287</v>
      </c>
      <c r="H6548" s="2">
        <v>-33</v>
      </c>
      <c r="I6548" t="s">
        <v>114</v>
      </c>
      <c r="J6548" s="5" t="s">
        <v>417</v>
      </c>
    </row>
    <row r="6549" spans="1:10" x14ac:dyDescent="0.25">
      <c r="A6549">
        <v>14</v>
      </c>
      <c r="B6549" s="4">
        <v>43556</v>
      </c>
      <c r="C6549" t="s">
        <v>285</v>
      </c>
      <c r="D6549" t="s">
        <v>293</v>
      </c>
      <c r="E6549">
        <v>32535548</v>
      </c>
      <c r="F6549">
        <v>33628583</v>
      </c>
      <c r="G6549" t="s">
        <v>287</v>
      </c>
      <c r="H6549" s="2">
        <v>-33</v>
      </c>
      <c r="I6549" t="s">
        <v>264</v>
      </c>
      <c r="J6549" s="5" t="s">
        <v>620</v>
      </c>
    </row>
    <row r="6550" spans="1:10" x14ac:dyDescent="0.25">
      <c r="A6550">
        <v>14</v>
      </c>
      <c r="B6550" s="4">
        <v>43556</v>
      </c>
      <c r="C6550" t="s">
        <v>285</v>
      </c>
      <c r="D6550" t="s">
        <v>293</v>
      </c>
      <c r="E6550">
        <v>32535644</v>
      </c>
      <c r="F6550">
        <v>33628722</v>
      </c>
      <c r="G6550" t="s">
        <v>287</v>
      </c>
      <c r="H6550" s="2">
        <v>-33</v>
      </c>
      <c r="I6550" t="s">
        <v>224</v>
      </c>
      <c r="J6550" s="5" t="s">
        <v>288</v>
      </c>
    </row>
    <row r="6551" spans="1:10" x14ac:dyDescent="0.25">
      <c r="A6551">
        <v>14</v>
      </c>
      <c r="B6551" s="4">
        <v>43556</v>
      </c>
      <c r="C6551" t="s">
        <v>285</v>
      </c>
      <c r="D6551" t="s">
        <v>293</v>
      </c>
      <c r="E6551">
        <v>32535682</v>
      </c>
      <c r="F6551">
        <v>33628784</v>
      </c>
      <c r="G6551" t="s">
        <v>287</v>
      </c>
      <c r="H6551" s="2">
        <v>-33</v>
      </c>
      <c r="I6551" t="s">
        <v>224</v>
      </c>
      <c r="J6551" s="5" t="s">
        <v>434</v>
      </c>
    </row>
    <row r="6552" spans="1:10" x14ac:dyDescent="0.25">
      <c r="A6552">
        <v>14</v>
      </c>
      <c r="B6552" s="4">
        <v>43556</v>
      </c>
      <c r="C6552" t="s">
        <v>285</v>
      </c>
      <c r="D6552" t="s">
        <v>293</v>
      </c>
      <c r="E6552">
        <v>32536232</v>
      </c>
      <c r="F6552">
        <v>33629578</v>
      </c>
      <c r="G6552" t="s">
        <v>287</v>
      </c>
      <c r="H6552" s="2">
        <v>-33</v>
      </c>
      <c r="I6552" t="s">
        <v>215</v>
      </c>
      <c r="J6552" s="5" t="s">
        <v>667</v>
      </c>
    </row>
    <row r="6553" spans="1:10" x14ac:dyDescent="0.25">
      <c r="A6553">
        <v>14</v>
      </c>
      <c r="B6553" s="4">
        <v>43556</v>
      </c>
      <c r="C6553" t="s">
        <v>285</v>
      </c>
      <c r="D6553" t="s">
        <v>293</v>
      </c>
      <c r="E6553">
        <v>32536339</v>
      </c>
      <c r="F6553">
        <v>33629751</v>
      </c>
      <c r="G6553" t="s">
        <v>287</v>
      </c>
      <c r="H6553" s="2">
        <v>-33</v>
      </c>
      <c r="I6553" t="s">
        <v>262</v>
      </c>
      <c r="J6553" s="5" t="s">
        <v>338</v>
      </c>
    </row>
    <row r="6554" spans="1:10" x14ac:dyDescent="0.25">
      <c r="A6554">
        <v>14</v>
      </c>
      <c r="B6554" s="4">
        <v>43556</v>
      </c>
      <c r="C6554" t="s">
        <v>285</v>
      </c>
      <c r="D6554" t="s">
        <v>293</v>
      </c>
      <c r="E6554">
        <v>32536845</v>
      </c>
      <c r="F6554">
        <v>33630573</v>
      </c>
      <c r="G6554" t="s">
        <v>287</v>
      </c>
      <c r="H6554" s="2">
        <v>-33</v>
      </c>
      <c r="I6554" t="s">
        <v>257</v>
      </c>
      <c r="J6554" s="5" t="s">
        <v>299</v>
      </c>
    </row>
    <row r="6555" spans="1:10" x14ac:dyDescent="0.25">
      <c r="A6555">
        <v>14</v>
      </c>
      <c r="B6555" s="4">
        <v>43556</v>
      </c>
      <c r="C6555" t="s">
        <v>285</v>
      </c>
      <c r="D6555" t="s">
        <v>293</v>
      </c>
      <c r="E6555">
        <v>32537088</v>
      </c>
      <c r="F6555">
        <v>33630985</v>
      </c>
      <c r="G6555" t="s">
        <v>287</v>
      </c>
      <c r="H6555" s="2">
        <v>-33</v>
      </c>
      <c r="I6555" t="s">
        <v>274</v>
      </c>
      <c r="J6555" s="5" t="s">
        <v>555</v>
      </c>
    </row>
    <row r="6556" spans="1:10" x14ac:dyDescent="0.25">
      <c r="A6556">
        <v>14</v>
      </c>
      <c r="B6556" s="4">
        <v>43556</v>
      </c>
      <c r="C6556" t="s">
        <v>304</v>
      </c>
      <c r="D6556" t="s">
        <v>400</v>
      </c>
      <c r="E6556">
        <v>32536537</v>
      </c>
      <c r="F6556">
        <v>33630067</v>
      </c>
      <c r="G6556" t="s">
        <v>287</v>
      </c>
      <c r="H6556" s="2">
        <v>-9</v>
      </c>
      <c r="I6556" t="s">
        <v>262</v>
      </c>
      <c r="J6556" s="5" t="s">
        <v>529</v>
      </c>
    </row>
    <row r="6557" spans="1:10" x14ac:dyDescent="0.25">
      <c r="A6557">
        <v>14</v>
      </c>
      <c r="B6557" s="4">
        <v>43556</v>
      </c>
      <c r="C6557" t="s">
        <v>304</v>
      </c>
      <c r="D6557" t="s">
        <v>763</v>
      </c>
      <c r="E6557">
        <v>32536537</v>
      </c>
      <c r="F6557">
        <v>33630068</v>
      </c>
      <c r="G6557" t="s">
        <v>287</v>
      </c>
      <c r="H6557" s="2">
        <v>-4</v>
      </c>
      <c r="I6557" t="s">
        <v>262</v>
      </c>
      <c r="J6557" s="5" t="s">
        <v>529</v>
      </c>
    </row>
    <row r="6558" spans="1:10" x14ac:dyDescent="0.25">
      <c r="A6558">
        <v>14</v>
      </c>
      <c r="B6558" s="4">
        <v>43556</v>
      </c>
      <c r="C6558" t="s">
        <v>304</v>
      </c>
      <c r="D6558" t="s">
        <v>305</v>
      </c>
      <c r="E6558">
        <v>32534652</v>
      </c>
      <c r="F6558">
        <v>33627330</v>
      </c>
      <c r="G6558" t="s">
        <v>287</v>
      </c>
      <c r="H6558" s="2">
        <v>-35</v>
      </c>
      <c r="I6558" t="s">
        <v>151</v>
      </c>
      <c r="J6558" t="s">
        <v>493</v>
      </c>
    </row>
    <row r="6559" spans="1:10" x14ac:dyDescent="0.25">
      <c r="A6559">
        <v>14</v>
      </c>
      <c r="B6559" s="4">
        <v>43556</v>
      </c>
      <c r="C6559" t="s">
        <v>304</v>
      </c>
      <c r="D6559" t="s">
        <v>379</v>
      </c>
      <c r="E6559">
        <v>32536198</v>
      </c>
      <c r="F6559">
        <v>33629527</v>
      </c>
      <c r="G6559" t="s">
        <v>287</v>
      </c>
      <c r="H6559" s="2">
        <v>-71</v>
      </c>
      <c r="I6559" t="s">
        <v>260</v>
      </c>
      <c r="J6559" s="5" t="s">
        <v>720</v>
      </c>
    </row>
    <row r="6560" spans="1:10" x14ac:dyDescent="0.25">
      <c r="A6560">
        <v>14</v>
      </c>
      <c r="B6560" s="4">
        <v>43556</v>
      </c>
      <c r="C6560" t="s">
        <v>304</v>
      </c>
      <c r="D6560" t="s">
        <v>352</v>
      </c>
      <c r="E6560">
        <v>32535226</v>
      </c>
      <c r="F6560">
        <v>33628127</v>
      </c>
      <c r="G6560" t="s">
        <v>287</v>
      </c>
      <c r="H6560" s="2">
        <v>-48</v>
      </c>
      <c r="I6560" t="s">
        <v>222</v>
      </c>
      <c r="J6560" s="5" t="s">
        <v>478</v>
      </c>
    </row>
    <row r="6561" spans="1:10" x14ac:dyDescent="0.25">
      <c r="A6561">
        <v>14</v>
      </c>
      <c r="B6561" s="4">
        <v>43556</v>
      </c>
      <c r="C6561" t="s">
        <v>304</v>
      </c>
      <c r="D6561" t="s">
        <v>355</v>
      </c>
      <c r="E6561">
        <v>32535499</v>
      </c>
      <c r="F6561">
        <v>33628513</v>
      </c>
      <c r="G6561" t="s">
        <v>287</v>
      </c>
      <c r="H6561" s="2">
        <v>-48</v>
      </c>
      <c r="I6561" t="s">
        <v>151</v>
      </c>
      <c r="J6561" t="s">
        <v>493</v>
      </c>
    </row>
    <row r="6562" spans="1:10" x14ac:dyDescent="0.25">
      <c r="A6562">
        <v>14</v>
      </c>
      <c r="B6562" s="4">
        <v>43556</v>
      </c>
      <c r="C6562" t="s">
        <v>285</v>
      </c>
      <c r="D6562" t="s">
        <v>433</v>
      </c>
      <c r="E6562">
        <v>32534860</v>
      </c>
      <c r="F6562">
        <v>33627611</v>
      </c>
      <c r="G6562" t="s">
        <v>287</v>
      </c>
      <c r="H6562" s="2">
        <v>-33</v>
      </c>
      <c r="I6562" t="s">
        <v>266</v>
      </c>
      <c r="J6562" s="5" t="s">
        <v>444</v>
      </c>
    </row>
    <row r="6563" spans="1:10" x14ac:dyDescent="0.25">
      <c r="A6563">
        <v>14</v>
      </c>
      <c r="B6563" s="4">
        <v>43556</v>
      </c>
      <c r="C6563" t="s">
        <v>285</v>
      </c>
      <c r="D6563" t="s">
        <v>321</v>
      </c>
      <c r="E6563">
        <v>32535999</v>
      </c>
      <c r="F6563">
        <v>33629229</v>
      </c>
      <c r="G6563" t="s">
        <v>287</v>
      </c>
      <c r="H6563" s="2">
        <v>-6</v>
      </c>
      <c r="I6563" t="s">
        <v>91</v>
      </c>
      <c r="J6563" s="5" t="s">
        <v>388</v>
      </c>
    </row>
    <row r="6564" spans="1:10" x14ac:dyDescent="0.25">
      <c r="A6564">
        <v>12</v>
      </c>
      <c r="B6564" s="4">
        <v>43546</v>
      </c>
      <c r="C6564" t="s">
        <v>304</v>
      </c>
      <c r="D6564" t="s">
        <v>355</v>
      </c>
      <c r="E6564">
        <v>32114478</v>
      </c>
      <c r="F6564">
        <v>32937095</v>
      </c>
      <c r="G6564" t="s">
        <v>287</v>
      </c>
      <c r="H6564" s="2">
        <v>-48</v>
      </c>
      <c r="I6564" t="s">
        <v>151</v>
      </c>
      <c r="J6564" t="s">
        <v>351</v>
      </c>
    </row>
    <row r="6565" spans="1:10" x14ac:dyDescent="0.25">
      <c r="A6565">
        <v>14</v>
      </c>
      <c r="B6565" s="4">
        <v>43557</v>
      </c>
      <c r="C6565" t="s">
        <v>285</v>
      </c>
      <c r="D6565" t="s">
        <v>302</v>
      </c>
      <c r="E6565">
        <v>32539277</v>
      </c>
      <c r="F6565">
        <v>33634205</v>
      </c>
      <c r="G6565" t="s">
        <v>287</v>
      </c>
      <c r="H6565" s="2">
        <v>-165</v>
      </c>
      <c r="I6565" t="s">
        <v>234</v>
      </c>
      <c r="J6565" s="5" t="s">
        <v>619</v>
      </c>
    </row>
    <row r="6566" spans="1:10" x14ac:dyDescent="0.25">
      <c r="A6566">
        <v>14</v>
      </c>
      <c r="B6566" s="4">
        <v>43557</v>
      </c>
      <c r="C6566" t="s">
        <v>285</v>
      </c>
      <c r="D6566" t="s">
        <v>302</v>
      </c>
      <c r="E6566">
        <v>32539706</v>
      </c>
      <c r="F6566">
        <v>33634799</v>
      </c>
      <c r="G6566" t="s">
        <v>287</v>
      </c>
      <c r="H6566" s="2">
        <v>-165</v>
      </c>
      <c r="I6566" t="s">
        <v>241</v>
      </c>
      <c r="J6566" s="5" t="s">
        <v>539</v>
      </c>
    </row>
    <row r="6567" spans="1:10" x14ac:dyDescent="0.25">
      <c r="A6567">
        <v>14</v>
      </c>
      <c r="B6567" s="4">
        <v>43557</v>
      </c>
      <c r="C6567" t="s">
        <v>285</v>
      </c>
      <c r="D6567" t="s">
        <v>414</v>
      </c>
      <c r="E6567">
        <v>32538616</v>
      </c>
      <c r="F6567">
        <v>33633295</v>
      </c>
      <c r="G6567" t="s">
        <v>287</v>
      </c>
      <c r="H6567" s="2">
        <v>-4</v>
      </c>
      <c r="I6567" t="s">
        <v>232</v>
      </c>
      <c r="J6567" s="5" t="s">
        <v>483</v>
      </c>
    </row>
    <row r="6568" spans="1:10" x14ac:dyDescent="0.25">
      <c r="A6568">
        <v>14</v>
      </c>
      <c r="B6568" s="4">
        <v>43557</v>
      </c>
      <c r="C6568" t="s">
        <v>285</v>
      </c>
      <c r="D6568" t="s">
        <v>414</v>
      </c>
      <c r="E6568">
        <v>32539043</v>
      </c>
      <c r="F6568">
        <v>33633875</v>
      </c>
      <c r="G6568" t="s">
        <v>287</v>
      </c>
      <c r="H6568" s="2">
        <v>-4</v>
      </c>
      <c r="I6568" t="s">
        <v>210</v>
      </c>
      <c r="J6568" s="5" t="s">
        <v>428</v>
      </c>
    </row>
    <row r="6569" spans="1:10" x14ac:dyDescent="0.25">
      <c r="A6569">
        <v>14</v>
      </c>
      <c r="B6569" s="4">
        <v>43557</v>
      </c>
      <c r="C6569" t="s">
        <v>285</v>
      </c>
      <c r="D6569" t="s">
        <v>414</v>
      </c>
      <c r="E6569">
        <v>32539525</v>
      </c>
      <c r="F6569">
        <v>33634548</v>
      </c>
      <c r="G6569" t="s">
        <v>287</v>
      </c>
      <c r="H6569" s="2">
        <v>-4</v>
      </c>
      <c r="I6569" t="s">
        <v>101</v>
      </c>
      <c r="J6569" s="5" t="s">
        <v>446</v>
      </c>
    </row>
    <row r="6570" spans="1:10" x14ac:dyDescent="0.25">
      <c r="A6570">
        <v>14</v>
      </c>
      <c r="B6570" s="4">
        <v>43557</v>
      </c>
      <c r="C6570" t="s">
        <v>285</v>
      </c>
      <c r="D6570" t="s">
        <v>554</v>
      </c>
      <c r="E6570">
        <v>32539693</v>
      </c>
      <c r="F6570">
        <v>33634782</v>
      </c>
      <c r="G6570" t="s">
        <v>287</v>
      </c>
      <c r="H6570" s="2">
        <v>-3</v>
      </c>
      <c r="I6570" t="s">
        <v>225</v>
      </c>
      <c r="J6570" s="5" t="s">
        <v>829</v>
      </c>
    </row>
    <row r="6571" spans="1:10" x14ac:dyDescent="0.25">
      <c r="A6571">
        <v>14</v>
      </c>
      <c r="B6571" s="4">
        <v>43557</v>
      </c>
      <c r="C6571" t="s">
        <v>285</v>
      </c>
      <c r="D6571" t="s">
        <v>393</v>
      </c>
      <c r="E6571">
        <v>32539328</v>
      </c>
      <c r="F6571">
        <v>33634274</v>
      </c>
      <c r="G6571" t="s">
        <v>287</v>
      </c>
      <c r="H6571" s="2">
        <v>-49</v>
      </c>
      <c r="I6571" t="s">
        <v>257</v>
      </c>
      <c r="J6571" s="5" t="s">
        <v>683</v>
      </c>
    </row>
    <row r="6572" spans="1:10" x14ac:dyDescent="0.25">
      <c r="A6572">
        <v>14</v>
      </c>
      <c r="B6572" s="4">
        <v>43557</v>
      </c>
      <c r="C6572" t="s">
        <v>285</v>
      </c>
      <c r="D6572" t="s">
        <v>393</v>
      </c>
      <c r="E6572">
        <v>32539487</v>
      </c>
      <c r="F6572">
        <v>33634490</v>
      </c>
      <c r="G6572" t="s">
        <v>287</v>
      </c>
      <c r="H6572" s="2">
        <v>-49</v>
      </c>
      <c r="I6572" t="s">
        <v>275</v>
      </c>
      <c r="J6572" s="5" t="s">
        <v>450</v>
      </c>
    </row>
    <row r="6573" spans="1:10" x14ac:dyDescent="0.25">
      <c r="A6573">
        <v>14</v>
      </c>
      <c r="B6573" s="4">
        <v>43557</v>
      </c>
      <c r="C6573" t="s">
        <v>285</v>
      </c>
      <c r="D6573" t="s">
        <v>393</v>
      </c>
      <c r="E6573">
        <v>32540040</v>
      </c>
      <c r="F6573">
        <v>33635268</v>
      </c>
      <c r="G6573" t="s">
        <v>287</v>
      </c>
      <c r="H6573" s="2">
        <v>-49</v>
      </c>
      <c r="I6573" t="s">
        <v>232</v>
      </c>
      <c r="J6573" s="5" t="s">
        <v>483</v>
      </c>
    </row>
    <row r="6574" spans="1:10" x14ac:dyDescent="0.25">
      <c r="A6574">
        <v>14</v>
      </c>
      <c r="B6574" s="4">
        <v>43557</v>
      </c>
      <c r="C6574" t="s">
        <v>460</v>
      </c>
      <c r="D6574" t="s">
        <v>489</v>
      </c>
      <c r="E6574">
        <v>32539277</v>
      </c>
      <c r="F6574">
        <v>33634206</v>
      </c>
      <c r="G6574" t="s">
        <v>287</v>
      </c>
      <c r="H6574" s="2">
        <v>1</v>
      </c>
      <c r="I6574" t="s">
        <v>234</v>
      </c>
      <c r="J6574" s="5" t="s">
        <v>619</v>
      </c>
    </row>
    <row r="6575" spans="1:10" x14ac:dyDescent="0.25">
      <c r="A6575">
        <v>14</v>
      </c>
      <c r="B6575" s="4">
        <v>43557</v>
      </c>
      <c r="C6575" t="s">
        <v>460</v>
      </c>
      <c r="D6575" t="s">
        <v>489</v>
      </c>
      <c r="E6575">
        <v>32539706</v>
      </c>
      <c r="F6575">
        <v>33634800</v>
      </c>
      <c r="G6575" t="s">
        <v>287</v>
      </c>
      <c r="H6575" s="2">
        <v>1</v>
      </c>
      <c r="I6575" t="s">
        <v>241</v>
      </c>
      <c r="J6575" s="5" t="s">
        <v>539</v>
      </c>
    </row>
    <row r="6576" spans="1:10" x14ac:dyDescent="0.25">
      <c r="A6576">
        <v>14</v>
      </c>
      <c r="B6576" s="4">
        <v>43557</v>
      </c>
      <c r="C6576" t="s">
        <v>285</v>
      </c>
      <c r="D6576" t="s">
        <v>354</v>
      </c>
      <c r="E6576">
        <v>32541130</v>
      </c>
      <c r="F6576">
        <v>33636923</v>
      </c>
      <c r="G6576" t="s">
        <v>287</v>
      </c>
      <c r="H6576" s="2">
        <v>-1</v>
      </c>
      <c r="I6576" t="s">
        <v>232</v>
      </c>
      <c r="J6576" s="5" t="s">
        <v>483</v>
      </c>
    </row>
    <row r="6577" spans="1:10" x14ac:dyDescent="0.25">
      <c r="A6577">
        <v>14</v>
      </c>
      <c r="B6577" s="4">
        <v>43557</v>
      </c>
      <c r="C6577" t="s">
        <v>285</v>
      </c>
      <c r="D6577" t="s">
        <v>291</v>
      </c>
      <c r="E6577">
        <v>32540842</v>
      </c>
      <c r="F6577">
        <v>33636478</v>
      </c>
      <c r="G6577" t="s">
        <v>287</v>
      </c>
      <c r="H6577" s="2">
        <v>-7</v>
      </c>
      <c r="I6577" t="s">
        <v>210</v>
      </c>
      <c r="J6577" s="5" t="s">
        <v>300</v>
      </c>
    </row>
    <row r="6578" spans="1:10" x14ac:dyDescent="0.25">
      <c r="A6578">
        <v>14</v>
      </c>
      <c r="B6578" s="4">
        <v>43557</v>
      </c>
      <c r="C6578" t="s">
        <v>285</v>
      </c>
      <c r="D6578" t="s">
        <v>293</v>
      </c>
      <c r="E6578">
        <v>32537791</v>
      </c>
      <c r="F6578">
        <v>33632135</v>
      </c>
      <c r="G6578" t="s">
        <v>287</v>
      </c>
      <c r="H6578" s="2">
        <v>-33</v>
      </c>
      <c r="I6578" t="s">
        <v>231</v>
      </c>
      <c r="J6578" s="5" t="s">
        <v>439</v>
      </c>
    </row>
    <row r="6579" spans="1:10" x14ac:dyDescent="0.25">
      <c r="A6579">
        <v>14</v>
      </c>
      <c r="B6579" s="4">
        <v>43557</v>
      </c>
      <c r="C6579" t="s">
        <v>285</v>
      </c>
      <c r="D6579" t="s">
        <v>293</v>
      </c>
      <c r="E6579">
        <v>32538912</v>
      </c>
      <c r="F6579">
        <v>33633689</v>
      </c>
      <c r="G6579" t="s">
        <v>287</v>
      </c>
      <c r="H6579" s="2">
        <v>-33</v>
      </c>
      <c r="I6579" t="s">
        <v>224</v>
      </c>
      <c r="J6579" s="5" t="s">
        <v>425</v>
      </c>
    </row>
    <row r="6580" spans="1:10" x14ac:dyDescent="0.25">
      <c r="A6580">
        <v>14</v>
      </c>
      <c r="B6580" s="4">
        <v>43557</v>
      </c>
      <c r="C6580" t="s">
        <v>285</v>
      </c>
      <c r="D6580" t="s">
        <v>293</v>
      </c>
      <c r="E6580">
        <v>32539121</v>
      </c>
      <c r="F6580">
        <v>33633984</v>
      </c>
      <c r="G6580" t="s">
        <v>287</v>
      </c>
      <c r="H6580" s="2">
        <v>-33</v>
      </c>
      <c r="I6580" t="s">
        <v>230</v>
      </c>
      <c r="J6580" s="5" t="s">
        <v>422</v>
      </c>
    </row>
    <row r="6581" spans="1:10" x14ac:dyDescent="0.25">
      <c r="A6581">
        <v>14</v>
      </c>
      <c r="B6581" s="4">
        <v>43557</v>
      </c>
      <c r="C6581" t="s">
        <v>285</v>
      </c>
      <c r="D6581" t="s">
        <v>293</v>
      </c>
      <c r="E6581">
        <v>32539241</v>
      </c>
      <c r="F6581">
        <v>33634161</v>
      </c>
      <c r="G6581" t="s">
        <v>287</v>
      </c>
      <c r="H6581" s="2">
        <v>-33</v>
      </c>
      <c r="I6581" t="s">
        <v>256</v>
      </c>
      <c r="J6581" s="5" t="s">
        <v>297</v>
      </c>
    </row>
    <row r="6582" spans="1:10" x14ac:dyDescent="0.25">
      <c r="A6582">
        <v>14</v>
      </c>
      <c r="B6582" s="4">
        <v>43557</v>
      </c>
      <c r="C6582" t="s">
        <v>285</v>
      </c>
      <c r="D6582" t="s">
        <v>293</v>
      </c>
      <c r="E6582">
        <v>32541130</v>
      </c>
      <c r="F6582">
        <v>33636922</v>
      </c>
      <c r="G6582" t="s">
        <v>287</v>
      </c>
      <c r="H6582" s="2">
        <v>-33</v>
      </c>
      <c r="I6582" t="s">
        <v>232</v>
      </c>
      <c r="J6582" s="5" t="s">
        <v>483</v>
      </c>
    </row>
    <row r="6583" spans="1:10" x14ac:dyDescent="0.25">
      <c r="A6583">
        <v>14</v>
      </c>
      <c r="B6583" s="4">
        <v>43557</v>
      </c>
      <c r="C6583" t="s">
        <v>285</v>
      </c>
      <c r="D6583" t="s">
        <v>293</v>
      </c>
      <c r="E6583">
        <v>32541238</v>
      </c>
      <c r="F6583">
        <v>33637101</v>
      </c>
      <c r="G6583" t="s">
        <v>287</v>
      </c>
      <c r="H6583" s="2">
        <v>-33</v>
      </c>
      <c r="I6583" t="s">
        <v>88</v>
      </c>
      <c r="J6583" s="5" t="s">
        <v>559</v>
      </c>
    </row>
    <row r="6584" spans="1:10" x14ac:dyDescent="0.25">
      <c r="A6584">
        <v>14</v>
      </c>
      <c r="B6584" s="4">
        <v>43557</v>
      </c>
      <c r="C6584" t="s">
        <v>304</v>
      </c>
      <c r="D6584" t="s">
        <v>500</v>
      </c>
      <c r="E6584">
        <v>32539009</v>
      </c>
      <c r="F6584">
        <v>33633824</v>
      </c>
      <c r="G6584" t="s">
        <v>287</v>
      </c>
      <c r="H6584" s="2">
        <v>-24</v>
      </c>
      <c r="I6584" t="s">
        <v>151</v>
      </c>
      <c r="J6584" t="s">
        <v>493</v>
      </c>
    </row>
    <row r="6585" spans="1:10" x14ac:dyDescent="0.25">
      <c r="A6585">
        <v>14</v>
      </c>
      <c r="B6585" s="4">
        <v>43557</v>
      </c>
      <c r="C6585" t="s">
        <v>304</v>
      </c>
      <c r="D6585" t="s">
        <v>500</v>
      </c>
      <c r="E6585">
        <v>32539181</v>
      </c>
      <c r="F6585">
        <v>33634078</v>
      </c>
      <c r="G6585" t="s">
        <v>287</v>
      </c>
      <c r="H6585" s="2">
        <v>-24</v>
      </c>
      <c r="I6585" t="s">
        <v>151</v>
      </c>
      <c r="J6585" t="s">
        <v>493</v>
      </c>
    </row>
    <row r="6586" spans="1:10" x14ac:dyDescent="0.25">
      <c r="A6586">
        <v>14</v>
      </c>
      <c r="B6586" s="4">
        <v>43557</v>
      </c>
      <c r="C6586" t="s">
        <v>285</v>
      </c>
      <c r="D6586" t="s">
        <v>433</v>
      </c>
      <c r="E6586">
        <v>32537791</v>
      </c>
      <c r="F6586">
        <v>33632136</v>
      </c>
      <c r="G6586" t="s">
        <v>287</v>
      </c>
      <c r="H6586" s="2">
        <v>-33</v>
      </c>
      <c r="I6586" t="s">
        <v>231</v>
      </c>
      <c r="J6586" s="5" t="s">
        <v>439</v>
      </c>
    </row>
    <row r="6587" spans="1:10" x14ac:dyDescent="0.25">
      <c r="A6587">
        <v>14</v>
      </c>
      <c r="B6587" s="4">
        <v>43558</v>
      </c>
      <c r="C6587" t="s">
        <v>285</v>
      </c>
      <c r="D6587" t="s">
        <v>298</v>
      </c>
      <c r="E6587">
        <v>32546627</v>
      </c>
      <c r="F6587">
        <v>33645011</v>
      </c>
      <c r="G6587" t="s">
        <v>287</v>
      </c>
      <c r="H6587" s="2">
        <v>-9</v>
      </c>
      <c r="I6587" t="s">
        <v>270</v>
      </c>
      <c r="J6587" s="5" t="s">
        <v>294</v>
      </c>
    </row>
    <row r="6588" spans="1:10" x14ac:dyDescent="0.25">
      <c r="A6588">
        <v>14</v>
      </c>
      <c r="B6588" s="4">
        <v>43558</v>
      </c>
      <c r="C6588" t="s">
        <v>285</v>
      </c>
      <c r="D6588" t="s">
        <v>290</v>
      </c>
      <c r="E6588">
        <v>32544067</v>
      </c>
      <c r="F6588">
        <v>33641224</v>
      </c>
      <c r="G6588" t="s">
        <v>287</v>
      </c>
      <c r="H6588" s="2">
        <v>-21</v>
      </c>
      <c r="I6588" t="s">
        <v>262</v>
      </c>
      <c r="J6588" s="5" t="s">
        <v>409</v>
      </c>
    </row>
    <row r="6589" spans="1:10" x14ac:dyDescent="0.25">
      <c r="A6589">
        <v>14</v>
      </c>
      <c r="B6589" s="4">
        <v>43558</v>
      </c>
      <c r="C6589" t="s">
        <v>285</v>
      </c>
      <c r="D6589" t="s">
        <v>290</v>
      </c>
      <c r="E6589">
        <v>32546566</v>
      </c>
      <c r="F6589">
        <v>33644906</v>
      </c>
      <c r="G6589" t="s">
        <v>287</v>
      </c>
      <c r="H6589" s="2">
        <v>-21</v>
      </c>
      <c r="I6589" t="s">
        <v>108</v>
      </c>
      <c r="J6589" s="5" t="s">
        <v>474</v>
      </c>
    </row>
    <row r="6590" spans="1:10" x14ac:dyDescent="0.25">
      <c r="A6590">
        <v>14</v>
      </c>
      <c r="B6590" s="4">
        <v>43558</v>
      </c>
      <c r="C6590" t="s">
        <v>285</v>
      </c>
      <c r="D6590" t="s">
        <v>558</v>
      </c>
      <c r="E6590">
        <v>32466909</v>
      </c>
      <c r="F6590">
        <v>33515910</v>
      </c>
      <c r="G6590" t="s">
        <v>287</v>
      </c>
      <c r="H6590" s="2">
        <v>-33</v>
      </c>
      <c r="I6590" t="s">
        <v>151</v>
      </c>
      <c r="J6590" t="s">
        <v>351</v>
      </c>
    </row>
    <row r="6591" spans="1:10" x14ac:dyDescent="0.25">
      <c r="A6591">
        <v>14</v>
      </c>
      <c r="B6591" s="4">
        <v>43558</v>
      </c>
      <c r="C6591" t="s">
        <v>285</v>
      </c>
      <c r="D6591" t="s">
        <v>302</v>
      </c>
      <c r="E6591">
        <v>32542190</v>
      </c>
      <c r="F6591">
        <v>33638618</v>
      </c>
      <c r="G6591" t="s">
        <v>287</v>
      </c>
      <c r="H6591" s="2">
        <v>-165</v>
      </c>
      <c r="I6591" t="s">
        <v>237</v>
      </c>
      <c r="J6591" s="5" t="s">
        <v>430</v>
      </c>
    </row>
    <row r="6592" spans="1:10" x14ac:dyDescent="0.25">
      <c r="A6592">
        <v>14</v>
      </c>
      <c r="B6592" s="4">
        <v>43558</v>
      </c>
      <c r="C6592" t="s">
        <v>285</v>
      </c>
      <c r="D6592" t="s">
        <v>302</v>
      </c>
      <c r="E6592">
        <v>32544110</v>
      </c>
      <c r="F6592">
        <v>33641294</v>
      </c>
      <c r="G6592" t="s">
        <v>287</v>
      </c>
      <c r="H6592" s="2">
        <v>-165</v>
      </c>
      <c r="I6592" t="s">
        <v>251</v>
      </c>
      <c r="J6592" s="5" t="s">
        <v>415</v>
      </c>
    </row>
    <row r="6593" spans="1:10" x14ac:dyDescent="0.25">
      <c r="A6593">
        <v>14</v>
      </c>
      <c r="B6593" s="4">
        <v>43558</v>
      </c>
      <c r="C6593" t="s">
        <v>285</v>
      </c>
      <c r="D6593" t="s">
        <v>302</v>
      </c>
      <c r="E6593">
        <v>32544134</v>
      </c>
      <c r="F6593">
        <v>33641326</v>
      </c>
      <c r="G6593" t="s">
        <v>287</v>
      </c>
      <c r="H6593" s="2">
        <v>-165</v>
      </c>
      <c r="I6593" t="s">
        <v>251</v>
      </c>
      <c r="J6593" s="5" t="s">
        <v>415</v>
      </c>
    </row>
    <row r="6594" spans="1:10" x14ac:dyDescent="0.25">
      <c r="A6594">
        <v>14</v>
      </c>
      <c r="B6594" s="4">
        <v>43558</v>
      </c>
      <c r="C6594" t="s">
        <v>285</v>
      </c>
      <c r="D6594" t="s">
        <v>302</v>
      </c>
      <c r="E6594">
        <v>32545524</v>
      </c>
      <c r="F6594">
        <v>33643312</v>
      </c>
      <c r="G6594" t="s">
        <v>287</v>
      </c>
      <c r="H6594" s="2">
        <v>-165</v>
      </c>
      <c r="I6594" t="s">
        <v>232</v>
      </c>
      <c r="J6594" s="5" t="s">
        <v>528</v>
      </c>
    </row>
    <row r="6595" spans="1:10" x14ac:dyDescent="0.25">
      <c r="A6595">
        <v>14</v>
      </c>
      <c r="B6595" s="4">
        <v>43558</v>
      </c>
      <c r="C6595" t="s">
        <v>285</v>
      </c>
      <c r="D6595" t="s">
        <v>302</v>
      </c>
      <c r="E6595">
        <v>32545655</v>
      </c>
      <c r="F6595">
        <v>33643494</v>
      </c>
      <c r="G6595" t="s">
        <v>287</v>
      </c>
      <c r="H6595" s="2">
        <v>-165</v>
      </c>
      <c r="I6595" t="s">
        <v>237</v>
      </c>
      <c r="J6595" s="5" t="s">
        <v>549</v>
      </c>
    </row>
    <row r="6596" spans="1:10" x14ac:dyDescent="0.25">
      <c r="A6596">
        <v>14</v>
      </c>
      <c r="B6596" s="4">
        <v>43558</v>
      </c>
      <c r="C6596" t="s">
        <v>285</v>
      </c>
      <c r="D6596" t="s">
        <v>414</v>
      </c>
      <c r="E6596">
        <v>32543214</v>
      </c>
      <c r="F6596">
        <v>33640070</v>
      </c>
      <c r="G6596" t="s">
        <v>287</v>
      </c>
      <c r="H6596" s="2">
        <v>-4</v>
      </c>
      <c r="I6596" t="s">
        <v>151</v>
      </c>
      <c r="J6596" s="5" t="s">
        <v>642</v>
      </c>
    </row>
    <row r="6597" spans="1:10" x14ac:dyDescent="0.25">
      <c r="A6597">
        <v>14</v>
      </c>
      <c r="B6597" s="4">
        <v>43558</v>
      </c>
      <c r="C6597" t="s">
        <v>285</v>
      </c>
      <c r="D6597" t="s">
        <v>414</v>
      </c>
      <c r="E6597">
        <v>32544491</v>
      </c>
      <c r="F6597">
        <v>33641831</v>
      </c>
      <c r="G6597" t="s">
        <v>287</v>
      </c>
      <c r="H6597" s="2">
        <v>-4</v>
      </c>
      <c r="I6597" t="s">
        <v>224</v>
      </c>
      <c r="J6597" s="5" t="s">
        <v>425</v>
      </c>
    </row>
    <row r="6598" spans="1:10" x14ac:dyDescent="0.25">
      <c r="A6598">
        <v>14</v>
      </c>
      <c r="B6598" s="4">
        <v>43558</v>
      </c>
      <c r="C6598" t="s">
        <v>285</v>
      </c>
      <c r="D6598" t="s">
        <v>533</v>
      </c>
      <c r="E6598">
        <v>32539774</v>
      </c>
      <c r="F6598">
        <v>33634898</v>
      </c>
      <c r="G6598" t="s">
        <v>287</v>
      </c>
      <c r="H6598" s="2">
        <v>-10</v>
      </c>
      <c r="I6598" t="s">
        <v>225</v>
      </c>
      <c r="J6598" s="5" t="s">
        <v>830</v>
      </c>
    </row>
    <row r="6599" spans="1:10" x14ac:dyDescent="0.25">
      <c r="A6599">
        <v>14</v>
      </c>
      <c r="B6599" s="4">
        <v>43558</v>
      </c>
      <c r="C6599" t="s">
        <v>285</v>
      </c>
      <c r="D6599" t="s">
        <v>533</v>
      </c>
      <c r="E6599">
        <v>32539821</v>
      </c>
      <c r="F6599">
        <v>33634966</v>
      </c>
      <c r="G6599" t="s">
        <v>287</v>
      </c>
      <c r="H6599" s="2">
        <v>-10</v>
      </c>
      <c r="I6599" t="s">
        <v>225</v>
      </c>
      <c r="J6599" s="5" t="s">
        <v>830</v>
      </c>
    </row>
    <row r="6600" spans="1:10" x14ac:dyDescent="0.25">
      <c r="A6600">
        <v>14</v>
      </c>
      <c r="B6600" s="4">
        <v>43558</v>
      </c>
      <c r="C6600" t="s">
        <v>285</v>
      </c>
      <c r="D6600" t="s">
        <v>533</v>
      </c>
      <c r="E6600">
        <v>32539882</v>
      </c>
      <c r="F6600">
        <v>33635047</v>
      </c>
      <c r="G6600" t="s">
        <v>287</v>
      </c>
      <c r="H6600" s="2">
        <v>-10</v>
      </c>
      <c r="I6600" t="s">
        <v>225</v>
      </c>
      <c r="J6600" s="5" t="s">
        <v>830</v>
      </c>
    </row>
    <row r="6601" spans="1:10" x14ac:dyDescent="0.25">
      <c r="A6601">
        <v>14</v>
      </c>
      <c r="B6601" s="4">
        <v>43558</v>
      </c>
      <c r="C6601" t="s">
        <v>285</v>
      </c>
      <c r="D6601" t="s">
        <v>393</v>
      </c>
      <c r="E6601">
        <v>32543890</v>
      </c>
      <c r="F6601">
        <v>33640982</v>
      </c>
      <c r="G6601" t="s">
        <v>287</v>
      </c>
      <c r="H6601" s="2">
        <v>-49</v>
      </c>
      <c r="I6601" t="s">
        <v>112</v>
      </c>
      <c r="J6601" s="5" t="s">
        <v>831</v>
      </c>
    </row>
    <row r="6602" spans="1:10" x14ac:dyDescent="0.25">
      <c r="A6602">
        <v>14</v>
      </c>
      <c r="B6602" s="4">
        <v>43558</v>
      </c>
      <c r="C6602" t="s">
        <v>460</v>
      </c>
      <c r="D6602" t="s">
        <v>489</v>
      </c>
      <c r="E6602">
        <v>32542190</v>
      </c>
      <c r="F6602">
        <v>33638619</v>
      </c>
      <c r="G6602" t="s">
        <v>287</v>
      </c>
      <c r="H6602" s="2">
        <v>1</v>
      </c>
      <c r="I6602" t="s">
        <v>237</v>
      </c>
      <c r="J6602" s="5" t="s">
        <v>430</v>
      </c>
    </row>
    <row r="6603" spans="1:10" x14ac:dyDescent="0.25">
      <c r="A6603">
        <v>14</v>
      </c>
      <c r="B6603" s="4">
        <v>43558</v>
      </c>
      <c r="C6603" t="s">
        <v>460</v>
      </c>
      <c r="D6603" t="s">
        <v>489</v>
      </c>
      <c r="E6603">
        <v>32544110</v>
      </c>
      <c r="F6603">
        <v>33641295</v>
      </c>
      <c r="G6603" t="s">
        <v>287</v>
      </c>
      <c r="H6603" s="2">
        <v>1</v>
      </c>
      <c r="I6603" t="s">
        <v>251</v>
      </c>
      <c r="J6603" s="5" t="s">
        <v>415</v>
      </c>
    </row>
    <row r="6604" spans="1:10" x14ac:dyDescent="0.25">
      <c r="A6604">
        <v>14</v>
      </c>
      <c r="B6604" s="4">
        <v>43558</v>
      </c>
      <c r="C6604" t="s">
        <v>460</v>
      </c>
      <c r="D6604" t="s">
        <v>489</v>
      </c>
      <c r="E6604">
        <v>32544134</v>
      </c>
      <c r="F6604">
        <v>33641327</v>
      </c>
      <c r="G6604" t="s">
        <v>287</v>
      </c>
      <c r="H6604" s="2">
        <v>1</v>
      </c>
      <c r="I6604" t="s">
        <v>251</v>
      </c>
      <c r="J6604" s="5" t="s">
        <v>415</v>
      </c>
    </row>
    <row r="6605" spans="1:10" x14ac:dyDescent="0.25">
      <c r="A6605">
        <v>14</v>
      </c>
      <c r="B6605" s="4">
        <v>43558</v>
      </c>
      <c r="C6605" t="s">
        <v>460</v>
      </c>
      <c r="D6605" t="s">
        <v>489</v>
      </c>
      <c r="E6605">
        <v>32545524</v>
      </c>
      <c r="F6605">
        <v>33643313</v>
      </c>
      <c r="G6605" t="s">
        <v>287</v>
      </c>
      <c r="H6605" s="2">
        <v>1</v>
      </c>
      <c r="I6605" t="s">
        <v>232</v>
      </c>
      <c r="J6605" s="5" t="s">
        <v>528</v>
      </c>
    </row>
    <row r="6606" spans="1:10" x14ac:dyDescent="0.25">
      <c r="A6606">
        <v>14</v>
      </c>
      <c r="B6606" s="4">
        <v>43558</v>
      </c>
      <c r="C6606" t="s">
        <v>460</v>
      </c>
      <c r="D6606" t="s">
        <v>489</v>
      </c>
      <c r="E6606">
        <v>32545655</v>
      </c>
      <c r="F6606">
        <v>33643495</v>
      </c>
      <c r="G6606" t="s">
        <v>287</v>
      </c>
      <c r="H6606" s="2">
        <v>1</v>
      </c>
      <c r="I6606" t="s">
        <v>237</v>
      </c>
      <c r="J6606" s="5" t="s">
        <v>549</v>
      </c>
    </row>
    <row r="6607" spans="1:10" x14ac:dyDescent="0.25">
      <c r="A6607">
        <v>14</v>
      </c>
      <c r="B6607" s="4">
        <v>43558</v>
      </c>
      <c r="C6607" t="s">
        <v>285</v>
      </c>
      <c r="D6607" t="s">
        <v>354</v>
      </c>
      <c r="E6607">
        <v>32545509</v>
      </c>
      <c r="F6607">
        <v>33643287</v>
      </c>
      <c r="G6607" t="s">
        <v>287</v>
      </c>
      <c r="H6607" s="2">
        <v>-1</v>
      </c>
      <c r="I6607" t="s">
        <v>274</v>
      </c>
      <c r="J6607" s="5" t="s">
        <v>567</v>
      </c>
    </row>
    <row r="6608" spans="1:10" x14ac:dyDescent="0.25">
      <c r="A6608">
        <v>14</v>
      </c>
      <c r="B6608" s="4">
        <v>43558</v>
      </c>
      <c r="C6608" t="s">
        <v>285</v>
      </c>
      <c r="D6608" t="s">
        <v>291</v>
      </c>
      <c r="E6608">
        <v>32541762</v>
      </c>
      <c r="F6608">
        <v>33637988</v>
      </c>
      <c r="G6608" t="s">
        <v>287</v>
      </c>
      <c r="H6608" s="2">
        <v>-7</v>
      </c>
      <c r="I6608" t="s">
        <v>262</v>
      </c>
      <c r="J6608" s="5" t="s">
        <v>484</v>
      </c>
    </row>
    <row r="6609" spans="1:10" x14ac:dyDescent="0.25">
      <c r="A6609">
        <v>14</v>
      </c>
      <c r="B6609" s="4">
        <v>43558</v>
      </c>
      <c r="C6609" t="s">
        <v>285</v>
      </c>
      <c r="D6609" t="s">
        <v>291</v>
      </c>
      <c r="E6609">
        <v>32542789</v>
      </c>
      <c r="F6609">
        <v>33639487</v>
      </c>
      <c r="G6609" t="s">
        <v>287</v>
      </c>
      <c r="H6609" s="2">
        <v>-7</v>
      </c>
      <c r="I6609" t="s">
        <v>214</v>
      </c>
      <c r="J6609" s="5" t="s">
        <v>441</v>
      </c>
    </row>
    <row r="6610" spans="1:10" x14ac:dyDescent="0.25">
      <c r="A6610">
        <v>14</v>
      </c>
      <c r="B6610" s="4">
        <v>43558</v>
      </c>
      <c r="C6610" t="s">
        <v>285</v>
      </c>
      <c r="D6610" t="s">
        <v>291</v>
      </c>
      <c r="E6610">
        <v>32543456</v>
      </c>
      <c r="F6610">
        <v>33640381</v>
      </c>
      <c r="G6610" t="s">
        <v>287</v>
      </c>
      <c r="H6610" s="2">
        <v>-7</v>
      </c>
      <c r="I6610" t="s">
        <v>91</v>
      </c>
      <c r="J6610" s="5" t="s">
        <v>459</v>
      </c>
    </row>
    <row r="6611" spans="1:10" x14ac:dyDescent="0.25">
      <c r="A6611">
        <v>14</v>
      </c>
      <c r="B6611" s="4">
        <v>43558</v>
      </c>
      <c r="C6611" t="s">
        <v>285</v>
      </c>
      <c r="D6611" t="s">
        <v>291</v>
      </c>
      <c r="E6611">
        <v>32544067</v>
      </c>
      <c r="F6611">
        <v>33641225</v>
      </c>
      <c r="G6611" t="s">
        <v>287</v>
      </c>
      <c r="H6611" s="2">
        <v>-7</v>
      </c>
      <c r="I6611" t="s">
        <v>262</v>
      </c>
      <c r="J6611" s="5" t="s">
        <v>409</v>
      </c>
    </row>
    <row r="6612" spans="1:10" x14ac:dyDescent="0.25">
      <c r="A6612">
        <v>14</v>
      </c>
      <c r="B6612" s="4">
        <v>43558</v>
      </c>
      <c r="C6612" t="s">
        <v>709</v>
      </c>
      <c r="D6612" t="s">
        <v>743</v>
      </c>
      <c r="E6612">
        <v>32545969</v>
      </c>
      <c r="F6612">
        <v>33643963</v>
      </c>
      <c r="G6612" t="s">
        <v>287</v>
      </c>
      <c r="H6612" s="2">
        <v>-5</v>
      </c>
      <c r="I6612" t="s">
        <v>91</v>
      </c>
      <c r="J6612" s="5" t="s">
        <v>459</v>
      </c>
    </row>
    <row r="6613" spans="1:10" x14ac:dyDescent="0.25">
      <c r="A6613">
        <v>14</v>
      </c>
      <c r="B6613" s="4">
        <v>43558</v>
      </c>
      <c r="C6613" t="s">
        <v>285</v>
      </c>
      <c r="D6613" t="s">
        <v>286</v>
      </c>
      <c r="E6613">
        <v>32541953</v>
      </c>
      <c r="F6613">
        <v>33638271</v>
      </c>
      <c r="G6613" t="s">
        <v>287</v>
      </c>
      <c r="H6613" s="2">
        <v>-10</v>
      </c>
      <c r="I6613" t="s">
        <v>114</v>
      </c>
      <c r="J6613" s="5" t="s">
        <v>417</v>
      </c>
    </row>
    <row r="6614" spans="1:10" x14ac:dyDescent="0.25">
      <c r="A6614">
        <v>14</v>
      </c>
      <c r="B6614" s="4">
        <v>43558</v>
      </c>
      <c r="C6614" t="s">
        <v>285</v>
      </c>
      <c r="D6614" t="s">
        <v>286</v>
      </c>
      <c r="E6614">
        <v>32542709</v>
      </c>
      <c r="F6614">
        <v>33639373</v>
      </c>
      <c r="G6614" t="s">
        <v>287</v>
      </c>
      <c r="H6614" s="2">
        <v>-10</v>
      </c>
      <c r="I6614" t="s">
        <v>103</v>
      </c>
      <c r="J6614" s="5" t="s">
        <v>456</v>
      </c>
    </row>
    <row r="6615" spans="1:10" x14ac:dyDescent="0.25">
      <c r="A6615">
        <v>14</v>
      </c>
      <c r="B6615" s="4">
        <v>43558</v>
      </c>
      <c r="C6615" t="s">
        <v>285</v>
      </c>
      <c r="D6615" t="s">
        <v>293</v>
      </c>
      <c r="E6615">
        <v>32542287</v>
      </c>
      <c r="F6615">
        <v>33638758</v>
      </c>
      <c r="G6615" t="s">
        <v>287</v>
      </c>
      <c r="H6615" s="2">
        <v>-33</v>
      </c>
      <c r="I6615" t="s">
        <v>256</v>
      </c>
      <c r="J6615" s="5" t="s">
        <v>404</v>
      </c>
    </row>
    <row r="6616" spans="1:10" x14ac:dyDescent="0.25">
      <c r="A6616">
        <v>14</v>
      </c>
      <c r="B6616" s="4">
        <v>43558</v>
      </c>
      <c r="C6616" t="s">
        <v>285</v>
      </c>
      <c r="D6616" t="s">
        <v>293</v>
      </c>
      <c r="E6616">
        <v>32542946</v>
      </c>
      <c r="F6616">
        <v>33639703</v>
      </c>
      <c r="G6616" t="s">
        <v>287</v>
      </c>
      <c r="H6616" s="2">
        <v>-33</v>
      </c>
      <c r="I6616" t="s">
        <v>104</v>
      </c>
      <c r="J6616" s="5" t="s">
        <v>426</v>
      </c>
    </row>
    <row r="6617" spans="1:10" x14ac:dyDescent="0.25">
      <c r="A6617">
        <v>14</v>
      </c>
      <c r="B6617" s="4">
        <v>43558</v>
      </c>
      <c r="C6617" t="s">
        <v>285</v>
      </c>
      <c r="D6617" t="s">
        <v>293</v>
      </c>
      <c r="E6617">
        <v>32543098</v>
      </c>
      <c r="F6617">
        <v>33639915</v>
      </c>
      <c r="G6617" t="s">
        <v>287</v>
      </c>
      <c r="H6617" s="2">
        <v>-33</v>
      </c>
      <c r="I6617" t="s">
        <v>88</v>
      </c>
      <c r="J6617" s="5" t="s">
        <v>559</v>
      </c>
    </row>
    <row r="6618" spans="1:10" x14ac:dyDescent="0.25">
      <c r="A6618">
        <v>14</v>
      </c>
      <c r="B6618" s="4">
        <v>43558</v>
      </c>
      <c r="C6618" t="s">
        <v>285</v>
      </c>
      <c r="D6618" t="s">
        <v>293</v>
      </c>
      <c r="E6618">
        <v>32543861</v>
      </c>
      <c r="F6618">
        <v>33640943</v>
      </c>
      <c r="G6618" t="s">
        <v>287</v>
      </c>
      <c r="H6618" s="2">
        <v>-33</v>
      </c>
      <c r="I6618" t="s">
        <v>251</v>
      </c>
      <c r="J6618" s="5" t="s">
        <v>415</v>
      </c>
    </row>
    <row r="6619" spans="1:10" x14ac:dyDescent="0.25">
      <c r="A6619">
        <v>14</v>
      </c>
      <c r="B6619" s="4">
        <v>43558</v>
      </c>
      <c r="C6619" t="s">
        <v>285</v>
      </c>
      <c r="D6619" t="s">
        <v>293</v>
      </c>
      <c r="E6619">
        <v>32544021</v>
      </c>
      <c r="F6619">
        <v>33641158</v>
      </c>
      <c r="G6619" t="s">
        <v>287</v>
      </c>
      <c r="H6619" s="2">
        <v>-33</v>
      </c>
      <c r="I6619" t="s">
        <v>262</v>
      </c>
      <c r="J6619" s="5" t="s">
        <v>409</v>
      </c>
    </row>
    <row r="6620" spans="1:10" x14ac:dyDescent="0.25">
      <c r="A6620">
        <v>14</v>
      </c>
      <c r="B6620" s="4">
        <v>43558</v>
      </c>
      <c r="C6620" t="s">
        <v>285</v>
      </c>
      <c r="D6620" t="s">
        <v>293</v>
      </c>
      <c r="E6620">
        <v>32544375</v>
      </c>
      <c r="F6620">
        <v>33641669</v>
      </c>
      <c r="G6620" t="s">
        <v>287</v>
      </c>
      <c r="H6620" s="2">
        <v>-33</v>
      </c>
      <c r="I6620" t="s">
        <v>210</v>
      </c>
      <c r="J6620" s="5" t="s">
        <v>443</v>
      </c>
    </row>
    <row r="6621" spans="1:10" x14ac:dyDescent="0.25">
      <c r="A6621">
        <v>14</v>
      </c>
      <c r="B6621" s="4">
        <v>43558</v>
      </c>
      <c r="C6621" t="s">
        <v>285</v>
      </c>
      <c r="D6621" t="s">
        <v>293</v>
      </c>
      <c r="E6621">
        <v>32544660</v>
      </c>
      <c r="F6621">
        <v>33642076</v>
      </c>
      <c r="G6621" t="s">
        <v>287</v>
      </c>
      <c r="H6621" s="2">
        <v>-33</v>
      </c>
      <c r="I6621" t="s">
        <v>104</v>
      </c>
      <c r="J6621" s="5" t="s">
        <v>569</v>
      </c>
    </row>
    <row r="6622" spans="1:10" x14ac:dyDescent="0.25">
      <c r="A6622">
        <v>14</v>
      </c>
      <c r="B6622" s="4">
        <v>43558</v>
      </c>
      <c r="C6622" t="s">
        <v>285</v>
      </c>
      <c r="D6622" t="s">
        <v>293</v>
      </c>
      <c r="E6622">
        <v>32544781</v>
      </c>
      <c r="F6622">
        <v>33642239</v>
      </c>
      <c r="G6622" t="s">
        <v>287</v>
      </c>
      <c r="H6622" s="2">
        <v>-33</v>
      </c>
      <c r="I6622" t="s">
        <v>269</v>
      </c>
      <c r="J6622" s="5" t="s">
        <v>412</v>
      </c>
    </row>
    <row r="6623" spans="1:10" x14ac:dyDescent="0.25">
      <c r="A6623">
        <v>14</v>
      </c>
      <c r="B6623" s="4">
        <v>43558</v>
      </c>
      <c r="C6623" t="s">
        <v>285</v>
      </c>
      <c r="D6623" t="s">
        <v>293</v>
      </c>
      <c r="E6623">
        <v>32544841</v>
      </c>
      <c r="F6623">
        <v>33642311</v>
      </c>
      <c r="G6623" t="s">
        <v>287</v>
      </c>
      <c r="H6623" s="2">
        <v>-33</v>
      </c>
      <c r="I6623" t="s">
        <v>104</v>
      </c>
      <c r="J6623" s="5" t="s">
        <v>569</v>
      </c>
    </row>
    <row r="6624" spans="1:10" x14ac:dyDescent="0.25">
      <c r="A6624">
        <v>14</v>
      </c>
      <c r="B6624" s="4">
        <v>43558</v>
      </c>
      <c r="C6624" t="s">
        <v>285</v>
      </c>
      <c r="D6624" t="s">
        <v>293</v>
      </c>
      <c r="E6624">
        <v>32544843</v>
      </c>
      <c r="F6624">
        <v>33642314</v>
      </c>
      <c r="G6624" t="s">
        <v>287</v>
      </c>
      <c r="H6624" s="2">
        <v>-33</v>
      </c>
      <c r="I6624" t="s">
        <v>242</v>
      </c>
      <c r="J6624" s="5" t="s">
        <v>643</v>
      </c>
    </row>
    <row r="6625" spans="1:10" x14ac:dyDescent="0.25">
      <c r="A6625">
        <v>14</v>
      </c>
      <c r="B6625" s="4">
        <v>43558</v>
      </c>
      <c r="C6625" t="s">
        <v>285</v>
      </c>
      <c r="D6625" t="s">
        <v>293</v>
      </c>
      <c r="E6625">
        <v>32545509</v>
      </c>
      <c r="F6625">
        <v>33643286</v>
      </c>
      <c r="G6625" t="s">
        <v>287</v>
      </c>
      <c r="H6625" s="2">
        <v>-33</v>
      </c>
      <c r="I6625" t="s">
        <v>274</v>
      </c>
      <c r="J6625" s="5" t="s">
        <v>567</v>
      </c>
    </row>
    <row r="6626" spans="1:10" x14ac:dyDescent="0.25">
      <c r="A6626">
        <v>14</v>
      </c>
      <c r="B6626" s="4">
        <v>43558</v>
      </c>
      <c r="C6626" t="s">
        <v>285</v>
      </c>
      <c r="D6626" t="s">
        <v>293</v>
      </c>
      <c r="E6626">
        <v>32545610</v>
      </c>
      <c r="F6626">
        <v>33643437</v>
      </c>
      <c r="G6626" t="s">
        <v>287</v>
      </c>
      <c r="H6626" s="2">
        <v>-33</v>
      </c>
      <c r="I6626" t="s">
        <v>237</v>
      </c>
      <c r="J6626" s="5" t="s">
        <v>430</v>
      </c>
    </row>
    <row r="6627" spans="1:10" x14ac:dyDescent="0.25">
      <c r="A6627">
        <v>14</v>
      </c>
      <c r="B6627" s="4">
        <v>43558</v>
      </c>
      <c r="C6627" t="s">
        <v>285</v>
      </c>
      <c r="D6627" t="s">
        <v>293</v>
      </c>
      <c r="E6627">
        <v>32545722</v>
      </c>
      <c r="F6627">
        <v>33643592</v>
      </c>
      <c r="G6627" t="s">
        <v>287</v>
      </c>
      <c r="H6627" s="2">
        <v>-33</v>
      </c>
      <c r="I6627" t="s">
        <v>241</v>
      </c>
      <c r="J6627" s="5" t="s">
        <v>539</v>
      </c>
    </row>
    <row r="6628" spans="1:10" x14ac:dyDescent="0.25">
      <c r="A6628">
        <v>14</v>
      </c>
      <c r="B6628" s="4">
        <v>43558</v>
      </c>
      <c r="C6628" t="s">
        <v>285</v>
      </c>
      <c r="D6628" t="s">
        <v>293</v>
      </c>
      <c r="E6628">
        <v>32545926</v>
      </c>
      <c r="F6628">
        <v>33643891</v>
      </c>
      <c r="G6628" t="s">
        <v>287</v>
      </c>
      <c r="H6628" s="2">
        <v>-33</v>
      </c>
      <c r="I6628" t="s">
        <v>253</v>
      </c>
      <c r="J6628" s="5" t="s">
        <v>644</v>
      </c>
    </row>
    <row r="6629" spans="1:10" x14ac:dyDescent="0.25">
      <c r="A6629">
        <v>14</v>
      </c>
      <c r="B6629" s="4">
        <v>43558</v>
      </c>
      <c r="C6629" t="s">
        <v>285</v>
      </c>
      <c r="D6629" t="s">
        <v>293</v>
      </c>
      <c r="E6629">
        <v>32545950</v>
      </c>
      <c r="F6629">
        <v>33643932</v>
      </c>
      <c r="G6629" t="s">
        <v>287</v>
      </c>
      <c r="H6629" s="2">
        <v>-33</v>
      </c>
      <c r="I6629" t="s">
        <v>253</v>
      </c>
      <c r="J6629" s="5" t="s">
        <v>644</v>
      </c>
    </row>
    <row r="6630" spans="1:10" x14ac:dyDescent="0.25">
      <c r="A6630">
        <v>14</v>
      </c>
      <c r="B6630" s="4">
        <v>43558</v>
      </c>
      <c r="C6630" t="s">
        <v>285</v>
      </c>
      <c r="D6630" t="s">
        <v>293</v>
      </c>
      <c r="E6630">
        <v>32545969</v>
      </c>
      <c r="F6630">
        <v>33643960</v>
      </c>
      <c r="G6630" t="s">
        <v>287</v>
      </c>
      <c r="H6630" s="2">
        <v>-33</v>
      </c>
      <c r="I6630" t="s">
        <v>91</v>
      </c>
      <c r="J6630" s="5" t="s">
        <v>459</v>
      </c>
    </row>
    <row r="6631" spans="1:10" x14ac:dyDescent="0.25">
      <c r="A6631">
        <v>14</v>
      </c>
      <c r="B6631" s="4">
        <v>43558</v>
      </c>
      <c r="C6631" t="s">
        <v>285</v>
      </c>
      <c r="D6631" t="s">
        <v>293</v>
      </c>
      <c r="E6631">
        <v>32546566</v>
      </c>
      <c r="F6631">
        <v>33644905</v>
      </c>
      <c r="G6631" t="s">
        <v>287</v>
      </c>
      <c r="H6631" s="2">
        <v>-33</v>
      </c>
      <c r="I6631" t="s">
        <v>108</v>
      </c>
      <c r="J6631" s="5" t="s">
        <v>474</v>
      </c>
    </row>
    <row r="6632" spans="1:10" x14ac:dyDescent="0.25">
      <c r="A6632">
        <v>14</v>
      </c>
      <c r="B6632" s="4">
        <v>43558</v>
      </c>
      <c r="C6632" t="s">
        <v>285</v>
      </c>
      <c r="D6632" t="s">
        <v>293</v>
      </c>
      <c r="E6632">
        <v>32546619</v>
      </c>
      <c r="F6632">
        <v>33644996</v>
      </c>
      <c r="G6632" t="s">
        <v>287</v>
      </c>
      <c r="H6632" s="2">
        <v>-33</v>
      </c>
      <c r="I6632" t="s">
        <v>270</v>
      </c>
      <c r="J6632" s="5" t="s">
        <v>294</v>
      </c>
    </row>
    <row r="6633" spans="1:10" x14ac:dyDescent="0.25">
      <c r="A6633">
        <v>14</v>
      </c>
      <c r="B6633" s="4">
        <v>43558</v>
      </c>
      <c r="C6633" t="s">
        <v>285</v>
      </c>
      <c r="D6633" t="s">
        <v>293</v>
      </c>
      <c r="E6633">
        <v>32546645</v>
      </c>
      <c r="F6633">
        <v>33645045</v>
      </c>
      <c r="G6633" t="s">
        <v>287</v>
      </c>
      <c r="H6633" s="2">
        <v>-33</v>
      </c>
      <c r="I6633" t="s">
        <v>242</v>
      </c>
      <c r="J6633" s="5" t="s">
        <v>420</v>
      </c>
    </row>
    <row r="6634" spans="1:10" x14ac:dyDescent="0.25">
      <c r="A6634">
        <v>14</v>
      </c>
      <c r="B6634" s="4">
        <v>43558</v>
      </c>
      <c r="C6634" t="s">
        <v>304</v>
      </c>
      <c r="D6634" t="s">
        <v>400</v>
      </c>
      <c r="E6634">
        <v>32543046</v>
      </c>
      <c r="F6634">
        <v>33639838</v>
      </c>
      <c r="G6634" t="s">
        <v>287</v>
      </c>
      <c r="H6634" s="2">
        <v>-9</v>
      </c>
      <c r="I6634" t="s">
        <v>217</v>
      </c>
      <c r="J6634" s="5" t="s">
        <v>664</v>
      </c>
    </row>
    <row r="6635" spans="1:10" x14ac:dyDescent="0.25">
      <c r="A6635">
        <v>14</v>
      </c>
      <c r="B6635" s="4">
        <v>43558</v>
      </c>
      <c r="C6635" t="s">
        <v>304</v>
      </c>
      <c r="D6635" t="s">
        <v>490</v>
      </c>
      <c r="E6635">
        <v>32543449</v>
      </c>
      <c r="F6635">
        <v>33640371</v>
      </c>
      <c r="G6635" t="s">
        <v>287</v>
      </c>
      <c r="H6635" s="2">
        <v>-24</v>
      </c>
      <c r="I6635" t="s">
        <v>224</v>
      </c>
      <c r="J6635" s="5" t="s">
        <v>391</v>
      </c>
    </row>
    <row r="6636" spans="1:10" x14ac:dyDescent="0.25">
      <c r="A6636">
        <v>14</v>
      </c>
      <c r="B6636" s="4">
        <v>43558</v>
      </c>
      <c r="C6636" t="s">
        <v>304</v>
      </c>
      <c r="D6636" t="s">
        <v>306</v>
      </c>
      <c r="E6636">
        <v>32546502</v>
      </c>
      <c r="F6636">
        <v>33644793</v>
      </c>
      <c r="G6636" t="s">
        <v>287</v>
      </c>
      <c r="H6636" s="2">
        <v>-25</v>
      </c>
      <c r="I6636" t="s">
        <v>230</v>
      </c>
      <c r="J6636" s="5" t="s">
        <v>422</v>
      </c>
    </row>
    <row r="6637" spans="1:10" x14ac:dyDescent="0.25">
      <c r="A6637">
        <v>14</v>
      </c>
      <c r="B6637" s="4">
        <v>43558</v>
      </c>
      <c r="C6637" t="s">
        <v>304</v>
      </c>
      <c r="D6637" t="s">
        <v>306</v>
      </c>
      <c r="E6637">
        <v>32546818</v>
      </c>
      <c r="F6637">
        <v>33645352</v>
      </c>
      <c r="G6637" t="s">
        <v>287</v>
      </c>
      <c r="H6637" s="2">
        <v>-25</v>
      </c>
      <c r="I6637" t="s">
        <v>262</v>
      </c>
      <c r="J6637" s="5" t="s">
        <v>484</v>
      </c>
    </row>
    <row r="6638" spans="1:10" x14ac:dyDescent="0.25">
      <c r="A6638">
        <v>14</v>
      </c>
      <c r="B6638" s="4">
        <v>43558</v>
      </c>
      <c r="C6638" t="s">
        <v>304</v>
      </c>
      <c r="D6638" t="s">
        <v>356</v>
      </c>
      <c r="E6638">
        <v>32494649</v>
      </c>
      <c r="F6638">
        <v>33558612</v>
      </c>
      <c r="G6638" t="s">
        <v>287</v>
      </c>
      <c r="H6638" s="2">
        <v>-71</v>
      </c>
      <c r="I6638" t="s">
        <v>151</v>
      </c>
      <c r="J6638" s="5" t="s">
        <v>351</v>
      </c>
    </row>
    <row r="6639" spans="1:10" x14ac:dyDescent="0.25">
      <c r="A6639">
        <v>14</v>
      </c>
      <c r="B6639" s="4">
        <v>43558</v>
      </c>
      <c r="C6639" t="s">
        <v>285</v>
      </c>
      <c r="D6639" t="s">
        <v>433</v>
      </c>
      <c r="E6639">
        <v>32542946</v>
      </c>
      <c r="F6639">
        <v>33639704</v>
      </c>
      <c r="G6639" t="s">
        <v>287</v>
      </c>
      <c r="H6639" s="2">
        <v>-33</v>
      </c>
      <c r="I6639" t="s">
        <v>104</v>
      </c>
      <c r="J6639" s="5" t="s">
        <v>426</v>
      </c>
    </row>
    <row r="6640" spans="1:10" x14ac:dyDescent="0.25">
      <c r="A6640">
        <v>14</v>
      </c>
      <c r="B6640" s="4">
        <v>43558</v>
      </c>
      <c r="C6640" t="s">
        <v>285</v>
      </c>
      <c r="D6640" t="s">
        <v>433</v>
      </c>
      <c r="E6640">
        <v>32545969</v>
      </c>
      <c r="F6640">
        <v>33643961</v>
      </c>
      <c r="G6640" t="s">
        <v>287</v>
      </c>
      <c r="H6640" s="2">
        <v>-33</v>
      </c>
      <c r="I6640" t="s">
        <v>91</v>
      </c>
      <c r="J6640" s="5" t="s">
        <v>459</v>
      </c>
    </row>
    <row r="6641" spans="1:10" x14ac:dyDescent="0.25">
      <c r="A6641">
        <v>14</v>
      </c>
      <c r="B6641" s="4">
        <v>43558</v>
      </c>
      <c r="C6641" t="s">
        <v>285</v>
      </c>
      <c r="D6641" t="s">
        <v>433</v>
      </c>
      <c r="E6641">
        <v>32546619</v>
      </c>
      <c r="F6641">
        <v>33644997</v>
      </c>
      <c r="G6641" t="s">
        <v>287</v>
      </c>
      <c r="H6641" s="2">
        <v>-33</v>
      </c>
      <c r="I6641" t="s">
        <v>270</v>
      </c>
      <c r="J6641" s="5" t="s">
        <v>294</v>
      </c>
    </row>
    <row r="6642" spans="1:10" x14ac:dyDescent="0.25">
      <c r="A6642">
        <v>14</v>
      </c>
      <c r="B6642" s="4">
        <v>43558</v>
      </c>
      <c r="C6642" t="s">
        <v>285</v>
      </c>
      <c r="D6642" t="s">
        <v>341</v>
      </c>
      <c r="E6642">
        <v>32543649</v>
      </c>
      <c r="F6642">
        <v>33640664</v>
      </c>
      <c r="G6642" t="s">
        <v>287</v>
      </c>
      <c r="H6642" s="2">
        <v>-8</v>
      </c>
      <c r="I6642" t="s">
        <v>256</v>
      </c>
      <c r="J6642" s="5" t="s">
        <v>383</v>
      </c>
    </row>
    <row r="6643" spans="1:10" x14ac:dyDescent="0.25">
      <c r="A6643">
        <v>14</v>
      </c>
      <c r="B6643" s="4">
        <v>43558</v>
      </c>
      <c r="C6643" t="s">
        <v>706</v>
      </c>
      <c r="D6643" t="s">
        <v>341</v>
      </c>
      <c r="E6643">
        <v>32543649</v>
      </c>
      <c r="F6643">
        <v>33640664</v>
      </c>
      <c r="G6643" t="s">
        <v>287</v>
      </c>
      <c r="H6643" s="2">
        <v>-3</v>
      </c>
      <c r="I6643" t="s">
        <v>256</v>
      </c>
      <c r="J6643" s="5" t="s">
        <v>383</v>
      </c>
    </row>
    <row r="6644" spans="1:10" x14ac:dyDescent="0.25">
      <c r="A6644">
        <v>14</v>
      </c>
      <c r="B6644" s="4">
        <v>43559</v>
      </c>
      <c r="C6644" t="s">
        <v>285</v>
      </c>
      <c r="D6644" t="s">
        <v>290</v>
      </c>
      <c r="E6644">
        <v>32550437</v>
      </c>
      <c r="F6644">
        <v>33650640</v>
      </c>
      <c r="G6644" t="s">
        <v>287</v>
      </c>
      <c r="H6644" s="2">
        <v>-21</v>
      </c>
      <c r="I6644" t="s">
        <v>114</v>
      </c>
      <c r="J6644" s="5" t="s">
        <v>417</v>
      </c>
    </row>
    <row r="6645" spans="1:10" x14ac:dyDescent="0.25">
      <c r="A6645">
        <v>14</v>
      </c>
      <c r="B6645" s="4">
        <v>43559</v>
      </c>
      <c r="C6645" t="s">
        <v>285</v>
      </c>
      <c r="D6645" t="s">
        <v>302</v>
      </c>
      <c r="E6645">
        <v>32548498</v>
      </c>
      <c r="F6645">
        <v>33647856</v>
      </c>
      <c r="G6645" t="s">
        <v>287</v>
      </c>
      <c r="H6645" s="2">
        <v>-165</v>
      </c>
      <c r="I6645" t="s">
        <v>230</v>
      </c>
      <c r="J6645" s="5" t="s">
        <v>422</v>
      </c>
    </row>
    <row r="6646" spans="1:10" x14ac:dyDescent="0.25">
      <c r="A6646">
        <v>14</v>
      </c>
      <c r="B6646" s="4">
        <v>43559</v>
      </c>
      <c r="C6646" t="s">
        <v>285</v>
      </c>
      <c r="D6646" t="s">
        <v>302</v>
      </c>
      <c r="E6646">
        <v>32548993</v>
      </c>
      <c r="F6646">
        <v>33648565</v>
      </c>
      <c r="G6646" t="s">
        <v>287</v>
      </c>
      <c r="H6646" s="2">
        <v>-165</v>
      </c>
      <c r="I6646" t="s">
        <v>274</v>
      </c>
      <c r="J6646" s="5" t="s">
        <v>567</v>
      </c>
    </row>
    <row r="6647" spans="1:10" x14ac:dyDescent="0.25">
      <c r="A6647">
        <v>14</v>
      </c>
      <c r="B6647" s="4">
        <v>43559</v>
      </c>
      <c r="C6647" t="s">
        <v>773</v>
      </c>
      <c r="D6647" t="s">
        <v>596</v>
      </c>
      <c r="E6647">
        <v>32548982</v>
      </c>
      <c r="F6647">
        <v>33648549</v>
      </c>
      <c r="G6647" t="s">
        <v>287</v>
      </c>
      <c r="H6647" s="2">
        <v>-20</v>
      </c>
      <c r="I6647" t="s">
        <v>207</v>
      </c>
      <c r="J6647" s="5" t="s">
        <v>469</v>
      </c>
    </row>
    <row r="6648" spans="1:10" x14ac:dyDescent="0.25">
      <c r="A6648">
        <v>14</v>
      </c>
      <c r="B6648" s="4">
        <v>43559</v>
      </c>
      <c r="C6648" t="s">
        <v>285</v>
      </c>
      <c r="D6648" t="s">
        <v>414</v>
      </c>
      <c r="E6648">
        <v>32547460</v>
      </c>
      <c r="F6648">
        <v>33646336</v>
      </c>
      <c r="G6648" t="s">
        <v>287</v>
      </c>
      <c r="H6648" s="2">
        <v>-4</v>
      </c>
      <c r="I6648" t="s">
        <v>266</v>
      </c>
      <c r="J6648" s="5" t="s">
        <v>444</v>
      </c>
    </row>
    <row r="6649" spans="1:10" x14ac:dyDescent="0.25">
      <c r="A6649">
        <v>14</v>
      </c>
      <c r="B6649" s="4">
        <v>43559</v>
      </c>
      <c r="C6649" t="s">
        <v>285</v>
      </c>
      <c r="D6649" t="s">
        <v>414</v>
      </c>
      <c r="E6649">
        <v>32547488</v>
      </c>
      <c r="F6649">
        <v>33646372</v>
      </c>
      <c r="G6649" t="s">
        <v>287</v>
      </c>
      <c r="H6649" s="2">
        <v>-4</v>
      </c>
      <c r="I6649" t="s">
        <v>224</v>
      </c>
      <c r="J6649" s="5" t="s">
        <v>394</v>
      </c>
    </row>
    <row r="6650" spans="1:10" x14ac:dyDescent="0.25">
      <c r="A6650">
        <v>14</v>
      </c>
      <c r="B6650" s="4">
        <v>43559</v>
      </c>
      <c r="C6650" t="s">
        <v>285</v>
      </c>
      <c r="D6650" t="s">
        <v>533</v>
      </c>
      <c r="E6650">
        <v>32548481</v>
      </c>
      <c r="F6650">
        <v>33647827</v>
      </c>
      <c r="G6650" t="s">
        <v>287</v>
      </c>
      <c r="H6650" s="2">
        <v>-10</v>
      </c>
      <c r="I6650" t="s">
        <v>117</v>
      </c>
      <c r="J6650" s="5" t="s">
        <v>367</v>
      </c>
    </row>
    <row r="6651" spans="1:10" x14ac:dyDescent="0.25">
      <c r="A6651">
        <v>14</v>
      </c>
      <c r="B6651" s="4">
        <v>43559</v>
      </c>
      <c r="C6651" t="s">
        <v>285</v>
      </c>
      <c r="D6651" t="s">
        <v>533</v>
      </c>
      <c r="E6651">
        <v>32552228</v>
      </c>
      <c r="F6651">
        <v>33653498</v>
      </c>
      <c r="G6651" t="s">
        <v>287</v>
      </c>
      <c r="H6651" s="2">
        <v>-10</v>
      </c>
      <c r="I6651" t="s">
        <v>200</v>
      </c>
      <c r="J6651" s="5" t="s">
        <v>468</v>
      </c>
    </row>
    <row r="6652" spans="1:10" x14ac:dyDescent="0.25">
      <c r="A6652">
        <v>14</v>
      </c>
      <c r="B6652" s="4">
        <v>43559</v>
      </c>
      <c r="C6652" t="s">
        <v>285</v>
      </c>
      <c r="D6652" t="s">
        <v>393</v>
      </c>
      <c r="E6652">
        <v>32547488</v>
      </c>
      <c r="F6652">
        <v>33646373</v>
      </c>
      <c r="G6652" t="s">
        <v>287</v>
      </c>
      <c r="H6652" s="2">
        <v>-49</v>
      </c>
      <c r="I6652" t="s">
        <v>224</v>
      </c>
      <c r="J6652" s="5" t="s">
        <v>394</v>
      </c>
    </row>
    <row r="6653" spans="1:10" x14ac:dyDescent="0.25">
      <c r="A6653">
        <v>14</v>
      </c>
      <c r="B6653" s="4">
        <v>43559</v>
      </c>
      <c r="C6653" t="s">
        <v>285</v>
      </c>
      <c r="D6653" t="s">
        <v>393</v>
      </c>
      <c r="E6653">
        <v>32549518</v>
      </c>
      <c r="F6653">
        <v>33649315</v>
      </c>
      <c r="G6653" t="s">
        <v>287</v>
      </c>
      <c r="H6653" s="2">
        <v>-49</v>
      </c>
      <c r="I6653" t="s">
        <v>224</v>
      </c>
      <c r="J6653" s="5" t="s">
        <v>391</v>
      </c>
    </row>
    <row r="6654" spans="1:10" x14ac:dyDescent="0.25">
      <c r="A6654">
        <v>14</v>
      </c>
      <c r="B6654" s="4">
        <v>43559</v>
      </c>
      <c r="C6654" t="s">
        <v>285</v>
      </c>
      <c r="D6654" t="s">
        <v>393</v>
      </c>
      <c r="E6654">
        <v>32549631</v>
      </c>
      <c r="F6654">
        <v>33649477</v>
      </c>
      <c r="G6654" t="s">
        <v>287</v>
      </c>
      <c r="H6654" s="2">
        <v>-49</v>
      </c>
      <c r="I6654" t="s">
        <v>117</v>
      </c>
      <c r="J6654" s="5" t="s">
        <v>472</v>
      </c>
    </row>
    <row r="6655" spans="1:10" x14ac:dyDescent="0.25">
      <c r="A6655">
        <v>14</v>
      </c>
      <c r="B6655" s="4">
        <v>43559</v>
      </c>
      <c r="C6655" t="s">
        <v>285</v>
      </c>
      <c r="D6655" t="s">
        <v>354</v>
      </c>
      <c r="E6655">
        <v>32549114</v>
      </c>
      <c r="F6655">
        <v>33648748</v>
      </c>
      <c r="G6655" t="s">
        <v>287</v>
      </c>
      <c r="H6655" s="2">
        <v>-1</v>
      </c>
      <c r="I6655" t="s">
        <v>116</v>
      </c>
      <c r="J6655" s="5" t="s">
        <v>797</v>
      </c>
    </row>
    <row r="6656" spans="1:10" x14ac:dyDescent="0.25">
      <c r="A6656">
        <v>14</v>
      </c>
      <c r="B6656" s="4">
        <v>43559</v>
      </c>
      <c r="C6656" t="s">
        <v>285</v>
      </c>
      <c r="D6656" t="s">
        <v>291</v>
      </c>
      <c r="E6656">
        <v>32548958</v>
      </c>
      <c r="F6656">
        <v>33648520</v>
      </c>
      <c r="G6656" t="s">
        <v>287</v>
      </c>
      <c r="H6656" s="2">
        <v>-7</v>
      </c>
      <c r="I6656" t="s">
        <v>88</v>
      </c>
      <c r="J6656" s="5" t="s">
        <v>532</v>
      </c>
    </row>
    <row r="6657" spans="1:10" x14ac:dyDescent="0.25">
      <c r="A6657">
        <v>14</v>
      </c>
      <c r="B6657" s="4">
        <v>43559</v>
      </c>
      <c r="C6657" t="s">
        <v>285</v>
      </c>
      <c r="D6657" t="s">
        <v>291</v>
      </c>
      <c r="E6657">
        <v>32551448</v>
      </c>
      <c r="F6657">
        <v>33652245</v>
      </c>
      <c r="G6657" t="s">
        <v>287</v>
      </c>
      <c r="H6657" s="2">
        <v>-7</v>
      </c>
      <c r="I6657" t="s">
        <v>117</v>
      </c>
      <c r="J6657" s="5" t="s">
        <v>472</v>
      </c>
    </row>
    <row r="6658" spans="1:10" x14ac:dyDescent="0.25">
      <c r="A6658">
        <v>14</v>
      </c>
      <c r="B6658" s="4">
        <v>43559</v>
      </c>
      <c r="C6658" t="s">
        <v>285</v>
      </c>
      <c r="D6658" t="s">
        <v>291</v>
      </c>
      <c r="E6658">
        <v>32551803</v>
      </c>
      <c r="F6658">
        <v>33652809</v>
      </c>
      <c r="G6658" t="s">
        <v>287</v>
      </c>
      <c r="H6658" s="2">
        <v>-7</v>
      </c>
      <c r="I6658" t="s">
        <v>256</v>
      </c>
      <c r="J6658" s="5" t="s">
        <v>297</v>
      </c>
    </row>
    <row r="6659" spans="1:10" x14ac:dyDescent="0.25">
      <c r="A6659">
        <v>14</v>
      </c>
      <c r="B6659" s="4">
        <v>43559</v>
      </c>
      <c r="C6659" t="s">
        <v>285</v>
      </c>
      <c r="D6659" t="s">
        <v>362</v>
      </c>
      <c r="E6659">
        <v>32480481</v>
      </c>
      <c r="F6659">
        <v>33536305</v>
      </c>
      <c r="G6659" t="s">
        <v>287</v>
      </c>
      <c r="H6659" s="2">
        <v>-49</v>
      </c>
      <c r="I6659" t="s">
        <v>108</v>
      </c>
      <c r="J6659" t="s">
        <v>715</v>
      </c>
    </row>
    <row r="6660" spans="1:10" x14ac:dyDescent="0.25">
      <c r="A6660">
        <v>14</v>
      </c>
      <c r="B6660" s="4">
        <v>43559</v>
      </c>
      <c r="C6660" t="s">
        <v>304</v>
      </c>
      <c r="D6660" t="s">
        <v>358</v>
      </c>
      <c r="E6660">
        <v>32549426</v>
      </c>
      <c r="F6660">
        <v>33649193</v>
      </c>
      <c r="G6660" t="s">
        <v>287</v>
      </c>
      <c r="H6660" s="2">
        <v>-6</v>
      </c>
      <c r="I6660" t="s">
        <v>209</v>
      </c>
      <c r="J6660" s="5" t="s">
        <v>788</v>
      </c>
    </row>
    <row r="6661" spans="1:10" x14ac:dyDescent="0.25">
      <c r="A6661">
        <v>14</v>
      </c>
      <c r="B6661" s="4">
        <v>43559</v>
      </c>
      <c r="C6661" t="s">
        <v>285</v>
      </c>
      <c r="D6661" t="s">
        <v>286</v>
      </c>
      <c r="E6661">
        <v>32546911</v>
      </c>
      <c r="F6661">
        <v>33645501</v>
      </c>
      <c r="G6661" t="s">
        <v>287</v>
      </c>
      <c r="H6661" s="2">
        <v>-10</v>
      </c>
      <c r="I6661" t="s">
        <v>151</v>
      </c>
      <c r="J6661" s="5" t="s">
        <v>351</v>
      </c>
    </row>
    <row r="6662" spans="1:10" x14ac:dyDescent="0.25">
      <c r="A6662">
        <v>14</v>
      </c>
      <c r="B6662" s="4">
        <v>43559</v>
      </c>
      <c r="C6662" t="s">
        <v>285</v>
      </c>
      <c r="D6662" t="s">
        <v>286</v>
      </c>
      <c r="E6662">
        <v>32547215</v>
      </c>
      <c r="F6662">
        <v>33645980</v>
      </c>
      <c r="G6662" t="s">
        <v>287</v>
      </c>
      <c r="H6662" s="2">
        <v>-10</v>
      </c>
      <c r="I6662" t="s">
        <v>104</v>
      </c>
      <c r="J6662" s="5" t="s">
        <v>426</v>
      </c>
    </row>
    <row r="6663" spans="1:10" x14ac:dyDescent="0.25">
      <c r="A6663">
        <v>14</v>
      </c>
      <c r="B6663" s="4">
        <v>43559</v>
      </c>
      <c r="C6663" t="s">
        <v>285</v>
      </c>
      <c r="D6663" t="s">
        <v>286</v>
      </c>
      <c r="E6663">
        <v>32548574</v>
      </c>
      <c r="F6663">
        <v>33647969</v>
      </c>
      <c r="G6663" t="s">
        <v>287</v>
      </c>
      <c r="H6663" s="2">
        <v>-10</v>
      </c>
      <c r="I6663" t="s">
        <v>210</v>
      </c>
      <c r="J6663" s="5" t="s">
        <v>442</v>
      </c>
    </row>
    <row r="6664" spans="1:10" x14ac:dyDescent="0.25">
      <c r="A6664">
        <v>14</v>
      </c>
      <c r="B6664" s="4">
        <v>43559</v>
      </c>
      <c r="C6664" t="s">
        <v>285</v>
      </c>
      <c r="D6664" t="s">
        <v>286</v>
      </c>
      <c r="E6664">
        <v>32548623</v>
      </c>
      <c r="F6664">
        <v>33648045</v>
      </c>
      <c r="G6664" t="s">
        <v>287</v>
      </c>
      <c r="H6664" s="2">
        <v>-10</v>
      </c>
      <c r="I6664" t="s">
        <v>210</v>
      </c>
      <c r="J6664" s="5" t="s">
        <v>442</v>
      </c>
    </row>
    <row r="6665" spans="1:10" x14ac:dyDescent="0.25">
      <c r="A6665">
        <v>14</v>
      </c>
      <c r="B6665" s="4">
        <v>43559</v>
      </c>
      <c r="C6665" t="s">
        <v>285</v>
      </c>
      <c r="D6665" t="s">
        <v>293</v>
      </c>
      <c r="E6665">
        <v>32547508</v>
      </c>
      <c r="F6665">
        <v>33646408</v>
      </c>
      <c r="G6665" t="s">
        <v>287</v>
      </c>
      <c r="H6665" s="2">
        <v>-33</v>
      </c>
      <c r="I6665" t="s">
        <v>214</v>
      </c>
      <c r="J6665" s="5" t="s">
        <v>441</v>
      </c>
    </row>
    <row r="6666" spans="1:10" x14ac:dyDescent="0.25">
      <c r="A6666">
        <v>14</v>
      </c>
      <c r="B6666" s="4">
        <v>43559</v>
      </c>
      <c r="C6666" t="s">
        <v>285</v>
      </c>
      <c r="D6666" t="s">
        <v>293</v>
      </c>
      <c r="E6666">
        <v>32548958</v>
      </c>
      <c r="F6666">
        <v>33648519</v>
      </c>
      <c r="G6666" t="s">
        <v>287</v>
      </c>
      <c r="H6666" s="2">
        <v>-33</v>
      </c>
      <c r="I6666" t="s">
        <v>88</v>
      </c>
      <c r="J6666" s="5" t="s">
        <v>532</v>
      </c>
    </row>
    <row r="6667" spans="1:10" x14ac:dyDescent="0.25">
      <c r="A6667">
        <v>14</v>
      </c>
      <c r="B6667" s="4">
        <v>43559</v>
      </c>
      <c r="C6667" t="s">
        <v>285</v>
      </c>
      <c r="D6667" t="s">
        <v>293</v>
      </c>
      <c r="E6667">
        <v>32548982</v>
      </c>
      <c r="F6667">
        <v>33648548</v>
      </c>
      <c r="G6667" t="s">
        <v>287</v>
      </c>
      <c r="H6667" s="2">
        <v>-33</v>
      </c>
      <c r="I6667" t="s">
        <v>207</v>
      </c>
      <c r="J6667" s="5" t="s">
        <v>469</v>
      </c>
    </row>
    <row r="6668" spans="1:10" x14ac:dyDescent="0.25">
      <c r="A6668">
        <v>14</v>
      </c>
      <c r="B6668" s="4">
        <v>43559</v>
      </c>
      <c r="C6668" t="s">
        <v>285</v>
      </c>
      <c r="D6668" t="s">
        <v>293</v>
      </c>
      <c r="E6668">
        <v>32549114</v>
      </c>
      <c r="F6668">
        <v>33648747</v>
      </c>
      <c r="G6668" t="s">
        <v>287</v>
      </c>
      <c r="H6668" s="2">
        <v>-33</v>
      </c>
      <c r="I6668" t="s">
        <v>116</v>
      </c>
      <c r="J6668" s="5" t="s">
        <v>797</v>
      </c>
    </row>
    <row r="6669" spans="1:10" x14ac:dyDescent="0.25">
      <c r="A6669">
        <v>14</v>
      </c>
      <c r="B6669" s="4">
        <v>43559</v>
      </c>
      <c r="C6669" t="s">
        <v>285</v>
      </c>
      <c r="D6669" t="s">
        <v>293</v>
      </c>
      <c r="E6669">
        <v>32549376</v>
      </c>
      <c r="F6669">
        <v>33649125</v>
      </c>
      <c r="G6669" t="s">
        <v>287</v>
      </c>
      <c r="H6669" s="2">
        <v>-33</v>
      </c>
      <c r="I6669" t="s">
        <v>241</v>
      </c>
      <c r="J6669" s="5" t="s">
        <v>539</v>
      </c>
    </row>
    <row r="6670" spans="1:10" x14ac:dyDescent="0.25">
      <c r="A6670">
        <v>14</v>
      </c>
      <c r="B6670" s="4">
        <v>43559</v>
      </c>
      <c r="C6670" t="s">
        <v>285</v>
      </c>
      <c r="D6670" t="s">
        <v>293</v>
      </c>
      <c r="E6670">
        <v>32549441</v>
      </c>
      <c r="F6670">
        <v>33649210</v>
      </c>
      <c r="G6670" t="s">
        <v>287</v>
      </c>
      <c r="H6670" s="2">
        <v>-33</v>
      </c>
      <c r="I6670" t="s">
        <v>251</v>
      </c>
      <c r="J6670" s="5" t="s">
        <v>415</v>
      </c>
    </row>
    <row r="6671" spans="1:10" x14ac:dyDescent="0.25">
      <c r="A6671">
        <v>14</v>
      </c>
      <c r="B6671" s="4">
        <v>43559</v>
      </c>
      <c r="C6671" t="s">
        <v>285</v>
      </c>
      <c r="D6671" t="s">
        <v>293</v>
      </c>
      <c r="E6671">
        <v>32550296</v>
      </c>
      <c r="F6671">
        <v>33650423</v>
      </c>
      <c r="G6671" t="s">
        <v>287</v>
      </c>
      <c r="H6671" s="2">
        <v>-33</v>
      </c>
      <c r="I6671" t="s">
        <v>88</v>
      </c>
      <c r="J6671" s="5" t="s">
        <v>559</v>
      </c>
    </row>
    <row r="6672" spans="1:10" x14ac:dyDescent="0.25">
      <c r="A6672">
        <v>14</v>
      </c>
      <c r="B6672" s="4">
        <v>43559</v>
      </c>
      <c r="C6672" t="s">
        <v>285</v>
      </c>
      <c r="D6672" t="s">
        <v>293</v>
      </c>
      <c r="E6672">
        <v>32550343</v>
      </c>
      <c r="F6672">
        <v>33650493</v>
      </c>
      <c r="G6672" t="s">
        <v>287</v>
      </c>
      <c r="H6672" s="2">
        <v>-33</v>
      </c>
      <c r="I6672" t="s">
        <v>114</v>
      </c>
      <c r="J6672" s="5" t="s">
        <v>417</v>
      </c>
    </row>
    <row r="6673" spans="1:10" x14ac:dyDescent="0.25">
      <c r="A6673">
        <v>14</v>
      </c>
      <c r="B6673" s="4">
        <v>43559</v>
      </c>
      <c r="C6673" t="s">
        <v>285</v>
      </c>
      <c r="D6673" t="s">
        <v>293</v>
      </c>
      <c r="E6673">
        <v>32550437</v>
      </c>
      <c r="F6673">
        <v>33650639</v>
      </c>
      <c r="G6673" t="s">
        <v>287</v>
      </c>
      <c r="H6673" s="2">
        <v>-33</v>
      </c>
      <c r="I6673" t="s">
        <v>114</v>
      </c>
      <c r="J6673" s="5" t="s">
        <v>417</v>
      </c>
    </row>
    <row r="6674" spans="1:10" x14ac:dyDescent="0.25">
      <c r="A6674">
        <v>14</v>
      </c>
      <c r="B6674" s="4">
        <v>43559</v>
      </c>
      <c r="C6674" t="s">
        <v>285</v>
      </c>
      <c r="D6674" t="s">
        <v>293</v>
      </c>
      <c r="E6674">
        <v>32550608</v>
      </c>
      <c r="F6674">
        <v>33650908</v>
      </c>
      <c r="G6674" t="s">
        <v>287</v>
      </c>
      <c r="H6674" s="2">
        <v>-33</v>
      </c>
      <c r="I6674" t="s">
        <v>251</v>
      </c>
      <c r="J6674" s="5" t="s">
        <v>415</v>
      </c>
    </row>
    <row r="6675" spans="1:10" x14ac:dyDescent="0.25">
      <c r="A6675">
        <v>14</v>
      </c>
      <c r="B6675" s="4">
        <v>43559</v>
      </c>
      <c r="C6675" t="s">
        <v>285</v>
      </c>
      <c r="D6675" t="s">
        <v>293</v>
      </c>
      <c r="E6675">
        <v>32550731</v>
      </c>
      <c r="F6675">
        <v>33651095</v>
      </c>
      <c r="G6675" t="s">
        <v>287</v>
      </c>
      <c r="H6675" s="2">
        <v>-33</v>
      </c>
      <c r="I6675" t="s">
        <v>240</v>
      </c>
      <c r="J6675" s="5" t="s">
        <v>663</v>
      </c>
    </row>
    <row r="6676" spans="1:10" x14ac:dyDescent="0.25">
      <c r="A6676">
        <v>14</v>
      </c>
      <c r="B6676" s="4">
        <v>43559</v>
      </c>
      <c r="C6676" t="s">
        <v>285</v>
      </c>
      <c r="D6676" t="s">
        <v>293</v>
      </c>
      <c r="E6676">
        <v>32551117</v>
      </c>
      <c r="F6676">
        <v>33651708</v>
      </c>
      <c r="G6676" t="s">
        <v>287</v>
      </c>
      <c r="H6676" s="2">
        <v>-33</v>
      </c>
      <c r="I6676" t="s">
        <v>109</v>
      </c>
      <c r="J6676" s="5" t="s">
        <v>424</v>
      </c>
    </row>
    <row r="6677" spans="1:10" x14ac:dyDescent="0.25">
      <c r="A6677">
        <v>14</v>
      </c>
      <c r="B6677" s="4">
        <v>43559</v>
      </c>
      <c r="C6677" t="s">
        <v>285</v>
      </c>
      <c r="D6677" t="s">
        <v>293</v>
      </c>
      <c r="E6677">
        <v>32551231</v>
      </c>
      <c r="F6677">
        <v>33651896</v>
      </c>
      <c r="G6677" t="s">
        <v>287</v>
      </c>
      <c r="H6677" s="2">
        <v>-33</v>
      </c>
      <c r="I6677" t="s">
        <v>255</v>
      </c>
      <c r="J6677" s="5" t="s">
        <v>403</v>
      </c>
    </row>
    <row r="6678" spans="1:10" x14ac:dyDescent="0.25">
      <c r="A6678">
        <v>14</v>
      </c>
      <c r="B6678" s="4">
        <v>43559</v>
      </c>
      <c r="C6678" t="s">
        <v>285</v>
      </c>
      <c r="D6678" t="s">
        <v>293</v>
      </c>
      <c r="E6678">
        <v>32551297</v>
      </c>
      <c r="F6678">
        <v>33652005</v>
      </c>
      <c r="G6678" t="s">
        <v>287</v>
      </c>
      <c r="H6678" s="2">
        <v>-33</v>
      </c>
      <c r="I6678" t="s">
        <v>246</v>
      </c>
      <c r="J6678" s="5" t="s">
        <v>832</v>
      </c>
    </row>
    <row r="6679" spans="1:10" x14ac:dyDescent="0.25">
      <c r="A6679">
        <v>14</v>
      </c>
      <c r="B6679" s="4">
        <v>43559</v>
      </c>
      <c r="C6679" t="s">
        <v>285</v>
      </c>
      <c r="D6679" t="s">
        <v>293</v>
      </c>
      <c r="E6679">
        <v>32552035</v>
      </c>
      <c r="F6679">
        <v>33653176</v>
      </c>
      <c r="G6679" t="s">
        <v>287</v>
      </c>
      <c r="H6679" s="2">
        <v>-33</v>
      </c>
      <c r="I6679" t="s">
        <v>262</v>
      </c>
      <c r="J6679" s="5" t="s">
        <v>409</v>
      </c>
    </row>
    <row r="6680" spans="1:10" x14ac:dyDescent="0.25">
      <c r="A6680">
        <v>14</v>
      </c>
      <c r="B6680" s="4">
        <v>43559</v>
      </c>
      <c r="C6680" t="s">
        <v>304</v>
      </c>
      <c r="D6680" t="s">
        <v>408</v>
      </c>
      <c r="E6680">
        <v>32548769</v>
      </c>
      <c r="F6680">
        <v>33648250</v>
      </c>
      <c r="G6680" t="s">
        <v>287</v>
      </c>
      <c r="H6680" s="2">
        <v>-13</v>
      </c>
      <c r="I6680" t="s">
        <v>207</v>
      </c>
      <c r="J6680" s="5" t="s">
        <v>469</v>
      </c>
    </row>
    <row r="6681" spans="1:10" x14ac:dyDescent="0.25">
      <c r="A6681">
        <v>14</v>
      </c>
      <c r="B6681" s="4">
        <v>43559</v>
      </c>
      <c r="C6681" t="s">
        <v>304</v>
      </c>
      <c r="D6681" t="s">
        <v>408</v>
      </c>
      <c r="E6681">
        <v>32550623</v>
      </c>
      <c r="F6681">
        <v>33650934</v>
      </c>
      <c r="G6681" t="s">
        <v>287</v>
      </c>
      <c r="H6681" s="2">
        <v>-13</v>
      </c>
      <c r="I6681" t="s">
        <v>199</v>
      </c>
      <c r="J6681" s="5" t="s">
        <v>436</v>
      </c>
    </row>
    <row r="6682" spans="1:10" x14ac:dyDescent="0.25">
      <c r="A6682">
        <v>14</v>
      </c>
      <c r="B6682" s="4">
        <v>43559</v>
      </c>
      <c r="C6682" t="s">
        <v>304</v>
      </c>
      <c r="D6682" t="s">
        <v>353</v>
      </c>
      <c r="E6682">
        <v>32550095</v>
      </c>
      <c r="F6682">
        <v>33650122</v>
      </c>
      <c r="G6682" t="s">
        <v>287</v>
      </c>
      <c r="H6682" s="2">
        <v>-35</v>
      </c>
      <c r="I6682" t="s">
        <v>151</v>
      </c>
      <c r="J6682" t="s">
        <v>493</v>
      </c>
    </row>
    <row r="6683" spans="1:10" x14ac:dyDescent="0.25">
      <c r="A6683">
        <v>14</v>
      </c>
      <c r="B6683" s="4">
        <v>43559</v>
      </c>
      <c r="C6683" t="s">
        <v>285</v>
      </c>
      <c r="D6683" t="s">
        <v>433</v>
      </c>
      <c r="E6683">
        <v>32550851</v>
      </c>
      <c r="F6683">
        <v>33651272</v>
      </c>
      <c r="G6683" t="s">
        <v>287</v>
      </c>
      <c r="H6683" s="2">
        <v>-33</v>
      </c>
      <c r="I6683" t="s">
        <v>249</v>
      </c>
      <c r="J6683" s="5" t="s">
        <v>454</v>
      </c>
    </row>
    <row r="6684" spans="1:10" x14ac:dyDescent="0.25">
      <c r="A6684">
        <v>14</v>
      </c>
      <c r="B6684" s="4">
        <v>43559</v>
      </c>
      <c r="C6684" t="s">
        <v>285</v>
      </c>
      <c r="D6684" t="s">
        <v>433</v>
      </c>
      <c r="E6684">
        <v>32551297</v>
      </c>
      <c r="F6684">
        <v>33652006</v>
      </c>
      <c r="G6684" t="s">
        <v>287</v>
      </c>
      <c r="H6684" s="2">
        <v>-33</v>
      </c>
      <c r="I6684" t="s">
        <v>246</v>
      </c>
      <c r="J6684" s="5" t="s">
        <v>832</v>
      </c>
    </row>
    <row r="6685" spans="1:10" x14ac:dyDescent="0.25">
      <c r="A6685">
        <v>14</v>
      </c>
      <c r="B6685" s="4">
        <v>43559</v>
      </c>
      <c r="C6685" t="s">
        <v>285</v>
      </c>
      <c r="D6685" t="s">
        <v>321</v>
      </c>
      <c r="E6685">
        <v>32547629</v>
      </c>
      <c r="F6685">
        <v>33646603</v>
      </c>
      <c r="G6685" t="s">
        <v>287</v>
      </c>
      <c r="H6685" s="2">
        <v>-6</v>
      </c>
      <c r="I6685" t="s">
        <v>257</v>
      </c>
      <c r="J6685" s="5" t="s">
        <v>299</v>
      </c>
    </row>
    <row r="6686" spans="1:10" x14ac:dyDescent="0.25">
      <c r="A6686">
        <v>14</v>
      </c>
      <c r="B6686" s="4">
        <v>43559</v>
      </c>
      <c r="C6686" t="s">
        <v>285</v>
      </c>
      <c r="D6686" t="s">
        <v>321</v>
      </c>
      <c r="E6686">
        <v>32551534</v>
      </c>
      <c r="F6686">
        <v>33652382</v>
      </c>
      <c r="G6686" t="s">
        <v>287</v>
      </c>
      <c r="H6686" s="2">
        <v>-6</v>
      </c>
      <c r="I6686" t="s">
        <v>241</v>
      </c>
      <c r="J6686" s="5" t="s">
        <v>401</v>
      </c>
    </row>
    <row r="6687" spans="1:10" x14ac:dyDescent="0.25">
      <c r="A6687">
        <v>14</v>
      </c>
      <c r="B6687" s="4">
        <v>43559</v>
      </c>
      <c r="C6687" t="s">
        <v>285</v>
      </c>
      <c r="D6687" t="s">
        <v>341</v>
      </c>
      <c r="E6687">
        <v>32549705</v>
      </c>
      <c r="F6687">
        <v>33649582</v>
      </c>
      <c r="G6687" t="s">
        <v>287</v>
      </c>
      <c r="H6687" s="2">
        <v>-8</v>
      </c>
      <c r="I6687" t="s">
        <v>256</v>
      </c>
      <c r="J6687" s="5" t="s">
        <v>404</v>
      </c>
    </row>
    <row r="6688" spans="1:10" x14ac:dyDescent="0.25">
      <c r="A6688">
        <v>14</v>
      </c>
      <c r="B6688" s="4">
        <v>43559</v>
      </c>
      <c r="C6688" t="s">
        <v>706</v>
      </c>
      <c r="D6688" t="s">
        <v>341</v>
      </c>
      <c r="E6688">
        <v>32549705</v>
      </c>
      <c r="F6688">
        <v>33649582</v>
      </c>
      <c r="G6688" t="s">
        <v>287</v>
      </c>
      <c r="H6688" s="2">
        <v>-3</v>
      </c>
      <c r="I6688" t="s">
        <v>256</v>
      </c>
      <c r="J6688" s="5" t="s">
        <v>404</v>
      </c>
    </row>
    <row r="6689" spans="1:10" x14ac:dyDescent="0.25">
      <c r="A6689">
        <v>14</v>
      </c>
      <c r="B6689" s="4">
        <v>43560</v>
      </c>
      <c r="C6689" t="s">
        <v>285</v>
      </c>
      <c r="D6689" t="s">
        <v>298</v>
      </c>
      <c r="E6689">
        <v>32558158</v>
      </c>
      <c r="F6689">
        <v>33662506</v>
      </c>
      <c r="G6689" t="s">
        <v>287</v>
      </c>
      <c r="H6689" s="2">
        <v>-9</v>
      </c>
      <c r="I6689" t="s">
        <v>114</v>
      </c>
      <c r="J6689" s="5" t="s">
        <v>417</v>
      </c>
    </row>
    <row r="6690" spans="1:10" x14ac:dyDescent="0.25">
      <c r="A6690">
        <v>14</v>
      </c>
      <c r="B6690" s="4">
        <v>43560</v>
      </c>
      <c r="C6690" t="s">
        <v>285</v>
      </c>
      <c r="D6690" t="s">
        <v>298</v>
      </c>
      <c r="E6690">
        <v>32559875</v>
      </c>
      <c r="F6690">
        <v>33665235</v>
      </c>
      <c r="G6690" t="s">
        <v>287</v>
      </c>
      <c r="H6690" s="2">
        <v>-9</v>
      </c>
      <c r="I6690" t="s">
        <v>262</v>
      </c>
      <c r="J6690" s="5" t="s">
        <v>457</v>
      </c>
    </row>
    <row r="6691" spans="1:10" x14ac:dyDescent="0.25">
      <c r="A6691">
        <v>14</v>
      </c>
      <c r="B6691" s="4">
        <v>43560</v>
      </c>
      <c r="C6691" t="s">
        <v>285</v>
      </c>
      <c r="D6691" t="s">
        <v>290</v>
      </c>
      <c r="E6691">
        <v>32556980</v>
      </c>
      <c r="F6691">
        <v>33660675</v>
      </c>
      <c r="G6691" t="s">
        <v>287</v>
      </c>
      <c r="H6691" s="2">
        <v>-21</v>
      </c>
      <c r="I6691" t="s">
        <v>224</v>
      </c>
      <c r="J6691" s="5" t="s">
        <v>434</v>
      </c>
    </row>
    <row r="6692" spans="1:10" x14ac:dyDescent="0.25">
      <c r="A6692">
        <v>14</v>
      </c>
      <c r="B6692" s="4">
        <v>43560</v>
      </c>
      <c r="C6692" t="s">
        <v>285</v>
      </c>
      <c r="D6692" t="s">
        <v>290</v>
      </c>
      <c r="E6692">
        <v>32558770</v>
      </c>
      <c r="F6692">
        <v>33663469</v>
      </c>
      <c r="G6692" t="s">
        <v>287</v>
      </c>
      <c r="H6692" s="2">
        <v>-21</v>
      </c>
      <c r="I6692" t="s">
        <v>88</v>
      </c>
      <c r="J6692" s="5" t="s">
        <v>452</v>
      </c>
    </row>
    <row r="6693" spans="1:10" x14ac:dyDescent="0.25">
      <c r="A6693">
        <v>14</v>
      </c>
      <c r="B6693" s="4">
        <v>43560</v>
      </c>
      <c r="C6693" t="s">
        <v>285</v>
      </c>
      <c r="D6693" t="s">
        <v>290</v>
      </c>
      <c r="E6693">
        <v>32559285</v>
      </c>
      <c r="F6693">
        <v>33664311</v>
      </c>
      <c r="G6693" t="s">
        <v>287</v>
      </c>
      <c r="H6693" s="2">
        <v>-21</v>
      </c>
      <c r="I6693" t="s">
        <v>224</v>
      </c>
      <c r="J6693" s="5" t="s">
        <v>391</v>
      </c>
    </row>
    <row r="6694" spans="1:10" x14ac:dyDescent="0.25">
      <c r="A6694">
        <v>14</v>
      </c>
      <c r="B6694" s="4">
        <v>43560</v>
      </c>
      <c r="C6694" t="s">
        <v>285</v>
      </c>
      <c r="D6694" t="s">
        <v>290</v>
      </c>
      <c r="E6694">
        <v>32559893</v>
      </c>
      <c r="F6694">
        <v>33665263</v>
      </c>
      <c r="G6694" t="s">
        <v>287</v>
      </c>
      <c r="H6694" s="2">
        <v>-21</v>
      </c>
      <c r="I6694" t="s">
        <v>262</v>
      </c>
      <c r="J6694" s="5" t="s">
        <v>457</v>
      </c>
    </row>
    <row r="6695" spans="1:10" x14ac:dyDescent="0.25">
      <c r="A6695">
        <v>14</v>
      </c>
      <c r="B6695" s="4">
        <v>43560</v>
      </c>
      <c r="C6695" t="s">
        <v>285</v>
      </c>
      <c r="D6695" t="s">
        <v>290</v>
      </c>
      <c r="E6695">
        <v>32560318</v>
      </c>
      <c r="F6695">
        <v>33665929</v>
      </c>
      <c r="G6695" t="s">
        <v>287</v>
      </c>
      <c r="H6695" s="2">
        <v>-21</v>
      </c>
      <c r="I6695" t="s">
        <v>266</v>
      </c>
      <c r="J6695" s="5" t="s">
        <v>444</v>
      </c>
    </row>
    <row r="6696" spans="1:10" x14ac:dyDescent="0.25">
      <c r="A6696">
        <v>14</v>
      </c>
      <c r="B6696" s="4">
        <v>43560</v>
      </c>
      <c r="C6696" t="s">
        <v>285</v>
      </c>
      <c r="D6696" t="s">
        <v>302</v>
      </c>
      <c r="E6696">
        <v>32552643</v>
      </c>
      <c r="F6696">
        <v>33654187</v>
      </c>
      <c r="G6696" t="s">
        <v>287</v>
      </c>
      <c r="H6696" s="2">
        <v>-165</v>
      </c>
      <c r="I6696" t="s">
        <v>217</v>
      </c>
      <c r="J6696" s="5" t="s">
        <v>823</v>
      </c>
    </row>
    <row r="6697" spans="1:10" x14ac:dyDescent="0.25">
      <c r="A6697">
        <v>14</v>
      </c>
      <c r="B6697" s="4">
        <v>43560</v>
      </c>
      <c r="C6697" t="s">
        <v>285</v>
      </c>
      <c r="D6697" t="s">
        <v>302</v>
      </c>
      <c r="E6697">
        <v>32553516</v>
      </c>
      <c r="F6697">
        <v>33655494</v>
      </c>
      <c r="G6697" t="s">
        <v>287</v>
      </c>
      <c r="H6697" s="2">
        <v>-165</v>
      </c>
      <c r="I6697" t="s">
        <v>88</v>
      </c>
      <c r="J6697" s="5" t="s">
        <v>559</v>
      </c>
    </row>
    <row r="6698" spans="1:10" x14ac:dyDescent="0.25">
      <c r="A6698">
        <v>14</v>
      </c>
      <c r="B6698" s="4">
        <v>43560</v>
      </c>
      <c r="C6698" t="s">
        <v>285</v>
      </c>
      <c r="D6698" t="s">
        <v>302</v>
      </c>
      <c r="E6698">
        <v>32553997</v>
      </c>
      <c r="F6698">
        <v>33656194</v>
      </c>
      <c r="G6698" t="s">
        <v>287</v>
      </c>
      <c r="H6698" s="2">
        <v>-165</v>
      </c>
      <c r="I6698" t="s">
        <v>274</v>
      </c>
      <c r="J6698" s="5" t="s">
        <v>555</v>
      </c>
    </row>
    <row r="6699" spans="1:10" x14ac:dyDescent="0.25">
      <c r="A6699">
        <v>14</v>
      </c>
      <c r="B6699" s="4">
        <v>43560</v>
      </c>
      <c r="C6699" t="s">
        <v>285</v>
      </c>
      <c r="D6699" t="s">
        <v>302</v>
      </c>
      <c r="E6699">
        <v>32555765</v>
      </c>
      <c r="F6699">
        <v>33658848</v>
      </c>
      <c r="G6699" t="s">
        <v>287</v>
      </c>
      <c r="H6699" s="2">
        <v>-165</v>
      </c>
      <c r="I6699" t="s">
        <v>210</v>
      </c>
      <c r="J6699" s="5" t="s">
        <v>364</v>
      </c>
    </row>
    <row r="6700" spans="1:10" x14ac:dyDescent="0.25">
      <c r="A6700">
        <v>14</v>
      </c>
      <c r="B6700" s="4">
        <v>43560</v>
      </c>
      <c r="C6700" t="s">
        <v>285</v>
      </c>
      <c r="D6700" t="s">
        <v>302</v>
      </c>
      <c r="E6700">
        <v>32555845</v>
      </c>
      <c r="F6700">
        <v>33658975</v>
      </c>
      <c r="G6700" t="s">
        <v>287</v>
      </c>
      <c r="H6700" s="2">
        <v>-165</v>
      </c>
      <c r="I6700" t="s">
        <v>210</v>
      </c>
      <c r="J6700" s="5" t="s">
        <v>364</v>
      </c>
    </row>
    <row r="6701" spans="1:10" x14ac:dyDescent="0.25">
      <c r="A6701">
        <v>14</v>
      </c>
      <c r="B6701" s="4">
        <v>43560</v>
      </c>
      <c r="C6701" t="s">
        <v>285</v>
      </c>
      <c r="D6701" t="s">
        <v>302</v>
      </c>
      <c r="E6701">
        <v>32560419</v>
      </c>
      <c r="F6701">
        <v>33666098</v>
      </c>
      <c r="G6701" t="s">
        <v>287</v>
      </c>
      <c r="H6701" s="2">
        <v>-165</v>
      </c>
      <c r="I6701" t="s">
        <v>91</v>
      </c>
      <c r="J6701" s="5" t="s">
        <v>459</v>
      </c>
    </row>
    <row r="6702" spans="1:10" x14ac:dyDescent="0.25">
      <c r="A6702">
        <v>14</v>
      </c>
      <c r="B6702" s="4">
        <v>43560</v>
      </c>
      <c r="C6702" t="s">
        <v>285</v>
      </c>
      <c r="D6702" t="s">
        <v>414</v>
      </c>
      <c r="E6702">
        <v>32555325</v>
      </c>
      <c r="F6702">
        <v>33658219</v>
      </c>
      <c r="G6702" t="s">
        <v>287</v>
      </c>
      <c r="H6702" s="2">
        <v>-4</v>
      </c>
      <c r="I6702" t="s">
        <v>257</v>
      </c>
      <c r="J6702" s="5" t="s">
        <v>301</v>
      </c>
    </row>
    <row r="6703" spans="1:10" x14ac:dyDescent="0.25">
      <c r="A6703">
        <v>14</v>
      </c>
      <c r="B6703" s="4">
        <v>43560</v>
      </c>
      <c r="C6703" t="s">
        <v>285</v>
      </c>
      <c r="D6703" t="s">
        <v>414</v>
      </c>
      <c r="E6703">
        <v>32560087</v>
      </c>
      <c r="F6703">
        <v>33665569</v>
      </c>
      <c r="G6703" t="s">
        <v>287</v>
      </c>
      <c r="H6703" s="2">
        <v>-4</v>
      </c>
      <c r="I6703" t="s">
        <v>204</v>
      </c>
      <c r="J6703" s="5" t="s">
        <v>707</v>
      </c>
    </row>
    <row r="6704" spans="1:10" x14ac:dyDescent="0.25">
      <c r="A6704">
        <v>14</v>
      </c>
      <c r="B6704" s="4">
        <v>43560</v>
      </c>
      <c r="C6704" t="s">
        <v>285</v>
      </c>
      <c r="D6704" t="s">
        <v>624</v>
      </c>
      <c r="E6704">
        <v>32557792</v>
      </c>
      <c r="F6704">
        <v>33661954</v>
      </c>
      <c r="G6704" t="s">
        <v>287</v>
      </c>
      <c r="H6704" s="2">
        <v>-16</v>
      </c>
      <c r="I6704" t="s">
        <v>272</v>
      </c>
      <c r="J6704" s="5" t="s">
        <v>745</v>
      </c>
    </row>
    <row r="6705" spans="1:10" x14ac:dyDescent="0.25">
      <c r="A6705">
        <v>14</v>
      </c>
      <c r="B6705" s="4">
        <v>43560</v>
      </c>
      <c r="C6705" t="s">
        <v>285</v>
      </c>
      <c r="D6705" t="s">
        <v>393</v>
      </c>
      <c r="E6705">
        <v>32457217</v>
      </c>
      <c r="F6705">
        <v>33500330</v>
      </c>
      <c r="G6705" t="s">
        <v>287</v>
      </c>
      <c r="H6705" s="2">
        <v>-49</v>
      </c>
      <c r="I6705" t="s">
        <v>272</v>
      </c>
      <c r="J6705" t="s">
        <v>795</v>
      </c>
    </row>
    <row r="6706" spans="1:10" x14ac:dyDescent="0.25">
      <c r="A6706">
        <v>14</v>
      </c>
      <c r="B6706" s="4">
        <v>43560</v>
      </c>
      <c r="C6706" t="s">
        <v>285</v>
      </c>
      <c r="D6706" t="s">
        <v>393</v>
      </c>
      <c r="E6706">
        <v>32552902</v>
      </c>
      <c r="F6706">
        <v>33654589</v>
      </c>
      <c r="G6706" t="s">
        <v>287</v>
      </c>
      <c r="H6706" s="2">
        <v>-49</v>
      </c>
      <c r="I6706" t="s">
        <v>262</v>
      </c>
      <c r="J6706" s="5" t="s">
        <v>323</v>
      </c>
    </row>
    <row r="6707" spans="1:10" x14ac:dyDescent="0.25">
      <c r="A6707">
        <v>14</v>
      </c>
      <c r="B6707" s="4">
        <v>43560</v>
      </c>
      <c r="C6707" t="s">
        <v>460</v>
      </c>
      <c r="D6707" t="s">
        <v>489</v>
      </c>
      <c r="E6707">
        <v>32552643</v>
      </c>
      <c r="F6707">
        <v>33654188</v>
      </c>
      <c r="G6707" t="s">
        <v>287</v>
      </c>
      <c r="H6707" s="2">
        <v>1</v>
      </c>
      <c r="I6707" t="s">
        <v>217</v>
      </c>
      <c r="J6707" s="5" t="s">
        <v>823</v>
      </c>
    </row>
    <row r="6708" spans="1:10" x14ac:dyDescent="0.25">
      <c r="A6708">
        <v>14</v>
      </c>
      <c r="B6708" s="4">
        <v>43560</v>
      </c>
      <c r="C6708" t="s">
        <v>460</v>
      </c>
      <c r="D6708" t="s">
        <v>489</v>
      </c>
      <c r="E6708">
        <v>32553516</v>
      </c>
      <c r="F6708">
        <v>33655495</v>
      </c>
      <c r="G6708" t="s">
        <v>287</v>
      </c>
      <c r="H6708" s="2">
        <v>1</v>
      </c>
      <c r="I6708" t="s">
        <v>88</v>
      </c>
      <c r="J6708" s="5" t="s">
        <v>559</v>
      </c>
    </row>
    <row r="6709" spans="1:10" x14ac:dyDescent="0.25">
      <c r="A6709">
        <v>14</v>
      </c>
      <c r="B6709" s="4">
        <v>43560</v>
      </c>
      <c r="C6709" t="s">
        <v>460</v>
      </c>
      <c r="D6709" t="s">
        <v>489</v>
      </c>
      <c r="E6709">
        <v>32553997</v>
      </c>
      <c r="F6709">
        <v>33656195</v>
      </c>
      <c r="G6709" t="s">
        <v>287</v>
      </c>
      <c r="H6709" s="2">
        <v>1</v>
      </c>
      <c r="I6709" t="s">
        <v>274</v>
      </c>
      <c r="J6709" s="5" t="s">
        <v>555</v>
      </c>
    </row>
    <row r="6710" spans="1:10" x14ac:dyDescent="0.25">
      <c r="A6710">
        <v>14</v>
      </c>
      <c r="B6710" s="4">
        <v>43560</v>
      </c>
      <c r="C6710" t="s">
        <v>460</v>
      </c>
      <c r="D6710" t="s">
        <v>489</v>
      </c>
      <c r="E6710">
        <v>32555765</v>
      </c>
      <c r="F6710">
        <v>33658849</v>
      </c>
      <c r="G6710" t="s">
        <v>287</v>
      </c>
      <c r="H6710" s="2">
        <v>1</v>
      </c>
      <c r="I6710" t="s">
        <v>210</v>
      </c>
      <c r="J6710" s="5" t="s">
        <v>364</v>
      </c>
    </row>
    <row r="6711" spans="1:10" x14ac:dyDescent="0.25">
      <c r="A6711">
        <v>14</v>
      </c>
      <c r="B6711" s="4">
        <v>43560</v>
      </c>
      <c r="C6711" t="s">
        <v>460</v>
      </c>
      <c r="D6711" t="s">
        <v>489</v>
      </c>
      <c r="E6711">
        <v>32555845</v>
      </c>
      <c r="F6711">
        <v>33658976</v>
      </c>
      <c r="G6711" t="s">
        <v>287</v>
      </c>
      <c r="H6711" s="2">
        <v>1</v>
      </c>
      <c r="I6711" t="s">
        <v>210</v>
      </c>
      <c r="J6711" s="5" t="s">
        <v>364</v>
      </c>
    </row>
    <row r="6712" spans="1:10" x14ac:dyDescent="0.25">
      <c r="A6712">
        <v>14</v>
      </c>
      <c r="B6712" s="4">
        <v>43560</v>
      </c>
      <c r="C6712" t="s">
        <v>460</v>
      </c>
      <c r="D6712" t="s">
        <v>489</v>
      </c>
      <c r="E6712">
        <v>32560419</v>
      </c>
      <c r="F6712">
        <v>33666099</v>
      </c>
      <c r="G6712" t="s">
        <v>287</v>
      </c>
      <c r="H6712" s="2">
        <v>1</v>
      </c>
      <c r="I6712" t="s">
        <v>91</v>
      </c>
      <c r="J6712" s="5" t="s">
        <v>459</v>
      </c>
    </row>
    <row r="6713" spans="1:10" x14ac:dyDescent="0.25">
      <c r="A6713">
        <v>14</v>
      </c>
      <c r="B6713" s="4">
        <v>43560</v>
      </c>
      <c r="C6713" t="s">
        <v>285</v>
      </c>
      <c r="D6713" t="s">
        <v>354</v>
      </c>
      <c r="E6713">
        <v>32555389</v>
      </c>
      <c r="F6713">
        <v>33658313</v>
      </c>
      <c r="G6713" t="s">
        <v>287</v>
      </c>
      <c r="H6713" s="2">
        <v>-1</v>
      </c>
      <c r="I6713" t="s">
        <v>207</v>
      </c>
      <c r="J6713" s="5" t="s">
        <v>469</v>
      </c>
    </row>
    <row r="6714" spans="1:10" x14ac:dyDescent="0.25">
      <c r="A6714">
        <v>14</v>
      </c>
      <c r="B6714" s="4">
        <v>43560</v>
      </c>
      <c r="C6714" t="s">
        <v>285</v>
      </c>
      <c r="D6714" t="s">
        <v>291</v>
      </c>
      <c r="E6714">
        <v>32555104</v>
      </c>
      <c r="F6714">
        <v>33657879</v>
      </c>
      <c r="G6714" t="s">
        <v>287</v>
      </c>
      <c r="H6714" s="2">
        <v>-7</v>
      </c>
      <c r="I6714" t="s">
        <v>199</v>
      </c>
      <c r="J6714" s="5" t="s">
        <v>436</v>
      </c>
    </row>
    <row r="6715" spans="1:10" x14ac:dyDescent="0.25">
      <c r="A6715">
        <v>14</v>
      </c>
      <c r="B6715" s="4">
        <v>43560</v>
      </c>
      <c r="C6715" t="s">
        <v>285</v>
      </c>
      <c r="D6715" t="s">
        <v>291</v>
      </c>
      <c r="E6715">
        <v>32556243</v>
      </c>
      <c r="F6715">
        <v>33659569</v>
      </c>
      <c r="G6715" t="s">
        <v>287</v>
      </c>
      <c r="H6715" s="2">
        <v>-7</v>
      </c>
      <c r="I6715" t="s">
        <v>242</v>
      </c>
      <c r="J6715" s="5" t="s">
        <v>420</v>
      </c>
    </row>
    <row r="6716" spans="1:10" x14ac:dyDescent="0.25">
      <c r="A6716">
        <v>14</v>
      </c>
      <c r="B6716" s="4">
        <v>43560</v>
      </c>
      <c r="C6716" t="s">
        <v>285</v>
      </c>
      <c r="D6716" t="s">
        <v>291</v>
      </c>
      <c r="E6716">
        <v>32556243</v>
      </c>
      <c r="F6716">
        <v>33659570</v>
      </c>
      <c r="G6716" t="s">
        <v>287</v>
      </c>
      <c r="H6716" s="2">
        <v>-7</v>
      </c>
      <c r="I6716" t="s">
        <v>242</v>
      </c>
      <c r="J6716" s="5" t="s">
        <v>420</v>
      </c>
    </row>
    <row r="6717" spans="1:10" x14ac:dyDescent="0.25">
      <c r="A6717">
        <v>14</v>
      </c>
      <c r="B6717" s="4">
        <v>43560</v>
      </c>
      <c r="C6717" t="s">
        <v>285</v>
      </c>
      <c r="D6717" t="s">
        <v>291</v>
      </c>
      <c r="E6717">
        <v>32558791</v>
      </c>
      <c r="F6717">
        <v>33663506</v>
      </c>
      <c r="G6717" t="s">
        <v>287</v>
      </c>
      <c r="H6717" s="2">
        <v>-7</v>
      </c>
      <c r="I6717" t="s">
        <v>88</v>
      </c>
      <c r="J6717" s="5" t="s">
        <v>452</v>
      </c>
    </row>
    <row r="6718" spans="1:10" x14ac:dyDescent="0.25">
      <c r="A6718">
        <v>14</v>
      </c>
      <c r="B6718" s="4">
        <v>43560</v>
      </c>
      <c r="C6718" t="s">
        <v>285</v>
      </c>
      <c r="D6718" t="s">
        <v>286</v>
      </c>
      <c r="E6718">
        <v>32557898</v>
      </c>
      <c r="F6718">
        <v>33662118</v>
      </c>
      <c r="G6718" t="s">
        <v>287</v>
      </c>
      <c r="H6718" s="2">
        <v>-10</v>
      </c>
      <c r="I6718" t="s">
        <v>111</v>
      </c>
      <c r="J6718" s="5" t="s">
        <v>423</v>
      </c>
    </row>
    <row r="6719" spans="1:10" x14ac:dyDescent="0.25">
      <c r="A6719">
        <v>14</v>
      </c>
      <c r="B6719" s="4">
        <v>43560</v>
      </c>
      <c r="C6719" t="s">
        <v>285</v>
      </c>
      <c r="D6719" t="s">
        <v>293</v>
      </c>
      <c r="E6719">
        <v>32552978</v>
      </c>
      <c r="F6719">
        <v>33654704</v>
      </c>
      <c r="G6719" t="s">
        <v>287</v>
      </c>
      <c r="H6719" s="2">
        <v>-33</v>
      </c>
      <c r="I6719" t="s">
        <v>233</v>
      </c>
      <c r="J6719" s="5" t="s">
        <v>485</v>
      </c>
    </row>
    <row r="6720" spans="1:10" x14ac:dyDescent="0.25">
      <c r="A6720">
        <v>14</v>
      </c>
      <c r="B6720" s="4">
        <v>43560</v>
      </c>
      <c r="C6720" t="s">
        <v>285</v>
      </c>
      <c r="D6720" t="s">
        <v>293</v>
      </c>
      <c r="E6720">
        <v>32552993</v>
      </c>
      <c r="F6720">
        <v>33654736</v>
      </c>
      <c r="G6720" t="s">
        <v>287</v>
      </c>
      <c r="H6720" s="2">
        <v>-33</v>
      </c>
      <c r="I6720" t="s">
        <v>233</v>
      </c>
      <c r="J6720" s="5" t="s">
        <v>485</v>
      </c>
    </row>
    <row r="6721" spans="1:10" x14ac:dyDescent="0.25">
      <c r="A6721">
        <v>14</v>
      </c>
      <c r="B6721" s="4">
        <v>43560</v>
      </c>
      <c r="C6721" t="s">
        <v>285</v>
      </c>
      <c r="D6721" t="s">
        <v>293</v>
      </c>
      <c r="E6721">
        <v>32553123</v>
      </c>
      <c r="F6721">
        <v>33654915</v>
      </c>
      <c r="G6721" t="s">
        <v>287</v>
      </c>
      <c r="H6721" s="2">
        <v>-33</v>
      </c>
      <c r="I6721" t="s">
        <v>224</v>
      </c>
      <c r="J6721" s="5" t="s">
        <v>434</v>
      </c>
    </row>
    <row r="6722" spans="1:10" x14ac:dyDescent="0.25">
      <c r="A6722">
        <v>14</v>
      </c>
      <c r="B6722" s="4">
        <v>43560</v>
      </c>
      <c r="C6722" t="s">
        <v>285</v>
      </c>
      <c r="D6722" t="s">
        <v>293</v>
      </c>
      <c r="E6722">
        <v>32553733</v>
      </c>
      <c r="F6722">
        <v>33655819</v>
      </c>
      <c r="G6722" t="s">
        <v>287</v>
      </c>
      <c r="H6722" s="2">
        <v>-33</v>
      </c>
      <c r="I6722" t="s">
        <v>252</v>
      </c>
      <c r="J6722" s="5" t="s">
        <v>451</v>
      </c>
    </row>
    <row r="6723" spans="1:10" x14ac:dyDescent="0.25">
      <c r="A6723">
        <v>14</v>
      </c>
      <c r="B6723" s="4">
        <v>43560</v>
      </c>
      <c r="C6723" t="s">
        <v>285</v>
      </c>
      <c r="D6723" t="s">
        <v>293</v>
      </c>
      <c r="E6723">
        <v>32554050</v>
      </c>
      <c r="F6723">
        <v>33656266</v>
      </c>
      <c r="G6723" t="s">
        <v>287</v>
      </c>
      <c r="H6723" s="2">
        <v>-33</v>
      </c>
      <c r="I6723" t="s">
        <v>214</v>
      </c>
      <c r="J6723" s="5" t="s">
        <v>441</v>
      </c>
    </row>
    <row r="6724" spans="1:10" x14ac:dyDescent="0.25">
      <c r="A6724">
        <v>14</v>
      </c>
      <c r="B6724" s="4">
        <v>43560</v>
      </c>
      <c r="C6724" t="s">
        <v>285</v>
      </c>
      <c r="D6724" t="s">
        <v>293</v>
      </c>
      <c r="E6724">
        <v>32554693</v>
      </c>
      <c r="F6724">
        <v>33657239</v>
      </c>
      <c r="G6724" t="s">
        <v>287</v>
      </c>
      <c r="H6724" s="2">
        <v>-33</v>
      </c>
      <c r="I6724" t="s">
        <v>117</v>
      </c>
      <c r="J6724" s="5" t="s">
        <v>472</v>
      </c>
    </row>
    <row r="6725" spans="1:10" x14ac:dyDescent="0.25">
      <c r="A6725">
        <v>14</v>
      </c>
      <c r="B6725" s="4">
        <v>43560</v>
      </c>
      <c r="C6725" t="s">
        <v>285</v>
      </c>
      <c r="D6725" t="s">
        <v>293</v>
      </c>
      <c r="E6725">
        <v>32554929</v>
      </c>
      <c r="F6725">
        <v>33657597</v>
      </c>
      <c r="G6725" t="s">
        <v>287</v>
      </c>
      <c r="H6725" s="2">
        <v>-33</v>
      </c>
      <c r="I6725" t="s">
        <v>204</v>
      </c>
      <c r="J6725" s="5" t="s">
        <v>575</v>
      </c>
    </row>
    <row r="6726" spans="1:10" x14ac:dyDescent="0.25">
      <c r="A6726">
        <v>14</v>
      </c>
      <c r="B6726" s="4">
        <v>43560</v>
      </c>
      <c r="C6726" t="s">
        <v>285</v>
      </c>
      <c r="D6726" t="s">
        <v>293</v>
      </c>
      <c r="E6726">
        <v>32555243</v>
      </c>
      <c r="F6726">
        <v>33658106</v>
      </c>
      <c r="G6726" t="s">
        <v>287</v>
      </c>
      <c r="H6726" s="2">
        <v>-33</v>
      </c>
      <c r="I6726" t="s">
        <v>244</v>
      </c>
      <c r="J6726" s="5" t="s">
        <v>467</v>
      </c>
    </row>
    <row r="6727" spans="1:10" x14ac:dyDescent="0.25">
      <c r="A6727">
        <v>14</v>
      </c>
      <c r="B6727" s="4">
        <v>43560</v>
      </c>
      <c r="C6727" t="s">
        <v>285</v>
      </c>
      <c r="D6727" t="s">
        <v>293</v>
      </c>
      <c r="E6727">
        <v>32555389</v>
      </c>
      <c r="F6727">
        <v>33658312</v>
      </c>
      <c r="G6727" t="s">
        <v>287</v>
      </c>
      <c r="H6727" s="2">
        <v>-33</v>
      </c>
      <c r="I6727" t="s">
        <v>207</v>
      </c>
      <c r="J6727" s="5" t="s">
        <v>469</v>
      </c>
    </row>
    <row r="6728" spans="1:10" x14ac:dyDescent="0.25">
      <c r="A6728">
        <v>14</v>
      </c>
      <c r="B6728" s="4">
        <v>43560</v>
      </c>
      <c r="C6728" t="s">
        <v>285</v>
      </c>
      <c r="D6728" t="s">
        <v>293</v>
      </c>
      <c r="E6728">
        <v>32556980</v>
      </c>
      <c r="F6728">
        <v>33660674</v>
      </c>
      <c r="G6728" t="s">
        <v>287</v>
      </c>
      <c r="H6728" s="2">
        <v>-33</v>
      </c>
      <c r="I6728" t="s">
        <v>224</v>
      </c>
      <c r="J6728" s="5" t="s">
        <v>434</v>
      </c>
    </row>
    <row r="6729" spans="1:10" x14ac:dyDescent="0.25">
      <c r="A6729">
        <v>14</v>
      </c>
      <c r="B6729" s="4">
        <v>43560</v>
      </c>
      <c r="C6729" t="s">
        <v>285</v>
      </c>
      <c r="D6729" t="s">
        <v>293</v>
      </c>
      <c r="E6729">
        <v>32557334</v>
      </c>
      <c r="F6729">
        <v>33661237</v>
      </c>
      <c r="G6729" t="s">
        <v>287</v>
      </c>
      <c r="H6729" s="2">
        <v>-33</v>
      </c>
      <c r="I6729" t="s">
        <v>269</v>
      </c>
      <c r="J6729" s="5" t="s">
        <v>412</v>
      </c>
    </row>
    <row r="6730" spans="1:10" x14ac:dyDescent="0.25">
      <c r="A6730">
        <v>14</v>
      </c>
      <c r="B6730" s="4">
        <v>43560</v>
      </c>
      <c r="C6730" t="s">
        <v>285</v>
      </c>
      <c r="D6730" t="s">
        <v>293</v>
      </c>
      <c r="E6730">
        <v>32557420</v>
      </c>
      <c r="F6730">
        <v>33661369</v>
      </c>
      <c r="G6730" t="s">
        <v>287</v>
      </c>
      <c r="H6730" s="2">
        <v>-33</v>
      </c>
      <c r="I6730" t="s">
        <v>252</v>
      </c>
      <c r="J6730" s="5" t="s">
        <v>451</v>
      </c>
    </row>
    <row r="6731" spans="1:10" x14ac:dyDescent="0.25">
      <c r="A6731">
        <v>14</v>
      </c>
      <c r="B6731" s="4">
        <v>43560</v>
      </c>
      <c r="C6731" t="s">
        <v>285</v>
      </c>
      <c r="D6731" t="s">
        <v>293</v>
      </c>
      <c r="E6731">
        <v>32557792</v>
      </c>
      <c r="F6731">
        <v>33661953</v>
      </c>
      <c r="G6731" t="s">
        <v>287</v>
      </c>
      <c r="H6731" s="2">
        <v>-33</v>
      </c>
      <c r="I6731" t="s">
        <v>272</v>
      </c>
      <c r="J6731" s="5" t="s">
        <v>745</v>
      </c>
    </row>
    <row r="6732" spans="1:10" x14ac:dyDescent="0.25">
      <c r="A6732">
        <v>14</v>
      </c>
      <c r="B6732" s="4">
        <v>43560</v>
      </c>
      <c r="C6732" t="s">
        <v>285</v>
      </c>
      <c r="D6732" t="s">
        <v>293</v>
      </c>
      <c r="E6732">
        <v>32558058</v>
      </c>
      <c r="F6732">
        <v>33662365</v>
      </c>
      <c r="G6732" t="s">
        <v>287</v>
      </c>
      <c r="H6732" s="2">
        <v>-33</v>
      </c>
      <c r="I6732" t="s">
        <v>244</v>
      </c>
      <c r="J6732" s="5" t="s">
        <v>467</v>
      </c>
    </row>
    <row r="6733" spans="1:10" x14ac:dyDescent="0.25">
      <c r="A6733">
        <v>14</v>
      </c>
      <c r="B6733" s="4">
        <v>43560</v>
      </c>
      <c r="C6733" t="s">
        <v>285</v>
      </c>
      <c r="D6733" t="s">
        <v>293</v>
      </c>
      <c r="E6733">
        <v>32558770</v>
      </c>
      <c r="F6733">
        <v>33663468</v>
      </c>
      <c r="G6733" t="s">
        <v>287</v>
      </c>
      <c r="H6733" s="2">
        <v>-33</v>
      </c>
      <c r="I6733" t="s">
        <v>88</v>
      </c>
      <c r="J6733" s="5" t="s">
        <v>452</v>
      </c>
    </row>
    <row r="6734" spans="1:10" x14ac:dyDescent="0.25">
      <c r="A6734">
        <v>14</v>
      </c>
      <c r="B6734" s="4">
        <v>43560</v>
      </c>
      <c r="C6734" t="s">
        <v>285</v>
      </c>
      <c r="D6734" t="s">
        <v>293</v>
      </c>
      <c r="E6734">
        <v>32559015</v>
      </c>
      <c r="F6734">
        <v>33663882</v>
      </c>
      <c r="G6734" t="s">
        <v>287</v>
      </c>
      <c r="H6734" s="2">
        <v>-33</v>
      </c>
      <c r="I6734" t="s">
        <v>244</v>
      </c>
      <c r="J6734" s="5" t="s">
        <v>467</v>
      </c>
    </row>
    <row r="6735" spans="1:10" x14ac:dyDescent="0.25">
      <c r="A6735">
        <v>14</v>
      </c>
      <c r="B6735" s="4">
        <v>43560</v>
      </c>
      <c r="C6735" t="s">
        <v>285</v>
      </c>
      <c r="D6735" t="s">
        <v>293</v>
      </c>
      <c r="E6735">
        <v>32559023</v>
      </c>
      <c r="F6735">
        <v>33663895</v>
      </c>
      <c r="G6735" t="s">
        <v>287</v>
      </c>
      <c r="H6735" s="2">
        <v>-33</v>
      </c>
      <c r="I6735" t="s">
        <v>244</v>
      </c>
      <c r="J6735" s="5" t="s">
        <v>467</v>
      </c>
    </row>
    <row r="6736" spans="1:10" x14ac:dyDescent="0.25">
      <c r="A6736">
        <v>14</v>
      </c>
      <c r="B6736" s="4">
        <v>43560</v>
      </c>
      <c r="C6736" t="s">
        <v>285</v>
      </c>
      <c r="D6736" t="s">
        <v>293</v>
      </c>
      <c r="E6736">
        <v>32559106</v>
      </c>
      <c r="F6736">
        <v>33664026</v>
      </c>
      <c r="G6736" t="s">
        <v>287</v>
      </c>
      <c r="H6736" s="2">
        <v>-33</v>
      </c>
      <c r="I6736" t="s">
        <v>256</v>
      </c>
      <c r="J6736" s="5" t="s">
        <v>386</v>
      </c>
    </row>
    <row r="6737" spans="1:10" x14ac:dyDescent="0.25">
      <c r="A6737">
        <v>14</v>
      </c>
      <c r="B6737" s="4">
        <v>43560</v>
      </c>
      <c r="C6737" t="s">
        <v>285</v>
      </c>
      <c r="D6737" t="s">
        <v>293</v>
      </c>
      <c r="E6737">
        <v>32559285</v>
      </c>
      <c r="F6737">
        <v>33664310</v>
      </c>
      <c r="G6737" t="s">
        <v>287</v>
      </c>
      <c r="H6737" s="2">
        <v>-33</v>
      </c>
      <c r="I6737" t="s">
        <v>224</v>
      </c>
      <c r="J6737" s="5" t="s">
        <v>391</v>
      </c>
    </row>
    <row r="6738" spans="1:10" x14ac:dyDescent="0.25">
      <c r="A6738">
        <v>14</v>
      </c>
      <c r="B6738" s="4">
        <v>43560</v>
      </c>
      <c r="C6738" t="s">
        <v>285</v>
      </c>
      <c r="D6738" t="s">
        <v>293</v>
      </c>
      <c r="E6738">
        <v>32559314</v>
      </c>
      <c r="F6738">
        <v>33664353</v>
      </c>
      <c r="G6738" t="s">
        <v>287</v>
      </c>
      <c r="H6738" s="2">
        <v>-33</v>
      </c>
      <c r="I6738" t="s">
        <v>151</v>
      </c>
      <c r="J6738" s="5" t="s">
        <v>642</v>
      </c>
    </row>
    <row r="6739" spans="1:10" x14ac:dyDescent="0.25">
      <c r="A6739">
        <v>14</v>
      </c>
      <c r="B6739" s="4">
        <v>43560</v>
      </c>
      <c r="C6739" t="s">
        <v>285</v>
      </c>
      <c r="D6739" t="s">
        <v>293</v>
      </c>
      <c r="E6739">
        <v>32559893</v>
      </c>
      <c r="F6739">
        <v>33665262</v>
      </c>
      <c r="G6739" t="s">
        <v>287</v>
      </c>
      <c r="H6739" s="2">
        <v>-33</v>
      </c>
      <c r="I6739" t="s">
        <v>262</v>
      </c>
      <c r="J6739" s="5" t="s">
        <v>457</v>
      </c>
    </row>
    <row r="6740" spans="1:10" x14ac:dyDescent="0.25">
      <c r="A6740">
        <v>14</v>
      </c>
      <c r="B6740" s="4">
        <v>43560</v>
      </c>
      <c r="C6740" t="s">
        <v>285</v>
      </c>
      <c r="D6740" t="s">
        <v>293</v>
      </c>
      <c r="E6740">
        <v>32559932</v>
      </c>
      <c r="F6740">
        <v>33665326</v>
      </c>
      <c r="G6740" t="s">
        <v>287</v>
      </c>
      <c r="H6740" s="2">
        <v>-33</v>
      </c>
      <c r="I6740" t="s">
        <v>262</v>
      </c>
      <c r="J6740" s="5" t="s">
        <v>457</v>
      </c>
    </row>
    <row r="6741" spans="1:10" x14ac:dyDescent="0.25">
      <c r="A6741">
        <v>14</v>
      </c>
      <c r="B6741" s="4">
        <v>43560</v>
      </c>
      <c r="C6741" t="s">
        <v>285</v>
      </c>
      <c r="D6741" t="s">
        <v>293</v>
      </c>
      <c r="E6741">
        <v>32560318</v>
      </c>
      <c r="F6741">
        <v>33665928</v>
      </c>
      <c r="G6741" t="s">
        <v>287</v>
      </c>
      <c r="H6741" s="2">
        <v>-33</v>
      </c>
      <c r="I6741" t="s">
        <v>266</v>
      </c>
      <c r="J6741" s="5" t="s">
        <v>444</v>
      </c>
    </row>
    <row r="6742" spans="1:10" x14ac:dyDescent="0.25">
      <c r="A6742">
        <v>14</v>
      </c>
      <c r="B6742" s="4">
        <v>43560</v>
      </c>
      <c r="C6742" t="s">
        <v>285</v>
      </c>
      <c r="D6742" t="s">
        <v>293</v>
      </c>
      <c r="E6742">
        <v>32560583</v>
      </c>
      <c r="F6742">
        <v>33666366</v>
      </c>
      <c r="G6742" t="s">
        <v>287</v>
      </c>
      <c r="H6742" s="2">
        <v>-33</v>
      </c>
      <c r="I6742" t="s">
        <v>88</v>
      </c>
      <c r="J6742" s="5" t="s">
        <v>559</v>
      </c>
    </row>
    <row r="6743" spans="1:10" x14ac:dyDescent="0.25">
      <c r="A6743">
        <v>14</v>
      </c>
      <c r="B6743" s="4">
        <v>43560</v>
      </c>
      <c r="C6743" t="s">
        <v>285</v>
      </c>
      <c r="D6743" t="s">
        <v>293</v>
      </c>
      <c r="E6743">
        <v>32560738</v>
      </c>
      <c r="F6743">
        <v>33666625</v>
      </c>
      <c r="G6743" t="s">
        <v>287</v>
      </c>
      <c r="H6743" s="2">
        <v>-33</v>
      </c>
      <c r="I6743" t="s">
        <v>115</v>
      </c>
      <c r="J6743" s="5" t="s">
        <v>438</v>
      </c>
    </row>
    <row r="6744" spans="1:10" x14ac:dyDescent="0.25">
      <c r="A6744">
        <v>14</v>
      </c>
      <c r="B6744" s="4">
        <v>43560</v>
      </c>
      <c r="C6744" t="s">
        <v>285</v>
      </c>
      <c r="D6744" t="s">
        <v>293</v>
      </c>
      <c r="E6744">
        <v>32560749</v>
      </c>
      <c r="F6744">
        <v>33666646</v>
      </c>
      <c r="G6744" t="s">
        <v>287</v>
      </c>
      <c r="H6744" s="2">
        <v>-33</v>
      </c>
      <c r="I6744" t="s">
        <v>115</v>
      </c>
      <c r="J6744" s="5" t="s">
        <v>438</v>
      </c>
    </row>
    <row r="6745" spans="1:10" x14ac:dyDescent="0.25">
      <c r="A6745">
        <v>14</v>
      </c>
      <c r="B6745" s="4">
        <v>43560</v>
      </c>
      <c r="C6745" t="s">
        <v>285</v>
      </c>
      <c r="D6745" t="s">
        <v>293</v>
      </c>
      <c r="E6745">
        <v>32560754</v>
      </c>
      <c r="F6745">
        <v>33666654</v>
      </c>
      <c r="G6745" t="s">
        <v>287</v>
      </c>
      <c r="H6745" s="2">
        <v>-33</v>
      </c>
      <c r="I6745" t="s">
        <v>101</v>
      </c>
      <c r="J6745" s="5" t="s">
        <v>446</v>
      </c>
    </row>
    <row r="6746" spans="1:10" x14ac:dyDescent="0.25">
      <c r="A6746">
        <v>14</v>
      </c>
      <c r="B6746" s="4">
        <v>43560</v>
      </c>
      <c r="C6746" t="s">
        <v>285</v>
      </c>
      <c r="D6746" t="s">
        <v>293</v>
      </c>
      <c r="E6746">
        <v>32553153</v>
      </c>
      <c r="F6746">
        <v>33654959</v>
      </c>
      <c r="G6746" t="s">
        <v>287</v>
      </c>
      <c r="H6746" s="2">
        <v>-33</v>
      </c>
      <c r="I6746" t="s">
        <v>151</v>
      </c>
      <c r="J6746" t="s">
        <v>493</v>
      </c>
    </row>
    <row r="6747" spans="1:10" x14ac:dyDescent="0.25">
      <c r="A6747">
        <v>14</v>
      </c>
      <c r="B6747" s="4">
        <v>43560</v>
      </c>
      <c r="C6747" t="s">
        <v>304</v>
      </c>
      <c r="D6747" t="s">
        <v>408</v>
      </c>
      <c r="E6747">
        <v>32557295</v>
      </c>
      <c r="F6747">
        <v>33661173</v>
      </c>
      <c r="G6747" t="s">
        <v>287</v>
      </c>
      <c r="H6747" s="2">
        <v>-13</v>
      </c>
      <c r="I6747" t="s">
        <v>244</v>
      </c>
      <c r="J6747" s="5" t="s">
        <v>467</v>
      </c>
    </row>
    <row r="6748" spans="1:10" x14ac:dyDescent="0.25">
      <c r="A6748">
        <v>14</v>
      </c>
      <c r="B6748" s="4">
        <v>43560</v>
      </c>
      <c r="C6748" t="s">
        <v>304</v>
      </c>
      <c r="D6748" t="s">
        <v>379</v>
      </c>
      <c r="E6748">
        <v>32498923</v>
      </c>
      <c r="F6748">
        <v>33565412</v>
      </c>
      <c r="G6748" t="s">
        <v>287</v>
      </c>
      <c r="H6748" s="2">
        <v>-71</v>
      </c>
      <c r="I6748" t="s">
        <v>204</v>
      </c>
      <c r="J6748" s="5" t="s">
        <v>738</v>
      </c>
    </row>
    <row r="6749" spans="1:10" x14ac:dyDescent="0.25">
      <c r="A6749">
        <v>14</v>
      </c>
      <c r="B6749" s="4">
        <v>43560</v>
      </c>
      <c r="C6749" t="s">
        <v>304</v>
      </c>
      <c r="D6749" t="s">
        <v>379</v>
      </c>
      <c r="E6749">
        <v>32555511</v>
      </c>
      <c r="F6749">
        <v>33658485</v>
      </c>
      <c r="G6749" t="s">
        <v>287</v>
      </c>
      <c r="H6749" s="2">
        <v>-71</v>
      </c>
      <c r="I6749" t="s">
        <v>257</v>
      </c>
      <c r="J6749" s="5" t="s">
        <v>571</v>
      </c>
    </row>
    <row r="6750" spans="1:10" x14ac:dyDescent="0.25">
      <c r="A6750">
        <v>14</v>
      </c>
      <c r="B6750" s="4">
        <v>43560</v>
      </c>
      <c r="C6750" t="s">
        <v>304</v>
      </c>
      <c r="D6750" t="s">
        <v>306</v>
      </c>
      <c r="E6750">
        <v>32554093</v>
      </c>
      <c r="F6750">
        <v>33656334</v>
      </c>
      <c r="G6750" t="s">
        <v>287</v>
      </c>
      <c r="H6750" s="2">
        <v>-25</v>
      </c>
      <c r="I6750" t="s">
        <v>213</v>
      </c>
      <c r="J6750" s="5" t="s">
        <v>374</v>
      </c>
    </row>
    <row r="6751" spans="1:10" x14ac:dyDescent="0.25">
      <c r="A6751">
        <v>14</v>
      </c>
      <c r="B6751" s="4">
        <v>43560</v>
      </c>
      <c r="C6751" t="s">
        <v>304</v>
      </c>
      <c r="D6751" t="s">
        <v>306</v>
      </c>
      <c r="E6751">
        <v>32554929</v>
      </c>
      <c r="F6751">
        <v>33657598</v>
      </c>
      <c r="G6751" t="s">
        <v>287</v>
      </c>
      <c r="H6751" s="2">
        <v>-25</v>
      </c>
      <c r="I6751" t="s">
        <v>204</v>
      </c>
      <c r="J6751" s="5" t="s">
        <v>575</v>
      </c>
    </row>
    <row r="6752" spans="1:10" x14ac:dyDescent="0.25">
      <c r="A6752">
        <v>14</v>
      </c>
      <c r="B6752" s="4">
        <v>43560</v>
      </c>
      <c r="C6752" t="s">
        <v>304</v>
      </c>
      <c r="D6752" t="s">
        <v>306</v>
      </c>
      <c r="E6752">
        <v>32557634</v>
      </c>
      <c r="F6752">
        <v>33661718</v>
      </c>
      <c r="G6752" t="s">
        <v>287</v>
      </c>
      <c r="H6752" s="2">
        <v>-25</v>
      </c>
      <c r="I6752" t="s">
        <v>151</v>
      </c>
      <c r="J6752" s="5" t="s">
        <v>351</v>
      </c>
    </row>
    <row r="6753" spans="1:10" x14ac:dyDescent="0.25">
      <c r="A6753">
        <v>14</v>
      </c>
      <c r="B6753" s="4">
        <v>43560</v>
      </c>
      <c r="C6753" t="s">
        <v>304</v>
      </c>
      <c r="D6753" t="s">
        <v>353</v>
      </c>
      <c r="E6753">
        <v>32556388</v>
      </c>
      <c r="F6753">
        <v>33659796</v>
      </c>
      <c r="G6753" t="s">
        <v>287</v>
      </c>
      <c r="H6753" s="2">
        <v>-35</v>
      </c>
      <c r="I6753" t="s">
        <v>151</v>
      </c>
      <c r="J6753" t="s">
        <v>493</v>
      </c>
    </row>
    <row r="6754" spans="1:10" x14ac:dyDescent="0.25">
      <c r="A6754">
        <v>14</v>
      </c>
      <c r="B6754" s="4">
        <v>43560</v>
      </c>
      <c r="C6754" t="s">
        <v>304</v>
      </c>
      <c r="D6754" t="s">
        <v>356</v>
      </c>
      <c r="E6754">
        <v>32555772</v>
      </c>
      <c r="F6754">
        <v>33658864</v>
      </c>
      <c r="G6754" t="s">
        <v>287</v>
      </c>
      <c r="H6754" s="2">
        <v>-71</v>
      </c>
      <c r="I6754" t="s">
        <v>234</v>
      </c>
      <c r="J6754" t="s">
        <v>694</v>
      </c>
    </row>
    <row r="6755" spans="1:10" x14ac:dyDescent="0.25">
      <c r="A6755">
        <v>14</v>
      </c>
      <c r="B6755" s="4">
        <v>43560</v>
      </c>
      <c r="C6755" t="s">
        <v>285</v>
      </c>
      <c r="D6755" t="s">
        <v>433</v>
      </c>
      <c r="E6755">
        <v>32554050</v>
      </c>
      <c r="F6755">
        <v>33656267</v>
      </c>
      <c r="G6755" t="s">
        <v>287</v>
      </c>
      <c r="H6755" s="2">
        <v>-33</v>
      </c>
      <c r="I6755" t="s">
        <v>214</v>
      </c>
      <c r="J6755" s="5" t="s">
        <v>441</v>
      </c>
    </row>
    <row r="6756" spans="1:10" x14ac:dyDescent="0.25">
      <c r="A6756">
        <v>14</v>
      </c>
      <c r="B6756" s="4">
        <v>43560</v>
      </c>
      <c r="C6756" t="s">
        <v>285</v>
      </c>
      <c r="D6756" t="s">
        <v>433</v>
      </c>
      <c r="E6756">
        <v>32553153</v>
      </c>
      <c r="F6756">
        <v>33654960</v>
      </c>
      <c r="G6756" t="s">
        <v>287</v>
      </c>
      <c r="H6756" s="2">
        <v>-33</v>
      </c>
      <c r="I6756" t="s">
        <v>151</v>
      </c>
      <c r="J6756" t="s">
        <v>493</v>
      </c>
    </row>
    <row r="6757" spans="1:10" x14ac:dyDescent="0.25">
      <c r="A6757">
        <v>14</v>
      </c>
      <c r="B6757" s="4">
        <v>43560</v>
      </c>
      <c r="C6757" t="s">
        <v>285</v>
      </c>
      <c r="D6757" t="s">
        <v>359</v>
      </c>
      <c r="E6757">
        <v>32555921</v>
      </c>
      <c r="F6757">
        <v>33659093</v>
      </c>
      <c r="G6757" t="s">
        <v>287</v>
      </c>
      <c r="H6757" s="2">
        <v>-11</v>
      </c>
      <c r="I6757" t="s">
        <v>202</v>
      </c>
      <c r="J6757" s="5" t="s">
        <v>833</v>
      </c>
    </row>
    <row r="6758" spans="1:10" x14ac:dyDescent="0.25">
      <c r="A6758">
        <v>13</v>
      </c>
      <c r="B6758" s="4">
        <v>43549</v>
      </c>
      <c r="C6758" t="s">
        <v>285</v>
      </c>
      <c r="D6758" t="s">
        <v>293</v>
      </c>
      <c r="E6758">
        <v>32303647</v>
      </c>
      <c r="F6758">
        <v>33232579</v>
      </c>
      <c r="G6758" t="s">
        <v>287</v>
      </c>
      <c r="H6758" s="2">
        <v>-33</v>
      </c>
      <c r="I6758" t="s">
        <v>151</v>
      </c>
      <c r="J6758" t="s">
        <v>351</v>
      </c>
    </row>
    <row r="6759" spans="1:10" x14ac:dyDescent="0.25">
      <c r="A6759">
        <v>14</v>
      </c>
      <c r="B6759" s="4">
        <v>43560</v>
      </c>
      <c r="C6759" t="s">
        <v>285</v>
      </c>
      <c r="D6759" t="s">
        <v>321</v>
      </c>
      <c r="E6759">
        <v>32559748</v>
      </c>
      <c r="F6759">
        <v>33665047</v>
      </c>
      <c r="G6759" t="s">
        <v>287</v>
      </c>
      <c r="H6759" s="2">
        <v>-6</v>
      </c>
      <c r="I6759" t="s">
        <v>263</v>
      </c>
      <c r="J6759" s="5" t="s">
        <v>675</v>
      </c>
    </row>
    <row r="6760" spans="1:10" x14ac:dyDescent="0.25">
      <c r="A6760">
        <v>14</v>
      </c>
      <c r="B6760" s="4">
        <v>43560</v>
      </c>
      <c r="C6760" t="s">
        <v>285</v>
      </c>
      <c r="D6760" t="s">
        <v>321</v>
      </c>
      <c r="E6760">
        <v>32560812</v>
      </c>
      <c r="F6760">
        <v>33666755</v>
      </c>
      <c r="G6760" t="s">
        <v>287</v>
      </c>
      <c r="H6760" s="2">
        <v>-6</v>
      </c>
      <c r="I6760" t="s">
        <v>101</v>
      </c>
      <c r="J6760" s="5" t="s">
        <v>446</v>
      </c>
    </row>
    <row r="6761" spans="1:10" x14ac:dyDescent="0.25">
      <c r="A6761">
        <v>14</v>
      </c>
      <c r="B6761" s="4">
        <v>43560</v>
      </c>
      <c r="C6761" t="s">
        <v>285</v>
      </c>
      <c r="D6761" t="s">
        <v>341</v>
      </c>
      <c r="E6761">
        <v>32557192</v>
      </c>
      <c r="F6761">
        <v>33661008</v>
      </c>
      <c r="G6761" t="s">
        <v>287</v>
      </c>
      <c r="H6761" s="2">
        <v>-8</v>
      </c>
      <c r="I6761" t="s">
        <v>256</v>
      </c>
      <c r="J6761" s="5" t="s">
        <v>383</v>
      </c>
    </row>
    <row r="6762" spans="1:10" x14ac:dyDescent="0.25">
      <c r="A6762">
        <v>14</v>
      </c>
      <c r="B6762" s="4">
        <v>43560</v>
      </c>
      <c r="C6762" t="s">
        <v>285</v>
      </c>
      <c r="D6762" t="s">
        <v>341</v>
      </c>
      <c r="E6762">
        <v>32557367</v>
      </c>
      <c r="F6762">
        <v>33661292</v>
      </c>
      <c r="G6762" t="s">
        <v>287</v>
      </c>
      <c r="H6762" s="2">
        <v>-8</v>
      </c>
      <c r="I6762" t="s">
        <v>101</v>
      </c>
      <c r="J6762" s="5" t="s">
        <v>774</v>
      </c>
    </row>
    <row r="6763" spans="1:10" x14ac:dyDescent="0.25">
      <c r="A6763">
        <v>14</v>
      </c>
      <c r="B6763" s="4">
        <v>43560</v>
      </c>
      <c r="C6763" t="s">
        <v>706</v>
      </c>
      <c r="D6763" t="s">
        <v>341</v>
      </c>
      <c r="E6763">
        <v>32557192</v>
      </c>
      <c r="F6763">
        <v>33661008</v>
      </c>
      <c r="G6763" t="s">
        <v>287</v>
      </c>
      <c r="H6763" s="2">
        <v>-3</v>
      </c>
      <c r="I6763" t="s">
        <v>256</v>
      </c>
      <c r="J6763" s="5" t="s">
        <v>383</v>
      </c>
    </row>
    <row r="6764" spans="1:10" x14ac:dyDescent="0.25">
      <c r="A6764">
        <v>14</v>
      </c>
      <c r="B6764" s="4">
        <v>43560</v>
      </c>
      <c r="C6764" t="s">
        <v>706</v>
      </c>
      <c r="D6764" t="s">
        <v>341</v>
      </c>
      <c r="E6764">
        <v>32557367</v>
      </c>
      <c r="F6764">
        <v>33661292</v>
      </c>
      <c r="G6764" t="s">
        <v>287</v>
      </c>
      <c r="H6764" s="2">
        <v>-3</v>
      </c>
      <c r="I6764" t="s">
        <v>101</v>
      </c>
      <c r="J6764" s="5" t="s">
        <v>774</v>
      </c>
    </row>
    <row r="6765" spans="1:10" x14ac:dyDescent="0.25">
      <c r="A6765">
        <v>14</v>
      </c>
      <c r="B6765" s="4">
        <v>43561</v>
      </c>
      <c r="C6765" t="s">
        <v>285</v>
      </c>
      <c r="D6765" t="s">
        <v>298</v>
      </c>
      <c r="E6765">
        <v>32569818</v>
      </c>
      <c r="F6765">
        <v>33679745</v>
      </c>
      <c r="G6765" t="s">
        <v>287</v>
      </c>
      <c r="H6765" s="2">
        <v>-9</v>
      </c>
      <c r="I6765" t="s">
        <v>252</v>
      </c>
      <c r="J6765" s="5" t="s">
        <v>570</v>
      </c>
    </row>
    <row r="6766" spans="1:10" x14ac:dyDescent="0.25">
      <c r="A6766">
        <v>14</v>
      </c>
      <c r="B6766" s="4">
        <v>43561</v>
      </c>
      <c r="C6766" t="s">
        <v>285</v>
      </c>
      <c r="D6766" t="s">
        <v>298</v>
      </c>
      <c r="E6766">
        <v>32570993</v>
      </c>
      <c r="F6766">
        <v>33681353</v>
      </c>
      <c r="G6766" t="s">
        <v>287</v>
      </c>
      <c r="H6766" s="2">
        <v>-9</v>
      </c>
      <c r="I6766" t="s">
        <v>115</v>
      </c>
      <c r="J6766" s="5" t="s">
        <v>438</v>
      </c>
    </row>
    <row r="6767" spans="1:10" x14ac:dyDescent="0.25">
      <c r="A6767">
        <v>14</v>
      </c>
      <c r="B6767" s="4">
        <v>43561</v>
      </c>
      <c r="C6767" t="s">
        <v>285</v>
      </c>
      <c r="D6767" t="s">
        <v>319</v>
      </c>
      <c r="E6767">
        <v>32565807</v>
      </c>
      <c r="F6767">
        <v>33674258</v>
      </c>
      <c r="G6767" t="s">
        <v>287</v>
      </c>
      <c r="H6767" s="2">
        <v>-20</v>
      </c>
      <c r="I6767" t="s">
        <v>199</v>
      </c>
      <c r="J6767" s="5" t="s">
        <v>436</v>
      </c>
    </row>
    <row r="6768" spans="1:10" x14ac:dyDescent="0.25">
      <c r="A6768">
        <v>14</v>
      </c>
      <c r="B6768" s="4">
        <v>43561</v>
      </c>
      <c r="C6768" t="s">
        <v>285</v>
      </c>
      <c r="D6768" t="s">
        <v>290</v>
      </c>
      <c r="E6768">
        <v>32563814</v>
      </c>
      <c r="F6768">
        <v>33671499</v>
      </c>
      <c r="G6768" t="s">
        <v>287</v>
      </c>
      <c r="H6768" s="2">
        <v>-21</v>
      </c>
      <c r="I6768" t="s">
        <v>224</v>
      </c>
      <c r="J6768" s="5" t="s">
        <v>434</v>
      </c>
    </row>
    <row r="6769" spans="1:10" x14ac:dyDescent="0.25">
      <c r="A6769">
        <v>14</v>
      </c>
      <c r="B6769" s="4">
        <v>43561</v>
      </c>
      <c r="C6769" t="s">
        <v>285</v>
      </c>
      <c r="D6769" t="s">
        <v>290</v>
      </c>
      <c r="E6769">
        <v>32564482</v>
      </c>
      <c r="F6769">
        <v>33672449</v>
      </c>
      <c r="G6769" t="s">
        <v>287</v>
      </c>
      <c r="H6769" s="2">
        <v>-21</v>
      </c>
      <c r="I6769" t="s">
        <v>262</v>
      </c>
      <c r="J6769" s="5" t="s">
        <v>457</v>
      </c>
    </row>
    <row r="6770" spans="1:10" x14ac:dyDescent="0.25">
      <c r="A6770">
        <v>14</v>
      </c>
      <c r="B6770" s="4">
        <v>43561</v>
      </c>
      <c r="C6770" t="s">
        <v>285</v>
      </c>
      <c r="D6770" t="s">
        <v>290</v>
      </c>
      <c r="E6770">
        <v>32566292</v>
      </c>
      <c r="F6770">
        <v>33674942</v>
      </c>
      <c r="G6770" t="s">
        <v>287</v>
      </c>
      <c r="H6770" s="2">
        <v>-21</v>
      </c>
      <c r="I6770" t="s">
        <v>262</v>
      </c>
      <c r="J6770" s="5" t="s">
        <v>409</v>
      </c>
    </row>
    <row r="6771" spans="1:10" x14ac:dyDescent="0.25">
      <c r="A6771">
        <v>14</v>
      </c>
      <c r="B6771" s="4">
        <v>43561</v>
      </c>
      <c r="C6771" t="s">
        <v>285</v>
      </c>
      <c r="D6771" t="s">
        <v>290</v>
      </c>
      <c r="E6771">
        <v>32567384</v>
      </c>
      <c r="F6771">
        <v>33676420</v>
      </c>
      <c r="G6771" t="s">
        <v>287</v>
      </c>
      <c r="H6771" s="2">
        <v>-21</v>
      </c>
      <c r="I6771" t="s">
        <v>262</v>
      </c>
      <c r="J6771" s="5" t="s">
        <v>457</v>
      </c>
    </row>
    <row r="6772" spans="1:10" x14ac:dyDescent="0.25">
      <c r="A6772">
        <v>14</v>
      </c>
      <c r="B6772" s="4">
        <v>43561</v>
      </c>
      <c r="C6772" t="s">
        <v>285</v>
      </c>
      <c r="D6772" t="s">
        <v>290</v>
      </c>
      <c r="E6772">
        <v>32568134</v>
      </c>
      <c r="F6772">
        <v>33677452</v>
      </c>
      <c r="G6772" t="s">
        <v>287</v>
      </c>
      <c r="H6772" s="2">
        <v>-21</v>
      </c>
      <c r="I6772" t="s">
        <v>256</v>
      </c>
      <c r="J6772" s="5" t="s">
        <v>386</v>
      </c>
    </row>
    <row r="6773" spans="1:10" x14ac:dyDescent="0.25">
      <c r="A6773">
        <v>14</v>
      </c>
      <c r="B6773" s="4">
        <v>43561</v>
      </c>
      <c r="C6773" t="s">
        <v>285</v>
      </c>
      <c r="D6773" t="s">
        <v>290</v>
      </c>
      <c r="E6773">
        <v>32569992</v>
      </c>
      <c r="F6773">
        <v>33679963</v>
      </c>
      <c r="G6773" t="s">
        <v>287</v>
      </c>
      <c r="H6773" s="2">
        <v>-21</v>
      </c>
      <c r="I6773" t="s">
        <v>114</v>
      </c>
      <c r="J6773" s="5" t="s">
        <v>417</v>
      </c>
    </row>
    <row r="6774" spans="1:10" x14ac:dyDescent="0.25">
      <c r="A6774">
        <v>14</v>
      </c>
      <c r="B6774" s="4">
        <v>43561</v>
      </c>
      <c r="C6774" t="s">
        <v>285</v>
      </c>
      <c r="D6774" t="s">
        <v>302</v>
      </c>
      <c r="E6774">
        <v>32562194</v>
      </c>
      <c r="F6774">
        <v>33669171</v>
      </c>
      <c r="G6774" t="s">
        <v>287</v>
      </c>
      <c r="H6774" s="2">
        <v>-165</v>
      </c>
      <c r="I6774" t="s">
        <v>103</v>
      </c>
      <c r="J6774" s="5" t="s">
        <v>456</v>
      </c>
    </row>
    <row r="6775" spans="1:10" x14ac:dyDescent="0.25">
      <c r="A6775">
        <v>14</v>
      </c>
      <c r="B6775" s="4">
        <v>43561</v>
      </c>
      <c r="C6775" t="s">
        <v>285</v>
      </c>
      <c r="D6775" t="s">
        <v>302</v>
      </c>
      <c r="E6775">
        <v>32572733</v>
      </c>
      <c r="F6775">
        <v>33683805</v>
      </c>
      <c r="G6775" t="s">
        <v>287</v>
      </c>
      <c r="H6775" s="2">
        <v>-165</v>
      </c>
      <c r="I6775" t="s">
        <v>115</v>
      </c>
      <c r="J6775" s="5" t="s">
        <v>438</v>
      </c>
    </row>
    <row r="6776" spans="1:10" x14ac:dyDescent="0.25">
      <c r="A6776">
        <v>14</v>
      </c>
      <c r="B6776" s="4">
        <v>43561</v>
      </c>
      <c r="C6776" t="s">
        <v>285</v>
      </c>
      <c r="D6776" t="s">
        <v>414</v>
      </c>
      <c r="E6776">
        <v>32569968</v>
      </c>
      <c r="F6776">
        <v>33679935</v>
      </c>
      <c r="G6776" t="s">
        <v>287</v>
      </c>
      <c r="H6776" s="2">
        <v>-4</v>
      </c>
      <c r="I6776" t="s">
        <v>101</v>
      </c>
      <c r="J6776" s="5" t="s">
        <v>464</v>
      </c>
    </row>
    <row r="6777" spans="1:10" x14ac:dyDescent="0.25">
      <c r="A6777">
        <v>14</v>
      </c>
      <c r="B6777" s="4">
        <v>43561</v>
      </c>
      <c r="C6777" t="s">
        <v>285</v>
      </c>
      <c r="D6777" t="s">
        <v>533</v>
      </c>
      <c r="E6777">
        <v>32562599</v>
      </c>
      <c r="F6777">
        <v>33669754</v>
      </c>
      <c r="G6777" t="s">
        <v>287</v>
      </c>
      <c r="H6777" s="2">
        <v>-10</v>
      </c>
      <c r="I6777" t="s">
        <v>225</v>
      </c>
      <c r="J6777" s="5" t="s">
        <v>834</v>
      </c>
    </row>
    <row r="6778" spans="1:10" x14ac:dyDescent="0.25">
      <c r="A6778">
        <v>14</v>
      </c>
      <c r="B6778" s="4">
        <v>43561</v>
      </c>
      <c r="C6778" t="s">
        <v>285</v>
      </c>
      <c r="D6778" t="s">
        <v>533</v>
      </c>
      <c r="E6778">
        <v>32568637</v>
      </c>
      <c r="F6778">
        <v>33678133</v>
      </c>
      <c r="G6778" t="s">
        <v>287</v>
      </c>
      <c r="H6778" s="2">
        <v>-10</v>
      </c>
      <c r="I6778" t="s">
        <v>244</v>
      </c>
      <c r="J6778" s="5" t="s">
        <v>467</v>
      </c>
    </row>
    <row r="6779" spans="1:10" x14ac:dyDescent="0.25">
      <c r="A6779">
        <v>14</v>
      </c>
      <c r="B6779" s="4">
        <v>43561</v>
      </c>
      <c r="C6779" t="s">
        <v>460</v>
      </c>
      <c r="D6779" t="s">
        <v>489</v>
      </c>
      <c r="E6779">
        <v>32562194</v>
      </c>
      <c r="F6779">
        <v>33669173</v>
      </c>
      <c r="G6779" t="s">
        <v>287</v>
      </c>
      <c r="H6779" s="2">
        <v>1</v>
      </c>
      <c r="I6779" t="s">
        <v>103</v>
      </c>
      <c r="J6779" s="5" t="s">
        <v>456</v>
      </c>
    </row>
    <row r="6780" spans="1:10" x14ac:dyDescent="0.25">
      <c r="A6780">
        <v>14</v>
      </c>
      <c r="B6780" s="4">
        <v>43561</v>
      </c>
      <c r="C6780" t="s">
        <v>460</v>
      </c>
      <c r="D6780" t="s">
        <v>489</v>
      </c>
      <c r="E6780">
        <v>32572733</v>
      </c>
      <c r="F6780">
        <v>33683807</v>
      </c>
      <c r="G6780" t="s">
        <v>287</v>
      </c>
      <c r="H6780" s="2">
        <v>1</v>
      </c>
      <c r="I6780" t="s">
        <v>115</v>
      </c>
      <c r="J6780" s="5" t="s">
        <v>438</v>
      </c>
    </row>
    <row r="6781" spans="1:10" x14ac:dyDescent="0.25">
      <c r="A6781">
        <v>14</v>
      </c>
      <c r="B6781" s="4">
        <v>43561</v>
      </c>
      <c r="C6781" t="s">
        <v>285</v>
      </c>
      <c r="D6781" t="s">
        <v>291</v>
      </c>
      <c r="E6781">
        <v>32567261</v>
      </c>
      <c r="F6781">
        <v>33676263</v>
      </c>
      <c r="G6781" t="s">
        <v>287</v>
      </c>
      <c r="H6781" s="2">
        <v>-7</v>
      </c>
      <c r="I6781" t="s">
        <v>88</v>
      </c>
      <c r="J6781" s="5" t="s">
        <v>559</v>
      </c>
    </row>
    <row r="6782" spans="1:10" x14ac:dyDescent="0.25">
      <c r="A6782">
        <v>14</v>
      </c>
      <c r="B6782" s="4">
        <v>43561</v>
      </c>
      <c r="C6782" t="s">
        <v>285</v>
      </c>
      <c r="D6782" t="s">
        <v>291</v>
      </c>
      <c r="E6782">
        <v>32568421</v>
      </c>
      <c r="F6782">
        <v>33677842</v>
      </c>
      <c r="G6782" t="s">
        <v>287</v>
      </c>
      <c r="H6782" s="2">
        <v>-7</v>
      </c>
      <c r="I6782" t="s">
        <v>88</v>
      </c>
      <c r="J6782" s="5" t="s">
        <v>559</v>
      </c>
    </row>
    <row r="6783" spans="1:10" x14ac:dyDescent="0.25">
      <c r="A6783">
        <v>13</v>
      </c>
      <c r="B6783" s="4">
        <v>43549</v>
      </c>
      <c r="C6783" t="s">
        <v>285</v>
      </c>
      <c r="D6783" t="s">
        <v>290</v>
      </c>
      <c r="E6783">
        <v>32303647</v>
      </c>
      <c r="F6783">
        <v>33232580</v>
      </c>
      <c r="G6783" t="s">
        <v>287</v>
      </c>
      <c r="H6783" s="2">
        <v>-21</v>
      </c>
      <c r="I6783" t="s">
        <v>151</v>
      </c>
      <c r="J6783" t="s">
        <v>351</v>
      </c>
    </row>
    <row r="6784" spans="1:10" x14ac:dyDescent="0.25">
      <c r="A6784">
        <v>14</v>
      </c>
      <c r="B6784" s="4">
        <v>43561</v>
      </c>
      <c r="C6784" t="s">
        <v>285</v>
      </c>
      <c r="D6784" t="s">
        <v>286</v>
      </c>
      <c r="E6784">
        <v>32564482</v>
      </c>
      <c r="F6784">
        <v>33672448</v>
      </c>
      <c r="G6784" t="s">
        <v>287</v>
      </c>
      <c r="H6784" s="2">
        <v>-10</v>
      </c>
      <c r="I6784" t="s">
        <v>262</v>
      </c>
      <c r="J6784" s="5" t="s">
        <v>457</v>
      </c>
    </row>
    <row r="6785" spans="1:10" x14ac:dyDescent="0.25">
      <c r="A6785">
        <v>14</v>
      </c>
      <c r="B6785" s="4">
        <v>43561</v>
      </c>
      <c r="C6785" t="s">
        <v>285</v>
      </c>
      <c r="D6785" t="s">
        <v>286</v>
      </c>
      <c r="E6785">
        <v>32564624</v>
      </c>
      <c r="F6785">
        <v>33672652</v>
      </c>
      <c r="G6785" t="s">
        <v>287</v>
      </c>
      <c r="H6785" s="2">
        <v>-10</v>
      </c>
      <c r="I6785" t="s">
        <v>214</v>
      </c>
      <c r="J6785" s="5" t="s">
        <v>441</v>
      </c>
    </row>
    <row r="6786" spans="1:10" x14ac:dyDescent="0.25">
      <c r="A6786">
        <v>14</v>
      </c>
      <c r="B6786" s="4">
        <v>43561</v>
      </c>
      <c r="C6786" t="s">
        <v>285</v>
      </c>
      <c r="D6786" t="s">
        <v>286</v>
      </c>
      <c r="E6786">
        <v>32568425</v>
      </c>
      <c r="F6786">
        <v>33677847</v>
      </c>
      <c r="G6786" t="s">
        <v>287</v>
      </c>
      <c r="H6786" s="2">
        <v>-10</v>
      </c>
      <c r="I6786" t="s">
        <v>213</v>
      </c>
      <c r="J6786" s="5" t="s">
        <v>437</v>
      </c>
    </row>
    <row r="6787" spans="1:10" x14ac:dyDescent="0.25">
      <c r="A6787">
        <v>14</v>
      </c>
      <c r="B6787" s="4">
        <v>43561</v>
      </c>
      <c r="C6787" t="s">
        <v>285</v>
      </c>
      <c r="D6787" t="s">
        <v>286</v>
      </c>
      <c r="E6787">
        <v>32571709</v>
      </c>
      <c r="F6787">
        <v>33682321</v>
      </c>
      <c r="G6787" t="s">
        <v>287</v>
      </c>
      <c r="H6787" s="2">
        <v>-10</v>
      </c>
      <c r="I6787" t="s">
        <v>213</v>
      </c>
      <c r="J6787" s="5" t="s">
        <v>437</v>
      </c>
    </row>
    <row r="6788" spans="1:10" x14ac:dyDescent="0.25">
      <c r="A6788">
        <v>14</v>
      </c>
      <c r="B6788" s="4">
        <v>43561</v>
      </c>
      <c r="C6788" t="s">
        <v>285</v>
      </c>
      <c r="D6788" t="s">
        <v>293</v>
      </c>
      <c r="E6788">
        <v>32561825</v>
      </c>
      <c r="F6788">
        <v>33668506</v>
      </c>
      <c r="G6788" t="s">
        <v>287</v>
      </c>
      <c r="H6788" s="2">
        <v>-33</v>
      </c>
      <c r="I6788" t="s">
        <v>224</v>
      </c>
      <c r="J6788" s="5" t="s">
        <v>392</v>
      </c>
    </row>
    <row r="6789" spans="1:10" x14ac:dyDescent="0.25">
      <c r="A6789">
        <v>14</v>
      </c>
      <c r="B6789" s="4">
        <v>43561</v>
      </c>
      <c r="C6789" t="s">
        <v>285</v>
      </c>
      <c r="D6789" t="s">
        <v>293</v>
      </c>
      <c r="E6789">
        <v>32563585</v>
      </c>
      <c r="F6789">
        <v>33671160</v>
      </c>
      <c r="G6789" t="s">
        <v>287</v>
      </c>
      <c r="H6789" s="2">
        <v>-33</v>
      </c>
      <c r="I6789" t="s">
        <v>237</v>
      </c>
      <c r="J6789" s="5" t="s">
        <v>565</v>
      </c>
    </row>
    <row r="6790" spans="1:10" x14ac:dyDescent="0.25">
      <c r="A6790">
        <v>14</v>
      </c>
      <c r="B6790" s="4">
        <v>43561</v>
      </c>
      <c r="C6790" t="s">
        <v>285</v>
      </c>
      <c r="D6790" t="s">
        <v>293</v>
      </c>
      <c r="E6790">
        <v>32563814</v>
      </c>
      <c r="F6790">
        <v>33671498</v>
      </c>
      <c r="G6790" t="s">
        <v>287</v>
      </c>
      <c r="H6790" s="2">
        <v>-33</v>
      </c>
      <c r="I6790" t="s">
        <v>224</v>
      </c>
      <c r="J6790" s="5" t="s">
        <v>434</v>
      </c>
    </row>
    <row r="6791" spans="1:10" x14ac:dyDescent="0.25">
      <c r="A6791">
        <v>14</v>
      </c>
      <c r="B6791" s="4">
        <v>43561</v>
      </c>
      <c r="C6791" t="s">
        <v>285</v>
      </c>
      <c r="D6791" t="s">
        <v>293</v>
      </c>
      <c r="E6791">
        <v>32563934</v>
      </c>
      <c r="F6791">
        <v>33671672</v>
      </c>
      <c r="G6791" t="s">
        <v>287</v>
      </c>
      <c r="H6791" s="2">
        <v>-33</v>
      </c>
      <c r="I6791" t="s">
        <v>234</v>
      </c>
      <c r="J6791" s="5" t="s">
        <v>800</v>
      </c>
    </row>
    <row r="6792" spans="1:10" x14ac:dyDescent="0.25">
      <c r="A6792">
        <v>14</v>
      </c>
      <c r="B6792" s="4">
        <v>43561</v>
      </c>
      <c r="C6792" t="s">
        <v>285</v>
      </c>
      <c r="D6792" t="s">
        <v>293</v>
      </c>
      <c r="E6792">
        <v>32564881</v>
      </c>
      <c r="F6792">
        <v>33673012</v>
      </c>
      <c r="G6792" t="s">
        <v>287</v>
      </c>
      <c r="H6792" s="2">
        <v>-33</v>
      </c>
      <c r="I6792" t="s">
        <v>256</v>
      </c>
      <c r="J6792" s="5" t="s">
        <v>297</v>
      </c>
    </row>
    <row r="6793" spans="1:10" x14ac:dyDescent="0.25">
      <c r="A6793">
        <v>14</v>
      </c>
      <c r="B6793" s="4">
        <v>43561</v>
      </c>
      <c r="C6793" t="s">
        <v>285</v>
      </c>
      <c r="D6793" t="s">
        <v>293</v>
      </c>
      <c r="E6793">
        <v>32564944</v>
      </c>
      <c r="F6793">
        <v>33673098</v>
      </c>
      <c r="G6793" t="s">
        <v>287</v>
      </c>
      <c r="H6793" s="2">
        <v>-33</v>
      </c>
      <c r="I6793" t="s">
        <v>256</v>
      </c>
      <c r="J6793" s="5" t="s">
        <v>297</v>
      </c>
    </row>
    <row r="6794" spans="1:10" x14ac:dyDescent="0.25">
      <c r="A6794">
        <v>14</v>
      </c>
      <c r="B6794" s="4">
        <v>43561</v>
      </c>
      <c r="C6794" t="s">
        <v>285</v>
      </c>
      <c r="D6794" t="s">
        <v>293</v>
      </c>
      <c r="E6794">
        <v>32565257</v>
      </c>
      <c r="F6794">
        <v>33673516</v>
      </c>
      <c r="G6794" t="s">
        <v>287</v>
      </c>
      <c r="H6794" s="2">
        <v>-33</v>
      </c>
      <c r="I6794" t="s">
        <v>242</v>
      </c>
      <c r="J6794" s="5" t="s">
        <v>397</v>
      </c>
    </row>
    <row r="6795" spans="1:10" x14ac:dyDescent="0.25">
      <c r="A6795">
        <v>14</v>
      </c>
      <c r="B6795" s="4">
        <v>43561</v>
      </c>
      <c r="C6795" t="s">
        <v>285</v>
      </c>
      <c r="D6795" t="s">
        <v>293</v>
      </c>
      <c r="E6795">
        <v>32565796</v>
      </c>
      <c r="F6795">
        <v>33674244</v>
      </c>
      <c r="G6795" t="s">
        <v>287</v>
      </c>
      <c r="H6795" s="2">
        <v>-33</v>
      </c>
      <c r="I6795" t="s">
        <v>224</v>
      </c>
      <c r="J6795" s="5" t="s">
        <v>394</v>
      </c>
    </row>
    <row r="6796" spans="1:10" x14ac:dyDescent="0.25">
      <c r="A6796">
        <v>14</v>
      </c>
      <c r="B6796" s="4">
        <v>43561</v>
      </c>
      <c r="C6796" t="s">
        <v>285</v>
      </c>
      <c r="D6796" t="s">
        <v>293</v>
      </c>
      <c r="E6796">
        <v>32565901</v>
      </c>
      <c r="F6796">
        <v>33674384</v>
      </c>
      <c r="G6796" t="s">
        <v>287</v>
      </c>
      <c r="H6796" s="2">
        <v>-33</v>
      </c>
      <c r="I6796" t="s">
        <v>250</v>
      </c>
      <c r="J6796" s="5" t="s">
        <v>410</v>
      </c>
    </row>
    <row r="6797" spans="1:10" x14ac:dyDescent="0.25">
      <c r="A6797">
        <v>14</v>
      </c>
      <c r="B6797" s="4">
        <v>43561</v>
      </c>
      <c r="C6797" t="s">
        <v>285</v>
      </c>
      <c r="D6797" t="s">
        <v>293</v>
      </c>
      <c r="E6797">
        <v>32565921</v>
      </c>
      <c r="F6797">
        <v>33674411</v>
      </c>
      <c r="G6797" t="s">
        <v>287</v>
      </c>
      <c r="H6797" s="2">
        <v>-33</v>
      </c>
      <c r="I6797" t="s">
        <v>207</v>
      </c>
      <c r="J6797" s="5" t="s">
        <v>469</v>
      </c>
    </row>
    <row r="6798" spans="1:10" x14ac:dyDescent="0.25">
      <c r="A6798">
        <v>14</v>
      </c>
      <c r="B6798" s="4">
        <v>43561</v>
      </c>
      <c r="C6798" t="s">
        <v>285</v>
      </c>
      <c r="D6798" t="s">
        <v>293</v>
      </c>
      <c r="E6798">
        <v>32565952</v>
      </c>
      <c r="F6798">
        <v>33674455</v>
      </c>
      <c r="G6798" t="s">
        <v>287</v>
      </c>
      <c r="H6798" s="2">
        <v>-33</v>
      </c>
      <c r="I6798" t="s">
        <v>207</v>
      </c>
      <c r="J6798" s="5" t="s">
        <v>469</v>
      </c>
    </row>
    <row r="6799" spans="1:10" x14ac:dyDescent="0.25">
      <c r="A6799">
        <v>14</v>
      </c>
      <c r="B6799" s="4">
        <v>43561</v>
      </c>
      <c r="C6799" t="s">
        <v>285</v>
      </c>
      <c r="D6799" t="s">
        <v>293</v>
      </c>
      <c r="E6799">
        <v>32566109</v>
      </c>
      <c r="F6799">
        <v>33674683</v>
      </c>
      <c r="G6799" t="s">
        <v>287</v>
      </c>
      <c r="H6799" s="2">
        <v>-33</v>
      </c>
      <c r="I6799" t="s">
        <v>249</v>
      </c>
      <c r="J6799" s="5" t="s">
        <v>454</v>
      </c>
    </row>
    <row r="6800" spans="1:10" x14ac:dyDescent="0.25">
      <c r="A6800">
        <v>14</v>
      </c>
      <c r="B6800" s="4">
        <v>43561</v>
      </c>
      <c r="C6800" t="s">
        <v>285</v>
      </c>
      <c r="D6800" t="s">
        <v>293</v>
      </c>
      <c r="E6800">
        <v>32566292</v>
      </c>
      <c r="F6800">
        <v>33674941</v>
      </c>
      <c r="G6800" t="s">
        <v>287</v>
      </c>
      <c r="H6800" s="2">
        <v>-33</v>
      </c>
      <c r="I6800" t="s">
        <v>262</v>
      </c>
      <c r="J6800" s="5" t="s">
        <v>409</v>
      </c>
    </row>
    <row r="6801" spans="1:10" x14ac:dyDescent="0.25">
      <c r="A6801">
        <v>14</v>
      </c>
      <c r="B6801" s="4">
        <v>43561</v>
      </c>
      <c r="C6801" t="s">
        <v>285</v>
      </c>
      <c r="D6801" t="s">
        <v>293</v>
      </c>
      <c r="E6801">
        <v>32567261</v>
      </c>
      <c r="F6801">
        <v>33676262</v>
      </c>
      <c r="G6801" t="s">
        <v>287</v>
      </c>
      <c r="H6801" s="2">
        <v>-33</v>
      </c>
      <c r="I6801" t="s">
        <v>88</v>
      </c>
      <c r="J6801" s="5" t="s">
        <v>559</v>
      </c>
    </row>
    <row r="6802" spans="1:10" x14ac:dyDescent="0.25">
      <c r="A6802">
        <v>14</v>
      </c>
      <c r="B6802" s="4">
        <v>43561</v>
      </c>
      <c r="C6802" t="s">
        <v>285</v>
      </c>
      <c r="D6802" t="s">
        <v>293</v>
      </c>
      <c r="E6802">
        <v>32567384</v>
      </c>
      <c r="F6802">
        <v>33676419</v>
      </c>
      <c r="G6802" t="s">
        <v>287</v>
      </c>
      <c r="H6802" s="2">
        <v>-33</v>
      </c>
      <c r="I6802" t="s">
        <v>262</v>
      </c>
      <c r="J6802" s="5" t="s">
        <v>457</v>
      </c>
    </row>
    <row r="6803" spans="1:10" x14ac:dyDescent="0.25">
      <c r="A6803">
        <v>14</v>
      </c>
      <c r="B6803" s="4">
        <v>43561</v>
      </c>
      <c r="C6803" t="s">
        <v>285</v>
      </c>
      <c r="D6803" t="s">
        <v>293</v>
      </c>
      <c r="E6803">
        <v>32568134</v>
      </c>
      <c r="F6803">
        <v>33677450</v>
      </c>
      <c r="G6803" t="s">
        <v>287</v>
      </c>
      <c r="H6803" s="2">
        <v>-33</v>
      </c>
      <c r="I6803" t="s">
        <v>256</v>
      </c>
      <c r="J6803" s="5" t="s">
        <v>386</v>
      </c>
    </row>
    <row r="6804" spans="1:10" x14ac:dyDescent="0.25">
      <c r="A6804">
        <v>14</v>
      </c>
      <c r="B6804" s="4">
        <v>43561</v>
      </c>
      <c r="C6804" t="s">
        <v>285</v>
      </c>
      <c r="D6804" t="s">
        <v>293</v>
      </c>
      <c r="E6804">
        <v>32568265</v>
      </c>
      <c r="F6804">
        <v>33677609</v>
      </c>
      <c r="G6804" t="s">
        <v>287</v>
      </c>
      <c r="H6804" s="2">
        <v>-33</v>
      </c>
      <c r="I6804" t="s">
        <v>244</v>
      </c>
      <c r="J6804" s="5" t="s">
        <v>467</v>
      </c>
    </row>
    <row r="6805" spans="1:10" x14ac:dyDescent="0.25">
      <c r="A6805">
        <v>14</v>
      </c>
      <c r="B6805" s="4">
        <v>43561</v>
      </c>
      <c r="C6805" t="s">
        <v>285</v>
      </c>
      <c r="D6805" t="s">
        <v>293</v>
      </c>
      <c r="E6805">
        <v>32568358</v>
      </c>
      <c r="F6805">
        <v>33677749</v>
      </c>
      <c r="G6805" t="s">
        <v>287</v>
      </c>
      <c r="H6805" s="2">
        <v>-33</v>
      </c>
      <c r="I6805" t="s">
        <v>274</v>
      </c>
      <c r="J6805" s="5" t="s">
        <v>396</v>
      </c>
    </row>
    <row r="6806" spans="1:10" x14ac:dyDescent="0.25">
      <c r="A6806">
        <v>14</v>
      </c>
      <c r="B6806" s="4">
        <v>43561</v>
      </c>
      <c r="C6806" t="s">
        <v>285</v>
      </c>
      <c r="D6806" t="s">
        <v>293</v>
      </c>
      <c r="E6806">
        <v>32568421</v>
      </c>
      <c r="F6806">
        <v>33677841</v>
      </c>
      <c r="G6806" t="s">
        <v>287</v>
      </c>
      <c r="H6806" s="2">
        <v>-33</v>
      </c>
      <c r="I6806" t="s">
        <v>88</v>
      </c>
      <c r="J6806" s="5" t="s">
        <v>559</v>
      </c>
    </row>
    <row r="6807" spans="1:10" x14ac:dyDescent="0.25">
      <c r="A6807">
        <v>14</v>
      </c>
      <c r="B6807" s="4">
        <v>43561</v>
      </c>
      <c r="C6807" t="s">
        <v>285</v>
      </c>
      <c r="D6807" t="s">
        <v>293</v>
      </c>
      <c r="E6807">
        <v>32568848</v>
      </c>
      <c r="F6807">
        <v>33678438</v>
      </c>
      <c r="G6807" t="s">
        <v>287</v>
      </c>
      <c r="H6807" s="2">
        <v>-33</v>
      </c>
      <c r="I6807" t="s">
        <v>257</v>
      </c>
      <c r="J6807" s="5" t="s">
        <v>551</v>
      </c>
    </row>
    <row r="6808" spans="1:10" x14ac:dyDescent="0.25">
      <c r="A6808">
        <v>14</v>
      </c>
      <c r="B6808" s="4">
        <v>43561</v>
      </c>
      <c r="C6808" t="s">
        <v>285</v>
      </c>
      <c r="D6808" t="s">
        <v>293</v>
      </c>
      <c r="E6808">
        <v>32568985</v>
      </c>
      <c r="F6808">
        <v>33678627</v>
      </c>
      <c r="G6808" t="s">
        <v>287</v>
      </c>
      <c r="H6808" s="2">
        <v>-33</v>
      </c>
      <c r="I6808" t="s">
        <v>115</v>
      </c>
      <c r="J6808" s="5" t="s">
        <v>438</v>
      </c>
    </row>
    <row r="6809" spans="1:10" x14ac:dyDescent="0.25">
      <c r="A6809">
        <v>14</v>
      </c>
      <c r="B6809" s="4">
        <v>43561</v>
      </c>
      <c r="C6809" t="s">
        <v>285</v>
      </c>
      <c r="D6809" t="s">
        <v>293</v>
      </c>
      <c r="E6809">
        <v>32569761</v>
      </c>
      <c r="F6809">
        <v>33679669</v>
      </c>
      <c r="G6809" t="s">
        <v>287</v>
      </c>
      <c r="H6809" s="2">
        <v>-33</v>
      </c>
      <c r="I6809" t="s">
        <v>262</v>
      </c>
      <c r="J6809" s="5" t="s">
        <v>409</v>
      </c>
    </row>
    <row r="6810" spans="1:10" x14ac:dyDescent="0.25">
      <c r="A6810">
        <v>14</v>
      </c>
      <c r="B6810" s="4">
        <v>43561</v>
      </c>
      <c r="C6810" t="s">
        <v>285</v>
      </c>
      <c r="D6810" t="s">
        <v>293</v>
      </c>
      <c r="E6810">
        <v>32569778</v>
      </c>
      <c r="F6810">
        <v>33679689</v>
      </c>
      <c r="G6810" t="s">
        <v>287</v>
      </c>
      <c r="H6810" s="2">
        <v>-33</v>
      </c>
      <c r="I6810" t="s">
        <v>262</v>
      </c>
      <c r="J6810" s="5" t="s">
        <v>409</v>
      </c>
    </row>
    <row r="6811" spans="1:10" x14ac:dyDescent="0.25">
      <c r="A6811">
        <v>14</v>
      </c>
      <c r="B6811" s="4">
        <v>43561</v>
      </c>
      <c r="C6811" t="s">
        <v>285</v>
      </c>
      <c r="D6811" t="s">
        <v>293</v>
      </c>
      <c r="E6811">
        <v>32569992</v>
      </c>
      <c r="F6811">
        <v>33679962</v>
      </c>
      <c r="G6811" t="s">
        <v>287</v>
      </c>
      <c r="H6811" s="2">
        <v>-33</v>
      </c>
      <c r="I6811" t="s">
        <v>114</v>
      </c>
      <c r="J6811" s="5" t="s">
        <v>417</v>
      </c>
    </row>
    <row r="6812" spans="1:10" x14ac:dyDescent="0.25">
      <c r="A6812">
        <v>14</v>
      </c>
      <c r="B6812" s="4">
        <v>43561</v>
      </c>
      <c r="C6812" t="s">
        <v>285</v>
      </c>
      <c r="D6812" t="s">
        <v>293</v>
      </c>
      <c r="E6812">
        <v>32570515</v>
      </c>
      <c r="F6812">
        <v>33680688</v>
      </c>
      <c r="G6812" t="s">
        <v>287</v>
      </c>
      <c r="H6812" s="2">
        <v>-33</v>
      </c>
      <c r="I6812" t="s">
        <v>109</v>
      </c>
      <c r="J6812" s="5" t="s">
        <v>424</v>
      </c>
    </row>
    <row r="6813" spans="1:10" x14ac:dyDescent="0.25">
      <c r="A6813">
        <v>14</v>
      </c>
      <c r="B6813" s="4">
        <v>43561</v>
      </c>
      <c r="C6813" t="s">
        <v>285</v>
      </c>
      <c r="D6813" t="s">
        <v>293</v>
      </c>
      <c r="E6813">
        <v>32570565</v>
      </c>
      <c r="F6813">
        <v>33680758</v>
      </c>
      <c r="G6813" t="s">
        <v>287</v>
      </c>
      <c r="H6813" s="2">
        <v>-33</v>
      </c>
      <c r="I6813" t="s">
        <v>579</v>
      </c>
      <c r="J6813" s="5" t="s">
        <v>580</v>
      </c>
    </row>
    <row r="6814" spans="1:10" x14ac:dyDescent="0.25">
      <c r="A6814">
        <v>14</v>
      </c>
      <c r="B6814" s="4">
        <v>43561</v>
      </c>
      <c r="C6814" t="s">
        <v>285</v>
      </c>
      <c r="D6814" t="s">
        <v>293</v>
      </c>
      <c r="E6814">
        <v>32570638</v>
      </c>
      <c r="F6814">
        <v>33680861</v>
      </c>
      <c r="G6814" t="s">
        <v>287</v>
      </c>
      <c r="H6814" s="2">
        <v>-33</v>
      </c>
      <c r="I6814" t="s">
        <v>232</v>
      </c>
      <c r="J6814" s="5" t="s">
        <v>483</v>
      </c>
    </row>
    <row r="6815" spans="1:10" x14ac:dyDescent="0.25">
      <c r="A6815">
        <v>14</v>
      </c>
      <c r="B6815" s="4">
        <v>43561</v>
      </c>
      <c r="C6815" t="s">
        <v>285</v>
      </c>
      <c r="D6815" t="s">
        <v>293</v>
      </c>
      <c r="E6815">
        <v>32570746</v>
      </c>
      <c r="F6815">
        <v>33681007</v>
      </c>
      <c r="G6815" t="s">
        <v>287</v>
      </c>
      <c r="H6815" s="2">
        <v>-33</v>
      </c>
      <c r="I6815" t="s">
        <v>213</v>
      </c>
      <c r="J6815" s="5" t="s">
        <v>437</v>
      </c>
    </row>
    <row r="6816" spans="1:10" x14ac:dyDescent="0.25">
      <c r="A6816">
        <v>14</v>
      </c>
      <c r="B6816" s="4">
        <v>43561</v>
      </c>
      <c r="C6816" t="s">
        <v>285</v>
      </c>
      <c r="D6816" t="s">
        <v>293</v>
      </c>
      <c r="E6816">
        <v>32571265</v>
      </c>
      <c r="F6816">
        <v>33681711</v>
      </c>
      <c r="G6816" t="s">
        <v>287</v>
      </c>
      <c r="H6816" s="2">
        <v>-33</v>
      </c>
      <c r="I6816" t="s">
        <v>262</v>
      </c>
      <c r="J6816" s="5" t="s">
        <v>409</v>
      </c>
    </row>
    <row r="6817" spans="1:10" x14ac:dyDescent="0.25">
      <c r="A6817">
        <v>14</v>
      </c>
      <c r="B6817" s="4">
        <v>43561</v>
      </c>
      <c r="C6817" t="s">
        <v>285</v>
      </c>
      <c r="D6817" t="s">
        <v>293</v>
      </c>
      <c r="E6817">
        <v>32571305</v>
      </c>
      <c r="F6817">
        <v>33681771</v>
      </c>
      <c r="G6817" t="s">
        <v>287</v>
      </c>
      <c r="H6817" s="2">
        <v>-33</v>
      </c>
      <c r="I6817" t="s">
        <v>275</v>
      </c>
      <c r="J6817" s="5" t="s">
        <v>413</v>
      </c>
    </row>
    <row r="6818" spans="1:10" x14ac:dyDescent="0.25">
      <c r="A6818">
        <v>14</v>
      </c>
      <c r="B6818" s="4">
        <v>43561</v>
      </c>
      <c r="C6818" t="s">
        <v>285</v>
      </c>
      <c r="D6818" t="s">
        <v>293</v>
      </c>
      <c r="E6818">
        <v>32571341</v>
      </c>
      <c r="F6818">
        <v>33681822</v>
      </c>
      <c r="G6818" t="s">
        <v>287</v>
      </c>
      <c r="H6818" s="2">
        <v>-33</v>
      </c>
      <c r="I6818" t="s">
        <v>275</v>
      </c>
      <c r="J6818" s="5" t="s">
        <v>413</v>
      </c>
    </row>
    <row r="6819" spans="1:10" x14ac:dyDescent="0.25">
      <c r="A6819">
        <v>14</v>
      </c>
      <c r="B6819" s="4">
        <v>43561</v>
      </c>
      <c r="C6819" t="s">
        <v>285</v>
      </c>
      <c r="D6819" t="s">
        <v>293</v>
      </c>
      <c r="E6819">
        <v>32571432</v>
      </c>
      <c r="F6819">
        <v>33681939</v>
      </c>
      <c r="G6819" t="s">
        <v>287</v>
      </c>
      <c r="H6819" s="2">
        <v>-33</v>
      </c>
      <c r="I6819" t="s">
        <v>117</v>
      </c>
      <c r="J6819" s="5" t="s">
        <v>472</v>
      </c>
    </row>
    <row r="6820" spans="1:10" x14ac:dyDescent="0.25">
      <c r="A6820">
        <v>14</v>
      </c>
      <c r="B6820" s="4">
        <v>43561</v>
      </c>
      <c r="C6820" t="s">
        <v>285</v>
      </c>
      <c r="D6820" t="s">
        <v>293</v>
      </c>
      <c r="E6820">
        <v>32571459</v>
      </c>
      <c r="F6820">
        <v>33681979</v>
      </c>
      <c r="G6820" t="s">
        <v>287</v>
      </c>
      <c r="H6820" s="2">
        <v>-33</v>
      </c>
      <c r="I6820" t="s">
        <v>117</v>
      </c>
      <c r="J6820" s="5" t="s">
        <v>472</v>
      </c>
    </row>
    <row r="6821" spans="1:10" x14ac:dyDescent="0.25">
      <c r="A6821">
        <v>14</v>
      </c>
      <c r="B6821" s="4">
        <v>43561</v>
      </c>
      <c r="C6821" t="s">
        <v>285</v>
      </c>
      <c r="D6821" t="s">
        <v>293</v>
      </c>
      <c r="E6821">
        <v>32571595</v>
      </c>
      <c r="F6821">
        <v>33682154</v>
      </c>
      <c r="G6821" t="s">
        <v>287</v>
      </c>
      <c r="H6821" s="2">
        <v>-33</v>
      </c>
      <c r="I6821" t="s">
        <v>251</v>
      </c>
      <c r="J6821" s="5" t="s">
        <v>415</v>
      </c>
    </row>
    <row r="6822" spans="1:10" x14ac:dyDescent="0.25">
      <c r="A6822">
        <v>14</v>
      </c>
      <c r="B6822" s="4">
        <v>43561</v>
      </c>
      <c r="C6822" t="s">
        <v>285</v>
      </c>
      <c r="D6822" t="s">
        <v>293</v>
      </c>
      <c r="E6822">
        <v>32571601</v>
      </c>
      <c r="F6822">
        <v>33682160</v>
      </c>
      <c r="G6822" t="s">
        <v>287</v>
      </c>
      <c r="H6822" s="2">
        <v>-33</v>
      </c>
      <c r="I6822" t="s">
        <v>263</v>
      </c>
      <c r="J6822" s="5" t="s">
        <v>465</v>
      </c>
    </row>
    <row r="6823" spans="1:10" x14ac:dyDescent="0.25">
      <c r="A6823">
        <v>14</v>
      </c>
      <c r="B6823" s="4">
        <v>43561</v>
      </c>
      <c r="C6823" t="s">
        <v>285</v>
      </c>
      <c r="D6823" t="s">
        <v>293</v>
      </c>
      <c r="E6823">
        <v>32571937</v>
      </c>
      <c r="F6823">
        <v>33682626</v>
      </c>
      <c r="G6823" t="s">
        <v>287</v>
      </c>
      <c r="H6823" s="2">
        <v>-33</v>
      </c>
      <c r="I6823" t="s">
        <v>263</v>
      </c>
      <c r="J6823" s="5" t="s">
        <v>465</v>
      </c>
    </row>
    <row r="6824" spans="1:10" x14ac:dyDescent="0.25">
      <c r="A6824">
        <v>14</v>
      </c>
      <c r="B6824" s="4">
        <v>43561</v>
      </c>
      <c r="C6824" t="s">
        <v>285</v>
      </c>
      <c r="D6824" t="s">
        <v>293</v>
      </c>
      <c r="E6824">
        <v>32572388</v>
      </c>
      <c r="F6824">
        <v>33683284</v>
      </c>
      <c r="G6824" t="s">
        <v>287</v>
      </c>
      <c r="H6824" s="2">
        <v>-33</v>
      </c>
      <c r="I6824" t="s">
        <v>151</v>
      </c>
      <c r="J6824" s="5" t="s">
        <v>473</v>
      </c>
    </row>
    <row r="6825" spans="1:10" x14ac:dyDescent="0.25">
      <c r="A6825">
        <v>14</v>
      </c>
      <c r="B6825" s="4">
        <v>43561</v>
      </c>
      <c r="C6825" t="s">
        <v>285</v>
      </c>
      <c r="D6825" t="s">
        <v>293</v>
      </c>
      <c r="E6825">
        <v>32572496</v>
      </c>
      <c r="F6825">
        <v>33683436</v>
      </c>
      <c r="G6825" t="s">
        <v>287</v>
      </c>
      <c r="H6825" s="2">
        <v>-33</v>
      </c>
      <c r="I6825" t="s">
        <v>244</v>
      </c>
      <c r="J6825" s="5" t="s">
        <v>467</v>
      </c>
    </row>
    <row r="6826" spans="1:10" x14ac:dyDescent="0.25">
      <c r="A6826">
        <v>14</v>
      </c>
      <c r="B6826" s="4">
        <v>43561</v>
      </c>
      <c r="C6826" t="s">
        <v>304</v>
      </c>
      <c r="D6826" t="s">
        <v>490</v>
      </c>
      <c r="E6826">
        <v>32564189</v>
      </c>
      <c r="F6826">
        <v>33672026</v>
      </c>
      <c r="G6826" t="s">
        <v>287</v>
      </c>
      <c r="H6826" s="2">
        <v>-24</v>
      </c>
      <c r="I6826" t="s">
        <v>106</v>
      </c>
      <c r="J6826" s="5" t="s">
        <v>610</v>
      </c>
    </row>
    <row r="6827" spans="1:10" x14ac:dyDescent="0.25">
      <c r="A6827">
        <v>14</v>
      </c>
      <c r="B6827" s="4">
        <v>43561</v>
      </c>
      <c r="C6827" t="s">
        <v>304</v>
      </c>
      <c r="D6827" t="s">
        <v>490</v>
      </c>
      <c r="E6827">
        <v>32564570</v>
      </c>
      <c r="F6827">
        <v>33672583</v>
      </c>
      <c r="G6827" t="s">
        <v>287</v>
      </c>
      <c r="H6827" s="2">
        <v>-24</v>
      </c>
      <c r="I6827" t="s">
        <v>151</v>
      </c>
      <c r="J6827" t="s">
        <v>493</v>
      </c>
    </row>
    <row r="6828" spans="1:10" x14ac:dyDescent="0.25">
      <c r="A6828">
        <v>14</v>
      </c>
      <c r="B6828" s="4">
        <v>43561</v>
      </c>
      <c r="C6828" t="s">
        <v>304</v>
      </c>
      <c r="D6828" t="s">
        <v>306</v>
      </c>
      <c r="E6828">
        <v>32565257</v>
      </c>
      <c r="F6828">
        <v>33673515</v>
      </c>
      <c r="G6828" t="s">
        <v>287</v>
      </c>
      <c r="H6828" s="2">
        <v>-25</v>
      </c>
      <c r="I6828" t="s">
        <v>242</v>
      </c>
      <c r="J6828" s="5" t="s">
        <v>397</v>
      </c>
    </row>
    <row r="6829" spans="1:10" x14ac:dyDescent="0.25">
      <c r="A6829">
        <v>14</v>
      </c>
      <c r="B6829" s="4">
        <v>43561</v>
      </c>
      <c r="C6829" t="s">
        <v>304</v>
      </c>
      <c r="D6829" t="s">
        <v>306</v>
      </c>
      <c r="E6829">
        <v>32568342</v>
      </c>
      <c r="F6829">
        <v>33677725</v>
      </c>
      <c r="G6829" t="s">
        <v>287</v>
      </c>
      <c r="H6829" s="2">
        <v>-25</v>
      </c>
      <c r="I6829" t="s">
        <v>101</v>
      </c>
      <c r="J6829" s="5" t="s">
        <v>464</v>
      </c>
    </row>
    <row r="6830" spans="1:10" x14ac:dyDescent="0.25">
      <c r="A6830">
        <v>14</v>
      </c>
      <c r="B6830" s="4">
        <v>43561</v>
      </c>
      <c r="C6830" t="s">
        <v>285</v>
      </c>
      <c r="D6830" t="s">
        <v>433</v>
      </c>
      <c r="E6830">
        <v>32561825</v>
      </c>
      <c r="F6830">
        <v>33668507</v>
      </c>
      <c r="G6830" t="s">
        <v>287</v>
      </c>
      <c r="H6830" s="2">
        <v>-33</v>
      </c>
      <c r="I6830" t="s">
        <v>224</v>
      </c>
      <c r="J6830" s="5" t="s">
        <v>392</v>
      </c>
    </row>
    <row r="6831" spans="1:10" x14ac:dyDescent="0.25">
      <c r="A6831">
        <v>14</v>
      </c>
      <c r="B6831" s="4">
        <v>43561</v>
      </c>
      <c r="C6831" t="s">
        <v>285</v>
      </c>
      <c r="D6831" t="s">
        <v>433</v>
      </c>
      <c r="E6831">
        <v>32568134</v>
      </c>
      <c r="F6831">
        <v>33677451</v>
      </c>
      <c r="G6831" t="s">
        <v>287</v>
      </c>
      <c r="H6831" s="2">
        <v>-33</v>
      </c>
      <c r="I6831" t="s">
        <v>256</v>
      </c>
      <c r="J6831" s="5" t="s">
        <v>386</v>
      </c>
    </row>
    <row r="6832" spans="1:10" x14ac:dyDescent="0.25">
      <c r="A6832">
        <v>14</v>
      </c>
      <c r="B6832" s="4">
        <v>43561</v>
      </c>
      <c r="C6832" t="s">
        <v>285</v>
      </c>
      <c r="D6832" t="s">
        <v>433</v>
      </c>
      <c r="E6832">
        <v>32571265</v>
      </c>
      <c r="F6832">
        <v>33681712</v>
      </c>
      <c r="G6832" t="s">
        <v>287</v>
      </c>
      <c r="H6832" s="2">
        <v>-33</v>
      </c>
      <c r="I6832" t="s">
        <v>262</v>
      </c>
      <c r="J6832" s="5" t="s">
        <v>409</v>
      </c>
    </row>
    <row r="6833" spans="1:10" x14ac:dyDescent="0.25">
      <c r="A6833">
        <v>14</v>
      </c>
      <c r="B6833" s="4">
        <v>43561</v>
      </c>
      <c r="C6833" t="s">
        <v>285</v>
      </c>
      <c r="D6833" t="s">
        <v>334</v>
      </c>
      <c r="E6833">
        <v>32566588</v>
      </c>
      <c r="F6833">
        <v>33675363</v>
      </c>
      <c r="G6833" t="s">
        <v>287</v>
      </c>
      <c r="H6833" s="2">
        <v>-49</v>
      </c>
      <c r="I6833" t="s">
        <v>263</v>
      </c>
      <c r="J6833" s="5" t="s">
        <v>375</v>
      </c>
    </row>
    <row r="6834" spans="1:10" x14ac:dyDescent="0.25">
      <c r="A6834">
        <v>14</v>
      </c>
      <c r="B6834" s="4">
        <v>43561</v>
      </c>
      <c r="C6834" t="s">
        <v>285</v>
      </c>
      <c r="D6834" t="s">
        <v>321</v>
      </c>
      <c r="E6834">
        <v>32562832</v>
      </c>
      <c r="F6834">
        <v>33670076</v>
      </c>
      <c r="G6834" t="s">
        <v>287</v>
      </c>
      <c r="H6834" s="2">
        <v>-6</v>
      </c>
      <c r="I6834" t="s">
        <v>240</v>
      </c>
      <c r="J6834" s="5" t="s">
        <v>712</v>
      </c>
    </row>
    <row r="6835" spans="1:10" x14ac:dyDescent="0.25">
      <c r="A6835">
        <v>14</v>
      </c>
      <c r="B6835" s="4">
        <v>43561</v>
      </c>
      <c r="C6835" t="s">
        <v>285</v>
      </c>
      <c r="D6835" t="s">
        <v>321</v>
      </c>
      <c r="E6835">
        <v>32563272</v>
      </c>
      <c r="F6835">
        <v>33670723</v>
      </c>
      <c r="G6835" t="s">
        <v>287</v>
      </c>
      <c r="H6835" s="2">
        <v>-6</v>
      </c>
      <c r="I6835" t="s">
        <v>242</v>
      </c>
      <c r="J6835" s="5" t="s">
        <v>643</v>
      </c>
    </row>
    <row r="6836" spans="1:10" x14ac:dyDescent="0.25">
      <c r="A6836">
        <v>14</v>
      </c>
      <c r="B6836" s="4">
        <v>43561</v>
      </c>
      <c r="C6836" t="s">
        <v>285</v>
      </c>
      <c r="D6836" t="s">
        <v>321</v>
      </c>
      <c r="E6836">
        <v>32567454</v>
      </c>
      <c r="F6836">
        <v>33676517</v>
      </c>
      <c r="G6836" t="s">
        <v>287</v>
      </c>
      <c r="H6836" s="2">
        <v>-6</v>
      </c>
      <c r="I6836" t="s">
        <v>101</v>
      </c>
      <c r="J6836" s="5" t="s">
        <v>464</v>
      </c>
    </row>
    <row r="6837" spans="1:10" x14ac:dyDescent="0.25">
      <c r="A6837">
        <v>14</v>
      </c>
      <c r="B6837" s="4">
        <v>43561</v>
      </c>
      <c r="C6837" t="s">
        <v>285</v>
      </c>
      <c r="D6837" t="s">
        <v>321</v>
      </c>
      <c r="E6837">
        <v>32568248</v>
      </c>
      <c r="F6837">
        <v>33677586</v>
      </c>
      <c r="G6837" t="s">
        <v>287</v>
      </c>
      <c r="H6837" s="2">
        <v>-6</v>
      </c>
      <c r="I6837" t="s">
        <v>203</v>
      </c>
      <c r="J6837" s="5" t="s">
        <v>835</v>
      </c>
    </row>
    <row r="6838" spans="1:10" x14ac:dyDescent="0.25">
      <c r="A6838">
        <v>14</v>
      </c>
      <c r="B6838" s="4">
        <v>43561</v>
      </c>
      <c r="C6838" t="s">
        <v>285</v>
      </c>
      <c r="D6838" t="s">
        <v>321</v>
      </c>
      <c r="E6838">
        <v>32568637</v>
      </c>
      <c r="F6838">
        <v>33678134</v>
      </c>
      <c r="G6838" t="s">
        <v>287</v>
      </c>
      <c r="H6838" s="2">
        <v>-6</v>
      </c>
      <c r="I6838" t="s">
        <v>244</v>
      </c>
      <c r="J6838" s="5" t="s">
        <v>467</v>
      </c>
    </row>
    <row r="6839" spans="1:10" x14ac:dyDescent="0.25">
      <c r="A6839">
        <v>14</v>
      </c>
      <c r="B6839" s="4">
        <v>43561</v>
      </c>
      <c r="C6839" t="s">
        <v>285</v>
      </c>
      <c r="D6839" t="s">
        <v>321</v>
      </c>
      <c r="E6839">
        <v>32569012</v>
      </c>
      <c r="F6839">
        <v>33678667</v>
      </c>
      <c r="G6839" t="s">
        <v>287</v>
      </c>
      <c r="H6839" s="2">
        <v>-6</v>
      </c>
      <c r="I6839" t="s">
        <v>224</v>
      </c>
      <c r="J6839" s="5" t="s">
        <v>392</v>
      </c>
    </row>
    <row r="6840" spans="1:10" x14ac:dyDescent="0.25">
      <c r="A6840">
        <v>14</v>
      </c>
      <c r="B6840" s="4">
        <v>43561</v>
      </c>
      <c r="C6840" t="s">
        <v>285</v>
      </c>
      <c r="D6840" t="s">
        <v>321</v>
      </c>
      <c r="E6840">
        <v>32570296</v>
      </c>
      <c r="F6840">
        <v>33680376</v>
      </c>
      <c r="G6840" t="s">
        <v>287</v>
      </c>
      <c r="H6840" s="2">
        <v>-6</v>
      </c>
      <c r="I6840" t="s">
        <v>224</v>
      </c>
      <c r="J6840" s="5" t="s">
        <v>394</v>
      </c>
    </row>
    <row r="6841" spans="1:10" x14ac:dyDescent="0.25">
      <c r="A6841">
        <v>14</v>
      </c>
      <c r="B6841" s="4">
        <v>43561</v>
      </c>
      <c r="C6841" t="s">
        <v>285</v>
      </c>
      <c r="D6841" t="s">
        <v>321</v>
      </c>
      <c r="E6841">
        <v>32571202</v>
      </c>
      <c r="F6841">
        <v>33681635</v>
      </c>
      <c r="G6841" t="s">
        <v>287</v>
      </c>
      <c r="H6841" s="2">
        <v>-6</v>
      </c>
      <c r="I6841" t="s">
        <v>88</v>
      </c>
      <c r="J6841" s="5" t="s">
        <v>559</v>
      </c>
    </row>
    <row r="6842" spans="1:10" x14ac:dyDescent="0.25">
      <c r="A6842">
        <v>14</v>
      </c>
      <c r="B6842" s="4">
        <v>43561</v>
      </c>
      <c r="C6842" t="s">
        <v>285</v>
      </c>
      <c r="D6842" t="s">
        <v>321</v>
      </c>
      <c r="E6842">
        <v>32571990</v>
      </c>
      <c r="F6842">
        <v>33682696</v>
      </c>
      <c r="G6842" t="s">
        <v>287</v>
      </c>
      <c r="H6842" s="2">
        <v>-6</v>
      </c>
      <c r="I6842" t="s">
        <v>263</v>
      </c>
      <c r="J6842" s="5" t="s">
        <v>465</v>
      </c>
    </row>
    <row r="6843" spans="1:10" x14ac:dyDescent="0.25">
      <c r="A6843">
        <v>14</v>
      </c>
      <c r="B6843" s="4">
        <v>43561</v>
      </c>
      <c r="C6843" t="s">
        <v>285</v>
      </c>
      <c r="D6843" t="s">
        <v>341</v>
      </c>
      <c r="E6843">
        <v>32567953</v>
      </c>
      <c r="F6843">
        <v>33677206</v>
      </c>
      <c r="G6843" t="s">
        <v>287</v>
      </c>
      <c r="H6843" s="2">
        <v>-8</v>
      </c>
      <c r="I6843" t="s">
        <v>262</v>
      </c>
      <c r="J6843" s="5" t="s">
        <v>457</v>
      </c>
    </row>
    <row r="6844" spans="1:10" x14ac:dyDescent="0.25">
      <c r="A6844">
        <v>14</v>
      </c>
      <c r="B6844" s="4">
        <v>43561</v>
      </c>
      <c r="C6844" t="s">
        <v>706</v>
      </c>
      <c r="D6844" t="s">
        <v>341</v>
      </c>
      <c r="E6844">
        <v>32567953</v>
      </c>
      <c r="F6844">
        <v>33677206</v>
      </c>
      <c r="G6844" t="s">
        <v>287</v>
      </c>
      <c r="H6844" s="2">
        <v>-3</v>
      </c>
      <c r="I6844" t="s">
        <v>262</v>
      </c>
      <c r="J6844" s="5" t="s">
        <v>457</v>
      </c>
    </row>
    <row r="6845" spans="1:10" x14ac:dyDescent="0.25">
      <c r="A6845">
        <v>14</v>
      </c>
      <c r="B6845" s="4">
        <v>43562</v>
      </c>
      <c r="C6845" t="s">
        <v>285</v>
      </c>
      <c r="D6845" t="s">
        <v>290</v>
      </c>
      <c r="E6845">
        <v>32574227</v>
      </c>
      <c r="F6845">
        <v>33686137</v>
      </c>
      <c r="G6845" t="s">
        <v>287</v>
      </c>
      <c r="H6845" s="2">
        <v>-21</v>
      </c>
      <c r="I6845" t="s">
        <v>88</v>
      </c>
      <c r="J6845" s="5" t="s">
        <v>452</v>
      </c>
    </row>
    <row r="6846" spans="1:10" x14ac:dyDescent="0.25">
      <c r="A6846">
        <v>14</v>
      </c>
      <c r="B6846" s="4">
        <v>43562</v>
      </c>
      <c r="C6846" t="s">
        <v>285</v>
      </c>
      <c r="D6846" t="s">
        <v>290</v>
      </c>
      <c r="E6846">
        <v>32574760</v>
      </c>
      <c r="F6846">
        <v>33686926</v>
      </c>
      <c r="G6846" t="s">
        <v>287</v>
      </c>
      <c r="H6846" s="2">
        <v>-21</v>
      </c>
      <c r="I6846" t="s">
        <v>236</v>
      </c>
      <c r="J6846" s="5" t="s">
        <v>771</v>
      </c>
    </row>
    <row r="6847" spans="1:10" x14ac:dyDescent="0.25">
      <c r="A6847">
        <v>14</v>
      </c>
      <c r="B6847" s="4">
        <v>43562</v>
      </c>
      <c r="C6847" t="s">
        <v>285</v>
      </c>
      <c r="D6847" t="s">
        <v>290</v>
      </c>
      <c r="E6847">
        <v>32575472</v>
      </c>
      <c r="F6847">
        <v>33687961</v>
      </c>
      <c r="G6847" t="s">
        <v>287</v>
      </c>
      <c r="H6847" s="2">
        <v>-21</v>
      </c>
      <c r="I6847" t="s">
        <v>88</v>
      </c>
      <c r="J6847" s="5" t="s">
        <v>452</v>
      </c>
    </row>
    <row r="6848" spans="1:10" x14ac:dyDescent="0.25">
      <c r="A6848">
        <v>14</v>
      </c>
      <c r="B6848" s="4">
        <v>43562</v>
      </c>
      <c r="C6848" t="s">
        <v>285</v>
      </c>
      <c r="D6848" t="s">
        <v>705</v>
      </c>
      <c r="E6848">
        <v>32576440</v>
      </c>
      <c r="F6848">
        <v>33689413</v>
      </c>
      <c r="G6848" t="s">
        <v>287</v>
      </c>
      <c r="H6848" s="2">
        <v>-9.5</v>
      </c>
      <c r="I6848" t="s">
        <v>579</v>
      </c>
      <c r="J6848" s="5" t="s">
        <v>696</v>
      </c>
    </row>
    <row r="6849" spans="1:10" x14ac:dyDescent="0.25">
      <c r="A6849">
        <v>14</v>
      </c>
      <c r="B6849" s="4">
        <v>43562</v>
      </c>
      <c r="C6849" t="s">
        <v>773</v>
      </c>
      <c r="D6849" t="s">
        <v>596</v>
      </c>
      <c r="E6849">
        <v>32574347</v>
      </c>
      <c r="F6849">
        <v>33686319</v>
      </c>
      <c r="G6849" t="s">
        <v>287</v>
      </c>
      <c r="H6849" s="2">
        <v>-20</v>
      </c>
      <c r="I6849" t="s">
        <v>214</v>
      </c>
      <c r="J6849" s="5" t="s">
        <v>441</v>
      </c>
    </row>
    <row r="6850" spans="1:10" x14ac:dyDescent="0.25">
      <c r="A6850">
        <v>14</v>
      </c>
      <c r="B6850" s="4">
        <v>43562</v>
      </c>
      <c r="C6850" t="s">
        <v>285</v>
      </c>
      <c r="D6850" t="s">
        <v>414</v>
      </c>
      <c r="E6850">
        <v>32575509</v>
      </c>
      <c r="F6850">
        <v>33688019</v>
      </c>
      <c r="G6850" t="s">
        <v>287</v>
      </c>
      <c r="H6850" s="2">
        <v>-4</v>
      </c>
      <c r="I6850" t="s">
        <v>210</v>
      </c>
      <c r="J6850" s="5" t="s">
        <v>442</v>
      </c>
    </row>
    <row r="6851" spans="1:10" x14ac:dyDescent="0.25">
      <c r="A6851">
        <v>14</v>
      </c>
      <c r="B6851" s="4">
        <v>43562</v>
      </c>
      <c r="C6851" t="s">
        <v>285</v>
      </c>
      <c r="D6851" t="s">
        <v>393</v>
      </c>
      <c r="E6851">
        <v>32576454</v>
      </c>
      <c r="F6851">
        <v>33689434</v>
      </c>
      <c r="G6851" t="s">
        <v>287</v>
      </c>
      <c r="H6851" s="2">
        <v>-49</v>
      </c>
      <c r="I6851" t="s">
        <v>114</v>
      </c>
      <c r="J6851" s="5" t="s">
        <v>417</v>
      </c>
    </row>
    <row r="6852" spans="1:10" x14ac:dyDescent="0.25">
      <c r="A6852">
        <v>14</v>
      </c>
      <c r="B6852" s="4">
        <v>43562</v>
      </c>
      <c r="C6852" t="s">
        <v>285</v>
      </c>
      <c r="D6852" t="s">
        <v>354</v>
      </c>
      <c r="E6852">
        <v>32576173</v>
      </c>
      <c r="F6852">
        <v>33689006</v>
      </c>
      <c r="G6852" t="s">
        <v>287</v>
      </c>
      <c r="H6852" s="2">
        <v>-1</v>
      </c>
      <c r="I6852" t="s">
        <v>251</v>
      </c>
      <c r="J6852" s="5" t="s">
        <v>415</v>
      </c>
    </row>
    <row r="6853" spans="1:10" x14ac:dyDescent="0.25">
      <c r="A6853">
        <v>14</v>
      </c>
      <c r="B6853" s="4">
        <v>43562</v>
      </c>
      <c r="C6853" t="s">
        <v>285</v>
      </c>
      <c r="D6853" t="s">
        <v>291</v>
      </c>
      <c r="E6853">
        <v>32573239</v>
      </c>
      <c r="F6853">
        <v>33684653</v>
      </c>
      <c r="G6853" t="s">
        <v>287</v>
      </c>
      <c r="H6853" s="2">
        <v>-7</v>
      </c>
      <c r="I6853" t="s">
        <v>262</v>
      </c>
      <c r="J6853" s="5" t="s">
        <v>484</v>
      </c>
    </row>
    <row r="6854" spans="1:10" x14ac:dyDescent="0.25">
      <c r="A6854">
        <v>14</v>
      </c>
      <c r="B6854" s="4">
        <v>43562</v>
      </c>
      <c r="C6854" t="s">
        <v>285</v>
      </c>
      <c r="D6854" t="s">
        <v>291</v>
      </c>
      <c r="E6854">
        <v>32575608</v>
      </c>
      <c r="F6854">
        <v>33688172</v>
      </c>
      <c r="G6854" t="s">
        <v>287</v>
      </c>
      <c r="H6854" s="2">
        <v>-7</v>
      </c>
      <c r="I6854" t="s">
        <v>88</v>
      </c>
      <c r="J6854" s="5" t="s">
        <v>559</v>
      </c>
    </row>
    <row r="6855" spans="1:10" x14ac:dyDescent="0.25">
      <c r="A6855">
        <v>14</v>
      </c>
      <c r="B6855" s="4">
        <v>43562</v>
      </c>
      <c r="C6855" t="s">
        <v>285</v>
      </c>
      <c r="D6855" t="s">
        <v>291</v>
      </c>
      <c r="E6855">
        <v>32577230</v>
      </c>
      <c r="F6855">
        <v>33690611</v>
      </c>
      <c r="G6855" t="s">
        <v>287</v>
      </c>
      <c r="H6855" s="2">
        <v>-7</v>
      </c>
      <c r="I6855" t="s">
        <v>88</v>
      </c>
      <c r="J6855" s="5" t="s">
        <v>559</v>
      </c>
    </row>
    <row r="6856" spans="1:10" x14ac:dyDescent="0.25">
      <c r="A6856">
        <v>14</v>
      </c>
      <c r="B6856" s="4">
        <v>43562</v>
      </c>
      <c r="C6856" t="s">
        <v>285</v>
      </c>
      <c r="D6856" t="s">
        <v>286</v>
      </c>
      <c r="E6856">
        <v>32577317</v>
      </c>
      <c r="F6856">
        <v>33690752</v>
      </c>
      <c r="G6856" t="s">
        <v>287</v>
      </c>
      <c r="H6856" s="2">
        <v>-10</v>
      </c>
      <c r="I6856" t="s">
        <v>263</v>
      </c>
      <c r="J6856" s="5" t="s">
        <v>465</v>
      </c>
    </row>
    <row r="6857" spans="1:10" x14ac:dyDescent="0.25">
      <c r="A6857">
        <v>14</v>
      </c>
      <c r="B6857" s="4">
        <v>43562</v>
      </c>
      <c r="C6857" t="s">
        <v>285</v>
      </c>
      <c r="D6857" t="s">
        <v>286</v>
      </c>
      <c r="E6857">
        <v>32577320</v>
      </c>
      <c r="F6857">
        <v>33690756</v>
      </c>
      <c r="G6857" t="s">
        <v>287</v>
      </c>
      <c r="H6857" s="2">
        <v>-10</v>
      </c>
      <c r="I6857" t="s">
        <v>263</v>
      </c>
      <c r="J6857" s="5" t="s">
        <v>465</v>
      </c>
    </row>
    <row r="6858" spans="1:10" x14ac:dyDescent="0.25">
      <c r="A6858">
        <v>14</v>
      </c>
      <c r="B6858" s="4">
        <v>43562</v>
      </c>
      <c r="C6858" t="s">
        <v>285</v>
      </c>
      <c r="D6858" t="s">
        <v>286</v>
      </c>
      <c r="E6858">
        <v>32577333</v>
      </c>
      <c r="F6858">
        <v>33690777</v>
      </c>
      <c r="G6858" t="s">
        <v>287</v>
      </c>
      <c r="H6858" s="2">
        <v>-10</v>
      </c>
      <c r="I6858" t="s">
        <v>263</v>
      </c>
      <c r="J6858" s="5" t="s">
        <v>465</v>
      </c>
    </row>
    <row r="6859" spans="1:10" x14ac:dyDescent="0.25">
      <c r="A6859">
        <v>14</v>
      </c>
      <c r="B6859" s="4">
        <v>43562</v>
      </c>
      <c r="C6859" t="s">
        <v>285</v>
      </c>
      <c r="D6859" t="s">
        <v>293</v>
      </c>
      <c r="E6859">
        <v>32573882</v>
      </c>
      <c r="F6859">
        <v>33685603</v>
      </c>
      <c r="G6859" t="s">
        <v>287</v>
      </c>
      <c r="H6859" s="2">
        <v>-33</v>
      </c>
      <c r="I6859" t="s">
        <v>253</v>
      </c>
      <c r="J6859" s="5" t="s">
        <v>676</v>
      </c>
    </row>
    <row r="6860" spans="1:10" x14ac:dyDescent="0.25">
      <c r="A6860">
        <v>14</v>
      </c>
      <c r="B6860" s="4">
        <v>43562</v>
      </c>
      <c r="C6860" t="s">
        <v>285</v>
      </c>
      <c r="D6860" t="s">
        <v>293</v>
      </c>
      <c r="E6860">
        <v>32574347</v>
      </c>
      <c r="F6860">
        <v>33686318</v>
      </c>
      <c r="G6860" t="s">
        <v>287</v>
      </c>
      <c r="H6860" s="2">
        <v>-33</v>
      </c>
      <c r="I6860" t="s">
        <v>214</v>
      </c>
      <c r="J6860" s="5" t="s">
        <v>441</v>
      </c>
    </row>
    <row r="6861" spans="1:10" x14ac:dyDescent="0.25">
      <c r="A6861">
        <v>14</v>
      </c>
      <c r="B6861" s="4">
        <v>43562</v>
      </c>
      <c r="C6861" t="s">
        <v>285</v>
      </c>
      <c r="D6861" t="s">
        <v>293</v>
      </c>
      <c r="E6861">
        <v>32574593</v>
      </c>
      <c r="F6861">
        <v>33686678</v>
      </c>
      <c r="G6861" t="s">
        <v>287</v>
      </c>
      <c r="H6861" s="2">
        <v>-33</v>
      </c>
      <c r="I6861" t="s">
        <v>251</v>
      </c>
      <c r="J6861" s="5" t="s">
        <v>415</v>
      </c>
    </row>
    <row r="6862" spans="1:10" x14ac:dyDescent="0.25">
      <c r="A6862">
        <v>14</v>
      </c>
      <c r="B6862" s="4">
        <v>43562</v>
      </c>
      <c r="C6862" t="s">
        <v>285</v>
      </c>
      <c r="D6862" t="s">
        <v>293</v>
      </c>
      <c r="E6862">
        <v>32574608</v>
      </c>
      <c r="F6862">
        <v>33686695</v>
      </c>
      <c r="G6862" t="s">
        <v>287</v>
      </c>
      <c r="H6862" s="2">
        <v>-33</v>
      </c>
      <c r="I6862" t="s">
        <v>242</v>
      </c>
      <c r="J6862" s="5" t="s">
        <v>643</v>
      </c>
    </row>
    <row r="6863" spans="1:10" x14ac:dyDescent="0.25">
      <c r="A6863">
        <v>14</v>
      </c>
      <c r="B6863" s="4">
        <v>43562</v>
      </c>
      <c r="C6863" t="s">
        <v>285</v>
      </c>
      <c r="D6863" t="s">
        <v>293</v>
      </c>
      <c r="E6863">
        <v>32574732</v>
      </c>
      <c r="F6863">
        <v>33686877</v>
      </c>
      <c r="G6863" t="s">
        <v>287</v>
      </c>
      <c r="H6863" s="2">
        <v>-33</v>
      </c>
      <c r="I6863" t="s">
        <v>236</v>
      </c>
      <c r="J6863" s="5" t="s">
        <v>771</v>
      </c>
    </row>
    <row r="6864" spans="1:10" x14ac:dyDescent="0.25">
      <c r="A6864">
        <v>14</v>
      </c>
      <c r="B6864" s="4">
        <v>43562</v>
      </c>
      <c r="C6864" t="s">
        <v>285</v>
      </c>
      <c r="D6864" t="s">
        <v>293</v>
      </c>
      <c r="E6864">
        <v>32574760</v>
      </c>
      <c r="F6864">
        <v>33686925</v>
      </c>
      <c r="G6864" t="s">
        <v>287</v>
      </c>
      <c r="H6864" s="2">
        <v>-33</v>
      </c>
      <c r="I6864" t="s">
        <v>236</v>
      </c>
      <c r="J6864" s="5" t="s">
        <v>771</v>
      </c>
    </row>
    <row r="6865" spans="1:10" x14ac:dyDescent="0.25">
      <c r="A6865">
        <v>14</v>
      </c>
      <c r="B6865" s="4">
        <v>43562</v>
      </c>
      <c r="C6865" t="s">
        <v>285</v>
      </c>
      <c r="D6865" t="s">
        <v>293</v>
      </c>
      <c r="E6865">
        <v>32575095</v>
      </c>
      <c r="F6865">
        <v>33687411</v>
      </c>
      <c r="G6865" t="s">
        <v>287</v>
      </c>
      <c r="H6865" s="2">
        <v>-33</v>
      </c>
      <c r="I6865" t="s">
        <v>256</v>
      </c>
      <c r="J6865" s="5" t="s">
        <v>297</v>
      </c>
    </row>
    <row r="6866" spans="1:10" x14ac:dyDescent="0.25">
      <c r="A6866">
        <v>14</v>
      </c>
      <c r="B6866" s="4">
        <v>43562</v>
      </c>
      <c r="C6866" t="s">
        <v>285</v>
      </c>
      <c r="D6866" t="s">
        <v>293</v>
      </c>
      <c r="E6866">
        <v>32575320</v>
      </c>
      <c r="F6866">
        <v>33687733</v>
      </c>
      <c r="G6866" t="s">
        <v>287</v>
      </c>
      <c r="H6866" s="2">
        <v>-33</v>
      </c>
      <c r="I6866" t="s">
        <v>210</v>
      </c>
      <c r="J6866" s="5" t="s">
        <v>572</v>
      </c>
    </row>
    <row r="6867" spans="1:10" x14ac:dyDescent="0.25">
      <c r="A6867">
        <v>14</v>
      </c>
      <c r="B6867" s="4">
        <v>43562</v>
      </c>
      <c r="C6867" t="s">
        <v>285</v>
      </c>
      <c r="D6867" t="s">
        <v>293</v>
      </c>
      <c r="E6867">
        <v>32575386</v>
      </c>
      <c r="F6867">
        <v>33687828</v>
      </c>
      <c r="G6867" t="s">
        <v>287</v>
      </c>
      <c r="H6867" s="2">
        <v>-33</v>
      </c>
      <c r="I6867" t="s">
        <v>237</v>
      </c>
      <c r="J6867" s="5" t="s">
        <v>430</v>
      </c>
    </row>
    <row r="6868" spans="1:10" x14ac:dyDescent="0.25">
      <c r="A6868">
        <v>14</v>
      </c>
      <c r="B6868" s="4">
        <v>43562</v>
      </c>
      <c r="C6868" t="s">
        <v>285</v>
      </c>
      <c r="D6868" t="s">
        <v>293</v>
      </c>
      <c r="E6868">
        <v>32575472</v>
      </c>
      <c r="F6868">
        <v>33687960</v>
      </c>
      <c r="G6868" t="s">
        <v>287</v>
      </c>
      <c r="H6868" s="2">
        <v>-33</v>
      </c>
      <c r="I6868" t="s">
        <v>88</v>
      </c>
      <c r="J6868" s="5" t="s">
        <v>452</v>
      </c>
    </row>
    <row r="6869" spans="1:10" x14ac:dyDescent="0.25">
      <c r="A6869">
        <v>14</v>
      </c>
      <c r="B6869" s="4">
        <v>43562</v>
      </c>
      <c r="C6869" t="s">
        <v>285</v>
      </c>
      <c r="D6869" t="s">
        <v>293</v>
      </c>
      <c r="E6869">
        <v>32575608</v>
      </c>
      <c r="F6869">
        <v>33688171</v>
      </c>
      <c r="G6869" t="s">
        <v>287</v>
      </c>
      <c r="H6869" s="2">
        <v>-33</v>
      </c>
      <c r="I6869" t="s">
        <v>88</v>
      </c>
      <c r="J6869" s="5" t="s">
        <v>559</v>
      </c>
    </row>
    <row r="6870" spans="1:10" x14ac:dyDescent="0.25">
      <c r="A6870">
        <v>14</v>
      </c>
      <c r="B6870" s="4">
        <v>43562</v>
      </c>
      <c r="C6870" t="s">
        <v>285</v>
      </c>
      <c r="D6870" t="s">
        <v>293</v>
      </c>
      <c r="E6870">
        <v>32575981</v>
      </c>
      <c r="F6870">
        <v>33688710</v>
      </c>
      <c r="G6870" t="s">
        <v>287</v>
      </c>
      <c r="H6870" s="2">
        <v>-33</v>
      </c>
      <c r="I6870" t="s">
        <v>263</v>
      </c>
      <c r="J6870" s="5" t="s">
        <v>465</v>
      </c>
    </row>
    <row r="6871" spans="1:10" x14ac:dyDescent="0.25">
      <c r="A6871">
        <v>14</v>
      </c>
      <c r="B6871" s="4">
        <v>43562</v>
      </c>
      <c r="C6871" t="s">
        <v>285</v>
      </c>
      <c r="D6871" t="s">
        <v>293</v>
      </c>
      <c r="E6871">
        <v>32576173</v>
      </c>
      <c r="F6871">
        <v>33689004</v>
      </c>
      <c r="G6871" t="s">
        <v>287</v>
      </c>
      <c r="H6871" s="2">
        <v>-33</v>
      </c>
      <c r="I6871" t="s">
        <v>251</v>
      </c>
      <c r="J6871" s="5" t="s">
        <v>415</v>
      </c>
    </row>
    <row r="6872" spans="1:10" x14ac:dyDescent="0.25">
      <c r="A6872">
        <v>14</v>
      </c>
      <c r="B6872" s="4">
        <v>43562</v>
      </c>
      <c r="C6872" t="s">
        <v>285</v>
      </c>
      <c r="D6872" t="s">
        <v>293</v>
      </c>
      <c r="E6872">
        <v>32576222</v>
      </c>
      <c r="F6872">
        <v>33689082</v>
      </c>
      <c r="G6872" t="s">
        <v>287</v>
      </c>
      <c r="H6872" s="2">
        <v>-33</v>
      </c>
      <c r="I6872" t="s">
        <v>151</v>
      </c>
      <c r="J6872" s="5" t="s">
        <v>573</v>
      </c>
    </row>
    <row r="6873" spans="1:10" x14ac:dyDescent="0.25">
      <c r="A6873">
        <v>14</v>
      </c>
      <c r="B6873" s="4">
        <v>43562</v>
      </c>
      <c r="C6873" t="s">
        <v>285</v>
      </c>
      <c r="D6873" t="s">
        <v>293</v>
      </c>
      <c r="E6873">
        <v>32576690</v>
      </c>
      <c r="F6873">
        <v>33689780</v>
      </c>
      <c r="G6873" t="s">
        <v>287</v>
      </c>
      <c r="H6873" s="2">
        <v>-33</v>
      </c>
      <c r="I6873" t="s">
        <v>210</v>
      </c>
      <c r="J6873" s="5" t="s">
        <v>572</v>
      </c>
    </row>
    <row r="6874" spans="1:10" x14ac:dyDescent="0.25">
      <c r="A6874">
        <v>14</v>
      </c>
      <c r="B6874" s="4">
        <v>43562</v>
      </c>
      <c r="C6874" t="s">
        <v>285</v>
      </c>
      <c r="D6874" t="s">
        <v>293</v>
      </c>
      <c r="E6874">
        <v>32577225</v>
      </c>
      <c r="F6874">
        <v>33690602</v>
      </c>
      <c r="G6874" t="s">
        <v>287</v>
      </c>
      <c r="H6874" s="2">
        <v>-33</v>
      </c>
      <c r="I6874" t="s">
        <v>108</v>
      </c>
      <c r="J6874" s="5" t="s">
        <v>474</v>
      </c>
    </row>
    <row r="6875" spans="1:10" x14ac:dyDescent="0.25">
      <c r="A6875">
        <v>14</v>
      </c>
      <c r="B6875" s="4">
        <v>43562</v>
      </c>
      <c r="C6875" t="s">
        <v>285</v>
      </c>
      <c r="D6875" t="s">
        <v>293</v>
      </c>
      <c r="E6875">
        <v>32577346</v>
      </c>
      <c r="F6875">
        <v>33690799</v>
      </c>
      <c r="G6875" t="s">
        <v>287</v>
      </c>
      <c r="H6875" s="2">
        <v>-33</v>
      </c>
      <c r="I6875" t="s">
        <v>117</v>
      </c>
      <c r="J6875" s="5" t="s">
        <v>472</v>
      </c>
    </row>
    <row r="6876" spans="1:10" x14ac:dyDescent="0.25">
      <c r="A6876">
        <v>14</v>
      </c>
      <c r="B6876" s="4">
        <v>43562</v>
      </c>
      <c r="C6876" t="s">
        <v>285</v>
      </c>
      <c r="D6876" t="s">
        <v>433</v>
      </c>
      <c r="E6876">
        <v>32573882</v>
      </c>
      <c r="F6876">
        <v>33685604</v>
      </c>
      <c r="G6876" t="s">
        <v>287</v>
      </c>
      <c r="H6876" s="2">
        <v>-33</v>
      </c>
      <c r="I6876" t="s">
        <v>253</v>
      </c>
      <c r="J6876" s="5" t="s">
        <v>676</v>
      </c>
    </row>
    <row r="6877" spans="1:10" x14ac:dyDescent="0.25">
      <c r="A6877">
        <v>14</v>
      </c>
      <c r="B6877" s="4">
        <v>43562</v>
      </c>
      <c r="C6877" t="s">
        <v>285</v>
      </c>
      <c r="D6877" t="s">
        <v>321</v>
      </c>
      <c r="E6877">
        <v>32570665</v>
      </c>
      <c r="F6877">
        <v>33680894</v>
      </c>
      <c r="G6877" t="s">
        <v>287</v>
      </c>
      <c r="H6877" s="2">
        <v>-6</v>
      </c>
      <c r="I6877" t="s">
        <v>256</v>
      </c>
      <c r="J6877" s="5" t="s">
        <v>386</v>
      </c>
    </row>
    <row r="6878" spans="1:10" x14ac:dyDescent="0.25">
      <c r="A6878">
        <v>14</v>
      </c>
      <c r="B6878" s="4">
        <v>43562</v>
      </c>
      <c r="C6878" t="s">
        <v>285</v>
      </c>
      <c r="D6878" t="s">
        <v>321</v>
      </c>
      <c r="E6878">
        <v>32570686</v>
      </c>
      <c r="F6878">
        <v>33680925</v>
      </c>
      <c r="G6878" t="s">
        <v>287</v>
      </c>
      <c r="H6878" s="2">
        <v>-6</v>
      </c>
      <c r="I6878" t="s">
        <v>256</v>
      </c>
      <c r="J6878" s="5" t="s">
        <v>386</v>
      </c>
    </row>
    <row r="6879" spans="1:10" x14ac:dyDescent="0.25">
      <c r="A6879">
        <v>13</v>
      </c>
      <c r="B6879" s="4">
        <v>43551</v>
      </c>
      <c r="C6879" t="s">
        <v>285</v>
      </c>
      <c r="D6879" t="s">
        <v>362</v>
      </c>
      <c r="E6879">
        <v>32303925</v>
      </c>
      <c r="F6879">
        <v>33233125</v>
      </c>
      <c r="G6879" t="s">
        <v>287</v>
      </c>
      <c r="H6879" s="2">
        <v>-49</v>
      </c>
      <c r="I6879" t="s">
        <v>151</v>
      </c>
      <c r="J6879" t="s">
        <v>351</v>
      </c>
    </row>
    <row r="6880" spans="1:10" x14ac:dyDescent="0.25">
      <c r="A6880">
        <v>14</v>
      </c>
      <c r="B6880" s="4">
        <v>43562</v>
      </c>
      <c r="C6880" t="s">
        <v>285</v>
      </c>
      <c r="D6880" t="s">
        <v>321</v>
      </c>
      <c r="E6880">
        <v>32575434</v>
      </c>
      <c r="F6880">
        <v>33687904</v>
      </c>
      <c r="G6880" t="s">
        <v>287</v>
      </c>
      <c r="H6880" s="2">
        <v>-6</v>
      </c>
      <c r="I6880" t="s">
        <v>114</v>
      </c>
      <c r="J6880" s="5" t="s">
        <v>417</v>
      </c>
    </row>
    <row r="6881" spans="1:10" x14ac:dyDescent="0.25">
      <c r="A6881">
        <v>14</v>
      </c>
      <c r="B6881" s="4">
        <v>43562</v>
      </c>
      <c r="C6881" t="s">
        <v>285</v>
      </c>
      <c r="D6881" t="s">
        <v>321</v>
      </c>
      <c r="E6881">
        <v>32577230</v>
      </c>
      <c r="F6881">
        <v>33690610</v>
      </c>
      <c r="G6881" t="s">
        <v>287</v>
      </c>
      <c r="H6881" s="2">
        <v>-6</v>
      </c>
      <c r="I6881" t="s">
        <v>88</v>
      </c>
      <c r="J6881" s="5" t="s">
        <v>559</v>
      </c>
    </row>
    <row r="6882" spans="1:10" x14ac:dyDescent="0.25">
      <c r="A6882">
        <v>15</v>
      </c>
      <c r="B6882" s="4">
        <v>43563</v>
      </c>
      <c r="C6882" t="s">
        <v>502</v>
      </c>
      <c r="D6882" t="s">
        <v>525</v>
      </c>
      <c r="E6882">
        <v>32446942</v>
      </c>
      <c r="F6882">
        <v>33484076</v>
      </c>
      <c r="G6882" t="s">
        <v>287</v>
      </c>
      <c r="H6882" s="2">
        <v>-48</v>
      </c>
      <c r="I6882" t="s">
        <v>151</v>
      </c>
      <c r="J6882" t="s">
        <v>351</v>
      </c>
    </row>
    <row r="6883" spans="1:10" x14ac:dyDescent="0.25">
      <c r="A6883">
        <v>15</v>
      </c>
      <c r="B6883" s="4">
        <v>43563</v>
      </c>
      <c r="C6883" t="s">
        <v>285</v>
      </c>
      <c r="D6883" t="s">
        <v>290</v>
      </c>
      <c r="E6883">
        <v>32578491</v>
      </c>
      <c r="F6883">
        <v>33692515</v>
      </c>
      <c r="G6883" t="s">
        <v>287</v>
      </c>
      <c r="H6883" s="2">
        <v>-21</v>
      </c>
      <c r="I6883" t="s">
        <v>88</v>
      </c>
      <c r="J6883" s="5" t="s">
        <v>452</v>
      </c>
    </row>
    <row r="6884" spans="1:10" x14ac:dyDescent="0.25">
      <c r="A6884">
        <v>15</v>
      </c>
      <c r="B6884" s="4">
        <v>43563</v>
      </c>
      <c r="C6884" t="s">
        <v>285</v>
      </c>
      <c r="D6884" t="s">
        <v>290</v>
      </c>
      <c r="E6884">
        <v>32579096</v>
      </c>
      <c r="F6884">
        <v>33693363</v>
      </c>
      <c r="G6884" t="s">
        <v>287</v>
      </c>
      <c r="H6884" s="2">
        <v>-21</v>
      </c>
      <c r="I6884" t="s">
        <v>253</v>
      </c>
      <c r="J6884" s="5" t="s">
        <v>676</v>
      </c>
    </row>
    <row r="6885" spans="1:10" x14ac:dyDescent="0.25">
      <c r="A6885">
        <v>15</v>
      </c>
      <c r="B6885" s="4">
        <v>43563</v>
      </c>
      <c r="C6885" t="s">
        <v>285</v>
      </c>
      <c r="D6885" t="s">
        <v>290</v>
      </c>
      <c r="E6885">
        <v>32579903</v>
      </c>
      <c r="F6885">
        <v>33694482</v>
      </c>
      <c r="G6885" t="s">
        <v>287</v>
      </c>
      <c r="H6885" s="2">
        <v>-21</v>
      </c>
      <c r="I6885" t="s">
        <v>206</v>
      </c>
      <c r="J6885" s="5" t="s">
        <v>368</v>
      </c>
    </row>
    <row r="6886" spans="1:10" x14ac:dyDescent="0.25">
      <c r="A6886">
        <v>15</v>
      </c>
      <c r="B6886" s="4">
        <v>43563</v>
      </c>
      <c r="C6886" t="s">
        <v>285</v>
      </c>
      <c r="D6886" t="s">
        <v>290</v>
      </c>
      <c r="E6886">
        <v>32579965</v>
      </c>
      <c r="F6886">
        <v>33694570</v>
      </c>
      <c r="G6886" t="s">
        <v>287</v>
      </c>
      <c r="H6886" s="2">
        <v>-21</v>
      </c>
      <c r="I6886" t="s">
        <v>206</v>
      </c>
      <c r="J6886" s="5" t="s">
        <v>368</v>
      </c>
    </row>
    <row r="6887" spans="1:10" x14ac:dyDescent="0.25">
      <c r="A6887">
        <v>15</v>
      </c>
      <c r="B6887" s="4">
        <v>43563</v>
      </c>
      <c r="C6887" t="s">
        <v>285</v>
      </c>
      <c r="D6887" t="s">
        <v>290</v>
      </c>
      <c r="E6887">
        <v>32580041</v>
      </c>
      <c r="F6887">
        <v>33694681</v>
      </c>
      <c r="G6887" t="s">
        <v>287</v>
      </c>
      <c r="H6887" s="2">
        <v>-21</v>
      </c>
      <c r="I6887" t="s">
        <v>115</v>
      </c>
      <c r="J6887" s="5" t="s">
        <v>438</v>
      </c>
    </row>
    <row r="6888" spans="1:10" x14ac:dyDescent="0.25">
      <c r="A6888">
        <v>15</v>
      </c>
      <c r="B6888" s="4">
        <v>43563</v>
      </c>
      <c r="C6888" t="s">
        <v>285</v>
      </c>
      <c r="D6888" t="s">
        <v>290</v>
      </c>
      <c r="E6888">
        <v>32580410</v>
      </c>
      <c r="F6888">
        <v>33695216</v>
      </c>
      <c r="G6888" t="s">
        <v>287</v>
      </c>
      <c r="H6888" s="2">
        <v>-21</v>
      </c>
      <c r="I6888" t="s">
        <v>270</v>
      </c>
      <c r="J6888" s="5" t="s">
        <v>390</v>
      </c>
    </row>
    <row r="6889" spans="1:10" x14ac:dyDescent="0.25">
      <c r="A6889">
        <v>15</v>
      </c>
      <c r="B6889" s="4">
        <v>43563</v>
      </c>
      <c r="C6889" t="s">
        <v>285</v>
      </c>
      <c r="D6889" t="s">
        <v>554</v>
      </c>
      <c r="E6889">
        <v>32578857</v>
      </c>
      <c r="F6889">
        <v>33693036</v>
      </c>
      <c r="G6889" t="s">
        <v>287</v>
      </c>
      <c r="H6889" s="2">
        <v>-3</v>
      </c>
      <c r="I6889" t="s">
        <v>256</v>
      </c>
      <c r="J6889" s="5" t="s">
        <v>297</v>
      </c>
    </row>
    <row r="6890" spans="1:10" x14ac:dyDescent="0.25">
      <c r="A6890">
        <v>15</v>
      </c>
      <c r="B6890" s="4">
        <v>43563</v>
      </c>
      <c r="C6890" t="s">
        <v>285</v>
      </c>
      <c r="D6890" t="s">
        <v>393</v>
      </c>
      <c r="E6890">
        <v>32579566</v>
      </c>
      <c r="F6890">
        <v>33694007</v>
      </c>
      <c r="G6890" t="s">
        <v>287</v>
      </c>
      <c r="H6890" s="2">
        <v>-49</v>
      </c>
      <c r="I6890" t="s">
        <v>275</v>
      </c>
      <c r="J6890" s="5" t="s">
        <v>560</v>
      </c>
    </row>
    <row r="6891" spans="1:10" x14ac:dyDescent="0.25">
      <c r="A6891">
        <v>15</v>
      </c>
      <c r="B6891" s="4">
        <v>43563</v>
      </c>
      <c r="C6891" t="s">
        <v>285</v>
      </c>
      <c r="D6891" t="s">
        <v>393</v>
      </c>
      <c r="E6891">
        <v>32579839</v>
      </c>
      <c r="F6891">
        <v>33694390</v>
      </c>
      <c r="G6891" t="s">
        <v>287</v>
      </c>
      <c r="H6891" s="2">
        <v>-49</v>
      </c>
      <c r="I6891" t="s">
        <v>233</v>
      </c>
      <c r="J6891" s="5" t="s">
        <v>485</v>
      </c>
    </row>
    <row r="6892" spans="1:10" x14ac:dyDescent="0.25">
      <c r="A6892">
        <v>13</v>
      </c>
      <c r="B6892" s="4">
        <v>43551</v>
      </c>
      <c r="C6892" t="s">
        <v>285</v>
      </c>
      <c r="D6892" t="s">
        <v>414</v>
      </c>
      <c r="E6892">
        <v>32316739</v>
      </c>
      <c r="F6892">
        <v>33258371</v>
      </c>
      <c r="G6892" t="s">
        <v>287</v>
      </c>
      <c r="H6892" s="2">
        <v>-4</v>
      </c>
      <c r="I6892" t="s">
        <v>151</v>
      </c>
      <c r="J6892" t="s">
        <v>351</v>
      </c>
    </row>
    <row r="6893" spans="1:10" x14ac:dyDescent="0.25">
      <c r="A6893">
        <v>15</v>
      </c>
      <c r="B6893" s="4">
        <v>43563</v>
      </c>
      <c r="C6893" t="s">
        <v>285</v>
      </c>
      <c r="D6893" t="s">
        <v>354</v>
      </c>
      <c r="E6893">
        <v>32580122</v>
      </c>
      <c r="F6893">
        <v>33694806</v>
      </c>
      <c r="G6893" t="s">
        <v>287</v>
      </c>
      <c r="H6893" s="2">
        <v>-1</v>
      </c>
      <c r="I6893" t="s">
        <v>213</v>
      </c>
      <c r="J6893" s="5" t="s">
        <v>437</v>
      </c>
    </row>
    <row r="6894" spans="1:10" x14ac:dyDescent="0.25">
      <c r="A6894">
        <v>15</v>
      </c>
      <c r="B6894" s="4">
        <v>43563</v>
      </c>
      <c r="C6894" t="s">
        <v>285</v>
      </c>
      <c r="D6894" t="s">
        <v>291</v>
      </c>
      <c r="E6894">
        <v>32580507</v>
      </c>
      <c r="F6894">
        <v>33695360</v>
      </c>
      <c r="G6894" t="s">
        <v>287</v>
      </c>
      <c r="H6894" s="2">
        <v>-7</v>
      </c>
      <c r="I6894" t="s">
        <v>224</v>
      </c>
      <c r="J6894" s="5" t="s">
        <v>395</v>
      </c>
    </row>
    <row r="6895" spans="1:10" x14ac:dyDescent="0.25">
      <c r="A6895">
        <v>15</v>
      </c>
      <c r="B6895" s="4">
        <v>43563</v>
      </c>
      <c r="C6895" t="s">
        <v>304</v>
      </c>
      <c r="D6895" t="s">
        <v>358</v>
      </c>
      <c r="E6895">
        <v>32577984</v>
      </c>
      <c r="F6895">
        <v>33691809</v>
      </c>
      <c r="G6895" t="s">
        <v>287</v>
      </c>
      <c r="H6895" s="2">
        <v>-6</v>
      </c>
      <c r="I6895" t="s">
        <v>210</v>
      </c>
      <c r="J6895" s="5" t="s">
        <v>300</v>
      </c>
    </row>
    <row r="6896" spans="1:10" x14ac:dyDescent="0.25">
      <c r="A6896">
        <v>15</v>
      </c>
      <c r="B6896" s="4">
        <v>43563</v>
      </c>
      <c r="C6896" t="s">
        <v>285</v>
      </c>
      <c r="D6896" t="s">
        <v>293</v>
      </c>
      <c r="E6896">
        <v>32577584</v>
      </c>
      <c r="F6896">
        <v>33691199</v>
      </c>
      <c r="G6896" t="s">
        <v>287</v>
      </c>
      <c r="H6896" s="2">
        <v>-33</v>
      </c>
      <c r="I6896" t="s">
        <v>232</v>
      </c>
      <c r="J6896" s="5" t="s">
        <v>483</v>
      </c>
    </row>
    <row r="6897" spans="1:10" x14ac:dyDescent="0.25">
      <c r="A6897">
        <v>15</v>
      </c>
      <c r="B6897" s="4">
        <v>43563</v>
      </c>
      <c r="C6897" t="s">
        <v>285</v>
      </c>
      <c r="D6897" t="s">
        <v>293</v>
      </c>
      <c r="E6897">
        <v>32578111</v>
      </c>
      <c r="F6897">
        <v>33691985</v>
      </c>
      <c r="G6897" t="s">
        <v>287</v>
      </c>
      <c r="H6897" s="2">
        <v>-33</v>
      </c>
      <c r="I6897" t="s">
        <v>263</v>
      </c>
      <c r="J6897" s="5" t="s">
        <v>465</v>
      </c>
    </row>
    <row r="6898" spans="1:10" x14ac:dyDescent="0.25">
      <c r="A6898">
        <v>15</v>
      </c>
      <c r="B6898" s="4">
        <v>43563</v>
      </c>
      <c r="C6898" t="s">
        <v>285</v>
      </c>
      <c r="D6898" t="s">
        <v>293</v>
      </c>
      <c r="E6898">
        <v>32578491</v>
      </c>
      <c r="F6898">
        <v>33692514</v>
      </c>
      <c r="G6898" t="s">
        <v>287</v>
      </c>
      <c r="H6898" s="2">
        <v>-33</v>
      </c>
      <c r="I6898" t="s">
        <v>88</v>
      </c>
      <c r="J6898" s="5" t="s">
        <v>452</v>
      </c>
    </row>
    <row r="6899" spans="1:10" x14ac:dyDescent="0.25">
      <c r="A6899">
        <v>15</v>
      </c>
      <c r="B6899" s="4">
        <v>43563</v>
      </c>
      <c r="C6899" t="s">
        <v>285</v>
      </c>
      <c r="D6899" t="s">
        <v>293</v>
      </c>
      <c r="E6899">
        <v>32578620</v>
      </c>
      <c r="F6899">
        <v>33692699</v>
      </c>
      <c r="G6899" t="s">
        <v>287</v>
      </c>
      <c r="H6899" s="2">
        <v>-33</v>
      </c>
      <c r="I6899" t="s">
        <v>273</v>
      </c>
      <c r="J6899" s="5" t="s">
        <v>628</v>
      </c>
    </row>
    <row r="6900" spans="1:10" x14ac:dyDescent="0.25">
      <c r="A6900">
        <v>15</v>
      </c>
      <c r="B6900" s="4">
        <v>43563</v>
      </c>
      <c r="C6900" t="s">
        <v>285</v>
      </c>
      <c r="D6900" t="s">
        <v>293</v>
      </c>
      <c r="E6900">
        <v>32579096</v>
      </c>
      <c r="F6900">
        <v>33693362</v>
      </c>
      <c r="G6900" t="s">
        <v>287</v>
      </c>
      <c r="H6900" s="2">
        <v>-33</v>
      </c>
      <c r="I6900" t="s">
        <v>253</v>
      </c>
      <c r="J6900" s="5" t="s">
        <v>676</v>
      </c>
    </row>
    <row r="6901" spans="1:10" x14ac:dyDescent="0.25">
      <c r="A6901">
        <v>15</v>
      </c>
      <c r="B6901" s="4">
        <v>43563</v>
      </c>
      <c r="C6901" t="s">
        <v>285</v>
      </c>
      <c r="D6901" t="s">
        <v>293</v>
      </c>
      <c r="E6901">
        <v>32579903</v>
      </c>
      <c r="F6901">
        <v>33694481</v>
      </c>
      <c r="G6901" t="s">
        <v>287</v>
      </c>
      <c r="H6901" s="2">
        <v>-33</v>
      </c>
      <c r="I6901" t="s">
        <v>206</v>
      </c>
      <c r="J6901" s="5" t="s">
        <v>368</v>
      </c>
    </row>
    <row r="6902" spans="1:10" x14ac:dyDescent="0.25">
      <c r="A6902">
        <v>15</v>
      </c>
      <c r="B6902" s="4">
        <v>43563</v>
      </c>
      <c r="C6902" t="s">
        <v>285</v>
      </c>
      <c r="D6902" t="s">
        <v>293</v>
      </c>
      <c r="E6902">
        <v>32579965</v>
      </c>
      <c r="F6902">
        <v>33694569</v>
      </c>
      <c r="G6902" t="s">
        <v>287</v>
      </c>
      <c r="H6902" s="2">
        <v>-33</v>
      </c>
      <c r="I6902" t="s">
        <v>206</v>
      </c>
      <c r="J6902" s="5" t="s">
        <v>368</v>
      </c>
    </row>
    <row r="6903" spans="1:10" x14ac:dyDescent="0.25">
      <c r="A6903">
        <v>15</v>
      </c>
      <c r="B6903" s="4">
        <v>43563</v>
      </c>
      <c r="C6903" t="s">
        <v>285</v>
      </c>
      <c r="D6903" t="s">
        <v>293</v>
      </c>
      <c r="E6903">
        <v>32579997</v>
      </c>
      <c r="F6903">
        <v>33694619</v>
      </c>
      <c r="G6903" t="s">
        <v>287</v>
      </c>
      <c r="H6903" s="2">
        <v>-33</v>
      </c>
      <c r="I6903" t="s">
        <v>210</v>
      </c>
      <c r="J6903" s="5" t="s">
        <v>442</v>
      </c>
    </row>
    <row r="6904" spans="1:10" x14ac:dyDescent="0.25">
      <c r="A6904">
        <v>15</v>
      </c>
      <c r="B6904" s="4">
        <v>43563</v>
      </c>
      <c r="C6904" t="s">
        <v>285</v>
      </c>
      <c r="D6904" t="s">
        <v>293</v>
      </c>
      <c r="E6904">
        <v>32580041</v>
      </c>
      <c r="F6904">
        <v>33694680</v>
      </c>
      <c r="G6904" t="s">
        <v>287</v>
      </c>
      <c r="H6904" s="2">
        <v>-33</v>
      </c>
      <c r="I6904" t="s">
        <v>115</v>
      </c>
      <c r="J6904" s="5" t="s">
        <v>438</v>
      </c>
    </row>
    <row r="6905" spans="1:10" x14ac:dyDescent="0.25">
      <c r="A6905">
        <v>15</v>
      </c>
      <c r="B6905" s="4">
        <v>43563</v>
      </c>
      <c r="C6905" t="s">
        <v>285</v>
      </c>
      <c r="D6905" t="s">
        <v>293</v>
      </c>
      <c r="E6905">
        <v>32580117</v>
      </c>
      <c r="F6905">
        <v>33694799</v>
      </c>
      <c r="G6905" t="s">
        <v>287</v>
      </c>
      <c r="H6905" s="2">
        <v>-33</v>
      </c>
      <c r="I6905" t="s">
        <v>213</v>
      </c>
      <c r="J6905" s="5" t="s">
        <v>437</v>
      </c>
    </row>
    <row r="6906" spans="1:10" x14ac:dyDescent="0.25">
      <c r="A6906">
        <v>15</v>
      </c>
      <c r="B6906" s="4">
        <v>43563</v>
      </c>
      <c r="C6906" t="s">
        <v>285</v>
      </c>
      <c r="D6906" t="s">
        <v>293</v>
      </c>
      <c r="E6906">
        <v>32580410</v>
      </c>
      <c r="F6906">
        <v>33695215</v>
      </c>
      <c r="G6906" t="s">
        <v>287</v>
      </c>
      <c r="H6906" s="2">
        <v>-33</v>
      </c>
      <c r="I6906" t="s">
        <v>270</v>
      </c>
      <c r="J6906" s="5" t="s">
        <v>390</v>
      </c>
    </row>
    <row r="6907" spans="1:10" x14ac:dyDescent="0.25">
      <c r="A6907">
        <v>15</v>
      </c>
      <c r="B6907" s="4">
        <v>43563</v>
      </c>
      <c r="C6907" t="s">
        <v>304</v>
      </c>
      <c r="D6907" t="s">
        <v>305</v>
      </c>
      <c r="E6907">
        <v>32580747</v>
      </c>
      <c r="F6907">
        <v>33695719</v>
      </c>
      <c r="G6907" t="s">
        <v>287</v>
      </c>
      <c r="H6907" s="2">
        <v>-35</v>
      </c>
      <c r="I6907" t="s">
        <v>114</v>
      </c>
      <c r="J6907" s="5" t="s">
        <v>417</v>
      </c>
    </row>
    <row r="6908" spans="1:10" x14ac:dyDescent="0.25">
      <c r="A6908">
        <v>15</v>
      </c>
      <c r="B6908" s="4">
        <v>43563</v>
      </c>
      <c r="C6908" t="s">
        <v>304</v>
      </c>
      <c r="D6908" t="s">
        <v>490</v>
      </c>
      <c r="E6908">
        <v>32578533</v>
      </c>
      <c r="F6908">
        <v>33692581</v>
      </c>
      <c r="G6908" t="s">
        <v>287</v>
      </c>
      <c r="H6908" s="2">
        <v>-24</v>
      </c>
      <c r="I6908" t="s">
        <v>263</v>
      </c>
      <c r="J6908" s="5" t="s">
        <v>465</v>
      </c>
    </row>
    <row r="6909" spans="1:10" x14ac:dyDescent="0.25">
      <c r="A6909">
        <v>15</v>
      </c>
      <c r="B6909" s="4">
        <v>43563</v>
      </c>
      <c r="C6909" t="s">
        <v>304</v>
      </c>
      <c r="D6909" t="s">
        <v>408</v>
      </c>
      <c r="E6909">
        <v>32507052</v>
      </c>
      <c r="F6909">
        <v>33578778</v>
      </c>
      <c r="G6909" t="s">
        <v>287</v>
      </c>
      <c r="H6909" s="2">
        <v>-13</v>
      </c>
      <c r="I6909" t="s">
        <v>213</v>
      </c>
      <c r="J6909" s="5" t="s">
        <v>437</v>
      </c>
    </row>
    <row r="6910" spans="1:10" x14ac:dyDescent="0.25">
      <c r="A6910">
        <v>13</v>
      </c>
      <c r="B6910" s="4">
        <v>43551</v>
      </c>
      <c r="C6910" t="s">
        <v>704</v>
      </c>
      <c r="D6910" t="s">
        <v>524</v>
      </c>
      <c r="E6910">
        <v>32303925</v>
      </c>
      <c r="F6910">
        <v>33233127</v>
      </c>
      <c r="G6910" t="s">
        <v>287</v>
      </c>
      <c r="H6910" s="2">
        <v>-0.75</v>
      </c>
      <c r="I6910" t="s">
        <v>151</v>
      </c>
      <c r="J6910" t="s">
        <v>351</v>
      </c>
    </row>
    <row r="6911" spans="1:10" x14ac:dyDescent="0.25">
      <c r="A6911">
        <v>15</v>
      </c>
      <c r="B6911" s="4">
        <v>43563</v>
      </c>
      <c r="C6911" t="s">
        <v>304</v>
      </c>
      <c r="D6911" t="s">
        <v>408</v>
      </c>
      <c r="E6911">
        <v>32507096</v>
      </c>
      <c r="F6911">
        <v>33578854</v>
      </c>
      <c r="G6911" t="s">
        <v>287</v>
      </c>
      <c r="H6911" s="2">
        <v>-13</v>
      </c>
      <c r="I6911" t="s">
        <v>213</v>
      </c>
      <c r="J6911" s="5" t="s">
        <v>437</v>
      </c>
    </row>
    <row r="6912" spans="1:10" x14ac:dyDescent="0.25">
      <c r="A6912">
        <v>15</v>
      </c>
      <c r="B6912" s="4">
        <v>43563</v>
      </c>
      <c r="C6912" t="s">
        <v>304</v>
      </c>
      <c r="D6912" t="s">
        <v>379</v>
      </c>
      <c r="E6912">
        <v>32580303</v>
      </c>
      <c r="F6912">
        <v>33695063</v>
      </c>
      <c r="G6912" t="s">
        <v>287</v>
      </c>
      <c r="H6912" s="2">
        <v>-71</v>
      </c>
      <c r="I6912" t="s">
        <v>249</v>
      </c>
      <c r="J6912" s="5" t="s">
        <v>454</v>
      </c>
    </row>
    <row r="6913" spans="1:10" x14ac:dyDescent="0.25">
      <c r="A6913">
        <v>15</v>
      </c>
      <c r="B6913" s="4">
        <v>43563</v>
      </c>
      <c r="C6913" t="s">
        <v>304</v>
      </c>
      <c r="D6913" t="s">
        <v>306</v>
      </c>
      <c r="E6913">
        <v>32577960</v>
      </c>
      <c r="F6913">
        <v>33691775</v>
      </c>
      <c r="G6913" t="s">
        <v>287</v>
      </c>
      <c r="H6913" s="2">
        <v>-25</v>
      </c>
      <c r="I6913" t="s">
        <v>88</v>
      </c>
      <c r="J6913" s="5" t="s">
        <v>559</v>
      </c>
    </row>
    <row r="6914" spans="1:10" x14ac:dyDescent="0.25">
      <c r="A6914">
        <v>15</v>
      </c>
      <c r="B6914" s="4">
        <v>43563</v>
      </c>
      <c r="C6914" t="s">
        <v>304</v>
      </c>
      <c r="D6914" t="s">
        <v>311</v>
      </c>
      <c r="E6914">
        <v>32578600</v>
      </c>
      <c r="F6914">
        <v>33692669</v>
      </c>
      <c r="G6914" t="s">
        <v>287</v>
      </c>
      <c r="H6914" s="2">
        <v>-13</v>
      </c>
      <c r="I6914" t="s">
        <v>151</v>
      </c>
      <c r="J6914" t="s">
        <v>493</v>
      </c>
    </row>
    <row r="6915" spans="1:10" x14ac:dyDescent="0.25">
      <c r="A6915">
        <v>15</v>
      </c>
      <c r="B6915" s="4">
        <v>43563</v>
      </c>
      <c r="C6915" t="s">
        <v>285</v>
      </c>
      <c r="D6915" t="s">
        <v>321</v>
      </c>
      <c r="E6915">
        <v>32580169</v>
      </c>
      <c r="F6915">
        <v>33694865</v>
      </c>
      <c r="G6915" t="s">
        <v>287</v>
      </c>
      <c r="H6915" s="2">
        <v>-6</v>
      </c>
      <c r="I6915" t="s">
        <v>214</v>
      </c>
      <c r="J6915" s="5" t="s">
        <v>441</v>
      </c>
    </row>
    <row r="6916" spans="1:10" x14ac:dyDescent="0.25">
      <c r="A6916">
        <v>15</v>
      </c>
      <c r="B6916" s="4">
        <v>43563</v>
      </c>
      <c r="C6916" t="s">
        <v>285</v>
      </c>
      <c r="D6916" t="s">
        <v>321</v>
      </c>
      <c r="E6916">
        <v>32580169</v>
      </c>
      <c r="F6916">
        <v>33694866</v>
      </c>
      <c r="G6916" t="s">
        <v>287</v>
      </c>
      <c r="H6916" s="2">
        <v>-6</v>
      </c>
      <c r="I6916" t="s">
        <v>214</v>
      </c>
      <c r="J6916" s="5" t="s">
        <v>441</v>
      </c>
    </row>
    <row r="6917" spans="1:10" x14ac:dyDescent="0.25">
      <c r="A6917">
        <v>15</v>
      </c>
      <c r="B6917" s="4">
        <v>43563</v>
      </c>
      <c r="C6917" t="s">
        <v>285</v>
      </c>
      <c r="D6917" t="s">
        <v>341</v>
      </c>
      <c r="E6917">
        <v>32578848</v>
      </c>
      <c r="F6917">
        <v>33693025</v>
      </c>
      <c r="G6917" t="s">
        <v>287</v>
      </c>
      <c r="H6917" s="2">
        <v>-8</v>
      </c>
      <c r="I6917" t="s">
        <v>256</v>
      </c>
      <c r="J6917" s="5" t="s">
        <v>297</v>
      </c>
    </row>
    <row r="6918" spans="1:10" x14ac:dyDescent="0.25">
      <c r="A6918">
        <v>15</v>
      </c>
      <c r="B6918" s="4">
        <v>43563</v>
      </c>
      <c r="C6918" t="s">
        <v>706</v>
      </c>
      <c r="D6918" t="s">
        <v>341</v>
      </c>
      <c r="E6918">
        <v>32578848</v>
      </c>
      <c r="F6918">
        <v>33693025</v>
      </c>
      <c r="G6918" t="s">
        <v>287</v>
      </c>
      <c r="H6918" s="2">
        <v>-3</v>
      </c>
      <c r="I6918" t="s">
        <v>256</v>
      </c>
      <c r="J6918" s="5" t="s">
        <v>297</v>
      </c>
    </row>
    <row r="6919" spans="1:10" x14ac:dyDescent="0.25">
      <c r="A6919">
        <v>15</v>
      </c>
      <c r="B6919" s="4">
        <v>43564</v>
      </c>
      <c r="C6919" t="s">
        <v>285</v>
      </c>
      <c r="D6919" t="s">
        <v>290</v>
      </c>
      <c r="E6919">
        <v>32583563</v>
      </c>
      <c r="F6919">
        <v>33699639</v>
      </c>
      <c r="G6919" t="s">
        <v>287</v>
      </c>
      <c r="H6919" s="2">
        <v>-21</v>
      </c>
      <c r="I6919" t="s">
        <v>151</v>
      </c>
      <c r="J6919" s="5" t="s">
        <v>568</v>
      </c>
    </row>
    <row r="6920" spans="1:10" x14ac:dyDescent="0.25">
      <c r="A6920">
        <v>15</v>
      </c>
      <c r="B6920" s="4">
        <v>43564</v>
      </c>
      <c r="C6920" t="s">
        <v>285</v>
      </c>
      <c r="D6920" t="s">
        <v>290</v>
      </c>
      <c r="E6920">
        <v>32584671</v>
      </c>
      <c r="F6920">
        <v>33701203</v>
      </c>
      <c r="G6920" t="s">
        <v>287</v>
      </c>
      <c r="H6920" s="2">
        <v>-21</v>
      </c>
      <c r="I6920" t="s">
        <v>249</v>
      </c>
      <c r="J6920" s="5" t="s">
        <v>454</v>
      </c>
    </row>
    <row r="6921" spans="1:10" x14ac:dyDescent="0.25">
      <c r="A6921">
        <v>15</v>
      </c>
      <c r="B6921" s="4">
        <v>43564</v>
      </c>
      <c r="C6921" t="s">
        <v>285</v>
      </c>
      <c r="D6921" t="s">
        <v>289</v>
      </c>
      <c r="E6921">
        <v>32541389</v>
      </c>
      <c r="F6921">
        <v>33637336</v>
      </c>
      <c r="G6921" t="s">
        <v>287</v>
      </c>
      <c r="H6921" s="2">
        <v>-6</v>
      </c>
      <c r="I6921" t="s">
        <v>151</v>
      </c>
      <c r="J6921" s="5" t="s">
        <v>351</v>
      </c>
    </row>
    <row r="6922" spans="1:10" x14ac:dyDescent="0.25">
      <c r="A6922">
        <v>15</v>
      </c>
      <c r="B6922" s="4">
        <v>43564</v>
      </c>
      <c r="C6922" t="s">
        <v>285</v>
      </c>
      <c r="D6922" t="s">
        <v>289</v>
      </c>
      <c r="E6922">
        <v>32541389</v>
      </c>
      <c r="F6922">
        <v>33637337</v>
      </c>
      <c r="G6922" t="s">
        <v>287</v>
      </c>
      <c r="H6922" s="2">
        <v>-6</v>
      </c>
      <c r="I6922" t="s">
        <v>151</v>
      </c>
      <c r="J6922" s="5" t="s">
        <v>351</v>
      </c>
    </row>
    <row r="6923" spans="1:10" x14ac:dyDescent="0.25">
      <c r="A6923">
        <v>15</v>
      </c>
      <c r="B6923" s="4">
        <v>43564</v>
      </c>
      <c r="C6923" t="s">
        <v>285</v>
      </c>
      <c r="D6923" t="s">
        <v>289</v>
      </c>
      <c r="E6923">
        <v>32541389</v>
      </c>
      <c r="F6923">
        <v>33637338</v>
      </c>
      <c r="G6923" t="s">
        <v>287</v>
      </c>
      <c r="H6923" s="2">
        <v>-6</v>
      </c>
      <c r="I6923" t="s">
        <v>151</v>
      </c>
      <c r="J6923" s="5" t="s">
        <v>351</v>
      </c>
    </row>
    <row r="6924" spans="1:10" x14ac:dyDescent="0.25">
      <c r="A6924">
        <v>15</v>
      </c>
      <c r="B6924" s="4">
        <v>43564</v>
      </c>
      <c r="C6924" t="s">
        <v>285</v>
      </c>
      <c r="D6924" t="s">
        <v>289</v>
      </c>
      <c r="E6924">
        <v>32541389</v>
      </c>
      <c r="F6924">
        <v>33637339</v>
      </c>
      <c r="G6924" t="s">
        <v>287</v>
      </c>
      <c r="H6924" s="2">
        <v>-6</v>
      </c>
      <c r="I6924" t="s">
        <v>151</v>
      </c>
      <c r="J6924" s="5" t="s">
        <v>351</v>
      </c>
    </row>
    <row r="6925" spans="1:10" x14ac:dyDescent="0.25">
      <c r="A6925">
        <v>15</v>
      </c>
      <c r="B6925" s="4">
        <v>43564</v>
      </c>
      <c r="C6925" t="s">
        <v>285</v>
      </c>
      <c r="D6925" t="s">
        <v>289</v>
      </c>
      <c r="E6925">
        <v>32541389</v>
      </c>
      <c r="F6925">
        <v>33637340</v>
      </c>
      <c r="G6925" t="s">
        <v>287</v>
      </c>
      <c r="H6925" s="2">
        <v>-6</v>
      </c>
      <c r="I6925" t="s">
        <v>151</v>
      </c>
      <c r="J6925" s="5" t="s">
        <v>351</v>
      </c>
    </row>
    <row r="6926" spans="1:10" x14ac:dyDescent="0.25">
      <c r="A6926">
        <v>15</v>
      </c>
      <c r="B6926" s="4">
        <v>43564</v>
      </c>
      <c r="C6926" t="s">
        <v>285</v>
      </c>
      <c r="D6926" t="s">
        <v>289</v>
      </c>
      <c r="E6926">
        <v>32541389</v>
      </c>
      <c r="F6926">
        <v>33637341</v>
      </c>
      <c r="G6926" t="s">
        <v>287</v>
      </c>
      <c r="H6926" s="2">
        <v>-6</v>
      </c>
      <c r="I6926" t="s">
        <v>151</v>
      </c>
      <c r="J6926" s="5" t="s">
        <v>351</v>
      </c>
    </row>
    <row r="6927" spans="1:10" x14ac:dyDescent="0.25">
      <c r="A6927">
        <v>15</v>
      </c>
      <c r="B6927" s="4">
        <v>43564</v>
      </c>
      <c r="C6927" t="s">
        <v>285</v>
      </c>
      <c r="D6927" t="s">
        <v>554</v>
      </c>
      <c r="E6927">
        <v>32582639</v>
      </c>
      <c r="F6927">
        <v>33698400</v>
      </c>
      <c r="G6927" t="s">
        <v>287</v>
      </c>
      <c r="H6927" s="2">
        <v>-3</v>
      </c>
      <c r="I6927" t="s">
        <v>256</v>
      </c>
      <c r="J6927" s="5" t="s">
        <v>339</v>
      </c>
    </row>
    <row r="6928" spans="1:10" x14ac:dyDescent="0.25">
      <c r="A6928">
        <v>15</v>
      </c>
      <c r="B6928" s="4">
        <v>43564</v>
      </c>
      <c r="C6928" t="s">
        <v>285</v>
      </c>
      <c r="D6928" t="s">
        <v>554</v>
      </c>
      <c r="E6928">
        <v>32582639</v>
      </c>
      <c r="F6928">
        <v>33698401</v>
      </c>
      <c r="G6928" t="s">
        <v>287</v>
      </c>
      <c r="H6928" s="2">
        <v>-3</v>
      </c>
      <c r="I6928" t="s">
        <v>256</v>
      </c>
      <c r="J6928" s="5" t="s">
        <v>339</v>
      </c>
    </row>
    <row r="6929" spans="1:10" x14ac:dyDescent="0.25">
      <c r="A6929">
        <v>15</v>
      </c>
      <c r="B6929" s="4">
        <v>43564</v>
      </c>
      <c r="C6929" t="s">
        <v>285</v>
      </c>
      <c r="D6929" t="s">
        <v>291</v>
      </c>
      <c r="E6929">
        <v>32581970</v>
      </c>
      <c r="F6929">
        <v>33697495</v>
      </c>
      <c r="G6929" t="s">
        <v>287</v>
      </c>
      <c r="H6929" s="2">
        <v>-7</v>
      </c>
      <c r="I6929" t="s">
        <v>245</v>
      </c>
      <c r="J6929" s="5" t="s">
        <v>836</v>
      </c>
    </row>
    <row r="6930" spans="1:10" x14ac:dyDescent="0.25">
      <c r="A6930">
        <v>15</v>
      </c>
      <c r="B6930" s="4">
        <v>43564</v>
      </c>
      <c r="C6930" t="s">
        <v>706</v>
      </c>
      <c r="D6930" t="s">
        <v>406</v>
      </c>
      <c r="E6930">
        <v>32585215</v>
      </c>
      <c r="F6930">
        <v>33701994</v>
      </c>
      <c r="G6930" t="s">
        <v>287</v>
      </c>
      <c r="H6930" s="2">
        <v>-3</v>
      </c>
      <c r="I6930" t="s">
        <v>112</v>
      </c>
      <c r="J6930" s="5" t="s">
        <v>779</v>
      </c>
    </row>
    <row r="6931" spans="1:10" x14ac:dyDescent="0.25">
      <c r="A6931">
        <v>15</v>
      </c>
      <c r="B6931" s="4">
        <v>43564</v>
      </c>
      <c r="C6931" t="s">
        <v>304</v>
      </c>
      <c r="D6931" t="s">
        <v>358</v>
      </c>
      <c r="E6931">
        <v>32582730</v>
      </c>
      <c r="F6931">
        <v>33698527</v>
      </c>
      <c r="G6931" t="s">
        <v>287</v>
      </c>
      <c r="H6931" s="2">
        <v>-6</v>
      </c>
      <c r="I6931" t="s">
        <v>235</v>
      </c>
      <c r="J6931" s="5" t="s">
        <v>421</v>
      </c>
    </row>
    <row r="6932" spans="1:10" x14ac:dyDescent="0.25">
      <c r="A6932">
        <v>15</v>
      </c>
      <c r="B6932" s="4">
        <v>43564</v>
      </c>
      <c r="C6932" t="s">
        <v>285</v>
      </c>
      <c r="D6932" t="s">
        <v>286</v>
      </c>
      <c r="E6932">
        <v>32582073</v>
      </c>
      <c r="F6932">
        <v>33697647</v>
      </c>
      <c r="G6932" t="s">
        <v>287</v>
      </c>
      <c r="H6932" s="2">
        <v>-10</v>
      </c>
      <c r="I6932" t="s">
        <v>151</v>
      </c>
      <c r="J6932" t="s">
        <v>309</v>
      </c>
    </row>
    <row r="6933" spans="1:10" x14ac:dyDescent="0.25">
      <c r="A6933">
        <v>15</v>
      </c>
      <c r="B6933" s="4">
        <v>43564</v>
      </c>
      <c r="C6933" t="s">
        <v>285</v>
      </c>
      <c r="D6933" t="s">
        <v>293</v>
      </c>
      <c r="E6933">
        <v>32582552</v>
      </c>
      <c r="F6933">
        <v>33698286</v>
      </c>
      <c r="G6933" t="s">
        <v>287</v>
      </c>
      <c r="H6933" s="2">
        <v>-33</v>
      </c>
      <c r="I6933" t="s">
        <v>88</v>
      </c>
      <c r="J6933" s="5" t="s">
        <v>452</v>
      </c>
    </row>
    <row r="6934" spans="1:10" x14ac:dyDescent="0.25">
      <c r="A6934">
        <v>15</v>
      </c>
      <c r="B6934" s="4">
        <v>43564</v>
      </c>
      <c r="C6934" t="s">
        <v>285</v>
      </c>
      <c r="D6934" t="s">
        <v>293</v>
      </c>
      <c r="E6934">
        <v>32582602</v>
      </c>
      <c r="F6934">
        <v>33698349</v>
      </c>
      <c r="G6934" t="s">
        <v>287</v>
      </c>
      <c r="H6934" s="2">
        <v>-33</v>
      </c>
      <c r="I6934" t="s">
        <v>114</v>
      </c>
      <c r="J6934" s="5" t="s">
        <v>417</v>
      </c>
    </row>
    <row r="6935" spans="1:10" x14ac:dyDescent="0.25">
      <c r="A6935">
        <v>15</v>
      </c>
      <c r="B6935" s="4">
        <v>43564</v>
      </c>
      <c r="C6935" t="s">
        <v>285</v>
      </c>
      <c r="D6935" t="s">
        <v>293</v>
      </c>
      <c r="E6935">
        <v>32582608</v>
      </c>
      <c r="F6935">
        <v>33698358</v>
      </c>
      <c r="G6935" t="s">
        <v>287</v>
      </c>
      <c r="H6935" s="2">
        <v>-33</v>
      </c>
      <c r="I6935" t="s">
        <v>88</v>
      </c>
      <c r="J6935" s="5" t="s">
        <v>452</v>
      </c>
    </row>
    <row r="6936" spans="1:10" x14ac:dyDescent="0.25">
      <c r="A6936">
        <v>15</v>
      </c>
      <c r="B6936" s="4">
        <v>43564</v>
      </c>
      <c r="C6936" t="s">
        <v>285</v>
      </c>
      <c r="D6936" t="s">
        <v>293</v>
      </c>
      <c r="E6936">
        <v>32582857</v>
      </c>
      <c r="F6936">
        <v>33698705</v>
      </c>
      <c r="G6936" t="s">
        <v>287</v>
      </c>
      <c r="H6936" s="2">
        <v>-33</v>
      </c>
      <c r="I6936" t="s">
        <v>249</v>
      </c>
      <c r="J6936" s="5" t="s">
        <v>411</v>
      </c>
    </row>
    <row r="6937" spans="1:10" x14ac:dyDescent="0.25">
      <c r="A6937">
        <v>15</v>
      </c>
      <c r="B6937" s="4">
        <v>43564</v>
      </c>
      <c r="C6937" t="s">
        <v>285</v>
      </c>
      <c r="D6937" t="s">
        <v>293</v>
      </c>
      <c r="E6937">
        <v>32583273</v>
      </c>
      <c r="F6937">
        <v>33699262</v>
      </c>
      <c r="G6937" t="s">
        <v>287</v>
      </c>
      <c r="H6937" s="2">
        <v>-33</v>
      </c>
      <c r="I6937" t="s">
        <v>101</v>
      </c>
      <c r="J6937" s="5" t="s">
        <v>446</v>
      </c>
    </row>
    <row r="6938" spans="1:10" x14ac:dyDescent="0.25">
      <c r="A6938">
        <v>15</v>
      </c>
      <c r="B6938" s="4">
        <v>43564</v>
      </c>
      <c r="C6938" t="s">
        <v>285</v>
      </c>
      <c r="D6938" t="s">
        <v>293</v>
      </c>
      <c r="E6938">
        <v>32583489</v>
      </c>
      <c r="F6938">
        <v>33699546</v>
      </c>
      <c r="G6938" t="s">
        <v>287</v>
      </c>
      <c r="H6938" s="2">
        <v>-33</v>
      </c>
      <c r="I6938" t="s">
        <v>257</v>
      </c>
      <c r="J6938" s="5" t="s">
        <v>837</v>
      </c>
    </row>
    <row r="6939" spans="1:10" x14ac:dyDescent="0.25">
      <c r="A6939">
        <v>15</v>
      </c>
      <c r="B6939" s="4">
        <v>43564</v>
      </c>
      <c r="C6939" t="s">
        <v>285</v>
      </c>
      <c r="D6939" t="s">
        <v>293</v>
      </c>
      <c r="E6939">
        <v>32584389</v>
      </c>
      <c r="F6939">
        <v>33700803</v>
      </c>
      <c r="G6939" t="s">
        <v>287</v>
      </c>
      <c r="H6939" s="2">
        <v>-33</v>
      </c>
      <c r="I6939" t="s">
        <v>237</v>
      </c>
      <c r="J6939" s="5" t="s">
        <v>430</v>
      </c>
    </row>
    <row r="6940" spans="1:10" x14ac:dyDescent="0.25">
      <c r="A6940">
        <v>15</v>
      </c>
      <c r="B6940" s="4">
        <v>43564</v>
      </c>
      <c r="C6940" t="s">
        <v>304</v>
      </c>
      <c r="D6940" t="s">
        <v>305</v>
      </c>
      <c r="E6940">
        <v>32583387</v>
      </c>
      <c r="F6940">
        <v>33699423</v>
      </c>
      <c r="G6940" t="s">
        <v>287</v>
      </c>
      <c r="H6940" s="2">
        <v>-35</v>
      </c>
      <c r="I6940" t="s">
        <v>216</v>
      </c>
      <c r="J6940" s="5" t="s">
        <v>838</v>
      </c>
    </row>
    <row r="6941" spans="1:10" x14ac:dyDescent="0.25">
      <c r="A6941">
        <v>15</v>
      </c>
      <c r="B6941" s="4">
        <v>43564</v>
      </c>
      <c r="C6941" t="s">
        <v>304</v>
      </c>
      <c r="D6941" t="s">
        <v>490</v>
      </c>
      <c r="E6941">
        <v>32581619</v>
      </c>
      <c r="F6941">
        <v>33697017</v>
      </c>
      <c r="G6941" t="s">
        <v>287</v>
      </c>
      <c r="H6941" s="2">
        <v>-24</v>
      </c>
      <c r="I6941" t="s">
        <v>151</v>
      </c>
      <c r="J6941" t="s">
        <v>493</v>
      </c>
    </row>
    <row r="6942" spans="1:10" x14ac:dyDescent="0.25">
      <c r="A6942">
        <v>15</v>
      </c>
      <c r="B6942" s="4">
        <v>43564</v>
      </c>
      <c r="C6942" t="s">
        <v>304</v>
      </c>
      <c r="D6942" t="s">
        <v>408</v>
      </c>
      <c r="E6942">
        <v>32582088</v>
      </c>
      <c r="F6942">
        <v>33697662</v>
      </c>
      <c r="G6942" t="s">
        <v>287</v>
      </c>
      <c r="H6942" s="2">
        <v>-13</v>
      </c>
      <c r="I6942" t="s">
        <v>151</v>
      </c>
      <c r="J6942" t="s">
        <v>309</v>
      </c>
    </row>
    <row r="6943" spans="1:10" x14ac:dyDescent="0.25">
      <c r="A6943">
        <v>15</v>
      </c>
      <c r="B6943" s="4">
        <v>43564</v>
      </c>
      <c r="C6943" t="s">
        <v>304</v>
      </c>
      <c r="D6943" t="s">
        <v>306</v>
      </c>
      <c r="E6943">
        <v>32582719</v>
      </c>
      <c r="F6943">
        <v>33698513</v>
      </c>
      <c r="G6943" t="s">
        <v>287</v>
      </c>
      <c r="H6943" s="2">
        <v>-25</v>
      </c>
      <c r="I6943" t="s">
        <v>235</v>
      </c>
      <c r="J6943" s="5" t="s">
        <v>421</v>
      </c>
    </row>
    <row r="6944" spans="1:10" x14ac:dyDescent="0.25">
      <c r="A6944">
        <v>15</v>
      </c>
      <c r="B6944" s="4">
        <v>43564</v>
      </c>
      <c r="C6944" t="s">
        <v>304</v>
      </c>
      <c r="D6944" t="s">
        <v>311</v>
      </c>
      <c r="E6944">
        <v>32582087</v>
      </c>
      <c r="F6944">
        <v>33697661</v>
      </c>
      <c r="G6944" t="s">
        <v>287</v>
      </c>
      <c r="H6944" s="2">
        <v>-13</v>
      </c>
      <c r="I6944" t="s">
        <v>151</v>
      </c>
      <c r="J6944" t="s">
        <v>309</v>
      </c>
    </row>
    <row r="6945" spans="1:10" x14ac:dyDescent="0.25">
      <c r="A6945">
        <v>15</v>
      </c>
      <c r="B6945" s="4">
        <v>43564</v>
      </c>
      <c r="C6945" t="s">
        <v>304</v>
      </c>
      <c r="D6945" t="s">
        <v>311</v>
      </c>
      <c r="E6945">
        <v>32582172</v>
      </c>
      <c r="F6945">
        <v>33697780</v>
      </c>
      <c r="G6945" t="s">
        <v>287</v>
      </c>
      <c r="H6945" s="2">
        <v>-13</v>
      </c>
      <c r="I6945" t="s">
        <v>151</v>
      </c>
      <c r="J6945" t="s">
        <v>309</v>
      </c>
    </row>
    <row r="6946" spans="1:10" x14ac:dyDescent="0.25">
      <c r="A6946">
        <v>15</v>
      </c>
      <c r="B6946" s="4">
        <v>43564</v>
      </c>
      <c r="C6946" t="s">
        <v>304</v>
      </c>
      <c r="D6946" t="s">
        <v>311</v>
      </c>
      <c r="E6946">
        <v>32582208</v>
      </c>
      <c r="F6946">
        <v>33697826</v>
      </c>
      <c r="G6946" t="s">
        <v>287</v>
      </c>
      <c r="H6946" s="2">
        <v>-13</v>
      </c>
      <c r="I6946" t="s">
        <v>151</v>
      </c>
      <c r="J6946" t="s">
        <v>309</v>
      </c>
    </row>
    <row r="6947" spans="1:10" x14ac:dyDescent="0.25">
      <c r="A6947">
        <v>15</v>
      </c>
      <c r="B6947" s="4">
        <v>43564</v>
      </c>
      <c r="C6947" t="s">
        <v>285</v>
      </c>
      <c r="D6947" t="s">
        <v>359</v>
      </c>
      <c r="E6947">
        <v>32582064</v>
      </c>
      <c r="F6947">
        <v>33697636</v>
      </c>
      <c r="G6947" t="s">
        <v>287</v>
      </c>
      <c r="H6947" s="2">
        <v>-11</v>
      </c>
      <c r="I6947" t="s">
        <v>151</v>
      </c>
      <c r="J6947" t="s">
        <v>309</v>
      </c>
    </row>
    <row r="6948" spans="1:10" x14ac:dyDescent="0.25">
      <c r="A6948">
        <v>15</v>
      </c>
      <c r="B6948" s="4">
        <v>43564</v>
      </c>
      <c r="C6948" t="s">
        <v>285</v>
      </c>
      <c r="D6948" t="s">
        <v>341</v>
      </c>
      <c r="E6948">
        <v>32583617</v>
      </c>
      <c r="F6948">
        <v>33699713</v>
      </c>
      <c r="G6948" t="s">
        <v>287</v>
      </c>
      <c r="H6948" s="2">
        <v>-8</v>
      </c>
      <c r="I6948" t="s">
        <v>256</v>
      </c>
      <c r="J6948" s="5" t="s">
        <v>297</v>
      </c>
    </row>
    <row r="6949" spans="1:10" x14ac:dyDescent="0.25">
      <c r="A6949">
        <v>15</v>
      </c>
      <c r="B6949" s="4">
        <v>43564</v>
      </c>
      <c r="C6949" t="s">
        <v>706</v>
      </c>
      <c r="D6949" t="s">
        <v>341</v>
      </c>
      <c r="E6949">
        <v>32583617</v>
      </c>
      <c r="F6949">
        <v>33699713</v>
      </c>
      <c r="G6949" t="s">
        <v>287</v>
      </c>
      <c r="H6949" s="2">
        <v>-3</v>
      </c>
      <c r="I6949" t="s">
        <v>256</v>
      </c>
      <c r="J6949" s="5" t="s">
        <v>297</v>
      </c>
    </row>
    <row r="6950" spans="1:10" x14ac:dyDescent="0.25">
      <c r="A6950">
        <v>15</v>
      </c>
      <c r="B6950" s="4">
        <v>43565</v>
      </c>
      <c r="C6950" t="s">
        <v>285</v>
      </c>
      <c r="D6950" t="s">
        <v>290</v>
      </c>
      <c r="E6950">
        <v>32586466</v>
      </c>
      <c r="F6950">
        <v>33703737</v>
      </c>
      <c r="G6950" t="s">
        <v>287</v>
      </c>
      <c r="H6950" s="2">
        <v>-21</v>
      </c>
      <c r="I6950" t="s">
        <v>199</v>
      </c>
      <c r="J6950" s="5" t="s">
        <v>436</v>
      </c>
    </row>
    <row r="6951" spans="1:10" x14ac:dyDescent="0.25">
      <c r="A6951">
        <v>15</v>
      </c>
      <c r="B6951" s="4">
        <v>43565</v>
      </c>
      <c r="C6951" t="s">
        <v>285</v>
      </c>
      <c r="D6951" t="s">
        <v>290</v>
      </c>
      <c r="E6951">
        <v>32588593</v>
      </c>
      <c r="F6951">
        <v>33706641</v>
      </c>
      <c r="G6951" t="s">
        <v>287</v>
      </c>
      <c r="H6951" s="2">
        <v>-21</v>
      </c>
      <c r="I6951" t="s">
        <v>262</v>
      </c>
      <c r="J6951" s="5" t="s">
        <v>457</v>
      </c>
    </row>
    <row r="6952" spans="1:10" x14ac:dyDescent="0.25">
      <c r="A6952">
        <v>15</v>
      </c>
      <c r="B6952" s="4">
        <v>43565</v>
      </c>
      <c r="C6952" t="s">
        <v>285</v>
      </c>
      <c r="D6952" t="s">
        <v>290</v>
      </c>
      <c r="E6952">
        <v>32589575</v>
      </c>
      <c r="F6952">
        <v>33708056</v>
      </c>
      <c r="G6952" t="s">
        <v>287</v>
      </c>
      <c r="H6952" s="2">
        <v>-21</v>
      </c>
      <c r="I6952" t="s">
        <v>269</v>
      </c>
      <c r="J6952" s="5" t="s">
        <v>412</v>
      </c>
    </row>
    <row r="6953" spans="1:10" x14ac:dyDescent="0.25">
      <c r="A6953">
        <v>15</v>
      </c>
      <c r="B6953" s="4">
        <v>43565</v>
      </c>
      <c r="C6953" t="s">
        <v>285</v>
      </c>
      <c r="D6953" t="s">
        <v>302</v>
      </c>
      <c r="E6953">
        <v>32587967</v>
      </c>
      <c r="F6953">
        <v>33705786</v>
      </c>
      <c r="G6953" t="s">
        <v>287</v>
      </c>
      <c r="H6953" s="2">
        <v>-165</v>
      </c>
      <c r="I6953" t="s">
        <v>275</v>
      </c>
      <c r="J6953" s="5" t="s">
        <v>450</v>
      </c>
    </row>
    <row r="6954" spans="1:10" x14ac:dyDescent="0.25">
      <c r="A6954">
        <v>15</v>
      </c>
      <c r="B6954" s="4">
        <v>43565</v>
      </c>
      <c r="C6954" t="s">
        <v>285</v>
      </c>
      <c r="D6954" t="s">
        <v>302</v>
      </c>
      <c r="E6954">
        <v>32588860</v>
      </c>
      <c r="F6954">
        <v>33707027</v>
      </c>
      <c r="G6954" t="s">
        <v>287</v>
      </c>
      <c r="H6954" s="2">
        <v>-165</v>
      </c>
      <c r="I6954" t="s">
        <v>204</v>
      </c>
      <c r="J6954" s="5" t="s">
        <v>707</v>
      </c>
    </row>
    <row r="6955" spans="1:10" x14ac:dyDescent="0.25">
      <c r="A6955">
        <v>15</v>
      </c>
      <c r="B6955" s="4">
        <v>43565</v>
      </c>
      <c r="C6955" t="s">
        <v>285</v>
      </c>
      <c r="D6955" t="s">
        <v>414</v>
      </c>
      <c r="E6955">
        <v>32588223</v>
      </c>
      <c r="F6955">
        <v>33706127</v>
      </c>
      <c r="G6955" t="s">
        <v>287</v>
      </c>
      <c r="H6955" s="2">
        <v>-4</v>
      </c>
      <c r="I6955" t="s">
        <v>225</v>
      </c>
      <c r="J6955" s="5" t="s">
        <v>829</v>
      </c>
    </row>
    <row r="6956" spans="1:10" x14ac:dyDescent="0.25">
      <c r="A6956">
        <v>15</v>
      </c>
      <c r="B6956" s="4">
        <v>43565</v>
      </c>
      <c r="C6956" t="s">
        <v>285</v>
      </c>
      <c r="D6956" t="s">
        <v>624</v>
      </c>
      <c r="E6956">
        <v>32586192</v>
      </c>
      <c r="F6956">
        <v>33703369</v>
      </c>
      <c r="G6956" t="s">
        <v>287</v>
      </c>
      <c r="H6956" s="2">
        <v>-16</v>
      </c>
      <c r="I6956" t="s">
        <v>244</v>
      </c>
      <c r="J6956" s="5" t="s">
        <v>839</v>
      </c>
    </row>
    <row r="6957" spans="1:10" x14ac:dyDescent="0.25">
      <c r="A6957">
        <v>15</v>
      </c>
      <c r="B6957" s="4">
        <v>43565</v>
      </c>
      <c r="C6957" t="s">
        <v>285</v>
      </c>
      <c r="D6957" t="s">
        <v>624</v>
      </c>
      <c r="E6957">
        <v>32588223</v>
      </c>
      <c r="F6957">
        <v>33706126</v>
      </c>
      <c r="G6957" t="s">
        <v>287</v>
      </c>
      <c r="H6957" s="2">
        <v>-16</v>
      </c>
      <c r="I6957" t="s">
        <v>225</v>
      </c>
      <c r="J6957" s="5" t="s">
        <v>829</v>
      </c>
    </row>
    <row r="6958" spans="1:10" x14ac:dyDescent="0.25">
      <c r="A6958">
        <v>15</v>
      </c>
      <c r="B6958" s="4">
        <v>43565</v>
      </c>
      <c r="C6958" t="s">
        <v>285</v>
      </c>
      <c r="D6958" t="s">
        <v>393</v>
      </c>
      <c r="E6958">
        <v>32586090</v>
      </c>
      <c r="F6958">
        <v>33703227</v>
      </c>
      <c r="G6958" t="s">
        <v>287</v>
      </c>
      <c r="H6958" s="2">
        <v>-49</v>
      </c>
      <c r="I6958" t="s">
        <v>256</v>
      </c>
      <c r="J6958" s="5" t="s">
        <v>297</v>
      </c>
    </row>
    <row r="6959" spans="1:10" x14ac:dyDescent="0.25">
      <c r="A6959">
        <v>15</v>
      </c>
      <c r="B6959" s="4">
        <v>43565</v>
      </c>
      <c r="C6959" t="s">
        <v>285</v>
      </c>
      <c r="D6959" t="s">
        <v>393</v>
      </c>
      <c r="E6959">
        <v>32586106</v>
      </c>
      <c r="F6959">
        <v>33703255</v>
      </c>
      <c r="G6959" t="s">
        <v>287</v>
      </c>
      <c r="H6959" s="2">
        <v>-49</v>
      </c>
      <c r="I6959" t="s">
        <v>256</v>
      </c>
      <c r="J6959" s="5" t="s">
        <v>297</v>
      </c>
    </row>
    <row r="6960" spans="1:10" x14ac:dyDescent="0.25">
      <c r="A6960">
        <v>15</v>
      </c>
      <c r="B6960" s="4">
        <v>43565</v>
      </c>
      <c r="C6960" t="s">
        <v>285</v>
      </c>
      <c r="D6960" t="s">
        <v>393</v>
      </c>
      <c r="E6960">
        <v>32587408</v>
      </c>
      <c r="F6960">
        <v>33705033</v>
      </c>
      <c r="G6960" t="s">
        <v>287</v>
      </c>
      <c r="H6960" s="2">
        <v>-49</v>
      </c>
      <c r="I6960" t="s">
        <v>204</v>
      </c>
      <c r="J6960" s="5" t="s">
        <v>707</v>
      </c>
    </row>
    <row r="6961" spans="1:10" x14ac:dyDescent="0.25">
      <c r="A6961">
        <v>15</v>
      </c>
      <c r="B6961" s="4">
        <v>43565</v>
      </c>
      <c r="C6961" t="s">
        <v>460</v>
      </c>
      <c r="D6961" t="s">
        <v>489</v>
      </c>
      <c r="E6961">
        <v>32587967</v>
      </c>
      <c r="F6961">
        <v>33705787</v>
      </c>
      <c r="G6961" t="s">
        <v>287</v>
      </c>
      <c r="H6961" s="2">
        <v>1</v>
      </c>
      <c r="I6961" t="s">
        <v>275</v>
      </c>
      <c r="J6961" s="5" t="s">
        <v>450</v>
      </c>
    </row>
    <row r="6962" spans="1:10" x14ac:dyDescent="0.25">
      <c r="A6962">
        <v>15</v>
      </c>
      <c r="B6962" s="4">
        <v>43565</v>
      </c>
      <c r="C6962" t="s">
        <v>460</v>
      </c>
      <c r="D6962" t="s">
        <v>489</v>
      </c>
      <c r="E6962">
        <v>32588860</v>
      </c>
      <c r="F6962">
        <v>33707028</v>
      </c>
      <c r="G6962" t="s">
        <v>287</v>
      </c>
      <c r="H6962" s="2">
        <v>1</v>
      </c>
      <c r="I6962" t="s">
        <v>204</v>
      </c>
      <c r="J6962" s="5" t="s">
        <v>707</v>
      </c>
    </row>
    <row r="6963" spans="1:10" x14ac:dyDescent="0.25">
      <c r="A6963">
        <v>15</v>
      </c>
      <c r="B6963" s="4">
        <v>43565</v>
      </c>
      <c r="C6963" t="s">
        <v>285</v>
      </c>
      <c r="D6963" t="s">
        <v>291</v>
      </c>
      <c r="E6963">
        <v>32585771</v>
      </c>
      <c r="F6963">
        <v>33702783</v>
      </c>
      <c r="G6963" t="s">
        <v>287</v>
      </c>
      <c r="H6963" s="2">
        <v>-7</v>
      </c>
      <c r="I6963" t="s">
        <v>112</v>
      </c>
      <c r="J6963" s="5" t="s">
        <v>779</v>
      </c>
    </row>
    <row r="6964" spans="1:10" x14ac:dyDescent="0.25">
      <c r="A6964">
        <v>15</v>
      </c>
      <c r="B6964" s="4">
        <v>43565</v>
      </c>
      <c r="C6964" t="s">
        <v>285</v>
      </c>
      <c r="D6964" t="s">
        <v>291</v>
      </c>
      <c r="E6964">
        <v>32586102</v>
      </c>
      <c r="F6964">
        <v>33703251</v>
      </c>
      <c r="G6964" t="s">
        <v>287</v>
      </c>
      <c r="H6964" s="2">
        <v>-7</v>
      </c>
      <c r="I6964" t="s">
        <v>204</v>
      </c>
      <c r="J6964" s="5" t="s">
        <v>575</v>
      </c>
    </row>
    <row r="6965" spans="1:10" x14ac:dyDescent="0.25">
      <c r="A6965">
        <v>15</v>
      </c>
      <c r="B6965" s="4">
        <v>43565</v>
      </c>
      <c r="C6965" t="s">
        <v>285</v>
      </c>
      <c r="D6965" t="s">
        <v>291</v>
      </c>
      <c r="E6965">
        <v>32588594</v>
      </c>
      <c r="F6965">
        <v>33706645</v>
      </c>
      <c r="G6965" t="s">
        <v>287</v>
      </c>
      <c r="H6965" s="2">
        <v>-7</v>
      </c>
      <c r="I6965" t="s">
        <v>257</v>
      </c>
      <c r="J6965" s="5" t="s">
        <v>301</v>
      </c>
    </row>
    <row r="6966" spans="1:10" x14ac:dyDescent="0.25">
      <c r="A6966">
        <v>15</v>
      </c>
      <c r="B6966" s="4">
        <v>43565</v>
      </c>
      <c r="C6966" t="s">
        <v>304</v>
      </c>
      <c r="D6966" t="s">
        <v>358</v>
      </c>
      <c r="E6966">
        <v>32586999</v>
      </c>
      <c r="F6966">
        <v>33704475</v>
      </c>
      <c r="G6966" t="s">
        <v>287</v>
      </c>
      <c r="H6966" s="2">
        <v>-6</v>
      </c>
      <c r="I6966" t="s">
        <v>151</v>
      </c>
      <c r="J6966" s="5" t="s">
        <v>351</v>
      </c>
    </row>
    <row r="6967" spans="1:10" x14ac:dyDescent="0.25">
      <c r="A6967">
        <v>15</v>
      </c>
      <c r="B6967" s="4">
        <v>43565</v>
      </c>
      <c r="C6967" t="s">
        <v>285</v>
      </c>
      <c r="D6967" t="s">
        <v>286</v>
      </c>
      <c r="E6967">
        <v>32585746</v>
      </c>
      <c r="F6967">
        <v>33702749</v>
      </c>
      <c r="G6967" t="s">
        <v>287</v>
      </c>
      <c r="H6967" s="2">
        <v>-10</v>
      </c>
      <c r="I6967" t="s">
        <v>235</v>
      </c>
      <c r="J6967" s="5" t="s">
        <v>421</v>
      </c>
    </row>
    <row r="6968" spans="1:10" x14ac:dyDescent="0.25">
      <c r="A6968">
        <v>15</v>
      </c>
      <c r="B6968" s="4">
        <v>43565</v>
      </c>
      <c r="C6968" t="s">
        <v>285</v>
      </c>
      <c r="D6968" t="s">
        <v>293</v>
      </c>
      <c r="E6968">
        <v>32583462</v>
      </c>
      <c r="F6968">
        <v>33699510</v>
      </c>
      <c r="G6968" t="s">
        <v>287</v>
      </c>
      <c r="H6968" s="2">
        <v>-33</v>
      </c>
      <c r="I6968" t="s">
        <v>273</v>
      </c>
      <c r="J6968" s="5" t="s">
        <v>407</v>
      </c>
    </row>
    <row r="6969" spans="1:10" x14ac:dyDescent="0.25">
      <c r="A6969">
        <v>15</v>
      </c>
      <c r="B6969" s="4">
        <v>43565</v>
      </c>
      <c r="C6969" t="s">
        <v>285</v>
      </c>
      <c r="D6969" t="s">
        <v>293</v>
      </c>
      <c r="E6969">
        <v>32585933</v>
      </c>
      <c r="F6969">
        <v>33703012</v>
      </c>
      <c r="G6969" t="s">
        <v>287</v>
      </c>
      <c r="H6969" s="2">
        <v>-33</v>
      </c>
      <c r="I6969" t="s">
        <v>213</v>
      </c>
      <c r="J6969" s="5" t="s">
        <v>794</v>
      </c>
    </row>
    <row r="6970" spans="1:10" x14ac:dyDescent="0.25">
      <c r="A6970">
        <v>15</v>
      </c>
      <c r="B6970" s="4">
        <v>43565</v>
      </c>
      <c r="C6970" t="s">
        <v>285</v>
      </c>
      <c r="D6970" t="s">
        <v>293</v>
      </c>
      <c r="E6970">
        <v>32586306</v>
      </c>
      <c r="F6970">
        <v>33703516</v>
      </c>
      <c r="G6970" t="s">
        <v>287</v>
      </c>
      <c r="H6970" s="2">
        <v>-33</v>
      </c>
      <c r="I6970" t="s">
        <v>109</v>
      </c>
      <c r="J6970" s="5" t="s">
        <v>424</v>
      </c>
    </row>
    <row r="6971" spans="1:10" x14ac:dyDescent="0.25">
      <c r="A6971">
        <v>15</v>
      </c>
      <c r="B6971" s="4">
        <v>43565</v>
      </c>
      <c r="C6971" t="s">
        <v>285</v>
      </c>
      <c r="D6971" t="s">
        <v>293</v>
      </c>
      <c r="E6971">
        <v>32586388</v>
      </c>
      <c r="F6971">
        <v>33703619</v>
      </c>
      <c r="G6971" t="s">
        <v>287</v>
      </c>
      <c r="H6971" s="2">
        <v>-33</v>
      </c>
      <c r="I6971" t="s">
        <v>264</v>
      </c>
      <c r="J6971" s="5" t="s">
        <v>620</v>
      </c>
    </row>
    <row r="6972" spans="1:10" x14ac:dyDescent="0.25">
      <c r="A6972">
        <v>15</v>
      </c>
      <c r="B6972" s="4">
        <v>43565</v>
      </c>
      <c r="C6972" t="s">
        <v>285</v>
      </c>
      <c r="D6972" t="s">
        <v>293</v>
      </c>
      <c r="E6972">
        <v>32586466</v>
      </c>
      <c r="F6972">
        <v>33703736</v>
      </c>
      <c r="G6972" t="s">
        <v>287</v>
      </c>
      <c r="H6972" s="2">
        <v>-33</v>
      </c>
      <c r="I6972" t="s">
        <v>199</v>
      </c>
      <c r="J6972" s="5" t="s">
        <v>436</v>
      </c>
    </row>
    <row r="6973" spans="1:10" x14ac:dyDescent="0.25">
      <c r="A6973">
        <v>15</v>
      </c>
      <c r="B6973" s="4">
        <v>43565</v>
      </c>
      <c r="C6973" t="s">
        <v>285</v>
      </c>
      <c r="D6973" t="s">
        <v>293</v>
      </c>
      <c r="E6973">
        <v>32586957</v>
      </c>
      <c r="F6973">
        <v>33704414</v>
      </c>
      <c r="G6973" t="s">
        <v>287</v>
      </c>
      <c r="H6973" s="2">
        <v>-33</v>
      </c>
      <c r="I6973" t="s">
        <v>88</v>
      </c>
      <c r="J6973" s="5" t="s">
        <v>559</v>
      </c>
    </row>
    <row r="6974" spans="1:10" x14ac:dyDescent="0.25">
      <c r="A6974">
        <v>15</v>
      </c>
      <c r="B6974" s="4">
        <v>43565</v>
      </c>
      <c r="C6974" t="s">
        <v>285</v>
      </c>
      <c r="D6974" t="s">
        <v>293</v>
      </c>
      <c r="E6974">
        <v>32586966</v>
      </c>
      <c r="F6974">
        <v>33704428</v>
      </c>
      <c r="G6974" t="s">
        <v>287</v>
      </c>
      <c r="H6974" s="2">
        <v>-33</v>
      </c>
      <c r="I6974" t="s">
        <v>88</v>
      </c>
      <c r="J6974" s="5" t="s">
        <v>559</v>
      </c>
    </row>
    <row r="6975" spans="1:10" x14ac:dyDescent="0.25">
      <c r="A6975">
        <v>15</v>
      </c>
      <c r="B6975" s="4">
        <v>43565</v>
      </c>
      <c r="C6975" t="s">
        <v>285</v>
      </c>
      <c r="D6975" t="s">
        <v>293</v>
      </c>
      <c r="E6975">
        <v>32587608</v>
      </c>
      <c r="F6975">
        <v>33705300</v>
      </c>
      <c r="G6975" t="s">
        <v>287</v>
      </c>
      <c r="H6975" s="2">
        <v>-33</v>
      </c>
      <c r="I6975" t="s">
        <v>252</v>
      </c>
      <c r="J6975" s="5" t="s">
        <v>840</v>
      </c>
    </row>
    <row r="6976" spans="1:10" x14ac:dyDescent="0.25">
      <c r="A6976">
        <v>15</v>
      </c>
      <c r="B6976" s="4">
        <v>43565</v>
      </c>
      <c r="C6976" t="s">
        <v>285</v>
      </c>
      <c r="D6976" t="s">
        <v>293</v>
      </c>
      <c r="E6976">
        <v>32587995</v>
      </c>
      <c r="F6976">
        <v>33705821</v>
      </c>
      <c r="G6976" t="s">
        <v>287</v>
      </c>
      <c r="H6976" s="2">
        <v>-33</v>
      </c>
      <c r="I6976" t="s">
        <v>206</v>
      </c>
      <c r="J6976" s="5" t="s">
        <v>811</v>
      </c>
    </row>
    <row r="6977" spans="1:10" x14ac:dyDescent="0.25">
      <c r="A6977">
        <v>15</v>
      </c>
      <c r="B6977" s="4">
        <v>43565</v>
      </c>
      <c r="C6977" t="s">
        <v>285</v>
      </c>
      <c r="D6977" t="s">
        <v>293</v>
      </c>
      <c r="E6977">
        <v>32588126</v>
      </c>
      <c r="F6977">
        <v>33706003</v>
      </c>
      <c r="G6977" t="s">
        <v>287</v>
      </c>
      <c r="H6977" s="2">
        <v>-33</v>
      </c>
      <c r="I6977" t="s">
        <v>263</v>
      </c>
      <c r="J6977" s="5" t="s">
        <v>675</v>
      </c>
    </row>
    <row r="6978" spans="1:10" x14ac:dyDescent="0.25">
      <c r="A6978">
        <v>15</v>
      </c>
      <c r="B6978" s="4">
        <v>43565</v>
      </c>
      <c r="C6978" t="s">
        <v>285</v>
      </c>
      <c r="D6978" t="s">
        <v>293</v>
      </c>
      <c r="E6978">
        <v>32588336</v>
      </c>
      <c r="F6978">
        <v>33706278</v>
      </c>
      <c r="G6978" t="s">
        <v>287</v>
      </c>
      <c r="H6978" s="2">
        <v>-33</v>
      </c>
      <c r="I6978" t="s">
        <v>256</v>
      </c>
      <c r="J6978" s="5" t="s">
        <v>297</v>
      </c>
    </row>
    <row r="6979" spans="1:10" x14ac:dyDescent="0.25">
      <c r="A6979">
        <v>15</v>
      </c>
      <c r="B6979" s="4">
        <v>43565</v>
      </c>
      <c r="C6979" t="s">
        <v>285</v>
      </c>
      <c r="D6979" t="s">
        <v>293</v>
      </c>
      <c r="E6979">
        <v>32588504</v>
      </c>
      <c r="F6979">
        <v>33706517</v>
      </c>
      <c r="G6979" t="s">
        <v>287</v>
      </c>
      <c r="H6979" s="2">
        <v>-33</v>
      </c>
      <c r="I6979" t="s">
        <v>224</v>
      </c>
      <c r="J6979" s="5" t="s">
        <v>392</v>
      </c>
    </row>
    <row r="6980" spans="1:10" x14ac:dyDescent="0.25">
      <c r="A6980">
        <v>15</v>
      </c>
      <c r="B6980" s="4">
        <v>43565</v>
      </c>
      <c r="C6980" t="s">
        <v>285</v>
      </c>
      <c r="D6980" t="s">
        <v>293</v>
      </c>
      <c r="E6980">
        <v>32588551</v>
      </c>
      <c r="F6980">
        <v>33706580</v>
      </c>
      <c r="G6980" t="s">
        <v>287</v>
      </c>
      <c r="H6980" s="2">
        <v>-33</v>
      </c>
      <c r="I6980" t="s">
        <v>274</v>
      </c>
      <c r="J6980" s="5" t="s">
        <v>396</v>
      </c>
    </row>
    <row r="6981" spans="1:10" x14ac:dyDescent="0.25">
      <c r="A6981">
        <v>15</v>
      </c>
      <c r="B6981" s="4">
        <v>43565</v>
      </c>
      <c r="C6981" t="s">
        <v>285</v>
      </c>
      <c r="D6981" t="s">
        <v>293</v>
      </c>
      <c r="E6981">
        <v>32588593</v>
      </c>
      <c r="F6981">
        <v>33706640</v>
      </c>
      <c r="G6981" t="s">
        <v>287</v>
      </c>
      <c r="H6981" s="2">
        <v>-33</v>
      </c>
      <c r="I6981" t="s">
        <v>262</v>
      </c>
      <c r="J6981" s="5" t="s">
        <v>457</v>
      </c>
    </row>
    <row r="6982" spans="1:10" x14ac:dyDescent="0.25">
      <c r="A6982">
        <v>15</v>
      </c>
      <c r="B6982" s="4">
        <v>43565</v>
      </c>
      <c r="C6982" t="s">
        <v>285</v>
      </c>
      <c r="D6982" t="s">
        <v>293</v>
      </c>
      <c r="E6982">
        <v>32588594</v>
      </c>
      <c r="F6982">
        <v>33706644</v>
      </c>
      <c r="G6982" t="s">
        <v>287</v>
      </c>
      <c r="H6982" s="2">
        <v>-33</v>
      </c>
      <c r="I6982" t="s">
        <v>257</v>
      </c>
      <c r="J6982" s="5" t="s">
        <v>301</v>
      </c>
    </row>
    <row r="6983" spans="1:10" x14ac:dyDescent="0.25">
      <c r="A6983">
        <v>15</v>
      </c>
      <c r="B6983" s="4">
        <v>43565</v>
      </c>
      <c r="C6983" t="s">
        <v>285</v>
      </c>
      <c r="D6983" t="s">
        <v>293</v>
      </c>
      <c r="E6983">
        <v>32589575</v>
      </c>
      <c r="F6983">
        <v>33708055</v>
      </c>
      <c r="G6983" t="s">
        <v>287</v>
      </c>
      <c r="H6983" s="2">
        <v>-33</v>
      </c>
      <c r="I6983" t="s">
        <v>269</v>
      </c>
      <c r="J6983" s="5" t="s">
        <v>412</v>
      </c>
    </row>
    <row r="6984" spans="1:10" x14ac:dyDescent="0.25">
      <c r="A6984">
        <v>15</v>
      </c>
      <c r="B6984" s="4">
        <v>43565</v>
      </c>
      <c r="C6984" t="s">
        <v>304</v>
      </c>
      <c r="D6984" t="s">
        <v>490</v>
      </c>
      <c r="E6984">
        <v>32587107</v>
      </c>
      <c r="F6984">
        <v>33704623</v>
      </c>
      <c r="G6984" t="s">
        <v>287</v>
      </c>
      <c r="H6984" s="2">
        <v>-24</v>
      </c>
      <c r="I6984" t="s">
        <v>207</v>
      </c>
      <c r="J6984" s="5" t="s">
        <v>469</v>
      </c>
    </row>
    <row r="6985" spans="1:10" x14ac:dyDescent="0.25">
      <c r="A6985">
        <v>15</v>
      </c>
      <c r="B6985" s="4">
        <v>43565</v>
      </c>
      <c r="C6985" t="s">
        <v>304</v>
      </c>
      <c r="D6985" t="s">
        <v>408</v>
      </c>
      <c r="E6985">
        <v>32586121</v>
      </c>
      <c r="F6985">
        <v>33703272</v>
      </c>
      <c r="G6985" t="s">
        <v>287</v>
      </c>
      <c r="H6985" s="2">
        <v>-13</v>
      </c>
      <c r="I6985" t="s">
        <v>117</v>
      </c>
      <c r="J6985" t="s">
        <v>505</v>
      </c>
    </row>
    <row r="6986" spans="1:10" x14ac:dyDescent="0.25">
      <c r="A6986">
        <v>15</v>
      </c>
      <c r="B6986" s="4">
        <v>43565</v>
      </c>
      <c r="C6986" t="s">
        <v>285</v>
      </c>
      <c r="D6986" t="s">
        <v>433</v>
      </c>
      <c r="E6986">
        <v>32583462</v>
      </c>
      <c r="F6986">
        <v>33699511</v>
      </c>
      <c r="G6986" t="s">
        <v>287</v>
      </c>
      <c r="H6986" s="2">
        <v>-33</v>
      </c>
      <c r="I6986" t="s">
        <v>273</v>
      </c>
      <c r="J6986" s="5" t="s">
        <v>407</v>
      </c>
    </row>
    <row r="6987" spans="1:10" x14ac:dyDescent="0.25">
      <c r="A6987">
        <v>15</v>
      </c>
      <c r="B6987" s="4">
        <v>43565</v>
      </c>
      <c r="C6987" t="s">
        <v>285</v>
      </c>
      <c r="D6987" t="s">
        <v>303</v>
      </c>
      <c r="E6987">
        <v>32588593</v>
      </c>
      <c r="F6987">
        <v>33706642</v>
      </c>
      <c r="G6987" t="s">
        <v>287</v>
      </c>
      <c r="H6987" s="2">
        <v>-33</v>
      </c>
      <c r="I6987" t="s">
        <v>262</v>
      </c>
      <c r="J6987" s="5" t="s">
        <v>457</v>
      </c>
    </row>
    <row r="6988" spans="1:10" x14ac:dyDescent="0.25">
      <c r="A6988">
        <v>15</v>
      </c>
      <c r="B6988" s="4">
        <v>43565</v>
      </c>
      <c r="C6988" t="s">
        <v>285</v>
      </c>
      <c r="D6988" t="s">
        <v>321</v>
      </c>
      <c r="E6988">
        <v>32585229</v>
      </c>
      <c r="F6988">
        <v>33702009</v>
      </c>
      <c r="G6988" t="s">
        <v>287</v>
      </c>
      <c r="H6988" s="2">
        <v>-6</v>
      </c>
      <c r="I6988" t="s">
        <v>266</v>
      </c>
      <c r="J6988" s="5" t="s">
        <v>444</v>
      </c>
    </row>
    <row r="6989" spans="1:10" x14ac:dyDescent="0.25">
      <c r="A6989">
        <v>15</v>
      </c>
      <c r="B6989" s="4">
        <v>43566</v>
      </c>
      <c r="C6989" t="s">
        <v>285</v>
      </c>
      <c r="D6989" t="s">
        <v>302</v>
      </c>
      <c r="E6989">
        <v>32592525</v>
      </c>
      <c r="F6989">
        <v>33712219</v>
      </c>
      <c r="G6989" t="s">
        <v>287</v>
      </c>
      <c r="H6989" s="2">
        <v>-165</v>
      </c>
      <c r="I6989" t="s">
        <v>109</v>
      </c>
      <c r="J6989" s="5" t="s">
        <v>645</v>
      </c>
    </row>
    <row r="6990" spans="1:10" x14ac:dyDescent="0.25">
      <c r="A6990">
        <v>15</v>
      </c>
      <c r="B6990" s="4">
        <v>43566</v>
      </c>
      <c r="C6990" t="s">
        <v>285</v>
      </c>
      <c r="D6990" t="s">
        <v>414</v>
      </c>
      <c r="E6990">
        <v>32590697</v>
      </c>
      <c r="F6990">
        <v>33709646</v>
      </c>
      <c r="G6990" t="s">
        <v>287</v>
      </c>
      <c r="H6990" s="2">
        <v>-4</v>
      </c>
      <c r="I6990" t="s">
        <v>256</v>
      </c>
      <c r="J6990" s="5" t="s">
        <v>404</v>
      </c>
    </row>
    <row r="6991" spans="1:10" x14ac:dyDescent="0.25">
      <c r="A6991">
        <v>15</v>
      </c>
      <c r="B6991" s="4">
        <v>43566</v>
      </c>
      <c r="C6991" t="s">
        <v>285</v>
      </c>
      <c r="D6991" t="s">
        <v>431</v>
      </c>
      <c r="E6991">
        <v>32593124</v>
      </c>
      <c r="F6991">
        <v>33713068</v>
      </c>
      <c r="G6991" t="s">
        <v>287</v>
      </c>
      <c r="H6991" s="2">
        <v>-7</v>
      </c>
      <c r="I6991" t="s">
        <v>210</v>
      </c>
      <c r="J6991" s="5" t="s">
        <v>300</v>
      </c>
    </row>
    <row r="6992" spans="1:10" x14ac:dyDescent="0.25">
      <c r="A6992">
        <v>15</v>
      </c>
      <c r="B6992" s="4">
        <v>43566</v>
      </c>
      <c r="C6992" t="s">
        <v>285</v>
      </c>
      <c r="D6992" t="s">
        <v>393</v>
      </c>
      <c r="E6992">
        <v>32590723</v>
      </c>
      <c r="F6992">
        <v>33709686</v>
      </c>
      <c r="G6992" t="s">
        <v>287</v>
      </c>
      <c r="H6992" s="2">
        <v>-49</v>
      </c>
      <c r="I6992" t="s">
        <v>262</v>
      </c>
      <c r="J6992" s="5" t="s">
        <v>457</v>
      </c>
    </row>
    <row r="6993" spans="1:10" x14ac:dyDescent="0.25">
      <c r="A6993">
        <v>15</v>
      </c>
      <c r="B6993" s="4">
        <v>43566</v>
      </c>
      <c r="C6993" t="s">
        <v>285</v>
      </c>
      <c r="D6993" t="s">
        <v>291</v>
      </c>
      <c r="E6993">
        <v>32592048</v>
      </c>
      <c r="F6993">
        <v>33711568</v>
      </c>
      <c r="G6993" t="s">
        <v>287</v>
      </c>
      <c r="H6993" s="2">
        <v>-7</v>
      </c>
      <c r="I6993" t="s">
        <v>256</v>
      </c>
      <c r="J6993" s="5" t="s">
        <v>297</v>
      </c>
    </row>
    <row r="6994" spans="1:10" x14ac:dyDescent="0.25">
      <c r="A6994">
        <v>15</v>
      </c>
      <c r="B6994" s="4">
        <v>43566</v>
      </c>
      <c r="C6994" t="s">
        <v>285</v>
      </c>
      <c r="D6994" t="s">
        <v>291</v>
      </c>
      <c r="E6994">
        <v>32593050</v>
      </c>
      <c r="F6994">
        <v>33712955</v>
      </c>
      <c r="G6994" t="s">
        <v>287</v>
      </c>
      <c r="H6994" s="2">
        <v>-7</v>
      </c>
      <c r="I6994" t="s">
        <v>214</v>
      </c>
      <c r="J6994" s="5" t="s">
        <v>441</v>
      </c>
    </row>
    <row r="6995" spans="1:10" x14ac:dyDescent="0.25">
      <c r="A6995">
        <v>15</v>
      </c>
      <c r="B6995" s="4">
        <v>43566</v>
      </c>
      <c r="C6995" t="s">
        <v>285</v>
      </c>
      <c r="D6995" t="s">
        <v>291</v>
      </c>
      <c r="E6995">
        <v>32593058</v>
      </c>
      <c r="F6995">
        <v>33712968</v>
      </c>
      <c r="G6995" t="s">
        <v>287</v>
      </c>
      <c r="H6995" s="2">
        <v>-7</v>
      </c>
      <c r="I6995" t="s">
        <v>214</v>
      </c>
      <c r="J6995" s="5" t="s">
        <v>441</v>
      </c>
    </row>
    <row r="6996" spans="1:10" x14ac:dyDescent="0.25">
      <c r="A6996">
        <v>15</v>
      </c>
      <c r="B6996" s="4">
        <v>43566</v>
      </c>
      <c r="C6996" t="s">
        <v>285</v>
      </c>
      <c r="D6996" t="s">
        <v>291</v>
      </c>
      <c r="E6996">
        <v>32593088</v>
      </c>
      <c r="F6996">
        <v>33713018</v>
      </c>
      <c r="G6996" t="s">
        <v>287</v>
      </c>
      <c r="H6996" s="2">
        <v>-7</v>
      </c>
      <c r="I6996" t="s">
        <v>115</v>
      </c>
      <c r="J6996" s="5" t="s">
        <v>815</v>
      </c>
    </row>
    <row r="6997" spans="1:10" x14ac:dyDescent="0.25">
      <c r="A6997">
        <v>15</v>
      </c>
      <c r="B6997" s="4">
        <v>43566</v>
      </c>
      <c r="C6997" t="s">
        <v>285</v>
      </c>
      <c r="D6997" t="s">
        <v>293</v>
      </c>
      <c r="E6997">
        <v>32591289</v>
      </c>
      <c r="F6997">
        <v>33710493</v>
      </c>
      <c r="G6997" t="s">
        <v>287</v>
      </c>
      <c r="H6997" s="2">
        <v>-33</v>
      </c>
      <c r="I6997" t="s">
        <v>253</v>
      </c>
      <c r="J6997" s="5" t="s">
        <v>418</v>
      </c>
    </row>
    <row r="6998" spans="1:10" x14ac:dyDescent="0.25">
      <c r="A6998">
        <v>15</v>
      </c>
      <c r="B6998" s="4">
        <v>43566</v>
      </c>
      <c r="C6998" t="s">
        <v>285</v>
      </c>
      <c r="D6998" t="s">
        <v>293</v>
      </c>
      <c r="E6998">
        <v>32592701</v>
      </c>
      <c r="F6998">
        <v>33712453</v>
      </c>
      <c r="G6998" t="s">
        <v>287</v>
      </c>
      <c r="H6998" s="2">
        <v>-33</v>
      </c>
      <c r="I6998" t="s">
        <v>210</v>
      </c>
      <c r="J6998" s="5" t="s">
        <v>572</v>
      </c>
    </row>
    <row r="6999" spans="1:10" x14ac:dyDescent="0.25">
      <c r="A6999">
        <v>15</v>
      </c>
      <c r="B6999" s="4">
        <v>43566</v>
      </c>
      <c r="C6999" t="s">
        <v>285</v>
      </c>
      <c r="D6999" t="s">
        <v>293</v>
      </c>
      <c r="E6999">
        <v>32593088</v>
      </c>
      <c r="F6999">
        <v>33713017</v>
      </c>
      <c r="G6999" t="s">
        <v>287</v>
      </c>
      <c r="H6999" s="2">
        <v>-33</v>
      </c>
      <c r="I6999" t="s">
        <v>115</v>
      </c>
      <c r="J6999" s="5" t="s">
        <v>815</v>
      </c>
    </row>
    <row r="7000" spans="1:10" x14ac:dyDescent="0.25">
      <c r="A7000">
        <v>15</v>
      </c>
      <c r="B7000" s="4">
        <v>43566</v>
      </c>
      <c r="C7000" t="s">
        <v>285</v>
      </c>
      <c r="D7000" t="s">
        <v>293</v>
      </c>
      <c r="E7000">
        <v>32593280</v>
      </c>
      <c r="F7000">
        <v>33713286</v>
      </c>
      <c r="G7000" t="s">
        <v>287</v>
      </c>
      <c r="H7000" s="2">
        <v>-33</v>
      </c>
      <c r="I7000" t="s">
        <v>117</v>
      </c>
      <c r="J7000" s="5" t="s">
        <v>631</v>
      </c>
    </row>
    <row r="7001" spans="1:10" x14ac:dyDescent="0.25">
      <c r="A7001">
        <v>15</v>
      </c>
      <c r="B7001" s="4">
        <v>43566</v>
      </c>
      <c r="C7001" t="s">
        <v>304</v>
      </c>
      <c r="D7001" t="s">
        <v>305</v>
      </c>
      <c r="E7001">
        <v>32592273</v>
      </c>
      <c r="F7001">
        <v>33711854</v>
      </c>
      <c r="G7001" t="s">
        <v>287</v>
      </c>
      <c r="H7001" s="2">
        <v>-35</v>
      </c>
      <c r="I7001" t="s">
        <v>238</v>
      </c>
      <c r="J7001" s="5" t="s">
        <v>462</v>
      </c>
    </row>
    <row r="7002" spans="1:10" x14ac:dyDescent="0.25">
      <c r="A7002">
        <v>15</v>
      </c>
      <c r="B7002" s="4">
        <v>43566</v>
      </c>
      <c r="C7002" t="s">
        <v>304</v>
      </c>
      <c r="D7002" t="s">
        <v>408</v>
      </c>
      <c r="E7002">
        <v>32592144</v>
      </c>
      <c r="F7002">
        <v>33711690</v>
      </c>
      <c r="G7002" t="s">
        <v>287</v>
      </c>
      <c r="H7002" s="2">
        <v>-13</v>
      </c>
      <c r="I7002" t="s">
        <v>151</v>
      </c>
      <c r="J7002" t="s">
        <v>309</v>
      </c>
    </row>
    <row r="7003" spans="1:10" x14ac:dyDescent="0.25">
      <c r="A7003">
        <v>15</v>
      </c>
      <c r="B7003" s="4">
        <v>43566</v>
      </c>
      <c r="C7003" t="s">
        <v>304</v>
      </c>
      <c r="D7003" t="s">
        <v>352</v>
      </c>
      <c r="E7003">
        <v>32593469</v>
      </c>
      <c r="F7003">
        <v>33713559</v>
      </c>
      <c r="G7003" t="s">
        <v>287</v>
      </c>
      <c r="H7003" s="2">
        <v>-48</v>
      </c>
      <c r="I7003" t="s">
        <v>101</v>
      </c>
      <c r="J7003" s="5" t="s">
        <v>446</v>
      </c>
    </row>
    <row r="7004" spans="1:10" x14ac:dyDescent="0.25">
      <c r="A7004">
        <v>15</v>
      </c>
      <c r="B7004" s="4">
        <v>43566</v>
      </c>
      <c r="C7004" t="s">
        <v>304</v>
      </c>
      <c r="D7004" t="s">
        <v>311</v>
      </c>
      <c r="E7004">
        <v>32592042</v>
      </c>
      <c r="F7004">
        <v>33711561</v>
      </c>
      <c r="G7004" t="s">
        <v>287</v>
      </c>
      <c r="H7004" s="2">
        <v>-13</v>
      </c>
      <c r="I7004" t="s">
        <v>151</v>
      </c>
      <c r="J7004" t="s">
        <v>309</v>
      </c>
    </row>
    <row r="7005" spans="1:10" x14ac:dyDescent="0.25">
      <c r="A7005">
        <v>15</v>
      </c>
      <c r="B7005" s="4">
        <v>43566</v>
      </c>
      <c r="C7005" t="s">
        <v>285</v>
      </c>
      <c r="D7005" t="s">
        <v>334</v>
      </c>
      <c r="E7005">
        <v>32591634</v>
      </c>
      <c r="F7005">
        <v>33710991</v>
      </c>
      <c r="G7005" t="s">
        <v>287</v>
      </c>
      <c r="H7005" s="2">
        <v>-49</v>
      </c>
      <c r="I7005" t="s">
        <v>97</v>
      </c>
      <c r="J7005" s="5" t="s">
        <v>481</v>
      </c>
    </row>
    <row r="7006" spans="1:10" x14ac:dyDescent="0.25">
      <c r="A7006">
        <v>15</v>
      </c>
      <c r="B7006" s="4">
        <v>43567</v>
      </c>
      <c r="C7006" t="s">
        <v>285</v>
      </c>
      <c r="D7006" t="s">
        <v>290</v>
      </c>
      <c r="E7006">
        <v>32596820</v>
      </c>
      <c r="F7006">
        <v>33718430</v>
      </c>
      <c r="G7006" t="s">
        <v>287</v>
      </c>
      <c r="H7006" s="2">
        <v>-21</v>
      </c>
      <c r="I7006" t="s">
        <v>266</v>
      </c>
      <c r="J7006" s="5" t="s">
        <v>444</v>
      </c>
    </row>
    <row r="7007" spans="1:10" x14ac:dyDescent="0.25">
      <c r="A7007">
        <v>15</v>
      </c>
      <c r="B7007" s="4">
        <v>43567</v>
      </c>
      <c r="C7007" t="s">
        <v>285</v>
      </c>
      <c r="D7007" t="s">
        <v>290</v>
      </c>
      <c r="E7007">
        <v>32598383</v>
      </c>
      <c r="F7007">
        <v>33720691</v>
      </c>
      <c r="G7007" t="s">
        <v>287</v>
      </c>
      <c r="H7007" s="2">
        <v>-21</v>
      </c>
      <c r="I7007" t="s">
        <v>230</v>
      </c>
      <c r="J7007" s="5" t="s">
        <v>422</v>
      </c>
    </row>
    <row r="7008" spans="1:10" x14ac:dyDescent="0.25">
      <c r="A7008">
        <v>15</v>
      </c>
      <c r="B7008" s="4">
        <v>43567</v>
      </c>
      <c r="C7008" t="s">
        <v>285</v>
      </c>
      <c r="D7008" t="s">
        <v>302</v>
      </c>
      <c r="E7008">
        <v>32594555</v>
      </c>
      <c r="F7008">
        <v>33715186</v>
      </c>
      <c r="G7008" t="s">
        <v>287</v>
      </c>
      <c r="H7008" s="2">
        <v>-165</v>
      </c>
      <c r="I7008" t="s">
        <v>217</v>
      </c>
      <c r="J7008" s="5" t="s">
        <v>366</v>
      </c>
    </row>
    <row r="7009" spans="1:10" x14ac:dyDescent="0.25">
      <c r="A7009">
        <v>15</v>
      </c>
      <c r="B7009" s="4">
        <v>43567</v>
      </c>
      <c r="C7009" t="s">
        <v>773</v>
      </c>
      <c r="D7009" t="s">
        <v>596</v>
      </c>
      <c r="E7009">
        <v>32594201</v>
      </c>
      <c r="F7009">
        <v>33714669</v>
      </c>
      <c r="G7009" t="s">
        <v>287</v>
      </c>
      <c r="H7009" s="2">
        <v>-20</v>
      </c>
      <c r="I7009" t="s">
        <v>88</v>
      </c>
      <c r="J7009" s="5" t="s">
        <v>452</v>
      </c>
    </row>
    <row r="7010" spans="1:10" x14ac:dyDescent="0.25">
      <c r="A7010">
        <v>15</v>
      </c>
      <c r="B7010" s="4">
        <v>43567</v>
      </c>
      <c r="C7010" t="s">
        <v>285</v>
      </c>
      <c r="D7010" t="s">
        <v>414</v>
      </c>
      <c r="E7010">
        <v>32597344</v>
      </c>
      <c r="F7010">
        <v>33719160</v>
      </c>
      <c r="G7010" t="s">
        <v>287</v>
      </c>
      <c r="H7010" s="2">
        <v>-4</v>
      </c>
      <c r="I7010" t="s">
        <v>210</v>
      </c>
      <c r="J7010" s="5" t="s">
        <v>429</v>
      </c>
    </row>
    <row r="7011" spans="1:10" x14ac:dyDescent="0.25">
      <c r="A7011">
        <v>15</v>
      </c>
      <c r="B7011" s="4">
        <v>43567</v>
      </c>
      <c r="C7011" t="s">
        <v>285</v>
      </c>
      <c r="D7011" t="s">
        <v>414</v>
      </c>
      <c r="E7011">
        <v>32597561</v>
      </c>
      <c r="F7011">
        <v>33719471</v>
      </c>
      <c r="G7011" t="s">
        <v>287</v>
      </c>
      <c r="H7011" s="2">
        <v>-4</v>
      </c>
      <c r="I7011" t="s">
        <v>210</v>
      </c>
      <c r="J7011" s="5" t="s">
        <v>442</v>
      </c>
    </row>
    <row r="7012" spans="1:10" x14ac:dyDescent="0.25">
      <c r="A7012">
        <v>15</v>
      </c>
      <c r="B7012" s="4">
        <v>43567</v>
      </c>
      <c r="C7012" t="s">
        <v>285</v>
      </c>
      <c r="D7012" t="s">
        <v>393</v>
      </c>
      <c r="E7012">
        <v>32598315</v>
      </c>
      <c r="F7012">
        <v>33720589</v>
      </c>
      <c r="G7012" t="s">
        <v>287</v>
      </c>
      <c r="H7012" s="2">
        <v>-49</v>
      </c>
      <c r="I7012" t="s">
        <v>114</v>
      </c>
      <c r="J7012" s="5" t="s">
        <v>417</v>
      </c>
    </row>
    <row r="7013" spans="1:10" x14ac:dyDescent="0.25">
      <c r="A7013">
        <v>15</v>
      </c>
      <c r="B7013" s="4">
        <v>43567</v>
      </c>
      <c r="C7013" t="s">
        <v>285</v>
      </c>
      <c r="D7013" t="s">
        <v>354</v>
      </c>
      <c r="E7013">
        <v>32599521</v>
      </c>
      <c r="F7013">
        <v>33722373</v>
      </c>
      <c r="G7013" t="s">
        <v>287</v>
      </c>
      <c r="H7013" s="2">
        <v>-1</v>
      </c>
      <c r="I7013" t="s">
        <v>264</v>
      </c>
      <c r="J7013" s="5" t="s">
        <v>841</v>
      </c>
    </row>
    <row r="7014" spans="1:10" x14ac:dyDescent="0.25">
      <c r="A7014">
        <v>15</v>
      </c>
      <c r="B7014" s="4">
        <v>43567</v>
      </c>
      <c r="C7014" t="s">
        <v>285</v>
      </c>
      <c r="D7014" t="s">
        <v>291</v>
      </c>
      <c r="E7014">
        <v>32594842</v>
      </c>
      <c r="F7014">
        <v>33715583</v>
      </c>
      <c r="G7014" t="s">
        <v>287</v>
      </c>
      <c r="H7014" s="2">
        <v>-7</v>
      </c>
      <c r="I7014" t="s">
        <v>214</v>
      </c>
      <c r="J7014" s="5" t="s">
        <v>441</v>
      </c>
    </row>
    <row r="7015" spans="1:10" x14ac:dyDescent="0.25">
      <c r="A7015">
        <v>15</v>
      </c>
      <c r="B7015" s="4">
        <v>43567</v>
      </c>
      <c r="C7015" t="s">
        <v>285</v>
      </c>
      <c r="D7015" t="s">
        <v>291</v>
      </c>
      <c r="E7015">
        <v>32594911</v>
      </c>
      <c r="F7015">
        <v>33715678</v>
      </c>
      <c r="G7015" t="s">
        <v>287</v>
      </c>
      <c r="H7015" s="2">
        <v>-7</v>
      </c>
      <c r="I7015" t="s">
        <v>262</v>
      </c>
      <c r="J7015" s="5" t="s">
        <v>457</v>
      </c>
    </row>
    <row r="7016" spans="1:10" x14ac:dyDescent="0.25">
      <c r="A7016">
        <v>15</v>
      </c>
      <c r="B7016" s="4">
        <v>43567</v>
      </c>
      <c r="C7016" t="s">
        <v>704</v>
      </c>
      <c r="D7016" t="s">
        <v>524</v>
      </c>
      <c r="E7016">
        <v>32594983</v>
      </c>
      <c r="F7016">
        <v>33715787</v>
      </c>
      <c r="G7016" t="s">
        <v>287</v>
      </c>
      <c r="H7016" s="2">
        <v>-1</v>
      </c>
      <c r="I7016" t="s">
        <v>151</v>
      </c>
      <c r="J7016" s="5" t="s">
        <v>351</v>
      </c>
    </row>
    <row r="7017" spans="1:10" x14ac:dyDescent="0.25">
      <c r="A7017">
        <v>15</v>
      </c>
      <c r="B7017" s="4">
        <v>43567</v>
      </c>
      <c r="C7017" t="s">
        <v>285</v>
      </c>
      <c r="D7017" t="s">
        <v>286</v>
      </c>
      <c r="E7017">
        <v>32596617</v>
      </c>
      <c r="F7017">
        <v>33718118</v>
      </c>
      <c r="G7017" t="s">
        <v>287</v>
      </c>
      <c r="H7017" s="2">
        <v>-10</v>
      </c>
      <c r="I7017" t="s">
        <v>203</v>
      </c>
      <c r="J7017" s="5" t="s">
        <v>479</v>
      </c>
    </row>
    <row r="7018" spans="1:10" x14ac:dyDescent="0.25">
      <c r="A7018">
        <v>15</v>
      </c>
      <c r="B7018" s="4">
        <v>43567</v>
      </c>
      <c r="C7018" t="s">
        <v>285</v>
      </c>
      <c r="D7018" t="s">
        <v>286</v>
      </c>
      <c r="E7018">
        <v>32596820</v>
      </c>
      <c r="F7018">
        <v>33718429</v>
      </c>
      <c r="G7018" t="s">
        <v>287</v>
      </c>
      <c r="H7018" s="2">
        <v>-10</v>
      </c>
      <c r="I7018" t="s">
        <v>266</v>
      </c>
      <c r="J7018" s="5" t="s">
        <v>444</v>
      </c>
    </row>
    <row r="7019" spans="1:10" x14ac:dyDescent="0.25">
      <c r="A7019">
        <v>15</v>
      </c>
      <c r="B7019" s="4">
        <v>43567</v>
      </c>
      <c r="C7019" t="s">
        <v>285</v>
      </c>
      <c r="D7019" t="s">
        <v>286</v>
      </c>
      <c r="E7019">
        <v>32599009</v>
      </c>
      <c r="F7019">
        <v>33721615</v>
      </c>
      <c r="G7019" t="s">
        <v>287</v>
      </c>
      <c r="H7019" s="2">
        <v>-10</v>
      </c>
      <c r="I7019" t="s">
        <v>224</v>
      </c>
      <c r="J7019" s="5" t="s">
        <v>425</v>
      </c>
    </row>
    <row r="7020" spans="1:10" x14ac:dyDescent="0.25">
      <c r="A7020">
        <v>15</v>
      </c>
      <c r="B7020" s="4">
        <v>43567</v>
      </c>
      <c r="C7020" t="s">
        <v>285</v>
      </c>
      <c r="D7020" t="s">
        <v>293</v>
      </c>
      <c r="E7020">
        <v>32594201</v>
      </c>
      <c r="F7020">
        <v>33714668</v>
      </c>
      <c r="G7020" t="s">
        <v>287</v>
      </c>
      <c r="H7020" s="2">
        <v>-33</v>
      </c>
      <c r="I7020" t="s">
        <v>88</v>
      </c>
      <c r="J7020" s="5" t="s">
        <v>452</v>
      </c>
    </row>
    <row r="7021" spans="1:10" x14ac:dyDescent="0.25">
      <c r="A7021">
        <v>15</v>
      </c>
      <c r="B7021" s="4">
        <v>43567</v>
      </c>
      <c r="C7021" t="s">
        <v>285</v>
      </c>
      <c r="D7021" t="s">
        <v>293</v>
      </c>
      <c r="E7021">
        <v>32594595</v>
      </c>
      <c r="F7021">
        <v>33715233</v>
      </c>
      <c r="G7021" t="s">
        <v>287</v>
      </c>
      <c r="H7021" s="2">
        <v>-33</v>
      </c>
      <c r="I7021" t="s">
        <v>109</v>
      </c>
      <c r="J7021" s="5" t="s">
        <v>645</v>
      </c>
    </row>
    <row r="7022" spans="1:10" x14ac:dyDescent="0.25">
      <c r="A7022">
        <v>15</v>
      </c>
      <c r="B7022" s="4">
        <v>43567</v>
      </c>
      <c r="C7022" t="s">
        <v>285</v>
      </c>
      <c r="D7022" t="s">
        <v>293</v>
      </c>
      <c r="E7022">
        <v>32595182</v>
      </c>
      <c r="F7022">
        <v>33716057</v>
      </c>
      <c r="G7022" t="s">
        <v>287</v>
      </c>
      <c r="H7022" s="2">
        <v>-33</v>
      </c>
      <c r="I7022" t="s">
        <v>257</v>
      </c>
      <c r="J7022" s="5" t="s">
        <v>416</v>
      </c>
    </row>
    <row r="7023" spans="1:10" x14ac:dyDescent="0.25">
      <c r="A7023">
        <v>15</v>
      </c>
      <c r="B7023" s="4">
        <v>43567</v>
      </c>
      <c r="C7023" t="s">
        <v>285</v>
      </c>
      <c r="D7023" t="s">
        <v>293</v>
      </c>
      <c r="E7023">
        <v>32595431</v>
      </c>
      <c r="F7023">
        <v>33716399</v>
      </c>
      <c r="G7023" t="s">
        <v>287</v>
      </c>
      <c r="H7023" s="2">
        <v>-33</v>
      </c>
      <c r="I7023" t="s">
        <v>251</v>
      </c>
      <c r="J7023" s="5" t="s">
        <v>415</v>
      </c>
    </row>
    <row r="7024" spans="1:10" x14ac:dyDescent="0.25">
      <c r="A7024">
        <v>15</v>
      </c>
      <c r="B7024" s="4">
        <v>43567</v>
      </c>
      <c r="C7024" t="s">
        <v>285</v>
      </c>
      <c r="D7024" t="s">
        <v>293</v>
      </c>
      <c r="E7024">
        <v>32595454</v>
      </c>
      <c r="F7024">
        <v>33716433</v>
      </c>
      <c r="G7024" t="s">
        <v>287</v>
      </c>
      <c r="H7024" s="2">
        <v>-33</v>
      </c>
      <c r="I7024" t="s">
        <v>251</v>
      </c>
      <c r="J7024" s="5" t="s">
        <v>415</v>
      </c>
    </row>
    <row r="7025" spans="1:10" x14ac:dyDescent="0.25">
      <c r="A7025">
        <v>15</v>
      </c>
      <c r="B7025" s="4">
        <v>43567</v>
      </c>
      <c r="C7025" t="s">
        <v>285</v>
      </c>
      <c r="D7025" t="s">
        <v>293</v>
      </c>
      <c r="E7025">
        <v>32595667</v>
      </c>
      <c r="F7025">
        <v>33716754</v>
      </c>
      <c r="G7025" t="s">
        <v>287</v>
      </c>
      <c r="H7025" s="2">
        <v>-33</v>
      </c>
      <c r="I7025" t="s">
        <v>264</v>
      </c>
      <c r="J7025" s="5" t="s">
        <v>620</v>
      </c>
    </row>
    <row r="7026" spans="1:10" x14ac:dyDescent="0.25">
      <c r="A7026">
        <v>15</v>
      </c>
      <c r="B7026" s="4">
        <v>43567</v>
      </c>
      <c r="C7026" t="s">
        <v>285</v>
      </c>
      <c r="D7026" t="s">
        <v>293</v>
      </c>
      <c r="E7026">
        <v>32595941</v>
      </c>
      <c r="F7026">
        <v>33717138</v>
      </c>
      <c r="G7026" t="s">
        <v>287</v>
      </c>
      <c r="H7026" s="2">
        <v>-33</v>
      </c>
      <c r="I7026" t="s">
        <v>103</v>
      </c>
      <c r="J7026" s="5" t="s">
        <v>456</v>
      </c>
    </row>
    <row r="7027" spans="1:10" x14ac:dyDescent="0.25">
      <c r="A7027">
        <v>15</v>
      </c>
      <c r="B7027" s="4">
        <v>43567</v>
      </c>
      <c r="C7027" t="s">
        <v>285</v>
      </c>
      <c r="D7027" t="s">
        <v>293</v>
      </c>
      <c r="E7027">
        <v>32596433</v>
      </c>
      <c r="F7027">
        <v>33717860</v>
      </c>
      <c r="G7027" t="s">
        <v>287</v>
      </c>
      <c r="H7027" s="2">
        <v>-33</v>
      </c>
      <c r="I7027" t="s">
        <v>224</v>
      </c>
      <c r="J7027" s="5" t="s">
        <v>425</v>
      </c>
    </row>
    <row r="7028" spans="1:10" x14ac:dyDescent="0.25">
      <c r="A7028">
        <v>15</v>
      </c>
      <c r="B7028" s="4">
        <v>43567</v>
      </c>
      <c r="C7028" t="s">
        <v>285</v>
      </c>
      <c r="D7028" t="s">
        <v>293</v>
      </c>
      <c r="E7028">
        <v>32596831</v>
      </c>
      <c r="F7028">
        <v>33718446</v>
      </c>
      <c r="G7028" t="s">
        <v>287</v>
      </c>
      <c r="H7028" s="2">
        <v>-33</v>
      </c>
      <c r="I7028" t="s">
        <v>209</v>
      </c>
      <c r="J7028" s="5" t="s">
        <v>458</v>
      </c>
    </row>
    <row r="7029" spans="1:10" x14ac:dyDescent="0.25">
      <c r="A7029">
        <v>15</v>
      </c>
      <c r="B7029" s="4">
        <v>43567</v>
      </c>
      <c r="C7029" t="s">
        <v>285</v>
      </c>
      <c r="D7029" t="s">
        <v>293</v>
      </c>
      <c r="E7029">
        <v>32597500</v>
      </c>
      <c r="F7029">
        <v>33719378</v>
      </c>
      <c r="G7029" t="s">
        <v>287</v>
      </c>
      <c r="H7029" s="2">
        <v>-33</v>
      </c>
      <c r="I7029" t="s">
        <v>237</v>
      </c>
      <c r="J7029" s="5" t="s">
        <v>565</v>
      </c>
    </row>
    <row r="7030" spans="1:10" x14ac:dyDescent="0.25">
      <c r="A7030">
        <v>15</v>
      </c>
      <c r="B7030" s="4">
        <v>43567</v>
      </c>
      <c r="C7030" t="s">
        <v>285</v>
      </c>
      <c r="D7030" t="s">
        <v>293</v>
      </c>
      <c r="E7030">
        <v>32597793</v>
      </c>
      <c r="F7030">
        <v>33719805</v>
      </c>
      <c r="G7030" t="s">
        <v>287</v>
      </c>
      <c r="H7030" s="2">
        <v>-33</v>
      </c>
      <c r="I7030" t="s">
        <v>115</v>
      </c>
      <c r="J7030" s="5" t="s">
        <v>438</v>
      </c>
    </row>
    <row r="7031" spans="1:10" x14ac:dyDescent="0.25">
      <c r="A7031">
        <v>15</v>
      </c>
      <c r="B7031" s="4">
        <v>43567</v>
      </c>
      <c r="C7031" t="s">
        <v>285</v>
      </c>
      <c r="D7031" t="s">
        <v>293</v>
      </c>
      <c r="E7031">
        <v>32597840</v>
      </c>
      <c r="F7031">
        <v>33719877</v>
      </c>
      <c r="G7031" t="s">
        <v>287</v>
      </c>
      <c r="H7031" s="2">
        <v>-33</v>
      </c>
      <c r="I7031" t="s">
        <v>263</v>
      </c>
      <c r="J7031" s="5" t="s">
        <v>465</v>
      </c>
    </row>
    <row r="7032" spans="1:10" x14ac:dyDescent="0.25">
      <c r="A7032">
        <v>15</v>
      </c>
      <c r="B7032" s="4">
        <v>43567</v>
      </c>
      <c r="C7032" t="s">
        <v>285</v>
      </c>
      <c r="D7032" t="s">
        <v>293</v>
      </c>
      <c r="E7032">
        <v>32597937</v>
      </c>
      <c r="F7032">
        <v>33720024</v>
      </c>
      <c r="G7032" t="s">
        <v>287</v>
      </c>
      <c r="H7032" s="2">
        <v>-33</v>
      </c>
      <c r="I7032" t="s">
        <v>266</v>
      </c>
      <c r="J7032" s="5" t="s">
        <v>444</v>
      </c>
    </row>
    <row r="7033" spans="1:10" x14ac:dyDescent="0.25">
      <c r="A7033">
        <v>15</v>
      </c>
      <c r="B7033" s="4">
        <v>43567</v>
      </c>
      <c r="C7033" t="s">
        <v>285</v>
      </c>
      <c r="D7033" t="s">
        <v>293</v>
      </c>
      <c r="E7033">
        <v>32598383</v>
      </c>
      <c r="F7033">
        <v>33720690</v>
      </c>
      <c r="G7033" t="s">
        <v>287</v>
      </c>
      <c r="H7033" s="2">
        <v>-33</v>
      </c>
      <c r="I7033" t="s">
        <v>230</v>
      </c>
      <c r="J7033" s="5" t="s">
        <v>422</v>
      </c>
    </row>
    <row r="7034" spans="1:10" x14ac:dyDescent="0.25">
      <c r="A7034">
        <v>15</v>
      </c>
      <c r="B7034" s="4">
        <v>43567</v>
      </c>
      <c r="C7034" t="s">
        <v>285</v>
      </c>
      <c r="D7034" t="s">
        <v>293</v>
      </c>
      <c r="E7034">
        <v>32598751</v>
      </c>
      <c r="F7034">
        <v>33721236</v>
      </c>
      <c r="G7034" t="s">
        <v>287</v>
      </c>
      <c r="H7034" s="2">
        <v>-33</v>
      </c>
      <c r="I7034" t="s">
        <v>151</v>
      </c>
      <c r="J7034" s="5" t="s">
        <v>543</v>
      </c>
    </row>
    <row r="7035" spans="1:10" x14ac:dyDescent="0.25">
      <c r="A7035">
        <v>15</v>
      </c>
      <c r="B7035" s="4">
        <v>43567</v>
      </c>
      <c r="C7035" t="s">
        <v>285</v>
      </c>
      <c r="D7035" t="s">
        <v>293</v>
      </c>
      <c r="E7035">
        <v>32598809</v>
      </c>
      <c r="F7035">
        <v>33721323</v>
      </c>
      <c r="G7035" t="s">
        <v>287</v>
      </c>
      <c r="H7035" s="2">
        <v>-33</v>
      </c>
      <c r="I7035" t="s">
        <v>263</v>
      </c>
      <c r="J7035" s="5" t="s">
        <v>465</v>
      </c>
    </row>
    <row r="7036" spans="1:10" x14ac:dyDescent="0.25">
      <c r="A7036">
        <v>15</v>
      </c>
      <c r="B7036" s="4">
        <v>43567</v>
      </c>
      <c r="C7036" t="s">
        <v>285</v>
      </c>
      <c r="D7036" t="s">
        <v>293</v>
      </c>
      <c r="E7036">
        <v>32599201</v>
      </c>
      <c r="F7036">
        <v>33721904</v>
      </c>
      <c r="G7036" t="s">
        <v>287</v>
      </c>
      <c r="H7036" s="2">
        <v>-33</v>
      </c>
      <c r="I7036" t="s">
        <v>241</v>
      </c>
      <c r="J7036" s="5" t="s">
        <v>401</v>
      </c>
    </row>
    <row r="7037" spans="1:10" x14ac:dyDescent="0.25">
      <c r="A7037">
        <v>15</v>
      </c>
      <c r="B7037" s="4">
        <v>43567</v>
      </c>
      <c r="C7037" t="s">
        <v>285</v>
      </c>
      <c r="D7037" t="s">
        <v>293</v>
      </c>
      <c r="E7037">
        <v>32599521</v>
      </c>
      <c r="F7037">
        <v>33722371</v>
      </c>
      <c r="G7037" t="s">
        <v>287</v>
      </c>
      <c r="H7037" s="2">
        <v>-33</v>
      </c>
      <c r="I7037" t="s">
        <v>264</v>
      </c>
      <c r="J7037" s="5" t="s">
        <v>841</v>
      </c>
    </row>
    <row r="7038" spans="1:10" x14ac:dyDescent="0.25">
      <c r="A7038">
        <v>15</v>
      </c>
      <c r="B7038" s="4">
        <v>43567</v>
      </c>
      <c r="C7038" t="s">
        <v>285</v>
      </c>
      <c r="D7038" t="s">
        <v>293</v>
      </c>
      <c r="E7038">
        <v>32599988</v>
      </c>
      <c r="F7038">
        <v>33723061</v>
      </c>
      <c r="G7038" t="s">
        <v>287</v>
      </c>
      <c r="H7038" s="2">
        <v>-33</v>
      </c>
      <c r="I7038" t="s">
        <v>237</v>
      </c>
      <c r="J7038" s="5" t="s">
        <v>430</v>
      </c>
    </row>
    <row r="7039" spans="1:10" x14ac:dyDescent="0.25">
      <c r="A7039">
        <v>15</v>
      </c>
      <c r="B7039" s="4">
        <v>43567</v>
      </c>
      <c r="C7039" t="s">
        <v>285</v>
      </c>
      <c r="D7039" t="s">
        <v>293</v>
      </c>
      <c r="E7039">
        <v>32599999</v>
      </c>
      <c r="F7039">
        <v>33723074</v>
      </c>
      <c r="G7039" t="s">
        <v>287</v>
      </c>
      <c r="H7039" s="2">
        <v>-33</v>
      </c>
      <c r="I7039" t="s">
        <v>91</v>
      </c>
      <c r="J7039" s="5" t="s">
        <v>459</v>
      </c>
    </row>
    <row r="7040" spans="1:10" x14ac:dyDescent="0.25">
      <c r="A7040">
        <v>15</v>
      </c>
      <c r="B7040" s="4">
        <v>43567</v>
      </c>
      <c r="C7040" t="s">
        <v>304</v>
      </c>
      <c r="D7040" t="s">
        <v>400</v>
      </c>
      <c r="E7040">
        <v>32594911</v>
      </c>
      <c r="F7040">
        <v>33715677</v>
      </c>
      <c r="G7040" t="s">
        <v>287</v>
      </c>
      <c r="H7040" s="2">
        <v>-9</v>
      </c>
      <c r="I7040" t="s">
        <v>262</v>
      </c>
      <c r="J7040" s="5" t="s">
        <v>457</v>
      </c>
    </row>
    <row r="7041" spans="1:10" x14ac:dyDescent="0.25">
      <c r="A7041">
        <v>13</v>
      </c>
      <c r="B7041" s="4">
        <v>43553</v>
      </c>
      <c r="C7041" t="s">
        <v>285</v>
      </c>
      <c r="D7041" t="s">
        <v>362</v>
      </c>
      <c r="E7041">
        <v>32412988</v>
      </c>
      <c r="F7041">
        <v>33429469</v>
      </c>
      <c r="G7041" t="s">
        <v>287</v>
      </c>
      <c r="H7041" s="2">
        <v>-49</v>
      </c>
      <c r="I7041" t="s">
        <v>151</v>
      </c>
      <c r="J7041" t="s">
        <v>351</v>
      </c>
    </row>
    <row r="7042" spans="1:10" x14ac:dyDescent="0.25">
      <c r="A7042">
        <v>15</v>
      </c>
      <c r="B7042" s="4">
        <v>43567</v>
      </c>
      <c r="C7042" t="s">
        <v>304</v>
      </c>
      <c r="D7042" t="s">
        <v>400</v>
      </c>
      <c r="E7042">
        <v>32594923</v>
      </c>
      <c r="F7042">
        <v>33715695</v>
      </c>
      <c r="G7042" t="s">
        <v>287</v>
      </c>
      <c r="H7042" s="2">
        <v>-9</v>
      </c>
      <c r="I7042" t="s">
        <v>262</v>
      </c>
      <c r="J7042" s="5" t="s">
        <v>457</v>
      </c>
    </row>
    <row r="7043" spans="1:10" x14ac:dyDescent="0.25">
      <c r="A7043">
        <v>15</v>
      </c>
      <c r="B7043" s="4">
        <v>43567</v>
      </c>
      <c r="C7043" t="s">
        <v>304</v>
      </c>
      <c r="D7043" t="s">
        <v>490</v>
      </c>
      <c r="E7043">
        <v>32594528</v>
      </c>
      <c r="F7043">
        <v>33715149</v>
      </c>
      <c r="G7043" t="s">
        <v>287</v>
      </c>
      <c r="H7043" s="2">
        <v>-24</v>
      </c>
      <c r="I7043" t="s">
        <v>108</v>
      </c>
      <c r="J7043" s="5" t="s">
        <v>474</v>
      </c>
    </row>
    <row r="7044" spans="1:10" x14ac:dyDescent="0.25">
      <c r="A7044">
        <v>15</v>
      </c>
      <c r="B7044" s="4">
        <v>43567</v>
      </c>
      <c r="C7044" t="s">
        <v>304</v>
      </c>
      <c r="D7044" t="s">
        <v>379</v>
      </c>
      <c r="E7044">
        <v>32594555</v>
      </c>
      <c r="F7044">
        <v>33715187</v>
      </c>
      <c r="G7044" t="s">
        <v>287</v>
      </c>
      <c r="H7044" s="2">
        <v>-71</v>
      </c>
      <c r="I7044" t="s">
        <v>217</v>
      </c>
      <c r="J7044" s="5" t="s">
        <v>366</v>
      </c>
    </row>
    <row r="7045" spans="1:10" x14ac:dyDescent="0.25">
      <c r="A7045">
        <v>15</v>
      </c>
      <c r="B7045" s="4">
        <v>43567</v>
      </c>
      <c r="C7045" t="s">
        <v>304</v>
      </c>
      <c r="D7045" t="s">
        <v>306</v>
      </c>
      <c r="E7045">
        <v>32551069</v>
      </c>
      <c r="F7045">
        <v>33651628</v>
      </c>
      <c r="G7045" t="s">
        <v>287</v>
      </c>
      <c r="H7045" s="2">
        <v>-25</v>
      </c>
      <c r="I7045" t="s">
        <v>245</v>
      </c>
      <c r="J7045" s="5" t="s">
        <v>822</v>
      </c>
    </row>
    <row r="7046" spans="1:10" x14ac:dyDescent="0.25">
      <c r="A7046">
        <v>15</v>
      </c>
      <c r="B7046" s="4">
        <v>43567</v>
      </c>
      <c r="C7046" t="s">
        <v>304</v>
      </c>
      <c r="D7046" t="s">
        <v>500</v>
      </c>
      <c r="E7046">
        <v>32576386</v>
      </c>
      <c r="F7046">
        <v>33689334</v>
      </c>
      <c r="G7046" t="s">
        <v>287</v>
      </c>
      <c r="H7046" s="2">
        <v>-24</v>
      </c>
      <c r="I7046" t="s">
        <v>151</v>
      </c>
      <c r="J7046" s="5" t="s">
        <v>351</v>
      </c>
    </row>
    <row r="7047" spans="1:10" x14ac:dyDescent="0.25">
      <c r="A7047">
        <v>15</v>
      </c>
      <c r="B7047" s="4">
        <v>43567</v>
      </c>
      <c r="C7047" t="s">
        <v>304</v>
      </c>
      <c r="D7047" t="s">
        <v>500</v>
      </c>
      <c r="E7047">
        <v>32576507</v>
      </c>
      <c r="F7047">
        <v>33689519</v>
      </c>
      <c r="G7047" t="s">
        <v>287</v>
      </c>
      <c r="H7047" s="2">
        <v>-24</v>
      </c>
      <c r="I7047" t="s">
        <v>151</v>
      </c>
      <c r="J7047" s="5" t="s">
        <v>351</v>
      </c>
    </row>
    <row r="7048" spans="1:10" x14ac:dyDescent="0.25">
      <c r="A7048">
        <v>15</v>
      </c>
      <c r="B7048" s="4">
        <v>43567</v>
      </c>
      <c r="C7048" t="s">
        <v>304</v>
      </c>
      <c r="D7048" t="s">
        <v>500</v>
      </c>
      <c r="E7048">
        <v>32594382</v>
      </c>
      <c r="F7048">
        <v>33714942</v>
      </c>
      <c r="G7048" t="s">
        <v>287</v>
      </c>
      <c r="H7048" s="2">
        <v>-24</v>
      </c>
      <c r="I7048" t="s">
        <v>151</v>
      </c>
      <c r="J7048" t="s">
        <v>493</v>
      </c>
    </row>
    <row r="7049" spans="1:10" x14ac:dyDescent="0.25">
      <c r="A7049">
        <v>15</v>
      </c>
      <c r="B7049" s="4">
        <v>43567</v>
      </c>
      <c r="C7049" t="s">
        <v>304</v>
      </c>
      <c r="D7049" t="s">
        <v>500</v>
      </c>
      <c r="E7049">
        <v>32597256</v>
      </c>
      <c r="F7049">
        <v>33719028</v>
      </c>
      <c r="G7049" t="s">
        <v>287</v>
      </c>
      <c r="H7049" s="2">
        <v>-24</v>
      </c>
      <c r="I7049" t="s">
        <v>117</v>
      </c>
      <c r="J7049" t="s">
        <v>505</v>
      </c>
    </row>
    <row r="7050" spans="1:10" x14ac:dyDescent="0.25">
      <c r="A7050">
        <v>15</v>
      </c>
      <c r="B7050" s="4">
        <v>43567</v>
      </c>
      <c r="C7050" t="s">
        <v>304</v>
      </c>
      <c r="D7050" t="s">
        <v>311</v>
      </c>
      <c r="E7050">
        <v>32592404</v>
      </c>
      <c r="F7050">
        <v>33712051</v>
      </c>
      <c r="G7050" t="s">
        <v>287</v>
      </c>
      <c r="H7050" s="2">
        <v>-13</v>
      </c>
      <c r="I7050" t="s">
        <v>151</v>
      </c>
      <c r="J7050" t="s">
        <v>309</v>
      </c>
    </row>
    <row r="7051" spans="1:10" x14ac:dyDescent="0.25">
      <c r="A7051">
        <v>15</v>
      </c>
      <c r="B7051" s="4">
        <v>43567</v>
      </c>
      <c r="C7051" t="s">
        <v>304</v>
      </c>
      <c r="D7051" t="s">
        <v>311</v>
      </c>
      <c r="E7051">
        <v>32595823</v>
      </c>
      <c r="F7051">
        <v>33716977</v>
      </c>
      <c r="G7051" t="s">
        <v>287</v>
      </c>
      <c r="H7051" s="2">
        <v>-13</v>
      </c>
      <c r="I7051" t="s">
        <v>151</v>
      </c>
      <c r="J7051" t="s">
        <v>309</v>
      </c>
    </row>
    <row r="7052" spans="1:10" x14ac:dyDescent="0.25">
      <c r="A7052">
        <v>15</v>
      </c>
      <c r="B7052" s="4">
        <v>43567</v>
      </c>
      <c r="C7052" t="s">
        <v>304</v>
      </c>
      <c r="D7052" t="s">
        <v>311</v>
      </c>
      <c r="E7052">
        <v>32592673</v>
      </c>
      <c r="F7052">
        <v>33712410</v>
      </c>
      <c r="G7052" t="s">
        <v>287</v>
      </c>
      <c r="H7052" s="2">
        <v>-13</v>
      </c>
      <c r="I7052" t="s">
        <v>234</v>
      </c>
      <c r="J7052" t="s">
        <v>694</v>
      </c>
    </row>
    <row r="7053" spans="1:10" x14ac:dyDescent="0.25">
      <c r="A7053">
        <v>15</v>
      </c>
      <c r="B7053" s="4">
        <v>43567</v>
      </c>
      <c r="C7053" t="s">
        <v>304</v>
      </c>
      <c r="D7053" t="s">
        <v>356</v>
      </c>
      <c r="E7053">
        <v>32594983</v>
      </c>
      <c r="F7053">
        <v>33715786</v>
      </c>
      <c r="G7053" t="s">
        <v>287</v>
      </c>
      <c r="H7053" s="2">
        <v>-71</v>
      </c>
      <c r="I7053" t="s">
        <v>151</v>
      </c>
      <c r="J7053" s="5" t="s">
        <v>351</v>
      </c>
    </row>
    <row r="7054" spans="1:10" x14ac:dyDescent="0.25">
      <c r="A7054">
        <v>15</v>
      </c>
      <c r="B7054" s="4">
        <v>43567</v>
      </c>
      <c r="C7054" t="s">
        <v>304</v>
      </c>
      <c r="D7054" t="s">
        <v>355</v>
      </c>
      <c r="E7054">
        <v>32595758</v>
      </c>
      <c r="F7054">
        <v>33716884</v>
      </c>
      <c r="G7054" t="s">
        <v>287</v>
      </c>
      <c r="H7054" s="2">
        <v>-48</v>
      </c>
      <c r="I7054" t="s">
        <v>151</v>
      </c>
      <c r="J7054" s="5" t="s">
        <v>351</v>
      </c>
    </row>
    <row r="7055" spans="1:10" x14ac:dyDescent="0.25">
      <c r="A7055">
        <v>15</v>
      </c>
      <c r="B7055" s="4">
        <v>43567</v>
      </c>
      <c r="C7055" t="s">
        <v>285</v>
      </c>
      <c r="D7055" t="s">
        <v>433</v>
      </c>
      <c r="E7055">
        <v>32599201</v>
      </c>
      <c r="F7055">
        <v>33721905</v>
      </c>
      <c r="G7055" t="s">
        <v>287</v>
      </c>
      <c r="H7055" s="2">
        <v>-33</v>
      </c>
      <c r="I7055" t="s">
        <v>241</v>
      </c>
      <c r="J7055" s="5" t="s">
        <v>401</v>
      </c>
    </row>
    <row r="7056" spans="1:10" x14ac:dyDescent="0.25">
      <c r="A7056">
        <v>15</v>
      </c>
      <c r="B7056" s="4">
        <v>43567</v>
      </c>
      <c r="C7056" t="s">
        <v>285</v>
      </c>
      <c r="D7056" t="s">
        <v>433</v>
      </c>
      <c r="E7056">
        <v>32599521</v>
      </c>
      <c r="F7056">
        <v>33722372</v>
      </c>
      <c r="G7056" t="s">
        <v>287</v>
      </c>
      <c r="H7056" s="2">
        <v>-33</v>
      </c>
      <c r="I7056" t="s">
        <v>264</v>
      </c>
      <c r="J7056" s="5" t="s">
        <v>841</v>
      </c>
    </row>
    <row r="7057" spans="1:10" x14ac:dyDescent="0.25">
      <c r="A7057">
        <v>15</v>
      </c>
      <c r="B7057" s="4">
        <v>43567</v>
      </c>
      <c r="C7057" t="s">
        <v>589</v>
      </c>
      <c r="D7057" t="s">
        <v>842</v>
      </c>
      <c r="E7057">
        <v>32597265</v>
      </c>
      <c r="F7057">
        <v>33719039</v>
      </c>
      <c r="G7057" t="s">
        <v>287</v>
      </c>
      <c r="H7057" s="2">
        <v>-100</v>
      </c>
      <c r="I7057" t="s">
        <v>151</v>
      </c>
      <c r="J7057" t="s">
        <v>493</v>
      </c>
    </row>
    <row r="7058" spans="1:10" x14ac:dyDescent="0.25">
      <c r="A7058">
        <v>15</v>
      </c>
      <c r="B7058" s="4">
        <v>43567</v>
      </c>
      <c r="C7058" t="s">
        <v>589</v>
      </c>
      <c r="D7058" t="s">
        <v>842</v>
      </c>
      <c r="E7058">
        <v>32597265</v>
      </c>
      <c r="F7058">
        <v>33719041</v>
      </c>
      <c r="G7058" t="s">
        <v>287</v>
      </c>
      <c r="H7058" s="2">
        <v>-100</v>
      </c>
      <c r="I7058" t="s">
        <v>151</v>
      </c>
      <c r="J7058" t="s">
        <v>493</v>
      </c>
    </row>
    <row r="7059" spans="1:10" x14ac:dyDescent="0.25">
      <c r="A7059">
        <v>15</v>
      </c>
      <c r="B7059" s="4">
        <v>43567</v>
      </c>
      <c r="C7059" t="s">
        <v>589</v>
      </c>
      <c r="D7059" t="s">
        <v>842</v>
      </c>
      <c r="E7059">
        <v>32597265</v>
      </c>
      <c r="F7059">
        <v>33719042</v>
      </c>
      <c r="G7059" t="s">
        <v>287</v>
      </c>
      <c r="H7059" s="2">
        <v>-100</v>
      </c>
      <c r="I7059" t="s">
        <v>151</v>
      </c>
      <c r="J7059" t="s">
        <v>493</v>
      </c>
    </row>
    <row r="7060" spans="1:10" x14ac:dyDescent="0.25">
      <c r="A7060">
        <v>15</v>
      </c>
      <c r="B7060" s="4">
        <v>43568</v>
      </c>
      <c r="C7060" t="s">
        <v>285</v>
      </c>
      <c r="D7060" t="s">
        <v>319</v>
      </c>
      <c r="E7060">
        <v>32598915</v>
      </c>
      <c r="F7060">
        <v>33721482</v>
      </c>
      <c r="G7060" t="s">
        <v>287</v>
      </c>
      <c r="H7060" s="2">
        <v>-20</v>
      </c>
      <c r="I7060" t="s">
        <v>111</v>
      </c>
      <c r="J7060" s="5" t="s">
        <v>843</v>
      </c>
    </row>
    <row r="7061" spans="1:10" x14ac:dyDescent="0.25">
      <c r="A7061">
        <v>15</v>
      </c>
      <c r="B7061" s="4">
        <v>43568</v>
      </c>
      <c r="C7061" t="s">
        <v>285</v>
      </c>
      <c r="D7061" t="s">
        <v>319</v>
      </c>
      <c r="E7061">
        <v>32604072</v>
      </c>
      <c r="F7061">
        <v>33728934</v>
      </c>
      <c r="G7061" t="s">
        <v>287</v>
      </c>
      <c r="H7061" s="2">
        <v>-20</v>
      </c>
      <c r="I7061" t="s">
        <v>224</v>
      </c>
      <c r="J7061" s="5" t="s">
        <v>288</v>
      </c>
    </row>
    <row r="7062" spans="1:10" x14ac:dyDescent="0.25">
      <c r="A7062">
        <v>15</v>
      </c>
      <c r="B7062" s="4">
        <v>43568</v>
      </c>
      <c r="C7062" t="s">
        <v>285</v>
      </c>
      <c r="D7062" t="s">
        <v>290</v>
      </c>
      <c r="E7062">
        <v>32605820</v>
      </c>
      <c r="F7062">
        <v>33731385</v>
      </c>
      <c r="G7062" t="s">
        <v>287</v>
      </c>
      <c r="H7062" s="2">
        <v>-21</v>
      </c>
      <c r="I7062" t="s">
        <v>262</v>
      </c>
      <c r="J7062" s="5" t="s">
        <v>457</v>
      </c>
    </row>
    <row r="7063" spans="1:10" x14ac:dyDescent="0.25">
      <c r="A7063">
        <v>15</v>
      </c>
      <c r="B7063" s="4">
        <v>43568</v>
      </c>
      <c r="C7063" t="s">
        <v>285</v>
      </c>
      <c r="D7063" t="s">
        <v>302</v>
      </c>
      <c r="E7063">
        <v>32600890</v>
      </c>
      <c r="F7063">
        <v>33724452</v>
      </c>
      <c r="G7063" t="s">
        <v>287</v>
      </c>
      <c r="H7063" s="2">
        <v>-165</v>
      </c>
      <c r="I7063" t="s">
        <v>115</v>
      </c>
      <c r="J7063" s="5" t="s">
        <v>746</v>
      </c>
    </row>
    <row r="7064" spans="1:10" x14ac:dyDescent="0.25">
      <c r="A7064">
        <v>15</v>
      </c>
      <c r="B7064" s="4">
        <v>43568</v>
      </c>
      <c r="C7064" t="s">
        <v>285</v>
      </c>
      <c r="D7064" t="s">
        <v>302</v>
      </c>
      <c r="E7064">
        <v>32603704</v>
      </c>
      <c r="F7064">
        <v>33728436</v>
      </c>
      <c r="G7064" t="s">
        <v>287</v>
      </c>
      <c r="H7064" s="2">
        <v>-165</v>
      </c>
      <c r="I7064" t="s">
        <v>205</v>
      </c>
      <c r="J7064" s="5" t="s">
        <v>435</v>
      </c>
    </row>
    <row r="7065" spans="1:10" x14ac:dyDescent="0.25">
      <c r="A7065">
        <v>15</v>
      </c>
      <c r="B7065" s="4">
        <v>43568</v>
      </c>
      <c r="C7065" t="s">
        <v>285</v>
      </c>
      <c r="D7065" t="s">
        <v>302</v>
      </c>
      <c r="E7065">
        <v>32605827</v>
      </c>
      <c r="F7065">
        <v>33731396</v>
      </c>
      <c r="G7065" t="s">
        <v>287</v>
      </c>
      <c r="H7065" s="2">
        <v>-165</v>
      </c>
      <c r="I7065" t="s">
        <v>262</v>
      </c>
      <c r="J7065" s="5" t="s">
        <v>457</v>
      </c>
    </row>
    <row r="7066" spans="1:10" x14ac:dyDescent="0.25">
      <c r="A7066">
        <v>15</v>
      </c>
      <c r="B7066" s="4">
        <v>43568</v>
      </c>
      <c r="C7066" t="s">
        <v>460</v>
      </c>
      <c r="D7066" t="s">
        <v>489</v>
      </c>
      <c r="E7066">
        <v>32605827</v>
      </c>
      <c r="F7066">
        <v>33731397</v>
      </c>
      <c r="G7066" t="s">
        <v>287</v>
      </c>
      <c r="H7066" s="2">
        <v>1</v>
      </c>
      <c r="I7066" t="s">
        <v>262</v>
      </c>
      <c r="J7066" s="5" t="s">
        <v>457</v>
      </c>
    </row>
    <row r="7067" spans="1:10" x14ac:dyDescent="0.25">
      <c r="A7067">
        <v>15</v>
      </c>
      <c r="B7067" s="4">
        <v>43568</v>
      </c>
      <c r="C7067" t="s">
        <v>285</v>
      </c>
      <c r="D7067" t="s">
        <v>291</v>
      </c>
      <c r="E7067">
        <v>32602016</v>
      </c>
      <c r="F7067">
        <v>33726058</v>
      </c>
      <c r="G7067" t="s">
        <v>287</v>
      </c>
      <c r="H7067" s="2">
        <v>-7</v>
      </c>
      <c r="I7067" t="s">
        <v>254</v>
      </c>
      <c r="J7067" s="5" t="s">
        <v>536</v>
      </c>
    </row>
    <row r="7068" spans="1:10" x14ac:dyDescent="0.25">
      <c r="A7068">
        <v>15</v>
      </c>
      <c r="B7068" s="4">
        <v>43568</v>
      </c>
      <c r="C7068" t="s">
        <v>285</v>
      </c>
      <c r="D7068" t="s">
        <v>291</v>
      </c>
      <c r="E7068">
        <v>32604956</v>
      </c>
      <c r="F7068">
        <v>33730141</v>
      </c>
      <c r="G7068" t="s">
        <v>287</v>
      </c>
      <c r="H7068" s="2">
        <v>-7</v>
      </c>
      <c r="I7068" t="s">
        <v>204</v>
      </c>
      <c r="J7068" s="5" t="s">
        <v>575</v>
      </c>
    </row>
    <row r="7069" spans="1:10" x14ac:dyDescent="0.25">
      <c r="A7069">
        <v>15</v>
      </c>
      <c r="B7069" s="4">
        <v>43568</v>
      </c>
      <c r="C7069" t="s">
        <v>285</v>
      </c>
      <c r="D7069" t="s">
        <v>291</v>
      </c>
      <c r="E7069">
        <v>32605388</v>
      </c>
      <c r="F7069">
        <v>33730743</v>
      </c>
      <c r="G7069" t="s">
        <v>287</v>
      </c>
      <c r="H7069" s="2">
        <v>-7</v>
      </c>
      <c r="I7069" t="s">
        <v>103</v>
      </c>
      <c r="J7069" s="5" t="s">
        <v>827</v>
      </c>
    </row>
    <row r="7070" spans="1:10" x14ac:dyDescent="0.25">
      <c r="A7070">
        <v>15</v>
      </c>
      <c r="B7070" s="4">
        <v>43568</v>
      </c>
      <c r="C7070" t="s">
        <v>285</v>
      </c>
      <c r="D7070" t="s">
        <v>291</v>
      </c>
      <c r="E7070">
        <v>32605911</v>
      </c>
      <c r="F7070">
        <v>33731518</v>
      </c>
      <c r="G7070" t="s">
        <v>287</v>
      </c>
      <c r="H7070" s="2">
        <v>-7</v>
      </c>
      <c r="I7070" t="s">
        <v>270</v>
      </c>
      <c r="J7070" s="5" t="s">
        <v>398</v>
      </c>
    </row>
    <row r="7071" spans="1:10" x14ac:dyDescent="0.25">
      <c r="A7071">
        <v>15</v>
      </c>
      <c r="B7071" s="4">
        <v>43568</v>
      </c>
      <c r="C7071" t="s">
        <v>304</v>
      </c>
      <c r="D7071" t="s">
        <v>358</v>
      </c>
      <c r="E7071">
        <v>32604468</v>
      </c>
      <c r="F7071">
        <v>33729471</v>
      </c>
      <c r="G7071" t="s">
        <v>287</v>
      </c>
      <c r="H7071" s="2">
        <v>-6</v>
      </c>
      <c r="I7071" t="s">
        <v>263</v>
      </c>
      <c r="J7071" s="5" t="s">
        <v>465</v>
      </c>
    </row>
    <row r="7072" spans="1:10" x14ac:dyDescent="0.25">
      <c r="A7072">
        <v>15</v>
      </c>
      <c r="B7072" s="4">
        <v>43568</v>
      </c>
      <c r="C7072" t="s">
        <v>285</v>
      </c>
      <c r="D7072" t="s">
        <v>286</v>
      </c>
      <c r="E7072">
        <v>32604278</v>
      </c>
      <c r="F7072">
        <v>33729213</v>
      </c>
      <c r="G7072" t="s">
        <v>287</v>
      </c>
      <c r="H7072" s="2">
        <v>-10</v>
      </c>
      <c r="I7072" t="s">
        <v>260</v>
      </c>
      <c r="J7072" s="5" t="s">
        <v>720</v>
      </c>
    </row>
    <row r="7073" spans="1:10" x14ac:dyDescent="0.25">
      <c r="A7073">
        <v>15</v>
      </c>
      <c r="B7073" s="4">
        <v>43568</v>
      </c>
      <c r="C7073" t="s">
        <v>285</v>
      </c>
      <c r="D7073" t="s">
        <v>293</v>
      </c>
      <c r="E7073">
        <v>32598915</v>
      </c>
      <c r="F7073">
        <v>33721481</v>
      </c>
      <c r="G7073" t="s">
        <v>287</v>
      </c>
      <c r="H7073" s="2">
        <v>-33</v>
      </c>
      <c r="I7073" t="s">
        <v>111</v>
      </c>
      <c r="J7073" s="5" t="s">
        <v>843</v>
      </c>
    </row>
    <row r="7074" spans="1:10" x14ac:dyDescent="0.25">
      <c r="A7074">
        <v>15</v>
      </c>
      <c r="B7074" s="4">
        <v>43568</v>
      </c>
      <c r="C7074" t="s">
        <v>285</v>
      </c>
      <c r="D7074" t="s">
        <v>293</v>
      </c>
      <c r="E7074">
        <v>32601475</v>
      </c>
      <c r="F7074">
        <v>33725279</v>
      </c>
      <c r="G7074" t="s">
        <v>287</v>
      </c>
      <c r="H7074" s="2">
        <v>-33</v>
      </c>
      <c r="I7074" t="s">
        <v>224</v>
      </c>
      <c r="J7074" s="5" t="s">
        <v>392</v>
      </c>
    </row>
    <row r="7075" spans="1:10" x14ac:dyDescent="0.25">
      <c r="A7075">
        <v>15</v>
      </c>
      <c r="B7075" s="4">
        <v>43568</v>
      </c>
      <c r="C7075" t="s">
        <v>285</v>
      </c>
      <c r="D7075" t="s">
        <v>293</v>
      </c>
      <c r="E7075">
        <v>32601747</v>
      </c>
      <c r="F7075">
        <v>33725684</v>
      </c>
      <c r="G7075" t="s">
        <v>287</v>
      </c>
      <c r="H7075" s="2">
        <v>-33</v>
      </c>
      <c r="I7075" t="s">
        <v>242</v>
      </c>
      <c r="J7075" s="5" t="s">
        <v>397</v>
      </c>
    </row>
    <row r="7076" spans="1:10" x14ac:dyDescent="0.25">
      <c r="A7076">
        <v>15</v>
      </c>
      <c r="B7076" s="4">
        <v>43568</v>
      </c>
      <c r="C7076" t="s">
        <v>285</v>
      </c>
      <c r="D7076" t="s">
        <v>293</v>
      </c>
      <c r="E7076">
        <v>32602253</v>
      </c>
      <c r="F7076">
        <v>33726383</v>
      </c>
      <c r="G7076" t="s">
        <v>287</v>
      </c>
      <c r="H7076" s="2">
        <v>-33</v>
      </c>
      <c r="I7076" t="s">
        <v>151</v>
      </c>
      <c r="J7076" s="5" t="s">
        <v>473</v>
      </c>
    </row>
    <row r="7077" spans="1:10" x14ac:dyDescent="0.25">
      <c r="A7077">
        <v>15</v>
      </c>
      <c r="B7077" s="4">
        <v>43568</v>
      </c>
      <c r="C7077" t="s">
        <v>285</v>
      </c>
      <c r="D7077" t="s">
        <v>293</v>
      </c>
      <c r="E7077">
        <v>32604072</v>
      </c>
      <c r="F7077">
        <v>33728933</v>
      </c>
      <c r="G7077" t="s">
        <v>287</v>
      </c>
      <c r="H7077" s="2">
        <v>-33</v>
      </c>
      <c r="I7077" t="s">
        <v>224</v>
      </c>
      <c r="J7077" s="5" t="s">
        <v>288</v>
      </c>
    </row>
    <row r="7078" spans="1:10" x14ac:dyDescent="0.25">
      <c r="A7078">
        <v>15</v>
      </c>
      <c r="B7078" s="4">
        <v>43568</v>
      </c>
      <c r="C7078" t="s">
        <v>285</v>
      </c>
      <c r="D7078" t="s">
        <v>293</v>
      </c>
      <c r="E7078">
        <v>32604076</v>
      </c>
      <c r="F7078">
        <v>33728938</v>
      </c>
      <c r="G7078" t="s">
        <v>287</v>
      </c>
      <c r="H7078" s="2">
        <v>-33</v>
      </c>
      <c r="I7078" t="s">
        <v>210</v>
      </c>
      <c r="J7078" s="5" t="s">
        <v>656</v>
      </c>
    </row>
    <row r="7079" spans="1:10" x14ac:dyDescent="0.25">
      <c r="A7079">
        <v>15</v>
      </c>
      <c r="B7079" s="4">
        <v>43568</v>
      </c>
      <c r="C7079" t="s">
        <v>285</v>
      </c>
      <c r="D7079" t="s">
        <v>293</v>
      </c>
      <c r="E7079">
        <v>32604478</v>
      </c>
      <c r="F7079">
        <v>33729485</v>
      </c>
      <c r="G7079" t="s">
        <v>287</v>
      </c>
      <c r="H7079" s="2">
        <v>-33</v>
      </c>
      <c r="I7079" t="s">
        <v>207</v>
      </c>
      <c r="J7079" s="5" t="s">
        <v>469</v>
      </c>
    </row>
    <row r="7080" spans="1:10" x14ac:dyDescent="0.25">
      <c r="A7080">
        <v>15</v>
      </c>
      <c r="B7080" s="4">
        <v>43568</v>
      </c>
      <c r="C7080" t="s">
        <v>285</v>
      </c>
      <c r="D7080" t="s">
        <v>293</v>
      </c>
      <c r="E7080">
        <v>32604668</v>
      </c>
      <c r="F7080">
        <v>33729730</v>
      </c>
      <c r="G7080" t="s">
        <v>287</v>
      </c>
      <c r="H7080" s="2">
        <v>-33</v>
      </c>
      <c r="I7080" t="s">
        <v>254</v>
      </c>
      <c r="J7080" s="5" t="s">
        <v>633</v>
      </c>
    </row>
    <row r="7081" spans="1:10" x14ac:dyDescent="0.25">
      <c r="A7081">
        <v>15</v>
      </c>
      <c r="B7081" s="4">
        <v>43568</v>
      </c>
      <c r="C7081" t="s">
        <v>285</v>
      </c>
      <c r="D7081" t="s">
        <v>293</v>
      </c>
      <c r="E7081">
        <v>32604974</v>
      </c>
      <c r="F7081">
        <v>33730164</v>
      </c>
      <c r="G7081" t="s">
        <v>287</v>
      </c>
      <c r="H7081" s="2">
        <v>-33</v>
      </c>
      <c r="I7081" t="s">
        <v>224</v>
      </c>
      <c r="J7081" s="5" t="s">
        <v>392</v>
      </c>
    </row>
    <row r="7082" spans="1:10" x14ac:dyDescent="0.25">
      <c r="A7082">
        <v>15</v>
      </c>
      <c r="B7082" s="4">
        <v>43568</v>
      </c>
      <c r="C7082" t="s">
        <v>285</v>
      </c>
      <c r="D7082" t="s">
        <v>293</v>
      </c>
      <c r="E7082">
        <v>32605026</v>
      </c>
      <c r="F7082">
        <v>33730236</v>
      </c>
      <c r="G7082" t="s">
        <v>287</v>
      </c>
      <c r="H7082" s="2">
        <v>-33</v>
      </c>
      <c r="I7082" t="s">
        <v>151</v>
      </c>
      <c r="J7082" s="5" t="s">
        <v>473</v>
      </c>
    </row>
    <row r="7083" spans="1:10" x14ac:dyDescent="0.25">
      <c r="A7083">
        <v>15</v>
      </c>
      <c r="B7083" s="4">
        <v>43568</v>
      </c>
      <c r="C7083" t="s">
        <v>285</v>
      </c>
      <c r="D7083" t="s">
        <v>293</v>
      </c>
      <c r="E7083">
        <v>32605410</v>
      </c>
      <c r="F7083">
        <v>33730771</v>
      </c>
      <c r="G7083" t="s">
        <v>287</v>
      </c>
      <c r="H7083" s="2">
        <v>-33</v>
      </c>
      <c r="I7083" t="s">
        <v>103</v>
      </c>
      <c r="J7083" s="5" t="s">
        <v>827</v>
      </c>
    </row>
    <row r="7084" spans="1:10" x14ac:dyDescent="0.25">
      <c r="A7084">
        <v>15</v>
      </c>
      <c r="B7084" s="4">
        <v>43568</v>
      </c>
      <c r="C7084" t="s">
        <v>285</v>
      </c>
      <c r="D7084" t="s">
        <v>293</v>
      </c>
      <c r="E7084">
        <v>32605510</v>
      </c>
      <c r="F7084">
        <v>33730914</v>
      </c>
      <c r="G7084" t="s">
        <v>287</v>
      </c>
      <c r="H7084" s="2">
        <v>-33</v>
      </c>
      <c r="I7084" t="s">
        <v>274</v>
      </c>
      <c r="J7084" s="5" t="s">
        <v>555</v>
      </c>
    </row>
    <row r="7085" spans="1:10" x14ac:dyDescent="0.25">
      <c r="A7085">
        <v>15</v>
      </c>
      <c r="B7085" s="4">
        <v>43568</v>
      </c>
      <c r="C7085" t="s">
        <v>285</v>
      </c>
      <c r="D7085" t="s">
        <v>293</v>
      </c>
      <c r="E7085">
        <v>32605820</v>
      </c>
      <c r="F7085">
        <v>33731384</v>
      </c>
      <c r="G7085" t="s">
        <v>287</v>
      </c>
      <c r="H7085" s="2">
        <v>-33</v>
      </c>
      <c r="I7085" t="s">
        <v>262</v>
      </c>
      <c r="J7085" s="5" t="s">
        <v>457</v>
      </c>
    </row>
    <row r="7086" spans="1:10" x14ac:dyDescent="0.25">
      <c r="A7086">
        <v>15</v>
      </c>
      <c r="B7086" s="4">
        <v>43568</v>
      </c>
      <c r="C7086" t="s">
        <v>285</v>
      </c>
      <c r="D7086" t="s">
        <v>293</v>
      </c>
      <c r="E7086">
        <v>32605880</v>
      </c>
      <c r="F7086">
        <v>33731471</v>
      </c>
      <c r="G7086" t="s">
        <v>287</v>
      </c>
      <c r="H7086" s="2">
        <v>-33</v>
      </c>
      <c r="I7086" t="s">
        <v>256</v>
      </c>
      <c r="J7086" s="5" t="s">
        <v>386</v>
      </c>
    </row>
    <row r="7087" spans="1:10" x14ac:dyDescent="0.25">
      <c r="A7087">
        <v>15</v>
      </c>
      <c r="B7087" s="4">
        <v>43568</v>
      </c>
      <c r="C7087" t="s">
        <v>304</v>
      </c>
      <c r="D7087" t="s">
        <v>379</v>
      </c>
      <c r="E7087">
        <v>32604434</v>
      </c>
      <c r="F7087">
        <v>33729424</v>
      </c>
      <c r="G7087" t="s">
        <v>287</v>
      </c>
      <c r="H7087" s="2">
        <v>-71</v>
      </c>
      <c r="I7087" t="s">
        <v>263</v>
      </c>
      <c r="J7087" s="5" t="s">
        <v>465</v>
      </c>
    </row>
    <row r="7088" spans="1:10" x14ac:dyDescent="0.25">
      <c r="A7088">
        <v>15</v>
      </c>
      <c r="B7088" s="4">
        <v>43568</v>
      </c>
      <c r="C7088" t="s">
        <v>285</v>
      </c>
      <c r="D7088" t="s">
        <v>433</v>
      </c>
      <c r="E7088">
        <v>32600454</v>
      </c>
      <c r="F7088">
        <v>33723779</v>
      </c>
      <c r="G7088" t="s">
        <v>287</v>
      </c>
      <c r="H7088" s="2">
        <v>-33</v>
      </c>
      <c r="I7088" t="s">
        <v>275</v>
      </c>
      <c r="J7088" s="5" t="s">
        <v>413</v>
      </c>
    </row>
    <row r="7089" spans="1:10" x14ac:dyDescent="0.25">
      <c r="A7089">
        <v>15</v>
      </c>
      <c r="B7089" s="4">
        <v>43568</v>
      </c>
      <c r="C7089" t="s">
        <v>285</v>
      </c>
      <c r="D7089" t="s">
        <v>433</v>
      </c>
      <c r="E7089">
        <v>32604668</v>
      </c>
      <c r="F7089">
        <v>33729731</v>
      </c>
      <c r="G7089" t="s">
        <v>287</v>
      </c>
      <c r="H7089" s="2">
        <v>-33</v>
      </c>
      <c r="I7089" t="s">
        <v>254</v>
      </c>
      <c r="J7089" s="5" t="s">
        <v>633</v>
      </c>
    </row>
    <row r="7090" spans="1:10" x14ac:dyDescent="0.25">
      <c r="A7090">
        <v>15</v>
      </c>
      <c r="B7090" s="4">
        <v>43568</v>
      </c>
      <c r="C7090" t="s">
        <v>285</v>
      </c>
      <c r="D7090" t="s">
        <v>334</v>
      </c>
      <c r="E7090">
        <v>32603496</v>
      </c>
      <c r="F7090">
        <v>33728150</v>
      </c>
      <c r="G7090" t="s">
        <v>287</v>
      </c>
      <c r="H7090" s="2">
        <v>-49</v>
      </c>
      <c r="I7090" t="s">
        <v>214</v>
      </c>
      <c r="J7090" s="5" t="s">
        <v>441</v>
      </c>
    </row>
    <row r="7091" spans="1:10" x14ac:dyDescent="0.25">
      <c r="A7091">
        <v>15</v>
      </c>
      <c r="B7091" s="4">
        <v>43568</v>
      </c>
      <c r="C7091" t="s">
        <v>285</v>
      </c>
      <c r="D7091" t="s">
        <v>321</v>
      </c>
      <c r="E7091">
        <v>32604149</v>
      </c>
      <c r="F7091">
        <v>33729038</v>
      </c>
      <c r="G7091" t="s">
        <v>287</v>
      </c>
      <c r="H7091" s="2">
        <v>-6</v>
      </c>
      <c r="I7091" t="s">
        <v>103</v>
      </c>
      <c r="J7091" s="5" t="s">
        <v>827</v>
      </c>
    </row>
    <row r="7092" spans="1:10" x14ac:dyDescent="0.25">
      <c r="A7092">
        <v>15</v>
      </c>
      <c r="B7092" s="4">
        <v>43568</v>
      </c>
      <c r="C7092" t="s">
        <v>285</v>
      </c>
      <c r="D7092" t="s">
        <v>341</v>
      </c>
      <c r="E7092">
        <v>32602061</v>
      </c>
      <c r="F7092">
        <v>33726126</v>
      </c>
      <c r="G7092" t="s">
        <v>287</v>
      </c>
      <c r="H7092" s="2">
        <v>-8</v>
      </c>
      <c r="I7092" t="s">
        <v>256</v>
      </c>
      <c r="J7092" s="5" t="s">
        <v>383</v>
      </c>
    </row>
    <row r="7093" spans="1:10" x14ac:dyDescent="0.25">
      <c r="A7093">
        <v>15</v>
      </c>
      <c r="B7093" s="4">
        <v>43568</v>
      </c>
      <c r="C7093" t="s">
        <v>706</v>
      </c>
      <c r="D7093" t="s">
        <v>341</v>
      </c>
      <c r="E7093">
        <v>32602061</v>
      </c>
      <c r="F7093">
        <v>33726126</v>
      </c>
      <c r="G7093" t="s">
        <v>287</v>
      </c>
      <c r="H7093" s="2">
        <v>-3</v>
      </c>
      <c r="I7093" t="s">
        <v>256</v>
      </c>
      <c r="J7093" s="5" t="s">
        <v>383</v>
      </c>
    </row>
    <row r="7094" spans="1:10" x14ac:dyDescent="0.25">
      <c r="A7094">
        <v>15</v>
      </c>
      <c r="B7094" s="4">
        <v>43568</v>
      </c>
      <c r="C7094" t="s">
        <v>285</v>
      </c>
      <c r="D7094" t="s">
        <v>340</v>
      </c>
      <c r="E7094">
        <v>32604169</v>
      </c>
      <c r="F7094">
        <v>33729065</v>
      </c>
      <c r="G7094" t="s">
        <v>287</v>
      </c>
      <c r="H7094" s="2">
        <v>-11</v>
      </c>
      <c r="I7094" t="s">
        <v>256</v>
      </c>
      <c r="J7094" s="5" t="s">
        <v>404</v>
      </c>
    </row>
    <row r="7095" spans="1:10" x14ac:dyDescent="0.25">
      <c r="A7095">
        <v>15</v>
      </c>
      <c r="B7095" s="4">
        <v>43569</v>
      </c>
      <c r="C7095" t="s">
        <v>285</v>
      </c>
      <c r="D7095" t="s">
        <v>319</v>
      </c>
      <c r="E7095">
        <v>32606328</v>
      </c>
      <c r="F7095">
        <v>33732179</v>
      </c>
      <c r="G7095" t="s">
        <v>287</v>
      </c>
      <c r="H7095" s="2">
        <v>-20</v>
      </c>
      <c r="I7095" t="s">
        <v>254</v>
      </c>
      <c r="J7095" s="5" t="s">
        <v>680</v>
      </c>
    </row>
    <row r="7096" spans="1:10" x14ac:dyDescent="0.25">
      <c r="A7096">
        <v>15</v>
      </c>
      <c r="B7096" s="4">
        <v>43569</v>
      </c>
      <c r="C7096" t="s">
        <v>285</v>
      </c>
      <c r="D7096" t="s">
        <v>319</v>
      </c>
      <c r="E7096">
        <v>32606342</v>
      </c>
      <c r="F7096">
        <v>33732200</v>
      </c>
      <c r="G7096" t="s">
        <v>287</v>
      </c>
      <c r="H7096" s="2">
        <v>-20</v>
      </c>
      <c r="I7096" t="s">
        <v>254</v>
      </c>
      <c r="J7096" s="5" t="s">
        <v>680</v>
      </c>
    </row>
    <row r="7097" spans="1:10" x14ac:dyDescent="0.25">
      <c r="A7097">
        <v>15</v>
      </c>
      <c r="B7097" s="4">
        <v>43569</v>
      </c>
      <c r="C7097" t="s">
        <v>285</v>
      </c>
      <c r="D7097" t="s">
        <v>291</v>
      </c>
      <c r="E7097">
        <v>32596095</v>
      </c>
      <c r="F7097">
        <v>33717349</v>
      </c>
      <c r="G7097" t="s">
        <v>287</v>
      </c>
      <c r="H7097" s="2">
        <v>-7</v>
      </c>
      <c r="I7097" t="s">
        <v>206</v>
      </c>
      <c r="J7097" s="5" t="s">
        <v>844</v>
      </c>
    </row>
    <row r="7098" spans="1:10" x14ac:dyDescent="0.25">
      <c r="A7098">
        <v>15</v>
      </c>
      <c r="B7098" s="4">
        <v>43569</v>
      </c>
      <c r="C7098" t="s">
        <v>285</v>
      </c>
      <c r="D7098" t="s">
        <v>293</v>
      </c>
      <c r="E7098">
        <v>32606518</v>
      </c>
      <c r="F7098">
        <v>33732452</v>
      </c>
      <c r="G7098" t="s">
        <v>287</v>
      </c>
      <c r="H7098" s="2">
        <v>-33</v>
      </c>
      <c r="I7098" t="s">
        <v>237</v>
      </c>
      <c r="J7098" s="5" t="s">
        <v>430</v>
      </c>
    </row>
    <row r="7099" spans="1:10" x14ac:dyDescent="0.25">
      <c r="A7099">
        <v>15</v>
      </c>
      <c r="B7099" s="4">
        <v>43569</v>
      </c>
      <c r="C7099" t="s">
        <v>285</v>
      </c>
      <c r="D7099" t="s">
        <v>293</v>
      </c>
      <c r="E7099">
        <v>32606677</v>
      </c>
      <c r="F7099">
        <v>33732679</v>
      </c>
      <c r="G7099" t="s">
        <v>287</v>
      </c>
      <c r="H7099" s="2">
        <v>-33</v>
      </c>
      <c r="I7099" t="s">
        <v>203</v>
      </c>
      <c r="J7099" s="5" t="s">
        <v>479</v>
      </c>
    </row>
    <row r="7100" spans="1:10" x14ac:dyDescent="0.25">
      <c r="A7100">
        <v>15</v>
      </c>
      <c r="B7100" s="4">
        <v>43569</v>
      </c>
      <c r="C7100" t="s">
        <v>285</v>
      </c>
      <c r="D7100" t="s">
        <v>293</v>
      </c>
      <c r="E7100">
        <v>32606683</v>
      </c>
      <c r="F7100">
        <v>33732691</v>
      </c>
      <c r="G7100" t="s">
        <v>287</v>
      </c>
      <c r="H7100" s="2">
        <v>-33</v>
      </c>
      <c r="I7100" t="s">
        <v>203</v>
      </c>
      <c r="J7100" s="5" t="s">
        <v>479</v>
      </c>
    </row>
    <row r="7101" spans="1:10" x14ac:dyDescent="0.25">
      <c r="A7101">
        <v>15</v>
      </c>
      <c r="B7101" s="4">
        <v>43569</v>
      </c>
      <c r="C7101" t="s">
        <v>285</v>
      </c>
      <c r="D7101" t="s">
        <v>293</v>
      </c>
      <c r="E7101">
        <v>32606808</v>
      </c>
      <c r="F7101">
        <v>33732863</v>
      </c>
      <c r="G7101" t="s">
        <v>287</v>
      </c>
      <c r="H7101" s="2">
        <v>-33</v>
      </c>
      <c r="I7101" t="s">
        <v>151</v>
      </c>
      <c r="J7101" s="5" t="s">
        <v>449</v>
      </c>
    </row>
    <row r="7102" spans="1:10" x14ac:dyDescent="0.25">
      <c r="A7102">
        <v>15</v>
      </c>
      <c r="B7102" s="4">
        <v>43569</v>
      </c>
      <c r="C7102" t="s">
        <v>285</v>
      </c>
      <c r="D7102" t="s">
        <v>293</v>
      </c>
      <c r="E7102">
        <v>32607133</v>
      </c>
      <c r="F7102">
        <v>33733324</v>
      </c>
      <c r="G7102" t="s">
        <v>287</v>
      </c>
      <c r="H7102" s="2">
        <v>-33</v>
      </c>
      <c r="I7102" t="s">
        <v>199</v>
      </c>
      <c r="J7102" s="5" t="s">
        <v>436</v>
      </c>
    </row>
    <row r="7103" spans="1:10" x14ac:dyDescent="0.25">
      <c r="A7103">
        <v>15</v>
      </c>
      <c r="B7103" s="4">
        <v>43569</v>
      </c>
      <c r="C7103" t="s">
        <v>285</v>
      </c>
      <c r="D7103" t="s">
        <v>293</v>
      </c>
      <c r="E7103">
        <v>32607493</v>
      </c>
      <c r="F7103">
        <v>33733830</v>
      </c>
      <c r="G7103" t="s">
        <v>287</v>
      </c>
      <c r="H7103" s="2">
        <v>-33</v>
      </c>
      <c r="I7103" t="s">
        <v>199</v>
      </c>
      <c r="J7103" s="5" t="s">
        <v>436</v>
      </c>
    </row>
    <row r="7104" spans="1:10" x14ac:dyDescent="0.25">
      <c r="A7104">
        <v>15</v>
      </c>
      <c r="B7104" s="4">
        <v>43569</v>
      </c>
      <c r="C7104" t="s">
        <v>285</v>
      </c>
      <c r="D7104" t="s">
        <v>293</v>
      </c>
      <c r="E7104">
        <v>32607495</v>
      </c>
      <c r="F7104">
        <v>33733832</v>
      </c>
      <c r="G7104" t="s">
        <v>287</v>
      </c>
      <c r="H7104" s="2">
        <v>-33</v>
      </c>
      <c r="I7104" t="s">
        <v>237</v>
      </c>
      <c r="J7104" s="5" t="s">
        <v>430</v>
      </c>
    </row>
    <row r="7105" spans="1:10" x14ac:dyDescent="0.25">
      <c r="A7105">
        <v>15</v>
      </c>
      <c r="B7105" s="4">
        <v>43569</v>
      </c>
      <c r="C7105" t="s">
        <v>285</v>
      </c>
      <c r="D7105" t="s">
        <v>293</v>
      </c>
      <c r="E7105">
        <v>32607631</v>
      </c>
      <c r="F7105">
        <v>33734009</v>
      </c>
      <c r="G7105" t="s">
        <v>287</v>
      </c>
      <c r="H7105" s="2">
        <v>-33</v>
      </c>
      <c r="I7105" t="s">
        <v>275</v>
      </c>
      <c r="J7105" s="5" t="s">
        <v>413</v>
      </c>
    </row>
    <row r="7106" spans="1:10" x14ac:dyDescent="0.25">
      <c r="A7106">
        <v>15</v>
      </c>
      <c r="B7106" s="4">
        <v>43569</v>
      </c>
      <c r="C7106" t="s">
        <v>285</v>
      </c>
      <c r="D7106" t="s">
        <v>293</v>
      </c>
      <c r="E7106">
        <v>32607639</v>
      </c>
      <c r="F7106">
        <v>33734021</v>
      </c>
      <c r="G7106" t="s">
        <v>287</v>
      </c>
      <c r="H7106" s="2">
        <v>-33</v>
      </c>
      <c r="I7106" t="s">
        <v>275</v>
      </c>
      <c r="J7106" s="5" t="s">
        <v>413</v>
      </c>
    </row>
    <row r="7107" spans="1:10" x14ac:dyDescent="0.25">
      <c r="A7107">
        <v>15</v>
      </c>
      <c r="B7107" s="4">
        <v>43569</v>
      </c>
      <c r="C7107" t="s">
        <v>285</v>
      </c>
      <c r="D7107" t="s">
        <v>293</v>
      </c>
      <c r="E7107">
        <v>32608363</v>
      </c>
      <c r="F7107">
        <v>33735037</v>
      </c>
      <c r="G7107" t="s">
        <v>287</v>
      </c>
      <c r="H7107" s="2">
        <v>-33</v>
      </c>
      <c r="I7107" t="s">
        <v>256</v>
      </c>
      <c r="J7107" s="5" t="s">
        <v>404</v>
      </c>
    </row>
    <row r="7108" spans="1:10" x14ac:dyDescent="0.25">
      <c r="A7108">
        <v>15</v>
      </c>
      <c r="B7108" s="4">
        <v>43569</v>
      </c>
      <c r="C7108" t="s">
        <v>285</v>
      </c>
      <c r="D7108" t="s">
        <v>293</v>
      </c>
      <c r="E7108">
        <v>32608448</v>
      </c>
      <c r="F7108">
        <v>33735157</v>
      </c>
      <c r="G7108" t="s">
        <v>287</v>
      </c>
      <c r="H7108" s="2">
        <v>-33</v>
      </c>
      <c r="I7108" t="s">
        <v>249</v>
      </c>
      <c r="J7108" s="5" t="s">
        <v>411</v>
      </c>
    </row>
    <row r="7109" spans="1:10" x14ac:dyDescent="0.25">
      <c r="A7109">
        <v>15</v>
      </c>
      <c r="B7109" s="4">
        <v>43569</v>
      </c>
      <c r="C7109" t="s">
        <v>304</v>
      </c>
      <c r="D7109" t="s">
        <v>352</v>
      </c>
      <c r="E7109">
        <v>32608721</v>
      </c>
      <c r="F7109">
        <v>33735556</v>
      </c>
      <c r="G7109" t="s">
        <v>287</v>
      </c>
      <c r="H7109" s="2">
        <v>-48</v>
      </c>
      <c r="I7109" t="s">
        <v>224</v>
      </c>
      <c r="J7109" s="5" t="s">
        <v>425</v>
      </c>
    </row>
    <row r="7110" spans="1:10" x14ac:dyDescent="0.25">
      <c r="A7110">
        <v>15</v>
      </c>
      <c r="B7110" s="4">
        <v>43569</v>
      </c>
      <c r="C7110" t="s">
        <v>285</v>
      </c>
      <c r="D7110" t="s">
        <v>433</v>
      </c>
      <c r="E7110">
        <v>32608448</v>
      </c>
      <c r="F7110">
        <v>33735158</v>
      </c>
      <c r="G7110" t="s">
        <v>287</v>
      </c>
      <c r="H7110" s="2">
        <v>-33</v>
      </c>
      <c r="I7110" t="s">
        <v>249</v>
      </c>
      <c r="J7110" s="5" t="s">
        <v>411</v>
      </c>
    </row>
    <row r="7111" spans="1:10" x14ac:dyDescent="0.25">
      <c r="A7111">
        <v>15</v>
      </c>
      <c r="B7111" s="4">
        <v>43569</v>
      </c>
      <c r="C7111" t="s">
        <v>285</v>
      </c>
      <c r="D7111" t="s">
        <v>501</v>
      </c>
      <c r="E7111">
        <v>32606328</v>
      </c>
      <c r="F7111">
        <v>33732178</v>
      </c>
      <c r="G7111" t="s">
        <v>287</v>
      </c>
      <c r="H7111" s="2">
        <v>-61</v>
      </c>
      <c r="I7111" t="s">
        <v>254</v>
      </c>
      <c r="J7111" s="5" t="s">
        <v>680</v>
      </c>
    </row>
    <row r="7112" spans="1:10" x14ac:dyDescent="0.25">
      <c r="A7112">
        <v>15</v>
      </c>
      <c r="B7112" s="4">
        <v>43569</v>
      </c>
      <c r="C7112" t="s">
        <v>285</v>
      </c>
      <c r="D7112" t="s">
        <v>501</v>
      </c>
      <c r="E7112">
        <v>32606342</v>
      </c>
      <c r="F7112">
        <v>33732199</v>
      </c>
      <c r="G7112" t="s">
        <v>287</v>
      </c>
      <c r="H7112" s="2">
        <v>-61</v>
      </c>
      <c r="I7112" t="s">
        <v>254</v>
      </c>
      <c r="J7112" s="5" t="s">
        <v>680</v>
      </c>
    </row>
    <row r="7113" spans="1:10" x14ac:dyDescent="0.25">
      <c r="A7113">
        <v>15</v>
      </c>
      <c r="B7113" s="4">
        <v>43569</v>
      </c>
      <c r="C7113" t="s">
        <v>285</v>
      </c>
      <c r="D7113" t="s">
        <v>321</v>
      </c>
      <c r="E7113">
        <v>32606191</v>
      </c>
      <c r="F7113">
        <v>33731961</v>
      </c>
      <c r="G7113" t="s">
        <v>287</v>
      </c>
      <c r="H7113" s="2">
        <v>-6</v>
      </c>
      <c r="I7113" t="s">
        <v>108</v>
      </c>
      <c r="J7113" s="5" t="s">
        <v>474</v>
      </c>
    </row>
    <row r="7114" spans="1:10" x14ac:dyDescent="0.25">
      <c r="A7114">
        <v>15</v>
      </c>
      <c r="B7114" s="4">
        <v>43569</v>
      </c>
      <c r="C7114" t="s">
        <v>285</v>
      </c>
      <c r="D7114" t="s">
        <v>321</v>
      </c>
      <c r="E7114">
        <v>32607562</v>
      </c>
      <c r="F7114">
        <v>33733922</v>
      </c>
      <c r="G7114" t="s">
        <v>287</v>
      </c>
      <c r="H7114" s="2">
        <v>-6</v>
      </c>
      <c r="I7114" t="s">
        <v>253</v>
      </c>
      <c r="J7114" s="5" t="s">
        <v>418</v>
      </c>
    </row>
    <row r="7115" spans="1:10" x14ac:dyDescent="0.25">
      <c r="A7115">
        <v>15</v>
      </c>
      <c r="B7115" s="4">
        <v>43569</v>
      </c>
      <c r="C7115" t="s">
        <v>285</v>
      </c>
      <c r="D7115" t="s">
        <v>321</v>
      </c>
      <c r="E7115">
        <v>32609253</v>
      </c>
      <c r="F7115">
        <v>33736326</v>
      </c>
      <c r="G7115" t="s">
        <v>287</v>
      </c>
      <c r="H7115" s="2">
        <v>-6</v>
      </c>
      <c r="I7115" t="s">
        <v>271</v>
      </c>
      <c r="J7115" s="5" t="s">
        <v>818</v>
      </c>
    </row>
    <row r="7116" spans="1:10" x14ac:dyDescent="0.25">
      <c r="A7116">
        <v>15</v>
      </c>
      <c r="B7116" s="4">
        <v>43569</v>
      </c>
      <c r="C7116" t="s">
        <v>285</v>
      </c>
      <c r="D7116" t="s">
        <v>321</v>
      </c>
      <c r="E7116">
        <v>32609253</v>
      </c>
      <c r="F7116">
        <v>33736327</v>
      </c>
      <c r="G7116" t="s">
        <v>287</v>
      </c>
      <c r="H7116" s="2">
        <v>-6</v>
      </c>
      <c r="I7116" t="s">
        <v>271</v>
      </c>
      <c r="J7116" s="5" t="s">
        <v>818</v>
      </c>
    </row>
    <row r="7117" spans="1:10" x14ac:dyDescent="0.25">
      <c r="A7117">
        <v>16</v>
      </c>
      <c r="B7117" s="4">
        <v>43570</v>
      </c>
      <c r="C7117" t="s">
        <v>285</v>
      </c>
      <c r="D7117" t="s">
        <v>290</v>
      </c>
      <c r="E7117">
        <v>32612746</v>
      </c>
      <c r="F7117">
        <v>33741156</v>
      </c>
      <c r="G7117" t="s">
        <v>287</v>
      </c>
      <c r="H7117" s="2">
        <v>-21</v>
      </c>
      <c r="I7117" t="s">
        <v>232</v>
      </c>
      <c r="J7117" s="5" t="s">
        <v>483</v>
      </c>
    </row>
    <row r="7118" spans="1:10" x14ac:dyDescent="0.25">
      <c r="A7118">
        <v>16</v>
      </c>
      <c r="B7118" s="4">
        <v>43570</v>
      </c>
      <c r="C7118" t="s">
        <v>285</v>
      </c>
      <c r="D7118" t="s">
        <v>289</v>
      </c>
      <c r="E7118">
        <v>32612746</v>
      </c>
      <c r="F7118">
        <v>33741157</v>
      </c>
      <c r="G7118" t="s">
        <v>287</v>
      </c>
      <c r="H7118" s="2">
        <v>-6</v>
      </c>
      <c r="I7118" t="s">
        <v>232</v>
      </c>
      <c r="J7118" s="5" t="s">
        <v>483</v>
      </c>
    </row>
    <row r="7119" spans="1:10" x14ac:dyDescent="0.25">
      <c r="A7119">
        <v>16</v>
      </c>
      <c r="B7119" s="4">
        <v>43570</v>
      </c>
      <c r="C7119" t="s">
        <v>285</v>
      </c>
      <c r="D7119" t="s">
        <v>624</v>
      </c>
      <c r="E7119">
        <v>32609574</v>
      </c>
      <c r="F7119">
        <v>33736793</v>
      </c>
      <c r="G7119" t="s">
        <v>287</v>
      </c>
      <c r="H7119" s="2">
        <v>-16</v>
      </c>
      <c r="I7119" t="s">
        <v>244</v>
      </c>
      <c r="J7119" s="5" t="s">
        <v>728</v>
      </c>
    </row>
    <row r="7120" spans="1:10" x14ac:dyDescent="0.25">
      <c r="A7120">
        <v>16</v>
      </c>
      <c r="B7120" s="4">
        <v>43570</v>
      </c>
      <c r="C7120" t="s">
        <v>285</v>
      </c>
      <c r="D7120" t="s">
        <v>291</v>
      </c>
      <c r="E7120">
        <v>32607044</v>
      </c>
      <c r="F7120">
        <v>33733198</v>
      </c>
      <c r="G7120" t="s">
        <v>287</v>
      </c>
      <c r="H7120" s="2">
        <v>-7</v>
      </c>
      <c r="I7120" t="s">
        <v>151</v>
      </c>
      <c r="J7120" s="5" t="s">
        <v>642</v>
      </c>
    </row>
    <row r="7121" spans="1:10" x14ac:dyDescent="0.25">
      <c r="A7121">
        <v>16</v>
      </c>
      <c r="B7121" s="4">
        <v>43570</v>
      </c>
      <c r="C7121" t="s">
        <v>704</v>
      </c>
      <c r="D7121" t="s">
        <v>524</v>
      </c>
      <c r="E7121">
        <v>32605093</v>
      </c>
      <c r="F7121">
        <v>33730329</v>
      </c>
      <c r="G7121" t="s">
        <v>287</v>
      </c>
      <c r="H7121" s="2">
        <v>-2</v>
      </c>
      <c r="I7121" t="s">
        <v>151</v>
      </c>
      <c r="J7121" s="5" t="s">
        <v>351</v>
      </c>
    </row>
    <row r="7122" spans="1:10" x14ac:dyDescent="0.25">
      <c r="A7122">
        <v>16</v>
      </c>
      <c r="B7122" s="4">
        <v>43570</v>
      </c>
      <c r="C7122" t="s">
        <v>704</v>
      </c>
      <c r="D7122" t="s">
        <v>524</v>
      </c>
      <c r="E7122">
        <v>32609044</v>
      </c>
      <c r="F7122">
        <v>33736019</v>
      </c>
      <c r="G7122" t="s">
        <v>287</v>
      </c>
      <c r="H7122" s="2">
        <v>-4</v>
      </c>
      <c r="I7122" t="s">
        <v>151</v>
      </c>
      <c r="J7122" s="5" t="s">
        <v>351</v>
      </c>
    </row>
    <row r="7123" spans="1:10" x14ac:dyDescent="0.25">
      <c r="A7123">
        <v>16</v>
      </c>
      <c r="B7123" s="4">
        <v>43570</v>
      </c>
      <c r="C7123" t="s">
        <v>285</v>
      </c>
      <c r="D7123" t="s">
        <v>293</v>
      </c>
      <c r="E7123">
        <v>32610731</v>
      </c>
      <c r="F7123">
        <v>33738351</v>
      </c>
      <c r="G7123" t="s">
        <v>287</v>
      </c>
      <c r="H7123" s="2">
        <v>-33</v>
      </c>
      <c r="I7123" t="s">
        <v>109</v>
      </c>
      <c r="J7123" s="5" t="s">
        <v>424</v>
      </c>
    </row>
    <row r="7124" spans="1:10" x14ac:dyDescent="0.25">
      <c r="A7124">
        <v>16</v>
      </c>
      <c r="B7124" s="4">
        <v>43570</v>
      </c>
      <c r="C7124" t="s">
        <v>285</v>
      </c>
      <c r="D7124" t="s">
        <v>293</v>
      </c>
      <c r="E7124">
        <v>32610752</v>
      </c>
      <c r="F7124">
        <v>33738380</v>
      </c>
      <c r="G7124" t="s">
        <v>287</v>
      </c>
      <c r="H7124" s="2">
        <v>-33</v>
      </c>
      <c r="I7124" t="s">
        <v>109</v>
      </c>
      <c r="J7124" s="5" t="s">
        <v>424</v>
      </c>
    </row>
    <row r="7125" spans="1:10" x14ac:dyDescent="0.25">
      <c r="A7125">
        <v>16</v>
      </c>
      <c r="B7125" s="4">
        <v>43570</v>
      </c>
      <c r="C7125" t="s">
        <v>285</v>
      </c>
      <c r="D7125" t="s">
        <v>293</v>
      </c>
      <c r="E7125">
        <v>32610943</v>
      </c>
      <c r="F7125">
        <v>33738664</v>
      </c>
      <c r="G7125" t="s">
        <v>287</v>
      </c>
      <c r="H7125" s="2">
        <v>-33</v>
      </c>
      <c r="I7125" t="s">
        <v>246</v>
      </c>
      <c r="J7125" s="5" t="s">
        <v>845</v>
      </c>
    </row>
    <row r="7126" spans="1:10" x14ac:dyDescent="0.25">
      <c r="A7126">
        <v>16</v>
      </c>
      <c r="B7126" s="4">
        <v>43570</v>
      </c>
      <c r="C7126" t="s">
        <v>285</v>
      </c>
      <c r="D7126" t="s">
        <v>293</v>
      </c>
      <c r="E7126">
        <v>32611163</v>
      </c>
      <c r="F7126">
        <v>33738957</v>
      </c>
      <c r="G7126" t="s">
        <v>287</v>
      </c>
      <c r="H7126" s="2">
        <v>-33</v>
      </c>
      <c r="I7126" t="s">
        <v>257</v>
      </c>
      <c r="J7126" s="5" t="s">
        <v>551</v>
      </c>
    </row>
    <row r="7127" spans="1:10" x14ac:dyDescent="0.25">
      <c r="A7127">
        <v>16</v>
      </c>
      <c r="B7127" s="4">
        <v>43570</v>
      </c>
      <c r="C7127" t="s">
        <v>285</v>
      </c>
      <c r="D7127" t="s">
        <v>293</v>
      </c>
      <c r="E7127">
        <v>32612182</v>
      </c>
      <c r="F7127">
        <v>33740367</v>
      </c>
      <c r="G7127" t="s">
        <v>287</v>
      </c>
      <c r="H7127" s="2">
        <v>-33</v>
      </c>
      <c r="I7127" t="s">
        <v>115</v>
      </c>
      <c r="J7127" s="5" t="s">
        <v>438</v>
      </c>
    </row>
    <row r="7128" spans="1:10" x14ac:dyDescent="0.25">
      <c r="A7128">
        <v>16</v>
      </c>
      <c r="B7128" s="4">
        <v>43570</v>
      </c>
      <c r="C7128" t="s">
        <v>285</v>
      </c>
      <c r="D7128" t="s">
        <v>293</v>
      </c>
      <c r="E7128">
        <v>32612339</v>
      </c>
      <c r="F7128">
        <v>33740594</v>
      </c>
      <c r="G7128" t="s">
        <v>287</v>
      </c>
      <c r="H7128" s="2">
        <v>-33</v>
      </c>
      <c r="I7128" t="s">
        <v>263</v>
      </c>
      <c r="J7128" s="5" t="s">
        <v>465</v>
      </c>
    </row>
    <row r="7129" spans="1:10" x14ac:dyDescent="0.25">
      <c r="A7129">
        <v>16</v>
      </c>
      <c r="B7129" s="4">
        <v>43570</v>
      </c>
      <c r="C7129" t="s">
        <v>285</v>
      </c>
      <c r="D7129" t="s">
        <v>293</v>
      </c>
      <c r="E7129">
        <v>32612343</v>
      </c>
      <c r="F7129">
        <v>33740598</v>
      </c>
      <c r="G7129" t="s">
        <v>287</v>
      </c>
      <c r="H7129" s="2">
        <v>-33</v>
      </c>
      <c r="I7129" t="s">
        <v>263</v>
      </c>
      <c r="J7129" s="5" t="s">
        <v>465</v>
      </c>
    </row>
    <row r="7130" spans="1:10" x14ac:dyDescent="0.25">
      <c r="A7130">
        <v>16</v>
      </c>
      <c r="B7130" s="4">
        <v>43570</v>
      </c>
      <c r="C7130" t="s">
        <v>285</v>
      </c>
      <c r="D7130" t="s">
        <v>293</v>
      </c>
      <c r="E7130">
        <v>32612746</v>
      </c>
      <c r="F7130">
        <v>33741155</v>
      </c>
      <c r="G7130" t="s">
        <v>287</v>
      </c>
      <c r="H7130" s="2">
        <v>-33</v>
      </c>
      <c r="I7130" t="s">
        <v>232</v>
      </c>
      <c r="J7130" s="5" t="s">
        <v>483</v>
      </c>
    </row>
    <row r="7131" spans="1:10" x14ac:dyDescent="0.25">
      <c r="A7131">
        <v>16</v>
      </c>
      <c r="B7131" s="4">
        <v>43570</v>
      </c>
      <c r="C7131" t="s">
        <v>304</v>
      </c>
      <c r="D7131" t="s">
        <v>763</v>
      </c>
      <c r="E7131">
        <v>32610488</v>
      </c>
      <c r="F7131">
        <v>33738050</v>
      </c>
      <c r="G7131" t="s">
        <v>287</v>
      </c>
      <c r="H7131" s="2">
        <v>-4</v>
      </c>
      <c r="I7131" t="s">
        <v>264</v>
      </c>
      <c r="J7131" s="5" t="s">
        <v>814</v>
      </c>
    </row>
    <row r="7132" spans="1:10" x14ac:dyDescent="0.25">
      <c r="A7132">
        <v>16</v>
      </c>
      <c r="B7132" s="4">
        <v>43570</v>
      </c>
      <c r="C7132" t="s">
        <v>304</v>
      </c>
      <c r="D7132" t="s">
        <v>594</v>
      </c>
      <c r="E7132">
        <v>32610844</v>
      </c>
      <c r="F7132">
        <v>33738517</v>
      </c>
      <c r="G7132" t="s">
        <v>287</v>
      </c>
      <c r="H7132" s="2">
        <v>-38</v>
      </c>
      <c r="I7132" t="s">
        <v>115</v>
      </c>
      <c r="J7132" s="5" t="s">
        <v>463</v>
      </c>
    </row>
    <row r="7133" spans="1:10" x14ac:dyDescent="0.25">
      <c r="A7133">
        <v>16</v>
      </c>
      <c r="B7133" s="4">
        <v>43570</v>
      </c>
      <c r="C7133" t="s">
        <v>304</v>
      </c>
      <c r="D7133" t="s">
        <v>352</v>
      </c>
      <c r="E7133">
        <v>32611793</v>
      </c>
      <c r="F7133">
        <v>33739814</v>
      </c>
      <c r="G7133" t="s">
        <v>287</v>
      </c>
      <c r="H7133" s="2">
        <v>-48</v>
      </c>
      <c r="I7133" t="s">
        <v>264</v>
      </c>
      <c r="J7133" s="5" t="s">
        <v>620</v>
      </c>
    </row>
    <row r="7134" spans="1:10" x14ac:dyDescent="0.25">
      <c r="A7134">
        <v>16</v>
      </c>
      <c r="B7134" s="4">
        <v>43570</v>
      </c>
      <c r="C7134" t="s">
        <v>304</v>
      </c>
      <c r="D7134" t="s">
        <v>352</v>
      </c>
      <c r="E7134">
        <v>32611793</v>
      </c>
      <c r="F7134">
        <v>33739815</v>
      </c>
      <c r="G7134" t="s">
        <v>287</v>
      </c>
      <c r="H7134" s="2">
        <v>-48</v>
      </c>
      <c r="I7134" t="s">
        <v>264</v>
      </c>
      <c r="J7134" s="5" t="s">
        <v>620</v>
      </c>
    </row>
    <row r="7135" spans="1:10" x14ac:dyDescent="0.25">
      <c r="A7135">
        <v>16</v>
      </c>
      <c r="B7135" s="4">
        <v>43570</v>
      </c>
      <c r="C7135" t="s">
        <v>304</v>
      </c>
      <c r="D7135" t="s">
        <v>306</v>
      </c>
      <c r="E7135">
        <v>32610768</v>
      </c>
      <c r="F7135">
        <v>33738399</v>
      </c>
      <c r="G7135" t="s">
        <v>287</v>
      </c>
      <c r="H7135" s="2">
        <v>-25</v>
      </c>
      <c r="I7135" t="s">
        <v>238</v>
      </c>
      <c r="J7135" s="5" t="s">
        <v>462</v>
      </c>
    </row>
    <row r="7136" spans="1:10" x14ac:dyDescent="0.25">
      <c r="A7136">
        <v>16</v>
      </c>
      <c r="B7136" s="4">
        <v>43570</v>
      </c>
      <c r="C7136" t="s">
        <v>304</v>
      </c>
      <c r="D7136" t="s">
        <v>306</v>
      </c>
      <c r="E7136">
        <v>32610891</v>
      </c>
      <c r="F7136">
        <v>33738585</v>
      </c>
      <c r="G7136" t="s">
        <v>287</v>
      </c>
      <c r="H7136" s="2">
        <v>-25</v>
      </c>
      <c r="I7136" t="s">
        <v>117</v>
      </c>
      <c r="J7136" s="5" t="s">
        <v>332</v>
      </c>
    </row>
    <row r="7137" spans="1:10" x14ac:dyDescent="0.25">
      <c r="A7137">
        <v>16</v>
      </c>
      <c r="B7137" s="4">
        <v>43570</v>
      </c>
      <c r="C7137" t="s">
        <v>304</v>
      </c>
      <c r="D7137" t="s">
        <v>355</v>
      </c>
      <c r="E7137">
        <v>32609044</v>
      </c>
      <c r="F7137">
        <v>33736018</v>
      </c>
      <c r="G7137" t="s">
        <v>287</v>
      </c>
      <c r="H7137" s="2">
        <v>-48</v>
      </c>
      <c r="I7137" t="s">
        <v>151</v>
      </c>
      <c r="J7137" s="5" t="s">
        <v>351</v>
      </c>
    </row>
    <row r="7138" spans="1:10" x14ac:dyDescent="0.25">
      <c r="A7138">
        <v>16</v>
      </c>
      <c r="B7138" s="4">
        <v>43570</v>
      </c>
      <c r="C7138" t="s">
        <v>285</v>
      </c>
      <c r="D7138" t="s">
        <v>433</v>
      </c>
      <c r="E7138">
        <v>32612182</v>
      </c>
      <c r="F7138">
        <v>33740368</v>
      </c>
      <c r="G7138" t="s">
        <v>287</v>
      </c>
      <c r="H7138" s="2">
        <v>-33</v>
      </c>
      <c r="I7138" t="s">
        <v>115</v>
      </c>
      <c r="J7138" s="5" t="s">
        <v>438</v>
      </c>
    </row>
    <row r="7139" spans="1:10" x14ac:dyDescent="0.25">
      <c r="A7139">
        <v>16</v>
      </c>
      <c r="B7139" s="4">
        <v>43570</v>
      </c>
      <c r="C7139" t="s">
        <v>285</v>
      </c>
      <c r="D7139" t="s">
        <v>321</v>
      </c>
      <c r="E7139">
        <v>32612644</v>
      </c>
      <c r="F7139">
        <v>33741006</v>
      </c>
      <c r="G7139" t="s">
        <v>287</v>
      </c>
      <c r="H7139" s="2">
        <v>-6</v>
      </c>
      <c r="I7139" t="s">
        <v>151</v>
      </c>
      <c r="J7139" s="5" t="s">
        <v>564</v>
      </c>
    </row>
    <row r="7140" spans="1:10" x14ac:dyDescent="0.25">
      <c r="A7140">
        <v>16</v>
      </c>
      <c r="B7140" s="4">
        <v>43571</v>
      </c>
      <c r="C7140" t="s">
        <v>285</v>
      </c>
      <c r="D7140" t="s">
        <v>319</v>
      </c>
      <c r="E7140">
        <v>32616025</v>
      </c>
      <c r="F7140">
        <v>33745534</v>
      </c>
      <c r="G7140" t="s">
        <v>287</v>
      </c>
      <c r="H7140" s="2">
        <v>-20</v>
      </c>
      <c r="I7140" t="s">
        <v>262</v>
      </c>
      <c r="J7140" s="5" t="s">
        <v>484</v>
      </c>
    </row>
    <row r="7141" spans="1:10" x14ac:dyDescent="0.25">
      <c r="A7141">
        <v>16</v>
      </c>
      <c r="B7141" s="4">
        <v>43571</v>
      </c>
      <c r="C7141" t="s">
        <v>285</v>
      </c>
      <c r="D7141" t="s">
        <v>319</v>
      </c>
      <c r="E7141">
        <v>32616072</v>
      </c>
      <c r="F7141">
        <v>33745608</v>
      </c>
      <c r="G7141" t="s">
        <v>287</v>
      </c>
      <c r="H7141" s="2">
        <v>-20</v>
      </c>
      <c r="I7141" t="s">
        <v>262</v>
      </c>
      <c r="J7141" s="5" t="s">
        <v>484</v>
      </c>
    </row>
    <row r="7142" spans="1:10" x14ac:dyDescent="0.25">
      <c r="A7142">
        <v>16</v>
      </c>
      <c r="B7142" s="4">
        <v>43571</v>
      </c>
      <c r="C7142" t="s">
        <v>285</v>
      </c>
      <c r="D7142" t="s">
        <v>319</v>
      </c>
      <c r="E7142">
        <v>32616492</v>
      </c>
      <c r="F7142">
        <v>33746174</v>
      </c>
      <c r="G7142" t="s">
        <v>287</v>
      </c>
      <c r="H7142" s="2">
        <v>-20</v>
      </c>
      <c r="I7142" t="s">
        <v>232</v>
      </c>
      <c r="J7142" s="5" t="s">
        <v>483</v>
      </c>
    </row>
    <row r="7143" spans="1:10" x14ac:dyDescent="0.25">
      <c r="A7143">
        <v>16</v>
      </c>
      <c r="B7143" s="4">
        <v>43571</v>
      </c>
      <c r="C7143" t="s">
        <v>285</v>
      </c>
      <c r="D7143" t="s">
        <v>290</v>
      </c>
      <c r="E7143">
        <v>32614230</v>
      </c>
      <c r="F7143">
        <v>33743152</v>
      </c>
      <c r="G7143" t="s">
        <v>287</v>
      </c>
      <c r="H7143" s="2">
        <v>-21</v>
      </c>
      <c r="I7143" t="s">
        <v>232</v>
      </c>
      <c r="J7143" s="5" t="s">
        <v>483</v>
      </c>
    </row>
    <row r="7144" spans="1:10" x14ac:dyDescent="0.25">
      <c r="A7144">
        <v>16</v>
      </c>
      <c r="B7144" s="4">
        <v>43571</v>
      </c>
      <c r="C7144" t="s">
        <v>285</v>
      </c>
      <c r="D7144" t="s">
        <v>290</v>
      </c>
      <c r="E7144">
        <v>32616325</v>
      </c>
      <c r="F7144">
        <v>33745941</v>
      </c>
      <c r="G7144" t="s">
        <v>287</v>
      </c>
      <c r="H7144" s="2">
        <v>-21</v>
      </c>
      <c r="I7144" t="s">
        <v>108</v>
      </c>
      <c r="J7144" s="5" t="s">
        <v>474</v>
      </c>
    </row>
    <row r="7145" spans="1:10" x14ac:dyDescent="0.25">
      <c r="A7145">
        <v>16</v>
      </c>
      <c r="B7145" s="4">
        <v>43571</v>
      </c>
      <c r="C7145" t="s">
        <v>285</v>
      </c>
      <c r="D7145" t="s">
        <v>289</v>
      </c>
      <c r="E7145">
        <v>32614210</v>
      </c>
      <c r="F7145">
        <v>33743118</v>
      </c>
      <c r="G7145" t="s">
        <v>287</v>
      </c>
      <c r="H7145" s="2">
        <v>-6</v>
      </c>
      <c r="I7145" t="s">
        <v>232</v>
      </c>
      <c r="J7145" s="5" t="s">
        <v>483</v>
      </c>
    </row>
    <row r="7146" spans="1:10" x14ac:dyDescent="0.25">
      <c r="A7146">
        <v>16</v>
      </c>
      <c r="B7146" s="4">
        <v>43571</v>
      </c>
      <c r="C7146" t="s">
        <v>285</v>
      </c>
      <c r="D7146" t="s">
        <v>289</v>
      </c>
      <c r="E7146">
        <v>32614210</v>
      </c>
      <c r="F7146">
        <v>33743119</v>
      </c>
      <c r="G7146" t="s">
        <v>287</v>
      </c>
      <c r="H7146" s="2">
        <v>-6</v>
      </c>
      <c r="I7146" t="s">
        <v>232</v>
      </c>
      <c r="J7146" s="5" t="s">
        <v>483</v>
      </c>
    </row>
    <row r="7147" spans="1:10" x14ac:dyDescent="0.25">
      <c r="A7147">
        <v>16</v>
      </c>
      <c r="B7147" s="4">
        <v>43571</v>
      </c>
      <c r="C7147" t="s">
        <v>285</v>
      </c>
      <c r="D7147" t="s">
        <v>414</v>
      </c>
      <c r="E7147">
        <v>32613767</v>
      </c>
      <c r="F7147">
        <v>33742560</v>
      </c>
      <c r="G7147" t="s">
        <v>287</v>
      </c>
      <c r="H7147" s="2">
        <v>-4</v>
      </c>
      <c r="I7147" t="s">
        <v>224</v>
      </c>
      <c r="J7147" s="5" t="s">
        <v>392</v>
      </c>
    </row>
    <row r="7148" spans="1:10" x14ac:dyDescent="0.25">
      <c r="A7148">
        <v>16</v>
      </c>
      <c r="B7148" s="4">
        <v>43571</v>
      </c>
      <c r="C7148" t="s">
        <v>285</v>
      </c>
      <c r="D7148" t="s">
        <v>393</v>
      </c>
      <c r="E7148">
        <v>32614753</v>
      </c>
      <c r="F7148">
        <v>33743832</v>
      </c>
      <c r="G7148" t="s">
        <v>287</v>
      </c>
      <c r="H7148" s="2">
        <v>-49</v>
      </c>
      <c r="I7148" t="s">
        <v>217</v>
      </c>
      <c r="J7148" s="5" t="s">
        <v>542</v>
      </c>
    </row>
    <row r="7149" spans="1:10" x14ac:dyDescent="0.25">
      <c r="A7149">
        <v>16</v>
      </c>
      <c r="B7149" s="4">
        <v>43571</v>
      </c>
      <c r="C7149" t="s">
        <v>285</v>
      </c>
      <c r="D7149" t="s">
        <v>291</v>
      </c>
      <c r="E7149">
        <v>32616025</v>
      </c>
      <c r="F7149">
        <v>33745535</v>
      </c>
      <c r="G7149" t="s">
        <v>287</v>
      </c>
      <c r="H7149" s="2">
        <v>-7</v>
      </c>
      <c r="I7149" t="s">
        <v>262</v>
      </c>
      <c r="J7149" s="5" t="s">
        <v>484</v>
      </c>
    </row>
    <row r="7150" spans="1:10" x14ac:dyDescent="0.25">
      <c r="A7150">
        <v>16</v>
      </c>
      <c r="B7150" s="4">
        <v>43571</v>
      </c>
      <c r="C7150" t="s">
        <v>285</v>
      </c>
      <c r="D7150" t="s">
        <v>291</v>
      </c>
      <c r="E7150">
        <v>32616276</v>
      </c>
      <c r="F7150">
        <v>33745874</v>
      </c>
      <c r="G7150" t="s">
        <v>287</v>
      </c>
      <c r="H7150" s="2">
        <v>-7</v>
      </c>
      <c r="I7150" t="s">
        <v>253</v>
      </c>
      <c r="J7150" s="5" t="s">
        <v>676</v>
      </c>
    </row>
    <row r="7151" spans="1:10" x14ac:dyDescent="0.25">
      <c r="A7151">
        <v>16</v>
      </c>
      <c r="B7151" s="4">
        <v>43571</v>
      </c>
      <c r="C7151" t="s">
        <v>285</v>
      </c>
      <c r="D7151" t="s">
        <v>291</v>
      </c>
      <c r="E7151">
        <v>32616276</v>
      </c>
      <c r="F7151">
        <v>33745875</v>
      </c>
      <c r="G7151" t="s">
        <v>287</v>
      </c>
      <c r="H7151" s="2">
        <v>-7</v>
      </c>
      <c r="I7151" t="s">
        <v>253</v>
      </c>
      <c r="J7151" s="5" t="s">
        <v>676</v>
      </c>
    </row>
    <row r="7152" spans="1:10" x14ac:dyDescent="0.25">
      <c r="A7152">
        <v>16</v>
      </c>
      <c r="B7152" s="4">
        <v>43571</v>
      </c>
      <c r="C7152" t="s">
        <v>285</v>
      </c>
      <c r="D7152" t="s">
        <v>291</v>
      </c>
      <c r="E7152">
        <v>32616292</v>
      </c>
      <c r="F7152">
        <v>33745900</v>
      </c>
      <c r="G7152" t="s">
        <v>287</v>
      </c>
      <c r="H7152" s="2">
        <v>-7</v>
      </c>
      <c r="I7152" t="s">
        <v>213</v>
      </c>
      <c r="J7152" s="5" t="s">
        <v>374</v>
      </c>
    </row>
    <row r="7153" spans="1:10" x14ac:dyDescent="0.25">
      <c r="A7153">
        <v>16</v>
      </c>
      <c r="B7153" s="4">
        <v>43571</v>
      </c>
      <c r="C7153" t="s">
        <v>704</v>
      </c>
      <c r="D7153" t="s">
        <v>524</v>
      </c>
      <c r="E7153">
        <v>32511560</v>
      </c>
      <c r="F7153">
        <v>33586625</v>
      </c>
      <c r="G7153" t="s">
        <v>287</v>
      </c>
      <c r="H7153" s="2">
        <v>-2</v>
      </c>
      <c r="I7153" t="s">
        <v>151</v>
      </c>
      <c r="J7153" s="5" t="s">
        <v>351</v>
      </c>
    </row>
    <row r="7154" spans="1:10" x14ac:dyDescent="0.25">
      <c r="A7154">
        <v>16</v>
      </c>
      <c r="B7154" s="4">
        <v>43571</v>
      </c>
      <c r="C7154" t="s">
        <v>285</v>
      </c>
      <c r="D7154" t="s">
        <v>286</v>
      </c>
      <c r="E7154">
        <v>32614118</v>
      </c>
      <c r="F7154">
        <v>33742987</v>
      </c>
      <c r="G7154" t="s">
        <v>287</v>
      </c>
      <c r="H7154" s="2">
        <v>-10</v>
      </c>
      <c r="I7154" t="s">
        <v>217</v>
      </c>
      <c r="J7154" s="5" t="s">
        <v>369</v>
      </c>
    </row>
    <row r="7155" spans="1:10" x14ac:dyDescent="0.25">
      <c r="A7155">
        <v>16</v>
      </c>
      <c r="B7155" s="4">
        <v>43571</v>
      </c>
      <c r="C7155" t="s">
        <v>285</v>
      </c>
      <c r="D7155" t="s">
        <v>286</v>
      </c>
      <c r="E7155">
        <v>32615515</v>
      </c>
      <c r="F7155">
        <v>33744844</v>
      </c>
      <c r="G7155" t="s">
        <v>287</v>
      </c>
      <c r="H7155" s="2">
        <v>-10</v>
      </c>
      <c r="I7155" t="s">
        <v>213</v>
      </c>
      <c r="J7155" s="5" t="s">
        <v>437</v>
      </c>
    </row>
    <row r="7156" spans="1:10" x14ac:dyDescent="0.25">
      <c r="A7156">
        <v>16</v>
      </c>
      <c r="B7156" s="4">
        <v>43571</v>
      </c>
      <c r="C7156" t="s">
        <v>285</v>
      </c>
      <c r="D7156" t="s">
        <v>286</v>
      </c>
      <c r="E7156">
        <v>32616140</v>
      </c>
      <c r="F7156">
        <v>33745694</v>
      </c>
      <c r="G7156" t="s">
        <v>287</v>
      </c>
      <c r="H7156" s="2">
        <v>-10</v>
      </c>
      <c r="I7156" t="s">
        <v>256</v>
      </c>
      <c r="J7156" s="5" t="s">
        <v>404</v>
      </c>
    </row>
    <row r="7157" spans="1:10" x14ac:dyDescent="0.25">
      <c r="A7157">
        <v>16</v>
      </c>
      <c r="B7157" s="4">
        <v>43571</v>
      </c>
      <c r="C7157" t="s">
        <v>285</v>
      </c>
      <c r="D7157" t="s">
        <v>293</v>
      </c>
      <c r="E7157">
        <v>32613234</v>
      </c>
      <c r="F7157">
        <v>33741860</v>
      </c>
      <c r="G7157" t="s">
        <v>287</v>
      </c>
      <c r="H7157" s="2">
        <v>-33</v>
      </c>
      <c r="I7157" t="s">
        <v>275</v>
      </c>
      <c r="J7157" s="5" t="s">
        <v>450</v>
      </c>
    </row>
    <row r="7158" spans="1:10" x14ac:dyDescent="0.25">
      <c r="A7158">
        <v>16</v>
      </c>
      <c r="B7158" s="4">
        <v>43571</v>
      </c>
      <c r="C7158" t="s">
        <v>285</v>
      </c>
      <c r="D7158" t="s">
        <v>293</v>
      </c>
      <c r="E7158">
        <v>32613450</v>
      </c>
      <c r="F7158">
        <v>33742143</v>
      </c>
      <c r="G7158" t="s">
        <v>287</v>
      </c>
      <c r="H7158" s="2">
        <v>-33</v>
      </c>
      <c r="I7158" t="s">
        <v>224</v>
      </c>
      <c r="J7158" s="5" t="s">
        <v>392</v>
      </c>
    </row>
    <row r="7159" spans="1:10" x14ac:dyDescent="0.25">
      <c r="A7159">
        <v>16</v>
      </c>
      <c r="B7159" s="4">
        <v>43571</v>
      </c>
      <c r="C7159" t="s">
        <v>285</v>
      </c>
      <c r="D7159" t="s">
        <v>293</v>
      </c>
      <c r="E7159">
        <v>32614121</v>
      </c>
      <c r="F7159">
        <v>33742990</v>
      </c>
      <c r="G7159" t="s">
        <v>287</v>
      </c>
      <c r="H7159" s="2">
        <v>-33</v>
      </c>
      <c r="I7159" t="s">
        <v>241</v>
      </c>
      <c r="J7159" s="5" t="s">
        <v>539</v>
      </c>
    </row>
    <row r="7160" spans="1:10" x14ac:dyDescent="0.25">
      <c r="A7160">
        <v>16</v>
      </c>
      <c r="B7160" s="4">
        <v>43571</v>
      </c>
      <c r="C7160" t="s">
        <v>285</v>
      </c>
      <c r="D7160" t="s">
        <v>293</v>
      </c>
      <c r="E7160">
        <v>32614210</v>
      </c>
      <c r="F7160">
        <v>33743117</v>
      </c>
      <c r="G7160" t="s">
        <v>287</v>
      </c>
      <c r="H7160" s="2">
        <v>-33</v>
      </c>
      <c r="I7160" t="s">
        <v>232</v>
      </c>
      <c r="J7160" s="5" t="s">
        <v>483</v>
      </c>
    </row>
    <row r="7161" spans="1:10" x14ac:dyDescent="0.25">
      <c r="A7161">
        <v>16</v>
      </c>
      <c r="B7161" s="4">
        <v>43571</v>
      </c>
      <c r="C7161" t="s">
        <v>285</v>
      </c>
      <c r="D7161" t="s">
        <v>293</v>
      </c>
      <c r="E7161">
        <v>32615681</v>
      </c>
      <c r="F7161">
        <v>33745080</v>
      </c>
      <c r="G7161" t="s">
        <v>287</v>
      </c>
      <c r="H7161" s="2">
        <v>-33</v>
      </c>
      <c r="I7161" t="s">
        <v>254</v>
      </c>
      <c r="J7161" s="5" t="s">
        <v>846</v>
      </c>
    </row>
    <row r="7162" spans="1:10" x14ac:dyDescent="0.25">
      <c r="A7162">
        <v>16</v>
      </c>
      <c r="B7162" s="4">
        <v>43571</v>
      </c>
      <c r="C7162" t="s">
        <v>285</v>
      </c>
      <c r="D7162" t="s">
        <v>293</v>
      </c>
      <c r="E7162">
        <v>32615857</v>
      </c>
      <c r="F7162">
        <v>33745325</v>
      </c>
      <c r="G7162" t="s">
        <v>287</v>
      </c>
      <c r="H7162" s="2">
        <v>-33</v>
      </c>
      <c r="I7162" t="s">
        <v>242</v>
      </c>
      <c r="J7162" s="5" t="s">
        <v>420</v>
      </c>
    </row>
    <row r="7163" spans="1:10" x14ac:dyDescent="0.25">
      <c r="A7163">
        <v>16</v>
      </c>
      <c r="B7163" s="4">
        <v>43571</v>
      </c>
      <c r="C7163" t="s">
        <v>285</v>
      </c>
      <c r="D7163" t="s">
        <v>293</v>
      </c>
      <c r="E7163">
        <v>32616245</v>
      </c>
      <c r="F7163">
        <v>33745840</v>
      </c>
      <c r="G7163" t="s">
        <v>287</v>
      </c>
      <c r="H7163" s="2">
        <v>-33</v>
      </c>
      <c r="I7163" t="s">
        <v>114</v>
      </c>
      <c r="J7163" s="5" t="s">
        <v>417</v>
      </c>
    </row>
    <row r="7164" spans="1:10" x14ac:dyDescent="0.25">
      <c r="A7164">
        <v>16</v>
      </c>
      <c r="B7164" s="4">
        <v>43571</v>
      </c>
      <c r="C7164" t="s">
        <v>285</v>
      </c>
      <c r="D7164" t="s">
        <v>293</v>
      </c>
      <c r="E7164">
        <v>32616325</v>
      </c>
      <c r="F7164">
        <v>33745940</v>
      </c>
      <c r="G7164" t="s">
        <v>287</v>
      </c>
      <c r="H7164" s="2">
        <v>-33</v>
      </c>
      <c r="I7164" t="s">
        <v>108</v>
      </c>
      <c r="J7164" s="5" t="s">
        <v>474</v>
      </c>
    </row>
    <row r="7165" spans="1:10" x14ac:dyDescent="0.25">
      <c r="A7165">
        <v>16</v>
      </c>
      <c r="B7165" s="4">
        <v>43571</v>
      </c>
      <c r="C7165" t="s">
        <v>285</v>
      </c>
      <c r="D7165" t="s">
        <v>293</v>
      </c>
      <c r="E7165">
        <v>32616492</v>
      </c>
      <c r="F7165">
        <v>33746173</v>
      </c>
      <c r="G7165" t="s">
        <v>287</v>
      </c>
      <c r="H7165" s="2">
        <v>-33</v>
      </c>
      <c r="I7165" t="s">
        <v>232</v>
      </c>
      <c r="J7165" s="5" t="s">
        <v>483</v>
      </c>
    </row>
    <row r="7166" spans="1:10" x14ac:dyDescent="0.25">
      <c r="A7166">
        <v>16</v>
      </c>
      <c r="B7166" s="4">
        <v>43571</v>
      </c>
      <c r="C7166" t="s">
        <v>304</v>
      </c>
      <c r="D7166" t="s">
        <v>305</v>
      </c>
      <c r="E7166">
        <v>32613827</v>
      </c>
      <c r="F7166">
        <v>33742640</v>
      </c>
      <c r="G7166" t="s">
        <v>287</v>
      </c>
      <c r="H7166" s="2">
        <v>-35</v>
      </c>
      <c r="I7166" t="s">
        <v>214</v>
      </c>
      <c r="J7166" s="5" t="s">
        <v>441</v>
      </c>
    </row>
    <row r="7167" spans="1:10" x14ac:dyDescent="0.25">
      <c r="A7167">
        <v>16</v>
      </c>
      <c r="B7167" s="4">
        <v>43571</v>
      </c>
      <c r="C7167" t="s">
        <v>304</v>
      </c>
      <c r="D7167" t="s">
        <v>305</v>
      </c>
      <c r="E7167">
        <v>32613840</v>
      </c>
      <c r="F7167">
        <v>33742655</v>
      </c>
      <c r="G7167" t="s">
        <v>287</v>
      </c>
      <c r="H7167" s="2">
        <v>-35</v>
      </c>
      <c r="I7167" t="s">
        <v>214</v>
      </c>
      <c r="J7167" s="5" t="s">
        <v>441</v>
      </c>
    </row>
    <row r="7168" spans="1:10" x14ac:dyDescent="0.25">
      <c r="A7168">
        <v>16</v>
      </c>
      <c r="B7168" s="4">
        <v>43571</v>
      </c>
      <c r="C7168" t="s">
        <v>304</v>
      </c>
      <c r="D7168" t="s">
        <v>490</v>
      </c>
      <c r="E7168">
        <v>32615499</v>
      </c>
      <c r="F7168">
        <v>33744822</v>
      </c>
      <c r="G7168" t="s">
        <v>287</v>
      </c>
      <c r="H7168" s="2">
        <v>-24</v>
      </c>
      <c r="I7168" t="s">
        <v>253</v>
      </c>
      <c r="J7168" s="5" t="s">
        <v>445</v>
      </c>
    </row>
    <row r="7169" spans="1:10" x14ac:dyDescent="0.25">
      <c r="A7169">
        <v>16</v>
      </c>
      <c r="B7169" s="4">
        <v>43571</v>
      </c>
      <c r="C7169" t="s">
        <v>304</v>
      </c>
      <c r="D7169" t="s">
        <v>408</v>
      </c>
      <c r="E7169">
        <v>32613085</v>
      </c>
      <c r="F7169">
        <v>33741656</v>
      </c>
      <c r="G7169" t="s">
        <v>287</v>
      </c>
      <c r="H7169" s="2">
        <v>-13</v>
      </c>
      <c r="I7169" t="s">
        <v>256</v>
      </c>
      <c r="J7169" s="5" t="s">
        <v>404</v>
      </c>
    </row>
    <row r="7170" spans="1:10" x14ac:dyDescent="0.25">
      <c r="A7170">
        <v>16</v>
      </c>
      <c r="B7170" s="4">
        <v>43571</v>
      </c>
      <c r="C7170" t="s">
        <v>304</v>
      </c>
      <c r="D7170" t="s">
        <v>353</v>
      </c>
      <c r="E7170">
        <v>31919673</v>
      </c>
      <c r="F7170">
        <v>32681661</v>
      </c>
      <c r="G7170" t="s">
        <v>287</v>
      </c>
      <c r="H7170" s="2">
        <v>-35</v>
      </c>
      <c r="I7170" t="s">
        <v>151</v>
      </c>
      <c r="J7170" s="5" t="s">
        <v>351</v>
      </c>
    </row>
    <row r="7171" spans="1:10" x14ac:dyDescent="0.25">
      <c r="A7171">
        <v>16</v>
      </c>
      <c r="B7171" s="4">
        <v>43571</v>
      </c>
      <c r="C7171" t="s">
        <v>285</v>
      </c>
      <c r="D7171" t="s">
        <v>321</v>
      </c>
      <c r="E7171">
        <v>32613907</v>
      </c>
      <c r="F7171">
        <v>33742736</v>
      </c>
      <c r="G7171" t="s">
        <v>287</v>
      </c>
      <c r="H7171" s="2">
        <v>-6</v>
      </c>
      <c r="I7171" t="s">
        <v>210</v>
      </c>
      <c r="J7171" s="5" t="s">
        <v>364</v>
      </c>
    </row>
    <row r="7172" spans="1:10" x14ac:dyDescent="0.25">
      <c r="A7172">
        <v>16</v>
      </c>
      <c r="B7172" s="4">
        <v>43571</v>
      </c>
      <c r="C7172" t="s">
        <v>285</v>
      </c>
      <c r="D7172" t="s">
        <v>321</v>
      </c>
      <c r="E7172">
        <v>32614482</v>
      </c>
      <c r="F7172">
        <v>33743487</v>
      </c>
      <c r="G7172" t="s">
        <v>287</v>
      </c>
      <c r="H7172" s="2">
        <v>-6</v>
      </c>
      <c r="I7172" t="s">
        <v>270</v>
      </c>
      <c r="J7172" s="5" t="s">
        <v>398</v>
      </c>
    </row>
    <row r="7173" spans="1:10" x14ac:dyDescent="0.25">
      <c r="A7173">
        <v>16</v>
      </c>
      <c r="B7173" s="4">
        <v>43571</v>
      </c>
      <c r="C7173" t="s">
        <v>285</v>
      </c>
      <c r="D7173" t="s">
        <v>341</v>
      </c>
      <c r="E7173">
        <v>32613931</v>
      </c>
      <c r="F7173">
        <v>33742765</v>
      </c>
      <c r="G7173" t="s">
        <v>287</v>
      </c>
      <c r="H7173" s="2">
        <v>-8</v>
      </c>
      <c r="I7173" t="s">
        <v>256</v>
      </c>
      <c r="J7173" s="5" t="s">
        <v>383</v>
      </c>
    </row>
    <row r="7174" spans="1:10" x14ac:dyDescent="0.25">
      <c r="A7174">
        <v>16</v>
      </c>
      <c r="B7174" s="4">
        <v>43571</v>
      </c>
      <c r="C7174" t="s">
        <v>285</v>
      </c>
      <c r="D7174" t="s">
        <v>341</v>
      </c>
      <c r="E7174">
        <v>32613961</v>
      </c>
      <c r="F7174">
        <v>33742798</v>
      </c>
      <c r="G7174" t="s">
        <v>287</v>
      </c>
      <c r="H7174" s="2">
        <v>-8</v>
      </c>
      <c r="I7174" t="s">
        <v>256</v>
      </c>
      <c r="J7174" s="5" t="s">
        <v>383</v>
      </c>
    </row>
    <row r="7175" spans="1:10" x14ac:dyDescent="0.25">
      <c r="A7175">
        <v>16</v>
      </c>
      <c r="B7175" s="4">
        <v>43571</v>
      </c>
      <c r="C7175" t="s">
        <v>285</v>
      </c>
      <c r="D7175" t="s">
        <v>341</v>
      </c>
      <c r="E7175">
        <v>32614011</v>
      </c>
      <c r="F7175">
        <v>33742853</v>
      </c>
      <c r="G7175" t="s">
        <v>287</v>
      </c>
      <c r="H7175" s="2">
        <v>-8</v>
      </c>
      <c r="I7175" t="s">
        <v>256</v>
      </c>
      <c r="J7175" s="5" t="s">
        <v>383</v>
      </c>
    </row>
    <row r="7176" spans="1:10" x14ac:dyDescent="0.25">
      <c r="A7176">
        <v>16</v>
      </c>
      <c r="B7176" s="4">
        <v>43571</v>
      </c>
      <c r="C7176" t="s">
        <v>706</v>
      </c>
      <c r="D7176" t="s">
        <v>341</v>
      </c>
      <c r="E7176">
        <v>32613931</v>
      </c>
      <c r="F7176">
        <v>33742765</v>
      </c>
      <c r="G7176" t="s">
        <v>287</v>
      </c>
      <c r="H7176" s="2">
        <v>-3</v>
      </c>
      <c r="I7176" t="s">
        <v>256</v>
      </c>
      <c r="J7176" s="5" t="s">
        <v>383</v>
      </c>
    </row>
    <row r="7177" spans="1:10" x14ac:dyDescent="0.25">
      <c r="A7177">
        <v>16</v>
      </c>
      <c r="B7177" s="4">
        <v>43571</v>
      </c>
      <c r="C7177" t="s">
        <v>706</v>
      </c>
      <c r="D7177" t="s">
        <v>341</v>
      </c>
      <c r="E7177">
        <v>32613961</v>
      </c>
      <c r="F7177">
        <v>33742798</v>
      </c>
      <c r="G7177" t="s">
        <v>287</v>
      </c>
      <c r="H7177" s="2">
        <v>-3</v>
      </c>
      <c r="I7177" t="s">
        <v>256</v>
      </c>
      <c r="J7177" s="5" t="s">
        <v>383</v>
      </c>
    </row>
    <row r="7178" spans="1:10" x14ac:dyDescent="0.25">
      <c r="A7178">
        <v>16</v>
      </c>
      <c r="B7178" s="4">
        <v>43571</v>
      </c>
      <c r="C7178" t="s">
        <v>706</v>
      </c>
      <c r="D7178" t="s">
        <v>341</v>
      </c>
      <c r="E7178">
        <v>32614011</v>
      </c>
      <c r="F7178">
        <v>33742853</v>
      </c>
      <c r="G7178" t="s">
        <v>287</v>
      </c>
      <c r="H7178" s="2">
        <v>-3</v>
      </c>
      <c r="I7178" t="s">
        <v>256</v>
      </c>
      <c r="J7178" s="5" t="s">
        <v>383</v>
      </c>
    </row>
    <row r="7179" spans="1:10" x14ac:dyDescent="0.25">
      <c r="A7179">
        <v>16</v>
      </c>
      <c r="B7179" s="4">
        <v>43571</v>
      </c>
      <c r="C7179" t="s">
        <v>285</v>
      </c>
      <c r="D7179" t="s">
        <v>340</v>
      </c>
      <c r="E7179">
        <v>32613450</v>
      </c>
      <c r="F7179">
        <v>33742144</v>
      </c>
      <c r="G7179" t="s">
        <v>287</v>
      </c>
      <c r="H7179" s="2">
        <v>-11</v>
      </c>
      <c r="I7179" t="s">
        <v>224</v>
      </c>
      <c r="J7179" s="5" t="s">
        <v>392</v>
      </c>
    </row>
    <row r="7180" spans="1:10" x14ac:dyDescent="0.25">
      <c r="A7180">
        <v>16</v>
      </c>
      <c r="B7180" s="4">
        <v>43572</v>
      </c>
      <c r="C7180" t="s">
        <v>285</v>
      </c>
      <c r="D7180" t="s">
        <v>298</v>
      </c>
      <c r="E7180">
        <v>32619675</v>
      </c>
      <c r="F7180">
        <v>33750450</v>
      </c>
      <c r="G7180" t="s">
        <v>287</v>
      </c>
      <c r="H7180" s="2">
        <v>-9</v>
      </c>
      <c r="I7180" t="s">
        <v>224</v>
      </c>
      <c r="J7180" s="5" t="s">
        <v>392</v>
      </c>
    </row>
    <row r="7181" spans="1:10" x14ac:dyDescent="0.25">
      <c r="A7181">
        <v>16</v>
      </c>
      <c r="B7181" s="4">
        <v>43572</v>
      </c>
      <c r="C7181" t="s">
        <v>285</v>
      </c>
      <c r="D7181" t="s">
        <v>511</v>
      </c>
      <c r="E7181">
        <v>32619033</v>
      </c>
      <c r="F7181">
        <v>33749549</v>
      </c>
      <c r="G7181" t="s">
        <v>287</v>
      </c>
      <c r="H7181" s="2">
        <v>-61</v>
      </c>
      <c r="I7181" t="s">
        <v>217</v>
      </c>
      <c r="J7181" s="5" t="s">
        <v>664</v>
      </c>
    </row>
    <row r="7182" spans="1:10" x14ac:dyDescent="0.25">
      <c r="A7182">
        <v>16</v>
      </c>
      <c r="B7182" s="4">
        <v>43572</v>
      </c>
      <c r="C7182" t="s">
        <v>285</v>
      </c>
      <c r="D7182" t="s">
        <v>319</v>
      </c>
      <c r="E7182">
        <v>32618255</v>
      </c>
      <c r="F7182">
        <v>33748505</v>
      </c>
      <c r="G7182" t="s">
        <v>287</v>
      </c>
      <c r="H7182" s="2">
        <v>-20</v>
      </c>
      <c r="I7182" t="s">
        <v>88</v>
      </c>
      <c r="J7182" s="5" t="s">
        <v>532</v>
      </c>
    </row>
    <row r="7183" spans="1:10" x14ac:dyDescent="0.25">
      <c r="A7183">
        <v>16</v>
      </c>
      <c r="B7183" s="4">
        <v>43572</v>
      </c>
      <c r="C7183" t="s">
        <v>285</v>
      </c>
      <c r="D7183" t="s">
        <v>290</v>
      </c>
      <c r="E7183">
        <v>32617245</v>
      </c>
      <c r="F7183">
        <v>33747183</v>
      </c>
      <c r="G7183" t="s">
        <v>287</v>
      </c>
      <c r="H7183" s="2">
        <v>-21</v>
      </c>
      <c r="I7183" t="s">
        <v>235</v>
      </c>
      <c r="J7183" s="5" t="s">
        <v>659</v>
      </c>
    </row>
    <row r="7184" spans="1:10" x14ac:dyDescent="0.25">
      <c r="A7184">
        <v>16</v>
      </c>
      <c r="B7184" s="4">
        <v>43572</v>
      </c>
      <c r="C7184" t="s">
        <v>285</v>
      </c>
      <c r="D7184" t="s">
        <v>290</v>
      </c>
      <c r="E7184">
        <v>32617467</v>
      </c>
      <c r="F7184">
        <v>33747470</v>
      </c>
      <c r="G7184" t="s">
        <v>287</v>
      </c>
      <c r="H7184" s="2">
        <v>-21</v>
      </c>
      <c r="I7184" t="s">
        <v>256</v>
      </c>
      <c r="J7184" s="5" t="s">
        <v>404</v>
      </c>
    </row>
    <row r="7185" spans="1:10" x14ac:dyDescent="0.25">
      <c r="A7185">
        <v>16</v>
      </c>
      <c r="B7185" s="4">
        <v>43572</v>
      </c>
      <c r="C7185" t="s">
        <v>285</v>
      </c>
      <c r="D7185" t="s">
        <v>290</v>
      </c>
      <c r="E7185">
        <v>32619303</v>
      </c>
      <c r="F7185">
        <v>33749904</v>
      </c>
      <c r="G7185" t="s">
        <v>287</v>
      </c>
      <c r="H7185" s="2">
        <v>-21</v>
      </c>
      <c r="I7185" t="s">
        <v>210</v>
      </c>
      <c r="J7185" s="5" t="s">
        <v>755</v>
      </c>
    </row>
    <row r="7186" spans="1:10" x14ac:dyDescent="0.25">
      <c r="A7186">
        <v>16</v>
      </c>
      <c r="B7186" s="4">
        <v>43572</v>
      </c>
      <c r="C7186" t="s">
        <v>285</v>
      </c>
      <c r="D7186" t="s">
        <v>289</v>
      </c>
      <c r="E7186">
        <v>32618363</v>
      </c>
      <c r="F7186">
        <v>33748647</v>
      </c>
      <c r="G7186" t="s">
        <v>287</v>
      </c>
      <c r="H7186" s="2">
        <v>-6</v>
      </c>
      <c r="I7186" t="s">
        <v>210</v>
      </c>
      <c r="J7186" s="5" t="s">
        <v>443</v>
      </c>
    </row>
    <row r="7187" spans="1:10" x14ac:dyDescent="0.25">
      <c r="A7187">
        <v>16</v>
      </c>
      <c r="B7187" s="4">
        <v>43572</v>
      </c>
      <c r="C7187" t="s">
        <v>285</v>
      </c>
      <c r="D7187" t="s">
        <v>289</v>
      </c>
      <c r="E7187">
        <v>32618363</v>
      </c>
      <c r="F7187">
        <v>33748648</v>
      </c>
      <c r="G7187" t="s">
        <v>287</v>
      </c>
      <c r="H7187" s="2">
        <v>-6</v>
      </c>
      <c r="I7187" t="s">
        <v>210</v>
      </c>
      <c r="J7187" s="5" t="s">
        <v>443</v>
      </c>
    </row>
    <row r="7188" spans="1:10" x14ac:dyDescent="0.25">
      <c r="A7188">
        <v>16</v>
      </c>
      <c r="B7188" s="4">
        <v>43572</v>
      </c>
      <c r="C7188" t="s">
        <v>285</v>
      </c>
      <c r="D7188" t="s">
        <v>289</v>
      </c>
      <c r="E7188">
        <v>32618363</v>
      </c>
      <c r="F7188">
        <v>33748649</v>
      </c>
      <c r="G7188" t="s">
        <v>287</v>
      </c>
      <c r="H7188" s="2">
        <v>-6</v>
      </c>
      <c r="I7188" t="s">
        <v>210</v>
      </c>
      <c r="J7188" s="5" t="s">
        <v>443</v>
      </c>
    </row>
    <row r="7189" spans="1:10" x14ac:dyDescent="0.25">
      <c r="A7189">
        <v>16</v>
      </c>
      <c r="B7189" s="4">
        <v>43572</v>
      </c>
      <c r="C7189" t="s">
        <v>285</v>
      </c>
      <c r="D7189" t="s">
        <v>533</v>
      </c>
      <c r="E7189">
        <v>32595662</v>
      </c>
      <c r="F7189">
        <v>33716747</v>
      </c>
      <c r="G7189" t="s">
        <v>287</v>
      </c>
      <c r="H7189" s="2">
        <v>-10</v>
      </c>
      <c r="I7189" t="s">
        <v>151</v>
      </c>
      <c r="J7189" s="5" t="s">
        <v>351</v>
      </c>
    </row>
    <row r="7190" spans="1:10" x14ac:dyDescent="0.25">
      <c r="A7190">
        <v>16</v>
      </c>
      <c r="B7190" s="4">
        <v>43572</v>
      </c>
      <c r="C7190" t="s">
        <v>285</v>
      </c>
      <c r="D7190" t="s">
        <v>533</v>
      </c>
      <c r="E7190">
        <v>32607327</v>
      </c>
      <c r="F7190">
        <v>33733591</v>
      </c>
      <c r="G7190" t="s">
        <v>287</v>
      </c>
      <c r="H7190" s="2">
        <v>-10</v>
      </c>
      <c r="I7190" t="s">
        <v>151</v>
      </c>
      <c r="J7190" s="5" t="s">
        <v>351</v>
      </c>
    </row>
    <row r="7191" spans="1:10" x14ac:dyDescent="0.25">
      <c r="A7191">
        <v>16</v>
      </c>
      <c r="B7191" s="4">
        <v>43572</v>
      </c>
      <c r="C7191" t="s">
        <v>285</v>
      </c>
      <c r="D7191" t="s">
        <v>533</v>
      </c>
      <c r="E7191">
        <v>32607383</v>
      </c>
      <c r="F7191">
        <v>33733676</v>
      </c>
      <c r="G7191" t="s">
        <v>287</v>
      </c>
      <c r="H7191" s="2">
        <v>-10</v>
      </c>
      <c r="I7191" t="s">
        <v>151</v>
      </c>
      <c r="J7191" s="5" t="s">
        <v>351</v>
      </c>
    </row>
    <row r="7192" spans="1:10" x14ac:dyDescent="0.25">
      <c r="A7192">
        <v>16</v>
      </c>
      <c r="B7192" s="4">
        <v>43572</v>
      </c>
      <c r="C7192" t="s">
        <v>285</v>
      </c>
      <c r="D7192" t="s">
        <v>393</v>
      </c>
      <c r="E7192">
        <v>32617114</v>
      </c>
      <c r="F7192">
        <v>33747017</v>
      </c>
      <c r="G7192" t="s">
        <v>287</v>
      </c>
      <c r="H7192" s="2">
        <v>-49</v>
      </c>
      <c r="I7192" t="s">
        <v>257</v>
      </c>
      <c r="J7192" s="5" t="s">
        <v>416</v>
      </c>
    </row>
    <row r="7193" spans="1:10" x14ac:dyDescent="0.25">
      <c r="A7193">
        <v>16</v>
      </c>
      <c r="B7193" s="4">
        <v>43572</v>
      </c>
      <c r="C7193" t="s">
        <v>285</v>
      </c>
      <c r="D7193" t="s">
        <v>393</v>
      </c>
      <c r="E7193">
        <v>32617315</v>
      </c>
      <c r="F7193">
        <v>33747275</v>
      </c>
      <c r="G7193" t="s">
        <v>287</v>
      </c>
      <c r="H7193" s="2">
        <v>-49</v>
      </c>
      <c r="I7193" t="s">
        <v>256</v>
      </c>
      <c r="J7193" s="5" t="s">
        <v>383</v>
      </c>
    </row>
    <row r="7194" spans="1:10" x14ac:dyDescent="0.25">
      <c r="A7194">
        <v>16</v>
      </c>
      <c r="B7194" s="4">
        <v>43572</v>
      </c>
      <c r="C7194" t="s">
        <v>285</v>
      </c>
      <c r="D7194" t="s">
        <v>354</v>
      </c>
      <c r="E7194">
        <v>32619033</v>
      </c>
      <c r="F7194">
        <v>33749548</v>
      </c>
      <c r="G7194" t="s">
        <v>287</v>
      </c>
      <c r="H7194" s="2">
        <v>-1</v>
      </c>
      <c r="I7194" t="s">
        <v>217</v>
      </c>
      <c r="J7194" s="5" t="s">
        <v>664</v>
      </c>
    </row>
    <row r="7195" spans="1:10" x14ac:dyDescent="0.25">
      <c r="A7195">
        <v>16</v>
      </c>
      <c r="B7195" s="4">
        <v>43572</v>
      </c>
      <c r="C7195" t="s">
        <v>285</v>
      </c>
      <c r="D7195" t="s">
        <v>354</v>
      </c>
      <c r="E7195">
        <v>32619899</v>
      </c>
      <c r="F7195">
        <v>33750773</v>
      </c>
      <c r="G7195" t="s">
        <v>287</v>
      </c>
      <c r="H7195" s="2">
        <v>-1</v>
      </c>
      <c r="I7195" t="s">
        <v>272</v>
      </c>
      <c r="J7195" s="5" t="s">
        <v>389</v>
      </c>
    </row>
    <row r="7196" spans="1:10" x14ac:dyDescent="0.25">
      <c r="A7196">
        <v>16</v>
      </c>
      <c r="B7196" s="4">
        <v>43572</v>
      </c>
      <c r="C7196" t="s">
        <v>285</v>
      </c>
      <c r="D7196" t="s">
        <v>291</v>
      </c>
      <c r="E7196">
        <v>32616776</v>
      </c>
      <c r="F7196">
        <v>33746591</v>
      </c>
      <c r="G7196" t="s">
        <v>287</v>
      </c>
      <c r="H7196" s="2">
        <v>-7</v>
      </c>
      <c r="I7196" t="s">
        <v>241</v>
      </c>
      <c r="J7196" s="5" t="s">
        <v>350</v>
      </c>
    </row>
    <row r="7197" spans="1:10" x14ac:dyDescent="0.25">
      <c r="A7197">
        <v>16</v>
      </c>
      <c r="B7197" s="4">
        <v>43572</v>
      </c>
      <c r="C7197" t="s">
        <v>285</v>
      </c>
      <c r="D7197" t="s">
        <v>291</v>
      </c>
      <c r="E7197">
        <v>32619324</v>
      </c>
      <c r="F7197">
        <v>33749934</v>
      </c>
      <c r="G7197" t="s">
        <v>287</v>
      </c>
      <c r="H7197" s="2">
        <v>-7</v>
      </c>
      <c r="I7197" t="s">
        <v>210</v>
      </c>
      <c r="J7197" s="5" t="s">
        <v>755</v>
      </c>
    </row>
    <row r="7198" spans="1:10" x14ac:dyDescent="0.25">
      <c r="A7198">
        <v>16</v>
      </c>
      <c r="B7198" s="4">
        <v>43572</v>
      </c>
      <c r="C7198" t="s">
        <v>285</v>
      </c>
      <c r="D7198" t="s">
        <v>286</v>
      </c>
      <c r="E7198">
        <v>32617462</v>
      </c>
      <c r="F7198">
        <v>33747462</v>
      </c>
      <c r="G7198" t="s">
        <v>287</v>
      </c>
      <c r="H7198" s="2">
        <v>-10</v>
      </c>
      <c r="I7198" t="s">
        <v>257</v>
      </c>
      <c r="J7198" s="5" t="s">
        <v>416</v>
      </c>
    </row>
    <row r="7199" spans="1:10" x14ac:dyDescent="0.25">
      <c r="A7199">
        <v>16</v>
      </c>
      <c r="B7199" s="4">
        <v>43572</v>
      </c>
      <c r="C7199" t="s">
        <v>285</v>
      </c>
      <c r="D7199" t="s">
        <v>286</v>
      </c>
      <c r="E7199">
        <v>32618968</v>
      </c>
      <c r="F7199">
        <v>33749446</v>
      </c>
      <c r="G7199" t="s">
        <v>287</v>
      </c>
      <c r="H7199" s="2">
        <v>-10</v>
      </c>
      <c r="I7199" t="s">
        <v>263</v>
      </c>
      <c r="J7199" s="5" t="s">
        <v>465</v>
      </c>
    </row>
    <row r="7200" spans="1:10" x14ac:dyDescent="0.25">
      <c r="A7200">
        <v>16</v>
      </c>
      <c r="B7200" s="4">
        <v>43572</v>
      </c>
      <c r="C7200" t="s">
        <v>285</v>
      </c>
      <c r="D7200" t="s">
        <v>293</v>
      </c>
      <c r="E7200">
        <v>32616788</v>
      </c>
      <c r="F7200">
        <v>33746608</v>
      </c>
      <c r="G7200" t="s">
        <v>287</v>
      </c>
      <c r="H7200" s="2">
        <v>-33</v>
      </c>
      <c r="I7200" t="s">
        <v>263</v>
      </c>
      <c r="J7200" s="5" t="s">
        <v>847</v>
      </c>
    </row>
    <row r="7201" spans="1:10" x14ac:dyDescent="0.25">
      <c r="A7201">
        <v>16</v>
      </c>
      <c r="B7201" s="4">
        <v>43572</v>
      </c>
      <c r="C7201" t="s">
        <v>285</v>
      </c>
      <c r="D7201" t="s">
        <v>293</v>
      </c>
      <c r="E7201">
        <v>32617467</v>
      </c>
      <c r="F7201">
        <v>33747469</v>
      </c>
      <c r="G7201" t="s">
        <v>287</v>
      </c>
      <c r="H7201" s="2">
        <v>-33</v>
      </c>
      <c r="I7201" t="s">
        <v>256</v>
      </c>
      <c r="J7201" s="5" t="s">
        <v>404</v>
      </c>
    </row>
    <row r="7202" spans="1:10" x14ac:dyDescent="0.25">
      <c r="A7202">
        <v>16</v>
      </c>
      <c r="B7202" s="4">
        <v>43572</v>
      </c>
      <c r="C7202" t="s">
        <v>285</v>
      </c>
      <c r="D7202" t="s">
        <v>293</v>
      </c>
      <c r="E7202">
        <v>32617471</v>
      </c>
      <c r="F7202">
        <v>33747475</v>
      </c>
      <c r="G7202" t="s">
        <v>287</v>
      </c>
      <c r="H7202" s="2">
        <v>-33</v>
      </c>
      <c r="I7202" t="s">
        <v>249</v>
      </c>
      <c r="J7202" s="5" t="s">
        <v>454</v>
      </c>
    </row>
    <row r="7203" spans="1:10" x14ac:dyDescent="0.25">
      <c r="A7203">
        <v>16</v>
      </c>
      <c r="B7203" s="4">
        <v>43572</v>
      </c>
      <c r="C7203" t="s">
        <v>285</v>
      </c>
      <c r="D7203" t="s">
        <v>293</v>
      </c>
      <c r="E7203">
        <v>32617482</v>
      </c>
      <c r="F7203">
        <v>33747489</v>
      </c>
      <c r="G7203" t="s">
        <v>287</v>
      </c>
      <c r="H7203" s="2">
        <v>-33</v>
      </c>
      <c r="I7203" t="s">
        <v>249</v>
      </c>
      <c r="J7203" s="5" t="s">
        <v>454</v>
      </c>
    </row>
    <row r="7204" spans="1:10" x14ac:dyDescent="0.25">
      <c r="A7204">
        <v>16</v>
      </c>
      <c r="B7204" s="4">
        <v>43572</v>
      </c>
      <c r="C7204" t="s">
        <v>285</v>
      </c>
      <c r="D7204" t="s">
        <v>293</v>
      </c>
      <c r="E7204">
        <v>32617855</v>
      </c>
      <c r="F7204">
        <v>33747979</v>
      </c>
      <c r="G7204" t="s">
        <v>287</v>
      </c>
      <c r="H7204" s="2">
        <v>-33</v>
      </c>
      <c r="I7204" t="s">
        <v>205</v>
      </c>
      <c r="J7204" s="5" t="s">
        <v>435</v>
      </c>
    </row>
    <row r="7205" spans="1:10" x14ac:dyDescent="0.25">
      <c r="A7205">
        <v>16</v>
      </c>
      <c r="B7205" s="4">
        <v>43572</v>
      </c>
      <c r="C7205" t="s">
        <v>285</v>
      </c>
      <c r="D7205" t="s">
        <v>293</v>
      </c>
      <c r="E7205">
        <v>32618078</v>
      </c>
      <c r="F7205">
        <v>33748271</v>
      </c>
      <c r="G7205" t="s">
        <v>287</v>
      </c>
      <c r="H7205" s="2">
        <v>-33</v>
      </c>
      <c r="I7205" t="s">
        <v>115</v>
      </c>
      <c r="J7205" s="5" t="s">
        <v>463</v>
      </c>
    </row>
    <row r="7206" spans="1:10" x14ac:dyDescent="0.25">
      <c r="A7206">
        <v>16</v>
      </c>
      <c r="B7206" s="4">
        <v>43572</v>
      </c>
      <c r="C7206" t="s">
        <v>285</v>
      </c>
      <c r="D7206" t="s">
        <v>293</v>
      </c>
      <c r="E7206">
        <v>32618255</v>
      </c>
      <c r="F7206">
        <v>33748504</v>
      </c>
      <c r="G7206" t="s">
        <v>287</v>
      </c>
      <c r="H7206" s="2">
        <v>-33</v>
      </c>
      <c r="I7206" t="s">
        <v>88</v>
      </c>
      <c r="J7206" s="5" t="s">
        <v>532</v>
      </c>
    </row>
    <row r="7207" spans="1:10" x14ac:dyDescent="0.25">
      <c r="A7207">
        <v>16</v>
      </c>
      <c r="B7207" s="4">
        <v>43572</v>
      </c>
      <c r="C7207" t="s">
        <v>285</v>
      </c>
      <c r="D7207" t="s">
        <v>293</v>
      </c>
      <c r="E7207">
        <v>32618711</v>
      </c>
      <c r="F7207">
        <v>33749108</v>
      </c>
      <c r="G7207" t="s">
        <v>287</v>
      </c>
      <c r="H7207" s="2">
        <v>-33</v>
      </c>
      <c r="I7207" t="s">
        <v>104</v>
      </c>
      <c r="J7207" s="5" t="s">
        <v>426</v>
      </c>
    </row>
    <row r="7208" spans="1:10" x14ac:dyDescent="0.25">
      <c r="A7208">
        <v>16</v>
      </c>
      <c r="B7208" s="4">
        <v>43572</v>
      </c>
      <c r="C7208" t="s">
        <v>285</v>
      </c>
      <c r="D7208" t="s">
        <v>293</v>
      </c>
      <c r="E7208">
        <v>32618734</v>
      </c>
      <c r="F7208">
        <v>33749138</v>
      </c>
      <c r="G7208" t="s">
        <v>287</v>
      </c>
      <c r="H7208" s="2">
        <v>-33</v>
      </c>
      <c r="I7208" t="s">
        <v>216</v>
      </c>
      <c r="J7208" s="5" t="s">
        <v>419</v>
      </c>
    </row>
    <row r="7209" spans="1:10" x14ac:dyDescent="0.25">
      <c r="A7209">
        <v>16</v>
      </c>
      <c r="B7209" s="4">
        <v>43572</v>
      </c>
      <c r="C7209" t="s">
        <v>285</v>
      </c>
      <c r="D7209" t="s">
        <v>293</v>
      </c>
      <c r="E7209">
        <v>32619260</v>
      </c>
      <c r="F7209">
        <v>33749847</v>
      </c>
      <c r="G7209" t="s">
        <v>287</v>
      </c>
      <c r="H7209" s="2">
        <v>-33</v>
      </c>
      <c r="I7209" t="s">
        <v>244</v>
      </c>
      <c r="J7209" s="5" t="s">
        <v>467</v>
      </c>
    </row>
    <row r="7210" spans="1:10" x14ac:dyDescent="0.25">
      <c r="A7210">
        <v>16</v>
      </c>
      <c r="B7210" s="4">
        <v>43572</v>
      </c>
      <c r="C7210" t="s">
        <v>285</v>
      </c>
      <c r="D7210" t="s">
        <v>293</v>
      </c>
      <c r="E7210">
        <v>32619303</v>
      </c>
      <c r="F7210">
        <v>33749903</v>
      </c>
      <c r="G7210" t="s">
        <v>287</v>
      </c>
      <c r="H7210" s="2">
        <v>-33</v>
      </c>
      <c r="I7210" t="s">
        <v>210</v>
      </c>
      <c r="J7210" s="5" t="s">
        <v>755</v>
      </c>
    </row>
    <row r="7211" spans="1:10" x14ac:dyDescent="0.25">
      <c r="A7211">
        <v>16</v>
      </c>
      <c r="B7211" s="4">
        <v>43572</v>
      </c>
      <c r="C7211" t="s">
        <v>285</v>
      </c>
      <c r="D7211" t="s">
        <v>293</v>
      </c>
      <c r="E7211">
        <v>32619731</v>
      </c>
      <c r="F7211">
        <v>33750525</v>
      </c>
      <c r="G7211" t="s">
        <v>287</v>
      </c>
      <c r="H7211" s="2">
        <v>-33</v>
      </c>
      <c r="I7211" t="s">
        <v>266</v>
      </c>
      <c r="J7211" s="5" t="s">
        <v>444</v>
      </c>
    </row>
    <row r="7212" spans="1:10" x14ac:dyDescent="0.25">
      <c r="A7212">
        <v>16</v>
      </c>
      <c r="B7212" s="4">
        <v>43572</v>
      </c>
      <c r="C7212" t="s">
        <v>285</v>
      </c>
      <c r="D7212" t="s">
        <v>293</v>
      </c>
      <c r="E7212">
        <v>32619899</v>
      </c>
      <c r="F7212">
        <v>33750772</v>
      </c>
      <c r="G7212" t="s">
        <v>287</v>
      </c>
      <c r="H7212" s="2">
        <v>-33</v>
      </c>
      <c r="I7212" t="s">
        <v>272</v>
      </c>
      <c r="J7212" s="5" t="s">
        <v>389</v>
      </c>
    </row>
    <row r="7213" spans="1:10" x14ac:dyDescent="0.25">
      <c r="A7213">
        <v>16</v>
      </c>
      <c r="B7213" s="4">
        <v>43572</v>
      </c>
      <c r="C7213" t="s">
        <v>304</v>
      </c>
      <c r="D7213" t="s">
        <v>356</v>
      </c>
      <c r="E7213">
        <v>32616875</v>
      </c>
      <c r="F7213">
        <v>33746717</v>
      </c>
      <c r="G7213" t="s">
        <v>287</v>
      </c>
      <c r="H7213" s="2">
        <v>-71</v>
      </c>
      <c r="I7213" t="s">
        <v>151</v>
      </c>
      <c r="J7213" t="s">
        <v>493</v>
      </c>
    </row>
    <row r="7214" spans="1:10" x14ac:dyDescent="0.25">
      <c r="A7214">
        <v>16</v>
      </c>
      <c r="B7214" s="4">
        <v>43572</v>
      </c>
      <c r="C7214" t="s">
        <v>304</v>
      </c>
      <c r="D7214" t="s">
        <v>308</v>
      </c>
      <c r="E7214">
        <v>32617026</v>
      </c>
      <c r="F7214">
        <v>33746916</v>
      </c>
      <c r="G7214" t="s">
        <v>287</v>
      </c>
      <c r="H7214" s="2">
        <v>-25</v>
      </c>
      <c r="I7214" t="s">
        <v>151</v>
      </c>
      <c r="J7214" t="s">
        <v>493</v>
      </c>
    </row>
    <row r="7215" spans="1:10" x14ac:dyDescent="0.25">
      <c r="A7215">
        <v>16</v>
      </c>
      <c r="B7215" s="4">
        <v>43572</v>
      </c>
      <c r="C7215" t="s">
        <v>304</v>
      </c>
      <c r="D7215" t="s">
        <v>308</v>
      </c>
      <c r="E7215">
        <v>32617917</v>
      </c>
      <c r="F7215">
        <v>33748057</v>
      </c>
      <c r="G7215" t="s">
        <v>287</v>
      </c>
      <c r="H7215" s="2">
        <v>-25</v>
      </c>
      <c r="I7215" t="s">
        <v>151</v>
      </c>
      <c r="J7215" t="s">
        <v>493</v>
      </c>
    </row>
    <row r="7216" spans="1:10" x14ac:dyDescent="0.25">
      <c r="A7216">
        <v>16</v>
      </c>
      <c r="B7216" s="4">
        <v>43572</v>
      </c>
      <c r="C7216" t="s">
        <v>285</v>
      </c>
      <c r="D7216" t="s">
        <v>334</v>
      </c>
      <c r="E7216">
        <v>32618251</v>
      </c>
      <c r="F7216">
        <v>33748497</v>
      </c>
      <c r="G7216" t="s">
        <v>287</v>
      </c>
      <c r="H7216" s="2">
        <v>-49</v>
      </c>
      <c r="I7216" t="s">
        <v>274</v>
      </c>
      <c r="J7216" s="5" t="s">
        <v>567</v>
      </c>
    </row>
    <row r="7217" spans="1:10" x14ac:dyDescent="0.25">
      <c r="A7217">
        <v>16</v>
      </c>
      <c r="B7217" s="4">
        <v>43572</v>
      </c>
      <c r="C7217" t="s">
        <v>285</v>
      </c>
      <c r="D7217" t="s">
        <v>321</v>
      </c>
      <c r="E7217">
        <v>32617264</v>
      </c>
      <c r="F7217">
        <v>33747204</v>
      </c>
      <c r="G7217" t="s">
        <v>287</v>
      </c>
      <c r="H7217" s="2">
        <v>-6</v>
      </c>
      <c r="I7217" t="s">
        <v>235</v>
      </c>
      <c r="J7217" s="5" t="s">
        <v>659</v>
      </c>
    </row>
    <row r="7218" spans="1:10" x14ac:dyDescent="0.25">
      <c r="A7218">
        <v>16</v>
      </c>
      <c r="B7218" s="4">
        <v>43572</v>
      </c>
      <c r="C7218" t="s">
        <v>285</v>
      </c>
      <c r="D7218" t="s">
        <v>321</v>
      </c>
      <c r="E7218">
        <v>32619703</v>
      </c>
      <c r="F7218">
        <v>33750492</v>
      </c>
      <c r="G7218" t="s">
        <v>287</v>
      </c>
      <c r="H7218" s="2">
        <v>-6</v>
      </c>
      <c r="I7218" t="s">
        <v>209</v>
      </c>
      <c r="J7218" s="5" t="s">
        <v>711</v>
      </c>
    </row>
    <row r="7219" spans="1:10" x14ac:dyDescent="0.25">
      <c r="A7219">
        <v>16</v>
      </c>
      <c r="B7219" s="4">
        <v>43572</v>
      </c>
      <c r="C7219" t="s">
        <v>285</v>
      </c>
      <c r="D7219" t="s">
        <v>341</v>
      </c>
      <c r="E7219">
        <v>32619154</v>
      </c>
      <c r="F7219">
        <v>33749702</v>
      </c>
      <c r="G7219" t="s">
        <v>287</v>
      </c>
      <c r="H7219" s="2">
        <v>-8</v>
      </c>
      <c r="I7219" t="s">
        <v>256</v>
      </c>
      <c r="J7219" s="5" t="s">
        <v>383</v>
      </c>
    </row>
    <row r="7220" spans="1:10" x14ac:dyDescent="0.25">
      <c r="A7220">
        <v>16</v>
      </c>
      <c r="B7220" s="4">
        <v>43572</v>
      </c>
      <c r="C7220" t="s">
        <v>706</v>
      </c>
      <c r="D7220" t="s">
        <v>341</v>
      </c>
      <c r="E7220">
        <v>32619154</v>
      </c>
      <c r="F7220">
        <v>33749702</v>
      </c>
      <c r="G7220" t="s">
        <v>287</v>
      </c>
      <c r="H7220" s="2">
        <v>-3</v>
      </c>
      <c r="I7220" t="s">
        <v>256</v>
      </c>
      <c r="J7220" s="5" t="s">
        <v>383</v>
      </c>
    </row>
    <row r="7221" spans="1:10" x14ac:dyDescent="0.25">
      <c r="A7221">
        <v>16</v>
      </c>
      <c r="B7221" s="4">
        <v>43573</v>
      </c>
      <c r="C7221" t="s">
        <v>285</v>
      </c>
      <c r="D7221" t="s">
        <v>319</v>
      </c>
      <c r="E7221">
        <v>32621429</v>
      </c>
      <c r="F7221">
        <v>33752925</v>
      </c>
      <c r="G7221" t="s">
        <v>287</v>
      </c>
      <c r="H7221" s="2">
        <v>-20</v>
      </c>
      <c r="I7221" t="s">
        <v>104</v>
      </c>
      <c r="J7221" s="5" t="s">
        <v>426</v>
      </c>
    </row>
    <row r="7222" spans="1:10" x14ac:dyDescent="0.25">
      <c r="A7222">
        <v>16</v>
      </c>
      <c r="B7222" s="4">
        <v>43573</v>
      </c>
      <c r="C7222" t="s">
        <v>285</v>
      </c>
      <c r="D7222" t="s">
        <v>290</v>
      </c>
      <c r="E7222">
        <v>32621630</v>
      </c>
      <c r="F7222">
        <v>33753213</v>
      </c>
      <c r="G7222" t="s">
        <v>287</v>
      </c>
      <c r="H7222" s="2">
        <v>-21</v>
      </c>
      <c r="I7222" t="s">
        <v>207</v>
      </c>
      <c r="J7222" s="5" t="s">
        <v>469</v>
      </c>
    </row>
    <row r="7223" spans="1:10" x14ac:dyDescent="0.25">
      <c r="A7223">
        <v>16</v>
      </c>
      <c r="B7223" s="4">
        <v>43573</v>
      </c>
      <c r="C7223" t="s">
        <v>285</v>
      </c>
      <c r="D7223" t="s">
        <v>290</v>
      </c>
      <c r="E7223">
        <v>32621957</v>
      </c>
      <c r="F7223">
        <v>33753639</v>
      </c>
      <c r="G7223" t="s">
        <v>287</v>
      </c>
      <c r="H7223" s="2">
        <v>-21</v>
      </c>
      <c r="I7223" t="s">
        <v>262</v>
      </c>
      <c r="J7223" s="5" t="s">
        <v>338</v>
      </c>
    </row>
    <row r="7224" spans="1:10" x14ac:dyDescent="0.25">
      <c r="A7224">
        <v>16</v>
      </c>
      <c r="B7224" s="4">
        <v>43573</v>
      </c>
      <c r="C7224" t="s">
        <v>285</v>
      </c>
      <c r="D7224" t="s">
        <v>290</v>
      </c>
      <c r="E7224">
        <v>32623723</v>
      </c>
      <c r="F7224">
        <v>33756164</v>
      </c>
      <c r="G7224" t="s">
        <v>287</v>
      </c>
      <c r="H7224" s="2">
        <v>-21</v>
      </c>
      <c r="I7224" t="s">
        <v>108</v>
      </c>
      <c r="J7224" s="5" t="s">
        <v>474</v>
      </c>
    </row>
    <row r="7225" spans="1:10" x14ac:dyDescent="0.25">
      <c r="A7225">
        <v>16</v>
      </c>
      <c r="B7225" s="4">
        <v>43573</v>
      </c>
      <c r="C7225" t="s">
        <v>285</v>
      </c>
      <c r="D7225" t="s">
        <v>290</v>
      </c>
      <c r="E7225">
        <v>32624042</v>
      </c>
      <c r="F7225">
        <v>33756633</v>
      </c>
      <c r="G7225" t="s">
        <v>287</v>
      </c>
      <c r="H7225" s="2">
        <v>-21</v>
      </c>
      <c r="I7225" t="s">
        <v>232</v>
      </c>
      <c r="J7225" s="5" t="s">
        <v>483</v>
      </c>
    </row>
    <row r="7226" spans="1:10" x14ac:dyDescent="0.25">
      <c r="A7226">
        <v>16</v>
      </c>
      <c r="B7226" s="4">
        <v>43573</v>
      </c>
      <c r="C7226" t="s">
        <v>285</v>
      </c>
      <c r="D7226" t="s">
        <v>290</v>
      </c>
      <c r="E7226">
        <v>32624125</v>
      </c>
      <c r="F7226">
        <v>33756760</v>
      </c>
      <c r="G7226" t="s">
        <v>287</v>
      </c>
      <c r="H7226" s="2">
        <v>-21</v>
      </c>
      <c r="I7226" t="s">
        <v>241</v>
      </c>
      <c r="J7226" s="5" t="s">
        <v>539</v>
      </c>
    </row>
    <row r="7227" spans="1:10" x14ac:dyDescent="0.25">
      <c r="A7227">
        <v>16</v>
      </c>
      <c r="B7227" s="4">
        <v>43573</v>
      </c>
      <c r="C7227" t="s">
        <v>285</v>
      </c>
      <c r="D7227" t="s">
        <v>289</v>
      </c>
      <c r="E7227">
        <v>32624042</v>
      </c>
      <c r="F7227">
        <v>33756632</v>
      </c>
      <c r="G7227" t="s">
        <v>287</v>
      </c>
      <c r="H7227" s="2">
        <v>-6</v>
      </c>
      <c r="I7227" t="s">
        <v>232</v>
      </c>
      <c r="J7227" s="5" t="s">
        <v>483</v>
      </c>
    </row>
    <row r="7228" spans="1:10" x14ac:dyDescent="0.25">
      <c r="A7228">
        <v>16</v>
      </c>
      <c r="B7228" s="4">
        <v>43573</v>
      </c>
      <c r="C7228" t="s">
        <v>285</v>
      </c>
      <c r="D7228" t="s">
        <v>289</v>
      </c>
      <c r="E7228">
        <v>32624125</v>
      </c>
      <c r="F7228">
        <v>33756761</v>
      </c>
      <c r="G7228" t="s">
        <v>287</v>
      </c>
      <c r="H7228" s="2">
        <v>-6</v>
      </c>
      <c r="I7228" t="s">
        <v>241</v>
      </c>
      <c r="J7228" s="5" t="s">
        <v>539</v>
      </c>
    </row>
    <row r="7229" spans="1:10" x14ac:dyDescent="0.25">
      <c r="A7229">
        <v>16</v>
      </c>
      <c r="B7229" s="4">
        <v>43573</v>
      </c>
      <c r="C7229" t="s">
        <v>285</v>
      </c>
      <c r="D7229" t="s">
        <v>302</v>
      </c>
      <c r="E7229">
        <v>32621682</v>
      </c>
      <c r="F7229">
        <v>33753275</v>
      </c>
      <c r="G7229" t="s">
        <v>287</v>
      </c>
      <c r="H7229" s="2">
        <v>-165</v>
      </c>
      <c r="I7229" t="s">
        <v>238</v>
      </c>
      <c r="J7229" s="5" t="s">
        <v>462</v>
      </c>
    </row>
    <row r="7230" spans="1:10" x14ac:dyDescent="0.25">
      <c r="A7230">
        <v>16</v>
      </c>
      <c r="B7230" s="4">
        <v>43573</v>
      </c>
      <c r="C7230" t="s">
        <v>285</v>
      </c>
      <c r="D7230" t="s">
        <v>302</v>
      </c>
      <c r="E7230">
        <v>32622356</v>
      </c>
      <c r="F7230">
        <v>33754207</v>
      </c>
      <c r="G7230" t="s">
        <v>287</v>
      </c>
      <c r="H7230" s="2">
        <v>-165</v>
      </c>
      <c r="I7230" t="s">
        <v>257</v>
      </c>
      <c r="J7230" s="5" t="s">
        <v>848</v>
      </c>
    </row>
    <row r="7231" spans="1:10" x14ac:dyDescent="0.25">
      <c r="A7231">
        <v>16</v>
      </c>
      <c r="B7231" s="4">
        <v>43573</v>
      </c>
      <c r="C7231" t="s">
        <v>285</v>
      </c>
      <c r="D7231" t="s">
        <v>302</v>
      </c>
      <c r="E7231">
        <v>32624210</v>
      </c>
      <c r="F7231">
        <v>33756894</v>
      </c>
      <c r="G7231" t="s">
        <v>287</v>
      </c>
      <c r="H7231" s="2">
        <v>-165</v>
      </c>
      <c r="I7231" t="s">
        <v>210</v>
      </c>
      <c r="J7231" s="5" t="s">
        <v>429</v>
      </c>
    </row>
    <row r="7232" spans="1:10" x14ac:dyDescent="0.25">
      <c r="A7232">
        <v>16</v>
      </c>
      <c r="B7232" s="4">
        <v>43573</v>
      </c>
      <c r="C7232" t="s">
        <v>285</v>
      </c>
      <c r="D7232" t="s">
        <v>393</v>
      </c>
      <c r="E7232">
        <v>32622592</v>
      </c>
      <c r="F7232">
        <v>33754537</v>
      </c>
      <c r="G7232" t="s">
        <v>287</v>
      </c>
      <c r="H7232" s="2">
        <v>-49</v>
      </c>
      <c r="I7232" t="s">
        <v>110</v>
      </c>
      <c r="J7232" s="5" t="s">
        <v>802</v>
      </c>
    </row>
    <row r="7233" spans="1:10" x14ac:dyDescent="0.25">
      <c r="A7233">
        <v>16</v>
      </c>
      <c r="B7233" s="4">
        <v>43573</v>
      </c>
      <c r="C7233" t="s">
        <v>460</v>
      </c>
      <c r="D7233" t="s">
        <v>489</v>
      </c>
      <c r="E7233">
        <v>32621682</v>
      </c>
      <c r="F7233">
        <v>33753276</v>
      </c>
      <c r="G7233" t="s">
        <v>287</v>
      </c>
      <c r="H7233" s="2">
        <v>1</v>
      </c>
      <c r="I7233" t="s">
        <v>238</v>
      </c>
      <c r="J7233" s="5" t="s">
        <v>462</v>
      </c>
    </row>
    <row r="7234" spans="1:10" x14ac:dyDescent="0.25">
      <c r="A7234">
        <v>16</v>
      </c>
      <c r="B7234" s="4">
        <v>43573</v>
      </c>
      <c r="C7234" t="s">
        <v>285</v>
      </c>
      <c r="D7234" t="s">
        <v>291</v>
      </c>
      <c r="E7234">
        <v>32620736</v>
      </c>
      <c r="F7234">
        <v>33751965</v>
      </c>
      <c r="G7234" t="s">
        <v>287</v>
      </c>
      <c r="H7234" s="2">
        <v>-7</v>
      </c>
      <c r="I7234" t="s">
        <v>198</v>
      </c>
      <c r="J7234" s="5" t="s">
        <v>448</v>
      </c>
    </row>
    <row r="7235" spans="1:10" x14ac:dyDescent="0.25">
      <c r="A7235">
        <v>16</v>
      </c>
      <c r="B7235" s="4">
        <v>43573</v>
      </c>
      <c r="C7235" t="s">
        <v>285</v>
      </c>
      <c r="D7235" t="s">
        <v>286</v>
      </c>
      <c r="E7235">
        <v>32623491</v>
      </c>
      <c r="F7235">
        <v>33755837</v>
      </c>
      <c r="G7235" t="s">
        <v>287</v>
      </c>
      <c r="H7235" s="2">
        <v>-10</v>
      </c>
      <c r="I7235" t="s">
        <v>231</v>
      </c>
      <c r="J7235" s="5" t="s">
        <v>439</v>
      </c>
    </row>
    <row r="7236" spans="1:10" x14ac:dyDescent="0.25">
      <c r="A7236">
        <v>16</v>
      </c>
      <c r="B7236" s="4">
        <v>43573</v>
      </c>
      <c r="C7236" t="s">
        <v>285</v>
      </c>
      <c r="D7236" t="s">
        <v>293</v>
      </c>
      <c r="E7236">
        <v>32621077</v>
      </c>
      <c r="F7236">
        <v>33752429</v>
      </c>
      <c r="G7236" t="s">
        <v>287</v>
      </c>
      <c r="H7236" s="2">
        <v>-33</v>
      </c>
      <c r="I7236" t="s">
        <v>104</v>
      </c>
      <c r="J7236" s="5" t="s">
        <v>426</v>
      </c>
    </row>
    <row r="7237" spans="1:10" x14ac:dyDescent="0.25">
      <c r="A7237">
        <v>16</v>
      </c>
      <c r="B7237" s="4">
        <v>43573</v>
      </c>
      <c r="C7237" t="s">
        <v>285</v>
      </c>
      <c r="D7237" t="s">
        <v>293</v>
      </c>
      <c r="E7237">
        <v>32621265</v>
      </c>
      <c r="F7237">
        <v>33752695</v>
      </c>
      <c r="G7237" t="s">
        <v>287</v>
      </c>
      <c r="H7237" s="2">
        <v>-33</v>
      </c>
      <c r="I7237" t="s">
        <v>103</v>
      </c>
      <c r="J7237" s="5" t="s">
        <v>456</v>
      </c>
    </row>
    <row r="7238" spans="1:10" x14ac:dyDescent="0.25">
      <c r="A7238">
        <v>16</v>
      </c>
      <c r="B7238" s="4">
        <v>43573</v>
      </c>
      <c r="C7238" t="s">
        <v>285</v>
      </c>
      <c r="D7238" t="s">
        <v>293</v>
      </c>
      <c r="E7238">
        <v>32621429</v>
      </c>
      <c r="F7238">
        <v>33752926</v>
      </c>
      <c r="G7238" t="s">
        <v>287</v>
      </c>
      <c r="H7238" s="2">
        <v>-33</v>
      </c>
      <c r="I7238" t="s">
        <v>104</v>
      </c>
      <c r="J7238" s="5" t="s">
        <v>426</v>
      </c>
    </row>
    <row r="7239" spans="1:10" x14ac:dyDescent="0.25">
      <c r="A7239">
        <v>16</v>
      </c>
      <c r="B7239" s="4">
        <v>43573</v>
      </c>
      <c r="C7239" t="s">
        <v>285</v>
      </c>
      <c r="D7239" t="s">
        <v>293</v>
      </c>
      <c r="E7239">
        <v>32621528</v>
      </c>
      <c r="F7239">
        <v>33753065</v>
      </c>
      <c r="G7239" t="s">
        <v>287</v>
      </c>
      <c r="H7239" s="2">
        <v>-33</v>
      </c>
      <c r="I7239" t="s">
        <v>108</v>
      </c>
      <c r="J7239" s="5" t="s">
        <v>474</v>
      </c>
    </row>
    <row r="7240" spans="1:10" x14ac:dyDescent="0.25">
      <c r="A7240">
        <v>16</v>
      </c>
      <c r="B7240" s="4">
        <v>43573</v>
      </c>
      <c r="C7240" t="s">
        <v>285</v>
      </c>
      <c r="D7240" t="s">
        <v>293</v>
      </c>
      <c r="E7240">
        <v>32621630</v>
      </c>
      <c r="F7240">
        <v>33753212</v>
      </c>
      <c r="G7240" t="s">
        <v>287</v>
      </c>
      <c r="H7240" s="2">
        <v>-33</v>
      </c>
      <c r="I7240" t="s">
        <v>207</v>
      </c>
      <c r="J7240" s="5" t="s">
        <v>469</v>
      </c>
    </row>
    <row r="7241" spans="1:10" x14ac:dyDescent="0.25">
      <c r="A7241">
        <v>16</v>
      </c>
      <c r="B7241" s="4">
        <v>43573</v>
      </c>
      <c r="C7241" t="s">
        <v>285</v>
      </c>
      <c r="D7241" t="s">
        <v>293</v>
      </c>
      <c r="E7241">
        <v>32621728</v>
      </c>
      <c r="F7241">
        <v>33753331</v>
      </c>
      <c r="G7241" t="s">
        <v>287</v>
      </c>
      <c r="H7241" s="2">
        <v>-33</v>
      </c>
      <c r="I7241" t="s">
        <v>212</v>
      </c>
      <c r="J7241" s="5" t="s">
        <v>453</v>
      </c>
    </row>
    <row r="7242" spans="1:10" x14ac:dyDescent="0.25">
      <c r="A7242">
        <v>16</v>
      </c>
      <c r="B7242" s="4">
        <v>43573</v>
      </c>
      <c r="C7242" t="s">
        <v>285</v>
      </c>
      <c r="D7242" t="s">
        <v>293</v>
      </c>
      <c r="E7242">
        <v>32621957</v>
      </c>
      <c r="F7242">
        <v>33753638</v>
      </c>
      <c r="G7242" t="s">
        <v>287</v>
      </c>
      <c r="H7242" s="2">
        <v>-33</v>
      </c>
      <c r="I7242" t="s">
        <v>262</v>
      </c>
      <c r="J7242" s="5" t="s">
        <v>338</v>
      </c>
    </row>
    <row r="7243" spans="1:10" x14ac:dyDescent="0.25">
      <c r="A7243">
        <v>16</v>
      </c>
      <c r="B7243" s="4">
        <v>43573</v>
      </c>
      <c r="C7243" t="s">
        <v>285</v>
      </c>
      <c r="D7243" t="s">
        <v>293</v>
      </c>
      <c r="E7243">
        <v>32622062</v>
      </c>
      <c r="F7243">
        <v>33753778</v>
      </c>
      <c r="G7243" t="s">
        <v>287</v>
      </c>
      <c r="H7243" s="2">
        <v>-33</v>
      </c>
      <c r="I7243" t="s">
        <v>257</v>
      </c>
      <c r="J7243" s="5" t="s">
        <v>299</v>
      </c>
    </row>
    <row r="7244" spans="1:10" x14ac:dyDescent="0.25">
      <c r="A7244">
        <v>16</v>
      </c>
      <c r="B7244" s="4">
        <v>43573</v>
      </c>
      <c r="C7244" t="s">
        <v>285</v>
      </c>
      <c r="D7244" t="s">
        <v>293</v>
      </c>
      <c r="E7244">
        <v>32622094</v>
      </c>
      <c r="F7244">
        <v>33753830</v>
      </c>
      <c r="G7244" t="s">
        <v>287</v>
      </c>
      <c r="H7244" s="2">
        <v>-33</v>
      </c>
      <c r="I7244" t="s">
        <v>257</v>
      </c>
      <c r="J7244" s="5" t="s">
        <v>299</v>
      </c>
    </row>
    <row r="7245" spans="1:10" x14ac:dyDescent="0.25">
      <c r="A7245">
        <v>16</v>
      </c>
      <c r="B7245" s="4">
        <v>43573</v>
      </c>
      <c r="C7245" t="s">
        <v>285</v>
      </c>
      <c r="D7245" t="s">
        <v>293</v>
      </c>
      <c r="E7245">
        <v>32622335</v>
      </c>
      <c r="F7245">
        <v>33754175</v>
      </c>
      <c r="G7245" t="s">
        <v>287</v>
      </c>
      <c r="H7245" s="2">
        <v>-33</v>
      </c>
      <c r="I7245" t="s">
        <v>115</v>
      </c>
      <c r="J7245" s="5" t="s">
        <v>438</v>
      </c>
    </row>
    <row r="7246" spans="1:10" x14ac:dyDescent="0.25">
      <c r="A7246">
        <v>16</v>
      </c>
      <c r="B7246" s="4">
        <v>43573</v>
      </c>
      <c r="C7246" t="s">
        <v>285</v>
      </c>
      <c r="D7246" t="s">
        <v>293</v>
      </c>
      <c r="E7246">
        <v>32623296</v>
      </c>
      <c r="F7246">
        <v>33755544</v>
      </c>
      <c r="G7246" t="s">
        <v>287</v>
      </c>
      <c r="H7246" s="2">
        <v>-33</v>
      </c>
      <c r="I7246" t="s">
        <v>109</v>
      </c>
      <c r="J7246" s="5" t="s">
        <v>424</v>
      </c>
    </row>
    <row r="7247" spans="1:10" x14ac:dyDescent="0.25">
      <c r="A7247">
        <v>16</v>
      </c>
      <c r="B7247" s="4">
        <v>43573</v>
      </c>
      <c r="C7247" t="s">
        <v>285</v>
      </c>
      <c r="D7247" t="s">
        <v>293</v>
      </c>
      <c r="E7247">
        <v>32623304</v>
      </c>
      <c r="F7247">
        <v>33755558</v>
      </c>
      <c r="G7247" t="s">
        <v>287</v>
      </c>
      <c r="H7247" s="2">
        <v>-33</v>
      </c>
      <c r="I7247" t="s">
        <v>115</v>
      </c>
      <c r="J7247" s="5" t="s">
        <v>463</v>
      </c>
    </row>
    <row r="7248" spans="1:10" x14ac:dyDescent="0.25">
      <c r="A7248">
        <v>16</v>
      </c>
      <c r="B7248" s="4">
        <v>43573</v>
      </c>
      <c r="C7248" t="s">
        <v>285</v>
      </c>
      <c r="D7248" t="s">
        <v>293</v>
      </c>
      <c r="E7248">
        <v>32623353</v>
      </c>
      <c r="F7248">
        <v>33755641</v>
      </c>
      <c r="G7248" t="s">
        <v>287</v>
      </c>
      <c r="H7248" s="2">
        <v>-33</v>
      </c>
      <c r="I7248" t="s">
        <v>241</v>
      </c>
      <c r="J7248" s="5" t="s">
        <v>539</v>
      </c>
    </row>
    <row r="7249" spans="1:10" x14ac:dyDescent="0.25">
      <c r="A7249">
        <v>16</v>
      </c>
      <c r="B7249" s="4">
        <v>43573</v>
      </c>
      <c r="C7249" t="s">
        <v>285</v>
      </c>
      <c r="D7249" t="s">
        <v>293</v>
      </c>
      <c r="E7249">
        <v>32623723</v>
      </c>
      <c r="F7249">
        <v>33756163</v>
      </c>
      <c r="G7249" t="s">
        <v>287</v>
      </c>
      <c r="H7249" s="2">
        <v>-33</v>
      </c>
      <c r="I7249" t="s">
        <v>108</v>
      </c>
      <c r="J7249" s="5" t="s">
        <v>474</v>
      </c>
    </row>
    <row r="7250" spans="1:10" x14ac:dyDescent="0.25">
      <c r="A7250">
        <v>16</v>
      </c>
      <c r="B7250" s="4">
        <v>43573</v>
      </c>
      <c r="C7250" t="s">
        <v>285</v>
      </c>
      <c r="D7250" t="s">
        <v>293</v>
      </c>
      <c r="E7250">
        <v>32623828</v>
      </c>
      <c r="F7250">
        <v>33756309</v>
      </c>
      <c r="G7250" t="s">
        <v>287</v>
      </c>
      <c r="H7250" s="2">
        <v>-33</v>
      </c>
      <c r="I7250" t="s">
        <v>251</v>
      </c>
      <c r="J7250" s="5" t="s">
        <v>415</v>
      </c>
    </row>
    <row r="7251" spans="1:10" x14ac:dyDescent="0.25">
      <c r="A7251">
        <v>16</v>
      </c>
      <c r="B7251" s="4">
        <v>43573</v>
      </c>
      <c r="C7251" t="s">
        <v>285</v>
      </c>
      <c r="D7251" t="s">
        <v>293</v>
      </c>
      <c r="E7251">
        <v>32624042</v>
      </c>
      <c r="F7251">
        <v>33756631</v>
      </c>
      <c r="G7251" t="s">
        <v>287</v>
      </c>
      <c r="H7251" s="2">
        <v>-33</v>
      </c>
      <c r="I7251" t="s">
        <v>232</v>
      </c>
      <c r="J7251" s="5" t="s">
        <v>483</v>
      </c>
    </row>
    <row r="7252" spans="1:10" x14ac:dyDescent="0.25">
      <c r="A7252">
        <v>16</v>
      </c>
      <c r="B7252" s="4">
        <v>43573</v>
      </c>
      <c r="C7252" t="s">
        <v>285</v>
      </c>
      <c r="D7252" t="s">
        <v>293</v>
      </c>
      <c r="E7252">
        <v>32624125</v>
      </c>
      <c r="F7252">
        <v>33756759</v>
      </c>
      <c r="G7252" t="s">
        <v>287</v>
      </c>
      <c r="H7252" s="2">
        <v>-33</v>
      </c>
      <c r="I7252" t="s">
        <v>241</v>
      </c>
      <c r="J7252" s="5" t="s">
        <v>539</v>
      </c>
    </row>
    <row r="7253" spans="1:10" x14ac:dyDescent="0.25">
      <c r="A7253">
        <v>16</v>
      </c>
      <c r="B7253" s="4">
        <v>43573</v>
      </c>
      <c r="C7253" t="s">
        <v>304</v>
      </c>
      <c r="D7253" t="s">
        <v>594</v>
      </c>
      <c r="E7253">
        <v>32616457</v>
      </c>
      <c r="F7253">
        <v>33746126</v>
      </c>
      <c r="G7253" t="s">
        <v>287</v>
      </c>
      <c r="H7253" s="2">
        <v>-38</v>
      </c>
      <c r="I7253" t="s">
        <v>151</v>
      </c>
      <c r="J7253" s="5" t="s">
        <v>351</v>
      </c>
    </row>
    <row r="7254" spans="1:10" x14ac:dyDescent="0.25">
      <c r="A7254">
        <v>16</v>
      </c>
      <c r="B7254" s="4">
        <v>43573</v>
      </c>
      <c r="C7254" t="s">
        <v>304</v>
      </c>
      <c r="D7254" t="s">
        <v>306</v>
      </c>
      <c r="E7254">
        <v>32616457</v>
      </c>
      <c r="F7254">
        <v>33746127</v>
      </c>
      <c r="G7254" t="s">
        <v>287</v>
      </c>
      <c r="H7254" s="2">
        <v>-25</v>
      </c>
      <c r="I7254" t="s">
        <v>151</v>
      </c>
      <c r="J7254" s="5" t="s">
        <v>351</v>
      </c>
    </row>
    <row r="7255" spans="1:10" x14ac:dyDescent="0.25">
      <c r="A7255">
        <v>16</v>
      </c>
      <c r="B7255" s="4">
        <v>43573</v>
      </c>
      <c r="C7255" t="s">
        <v>285</v>
      </c>
      <c r="D7255" t="s">
        <v>321</v>
      </c>
      <c r="E7255">
        <v>32622215</v>
      </c>
      <c r="F7255">
        <v>33753999</v>
      </c>
      <c r="G7255" t="s">
        <v>287</v>
      </c>
      <c r="H7255" s="2">
        <v>-6</v>
      </c>
      <c r="I7255" t="s">
        <v>251</v>
      </c>
      <c r="J7255" s="5" t="s">
        <v>734</v>
      </c>
    </row>
    <row r="7256" spans="1:10" x14ac:dyDescent="0.25">
      <c r="A7256">
        <v>16</v>
      </c>
      <c r="B7256" s="4">
        <v>43573</v>
      </c>
      <c r="C7256" t="s">
        <v>285</v>
      </c>
      <c r="D7256" t="s">
        <v>321</v>
      </c>
      <c r="E7256">
        <v>32623827</v>
      </c>
      <c r="F7256">
        <v>33756308</v>
      </c>
      <c r="G7256" t="s">
        <v>287</v>
      </c>
      <c r="H7256" s="2">
        <v>-6</v>
      </c>
      <c r="I7256" t="s">
        <v>210</v>
      </c>
      <c r="J7256" s="5" t="s">
        <v>755</v>
      </c>
    </row>
    <row r="7257" spans="1:10" x14ac:dyDescent="0.25">
      <c r="A7257">
        <v>16</v>
      </c>
      <c r="B7257" s="4">
        <v>43574</v>
      </c>
      <c r="C7257" t="s">
        <v>285</v>
      </c>
      <c r="D7257" t="s">
        <v>414</v>
      </c>
      <c r="E7257">
        <v>32625734</v>
      </c>
      <c r="F7257">
        <v>33759211</v>
      </c>
      <c r="G7257" t="s">
        <v>287</v>
      </c>
      <c r="H7257" s="2">
        <v>-4</v>
      </c>
      <c r="I7257" t="s">
        <v>273</v>
      </c>
      <c r="J7257" s="5" t="s">
        <v>407</v>
      </c>
    </row>
    <row r="7258" spans="1:10" x14ac:dyDescent="0.25">
      <c r="A7258">
        <v>16</v>
      </c>
      <c r="B7258" s="4">
        <v>43574</v>
      </c>
      <c r="C7258" t="s">
        <v>285</v>
      </c>
      <c r="D7258" t="s">
        <v>554</v>
      </c>
      <c r="E7258">
        <v>32626685</v>
      </c>
      <c r="F7258">
        <v>33760587</v>
      </c>
      <c r="G7258" t="s">
        <v>287</v>
      </c>
      <c r="H7258" s="2">
        <v>-3</v>
      </c>
      <c r="I7258" t="s">
        <v>244</v>
      </c>
      <c r="J7258" s="5" t="s">
        <v>467</v>
      </c>
    </row>
    <row r="7259" spans="1:10" x14ac:dyDescent="0.25">
      <c r="A7259">
        <v>16</v>
      </c>
      <c r="B7259" s="4">
        <v>43574</v>
      </c>
      <c r="C7259" t="s">
        <v>285</v>
      </c>
      <c r="D7259" t="s">
        <v>291</v>
      </c>
      <c r="E7259">
        <v>32624779</v>
      </c>
      <c r="F7259">
        <v>33757766</v>
      </c>
      <c r="G7259" t="s">
        <v>287</v>
      </c>
      <c r="H7259" s="2">
        <v>-7</v>
      </c>
      <c r="I7259" t="s">
        <v>198</v>
      </c>
      <c r="J7259" s="5" t="s">
        <v>448</v>
      </c>
    </row>
    <row r="7260" spans="1:10" x14ac:dyDescent="0.25">
      <c r="A7260">
        <v>16</v>
      </c>
      <c r="B7260" s="4">
        <v>43574</v>
      </c>
      <c r="C7260" t="s">
        <v>285</v>
      </c>
      <c r="D7260" t="s">
        <v>291</v>
      </c>
      <c r="E7260">
        <v>32627752</v>
      </c>
      <c r="F7260">
        <v>33762151</v>
      </c>
      <c r="G7260" t="s">
        <v>287</v>
      </c>
      <c r="H7260" s="2">
        <v>-7</v>
      </c>
      <c r="I7260" t="s">
        <v>224</v>
      </c>
      <c r="J7260" s="5" t="s">
        <v>434</v>
      </c>
    </row>
    <row r="7261" spans="1:10" x14ac:dyDescent="0.25">
      <c r="A7261">
        <v>16</v>
      </c>
      <c r="B7261" s="4">
        <v>43574</v>
      </c>
      <c r="C7261" t="s">
        <v>304</v>
      </c>
      <c r="D7261" t="s">
        <v>358</v>
      </c>
      <c r="E7261">
        <v>32624733</v>
      </c>
      <c r="F7261">
        <v>33757704</v>
      </c>
      <c r="G7261" t="s">
        <v>287</v>
      </c>
      <c r="H7261" s="2">
        <v>-6</v>
      </c>
      <c r="I7261" t="s">
        <v>256</v>
      </c>
      <c r="J7261" s="5" t="s">
        <v>386</v>
      </c>
    </row>
    <row r="7262" spans="1:10" x14ac:dyDescent="0.25">
      <c r="A7262">
        <v>16</v>
      </c>
      <c r="B7262" s="4">
        <v>43574</v>
      </c>
      <c r="C7262" t="s">
        <v>285</v>
      </c>
      <c r="D7262" t="s">
        <v>293</v>
      </c>
      <c r="E7262">
        <v>32624474</v>
      </c>
      <c r="F7262">
        <v>33757329</v>
      </c>
      <c r="G7262" t="s">
        <v>287</v>
      </c>
      <c r="H7262" s="2">
        <v>-33</v>
      </c>
      <c r="I7262" t="s">
        <v>245</v>
      </c>
      <c r="J7262" s="5" t="s">
        <v>822</v>
      </c>
    </row>
    <row r="7263" spans="1:10" x14ac:dyDescent="0.25">
      <c r="A7263">
        <v>16</v>
      </c>
      <c r="B7263" s="4">
        <v>43574</v>
      </c>
      <c r="C7263" t="s">
        <v>285</v>
      </c>
      <c r="D7263" t="s">
        <v>293</v>
      </c>
      <c r="E7263">
        <v>32624881</v>
      </c>
      <c r="F7263">
        <v>33757925</v>
      </c>
      <c r="G7263" t="s">
        <v>287</v>
      </c>
      <c r="H7263" s="2">
        <v>-33</v>
      </c>
      <c r="I7263" t="s">
        <v>210</v>
      </c>
      <c r="J7263" s="5" t="s">
        <v>755</v>
      </c>
    </row>
    <row r="7264" spans="1:10" x14ac:dyDescent="0.25">
      <c r="A7264">
        <v>16</v>
      </c>
      <c r="B7264" s="4">
        <v>43574</v>
      </c>
      <c r="C7264" t="s">
        <v>285</v>
      </c>
      <c r="D7264" t="s">
        <v>293</v>
      </c>
      <c r="E7264">
        <v>32625094</v>
      </c>
      <c r="F7264">
        <v>33758232</v>
      </c>
      <c r="G7264" t="s">
        <v>287</v>
      </c>
      <c r="H7264" s="2">
        <v>-33</v>
      </c>
      <c r="I7264" t="s">
        <v>249</v>
      </c>
      <c r="J7264" s="5" t="s">
        <v>411</v>
      </c>
    </row>
    <row r="7265" spans="1:10" x14ac:dyDescent="0.25">
      <c r="A7265">
        <v>16</v>
      </c>
      <c r="B7265" s="4">
        <v>43574</v>
      </c>
      <c r="C7265" t="s">
        <v>285</v>
      </c>
      <c r="D7265" t="s">
        <v>293</v>
      </c>
      <c r="E7265">
        <v>32625137</v>
      </c>
      <c r="F7265">
        <v>33758297</v>
      </c>
      <c r="G7265" t="s">
        <v>287</v>
      </c>
      <c r="H7265" s="2">
        <v>-33</v>
      </c>
      <c r="I7265" t="s">
        <v>263</v>
      </c>
      <c r="J7265" s="5" t="s">
        <v>465</v>
      </c>
    </row>
    <row r="7266" spans="1:10" x14ac:dyDescent="0.25">
      <c r="A7266">
        <v>16</v>
      </c>
      <c r="B7266" s="4">
        <v>43574</v>
      </c>
      <c r="C7266" t="s">
        <v>285</v>
      </c>
      <c r="D7266" t="s">
        <v>293</v>
      </c>
      <c r="E7266">
        <v>32626264</v>
      </c>
      <c r="F7266">
        <v>33759991</v>
      </c>
      <c r="G7266" t="s">
        <v>287</v>
      </c>
      <c r="H7266" s="2">
        <v>-33</v>
      </c>
      <c r="I7266" t="s">
        <v>253</v>
      </c>
      <c r="J7266" s="5" t="s">
        <v>445</v>
      </c>
    </row>
    <row r="7267" spans="1:10" x14ac:dyDescent="0.25">
      <c r="A7267">
        <v>16</v>
      </c>
      <c r="B7267" s="4">
        <v>43574</v>
      </c>
      <c r="C7267" t="s">
        <v>285</v>
      </c>
      <c r="D7267" t="s">
        <v>293</v>
      </c>
      <c r="E7267">
        <v>32626375</v>
      </c>
      <c r="F7267">
        <v>33760156</v>
      </c>
      <c r="G7267" t="s">
        <v>287</v>
      </c>
      <c r="H7267" s="2">
        <v>-33</v>
      </c>
      <c r="I7267" t="s">
        <v>114</v>
      </c>
      <c r="J7267" s="5" t="s">
        <v>417</v>
      </c>
    </row>
    <row r="7268" spans="1:10" x14ac:dyDescent="0.25">
      <c r="A7268">
        <v>16</v>
      </c>
      <c r="B7268" s="4">
        <v>43574</v>
      </c>
      <c r="C7268" t="s">
        <v>285</v>
      </c>
      <c r="D7268" t="s">
        <v>293</v>
      </c>
      <c r="E7268">
        <v>32626596</v>
      </c>
      <c r="F7268">
        <v>33760458</v>
      </c>
      <c r="G7268" t="s">
        <v>287</v>
      </c>
      <c r="H7268" s="2">
        <v>-33</v>
      </c>
      <c r="I7268" t="s">
        <v>91</v>
      </c>
      <c r="J7268" s="5" t="s">
        <v>459</v>
      </c>
    </row>
    <row r="7269" spans="1:10" x14ac:dyDescent="0.25">
      <c r="A7269">
        <v>16</v>
      </c>
      <c r="B7269" s="4">
        <v>43574</v>
      </c>
      <c r="C7269" t="s">
        <v>285</v>
      </c>
      <c r="D7269" t="s">
        <v>293</v>
      </c>
      <c r="E7269">
        <v>32626609</v>
      </c>
      <c r="F7269">
        <v>33760479</v>
      </c>
      <c r="G7269" t="s">
        <v>287</v>
      </c>
      <c r="H7269" s="2">
        <v>-33</v>
      </c>
      <c r="I7269" t="s">
        <v>91</v>
      </c>
      <c r="J7269" s="5" t="s">
        <v>459</v>
      </c>
    </row>
    <row r="7270" spans="1:10" x14ac:dyDescent="0.25">
      <c r="A7270">
        <v>16</v>
      </c>
      <c r="B7270" s="4">
        <v>43574</v>
      </c>
      <c r="C7270" t="s">
        <v>285</v>
      </c>
      <c r="D7270" t="s">
        <v>293</v>
      </c>
      <c r="E7270">
        <v>32627062</v>
      </c>
      <c r="F7270">
        <v>33761131</v>
      </c>
      <c r="G7270" t="s">
        <v>287</v>
      </c>
      <c r="H7270" s="2">
        <v>-33</v>
      </c>
      <c r="I7270" t="s">
        <v>224</v>
      </c>
      <c r="J7270" s="5" t="s">
        <v>434</v>
      </c>
    </row>
    <row r="7271" spans="1:10" x14ac:dyDescent="0.25">
      <c r="A7271">
        <v>16</v>
      </c>
      <c r="B7271" s="4">
        <v>43574</v>
      </c>
      <c r="C7271" t="s">
        <v>285</v>
      </c>
      <c r="D7271" t="s">
        <v>293</v>
      </c>
      <c r="E7271">
        <v>32627636</v>
      </c>
      <c r="F7271">
        <v>33761988</v>
      </c>
      <c r="G7271" t="s">
        <v>287</v>
      </c>
      <c r="H7271" s="2">
        <v>-33</v>
      </c>
      <c r="I7271" t="s">
        <v>273</v>
      </c>
      <c r="J7271" s="5" t="s">
        <v>407</v>
      </c>
    </row>
    <row r="7272" spans="1:10" x14ac:dyDescent="0.25">
      <c r="A7272">
        <v>16</v>
      </c>
      <c r="B7272" s="4">
        <v>43574</v>
      </c>
      <c r="C7272" t="s">
        <v>285</v>
      </c>
      <c r="D7272" t="s">
        <v>293</v>
      </c>
      <c r="E7272">
        <v>32627751</v>
      </c>
      <c r="F7272">
        <v>33762150</v>
      </c>
      <c r="G7272" t="s">
        <v>287</v>
      </c>
      <c r="H7272" s="2">
        <v>-33</v>
      </c>
      <c r="I7272" t="s">
        <v>234</v>
      </c>
      <c r="J7272" s="5" t="s">
        <v>530</v>
      </c>
    </row>
    <row r="7273" spans="1:10" x14ac:dyDescent="0.25">
      <c r="A7273">
        <v>16</v>
      </c>
      <c r="B7273" s="4">
        <v>43574</v>
      </c>
      <c r="C7273" t="s">
        <v>285</v>
      </c>
      <c r="D7273" t="s">
        <v>293</v>
      </c>
      <c r="E7273">
        <v>32628029</v>
      </c>
      <c r="F7273">
        <v>33762563</v>
      </c>
      <c r="G7273" t="s">
        <v>287</v>
      </c>
      <c r="H7273" s="2">
        <v>-33</v>
      </c>
      <c r="I7273" t="s">
        <v>263</v>
      </c>
      <c r="J7273" s="5" t="s">
        <v>465</v>
      </c>
    </row>
    <row r="7274" spans="1:10" x14ac:dyDescent="0.25">
      <c r="A7274">
        <v>16</v>
      </c>
      <c r="B7274" s="4">
        <v>43574</v>
      </c>
      <c r="C7274" t="s">
        <v>285</v>
      </c>
      <c r="D7274" t="s">
        <v>293</v>
      </c>
      <c r="E7274">
        <v>32628040</v>
      </c>
      <c r="F7274">
        <v>33762580</v>
      </c>
      <c r="G7274" t="s">
        <v>287</v>
      </c>
      <c r="H7274" s="2">
        <v>-33</v>
      </c>
      <c r="I7274" t="s">
        <v>263</v>
      </c>
      <c r="J7274" s="5" t="s">
        <v>465</v>
      </c>
    </row>
    <row r="7275" spans="1:10" x14ac:dyDescent="0.25">
      <c r="A7275">
        <v>16</v>
      </c>
      <c r="B7275" s="4">
        <v>43574</v>
      </c>
      <c r="C7275" t="s">
        <v>285</v>
      </c>
      <c r="D7275" t="s">
        <v>293</v>
      </c>
      <c r="E7275">
        <v>32628059</v>
      </c>
      <c r="F7275">
        <v>33762608</v>
      </c>
      <c r="G7275" t="s">
        <v>287</v>
      </c>
      <c r="H7275" s="2">
        <v>-33</v>
      </c>
      <c r="I7275" t="s">
        <v>263</v>
      </c>
      <c r="J7275" s="5" t="s">
        <v>465</v>
      </c>
    </row>
    <row r="7276" spans="1:10" x14ac:dyDescent="0.25">
      <c r="A7276">
        <v>16</v>
      </c>
      <c r="B7276" s="4">
        <v>43574</v>
      </c>
      <c r="C7276" t="s">
        <v>304</v>
      </c>
      <c r="D7276" t="s">
        <v>306</v>
      </c>
      <c r="E7276">
        <v>32625847</v>
      </c>
      <c r="F7276">
        <v>33759378</v>
      </c>
      <c r="G7276" t="s">
        <v>287</v>
      </c>
      <c r="H7276" s="2">
        <v>-25</v>
      </c>
      <c r="I7276" t="s">
        <v>263</v>
      </c>
      <c r="J7276" s="5" t="s">
        <v>336</v>
      </c>
    </row>
    <row r="7277" spans="1:10" x14ac:dyDescent="0.25">
      <c r="A7277">
        <v>16</v>
      </c>
      <c r="B7277" s="4">
        <v>43574</v>
      </c>
      <c r="C7277" t="s">
        <v>285</v>
      </c>
      <c r="D7277" t="s">
        <v>433</v>
      </c>
      <c r="E7277">
        <v>32625137</v>
      </c>
      <c r="F7277">
        <v>33758298</v>
      </c>
      <c r="G7277" t="s">
        <v>287</v>
      </c>
      <c r="H7277" s="2">
        <v>-33</v>
      </c>
      <c r="I7277" t="s">
        <v>263</v>
      </c>
      <c r="J7277" s="5" t="s">
        <v>465</v>
      </c>
    </row>
    <row r="7278" spans="1:10" x14ac:dyDescent="0.25">
      <c r="A7278">
        <v>16</v>
      </c>
      <c r="B7278" s="4">
        <v>43574</v>
      </c>
      <c r="C7278" t="s">
        <v>285</v>
      </c>
      <c r="D7278" t="s">
        <v>433</v>
      </c>
      <c r="E7278">
        <v>32628029</v>
      </c>
      <c r="F7278">
        <v>33762564</v>
      </c>
      <c r="G7278" t="s">
        <v>287</v>
      </c>
      <c r="H7278" s="2">
        <v>-33</v>
      </c>
      <c r="I7278" t="s">
        <v>263</v>
      </c>
      <c r="J7278" s="5" t="s">
        <v>465</v>
      </c>
    </row>
    <row r="7279" spans="1:10" x14ac:dyDescent="0.25">
      <c r="A7279">
        <v>16</v>
      </c>
      <c r="B7279" s="4">
        <v>43574</v>
      </c>
      <c r="C7279" t="s">
        <v>285</v>
      </c>
      <c r="D7279" t="s">
        <v>433</v>
      </c>
      <c r="E7279">
        <v>32628040</v>
      </c>
      <c r="F7279">
        <v>33762581</v>
      </c>
      <c r="G7279" t="s">
        <v>287</v>
      </c>
      <c r="H7279" s="2">
        <v>-33</v>
      </c>
      <c r="I7279" t="s">
        <v>263</v>
      </c>
      <c r="J7279" s="5" t="s">
        <v>465</v>
      </c>
    </row>
    <row r="7280" spans="1:10" x14ac:dyDescent="0.25">
      <c r="A7280">
        <v>16</v>
      </c>
      <c r="B7280" s="4">
        <v>43574</v>
      </c>
      <c r="C7280" t="s">
        <v>285</v>
      </c>
      <c r="D7280" t="s">
        <v>433</v>
      </c>
      <c r="E7280">
        <v>32628059</v>
      </c>
      <c r="F7280">
        <v>33762610</v>
      </c>
      <c r="G7280" t="s">
        <v>287</v>
      </c>
      <c r="H7280" s="2">
        <v>-33</v>
      </c>
      <c r="I7280" t="s">
        <v>263</v>
      </c>
      <c r="J7280" s="5" t="s">
        <v>465</v>
      </c>
    </row>
    <row r="7281" spans="1:10" x14ac:dyDescent="0.25">
      <c r="A7281">
        <v>16</v>
      </c>
      <c r="B7281" s="4">
        <v>43574</v>
      </c>
      <c r="C7281" t="s">
        <v>285</v>
      </c>
      <c r="D7281" t="s">
        <v>321</v>
      </c>
      <c r="E7281">
        <v>32625664</v>
      </c>
      <c r="F7281">
        <v>33759104</v>
      </c>
      <c r="G7281" t="s">
        <v>287</v>
      </c>
      <c r="H7281" s="2">
        <v>-6</v>
      </c>
      <c r="I7281" t="s">
        <v>151</v>
      </c>
      <c r="J7281" s="5" t="s">
        <v>477</v>
      </c>
    </row>
    <row r="7282" spans="1:10" x14ac:dyDescent="0.25">
      <c r="A7282">
        <v>16</v>
      </c>
      <c r="B7282" s="4">
        <v>43574</v>
      </c>
      <c r="C7282" t="s">
        <v>285</v>
      </c>
      <c r="D7282" t="s">
        <v>321</v>
      </c>
      <c r="E7282">
        <v>32626685</v>
      </c>
      <c r="F7282">
        <v>33760586</v>
      </c>
      <c r="G7282" t="s">
        <v>287</v>
      </c>
      <c r="H7282" s="2">
        <v>-6</v>
      </c>
      <c r="I7282" t="s">
        <v>244</v>
      </c>
      <c r="J7282" s="5" t="s">
        <v>467</v>
      </c>
    </row>
    <row r="7283" spans="1:10" x14ac:dyDescent="0.25">
      <c r="A7283">
        <v>16</v>
      </c>
      <c r="B7283" s="4">
        <v>43575</v>
      </c>
      <c r="C7283" t="s">
        <v>285</v>
      </c>
      <c r="D7283" t="s">
        <v>319</v>
      </c>
      <c r="E7283">
        <v>32628424</v>
      </c>
      <c r="F7283">
        <v>33763200</v>
      </c>
      <c r="G7283" t="s">
        <v>287</v>
      </c>
      <c r="H7283" s="2">
        <v>-20</v>
      </c>
      <c r="I7283" t="s">
        <v>111</v>
      </c>
      <c r="J7283" s="5" t="s">
        <v>423</v>
      </c>
    </row>
    <row r="7284" spans="1:10" x14ac:dyDescent="0.25">
      <c r="A7284">
        <v>16</v>
      </c>
      <c r="B7284" s="4">
        <v>43575</v>
      </c>
      <c r="C7284" t="s">
        <v>285</v>
      </c>
      <c r="D7284" t="s">
        <v>290</v>
      </c>
      <c r="E7284">
        <v>32628459</v>
      </c>
      <c r="F7284">
        <v>33763256</v>
      </c>
      <c r="G7284" t="s">
        <v>287</v>
      </c>
      <c r="H7284" s="2">
        <v>-21</v>
      </c>
      <c r="I7284" t="s">
        <v>241</v>
      </c>
      <c r="J7284" s="5" t="s">
        <v>382</v>
      </c>
    </row>
    <row r="7285" spans="1:10" x14ac:dyDescent="0.25">
      <c r="A7285">
        <v>16</v>
      </c>
      <c r="B7285" s="4">
        <v>43575</v>
      </c>
      <c r="C7285" t="s">
        <v>285</v>
      </c>
      <c r="D7285" t="s">
        <v>290</v>
      </c>
      <c r="E7285">
        <v>32628804</v>
      </c>
      <c r="F7285">
        <v>33763750</v>
      </c>
      <c r="G7285" t="s">
        <v>287</v>
      </c>
      <c r="H7285" s="2">
        <v>-21</v>
      </c>
      <c r="I7285" t="s">
        <v>103</v>
      </c>
      <c r="J7285" s="5" t="s">
        <v>456</v>
      </c>
    </row>
    <row r="7286" spans="1:10" x14ac:dyDescent="0.25">
      <c r="A7286">
        <v>16</v>
      </c>
      <c r="B7286" s="4">
        <v>43575</v>
      </c>
      <c r="C7286" t="s">
        <v>285</v>
      </c>
      <c r="D7286" t="s">
        <v>290</v>
      </c>
      <c r="E7286">
        <v>32629591</v>
      </c>
      <c r="F7286">
        <v>33764853</v>
      </c>
      <c r="G7286" t="s">
        <v>287</v>
      </c>
      <c r="H7286" s="2">
        <v>-21</v>
      </c>
      <c r="I7286" t="s">
        <v>262</v>
      </c>
      <c r="J7286" s="5" t="s">
        <v>457</v>
      </c>
    </row>
    <row r="7287" spans="1:10" x14ac:dyDescent="0.25">
      <c r="A7287">
        <v>16</v>
      </c>
      <c r="B7287" s="4">
        <v>43575</v>
      </c>
      <c r="C7287" t="s">
        <v>285</v>
      </c>
      <c r="D7287" t="s">
        <v>290</v>
      </c>
      <c r="E7287">
        <v>32629627</v>
      </c>
      <c r="F7287">
        <v>33764904</v>
      </c>
      <c r="G7287" t="s">
        <v>287</v>
      </c>
      <c r="H7287" s="2">
        <v>-21</v>
      </c>
      <c r="I7287" t="s">
        <v>262</v>
      </c>
      <c r="J7287" s="5" t="s">
        <v>457</v>
      </c>
    </row>
    <row r="7288" spans="1:10" x14ac:dyDescent="0.25">
      <c r="A7288">
        <v>16</v>
      </c>
      <c r="B7288" s="4">
        <v>43575</v>
      </c>
      <c r="C7288" t="s">
        <v>285</v>
      </c>
      <c r="D7288" t="s">
        <v>290</v>
      </c>
      <c r="E7288">
        <v>32630886</v>
      </c>
      <c r="F7288">
        <v>33766611</v>
      </c>
      <c r="G7288" t="s">
        <v>287</v>
      </c>
      <c r="H7288" s="2">
        <v>-21</v>
      </c>
      <c r="I7288" t="s">
        <v>256</v>
      </c>
      <c r="J7288" s="5" t="s">
        <v>297</v>
      </c>
    </row>
    <row r="7289" spans="1:10" x14ac:dyDescent="0.25">
      <c r="A7289">
        <v>16</v>
      </c>
      <c r="B7289" s="4">
        <v>43575</v>
      </c>
      <c r="C7289" t="s">
        <v>285</v>
      </c>
      <c r="D7289" t="s">
        <v>290</v>
      </c>
      <c r="E7289">
        <v>32631584</v>
      </c>
      <c r="F7289">
        <v>33767612</v>
      </c>
      <c r="G7289" t="s">
        <v>287</v>
      </c>
      <c r="H7289" s="2">
        <v>-21</v>
      </c>
      <c r="I7289" t="s">
        <v>224</v>
      </c>
      <c r="J7289" s="5" t="s">
        <v>392</v>
      </c>
    </row>
    <row r="7290" spans="1:10" x14ac:dyDescent="0.25">
      <c r="A7290">
        <v>16</v>
      </c>
      <c r="B7290" s="4">
        <v>43575</v>
      </c>
      <c r="C7290" t="s">
        <v>285</v>
      </c>
      <c r="D7290" t="s">
        <v>290</v>
      </c>
      <c r="E7290">
        <v>32632012</v>
      </c>
      <c r="F7290">
        <v>33768218</v>
      </c>
      <c r="G7290" t="s">
        <v>287</v>
      </c>
      <c r="H7290" s="2">
        <v>-21</v>
      </c>
      <c r="I7290" t="s">
        <v>232</v>
      </c>
      <c r="J7290" s="5" t="s">
        <v>483</v>
      </c>
    </row>
    <row r="7291" spans="1:10" x14ac:dyDescent="0.25">
      <c r="A7291">
        <v>16</v>
      </c>
      <c r="B7291" s="4">
        <v>43575</v>
      </c>
      <c r="C7291" t="s">
        <v>285</v>
      </c>
      <c r="D7291" t="s">
        <v>289</v>
      </c>
      <c r="E7291">
        <v>32628459</v>
      </c>
      <c r="F7291">
        <v>33763257</v>
      </c>
      <c r="G7291" t="s">
        <v>287</v>
      </c>
      <c r="H7291" s="2">
        <v>-6</v>
      </c>
      <c r="I7291" t="s">
        <v>241</v>
      </c>
      <c r="J7291" s="5" t="s">
        <v>382</v>
      </c>
    </row>
    <row r="7292" spans="1:10" x14ac:dyDescent="0.25">
      <c r="A7292">
        <v>16</v>
      </c>
      <c r="B7292" s="4">
        <v>43575</v>
      </c>
      <c r="C7292" t="s">
        <v>285</v>
      </c>
      <c r="D7292" t="s">
        <v>289</v>
      </c>
      <c r="E7292">
        <v>32632012</v>
      </c>
      <c r="F7292">
        <v>33768219</v>
      </c>
      <c r="G7292" t="s">
        <v>287</v>
      </c>
      <c r="H7292" s="2">
        <v>-6</v>
      </c>
      <c r="I7292" t="s">
        <v>232</v>
      </c>
      <c r="J7292" s="5" t="s">
        <v>483</v>
      </c>
    </row>
    <row r="7293" spans="1:10" x14ac:dyDescent="0.25">
      <c r="A7293">
        <v>16</v>
      </c>
      <c r="B7293" s="4">
        <v>43575</v>
      </c>
      <c r="C7293" t="s">
        <v>285</v>
      </c>
      <c r="D7293" t="s">
        <v>414</v>
      </c>
      <c r="E7293">
        <v>32631489</v>
      </c>
      <c r="F7293">
        <v>33767477</v>
      </c>
      <c r="G7293" t="s">
        <v>287</v>
      </c>
      <c r="H7293" s="2">
        <v>-4</v>
      </c>
      <c r="I7293" t="s">
        <v>263</v>
      </c>
      <c r="J7293" s="5" t="s">
        <v>465</v>
      </c>
    </row>
    <row r="7294" spans="1:10" x14ac:dyDescent="0.25">
      <c r="A7294">
        <v>16</v>
      </c>
      <c r="B7294" s="4">
        <v>43575</v>
      </c>
      <c r="C7294" t="s">
        <v>285</v>
      </c>
      <c r="D7294" t="s">
        <v>393</v>
      </c>
      <c r="E7294">
        <v>32629830</v>
      </c>
      <c r="F7294">
        <v>33765174</v>
      </c>
      <c r="G7294" t="s">
        <v>287</v>
      </c>
      <c r="H7294" s="2">
        <v>-49</v>
      </c>
      <c r="I7294" t="s">
        <v>104</v>
      </c>
      <c r="J7294" s="5" t="s">
        <v>426</v>
      </c>
    </row>
    <row r="7295" spans="1:10" x14ac:dyDescent="0.25">
      <c r="A7295">
        <v>16</v>
      </c>
      <c r="B7295" s="4">
        <v>43575</v>
      </c>
      <c r="C7295" t="s">
        <v>285</v>
      </c>
      <c r="D7295" t="s">
        <v>291</v>
      </c>
      <c r="E7295">
        <v>32628495</v>
      </c>
      <c r="F7295">
        <v>33763308</v>
      </c>
      <c r="G7295" t="s">
        <v>287</v>
      </c>
      <c r="H7295" s="2">
        <v>-7</v>
      </c>
      <c r="I7295" t="s">
        <v>115</v>
      </c>
      <c r="J7295" s="5" t="s">
        <v>438</v>
      </c>
    </row>
    <row r="7296" spans="1:10" x14ac:dyDescent="0.25">
      <c r="A7296">
        <v>16</v>
      </c>
      <c r="B7296" s="4">
        <v>43575</v>
      </c>
      <c r="C7296" t="s">
        <v>701</v>
      </c>
      <c r="D7296" t="s">
        <v>702</v>
      </c>
      <c r="E7296">
        <v>32628519</v>
      </c>
      <c r="F7296">
        <v>33763342</v>
      </c>
      <c r="G7296" t="s">
        <v>287</v>
      </c>
      <c r="H7296" s="2">
        <v>-1</v>
      </c>
      <c r="I7296" t="s">
        <v>272</v>
      </c>
      <c r="J7296" s="5" t="s">
        <v>795</v>
      </c>
    </row>
    <row r="7297" spans="1:10" x14ac:dyDescent="0.25">
      <c r="A7297">
        <v>16</v>
      </c>
      <c r="B7297" s="4">
        <v>43575</v>
      </c>
      <c r="C7297" t="s">
        <v>703</v>
      </c>
      <c r="D7297" t="s">
        <v>702</v>
      </c>
      <c r="E7297">
        <v>32628519</v>
      </c>
      <c r="F7297">
        <v>33763342</v>
      </c>
      <c r="G7297" t="s">
        <v>287</v>
      </c>
      <c r="H7297" s="2">
        <v>-24</v>
      </c>
      <c r="I7297" t="s">
        <v>272</v>
      </c>
      <c r="J7297" s="5" t="s">
        <v>795</v>
      </c>
    </row>
    <row r="7298" spans="1:10" x14ac:dyDescent="0.25">
      <c r="A7298">
        <v>16</v>
      </c>
      <c r="B7298" s="4">
        <v>43575</v>
      </c>
      <c r="C7298" t="s">
        <v>285</v>
      </c>
      <c r="D7298" t="s">
        <v>286</v>
      </c>
      <c r="E7298">
        <v>32631009</v>
      </c>
      <c r="F7298">
        <v>33766782</v>
      </c>
      <c r="G7298" t="s">
        <v>287</v>
      </c>
      <c r="H7298" s="2">
        <v>-10</v>
      </c>
      <c r="I7298" t="s">
        <v>250</v>
      </c>
      <c r="J7298" s="5" t="s">
        <v>410</v>
      </c>
    </row>
    <row r="7299" spans="1:10" x14ac:dyDescent="0.25">
      <c r="A7299">
        <v>16</v>
      </c>
      <c r="B7299" s="4">
        <v>43575</v>
      </c>
      <c r="C7299" t="s">
        <v>285</v>
      </c>
      <c r="D7299" t="s">
        <v>286</v>
      </c>
      <c r="E7299">
        <v>32631729</v>
      </c>
      <c r="F7299">
        <v>33767820</v>
      </c>
      <c r="G7299" t="s">
        <v>287</v>
      </c>
      <c r="H7299" s="2">
        <v>-10</v>
      </c>
      <c r="I7299" t="s">
        <v>213</v>
      </c>
      <c r="J7299" s="5" t="s">
        <v>437</v>
      </c>
    </row>
    <row r="7300" spans="1:10" x14ac:dyDescent="0.25">
      <c r="A7300">
        <v>16</v>
      </c>
      <c r="B7300" s="4">
        <v>43575</v>
      </c>
      <c r="C7300" t="s">
        <v>285</v>
      </c>
      <c r="D7300" t="s">
        <v>293</v>
      </c>
      <c r="E7300">
        <v>32628691</v>
      </c>
      <c r="F7300">
        <v>33763583</v>
      </c>
      <c r="G7300" t="s">
        <v>287</v>
      </c>
      <c r="H7300" s="2">
        <v>-33</v>
      </c>
      <c r="I7300" t="s">
        <v>204</v>
      </c>
      <c r="J7300" s="5" t="s">
        <v>707</v>
      </c>
    </row>
    <row r="7301" spans="1:10" x14ac:dyDescent="0.25">
      <c r="A7301">
        <v>16</v>
      </c>
      <c r="B7301" s="4">
        <v>43575</v>
      </c>
      <c r="C7301" t="s">
        <v>285</v>
      </c>
      <c r="D7301" t="s">
        <v>293</v>
      </c>
      <c r="E7301">
        <v>32628694</v>
      </c>
      <c r="F7301">
        <v>33763587</v>
      </c>
      <c r="G7301" t="s">
        <v>287</v>
      </c>
      <c r="H7301" s="2">
        <v>-33</v>
      </c>
      <c r="I7301" t="s">
        <v>204</v>
      </c>
      <c r="J7301" s="5" t="s">
        <v>707</v>
      </c>
    </row>
    <row r="7302" spans="1:10" x14ac:dyDescent="0.25">
      <c r="A7302">
        <v>16</v>
      </c>
      <c r="B7302" s="4">
        <v>43575</v>
      </c>
      <c r="C7302" t="s">
        <v>285</v>
      </c>
      <c r="D7302" t="s">
        <v>293</v>
      </c>
      <c r="E7302">
        <v>32628760</v>
      </c>
      <c r="F7302">
        <v>33763686</v>
      </c>
      <c r="G7302" t="s">
        <v>287</v>
      </c>
      <c r="H7302" s="2">
        <v>-33</v>
      </c>
      <c r="I7302" t="s">
        <v>257</v>
      </c>
      <c r="J7302" s="5" t="s">
        <v>683</v>
      </c>
    </row>
    <row r="7303" spans="1:10" x14ac:dyDescent="0.25">
      <c r="A7303">
        <v>16</v>
      </c>
      <c r="B7303" s="4">
        <v>43575</v>
      </c>
      <c r="C7303" t="s">
        <v>285</v>
      </c>
      <c r="D7303" t="s">
        <v>293</v>
      </c>
      <c r="E7303">
        <v>32628804</v>
      </c>
      <c r="F7303">
        <v>33763749</v>
      </c>
      <c r="G7303" t="s">
        <v>287</v>
      </c>
      <c r="H7303" s="2">
        <v>-33</v>
      </c>
      <c r="I7303" t="s">
        <v>103</v>
      </c>
      <c r="J7303" s="5" t="s">
        <v>456</v>
      </c>
    </row>
    <row r="7304" spans="1:10" x14ac:dyDescent="0.25">
      <c r="A7304">
        <v>16</v>
      </c>
      <c r="B7304" s="4">
        <v>43575</v>
      </c>
      <c r="C7304" t="s">
        <v>285</v>
      </c>
      <c r="D7304" t="s">
        <v>293</v>
      </c>
      <c r="E7304">
        <v>32629053</v>
      </c>
      <c r="F7304">
        <v>33764086</v>
      </c>
      <c r="G7304" t="s">
        <v>287</v>
      </c>
      <c r="H7304" s="2">
        <v>-33</v>
      </c>
      <c r="I7304" t="s">
        <v>262</v>
      </c>
      <c r="J7304" s="5" t="s">
        <v>484</v>
      </c>
    </row>
    <row r="7305" spans="1:10" x14ac:dyDescent="0.25">
      <c r="A7305">
        <v>14</v>
      </c>
      <c r="B7305" s="4">
        <v>43556</v>
      </c>
      <c r="C7305" t="s">
        <v>285</v>
      </c>
      <c r="D7305" t="s">
        <v>302</v>
      </c>
      <c r="E7305">
        <v>32292894</v>
      </c>
      <c r="F7305">
        <v>33211267</v>
      </c>
      <c r="G7305" t="s">
        <v>287</v>
      </c>
      <c r="H7305" s="2">
        <v>-165</v>
      </c>
      <c r="I7305" t="s">
        <v>151</v>
      </c>
      <c r="J7305" t="s">
        <v>351</v>
      </c>
    </row>
    <row r="7306" spans="1:10" x14ac:dyDescent="0.25">
      <c r="A7306">
        <v>16</v>
      </c>
      <c r="B7306" s="4">
        <v>43575</v>
      </c>
      <c r="C7306" t="s">
        <v>285</v>
      </c>
      <c r="D7306" t="s">
        <v>293</v>
      </c>
      <c r="E7306">
        <v>32629191</v>
      </c>
      <c r="F7306">
        <v>33764280</v>
      </c>
      <c r="G7306" t="s">
        <v>287</v>
      </c>
      <c r="H7306" s="2">
        <v>-33</v>
      </c>
      <c r="I7306" t="s">
        <v>235</v>
      </c>
      <c r="J7306" s="5" t="s">
        <v>421</v>
      </c>
    </row>
    <row r="7307" spans="1:10" x14ac:dyDescent="0.25">
      <c r="A7307">
        <v>16</v>
      </c>
      <c r="B7307" s="4">
        <v>43575</v>
      </c>
      <c r="C7307" t="s">
        <v>285</v>
      </c>
      <c r="D7307" t="s">
        <v>293</v>
      </c>
      <c r="E7307">
        <v>32629591</v>
      </c>
      <c r="F7307">
        <v>33764852</v>
      </c>
      <c r="G7307" t="s">
        <v>287</v>
      </c>
      <c r="H7307" s="2">
        <v>-33</v>
      </c>
      <c r="I7307" t="s">
        <v>262</v>
      </c>
      <c r="J7307" s="5" t="s">
        <v>457</v>
      </c>
    </row>
    <row r="7308" spans="1:10" x14ac:dyDescent="0.25">
      <c r="A7308">
        <v>16</v>
      </c>
      <c r="B7308" s="4">
        <v>43575</v>
      </c>
      <c r="C7308" t="s">
        <v>285</v>
      </c>
      <c r="D7308" t="s">
        <v>293</v>
      </c>
      <c r="E7308">
        <v>32629627</v>
      </c>
      <c r="F7308">
        <v>33764903</v>
      </c>
      <c r="G7308" t="s">
        <v>287</v>
      </c>
      <c r="H7308" s="2">
        <v>-33</v>
      </c>
      <c r="I7308" t="s">
        <v>262</v>
      </c>
      <c r="J7308" s="5" t="s">
        <v>457</v>
      </c>
    </row>
    <row r="7309" spans="1:10" x14ac:dyDescent="0.25">
      <c r="A7309">
        <v>16</v>
      </c>
      <c r="B7309" s="4">
        <v>43575</v>
      </c>
      <c r="C7309" t="s">
        <v>285</v>
      </c>
      <c r="D7309" t="s">
        <v>293</v>
      </c>
      <c r="E7309">
        <v>32629945</v>
      </c>
      <c r="F7309">
        <v>33765327</v>
      </c>
      <c r="G7309" t="s">
        <v>287</v>
      </c>
      <c r="H7309" s="2">
        <v>-33</v>
      </c>
      <c r="I7309" t="s">
        <v>239</v>
      </c>
      <c r="J7309" s="5" t="s">
        <v>432</v>
      </c>
    </row>
    <row r="7310" spans="1:10" x14ac:dyDescent="0.25">
      <c r="A7310">
        <v>16</v>
      </c>
      <c r="B7310" s="4">
        <v>43575</v>
      </c>
      <c r="C7310" t="s">
        <v>285</v>
      </c>
      <c r="D7310" t="s">
        <v>293</v>
      </c>
      <c r="E7310">
        <v>32629948</v>
      </c>
      <c r="F7310">
        <v>33765330</v>
      </c>
      <c r="G7310" t="s">
        <v>287</v>
      </c>
      <c r="H7310" s="2">
        <v>-33</v>
      </c>
      <c r="I7310" t="s">
        <v>239</v>
      </c>
      <c r="J7310" s="5" t="s">
        <v>432</v>
      </c>
    </row>
    <row r="7311" spans="1:10" x14ac:dyDescent="0.25">
      <c r="A7311">
        <v>16</v>
      </c>
      <c r="B7311" s="4">
        <v>43575</v>
      </c>
      <c r="C7311" t="s">
        <v>285</v>
      </c>
      <c r="D7311" t="s">
        <v>293</v>
      </c>
      <c r="E7311">
        <v>32630187</v>
      </c>
      <c r="F7311">
        <v>33765656</v>
      </c>
      <c r="G7311" t="s">
        <v>287</v>
      </c>
      <c r="H7311" s="2">
        <v>-33</v>
      </c>
      <c r="I7311" t="s">
        <v>262</v>
      </c>
      <c r="J7311" s="5" t="s">
        <v>529</v>
      </c>
    </row>
    <row r="7312" spans="1:10" x14ac:dyDescent="0.25">
      <c r="A7312">
        <v>16</v>
      </c>
      <c r="B7312" s="4">
        <v>43575</v>
      </c>
      <c r="C7312" t="s">
        <v>285</v>
      </c>
      <c r="D7312" t="s">
        <v>293</v>
      </c>
      <c r="E7312">
        <v>32630263</v>
      </c>
      <c r="F7312">
        <v>33765758</v>
      </c>
      <c r="G7312" t="s">
        <v>287</v>
      </c>
      <c r="H7312" s="2">
        <v>-33</v>
      </c>
      <c r="I7312" t="s">
        <v>251</v>
      </c>
      <c r="J7312" s="5" t="s">
        <v>415</v>
      </c>
    </row>
    <row r="7313" spans="1:10" x14ac:dyDescent="0.25">
      <c r="A7313">
        <v>16</v>
      </c>
      <c r="B7313" s="4">
        <v>43575</v>
      </c>
      <c r="C7313" t="s">
        <v>285</v>
      </c>
      <c r="D7313" t="s">
        <v>293</v>
      </c>
      <c r="E7313">
        <v>32630345</v>
      </c>
      <c r="F7313">
        <v>33765868</v>
      </c>
      <c r="G7313" t="s">
        <v>287</v>
      </c>
      <c r="H7313" s="2">
        <v>-33</v>
      </c>
      <c r="I7313" t="s">
        <v>115</v>
      </c>
      <c r="J7313" s="5" t="s">
        <v>438</v>
      </c>
    </row>
    <row r="7314" spans="1:10" x14ac:dyDescent="0.25">
      <c r="A7314">
        <v>16</v>
      </c>
      <c r="B7314" s="4">
        <v>43575</v>
      </c>
      <c r="C7314" t="s">
        <v>285</v>
      </c>
      <c r="D7314" t="s">
        <v>293</v>
      </c>
      <c r="E7314">
        <v>32630365</v>
      </c>
      <c r="F7314">
        <v>33765893</v>
      </c>
      <c r="G7314" t="s">
        <v>287</v>
      </c>
      <c r="H7314" s="2">
        <v>-33</v>
      </c>
      <c r="I7314" t="s">
        <v>210</v>
      </c>
      <c r="J7314" s="5" t="s">
        <v>442</v>
      </c>
    </row>
    <row r="7315" spans="1:10" x14ac:dyDescent="0.25">
      <c r="A7315">
        <v>16</v>
      </c>
      <c r="B7315" s="4">
        <v>43575</v>
      </c>
      <c r="C7315" t="s">
        <v>285</v>
      </c>
      <c r="D7315" t="s">
        <v>293</v>
      </c>
      <c r="E7315">
        <v>32630886</v>
      </c>
      <c r="F7315">
        <v>33766610</v>
      </c>
      <c r="G7315" t="s">
        <v>287</v>
      </c>
      <c r="H7315" s="2">
        <v>-33</v>
      </c>
      <c r="I7315" t="s">
        <v>256</v>
      </c>
      <c r="J7315" s="5" t="s">
        <v>297</v>
      </c>
    </row>
    <row r="7316" spans="1:10" x14ac:dyDescent="0.25">
      <c r="A7316">
        <v>16</v>
      </c>
      <c r="B7316" s="4">
        <v>43575</v>
      </c>
      <c r="C7316" t="s">
        <v>285</v>
      </c>
      <c r="D7316" t="s">
        <v>293</v>
      </c>
      <c r="E7316">
        <v>32631021</v>
      </c>
      <c r="F7316">
        <v>33766803</v>
      </c>
      <c r="G7316" t="s">
        <v>287</v>
      </c>
      <c r="H7316" s="2">
        <v>-33</v>
      </c>
      <c r="I7316" t="s">
        <v>222</v>
      </c>
      <c r="J7316" s="5" t="s">
        <v>478</v>
      </c>
    </row>
    <row r="7317" spans="1:10" x14ac:dyDescent="0.25">
      <c r="A7317">
        <v>16</v>
      </c>
      <c r="B7317" s="4">
        <v>43575</v>
      </c>
      <c r="C7317" t="s">
        <v>285</v>
      </c>
      <c r="D7317" t="s">
        <v>293</v>
      </c>
      <c r="E7317">
        <v>32631443</v>
      </c>
      <c r="F7317">
        <v>33767409</v>
      </c>
      <c r="G7317" t="s">
        <v>287</v>
      </c>
      <c r="H7317" s="2">
        <v>-33</v>
      </c>
      <c r="I7317" t="s">
        <v>109</v>
      </c>
      <c r="J7317" s="5" t="s">
        <v>424</v>
      </c>
    </row>
    <row r="7318" spans="1:10" x14ac:dyDescent="0.25">
      <c r="A7318">
        <v>16</v>
      </c>
      <c r="B7318" s="4">
        <v>43575</v>
      </c>
      <c r="C7318" t="s">
        <v>285</v>
      </c>
      <c r="D7318" t="s">
        <v>293</v>
      </c>
      <c r="E7318">
        <v>32631584</v>
      </c>
      <c r="F7318">
        <v>33767611</v>
      </c>
      <c r="G7318" t="s">
        <v>287</v>
      </c>
      <c r="H7318" s="2">
        <v>-33</v>
      </c>
      <c r="I7318" t="s">
        <v>224</v>
      </c>
      <c r="J7318" s="5" t="s">
        <v>392</v>
      </c>
    </row>
    <row r="7319" spans="1:10" x14ac:dyDescent="0.25">
      <c r="A7319">
        <v>16</v>
      </c>
      <c r="B7319" s="4">
        <v>43575</v>
      </c>
      <c r="C7319" t="s">
        <v>285</v>
      </c>
      <c r="D7319" t="s">
        <v>293</v>
      </c>
      <c r="E7319">
        <v>32631600</v>
      </c>
      <c r="F7319">
        <v>33767636</v>
      </c>
      <c r="G7319" t="s">
        <v>287</v>
      </c>
      <c r="H7319" s="2">
        <v>-33</v>
      </c>
      <c r="I7319" t="s">
        <v>274</v>
      </c>
      <c r="J7319" s="5" t="s">
        <v>396</v>
      </c>
    </row>
    <row r="7320" spans="1:10" x14ac:dyDescent="0.25">
      <c r="A7320">
        <v>16</v>
      </c>
      <c r="B7320" s="4">
        <v>43575</v>
      </c>
      <c r="C7320" t="s">
        <v>285</v>
      </c>
      <c r="D7320" t="s">
        <v>293</v>
      </c>
      <c r="E7320">
        <v>32632012</v>
      </c>
      <c r="F7320">
        <v>33768217</v>
      </c>
      <c r="G7320" t="s">
        <v>287</v>
      </c>
      <c r="H7320" s="2">
        <v>-33</v>
      </c>
      <c r="I7320" t="s">
        <v>232</v>
      </c>
      <c r="J7320" s="5" t="s">
        <v>483</v>
      </c>
    </row>
    <row r="7321" spans="1:10" x14ac:dyDescent="0.25">
      <c r="A7321">
        <v>16</v>
      </c>
      <c r="B7321" s="4">
        <v>43575</v>
      </c>
      <c r="C7321" t="s">
        <v>285</v>
      </c>
      <c r="D7321" t="s">
        <v>293</v>
      </c>
      <c r="E7321">
        <v>32632074</v>
      </c>
      <c r="F7321">
        <v>33768307</v>
      </c>
      <c r="G7321" t="s">
        <v>287</v>
      </c>
      <c r="H7321" s="2">
        <v>-33</v>
      </c>
      <c r="I7321" t="s">
        <v>115</v>
      </c>
      <c r="J7321" s="5" t="s">
        <v>438</v>
      </c>
    </row>
    <row r="7322" spans="1:10" x14ac:dyDescent="0.25">
      <c r="A7322">
        <v>16</v>
      </c>
      <c r="B7322" s="4">
        <v>43575</v>
      </c>
      <c r="C7322" t="s">
        <v>304</v>
      </c>
      <c r="D7322" t="s">
        <v>400</v>
      </c>
      <c r="E7322">
        <v>32631452</v>
      </c>
      <c r="F7322">
        <v>33767427</v>
      </c>
      <c r="G7322" t="s">
        <v>287</v>
      </c>
      <c r="H7322" s="2">
        <v>-9</v>
      </c>
      <c r="I7322" t="s">
        <v>263</v>
      </c>
      <c r="J7322" s="5" t="s">
        <v>465</v>
      </c>
    </row>
    <row r="7323" spans="1:10" x14ac:dyDescent="0.25">
      <c r="A7323">
        <v>16</v>
      </c>
      <c r="B7323" s="4">
        <v>43575</v>
      </c>
      <c r="C7323" t="s">
        <v>304</v>
      </c>
      <c r="D7323" t="s">
        <v>379</v>
      </c>
      <c r="E7323">
        <v>32630871</v>
      </c>
      <c r="F7323">
        <v>33766587</v>
      </c>
      <c r="G7323" t="s">
        <v>287</v>
      </c>
      <c r="H7323" s="2">
        <v>-71</v>
      </c>
      <c r="I7323" t="s">
        <v>252</v>
      </c>
      <c r="J7323" s="5" t="s">
        <v>451</v>
      </c>
    </row>
    <row r="7324" spans="1:10" x14ac:dyDescent="0.25">
      <c r="A7324">
        <v>16</v>
      </c>
      <c r="B7324" s="4">
        <v>43575</v>
      </c>
      <c r="C7324" t="s">
        <v>285</v>
      </c>
      <c r="D7324" t="s">
        <v>433</v>
      </c>
      <c r="E7324">
        <v>32631943</v>
      </c>
      <c r="F7324">
        <v>33768121</v>
      </c>
      <c r="G7324" t="s">
        <v>287</v>
      </c>
      <c r="H7324" s="2">
        <v>-33</v>
      </c>
      <c r="I7324" t="s">
        <v>256</v>
      </c>
      <c r="J7324" s="5" t="s">
        <v>404</v>
      </c>
    </row>
    <row r="7325" spans="1:10" x14ac:dyDescent="0.25">
      <c r="A7325">
        <v>16</v>
      </c>
      <c r="B7325" s="4">
        <v>43575</v>
      </c>
      <c r="C7325" t="s">
        <v>285</v>
      </c>
      <c r="D7325" t="s">
        <v>334</v>
      </c>
      <c r="E7325">
        <v>32629832</v>
      </c>
      <c r="F7325">
        <v>33765176</v>
      </c>
      <c r="G7325" t="s">
        <v>287</v>
      </c>
      <c r="H7325" s="2">
        <v>-49</v>
      </c>
      <c r="I7325" t="s">
        <v>104</v>
      </c>
      <c r="J7325" s="5" t="s">
        <v>426</v>
      </c>
    </row>
    <row r="7326" spans="1:10" x14ac:dyDescent="0.25">
      <c r="A7326">
        <v>16</v>
      </c>
      <c r="B7326" s="4">
        <v>43575</v>
      </c>
      <c r="C7326" t="s">
        <v>285</v>
      </c>
      <c r="D7326" t="s">
        <v>321</v>
      </c>
      <c r="E7326">
        <v>32630118</v>
      </c>
      <c r="F7326">
        <v>33765553</v>
      </c>
      <c r="G7326" t="s">
        <v>287</v>
      </c>
      <c r="H7326" s="2">
        <v>-6</v>
      </c>
      <c r="I7326" t="s">
        <v>216</v>
      </c>
      <c r="J7326" s="5" t="s">
        <v>419</v>
      </c>
    </row>
    <row r="7327" spans="1:10" x14ac:dyDescent="0.25">
      <c r="A7327">
        <v>16</v>
      </c>
      <c r="B7327" s="4">
        <v>43575</v>
      </c>
      <c r="C7327" t="s">
        <v>285</v>
      </c>
      <c r="D7327" t="s">
        <v>340</v>
      </c>
      <c r="E7327">
        <v>32631465</v>
      </c>
      <c r="F7327">
        <v>33767445</v>
      </c>
      <c r="G7327" t="s">
        <v>287</v>
      </c>
      <c r="H7327" s="2">
        <v>-11</v>
      </c>
      <c r="I7327" t="s">
        <v>109</v>
      </c>
      <c r="J7327" s="5" t="s">
        <v>424</v>
      </c>
    </row>
    <row r="7328" spans="1:10" x14ac:dyDescent="0.25">
      <c r="A7328">
        <v>16</v>
      </c>
      <c r="B7328" s="4">
        <v>43576</v>
      </c>
      <c r="C7328" t="s">
        <v>285</v>
      </c>
      <c r="D7328" t="s">
        <v>290</v>
      </c>
      <c r="E7328">
        <v>32632581</v>
      </c>
      <c r="F7328">
        <v>33769040</v>
      </c>
      <c r="G7328" t="s">
        <v>287</v>
      </c>
      <c r="H7328" s="2">
        <v>-21</v>
      </c>
      <c r="I7328" t="s">
        <v>151</v>
      </c>
      <c r="J7328" s="5" t="s">
        <v>573</v>
      </c>
    </row>
    <row r="7329" spans="1:10" x14ac:dyDescent="0.25">
      <c r="A7329">
        <v>16</v>
      </c>
      <c r="B7329" s="4">
        <v>43576</v>
      </c>
      <c r="C7329" t="s">
        <v>285</v>
      </c>
      <c r="D7329" t="s">
        <v>302</v>
      </c>
      <c r="E7329">
        <v>32637086</v>
      </c>
      <c r="F7329">
        <v>33775006</v>
      </c>
      <c r="G7329" t="s">
        <v>287</v>
      </c>
      <c r="H7329" s="2">
        <v>-165</v>
      </c>
      <c r="I7329" t="s">
        <v>210</v>
      </c>
      <c r="J7329" s="5" t="s">
        <v>443</v>
      </c>
    </row>
    <row r="7330" spans="1:10" x14ac:dyDescent="0.25">
      <c r="A7330">
        <v>16</v>
      </c>
      <c r="B7330" s="4">
        <v>43576</v>
      </c>
      <c r="C7330" t="s">
        <v>285</v>
      </c>
      <c r="D7330" t="s">
        <v>393</v>
      </c>
      <c r="E7330">
        <v>32634170</v>
      </c>
      <c r="F7330">
        <v>33771192</v>
      </c>
      <c r="G7330" t="s">
        <v>287</v>
      </c>
      <c r="H7330" s="2">
        <v>-49</v>
      </c>
      <c r="I7330" t="s">
        <v>261</v>
      </c>
      <c r="J7330" s="5" t="s">
        <v>692</v>
      </c>
    </row>
    <row r="7331" spans="1:10" x14ac:dyDescent="0.25">
      <c r="A7331">
        <v>16</v>
      </c>
      <c r="B7331" s="4">
        <v>43576</v>
      </c>
      <c r="C7331" t="s">
        <v>460</v>
      </c>
      <c r="D7331" t="s">
        <v>489</v>
      </c>
      <c r="E7331">
        <v>32637086</v>
      </c>
      <c r="F7331">
        <v>33775007</v>
      </c>
      <c r="G7331" t="s">
        <v>287</v>
      </c>
      <c r="H7331" s="2">
        <v>1</v>
      </c>
      <c r="I7331" t="s">
        <v>210</v>
      </c>
      <c r="J7331" s="5" t="s">
        <v>443</v>
      </c>
    </row>
    <row r="7332" spans="1:10" x14ac:dyDescent="0.25">
      <c r="A7332">
        <v>16</v>
      </c>
      <c r="B7332" s="4">
        <v>43576</v>
      </c>
      <c r="C7332" t="s">
        <v>285</v>
      </c>
      <c r="D7332" t="s">
        <v>286</v>
      </c>
      <c r="E7332">
        <v>32635394</v>
      </c>
      <c r="F7332">
        <v>33772764</v>
      </c>
      <c r="G7332" t="s">
        <v>287</v>
      </c>
      <c r="H7332" s="2">
        <v>-10</v>
      </c>
      <c r="I7332" t="s">
        <v>104</v>
      </c>
      <c r="J7332" s="5" t="s">
        <v>426</v>
      </c>
    </row>
    <row r="7333" spans="1:10" x14ac:dyDescent="0.25">
      <c r="A7333">
        <v>16</v>
      </c>
      <c r="B7333" s="4">
        <v>43576</v>
      </c>
      <c r="C7333" t="s">
        <v>285</v>
      </c>
      <c r="D7333" t="s">
        <v>293</v>
      </c>
      <c r="E7333">
        <v>32632581</v>
      </c>
      <c r="F7333">
        <v>33769039</v>
      </c>
      <c r="G7333" t="s">
        <v>287</v>
      </c>
      <c r="H7333" s="2">
        <v>-33</v>
      </c>
      <c r="I7333" t="s">
        <v>151</v>
      </c>
      <c r="J7333" s="5" t="s">
        <v>573</v>
      </c>
    </row>
    <row r="7334" spans="1:10" x14ac:dyDescent="0.25">
      <c r="A7334">
        <v>16</v>
      </c>
      <c r="B7334" s="4">
        <v>43576</v>
      </c>
      <c r="C7334" t="s">
        <v>285</v>
      </c>
      <c r="D7334" t="s">
        <v>293</v>
      </c>
      <c r="E7334">
        <v>32633454</v>
      </c>
      <c r="F7334">
        <v>33770246</v>
      </c>
      <c r="G7334" t="s">
        <v>287</v>
      </c>
      <c r="H7334" s="2">
        <v>-33</v>
      </c>
      <c r="I7334" t="s">
        <v>234</v>
      </c>
      <c r="J7334" s="5" t="s">
        <v>530</v>
      </c>
    </row>
    <row r="7335" spans="1:10" x14ac:dyDescent="0.25">
      <c r="A7335">
        <v>16</v>
      </c>
      <c r="B7335" s="4">
        <v>43576</v>
      </c>
      <c r="C7335" t="s">
        <v>285</v>
      </c>
      <c r="D7335" t="s">
        <v>293</v>
      </c>
      <c r="E7335">
        <v>32633718</v>
      </c>
      <c r="F7335">
        <v>33770613</v>
      </c>
      <c r="G7335" t="s">
        <v>287</v>
      </c>
      <c r="H7335" s="2">
        <v>-33</v>
      </c>
      <c r="I7335" t="s">
        <v>241</v>
      </c>
      <c r="J7335" s="5" t="s">
        <v>539</v>
      </c>
    </row>
    <row r="7336" spans="1:10" x14ac:dyDescent="0.25">
      <c r="A7336">
        <v>16</v>
      </c>
      <c r="B7336" s="4">
        <v>43576</v>
      </c>
      <c r="C7336" t="s">
        <v>285</v>
      </c>
      <c r="D7336" t="s">
        <v>293</v>
      </c>
      <c r="E7336">
        <v>32634027</v>
      </c>
      <c r="F7336">
        <v>33771007</v>
      </c>
      <c r="G7336" t="s">
        <v>287</v>
      </c>
      <c r="H7336" s="2">
        <v>-33</v>
      </c>
      <c r="I7336" t="s">
        <v>151</v>
      </c>
      <c r="J7336" s="5" t="s">
        <v>806</v>
      </c>
    </row>
    <row r="7337" spans="1:10" x14ac:dyDescent="0.25">
      <c r="A7337">
        <v>16</v>
      </c>
      <c r="B7337" s="4">
        <v>43576</v>
      </c>
      <c r="C7337" t="s">
        <v>285</v>
      </c>
      <c r="D7337" t="s">
        <v>293</v>
      </c>
      <c r="E7337">
        <v>32634191</v>
      </c>
      <c r="F7337">
        <v>33771218</v>
      </c>
      <c r="G7337" t="s">
        <v>287</v>
      </c>
      <c r="H7337" s="2">
        <v>-33</v>
      </c>
      <c r="I7337" t="s">
        <v>210</v>
      </c>
      <c r="J7337" s="5" t="s">
        <v>522</v>
      </c>
    </row>
    <row r="7338" spans="1:10" x14ac:dyDescent="0.25">
      <c r="A7338">
        <v>16</v>
      </c>
      <c r="B7338" s="4">
        <v>43576</v>
      </c>
      <c r="C7338" t="s">
        <v>285</v>
      </c>
      <c r="D7338" t="s">
        <v>293</v>
      </c>
      <c r="E7338">
        <v>32634975</v>
      </c>
      <c r="F7338">
        <v>33772247</v>
      </c>
      <c r="G7338" t="s">
        <v>287</v>
      </c>
      <c r="H7338" s="2">
        <v>-33</v>
      </c>
      <c r="I7338" t="s">
        <v>115</v>
      </c>
      <c r="J7338" s="5" t="s">
        <v>438</v>
      </c>
    </row>
    <row r="7339" spans="1:10" x14ac:dyDescent="0.25">
      <c r="A7339">
        <v>16</v>
      </c>
      <c r="B7339" s="4">
        <v>43576</v>
      </c>
      <c r="C7339" t="s">
        <v>285</v>
      </c>
      <c r="D7339" t="s">
        <v>293</v>
      </c>
      <c r="E7339">
        <v>32635337</v>
      </c>
      <c r="F7339">
        <v>33772700</v>
      </c>
      <c r="G7339" t="s">
        <v>287</v>
      </c>
      <c r="H7339" s="2">
        <v>-33</v>
      </c>
      <c r="I7339" t="s">
        <v>240</v>
      </c>
      <c r="J7339" s="5" t="s">
        <v>487</v>
      </c>
    </row>
    <row r="7340" spans="1:10" x14ac:dyDescent="0.25">
      <c r="A7340">
        <v>16</v>
      </c>
      <c r="B7340" s="4">
        <v>43576</v>
      </c>
      <c r="C7340" t="s">
        <v>285</v>
      </c>
      <c r="D7340" t="s">
        <v>293</v>
      </c>
      <c r="E7340">
        <v>32635373</v>
      </c>
      <c r="F7340">
        <v>33772741</v>
      </c>
      <c r="G7340" t="s">
        <v>287</v>
      </c>
      <c r="H7340" s="2">
        <v>-33</v>
      </c>
      <c r="I7340" t="s">
        <v>224</v>
      </c>
      <c r="J7340" s="5" t="s">
        <v>434</v>
      </c>
    </row>
    <row r="7341" spans="1:10" x14ac:dyDescent="0.25">
      <c r="A7341">
        <v>16</v>
      </c>
      <c r="B7341" s="4">
        <v>43576</v>
      </c>
      <c r="C7341" t="s">
        <v>285</v>
      </c>
      <c r="D7341" t="s">
        <v>293</v>
      </c>
      <c r="E7341">
        <v>32636507</v>
      </c>
      <c r="F7341">
        <v>33774207</v>
      </c>
      <c r="G7341" t="s">
        <v>287</v>
      </c>
      <c r="H7341" s="2">
        <v>-33</v>
      </c>
      <c r="I7341" t="s">
        <v>253</v>
      </c>
      <c r="J7341" s="5" t="s">
        <v>445</v>
      </c>
    </row>
    <row r="7342" spans="1:10" x14ac:dyDescent="0.25">
      <c r="A7342">
        <v>16</v>
      </c>
      <c r="B7342" s="4">
        <v>43576</v>
      </c>
      <c r="C7342" t="s">
        <v>285</v>
      </c>
      <c r="D7342" t="s">
        <v>501</v>
      </c>
      <c r="E7342">
        <v>32635229</v>
      </c>
      <c r="F7342">
        <v>33772567</v>
      </c>
      <c r="G7342" t="s">
        <v>287</v>
      </c>
      <c r="H7342" s="2">
        <v>-61</v>
      </c>
      <c r="I7342" t="s">
        <v>239</v>
      </c>
      <c r="J7342" s="5" t="s">
        <v>432</v>
      </c>
    </row>
    <row r="7343" spans="1:10" x14ac:dyDescent="0.25">
      <c r="A7343">
        <v>16</v>
      </c>
      <c r="B7343" s="4">
        <v>43576</v>
      </c>
      <c r="C7343" t="s">
        <v>285</v>
      </c>
      <c r="D7343" t="s">
        <v>321</v>
      </c>
      <c r="E7343">
        <v>32634345</v>
      </c>
      <c r="F7343">
        <v>33771435</v>
      </c>
      <c r="G7343" t="s">
        <v>287</v>
      </c>
      <c r="H7343" s="2">
        <v>-6</v>
      </c>
      <c r="I7343" t="s">
        <v>88</v>
      </c>
      <c r="J7343" s="5" t="s">
        <v>452</v>
      </c>
    </row>
    <row r="7344" spans="1:10" x14ac:dyDescent="0.25">
      <c r="A7344">
        <v>16</v>
      </c>
      <c r="B7344" s="4">
        <v>43576</v>
      </c>
      <c r="C7344" t="s">
        <v>285</v>
      </c>
      <c r="D7344" t="s">
        <v>321</v>
      </c>
      <c r="E7344">
        <v>32634865</v>
      </c>
      <c r="F7344">
        <v>33772100</v>
      </c>
      <c r="G7344" t="s">
        <v>287</v>
      </c>
      <c r="H7344" s="2">
        <v>-6</v>
      </c>
      <c r="I7344" t="s">
        <v>261</v>
      </c>
      <c r="J7344" s="5" t="s">
        <v>692</v>
      </c>
    </row>
    <row r="7345" spans="1:10" x14ac:dyDescent="0.25">
      <c r="A7345">
        <v>16</v>
      </c>
      <c r="B7345" s="4">
        <v>43576</v>
      </c>
      <c r="C7345" t="s">
        <v>285</v>
      </c>
      <c r="D7345" t="s">
        <v>340</v>
      </c>
      <c r="E7345">
        <v>32636708</v>
      </c>
      <c r="F7345">
        <v>33774484</v>
      </c>
      <c r="G7345" t="s">
        <v>287</v>
      </c>
      <c r="H7345" s="2">
        <v>-11</v>
      </c>
      <c r="I7345" t="s">
        <v>213</v>
      </c>
      <c r="J7345" s="5" t="s">
        <v>437</v>
      </c>
    </row>
    <row r="7346" spans="1:10" x14ac:dyDescent="0.25">
      <c r="A7346">
        <v>16</v>
      </c>
      <c r="B7346" s="4">
        <v>43576</v>
      </c>
      <c r="C7346" t="s">
        <v>285</v>
      </c>
      <c r="D7346" t="s">
        <v>340</v>
      </c>
      <c r="E7346">
        <v>32636716</v>
      </c>
      <c r="F7346">
        <v>33774494</v>
      </c>
      <c r="G7346" t="s">
        <v>287</v>
      </c>
      <c r="H7346" s="2">
        <v>-11</v>
      </c>
      <c r="I7346" t="s">
        <v>213</v>
      </c>
      <c r="J7346" s="5" t="s">
        <v>437</v>
      </c>
    </row>
    <row r="7347" spans="1:10" x14ac:dyDescent="0.25">
      <c r="A7347">
        <v>17</v>
      </c>
      <c r="B7347" s="4">
        <v>43577</v>
      </c>
      <c r="C7347" t="s">
        <v>285</v>
      </c>
      <c r="D7347" t="s">
        <v>298</v>
      </c>
      <c r="E7347">
        <v>32638895</v>
      </c>
      <c r="F7347">
        <v>33777442</v>
      </c>
      <c r="G7347" t="s">
        <v>287</v>
      </c>
      <c r="H7347" s="2">
        <v>-9</v>
      </c>
      <c r="I7347" t="s">
        <v>151</v>
      </c>
      <c r="J7347" t="s">
        <v>493</v>
      </c>
    </row>
    <row r="7348" spans="1:10" x14ac:dyDescent="0.25">
      <c r="A7348">
        <v>17</v>
      </c>
      <c r="B7348" s="4">
        <v>43577</v>
      </c>
      <c r="C7348" t="s">
        <v>285</v>
      </c>
      <c r="D7348" t="s">
        <v>298</v>
      </c>
      <c r="E7348">
        <v>32640940</v>
      </c>
      <c r="F7348">
        <v>33780147</v>
      </c>
      <c r="G7348" t="s">
        <v>287</v>
      </c>
      <c r="H7348" s="2">
        <v>-9</v>
      </c>
      <c r="I7348" t="s">
        <v>104</v>
      </c>
      <c r="J7348" s="5" t="s">
        <v>426</v>
      </c>
    </row>
    <row r="7349" spans="1:10" x14ac:dyDescent="0.25">
      <c r="A7349">
        <v>17</v>
      </c>
      <c r="B7349" s="4">
        <v>43577</v>
      </c>
      <c r="C7349" t="s">
        <v>285</v>
      </c>
      <c r="D7349" t="s">
        <v>298</v>
      </c>
      <c r="E7349">
        <v>32638895</v>
      </c>
      <c r="F7349">
        <v>33777442</v>
      </c>
      <c r="G7349" t="s">
        <v>287</v>
      </c>
      <c r="H7349" s="2">
        <v>-9</v>
      </c>
      <c r="I7349" t="s">
        <v>151</v>
      </c>
      <c r="J7349" t="s">
        <v>493</v>
      </c>
    </row>
    <row r="7350" spans="1:10" x14ac:dyDescent="0.25">
      <c r="A7350">
        <v>17</v>
      </c>
      <c r="B7350" s="4">
        <v>43577</v>
      </c>
      <c r="C7350" t="s">
        <v>285</v>
      </c>
      <c r="D7350" t="s">
        <v>290</v>
      </c>
      <c r="E7350">
        <v>32637395</v>
      </c>
      <c r="F7350">
        <v>33775444</v>
      </c>
      <c r="G7350" t="s">
        <v>287</v>
      </c>
      <c r="H7350" s="2">
        <v>-21</v>
      </c>
      <c r="I7350" t="s">
        <v>242</v>
      </c>
      <c r="J7350" s="5" t="s">
        <v>420</v>
      </c>
    </row>
    <row r="7351" spans="1:10" x14ac:dyDescent="0.25">
      <c r="A7351">
        <v>17</v>
      </c>
      <c r="B7351" s="4">
        <v>43577</v>
      </c>
      <c r="C7351" t="s">
        <v>285</v>
      </c>
      <c r="D7351" t="s">
        <v>290</v>
      </c>
      <c r="E7351">
        <v>32640340</v>
      </c>
      <c r="F7351">
        <v>33779324</v>
      </c>
      <c r="G7351" t="s">
        <v>287</v>
      </c>
      <c r="H7351" s="2">
        <v>-21</v>
      </c>
      <c r="I7351" t="s">
        <v>270</v>
      </c>
      <c r="J7351" s="5" t="s">
        <v>390</v>
      </c>
    </row>
    <row r="7352" spans="1:10" x14ac:dyDescent="0.25">
      <c r="A7352">
        <v>17</v>
      </c>
      <c r="B7352" s="4">
        <v>43577</v>
      </c>
      <c r="C7352" t="s">
        <v>285</v>
      </c>
      <c r="D7352" t="s">
        <v>290</v>
      </c>
      <c r="E7352">
        <v>32640577</v>
      </c>
      <c r="F7352">
        <v>33779648</v>
      </c>
      <c r="G7352" t="s">
        <v>287</v>
      </c>
      <c r="H7352" s="2">
        <v>-21</v>
      </c>
      <c r="I7352" t="s">
        <v>115</v>
      </c>
      <c r="J7352" s="5" t="s">
        <v>438</v>
      </c>
    </row>
    <row r="7353" spans="1:10" x14ac:dyDescent="0.25">
      <c r="A7353">
        <v>17</v>
      </c>
      <c r="B7353" s="4">
        <v>43577</v>
      </c>
      <c r="C7353" t="s">
        <v>285</v>
      </c>
      <c r="D7353" t="s">
        <v>431</v>
      </c>
      <c r="E7353">
        <v>32639507</v>
      </c>
      <c r="F7353">
        <v>33778260</v>
      </c>
      <c r="G7353" t="s">
        <v>287</v>
      </c>
      <c r="H7353" s="2">
        <v>-7</v>
      </c>
      <c r="I7353" t="s">
        <v>111</v>
      </c>
      <c r="J7353" s="5" t="s">
        <v>756</v>
      </c>
    </row>
    <row r="7354" spans="1:10" x14ac:dyDescent="0.25">
      <c r="A7354">
        <v>17</v>
      </c>
      <c r="B7354" s="4">
        <v>43577</v>
      </c>
      <c r="C7354" t="s">
        <v>285</v>
      </c>
      <c r="D7354" t="s">
        <v>393</v>
      </c>
      <c r="E7354">
        <v>32639724</v>
      </c>
      <c r="F7354">
        <v>33778536</v>
      </c>
      <c r="G7354" t="s">
        <v>287</v>
      </c>
      <c r="H7354" s="2">
        <v>-49</v>
      </c>
      <c r="I7354" t="s">
        <v>241</v>
      </c>
      <c r="J7354" s="5" t="s">
        <v>849</v>
      </c>
    </row>
    <row r="7355" spans="1:10" x14ac:dyDescent="0.25">
      <c r="A7355">
        <v>17</v>
      </c>
      <c r="B7355" s="4">
        <v>43577</v>
      </c>
      <c r="C7355" t="s">
        <v>285</v>
      </c>
      <c r="D7355" t="s">
        <v>291</v>
      </c>
      <c r="E7355">
        <v>32637689</v>
      </c>
      <c r="F7355">
        <v>33775847</v>
      </c>
      <c r="G7355" t="s">
        <v>287</v>
      </c>
      <c r="H7355" s="2">
        <v>-7</v>
      </c>
      <c r="I7355" t="s">
        <v>91</v>
      </c>
      <c r="J7355" s="5" t="s">
        <v>388</v>
      </c>
    </row>
    <row r="7356" spans="1:10" x14ac:dyDescent="0.25">
      <c r="A7356">
        <v>14</v>
      </c>
      <c r="B7356" s="4">
        <v>43560</v>
      </c>
      <c r="C7356" t="s">
        <v>285</v>
      </c>
      <c r="D7356" t="s">
        <v>414</v>
      </c>
      <c r="E7356">
        <v>32303525</v>
      </c>
      <c r="F7356">
        <v>33232334</v>
      </c>
      <c r="G7356" t="s">
        <v>287</v>
      </c>
      <c r="H7356" s="2">
        <v>-4</v>
      </c>
      <c r="I7356" t="s">
        <v>151</v>
      </c>
      <c r="J7356" t="s">
        <v>351</v>
      </c>
    </row>
    <row r="7357" spans="1:10" x14ac:dyDescent="0.25">
      <c r="A7357">
        <v>14</v>
      </c>
      <c r="B7357" s="4">
        <v>43560</v>
      </c>
      <c r="C7357" t="s">
        <v>285</v>
      </c>
      <c r="D7357" t="s">
        <v>319</v>
      </c>
      <c r="E7357">
        <v>32313201</v>
      </c>
      <c r="F7357">
        <v>33251628</v>
      </c>
      <c r="G7357" t="s">
        <v>287</v>
      </c>
      <c r="H7357" s="2">
        <v>-20</v>
      </c>
      <c r="I7357" t="s">
        <v>151</v>
      </c>
      <c r="J7357" t="s">
        <v>351</v>
      </c>
    </row>
    <row r="7358" spans="1:10" x14ac:dyDescent="0.25">
      <c r="A7358">
        <v>14</v>
      </c>
      <c r="B7358" s="4">
        <v>43560</v>
      </c>
      <c r="C7358" t="s">
        <v>285</v>
      </c>
      <c r="D7358" t="s">
        <v>319</v>
      </c>
      <c r="E7358">
        <v>32313202</v>
      </c>
      <c r="F7358">
        <v>33251629</v>
      </c>
      <c r="G7358" t="s">
        <v>287</v>
      </c>
      <c r="H7358" s="2">
        <v>-20</v>
      </c>
      <c r="I7358" t="s">
        <v>151</v>
      </c>
      <c r="J7358" t="s">
        <v>351</v>
      </c>
    </row>
    <row r="7359" spans="1:10" x14ac:dyDescent="0.25">
      <c r="A7359">
        <v>14</v>
      </c>
      <c r="B7359" s="4">
        <v>43560</v>
      </c>
      <c r="C7359" t="s">
        <v>285</v>
      </c>
      <c r="D7359" t="s">
        <v>319</v>
      </c>
      <c r="E7359">
        <v>32313203</v>
      </c>
      <c r="F7359">
        <v>33251630</v>
      </c>
      <c r="G7359" t="s">
        <v>287</v>
      </c>
      <c r="H7359" s="2">
        <v>-20</v>
      </c>
      <c r="I7359" t="s">
        <v>151</v>
      </c>
      <c r="J7359" t="s">
        <v>351</v>
      </c>
    </row>
    <row r="7360" spans="1:10" x14ac:dyDescent="0.25">
      <c r="A7360">
        <v>14</v>
      </c>
      <c r="B7360" s="4">
        <v>43561</v>
      </c>
      <c r="C7360" t="s">
        <v>304</v>
      </c>
      <c r="D7360" t="s">
        <v>355</v>
      </c>
      <c r="E7360">
        <v>32419714</v>
      </c>
      <c r="F7360">
        <v>33440463</v>
      </c>
      <c r="G7360" t="s">
        <v>287</v>
      </c>
      <c r="H7360" s="2">
        <v>-48</v>
      </c>
      <c r="I7360" t="s">
        <v>151</v>
      </c>
      <c r="J7360" t="s">
        <v>309</v>
      </c>
    </row>
    <row r="7361" spans="1:10" x14ac:dyDescent="0.25">
      <c r="A7361">
        <v>15</v>
      </c>
      <c r="B7361" s="4">
        <v>43563</v>
      </c>
      <c r="C7361" t="s">
        <v>285</v>
      </c>
      <c r="D7361" t="s">
        <v>334</v>
      </c>
      <c r="E7361">
        <v>32304240</v>
      </c>
      <c r="F7361">
        <v>33233705</v>
      </c>
      <c r="G7361" t="s">
        <v>287</v>
      </c>
      <c r="H7361" s="2">
        <v>-49</v>
      </c>
      <c r="I7361" t="s">
        <v>202</v>
      </c>
      <c r="J7361" t="s">
        <v>833</v>
      </c>
    </row>
    <row r="7362" spans="1:10" x14ac:dyDescent="0.25">
      <c r="A7362">
        <v>15</v>
      </c>
      <c r="B7362" s="4">
        <v>43563</v>
      </c>
      <c r="C7362" t="s">
        <v>285</v>
      </c>
      <c r="D7362" t="s">
        <v>303</v>
      </c>
      <c r="E7362">
        <v>32294982</v>
      </c>
      <c r="F7362">
        <v>33215437</v>
      </c>
      <c r="G7362" t="s">
        <v>287</v>
      </c>
      <c r="H7362" s="2">
        <v>-33</v>
      </c>
      <c r="I7362" t="s">
        <v>151</v>
      </c>
      <c r="J7362" t="s">
        <v>351</v>
      </c>
    </row>
    <row r="7363" spans="1:10" x14ac:dyDescent="0.25">
      <c r="A7363">
        <v>15</v>
      </c>
      <c r="B7363" s="4">
        <v>43563</v>
      </c>
      <c r="C7363" t="s">
        <v>285</v>
      </c>
      <c r="D7363" t="s">
        <v>433</v>
      </c>
      <c r="E7363">
        <v>32294982</v>
      </c>
      <c r="F7363">
        <v>33215436</v>
      </c>
      <c r="G7363" t="s">
        <v>287</v>
      </c>
      <c r="H7363" s="2">
        <v>-33</v>
      </c>
      <c r="I7363" t="s">
        <v>151</v>
      </c>
      <c r="J7363" t="s">
        <v>351</v>
      </c>
    </row>
    <row r="7364" spans="1:10" x14ac:dyDescent="0.25">
      <c r="A7364">
        <v>15</v>
      </c>
      <c r="B7364" s="4">
        <v>43563</v>
      </c>
      <c r="C7364" t="s">
        <v>285</v>
      </c>
      <c r="D7364" t="s">
        <v>293</v>
      </c>
      <c r="E7364">
        <v>32294982</v>
      </c>
      <c r="F7364">
        <v>33215435</v>
      </c>
      <c r="G7364" t="s">
        <v>287</v>
      </c>
      <c r="H7364" s="2">
        <v>-33</v>
      </c>
      <c r="I7364" t="s">
        <v>151</v>
      </c>
      <c r="J7364" t="s">
        <v>351</v>
      </c>
    </row>
    <row r="7365" spans="1:10" x14ac:dyDescent="0.25">
      <c r="A7365">
        <v>15</v>
      </c>
      <c r="B7365" s="4">
        <v>43563</v>
      </c>
      <c r="C7365" t="s">
        <v>701</v>
      </c>
      <c r="D7365" t="s">
        <v>316</v>
      </c>
      <c r="E7365">
        <v>32294982</v>
      </c>
      <c r="F7365">
        <v>33215438</v>
      </c>
      <c r="G7365" t="s">
        <v>287</v>
      </c>
      <c r="H7365" s="2">
        <v>-1</v>
      </c>
      <c r="I7365" t="s">
        <v>151</v>
      </c>
      <c r="J7365" t="s">
        <v>351</v>
      </c>
    </row>
    <row r="7366" spans="1:10" x14ac:dyDescent="0.25">
      <c r="A7366">
        <v>15</v>
      </c>
      <c r="B7366" s="4">
        <v>43563</v>
      </c>
      <c r="C7366" t="s">
        <v>742</v>
      </c>
      <c r="D7366" t="s">
        <v>316</v>
      </c>
      <c r="E7366">
        <v>32294982</v>
      </c>
      <c r="F7366">
        <v>33215438</v>
      </c>
      <c r="G7366" t="s">
        <v>287</v>
      </c>
      <c r="H7366" s="2">
        <v>-13</v>
      </c>
      <c r="I7366" t="s">
        <v>151</v>
      </c>
      <c r="J7366" t="s">
        <v>351</v>
      </c>
    </row>
    <row r="7367" spans="1:10" x14ac:dyDescent="0.25">
      <c r="A7367">
        <v>15</v>
      </c>
      <c r="B7367" s="4">
        <v>43564</v>
      </c>
      <c r="C7367" t="s">
        <v>304</v>
      </c>
      <c r="D7367" t="s">
        <v>500</v>
      </c>
      <c r="E7367">
        <v>32353991</v>
      </c>
      <c r="F7367">
        <v>33328211</v>
      </c>
      <c r="G7367" t="s">
        <v>287</v>
      </c>
      <c r="H7367" s="2">
        <v>-24</v>
      </c>
      <c r="I7367" t="s">
        <v>151</v>
      </c>
      <c r="J7367" t="s">
        <v>351</v>
      </c>
    </row>
    <row r="7368" spans="1:10" x14ac:dyDescent="0.25">
      <c r="A7368">
        <v>15</v>
      </c>
      <c r="B7368" s="4">
        <v>43564</v>
      </c>
      <c r="C7368" t="s">
        <v>704</v>
      </c>
      <c r="D7368" t="s">
        <v>524</v>
      </c>
      <c r="E7368">
        <v>32353991</v>
      </c>
      <c r="F7368">
        <v>33328212</v>
      </c>
      <c r="G7368" t="s">
        <v>287</v>
      </c>
      <c r="H7368" s="2">
        <v>-3</v>
      </c>
      <c r="I7368" t="s">
        <v>151</v>
      </c>
      <c r="J7368" t="s">
        <v>351</v>
      </c>
    </row>
    <row r="7369" spans="1:10" x14ac:dyDescent="0.25">
      <c r="A7369">
        <v>15</v>
      </c>
      <c r="B7369" s="4">
        <v>43565</v>
      </c>
      <c r="C7369" t="s">
        <v>304</v>
      </c>
      <c r="D7369" t="s">
        <v>308</v>
      </c>
      <c r="E7369">
        <v>32396172</v>
      </c>
      <c r="F7369">
        <v>33402459</v>
      </c>
      <c r="G7369" t="s">
        <v>287</v>
      </c>
      <c r="H7369" s="2">
        <v>-25</v>
      </c>
      <c r="I7369" t="s">
        <v>151</v>
      </c>
      <c r="J7369" t="s">
        <v>351</v>
      </c>
    </row>
    <row r="7370" spans="1:10" x14ac:dyDescent="0.25">
      <c r="A7370">
        <v>16</v>
      </c>
      <c r="B7370" s="4">
        <v>43570</v>
      </c>
      <c r="C7370" t="s">
        <v>304</v>
      </c>
      <c r="D7370" t="s">
        <v>352</v>
      </c>
      <c r="E7370">
        <v>32354465</v>
      </c>
      <c r="F7370">
        <v>33329086</v>
      </c>
      <c r="G7370" t="s">
        <v>287</v>
      </c>
      <c r="H7370" s="2">
        <v>-48</v>
      </c>
      <c r="I7370" t="s">
        <v>151</v>
      </c>
      <c r="J7370" t="s">
        <v>351</v>
      </c>
    </row>
    <row r="7371" spans="1:10" x14ac:dyDescent="0.25">
      <c r="A7371">
        <v>16</v>
      </c>
      <c r="B7371" s="4">
        <v>43570</v>
      </c>
      <c r="C7371" t="s">
        <v>704</v>
      </c>
      <c r="D7371" t="s">
        <v>524</v>
      </c>
      <c r="E7371">
        <v>32354465</v>
      </c>
      <c r="F7371">
        <v>33329087</v>
      </c>
      <c r="G7371" t="s">
        <v>287</v>
      </c>
      <c r="H7371" s="2">
        <v>-4</v>
      </c>
      <c r="I7371" t="s">
        <v>151</v>
      </c>
      <c r="J7371" t="s">
        <v>351</v>
      </c>
    </row>
    <row r="7372" spans="1:10" x14ac:dyDescent="0.25">
      <c r="A7372">
        <v>17</v>
      </c>
      <c r="B7372" s="4">
        <v>43581</v>
      </c>
      <c r="C7372" t="s">
        <v>304</v>
      </c>
      <c r="D7372" t="s">
        <v>500</v>
      </c>
      <c r="E7372">
        <v>32263643</v>
      </c>
      <c r="F7372">
        <v>33167238</v>
      </c>
      <c r="G7372" t="s">
        <v>287</v>
      </c>
      <c r="H7372" s="2">
        <v>-24</v>
      </c>
      <c r="I7372" t="s">
        <v>151</v>
      </c>
      <c r="J7372" t="s">
        <v>351</v>
      </c>
    </row>
    <row r="7373" spans="1:10" x14ac:dyDescent="0.25">
      <c r="A7373">
        <v>17</v>
      </c>
      <c r="B7373" s="4">
        <v>43577</v>
      </c>
      <c r="C7373" t="s">
        <v>285</v>
      </c>
      <c r="D7373" t="s">
        <v>291</v>
      </c>
      <c r="E7373">
        <v>32637885</v>
      </c>
      <c r="F7373">
        <v>33776109</v>
      </c>
      <c r="G7373" t="s">
        <v>287</v>
      </c>
      <c r="H7373" s="2">
        <v>-7</v>
      </c>
      <c r="I7373" t="s">
        <v>270</v>
      </c>
      <c r="J7373" s="5" t="s">
        <v>398</v>
      </c>
    </row>
    <row r="7374" spans="1:10" x14ac:dyDescent="0.25">
      <c r="A7374">
        <v>17</v>
      </c>
      <c r="B7374" s="4">
        <v>43577</v>
      </c>
      <c r="C7374" t="s">
        <v>285</v>
      </c>
      <c r="D7374" t="s">
        <v>291</v>
      </c>
      <c r="E7374">
        <v>32639497</v>
      </c>
      <c r="F7374">
        <v>33778248</v>
      </c>
      <c r="G7374" t="s">
        <v>287</v>
      </c>
      <c r="H7374" s="2">
        <v>-7</v>
      </c>
      <c r="I7374" t="s">
        <v>151</v>
      </c>
      <c r="J7374" s="5" t="s">
        <v>477</v>
      </c>
    </row>
    <row r="7375" spans="1:10" x14ac:dyDescent="0.25">
      <c r="A7375">
        <v>37</v>
      </c>
      <c r="B7375" s="4">
        <v>43354</v>
      </c>
      <c r="C7375" t="s">
        <v>285</v>
      </c>
      <c r="D7375" t="s">
        <v>603</v>
      </c>
      <c r="E7375">
        <v>32070997</v>
      </c>
      <c r="F7375">
        <v>32878750</v>
      </c>
      <c r="G7375" t="s">
        <v>287</v>
      </c>
      <c r="H7375" s="2">
        <v>-18</v>
      </c>
      <c r="I7375" t="s">
        <v>207</v>
      </c>
      <c r="J7375" t="s">
        <v>469</v>
      </c>
    </row>
    <row r="7376" spans="1:10" x14ac:dyDescent="0.25">
      <c r="A7376">
        <v>17</v>
      </c>
      <c r="B7376" s="4">
        <v>43577</v>
      </c>
      <c r="C7376" t="s">
        <v>285</v>
      </c>
      <c r="D7376" t="s">
        <v>291</v>
      </c>
      <c r="E7376">
        <v>32639568</v>
      </c>
      <c r="F7376">
        <v>33778339</v>
      </c>
      <c r="G7376" t="s">
        <v>287</v>
      </c>
      <c r="H7376" s="2">
        <v>-7</v>
      </c>
      <c r="I7376" t="s">
        <v>242</v>
      </c>
      <c r="J7376" s="5" t="s">
        <v>420</v>
      </c>
    </row>
    <row r="7377" spans="1:10" x14ac:dyDescent="0.25">
      <c r="A7377">
        <v>17</v>
      </c>
      <c r="B7377" s="4">
        <v>43577</v>
      </c>
      <c r="C7377" t="s">
        <v>285</v>
      </c>
      <c r="D7377" t="s">
        <v>286</v>
      </c>
      <c r="E7377">
        <v>32639495</v>
      </c>
      <c r="F7377">
        <v>33778245</v>
      </c>
      <c r="G7377" t="s">
        <v>287</v>
      </c>
      <c r="H7377" s="2">
        <v>-10</v>
      </c>
      <c r="I7377" t="s">
        <v>253</v>
      </c>
      <c r="J7377" s="5" t="s">
        <v>445</v>
      </c>
    </row>
    <row r="7378" spans="1:10" x14ac:dyDescent="0.25">
      <c r="A7378">
        <v>17</v>
      </c>
      <c r="B7378" s="4">
        <v>43577</v>
      </c>
      <c r="C7378" t="s">
        <v>285</v>
      </c>
      <c r="D7378" t="s">
        <v>293</v>
      </c>
      <c r="E7378">
        <v>32637395</v>
      </c>
      <c r="F7378">
        <v>33775443</v>
      </c>
      <c r="G7378" t="s">
        <v>287</v>
      </c>
      <c r="H7378" s="2">
        <v>-33</v>
      </c>
      <c r="I7378" t="s">
        <v>242</v>
      </c>
      <c r="J7378" s="5" t="s">
        <v>420</v>
      </c>
    </row>
    <row r="7379" spans="1:10" x14ac:dyDescent="0.25">
      <c r="A7379">
        <v>17</v>
      </c>
      <c r="B7379" s="4">
        <v>43577</v>
      </c>
      <c r="C7379" t="s">
        <v>285</v>
      </c>
      <c r="D7379" t="s">
        <v>293</v>
      </c>
      <c r="E7379">
        <v>32637987</v>
      </c>
      <c r="F7379">
        <v>33776249</v>
      </c>
      <c r="G7379" t="s">
        <v>287</v>
      </c>
      <c r="H7379" s="2">
        <v>-33</v>
      </c>
      <c r="I7379" t="s">
        <v>257</v>
      </c>
      <c r="J7379" s="5" t="s">
        <v>741</v>
      </c>
    </row>
    <row r="7380" spans="1:10" x14ac:dyDescent="0.25">
      <c r="A7380">
        <v>17</v>
      </c>
      <c r="B7380" s="4">
        <v>43577</v>
      </c>
      <c r="C7380" t="s">
        <v>285</v>
      </c>
      <c r="D7380" t="s">
        <v>293</v>
      </c>
      <c r="E7380">
        <v>32639985</v>
      </c>
      <c r="F7380">
        <v>33778865</v>
      </c>
      <c r="G7380" t="s">
        <v>287</v>
      </c>
      <c r="H7380" s="2">
        <v>-33</v>
      </c>
      <c r="I7380" t="s">
        <v>257</v>
      </c>
      <c r="J7380" s="5" t="s">
        <v>416</v>
      </c>
    </row>
    <row r="7381" spans="1:10" x14ac:dyDescent="0.25">
      <c r="A7381">
        <v>17</v>
      </c>
      <c r="B7381" s="4">
        <v>43577</v>
      </c>
      <c r="C7381" t="s">
        <v>285</v>
      </c>
      <c r="D7381" t="s">
        <v>293</v>
      </c>
      <c r="E7381">
        <v>32640340</v>
      </c>
      <c r="F7381">
        <v>33779323</v>
      </c>
      <c r="G7381" t="s">
        <v>287</v>
      </c>
      <c r="H7381" s="2">
        <v>-33</v>
      </c>
      <c r="I7381" t="s">
        <v>270</v>
      </c>
      <c r="J7381" s="5" t="s">
        <v>390</v>
      </c>
    </row>
    <row r="7382" spans="1:10" x14ac:dyDescent="0.25">
      <c r="A7382">
        <v>17</v>
      </c>
      <c r="B7382" s="4">
        <v>43577</v>
      </c>
      <c r="C7382" t="s">
        <v>285</v>
      </c>
      <c r="D7382" t="s">
        <v>293</v>
      </c>
      <c r="E7382">
        <v>32640385</v>
      </c>
      <c r="F7382">
        <v>33779394</v>
      </c>
      <c r="G7382" t="s">
        <v>287</v>
      </c>
      <c r="H7382" s="2">
        <v>-33</v>
      </c>
      <c r="I7382" t="s">
        <v>115</v>
      </c>
      <c r="J7382" s="5" t="s">
        <v>438</v>
      </c>
    </row>
    <row r="7383" spans="1:10" x14ac:dyDescent="0.25">
      <c r="A7383">
        <v>17</v>
      </c>
      <c r="B7383" s="4">
        <v>43577</v>
      </c>
      <c r="C7383" t="s">
        <v>285</v>
      </c>
      <c r="D7383" t="s">
        <v>293</v>
      </c>
      <c r="E7383">
        <v>32640577</v>
      </c>
      <c r="F7383">
        <v>33779647</v>
      </c>
      <c r="G7383" t="s">
        <v>287</v>
      </c>
      <c r="H7383" s="2">
        <v>-33</v>
      </c>
      <c r="I7383" t="s">
        <v>115</v>
      </c>
      <c r="J7383" s="5" t="s">
        <v>438</v>
      </c>
    </row>
    <row r="7384" spans="1:10" x14ac:dyDescent="0.25">
      <c r="A7384">
        <v>17</v>
      </c>
      <c r="B7384" s="4">
        <v>43577</v>
      </c>
      <c r="C7384" t="s">
        <v>285</v>
      </c>
      <c r="D7384" t="s">
        <v>293</v>
      </c>
      <c r="E7384">
        <v>32640683</v>
      </c>
      <c r="F7384">
        <v>33779797</v>
      </c>
      <c r="G7384" t="s">
        <v>287</v>
      </c>
      <c r="H7384" s="2">
        <v>-33</v>
      </c>
      <c r="I7384" t="s">
        <v>110</v>
      </c>
      <c r="J7384" s="5" t="s">
        <v>708</v>
      </c>
    </row>
    <row r="7385" spans="1:10" x14ac:dyDescent="0.25">
      <c r="A7385">
        <v>17</v>
      </c>
      <c r="B7385" s="4">
        <v>43577</v>
      </c>
      <c r="C7385" t="s">
        <v>285</v>
      </c>
      <c r="D7385" t="s">
        <v>293</v>
      </c>
      <c r="E7385">
        <v>32640929</v>
      </c>
      <c r="F7385">
        <v>33780132</v>
      </c>
      <c r="G7385" t="s">
        <v>287</v>
      </c>
      <c r="H7385" s="2">
        <v>-33</v>
      </c>
      <c r="I7385" t="s">
        <v>264</v>
      </c>
      <c r="J7385" s="5" t="s">
        <v>620</v>
      </c>
    </row>
    <row r="7386" spans="1:10" x14ac:dyDescent="0.25">
      <c r="A7386">
        <v>17</v>
      </c>
      <c r="B7386" s="4">
        <v>43577</v>
      </c>
      <c r="C7386" t="s">
        <v>285</v>
      </c>
      <c r="D7386" t="s">
        <v>293</v>
      </c>
      <c r="E7386">
        <v>32641009</v>
      </c>
      <c r="F7386">
        <v>33780235</v>
      </c>
      <c r="G7386" t="s">
        <v>287</v>
      </c>
      <c r="H7386" s="2">
        <v>-33</v>
      </c>
      <c r="I7386" t="s">
        <v>239</v>
      </c>
      <c r="J7386" s="5" t="s">
        <v>432</v>
      </c>
    </row>
    <row r="7387" spans="1:10" x14ac:dyDescent="0.25">
      <c r="A7387">
        <v>17</v>
      </c>
      <c r="B7387" s="4">
        <v>43577</v>
      </c>
      <c r="C7387" t="s">
        <v>285</v>
      </c>
      <c r="D7387" t="s">
        <v>293</v>
      </c>
      <c r="E7387">
        <v>32641020</v>
      </c>
      <c r="F7387">
        <v>33780250</v>
      </c>
      <c r="G7387" t="s">
        <v>287</v>
      </c>
      <c r="H7387" s="2">
        <v>-33</v>
      </c>
      <c r="I7387" t="s">
        <v>239</v>
      </c>
      <c r="J7387" s="5" t="s">
        <v>432</v>
      </c>
    </row>
    <row r="7388" spans="1:10" x14ac:dyDescent="0.25">
      <c r="A7388">
        <v>17</v>
      </c>
      <c r="B7388" s="4">
        <v>43577</v>
      </c>
      <c r="C7388" t="s">
        <v>285</v>
      </c>
      <c r="D7388" t="s">
        <v>293</v>
      </c>
      <c r="E7388">
        <v>32641032</v>
      </c>
      <c r="F7388">
        <v>33780264</v>
      </c>
      <c r="G7388" t="s">
        <v>287</v>
      </c>
      <c r="H7388" s="2">
        <v>-33</v>
      </c>
      <c r="I7388" t="s">
        <v>199</v>
      </c>
      <c r="J7388" s="5" t="s">
        <v>436</v>
      </c>
    </row>
    <row r="7389" spans="1:10" x14ac:dyDescent="0.25">
      <c r="A7389">
        <v>17</v>
      </c>
      <c r="B7389" s="4">
        <v>43577</v>
      </c>
      <c r="C7389" t="s">
        <v>304</v>
      </c>
      <c r="D7389" t="s">
        <v>400</v>
      </c>
      <c r="E7389">
        <v>32641072</v>
      </c>
      <c r="F7389">
        <v>33780314</v>
      </c>
      <c r="G7389" t="s">
        <v>287</v>
      </c>
      <c r="H7389" s="2">
        <v>-9</v>
      </c>
      <c r="I7389" t="s">
        <v>262</v>
      </c>
      <c r="J7389" s="5" t="s">
        <v>409</v>
      </c>
    </row>
    <row r="7390" spans="1:10" x14ac:dyDescent="0.25">
      <c r="A7390">
        <v>17</v>
      </c>
      <c r="B7390" s="4">
        <v>43577</v>
      </c>
      <c r="C7390" t="s">
        <v>304</v>
      </c>
      <c r="D7390" t="s">
        <v>356</v>
      </c>
      <c r="E7390">
        <v>32637881</v>
      </c>
      <c r="F7390">
        <v>33776104</v>
      </c>
      <c r="G7390" t="s">
        <v>287</v>
      </c>
      <c r="H7390" s="2">
        <v>-71</v>
      </c>
      <c r="I7390" t="s">
        <v>151</v>
      </c>
      <c r="J7390" t="s">
        <v>493</v>
      </c>
    </row>
    <row r="7391" spans="1:10" x14ac:dyDescent="0.25">
      <c r="A7391">
        <v>17</v>
      </c>
      <c r="B7391" s="4">
        <v>43577</v>
      </c>
      <c r="C7391" t="s">
        <v>304</v>
      </c>
      <c r="D7391" t="s">
        <v>356</v>
      </c>
      <c r="E7391">
        <v>32637881</v>
      </c>
      <c r="F7391">
        <v>33776104</v>
      </c>
      <c r="G7391" t="s">
        <v>287</v>
      </c>
      <c r="H7391" s="2">
        <v>-71</v>
      </c>
      <c r="I7391" t="s">
        <v>151</v>
      </c>
      <c r="J7391" t="s">
        <v>493</v>
      </c>
    </row>
    <row r="7392" spans="1:10" x14ac:dyDescent="0.25">
      <c r="A7392">
        <v>17</v>
      </c>
      <c r="B7392" s="4">
        <v>43577</v>
      </c>
      <c r="C7392" t="s">
        <v>285</v>
      </c>
      <c r="D7392" t="s">
        <v>321</v>
      </c>
      <c r="E7392">
        <v>32639557</v>
      </c>
      <c r="F7392">
        <v>33778326</v>
      </c>
      <c r="G7392" t="s">
        <v>287</v>
      </c>
      <c r="H7392" s="2">
        <v>-6</v>
      </c>
      <c r="I7392" t="s">
        <v>205</v>
      </c>
      <c r="J7392" s="5" t="s">
        <v>435</v>
      </c>
    </row>
    <row r="7393" spans="1:10" x14ac:dyDescent="0.25">
      <c r="A7393">
        <v>17</v>
      </c>
      <c r="B7393" s="4">
        <v>43578</v>
      </c>
      <c r="C7393" t="s">
        <v>285</v>
      </c>
      <c r="D7393" t="s">
        <v>290</v>
      </c>
      <c r="E7393">
        <v>32643018</v>
      </c>
      <c r="F7393">
        <v>33782879</v>
      </c>
      <c r="G7393" t="s">
        <v>287</v>
      </c>
      <c r="H7393" s="2">
        <v>-21</v>
      </c>
      <c r="I7393" t="s">
        <v>114</v>
      </c>
      <c r="J7393" s="5" t="s">
        <v>417</v>
      </c>
    </row>
    <row r="7394" spans="1:10" x14ac:dyDescent="0.25">
      <c r="A7394">
        <v>17</v>
      </c>
      <c r="B7394" s="4">
        <v>43578</v>
      </c>
      <c r="C7394" t="s">
        <v>285</v>
      </c>
      <c r="D7394" t="s">
        <v>290</v>
      </c>
      <c r="E7394">
        <v>32643699</v>
      </c>
      <c r="F7394">
        <v>33783726</v>
      </c>
      <c r="G7394" t="s">
        <v>287</v>
      </c>
      <c r="H7394" s="2">
        <v>-21</v>
      </c>
      <c r="I7394" t="s">
        <v>108</v>
      </c>
      <c r="J7394" s="5" t="s">
        <v>474</v>
      </c>
    </row>
    <row r="7395" spans="1:10" x14ac:dyDescent="0.25">
      <c r="A7395">
        <v>17</v>
      </c>
      <c r="B7395" s="4">
        <v>43578</v>
      </c>
      <c r="C7395" t="s">
        <v>285</v>
      </c>
      <c r="D7395" t="s">
        <v>290</v>
      </c>
      <c r="E7395">
        <v>32643730</v>
      </c>
      <c r="F7395">
        <v>33783772</v>
      </c>
      <c r="G7395" t="s">
        <v>287</v>
      </c>
      <c r="H7395" s="2">
        <v>-21</v>
      </c>
      <c r="I7395" t="s">
        <v>238</v>
      </c>
      <c r="J7395" s="5" t="s">
        <v>636</v>
      </c>
    </row>
    <row r="7396" spans="1:10" x14ac:dyDescent="0.25">
      <c r="A7396">
        <v>17</v>
      </c>
      <c r="B7396" s="4">
        <v>43578</v>
      </c>
      <c r="C7396" t="s">
        <v>285</v>
      </c>
      <c r="D7396" t="s">
        <v>302</v>
      </c>
      <c r="E7396">
        <v>32642379</v>
      </c>
      <c r="F7396">
        <v>33782072</v>
      </c>
      <c r="G7396" t="s">
        <v>287</v>
      </c>
      <c r="H7396" s="2">
        <v>-165</v>
      </c>
      <c r="I7396" t="s">
        <v>151</v>
      </c>
      <c r="J7396" t="s">
        <v>309</v>
      </c>
    </row>
    <row r="7397" spans="1:10" x14ac:dyDescent="0.25">
      <c r="A7397">
        <v>17</v>
      </c>
      <c r="B7397" s="4">
        <v>43578</v>
      </c>
      <c r="C7397" t="s">
        <v>773</v>
      </c>
      <c r="D7397" t="s">
        <v>596</v>
      </c>
      <c r="E7397">
        <v>32643718</v>
      </c>
      <c r="F7397">
        <v>33783751</v>
      </c>
      <c r="G7397" t="s">
        <v>287</v>
      </c>
      <c r="H7397" s="2">
        <v>-20</v>
      </c>
      <c r="I7397" t="s">
        <v>238</v>
      </c>
      <c r="J7397" s="5" t="s">
        <v>636</v>
      </c>
    </row>
    <row r="7398" spans="1:10" x14ac:dyDescent="0.25">
      <c r="A7398">
        <v>17</v>
      </c>
      <c r="B7398" s="4">
        <v>43578</v>
      </c>
      <c r="C7398" t="s">
        <v>285</v>
      </c>
      <c r="D7398" t="s">
        <v>414</v>
      </c>
      <c r="E7398">
        <v>32642314</v>
      </c>
      <c r="F7398">
        <v>33781984</v>
      </c>
      <c r="G7398" t="s">
        <v>287</v>
      </c>
      <c r="H7398" s="2">
        <v>-4</v>
      </c>
      <c r="I7398" t="s">
        <v>204</v>
      </c>
      <c r="J7398" s="5" t="s">
        <v>575</v>
      </c>
    </row>
    <row r="7399" spans="1:10" x14ac:dyDescent="0.25">
      <c r="A7399">
        <v>17</v>
      </c>
      <c r="B7399" s="4">
        <v>43578</v>
      </c>
      <c r="C7399" t="s">
        <v>285</v>
      </c>
      <c r="D7399" t="s">
        <v>414</v>
      </c>
      <c r="E7399">
        <v>32643138</v>
      </c>
      <c r="F7399">
        <v>33783033</v>
      </c>
      <c r="G7399" t="s">
        <v>287</v>
      </c>
      <c r="H7399" s="2">
        <v>-4</v>
      </c>
      <c r="I7399" t="s">
        <v>224</v>
      </c>
      <c r="J7399" s="5" t="s">
        <v>392</v>
      </c>
    </row>
    <row r="7400" spans="1:10" x14ac:dyDescent="0.25">
      <c r="A7400">
        <v>17</v>
      </c>
      <c r="B7400" s="4">
        <v>43578</v>
      </c>
      <c r="C7400" t="s">
        <v>285</v>
      </c>
      <c r="D7400" t="s">
        <v>393</v>
      </c>
      <c r="E7400">
        <v>32644348</v>
      </c>
      <c r="F7400">
        <v>33784584</v>
      </c>
      <c r="G7400" t="s">
        <v>287</v>
      </c>
      <c r="H7400" s="2">
        <v>-49</v>
      </c>
      <c r="I7400" t="s">
        <v>117</v>
      </c>
      <c r="J7400" s="5" t="s">
        <v>472</v>
      </c>
    </row>
    <row r="7401" spans="1:10" x14ac:dyDescent="0.25">
      <c r="A7401">
        <v>17</v>
      </c>
      <c r="B7401" s="4">
        <v>43578</v>
      </c>
      <c r="C7401" t="s">
        <v>285</v>
      </c>
      <c r="D7401" t="s">
        <v>393</v>
      </c>
      <c r="E7401">
        <v>32645215</v>
      </c>
      <c r="F7401">
        <v>33785794</v>
      </c>
      <c r="G7401" t="s">
        <v>287</v>
      </c>
      <c r="H7401" s="2">
        <v>-49</v>
      </c>
      <c r="I7401" t="s">
        <v>263</v>
      </c>
      <c r="J7401" s="5" t="s">
        <v>486</v>
      </c>
    </row>
    <row r="7402" spans="1:10" x14ac:dyDescent="0.25">
      <c r="A7402">
        <v>17</v>
      </c>
      <c r="B7402" s="4">
        <v>43578</v>
      </c>
      <c r="C7402" t="s">
        <v>285</v>
      </c>
      <c r="D7402" t="s">
        <v>405</v>
      </c>
      <c r="E7402">
        <v>32643284</v>
      </c>
      <c r="F7402">
        <v>33783216</v>
      </c>
      <c r="G7402" t="s">
        <v>287</v>
      </c>
      <c r="H7402" s="2">
        <v>-10</v>
      </c>
      <c r="I7402" t="s">
        <v>256</v>
      </c>
      <c r="J7402" s="5" t="s">
        <v>404</v>
      </c>
    </row>
    <row r="7403" spans="1:10" x14ac:dyDescent="0.25">
      <c r="A7403">
        <v>17</v>
      </c>
      <c r="B7403" s="4">
        <v>43578</v>
      </c>
      <c r="C7403" t="s">
        <v>285</v>
      </c>
      <c r="D7403" t="s">
        <v>286</v>
      </c>
      <c r="E7403">
        <v>32642404</v>
      </c>
      <c r="F7403">
        <v>33782103</v>
      </c>
      <c r="G7403" t="s">
        <v>287</v>
      </c>
      <c r="H7403" s="2">
        <v>-10</v>
      </c>
      <c r="I7403" t="s">
        <v>253</v>
      </c>
      <c r="J7403" s="5" t="s">
        <v>644</v>
      </c>
    </row>
    <row r="7404" spans="1:10" x14ac:dyDescent="0.25">
      <c r="A7404">
        <v>17</v>
      </c>
      <c r="B7404" s="4">
        <v>43578</v>
      </c>
      <c r="C7404" t="s">
        <v>285</v>
      </c>
      <c r="D7404" t="s">
        <v>293</v>
      </c>
      <c r="E7404">
        <v>32643281</v>
      </c>
      <c r="F7404">
        <v>33783213</v>
      </c>
      <c r="G7404" t="s">
        <v>287</v>
      </c>
      <c r="H7404" s="2">
        <v>-33</v>
      </c>
      <c r="I7404" t="s">
        <v>253</v>
      </c>
      <c r="J7404" s="5" t="s">
        <v>445</v>
      </c>
    </row>
    <row r="7405" spans="1:10" x14ac:dyDescent="0.25">
      <c r="A7405">
        <v>17</v>
      </c>
      <c r="B7405" s="4">
        <v>43578</v>
      </c>
      <c r="C7405" t="s">
        <v>285</v>
      </c>
      <c r="D7405" t="s">
        <v>293</v>
      </c>
      <c r="E7405">
        <v>32643493</v>
      </c>
      <c r="F7405">
        <v>33783478</v>
      </c>
      <c r="G7405" t="s">
        <v>287</v>
      </c>
      <c r="H7405" s="2">
        <v>-33</v>
      </c>
      <c r="I7405" t="s">
        <v>257</v>
      </c>
      <c r="J7405" s="5" t="s">
        <v>597</v>
      </c>
    </row>
    <row r="7406" spans="1:10" x14ac:dyDescent="0.25">
      <c r="A7406">
        <v>17</v>
      </c>
      <c r="B7406" s="4">
        <v>43578</v>
      </c>
      <c r="C7406" t="s">
        <v>285</v>
      </c>
      <c r="D7406" t="s">
        <v>293</v>
      </c>
      <c r="E7406">
        <v>32643544</v>
      </c>
      <c r="F7406">
        <v>33783547</v>
      </c>
      <c r="G7406" t="s">
        <v>287</v>
      </c>
      <c r="H7406" s="2">
        <v>-33</v>
      </c>
      <c r="I7406" t="s">
        <v>117</v>
      </c>
      <c r="J7406" s="5" t="s">
        <v>472</v>
      </c>
    </row>
    <row r="7407" spans="1:10" x14ac:dyDescent="0.25">
      <c r="A7407">
        <v>17</v>
      </c>
      <c r="B7407" s="4">
        <v>43578</v>
      </c>
      <c r="C7407" t="s">
        <v>285</v>
      </c>
      <c r="D7407" t="s">
        <v>293</v>
      </c>
      <c r="E7407">
        <v>32643699</v>
      </c>
      <c r="F7407">
        <v>33783725</v>
      </c>
      <c r="G7407" t="s">
        <v>287</v>
      </c>
      <c r="H7407" s="2">
        <v>-33</v>
      </c>
      <c r="I7407" t="s">
        <v>108</v>
      </c>
      <c r="J7407" s="5" t="s">
        <v>474</v>
      </c>
    </row>
    <row r="7408" spans="1:10" x14ac:dyDescent="0.25">
      <c r="A7408">
        <v>17</v>
      </c>
      <c r="B7408" s="4">
        <v>43578</v>
      </c>
      <c r="C7408" t="s">
        <v>285</v>
      </c>
      <c r="D7408" t="s">
        <v>293</v>
      </c>
      <c r="E7408">
        <v>32643718</v>
      </c>
      <c r="F7408">
        <v>33783750</v>
      </c>
      <c r="G7408" t="s">
        <v>287</v>
      </c>
      <c r="H7408" s="2">
        <v>-33</v>
      </c>
      <c r="I7408" t="s">
        <v>238</v>
      </c>
      <c r="J7408" s="5" t="s">
        <v>636</v>
      </c>
    </row>
    <row r="7409" spans="1:10" x14ac:dyDescent="0.25">
      <c r="A7409">
        <v>17</v>
      </c>
      <c r="B7409" s="4">
        <v>43578</v>
      </c>
      <c r="C7409" t="s">
        <v>285</v>
      </c>
      <c r="D7409" t="s">
        <v>293</v>
      </c>
      <c r="E7409">
        <v>32643730</v>
      </c>
      <c r="F7409">
        <v>33783771</v>
      </c>
      <c r="G7409" t="s">
        <v>287</v>
      </c>
      <c r="H7409" s="2">
        <v>-33</v>
      </c>
      <c r="I7409" t="s">
        <v>238</v>
      </c>
      <c r="J7409" s="5" t="s">
        <v>636</v>
      </c>
    </row>
    <row r="7410" spans="1:10" x14ac:dyDescent="0.25">
      <c r="A7410">
        <v>17</v>
      </c>
      <c r="B7410" s="4">
        <v>43578</v>
      </c>
      <c r="C7410" t="s">
        <v>285</v>
      </c>
      <c r="D7410" t="s">
        <v>293</v>
      </c>
      <c r="E7410">
        <v>32643893</v>
      </c>
      <c r="F7410">
        <v>33783997</v>
      </c>
      <c r="G7410" t="s">
        <v>287</v>
      </c>
      <c r="H7410" s="2">
        <v>-33</v>
      </c>
      <c r="I7410" t="s">
        <v>88</v>
      </c>
      <c r="J7410" s="5" t="s">
        <v>559</v>
      </c>
    </row>
    <row r="7411" spans="1:10" x14ac:dyDescent="0.25">
      <c r="A7411">
        <v>17</v>
      </c>
      <c r="B7411" s="4">
        <v>43578</v>
      </c>
      <c r="C7411" t="s">
        <v>285</v>
      </c>
      <c r="D7411" t="s">
        <v>293</v>
      </c>
      <c r="E7411">
        <v>32644544</v>
      </c>
      <c r="F7411">
        <v>33784865</v>
      </c>
      <c r="G7411" t="s">
        <v>287</v>
      </c>
      <c r="H7411" s="2">
        <v>-33</v>
      </c>
      <c r="I7411" t="s">
        <v>88</v>
      </c>
      <c r="J7411" s="5" t="s">
        <v>559</v>
      </c>
    </row>
    <row r="7412" spans="1:10" x14ac:dyDescent="0.25">
      <c r="A7412">
        <v>17</v>
      </c>
      <c r="B7412" s="4">
        <v>43578</v>
      </c>
      <c r="C7412" t="s">
        <v>285</v>
      </c>
      <c r="D7412" t="s">
        <v>293</v>
      </c>
      <c r="E7412">
        <v>32644574</v>
      </c>
      <c r="F7412">
        <v>33784911</v>
      </c>
      <c r="G7412" t="s">
        <v>287</v>
      </c>
      <c r="H7412" s="2">
        <v>-33</v>
      </c>
      <c r="I7412" t="s">
        <v>88</v>
      </c>
      <c r="J7412" s="5" t="s">
        <v>559</v>
      </c>
    </row>
    <row r="7413" spans="1:10" x14ac:dyDescent="0.25">
      <c r="A7413">
        <v>17</v>
      </c>
      <c r="B7413" s="4">
        <v>43578</v>
      </c>
      <c r="C7413" t="s">
        <v>285</v>
      </c>
      <c r="D7413" t="s">
        <v>293</v>
      </c>
      <c r="E7413">
        <v>32644594</v>
      </c>
      <c r="F7413">
        <v>33784938</v>
      </c>
      <c r="G7413" t="s">
        <v>287</v>
      </c>
      <c r="H7413" s="2">
        <v>-33</v>
      </c>
      <c r="I7413" t="s">
        <v>88</v>
      </c>
      <c r="J7413" s="5" t="s">
        <v>559</v>
      </c>
    </row>
    <row r="7414" spans="1:10" x14ac:dyDescent="0.25">
      <c r="A7414">
        <v>17</v>
      </c>
      <c r="B7414" s="4">
        <v>43578</v>
      </c>
      <c r="C7414" t="s">
        <v>285</v>
      </c>
      <c r="D7414" t="s">
        <v>293</v>
      </c>
      <c r="E7414">
        <v>32644796</v>
      </c>
      <c r="F7414">
        <v>33785214</v>
      </c>
      <c r="G7414" t="s">
        <v>287</v>
      </c>
      <c r="H7414" s="2">
        <v>-33</v>
      </c>
      <c r="I7414" t="s">
        <v>214</v>
      </c>
      <c r="J7414" s="5" t="s">
        <v>441</v>
      </c>
    </row>
    <row r="7415" spans="1:10" x14ac:dyDescent="0.25">
      <c r="A7415">
        <v>17</v>
      </c>
      <c r="B7415" s="4">
        <v>43578</v>
      </c>
      <c r="C7415" t="s">
        <v>285</v>
      </c>
      <c r="D7415" t="s">
        <v>293</v>
      </c>
      <c r="E7415">
        <v>32645230</v>
      </c>
      <c r="F7415">
        <v>33785817</v>
      </c>
      <c r="G7415" t="s">
        <v>287</v>
      </c>
      <c r="H7415" s="2">
        <v>-33</v>
      </c>
      <c r="I7415" t="s">
        <v>204</v>
      </c>
      <c r="J7415" s="5" t="s">
        <v>575</v>
      </c>
    </row>
    <row r="7416" spans="1:10" x14ac:dyDescent="0.25">
      <c r="A7416">
        <v>17</v>
      </c>
      <c r="B7416" s="4">
        <v>43578</v>
      </c>
      <c r="C7416" t="s">
        <v>304</v>
      </c>
      <c r="D7416" t="s">
        <v>400</v>
      </c>
      <c r="E7416">
        <v>32643660</v>
      </c>
      <c r="F7416">
        <v>33783676</v>
      </c>
      <c r="G7416" t="s">
        <v>287</v>
      </c>
      <c r="H7416" s="2">
        <v>-9</v>
      </c>
      <c r="I7416" t="s">
        <v>263</v>
      </c>
      <c r="J7416" s="5" t="s">
        <v>465</v>
      </c>
    </row>
    <row r="7417" spans="1:10" x14ac:dyDescent="0.25">
      <c r="A7417">
        <v>17</v>
      </c>
      <c r="B7417" s="4">
        <v>43578</v>
      </c>
      <c r="C7417" t="s">
        <v>304</v>
      </c>
      <c r="D7417" t="s">
        <v>400</v>
      </c>
      <c r="E7417">
        <v>32643997</v>
      </c>
      <c r="F7417">
        <v>33784134</v>
      </c>
      <c r="G7417" t="s">
        <v>287</v>
      </c>
      <c r="H7417" s="2">
        <v>-9</v>
      </c>
      <c r="I7417" t="s">
        <v>151</v>
      </c>
      <c r="J7417" s="5" t="s">
        <v>568</v>
      </c>
    </row>
    <row r="7418" spans="1:10" x14ac:dyDescent="0.25">
      <c r="A7418">
        <v>17</v>
      </c>
      <c r="B7418" s="4">
        <v>43578</v>
      </c>
      <c r="C7418" t="s">
        <v>304</v>
      </c>
      <c r="D7418" t="s">
        <v>306</v>
      </c>
      <c r="E7418">
        <v>32639543</v>
      </c>
      <c r="F7418">
        <v>33778308</v>
      </c>
      <c r="G7418" t="s">
        <v>287</v>
      </c>
      <c r="H7418" s="2">
        <v>-25</v>
      </c>
      <c r="I7418" t="s">
        <v>117</v>
      </c>
      <c r="J7418" t="s">
        <v>505</v>
      </c>
    </row>
    <row r="7419" spans="1:10" x14ac:dyDescent="0.25">
      <c r="A7419">
        <v>17</v>
      </c>
      <c r="B7419" s="4">
        <v>43578</v>
      </c>
      <c r="C7419" t="s">
        <v>304</v>
      </c>
      <c r="D7419" t="s">
        <v>306</v>
      </c>
      <c r="E7419">
        <v>32639543</v>
      </c>
      <c r="F7419">
        <v>33778308</v>
      </c>
      <c r="G7419" t="s">
        <v>287</v>
      </c>
      <c r="H7419" s="2">
        <v>-25</v>
      </c>
      <c r="I7419" t="s">
        <v>117</v>
      </c>
      <c r="J7419" t="s">
        <v>505</v>
      </c>
    </row>
    <row r="7420" spans="1:10" x14ac:dyDescent="0.25">
      <c r="A7420">
        <v>17</v>
      </c>
      <c r="B7420" s="4">
        <v>43578</v>
      </c>
      <c r="C7420" t="s">
        <v>304</v>
      </c>
      <c r="D7420" t="s">
        <v>353</v>
      </c>
      <c r="E7420">
        <v>32614386</v>
      </c>
      <c r="F7420">
        <v>33743363</v>
      </c>
      <c r="G7420" t="s">
        <v>287</v>
      </c>
      <c r="H7420" s="2">
        <v>-35</v>
      </c>
      <c r="I7420" t="s">
        <v>151</v>
      </c>
      <c r="J7420" s="5" t="s">
        <v>351</v>
      </c>
    </row>
    <row r="7421" spans="1:10" x14ac:dyDescent="0.25">
      <c r="A7421">
        <v>17</v>
      </c>
      <c r="B7421" s="4">
        <v>43578</v>
      </c>
      <c r="C7421" t="s">
        <v>304</v>
      </c>
      <c r="D7421" t="s">
        <v>356</v>
      </c>
      <c r="E7421">
        <v>32614446</v>
      </c>
      <c r="F7421">
        <v>33743439</v>
      </c>
      <c r="G7421" t="s">
        <v>287</v>
      </c>
      <c r="H7421" s="2">
        <v>-71</v>
      </c>
      <c r="I7421" t="s">
        <v>151</v>
      </c>
      <c r="J7421" s="5" t="s">
        <v>351</v>
      </c>
    </row>
    <row r="7422" spans="1:10" x14ac:dyDescent="0.25">
      <c r="A7422">
        <v>17</v>
      </c>
      <c r="B7422" s="4">
        <v>43578</v>
      </c>
      <c r="C7422" t="s">
        <v>304</v>
      </c>
      <c r="D7422" t="s">
        <v>308</v>
      </c>
      <c r="E7422">
        <v>32642899</v>
      </c>
      <c r="F7422">
        <v>33782724</v>
      </c>
      <c r="G7422" t="s">
        <v>287</v>
      </c>
      <c r="H7422" s="2">
        <v>-25</v>
      </c>
      <c r="I7422" t="s">
        <v>151</v>
      </c>
      <c r="J7422" t="s">
        <v>493</v>
      </c>
    </row>
    <row r="7423" spans="1:10" x14ac:dyDescent="0.25">
      <c r="A7423">
        <v>17</v>
      </c>
      <c r="B7423" s="4">
        <v>43578</v>
      </c>
      <c r="C7423" t="s">
        <v>304</v>
      </c>
      <c r="D7423" t="s">
        <v>308</v>
      </c>
      <c r="E7423">
        <v>32642899</v>
      </c>
      <c r="F7423">
        <v>33782724</v>
      </c>
      <c r="G7423" t="s">
        <v>287</v>
      </c>
      <c r="H7423" s="2">
        <v>-25</v>
      </c>
      <c r="I7423" t="s">
        <v>151</v>
      </c>
      <c r="J7423" t="s">
        <v>493</v>
      </c>
    </row>
    <row r="7424" spans="1:10" x14ac:dyDescent="0.25">
      <c r="A7424">
        <v>17</v>
      </c>
      <c r="B7424" s="4">
        <v>43579</v>
      </c>
      <c r="C7424" t="s">
        <v>285</v>
      </c>
      <c r="D7424" t="s">
        <v>290</v>
      </c>
      <c r="E7424">
        <v>32645829</v>
      </c>
      <c r="F7424">
        <v>33786628</v>
      </c>
      <c r="G7424" t="s">
        <v>287</v>
      </c>
      <c r="H7424" s="2">
        <v>-21</v>
      </c>
      <c r="I7424" t="s">
        <v>114</v>
      </c>
      <c r="J7424" s="5" t="s">
        <v>417</v>
      </c>
    </row>
    <row r="7425" spans="1:10" x14ac:dyDescent="0.25">
      <c r="A7425">
        <v>17</v>
      </c>
      <c r="B7425" s="4">
        <v>43579</v>
      </c>
      <c r="C7425" t="s">
        <v>285</v>
      </c>
      <c r="D7425" t="s">
        <v>290</v>
      </c>
      <c r="E7425">
        <v>32647054</v>
      </c>
      <c r="F7425">
        <v>33788196</v>
      </c>
      <c r="G7425" t="s">
        <v>287</v>
      </c>
      <c r="H7425" s="2">
        <v>-21</v>
      </c>
      <c r="I7425" t="s">
        <v>275</v>
      </c>
      <c r="J7425" s="5" t="s">
        <v>450</v>
      </c>
    </row>
    <row r="7426" spans="1:10" x14ac:dyDescent="0.25">
      <c r="A7426">
        <v>17</v>
      </c>
      <c r="B7426" s="4">
        <v>43579</v>
      </c>
      <c r="C7426" t="s">
        <v>285</v>
      </c>
      <c r="D7426" t="s">
        <v>290</v>
      </c>
      <c r="E7426">
        <v>32648742</v>
      </c>
      <c r="F7426">
        <v>33790457</v>
      </c>
      <c r="G7426" t="s">
        <v>287</v>
      </c>
      <c r="H7426" s="2">
        <v>-21</v>
      </c>
      <c r="I7426" t="s">
        <v>238</v>
      </c>
      <c r="J7426" s="5" t="s">
        <v>462</v>
      </c>
    </row>
    <row r="7427" spans="1:10" x14ac:dyDescent="0.25">
      <c r="A7427">
        <v>17</v>
      </c>
      <c r="B7427" s="4">
        <v>43579</v>
      </c>
      <c r="C7427" t="s">
        <v>285</v>
      </c>
      <c r="D7427" t="s">
        <v>290</v>
      </c>
      <c r="E7427">
        <v>32648758</v>
      </c>
      <c r="F7427">
        <v>33790483</v>
      </c>
      <c r="G7427" t="s">
        <v>287</v>
      </c>
      <c r="H7427" s="2">
        <v>-21</v>
      </c>
      <c r="I7427" t="s">
        <v>238</v>
      </c>
      <c r="J7427" s="5" t="s">
        <v>462</v>
      </c>
    </row>
    <row r="7428" spans="1:10" x14ac:dyDescent="0.25">
      <c r="A7428">
        <v>17</v>
      </c>
      <c r="B7428" s="4">
        <v>43579</v>
      </c>
      <c r="C7428" t="s">
        <v>285</v>
      </c>
      <c r="D7428" t="s">
        <v>302</v>
      </c>
      <c r="E7428">
        <v>32648439</v>
      </c>
      <c r="F7428">
        <v>33790052</v>
      </c>
      <c r="G7428" t="s">
        <v>287</v>
      </c>
      <c r="H7428" s="2">
        <v>-165</v>
      </c>
      <c r="I7428" t="s">
        <v>224</v>
      </c>
      <c r="J7428" s="5" t="s">
        <v>531</v>
      </c>
    </row>
    <row r="7429" spans="1:10" x14ac:dyDescent="0.25">
      <c r="A7429">
        <v>17</v>
      </c>
      <c r="B7429" s="4">
        <v>43579</v>
      </c>
      <c r="C7429" t="s">
        <v>285</v>
      </c>
      <c r="D7429" t="s">
        <v>302</v>
      </c>
      <c r="E7429">
        <v>32648747</v>
      </c>
      <c r="F7429">
        <v>33790464</v>
      </c>
      <c r="G7429" t="s">
        <v>287</v>
      </c>
      <c r="H7429" s="2">
        <v>-165</v>
      </c>
      <c r="I7429" t="s">
        <v>200</v>
      </c>
      <c r="J7429" s="5" t="s">
        <v>468</v>
      </c>
    </row>
    <row r="7430" spans="1:10" x14ac:dyDescent="0.25">
      <c r="A7430">
        <v>17</v>
      </c>
      <c r="B7430" s="4">
        <v>43579</v>
      </c>
      <c r="C7430" t="s">
        <v>285</v>
      </c>
      <c r="D7430" t="s">
        <v>533</v>
      </c>
      <c r="E7430">
        <v>32649053</v>
      </c>
      <c r="F7430">
        <v>33790877</v>
      </c>
      <c r="G7430" t="s">
        <v>287</v>
      </c>
      <c r="H7430" s="2">
        <v>-10</v>
      </c>
      <c r="I7430" t="s">
        <v>225</v>
      </c>
      <c r="J7430" s="5" t="s">
        <v>799</v>
      </c>
    </row>
    <row r="7431" spans="1:10" x14ac:dyDescent="0.25">
      <c r="A7431">
        <v>17</v>
      </c>
      <c r="B7431" s="4">
        <v>43579</v>
      </c>
      <c r="C7431" t="s">
        <v>285</v>
      </c>
      <c r="D7431" t="s">
        <v>393</v>
      </c>
      <c r="E7431">
        <v>32645603</v>
      </c>
      <c r="F7431">
        <v>33786310</v>
      </c>
      <c r="G7431" t="s">
        <v>287</v>
      </c>
      <c r="H7431" s="2">
        <v>-49</v>
      </c>
      <c r="I7431" t="s">
        <v>151</v>
      </c>
      <c r="J7431" s="5" t="s">
        <v>351</v>
      </c>
    </row>
    <row r="7432" spans="1:10" x14ac:dyDescent="0.25">
      <c r="A7432">
        <v>17</v>
      </c>
      <c r="B7432" s="4">
        <v>43579</v>
      </c>
      <c r="C7432" t="s">
        <v>460</v>
      </c>
      <c r="D7432" t="s">
        <v>489</v>
      </c>
      <c r="E7432">
        <v>32648747</v>
      </c>
      <c r="F7432">
        <v>33790465</v>
      </c>
      <c r="G7432" t="s">
        <v>287</v>
      </c>
      <c r="H7432" s="2">
        <v>1</v>
      </c>
      <c r="I7432" t="s">
        <v>200</v>
      </c>
      <c r="J7432" s="5" t="s">
        <v>468</v>
      </c>
    </row>
    <row r="7433" spans="1:10" x14ac:dyDescent="0.25">
      <c r="A7433">
        <v>17</v>
      </c>
      <c r="B7433" s="4">
        <v>43579</v>
      </c>
      <c r="C7433" t="s">
        <v>285</v>
      </c>
      <c r="D7433" t="s">
        <v>291</v>
      </c>
      <c r="E7433">
        <v>32646848</v>
      </c>
      <c r="F7433">
        <v>33787915</v>
      </c>
      <c r="G7433" t="s">
        <v>287</v>
      </c>
      <c r="H7433" s="2">
        <v>-7</v>
      </c>
      <c r="I7433" t="s">
        <v>266</v>
      </c>
      <c r="J7433" s="5" t="s">
        <v>444</v>
      </c>
    </row>
    <row r="7434" spans="1:10" x14ac:dyDescent="0.25">
      <c r="A7434">
        <v>17</v>
      </c>
      <c r="B7434" s="4">
        <v>43579</v>
      </c>
      <c r="C7434" t="s">
        <v>704</v>
      </c>
      <c r="D7434" t="s">
        <v>524</v>
      </c>
      <c r="E7434">
        <v>32599301</v>
      </c>
      <c r="F7434">
        <v>33722057</v>
      </c>
      <c r="G7434" t="s">
        <v>287</v>
      </c>
      <c r="H7434" s="2">
        <v>-1</v>
      </c>
      <c r="I7434" t="s">
        <v>151</v>
      </c>
      <c r="J7434" s="5" t="s">
        <v>351</v>
      </c>
    </row>
    <row r="7435" spans="1:10" x14ac:dyDescent="0.25">
      <c r="A7435">
        <v>17</v>
      </c>
      <c r="B7435" s="4">
        <v>43579</v>
      </c>
      <c r="C7435" t="s">
        <v>285</v>
      </c>
      <c r="D7435" t="s">
        <v>293</v>
      </c>
      <c r="E7435">
        <v>32645809</v>
      </c>
      <c r="F7435">
        <v>33786599</v>
      </c>
      <c r="G7435" t="s">
        <v>287</v>
      </c>
      <c r="H7435" s="2">
        <v>-33</v>
      </c>
      <c r="I7435" t="s">
        <v>88</v>
      </c>
      <c r="J7435" s="5" t="s">
        <v>559</v>
      </c>
    </row>
    <row r="7436" spans="1:10" x14ac:dyDescent="0.25">
      <c r="A7436">
        <v>17</v>
      </c>
      <c r="B7436" s="4">
        <v>43579</v>
      </c>
      <c r="C7436" t="s">
        <v>285</v>
      </c>
      <c r="D7436" t="s">
        <v>293</v>
      </c>
      <c r="E7436">
        <v>32645829</v>
      </c>
      <c r="F7436">
        <v>33786627</v>
      </c>
      <c r="G7436" t="s">
        <v>287</v>
      </c>
      <c r="H7436" s="2">
        <v>-33</v>
      </c>
      <c r="I7436" t="s">
        <v>114</v>
      </c>
      <c r="J7436" s="5" t="s">
        <v>417</v>
      </c>
    </row>
    <row r="7437" spans="1:10" x14ac:dyDescent="0.25">
      <c r="A7437">
        <v>17</v>
      </c>
      <c r="B7437" s="4">
        <v>43579</v>
      </c>
      <c r="C7437" t="s">
        <v>285</v>
      </c>
      <c r="D7437" t="s">
        <v>293</v>
      </c>
      <c r="E7437">
        <v>32646407</v>
      </c>
      <c r="F7437">
        <v>33787361</v>
      </c>
      <c r="G7437" t="s">
        <v>287</v>
      </c>
      <c r="H7437" s="2">
        <v>-33</v>
      </c>
      <c r="I7437" t="s">
        <v>219</v>
      </c>
      <c r="J7437" s="5" t="s">
        <v>725</v>
      </c>
    </row>
    <row r="7438" spans="1:10" x14ac:dyDescent="0.25">
      <c r="A7438">
        <v>17</v>
      </c>
      <c r="B7438" s="4">
        <v>43579</v>
      </c>
      <c r="C7438" t="s">
        <v>285</v>
      </c>
      <c r="D7438" t="s">
        <v>293</v>
      </c>
      <c r="E7438">
        <v>32646579</v>
      </c>
      <c r="F7438">
        <v>33787591</v>
      </c>
      <c r="G7438" t="s">
        <v>287</v>
      </c>
      <c r="H7438" s="2">
        <v>-33</v>
      </c>
      <c r="I7438" t="s">
        <v>236</v>
      </c>
      <c r="J7438" s="5" t="s">
        <v>677</v>
      </c>
    </row>
    <row r="7439" spans="1:10" x14ac:dyDescent="0.25">
      <c r="A7439">
        <v>17</v>
      </c>
      <c r="B7439" s="4">
        <v>43579</v>
      </c>
      <c r="C7439" t="s">
        <v>285</v>
      </c>
      <c r="D7439" t="s">
        <v>293</v>
      </c>
      <c r="E7439">
        <v>32647054</v>
      </c>
      <c r="F7439">
        <v>33788195</v>
      </c>
      <c r="G7439" t="s">
        <v>287</v>
      </c>
      <c r="H7439" s="2">
        <v>-33</v>
      </c>
      <c r="I7439" t="s">
        <v>275</v>
      </c>
      <c r="J7439" s="5" t="s">
        <v>450</v>
      </c>
    </row>
    <row r="7440" spans="1:10" x14ac:dyDescent="0.25">
      <c r="A7440">
        <v>17</v>
      </c>
      <c r="B7440" s="4">
        <v>43579</v>
      </c>
      <c r="C7440" t="s">
        <v>285</v>
      </c>
      <c r="D7440" t="s">
        <v>293</v>
      </c>
      <c r="E7440">
        <v>32647723</v>
      </c>
      <c r="F7440">
        <v>33789049</v>
      </c>
      <c r="G7440" t="s">
        <v>287</v>
      </c>
      <c r="H7440" s="2">
        <v>-33</v>
      </c>
      <c r="I7440" t="s">
        <v>253</v>
      </c>
      <c r="J7440" s="5" t="s">
        <v>399</v>
      </c>
    </row>
    <row r="7441" spans="1:10" x14ac:dyDescent="0.25">
      <c r="A7441">
        <v>17</v>
      </c>
      <c r="B7441" s="4">
        <v>43579</v>
      </c>
      <c r="C7441" t="s">
        <v>285</v>
      </c>
      <c r="D7441" t="s">
        <v>293</v>
      </c>
      <c r="E7441">
        <v>32647981</v>
      </c>
      <c r="F7441">
        <v>33789397</v>
      </c>
      <c r="G7441" t="s">
        <v>287</v>
      </c>
      <c r="H7441" s="2">
        <v>-33</v>
      </c>
      <c r="I7441" t="s">
        <v>232</v>
      </c>
      <c r="J7441" s="5" t="s">
        <v>483</v>
      </c>
    </row>
    <row r="7442" spans="1:10" x14ac:dyDescent="0.25">
      <c r="A7442">
        <v>17</v>
      </c>
      <c r="B7442" s="4">
        <v>43579</v>
      </c>
      <c r="C7442" t="s">
        <v>285</v>
      </c>
      <c r="D7442" t="s">
        <v>293</v>
      </c>
      <c r="E7442">
        <v>32648742</v>
      </c>
      <c r="F7442">
        <v>33790456</v>
      </c>
      <c r="G7442" t="s">
        <v>287</v>
      </c>
      <c r="H7442" s="2">
        <v>-33</v>
      </c>
      <c r="I7442" t="s">
        <v>238</v>
      </c>
      <c r="J7442" s="5" t="s">
        <v>462</v>
      </c>
    </row>
    <row r="7443" spans="1:10" x14ac:dyDescent="0.25">
      <c r="A7443">
        <v>17</v>
      </c>
      <c r="B7443" s="4">
        <v>43579</v>
      </c>
      <c r="C7443" t="s">
        <v>285</v>
      </c>
      <c r="D7443" t="s">
        <v>293</v>
      </c>
      <c r="E7443">
        <v>32648758</v>
      </c>
      <c r="F7443">
        <v>33790482</v>
      </c>
      <c r="G7443" t="s">
        <v>287</v>
      </c>
      <c r="H7443" s="2">
        <v>-33</v>
      </c>
      <c r="I7443" t="s">
        <v>238</v>
      </c>
      <c r="J7443" s="5" t="s">
        <v>462</v>
      </c>
    </row>
    <row r="7444" spans="1:10" x14ac:dyDescent="0.25">
      <c r="A7444">
        <v>17</v>
      </c>
      <c r="B7444" s="4">
        <v>43579</v>
      </c>
      <c r="C7444" t="s">
        <v>304</v>
      </c>
      <c r="D7444" t="s">
        <v>408</v>
      </c>
      <c r="E7444">
        <v>32647294</v>
      </c>
      <c r="F7444">
        <v>33788492</v>
      </c>
      <c r="G7444" t="s">
        <v>287</v>
      </c>
      <c r="H7444" s="2">
        <v>-13</v>
      </c>
      <c r="I7444" t="s">
        <v>210</v>
      </c>
      <c r="J7444" s="5" t="s">
        <v>656</v>
      </c>
    </row>
    <row r="7445" spans="1:10" x14ac:dyDescent="0.25">
      <c r="A7445">
        <v>17</v>
      </c>
      <c r="B7445" s="4">
        <v>43579</v>
      </c>
      <c r="C7445" t="s">
        <v>304</v>
      </c>
      <c r="D7445" t="s">
        <v>379</v>
      </c>
      <c r="E7445">
        <v>32648306</v>
      </c>
      <c r="F7445">
        <v>33789871</v>
      </c>
      <c r="G7445" t="s">
        <v>287</v>
      </c>
      <c r="H7445" s="2">
        <v>-71</v>
      </c>
      <c r="I7445" t="s">
        <v>251</v>
      </c>
      <c r="J7445" s="5" t="s">
        <v>415</v>
      </c>
    </row>
    <row r="7446" spans="1:10" x14ac:dyDescent="0.25">
      <c r="A7446">
        <v>17</v>
      </c>
      <c r="B7446" s="4">
        <v>43579</v>
      </c>
      <c r="C7446" t="s">
        <v>304</v>
      </c>
      <c r="D7446" t="s">
        <v>306</v>
      </c>
      <c r="E7446">
        <v>32646531</v>
      </c>
      <c r="F7446">
        <v>33787521</v>
      </c>
      <c r="G7446" t="s">
        <v>287</v>
      </c>
      <c r="H7446" s="2">
        <v>-25</v>
      </c>
      <c r="I7446" t="s">
        <v>236</v>
      </c>
      <c r="J7446" s="5" t="s">
        <v>677</v>
      </c>
    </row>
    <row r="7447" spans="1:10" x14ac:dyDescent="0.25">
      <c r="A7447">
        <v>17</v>
      </c>
      <c r="B7447" s="4">
        <v>43579</v>
      </c>
      <c r="C7447" t="s">
        <v>304</v>
      </c>
      <c r="D7447" t="s">
        <v>306</v>
      </c>
      <c r="E7447">
        <v>32648751</v>
      </c>
      <c r="F7447">
        <v>33790471</v>
      </c>
      <c r="G7447" t="s">
        <v>287</v>
      </c>
      <c r="H7447" s="2">
        <v>-25</v>
      </c>
      <c r="I7447" t="s">
        <v>257</v>
      </c>
      <c r="J7447" s="5" t="s">
        <v>787</v>
      </c>
    </row>
    <row r="7448" spans="1:10" x14ac:dyDescent="0.25">
      <c r="A7448">
        <v>17</v>
      </c>
      <c r="B7448" s="4">
        <v>43579</v>
      </c>
      <c r="C7448" t="s">
        <v>304</v>
      </c>
      <c r="D7448" t="s">
        <v>356</v>
      </c>
      <c r="E7448">
        <v>32599301</v>
      </c>
      <c r="F7448">
        <v>33722056</v>
      </c>
      <c r="G7448" t="s">
        <v>287</v>
      </c>
      <c r="H7448" s="2">
        <v>-71</v>
      </c>
      <c r="I7448" t="s">
        <v>151</v>
      </c>
      <c r="J7448" s="5" t="s">
        <v>351</v>
      </c>
    </row>
    <row r="7449" spans="1:10" x14ac:dyDescent="0.25">
      <c r="A7449">
        <v>17</v>
      </c>
      <c r="B7449" s="4">
        <v>43579</v>
      </c>
      <c r="C7449" t="s">
        <v>304</v>
      </c>
      <c r="D7449" t="s">
        <v>356</v>
      </c>
      <c r="E7449">
        <v>32636027</v>
      </c>
      <c r="F7449">
        <v>33773573</v>
      </c>
      <c r="G7449" t="s">
        <v>287</v>
      </c>
      <c r="H7449" s="2">
        <v>-71</v>
      </c>
      <c r="I7449" t="s">
        <v>151</v>
      </c>
      <c r="J7449" s="5" t="s">
        <v>351</v>
      </c>
    </row>
    <row r="7450" spans="1:10" x14ac:dyDescent="0.25">
      <c r="A7450">
        <v>17</v>
      </c>
      <c r="B7450" s="4">
        <v>43579</v>
      </c>
      <c r="C7450" t="s">
        <v>304</v>
      </c>
      <c r="D7450" t="s">
        <v>308</v>
      </c>
      <c r="E7450">
        <v>32647737</v>
      </c>
      <c r="F7450">
        <v>33789066</v>
      </c>
      <c r="G7450" t="s">
        <v>287</v>
      </c>
      <c r="H7450" s="2">
        <v>-25</v>
      </c>
      <c r="I7450" t="s">
        <v>151</v>
      </c>
      <c r="J7450" s="5" t="s">
        <v>351</v>
      </c>
    </row>
    <row r="7451" spans="1:10" x14ac:dyDescent="0.25">
      <c r="A7451">
        <v>17</v>
      </c>
      <c r="B7451" s="4">
        <v>43579</v>
      </c>
      <c r="C7451" t="s">
        <v>285</v>
      </c>
      <c r="D7451" t="s">
        <v>334</v>
      </c>
      <c r="E7451">
        <v>32645603</v>
      </c>
      <c r="F7451">
        <v>33786311</v>
      </c>
      <c r="G7451" t="s">
        <v>287</v>
      </c>
      <c r="H7451" s="2">
        <v>-49</v>
      </c>
      <c r="I7451" t="s">
        <v>151</v>
      </c>
      <c r="J7451" s="5" t="s">
        <v>351</v>
      </c>
    </row>
    <row r="7452" spans="1:10" x14ac:dyDescent="0.25">
      <c r="A7452">
        <v>17</v>
      </c>
      <c r="B7452" s="4">
        <v>43579</v>
      </c>
      <c r="C7452" t="s">
        <v>285</v>
      </c>
      <c r="D7452" t="s">
        <v>341</v>
      </c>
      <c r="E7452">
        <v>32645671</v>
      </c>
      <c r="F7452">
        <v>33786399</v>
      </c>
      <c r="G7452" t="s">
        <v>287</v>
      </c>
      <c r="H7452" s="2">
        <v>-8</v>
      </c>
      <c r="I7452" t="s">
        <v>256</v>
      </c>
      <c r="J7452" s="5" t="s">
        <v>404</v>
      </c>
    </row>
    <row r="7453" spans="1:10" x14ac:dyDescent="0.25">
      <c r="A7453">
        <v>17</v>
      </c>
      <c r="B7453" s="4">
        <v>43579</v>
      </c>
      <c r="C7453" t="s">
        <v>706</v>
      </c>
      <c r="D7453" t="s">
        <v>341</v>
      </c>
      <c r="E7453">
        <v>32645671</v>
      </c>
      <c r="F7453">
        <v>33786399</v>
      </c>
      <c r="G7453" t="s">
        <v>287</v>
      </c>
      <c r="H7453" s="2">
        <v>-3</v>
      </c>
      <c r="I7453" t="s">
        <v>256</v>
      </c>
      <c r="J7453" s="5" t="s">
        <v>404</v>
      </c>
    </row>
    <row r="7454" spans="1:10" x14ac:dyDescent="0.25">
      <c r="A7454">
        <v>17</v>
      </c>
      <c r="B7454" s="4">
        <v>43580</v>
      </c>
      <c r="C7454" t="s">
        <v>285</v>
      </c>
      <c r="D7454" t="s">
        <v>290</v>
      </c>
      <c r="E7454">
        <v>32650631</v>
      </c>
      <c r="F7454">
        <v>33793092</v>
      </c>
      <c r="G7454" t="s">
        <v>287</v>
      </c>
      <c r="H7454" s="2">
        <v>-21</v>
      </c>
      <c r="I7454" t="s">
        <v>262</v>
      </c>
      <c r="J7454" s="5" t="s">
        <v>457</v>
      </c>
    </row>
    <row r="7455" spans="1:10" x14ac:dyDescent="0.25">
      <c r="A7455">
        <v>17</v>
      </c>
      <c r="B7455" s="4">
        <v>43580</v>
      </c>
      <c r="C7455" t="s">
        <v>285</v>
      </c>
      <c r="D7455" t="s">
        <v>290</v>
      </c>
      <c r="E7455">
        <v>32651509</v>
      </c>
      <c r="F7455">
        <v>33794327</v>
      </c>
      <c r="G7455" t="s">
        <v>287</v>
      </c>
      <c r="H7455" s="2">
        <v>-21</v>
      </c>
      <c r="I7455" t="s">
        <v>151</v>
      </c>
      <c r="J7455" s="5" t="s">
        <v>568</v>
      </c>
    </row>
    <row r="7456" spans="1:10" x14ac:dyDescent="0.25">
      <c r="A7456">
        <v>17</v>
      </c>
      <c r="B7456" s="4">
        <v>43580</v>
      </c>
      <c r="C7456" t="s">
        <v>285</v>
      </c>
      <c r="D7456" t="s">
        <v>290</v>
      </c>
      <c r="E7456">
        <v>32652249</v>
      </c>
      <c r="F7456">
        <v>33795366</v>
      </c>
      <c r="G7456" t="s">
        <v>287</v>
      </c>
      <c r="H7456" s="2">
        <v>-21</v>
      </c>
      <c r="I7456" t="s">
        <v>235</v>
      </c>
      <c r="J7456" s="5" t="s">
        <v>659</v>
      </c>
    </row>
    <row r="7457" spans="1:10" x14ac:dyDescent="0.25">
      <c r="A7457">
        <v>17</v>
      </c>
      <c r="B7457" s="4">
        <v>43580</v>
      </c>
      <c r="C7457" t="s">
        <v>285</v>
      </c>
      <c r="D7457" t="s">
        <v>414</v>
      </c>
      <c r="E7457">
        <v>32649915</v>
      </c>
      <c r="F7457">
        <v>33792101</v>
      </c>
      <c r="G7457" t="s">
        <v>287</v>
      </c>
      <c r="H7457" s="2">
        <v>-4</v>
      </c>
      <c r="I7457" t="s">
        <v>205</v>
      </c>
      <c r="J7457" s="5" t="s">
        <v>614</v>
      </c>
    </row>
    <row r="7458" spans="1:10" x14ac:dyDescent="0.25">
      <c r="A7458">
        <v>17</v>
      </c>
      <c r="B7458" s="4">
        <v>43580</v>
      </c>
      <c r="C7458" t="s">
        <v>285</v>
      </c>
      <c r="D7458" t="s">
        <v>414</v>
      </c>
      <c r="E7458">
        <v>32650266</v>
      </c>
      <c r="F7458">
        <v>33792574</v>
      </c>
      <c r="G7458" t="s">
        <v>287</v>
      </c>
      <c r="H7458" s="2">
        <v>-4</v>
      </c>
      <c r="I7458" t="s">
        <v>253</v>
      </c>
      <c r="J7458" s="5" t="s">
        <v>644</v>
      </c>
    </row>
    <row r="7459" spans="1:10" x14ac:dyDescent="0.25">
      <c r="A7459">
        <v>17</v>
      </c>
      <c r="B7459" s="4">
        <v>43580</v>
      </c>
      <c r="C7459" t="s">
        <v>285</v>
      </c>
      <c r="D7459" t="s">
        <v>533</v>
      </c>
      <c r="E7459">
        <v>32650621</v>
      </c>
      <c r="F7459">
        <v>33793077</v>
      </c>
      <c r="G7459" t="s">
        <v>287</v>
      </c>
      <c r="H7459" s="2">
        <v>-10</v>
      </c>
      <c r="I7459" t="s">
        <v>244</v>
      </c>
      <c r="J7459" s="5" t="s">
        <v>621</v>
      </c>
    </row>
    <row r="7460" spans="1:10" x14ac:dyDescent="0.25">
      <c r="A7460">
        <v>17</v>
      </c>
      <c r="B7460" s="4">
        <v>43580</v>
      </c>
      <c r="C7460" t="s">
        <v>285</v>
      </c>
      <c r="D7460" t="s">
        <v>291</v>
      </c>
      <c r="E7460">
        <v>32649415</v>
      </c>
      <c r="F7460">
        <v>33791397</v>
      </c>
      <c r="G7460" t="s">
        <v>287</v>
      </c>
      <c r="H7460" s="2">
        <v>-7</v>
      </c>
      <c r="I7460" t="s">
        <v>241</v>
      </c>
      <c r="J7460" s="5" t="s">
        <v>539</v>
      </c>
    </row>
    <row r="7461" spans="1:10" x14ac:dyDescent="0.25">
      <c r="A7461">
        <v>17</v>
      </c>
      <c r="B7461" s="4">
        <v>43580</v>
      </c>
      <c r="C7461" t="s">
        <v>706</v>
      </c>
      <c r="D7461" t="s">
        <v>406</v>
      </c>
      <c r="E7461">
        <v>32652568</v>
      </c>
      <c r="F7461">
        <v>33795810</v>
      </c>
      <c r="G7461" t="s">
        <v>287</v>
      </c>
      <c r="H7461" s="2">
        <v>-3</v>
      </c>
      <c r="I7461" t="s">
        <v>256</v>
      </c>
      <c r="J7461" s="5" t="s">
        <v>404</v>
      </c>
    </row>
    <row r="7462" spans="1:10" x14ac:dyDescent="0.25">
      <c r="A7462">
        <v>17</v>
      </c>
      <c r="B7462" s="4">
        <v>43580</v>
      </c>
      <c r="C7462" t="s">
        <v>285</v>
      </c>
      <c r="D7462" t="s">
        <v>293</v>
      </c>
      <c r="E7462">
        <v>32649412</v>
      </c>
      <c r="F7462">
        <v>33791392</v>
      </c>
      <c r="G7462" t="s">
        <v>287</v>
      </c>
      <c r="H7462" s="2">
        <v>-33</v>
      </c>
      <c r="I7462" t="s">
        <v>241</v>
      </c>
      <c r="J7462" s="5" t="s">
        <v>539</v>
      </c>
    </row>
    <row r="7463" spans="1:10" x14ac:dyDescent="0.25">
      <c r="A7463">
        <v>17</v>
      </c>
      <c r="B7463" s="4">
        <v>43580</v>
      </c>
      <c r="C7463" t="s">
        <v>285</v>
      </c>
      <c r="D7463" t="s">
        <v>293</v>
      </c>
      <c r="E7463">
        <v>32649902</v>
      </c>
      <c r="F7463">
        <v>33792078</v>
      </c>
      <c r="G7463" t="s">
        <v>287</v>
      </c>
      <c r="H7463" s="2">
        <v>-33</v>
      </c>
      <c r="I7463" t="s">
        <v>210</v>
      </c>
      <c r="J7463" s="5" t="s">
        <v>300</v>
      </c>
    </row>
    <row r="7464" spans="1:10" x14ac:dyDescent="0.25">
      <c r="A7464">
        <v>17</v>
      </c>
      <c r="B7464" s="4">
        <v>43580</v>
      </c>
      <c r="C7464" t="s">
        <v>285</v>
      </c>
      <c r="D7464" t="s">
        <v>293</v>
      </c>
      <c r="E7464">
        <v>32650631</v>
      </c>
      <c r="F7464">
        <v>33793091</v>
      </c>
      <c r="G7464" t="s">
        <v>287</v>
      </c>
      <c r="H7464" s="2">
        <v>-33</v>
      </c>
      <c r="I7464" t="s">
        <v>262</v>
      </c>
      <c r="J7464" s="5" t="s">
        <v>457</v>
      </c>
    </row>
    <row r="7465" spans="1:10" x14ac:dyDescent="0.25">
      <c r="A7465">
        <v>17</v>
      </c>
      <c r="B7465" s="4">
        <v>43580</v>
      </c>
      <c r="C7465" t="s">
        <v>285</v>
      </c>
      <c r="D7465" t="s">
        <v>293</v>
      </c>
      <c r="E7465">
        <v>32651061</v>
      </c>
      <c r="F7465">
        <v>33793688</v>
      </c>
      <c r="G7465" t="s">
        <v>287</v>
      </c>
      <c r="H7465" s="2">
        <v>-33</v>
      </c>
      <c r="I7465" t="s">
        <v>210</v>
      </c>
      <c r="J7465" s="5" t="s">
        <v>300</v>
      </c>
    </row>
    <row r="7466" spans="1:10" x14ac:dyDescent="0.25">
      <c r="A7466">
        <v>17</v>
      </c>
      <c r="B7466" s="4">
        <v>43580</v>
      </c>
      <c r="C7466" t="s">
        <v>285</v>
      </c>
      <c r="D7466" t="s">
        <v>293</v>
      </c>
      <c r="E7466">
        <v>32651509</v>
      </c>
      <c r="F7466">
        <v>33794326</v>
      </c>
      <c r="G7466" t="s">
        <v>287</v>
      </c>
      <c r="H7466" s="2">
        <v>-33</v>
      </c>
      <c r="I7466" t="s">
        <v>151</v>
      </c>
      <c r="J7466" s="5" t="s">
        <v>568</v>
      </c>
    </row>
    <row r="7467" spans="1:10" x14ac:dyDescent="0.25">
      <c r="A7467">
        <v>17</v>
      </c>
      <c r="B7467" s="4">
        <v>43580</v>
      </c>
      <c r="C7467" t="s">
        <v>285</v>
      </c>
      <c r="D7467" t="s">
        <v>293</v>
      </c>
      <c r="E7467">
        <v>32652512</v>
      </c>
      <c r="F7467">
        <v>33795730</v>
      </c>
      <c r="G7467" t="s">
        <v>287</v>
      </c>
      <c r="H7467" s="2">
        <v>-33</v>
      </c>
      <c r="I7467" t="s">
        <v>207</v>
      </c>
      <c r="J7467" s="5" t="s">
        <v>469</v>
      </c>
    </row>
    <row r="7468" spans="1:10" x14ac:dyDescent="0.25">
      <c r="A7468">
        <v>17</v>
      </c>
      <c r="B7468" s="4">
        <v>43580</v>
      </c>
      <c r="C7468" t="s">
        <v>285</v>
      </c>
      <c r="D7468" t="s">
        <v>293</v>
      </c>
      <c r="E7468">
        <v>32652649</v>
      </c>
      <c r="F7468">
        <v>33795911</v>
      </c>
      <c r="G7468" t="s">
        <v>287</v>
      </c>
      <c r="H7468" s="2">
        <v>-33</v>
      </c>
      <c r="I7468" t="s">
        <v>114</v>
      </c>
      <c r="J7468" s="5" t="s">
        <v>417</v>
      </c>
    </row>
    <row r="7469" spans="1:10" x14ac:dyDescent="0.25">
      <c r="A7469">
        <v>17</v>
      </c>
      <c r="B7469" s="4">
        <v>43580</v>
      </c>
      <c r="C7469" t="s">
        <v>285</v>
      </c>
      <c r="D7469" t="s">
        <v>293</v>
      </c>
      <c r="E7469">
        <v>32652683</v>
      </c>
      <c r="F7469">
        <v>33795950</v>
      </c>
      <c r="G7469" t="s">
        <v>287</v>
      </c>
      <c r="H7469" s="2">
        <v>-33</v>
      </c>
      <c r="I7469" t="s">
        <v>216</v>
      </c>
      <c r="J7469" s="5" t="s">
        <v>419</v>
      </c>
    </row>
    <row r="7470" spans="1:10" x14ac:dyDescent="0.25">
      <c r="A7470">
        <v>17</v>
      </c>
      <c r="B7470" s="4">
        <v>43580</v>
      </c>
      <c r="C7470" t="s">
        <v>285</v>
      </c>
      <c r="D7470" t="s">
        <v>293</v>
      </c>
      <c r="E7470">
        <v>32652729</v>
      </c>
      <c r="F7470">
        <v>33796019</v>
      </c>
      <c r="G7470" t="s">
        <v>287</v>
      </c>
      <c r="H7470" s="2">
        <v>-33</v>
      </c>
      <c r="I7470" t="s">
        <v>273</v>
      </c>
      <c r="J7470" s="5" t="s">
        <v>407</v>
      </c>
    </row>
    <row r="7471" spans="1:10" x14ac:dyDescent="0.25">
      <c r="A7471">
        <v>17</v>
      </c>
      <c r="B7471" s="4">
        <v>43580</v>
      </c>
      <c r="C7471" t="s">
        <v>285</v>
      </c>
      <c r="D7471" t="s">
        <v>293</v>
      </c>
      <c r="E7471">
        <v>32652861</v>
      </c>
      <c r="F7471">
        <v>33796193</v>
      </c>
      <c r="G7471" t="s">
        <v>287</v>
      </c>
      <c r="H7471" s="2">
        <v>-33</v>
      </c>
      <c r="I7471" t="s">
        <v>242</v>
      </c>
      <c r="J7471" s="5" t="s">
        <v>420</v>
      </c>
    </row>
    <row r="7472" spans="1:10" x14ac:dyDescent="0.25">
      <c r="A7472">
        <v>17</v>
      </c>
      <c r="B7472" s="4">
        <v>43580</v>
      </c>
      <c r="C7472" t="s">
        <v>285</v>
      </c>
      <c r="D7472" t="s">
        <v>293</v>
      </c>
      <c r="E7472">
        <v>32652932</v>
      </c>
      <c r="F7472">
        <v>33796289</v>
      </c>
      <c r="G7472" t="s">
        <v>287</v>
      </c>
      <c r="H7472" s="2">
        <v>-33</v>
      </c>
      <c r="I7472" t="s">
        <v>257</v>
      </c>
      <c r="J7472" s="5" t="s">
        <v>301</v>
      </c>
    </row>
    <row r="7473" spans="1:10" x14ac:dyDescent="0.25">
      <c r="A7473">
        <v>17</v>
      </c>
      <c r="B7473" s="4">
        <v>43580</v>
      </c>
      <c r="C7473" t="s">
        <v>285</v>
      </c>
      <c r="D7473" t="s">
        <v>293</v>
      </c>
      <c r="E7473">
        <v>32653074</v>
      </c>
      <c r="F7473">
        <v>33796496</v>
      </c>
      <c r="G7473" t="s">
        <v>287</v>
      </c>
      <c r="H7473" s="2">
        <v>-33</v>
      </c>
      <c r="I7473" t="s">
        <v>261</v>
      </c>
      <c r="J7473" s="5" t="s">
        <v>692</v>
      </c>
    </row>
    <row r="7474" spans="1:10" x14ac:dyDescent="0.25">
      <c r="A7474">
        <v>17</v>
      </c>
      <c r="B7474" s="4">
        <v>43580</v>
      </c>
      <c r="C7474" t="s">
        <v>304</v>
      </c>
      <c r="D7474" t="s">
        <v>305</v>
      </c>
      <c r="E7474">
        <v>32650163</v>
      </c>
      <c r="F7474">
        <v>33792439</v>
      </c>
      <c r="G7474" t="s">
        <v>287</v>
      </c>
      <c r="H7474" s="2">
        <v>-35</v>
      </c>
      <c r="I7474" t="s">
        <v>262</v>
      </c>
      <c r="J7474" s="5" t="s">
        <v>457</v>
      </c>
    </row>
    <row r="7475" spans="1:10" x14ac:dyDescent="0.25">
      <c r="A7475">
        <v>17</v>
      </c>
      <c r="B7475" s="4">
        <v>43580</v>
      </c>
      <c r="C7475" t="s">
        <v>304</v>
      </c>
      <c r="D7475" t="s">
        <v>311</v>
      </c>
      <c r="E7475">
        <v>32612739</v>
      </c>
      <c r="F7475">
        <v>33741142</v>
      </c>
      <c r="G7475" t="s">
        <v>287</v>
      </c>
      <c r="H7475" s="2">
        <v>-13</v>
      </c>
      <c r="I7475" t="s">
        <v>151</v>
      </c>
      <c r="J7475" s="5" t="s">
        <v>351</v>
      </c>
    </row>
    <row r="7476" spans="1:10" x14ac:dyDescent="0.25">
      <c r="A7476">
        <v>17</v>
      </c>
      <c r="B7476" s="4">
        <v>43580</v>
      </c>
      <c r="C7476" t="s">
        <v>285</v>
      </c>
      <c r="D7476" t="s">
        <v>433</v>
      </c>
      <c r="E7476">
        <v>32652512</v>
      </c>
      <c r="F7476">
        <v>33795731</v>
      </c>
      <c r="G7476" t="s">
        <v>287</v>
      </c>
      <c r="H7476" s="2">
        <v>-33</v>
      </c>
      <c r="I7476" t="s">
        <v>207</v>
      </c>
      <c r="J7476" s="5" t="s">
        <v>469</v>
      </c>
    </row>
    <row r="7477" spans="1:10" x14ac:dyDescent="0.25">
      <c r="A7477">
        <v>17</v>
      </c>
      <c r="B7477" s="4">
        <v>43580</v>
      </c>
      <c r="C7477" t="s">
        <v>285</v>
      </c>
      <c r="D7477" t="s">
        <v>321</v>
      </c>
      <c r="E7477">
        <v>32651092</v>
      </c>
      <c r="F7477">
        <v>33793730</v>
      </c>
      <c r="G7477" t="s">
        <v>287</v>
      </c>
      <c r="H7477" s="2">
        <v>-6</v>
      </c>
      <c r="I7477" t="s">
        <v>240</v>
      </c>
      <c r="J7477" s="5" t="s">
        <v>663</v>
      </c>
    </row>
    <row r="7478" spans="1:10" x14ac:dyDescent="0.25">
      <c r="A7478">
        <v>17</v>
      </c>
      <c r="B7478" s="4">
        <v>43580</v>
      </c>
      <c r="C7478" t="s">
        <v>285</v>
      </c>
      <c r="D7478" t="s">
        <v>321</v>
      </c>
      <c r="E7478">
        <v>32651236</v>
      </c>
      <c r="F7478">
        <v>33793932</v>
      </c>
      <c r="G7478" t="s">
        <v>287</v>
      </c>
      <c r="H7478" s="2">
        <v>-6</v>
      </c>
      <c r="I7478" t="s">
        <v>242</v>
      </c>
      <c r="J7478" s="5" t="s">
        <v>397</v>
      </c>
    </row>
    <row r="7479" spans="1:10" x14ac:dyDescent="0.25">
      <c r="A7479">
        <v>18</v>
      </c>
      <c r="B7479" s="4">
        <v>43584</v>
      </c>
      <c r="C7479" t="s">
        <v>304</v>
      </c>
      <c r="D7479" t="s">
        <v>358</v>
      </c>
      <c r="E7479">
        <v>32378102</v>
      </c>
      <c r="F7479">
        <v>33371497</v>
      </c>
      <c r="G7479" t="s">
        <v>287</v>
      </c>
      <c r="H7479" s="2">
        <v>-6</v>
      </c>
      <c r="I7479" t="s">
        <v>151</v>
      </c>
      <c r="J7479" t="s">
        <v>351</v>
      </c>
    </row>
    <row r="7480" spans="1:10" x14ac:dyDescent="0.25">
      <c r="A7480">
        <v>17</v>
      </c>
      <c r="B7480" s="4">
        <v>43580</v>
      </c>
      <c r="C7480" t="s">
        <v>285</v>
      </c>
      <c r="D7480" t="s">
        <v>341</v>
      </c>
      <c r="E7480">
        <v>32650327</v>
      </c>
      <c r="F7480">
        <v>33792656</v>
      </c>
      <c r="G7480" t="s">
        <v>287</v>
      </c>
      <c r="H7480" s="2">
        <v>-8</v>
      </c>
      <c r="I7480" t="s">
        <v>256</v>
      </c>
      <c r="J7480" s="5" t="s">
        <v>383</v>
      </c>
    </row>
    <row r="7481" spans="1:10" x14ac:dyDescent="0.25">
      <c r="A7481">
        <v>17</v>
      </c>
      <c r="B7481" s="4">
        <v>43580</v>
      </c>
      <c r="C7481" t="s">
        <v>285</v>
      </c>
      <c r="D7481" t="s">
        <v>341</v>
      </c>
      <c r="E7481">
        <v>32650327</v>
      </c>
      <c r="F7481">
        <v>33792657</v>
      </c>
      <c r="G7481" t="s">
        <v>287</v>
      </c>
      <c r="H7481" s="2">
        <v>-8</v>
      </c>
      <c r="I7481" t="s">
        <v>256</v>
      </c>
      <c r="J7481" s="5" t="s">
        <v>383</v>
      </c>
    </row>
    <row r="7482" spans="1:10" x14ac:dyDescent="0.25">
      <c r="A7482">
        <v>17</v>
      </c>
      <c r="B7482" s="4">
        <v>43580</v>
      </c>
      <c r="C7482" t="s">
        <v>285</v>
      </c>
      <c r="D7482" t="s">
        <v>341</v>
      </c>
      <c r="E7482">
        <v>32650477</v>
      </c>
      <c r="F7482">
        <v>33792874</v>
      </c>
      <c r="G7482" t="s">
        <v>287</v>
      </c>
      <c r="H7482" s="2">
        <v>-8</v>
      </c>
      <c r="I7482" t="s">
        <v>256</v>
      </c>
      <c r="J7482" s="5" t="s">
        <v>383</v>
      </c>
    </row>
    <row r="7483" spans="1:10" x14ac:dyDescent="0.25">
      <c r="A7483">
        <v>17</v>
      </c>
      <c r="B7483" s="4">
        <v>43580</v>
      </c>
      <c r="C7483" t="s">
        <v>285</v>
      </c>
      <c r="D7483" t="s">
        <v>341</v>
      </c>
      <c r="E7483">
        <v>32650477</v>
      </c>
      <c r="F7483">
        <v>33792875</v>
      </c>
      <c r="G7483" t="s">
        <v>287</v>
      </c>
      <c r="H7483" s="2">
        <v>-8</v>
      </c>
      <c r="I7483" t="s">
        <v>256</v>
      </c>
      <c r="J7483" s="5" t="s">
        <v>383</v>
      </c>
    </row>
    <row r="7484" spans="1:10" x14ac:dyDescent="0.25">
      <c r="A7484">
        <v>17</v>
      </c>
      <c r="B7484" s="4">
        <v>43580</v>
      </c>
      <c r="C7484" t="s">
        <v>285</v>
      </c>
      <c r="D7484" t="s">
        <v>341</v>
      </c>
      <c r="E7484">
        <v>32650502</v>
      </c>
      <c r="F7484">
        <v>33792910</v>
      </c>
      <c r="G7484" t="s">
        <v>287</v>
      </c>
      <c r="H7484" s="2">
        <v>-8</v>
      </c>
      <c r="I7484" t="s">
        <v>256</v>
      </c>
      <c r="J7484" s="5" t="s">
        <v>383</v>
      </c>
    </row>
    <row r="7485" spans="1:10" x14ac:dyDescent="0.25">
      <c r="A7485">
        <v>17</v>
      </c>
      <c r="B7485" s="4">
        <v>43580</v>
      </c>
      <c r="C7485" t="s">
        <v>285</v>
      </c>
      <c r="D7485" t="s">
        <v>341</v>
      </c>
      <c r="E7485">
        <v>32650502</v>
      </c>
      <c r="F7485">
        <v>33792911</v>
      </c>
      <c r="G7485" t="s">
        <v>287</v>
      </c>
      <c r="H7485" s="2">
        <v>-8</v>
      </c>
      <c r="I7485" t="s">
        <v>256</v>
      </c>
      <c r="J7485" s="5" t="s">
        <v>383</v>
      </c>
    </row>
    <row r="7486" spans="1:10" x14ac:dyDescent="0.25">
      <c r="A7486">
        <v>17</v>
      </c>
      <c r="B7486" s="4">
        <v>43580</v>
      </c>
      <c r="C7486" t="s">
        <v>285</v>
      </c>
      <c r="D7486" t="s">
        <v>341</v>
      </c>
      <c r="E7486">
        <v>32650548</v>
      </c>
      <c r="F7486">
        <v>33792974</v>
      </c>
      <c r="G7486" t="s">
        <v>287</v>
      </c>
      <c r="H7486" s="2">
        <v>-8</v>
      </c>
      <c r="I7486" t="s">
        <v>256</v>
      </c>
      <c r="J7486" s="5" t="s">
        <v>383</v>
      </c>
    </row>
    <row r="7487" spans="1:10" x14ac:dyDescent="0.25">
      <c r="A7487">
        <v>17</v>
      </c>
      <c r="B7487" s="4">
        <v>43580</v>
      </c>
      <c r="C7487" t="s">
        <v>285</v>
      </c>
      <c r="D7487" t="s">
        <v>341</v>
      </c>
      <c r="E7487">
        <v>32650548</v>
      </c>
      <c r="F7487">
        <v>33792975</v>
      </c>
      <c r="G7487" t="s">
        <v>287</v>
      </c>
      <c r="H7487" s="2">
        <v>-8</v>
      </c>
      <c r="I7487" t="s">
        <v>256</v>
      </c>
      <c r="J7487" s="5" t="s">
        <v>383</v>
      </c>
    </row>
    <row r="7488" spans="1:10" x14ac:dyDescent="0.25">
      <c r="A7488">
        <v>17</v>
      </c>
      <c r="B7488" s="4">
        <v>43580</v>
      </c>
      <c r="C7488" t="s">
        <v>706</v>
      </c>
      <c r="D7488" t="s">
        <v>341</v>
      </c>
      <c r="E7488">
        <v>32650327</v>
      </c>
      <c r="F7488">
        <v>33792656</v>
      </c>
      <c r="G7488" t="s">
        <v>287</v>
      </c>
      <c r="H7488" s="2">
        <v>-3</v>
      </c>
      <c r="I7488" t="s">
        <v>256</v>
      </c>
      <c r="J7488" s="5" t="s">
        <v>383</v>
      </c>
    </row>
    <row r="7489" spans="1:10" x14ac:dyDescent="0.25">
      <c r="A7489">
        <v>17</v>
      </c>
      <c r="B7489" s="4">
        <v>43580</v>
      </c>
      <c r="C7489" t="s">
        <v>706</v>
      </c>
      <c r="D7489" t="s">
        <v>341</v>
      </c>
      <c r="E7489">
        <v>32650327</v>
      </c>
      <c r="F7489">
        <v>33792657</v>
      </c>
      <c r="G7489" t="s">
        <v>287</v>
      </c>
      <c r="H7489" s="2">
        <v>-3</v>
      </c>
      <c r="I7489" t="s">
        <v>256</v>
      </c>
      <c r="J7489" s="5" t="s">
        <v>383</v>
      </c>
    </row>
    <row r="7490" spans="1:10" x14ac:dyDescent="0.25">
      <c r="A7490">
        <v>17</v>
      </c>
      <c r="B7490" s="4">
        <v>43580</v>
      </c>
      <c r="C7490" t="s">
        <v>706</v>
      </c>
      <c r="D7490" t="s">
        <v>341</v>
      </c>
      <c r="E7490">
        <v>32650477</v>
      </c>
      <c r="F7490">
        <v>33792874</v>
      </c>
      <c r="G7490" t="s">
        <v>287</v>
      </c>
      <c r="H7490" s="2">
        <v>-3</v>
      </c>
      <c r="I7490" t="s">
        <v>256</v>
      </c>
      <c r="J7490" s="5" t="s">
        <v>383</v>
      </c>
    </row>
    <row r="7491" spans="1:10" x14ac:dyDescent="0.25">
      <c r="A7491">
        <v>17</v>
      </c>
      <c r="B7491" s="4">
        <v>43580</v>
      </c>
      <c r="C7491" t="s">
        <v>706</v>
      </c>
      <c r="D7491" t="s">
        <v>341</v>
      </c>
      <c r="E7491">
        <v>32650477</v>
      </c>
      <c r="F7491">
        <v>33792875</v>
      </c>
      <c r="G7491" t="s">
        <v>287</v>
      </c>
      <c r="H7491" s="2">
        <v>-3</v>
      </c>
      <c r="I7491" t="s">
        <v>256</v>
      </c>
      <c r="J7491" s="5" t="s">
        <v>383</v>
      </c>
    </row>
    <row r="7492" spans="1:10" x14ac:dyDescent="0.25">
      <c r="A7492">
        <v>17</v>
      </c>
      <c r="B7492" s="4">
        <v>43580</v>
      </c>
      <c r="C7492" t="s">
        <v>706</v>
      </c>
      <c r="D7492" t="s">
        <v>341</v>
      </c>
      <c r="E7492">
        <v>32650502</v>
      </c>
      <c r="F7492">
        <v>33792910</v>
      </c>
      <c r="G7492" t="s">
        <v>287</v>
      </c>
      <c r="H7492" s="2">
        <v>-3</v>
      </c>
      <c r="I7492" t="s">
        <v>256</v>
      </c>
      <c r="J7492" s="5" t="s">
        <v>383</v>
      </c>
    </row>
    <row r="7493" spans="1:10" x14ac:dyDescent="0.25">
      <c r="A7493">
        <v>17</v>
      </c>
      <c r="B7493" s="4">
        <v>43580</v>
      </c>
      <c r="C7493" t="s">
        <v>706</v>
      </c>
      <c r="D7493" t="s">
        <v>341</v>
      </c>
      <c r="E7493">
        <v>32650502</v>
      </c>
      <c r="F7493">
        <v>33792911</v>
      </c>
      <c r="G7493" t="s">
        <v>287</v>
      </c>
      <c r="H7493" s="2">
        <v>-3</v>
      </c>
      <c r="I7493" t="s">
        <v>256</v>
      </c>
      <c r="J7493" s="5" t="s">
        <v>383</v>
      </c>
    </row>
    <row r="7494" spans="1:10" x14ac:dyDescent="0.25">
      <c r="A7494">
        <v>17</v>
      </c>
      <c r="B7494" s="4">
        <v>43580</v>
      </c>
      <c r="C7494" t="s">
        <v>706</v>
      </c>
      <c r="D7494" t="s">
        <v>341</v>
      </c>
      <c r="E7494">
        <v>32650548</v>
      </c>
      <c r="F7494">
        <v>33792974</v>
      </c>
      <c r="G7494" t="s">
        <v>287</v>
      </c>
      <c r="H7494" s="2">
        <v>-3</v>
      </c>
      <c r="I7494" t="s">
        <v>256</v>
      </c>
      <c r="J7494" s="5" t="s">
        <v>383</v>
      </c>
    </row>
    <row r="7495" spans="1:10" x14ac:dyDescent="0.25">
      <c r="A7495">
        <v>17</v>
      </c>
      <c r="B7495" s="4">
        <v>43580</v>
      </c>
      <c r="C7495" t="s">
        <v>706</v>
      </c>
      <c r="D7495" t="s">
        <v>341</v>
      </c>
      <c r="E7495">
        <v>32650548</v>
      </c>
      <c r="F7495">
        <v>33792975</v>
      </c>
      <c r="G7495" t="s">
        <v>287</v>
      </c>
      <c r="H7495" s="2">
        <v>-3</v>
      </c>
      <c r="I7495" t="s">
        <v>256</v>
      </c>
      <c r="J7495" s="5" t="s">
        <v>383</v>
      </c>
    </row>
    <row r="7496" spans="1:10" x14ac:dyDescent="0.25">
      <c r="A7496">
        <v>17</v>
      </c>
      <c r="B7496" s="4">
        <v>43581</v>
      </c>
      <c r="C7496" t="s">
        <v>285</v>
      </c>
      <c r="D7496" t="s">
        <v>319</v>
      </c>
      <c r="E7496">
        <v>32621130</v>
      </c>
      <c r="F7496">
        <v>33752516</v>
      </c>
      <c r="G7496" t="s">
        <v>287</v>
      </c>
      <c r="H7496" s="2">
        <v>-20</v>
      </c>
      <c r="I7496" t="s">
        <v>151</v>
      </c>
      <c r="J7496" s="5" t="s">
        <v>351</v>
      </c>
    </row>
    <row r="7497" spans="1:10" x14ac:dyDescent="0.25">
      <c r="A7497">
        <v>17</v>
      </c>
      <c r="B7497" s="4">
        <v>43581</v>
      </c>
      <c r="C7497" t="s">
        <v>285</v>
      </c>
      <c r="D7497" t="s">
        <v>290</v>
      </c>
      <c r="E7497">
        <v>32654454</v>
      </c>
      <c r="F7497">
        <v>33798414</v>
      </c>
      <c r="G7497" t="s">
        <v>287</v>
      </c>
      <c r="H7497" s="2">
        <v>-21</v>
      </c>
      <c r="I7497" t="s">
        <v>253</v>
      </c>
      <c r="J7497" s="5" t="s">
        <v>445</v>
      </c>
    </row>
    <row r="7498" spans="1:10" x14ac:dyDescent="0.25">
      <c r="A7498">
        <v>17</v>
      </c>
      <c r="B7498" s="4">
        <v>43581</v>
      </c>
      <c r="C7498" t="s">
        <v>285</v>
      </c>
      <c r="D7498" t="s">
        <v>290</v>
      </c>
      <c r="E7498">
        <v>32655707</v>
      </c>
      <c r="F7498">
        <v>33800083</v>
      </c>
      <c r="G7498" t="s">
        <v>287</v>
      </c>
      <c r="H7498" s="2">
        <v>-21</v>
      </c>
      <c r="I7498" t="s">
        <v>238</v>
      </c>
      <c r="J7498" s="5" t="s">
        <v>462</v>
      </c>
    </row>
    <row r="7499" spans="1:10" x14ac:dyDescent="0.25">
      <c r="A7499">
        <v>17</v>
      </c>
      <c r="B7499" s="4">
        <v>43581</v>
      </c>
      <c r="C7499" t="s">
        <v>285</v>
      </c>
      <c r="D7499" t="s">
        <v>290</v>
      </c>
      <c r="E7499">
        <v>32658755</v>
      </c>
      <c r="F7499">
        <v>33804295</v>
      </c>
      <c r="G7499" t="s">
        <v>287</v>
      </c>
      <c r="H7499" s="2">
        <v>-21</v>
      </c>
      <c r="I7499" t="s">
        <v>256</v>
      </c>
      <c r="J7499" s="5" t="s">
        <v>297</v>
      </c>
    </row>
    <row r="7500" spans="1:10" x14ac:dyDescent="0.25">
      <c r="A7500">
        <v>17</v>
      </c>
      <c r="B7500" s="4">
        <v>43581</v>
      </c>
      <c r="C7500" t="s">
        <v>285</v>
      </c>
      <c r="D7500" t="s">
        <v>290</v>
      </c>
      <c r="E7500">
        <v>32658878</v>
      </c>
      <c r="F7500">
        <v>33804467</v>
      </c>
      <c r="G7500" t="s">
        <v>287</v>
      </c>
      <c r="H7500" s="2">
        <v>-21</v>
      </c>
      <c r="I7500" t="s">
        <v>103</v>
      </c>
      <c r="J7500" s="5" t="s">
        <v>456</v>
      </c>
    </row>
    <row r="7501" spans="1:10" x14ac:dyDescent="0.25">
      <c r="A7501">
        <v>17</v>
      </c>
      <c r="B7501" s="4">
        <v>43581</v>
      </c>
      <c r="C7501" t="s">
        <v>285</v>
      </c>
      <c r="D7501" t="s">
        <v>289</v>
      </c>
      <c r="E7501">
        <v>32659080</v>
      </c>
      <c r="F7501">
        <v>33804760</v>
      </c>
      <c r="G7501" t="s">
        <v>287</v>
      </c>
      <c r="H7501" s="2">
        <v>-6</v>
      </c>
      <c r="I7501" t="s">
        <v>238</v>
      </c>
      <c r="J7501" s="5" t="s">
        <v>462</v>
      </c>
    </row>
    <row r="7502" spans="1:10" x14ac:dyDescent="0.25">
      <c r="A7502">
        <v>17</v>
      </c>
      <c r="B7502" s="4">
        <v>43581</v>
      </c>
      <c r="C7502" t="s">
        <v>285</v>
      </c>
      <c r="D7502" t="s">
        <v>302</v>
      </c>
      <c r="E7502">
        <v>32658999</v>
      </c>
      <c r="F7502">
        <v>33804649</v>
      </c>
      <c r="G7502" t="s">
        <v>287</v>
      </c>
      <c r="H7502" s="2">
        <v>-165</v>
      </c>
      <c r="I7502" t="s">
        <v>117</v>
      </c>
      <c r="J7502" s="5" t="s">
        <v>472</v>
      </c>
    </row>
    <row r="7503" spans="1:10" x14ac:dyDescent="0.25">
      <c r="A7503">
        <v>17</v>
      </c>
      <c r="B7503" s="4">
        <v>43581</v>
      </c>
      <c r="C7503" t="s">
        <v>285</v>
      </c>
      <c r="D7503" t="s">
        <v>302</v>
      </c>
      <c r="E7503">
        <v>32659017</v>
      </c>
      <c r="F7503">
        <v>33804673</v>
      </c>
      <c r="G7503" t="s">
        <v>287</v>
      </c>
      <c r="H7503" s="2">
        <v>-165</v>
      </c>
      <c r="I7503" t="s">
        <v>117</v>
      </c>
      <c r="J7503" s="5" t="s">
        <v>472</v>
      </c>
    </row>
    <row r="7504" spans="1:10" x14ac:dyDescent="0.25">
      <c r="A7504">
        <v>17</v>
      </c>
      <c r="B7504" s="4">
        <v>43581</v>
      </c>
      <c r="C7504" t="s">
        <v>285</v>
      </c>
      <c r="D7504" t="s">
        <v>414</v>
      </c>
      <c r="E7504">
        <v>32651883</v>
      </c>
      <c r="F7504">
        <v>33794853</v>
      </c>
      <c r="G7504" t="s">
        <v>287</v>
      </c>
      <c r="H7504" s="2">
        <v>-4</v>
      </c>
      <c r="I7504" t="s">
        <v>101</v>
      </c>
      <c r="J7504" s="5" t="s">
        <v>464</v>
      </c>
    </row>
    <row r="7505" spans="1:10" x14ac:dyDescent="0.25">
      <c r="A7505">
        <v>37</v>
      </c>
      <c r="B7505" s="4">
        <v>43353</v>
      </c>
      <c r="C7505" t="s">
        <v>304</v>
      </c>
      <c r="D7505" t="s">
        <v>447</v>
      </c>
      <c r="E7505">
        <v>32069288</v>
      </c>
      <c r="F7505">
        <v>32876554</v>
      </c>
      <c r="G7505" t="s">
        <v>287</v>
      </c>
      <c r="H7505" s="2">
        <v>-72</v>
      </c>
      <c r="I7505" t="s">
        <v>203</v>
      </c>
      <c r="J7505" t="s">
        <v>479</v>
      </c>
    </row>
    <row r="7506" spans="1:10" x14ac:dyDescent="0.25">
      <c r="A7506">
        <v>17</v>
      </c>
      <c r="B7506" s="4">
        <v>43581</v>
      </c>
      <c r="C7506" t="s">
        <v>285</v>
      </c>
      <c r="D7506" t="s">
        <v>393</v>
      </c>
      <c r="E7506">
        <v>32654561</v>
      </c>
      <c r="F7506">
        <v>33798555</v>
      </c>
      <c r="G7506" t="s">
        <v>287</v>
      </c>
      <c r="H7506" s="2">
        <v>-49</v>
      </c>
      <c r="I7506" t="s">
        <v>273</v>
      </c>
      <c r="J7506" s="5" t="s">
        <v>407</v>
      </c>
    </row>
    <row r="7507" spans="1:10" x14ac:dyDescent="0.25">
      <c r="A7507">
        <v>17</v>
      </c>
      <c r="B7507" s="4">
        <v>43581</v>
      </c>
      <c r="C7507" t="s">
        <v>285</v>
      </c>
      <c r="D7507" t="s">
        <v>393</v>
      </c>
      <c r="E7507">
        <v>32654884</v>
      </c>
      <c r="F7507">
        <v>33798977</v>
      </c>
      <c r="G7507" t="s">
        <v>287</v>
      </c>
      <c r="H7507" s="2">
        <v>-49</v>
      </c>
      <c r="I7507" t="s">
        <v>261</v>
      </c>
      <c r="J7507" s="5" t="s">
        <v>692</v>
      </c>
    </row>
    <row r="7508" spans="1:10" x14ac:dyDescent="0.25">
      <c r="A7508">
        <v>17</v>
      </c>
      <c r="B7508" s="4">
        <v>43581</v>
      </c>
      <c r="C7508" t="s">
        <v>285</v>
      </c>
      <c r="D7508" t="s">
        <v>393</v>
      </c>
      <c r="E7508">
        <v>32658915</v>
      </c>
      <c r="F7508">
        <v>33804523</v>
      </c>
      <c r="G7508" t="s">
        <v>287</v>
      </c>
      <c r="H7508" s="2">
        <v>-49</v>
      </c>
      <c r="I7508" t="s">
        <v>224</v>
      </c>
      <c r="J7508" s="5" t="s">
        <v>434</v>
      </c>
    </row>
    <row r="7509" spans="1:10" x14ac:dyDescent="0.25">
      <c r="A7509">
        <v>17</v>
      </c>
      <c r="B7509" s="4">
        <v>43581</v>
      </c>
      <c r="C7509" t="s">
        <v>460</v>
      </c>
      <c r="D7509" t="s">
        <v>489</v>
      </c>
      <c r="E7509">
        <v>32659017</v>
      </c>
      <c r="F7509">
        <v>33804674</v>
      </c>
      <c r="G7509" t="s">
        <v>287</v>
      </c>
      <c r="H7509" s="2">
        <v>1</v>
      </c>
      <c r="I7509" t="s">
        <v>117</v>
      </c>
      <c r="J7509" s="5" t="s">
        <v>472</v>
      </c>
    </row>
    <row r="7510" spans="1:10" x14ac:dyDescent="0.25">
      <c r="A7510">
        <v>17</v>
      </c>
      <c r="B7510" s="4">
        <v>43581</v>
      </c>
      <c r="C7510" t="s">
        <v>491</v>
      </c>
      <c r="D7510" t="s">
        <v>492</v>
      </c>
      <c r="E7510">
        <v>32653731</v>
      </c>
      <c r="F7510">
        <v>33797453</v>
      </c>
      <c r="G7510" t="s">
        <v>287</v>
      </c>
      <c r="H7510" s="2">
        <v>-200</v>
      </c>
      <c r="I7510" t="s">
        <v>151</v>
      </c>
      <c r="J7510" t="s">
        <v>493</v>
      </c>
    </row>
    <row r="7511" spans="1:10" x14ac:dyDescent="0.25">
      <c r="A7511">
        <v>17</v>
      </c>
      <c r="B7511" s="4">
        <v>43581</v>
      </c>
      <c r="C7511" t="s">
        <v>491</v>
      </c>
      <c r="D7511" t="s">
        <v>492</v>
      </c>
      <c r="E7511">
        <v>32653731</v>
      </c>
      <c r="F7511">
        <v>33797453</v>
      </c>
      <c r="G7511" t="s">
        <v>287</v>
      </c>
      <c r="H7511" s="2">
        <v>-200</v>
      </c>
      <c r="I7511" t="s">
        <v>151</v>
      </c>
      <c r="J7511" t="s">
        <v>493</v>
      </c>
    </row>
    <row r="7512" spans="1:10" x14ac:dyDescent="0.25">
      <c r="A7512">
        <v>17</v>
      </c>
      <c r="B7512" s="4">
        <v>43581</v>
      </c>
      <c r="C7512" t="s">
        <v>285</v>
      </c>
      <c r="D7512" t="s">
        <v>291</v>
      </c>
      <c r="E7512">
        <v>32655445</v>
      </c>
      <c r="F7512">
        <v>33799728</v>
      </c>
      <c r="G7512" t="s">
        <v>287</v>
      </c>
      <c r="H7512" s="2">
        <v>-7</v>
      </c>
      <c r="I7512" t="s">
        <v>151</v>
      </c>
      <c r="J7512" s="5" t="s">
        <v>642</v>
      </c>
    </row>
    <row r="7513" spans="1:10" x14ac:dyDescent="0.25">
      <c r="A7513">
        <v>17</v>
      </c>
      <c r="B7513" s="4">
        <v>43581</v>
      </c>
      <c r="C7513" t="s">
        <v>285</v>
      </c>
      <c r="D7513" t="s">
        <v>291</v>
      </c>
      <c r="E7513">
        <v>32659007</v>
      </c>
      <c r="F7513">
        <v>33804661</v>
      </c>
      <c r="G7513" t="s">
        <v>287</v>
      </c>
      <c r="H7513" s="2">
        <v>-7</v>
      </c>
      <c r="I7513" t="s">
        <v>273</v>
      </c>
      <c r="J7513" s="5" t="s">
        <v>407</v>
      </c>
    </row>
    <row r="7514" spans="1:10" x14ac:dyDescent="0.25">
      <c r="A7514">
        <v>17</v>
      </c>
      <c r="B7514" s="4">
        <v>43581</v>
      </c>
      <c r="C7514" t="s">
        <v>304</v>
      </c>
      <c r="D7514" t="s">
        <v>358</v>
      </c>
      <c r="E7514">
        <v>32658264</v>
      </c>
      <c r="F7514">
        <v>33803662</v>
      </c>
      <c r="G7514" t="s">
        <v>287</v>
      </c>
      <c r="H7514" s="2">
        <v>-6</v>
      </c>
      <c r="I7514" t="s">
        <v>151</v>
      </c>
      <c r="J7514" s="5" t="s">
        <v>477</v>
      </c>
    </row>
    <row r="7515" spans="1:10" x14ac:dyDescent="0.25">
      <c r="A7515">
        <v>17</v>
      </c>
      <c r="B7515" s="4">
        <v>43581</v>
      </c>
      <c r="C7515" t="s">
        <v>704</v>
      </c>
      <c r="D7515" t="s">
        <v>524</v>
      </c>
      <c r="E7515">
        <v>32621130</v>
      </c>
      <c r="F7515">
        <v>33752514</v>
      </c>
      <c r="G7515" t="s">
        <v>287</v>
      </c>
      <c r="H7515" s="2">
        <v>-0.75</v>
      </c>
      <c r="I7515" t="s">
        <v>151</v>
      </c>
      <c r="J7515" s="5" t="s">
        <v>351</v>
      </c>
    </row>
    <row r="7516" spans="1:10" x14ac:dyDescent="0.25">
      <c r="A7516">
        <v>17</v>
      </c>
      <c r="B7516" s="4">
        <v>43581</v>
      </c>
      <c r="C7516" t="s">
        <v>704</v>
      </c>
      <c r="D7516" t="s">
        <v>524</v>
      </c>
      <c r="E7516">
        <v>32621130</v>
      </c>
      <c r="F7516">
        <v>33752515</v>
      </c>
      <c r="G7516" t="s">
        <v>287</v>
      </c>
      <c r="H7516" s="2">
        <v>-5</v>
      </c>
      <c r="I7516" t="s">
        <v>151</v>
      </c>
      <c r="J7516" s="5" t="s">
        <v>351</v>
      </c>
    </row>
    <row r="7517" spans="1:10" x14ac:dyDescent="0.25">
      <c r="A7517">
        <v>17</v>
      </c>
      <c r="B7517" s="4">
        <v>43581</v>
      </c>
      <c r="C7517" t="s">
        <v>285</v>
      </c>
      <c r="D7517" t="s">
        <v>286</v>
      </c>
      <c r="E7517">
        <v>32655173</v>
      </c>
      <c r="F7517">
        <v>33799361</v>
      </c>
      <c r="G7517" t="s">
        <v>287</v>
      </c>
      <c r="H7517" s="2">
        <v>-10</v>
      </c>
      <c r="I7517" t="s">
        <v>210</v>
      </c>
      <c r="J7517" s="5" t="s">
        <v>850</v>
      </c>
    </row>
    <row r="7518" spans="1:10" x14ac:dyDescent="0.25">
      <c r="A7518">
        <v>17</v>
      </c>
      <c r="B7518" s="4">
        <v>43581</v>
      </c>
      <c r="C7518" t="s">
        <v>285</v>
      </c>
      <c r="D7518" t="s">
        <v>286</v>
      </c>
      <c r="E7518">
        <v>32656789</v>
      </c>
      <c r="F7518">
        <v>33801539</v>
      </c>
      <c r="G7518" t="s">
        <v>287</v>
      </c>
      <c r="H7518" s="2">
        <v>-10</v>
      </c>
      <c r="I7518" t="s">
        <v>228</v>
      </c>
      <c r="J7518" s="5" t="s">
        <v>646</v>
      </c>
    </row>
    <row r="7519" spans="1:10" x14ac:dyDescent="0.25">
      <c r="A7519">
        <v>18</v>
      </c>
      <c r="B7519" s="4">
        <v>43586</v>
      </c>
      <c r="C7519" t="s">
        <v>285</v>
      </c>
      <c r="D7519" t="s">
        <v>455</v>
      </c>
      <c r="E7519">
        <v>32313161</v>
      </c>
      <c r="F7519">
        <v>33251544</v>
      </c>
      <c r="G7519" t="s">
        <v>287</v>
      </c>
      <c r="H7519" s="2">
        <v>-24</v>
      </c>
      <c r="I7519" t="s">
        <v>151</v>
      </c>
      <c r="J7519" t="s">
        <v>351</v>
      </c>
    </row>
    <row r="7520" spans="1:10" x14ac:dyDescent="0.25">
      <c r="A7520">
        <v>18</v>
      </c>
      <c r="B7520" s="4">
        <v>43586</v>
      </c>
      <c r="C7520" t="s">
        <v>285</v>
      </c>
      <c r="D7520" t="s">
        <v>574</v>
      </c>
      <c r="E7520">
        <v>32286364</v>
      </c>
      <c r="F7520">
        <v>33198275</v>
      </c>
      <c r="G7520" t="s">
        <v>287</v>
      </c>
      <c r="H7520" s="2">
        <v>-33</v>
      </c>
      <c r="I7520" t="s">
        <v>151</v>
      </c>
      <c r="J7520" t="s">
        <v>351</v>
      </c>
    </row>
    <row r="7521" spans="1:10" x14ac:dyDescent="0.25">
      <c r="A7521">
        <v>18</v>
      </c>
      <c r="B7521" s="4">
        <v>43586</v>
      </c>
      <c r="C7521" t="s">
        <v>285</v>
      </c>
      <c r="D7521" t="s">
        <v>293</v>
      </c>
      <c r="E7521">
        <v>32286364</v>
      </c>
      <c r="F7521">
        <v>33198274</v>
      </c>
      <c r="G7521" t="s">
        <v>287</v>
      </c>
      <c r="H7521" s="2">
        <v>-33</v>
      </c>
      <c r="I7521" t="s">
        <v>151</v>
      </c>
      <c r="J7521" t="s">
        <v>351</v>
      </c>
    </row>
    <row r="7522" spans="1:10" x14ac:dyDescent="0.25">
      <c r="A7522">
        <v>18</v>
      </c>
      <c r="B7522" s="4">
        <v>43586</v>
      </c>
      <c r="C7522" t="s">
        <v>285</v>
      </c>
      <c r="D7522" t="s">
        <v>293</v>
      </c>
      <c r="E7522">
        <v>32295410</v>
      </c>
      <c r="F7522">
        <v>33216313</v>
      </c>
      <c r="G7522" t="s">
        <v>287</v>
      </c>
      <c r="H7522" s="2">
        <v>-33</v>
      </c>
      <c r="I7522" t="s">
        <v>151</v>
      </c>
      <c r="J7522" t="s">
        <v>351</v>
      </c>
    </row>
    <row r="7523" spans="1:10" x14ac:dyDescent="0.25">
      <c r="A7523">
        <v>18</v>
      </c>
      <c r="B7523" s="4">
        <v>43586</v>
      </c>
      <c r="C7523" t="s">
        <v>285</v>
      </c>
      <c r="D7523" t="s">
        <v>293</v>
      </c>
      <c r="E7523">
        <v>32298265</v>
      </c>
      <c r="F7523">
        <v>33221926</v>
      </c>
      <c r="G7523" t="s">
        <v>287</v>
      </c>
      <c r="H7523" s="2">
        <v>-33</v>
      </c>
      <c r="I7523" t="s">
        <v>151</v>
      </c>
      <c r="J7523" t="s">
        <v>351</v>
      </c>
    </row>
    <row r="7524" spans="1:10" x14ac:dyDescent="0.25">
      <c r="A7524">
        <v>18</v>
      </c>
      <c r="B7524" s="4">
        <v>43586</v>
      </c>
      <c r="C7524" t="s">
        <v>285</v>
      </c>
      <c r="D7524" t="s">
        <v>293</v>
      </c>
      <c r="E7524">
        <v>32298372</v>
      </c>
      <c r="F7524">
        <v>33222144</v>
      </c>
      <c r="G7524" t="s">
        <v>287</v>
      </c>
      <c r="H7524" s="2">
        <v>-33</v>
      </c>
      <c r="I7524" t="s">
        <v>151</v>
      </c>
      <c r="J7524" t="s">
        <v>351</v>
      </c>
    </row>
    <row r="7525" spans="1:10" x14ac:dyDescent="0.25">
      <c r="A7525">
        <v>18</v>
      </c>
      <c r="B7525" s="4">
        <v>43586</v>
      </c>
      <c r="C7525" t="s">
        <v>285</v>
      </c>
      <c r="D7525" t="s">
        <v>293</v>
      </c>
      <c r="E7525">
        <v>32301635</v>
      </c>
      <c r="F7525">
        <v>33228601</v>
      </c>
      <c r="G7525" t="s">
        <v>287</v>
      </c>
      <c r="H7525" s="2">
        <v>-33</v>
      </c>
      <c r="I7525" t="s">
        <v>151</v>
      </c>
      <c r="J7525" t="s">
        <v>351</v>
      </c>
    </row>
    <row r="7526" spans="1:10" x14ac:dyDescent="0.25">
      <c r="A7526">
        <v>18</v>
      </c>
      <c r="B7526" s="4">
        <v>43586</v>
      </c>
      <c r="C7526" t="s">
        <v>285</v>
      </c>
      <c r="D7526" t="s">
        <v>293</v>
      </c>
      <c r="E7526">
        <v>32303299</v>
      </c>
      <c r="F7526">
        <v>33231860</v>
      </c>
      <c r="G7526" t="s">
        <v>287</v>
      </c>
      <c r="H7526" s="2">
        <v>-33</v>
      </c>
      <c r="I7526" t="s">
        <v>151</v>
      </c>
      <c r="J7526" t="s">
        <v>351</v>
      </c>
    </row>
    <row r="7527" spans="1:10" x14ac:dyDescent="0.25">
      <c r="A7527">
        <v>18</v>
      </c>
      <c r="B7527" s="4">
        <v>43586</v>
      </c>
      <c r="C7527" t="s">
        <v>285</v>
      </c>
      <c r="D7527" t="s">
        <v>293</v>
      </c>
      <c r="E7527">
        <v>32303783</v>
      </c>
      <c r="F7527">
        <v>33232851</v>
      </c>
      <c r="G7527" t="s">
        <v>287</v>
      </c>
      <c r="H7527" s="2">
        <v>-33</v>
      </c>
      <c r="I7527" t="s">
        <v>151</v>
      </c>
      <c r="J7527" t="s">
        <v>351</v>
      </c>
    </row>
    <row r="7528" spans="1:10" x14ac:dyDescent="0.25">
      <c r="A7528">
        <v>18</v>
      </c>
      <c r="B7528" s="4">
        <v>43586</v>
      </c>
      <c r="C7528" t="s">
        <v>285</v>
      </c>
      <c r="D7528" t="s">
        <v>293</v>
      </c>
      <c r="E7528">
        <v>32330139</v>
      </c>
      <c r="F7528">
        <v>33284376</v>
      </c>
      <c r="G7528" t="s">
        <v>287</v>
      </c>
      <c r="H7528" s="2">
        <v>-33</v>
      </c>
      <c r="I7528" t="s">
        <v>151</v>
      </c>
      <c r="J7528" t="s">
        <v>351</v>
      </c>
    </row>
    <row r="7529" spans="1:10" x14ac:dyDescent="0.25">
      <c r="A7529">
        <v>18</v>
      </c>
      <c r="B7529" s="4">
        <v>43586</v>
      </c>
      <c r="C7529" t="s">
        <v>285</v>
      </c>
      <c r="D7529" t="s">
        <v>293</v>
      </c>
      <c r="E7529">
        <v>32351925</v>
      </c>
      <c r="F7529">
        <v>33324796</v>
      </c>
      <c r="G7529" t="s">
        <v>287</v>
      </c>
      <c r="H7529" s="2">
        <v>-33</v>
      </c>
      <c r="I7529" t="s">
        <v>151</v>
      </c>
      <c r="J7529" t="s">
        <v>351</v>
      </c>
    </row>
    <row r="7530" spans="1:10" x14ac:dyDescent="0.25">
      <c r="A7530">
        <v>17</v>
      </c>
      <c r="B7530" s="4">
        <v>43581</v>
      </c>
      <c r="C7530" t="s">
        <v>285</v>
      </c>
      <c r="D7530" t="s">
        <v>286</v>
      </c>
      <c r="E7530">
        <v>32658978</v>
      </c>
      <c r="F7530">
        <v>33804619</v>
      </c>
      <c r="G7530" t="s">
        <v>287</v>
      </c>
      <c r="H7530" s="2">
        <v>-10</v>
      </c>
      <c r="I7530" t="s">
        <v>88</v>
      </c>
      <c r="J7530" s="5" t="s">
        <v>559</v>
      </c>
    </row>
    <row r="7531" spans="1:10" x14ac:dyDescent="0.25">
      <c r="A7531">
        <v>17</v>
      </c>
      <c r="B7531" s="4">
        <v>43581</v>
      </c>
      <c r="C7531" t="s">
        <v>285</v>
      </c>
      <c r="D7531" t="s">
        <v>293</v>
      </c>
      <c r="E7531">
        <v>32654021</v>
      </c>
      <c r="F7531">
        <v>33797836</v>
      </c>
      <c r="G7531" t="s">
        <v>287</v>
      </c>
      <c r="H7531" s="2">
        <v>-33</v>
      </c>
      <c r="I7531" t="s">
        <v>269</v>
      </c>
      <c r="J7531" s="5" t="s">
        <v>412</v>
      </c>
    </row>
    <row r="7532" spans="1:10" x14ac:dyDescent="0.25">
      <c r="A7532">
        <v>17</v>
      </c>
      <c r="B7532" s="4">
        <v>43581</v>
      </c>
      <c r="C7532" t="s">
        <v>285</v>
      </c>
      <c r="D7532" t="s">
        <v>293</v>
      </c>
      <c r="E7532">
        <v>32654454</v>
      </c>
      <c r="F7532">
        <v>33798413</v>
      </c>
      <c r="G7532" t="s">
        <v>287</v>
      </c>
      <c r="H7532" s="2">
        <v>-33</v>
      </c>
      <c r="I7532" t="s">
        <v>253</v>
      </c>
      <c r="J7532" s="5" t="s">
        <v>445</v>
      </c>
    </row>
    <row r="7533" spans="1:10" x14ac:dyDescent="0.25">
      <c r="A7533">
        <v>17</v>
      </c>
      <c r="B7533" s="4">
        <v>43581</v>
      </c>
      <c r="C7533" t="s">
        <v>285</v>
      </c>
      <c r="D7533" t="s">
        <v>293</v>
      </c>
      <c r="E7533">
        <v>32655074</v>
      </c>
      <c r="F7533">
        <v>33799232</v>
      </c>
      <c r="G7533" t="s">
        <v>287</v>
      </c>
      <c r="H7533" s="2">
        <v>-33</v>
      </c>
      <c r="I7533" t="s">
        <v>109</v>
      </c>
      <c r="J7533" s="5" t="s">
        <v>424</v>
      </c>
    </row>
    <row r="7534" spans="1:10" x14ac:dyDescent="0.25">
      <c r="A7534">
        <v>17</v>
      </c>
      <c r="B7534" s="4">
        <v>43581</v>
      </c>
      <c r="C7534" t="s">
        <v>285</v>
      </c>
      <c r="D7534" t="s">
        <v>293</v>
      </c>
      <c r="E7534">
        <v>32655086</v>
      </c>
      <c r="F7534">
        <v>33799248</v>
      </c>
      <c r="G7534" t="s">
        <v>287</v>
      </c>
      <c r="H7534" s="2">
        <v>-33</v>
      </c>
      <c r="I7534" t="s">
        <v>109</v>
      </c>
      <c r="J7534" s="5" t="s">
        <v>424</v>
      </c>
    </row>
    <row r="7535" spans="1:10" x14ac:dyDescent="0.25">
      <c r="A7535">
        <v>17</v>
      </c>
      <c r="B7535" s="4">
        <v>43581</v>
      </c>
      <c r="C7535" t="s">
        <v>285</v>
      </c>
      <c r="D7535" t="s">
        <v>293</v>
      </c>
      <c r="E7535">
        <v>32655104</v>
      </c>
      <c r="F7535">
        <v>33799270</v>
      </c>
      <c r="G7535" t="s">
        <v>287</v>
      </c>
      <c r="H7535" s="2">
        <v>-33</v>
      </c>
      <c r="I7535" t="s">
        <v>237</v>
      </c>
      <c r="J7535" s="5" t="s">
        <v>488</v>
      </c>
    </row>
    <row r="7536" spans="1:10" x14ac:dyDescent="0.25">
      <c r="A7536">
        <v>17</v>
      </c>
      <c r="B7536" s="4">
        <v>43581</v>
      </c>
      <c r="C7536" t="s">
        <v>285</v>
      </c>
      <c r="D7536" t="s">
        <v>293</v>
      </c>
      <c r="E7536">
        <v>32655364</v>
      </c>
      <c r="F7536">
        <v>33799610</v>
      </c>
      <c r="G7536" t="s">
        <v>287</v>
      </c>
      <c r="H7536" s="2">
        <v>-33</v>
      </c>
      <c r="I7536" t="s">
        <v>151</v>
      </c>
      <c r="J7536" s="5" t="s">
        <v>642</v>
      </c>
    </row>
    <row r="7537" spans="1:10" x14ac:dyDescent="0.25">
      <c r="A7537">
        <v>17</v>
      </c>
      <c r="B7537" s="4">
        <v>43581</v>
      </c>
      <c r="C7537" t="s">
        <v>285</v>
      </c>
      <c r="D7537" t="s">
        <v>293</v>
      </c>
      <c r="E7537">
        <v>32655407</v>
      </c>
      <c r="F7537">
        <v>33799674</v>
      </c>
      <c r="G7537" t="s">
        <v>287</v>
      </c>
      <c r="H7537" s="2">
        <v>-33</v>
      </c>
      <c r="I7537" t="s">
        <v>151</v>
      </c>
      <c r="J7537" s="5" t="s">
        <v>642</v>
      </c>
    </row>
    <row r="7538" spans="1:10" x14ac:dyDescent="0.25">
      <c r="A7538">
        <v>17</v>
      </c>
      <c r="B7538" s="4">
        <v>43581</v>
      </c>
      <c r="C7538" t="s">
        <v>285</v>
      </c>
      <c r="D7538" t="s">
        <v>293</v>
      </c>
      <c r="E7538">
        <v>32656408</v>
      </c>
      <c r="F7538">
        <v>33801055</v>
      </c>
      <c r="G7538" t="s">
        <v>287</v>
      </c>
      <c r="H7538" s="2">
        <v>-33</v>
      </c>
      <c r="I7538" t="s">
        <v>241</v>
      </c>
      <c r="J7538" s="5" t="s">
        <v>401</v>
      </c>
    </row>
    <row r="7539" spans="1:10" x14ac:dyDescent="0.25">
      <c r="A7539">
        <v>18</v>
      </c>
      <c r="B7539" s="4">
        <v>43586</v>
      </c>
      <c r="C7539" t="s">
        <v>285</v>
      </c>
      <c r="D7539" t="s">
        <v>362</v>
      </c>
      <c r="E7539">
        <v>32293734</v>
      </c>
      <c r="F7539">
        <v>33212938</v>
      </c>
      <c r="G7539" t="s">
        <v>287</v>
      </c>
      <c r="H7539" s="2">
        <v>-49</v>
      </c>
      <c r="I7539" t="s">
        <v>151</v>
      </c>
      <c r="J7539" t="s">
        <v>351</v>
      </c>
    </row>
    <row r="7540" spans="1:10" x14ac:dyDescent="0.25">
      <c r="A7540">
        <v>18</v>
      </c>
      <c r="B7540" s="4">
        <v>43586</v>
      </c>
      <c r="C7540" t="s">
        <v>285</v>
      </c>
      <c r="D7540" t="s">
        <v>362</v>
      </c>
      <c r="E7540">
        <v>32296930</v>
      </c>
      <c r="F7540">
        <v>33219265</v>
      </c>
      <c r="G7540" t="s">
        <v>287</v>
      </c>
      <c r="H7540" s="2">
        <v>-49</v>
      </c>
      <c r="I7540" t="s">
        <v>151</v>
      </c>
      <c r="J7540" t="s">
        <v>351</v>
      </c>
    </row>
    <row r="7541" spans="1:10" x14ac:dyDescent="0.25">
      <c r="A7541">
        <v>18</v>
      </c>
      <c r="B7541" s="4">
        <v>43586</v>
      </c>
      <c r="C7541" t="s">
        <v>285</v>
      </c>
      <c r="D7541" t="s">
        <v>362</v>
      </c>
      <c r="E7541">
        <v>32311688</v>
      </c>
      <c r="F7541">
        <v>33248604</v>
      </c>
      <c r="G7541" t="s">
        <v>287</v>
      </c>
      <c r="H7541" s="2">
        <v>-49</v>
      </c>
      <c r="I7541" t="s">
        <v>151</v>
      </c>
      <c r="J7541" t="s">
        <v>351</v>
      </c>
    </row>
    <row r="7542" spans="1:10" x14ac:dyDescent="0.25">
      <c r="A7542">
        <v>18</v>
      </c>
      <c r="B7542" s="4">
        <v>43586</v>
      </c>
      <c r="C7542" t="s">
        <v>285</v>
      </c>
      <c r="D7542" t="s">
        <v>647</v>
      </c>
      <c r="E7542">
        <v>32313161</v>
      </c>
      <c r="F7542">
        <v>33251543</v>
      </c>
      <c r="G7542" t="s">
        <v>287</v>
      </c>
      <c r="H7542" s="2">
        <v>-305</v>
      </c>
      <c r="I7542" t="s">
        <v>151</v>
      </c>
      <c r="J7542" t="s">
        <v>351</v>
      </c>
    </row>
    <row r="7543" spans="1:10" x14ac:dyDescent="0.25">
      <c r="A7543">
        <v>17</v>
      </c>
      <c r="B7543" s="4">
        <v>43581</v>
      </c>
      <c r="C7543" t="s">
        <v>285</v>
      </c>
      <c r="D7543" t="s">
        <v>293</v>
      </c>
      <c r="E7543">
        <v>32657780</v>
      </c>
      <c r="F7543">
        <v>33802976</v>
      </c>
      <c r="G7543" t="s">
        <v>287</v>
      </c>
      <c r="H7543" s="2">
        <v>-33</v>
      </c>
      <c r="I7543" t="s">
        <v>201</v>
      </c>
      <c r="J7543" s="5" t="s">
        <v>627</v>
      </c>
    </row>
    <row r="7544" spans="1:10" x14ac:dyDescent="0.25">
      <c r="A7544">
        <v>17</v>
      </c>
      <c r="B7544" s="4">
        <v>43581</v>
      </c>
      <c r="C7544" t="s">
        <v>285</v>
      </c>
      <c r="D7544" t="s">
        <v>293</v>
      </c>
      <c r="E7544">
        <v>32658004</v>
      </c>
      <c r="F7544">
        <v>33803312</v>
      </c>
      <c r="G7544" t="s">
        <v>287</v>
      </c>
      <c r="H7544" s="2">
        <v>-33</v>
      </c>
      <c r="I7544" t="s">
        <v>251</v>
      </c>
      <c r="J7544" s="5" t="s">
        <v>415</v>
      </c>
    </row>
    <row r="7545" spans="1:10" x14ac:dyDescent="0.25">
      <c r="A7545">
        <v>18</v>
      </c>
      <c r="B7545" s="4">
        <v>43586</v>
      </c>
      <c r="C7545" t="s">
        <v>285</v>
      </c>
      <c r="D7545" t="s">
        <v>302</v>
      </c>
      <c r="E7545">
        <v>32286711</v>
      </c>
      <c r="F7545">
        <v>33198962</v>
      </c>
      <c r="G7545" t="s">
        <v>287</v>
      </c>
      <c r="H7545" s="2">
        <v>-165</v>
      </c>
      <c r="I7545" t="s">
        <v>151</v>
      </c>
      <c r="J7545" t="s">
        <v>351</v>
      </c>
    </row>
    <row r="7546" spans="1:10" x14ac:dyDescent="0.25">
      <c r="A7546">
        <v>18</v>
      </c>
      <c r="B7546" s="4">
        <v>43586</v>
      </c>
      <c r="C7546" t="s">
        <v>285</v>
      </c>
      <c r="D7546" t="s">
        <v>290</v>
      </c>
      <c r="E7546">
        <v>32330139</v>
      </c>
      <c r="F7546">
        <v>33284377</v>
      </c>
      <c r="G7546" t="s">
        <v>287</v>
      </c>
      <c r="H7546" s="2">
        <v>-21</v>
      </c>
      <c r="I7546" t="s">
        <v>151</v>
      </c>
      <c r="J7546" t="s">
        <v>351</v>
      </c>
    </row>
    <row r="7547" spans="1:10" x14ac:dyDescent="0.25">
      <c r="A7547">
        <v>18</v>
      </c>
      <c r="B7547" s="4">
        <v>43586</v>
      </c>
      <c r="C7547" t="s">
        <v>285</v>
      </c>
      <c r="D7547" t="s">
        <v>534</v>
      </c>
      <c r="E7547">
        <v>32301635</v>
      </c>
      <c r="F7547">
        <v>33228602</v>
      </c>
      <c r="G7547" t="s">
        <v>287</v>
      </c>
      <c r="H7547" s="2">
        <v>-37</v>
      </c>
      <c r="I7547" t="s">
        <v>151</v>
      </c>
      <c r="J7547" t="s">
        <v>351</v>
      </c>
    </row>
    <row r="7548" spans="1:10" x14ac:dyDescent="0.25">
      <c r="A7548">
        <v>18</v>
      </c>
      <c r="B7548" s="4">
        <v>43586</v>
      </c>
      <c r="C7548" t="s">
        <v>285</v>
      </c>
      <c r="D7548" t="s">
        <v>319</v>
      </c>
      <c r="E7548">
        <v>32290455</v>
      </c>
      <c r="F7548">
        <v>33206412</v>
      </c>
      <c r="G7548" t="s">
        <v>287</v>
      </c>
      <c r="H7548" s="2">
        <v>-20</v>
      </c>
      <c r="I7548" t="s">
        <v>151</v>
      </c>
      <c r="J7548" t="s">
        <v>351</v>
      </c>
    </row>
    <row r="7549" spans="1:10" x14ac:dyDescent="0.25">
      <c r="A7549">
        <v>18</v>
      </c>
      <c r="B7549" s="4">
        <v>43586</v>
      </c>
      <c r="C7549" t="s">
        <v>285</v>
      </c>
      <c r="D7549" t="s">
        <v>319</v>
      </c>
      <c r="E7549">
        <v>32311377</v>
      </c>
      <c r="F7549">
        <v>33248027</v>
      </c>
      <c r="G7549" t="s">
        <v>287</v>
      </c>
      <c r="H7549" s="2">
        <v>-20</v>
      </c>
      <c r="I7549" t="s">
        <v>151</v>
      </c>
      <c r="J7549" t="s">
        <v>351</v>
      </c>
    </row>
    <row r="7550" spans="1:10" x14ac:dyDescent="0.25">
      <c r="A7550">
        <v>18</v>
      </c>
      <c r="B7550" s="4">
        <v>43586</v>
      </c>
      <c r="C7550" t="s">
        <v>285</v>
      </c>
      <c r="D7550" t="s">
        <v>319</v>
      </c>
      <c r="E7550">
        <v>32312608</v>
      </c>
      <c r="F7550">
        <v>33250529</v>
      </c>
      <c r="G7550" t="s">
        <v>287</v>
      </c>
      <c r="H7550" s="2">
        <v>-20</v>
      </c>
      <c r="I7550" t="s">
        <v>151</v>
      </c>
      <c r="J7550" t="s">
        <v>351</v>
      </c>
    </row>
    <row r="7551" spans="1:10" x14ac:dyDescent="0.25">
      <c r="A7551">
        <v>17</v>
      </c>
      <c r="B7551" s="4">
        <v>43581</v>
      </c>
      <c r="C7551" t="s">
        <v>285</v>
      </c>
      <c r="D7551" t="s">
        <v>293</v>
      </c>
      <c r="E7551">
        <v>32658354</v>
      </c>
      <c r="F7551">
        <v>33803774</v>
      </c>
      <c r="G7551" t="s">
        <v>287</v>
      </c>
      <c r="H7551" s="2">
        <v>-33</v>
      </c>
      <c r="I7551" t="s">
        <v>88</v>
      </c>
      <c r="J7551" s="5" t="s">
        <v>559</v>
      </c>
    </row>
    <row r="7552" spans="1:10" x14ac:dyDescent="0.25">
      <c r="A7552">
        <v>18</v>
      </c>
      <c r="B7552" s="4">
        <v>43586</v>
      </c>
      <c r="C7552" t="s">
        <v>285</v>
      </c>
      <c r="D7552" t="s">
        <v>511</v>
      </c>
      <c r="E7552">
        <v>32301635</v>
      </c>
      <c r="F7552">
        <v>33228603</v>
      </c>
      <c r="G7552" t="s">
        <v>287</v>
      </c>
      <c r="H7552" s="2">
        <v>-61</v>
      </c>
      <c r="I7552" t="s">
        <v>151</v>
      </c>
      <c r="J7552" t="s">
        <v>351</v>
      </c>
    </row>
    <row r="7553" spans="1:10" x14ac:dyDescent="0.25">
      <c r="A7553">
        <v>17</v>
      </c>
      <c r="B7553" s="4">
        <v>43581</v>
      </c>
      <c r="C7553" t="s">
        <v>285</v>
      </c>
      <c r="D7553" t="s">
        <v>293</v>
      </c>
      <c r="E7553">
        <v>32658427</v>
      </c>
      <c r="F7553">
        <v>33803860</v>
      </c>
      <c r="G7553" t="s">
        <v>287</v>
      </c>
      <c r="H7553" s="2">
        <v>-33</v>
      </c>
      <c r="I7553" t="s">
        <v>101</v>
      </c>
      <c r="J7553" s="5" t="s">
        <v>464</v>
      </c>
    </row>
    <row r="7554" spans="1:10" x14ac:dyDescent="0.25">
      <c r="A7554">
        <v>17</v>
      </c>
      <c r="B7554" s="4">
        <v>43581</v>
      </c>
      <c r="C7554" t="s">
        <v>285</v>
      </c>
      <c r="D7554" t="s">
        <v>293</v>
      </c>
      <c r="E7554">
        <v>32658482</v>
      </c>
      <c r="F7554">
        <v>33803929</v>
      </c>
      <c r="G7554" t="s">
        <v>287</v>
      </c>
      <c r="H7554" s="2">
        <v>-33</v>
      </c>
      <c r="I7554" t="s">
        <v>101</v>
      </c>
      <c r="J7554" s="5" t="s">
        <v>464</v>
      </c>
    </row>
    <row r="7555" spans="1:10" x14ac:dyDescent="0.25">
      <c r="A7555">
        <v>17</v>
      </c>
      <c r="B7555" s="4">
        <v>43581</v>
      </c>
      <c r="C7555" t="s">
        <v>285</v>
      </c>
      <c r="D7555" t="s">
        <v>293</v>
      </c>
      <c r="E7555">
        <v>32658650</v>
      </c>
      <c r="F7555">
        <v>33804151</v>
      </c>
      <c r="G7555" t="s">
        <v>287</v>
      </c>
      <c r="H7555" s="2">
        <v>-33</v>
      </c>
      <c r="I7555" t="s">
        <v>88</v>
      </c>
      <c r="J7555" s="5" t="s">
        <v>559</v>
      </c>
    </row>
    <row r="7556" spans="1:10" x14ac:dyDescent="0.25">
      <c r="A7556">
        <v>18</v>
      </c>
      <c r="B7556" s="4">
        <v>43586</v>
      </c>
      <c r="C7556" t="s">
        <v>304</v>
      </c>
      <c r="D7556" t="s">
        <v>306</v>
      </c>
      <c r="E7556">
        <v>32276566</v>
      </c>
      <c r="F7556">
        <v>33184367</v>
      </c>
      <c r="G7556" t="s">
        <v>287</v>
      </c>
      <c r="H7556" s="2">
        <v>-25</v>
      </c>
      <c r="I7556" t="s">
        <v>151</v>
      </c>
      <c r="J7556" t="s">
        <v>351</v>
      </c>
    </row>
    <row r="7557" spans="1:10" x14ac:dyDescent="0.25">
      <c r="A7557">
        <v>17</v>
      </c>
      <c r="B7557" s="4">
        <v>43581</v>
      </c>
      <c r="C7557" t="s">
        <v>285</v>
      </c>
      <c r="D7557" t="s">
        <v>293</v>
      </c>
      <c r="E7557">
        <v>32658661</v>
      </c>
      <c r="F7557">
        <v>33804165</v>
      </c>
      <c r="G7557" t="s">
        <v>287</v>
      </c>
      <c r="H7557" s="2">
        <v>-33</v>
      </c>
      <c r="I7557" t="s">
        <v>88</v>
      </c>
      <c r="J7557" s="5" t="s">
        <v>559</v>
      </c>
    </row>
    <row r="7558" spans="1:10" x14ac:dyDescent="0.25">
      <c r="A7558">
        <v>17</v>
      </c>
      <c r="B7558" s="4">
        <v>43581</v>
      </c>
      <c r="C7558" t="s">
        <v>285</v>
      </c>
      <c r="D7558" t="s">
        <v>293</v>
      </c>
      <c r="E7558">
        <v>32658703</v>
      </c>
      <c r="F7558">
        <v>33804222</v>
      </c>
      <c r="G7558" t="s">
        <v>287</v>
      </c>
      <c r="H7558" s="2">
        <v>-33</v>
      </c>
      <c r="I7558" t="s">
        <v>232</v>
      </c>
      <c r="J7558" s="5" t="s">
        <v>483</v>
      </c>
    </row>
    <row r="7559" spans="1:10" x14ac:dyDescent="0.25">
      <c r="A7559">
        <v>17</v>
      </c>
      <c r="B7559" s="4">
        <v>43581</v>
      </c>
      <c r="C7559" t="s">
        <v>285</v>
      </c>
      <c r="D7559" t="s">
        <v>293</v>
      </c>
      <c r="E7559">
        <v>32658755</v>
      </c>
      <c r="F7559">
        <v>33804294</v>
      </c>
      <c r="G7559" t="s">
        <v>287</v>
      </c>
      <c r="H7559" s="2">
        <v>-33</v>
      </c>
      <c r="I7559" t="s">
        <v>256</v>
      </c>
      <c r="J7559" s="5" t="s">
        <v>297</v>
      </c>
    </row>
    <row r="7560" spans="1:10" x14ac:dyDescent="0.25">
      <c r="A7560">
        <v>17</v>
      </c>
      <c r="B7560" s="4">
        <v>43581</v>
      </c>
      <c r="C7560" t="s">
        <v>285</v>
      </c>
      <c r="D7560" t="s">
        <v>293</v>
      </c>
      <c r="E7560">
        <v>32658878</v>
      </c>
      <c r="F7560">
        <v>33804465</v>
      </c>
      <c r="G7560" t="s">
        <v>287</v>
      </c>
      <c r="H7560" s="2">
        <v>-33</v>
      </c>
      <c r="I7560" t="s">
        <v>103</v>
      </c>
      <c r="J7560" s="5" t="s">
        <v>456</v>
      </c>
    </row>
    <row r="7561" spans="1:10" x14ac:dyDescent="0.25">
      <c r="A7561">
        <v>17</v>
      </c>
      <c r="B7561" s="4">
        <v>43581</v>
      </c>
      <c r="C7561" t="s">
        <v>285</v>
      </c>
      <c r="D7561" t="s">
        <v>293</v>
      </c>
      <c r="E7561">
        <v>32659007</v>
      </c>
      <c r="F7561">
        <v>33804660</v>
      </c>
      <c r="G7561" t="s">
        <v>287</v>
      </c>
      <c r="H7561" s="2">
        <v>-33</v>
      </c>
      <c r="I7561" t="s">
        <v>273</v>
      </c>
      <c r="J7561" s="5" t="s">
        <v>407</v>
      </c>
    </row>
    <row r="7562" spans="1:10" x14ac:dyDescent="0.25">
      <c r="A7562">
        <v>17</v>
      </c>
      <c r="B7562" s="4">
        <v>43581</v>
      </c>
      <c r="C7562" t="s">
        <v>285</v>
      </c>
      <c r="D7562" t="s">
        <v>293</v>
      </c>
      <c r="E7562">
        <v>32659118</v>
      </c>
      <c r="F7562">
        <v>33804812</v>
      </c>
      <c r="G7562" t="s">
        <v>287</v>
      </c>
      <c r="H7562" s="2">
        <v>-33</v>
      </c>
      <c r="I7562" t="s">
        <v>252</v>
      </c>
      <c r="J7562" s="5" t="s">
        <v>451</v>
      </c>
    </row>
    <row r="7563" spans="1:10" x14ac:dyDescent="0.25">
      <c r="A7563">
        <v>17</v>
      </c>
      <c r="B7563" s="4">
        <v>43581</v>
      </c>
      <c r="C7563" t="s">
        <v>285</v>
      </c>
      <c r="D7563" t="s">
        <v>293</v>
      </c>
      <c r="E7563">
        <v>32659172</v>
      </c>
      <c r="F7563">
        <v>33804890</v>
      </c>
      <c r="G7563" t="s">
        <v>287</v>
      </c>
      <c r="H7563" s="2">
        <v>-33</v>
      </c>
      <c r="I7563" t="s">
        <v>224</v>
      </c>
      <c r="J7563" s="5" t="s">
        <v>434</v>
      </c>
    </row>
    <row r="7564" spans="1:10" x14ac:dyDescent="0.25">
      <c r="A7564">
        <v>17</v>
      </c>
      <c r="B7564" s="4">
        <v>43581</v>
      </c>
      <c r="C7564" t="s">
        <v>285</v>
      </c>
      <c r="D7564" t="s">
        <v>293</v>
      </c>
      <c r="E7564">
        <v>32659204</v>
      </c>
      <c r="F7564">
        <v>33804933</v>
      </c>
      <c r="G7564" t="s">
        <v>287</v>
      </c>
      <c r="H7564" s="2">
        <v>-33</v>
      </c>
      <c r="I7564" t="s">
        <v>224</v>
      </c>
      <c r="J7564" s="5" t="s">
        <v>434</v>
      </c>
    </row>
    <row r="7565" spans="1:10" x14ac:dyDescent="0.25">
      <c r="A7565">
        <v>17</v>
      </c>
      <c r="B7565" s="4">
        <v>43581</v>
      </c>
      <c r="C7565" t="s">
        <v>285</v>
      </c>
      <c r="D7565" t="s">
        <v>293</v>
      </c>
      <c r="E7565">
        <v>32659259</v>
      </c>
      <c r="F7565">
        <v>33805017</v>
      </c>
      <c r="G7565" t="s">
        <v>287</v>
      </c>
      <c r="H7565" s="2">
        <v>-33</v>
      </c>
      <c r="I7565" t="s">
        <v>224</v>
      </c>
      <c r="J7565" s="5" t="s">
        <v>434</v>
      </c>
    </row>
    <row r="7566" spans="1:10" x14ac:dyDescent="0.25">
      <c r="A7566">
        <v>17</v>
      </c>
      <c r="B7566" s="4">
        <v>43581</v>
      </c>
      <c r="C7566" t="s">
        <v>285</v>
      </c>
      <c r="D7566" t="s">
        <v>293</v>
      </c>
      <c r="E7566">
        <v>32659279</v>
      </c>
      <c r="F7566">
        <v>33805045</v>
      </c>
      <c r="G7566" t="s">
        <v>287</v>
      </c>
      <c r="H7566" s="2">
        <v>-33</v>
      </c>
      <c r="I7566" t="s">
        <v>224</v>
      </c>
      <c r="J7566" s="5" t="s">
        <v>434</v>
      </c>
    </row>
    <row r="7567" spans="1:10" x14ac:dyDescent="0.25">
      <c r="A7567">
        <v>17</v>
      </c>
      <c r="B7567" s="4">
        <v>43581</v>
      </c>
      <c r="C7567" t="s">
        <v>304</v>
      </c>
      <c r="D7567" t="s">
        <v>352</v>
      </c>
      <c r="E7567">
        <v>32655859</v>
      </c>
      <c r="F7567">
        <v>33800303</v>
      </c>
      <c r="G7567" t="s">
        <v>287</v>
      </c>
      <c r="H7567" s="2">
        <v>-48</v>
      </c>
      <c r="I7567" t="s">
        <v>257</v>
      </c>
      <c r="J7567" s="5" t="s">
        <v>301</v>
      </c>
    </row>
    <row r="7568" spans="1:10" x14ac:dyDescent="0.25">
      <c r="A7568">
        <v>17</v>
      </c>
      <c r="B7568" s="4">
        <v>43581</v>
      </c>
      <c r="C7568" t="s">
        <v>304</v>
      </c>
      <c r="D7568" t="s">
        <v>311</v>
      </c>
      <c r="E7568">
        <v>32654762</v>
      </c>
      <c r="F7568">
        <v>33798817</v>
      </c>
      <c r="G7568" t="s">
        <v>287</v>
      </c>
      <c r="H7568" s="2">
        <v>-13</v>
      </c>
      <c r="I7568" t="s">
        <v>151</v>
      </c>
      <c r="J7568" t="s">
        <v>493</v>
      </c>
    </row>
    <row r="7569" spans="1:10" x14ac:dyDescent="0.25">
      <c r="A7569">
        <v>17</v>
      </c>
      <c r="B7569" s="4">
        <v>43581</v>
      </c>
      <c r="C7569" t="s">
        <v>304</v>
      </c>
      <c r="D7569" t="s">
        <v>311</v>
      </c>
      <c r="E7569">
        <v>32654762</v>
      </c>
      <c r="F7569">
        <v>33798817</v>
      </c>
      <c r="G7569" t="s">
        <v>287</v>
      </c>
      <c r="H7569" s="2">
        <v>-13</v>
      </c>
      <c r="I7569" t="s">
        <v>151</v>
      </c>
      <c r="J7569" t="s">
        <v>493</v>
      </c>
    </row>
    <row r="7570" spans="1:10" x14ac:dyDescent="0.25">
      <c r="A7570">
        <v>17</v>
      </c>
      <c r="B7570" s="4">
        <v>43581</v>
      </c>
      <c r="C7570" t="s">
        <v>304</v>
      </c>
      <c r="D7570" t="s">
        <v>355</v>
      </c>
      <c r="E7570">
        <v>32653817</v>
      </c>
      <c r="F7570">
        <v>33797566</v>
      </c>
      <c r="G7570" t="s">
        <v>287</v>
      </c>
      <c r="H7570" s="2">
        <v>-48</v>
      </c>
      <c r="I7570" t="s">
        <v>151</v>
      </c>
      <c r="J7570" t="s">
        <v>493</v>
      </c>
    </row>
    <row r="7571" spans="1:10" x14ac:dyDescent="0.25">
      <c r="A7571">
        <v>17</v>
      </c>
      <c r="B7571" s="4">
        <v>43581</v>
      </c>
      <c r="C7571" t="s">
        <v>304</v>
      </c>
      <c r="D7571" t="s">
        <v>355</v>
      </c>
      <c r="E7571">
        <v>32653817</v>
      </c>
      <c r="F7571">
        <v>33797566</v>
      </c>
      <c r="G7571" t="s">
        <v>287</v>
      </c>
      <c r="H7571" s="2">
        <v>-48</v>
      </c>
      <c r="I7571" t="s">
        <v>151</v>
      </c>
      <c r="J7571" t="s">
        <v>493</v>
      </c>
    </row>
    <row r="7572" spans="1:10" x14ac:dyDescent="0.25">
      <c r="A7572">
        <v>17</v>
      </c>
      <c r="B7572" s="4">
        <v>43581</v>
      </c>
      <c r="C7572" t="s">
        <v>285</v>
      </c>
      <c r="D7572" t="s">
        <v>433</v>
      </c>
      <c r="E7572">
        <v>32655136</v>
      </c>
      <c r="F7572">
        <v>33799312</v>
      </c>
      <c r="G7572" t="s">
        <v>287</v>
      </c>
      <c r="H7572" s="2">
        <v>-33</v>
      </c>
      <c r="I7572" t="s">
        <v>237</v>
      </c>
      <c r="J7572" s="5" t="s">
        <v>488</v>
      </c>
    </row>
    <row r="7573" spans="1:10" x14ac:dyDescent="0.25">
      <c r="A7573">
        <v>17</v>
      </c>
      <c r="B7573" s="4">
        <v>43581</v>
      </c>
      <c r="C7573" t="s">
        <v>285</v>
      </c>
      <c r="D7573" t="s">
        <v>334</v>
      </c>
      <c r="E7573">
        <v>32654759</v>
      </c>
      <c r="F7573">
        <v>33798814</v>
      </c>
      <c r="G7573" t="s">
        <v>287</v>
      </c>
      <c r="H7573" s="2">
        <v>-49</v>
      </c>
      <c r="I7573" t="s">
        <v>213</v>
      </c>
      <c r="J7573" s="5" t="s">
        <v>437</v>
      </c>
    </row>
    <row r="7574" spans="1:10" x14ac:dyDescent="0.25">
      <c r="A7574">
        <v>17</v>
      </c>
      <c r="B7574" s="4">
        <v>43581</v>
      </c>
      <c r="C7574" t="s">
        <v>285</v>
      </c>
      <c r="D7574" t="s">
        <v>321</v>
      </c>
      <c r="E7574">
        <v>32657568</v>
      </c>
      <c r="F7574">
        <v>33802673</v>
      </c>
      <c r="G7574" t="s">
        <v>287</v>
      </c>
      <c r="H7574" s="2">
        <v>-6</v>
      </c>
      <c r="I7574" t="s">
        <v>252</v>
      </c>
      <c r="J7574" s="5" t="s">
        <v>570</v>
      </c>
    </row>
    <row r="7575" spans="1:10" x14ac:dyDescent="0.25">
      <c r="A7575">
        <v>18</v>
      </c>
      <c r="B7575" s="4">
        <v>43586</v>
      </c>
      <c r="C7575" t="s">
        <v>704</v>
      </c>
      <c r="D7575" t="s">
        <v>524</v>
      </c>
      <c r="E7575">
        <v>32295410</v>
      </c>
      <c r="F7575">
        <v>33216315</v>
      </c>
      <c r="G7575" t="s">
        <v>287</v>
      </c>
      <c r="H7575" s="2">
        <v>-0.75</v>
      </c>
      <c r="I7575" t="s">
        <v>151</v>
      </c>
      <c r="J7575" t="s">
        <v>351</v>
      </c>
    </row>
    <row r="7576" spans="1:10" x14ac:dyDescent="0.25">
      <c r="A7576">
        <v>18</v>
      </c>
      <c r="B7576" s="4">
        <v>43586</v>
      </c>
      <c r="C7576" t="s">
        <v>704</v>
      </c>
      <c r="D7576" t="s">
        <v>524</v>
      </c>
      <c r="E7576">
        <v>32313161</v>
      </c>
      <c r="F7576">
        <v>33251546</v>
      </c>
      <c r="G7576" t="s">
        <v>287</v>
      </c>
      <c r="H7576" s="2">
        <v>-0.75</v>
      </c>
      <c r="I7576" t="s">
        <v>151</v>
      </c>
      <c r="J7576" t="s">
        <v>351</v>
      </c>
    </row>
    <row r="7577" spans="1:10" x14ac:dyDescent="0.25">
      <c r="A7577">
        <v>17</v>
      </c>
      <c r="B7577" s="4">
        <v>43581</v>
      </c>
      <c r="C7577" t="s">
        <v>285</v>
      </c>
      <c r="D7577" t="s">
        <v>321</v>
      </c>
      <c r="E7577">
        <v>32659080</v>
      </c>
      <c r="F7577">
        <v>33804759</v>
      </c>
      <c r="G7577" t="s">
        <v>287</v>
      </c>
      <c r="H7577" s="2">
        <v>-6</v>
      </c>
      <c r="I7577" t="s">
        <v>238</v>
      </c>
      <c r="J7577" s="5" t="s">
        <v>462</v>
      </c>
    </row>
    <row r="7578" spans="1:10" x14ac:dyDescent="0.25">
      <c r="A7578">
        <v>17</v>
      </c>
      <c r="B7578" s="4">
        <v>43581</v>
      </c>
      <c r="C7578" t="s">
        <v>285</v>
      </c>
      <c r="D7578" t="s">
        <v>341</v>
      </c>
      <c r="E7578">
        <v>32659174</v>
      </c>
      <c r="F7578">
        <v>33804892</v>
      </c>
      <c r="G7578" t="s">
        <v>287</v>
      </c>
      <c r="H7578" s="2">
        <v>-8</v>
      </c>
      <c r="I7578" t="s">
        <v>209</v>
      </c>
      <c r="J7578" s="5" t="s">
        <v>471</v>
      </c>
    </row>
    <row r="7579" spans="1:10" x14ac:dyDescent="0.25">
      <c r="A7579">
        <v>17</v>
      </c>
      <c r="B7579" s="4">
        <v>43581</v>
      </c>
      <c r="C7579" t="s">
        <v>706</v>
      </c>
      <c r="D7579" t="s">
        <v>341</v>
      </c>
      <c r="E7579">
        <v>32659174</v>
      </c>
      <c r="F7579">
        <v>33804892</v>
      </c>
      <c r="G7579" t="s">
        <v>287</v>
      </c>
      <c r="H7579" s="2">
        <v>-3</v>
      </c>
      <c r="I7579" t="s">
        <v>209</v>
      </c>
      <c r="J7579" s="5" t="s">
        <v>471</v>
      </c>
    </row>
    <row r="7580" spans="1:10" x14ac:dyDescent="0.25">
      <c r="A7580">
        <v>17</v>
      </c>
      <c r="B7580" s="4">
        <v>43582</v>
      </c>
      <c r="C7580" t="s">
        <v>285</v>
      </c>
      <c r="D7580" t="s">
        <v>298</v>
      </c>
      <c r="E7580">
        <v>32662738</v>
      </c>
      <c r="F7580">
        <v>33809701</v>
      </c>
      <c r="G7580" t="s">
        <v>287</v>
      </c>
      <c r="H7580" s="2">
        <v>-9</v>
      </c>
      <c r="I7580" t="s">
        <v>114</v>
      </c>
      <c r="J7580" s="5" t="s">
        <v>417</v>
      </c>
    </row>
    <row r="7581" spans="1:10" x14ac:dyDescent="0.25">
      <c r="A7581">
        <v>17</v>
      </c>
      <c r="B7581" s="4">
        <v>43582</v>
      </c>
      <c r="C7581" t="s">
        <v>285</v>
      </c>
      <c r="D7581" t="s">
        <v>290</v>
      </c>
      <c r="E7581">
        <v>32661995</v>
      </c>
      <c r="F7581">
        <v>33808721</v>
      </c>
      <c r="G7581" t="s">
        <v>287</v>
      </c>
      <c r="H7581" s="2">
        <v>-21</v>
      </c>
      <c r="I7581" t="s">
        <v>270</v>
      </c>
      <c r="J7581" s="5" t="s">
        <v>390</v>
      </c>
    </row>
    <row r="7582" spans="1:10" x14ac:dyDescent="0.25">
      <c r="A7582">
        <v>17</v>
      </c>
      <c r="B7582" s="4">
        <v>43582</v>
      </c>
      <c r="C7582" t="s">
        <v>285</v>
      </c>
      <c r="D7582" t="s">
        <v>290</v>
      </c>
      <c r="E7582">
        <v>32662313</v>
      </c>
      <c r="F7582">
        <v>33809137</v>
      </c>
      <c r="G7582" t="s">
        <v>287</v>
      </c>
      <c r="H7582" s="2">
        <v>-21</v>
      </c>
      <c r="I7582" t="s">
        <v>202</v>
      </c>
      <c r="J7582" s="5" t="s">
        <v>427</v>
      </c>
    </row>
    <row r="7583" spans="1:10" x14ac:dyDescent="0.25">
      <c r="A7583">
        <v>17</v>
      </c>
      <c r="B7583" s="4">
        <v>43582</v>
      </c>
      <c r="C7583" t="s">
        <v>285</v>
      </c>
      <c r="D7583" t="s">
        <v>290</v>
      </c>
      <c r="E7583">
        <v>32662511</v>
      </c>
      <c r="F7583">
        <v>33809406</v>
      </c>
      <c r="G7583" t="s">
        <v>287</v>
      </c>
      <c r="H7583" s="2">
        <v>-21</v>
      </c>
      <c r="I7583" t="s">
        <v>202</v>
      </c>
      <c r="J7583" s="5" t="s">
        <v>427</v>
      </c>
    </row>
    <row r="7584" spans="1:10" x14ac:dyDescent="0.25">
      <c r="A7584">
        <v>17</v>
      </c>
      <c r="B7584" s="4">
        <v>43582</v>
      </c>
      <c r="C7584" t="s">
        <v>285</v>
      </c>
      <c r="D7584" t="s">
        <v>290</v>
      </c>
      <c r="E7584">
        <v>32662916</v>
      </c>
      <c r="F7584">
        <v>33809938</v>
      </c>
      <c r="G7584" t="s">
        <v>287</v>
      </c>
      <c r="H7584" s="2">
        <v>-21</v>
      </c>
      <c r="I7584" t="s">
        <v>262</v>
      </c>
      <c r="J7584" s="5" t="s">
        <v>457</v>
      </c>
    </row>
    <row r="7585" spans="1:10" x14ac:dyDescent="0.25">
      <c r="A7585">
        <v>17</v>
      </c>
      <c r="B7585" s="4">
        <v>43582</v>
      </c>
      <c r="C7585" t="s">
        <v>285</v>
      </c>
      <c r="D7585" t="s">
        <v>507</v>
      </c>
      <c r="E7585">
        <v>32662092</v>
      </c>
      <c r="F7585">
        <v>33808846</v>
      </c>
      <c r="G7585" t="s">
        <v>287</v>
      </c>
      <c r="H7585" s="2">
        <v>-7.5</v>
      </c>
      <c r="I7585" t="s">
        <v>224</v>
      </c>
      <c r="J7585" s="5" t="s">
        <v>516</v>
      </c>
    </row>
    <row r="7586" spans="1:10" x14ac:dyDescent="0.25">
      <c r="A7586">
        <v>17</v>
      </c>
      <c r="B7586" s="4">
        <v>43582</v>
      </c>
      <c r="C7586" t="s">
        <v>285</v>
      </c>
      <c r="D7586" t="s">
        <v>507</v>
      </c>
      <c r="E7586">
        <v>32662092</v>
      </c>
      <c r="F7586">
        <v>33808846</v>
      </c>
      <c r="G7586" t="s">
        <v>287</v>
      </c>
      <c r="H7586" s="2">
        <v>-7.5</v>
      </c>
      <c r="I7586" t="s">
        <v>224</v>
      </c>
      <c r="J7586" s="5" t="s">
        <v>516</v>
      </c>
    </row>
    <row r="7587" spans="1:10" x14ac:dyDescent="0.25">
      <c r="A7587">
        <v>18</v>
      </c>
      <c r="B7587" s="4">
        <v>43587</v>
      </c>
      <c r="C7587" t="s">
        <v>285</v>
      </c>
      <c r="D7587" t="s">
        <v>326</v>
      </c>
      <c r="E7587">
        <v>32275193</v>
      </c>
      <c r="F7587">
        <v>33182815</v>
      </c>
      <c r="G7587" t="s">
        <v>287</v>
      </c>
      <c r="H7587" s="2">
        <v>-20</v>
      </c>
      <c r="I7587" t="s">
        <v>151</v>
      </c>
      <c r="J7587" t="s">
        <v>351</v>
      </c>
    </row>
    <row r="7588" spans="1:10" x14ac:dyDescent="0.25">
      <c r="A7588">
        <v>18</v>
      </c>
      <c r="B7588" s="4">
        <v>43587</v>
      </c>
      <c r="C7588" t="s">
        <v>285</v>
      </c>
      <c r="D7588" t="s">
        <v>326</v>
      </c>
      <c r="E7588">
        <v>32275198</v>
      </c>
      <c r="F7588">
        <v>33182823</v>
      </c>
      <c r="G7588" t="s">
        <v>287</v>
      </c>
      <c r="H7588" s="2">
        <v>-20</v>
      </c>
      <c r="I7588" t="s">
        <v>151</v>
      </c>
      <c r="J7588" t="s">
        <v>351</v>
      </c>
    </row>
    <row r="7589" spans="1:10" x14ac:dyDescent="0.25">
      <c r="A7589">
        <v>17</v>
      </c>
      <c r="B7589" s="4">
        <v>43582</v>
      </c>
      <c r="C7589" t="s">
        <v>285</v>
      </c>
      <c r="D7589" t="s">
        <v>414</v>
      </c>
      <c r="E7589">
        <v>32662617</v>
      </c>
      <c r="F7589">
        <v>33809542</v>
      </c>
      <c r="G7589" t="s">
        <v>287</v>
      </c>
      <c r="H7589" s="2">
        <v>-4</v>
      </c>
      <c r="I7589" t="s">
        <v>224</v>
      </c>
      <c r="J7589" s="5" t="s">
        <v>434</v>
      </c>
    </row>
    <row r="7590" spans="1:10" x14ac:dyDescent="0.25">
      <c r="A7590">
        <v>17</v>
      </c>
      <c r="B7590" s="4">
        <v>43582</v>
      </c>
      <c r="C7590" t="s">
        <v>285</v>
      </c>
      <c r="D7590" t="s">
        <v>414</v>
      </c>
      <c r="E7590">
        <v>32663477</v>
      </c>
      <c r="F7590">
        <v>33810659</v>
      </c>
      <c r="G7590" t="s">
        <v>287</v>
      </c>
      <c r="H7590" s="2">
        <v>-4</v>
      </c>
      <c r="I7590" t="s">
        <v>257</v>
      </c>
      <c r="J7590" s="5" t="s">
        <v>683</v>
      </c>
    </row>
    <row r="7591" spans="1:10" x14ac:dyDescent="0.25">
      <c r="A7591">
        <v>17</v>
      </c>
      <c r="B7591" s="4">
        <v>43582</v>
      </c>
      <c r="C7591" t="s">
        <v>285</v>
      </c>
      <c r="D7591" t="s">
        <v>414</v>
      </c>
      <c r="E7591">
        <v>32663583</v>
      </c>
      <c r="F7591">
        <v>33810804</v>
      </c>
      <c r="G7591" t="s">
        <v>287</v>
      </c>
      <c r="H7591" s="2">
        <v>-4</v>
      </c>
      <c r="I7591" t="s">
        <v>257</v>
      </c>
      <c r="J7591" s="5" t="s">
        <v>683</v>
      </c>
    </row>
    <row r="7592" spans="1:10" x14ac:dyDescent="0.25">
      <c r="A7592">
        <v>17</v>
      </c>
      <c r="B7592" s="4">
        <v>43582</v>
      </c>
      <c r="C7592" t="s">
        <v>285</v>
      </c>
      <c r="D7592" t="s">
        <v>624</v>
      </c>
      <c r="E7592">
        <v>32663607</v>
      </c>
      <c r="F7592">
        <v>33810832</v>
      </c>
      <c r="G7592" t="s">
        <v>287</v>
      </c>
      <c r="H7592" s="2">
        <v>-16</v>
      </c>
      <c r="I7592" t="s">
        <v>225</v>
      </c>
      <c r="J7592" s="5" t="s">
        <v>830</v>
      </c>
    </row>
    <row r="7593" spans="1:10" x14ac:dyDescent="0.25">
      <c r="A7593">
        <v>18</v>
      </c>
      <c r="B7593" s="4">
        <v>43587</v>
      </c>
      <c r="C7593" t="s">
        <v>285</v>
      </c>
      <c r="D7593" t="s">
        <v>455</v>
      </c>
      <c r="E7593">
        <v>32312067</v>
      </c>
      <c r="F7593">
        <v>33249363</v>
      </c>
      <c r="G7593" t="s">
        <v>287</v>
      </c>
      <c r="H7593" s="2">
        <v>-24</v>
      </c>
      <c r="I7593" t="s">
        <v>151</v>
      </c>
      <c r="J7593" t="s">
        <v>351</v>
      </c>
    </row>
    <row r="7594" spans="1:10" x14ac:dyDescent="0.25">
      <c r="A7594">
        <v>18</v>
      </c>
      <c r="B7594" s="4">
        <v>43587</v>
      </c>
      <c r="C7594" t="s">
        <v>285</v>
      </c>
      <c r="D7594" t="s">
        <v>293</v>
      </c>
      <c r="E7594">
        <v>32289472</v>
      </c>
      <c r="F7594">
        <v>33204474</v>
      </c>
      <c r="G7594" t="s">
        <v>287</v>
      </c>
      <c r="H7594" s="2">
        <v>-33</v>
      </c>
      <c r="I7594" t="s">
        <v>151</v>
      </c>
      <c r="J7594" t="s">
        <v>351</v>
      </c>
    </row>
    <row r="7595" spans="1:10" x14ac:dyDescent="0.25">
      <c r="A7595">
        <v>18</v>
      </c>
      <c r="B7595" s="4">
        <v>43587</v>
      </c>
      <c r="C7595" t="s">
        <v>285</v>
      </c>
      <c r="D7595" t="s">
        <v>293</v>
      </c>
      <c r="E7595">
        <v>32289943</v>
      </c>
      <c r="F7595">
        <v>33205395</v>
      </c>
      <c r="G7595" t="s">
        <v>287</v>
      </c>
      <c r="H7595" s="2">
        <v>-33</v>
      </c>
      <c r="I7595" t="s">
        <v>151</v>
      </c>
      <c r="J7595" t="s">
        <v>351</v>
      </c>
    </row>
    <row r="7596" spans="1:10" x14ac:dyDescent="0.25">
      <c r="A7596">
        <v>18</v>
      </c>
      <c r="B7596" s="4">
        <v>43587</v>
      </c>
      <c r="C7596" t="s">
        <v>285</v>
      </c>
      <c r="D7596" t="s">
        <v>293</v>
      </c>
      <c r="E7596">
        <v>32302440</v>
      </c>
      <c r="F7596">
        <v>33230177</v>
      </c>
      <c r="G7596" t="s">
        <v>287</v>
      </c>
      <c r="H7596" s="2">
        <v>-33</v>
      </c>
      <c r="I7596" t="s">
        <v>151</v>
      </c>
      <c r="J7596" t="s">
        <v>351</v>
      </c>
    </row>
    <row r="7597" spans="1:10" x14ac:dyDescent="0.25">
      <c r="A7597">
        <v>18</v>
      </c>
      <c r="B7597" s="4">
        <v>43587</v>
      </c>
      <c r="C7597" t="s">
        <v>285</v>
      </c>
      <c r="D7597" t="s">
        <v>293</v>
      </c>
      <c r="E7597">
        <v>32303858</v>
      </c>
      <c r="F7597">
        <v>33232997</v>
      </c>
      <c r="G7597" t="s">
        <v>287</v>
      </c>
      <c r="H7597" s="2">
        <v>-33</v>
      </c>
      <c r="I7597" t="s">
        <v>151</v>
      </c>
      <c r="J7597" t="s">
        <v>351</v>
      </c>
    </row>
    <row r="7598" spans="1:10" x14ac:dyDescent="0.25">
      <c r="A7598">
        <v>17</v>
      </c>
      <c r="B7598" s="4">
        <v>43582</v>
      </c>
      <c r="C7598" t="s">
        <v>285</v>
      </c>
      <c r="D7598" t="s">
        <v>624</v>
      </c>
      <c r="E7598">
        <v>32663650</v>
      </c>
      <c r="F7598">
        <v>33810885</v>
      </c>
      <c r="G7598" t="s">
        <v>287</v>
      </c>
      <c r="H7598" s="2">
        <v>-16</v>
      </c>
      <c r="I7598" t="s">
        <v>225</v>
      </c>
      <c r="J7598" s="5" t="s">
        <v>830</v>
      </c>
    </row>
    <row r="7599" spans="1:10" x14ac:dyDescent="0.25">
      <c r="A7599">
        <v>17</v>
      </c>
      <c r="B7599" s="4">
        <v>43582</v>
      </c>
      <c r="C7599" t="s">
        <v>285</v>
      </c>
      <c r="D7599" t="s">
        <v>393</v>
      </c>
      <c r="E7599">
        <v>32667239</v>
      </c>
      <c r="F7599">
        <v>33815544</v>
      </c>
      <c r="G7599" t="s">
        <v>287</v>
      </c>
      <c r="H7599" s="2">
        <v>-49</v>
      </c>
      <c r="I7599" t="s">
        <v>251</v>
      </c>
      <c r="J7599" s="5" t="s">
        <v>415</v>
      </c>
    </row>
    <row r="7600" spans="1:10" x14ac:dyDescent="0.25">
      <c r="A7600">
        <v>17</v>
      </c>
      <c r="B7600" s="4">
        <v>43582</v>
      </c>
      <c r="C7600" t="s">
        <v>285</v>
      </c>
      <c r="D7600" t="s">
        <v>615</v>
      </c>
      <c r="E7600">
        <v>32666018</v>
      </c>
      <c r="F7600">
        <v>33813932</v>
      </c>
      <c r="G7600" t="s">
        <v>287</v>
      </c>
      <c r="H7600" s="2">
        <v>-7</v>
      </c>
      <c r="I7600" t="s">
        <v>241</v>
      </c>
      <c r="J7600" s="5" t="s">
        <v>382</v>
      </c>
    </row>
    <row r="7601" spans="1:10" x14ac:dyDescent="0.25">
      <c r="A7601">
        <v>17</v>
      </c>
      <c r="B7601" s="4">
        <v>43582</v>
      </c>
      <c r="C7601" t="s">
        <v>285</v>
      </c>
      <c r="D7601" t="s">
        <v>291</v>
      </c>
      <c r="E7601">
        <v>32661405</v>
      </c>
      <c r="F7601">
        <v>33807943</v>
      </c>
      <c r="G7601" t="s">
        <v>287</v>
      </c>
      <c r="H7601" s="2">
        <v>-7</v>
      </c>
      <c r="I7601" t="s">
        <v>88</v>
      </c>
      <c r="J7601" s="5" t="s">
        <v>559</v>
      </c>
    </row>
    <row r="7602" spans="1:10" x14ac:dyDescent="0.25">
      <c r="A7602">
        <v>17</v>
      </c>
      <c r="B7602" s="4">
        <v>43582</v>
      </c>
      <c r="C7602" t="s">
        <v>709</v>
      </c>
      <c r="D7602" t="s">
        <v>710</v>
      </c>
      <c r="E7602">
        <v>32661245</v>
      </c>
      <c r="F7602">
        <v>33807741</v>
      </c>
      <c r="G7602" t="s">
        <v>287</v>
      </c>
      <c r="H7602" s="2">
        <v>-3</v>
      </c>
      <c r="I7602" t="s">
        <v>238</v>
      </c>
      <c r="J7602" s="5" t="s">
        <v>462</v>
      </c>
    </row>
    <row r="7603" spans="1:10" x14ac:dyDescent="0.25">
      <c r="A7603">
        <v>18</v>
      </c>
      <c r="B7603" s="4">
        <v>43587</v>
      </c>
      <c r="C7603" t="s">
        <v>285</v>
      </c>
      <c r="D7603" t="s">
        <v>647</v>
      </c>
      <c r="E7603">
        <v>32312067</v>
      </c>
      <c r="F7603">
        <v>33249362</v>
      </c>
      <c r="G7603" t="s">
        <v>287</v>
      </c>
      <c r="H7603" s="2">
        <v>-305</v>
      </c>
      <c r="I7603" t="s">
        <v>151</v>
      </c>
      <c r="J7603" t="s">
        <v>351</v>
      </c>
    </row>
    <row r="7604" spans="1:10" x14ac:dyDescent="0.25">
      <c r="A7604">
        <v>17</v>
      </c>
      <c r="B7604" s="4">
        <v>43582</v>
      </c>
      <c r="C7604" t="s">
        <v>285</v>
      </c>
      <c r="D7604" t="s">
        <v>286</v>
      </c>
      <c r="E7604">
        <v>32666444</v>
      </c>
      <c r="F7604">
        <v>33814468</v>
      </c>
      <c r="G7604" t="s">
        <v>287</v>
      </c>
      <c r="H7604" s="2">
        <v>-10</v>
      </c>
      <c r="I7604" t="s">
        <v>210</v>
      </c>
      <c r="J7604" s="5" t="s">
        <v>429</v>
      </c>
    </row>
    <row r="7605" spans="1:10" x14ac:dyDescent="0.25">
      <c r="A7605">
        <v>17</v>
      </c>
      <c r="B7605" s="4">
        <v>43582</v>
      </c>
      <c r="C7605" t="s">
        <v>285</v>
      </c>
      <c r="D7605" t="s">
        <v>293</v>
      </c>
      <c r="E7605">
        <v>32660660</v>
      </c>
      <c r="F7605">
        <v>33806967</v>
      </c>
      <c r="G7605" t="s">
        <v>287</v>
      </c>
      <c r="H7605" s="2">
        <v>-33</v>
      </c>
      <c r="I7605" t="s">
        <v>237</v>
      </c>
      <c r="J7605" s="5" t="s">
        <v>488</v>
      </c>
    </row>
    <row r="7606" spans="1:10" x14ac:dyDescent="0.25">
      <c r="A7606">
        <v>17</v>
      </c>
      <c r="B7606" s="4">
        <v>43582</v>
      </c>
      <c r="C7606" t="s">
        <v>285</v>
      </c>
      <c r="D7606" t="s">
        <v>293</v>
      </c>
      <c r="E7606">
        <v>32661104</v>
      </c>
      <c r="F7606">
        <v>33807550</v>
      </c>
      <c r="G7606" t="s">
        <v>287</v>
      </c>
      <c r="H7606" s="2">
        <v>-33</v>
      </c>
      <c r="I7606" t="s">
        <v>274</v>
      </c>
      <c r="J7606" s="5" t="s">
        <v>396</v>
      </c>
    </row>
    <row r="7607" spans="1:10" x14ac:dyDescent="0.25">
      <c r="A7607">
        <v>17</v>
      </c>
      <c r="B7607" s="4">
        <v>43582</v>
      </c>
      <c r="C7607" t="s">
        <v>285</v>
      </c>
      <c r="D7607" t="s">
        <v>293</v>
      </c>
      <c r="E7607">
        <v>32661245</v>
      </c>
      <c r="F7607">
        <v>33807739</v>
      </c>
      <c r="G7607" t="s">
        <v>287</v>
      </c>
      <c r="H7607" s="2">
        <v>-33</v>
      </c>
      <c r="I7607" t="s">
        <v>238</v>
      </c>
      <c r="J7607" s="5" t="s">
        <v>462</v>
      </c>
    </row>
    <row r="7608" spans="1:10" x14ac:dyDescent="0.25">
      <c r="A7608">
        <v>17</v>
      </c>
      <c r="B7608" s="4">
        <v>43582</v>
      </c>
      <c r="C7608" t="s">
        <v>285</v>
      </c>
      <c r="D7608" t="s">
        <v>293</v>
      </c>
      <c r="E7608">
        <v>32661405</v>
      </c>
      <c r="F7608">
        <v>33807942</v>
      </c>
      <c r="G7608" t="s">
        <v>287</v>
      </c>
      <c r="H7608" s="2">
        <v>-33</v>
      </c>
      <c r="I7608" t="s">
        <v>88</v>
      </c>
      <c r="J7608" s="5" t="s">
        <v>559</v>
      </c>
    </row>
    <row r="7609" spans="1:10" x14ac:dyDescent="0.25">
      <c r="A7609">
        <v>17</v>
      </c>
      <c r="B7609" s="4">
        <v>43582</v>
      </c>
      <c r="C7609" t="s">
        <v>285</v>
      </c>
      <c r="D7609" t="s">
        <v>293</v>
      </c>
      <c r="E7609">
        <v>32661995</v>
      </c>
      <c r="F7609">
        <v>33808720</v>
      </c>
      <c r="G7609" t="s">
        <v>287</v>
      </c>
      <c r="H7609" s="2">
        <v>-33</v>
      </c>
      <c r="I7609" t="s">
        <v>270</v>
      </c>
      <c r="J7609" s="5" t="s">
        <v>390</v>
      </c>
    </row>
    <row r="7610" spans="1:10" x14ac:dyDescent="0.25">
      <c r="A7610">
        <v>17</v>
      </c>
      <c r="B7610" s="4">
        <v>43582</v>
      </c>
      <c r="C7610" t="s">
        <v>285</v>
      </c>
      <c r="D7610" t="s">
        <v>293</v>
      </c>
      <c r="E7610">
        <v>32662065</v>
      </c>
      <c r="F7610">
        <v>33808811</v>
      </c>
      <c r="G7610" t="s">
        <v>287</v>
      </c>
      <c r="H7610" s="2">
        <v>-33</v>
      </c>
      <c r="I7610" t="s">
        <v>205</v>
      </c>
      <c r="J7610" s="5" t="s">
        <v>435</v>
      </c>
    </row>
    <row r="7611" spans="1:10" x14ac:dyDescent="0.25">
      <c r="A7611">
        <v>17</v>
      </c>
      <c r="B7611" s="4">
        <v>43582</v>
      </c>
      <c r="C7611" t="s">
        <v>285</v>
      </c>
      <c r="D7611" t="s">
        <v>293</v>
      </c>
      <c r="E7611">
        <v>32662313</v>
      </c>
      <c r="F7611">
        <v>33809136</v>
      </c>
      <c r="G7611" t="s">
        <v>287</v>
      </c>
      <c r="H7611" s="2">
        <v>-33</v>
      </c>
      <c r="I7611" t="s">
        <v>202</v>
      </c>
      <c r="J7611" s="5" t="s">
        <v>427</v>
      </c>
    </row>
    <row r="7612" spans="1:10" x14ac:dyDescent="0.25">
      <c r="A7612">
        <v>17</v>
      </c>
      <c r="B7612" s="4">
        <v>43582</v>
      </c>
      <c r="C7612" t="s">
        <v>285</v>
      </c>
      <c r="D7612" t="s">
        <v>293</v>
      </c>
      <c r="E7612">
        <v>32662482</v>
      </c>
      <c r="F7612">
        <v>33809366</v>
      </c>
      <c r="G7612" t="s">
        <v>287</v>
      </c>
      <c r="H7612" s="2">
        <v>-33</v>
      </c>
      <c r="I7612" t="s">
        <v>115</v>
      </c>
      <c r="J7612" s="5" t="s">
        <v>438</v>
      </c>
    </row>
    <row r="7613" spans="1:10" x14ac:dyDescent="0.25">
      <c r="A7613">
        <v>17</v>
      </c>
      <c r="B7613" s="4">
        <v>43582</v>
      </c>
      <c r="C7613" t="s">
        <v>285</v>
      </c>
      <c r="D7613" t="s">
        <v>293</v>
      </c>
      <c r="E7613">
        <v>32662511</v>
      </c>
      <c r="F7613">
        <v>33809404</v>
      </c>
      <c r="G7613" t="s">
        <v>287</v>
      </c>
      <c r="H7613" s="2">
        <v>-33</v>
      </c>
      <c r="I7613" t="s">
        <v>202</v>
      </c>
      <c r="J7613" s="5" t="s">
        <v>427</v>
      </c>
    </row>
    <row r="7614" spans="1:10" x14ac:dyDescent="0.25">
      <c r="A7614">
        <v>17</v>
      </c>
      <c r="B7614" s="4">
        <v>43582</v>
      </c>
      <c r="C7614" t="s">
        <v>285</v>
      </c>
      <c r="D7614" t="s">
        <v>293</v>
      </c>
      <c r="E7614">
        <v>32662635</v>
      </c>
      <c r="F7614">
        <v>33809562</v>
      </c>
      <c r="G7614" t="s">
        <v>287</v>
      </c>
      <c r="H7614" s="2">
        <v>-33</v>
      </c>
      <c r="I7614" t="s">
        <v>237</v>
      </c>
      <c r="J7614" s="5" t="s">
        <v>430</v>
      </c>
    </row>
    <row r="7615" spans="1:10" x14ac:dyDescent="0.25">
      <c r="A7615">
        <v>17</v>
      </c>
      <c r="B7615" s="4">
        <v>43582</v>
      </c>
      <c r="C7615" t="s">
        <v>285</v>
      </c>
      <c r="D7615" t="s">
        <v>293</v>
      </c>
      <c r="E7615">
        <v>32662661</v>
      </c>
      <c r="F7615">
        <v>33809603</v>
      </c>
      <c r="G7615" t="s">
        <v>287</v>
      </c>
      <c r="H7615" s="2">
        <v>-33</v>
      </c>
      <c r="I7615" t="s">
        <v>237</v>
      </c>
      <c r="J7615" s="5" t="s">
        <v>430</v>
      </c>
    </row>
    <row r="7616" spans="1:10" x14ac:dyDescent="0.25">
      <c r="A7616">
        <v>17</v>
      </c>
      <c r="B7616" s="4">
        <v>43582</v>
      </c>
      <c r="C7616" t="s">
        <v>285</v>
      </c>
      <c r="D7616" t="s">
        <v>293</v>
      </c>
      <c r="E7616">
        <v>32662664</v>
      </c>
      <c r="F7616">
        <v>33809606</v>
      </c>
      <c r="G7616" t="s">
        <v>287</v>
      </c>
      <c r="H7616" s="2">
        <v>-33</v>
      </c>
      <c r="I7616" t="s">
        <v>224</v>
      </c>
      <c r="J7616" s="5" t="s">
        <v>391</v>
      </c>
    </row>
    <row r="7617" spans="1:10" x14ac:dyDescent="0.25">
      <c r="A7617">
        <v>17</v>
      </c>
      <c r="B7617" s="4">
        <v>43582</v>
      </c>
      <c r="C7617" t="s">
        <v>285</v>
      </c>
      <c r="D7617" t="s">
        <v>293</v>
      </c>
      <c r="E7617">
        <v>32662916</v>
      </c>
      <c r="F7617">
        <v>33809937</v>
      </c>
      <c r="G7617" t="s">
        <v>287</v>
      </c>
      <c r="H7617" s="2">
        <v>-33</v>
      </c>
      <c r="I7617" t="s">
        <v>262</v>
      </c>
      <c r="J7617" s="5" t="s">
        <v>457</v>
      </c>
    </row>
    <row r="7618" spans="1:10" x14ac:dyDescent="0.25">
      <c r="A7618">
        <v>17</v>
      </c>
      <c r="B7618" s="4">
        <v>43582</v>
      </c>
      <c r="C7618" t="s">
        <v>285</v>
      </c>
      <c r="D7618" t="s">
        <v>293</v>
      </c>
      <c r="E7618">
        <v>32663794</v>
      </c>
      <c r="F7618">
        <v>33811065</v>
      </c>
      <c r="G7618" t="s">
        <v>287</v>
      </c>
      <c r="H7618" s="2">
        <v>-33</v>
      </c>
      <c r="I7618" t="s">
        <v>241</v>
      </c>
      <c r="J7618" s="5" t="s">
        <v>401</v>
      </c>
    </row>
    <row r="7619" spans="1:10" x14ac:dyDescent="0.25">
      <c r="A7619">
        <v>17</v>
      </c>
      <c r="B7619" s="4">
        <v>43582</v>
      </c>
      <c r="C7619" t="s">
        <v>285</v>
      </c>
      <c r="D7619" t="s">
        <v>293</v>
      </c>
      <c r="E7619">
        <v>32663985</v>
      </c>
      <c r="F7619">
        <v>33811309</v>
      </c>
      <c r="G7619" t="s">
        <v>287</v>
      </c>
      <c r="H7619" s="2">
        <v>-33</v>
      </c>
      <c r="I7619" t="s">
        <v>257</v>
      </c>
      <c r="J7619" s="5" t="s">
        <v>741</v>
      </c>
    </row>
    <row r="7620" spans="1:10" x14ac:dyDescent="0.25">
      <c r="A7620">
        <v>17</v>
      </c>
      <c r="B7620" s="4">
        <v>43582</v>
      </c>
      <c r="C7620" t="s">
        <v>285</v>
      </c>
      <c r="D7620" t="s">
        <v>293</v>
      </c>
      <c r="E7620">
        <v>32664122</v>
      </c>
      <c r="F7620">
        <v>33811495</v>
      </c>
      <c r="G7620" t="s">
        <v>287</v>
      </c>
      <c r="H7620" s="2">
        <v>-33</v>
      </c>
      <c r="I7620" t="s">
        <v>104</v>
      </c>
      <c r="J7620" s="5" t="s">
        <v>426</v>
      </c>
    </row>
    <row r="7621" spans="1:10" x14ac:dyDescent="0.25">
      <c r="A7621">
        <v>17</v>
      </c>
      <c r="B7621" s="4">
        <v>43582</v>
      </c>
      <c r="C7621" t="s">
        <v>285</v>
      </c>
      <c r="D7621" t="s">
        <v>293</v>
      </c>
      <c r="E7621">
        <v>32664955</v>
      </c>
      <c r="F7621">
        <v>33812570</v>
      </c>
      <c r="G7621" t="s">
        <v>287</v>
      </c>
      <c r="H7621" s="2">
        <v>-33</v>
      </c>
      <c r="I7621" t="s">
        <v>206</v>
      </c>
      <c r="J7621" s="5" t="s">
        <v>844</v>
      </c>
    </row>
    <row r="7622" spans="1:10" x14ac:dyDescent="0.25">
      <c r="A7622">
        <v>17</v>
      </c>
      <c r="B7622" s="4">
        <v>43582</v>
      </c>
      <c r="C7622" t="s">
        <v>285</v>
      </c>
      <c r="D7622" t="s">
        <v>293</v>
      </c>
      <c r="E7622">
        <v>32665120</v>
      </c>
      <c r="F7622">
        <v>33812792</v>
      </c>
      <c r="G7622" t="s">
        <v>287</v>
      </c>
      <c r="H7622" s="2">
        <v>-33</v>
      </c>
      <c r="I7622" t="s">
        <v>256</v>
      </c>
      <c r="J7622" s="5" t="s">
        <v>404</v>
      </c>
    </row>
    <row r="7623" spans="1:10" x14ac:dyDescent="0.25">
      <c r="A7623">
        <v>17</v>
      </c>
      <c r="B7623" s="4">
        <v>43582</v>
      </c>
      <c r="C7623" t="s">
        <v>285</v>
      </c>
      <c r="D7623" t="s">
        <v>293</v>
      </c>
      <c r="E7623">
        <v>32665400</v>
      </c>
      <c r="F7623">
        <v>33813148</v>
      </c>
      <c r="G7623" t="s">
        <v>287</v>
      </c>
      <c r="H7623" s="2">
        <v>-33</v>
      </c>
      <c r="I7623" t="s">
        <v>260</v>
      </c>
      <c r="J7623" s="5" t="s">
        <v>720</v>
      </c>
    </row>
    <row r="7624" spans="1:10" x14ac:dyDescent="0.25">
      <c r="A7624">
        <v>17</v>
      </c>
      <c r="B7624" s="4">
        <v>43582</v>
      </c>
      <c r="C7624" t="s">
        <v>285</v>
      </c>
      <c r="D7624" t="s">
        <v>293</v>
      </c>
      <c r="E7624">
        <v>32665571</v>
      </c>
      <c r="F7624">
        <v>33813355</v>
      </c>
      <c r="G7624" t="s">
        <v>287</v>
      </c>
      <c r="H7624" s="2">
        <v>-33</v>
      </c>
      <c r="I7624" t="s">
        <v>263</v>
      </c>
      <c r="J7624" s="5" t="s">
        <v>465</v>
      </c>
    </row>
    <row r="7625" spans="1:10" x14ac:dyDescent="0.25">
      <c r="A7625">
        <v>17</v>
      </c>
      <c r="B7625" s="4">
        <v>43582</v>
      </c>
      <c r="C7625" t="s">
        <v>285</v>
      </c>
      <c r="D7625" t="s">
        <v>293</v>
      </c>
      <c r="E7625">
        <v>32665604</v>
      </c>
      <c r="F7625">
        <v>33813404</v>
      </c>
      <c r="G7625" t="s">
        <v>287</v>
      </c>
      <c r="H7625" s="2">
        <v>-33</v>
      </c>
      <c r="I7625" t="s">
        <v>257</v>
      </c>
      <c r="J7625" s="5" t="s">
        <v>741</v>
      </c>
    </row>
    <row r="7626" spans="1:10" x14ac:dyDescent="0.25">
      <c r="A7626">
        <v>17</v>
      </c>
      <c r="B7626" s="4">
        <v>43582</v>
      </c>
      <c r="C7626" t="s">
        <v>285</v>
      </c>
      <c r="D7626" t="s">
        <v>293</v>
      </c>
      <c r="E7626">
        <v>32665804</v>
      </c>
      <c r="F7626">
        <v>33813654</v>
      </c>
      <c r="G7626" t="s">
        <v>287</v>
      </c>
      <c r="H7626" s="2">
        <v>-33</v>
      </c>
      <c r="I7626" t="s">
        <v>222</v>
      </c>
      <c r="J7626" s="5" t="s">
        <v>478</v>
      </c>
    </row>
    <row r="7627" spans="1:10" x14ac:dyDescent="0.25">
      <c r="A7627">
        <v>18</v>
      </c>
      <c r="B7627" s="4">
        <v>43588</v>
      </c>
      <c r="C7627" t="s">
        <v>285</v>
      </c>
      <c r="D7627" t="s">
        <v>321</v>
      </c>
      <c r="E7627">
        <v>32692670</v>
      </c>
      <c r="F7627">
        <v>33850141</v>
      </c>
      <c r="G7627" t="s">
        <v>287</v>
      </c>
      <c r="H7627" s="2">
        <v>-6</v>
      </c>
      <c r="I7627" t="s">
        <v>204</v>
      </c>
      <c r="J7627" t="s">
        <v>707</v>
      </c>
    </row>
    <row r="7628" spans="1:10" x14ac:dyDescent="0.25">
      <c r="A7628">
        <v>17</v>
      </c>
      <c r="B7628" s="4">
        <v>43582</v>
      </c>
      <c r="C7628" t="s">
        <v>285</v>
      </c>
      <c r="D7628" t="s">
        <v>293</v>
      </c>
      <c r="E7628">
        <v>32666122</v>
      </c>
      <c r="F7628">
        <v>33814065</v>
      </c>
      <c r="G7628" t="s">
        <v>287</v>
      </c>
      <c r="H7628" s="2">
        <v>-33</v>
      </c>
      <c r="I7628" t="s">
        <v>213</v>
      </c>
      <c r="J7628" s="5" t="s">
        <v>437</v>
      </c>
    </row>
    <row r="7629" spans="1:10" x14ac:dyDescent="0.25">
      <c r="A7629">
        <v>17</v>
      </c>
      <c r="B7629" s="4">
        <v>43582</v>
      </c>
      <c r="C7629" t="s">
        <v>285</v>
      </c>
      <c r="D7629" t="s">
        <v>293</v>
      </c>
      <c r="E7629">
        <v>32666185</v>
      </c>
      <c r="F7629">
        <v>33814141</v>
      </c>
      <c r="G7629" t="s">
        <v>287</v>
      </c>
      <c r="H7629" s="2">
        <v>-33</v>
      </c>
      <c r="I7629" t="s">
        <v>228</v>
      </c>
      <c r="J7629" s="5" t="s">
        <v>470</v>
      </c>
    </row>
    <row r="7630" spans="1:10" x14ac:dyDescent="0.25">
      <c r="A7630">
        <v>17</v>
      </c>
      <c r="B7630" s="4">
        <v>43582</v>
      </c>
      <c r="C7630" t="s">
        <v>285</v>
      </c>
      <c r="D7630" t="s">
        <v>293</v>
      </c>
      <c r="E7630">
        <v>32666591</v>
      </c>
      <c r="F7630">
        <v>33814675</v>
      </c>
      <c r="G7630" t="s">
        <v>287</v>
      </c>
      <c r="H7630" s="2">
        <v>-33</v>
      </c>
      <c r="I7630" t="s">
        <v>205</v>
      </c>
      <c r="J7630" s="5" t="s">
        <v>435</v>
      </c>
    </row>
    <row r="7631" spans="1:10" x14ac:dyDescent="0.25">
      <c r="A7631">
        <v>17</v>
      </c>
      <c r="B7631" s="4">
        <v>43582</v>
      </c>
      <c r="C7631" t="s">
        <v>285</v>
      </c>
      <c r="D7631" t="s">
        <v>293</v>
      </c>
      <c r="E7631">
        <v>32667136</v>
      </c>
      <c r="F7631">
        <v>33815420</v>
      </c>
      <c r="G7631" t="s">
        <v>287</v>
      </c>
      <c r="H7631" s="2">
        <v>-33</v>
      </c>
      <c r="I7631" t="s">
        <v>108</v>
      </c>
      <c r="J7631" s="5" t="s">
        <v>376</v>
      </c>
    </row>
    <row r="7632" spans="1:10" x14ac:dyDescent="0.25">
      <c r="A7632">
        <v>17</v>
      </c>
      <c r="B7632" s="4">
        <v>43582</v>
      </c>
      <c r="C7632" t="s">
        <v>285</v>
      </c>
      <c r="D7632" t="s">
        <v>293</v>
      </c>
      <c r="E7632">
        <v>32667139</v>
      </c>
      <c r="F7632">
        <v>33815424</v>
      </c>
      <c r="G7632" t="s">
        <v>287</v>
      </c>
      <c r="H7632" s="2">
        <v>-33</v>
      </c>
      <c r="I7632" t="s">
        <v>108</v>
      </c>
      <c r="J7632" s="5" t="s">
        <v>376</v>
      </c>
    </row>
    <row r="7633" spans="1:10" x14ac:dyDescent="0.25">
      <c r="A7633">
        <v>17</v>
      </c>
      <c r="B7633" s="4">
        <v>43582</v>
      </c>
      <c r="C7633" t="s">
        <v>285</v>
      </c>
      <c r="D7633" t="s">
        <v>293</v>
      </c>
      <c r="E7633">
        <v>32667801</v>
      </c>
      <c r="F7633">
        <v>33816323</v>
      </c>
      <c r="G7633" t="s">
        <v>287</v>
      </c>
      <c r="H7633" s="2">
        <v>-33</v>
      </c>
      <c r="I7633" t="s">
        <v>239</v>
      </c>
      <c r="J7633" s="5" t="s">
        <v>432</v>
      </c>
    </row>
    <row r="7634" spans="1:10" x14ac:dyDescent="0.25">
      <c r="A7634">
        <v>17</v>
      </c>
      <c r="B7634" s="4">
        <v>43582</v>
      </c>
      <c r="C7634" t="s">
        <v>304</v>
      </c>
      <c r="D7634" t="s">
        <v>379</v>
      </c>
      <c r="E7634">
        <v>32666598</v>
      </c>
      <c r="F7634">
        <v>33814687</v>
      </c>
      <c r="G7634" t="s">
        <v>287</v>
      </c>
      <c r="H7634" s="2">
        <v>-71</v>
      </c>
      <c r="I7634" t="s">
        <v>252</v>
      </c>
      <c r="J7634" s="5" t="s">
        <v>570</v>
      </c>
    </row>
    <row r="7635" spans="1:10" x14ac:dyDescent="0.25">
      <c r="A7635">
        <v>17</v>
      </c>
      <c r="B7635" s="4">
        <v>43582</v>
      </c>
      <c r="C7635" t="s">
        <v>285</v>
      </c>
      <c r="D7635" t="s">
        <v>321</v>
      </c>
      <c r="E7635">
        <v>32659974</v>
      </c>
      <c r="F7635">
        <v>33806039</v>
      </c>
      <c r="G7635" t="s">
        <v>287</v>
      </c>
      <c r="H7635" s="2">
        <v>-6</v>
      </c>
      <c r="I7635" t="s">
        <v>151</v>
      </c>
      <c r="J7635" s="5" t="s">
        <v>573</v>
      </c>
    </row>
    <row r="7636" spans="1:10" x14ac:dyDescent="0.25">
      <c r="A7636">
        <v>17</v>
      </c>
      <c r="B7636" s="4">
        <v>43582</v>
      </c>
      <c r="C7636" t="s">
        <v>285</v>
      </c>
      <c r="D7636" t="s">
        <v>321</v>
      </c>
      <c r="E7636">
        <v>32661484</v>
      </c>
      <c r="F7636">
        <v>33808043</v>
      </c>
      <c r="G7636" t="s">
        <v>287</v>
      </c>
      <c r="H7636" s="2">
        <v>-6</v>
      </c>
      <c r="I7636" t="s">
        <v>238</v>
      </c>
      <c r="J7636" s="5" t="s">
        <v>462</v>
      </c>
    </row>
    <row r="7637" spans="1:10" x14ac:dyDescent="0.25">
      <c r="A7637">
        <v>17</v>
      </c>
      <c r="B7637" s="4">
        <v>43582</v>
      </c>
      <c r="C7637" t="s">
        <v>285</v>
      </c>
      <c r="D7637" t="s">
        <v>321</v>
      </c>
      <c r="E7637">
        <v>32661784</v>
      </c>
      <c r="F7637">
        <v>33808448</v>
      </c>
      <c r="G7637" t="s">
        <v>287</v>
      </c>
      <c r="H7637" s="2">
        <v>-6</v>
      </c>
      <c r="I7637" t="s">
        <v>253</v>
      </c>
      <c r="J7637" s="5" t="s">
        <v>418</v>
      </c>
    </row>
    <row r="7638" spans="1:10" x14ac:dyDescent="0.25">
      <c r="A7638">
        <v>17</v>
      </c>
      <c r="B7638" s="4">
        <v>43582</v>
      </c>
      <c r="C7638" t="s">
        <v>285</v>
      </c>
      <c r="D7638" t="s">
        <v>321</v>
      </c>
      <c r="E7638">
        <v>32666528</v>
      </c>
      <c r="F7638">
        <v>33814582</v>
      </c>
      <c r="G7638" t="s">
        <v>287</v>
      </c>
      <c r="H7638" s="2">
        <v>-6</v>
      </c>
      <c r="I7638" t="s">
        <v>151</v>
      </c>
      <c r="J7638" s="5" t="s">
        <v>642</v>
      </c>
    </row>
    <row r="7639" spans="1:10" x14ac:dyDescent="0.25">
      <c r="A7639">
        <v>17</v>
      </c>
      <c r="B7639" s="4">
        <v>43582</v>
      </c>
      <c r="C7639" t="s">
        <v>285</v>
      </c>
      <c r="D7639" t="s">
        <v>321</v>
      </c>
      <c r="E7639">
        <v>32666534</v>
      </c>
      <c r="F7639">
        <v>33814592</v>
      </c>
      <c r="G7639" t="s">
        <v>287</v>
      </c>
      <c r="H7639" s="2">
        <v>-6</v>
      </c>
      <c r="I7639" t="s">
        <v>151</v>
      </c>
      <c r="J7639" s="5" t="s">
        <v>642</v>
      </c>
    </row>
    <row r="7640" spans="1:10" x14ac:dyDescent="0.25">
      <c r="A7640">
        <v>18</v>
      </c>
      <c r="B7640" s="4">
        <v>43588</v>
      </c>
      <c r="C7640" t="s">
        <v>285</v>
      </c>
      <c r="D7640" t="s">
        <v>293</v>
      </c>
      <c r="E7640">
        <v>32691264</v>
      </c>
      <c r="F7640">
        <v>33848242</v>
      </c>
      <c r="G7640" t="s">
        <v>287</v>
      </c>
      <c r="H7640" s="2">
        <v>-33</v>
      </c>
      <c r="I7640" t="s">
        <v>224</v>
      </c>
      <c r="J7640" t="s">
        <v>434</v>
      </c>
    </row>
    <row r="7641" spans="1:10" x14ac:dyDescent="0.25">
      <c r="A7641">
        <v>18</v>
      </c>
      <c r="B7641" s="4">
        <v>43588</v>
      </c>
      <c r="C7641" t="s">
        <v>285</v>
      </c>
      <c r="D7641" t="s">
        <v>293</v>
      </c>
      <c r="E7641">
        <v>32692471</v>
      </c>
      <c r="F7641">
        <v>33849870</v>
      </c>
      <c r="G7641" t="s">
        <v>287</v>
      </c>
      <c r="H7641" s="2">
        <v>-33</v>
      </c>
      <c r="I7641" t="s">
        <v>151</v>
      </c>
      <c r="J7641" t="s">
        <v>642</v>
      </c>
    </row>
    <row r="7642" spans="1:10" x14ac:dyDescent="0.25">
      <c r="A7642">
        <v>17</v>
      </c>
      <c r="B7642" s="4">
        <v>43582</v>
      </c>
      <c r="C7642" t="s">
        <v>285</v>
      </c>
      <c r="D7642" t="s">
        <v>321</v>
      </c>
      <c r="E7642">
        <v>32666543</v>
      </c>
      <c r="F7642">
        <v>33814604</v>
      </c>
      <c r="G7642" t="s">
        <v>287</v>
      </c>
      <c r="H7642" s="2">
        <v>-6</v>
      </c>
      <c r="I7642" t="s">
        <v>151</v>
      </c>
      <c r="J7642" s="5" t="s">
        <v>642</v>
      </c>
    </row>
    <row r="7643" spans="1:10" x14ac:dyDescent="0.25">
      <c r="A7643">
        <v>17</v>
      </c>
      <c r="B7643" s="4">
        <v>43583</v>
      </c>
      <c r="C7643" t="s">
        <v>285</v>
      </c>
      <c r="D7643" t="s">
        <v>298</v>
      </c>
      <c r="E7643">
        <v>32673067</v>
      </c>
      <c r="F7643">
        <v>33823319</v>
      </c>
      <c r="G7643" t="s">
        <v>287</v>
      </c>
      <c r="H7643" s="2">
        <v>-9</v>
      </c>
      <c r="I7643" t="s">
        <v>88</v>
      </c>
      <c r="J7643" s="5" t="s">
        <v>559</v>
      </c>
    </row>
    <row r="7644" spans="1:10" x14ac:dyDescent="0.25">
      <c r="A7644">
        <v>18</v>
      </c>
      <c r="B7644" s="4">
        <v>43588</v>
      </c>
      <c r="C7644" t="s">
        <v>285</v>
      </c>
      <c r="D7644" t="s">
        <v>293</v>
      </c>
      <c r="E7644">
        <v>32692996</v>
      </c>
      <c r="F7644">
        <v>33850549</v>
      </c>
      <c r="G7644" t="s">
        <v>287</v>
      </c>
      <c r="H7644" s="2">
        <v>-33</v>
      </c>
      <c r="I7644" t="s">
        <v>101</v>
      </c>
      <c r="J7644" t="s">
        <v>446</v>
      </c>
    </row>
    <row r="7645" spans="1:10" x14ac:dyDescent="0.25">
      <c r="A7645">
        <v>17</v>
      </c>
      <c r="B7645" s="4">
        <v>43583</v>
      </c>
      <c r="C7645" t="s">
        <v>285</v>
      </c>
      <c r="D7645" t="s">
        <v>302</v>
      </c>
      <c r="E7645">
        <v>32671709</v>
      </c>
      <c r="F7645">
        <v>33821555</v>
      </c>
      <c r="G7645" t="s">
        <v>287</v>
      </c>
      <c r="H7645" s="2">
        <v>-165</v>
      </c>
      <c r="I7645" t="s">
        <v>111</v>
      </c>
      <c r="J7645" s="5" t="s">
        <v>519</v>
      </c>
    </row>
    <row r="7646" spans="1:10" x14ac:dyDescent="0.25">
      <c r="A7646">
        <v>17</v>
      </c>
      <c r="B7646" s="4">
        <v>43583</v>
      </c>
      <c r="C7646" t="s">
        <v>285</v>
      </c>
      <c r="D7646" t="s">
        <v>624</v>
      </c>
      <c r="E7646">
        <v>32668788</v>
      </c>
      <c r="F7646">
        <v>33817680</v>
      </c>
      <c r="G7646" t="s">
        <v>287</v>
      </c>
      <c r="H7646" s="2">
        <v>-16</v>
      </c>
      <c r="I7646" t="s">
        <v>244</v>
      </c>
      <c r="J7646" s="5" t="s">
        <v>728</v>
      </c>
    </row>
    <row r="7647" spans="1:10" x14ac:dyDescent="0.25">
      <c r="A7647">
        <v>18</v>
      </c>
      <c r="B7647" s="4">
        <v>43588</v>
      </c>
      <c r="C7647" t="s">
        <v>285</v>
      </c>
      <c r="D7647" t="s">
        <v>286</v>
      </c>
      <c r="E7647">
        <v>32691100</v>
      </c>
      <c r="F7647">
        <v>33848023</v>
      </c>
      <c r="G7647" t="s">
        <v>287</v>
      </c>
      <c r="H7647" s="2">
        <v>-10</v>
      </c>
      <c r="I7647" t="s">
        <v>256</v>
      </c>
      <c r="J7647" t="s">
        <v>383</v>
      </c>
    </row>
    <row r="7648" spans="1:10" x14ac:dyDescent="0.25">
      <c r="A7648">
        <v>17</v>
      </c>
      <c r="B7648" s="4">
        <v>43583</v>
      </c>
      <c r="C7648" t="s">
        <v>285</v>
      </c>
      <c r="D7648" t="s">
        <v>291</v>
      </c>
      <c r="E7648">
        <v>32668576</v>
      </c>
      <c r="F7648">
        <v>33817416</v>
      </c>
      <c r="G7648" t="s">
        <v>287</v>
      </c>
      <c r="H7648" s="2">
        <v>-7</v>
      </c>
      <c r="I7648" t="s">
        <v>262</v>
      </c>
      <c r="J7648" s="5" t="s">
        <v>484</v>
      </c>
    </row>
    <row r="7649" spans="1:10" x14ac:dyDescent="0.25">
      <c r="A7649">
        <v>17</v>
      </c>
      <c r="B7649" s="4">
        <v>43583</v>
      </c>
      <c r="C7649" t="s">
        <v>285</v>
      </c>
      <c r="D7649" t="s">
        <v>291</v>
      </c>
      <c r="E7649">
        <v>32670916</v>
      </c>
      <c r="F7649">
        <v>33820540</v>
      </c>
      <c r="G7649" t="s">
        <v>287</v>
      </c>
      <c r="H7649" s="2">
        <v>-7</v>
      </c>
      <c r="I7649" t="s">
        <v>224</v>
      </c>
      <c r="J7649" s="5" t="s">
        <v>392</v>
      </c>
    </row>
    <row r="7650" spans="1:10" x14ac:dyDescent="0.25">
      <c r="A7650">
        <v>17</v>
      </c>
      <c r="B7650" s="4">
        <v>43583</v>
      </c>
      <c r="C7650" t="s">
        <v>285</v>
      </c>
      <c r="D7650" t="s">
        <v>291</v>
      </c>
      <c r="E7650">
        <v>32673067</v>
      </c>
      <c r="F7650">
        <v>33823320</v>
      </c>
      <c r="G7650" t="s">
        <v>287</v>
      </c>
      <c r="H7650" s="2">
        <v>-7</v>
      </c>
      <c r="I7650" t="s">
        <v>88</v>
      </c>
      <c r="J7650" s="5" t="s">
        <v>559</v>
      </c>
    </row>
    <row r="7651" spans="1:10" x14ac:dyDescent="0.25">
      <c r="A7651">
        <v>17</v>
      </c>
      <c r="B7651" s="4">
        <v>43583</v>
      </c>
      <c r="C7651" t="s">
        <v>285</v>
      </c>
      <c r="D7651" t="s">
        <v>286</v>
      </c>
      <c r="E7651">
        <v>32670357</v>
      </c>
      <c r="F7651">
        <v>33819789</v>
      </c>
      <c r="G7651" t="s">
        <v>287</v>
      </c>
      <c r="H7651" s="2">
        <v>-10</v>
      </c>
      <c r="I7651" t="s">
        <v>111</v>
      </c>
      <c r="J7651" s="5" t="s">
        <v>519</v>
      </c>
    </row>
    <row r="7652" spans="1:10" x14ac:dyDescent="0.25">
      <c r="A7652">
        <v>18</v>
      </c>
      <c r="B7652" s="4">
        <v>43588</v>
      </c>
      <c r="C7652" t="s">
        <v>285</v>
      </c>
      <c r="D7652" t="s">
        <v>393</v>
      </c>
      <c r="E7652">
        <v>32691966</v>
      </c>
      <c r="F7652">
        <v>33849212</v>
      </c>
      <c r="G7652" t="s">
        <v>287</v>
      </c>
      <c r="H7652" s="2">
        <v>-49</v>
      </c>
      <c r="I7652" t="s">
        <v>256</v>
      </c>
      <c r="J7652" t="s">
        <v>297</v>
      </c>
    </row>
    <row r="7653" spans="1:10" x14ac:dyDescent="0.25">
      <c r="A7653">
        <v>17</v>
      </c>
      <c r="B7653" s="4">
        <v>43583</v>
      </c>
      <c r="C7653" t="s">
        <v>285</v>
      </c>
      <c r="D7653" t="s">
        <v>286</v>
      </c>
      <c r="E7653">
        <v>32672764</v>
      </c>
      <c r="F7653">
        <v>33822917</v>
      </c>
      <c r="G7653" t="s">
        <v>287</v>
      </c>
      <c r="H7653" s="2">
        <v>-10</v>
      </c>
      <c r="I7653" t="s">
        <v>257</v>
      </c>
      <c r="J7653" s="5" t="s">
        <v>299</v>
      </c>
    </row>
    <row r="7654" spans="1:10" x14ac:dyDescent="0.25">
      <c r="A7654">
        <v>17</v>
      </c>
      <c r="B7654" s="4">
        <v>43583</v>
      </c>
      <c r="C7654" t="s">
        <v>285</v>
      </c>
      <c r="D7654" t="s">
        <v>293</v>
      </c>
      <c r="E7654">
        <v>32668686</v>
      </c>
      <c r="F7654">
        <v>33817555</v>
      </c>
      <c r="G7654" t="s">
        <v>287</v>
      </c>
      <c r="H7654" s="2">
        <v>-33</v>
      </c>
      <c r="I7654" t="s">
        <v>104</v>
      </c>
      <c r="J7654" s="5" t="s">
        <v>426</v>
      </c>
    </row>
    <row r="7655" spans="1:10" x14ac:dyDescent="0.25">
      <c r="A7655">
        <v>17</v>
      </c>
      <c r="B7655" s="4">
        <v>43583</v>
      </c>
      <c r="C7655" t="s">
        <v>285</v>
      </c>
      <c r="D7655" t="s">
        <v>293</v>
      </c>
      <c r="E7655">
        <v>32668693</v>
      </c>
      <c r="F7655">
        <v>33817564</v>
      </c>
      <c r="G7655" t="s">
        <v>287</v>
      </c>
      <c r="H7655" s="2">
        <v>-33</v>
      </c>
      <c r="I7655" t="s">
        <v>104</v>
      </c>
      <c r="J7655" s="5" t="s">
        <v>426</v>
      </c>
    </row>
    <row r="7656" spans="1:10" x14ac:dyDescent="0.25">
      <c r="A7656">
        <v>18</v>
      </c>
      <c r="B7656" s="4">
        <v>43588</v>
      </c>
      <c r="C7656" t="s">
        <v>285</v>
      </c>
      <c r="D7656" t="s">
        <v>289</v>
      </c>
      <c r="E7656">
        <v>32692471</v>
      </c>
      <c r="F7656">
        <v>33849872</v>
      </c>
      <c r="G7656" t="s">
        <v>287</v>
      </c>
      <c r="H7656" s="2">
        <v>-6</v>
      </c>
      <c r="I7656" t="s">
        <v>151</v>
      </c>
      <c r="J7656" t="s">
        <v>642</v>
      </c>
    </row>
    <row r="7657" spans="1:10" x14ac:dyDescent="0.25">
      <c r="A7657">
        <v>17</v>
      </c>
      <c r="B7657" s="4">
        <v>43583</v>
      </c>
      <c r="C7657" t="s">
        <v>285</v>
      </c>
      <c r="D7657" t="s">
        <v>293</v>
      </c>
      <c r="E7657">
        <v>32669078</v>
      </c>
      <c r="F7657">
        <v>33818086</v>
      </c>
      <c r="G7657" t="s">
        <v>287</v>
      </c>
      <c r="H7657" s="2">
        <v>-33</v>
      </c>
      <c r="I7657" t="s">
        <v>88</v>
      </c>
      <c r="J7657" s="5" t="s">
        <v>559</v>
      </c>
    </row>
    <row r="7658" spans="1:10" x14ac:dyDescent="0.25">
      <c r="A7658">
        <v>18</v>
      </c>
      <c r="B7658" s="4">
        <v>43588</v>
      </c>
      <c r="C7658" t="s">
        <v>285</v>
      </c>
      <c r="D7658" t="s">
        <v>290</v>
      </c>
      <c r="E7658">
        <v>32692471</v>
      </c>
      <c r="F7658">
        <v>33849871</v>
      </c>
      <c r="G7658" t="s">
        <v>287</v>
      </c>
      <c r="H7658" s="2">
        <v>-21</v>
      </c>
      <c r="I7658" t="s">
        <v>151</v>
      </c>
      <c r="J7658" t="s">
        <v>642</v>
      </c>
    </row>
    <row r="7659" spans="1:10" x14ac:dyDescent="0.25">
      <c r="A7659">
        <v>17</v>
      </c>
      <c r="B7659" s="4">
        <v>43583</v>
      </c>
      <c r="C7659" t="s">
        <v>285</v>
      </c>
      <c r="D7659" t="s">
        <v>293</v>
      </c>
      <c r="E7659">
        <v>32669194</v>
      </c>
      <c r="F7659">
        <v>33818236</v>
      </c>
      <c r="G7659" t="s">
        <v>287</v>
      </c>
      <c r="H7659" s="2">
        <v>-33</v>
      </c>
      <c r="I7659" t="s">
        <v>106</v>
      </c>
      <c r="J7659" s="5" t="s">
        <v>610</v>
      </c>
    </row>
    <row r="7660" spans="1:10" x14ac:dyDescent="0.25">
      <c r="A7660">
        <v>17</v>
      </c>
      <c r="B7660" s="4">
        <v>43583</v>
      </c>
      <c r="C7660" t="s">
        <v>285</v>
      </c>
      <c r="D7660" t="s">
        <v>293</v>
      </c>
      <c r="E7660">
        <v>32669512</v>
      </c>
      <c r="F7660">
        <v>33818664</v>
      </c>
      <c r="G7660" t="s">
        <v>287</v>
      </c>
      <c r="H7660" s="2">
        <v>-33</v>
      </c>
      <c r="I7660" t="s">
        <v>213</v>
      </c>
      <c r="J7660" s="5" t="s">
        <v>851</v>
      </c>
    </row>
    <row r="7661" spans="1:10" x14ac:dyDescent="0.25">
      <c r="A7661">
        <v>18</v>
      </c>
      <c r="B7661" s="4">
        <v>43588</v>
      </c>
      <c r="C7661" t="s">
        <v>304</v>
      </c>
      <c r="D7661" t="s">
        <v>358</v>
      </c>
      <c r="E7661">
        <v>32692836</v>
      </c>
      <c r="F7661">
        <v>33850349</v>
      </c>
      <c r="G7661" t="s">
        <v>287</v>
      </c>
      <c r="H7661" s="2">
        <v>-6</v>
      </c>
      <c r="I7661" t="s">
        <v>267</v>
      </c>
      <c r="J7661" t="s">
        <v>387</v>
      </c>
    </row>
    <row r="7662" spans="1:10" x14ac:dyDescent="0.25">
      <c r="A7662">
        <v>17</v>
      </c>
      <c r="B7662" s="4">
        <v>43583</v>
      </c>
      <c r="C7662" t="s">
        <v>285</v>
      </c>
      <c r="D7662" t="s">
        <v>293</v>
      </c>
      <c r="E7662">
        <v>32670972</v>
      </c>
      <c r="F7662">
        <v>33820608</v>
      </c>
      <c r="G7662" t="s">
        <v>287</v>
      </c>
      <c r="H7662" s="2">
        <v>-33</v>
      </c>
      <c r="I7662" t="s">
        <v>242</v>
      </c>
      <c r="J7662" s="5" t="s">
        <v>397</v>
      </c>
    </row>
    <row r="7663" spans="1:10" x14ac:dyDescent="0.25">
      <c r="A7663">
        <v>17</v>
      </c>
      <c r="B7663" s="4">
        <v>43583</v>
      </c>
      <c r="C7663" t="s">
        <v>285</v>
      </c>
      <c r="D7663" t="s">
        <v>293</v>
      </c>
      <c r="E7663">
        <v>32671409</v>
      </c>
      <c r="F7663">
        <v>33821193</v>
      </c>
      <c r="G7663" t="s">
        <v>287</v>
      </c>
      <c r="H7663" s="2">
        <v>-33</v>
      </c>
      <c r="I7663" t="s">
        <v>214</v>
      </c>
      <c r="J7663" s="5" t="s">
        <v>441</v>
      </c>
    </row>
    <row r="7664" spans="1:10" x14ac:dyDescent="0.25">
      <c r="A7664">
        <v>17</v>
      </c>
      <c r="B7664" s="4">
        <v>43583</v>
      </c>
      <c r="C7664" t="s">
        <v>285</v>
      </c>
      <c r="D7664" t="s">
        <v>293</v>
      </c>
      <c r="E7664">
        <v>32671706</v>
      </c>
      <c r="F7664">
        <v>33821551</v>
      </c>
      <c r="G7664" t="s">
        <v>287</v>
      </c>
      <c r="H7664" s="2">
        <v>-33</v>
      </c>
      <c r="I7664" t="s">
        <v>254</v>
      </c>
      <c r="J7664" s="5" t="s">
        <v>536</v>
      </c>
    </row>
    <row r="7665" spans="1:10" x14ac:dyDescent="0.25">
      <c r="A7665">
        <v>17</v>
      </c>
      <c r="B7665" s="4">
        <v>43583</v>
      </c>
      <c r="C7665" t="s">
        <v>285</v>
      </c>
      <c r="D7665" t="s">
        <v>334</v>
      </c>
      <c r="E7665">
        <v>32671242</v>
      </c>
      <c r="F7665">
        <v>33820969</v>
      </c>
      <c r="G7665" t="s">
        <v>287</v>
      </c>
      <c r="H7665" s="2">
        <v>-49</v>
      </c>
      <c r="I7665" t="s">
        <v>115</v>
      </c>
      <c r="J7665" s="5" t="s">
        <v>438</v>
      </c>
    </row>
    <row r="7666" spans="1:10" x14ac:dyDescent="0.25">
      <c r="A7666">
        <v>17</v>
      </c>
      <c r="B7666" s="4">
        <v>43583</v>
      </c>
      <c r="C7666" t="s">
        <v>285</v>
      </c>
      <c r="D7666" t="s">
        <v>334</v>
      </c>
      <c r="E7666">
        <v>32672353</v>
      </c>
      <c r="F7666">
        <v>33822383</v>
      </c>
      <c r="G7666" t="s">
        <v>287</v>
      </c>
      <c r="H7666" s="2">
        <v>-49</v>
      </c>
      <c r="I7666" t="s">
        <v>250</v>
      </c>
      <c r="J7666" s="5" t="s">
        <v>410</v>
      </c>
    </row>
    <row r="7667" spans="1:10" x14ac:dyDescent="0.25">
      <c r="A7667">
        <v>17</v>
      </c>
      <c r="B7667" s="4">
        <v>43583</v>
      </c>
      <c r="C7667" t="s">
        <v>285</v>
      </c>
      <c r="D7667" t="s">
        <v>321</v>
      </c>
      <c r="E7667">
        <v>32669786</v>
      </c>
      <c r="F7667">
        <v>33819033</v>
      </c>
      <c r="G7667" t="s">
        <v>287</v>
      </c>
      <c r="H7667" s="2">
        <v>-6</v>
      </c>
      <c r="I7667" t="s">
        <v>269</v>
      </c>
      <c r="J7667" s="5" t="s">
        <v>412</v>
      </c>
    </row>
    <row r="7668" spans="1:10" x14ac:dyDescent="0.25">
      <c r="A7668">
        <v>17</v>
      </c>
      <c r="B7668" s="4">
        <v>43583</v>
      </c>
      <c r="C7668" t="s">
        <v>285</v>
      </c>
      <c r="D7668" t="s">
        <v>321</v>
      </c>
      <c r="E7668">
        <v>32670336</v>
      </c>
      <c r="F7668">
        <v>33819765</v>
      </c>
      <c r="G7668" t="s">
        <v>287</v>
      </c>
      <c r="H7668" s="2">
        <v>-6</v>
      </c>
      <c r="I7668" t="s">
        <v>240</v>
      </c>
      <c r="J7668" s="5" t="s">
        <v>712</v>
      </c>
    </row>
    <row r="7669" spans="1:10" x14ac:dyDescent="0.25">
      <c r="A7669">
        <v>17</v>
      </c>
      <c r="B7669" s="4">
        <v>43583</v>
      </c>
      <c r="C7669" t="s">
        <v>285</v>
      </c>
      <c r="D7669" t="s">
        <v>321</v>
      </c>
      <c r="E7669">
        <v>32670916</v>
      </c>
      <c r="F7669">
        <v>33820539</v>
      </c>
      <c r="G7669" t="s">
        <v>287</v>
      </c>
      <c r="H7669" s="2">
        <v>-6</v>
      </c>
      <c r="I7669" t="s">
        <v>224</v>
      </c>
      <c r="J7669" s="5" t="s">
        <v>392</v>
      </c>
    </row>
    <row r="7670" spans="1:10" x14ac:dyDescent="0.25">
      <c r="A7670">
        <v>17</v>
      </c>
      <c r="B7670" s="4">
        <v>43583</v>
      </c>
      <c r="C7670" t="s">
        <v>285</v>
      </c>
      <c r="D7670" t="s">
        <v>321</v>
      </c>
      <c r="E7670">
        <v>32672550</v>
      </c>
      <c r="F7670">
        <v>33822638</v>
      </c>
      <c r="G7670" t="s">
        <v>287</v>
      </c>
      <c r="H7670" s="2">
        <v>-6</v>
      </c>
      <c r="I7670" t="s">
        <v>275</v>
      </c>
      <c r="J7670" s="5" t="s">
        <v>413</v>
      </c>
    </row>
    <row r="7671" spans="1:10" x14ac:dyDescent="0.25">
      <c r="A7671">
        <v>18</v>
      </c>
      <c r="B7671" s="4">
        <v>43584</v>
      </c>
      <c r="C7671" t="s">
        <v>285</v>
      </c>
      <c r="D7671" t="s">
        <v>290</v>
      </c>
      <c r="E7671">
        <v>32675329</v>
      </c>
      <c r="F7671">
        <v>33826270</v>
      </c>
      <c r="G7671" t="s">
        <v>287</v>
      </c>
      <c r="H7671" s="2">
        <v>-21</v>
      </c>
      <c r="I7671" t="s">
        <v>224</v>
      </c>
      <c r="J7671" s="5" t="s">
        <v>391</v>
      </c>
    </row>
    <row r="7672" spans="1:10" x14ac:dyDescent="0.25">
      <c r="A7672">
        <v>18</v>
      </c>
      <c r="B7672" s="4">
        <v>43584</v>
      </c>
      <c r="C7672" t="s">
        <v>497</v>
      </c>
      <c r="D7672" t="s">
        <v>498</v>
      </c>
      <c r="E7672">
        <v>32673952</v>
      </c>
      <c r="F7672">
        <v>33824492</v>
      </c>
      <c r="G7672" t="s">
        <v>287</v>
      </c>
      <c r="H7672" s="2">
        <v>-5</v>
      </c>
      <c r="I7672" t="s">
        <v>151</v>
      </c>
      <c r="J7672" t="s">
        <v>493</v>
      </c>
    </row>
    <row r="7673" spans="1:10" x14ac:dyDescent="0.25">
      <c r="A7673">
        <v>18</v>
      </c>
      <c r="B7673" s="4">
        <v>43584</v>
      </c>
      <c r="C7673" t="s">
        <v>497</v>
      </c>
      <c r="D7673" t="s">
        <v>498</v>
      </c>
      <c r="E7673">
        <v>32673952</v>
      </c>
      <c r="F7673">
        <v>33824492</v>
      </c>
      <c r="G7673" t="s">
        <v>287</v>
      </c>
      <c r="H7673" s="2">
        <v>-5</v>
      </c>
      <c r="I7673" t="s">
        <v>151</v>
      </c>
      <c r="J7673" t="s">
        <v>493</v>
      </c>
    </row>
    <row r="7674" spans="1:10" x14ac:dyDescent="0.25">
      <c r="A7674">
        <v>18</v>
      </c>
      <c r="B7674" s="4">
        <v>43584</v>
      </c>
      <c r="C7674" t="s">
        <v>285</v>
      </c>
      <c r="D7674" t="s">
        <v>414</v>
      </c>
      <c r="E7674">
        <v>32675722</v>
      </c>
      <c r="F7674">
        <v>33826764</v>
      </c>
      <c r="G7674" t="s">
        <v>287</v>
      </c>
      <c r="H7674" s="2">
        <v>-4</v>
      </c>
      <c r="I7674" t="s">
        <v>256</v>
      </c>
      <c r="J7674" s="5" t="s">
        <v>404</v>
      </c>
    </row>
    <row r="7675" spans="1:10" x14ac:dyDescent="0.25">
      <c r="A7675">
        <v>18</v>
      </c>
      <c r="B7675" s="4">
        <v>43584</v>
      </c>
      <c r="C7675" t="s">
        <v>285</v>
      </c>
      <c r="D7675" t="s">
        <v>414</v>
      </c>
      <c r="E7675">
        <v>32676765</v>
      </c>
      <c r="F7675">
        <v>33828140</v>
      </c>
      <c r="G7675" t="s">
        <v>287</v>
      </c>
      <c r="H7675" s="2">
        <v>-4</v>
      </c>
      <c r="I7675" t="s">
        <v>115</v>
      </c>
      <c r="J7675" s="5" t="s">
        <v>438</v>
      </c>
    </row>
    <row r="7676" spans="1:10" x14ac:dyDescent="0.25">
      <c r="A7676">
        <v>18</v>
      </c>
      <c r="B7676" s="4">
        <v>43584</v>
      </c>
      <c r="C7676" t="s">
        <v>285</v>
      </c>
      <c r="D7676" t="s">
        <v>533</v>
      </c>
      <c r="E7676">
        <v>32676000</v>
      </c>
      <c r="F7676">
        <v>33827129</v>
      </c>
      <c r="G7676" t="s">
        <v>287</v>
      </c>
      <c r="H7676" s="2">
        <v>-10</v>
      </c>
      <c r="I7676" t="s">
        <v>225</v>
      </c>
      <c r="J7676" s="5" t="s">
        <v>550</v>
      </c>
    </row>
    <row r="7677" spans="1:10" x14ac:dyDescent="0.25">
      <c r="A7677">
        <v>18</v>
      </c>
      <c r="B7677" s="4">
        <v>43588</v>
      </c>
      <c r="C7677" t="s">
        <v>491</v>
      </c>
      <c r="D7677" t="s">
        <v>492</v>
      </c>
      <c r="E7677">
        <v>32691063</v>
      </c>
      <c r="F7677">
        <v>33847973</v>
      </c>
      <c r="G7677" t="s">
        <v>287</v>
      </c>
      <c r="H7677" s="2">
        <v>-200</v>
      </c>
      <c r="I7677" t="s">
        <v>151</v>
      </c>
      <c r="J7677" s="5" t="s">
        <v>493</v>
      </c>
    </row>
    <row r="7678" spans="1:10" x14ac:dyDescent="0.25">
      <c r="A7678">
        <v>18</v>
      </c>
      <c r="B7678" s="4">
        <v>43584</v>
      </c>
      <c r="C7678" t="s">
        <v>285</v>
      </c>
      <c r="D7678" t="s">
        <v>393</v>
      </c>
      <c r="E7678">
        <v>32674847</v>
      </c>
      <c r="F7678">
        <v>33825642</v>
      </c>
      <c r="G7678" t="s">
        <v>287</v>
      </c>
      <c r="H7678" s="2">
        <v>-49</v>
      </c>
      <c r="I7678" t="s">
        <v>199</v>
      </c>
      <c r="J7678" s="5" t="s">
        <v>436</v>
      </c>
    </row>
    <row r="7679" spans="1:10" x14ac:dyDescent="0.25">
      <c r="A7679">
        <v>18</v>
      </c>
      <c r="B7679" s="4">
        <v>43584</v>
      </c>
      <c r="C7679" t="s">
        <v>285</v>
      </c>
      <c r="D7679" t="s">
        <v>393</v>
      </c>
      <c r="E7679">
        <v>32675151</v>
      </c>
      <c r="F7679">
        <v>33826040</v>
      </c>
      <c r="G7679" t="s">
        <v>287</v>
      </c>
      <c r="H7679" s="2">
        <v>-49</v>
      </c>
      <c r="I7679" t="s">
        <v>214</v>
      </c>
      <c r="J7679" s="5" t="s">
        <v>441</v>
      </c>
    </row>
    <row r="7680" spans="1:10" x14ac:dyDescent="0.25">
      <c r="A7680">
        <v>18</v>
      </c>
      <c r="B7680" s="4">
        <v>43589</v>
      </c>
      <c r="C7680" t="s">
        <v>285</v>
      </c>
      <c r="D7680" t="s">
        <v>321</v>
      </c>
      <c r="E7680">
        <v>32693514</v>
      </c>
      <c r="F7680">
        <v>33851240</v>
      </c>
      <c r="G7680" t="s">
        <v>287</v>
      </c>
      <c r="H7680" s="2">
        <v>-6</v>
      </c>
      <c r="I7680" t="s">
        <v>151</v>
      </c>
      <c r="J7680" t="s">
        <v>543</v>
      </c>
    </row>
    <row r="7681" spans="1:10" x14ac:dyDescent="0.25">
      <c r="A7681">
        <v>18</v>
      </c>
      <c r="B7681" s="4">
        <v>43589</v>
      </c>
      <c r="C7681" t="s">
        <v>285</v>
      </c>
      <c r="D7681" t="s">
        <v>321</v>
      </c>
      <c r="E7681">
        <v>32693514</v>
      </c>
      <c r="F7681">
        <v>33851241</v>
      </c>
      <c r="G7681" t="s">
        <v>287</v>
      </c>
      <c r="H7681" s="2">
        <v>-6</v>
      </c>
      <c r="I7681" t="s">
        <v>151</v>
      </c>
      <c r="J7681" t="s">
        <v>543</v>
      </c>
    </row>
    <row r="7682" spans="1:10" x14ac:dyDescent="0.25">
      <c r="A7682">
        <v>18</v>
      </c>
      <c r="B7682" s="4">
        <v>43589</v>
      </c>
      <c r="C7682" t="s">
        <v>285</v>
      </c>
      <c r="D7682" t="s">
        <v>321</v>
      </c>
      <c r="E7682">
        <v>32693514</v>
      </c>
      <c r="F7682">
        <v>33851242</v>
      </c>
      <c r="G7682" t="s">
        <v>287</v>
      </c>
      <c r="H7682" s="2">
        <v>-6</v>
      </c>
      <c r="I7682" t="s">
        <v>151</v>
      </c>
      <c r="J7682" t="s">
        <v>543</v>
      </c>
    </row>
    <row r="7683" spans="1:10" x14ac:dyDescent="0.25">
      <c r="A7683">
        <v>18</v>
      </c>
      <c r="B7683" s="4">
        <v>43589</v>
      </c>
      <c r="C7683" t="s">
        <v>285</v>
      </c>
      <c r="D7683" t="s">
        <v>321</v>
      </c>
      <c r="E7683">
        <v>32696079</v>
      </c>
      <c r="F7683">
        <v>33854711</v>
      </c>
      <c r="G7683" t="s">
        <v>287</v>
      </c>
      <c r="H7683" s="2">
        <v>-6</v>
      </c>
      <c r="I7683" t="s">
        <v>151</v>
      </c>
      <c r="J7683" t="s">
        <v>351</v>
      </c>
    </row>
    <row r="7684" spans="1:10" x14ac:dyDescent="0.25">
      <c r="A7684">
        <v>18</v>
      </c>
      <c r="B7684" s="4">
        <v>43584</v>
      </c>
      <c r="C7684" t="s">
        <v>285</v>
      </c>
      <c r="D7684" t="s">
        <v>291</v>
      </c>
      <c r="E7684">
        <v>32675486</v>
      </c>
      <c r="F7684">
        <v>33826473</v>
      </c>
      <c r="G7684" t="s">
        <v>287</v>
      </c>
      <c r="H7684" s="2">
        <v>-7</v>
      </c>
      <c r="I7684" t="s">
        <v>261</v>
      </c>
      <c r="J7684" s="5" t="s">
        <v>692</v>
      </c>
    </row>
    <row r="7685" spans="1:10" x14ac:dyDescent="0.25">
      <c r="A7685">
        <v>18</v>
      </c>
      <c r="B7685" s="4">
        <v>43589</v>
      </c>
      <c r="C7685" t="s">
        <v>285</v>
      </c>
      <c r="D7685" t="s">
        <v>293</v>
      </c>
      <c r="E7685">
        <v>32694364</v>
      </c>
      <c r="F7685">
        <v>33852387</v>
      </c>
      <c r="G7685" t="s">
        <v>287</v>
      </c>
      <c r="H7685" s="2">
        <v>-33</v>
      </c>
      <c r="I7685" t="s">
        <v>151</v>
      </c>
      <c r="J7685" t="s">
        <v>351</v>
      </c>
    </row>
    <row r="7686" spans="1:10" x14ac:dyDescent="0.25">
      <c r="A7686">
        <v>18</v>
      </c>
      <c r="B7686" s="4">
        <v>43589</v>
      </c>
      <c r="C7686" t="s">
        <v>285</v>
      </c>
      <c r="D7686" t="s">
        <v>293</v>
      </c>
      <c r="E7686">
        <v>32694464</v>
      </c>
      <c r="F7686">
        <v>33852531</v>
      </c>
      <c r="G7686" t="s">
        <v>287</v>
      </c>
      <c r="H7686" s="2">
        <v>-33</v>
      </c>
      <c r="I7686" t="s">
        <v>151</v>
      </c>
      <c r="J7686" t="s">
        <v>351</v>
      </c>
    </row>
    <row r="7687" spans="1:10" x14ac:dyDescent="0.25">
      <c r="A7687">
        <v>18</v>
      </c>
      <c r="B7687" s="4">
        <v>43589</v>
      </c>
      <c r="C7687" t="s">
        <v>285</v>
      </c>
      <c r="D7687" t="s">
        <v>293</v>
      </c>
      <c r="E7687">
        <v>32695152</v>
      </c>
      <c r="F7687">
        <v>33853466</v>
      </c>
      <c r="G7687" t="s">
        <v>287</v>
      </c>
      <c r="H7687" s="2">
        <v>-33</v>
      </c>
      <c r="I7687" t="s">
        <v>210</v>
      </c>
      <c r="J7687" t="s">
        <v>522</v>
      </c>
    </row>
    <row r="7688" spans="1:10" x14ac:dyDescent="0.25">
      <c r="A7688">
        <v>18</v>
      </c>
      <c r="B7688" s="4">
        <v>43584</v>
      </c>
      <c r="C7688" t="s">
        <v>704</v>
      </c>
      <c r="D7688" t="s">
        <v>524</v>
      </c>
      <c r="E7688">
        <v>32657201</v>
      </c>
      <c r="F7688">
        <v>33802111</v>
      </c>
      <c r="G7688" t="s">
        <v>287</v>
      </c>
      <c r="H7688" s="2">
        <v>-3</v>
      </c>
      <c r="I7688" t="s">
        <v>151</v>
      </c>
      <c r="J7688" s="5" t="s">
        <v>351</v>
      </c>
    </row>
    <row r="7689" spans="1:10" x14ac:dyDescent="0.25">
      <c r="A7689">
        <v>37</v>
      </c>
      <c r="B7689" s="4">
        <v>43354</v>
      </c>
      <c r="C7689" t="s">
        <v>304</v>
      </c>
      <c r="D7689" t="s">
        <v>353</v>
      </c>
      <c r="E7689">
        <v>30896898</v>
      </c>
      <c r="F7689">
        <v>31229159</v>
      </c>
      <c r="G7689" t="s">
        <v>287</v>
      </c>
      <c r="H7689" s="2">
        <v>-35</v>
      </c>
      <c r="I7689" t="s">
        <v>151</v>
      </c>
      <c r="J7689" t="s">
        <v>351</v>
      </c>
    </row>
    <row r="7690" spans="1:10" x14ac:dyDescent="0.25">
      <c r="A7690">
        <v>37</v>
      </c>
      <c r="B7690" s="4">
        <v>43354</v>
      </c>
      <c r="C7690" t="s">
        <v>304</v>
      </c>
      <c r="D7690" t="s">
        <v>353</v>
      </c>
      <c r="E7690">
        <v>30916997</v>
      </c>
      <c r="F7690">
        <v>31256175</v>
      </c>
      <c r="G7690" t="s">
        <v>287</v>
      </c>
      <c r="H7690" s="2">
        <v>-35</v>
      </c>
      <c r="I7690" t="s">
        <v>151</v>
      </c>
      <c r="J7690" t="s">
        <v>351</v>
      </c>
    </row>
    <row r="7691" spans="1:10" x14ac:dyDescent="0.25">
      <c r="A7691">
        <v>18</v>
      </c>
      <c r="B7691" s="4">
        <v>43589</v>
      </c>
      <c r="C7691" t="s">
        <v>285</v>
      </c>
      <c r="D7691" t="s">
        <v>293</v>
      </c>
      <c r="E7691">
        <v>32696408</v>
      </c>
      <c r="F7691">
        <v>33855158</v>
      </c>
      <c r="G7691" t="s">
        <v>287</v>
      </c>
      <c r="H7691" s="2">
        <v>-33</v>
      </c>
      <c r="I7691" t="s">
        <v>114</v>
      </c>
      <c r="J7691" t="s">
        <v>801</v>
      </c>
    </row>
    <row r="7692" spans="1:10" x14ac:dyDescent="0.25">
      <c r="A7692">
        <v>18</v>
      </c>
      <c r="B7692" s="4">
        <v>43589</v>
      </c>
      <c r="C7692" t="s">
        <v>285</v>
      </c>
      <c r="D7692" t="s">
        <v>293</v>
      </c>
      <c r="E7692">
        <v>32696847</v>
      </c>
      <c r="F7692">
        <v>33855718</v>
      </c>
      <c r="G7692" t="s">
        <v>287</v>
      </c>
      <c r="H7692" s="2">
        <v>-33</v>
      </c>
      <c r="I7692" t="s">
        <v>151</v>
      </c>
      <c r="J7692" t="s">
        <v>573</v>
      </c>
    </row>
    <row r="7693" spans="1:10" x14ac:dyDescent="0.25">
      <c r="A7693">
        <v>18</v>
      </c>
      <c r="B7693" s="4">
        <v>43589</v>
      </c>
      <c r="C7693" t="s">
        <v>285</v>
      </c>
      <c r="D7693" t="s">
        <v>293</v>
      </c>
      <c r="E7693">
        <v>32696887</v>
      </c>
      <c r="F7693">
        <v>33855764</v>
      </c>
      <c r="G7693" t="s">
        <v>287</v>
      </c>
      <c r="H7693" s="2">
        <v>-33</v>
      </c>
      <c r="I7693" t="s">
        <v>250</v>
      </c>
      <c r="J7693" t="s">
        <v>410</v>
      </c>
    </row>
    <row r="7694" spans="1:10" x14ac:dyDescent="0.25">
      <c r="A7694">
        <v>37</v>
      </c>
      <c r="B7694" s="4">
        <v>43354</v>
      </c>
      <c r="C7694" t="s">
        <v>304</v>
      </c>
      <c r="D7694" t="s">
        <v>353</v>
      </c>
      <c r="E7694">
        <v>30950714</v>
      </c>
      <c r="F7694">
        <v>31297910</v>
      </c>
      <c r="G7694" t="s">
        <v>287</v>
      </c>
      <c r="H7694" s="2">
        <v>-35</v>
      </c>
      <c r="I7694" t="s">
        <v>151</v>
      </c>
      <c r="J7694" t="s">
        <v>351</v>
      </c>
    </row>
    <row r="7695" spans="1:10" x14ac:dyDescent="0.25">
      <c r="A7695">
        <v>18</v>
      </c>
      <c r="B7695" s="4">
        <v>43589</v>
      </c>
      <c r="C7695" t="s">
        <v>285</v>
      </c>
      <c r="D7695" t="s">
        <v>293</v>
      </c>
      <c r="E7695">
        <v>32697738</v>
      </c>
      <c r="F7695">
        <v>33856894</v>
      </c>
      <c r="G7695" t="s">
        <v>287</v>
      </c>
      <c r="H7695" s="2">
        <v>-33</v>
      </c>
      <c r="I7695" t="s">
        <v>232</v>
      </c>
      <c r="J7695" t="s">
        <v>528</v>
      </c>
    </row>
    <row r="7696" spans="1:10" x14ac:dyDescent="0.25">
      <c r="A7696">
        <v>18</v>
      </c>
      <c r="B7696" s="4">
        <v>43589</v>
      </c>
      <c r="C7696" t="s">
        <v>285</v>
      </c>
      <c r="D7696" t="s">
        <v>293</v>
      </c>
      <c r="E7696">
        <v>32698000</v>
      </c>
      <c r="F7696">
        <v>33857259</v>
      </c>
      <c r="G7696" t="s">
        <v>287</v>
      </c>
      <c r="H7696" s="2">
        <v>-33</v>
      </c>
      <c r="I7696" t="s">
        <v>257</v>
      </c>
      <c r="J7696" t="s">
        <v>527</v>
      </c>
    </row>
    <row r="7697" spans="1:10" x14ac:dyDescent="0.25">
      <c r="A7697">
        <v>37</v>
      </c>
      <c r="B7697" s="4">
        <v>43354</v>
      </c>
      <c r="C7697" t="s">
        <v>304</v>
      </c>
      <c r="D7697" t="s">
        <v>353</v>
      </c>
      <c r="E7697">
        <v>31002513</v>
      </c>
      <c r="F7697">
        <v>31370933</v>
      </c>
      <c r="G7697" t="s">
        <v>287</v>
      </c>
      <c r="H7697" s="2">
        <v>-35</v>
      </c>
      <c r="I7697" t="s">
        <v>151</v>
      </c>
      <c r="J7697" t="s">
        <v>351</v>
      </c>
    </row>
    <row r="7698" spans="1:10" x14ac:dyDescent="0.25">
      <c r="A7698">
        <v>18</v>
      </c>
      <c r="B7698" s="4">
        <v>43589</v>
      </c>
      <c r="C7698" t="s">
        <v>285</v>
      </c>
      <c r="D7698" t="s">
        <v>286</v>
      </c>
      <c r="E7698">
        <v>32695572</v>
      </c>
      <c r="F7698">
        <v>33854031</v>
      </c>
      <c r="G7698" t="s">
        <v>287</v>
      </c>
      <c r="H7698" s="2">
        <v>-10</v>
      </c>
      <c r="I7698" t="s">
        <v>253</v>
      </c>
      <c r="J7698" t="s">
        <v>372</v>
      </c>
    </row>
    <row r="7699" spans="1:10" x14ac:dyDescent="0.25">
      <c r="A7699">
        <v>37</v>
      </c>
      <c r="B7699" s="4">
        <v>43354</v>
      </c>
      <c r="C7699" t="s">
        <v>304</v>
      </c>
      <c r="D7699" t="s">
        <v>353</v>
      </c>
      <c r="E7699">
        <v>31151433</v>
      </c>
      <c r="F7699">
        <v>31587495</v>
      </c>
      <c r="G7699" t="s">
        <v>287</v>
      </c>
      <c r="H7699" s="2">
        <v>-35</v>
      </c>
      <c r="I7699" t="s">
        <v>151</v>
      </c>
      <c r="J7699" t="s">
        <v>351</v>
      </c>
    </row>
    <row r="7700" spans="1:10" x14ac:dyDescent="0.25">
      <c r="A7700">
        <v>18</v>
      </c>
      <c r="B7700" s="4">
        <v>43589</v>
      </c>
      <c r="C7700" t="s">
        <v>285</v>
      </c>
      <c r="D7700" t="s">
        <v>393</v>
      </c>
      <c r="E7700">
        <v>32697700</v>
      </c>
      <c r="F7700">
        <v>33856838</v>
      </c>
      <c r="G7700" t="s">
        <v>287</v>
      </c>
      <c r="H7700" s="2">
        <v>-49</v>
      </c>
      <c r="I7700" t="s">
        <v>151</v>
      </c>
      <c r="J7700" t="s">
        <v>351</v>
      </c>
    </row>
    <row r="7701" spans="1:10" x14ac:dyDescent="0.25">
      <c r="A7701">
        <v>37</v>
      </c>
      <c r="B7701" s="4">
        <v>43354</v>
      </c>
      <c r="C7701" t="s">
        <v>304</v>
      </c>
      <c r="D7701" t="s">
        <v>353</v>
      </c>
      <c r="E7701">
        <v>31769341</v>
      </c>
      <c r="F7701">
        <v>32502628</v>
      </c>
      <c r="G7701" t="s">
        <v>287</v>
      </c>
      <c r="H7701" s="2">
        <v>-35</v>
      </c>
      <c r="I7701" t="s">
        <v>151</v>
      </c>
      <c r="J7701" t="s">
        <v>351</v>
      </c>
    </row>
    <row r="7702" spans="1:10" x14ac:dyDescent="0.25">
      <c r="A7702">
        <v>37</v>
      </c>
      <c r="B7702" s="4">
        <v>43355</v>
      </c>
      <c r="C7702" t="s">
        <v>304</v>
      </c>
      <c r="D7702" t="s">
        <v>353</v>
      </c>
      <c r="E7702">
        <v>30847482</v>
      </c>
      <c r="F7702">
        <v>31170469</v>
      </c>
      <c r="G7702" t="s">
        <v>287</v>
      </c>
      <c r="H7702" s="2">
        <v>-35</v>
      </c>
      <c r="I7702" t="s">
        <v>151</v>
      </c>
      <c r="J7702" t="s">
        <v>351</v>
      </c>
    </row>
    <row r="7703" spans="1:10" x14ac:dyDescent="0.25">
      <c r="A7703">
        <v>18</v>
      </c>
      <c r="B7703" s="4">
        <v>43589</v>
      </c>
      <c r="C7703" t="s">
        <v>285</v>
      </c>
      <c r="D7703" t="s">
        <v>290</v>
      </c>
      <c r="E7703">
        <v>32697738</v>
      </c>
      <c r="F7703">
        <v>33856895</v>
      </c>
      <c r="G7703" t="s">
        <v>287</v>
      </c>
      <c r="H7703" s="2">
        <v>-21</v>
      </c>
      <c r="I7703" t="s">
        <v>232</v>
      </c>
      <c r="J7703" t="s">
        <v>528</v>
      </c>
    </row>
    <row r="7704" spans="1:10" x14ac:dyDescent="0.25">
      <c r="A7704">
        <v>37</v>
      </c>
      <c r="B7704" s="4">
        <v>43355</v>
      </c>
      <c r="C7704" t="s">
        <v>304</v>
      </c>
      <c r="D7704" t="s">
        <v>353</v>
      </c>
      <c r="E7704">
        <v>30858549</v>
      </c>
      <c r="F7704">
        <v>31183549</v>
      </c>
      <c r="G7704" t="s">
        <v>287</v>
      </c>
      <c r="H7704" s="2">
        <v>-35</v>
      </c>
      <c r="I7704" t="s">
        <v>151</v>
      </c>
      <c r="J7704" t="s">
        <v>351</v>
      </c>
    </row>
    <row r="7705" spans="1:10" x14ac:dyDescent="0.25">
      <c r="A7705">
        <v>37</v>
      </c>
      <c r="B7705" s="4">
        <v>43355</v>
      </c>
      <c r="C7705" t="s">
        <v>304</v>
      </c>
      <c r="D7705" t="s">
        <v>353</v>
      </c>
      <c r="E7705">
        <v>30865909</v>
      </c>
      <c r="F7705">
        <v>31192050</v>
      </c>
      <c r="G7705" t="s">
        <v>287</v>
      </c>
      <c r="H7705" s="2">
        <v>-35</v>
      </c>
      <c r="I7705" t="s">
        <v>151</v>
      </c>
      <c r="J7705" t="s">
        <v>351</v>
      </c>
    </row>
    <row r="7706" spans="1:10" x14ac:dyDescent="0.25">
      <c r="A7706">
        <v>37</v>
      </c>
      <c r="B7706" s="4">
        <v>43355</v>
      </c>
      <c r="C7706" t="s">
        <v>304</v>
      </c>
      <c r="D7706" t="s">
        <v>353</v>
      </c>
      <c r="E7706">
        <v>31573887</v>
      </c>
      <c r="F7706">
        <v>32256395</v>
      </c>
      <c r="G7706" t="s">
        <v>287</v>
      </c>
      <c r="H7706" s="2">
        <v>-35</v>
      </c>
      <c r="I7706" t="s">
        <v>151</v>
      </c>
      <c r="J7706" t="s">
        <v>351</v>
      </c>
    </row>
    <row r="7707" spans="1:10" x14ac:dyDescent="0.25">
      <c r="A7707">
        <v>37</v>
      </c>
      <c r="B7707" s="4">
        <v>43356</v>
      </c>
      <c r="C7707" t="s">
        <v>304</v>
      </c>
      <c r="D7707" t="s">
        <v>353</v>
      </c>
      <c r="E7707">
        <v>30845388</v>
      </c>
      <c r="F7707">
        <v>31167957</v>
      </c>
      <c r="G7707" t="s">
        <v>287</v>
      </c>
      <c r="H7707" s="2">
        <v>-35</v>
      </c>
      <c r="I7707" t="s">
        <v>151</v>
      </c>
      <c r="J7707" t="s">
        <v>351</v>
      </c>
    </row>
    <row r="7708" spans="1:10" x14ac:dyDescent="0.25">
      <c r="A7708">
        <v>18</v>
      </c>
      <c r="B7708" s="4">
        <v>43584</v>
      </c>
      <c r="C7708" t="s">
        <v>285</v>
      </c>
      <c r="D7708" t="s">
        <v>286</v>
      </c>
      <c r="E7708">
        <v>32674831</v>
      </c>
      <c r="F7708">
        <v>33825625</v>
      </c>
      <c r="G7708" t="s">
        <v>287</v>
      </c>
      <c r="H7708" s="2">
        <v>-10</v>
      </c>
      <c r="I7708" t="s">
        <v>261</v>
      </c>
      <c r="J7708" s="5" t="s">
        <v>692</v>
      </c>
    </row>
    <row r="7709" spans="1:10" x14ac:dyDescent="0.25">
      <c r="A7709">
        <v>18</v>
      </c>
      <c r="B7709" s="4">
        <v>43584</v>
      </c>
      <c r="C7709" t="s">
        <v>285</v>
      </c>
      <c r="D7709" t="s">
        <v>286</v>
      </c>
      <c r="E7709">
        <v>32675375</v>
      </c>
      <c r="F7709">
        <v>33826326</v>
      </c>
      <c r="G7709" t="s">
        <v>287</v>
      </c>
      <c r="H7709" s="2">
        <v>-10</v>
      </c>
      <c r="I7709" t="s">
        <v>213</v>
      </c>
      <c r="J7709" s="5" t="s">
        <v>437</v>
      </c>
    </row>
    <row r="7710" spans="1:10" x14ac:dyDescent="0.25">
      <c r="A7710">
        <v>18</v>
      </c>
      <c r="B7710" s="4">
        <v>43584</v>
      </c>
      <c r="C7710" t="s">
        <v>285</v>
      </c>
      <c r="D7710" t="s">
        <v>293</v>
      </c>
      <c r="E7710">
        <v>32675163</v>
      </c>
      <c r="F7710">
        <v>33826054</v>
      </c>
      <c r="G7710" t="s">
        <v>287</v>
      </c>
      <c r="H7710" s="2">
        <v>-33</v>
      </c>
      <c r="I7710" t="s">
        <v>494</v>
      </c>
      <c r="J7710" t="s">
        <v>495</v>
      </c>
    </row>
    <row r="7711" spans="1:10" x14ac:dyDescent="0.25">
      <c r="A7711">
        <v>18</v>
      </c>
      <c r="B7711" s="4">
        <v>43584</v>
      </c>
      <c r="C7711" t="s">
        <v>285</v>
      </c>
      <c r="D7711" t="s">
        <v>293</v>
      </c>
      <c r="E7711">
        <v>32675072</v>
      </c>
      <c r="F7711">
        <v>33825934</v>
      </c>
      <c r="G7711" t="s">
        <v>287</v>
      </c>
      <c r="H7711" s="2">
        <v>-33</v>
      </c>
      <c r="I7711" t="s">
        <v>261</v>
      </c>
      <c r="J7711" s="5" t="s">
        <v>692</v>
      </c>
    </row>
    <row r="7712" spans="1:10" x14ac:dyDescent="0.25">
      <c r="A7712">
        <v>18</v>
      </c>
      <c r="B7712" s="4">
        <v>43584</v>
      </c>
      <c r="C7712" t="s">
        <v>285</v>
      </c>
      <c r="D7712" t="s">
        <v>293</v>
      </c>
      <c r="E7712">
        <v>32675252</v>
      </c>
      <c r="F7712">
        <v>33826171</v>
      </c>
      <c r="G7712" t="s">
        <v>287</v>
      </c>
      <c r="H7712" s="2">
        <v>-33</v>
      </c>
      <c r="I7712" t="s">
        <v>210</v>
      </c>
      <c r="J7712" s="5" t="s">
        <v>670</v>
      </c>
    </row>
    <row r="7713" spans="1:10" x14ac:dyDescent="0.25">
      <c r="A7713">
        <v>18</v>
      </c>
      <c r="B7713" s="4">
        <v>43590</v>
      </c>
      <c r="C7713" t="s">
        <v>285</v>
      </c>
      <c r="D7713" t="s">
        <v>334</v>
      </c>
      <c r="E7713">
        <v>32701911</v>
      </c>
      <c r="F7713">
        <v>33862472</v>
      </c>
      <c r="G7713" t="s">
        <v>287</v>
      </c>
      <c r="H7713" s="2">
        <v>-49</v>
      </c>
      <c r="I7713" t="s">
        <v>242</v>
      </c>
      <c r="J7713" t="s">
        <v>397</v>
      </c>
    </row>
    <row r="7714" spans="1:10" x14ac:dyDescent="0.25">
      <c r="A7714">
        <v>18</v>
      </c>
      <c r="B7714" s="4">
        <v>43584</v>
      </c>
      <c r="C7714" t="s">
        <v>285</v>
      </c>
      <c r="D7714" t="s">
        <v>293</v>
      </c>
      <c r="E7714">
        <v>32675261</v>
      </c>
      <c r="F7714">
        <v>33826186</v>
      </c>
      <c r="G7714" t="s">
        <v>287</v>
      </c>
      <c r="H7714" s="2">
        <v>-33</v>
      </c>
      <c r="I7714" t="s">
        <v>210</v>
      </c>
      <c r="J7714" s="5" t="s">
        <v>670</v>
      </c>
    </row>
    <row r="7715" spans="1:10" x14ac:dyDescent="0.25">
      <c r="A7715">
        <v>18</v>
      </c>
      <c r="B7715" s="4">
        <v>43590</v>
      </c>
      <c r="C7715" t="s">
        <v>285</v>
      </c>
      <c r="D7715" t="s">
        <v>293</v>
      </c>
      <c r="E7715">
        <v>32698163</v>
      </c>
      <c r="F7715">
        <v>33857489</v>
      </c>
      <c r="G7715" t="s">
        <v>287</v>
      </c>
      <c r="H7715" s="2">
        <v>-33</v>
      </c>
      <c r="I7715" t="s">
        <v>151</v>
      </c>
      <c r="J7715" t="s">
        <v>351</v>
      </c>
    </row>
    <row r="7716" spans="1:10" x14ac:dyDescent="0.25">
      <c r="A7716">
        <v>18</v>
      </c>
      <c r="B7716" s="4">
        <v>43584</v>
      </c>
      <c r="C7716" t="s">
        <v>285</v>
      </c>
      <c r="D7716" t="s">
        <v>293</v>
      </c>
      <c r="E7716">
        <v>32675275</v>
      </c>
      <c r="F7716">
        <v>33826202</v>
      </c>
      <c r="G7716" t="s">
        <v>287</v>
      </c>
      <c r="H7716" s="2">
        <v>-33</v>
      </c>
      <c r="I7716" t="s">
        <v>210</v>
      </c>
      <c r="J7716" s="5" t="s">
        <v>670</v>
      </c>
    </row>
    <row r="7717" spans="1:10" x14ac:dyDescent="0.25">
      <c r="A7717">
        <v>18</v>
      </c>
      <c r="B7717" s="4">
        <v>43590</v>
      </c>
      <c r="C7717" t="s">
        <v>285</v>
      </c>
      <c r="D7717" t="s">
        <v>293</v>
      </c>
      <c r="E7717">
        <v>32698273</v>
      </c>
      <c r="F7717">
        <v>33857631</v>
      </c>
      <c r="G7717" t="s">
        <v>287</v>
      </c>
      <c r="H7717" s="2">
        <v>-33</v>
      </c>
      <c r="I7717" t="s">
        <v>151</v>
      </c>
      <c r="J7717" t="s">
        <v>351</v>
      </c>
    </row>
    <row r="7718" spans="1:10" x14ac:dyDescent="0.25">
      <c r="A7718">
        <v>18</v>
      </c>
      <c r="B7718" s="4">
        <v>43584</v>
      </c>
      <c r="C7718" t="s">
        <v>285</v>
      </c>
      <c r="D7718" t="s">
        <v>293</v>
      </c>
      <c r="E7718">
        <v>32675329</v>
      </c>
      <c r="F7718">
        <v>33826269</v>
      </c>
      <c r="G7718" t="s">
        <v>287</v>
      </c>
      <c r="H7718" s="2">
        <v>-33</v>
      </c>
      <c r="I7718" t="s">
        <v>224</v>
      </c>
      <c r="J7718" s="5" t="s">
        <v>391</v>
      </c>
    </row>
    <row r="7719" spans="1:10" x14ac:dyDescent="0.25">
      <c r="A7719">
        <v>18</v>
      </c>
      <c r="B7719" s="4">
        <v>43590</v>
      </c>
      <c r="C7719" t="s">
        <v>285</v>
      </c>
      <c r="D7719" t="s">
        <v>293</v>
      </c>
      <c r="E7719">
        <v>32698986</v>
      </c>
      <c r="F7719">
        <v>33858608</v>
      </c>
      <c r="G7719" t="s">
        <v>287</v>
      </c>
      <c r="H7719" s="2">
        <v>-33</v>
      </c>
      <c r="I7719" t="s">
        <v>151</v>
      </c>
      <c r="J7719" t="s">
        <v>351</v>
      </c>
    </row>
    <row r="7720" spans="1:10" x14ac:dyDescent="0.25">
      <c r="A7720">
        <v>18</v>
      </c>
      <c r="B7720" s="4">
        <v>43584</v>
      </c>
      <c r="C7720" t="s">
        <v>285</v>
      </c>
      <c r="D7720" t="s">
        <v>293</v>
      </c>
      <c r="E7720">
        <v>32676110</v>
      </c>
      <c r="F7720">
        <v>33827264</v>
      </c>
      <c r="G7720" t="s">
        <v>287</v>
      </c>
      <c r="H7720" s="2">
        <v>-33</v>
      </c>
      <c r="I7720" t="s">
        <v>253</v>
      </c>
      <c r="J7720" s="5" t="s">
        <v>399</v>
      </c>
    </row>
    <row r="7721" spans="1:10" x14ac:dyDescent="0.25">
      <c r="A7721">
        <v>18</v>
      </c>
      <c r="B7721" s="4">
        <v>43590</v>
      </c>
      <c r="C7721" t="s">
        <v>285</v>
      </c>
      <c r="D7721" t="s">
        <v>293</v>
      </c>
      <c r="E7721">
        <v>32699908</v>
      </c>
      <c r="F7721">
        <v>33859826</v>
      </c>
      <c r="G7721" t="s">
        <v>287</v>
      </c>
      <c r="H7721" s="2">
        <v>-33</v>
      </c>
      <c r="I7721" t="s">
        <v>151</v>
      </c>
      <c r="J7721" t="s">
        <v>351</v>
      </c>
    </row>
    <row r="7722" spans="1:10" x14ac:dyDescent="0.25">
      <c r="A7722">
        <v>18</v>
      </c>
      <c r="B7722" s="4">
        <v>43590</v>
      </c>
      <c r="C7722" t="s">
        <v>285</v>
      </c>
      <c r="D7722" t="s">
        <v>293</v>
      </c>
      <c r="E7722">
        <v>32700148</v>
      </c>
      <c r="F7722">
        <v>33860152</v>
      </c>
      <c r="G7722" t="s">
        <v>287</v>
      </c>
      <c r="H7722" s="2">
        <v>-33</v>
      </c>
      <c r="I7722" t="s">
        <v>224</v>
      </c>
      <c r="J7722" t="s">
        <v>391</v>
      </c>
    </row>
    <row r="7723" spans="1:10" x14ac:dyDescent="0.25">
      <c r="A7723">
        <v>18</v>
      </c>
      <c r="B7723" s="4">
        <v>43590</v>
      </c>
      <c r="C7723" t="s">
        <v>285</v>
      </c>
      <c r="D7723" t="s">
        <v>293</v>
      </c>
      <c r="E7723">
        <v>32700742</v>
      </c>
      <c r="F7723">
        <v>33860949</v>
      </c>
      <c r="G7723" t="s">
        <v>287</v>
      </c>
      <c r="H7723" s="2">
        <v>-33</v>
      </c>
      <c r="I7723" t="s">
        <v>151</v>
      </c>
      <c r="J7723" t="s">
        <v>351</v>
      </c>
    </row>
    <row r="7724" spans="1:10" x14ac:dyDescent="0.25">
      <c r="A7724">
        <v>18</v>
      </c>
      <c r="B7724" s="4">
        <v>43584</v>
      </c>
      <c r="C7724" t="s">
        <v>285</v>
      </c>
      <c r="D7724" t="s">
        <v>293</v>
      </c>
      <c r="E7724">
        <v>32676797</v>
      </c>
      <c r="F7724">
        <v>33828186</v>
      </c>
      <c r="G7724" t="s">
        <v>287</v>
      </c>
      <c r="H7724" s="2">
        <v>-33</v>
      </c>
      <c r="I7724" t="s">
        <v>117</v>
      </c>
      <c r="J7724" s="5" t="s">
        <v>472</v>
      </c>
    </row>
    <row r="7725" spans="1:10" x14ac:dyDescent="0.25">
      <c r="A7725">
        <v>18</v>
      </c>
      <c r="B7725" s="4">
        <v>43584</v>
      </c>
      <c r="C7725" t="s">
        <v>285</v>
      </c>
      <c r="D7725" t="s">
        <v>293</v>
      </c>
      <c r="E7725">
        <v>32676832</v>
      </c>
      <c r="F7725">
        <v>33828232</v>
      </c>
      <c r="G7725" t="s">
        <v>287</v>
      </c>
      <c r="H7725" s="2">
        <v>-33</v>
      </c>
      <c r="I7725" t="s">
        <v>101</v>
      </c>
      <c r="J7725" s="5" t="s">
        <v>464</v>
      </c>
    </row>
    <row r="7726" spans="1:10" x14ac:dyDescent="0.25">
      <c r="A7726">
        <v>18</v>
      </c>
      <c r="B7726" s="4">
        <v>43584</v>
      </c>
      <c r="C7726" t="s">
        <v>285</v>
      </c>
      <c r="D7726" t="s">
        <v>293</v>
      </c>
      <c r="E7726">
        <v>32675163</v>
      </c>
      <c r="F7726">
        <v>33826054</v>
      </c>
      <c r="G7726" t="s">
        <v>287</v>
      </c>
      <c r="H7726" s="2">
        <v>-33</v>
      </c>
      <c r="I7726" t="s">
        <v>494</v>
      </c>
      <c r="J7726" t="s">
        <v>495</v>
      </c>
    </row>
    <row r="7727" spans="1:10" x14ac:dyDescent="0.25">
      <c r="A7727">
        <v>18</v>
      </c>
      <c r="B7727" s="4">
        <v>43590</v>
      </c>
      <c r="C7727" t="s">
        <v>285</v>
      </c>
      <c r="D7727" t="s">
        <v>293</v>
      </c>
      <c r="E7727">
        <v>32701533</v>
      </c>
      <c r="F7727">
        <v>33861977</v>
      </c>
      <c r="G7727" t="s">
        <v>287</v>
      </c>
      <c r="H7727" s="2">
        <v>-33</v>
      </c>
      <c r="I7727" t="s">
        <v>256</v>
      </c>
      <c r="J7727" t="s">
        <v>297</v>
      </c>
    </row>
    <row r="7728" spans="1:10" x14ac:dyDescent="0.25">
      <c r="A7728">
        <v>18</v>
      </c>
      <c r="B7728" s="4">
        <v>43584</v>
      </c>
      <c r="C7728" t="s">
        <v>304</v>
      </c>
      <c r="D7728" t="s">
        <v>400</v>
      </c>
      <c r="E7728">
        <v>32676793</v>
      </c>
      <c r="F7728">
        <v>33828181</v>
      </c>
      <c r="G7728" t="s">
        <v>287</v>
      </c>
      <c r="H7728" s="2">
        <v>-9</v>
      </c>
      <c r="I7728" t="s">
        <v>213</v>
      </c>
      <c r="J7728" s="5" t="s">
        <v>437</v>
      </c>
    </row>
    <row r="7729" spans="1:10" x14ac:dyDescent="0.25">
      <c r="A7729">
        <v>18</v>
      </c>
      <c r="B7729" s="4">
        <v>43584</v>
      </c>
      <c r="C7729" t="s">
        <v>304</v>
      </c>
      <c r="D7729" t="s">
        <v>490</v>
      </c>
      <c r="E7729">
        <v>32675924</v>
      </c>
      <c r="F7729">
        <v>33827030</v>
      </c>
      <c r="G7729" t="s">
        <v>287</v>
      </c>
      <c r="H7729" s="2">
        <v>-24</v>
      </c>
      <c r="I7729" t="s">
        <v>256</v>
      </c>
      <c r="J7729" s="5" t="s">
        <v>404</v>
      </c>
    </row>
    <row r="7730" spans="1:10" x14ac:dyDescent="0.25">
      <c r="A7730">
        <v>18</v>
      </c>
      <c r="B7730" s="4">
        <v>43590</v>
      </c>
      <c r="C7730" t="s">
        <v>285</v>
      </c>
      <c r="D7730" t="s">
        <v>293</v>
      </c>
      <c r="E7730">
        <v>32702664</v>
      </c>
      <c r="F7730">
        <v>33863433</v>
      </c>
      <c r="G7730" t="s">
        <v>287</v>
      </c>
      <c r="H7730" s="2">
        <v>-33</v>
      </c>
      <c r="I7730" t="s">
        <v>151</v>
      </c>
      <c r="J7730" t="s">
        <v>351</v>
      </c>
    </row>
    <row r="7731" spans="1:10" x14ac:dyDescent="0.25">
      <c r="A7731">
        <v>18</v>
      </c>
      <c r="B7731" s="4">
        <v>43584</v>
      </c>
      <c r="C7731" t="s">
        <v>304</v>
      </c>
      <c r="D7731" t="s">
        <v>807</v>
      </c>
      <c r="E7731">
        <v>32671591</v>
      </c>
      <c r="F7731">
        <v>33821413</v>
      </c>
      <c r="G7731" t="s">
        <v>287</v>
      </c>
      <c r="H7731" s="2">
        <v>-51</v>
      </c>
      <c r="I7731" t="s">
        <v>151</v>
      </c>
      <c r="J7731" s="5" t="s">
        <v>351</v>
      </c>
    </row>
    <row r="7732" spans="1:10" x14ac:dyDescent="0.25">
      <c r="A7732">
        <v>17</v>
      </c>
      <c r="B7732" s="4">
        <v>43584</v>
      </c>
      <c r="C7732" t="s">
        <v>304</v>
      </c>
      <c r="D7732" t="s">
        <v>306</v>
      </c>
      <c r="E7732">
        <v>32645753</v>
      </c>
      <c r="F7732">
        <v>33786510</v>
      </c>
      <c r="G7732" t="s">
        <v>287</v>
      </c>
      <c r="H7732" s="2">
        <v>-24</v>
      </c>
      <c r="I7732" t="s">
        <v>151</v>
      </c>
      <c r="J7732" t="s">
        <v>493</v>
      </c>
    </row>
    <row r="7733" spans="1:10" x14ac:dyDescent="0.25">
      <c r="A7733">
        <v>17</v>
      </c>
      <c r="B7733" s="4">
        <v>43584</v>
      </c>
      <c r="C7733" t="s">
        <v>304</v>
      </c>
      <c r="D7733" t="s">
        <v>306</v>
      </c>
      <c r="E7733">
        <v>32645753</v>
      </c>
      <c r="F7733">
        <v>33786510</v>
      </c>
      <c r="G7733" t="s">
        <v>287</v>
      </c>
      <c r="H7733" s="2">
        <v>-24</v>
      </c>
      <c r="I7733" t="s">
        <v>151</v>
      </c>
      <c r="J7733" t="s">
        <v>493</v>
      </c>
    </row>
    <row r="7734" spans="1:10" x14ac:dyDescent="0.25">
      <c r="A7734">
        <v>18</v>
      </c>
      <c r="B7734" s="4">
        <v>43584</v>
      </c>
      <c r="C7734" t="s">
        <v>304</v>
      </c>
      <c r="D7734" t="s">
        <v>353</v>
      </c>
      <c r="E7734">
        <v>32674734</v>
      </c>
      <c r="F7734">
        <v>33825501</v>
      </c>
      <c r="G7734" t="s">
        <v>287</v>
      </c>
      <c r="H7734" s="2">
        <v>-35</v>
      </c>
      <c r="I7734" t="s">
        <v>151</v>
      </c>
      <c r="J7734" t="s">
        <v>493</v>
      </c>
    </row>
    <row r="7735" spans="1:10" x14ac:dyDescent="0.25">
      <c r="A7735">
        <v>18</v>
      </c>
      <c r="B7735" s="4">
        <v>43590</v>
      </c>
      <c r="C7735" t="s">
        <v>285</v>
      </c>
      <c r="D7735" t="s">
        <v>291</v>
      </c>
      <c r="E7735">
        <v>32702363</v>
      </c>
      <c r="F7735">
        <v>33863063</v>
      </c>
      <c r="G7735" t="s">
        <v>287</v>
      </c>
      <c r="H7735" s="2">
        <v>-7</v>
      </c>
      <c r="I7735" t="s">
        <v>151</v>
      </c>
      <c r="J7735" t="s">
        <v>351</v>
      </c>
    </row>
    <row r="7736" spans="1:10" x14ac:dyDescent="0.25">
      <c r="A7736">
        <v>18</v>
      </c>
      <c r="B7736" s="4">
        <v>43584</v>
      </c>
      <c r="C7736" t="s">
        <v>304</v>
      </c>
      <c r="D7736" t="s">
        <v>353</v>
      </c>
      <c r="E7736">
        <v>32674734</v>
      </c>
      <c r="F7736">
        <v>33825501</v>
      </c>
      <c r="G7736" t="s">
        <v>287</v>
      </c>
      <c r="H7736" s="2">
        <v>-35</v>
      </c>
      <c r="I7736" t="s">
        <v>151</v>
      </c>
      <c r="J7736" t="s">
        <v>493</v>
      </c>
    </row>
    <row r="7737" spans="1:10" x14ac:dyDescent="0.25">
      <c r="A7737">
        <v>18</v>
      </c>
      <c r="B7737" s="4">
        <v>43584</v>
      </c>
      <c r="C7737" t="s">
        <v>304</v>
      </c>
      <c r="D7737" t="s">
        <v>500</v>
      </c>
      <c r="E7737">
        <v>32657201</v>
      </c>
      <c r="F7737">
        <v>33802110</v>
      </c>
      <c r="G7737" t="s">
        <v>287</v>
      </c>
      <c r="H7737" s="2">
        <v>-24</v>
      </c>
      <c r="I7737" t="s">
        <v>151</v>
      </c>
      <c r="J7737" s="5" t="s">
        <v>351</v>
      </c>
    </row>
    <row r="7738" spans="1:10" x14ac:dyDescent="0.25">
      <c r="A7738">
        <v>18</v>
      </c>
      <c r="B7738" s="4">
        <v>43584</v>
      </c>
      <c r="C7738" t="s">
        <v>304</v>
      </c>
      <c r="D7738" t="s">
        <v>355</v>
      </c>
      <c r="E7738">
        <v>32585225</v>
      </c>
      <c r="F7738">
        <v>33702005</v>
      </c>
      <c r="G7738" t="s">
        <v>287</v>
      </c>
      <c r="H7738" s="2">
        <v>-48</v>
      </c>
      <c r="I7738" t="s">
        <v>151</v>
      </c>
      <c r="J7738" s="5" t="s">
        <v>351</v>
      </c>
    </row>
    <row r="7739" spans="1:10" x14ac:dyDescent="0.25">
      <c r="A7739">
        <v>18</v>
      </c>
      <c r="B7739" s="4">
        <v>43590</v>
      </c>
      <c r="C7739" t="s">
        <v>285</v>
      </c>
      <c r="D7739" t="s">
        <v>302</v>
      </c>
      <c r="E7739">
        <v>32702690</v>
      </c>
      <c r="F7739">
        <v>33863461</v>
      </c>
      <c r="G7739" t="s">
        <v>287</v>
      </c>
      <c r="H7739" s="2">
        <v>-165</v>
      </c>
      <c r="I7739" t="s">
        <v>233</v>
      </c>
      <c r="J7739" t="s">
        <v>485</v>
      </c>
    </row>
    <row r="7740" spans="1:10" x14ac:dyDescent="0.25">
      <c r="A7740">
        <v>18</v>
      </c>
      <c r="B7740" s="4">
        <v>43590</v>
      </c>
      <c r="C7740" t="s">
        <v>285</v>
      </c>
      <c r="D7740" t="s">
        <v>290</v>
      </c>
      <c r="E7740">
        <v>32698163</v>
      </c>
      <c r="F7740">
        <v>33857490</v>
      </c>
      <c r="G7740" t="s">
        <v>287</v>
      </c>
      <c r="H7740" s="2">
        <v>-21</v>
      </c>
      <c r="I7740" t="s">
        <v>151</v>
      </c>
      <c r="J7740" t="s">
        <v>351</v>
      </c>
    </row>
    <row r="7741" spans="1:10" x14ac:dyDescent="0.25">
      <c r="A7741">
        <v>18</v>
      </c>
      <c r="B7741" s="4">
        <v>43584</v>
      </c>
      <c r="C7741" t="s">
        <v>304</v>
      </c>
      <c r="D7741" t="s">
        <v>852</v>
      </c>
      <c r="E7741">
        <v>32675573</v>
      </c>
      <c r="F7741">
        <v>33826585</v>
      </c>
      <c r="G7741" t="s">
        <v>287</v>
      </c>
      <c r="H7741" s="2">
        <v>-64</v>
      </c>
      <c r="I7741" t="s">
        <v>151</v>
      </c>
      <c r="J7741" t="s">
        <v>493</v>
      </c>
    </row>
    <row r="7742" spans="1:10" x14ac:dyDescent="0.25">
      <c r="A7742">
        <v>18</v>
      </c>
      <c r="B7742" s="4">
        <v>43584</v>
      </c>
      <c r="C7742" t="s">
        <v>304</v>
      </c>
      <c r="D7742" t="s">
        <v>852</v>
      </c>
      <c r="E7742">
        <v>32675573</v>
      </c>
      <c r="F7742">
        <v>33826585</v>
      </c>
      <c r="G7742" t="s">
        <v>287</v>
      </c>
      <c r="H7742" s="2">
        <v>-64</v>
      </c>
      <c r="I7742" t="s">
        <v>151</v>
      </c>
      <c r="J7742" t="s">
        <v>493</v>
      </c>
    </row>
    <row r="7743" spans="1:10" x14ac:dyDescent="0.25">
      <c r="A7743">
        <v>18</v>
      </c>
      <c r="B7743" s="4">
        <v>43590</v>
      </c>
      <c r="C7743" t="s">
        <v>460</v>
      </c>
      <c r="D7743" t="s">
        <v>489</v>
      </c>
      <c r="E7743">
        <v>32702690</v>
      </c>
      <c r="F7743">
        <v>33863462</v>
      </c>
      <c r="G7743" t="s">
        <v>287</v>
      </c>
      <c r="H7743" s="2">
        <v>1</v>
      </c>
      <c r="I7743" t="s">
        <v>233</v>
      </c>
      <c r="J7743" t="s">
        <v>485</v>
      </c>
    </row>
    <row r="7744" spans="1:10" x14ac:dyDescent="0.25">
      <c r="A7744">
        <v>18</v>
      </c>
      <c r="B7744" s="4">
        <v>43590</v>
      </c>
      <c r="C7744" t="s">
        <v>304</v>
      </c>
      <c r="D7744" t="s">
        <v>490</v>
      </c>
      <c r="E7744">
        <v>32701849</v>
      </c>
      <c r="F7744">
        <v>33862393</v>
      </c>
      <c r="G7744" t="s">
        <v>287</v>
      </c>
      <c r="H7744" s="2">
        <v>-24</v>
      </c>
      <c r="I7744" t="s">
        <v>151</v>
      </c>
      <c r="J7744" t="s">
        <v>351</v>
      </c>
    </row>
    <row r="7745" spans="1:10" x14ac:dyDescent="0.25">
      <c r="A7745">
        <v>18</v>
      </c>
      <c r="B7745" s="4">
        <v>43584</v>
      </c>
      <c r="C7745" t="s">
        <v>285</v>
      </c>
      <c r="D7745" t="s">
        <v>321</v>
      </c>
      <c r="E7745">
        <v>32675920</v>
      </c>
      <c r="F7745">
        <v>33827022</v>
      </c>
      <c r="G7745" t="s">
        <v>287</v>
      </c>
      <c r="H7745" s="2">
        <v>-6</v>
      </c>
      <c r="I7745" t="s">
        <v>540</v>
      </c>
      <c r="J7745" s="5" t="s">
        <v>541</v>
      </c>
    </row>
    <row r="7746" spans="1:10" x14ac:dyDescent="0.25">
      <c r="A7746">
        <v>18</v>
      </c>
      <c r="B7746" s="4">
        <v>43584</v>
      </c>
      <c r="C7746" t="s">
        <v>285</v>
      </c>
      <c r="D7746" t="s">
        <v>321</v>
      </c>
      <c r="E7746">
        <v>32675920</v>
      </c>
      <c r="F7746">
        <v>33827023</v>
      </c>
      <c r="G7746" t="s">
        <v>287</v>
      </c>
      <c r="H7746" s="2">
        <v>-6</v>
      </c>
      <c r="I7746" t="s">
        <v>540</v>
      </c>
      <c r="J7746" s="5" t="s">
        <v>541</v>
      </c>
    </row>
    <row r="7747" spans="1:10" x14ac:dyDescent="0.25">
      <c r="A7747">
        <v>18</v>
      </c>
      <c r="B7747" s="4">
        <v>43584</v>
      </c>
      <c r="C7747" t="s">
        <v>285</v>
      </c>
      <c r="D7747" t="s">
        <v>321</v>
      </c>
      <c r="E7747">
        <v>32675920</v>
      </c>
      <c r="F7747">
        <v>33827024</v>
      </c>
      <c r="G7747" t="s">
        <v>287</v>
      </c>
      <c r="H7747" s="2">
        <v>-6</v>
      </c>
      <c r="I7747" t="s">
        <v>540</v>
      </c>
      <c r="J7747" s="5" t="s">
        <v>541</v>
      </c>
    </row>
    <row r="7748" spans="1:10" x14ac:dyDescent="0.25">
      <c r="A7748">
        <v>18</v>
      </c>
      <c r="B7748" s="4">
        <v>43590</v>
      </c>
      <c r="C7748" t="s">
        <v>773</v>
      </c>
      <c r="D7748" t="s">
        <v>596</v>
      </c>
      <c r="E7748">
        <v>32699908</v>
      </c>
      <c r="F7748">
        <v>33859827</v>
      </c>
      <c r="G7748" t="s">
        <v>287</v>
      </c>
      <c r="H7748" s="2">
        <v>-20</v>
      </c>
      <c r="I7748" t="s">
        <v>151</v>
      </c>
      <c r="J7748" t="s">
        <v>351</v>
      </c>
    </row>
    <row r="7749" spans="1:10" x14ac:dyDescent="0.25">
      <c r="A7749">
        <v>18</v>
      </c>
      <c r="B7749" s="4">
        <v>43584</v>
      </c>
      <c r="C7749" t="s">
        <v>285</v>
      </c>
      <c r="D7749" t="s">
        <v>321</v>
      </c>
      <c r="E7749">
        <v>32676811</v>
      </c>
      <c r="F7749">
        <v>33828207</v>
      </c>
      <c r="G7749" t="s">
        <v>287</v>
      </c>
      <c r="H7749" s="2">
        <v>-6</v>
      </c>
      <c r="I7749" t="s">
        <v>253</v>
      </c>
      <c r="J7749" s="5" t="s">
        <v>399</v>
      </c>
    </row>
    <row r="7750" spans="1:10" x14ac:dyDescent="0.25">
      <c r="A7750">
        <v>18</v>
      </c>
      <c r="B7750" s="4">
        <v>43585</v>
      </c>
      <c r="C7750" t="s">
        <v>285</v>
      </c>
      <c r="D7750" t="s">
        <v>290</v>
      </c>
      <c r="E7750">
        <v>32678412</v>
      </c>
      <c r="F7750">
        <v>33830247</v>
      </c>
      <c r="G7750" t="s">
        <v>287</v>
      </c>
      <c r="H7750" s="2">
        <v>-21</v>
      </c>
      <c r="I7750" t="s">
        <v>270</v>
      </c>
      <c r="J7750" s="5" t="s">
        <v>331</v>
      </c>
    </row>
    <row r="7751" spans="1:10" x14ac:dyDescent="0.25">
      <c r="A7751">
        <v>18</v>
      </c>
      <c r="B7751" s="4">
        <v>43585</v>
      </c>
      <c r="C7751" t="s">
        <v>285</v>
      </c>
      <c r="D7751" t="s">
        <v>558</v>
      </c>
      <c r="E7751">
        <v>32678490</v>
      </c>
      <c r="F7751">
        <v>33830354</v>
      </c>
      <c r="G7751" t="s">
        <v>287</v>
      </c>
      <c r="H7751" s="2">
        <v>-33</v>
      </c>
      <c r="I7751" t="s">
        <v>221</v>
      </c>
      <c r="J7751" s="5" t="s">
        <v>853</v>
      </c>
    </row>
    <row r="7752" spans="1:10" x14ac:dyDescent="0.25">
      <c r="A7752">
        <v>19</v>
      </c>
      <c r="B7752" s="4">
        <v>43591</v>
      </c>
      <c r="C7752" t="s">
        <v>285</v>
      </c>
      <c r="D7752" t="s">
        <v>341</v>
      </c>
      <c r="E7752">
        <v>32704903</v>
      </c>
      <c r="F7752">
        <v>33866320</v>
      </c>
      <c r="G7752" t="s">
        <v>287</v>
      </c>
      <c r="H7752" s="2">
        <v>-8</v>
      </c>
      <c r="I7752" t="s">
        <v>151</v>
      </c>
      <c r="J7752" t="s">
        <v>351</v>
      </c>
    </row>
    <row r="7753" spans="1:10" x14ac:dyDescent="0.25">
      <c r="A7753">
        <v>19</v>
      </c>
      <c r="B7753" s="4">
        <v>43591</v>
      </c>
      <c r="C7753" t="s">
        <v>285</v>
      </c>
      <c r="D7753" t="s">
        <v>321</v>
      </c>
      <c r="E7753">
        <v>32701724</v>
      </c>
      <c r="F7753">
        <v>33862216</v>
      </c>
      <c r="G7753" t="s">
        <v>287</v>
      </c>
      <c r="H7753" s="2">
        <v>-6</v>
      </c>
      <c r="I7753" t="s">
        <v>88</v>
      </c>
      <c r="J7753" t="s">
        <v>559</v>
      </c>
    </row>
    <row r="7754" spans="1:10" x14ac:dyDescent="0.25">
      <c r="A7754">
        <v>19</v>
      </c>
      <c r="B7754" s="4">
        <v>43591</v>
      </c>
      <c r="C7754" t="s">
        <v>285</v>
      </c>
      <c r="D7754" t="s">
        <v>321</v>
      </c>
      <c r="E7754">
        <v>32701724</v>
      </c>
      <c r="F7754">
        <v>33862217</v>
      </c>
      <c r="G7754" t="s">
        <v>287</v>
      </c>
      <c r="H7754" s="2">
        <v>-6</v>
      </c>
      <c r="I7754" t="s">
        <v>88</v>
      </c>
      <c r="J7754" t="s">
        <v>559</v>
      </c>
    </row>
    <row r="7755" spans="1:10" x14ac:dyDescent="0.25">
      <c r="A7755">
        <v>19</v>
      </c>
      <c r="B7755" s="4">
        <v>43591</v>
      </c>
      <c r="C7755" t="s">
        <v>285</v>
      </c>
      <c r="D7755" t="s">
        <v>321</v>
      </c>
      <c r="E7755">
        <v>32701724</v>
      </c>
      <c r="F7755">
        <v>33862218</v>
      </c>
      <c r="G7755" t="s">
        <v>287</v>
      </c>
      <c r="H7755" s="2">
        <v>-6</v>
      </c>
      <c r="I7755" t="s">
        <v>88</v>
      </c>
      <c r="J7755" t="s">
        <v>559</v>
      </c>
    </row>
    <row r="7756" spans="1:10" x14ac:dyDescent="0.25">
      <c r="A7756">
        <v>18</v>
      </c>
      <c r="B7756" s="4">
        <v>43585</v>
      </c>
      <c r="C7756" t="s">
        <v>285</v>
      </c>
      <c r="D7756" t="s">
        <v>533</v>
      </c>
      <c r="E7756">
        <v>32671068</v>
      </c>
      <c r="F7756">
        <v>33820734</v>
      </c>
      <c r="G7756" t="s">
        <v>287</v>
      </c>
      <c r="H7756" s="2">
        <v>-10</v>
      </c>
      <c r="I7756" t="s">
        <v>225</v>
      </c>
      <c r="J7756" s="5" t="s">
        <v>799</v>
      </c>
    </row>
    <row r="7757" spans="1:10" x14ac:dyDescent="0.25">
      <c r="A7757">
        <v>18</v>
      </c>
      <c r="B7757" s="4">
        <v>43585</v>
      </c>
      <c r="C7757" t="s">
        <v>285</v>
      </c>
      <c r="D7757" t="s">
        <v>393</v>
      </c>
      <c r="E7757">
        <v>32678063</v>
      </c>
      <c r="F7757">
        <v>33829815</v>
      </c>
      <c r="G7757" t="s">
        <v>287</v>
      </c>
      <c r="H7757" s="2">
        <v>-49</v>
      </c>
      <c r="I7757" t="s">
        <v>198</v>
      </c>
      <c r="J7757" s="5" t="s">
        <v>448</v>
      </c>
    </row>
    <row r="7758" spans="1:10" x14ac:dyDescent="0.25">
      <c r="A7758">
        <v>19</v>
      </c>
      <c r="B7758" s="4">
        <v>43591</v>
      </c>
      <c r="C7758" t="s">
        <v>285</v>
      </c>
      <c r="D7758" t="s">
        <v>321</v>
      </c>
      <c r="E7758">
        <v>32701780</v>
      </c>
      <c r="F7758">
        <v>33862297</v>
      </c>
      <c r="G7758" t="s">
        <v>287</v>
      </c>
      <c r="H7758" s="2">
        <v>-6</v>
      </c>
      <c r="I7758" t="s">
        <v>151</v>
      </c>
      <c r="J7758" t="s">
        <v>351</v>
      </c>
    </row>
    <row r="7759" spans="1:10" x14ac:dyDescent="0.25">
      <c r="A7759">
        <v>19</v>
      </c>
      <c r="B7759" s="4">
        <v>43591</v>
      </c>
      <c r="C7759" t="s">
        <v>285</v>
      </c>
      <c r="D7759" t="s">
        <v>321</v>
      </c>
      <c r="E7759">
        <v>32701780</v>
      </c>
      <c r="F7759">
        <v>33862298</v>
      </c>
      <c r="G7759" t="s">
        <v>287</v>
      </c>
      <c r="H7759" s="2">
        <v>-6</v>
      </c>
      <c r="I7759" t="s">
        <v>151</v>
      </c>
      <c r="J7759" t="s">
        <v>351</v>
      </c>
    </row>
    <row r="7760" spans="1:10" x14ac:dyDescent="0.25">
      <c r="A7760">
        <v>19</v>
      </c>
      <c r="B7760" s="4">
        <v>43591</v>
      </c>
      <c r="C7760" t="s">
        <v>285</v>
      </c>
      <c r="D7760" t="s">
        <v>321</v>
      </c>
      <c r="E7760">
        <v>32701780</v>
      </c>
      <c r="F7760">
        <v>33862299</v>
      </c>
      <c r="G7760" t="s">
        <v>287</v>
      </c>
      <c r="H7760" s="2">
        <v>-6</v>
      </c>
      <c r="I7760" t="s">
        <v>151</v>
      </c>
      <c r="J7760" t="s">
        <v>351</v>
      </c>
    </row>
    <row r="7761" spans="1:10" x14ac:dyDescent="0.25">
      <c r="A7761">
        <v>18</v>
      </c>
      <c r="B7761" s="4">
        <v>43585</v>
      </c>
      <c r="C7761" t="s">
        <v>285</v>
      </c>
      <c r="D7761" t="s">
        <v>293</v>
      </c>
      <c r="E7761">
        <v>32677473</v>
      </c>
      <c r="F7761">
        <v>33829070</v>
      </c>
      <c r="G7761" t="s">
        <v>287</v>
      </c>
      <c r="H7761" s="2">
        <v>-33</v>
      </c>
      <c r="I7761" t="s">
        <v>256</v>
      </c>
      <c r="J7761" s="5" t="s">
        <v>329</v>
      </c>
    </row>
    <row r="7762" spans="1:10" x14ac:dyDescent="0.25">
      <c r="A7762">
        <v>19</v>
      </c>
      <c r="B7762" s="4">
        <v>43591</v>
      </c>
      <c r="C7762" t="s">
        <v>285</v>
      </c>
      <c r="D7762" t="s">
        <v>482</v>
      </c>
      <c r="E7762">
        <v>32703833</v>
      </c>
      <c r="F7762">
        <v>33864952</v>
      </c>
      <c r="G7762" t="s">
        <v>287</v>
      </c>
      <c r="H7762" s="2">
        <v>-61</v>
      </c>
      <c r="I7762" t="s">
        <v>151</v>
      </c>
      <c r="J7762" t="s">
        <v>351</v>
      </c>
    </row>
    <row r="7763" spans="1:10" x14ac:dyDescent="0.25">
      <c r="A7763">
        <v>19</v>
      </c>
      <c r="B7763" s="4">
        <v>43591</v>
      </c>
      <c r="C7763" t="s">
        <v>285</v>
      </c>
      <c r="D7763" t="s">
        <v>295</v>
      </c>
      <c r="E7763">
        <v>32692914</v>
      </c>
      <c r="F7763">
        <v>33850445</v>
      </c>
      <c r="G7763" t="s">
        <v>287</v>
      </c>
      <c r="H7763" s="2">
        <v>-40</v>
      </c>
      <c r="I7763" t="s">
        <v>275</v>
      </c>
      <c r="J7763" t="s">
        <v>413</v>
      </c>
    </row>
    <row r="7764" spans="1:10" x14ac:dyDescent="0.25">
      <c r="A7764">
        <v>19</v>
      </c>
      <c r="B7764" s="4">
        <v>43591</v>
      </c>
      <c r="C7764" t="s">
        <v>285</v>
      </c>
      <c r="D7764" t="s">
        <v>293</v>
      </c>
      <c r="E7764">
        <v>32703100</v>
      </c>
      <c r="F7764">
        <v>33864006</v>
      </c>
      <c r="G7764" t="s">
        <v>287</v>
      </c>
      <c r="H7764" s="2">
        <v>-33</v>
      </c>
      <c r="I7764" t="s">
        <v>264</v>
      </c>
      <c r="J7764" t="s">
        <v>620</v>
      </c>
    </row>
    <row r="7765" spans="1:10" x14ac:dyDescent="0.25">
      <c r="A7765">
        <v>19</v>
      </c>
      <c r="B7765" s="4">
        <v>43591</v>
      </c>
      <c r="C7765" t="s">
        <v>285</v>
      </c>
      <c r="D7765" t="s">
        <v>293</v>
      </c>
      <c r="E7765">
        <v>32703538</v>
      </c>
      <c r="F7765">
        <v>33864571</v>
      </c>
      <c r="G7765" t="s">
        <v>287</v>
      </c>
      <c r="H7765" s="2">
        <v>-33</v>
      </c>
      <c r="I7765" t="s">
        <v>151</v>
      </c>
      <c r="J7765" t="s">
        <v>351</v>
      </c>
    </row>
    <row r="7766" spans="1:10" x14ac:dyDescent="0.25">
      <c r="A7766">
        <v>18</v>
      </c>
      <c r="B7766" s="4">
        <v>43585</v>
      </c>
      <c r="C7766" t="s">
        <v>285</v>
      </c>
      <c r="D7766" t="s">
        <v>293</v>
      </c>
      <c r="E7766">
        <v>32677570</v>
      </c>
      <c r="F7766">
        <v>33829179</v>
      </c>
      <c r="G7766" t="s">
        <v>287</v>
      </c>
      <c r="H7766" s="2">
        <v>-33</v>
      </c>
      <c r="I7766" t="s">
        <v>256</v>
      </c>
      <c r="J7766" s="5" t="s">
        <v>404</v>
      </c>
    </row>
    <row r="7767" spans="1:10" x14ac:dyDescent="0.25">
      <c r="A7767">
        <v>18</v>
      </c>
      <c r="B7767" s="4">
        <v>43585</v>
      </c>
      <c r="C7767" t="s">
        <v>285</v>
      </c>
      <c r="D7767" t="s">
        <v>293</v>
      </c>
      <c r="E7767">
        <v>32678412</v>
      </c>
      <c r="F7767">
        <v>33830246</v>
      </c>
      <c r="G7767" t="s">
        <v>287</v>
      </c>
      <c r="H7767" s="2">
        <v>-33</v>
      </c>
      <c r="I7767" t="s">
        <v>270</v>
      </c>
      <c r="J7767" s="5" t="s">
        <v>331</v>
      </c>
    </row>
    <row r="7768" spans="1:10" x14ac:dyDescent="0.25">
      <c r="A7768">
        <v>18</v>
      </c>
      <c r="B7768" s="4">
        <v>43585</v>
      </c>
      <c r="C7768" t="s">
        <v>285</v>
      </c>
      <c r="D7768" t="s">
        <v>293</v>
      </c>
      <c r="E7768">
        <v>32678490</v>
      </c>
      <c r="F7768">
        <v>33830353</v>
      </c>
      <c r="G7768" t="s">
        <v>287</v>
      </c>
      <c r="H7768" s="2">
        <v>-33</v>
      </c>
      <c r="I7768" t="s">
        <v>221</v>
      </c>
      <c r="J7768" s="5" t="s">
        <v>853</v>
      </c>
    </row>
    <row r="7769" spans="1:10" x14ac:dyDescent="0.25">
      <c r="A7769">
        <v>19</v>
      </c>
      <c r="B7769" s="4">
        <v>43591</v>
      </c>
      <c r="C7769" t="s">
        <v>285</v>
      </c>
      <c r="D7769" t="s">
        <v>293</v>
      </c>
      <c r="E7769">
        <v>32705558</v>
      </c>
      <c r="F7769">
        <v>33867154</v>
      </c>
      <c r="G7769" t="s">
        <v>287</v>
      </c>
      <c r="H7769" s="2">
        <v>-33</v>
      </c>
      <c r="I7769" t="s">
        <v>151</v>
      </c>
      <c r="J7769" t="s">
        <v>351</v>
      </c>
    </row>
    <row r="7770" spans="1:10" x14ac:dyDescent="0.25">
      <c r="A7770">
        <v>19</v>
      </c>
      <c r="B7770" s="4">
        <v>43591</v>
      </c>
      <c r="C7770" t="s">
        <v>285</v>
      </c>
      <c r="D7770" t="s">
        <v>293</v>
      </c>
      <c r="E7770">
        <v>32705564</v>
      </c>
      <c r="F7770">
        <v>33867161</v>
      </c>
      <c r="G7770" t="s">
        <v>287</v>
      </c>
      <c r="H7770" s="2">
        <v>-33</v>
      </c>
      <c r="I7770" t="s">
        <v>101</v>
      </c>
      <c r="J7770" t="s">
        <v>854</v>
      </c>
    </row>
    <row r="7771" spans="1:10" x14ac:dyDescent="0.25">
      <c r="A7771">
        <v>19</v>
      </c>
      <c r="B7771" s="4">
        <v>43591</v>
      </c>
      <c r="C7771" t="s">
        <v>285</v>
      </c>
      <c r="D7771" t="s">
        <v>293</v>
      </c>
      <c r="E7771">
        <v>32706159</v>
      </c>
      <c r="F7771">
        <v>33867911</v>
      </c>
      <c r="G7771" t="s">
        <v>287</v>
      </c>
      <c r="H7771" s="2">
        <v>-33</v>
      </c>
      <c r="I7771" t="s">
        <v>114</v>
      </c>
      <c r="J7771" t="s">
        <v>417</v>
      </c>
    </row>
    <row r="7772" spans="1:10" x14ac:dyDescent="0.25">
      <c r="A7772">
        <v>18</v>
      </c>
      <c r="B7772" s="4">
        <v>43585</v>
      </c>
      <c r="C7772" t="s">
        <v>285</v>
      </c>
      <c r="D7772" t="s">
        <v>293</v>
      </c>
      <c r="E7772">
        <v>32678889</v>
      </c>
      <c r="F7772">
        <v>33831674</v>
      </c>
      <c r="G7772" t="s">
        <v>287</v>
      </c>
      <c r="H7772" s="2">
        <v>-33</v>
      </c>
      <c r="I7772" t="s">
        <v>199</v>
      </c>
      <c r="J7772" s="5" t="s">
        <v>436</v>
      </c>
    </row>
    <row r="7773" spans="1:10" x14ac:dyDescent="0.25">
      <c r="A7773">
        <v>18</v>
      </c>
      <c r="B7773" s="4">
        <v>43585</v>
      </c>
      <c r="C7773" t="s">
        <v>285</v>
      </c>
      <c r="D7773" t="s">
        <v>293</v>
      </c>
      <c r="E7773">
        <v>32679124</v>
      </c>
      <c r="F7773">
        <v>33831964</v>
      </c>
      <c r="G7773" t="s">
        <v>287</v>
      </c>
      <c r="H7773" s="2">
        <v>-33</v>
      </c>
      <c r="I7773" t="s">
        <v>104</v>
      </c>
      <c r="J7773" s="5" t="s">
        <v>569</v>
      </c>
    </row>
    <row r="7774" spans="1:10" x14ac:dyDescent="0.25">
      <c r="A7774">
        <v>19</v>
      </c>
      <c r="B7774" s="4">
        <v>43591</v>
      </c>
      <c r="C7774" t="s">
        <v>285</v>
      </c>
      <c r="D7774" t="s">
        <v>362</v>
      </c>
      <c r="E7774">
        <v>32705995</v>
      </c>
      <c r="F7774">
        <v>33867704</v>
      </c>
      <c r="G7774" t="s">
        <v>287</v>
      </c>
      <c r="H7774" s="2">
        <v>-49</v>
      </c>
      <c r="I7774" t="s">
        <v>256</v>
      </c>
      <c r="J7774" t="s">
        <v>297</v>
      </c>
    </row>
    <row r="7775" spans="1:10" x14ac:dyDescent="0.25">
      <c r="A7775">
        <v>19</v>
      </c>
      <c r="B7775" s="4">
        <v>43591</v>
      </c>
      <c r="C7775" t="s">
        <v>285</v>
      </c>
      <c r="D7775" t="s">
        <v>354</v>
      </c>
      <c r="E7775">
        <v>32703100</v>
      </c>
      <c r="F7775">
        <v>33864007</v>
      </c>
      <c r="G7775" t="s">
        <v>287</v>
      </c>
      <c r="H7775" s="2">
        <v>-1</v>
      </c>
      <c r="I7775" t="s">
        <v>264</v>
      </c>
      <c r="J7775" t="s">
        <v>620</v>
      </c>
    </row>
    <row r="7776" spans="1:10" x14ac:dyDescent="0.25">
      <c r="A7776">
        <v>18</v>
      </c>
      <c r="B7776" s="4">
        <v>43585</v>
      </c>
      <c r="C7776" t="s">
        <v>285</v>
      </c>
      <c r="D7776" t="s">
        <v>293</v>
      </c>
      <c r="E7776">
        <v>32679779</v>
      </c>
      <c r="F7776">
        <v>33832836</v>
      </c>
      <c r="G7776" t="s">
        <v>287</v>
      </c>
      <c r="H7776" s="2">
        <v>-33</v>
      </c>
      <c r="I7776" t="s">
        <v>91</v>
      </c>
      <c r="J7776" s="5" t="s">
        <v>459</v>
      </c>
    </row>
    <row r="7777" spans="1:10" x14ac:dyDescent="0.25">
      <c r="A7777">
        <v>19</v>
      </c>
      <c r="B7777" s="4">
        <v>43591</v>
      </c>
      <c r="C7777" t="s">
        <v>285</v>
      </c>
      <c r="D7777" t="s">
        <v>393</v>
      </c>
      <c r="E7777">
        <v>32706090</v>
      </c>
      <c r="F7777">
        <v>33867823</v>
      </c>
      <c r="G7777" t="s">
        <v>287</v>
      </c>
      <c r="H7777" s="2">
        <v>-49</v>
      </c>
      <c r="I7777" t="s">
        <v>151</v>
      </c>
      <c r="J7777" t="s">
        <v>351</v>
      </c>
    </row>
    <row r="7778" spans="1:10" x14ac:dyDescent="0.25">
      <c r="A7778">
        <v>19</v>
      </c>
      <c r="B7778" s="4">
        <v>43591</v>
      </c>
      <c r="C7778" t="s">
        <v>285</v>
      </c>
      <c r="D7778" t="s">
        <v>624</v>
      </c>
      <c r="E7778">
        <v>32703100</v>
      </c>
      <c r="F7778">
        <v>33864008</v>
      </c>
      <c r="G7778" t="s">
        <v>287</v>
      </c>
      <c r="H7778" s="2">
        <v>-16</v>
      </c>
      <c r="I7778" t="s">
        <v>264</v>
      </c>
      <c r="J7778" t="s">
        <v>620</v>
      </c>
    </row>
    <row r="7779" spans="1:10" x14ac:dyDescent="0.25">
      <c r="A7779">
        <v>18</v>
      </c>
      <c r="B7779" s="4">
        <v>43585</v>
      </c>
      <c r="C7779" t="s">
        <v>285</v>
      </c>
      <c r="D7779" t="s">
        <v>293</v>
      </c>
      <c r="E7779">
        <v>32680371</v>
      </c>
      <c r="F7779">
        <v>33833624</v>
      </c>
      <c r="G7779" t="s">
        <v>287</v>
      </c>
      <c r="H7779" s="2">
        <v>-33</v>
      </c>
      <c r="I7779" t="s">
        <v>263</v>
      </c>
      <c r="J7779" s="5" t="s">
        <v>465</v>
      </c>
    </row>
    <row r="7780" spans="1:10" x14ac:dyDescent="0.25">
      <c r="A7780">
        <v>18</v>
      </c>
      <c r="B7780" s="4">
        <v>43585</v>
      </c>
      <c r="C7780" t="s">
        <v>304</v>
      </c>
      <c r="D7780" t="s">
        <v>400</v>
      </c>
      <c r="E7780">
        <v>32678063</v>
      </c>
      <c r="F7780">
        <v>33829816</v>
      </c>
      <c r="G7780" t="s">
        <v>287</v>
      </c>
      <c r="H7780" s="2">
        <v>-9</v>
      </c>
      <c r="I7780" t="s">
        <v>198</v>
      </c>
      <c r="J7780" s="5" t="s">
        <v>448</v>
      </c>
    </row>
    <row r="7781" spans="1:10" x14ac:dyDescent="0.25">
      <c r="A7781">
        <v>19</v>
      </c>
      <c r="B7781" s="4">
        <v>43591</v>
      </c>
      <c r="C7781" t="s">
        <v>285</v>
      </c>
      <c r="D7781" t="s">
        <v>302</v>
      </c>
      <c r="E7781">
        <v>32706503</v>
      </c>
      <c r="F7781">
        <v>33868388</v>
      </c>
      <c r="G7781" t="s">
        <v>287</v>
      </c>
      <c r="H7781" s="2">
        <v>-165</v>
      </c>
      <c r="I7781" t="s">
        <v>151</v>
      </c>
      <c r="J7781" t="s">
        <v>351</v>
      </c>
    </row>
    <row r="7782" spans="1:10" x14ac:dyDescent="0.25">
      <c r="A7782">
        <v>18</v>
      </c>
      <c r="B7782" s="4">
        <v>43585</v>
      </c>
      <c r="C7782" t="s">
        <v>304</v>
      </c>
      <c r="D7782" t="s">
        <v>356</v>
      </c>
      <c r="E7782">
        <v>32678231</v>
      </c>
      <c r="F7782">
        <v>33830028</v>
      </c>
      <c r="G7782" t="s">
        <v>287</v>
      </c>
      <c r="H7782" s="2">
        <v>-71</v>
      </c>
      <c r="I7782" t="s">
        <v>151</v>
      </c>
      <c r="J7782" t="s">
        <v>493</v>
      </c>
    </row>
    <row r="7783" spans="1:10" x14ac:dyDescent="0.25">
      <c r="A7783">
        <v>19</v>
      </c>
      <c r="B7783" s="4">
        <v>43591</v>
      </c>
      <c r="C7783" t="s">
        <v>460</v>
      </c>
      <c r="D7783" t="s">
        <v>489</v>
      </c>
      <c r="E7783">
        <v>32706503</v>
      </c>
      <c r="F7783">
        <v>33868389</v>
      </c>
      <c r="G7783" t="s">
        <v>287</v>
      </c>
      <c r="H7783" s="2">
        <v>1</v>
      </c>
      <c r="I7783" t="s">
        <v>151</v>
      </c>
      <c r="J7783" t="s">
        <v>351</v>
      </c>
    </row>
    <row r="7784" spans="1:10" x14ac:dyDescent="0.25">
      <c r="A7784">
        <v>18</v>
      </c>
      <c r="B7784" s="4">
        <v>43585</v>
      </c>
      <c r="C7784" t="s">
        <v>304</v>
      </c>
      <c r="D7784" t="s">
        <v>356</v>
      </c>
      <c r="E7784">
        <v>32678231</v>
      </c>
      <c r="F7784">
        <v>33830028</v>
      </c>
      <c r="G7784" t="s">
        <v>287</v>
      </c>
      <c r="H7784" s="2">
        <v>-71</v>
      </c>
      <c r="I7784" t="s">
        <v>151</v>
      </c>
      <c r="J7784" t="s">
        <v>493</v>
      </c>
    </row>
    <row r="7785" spans="1:10" x14ac:dyDescent="0.25">
      <c r="A7785">
        <v>19</v>
      </c>
      <c r="B7785" s="4">
        <v>43591</v>
      </c>
      <c r="C7785" t="s">
        <v>304</v>
      </c>
      <c r="D7785" t="s">
        <v>352</v>
      </c>
      <c r="E7785">
        <v>32706503</v>
      </c>
      <c r="F7785">
        <v>33868387</v>
      </c>
      <c r="G7785" t="s">
        <v>287</v>
      </c>
      <c r="H7785" s="2">
        <v>-48</v>
      </c>
      <c r="I7785" t="s">
        <v>151</v>
      </c>
      <c r="J7785" t="s">
        <v>351</v>
      </c>
    </row>
    <row r="7786" spans="1:10" x14ac:dyDescent="0.25">
      <c r="A7786">
        <v>19</v>
      </c>
      <c r="B7786" s="4">
        <v>43591</v>
      </c>
      <c r="C7786" t="s">
        <v>706</v>
      </c>
      <c r="D7786" t="s">
        <v>341</v>
      </c>
      <c r="E7786">
        <v>32704903</v>
      </c>
      <c r="F7786">
        <v>33866320</v>
      </c>
      <c r="G7786" t="s">
        <v>287</v>
      </c>
      <c r="H7786" s="2">
        <v>-3</v>
      </c>
      <c r="I7786" t="s">
        <v>151</v>
      </c>
      <c r="J7786" t="s">
        <v>351</v>
      </c>
    </row>
    <row r="7787" spans="1:10" x14ac:dyDescent="0.25">
      <c r="A7787">
        <v>19</v>
      </c>
      <c r="B7787" s="4">
        <v>43591</v>
      </c>
      <c r="C7787" t="s">
        <v>304</v>
      </c>
      <c r="D7787" t="s">
        <v>311</v>
      </c>
      <c r="E7787">
        <v>32704123</v>
      </c>
      <c r="F7787">
        <v>33865341</v>
      </c>
      <c r="G7787" t="s">
        <v>287</v>
      </c>
      <c r="H7787" s="2">
        <v>-13</v>
      </c>
      <c r="I7787" t="s">
        <v>151</v>
      </c>
      <c r="J7787" t="s">
        <v>351</v>
      </c>
    </row>
    <row r="7788" spans="1:10" x14ac:dyDescent="0.25">
      <c r="A7788">
        <v>18</v>
      </c>
      <c r="B7788" s="4">
        <v>43585</v>
      </c>
      <c r="C7788" t="s">
        <v>285</v>
      </c>
      <c r="D7788" t="s">
        <v>321</v>
      </c>
      <c r="E7788">
        <v>32677565</v>
      </c>
      <c r="F7788">
        <v>33829173</v>
      </c>
      <c r="G7788" t="s">
        <v>287</v>
      </c>
      <c r="H7788" s="2">
        <v>-6</v>
      </c>
      <c r="I7788" t="s">
        <v>256</v>
      </c>
      <c r="J7788" s="5" t="s">
        <v>404</v>
      </c>
    </row>
    <row r="7789" spans="1:10" x14ac:dyDescent="0.25">
      <c r="A7789">
        <v>19</v>
      </c>
      <c r="B7789" s="4">
        <v>43592</v>
      </c>
      <c r="C7789" t="s">
        <v>285</v>
      </c>
      <c r="D7789" t="s">
        <v>340</v>
      </c>
      <c r="E7789">
        <v>32706989</v>
      </c>
      <c r="F7789">
        <v>33869022</v>
      </c>
      <c r="G7789" t="s">
        <v>287</v>
      </c>
      <c r="H7789" s="2">
        <v>-11</v>
      </c>
      <c r="I7789" t="s">
        <v>237</v>
      </c>
      <c r="J7789" t="s">
        <v>430</v>
      </c>
    </row>
    <row r="7790" spans="1:10" x14ac:dyDescent="0.25">
      <c r="A7790">
        <v>19</v>
      </c>
      <c r="B7790" s="4">
        <v>43592</v>
      </c>
      <c r="C7790" t="s">
        <v>285</v>
      </c>
      <c r="D7790" t="s">
        <v>321</v>
      </c>
      <c r="E7790">
        <v>32706582</v>
      </c>
      <c r="F7790">
        <v>33868511</v>
      </c>
      <c r="G7790" t="s">
        <v>287</v>
      </c>
      <c r="H7790" s="2">
        <v>-6</v>
      </c>
      <c r="I7790" t="s">
        <v>115</v>
      </c>
      <c r="J7790" t="s">
        <v>463</v>
      </c>
    </row>
    <row r="7791" spans="1:10" x14ac:dyDescent="0.25">
      <c r="A7791">
        <v>19</v>
      </c>
      <c r="B7791" s="4">
        <v>43592</v>
      </c>
      <c r="C7791" t="s">
        <v>285</v>
      </c>
      <c r="D7791" t="s">
        <v>321</v>
      </c>
      <c r="E7791">
        <v>32709086</v>
      </c>
      <c r="F7791">
        <v>33871647</v>
      </c>
      <c r="G7791" t="s">
        <v>287</v>
      </c>
      <c r="H7791" s="2">
        <v>-6</v>
      </c>
      <c r="I7791" t="s">
        <v>151</v>
      </c>
      <c r="J7791" t="s">
        <v>351</v>
      </c>
    </row>
    <row r="7792" spans="1:10" x14ac:dyDescent="0.25">
      <c r="A7792">
        <v>19</v>
      </c>
      <c r="B7792" s="4">
        <v>43592</v>
      </c>
      <c r="C7792" t="s">
        <v>285</v>
      </c>
      <c r="D7792" t="s">
        <v>321</v>
      </c>
      <c r="E7792">
        <v>32709565</v>
      </c>
      <c r="F7792">
        <v>33872281</v>
      </c>
      <c r="G7792" t="s">
        <v>287</v>
      </c>
      <c r="H7792" s="2">
        <v>-6</v>
      </c>
      <c r="I7792" t="s">
        <v>108</v>
      </c>
      <c r="J7792" t="s">
        <v>474</v>
      </c>
    </row>
    <row r="7793" spans="1:10" x14ac:dyDescent="0.25">
      <c r="A7793">
        <v>19</v>
      </c>
      <c r="B7793" s="4">
        <v>43592</v>
      </c>
      <c r="C7793" t="s">
        <v>285</v>
      </c>
      <c r="D7793" t="s">
        <v>326</v>
      </c>
      <c r="E7793">
        <v>32708461</v>
      </c>
      <c r="F7793">
        <v>33870887</v>
      </c>
      <c r="G7793" t="s">
        <v>287</v>
      </c>
      <c r="H7793" s="2">
        <v>-20</v>
      </c>
      <c r="I7793" t="s">
        <v>151</v>
      </c>
      <c r="J7793" t="s">
        <v>351</v>
      </c>
    </row>
    <row r="7794" spans="1:10" x14ac:dyDescent="0.25">
      <c r="A7794">
        <v>18</v>
      </c>
      <c r="B7794" s="4">
        <v>43586</v>
      </c>
      <c r="C7794" t="s">
        <v>285</v>
      </c>
      <c r="D7794" t="s">
        <v>319</v>
      </c>
      <c r="E7794">
        <v>32481758</v>
      </c>
      <c r="F7794">
        <v>33538214</v>
      </c>
      <c r="G7794" t="s">
        <v>287</v>
      </c>
      <c r="H7794" s="2">
        <v>-20</v>
      </c>
      <c r="I7794" t="s">
        <v>151</v>
      </c>
      <c r="J7794" t="s">
        <v>351</v>
      </c>
    </row>
    <row r="7795" spans="1:10" x14ac:dyDescent="0.25">
      <c r="A7795">
        <v>19</v>
      </c>
      <c r="B7795" s="4">
        <v>43592</v>
      </c>
      <c r="C7795" t="s">
        <v>285</v>
      </c>
      <c r="D7795" t="s">
        <v>293</v>
      </c>
      <c r="E7795">
        <v>32707188</v>
      </c>
      <c r="F7795">
        <v>33869269</v>
      </c>
      <c r="G7795" t="s">
        <v>287</v>
      </c>
      <c r="H7795" s="2">
        <v>-33</v>
      </c>
      <c r="I7795" t="s">
        <v>203</v>
      </c>
      <c r="J7795" t="s">
        <v>479</v>
      </c>
    </row>
    <row r="7796" spans="1:10" x14ac:dyDescent="0.25">
      <c r="A7796">
        <v>19</v>
      </c>
      <c r="B7796" s="4">
        <v>43592</v>
      </c>
      <c r="C7796" t="s">
        <v>285</v>
      </c>
      <c r="D7796" t="s">
        <v>293</v>
      </c>
      <c r="E7796">
        <v>32707859</v>
      </c>
      <c r="F7796">
        <v>33870121</v>
      </c>
      <c r="G7796" t="s">
        <v>287</v>
      </c>
      <c r="H7796" s="2">
        <v>-33</v>
      </c>
      <c r="I7796" t="s">
        <v>151</v>
      </c>
      <c r="J7796" t="s">
        <v>351</v>
      </c>
    </row>
    <row r="7797" spans="1:10" x14ac:dyDescent="0.25">
      <c r="A7797">
        <v>18</v>
      </c>
      <c r="B7797" s="4">
        <v>43586</v>
      </c>
      <c r="C7797" t="s">
        <v>285</v>
      </c>
      <c r="D7797" t="s">
        <v>393</v>
      </c>
      <c r="E7797">
        <v>32681316</v>
      </c>
      <c r="F7797">
        <v>33834934</v>
      </c>
      <c r="G7797" t="s">
        <v>287</v>
      </c>
      <c r="H7797" s="2">
        <v>-49</v>
      </c>
      <c r="I7797" t="s">
        <v>212</v>
      </c>
      <c r="J7797" s="5" t="s">
        <v>453</v>
      </c>
    </row>
    <row r="7798" spans="1:10" x14ac:dyDescent="0.25">
      <c r="A7798">
        <v>19</v>
      </c>
      <c r="B7798" s="4">
        <v>43592</v>
      </c>
      <c r="C7798" t="s">
        <v>285</v>
      </c>
      <c r="D7798" t="s">
        <v>293</v>
      </c>
      <c r="E7798">
        <v>32708394</v>
      </c>
      <c r="F7798">
        <v>33870798</v>
      </c>
      <c r="G7798" t="s">
        <v>287</v>
      </c>
      <c r="H7798" s="2">
        <v>-33</v>
      </c>
      <c r="I7798" t="s">
        <v>209</v>
      </c>
      <c r="J7798" t="s">
        <v>711</v>
      </c>
    </row>
    <row r="7799" spans="1:10" x14ac:dyDescent="0.25">
      <c r="A7799">
        <v>19</v>
      </c>
      <c r="B7799" s="4">
        <v>43592</v>
      </c>
      <c r="C7799" t="s">
        <v>285</v>
      </c>
      <c r="D7799" t="s">
        <v>293</v>
      </c>
      <c r="E7799">
        <v>32708617</v>
      </c>
      <c r="F7799">
        <v>33871068</v>
      </c>
      <c r="G7799" t="s">
        <v>287</v>
      </c>
      <c r="H7799" s="2">
        <v>-33</v>
      </c>
      <c r="I7799" t="s">
        <v>97</v>
      </c>
      <c r="J7799" t="s">
        <v>481</v>
      </c>
    </row>
    <row r="7800" spans="1:10" x14ac:dyDescent="0.25">
      <c r="A7800">
        <v>19</v>
      </c>
      <c r="B7800" s="4">
        <v>43592</v>
      </c>
      <c r="C7800" t="s">
        <v>285</v>
      </c>
      <c r="D7800" t="s">
        <v>293</v>
      </c>
      <c r="E7800">
        <v>32708671</v>
      </c>
      <c r="F7800">
        <v>33871139</v>
      </c>
      <c r="G7800" t="s">
        <v>287</v>
      </c>
      <c r="H7800" s="2">
        <v>-33</v>
      </c>
      <c r="I7800" t="s">
        <v>257</v>
      </c>
      <c r="J7800" t="s">
        <v>714</v>
      </c>
    </row>
    <row r="7801" spans="1:10" x14ac:dyDescent="0.25">
      <c r="A7801">
        <v>19</v>
      </c>
      <c r="B7801" s="4">
        <v>43592</v>
      </c>
      <c r="C7801" t="s">
        <v>285</v>
      </c>
      <c r="D7801" t="s">
        <v>293</v>
      </c>
      <c r="E7801">
        <v>32708679</v>
      </c>
      <c r="F7801">
        <v>33871150</v>
      </c>
      <c r="G7801" t="s">
        <v>287</v>
      </c>
      <c r="H7801" s="2">
        <v>-33</v>
      </c>
      <c r="I7801" t="s">
        <v>151</v>
      </c>
      <c r="J7801" t="s">
        <v>351</v>
      </c>
    </row>
    <row r="7802" spans="1:10" x14ac:dyDescent="0.25">
      <c r="A7802">
        <v>18</v>
      </c>
      <c r="B7802" s="4">
        <v>43586</v>
      </c>
      <c r="C7802" t="s">
        <v>491</v>
      </c>
      <c r="D7802" t="s">
        <v>492</v>
      </c>
      <c r="E7802">
        <v>32681866</v>
      </c>
      <c r="F7802">
        <v>33835624</v>
      </c>
      <c r="G7802" t="s">
        <v>287</v>
      </c>
      <c r="H7802" s="2">
        <v>-200</v>
      </c>
      <c r="I7802" t="s">
        <v>151</v>
      </c>
      <c r="J7802" t="s">
        <v>493</v>
      </c>
    </row>
    <row r="7803" spans="1:10" x14ac:dyDescent="0.25">
      <c r="A7803">
        <v>19</v>
      </c>
      <c r="B7803" s="4">
        <v>43592</v>
      </c>
      <c r="C7803" t="s">
        <v>285</v>
      </c>
      <c r="D7803" t="s">
        <v>362</v>
      </c>
      <c r="E7803">
        <v>32708662</v>
      </c>
      <c r="F7803">
        <v>33871129</v>
      </c>
      <c r="G7803" t="s">
        <v>287</v>
      </c>
      <c r="H7803" s="2">
        <v>-49</v>
      </c>
      <c r="I7803" t="s">
        <v>252</v>
      </c>
      <c r="J7803" t="s">
        <v>570</v>
      </c>
    </row>
    <row r="7804" spans="1:10" x14ac:dyDescent="0.25">
      <c r="A7804">
        <v>19</v>
      </c>
      <c r="B7804" s="4">
        <v>43592</v>
      </c>
      <c r="C7804" t="s">
        <v>285</v>
      </c>
      <c r="D7804" t="s">
        <v>362</v>
      </c>
      <c r="E7804">
        <v>32709108</v>
      </c>
      <c r="F7804">
        <v>33871672</v>
      </c>
      <c r="G7804" t="s">
        <v>287</v>
      </c>
      <c r="H7804" s="2">
        <v>-49</v>
      </c>
      <c r="I7804" t="s">
        <v>151</v>
      </c>
      <c r="J7804" t="s">
        <v>351</v>
      </c>
    </row>
    <row r="7805" spans="1:10" x14ac:dyDescent="0.25">
      <c r="A7805">
        <v>18</v>
      </c>
      <c r="B7805" s="4">
        <v>43586</v>
      </c>
      <c r="C7805" t="s">
        <v>285</v>
      </c>
      <c r="D7805" t="s">
        <v>291</v>
      </c>
      <c r="E7805">
        <v>32677812</v>
      </c>
      <c r="F7805">
        <v>33829494</v>
      </c>
      <c r="G7805" t="s">
        <v>287</v>
      </c>
      <c r="H7805" s="2">
        <v>-7</v>
      </c>
      <c r="I7805" t="s">
        <v>257</v>
      </c>
      <c r="J7805" s="5" t="s">
        <v>683</v>
      </c>
    </row>
    <row r="7806" spans="1:10" x14ac:dyDescent="0.25">
      <c r="A7806">
        <v>19</v>
      </c>
      <c r="B7806" s="4">
        <v>43592</v>
      </c>
      <c r="C7806" t="s">
        <v>285</v>
      </c>
      <c r="D7806" t="s">
        <v>431</v>
      </c>
      <c r="E7806">
        <v>32706784</v>
      </c>
      <c r="F7806">
        <v>33868774</v>
      </c>
      <c r="G7806" t="s">
        <v>287</v>
      </c>
      <c r="H7806" s="2">
        <v>-7</v>
      </c>
      <c r="I7806" t="s">
        <v>266</v>
      </c>
      <c r="J7806" t="s">
        <v>444</v>
      </c>
    </row>
    <row r="7807" spans="1:10" x14ac:dyDescent="0.25">
      <c r="A7807">
        <v>19</v>
      </c>
      <c r="B7807" s="4">
        <v>43592</v>
      </c>
      <c r="C7807" t="s">
        <v>285</v>
      </c>
      <c r="D7807" t="s">
        <v>414</v>
      </c>
      <c r="E7807">
        <v>32708030</v>
      </c>
      <c r="F7807">
        <v>33870345</v>
      </c>
      <c r="G7807" t="s">
        <v>287</v>
      </c>
      <c r="H7807" s="2">
        <v>-4</v>
      </c>
      <c r="I7807" t="s">
        <v>151</v>
      </c>
      <c r="J7807" t="s">
        <v>351</v>
      </c>
    </row>
    <row r="7808" spans="1:10" x14ac:dyDescent="0.25">
      <c r="A7808">
        <v>19</v>
      </c>
      <c r="B7808" s="4">
        <v>43592</v>
      </c>
      <c r="C7808" t="s">
        <v>285</v>
      </c>
      <c r="D7808" t="s">
        <v>302</v>
      </c>
      <c r="E7808">
        <v>32709256</v>
      </c>
      <c r="F7808">
        <v>33871866</v>
      </c>
      <c r="G7808" t="s">
        <v>287</v>
      </c>
      <c r="H7808" s="2">
        <v>-165</v>
      </c>
      <c r="I7808" t="s">
        <v>151</v>
      </c>
      <c r="J7808" t="s">
        <v>351</v>
      </c>
    </row>
    <row r="7809" spans="1:10" x14ac:dyDescent="0.25">
      <c r="A7809">
        <v>19</v>
      </c>
      <c r="B7809" s="4">
        <v>43592</v>
      </c>
      <c r="C7809" t="s">
        <v>460</v>
      </c>
      <c r="D7809" t="s">
        <v>489</v>
      </c>
      <c r="E7809">
        <v>32709256</v>
      </c>
      <c r="F7809">
        <v>33871867</v>
      </c>
      <c r="G7809" t="s">
        <v>287</v>
      </c>
      <c r="H7809" s="2">
        <v>1</v>
      </c>
      <c r="I7809" t="s">
        <v>151</v>
      </c>
      <c r="J7809" t="s">
        <v>351</v>
      </c>
    </row>
    <row r="7810" spans="1:10" x14ac:dyDescent="0.25">
      <c r="A7810">
        <v>18</v>
      </c>
      <c r="B7810" s="4">
        <v>43586</v>
      </c>
      <c r="C7810" t="s">
        <v>285</v>
      </c>
      <c r="D7810" t="s">
        <v>286</v>
      </c>
      <c r="E7810">
        <v>32682006</v>
      </c>
      <c r="F7810">
        <v>33835789</v>
      </c>
      <c r="G7810" t="s">
        <v>287</v>
      </c>
      <c r="H7810" s="2">
        <v>-10</v>
      </c>
      <c r="I7810" t="s">
        <v>88</v>
      </c>
      <c r="J7810" s="5" t="s">
        <v>559</v>
      </c>
    </row>
    <row r="7811" spans="1:10" x14ac:dyDescent="0.25">
      <c r="A7811">
        <v>19</v>
      </c>
      <c r="B7811" s="4">
        <v>43592</v>
      </c>
      <c r="C7811" t="s">
        <v>304</v>
      </c>
      <c r="D7811" t="s">
        <v>408</v>
      </c>
      <c r="E7811">
        <v>32707766</v>
      </c>
      <c r="F7811">
        <v>33869996</v>
      </c>
      <c r="G7811" t="s">
        <v>287</v>
      </c>
      <c r="H7811" s="2">
        <v>-13</v>
      </c>
      <c r="I7811" t="s">
        <v>108</v>
      </c>
      <c r="J7811" t="s">
        <v>474</v>
      </c>
    </row>
    <row r="7812" spans="1:10" x14ac:dyDescent="0.25">
      <c r="A7812">
        <v>37</v>
      </c>
      <c r="B7812" s="4">
        <v>43354</v>
      </c>
      <c r="C7812" t="s">
        <v>304</v>
      </c>
      <c r="D7812" t="s">
        <v>500</v>
      </c>
      <c r="E7812">
        <v>30930614</v>
      </c>
      <c r="F7812">
        <v>31273026</v>
      </c>
      <c r="G7812" t="s">
        <v>287</v>
      </c>
      <c r="H7812" s="2">
        <v>-24</v>
      </c>
      <c r="I7812" t="s">
        <v>151</v>
      </c>
      <c r="J7812" t="s">
        <v>351</v>
      </c>
    </row>
    <row r="7813" spans="1:10" x14ac:dyDescent="0.25">
      <c r="A7813">
        <v>37</v>
      </c>
      <c r="B7813" s="4">
        <v>43354</v>
      </c>
      <c r="C7813" t="s">
        <v>304</v>
      </c>
      <c r="D7813" t="s">
        <v>500</v>
      </c>
      <c r="E7813">
        <v>30959999</v>
      </c>
      <c r="F7813">
        <v>31309748</v>
      </c>
      <c r="G7813" t="s">
        <v>287</v>
      </c>
      <c r="H7813" s="2">
        <v>-24</v>
      </c>
      <c r="I7813" t="s">
        <v>151</v>
      </c>
      <c r="J7813" t="s">
        <v>351</v>
      </c>
    </row>
    <row r="7814" spans="1:10" x14ac:dyDescent="0.25">
      <c r="A7814">
        <v>37</v>
      </c>
      <c r="B7814" s="4">
        <v>43354</v>
      </c>
      <c r="C7814" t="s">
        <v>304</v>
      </c>
      <c r="D7814" t="s">
        <v>500</v>
      </c>
      <c r="E7814">
        <v>31185323</v>
      </c>
      <c r="F7814">
        <v>31640374</v>
      </c>
      <c r="G7814" t="s">
        <v>287</v>
      </c>
      <c r="H7814" s="2">
        <v>-24</v>
      </c>
      <c r="I7814" t="s">
        <v>151</v>
      </c>
      <c r="J7814" t="s">
        <v>351</v>
      </c>
    </row>
    <row r="7815" spans="1:10" x14ac:dyDescent="0.25">
      <c r="A7815">
        <v>19</v>
      </c>
      <c r="B7815" s="4">
        <v>43592</v>
      </c>
      <c r="C7815" t="s">
        <v>304</v>
      </c>
      <c r="D7815" t="s">
        <v>506</v>
      </c>
      <c r="E7815">
        <v>32707157</v>
      </c>
      <c r="F7815">
        <v>33869231</v>
      </c>
      <c r="G7815" t="s">
        <v>287</v>
      </c>
      <c r="H7815" s="2">
        <v>-72</v>
      </c>
      <c r="I7815" t="s">
        <v>151</v>
      </c>
      <c r="J7815" t="s">
        <v>351</v>
      </c>
    </row>
    <row r="7816" spans="1:10" x14ac:dyDescent="0.25">
      <c r="A7816">
        <v>19</v>
      </c>
      <c r="B7816" s="4">
        <v>43593</v>
      </c>
      <c r="C7816" t="s">
        <v>855</v>
      </c>
      <c r="D7816" t="s">
        <v>305</v>
      </c>
      <c r="E7816">
        <v>32711534</v>
      </c>
      <c r="F7816">
        <v>33874848</v>
      </c>
      <c r="G7816" t="s">
        <v>287</v>
      </c>
      <c r="H7816" s="2">
        <v>0</v>
      </c>
      <c r="I7816" t="s">
        <v>151</v>
      </c>
      <c r="J7816" t="s">
        <v>351</v>
      </c>
    </row>
    <row r="7817" spans="1:10" x14ac:dyDescent="0.25">
      <c r="A7817">
        <v>19</v>
      </c>
      <c r="B7817" s="4">
        <v>43593</v>
      </c>
      <c r="C7817" t="s">
        <v>285</v>
      </c>
      <c r="D7817" t="s">
        <v>341</v>
      </c>
      <c r="E7817">
        <v>32712358</v>
      </c>
      <c r="F7817">
        <v>33875901</v>
      </c>
      <c r="G7817" t="s">
        <v>287</v>
      </c>
      <c r="H7817" s="2">
        <v>-8</v>
      </c>
      <c r="I7817" t="s">
        <v>241</v>
      </c>
      <c r="J7817" t="s">
        <v>346</v>
      </c>
    </row>
    <row r="7818" spans="1:10" x14ac:dyDescent="0.25">
      <c r="A7818">
        <v>19</v>
      </c>
      <c r="B7818" s="4">
        <v>43593</v>
      </c>
      <c r="C7818" t="s">
        <v>285</v>
      </c>
      <c r="D7818" t="s">
        <v>341</v>
      </c>
      <c r="E7818">
        <v>32712358</v>
      </c>
      <c r="F7818">
        <v>33875902</v>
      </c>
      <c r="G7818" t="s">
        <v>287</v>
      </c>
      <c r="H7818" s="2">
        <v>-8</v>
      </c>
      <c r="I7818" t="s">
        <v>241</v>
      </c>
      <c r="J7818" t="s">
        <v>346</v>
      </c>
    </row>
    <row r="7819" spans="1:10" x14ac:dyDescent="0.25">
      <c r="A7819">
        <v>19</v>
      </c>
      <c r="B7819" s="4">
        <v>43593</v>
      </c>
      <c r="C7819" t="s">
        <v>285</v>
      </c>
      <c r="D7819" t="s">
        <v>321</v>
      </c>
      <c r="E7819">
        <v>32711259</v>
      </c>
      <c r="F7819">
        <v>33874473</v>
      </c>
      <c r="G7819" t="s">
        <v>287</v>
      </c>
      <c r="H7819" s="2">
        <v>-6</v>
      </c>
      <c r="I7819" t="s">
        <v>210</v>
      </c>
      <c r="J7819" t="s">
        <v>656</v>
      </c>
    </row>
    <row r="7820" spans="1:10" x14ac:dyDescent="0.25">
      <c r="A7820">
        <v>19</v>
      </c>
      <c r="B7820" s="4">
        <v>43593</v>
      </c>
      <c r="C7820" t="s">
        <v>285</v>
      </c>
      <c r="D7820" t="s">
        <v>321</v>
      </c>
      <c r="E7820">
        <v>32712041</v>
      </c>
      <c r="F7820">
        <v>33875477</v>
      </c>
      <c r="G7820" t="s">
        <v>287</v>
      </c>
      <c r="H7820" s="2">
        <v>-6</v>
      </c>
      <c r="I7820" t="s">
        <v>151</v>
      </c>
      <c r="J7820" t="s">
        <v>351</v>
      </c>
    </row>
    <row r="7821" spans="1:10" x14ac:dyDescent="0.25">
      <c r="A7821">
        <v>19</v>
      </c>
      <c r="B7821" s="4">
        <v>43593</v>
      </c>
      <c r="C7821" t="s">
        <v>285</v>
      </c>
      <c r="D7821" t="s">
        <v>433</v>
      </c>
      <c r="E7821">
        <v>32712589</v>
      </c>
      <c r="F7821">
        <v>33876205</v>
      </c>
      <c r="G7821" t="s">
        <v>287</v>
      </c>
      <c r="H7821" s="2">
        <v>-33</v>
      </c>
      <c r="I7821" t="s">
        <v>803</v>
      </c>
      <c r="J7821" t="s">
        <v>804</v>
      </c>
    </row>
    <row r="7822" spans="1:10" x14ac:dyDescent="0.25">
      <c r="A7822">
        <v>19</v>
      </c>
      <c r="B7822" s="4">
        <v>43593</v>
      </c>
      <c r="C7822" t="s">
        <v>285</v>
      </c>
      <c r="D7822" t="s">
        <v>293</v>
      </c>
      <c r="E7822">
        <v>32710581</v>
      </c>
      <c r="F7822">
        <v>33873629</v>
      </c>
      <c r="G7822" t="s">
        <v>287</v>
      </c>
      <c r="H7822" s="2">
        <v>-33</v>
      </c>
      <c r="I7822" t="s">
        <v>257</v>
      </c>
      <c r="J7822" t="s">
        <v>597</v>
      </c>
    </row>
    <row r="7823" spans="1:10" x14ac:dyDescent="0.25">
      <c r="A7823">
        <v>19</v>
      </c>
      <c r="B7823" s="4">
        <v>43593</v>
      </c>
      <c r="C7823" t="s">
        <v>285</v>
      </c>
      <c r="D7823" t="s">
        <v>293</v>
      </c>
      <c r="E7823">
        <v>32710669</v>
      </c>
      <c r="F7823">
        <v>33873743</v>
      </c>
      <c r="G7823" t="s">
        <v>287</v>
      </c>
      <c r="H7823" s="2">
        <v>-33</v>
      </c>
      <c r="I7823" t="s">
        <v>151</v>
      </c>
      <c r="J7823" t="s">
        <v>351</v>
      </c>
    </row>
    <row r="7824" spans="1:10" x14ac:dyDescent="0.25">
      <c r="A7824">
        <v>37</v>
      </c>
      <c r="B7824" s="4">
        <v>43354</v>
      </c>
      <c r="C7824" t="s">
        <v>304</v>
      </c>
      <c r="D7824" t="s">
        <v>500</v>
      </c>
      <c r="E7824">
        <v>31206030</v>
      </c>
      <c r="F7824">
        <v>31672711</v>
      </c>
      <c r="G7824" t="s">
        <v>287</v>
      </c>
      <c r="H7824" s="2">
        <v>-24</v>
      </c>
      <c r="I7824" t="s">
        <v>151</v>
      </c>
      <c r="J7824" t="s">
        <v>351</v>
      </c>
    </row>
    <row r="7825" spans="1:10" x14ac:dyDescent="0.25">
      <c r="A7825">
        <v>19</v>
      </c>
      <c r="B7825" s="4">
        <v>43593</v>
      </c>
      <c r="C7825" t="s">
        <v>285</v>
      </c>
      <c r="D7825" t="s">
        <v>293</v>
      </c>
      <c r="E7825">
        <v>32711132</v>
      </c>
      <c r="F7825">
        <v>33874311</v>
      </c>
      <c r="G7825" t="s">
        <v>287</v>
      </c>
      <c r="H7825" s="2">
        <v>-33</v>
      </c>
      <c r="I7825" t="s">
        <v>272</v>
      </c>
      <c r="J7825" t="s">
        <v>389</v>
      </c>
    </row>
    <row r="7826" spans="1:10" x14ac:dyDescent="0.25">
      <c r="A7826">
        <v>19</v>
      </c>
      <c r="B7826" s="4">
        <v>43593</v>
      </c>
      <c r="C7826" t="s">
        <v>285</v>
      </c>
      <c r="D7826" t="s">
        <v>293</v>
      </c>
      <c r="E7826">
        <v>32711400</v>
      </c>
      <c r="F7826">
        <v>33874674</v>
      </c>
      <c r="G7826" t="s">
        <v>287</v>
      </c>
      <c r="H7826" s="2">
        <v>-33</v>
      </c>
      <c r="I7826" t="s">
        <v>91</v>
      </c>
      <c r="J7826" t="s">
        <v>459</v>
      </c>
    </row>
    <row r="7827" spans="1:10" x14ac:dyDescent="0.25">
      <c r="A7827">
        <v>19</v>
      </c>
      <c r="B7827" s="4">
        <v>43593</v>
      </c>
      <c r="C7827" t="s">
        <v>285</v>
      </c>
      <c r="D7827" t="s">
        <v>293</v>
      </c>
      <c r="E7827">
        <v>32711659</v>
      </c>
      <c r="F7827">
        <v>33874993</v>
      </c>
      <c r="G7827" t="s">
        <v>287</v>
      </c>
      <c r="H7827" s="2">
        <v>-33</v>
      </c>
      <c r="I7827" t="s">
        <v>228</v>
      </c>
      <c r="J7827" t="s">
        <v>470</v>
      </c>
    </row>
    <row r="7828" spans="1:10" x14ac:dyDescent="0.25">
      <c r="A7828">
        <v>19</v>
      </c>
      <c r="B7828" s="4">
        <v>43593</v>
      </c>
      <c r="C7828" t="s">
        <v>285</v>
      </c>
      <c r="D7828" t="s">
        <v>293</v>
      </c>
      <c r="E7828">
        <v>32712331</v>
      </c>
      <c r="F7828">
        <v>33875864</v>
      </c>
      <c r="G7828" t="s">
        <v>287</v>
      </c>
      <c r="H7828" s="2">
        <v>-33</v>
      </c>
      <c r="I7828" t="s">
        <v>240</v>
      </c>
      <c r="J7828" t="s">
        <v>663</v>
      </c>
    </row>
    <row r="7829" spans="1:10" x14ac:dyDescent="0.25">
      <c r="A7829">
        <v>19</v>
      </c>
      <c r="B7829" s="4">
        <v>43593</v>
      </c>
      <c r="C7829" t="s">
        <v>285</v>
      </c>
      <c r="D7829" t="s">
        <v>293</v>
      </c>
      <c r="E7829">
        <v>32712453</v>
      </c>
      <c r="F7829">
        <v>33876023</v>
      </c>
      <c r="G7829" t="s">
        <v>287</v>
      </c>
      <c r="H7829" s="2">
        <v>-33</v>
      </c>
      <c r="I7829" t="s">
        <v>256</v>
      </c>
      <c r="J7829" t="s">
        <v>383</v>
      </c>
    </row>
    <row r="7830" spans="1:10" x14ac:dyDescent="0.25">
      <c r="A7830">
        <v>19</v>
      </c>
      <c r="B7830" s="4">
        <v>43593</v>
      </c>
      <c r="C7830" t="s">
        <v>285</v>
      </c>
      <c r="D7830" t="s">
        <v>293</v>
      </c>
      <c r="E7830">
        <v>32712589</v>
      </c>
      <c r="F7830">
        <v>33876204</v>
      </c>
      <c r="G7830" t="s">
        <v>287</v>
      </c>
      <c r="H7830" s="2">
        <v>-33</v>
      </c>
      <c r="I7830" t="s">
        <v>803</v>
      </c>
      <c r="J7830" t="s">
        <v>804</v>
      </c>
    </row>
    <row r="7831" spans="1:10" x14ac:dyDescent="0.25">
      <c r="A7831">
        <v>19</v>
      </c>
      <c r="B7831" s="4">
        <v>43593</v>
      </c>
      <c r="C7831" t="s">
        <v>285</v>
      </c>
      <c r="D7831" t="s">
        <v>293</v>
      </c>
      <c r="E7831">
        <v>32712614</v>
      </c>
      <c r="F7831">
        <v>33876243</v>
      </c>
      <c r="G7831" t="s">
        <v>287</v>
      </c>
      <c r="H7831" s="2">
        <v>-33</v>
      </c>
      <c r="I7831" t="s">
        <v>217</v>
      </c>
      <c r="J7831" t="s">
        <v>369</v>
      </c>
    </row>
    <row r="7832" spans="1:10" x14ac:dyDescent="0.25">
      <c r="A7832">
        <v>37</v>
      </c>
      <c r="B7832" s="4">
        <v>43354</v>
      </c>
      <c r="C7832" t="s">
        <v>304</v>
      </c>
      <c r="D7832" t="s">
        <v>500</v>
      </c>
      <c r="E7832">
        <v>31217292</v>
      </c>
      <c r="F7832">
        <v>31689166</v>
      </c>
      <c r="G7832" t="s">
        <v>287</v>
      </c>
      <c r="H7832" s="2">
        <v>-24</v>
      </c>
      <c r="I7832" t="s">
        <v>151</v>
      </c>
      <c r="J7832" t="s">
        <v>351</v>
      </c>
    </row>
    <row r="7833" spans="1:10" x14ac:dyDescent="0.25">
      <c r="A7833">
        <v>19</v>
      </c>
      <c r="B7833" s="4">
        <v>43593</v>
      </c>
      <c r="C7833" t="s">
        <v>285</v>
      </c>
      <c r="D7833" t="s">
        <v>414</v>
      </c>
      <c r="E7833">
        <v>32710300</v>
      </c>
      <c r="F7833">
        <v>33873250</v>
      </c>
      <c r="G7833" t="s">
        <v>287</v>
      </c>
      <c r="H7833" s="2">
        <v>-4</v>
      </c>
      <c r="I7833" t="s">
        <v>274</v>
      </c>
      <c r="J7833" t="s">
        <v>396</v>
      </c>
    </row>
    <row r="7834" spans="1:10" x14ac:dyDescent="0.25">
      <c r="A7834">
        <v>19</v>
      </c>
      <c r="B7834" s="4">
        <v>43593</v>
      </c>
      <c r="C7834" t="s">
        <v>285</v>
      </c>
      <c r="D7834" t="s">
        <v>290</v>
      </c>
      <c r="E7834">
        <v>32711659</v>
      </c>
      <c r="F7834">
        <v>33874994</v>
      </c>
      <c r="G7834" t="s">
        <v>287</v>
      </c>
      <c r="H7834" s="2">
        <v>-21</v>
      </c>
      <c r="I7834" t="s">
        <v>228</v>
      </c>
      <c r="J7834" t="s">
        <v>470</v>
      </c>
    </row>
    <row r="7835" spans="1:10" x14ac:dyDescent="0.25">
      <c r="A7835">
        <v>19</v>
      </c>
      <c r="B7835" s="4">
        <v>43593</v>
      </c>
      <c r="C7835" t="s">
        <v>285</v>
      </c>
      <c r="D7835" t="s">
        <v>290</v>
      </c>
      <c r="E7835">
        <v>32712331</v>
      </c>
      <c r="F7835">
        <v>33875865</v>
      </c>
      <c r="G7835" t="s">
        <v>287</v>
      </c>
      <c r="H7835" s="2">
        <v>-21</v>
      </c>
      <c r="I7835" t="s">
        <v>240</v>
      </c>
      <c r="J7835" t="s">
        <v>663</v>
      </c>
    </row>
    <row r="7836" spans="1:10" x14ac:dyDescent="0.25">
      <c r="A7836">
        <v>19</v>
      </c>
      <c r="B7836" s="4">
        <v>43593</v>
      </c>
      <c r="C7836" t="s">
        <v>285</v>
      </c>
      <c r="D7836" t="s">
        <v>319</v>
      </c>
      <c r="E7836">
        <v>32710300</v>
      </c>
      <c r="F7836">
        <v>33873251</v>
      </c>
      <c r="G7836" t="s">
        <v>287</v>
      </c>
      <c r="H7836" s="2">
        <v>-20</v>
      </c>
      <c r="I7836" t="s">
        <v>274</v>
      </c>
      <c r="J7836" t="s">
        <v>396</v>
      </c>
    </row>
    <row r="7837" spans="1:10" x14ac:dyDescent="0.25">
      <c r="A7837">
        <v>37</v>
      </c>
      <c r="B7837" s="4">
        <v>43354</v>
      </c>
      <c r="C7837" t="s">
        <v>304</v>
      </c>
      <c r="D7837" t="s">
        <v>500</v>
      </c>
      <c r="E7837">
        <v>31262744</v>
      </c>
      <c r="F7837">
        <v>31767079</v>
      </c>
      <c r="G7837" t="s">
        <v>287</v>
      </c>
      <c r="H7837" s="2">
        <v>-24</v>
      </c>
      <c r="I7837" t="s">
        <v>151</v>
      </c>
      <c r="J7837" t="s">
        <v>351</v>
      </c>
    </row>
    <row r="7838" spans="1:10" x14ac:dyDescent="0.25">
      <c r="A7838">
        <v>19</v>
      </c>
      <c r="B7838" s="4">
        <v>43593</v>
      </c>
      <c r="C7838" t="s">
        <v>304</v>
      </c>
      <c r="D7838" t="s">
        <v>358</v>
      </c>
      <c r="E7838">
        <v>32709940</v>
      </c>
      <c r="F7838">
        <v>33872799</v>
      </c>
      <c r="G7838" t="s">
        <v>287</v>
      </c>
      <c r="H7838" s="2">
        <v>-6</v>
      </c>
      <c r="I7838" t="s">
        <v>151</v>
      </c>
      <c r="J7838" t="s">
        <v>351</v>
      </c>
    </row>
    <row r="7839" spans="1:10" x14ac:dyDescent="0.25">
      <c r="A7839">
        <v>37</v>
      </c>
      <c r="B7839" s="4">
        <v>43354</v>
      </c>
      <c r="C7839" t="s">
        <v>304</v>
      </c>
      <c r="D7839" t="s">
        <v>500</v>
      </c>
      <c r="E7839">
        <v>31404736</v>
      </c>
      <c r="F7839">
        <v>31999811</v>
      </c>
      <c r="G7839" t="s">
        <v>287</v>
      </c>
      <c r="H7839" s="2">
        <v>-24</v>
      </c>
      <c r="I7839" t="s">
        <v>151</v>
      </c>
      <c r="J7839" t="s">
        <v>351</v>
      </c>
    </row>
    <row r="7840" spans="1:10" x14ac:dyDescent="0.25">
      <c r="A7840">
        <v>19</v>
      </c>
      <c r="B7840" s="4">
        <v>43593</v>
      </c>
      <c r="C7840" t="s">
        <v>706</v>
      </c>
      <c r="D7840" t="s">
        <v>341</v>
      </c>
      <c r="E7840">
        <v>32712358</v>
      </c>
      <c r="F7840">
        <v>33875901</v>
      </c>
      <c r="G7840" t="s">
        <v>287</v>
      </c>
      <c r="H7840" s="2">
        <v>-3</v>
      </c>
      <c r="I7840" t="s">
        <v>241</v>
      </c>
      <c r="J7840" t="s">
        <v>346</v>
      </c>
    </row>
    <row r="7841" spans="1:10" x14ac:dyDescent="0.25">
      <c r="A7841">
        <v>19</v>
      </c>
      <c r="B7841" s="4">
        <v>43593</v>
      </c>
      <c r="C7841" t="s">
        <v>706</v>
      </c>
      <c r="D7841" t="s">
        <v>341</v>
      </c>
      <c r="E7841">
        <v>32712358</v>
      </c>
      <c r="F7841">
        <v>33875902</v>
      </c>
      <c r="G7841" t="s">
        <v>287</v>
      </c>
      <c r="H7841" s="2">
        <v>-3</v>
      </c>
      <c r="I7841" t="s">
        <v>241</v>
      </c>
      <c r="J7841" t="s">
        <v>346</v>
      </c>
    </row>
    <row r="7842" spans="1:10" x14ac:dyDescent="0.25">
      <c r="A7842">
        <v>19</v>
      </c>
      <c r="B7842" s="4">
        <v>43593</v>
      </c>
      <c r="C7842" t="s">
        <v>304</v>
      </c>
      <c r="D7842" t="s">
        <v>305</v>
      </c>
      <c r="E7842">
        <v>32711534</v>
      </c>
      <c r="F7842">
        <v>33874848</v>
      </c>
      <c r="G7842" t="s">
        <v>287</v>
      </c>
      <c r="H7842" s="2">
        <v>-34</v>
      </c>
      <c r="I7842" t="s">
        <v>151</v>
      </c>
      <c r="J7842" t="s">
        <v>351</v>
      </c>
    </row>
    <row r="7843" spans="1:10" x14ac:dyDescent="0.25">
      <c r="A7843">
        <v>19</v>
      </c>
      <c r="B7843" s="4">
        <v>43594</v>
      </c>
      <c r="C7843" t="s">
        <v>285</v>
      </c>
      <c r="D7843" t="s">
        <v>341</v>
      </c>
      <c r="E7843">
        <v>32715394</v>
      </c>
      <c r="F7843">
        <v>33879977</v>
      </c>
      <c r="G7843" t="s">
        <v>287</v>
      </c>
      <c r="H7843" s="2">
        <v>-8</v>
      </c>
      <c r="I7843" t="s">
        <v>205</v>
      </c>
      <c r="J7843" t="s">
        <v>435</v>
      </c>
    </row>
    <row r="7844" spans="1:10" x14ac:dyDescent="0.25">
      <c r="A7844">
        <v>19</v>
      </c>
      <c r="B7844" s="4">
        <v>43594</v>
      </c>
      <c r="C7844" t="s">
        <v>285</v>
      </c>
      <c r="D7844" t="s">
        <v>321</v>
      </c>
      <c r="E7844">
        <v>32714856</v>
      </c>
      <c r="F7844">
        <v>33879264</v>
      </c>
      <c r="G7844" t="s">
        <v>287</v>
      </c>
      <c r="H7844" s="2">
        <v>-6</v>
      </c>
      <c r="I7844" t="s">
        <v>209</v>
      </c>
      <c r="J7844" t="s">
        <v>471</v>
      </c>
    </row>
    <row r="7845" spans="1:10" x14ac:dyDescent="0.25">
      <c r="A7845">
        <v>19</v>
      </c>
      <c r="B7845" s="4">
        <v>43594</v>
      </c>
      <c r="C7845" t="s">
        <v>285</v>
      </c>
      <c r="D7845" t="s">
        <v>334</v>
      </c>
      <c r="E7845">
        <v>32293393</v>
      </c>
      <c r="F7845">
        <v>33212258</v>
      </c>
      <c r="G7845" t="s">
        <v>287</v>
      </c>
      <c r="H7845" s="2">
        <v>-49</v>
      </c>
      <c r="I7845" t="s">
        <v>151</v>
      </c>
      <c r="J7845" t="s">
        <v>351</v>
      </c>
    </row>
    <row r="7846" spans="1:10" x14ac:dyDescent="0.25">
      <c r="A7846">
        <v>19</v>
      </c>
      <c r="B7846" s="4">
        <v>43594</v>
      </c>
      <c r="C7846" t="s">
        <v>285</v>
      </c>
      <c r="D7846" t="s">
        <v>455</v>
      </c>
      <c r="E7846">
        <v>32293643</v>
      </c>
      <c r="F7846">
        <v>33212759</v>
      </c>
      <c r="G7846" t="s">
        <v>287</v>
      </c>
      <c r="H7846" s="2">
        <v>-24</v>
      </c>
      <c r="I7846" t="s">
        <v>151</v>
      </c>
      <c r="J7846" t="s">
        <v>351</v>
      </c>
    </row>
    <row r="7847" spans="1:10" x14ac:dyDescent="0.25">
      <c r="A7847">
        <v>19</v>
      </c>
      <c r="B7847" s="4">
        <v>43594</v>
      </c>
      <c r="C7847" t="s">
        <v>285</v>
      </c>
      <c r="D7847" t="s">
        <v>455</v>
      </c>
      <c r="E7847">
        <v>32294490</v>
      </c>
      <c r="F7847">
        <v>33214466</v>
      </c>
      <c r="G7847" t="s">
        <v>287</v>
      </c>
      <c r="H7847" s="2">
        <v>-24</v>
      </c>
      <c r="I7847" t="s">
        <v>151</v>
      </c>
      <c r="J7847" t="s">
        <v>351</v>
      </c>
    </row>
    <row r="7848" spans="1:10" x14ac:dyDescent="0.25">
      <c r="A7848">
        <v>19</v>
      </c>
      <c r="B7848" s="4">
        <v>43594</v>
      </c>
      <c r="C7848" t="s">
        <v>285</v>
      </c>
      <c r="D7848" t="s">
        <v>433</v>
      </c>
      <c r="E7848">
        <v>32289609</v>
      </c>
      <c r="F7848">
        <v>33204734</v>
      </c>
      <c r="G7848" t="s">
        <v>287</v>
      </c>
      <c r="H7848" s="2">
        <v>-33</v>
      </c>
      <c r="I7848" t="s">
        <v>151</v>
      </c>
      <c r="J7848" t="s">
        <v>351</v>
      </c>
    </row>
    <row r="7849" spans="1:10" x14ac:dyDescent="0.25">
      <c r="A7849">
        <v>19</v>
      </c>
      <c r="B7849" s="4">
        <v>43594</v>
      </c>
      <c r="C7849" t="s">
        <v>285</v>
      </c>
      <c r="D7849" t="s">
        <v>433</v>
      </c>
      <c r="E7849">
        <v>32293643</v>
      </c>
      <c r="F7849">
        <v>33212758</v>
      </c>
      <c r="G7849" t="s">
        <v>287</v>
      </c>
      <c r="H7849" s="2">
        <v>-33</v>
      </c>
      <c r="I7849" t="s">
        <v>151</v>
      </c>
      <c r="J7849" t="s">
        <v>351</v>
      </c>
    </row>
    <row r="7850" spans="1:10" x14ac:dyDescent="0.25">
      <c r="A7850">
        <v>19</v>
      </c>
      <c r="B7850" s="4">
        <v>43594</v>
      </c>
      <c r="C7850" t="s">
        <v>285</v>
      </c>
      <c r="D7850" t="s">
        <v>433</v>
      </c>
      <c r="E7850">
        <v>32295965</v>
      </c>
      <c r="F7850">
        <v>33217394</v>
      </c>
      <c r="G7850" t="s">
        <v>287</v>
      </c>
      <c r="H7850" s="2">
        <v>-33</v>
      </c>
      <c r="I7850" t="s">
        <v>151</v>
      </c>
      <c r="J7850" t="s">
        <v>351</v>
      </c>
    </row>
    <row r="7851" spans="1:10" x14ac:dyDescent="0.25">
      <c r="A7851">
        <v>19</v>
      </c>
      <c r="B7851" s="4">
        <v>43594</v>
      </c>
      <c r="C7851" t="s">
        <v>285</v>
      </c>
      <c r="D7851" t="s">
        <v>433</v>
      </c>
      <c r="E7851">
        <v>32296378</v>
      </c>
      <c r="F7851">
        <v>33218187</v>
      </c>
      <c r="G7851" t="s">
        <v>287</v>
      </c>
      <c r="H7851" s="2">
        <v>-33</v>
      </c>
      <c r="I7851" t="s">
        <v>151</v>
      </c>
      <c r="J7851" t="s">
        <v>351</v>
      </c>
    </row>
    <row r="7852" spans="1:10" x14ac:dyDescent="0.25">
      <c r="A7852">
        <v>19</v>
      </c>
      <c r="B7852" s="4">
        <v>43594</v>
      </c>
      <c r="C7852" t="s">
        <v>285</v>
      </c>
      <c r="D7852" t="s">
        <v>433</v>
      </c>
      <c r="E7852">
        <v>32296974</v>
      </c>
      <c r="F7852">
        <v>33219356</v>
      </c>
      <c r="G7852" t="s">
        <v>287</v>
      </c>
      <c r="H7852" s="2">
        <v>-33</v>
      </c>
      <c r="I7852" t="s">
        <v>151</v>
      </c>
      <c r="J7852" t="s">
        <v>351</v>
      </c>
    </row>
    <row r="7853" spans="1:10" x14ac:dyDescent="0.25">
      <c r="A7853">
        <v>19</v>
      </c>
      <c r="B7853" s="4">
        <v>43594</v>
      </c>
      <c r="C7853" t="s">
        <v>285</v>
      </c>
      <c r="D7853" t="s">
        <v>433</v>
      </c>
      <c r="E7853">
        <v>32297297</v>
      </c>
      <c r="F7853">
        <v>33219984</v>
      </c>
      <c r="G7853" t="s">
        <v>287</v>
      </c>
      <c r="H7853" s="2">
        <v>-33</v>
      </c>
      <c r="I7853" t="s">
        <v>151</v>
      </c>
      <c r="J7853" t="s">
        <v>351</v>
      </c>
    </row>
    <row r="7854" spans="1:10" x14ac:dyDescent="0.25">
      <c r="A7854">
        <v>19</v>
      </c>
      <c r="B7854" s="4">
        <v>43594</v>
      </c>
      <c r="C7854" t="s">
        <v>285</v>
      </c>
      <c r="D7854" t="s">
        <v>433</v>
      </c>
      <c r="E7854">
        <v>32299130</v>
      </c>
      <c r="F7854">
        <v>33223659</v>
      </c>
      <c r="G7854" t="s">
        <v>287</v>
      </c>
      <c r="H7854" s="2">
        <v>-33</v>
      </c>
      <c r="I7854" t="s">
        <v>151</v>
      </c>
      <c r="J7854" t="s">
        <v>351</v>
      </c>
    </row>
    <row r="7855" spans="1:10" x14ac:dyDescent="0.25">
      <c r="A7855">
        <v>19</v>
      </c>
      <c r="B7855" s="4">
        <v>43594</v>
      </c>
      <c r="C7855" t="s">
        <v>285</v>
      </c>
      <c r="D7855" t="s">
        <v>293</v>
      </c>
      <c r="E7855">
        <v>32285235</v>
      </c>
      <c r="F7855">
        <v>33196051</v>
      </c>
      <c r="G7855" t="s">
        <v>287</v>
      </c>
      <c r="H7855" s="2">
        <v>-33</v>
      </c>
      <c r="I7855" t="s">
        <v>151</v>
      </c>
      <c r="J7855" t="s">
        <v>351</v>
      </c>
    </row>
    <row r="7856" spans="1:10" x14ac:dyDescent="0.25">
      <c r="A7856">
        <v>19</v>
      </c>
      <c r="B7856" s="4">
        <v>43594</v>
      </c>
      <c r="C7856" t="s">
        <v>285</v>
      </c>
      <c r="D7856" t="s">
        <v>293</v>
      </c>
      <c r="E7856">
        <v>32289609</v>
      </c>
      <c r="F7856">
        <v>33204733</v>
      </c>
      <c r="G7856" t="s">
        <v>287</v>
      </c>
      <c r="H7856" s="2">
        <v>-33</v>
      </c>
      <c r="I7856" t="s">
        <v>151</v>
      </c>
      <c r="J7856" t="s">
        <v>351</v>
      </c>
    </row>
    <row r="7857" spans="1:10" x14ac:dyDescent="0.25">
      <c r="A7857">
        <v>19</v>
      </c>
      <c r="B7857" s="4">
        <v>43594</v>
      </c>
      <c r="C7857" t="s">
        <v>285</v>
      </c>
      <c r="D7857" t="s">
        <v>293</v>
      </c>
      <c r="E7857">
        <v>32290334</v>
      </c>
      <c r="F7857">
        <v>33206164</v>
      </c>
      <c r="G7857" t="s">
        <v>287</v>
      </c>
      <c r="H7857" s="2">
        <v>-33</v>
      </c>
      <c r="I7857" t="s">
        <v>151</v>
      </c>
      <c r="J7857" t="s">
        <v>351</v>
      </c>
    </row>
    <row r="7858" spans="1:10" x14ac:dyDescent="0.25">
      <c r="A7858">
        <v>19</v>
      </c>
      <c r="B7858" s="4">
        <v>43594</v>
      </c>
      <c r="C7858" t="s">
        <v>285</v>
      </c>
      <c r="D7858" t="s">
        <v>293</v>
      </c>
      <c r="E7858">
        <v>32292923</v>
      </c>
      <c r="F7858">
        <v>33211317</v>
      </c>
      <c r="G7858" t="s">
        <v>287</v>
      </c>
      <c r="H7858" s="2">
        <v>-33</v>
      </c>
      <c r="I7858" t="s">
        <v>151</v>
      </c>
      <c r="J7858" t="s">
        <v>351</v>
      </c>
    </row>
    <row r="7859" spans="1:10" x14ac:dyDescent="0.25">
      <c r="A7859">
        <v>19</v>
      </c>
      <c r="B7859" s="4">
        <v>43594</v>
      </c>
      <c r="C7859" t="s">
        <v>285</v>
      </c>
      <c r="D7859" t="s">
        <v>293</v>
      </c>
      <c r="E7859">
        <v>32293643</v>
      </c>
      <c r="F7859">
        <v>33212757</v>
      </c>
      <c r="G7859" t="s">
        <v>287</v>
      </c>
      <c r="H7859" s="2">
        <v>-33</v>
      </c>
      <c r="I7859" t="s">
        <v>151</v>
      </c>
      <c r="J7859" t="s">
        <v>351</v>
      </c>
    </row>
    <row r="7860" spans="1:10" x14ac:dyDescent="0.25">
      <c r="A7860">
        <v>19</v>
      </c>
      <c r="B7860" s="4">
        <v>43594</v>
      </c>
      <c r="C7860" t="s">
        <v>285</v>
      </c>
      <c r="D7860" t="s">
        <v>293</v>
      </c>
      <c r="E7860">
        <v>32294815</v>
      </c>
      <c r="F7860">
        <v>33215110</v>
      </c>
      <c r="G7860" t="s">
        <v>287</v>
      </c>
      <c r="H7860" s="2">
        <v>-33</v>
      </c>
      <c r="I7860" t="s">
        <v>151</v>
      </c>
      <c r="J7860" t="s">
        <v>351</v>
      </c>
    </row>
    <row r="7861" spans="1:10" x14ac:dyDescent="0.25">
      <c r="A7861">
        <v>19</v>
      </c>
      <c r="B7861" s="4">
        <v>43594</v>
      </c>
      <c r="C7861" t="s">
        <v>285</v>
      </c>
      <c r="D7861" t="s">
        <v>293</v>
      </c>
      <c r="E7861">
        <v>32295728</v>
      </c>
      <c r="F7861">
        <v>33216915</v>
      </c>
      <c r="G7861" t="s">
        <v>287</v>
      </c>
      <c r="H7861" s="2">
        <v>-33</v>
      </c>
      <c r="I7861" t="s">
        <v>151</v>
      </c>
      <c r="J7861" t="s">
        <v>351</v>
      </c>
    </row>
    <row r="7862" spans="1:10" x14ac:dyDescent="0.25">
      <c r="A7862">
        <v>19</v>
      </c>
      <c r="B7862" s="4">
        <v>43594</v>
      </c>
      <c r="C7862" t="s">
        <v>285</v>
      </c>
      <c r="D7862" t="s">
        <v>293</v>
      </c>
      <c r="E7862">
        <v>32295965</v>
      </c>
      <c r="F7862">
        <v>33217393</v>
      </c>
      <c r="G7862" t="s">
        <v>287</v>
      </c>
      <c r="H7862" s="2">
        <v>-33</v>
      </c>
      <c r="I7862" t="s">
        <v>151</v>
      </c>
      <c r="J7862" t="s">
        <v>351</v>
      </c>
    </row>
    <row r="7863" spans="1:10" x14ac:dyDescent="0.25">
      <c r="A7863">
        <v>19</v>
      </c>
      <c r="B7863" s="4">
        <v>43594</v>
      </c>
      <c r="C7863" t="s">
        <v>285</v>
      </c>
      <c r="D7863" t="s">
        <v>293</v>
      </c>
      <c r="E7863">
        <v>32296378</v>
      </c>
      <c r="F7863">
        <v>33218186</v>
      </c>
      <c r="G7863" t="s">
        <v>287</v>
      </c>
      <c r="H7863" s="2">
        <v>-33</v>
      </c>
      <c r="I7863" t="s">
        <v>151</v>
      </c>
      <c r="J7863" t="s">
        <v>351</v>
      </c>
    </row>
    <row r="7864" spans="1:10" x14ac:dyDescent="0.25">
      <c r="A7864">
        <v>19</v>
      </c>
      <c r="B7864" s="4">
        <v>43594</v>
      </c>
      <c r="C7864" t="s">
        <v>285</v>
      </c>
      <c r="D7864" t="s">
        <v>293</v>
      </c>
      <c r="E7864">
        <v>32297297</v>
      </c>
      <c r="F7864">
        <v>33219983</v>
      </c>
      <c r="G7864" t="s">
        <v>287</v>
      </c>
      <c r="H7864" s="2">
        <v>-33</v>
      </c>
      <c r="I7864" t="s">
        <v>151</v>
      </c>
      <c r="J7864" t="s">
        <v>351</v>
      </c>
    </row>
    <row r="7865" spans="1:10" x14ac:dyDescent="0.25">
      <c r="A7865">
        <v>19</v>
      </c>
      <c r="B7865" s="4">
        <v>43594</v>
      </c>
      <c r="C7865" t="s">
        <v>285</v>
      </c>
      <c r="D7865" t="s">
        <v>293</v>
      </c>
      <c r="E7865">
        <v>32297374</v>
      </c>
      <c r="F7865">
        <v>33220123</v>
      </c>
      <c r="G7865" t="s">
        <v>287</v>
      </c>
      <c r="H7865" s="2">
        <v>-33</v>
      </c>
      <c r="I7865" t="s">
        <v>151</v>
      </c>
      <c r="J7865" t="s">
        <v>351</v>
      </c>
    </row>
    <row r="7866" spans="1:10" x14ac:dyDescent="0.25">
      <c r="A7866">
        <v>19</v>
      </c>
      <c r="B7866" s="4">
        <v>43594</v>
      </c>
      <c r="C7866" t="s">
        <v>285</v>
      </c>
      <c r="D7866" t="s">
        <v>293</v>
      </c>
      <c r="E7866">
        <v>32297455</v>
      </c>
      <c r="F7866">
        <v>33220280</v>
      </c>
      <c r="G7866" t="s">
        <v>287</v>
      </c>
      <c r="H7866" s="2">
        <v>-33</v>
      </c>
      <c r="I7866" t="s">
        <v>151</v>
      </c>
      <c r="J7866" t="s">
        <v>351</v>
      </c>
    </row>
    <row r="7867" spans="1:10" x14ac:dyDescent="0.25">
      <c r="A7867">
        <v>19</v>
      </c>
      <c r="B7867" s="4">
        <v>43594</v>
      </c>
      <c r="C7867" t="s">
        <v>285</v>
      </c>
      <c r="D7867" t="s">
        <v>293</v>
      </c>
      <c r="E7867">
        <v>32299130</v>
      </c>
      <c r="F7867">
        <v>33223658</v>
      </c>
      <c r="G7867" t="s">
        <v>287</v>
      </c>
      <c r="H7867" s="2">
        <v>-33</v>
      </c>
      <c r="I7867" t="s">
        <v>151</v>
      </c>
      <c r="J7867" t="s">
        <v>351</v>
      </c>
    </row>
    <row r="7868" spans="1:10" x14ac:dyDescent="0.25">
      <c r="A7868">
        <v>19</v>
      </c>
      <c r="B7868" s="4">
        <v>43594</v>
      </c>
      <c r="C7868" t="s">
        <v>285</v>
      </c>
      <c r="D7868" t="s">
        <v>293</v>
      </c>
      <c r="E7868">
        <v>32300321</v>
      </c>
      <c r="F7868">
        <v>33225998</v>
      </c>
      <c r="G7868" t="s">
        <v>287</v>
      </c>
      <c r="H7868" s="2">
        <v>-33</v>
      </c>
      <c r="I7868" t="s">
        <v>151</v>
      </c>
      <c r="J7868" t="s">
        <v>351</v>
      </c>
    </row>
    <row r="7869" spans="1:10" x14ac:dyDescent="0.25">
      <c r="A7869">
        <v>19</v>
      </c>
      <c r="B7869" s="4">
        <v>43594</v>
      </c>
      <c r="C7869" t="s">
        <v>285</v>
      </c>
      <c r="D7869" t="s">
        <v>293</v>
      </c>
      <c r="E7869">
        <v>32301431</v>
      </c>
      <c r="F7869">
        <v>33228186</v>
      </c>
      <c r="G7869" t="s">
        <v>287</v>
      </c>
      <c r="H7869" s="2">
        <v>-33</v>
      </c>
      <c r="I7869" t="s">
        <v>151</v>
      </c>
      <c r="J7869" t="s">
        <v>351</v>
      </c>
    </row>
    <row r="7870" spans="1:10" x14ac:dyDescent="0.25">
      <c r="A7870">
        <v>19</v>
      </c>
      <c r="B7870" s="4">
        <v>43594</v>
      </c>
      <c r="C7870" t="s">
        <v>285</v>
      </c>
      <c r="D7870" t="s">
        <v>293</v>
      </c>
      <c r="E7870">
        <v>32302420</v>
      </c>
      <c r="F7870">
        <v>33230142</v>
      </c>
      <c r="G7870" t="s">
        <v>287</v>
      </c>
      <c r="H7870" s="2">
        <v>-33</v>
      </c>
      <c r="I7870" t="s">
        <v>151</v>
      </c>
      <c r="J7870" t="s">
        <v>351</v>
      </c>
    </row>
    <row r="7871" spans="1:10" x14ac:dyDescent="0.25">
      <c r="A7871">
        <v>19</v>
      </c>
      <c r="B7871" s="4">
        <v>43594</v>
      </c>
      <c r="C7871" t="s">
        <v>285</v>
      </c>
      <c r="D7871" t="s">
        <v>293</v>
      </c>
      <c r="E7871">
        <v>32302802</v>
      </c>
      <c r="F7871">
        <v>33230855</v>
      </c>
      <c r="G7871" t="s">
        <v>287</v>
      </c>
      <c r="H7871" s="2">
        <v>-33</v>
      </c>
      <c r="I7871" t="s">
        <v>151</v>
      </c>
      <c r="J7871" t="s">
        <v>351</v>
      </c>
    </row>
    <row r="7872" spans="1:10" x14ac:dyDescent="0.25">
      <c r="A7872">
        <v>19</v>
      </c>
      <c r="B7872" s="4">
        <v>43594</v>
      </c>
      <c r="C7872" t="s">
        <v>285</v>
      </c>
      <c r="D7872" t="s">
        <v>293</v>
      </c>
      <c r="E7872">
        <v>32311199</v>
      </c>
      <c r="F7872">
        <v>33247661</v>
      </c>
      <c r="G7872" t="s">
        <v>287</v>
      </c>
      <c r="H7872" s="2">
        <v>-33</v>
      </c>
      <c r="I7872" t="s">
        <v>151</v>
      </c>
      <c r="J7872" t="s">
        <v>351</v>
      </c>
    </row>
    <row r="7873" spans="1:10" x14ac:dyDescent="0.25">
      <c r="A7873">
        <v>19</v>
      </c>
      <c r="B7873" s="4">
        <v>43594</v>
      </c>
      <c r="C7873" t="s">
        <v>285</v>
      </c>
      <c r="D7873" t="s">
        <v>293</v>
      </c>
      <c r="E7873">
        <v>32311531</v>
      </c>
      <c r="F7873">
        <v>33248309</v>
      </c>
      <c r="G7873" t="s">
        <v>287</v>
      </c>
      <c r="H7873" s="2">
        <v>-33</v>
      </c>
      <c r="I7873" t="s">
        <v>151</v>
      </c>
      <c r="J7873" t="s">
        <v>351</v>
      </c>
    </row>
    <row r="7874" spans="1:10" x14ac:dyDescent="0.25">
      <c r="A7874">
        <v>19</v>
      </c>
      <c r="B7874" s="4">
        <v>43594</v>
      </c>
      <c r="C7874" t="s">
        <v>285</v>
      </c>
      <c r="D7874" t="s">
        <v>293</v>
      </c>
      <c r="E7874">
        <v>32319716</v>
      </c>
      <c r="F7874">
        <v>33264362</v>
      </c>
      <c r="G7874" t="s">
        <v>287</v>
      </c>
      <c r="H7874" s="2">
        <v>-33</v>
      </c>
      <c r="I7874" t="s">
        <v>151</v>
      </c>
      <c r="J7874" t="s">
        <v>351</v>
      </c>
    </row>
    <row r="7875" spans="1:10" x14ac:dyDescent="0.25">
      <c r="A7875">
        <v>19</v>
      </c>
      <c r="B7875" s="4">
        <v>43594</v>
      </c>
      <c r="C7875" t="s">
        <v>285</v>
      </c>
      <c r="D7875" t="s">
        <v>293</v>
      </c>
      <c r="E7875">
        <v>32324819</v>
      </c>
      <c r="F7875">
        <v>33274232</v>
      </c>
      <c r="G7875" t="s">
        <v>287</v>
      </c>
      <c r="H7875" s="2">
        <v>-33</v>
      </c>
      <c r="I7875" t="s">
        <v>151</v>
      </c>
      <c r="J7875" t="s">
        <v>351</v>
      </c>
    </row>
    <row r="7876" spans="1:10" x14ac:dyDescent="0.25">
      <c r="A7876">
        <v>19</v>
      </c>
      <c r="B7876" s="4">
        <v>43594</v>
      </c>
      <c r="C7876" t="s">
        <v>285</v>
      </c>
      <c r="D7876" t="s">
        <v>293</v>
      </c>
      <c r="E7876">
        <v>32712822</v>
      </c>
      <c r="F7876">
        <v>33876528</v>
      </c>
      <c r="G7876" t="s">
        <v>287</v>
      </c>
      <c r="H7876" s="2">
        <v>-33</v>
      </c>
      <c r="I7876" t="s">
        <v>224</v>
      </c>
      <c r="J7876" t="s">
        <v>402</v>
      </c>
    </row>
    <row r="7877" spans="1:10" x14ac:dyDescent="0.25">
      <c r="A7877">
        <v>19</v>
      </c>
      <c r="B7877" s="4">
        <v>43594</v>
      </c>
      <c r="C7877" t="s">
        <v>285</v>
      </c>
      <c r="D7877" t="s">
        <v>293</v>
      </c>
      <c r="E7877">
        <v>32713197</v>
      </c>
      <c r="F7877">
        <v>33877050</v>
      </c>
      <c r="G7877" t="s">
        <v>287</v>
      </c>
      <c r="H7877" s="2">
        <v>-33</v>
      </c>
      <c r="I7877" t="s">
        <v>151</v>
      </c>
      <c r="J7877" t="s">
        <v>351</v>
      </c>
    </row>
    <row r="7878" spans="1:10" x14ac:dyDescent="0.25">
      <c r="A7878">
        <v>19</v>
      </c>
      <c r="B7878" s="4">
        <v>43594</v>
      </c>
      <c r="C7878" t="s">
        <v>285</v>
      </c>
      <c r="D7878" t="s">
        <v>293</v>
      </c>
      <c r="E7878">
        <v>32713421</v>
      </c>
      <c r="F7878">
        <v>33877351</v>
      </c>
      <c r="G7878" t="s">
        <v>287</v>
      </c>
      <c r="H7878" s="2">
        <v>-33</v>
      </c>
      <c r="I7878" t="s">
        <v>103</v>
      </c>
      <c r="J7878" t="s">
        <v>475</v>
      </c>
    </row>
    <row r="7879" spans="1:10" x14ac:dyDescent="0.25">
      <c r="A7879">
        <v>19</v>
      </c>
      <c r="B7879" s="4">
        <v>43594</v>
      </c>
      <c r="C7879" t="s">
        <v>285</v>
      </c>
      <c r="D7879" t="s">
        <v>293</v>
      </c>
      <c r="E7879">
        <v>32714699</v>
      </c>
      <c r="F7879">
        <v>33879045</v>
      </c>
      <c r="G7879" t="s">
        <v>287</v>
      </c>
      <c r="H7879" s="2">
        <v>-33</v>
      </c>
      <c r="I7879" t="s">
        <v>241</v>
      </c>
      <c r="J7879" t="s">
        <v>346</v>
      </c>
    </row>
    <row r="7880" spans="1:10" x14ac:dyDescent="0.25">
      <c r="A7880">
        <v>19</v>
      </c>
      <c r="B7880" s="4">
        <v>43594</v>
      </c>
      <c r="C7880" t="s">
        <v>285</v>
      </c>
      <c r="D7880" t="s">
        <v>293</v>
      </c>
      <c r="E7880">
        <v>32715022</v>
      </c>
      <c r="F7880">
        <v>33879479</v>
      </c>
      <c r="G7880" t="s">
        <v>287</v>
      </c>
      <c r="H7880" s="2">
        <v>-33</v>
      </c>
      <c r="I7880" t="s">
        <v>244</v>
      </c>
      <c r="J7880" t="s">
        <v>839</v>
      </c>
    </row>
    <row r="7881" spans="1:10" x14ac:dyDescent="0.25">
      <c r="A7881">
        <v>19</v>
      </c>
      <c r="B7881" s="4">
        <v>43594</v>
      </c>
      <c r="C7881" t="s">
        <v>285</v>
      </c>
      <c r="D7881" t="s">
        <v>293</v>
      </c>
      <c r="E7881">
        <v>32715243</v>
      </c>
      <c r="F7881">
        <v>33879783</v>
      </c>
      <c r="G7881" t="s">
        <v>287</v>
      </c>
      <c r="H7881" s="2">
        <v>-33</v>
      </c>
      <c r="I7881" t="s">
        <v>253</v>
      </c>
      <c r="J7881" t="s">
        <v>418</v>
      </c>
    </row>
    <row r="7882" spans="1:10" x14ac:dyDescent="0.25">
      <c r="A7882">
        <v>19</v>
      </c>
      <c r="B7882" s="4">
        <v>43594</v>
      </c>
      <c r="C7882" t="s">
        <v>285</v>
      </c>
      <c r="D7882" t="s">
        <v>293</v>
      </c>
      <c r="E7882">
        <v>32715429</v>
      </c>
      <c r="F7882">
        <v>33880030</v>
      </c>
      <c r="G7882" t="s">
        <v>287</v>
      </c>
      <c r="H7882" s="2">
        <v>-33</v>
      </c>
      <c r="I7882" t="s">
        <v>263</v>
      </c>
      <c r="J7882" t="s">
        <v>375</v>
      </c>
    </row>
    <row r="7883" spans="1:10" x14ac:dyDescent="0.25">
      <c r="A7883">
        <v>37</v>
      </c>
      <c r="B7883" s="4">
        <v>43355</v>
      </c>
      <c r="C7883" t="s">
        <v>304</v>
      </c>
      <c r="D7883" t="s">
        <v>500</v>
      </c>
      <c r="E7883">
        <v>30845405</v>
      </c>
      <c r="F7883">
        <v>31167980</v>
      </c>
      <c r="G7883" t="s">
        <v>287</v>
      </c>
      <c r="H7883" s="2">
        <v>-24</v>
      </c>
      <c r="I7883" t="s">
        <v>151</v>
      </c>
      <c r="J7883" t="s">
        <v>351</v>
      </c>
    </row>
    <row r="7884" spans="1:10" x14ac:dyDescent="0.25">
      <c r="A7884">
        <v>19</v>
      </c>
      <c r="B7884" s="4">
        <v>43594</v>
      </c>
      <c r="C7884" t="s">
        <v>285</v>
      </c>
      <c r="D7884" t="s">
        <v>362</v>
      </c>
      <c r="E7884">
        <v>32288974</v>
      </c>
      <c r="F7884">
        <v>33203498</v>
      </c>
      <c r="G7884" t="s">
        <v>287</v>
      </c>
      <c r="H7884" s="2">
        <v>-49</v>
      </c>
      <c r="I7884" t="s">
        <v>151</v>
      </c>
      <c r="J7884" t="s">
        <v>351</v>
      </c>
    </row>
    <row r="7885" spans="1:10" x14ac:dyDescent="0.25">
      <c r="A7885">
        <v>19</v>
      </c>
      <c r="B7885" s="4">
        <v>43594</v>
      </c>
      <c r="C7885" t="s">
        <v>285</v>
      </c>
      <c r="D7885" t="s">
        <v>362</v>
      </c>
      <c r="E7885">
        <v>32295480</v>
      </c>
      <c r="F7885">
        <v>33216449</v>
      </c>
      <c r="G7885" t="s">
        <v>287</v>
      </c>
      <c r="H7885" s="2">
        <v>-49</v>
      </c>
      <c r="I7885" t="s">
        <v>151</v>
      </c>
      <c r="J7885" t="s">
        <v>351</v>
      </c>
    </row>
    <row r="7886" spans="1:10" x14ac:dyDescent="0.25">
      <c r="A7886">
        <v>19</v>
      </c>
      <c r="B7886" s="4">
        <v>43594</v>
      </c>
      <c r="C7886" t="s">
        <v>285</v>
      </c>
      <c r="D7886" t="s">
        <v>362</v>
      </c>
      <c r="E7886">
        <v>32300339</v>
      </c>
      <c r="F7886">
        <v>33226031</v>
      </c>
      <c r="G7886" t="s">
        <v>287</v>
      </c>
      <c r="H7886" s="2">
        <v>-49</v>
      </c>
      <c r="I7886" t="s">
        <v>151</v>
      </c>
      <c r="J7886" t="s">
        <v>351</v>
      </c>
    </row>
    <row r="7887" spans="1:10" x14ac:dyDescent="0.25">
      <c r="A7887">
        <v>19</v>
      </c>
      <c r="B7887" s="4">
        <v>43594</v>
      </c>
      <c r="C7887" t="s">
        <v>285</v>
      </c>
      <c r="D7887" t="s">
        <v>362</v>
      </c>
      <c r="E7887">
        <v>32312550</v>
      </c>
      <c r="F7887">
        <v>33250410</v>
      </c>
      <c r="G7887" t="s">
        <v>287</v>
      </c>
      <c r="H7887" s="2">
        <v>-49</v>
      </c>
      <c r="I7887" t="s">
        <v>151</v>
      </c>
      <c r="J7887" t="s">
        <v>351</v>
      </c>
    </row>
    <row r="7888" spans="1:10" x14ac:dyDescent="0.25">
      <c r="A7888">
        <v>19</v>
      </c>
      <c r="B7888" s="4">
        <v>43594</v>
      </c>
      <c r="C7888" t="s">
        <v>285</v>
      </c>
      <c r="D7888" t="s">
        <v>362</v>
      </c>
      <c r="E7888">
        <v>32319444</v>
      </c>
      <c r="F7888">
        <v>33263833</v>
      </c>
      <c r="G7888" t="s">
        <v>287</v>
      </c>
      <c r="H7888" s="2">
        <v>-49</v>
      </c>
      <c r="I7888" t="s">
        <v>151</v>
      </c>
      <c r="J7888" t="s">
        <v>351</v>
      </c>
    </row>
    <row r="7889" spans="1:10" x14ac:dyDescent="0.25">
      <c r="A7889">
        <v>19</v>
      </c>
      <c r="B7889" s="4">
        <v>43594</v>
      </c>
      <c r="C7889" t="s">
        <v>285</v>
      </c>
      <c r="D7889" t="s">
        <v>362</v>
      </c>
      <c r="E7889">
        <v>32714040</v>
      </c>
      <c r="F7889">
        <v>33878174</v>
      </c>
      <c r="G7889" t="s">
        <v>287</v>
      </c>
      <c r="H7889" s="2">
        <v>-49</v>
      </c>
      <c r="I7889" t="s">
        <v>151</v>
      </c>
      <c r="J7889" t="s">
        <v>351</v>
      </c>
    </row>
    <row r="7890" spans="1:10" x14ac:dyDescent="0.25">
      <c r="A7890">
        <v>19</v>
      </c>
      <c r="B7890" s="4">
        <v>43594</v>
      </c>
      <c r="C7890" t="s">
        <v>285</v>
      </c>
      <c r="D7890" t="s">
        <v>330</v>
      </c>
      <c r="E7890">
        <v>32294885</v>
      </c>
      <c r="F7890">
        <v>33215254</v>
      </c>
      <c r="G7890" t="s">
        <v>287</v>
      </c>
      <c r="H7890" s="2">
        <v>-98</v>
      </c>
      <c r="I7890" t="s">
        <v>151</v>
      </c>
      <c r="J7890" t="s">
        <v>351</v>
      </c>
    </row>
    <row r="7891" spans="1:10" x14ac:dyDescent="0.25">
      <c r="A7891">
        <v>19</v>
      </c>
      <c r="B7891" s="4">
        <v>43594</v>
      </c>
      <c r="C7891" t="s">
        <v>285</v>
      </c>
      <c r="D7891" t="s">
        <v>330</v>
      </c>
      <c r="E7891">
        <v>32306025</v>
      </c>
      <c r="F7891">
        <v>33237300</v>
      </c>
      <c r="G7891" t="s">
        <v>287</v>
      </c>
      <c r="H7891" s="2">
        <v>-98</v>
      </c>
      <c r="I7891" t="s">
        <v>151</v>
      </c>
      <c r="J7891" t="s">
        <v>351</v>
      </c>
    </row>
    <row r="7892" spans="1:10" x14ac:dyDescent="0.25">
      <c r="A7892">
        <v>19</v>
      </c>
      <c r="B7892" s="4">
        <v>43594</v>
      </c>
      <c r="C7892" t="s">
        <v>285</v>
      </c>
      <c r="D7892" t="s">
        <v>330</v>
      </c>
      <c r="E7892">
        <v>32310253</v>
      </c>
      <c r="F7892">
        <v>33245835</v>
      </c>
      <c r="G7892" t="s">
        <v>287</v>
      </c>
      <c r="H7892" s="2">
        <v>-98</v>
      </c>
      <c r="I7892" t="s">
        <v>151</v>
      </c>
      <c r="J7892" t="s">
        <v>351</v>
      </c>
    </row>
    <row r="7893" spans="1:10" x14ac:dyDescent="0.25">
      <c r="A7893">
        <v>19</v>
      </c>
      <c r="B7893" s="4">
        <v>43594</v>
      </c>
      <c r="C7893" t="s">
        <v>285</v>
      </c>
      <c r="D7893" t="s">
        <v>291</v>
      </c>
      <c r="E7893">
        <v>32714770</v>
      </c>
      <c r="F7893">
        <v>33879148</v>
      </c>
      <c r="G7893" t="s">
        <v>287</v>
      </c>
      <c r="H7893" s="2">
        <v>-7</v>
      </c>
      <c r="I7893" t="s">
        <v>224</v>
      </c>
      <c r="J7893" t="s">
        <v>395</v>
      </c>
    </row>
    <row r="7894" spans="1:10" x14ac:dyDescent="0.25">
      <c r="A7894">
        <v>19</v>
      </c>
      <c r="B7894" s="4">
        <v>43594</v>
      </c>
      <c r="C7894" t="s">
        <v>285</v>
      </c>
      <c r="D7894" t="s">
        <v>393</v>
      </c>
      <c r="E7894">
        <v>32714361</v>
      </c>
      <c r="F7894">
        <v>33878607</v>
      </c>
      <c r="G7894" t="s">
        <v>287</v>
      </c>
      <c r="H7894" s="2">
        <v>-49</v>
      </c>
      <c r="I7894" t="s">
        <v>151</v>
      </c>
      <c r="J7894" t="s">
        <v>722</v>
      </c>
    </row>
    <row r="7895" spans="1:10" x14ac:dyDescent="0.25">
      <c r="A7895">
        <v>19</v>
      </c>
      <c r="B7895" s="4">
        <v>43594</v>
      </c>
      <c r="C7895" t="s">
        <v>285</v>
      </c>
      <c r="D7895" t="s">
        <v>624</v>
      </c>
      <c r="E7895">
        <v>32300339</v>
      </c>
      <c r="F7895">
        <v>33226032</v>
      </c>
      <c r="G7895" t="s">
        <v>287</v>
      </c>
      <c r="H7895" s="2">
        <v>-16</v>
      </c>
      <c r="I7895" t="s">
        <v>151</v>
      </c>
      <c r="J7895" t="s">
        <v>351</v>
      </c>
    </row>
    <row r="7896" spans="1:10" x14ac:dyDescent="0.25">
      <c r="A7896">
        <v>37</v>
      </c>
      <c r="B7896" s="4">
        <v>43355</v>
      </c>
      <c r="C7896" t="s">
        <v>304</v>
      </c>
      <c r="D7896" t="s">
        <v>500</v>
      </c>
      <c r="E7896">
        <v>30875517</v>
      </c>
      <c r="F7896">
        <v>31203634</v>
      </c>
      <c r="G7896" t="s">
        <v>287</v>
      </c>
      <c r="H7896" s="2">
        <v>-24</v>
      </c>
      <c r="I7896" t="s">
        <v>151</v>
      </c>
      <c r="J7896" t="s">
        <v>351</v>
      </c>
    </row>
    <row r="7897" spans="1:10" x14ac:dyDescent="0.25">
      <c r="A7897">
        <v>19</v>
      </c>
      <c r="B7897" s="4">
        <v>43594</v>
      </c>
      <c r="C7897" t="s">
        <v>285</v>
      </c>
      <c r="D7897" t="s">
        <v>302</v>
      </c>
      <c r="E7897">
        <v>32281003</v>
      </c>
      <c r="F7897">
        <v>33189528</v>
      </c>
      <c r="G7897" t="s">
        <v>287</v>
      </c>
      <c r="H7897" s="2">
        <v>-165</v>
      </c>
      <c r="I7897" t="s">
        <v>151</v>
      </c>
      <c r="J7897" t="s">
        <v>351</v>
      </c>
    </row>
    <row r="7898" spans="1:10" x14ac:dyDescent="0.25">
      <c r="A7898">
        <v>19</v>
      </c>
      <c r="B7898" s="4">
        <v>43594</v>
      </c>
      <c r="C7898" t="s">
        <v>285</v>
      </c>
      <c r="D7898" t="s">
        <v>302</v>
      </c>
      <c r="E7898">
        <v>32291930</v>
      </c>
      <c r="F7898">
        <v>33209359</v>
      </c>
      <c r="G7898" t="s">
        <v>287</v>
      </c>
      <c r="H7898" s="2">
        <v>-165</v>
      </c>
      <c r="I7898" t="s">
        <v>151</v>
      </c>
      <c r="J7898" t="s">
        <v>351</v>
      </c>
    </row>
    <row r="7899" spans="1:10" x14ac:dyDescent="0.25">
      <c r="A7899">
        <v>19</v>
      </c>
      <c r="B7899" s="4">
        <v>43594</v>
      </c>
      <c r="C7899" t="s">
        <v>285</v>
      </c>
      <c r="D7899" t="s">
        <v>302</v>
      </c>
      <c r="E7899">
        <v>32292083</v>
      </c>
      <c r="F7899">
        <v>33209652</v>
      </c>
      <c r="G7899" t="s">
        <v>287</v>
      </c>
      <c r="H7899" s="2">
        <v>-165</v>
      </c>
      <c r="I7899" t="s">
        <v>151</v>
      </c>
      <c r="J7899" t="s">
        <v>351</v>
      </c>
    </row>
    <row r="7900" spans="1:10" x14ac:dyDescent="0.25">
      <c r="A7900">
        <v>19</v>
      </c>
      <c r="B7900" s="4">
        <v>43594</v>
      </c>
      <c r="C7900" t="s">
        <v>285</v>
      </c>
      <c r="D7900" t="s">
        <v>302</v>
      </c>
      <c r="E7900">
        <v>32292099</v>
      </c>
      <c r="F7900">
        <v>33209683</v>
      </c>
      <c r="G7900" t="s">
        <v>287</v>
      </c>
      <c r="H7900" s="2">
        <v>-165</v>
      </c>
      <c r="I7900" t="s">
        <v>151</v>
      </c>
      <c r="J7900" t="s">
        <v>351</v>
      </c>
    </row>
    <row r="7901" spans="1:10" x14ac:dyDescent="0.25">
      <c r="A7901">
        <v>19</v>
      </c>
      <c r="B7901" s="4">
        <v>43594</v>
      </c>
      <c r="C7901" t="s">
        <v>285</v>
      </c>
      <c r="D7901" t="s">
        <v>302</v>
      </c>
      <c r="E7901">
        <v>32712832</v>
      </c>
      <c r="F7901">
        <v>33876542</v>
      </c>
      <c r="G7901" t="s">
        <v>287</v>
      </c>
      <c r="H7901" s="2">
        <v>-165</v>
      </c>
      <c r="I7901" t="s">
        <v>237</v>
      </c>
      <c r="J7901" t="s">
        <v>430</v>
      </c>
    </row>
    <row r="7902" spans="1:10" x14ac:dyDescent="0.25">
      <c r="A7902">
        <v>19</v>
      </c>
      <c r="B7902" s="4">
        <v>43594</v>
      </c>
      <c r="C7902" t="s">
        <v>285</v>
      </c>
      <c r="D7902" t="s">
        <v>290</v>
      </c>
      <c r="E7902">
        <v>32285235</v>
      </c>
      <c r="F7902">
        <v>33196052</v>
      </c>
      <c r="G7902" t="s">
        <v>287</v>
      </c>
      <c r="H7902" s="2">
        <v>-21</v>
      </c>
      <c r="I7902" t="s">
        <v>151</v>
      </c>
      <c r="J7902" t="s">
        <v>351</v>
      </c>
    </row>
    <row r="7903" spans="1:10" x14ac:dyDescent="0.25">
      <c r="A7903">
        <v>19</v>
      </c>
      <c r="B7903" s="4">
        <v>43594</v>
      </c>
      <c r="C7903" t="s">
        <v>285</v>
      </c>
      <c r="D7903" t="s">
        <v>290</v>
      </c>
      <c r="E7903">
        <v>32302802</v>
      </c>
      <c r="F7903">
        <v>33230856</v>
      </c>
      <c r="G7903" t="s">
        <v>287</v>
      </c>
      <c r="H7903" s="2">
        <v>-21</v>
      </c>
      <c r="I7903" t="s">
        <v>151</v>
      </c>
      <c r="J7903" t="s">
        <v>351</v>
      </c>
    </row>
    <row r="7904" spans="1:10" x14ac:dyDescent="0.25">
      <c r="A7904">
        <v>19</v>
      </c>
      <c r="B7904" s="4">
        <v>43594</v>
      </c>
      <c r="C7904" t="s">
        <v>285</v>
      </c>
      <c r="D7904" t="s">
        <v>290</v>
      </c>
      <c r="E7904">
        <v>32713421</v>
      </c>
      <c r="F7904">
        <v>33877352</v>
      </c>
      <c r="G7904" t="s">
        <v>287</v>
      </c>
      <c r="H7904" s="2">
        <v>-21</v>
      </c>
      <c r="I7904" t="s">
        <v>103</v>
      </c>
      <c r="J7904" t="s">
        <v>475</v>
      </c>
    </row>
    <row r="7905" spans="1:10" x14ac:dyDescent="0.25">
      <c r="A7905">
        <v>19</v>
      </c>
      <c r="B7905" s="4">
        <v>43594</v>
      </c>
      <c r="C7905" t="s">
        <v>285</v>
      </c>
      <c r="D7905" t="s">
        <v>290</v>
      </c>
      <c r="E7905">
        <v>32714699</v>
      </c>
      <c r="F7905">
        <v>33879046</v>
      </c>
      <c r="G7905" t="s">
        <v>287</v>
      </c>
      <c r="H7905" s="2">
        <v>-21</v>
      </c>
      <c r="I7905" t="s">
        <v>241</v>
      </c>
      <c r="J7905" t="s">
        <v>346</v>
      </c>
    </row>
    <row r="7906" spans="1:10" x14ac:dyDescent="0.25">
      <c r="A7906">
        <v>19</v>
      </c>
      <c r="B7906" s="4">
        <v>43594</v>
      </c>
      <c r="C7906" t="s">
        <v>285</v>
      </c>
      <c r="D7906" t="s">
        <v>290</v>
      </c>
      <c r="E7906">
        <v>32715022</v>
      </c>
      <c r="F7906">
        <v>33879481</v>
      </c>
      <c r="G7906" t="s">
        <v>287</v>
      </c>
      <c r="H7906" s="2">
        <v>-21</v>
      </c>
      <c r="I7906" t="s">
        <v>244</v>
      </c>
      <c r="J7906" t="s">
        <v>839</v>
      </c>
    </row>
    <row r="7907" spans="1:10" x14ac:dyDescent="0.25">
      <c r="A7907">
        <v>19</v>
      </c>
      <c r="B7907" s="4">
        <v>43594</v>
      </c>
      <c r="C7907" t="s">
        <v>285</v>
      </c>
      <c r="D7907" t="s">
        <v>534</v>
      </c>
      <c r="E7907">
        <v>32300321</v>
      </c>
      <c r="F7907">
        <v>33225999</v>
      </c>
      <c r="G7907" t="s">
        <v>287</v>
      </c>
      <c r="H7907" s="2">
        <v>-37</v>
      </c>
      <c r="I7907" t="s">
        <v>151</v>
      </c>
      <c r="J7907" t="s">
        <v>351</v>
      </c>
    </row>
    <row r="7908" spans="1:10" x14ac:dyDescent="0.25">
      <c r="A7908">
        <v>19</v>
      </c>
      <c r="B7908" s="4">
        <v>43594</v>
      </c>
      <c r="C7908" t="s">
        <v>285</v>
      </c>
      <c r="D7908" t="s">
        <v>319</v>
      </c>
      <c r="E7908">
        <v>32715022</v>
      </c>
      <c r="F7908">
        <v>33879480</v>
      </c>
      <c r="G7908" t="s">
        <v>287</v>
      </c>
      <c r="H7908" s="2">
        <v>-20</v>
      </c>
      <c r="I7908" t="s">
        <v>244</v>
      </c>
      <c r="J7908" t="s">
        <v>839</v>
      </c>
    </row>
    <row r="7909" spans="1:10" x14ac:dyDescent="0.25">
      <c r="A7909">
        <v>19</v>
      </c>
      <c r="B7909" s="4">
        <v>43594</v>
      </c>
      <c r="C7909" t="s">
        <v>502</v>
      </c>
      <c r="D7909" t="s">
        <v>525</v>
      </c>
      <c r="E7909">
        <v>32297411</v>
      </c>
      <c r="F7909">
        <v>33220191</v>
      </c>
      <c r="G7909" t="s">
        <v>287</v>
      </c>
      <c r="H7909" s="2">
        <v>-48</v>
      </c>
      <c r="I7909" t="s">
        <v>151</v>
      </c>
      <c r="J7909" t="s">
        <v>351</v>
      </c>
    </row>
    <row r="7910" spans="1:10" x14ac:dyDescent="0.25">
      <c r="A7910">
        <v>19</v>
      </c>
      <c r="B7910" s="4">
        <v>43594</v>
      </c>
      <c r="C7910" t="s">
        <v>502</v>
      </c>
      <c r="D7910" t="s">
        <v>525</v>
      </c>
      <c r="E7910">
        <v>32298076</v>
      </c>
      <c r="F7910">
        <v>33221528</v>
      </c>
      <c r="G7910" t="s">
        <v>287</v>
      </c>
      <c r="H7910" s="2">
        <v>-48</v>
      </c>
      <c r="I7910" t="s">
        <v>151</v>
      </c>
      <c r="J7910" t="s">
        <v>351</v>
      </c>
    </row>
    <row r="7911" spans="1:10" x14ac:dyDescent="0.25">
      <c r="A7911">
        <v>18</v>
      </c>
      <c r="B7911" s="4">
        <v>43586</v>
      </c>
      <c r="C7911" t="s">
        <v>285</v>
      </c>
      <c r="D7911" t="s">
        <v>293</v>
      </c>
      <c r="E7911">
        <v>32634953</v>
      </c>
      <c r="F7911">
        <v>33772215</v>
      </c>
      <c r="G7911" t="s">
        <v>287</v>
      </c>
      <c r="H7911" s="2">
        <v>-33</v>
      </c>
      <c r="I7911" t="s">
        <v>151</v>
      </c>
      <c r="J7911" s="5" t="s">
        <v>351</v>
      </c>
    </row>
    <row r="7912" spans="1:10" x14ac:dyDescent="0.25">
      <c r="A7912">
        <v>18</v>
      </c>
      <c r="B7912" s="4">
        <v>43586</v>
      </c>
      <c r="C7912" t="s">
        <v>285</v>
      </c>
      <c r="D7912" t="s">
        <v>293</v>
      </c>
      <c r="E7912">
        <v>32681657</v>
      </c>
      <c r="F7912">
        <v>33835367</v>
      </c>
      <c r="G7912" t="s">
        <v>287</v>
      </c>
      <c r="H7912" s="2">
        <v>-33</v>
      </c>
      <c r="I7912" t="s">
        <v>234</v>
      </c>
      <c r="J7912" s="5" t="s">
        <v>619</v>
      </c>
    </row>
    <row r="7913" spans="1:10" x14ac:dyDescent="0.25">
      <c r="A7913">
        <v>18</v>
      </c>
      <c r="B7913" s="4">
        <v>43586</v>
      </c>
      <c r="C7913" t="s">
        <v>285</v>
      </c>
      <c r="D7913" t="s">
        <v>293</v>
      </c>
      <c r="E7913">
        <v>32681696</v>
      </c>
      <c r="F7913">
        <v>33835415</v>
      </c>
      <c r="G7913" t="s">
        <v>287</v>
      </c>
      <c r="H7913" s="2">
        <v>-33</v>
      </c>
      <c r="I7913" t="s">
        <v>234</v>
      </c>
      <c r="J7913" s="5" t="s">
        <v>619</v>
      </c>
    </row>
    <row r="7914" spans="1:10" x14ac:dyDescent="0.25">
      <c r="A7914">
        <v>19</v>
      </c>
      <c r="B7914" s="4">
        <v>43594</v>
      </c>
      <c r="C7914" t="s">
        <v>304</v>
      </c>
      <c r="D7914" t="s">
        <v>306</v>
      </c>
      <c r="E7914">
        <v>32377202</v>
      </c>
      <c r="F7914">
        <v>33369789</v>
      </c>
      <c r="G7914" t="s">
        <v>287</v>
      </c>
      <c r="H7914" s="2">
        <v>-25</v>
      </c>
      <c r="I7914" t="s">
        <v>151</v>
      </c>
      <c r="J7914" t="s">
        <v>351</v>
      </c>
    </row>
    <row r="7915" spans="1:10" x14ac:dyDescent="0.25">
      <c r="A7915">
        <v>19</v>
      </c>
      <c r="B7915" s="4">
        <v>43594</v>
      </c>
      <c r="C7915" t="s">
        <v>304</v>
      </c>
      <c r="D7915" t="s">
        <v>408</v>
      </c>
      <c r="E7915">
        <v>32713583</v>
      </c>
      <c r="F7915">
        <v>33877584</v>
      </c>
      <c r="G7915" t="s">
        <v>287</v>
      </c>
      <c r="H7915" s="2">
        <v>-13</v>
      </c>
      <c r="I7915" t="s">
        <v>151</v>
      </c>
      <c r="J7915" t="s">
        <v>351</v>
      </c>
    </row>
    <row r="7916" spans="1:10" x14ac:dyDescent="0.25">
      <c r="A7916">
        <v>19</v>
      </c>
      <c r="B7916" s="4">
        <v>43594</v>
      </c>
      <c r="C7916" t="s">
        <v>304</v>
      </c>
      <c r="D7916" t="s">
        <v>490</v>
      </c>
      <c r="E7916">
        <v>32713085</v>
      </c>
      <c r="F7916">
        <v>33876910</v>
      </c>
      <c r="G7916" t="s">
        <v>287</v>
      </c>
      <c r="H7916" s="2">
        <v>-24</v>
      </c>
      <c r="I7916" t="s">
        <v>210</v>
      </c>
      <c r="J7916" t="s">
        <v>850</v>
      </c>
    </row>
    <row r="7917" spans="1:10" x14ac:dyDescent="0.25">
      <c r="A7917">
        <v>19</v>
      </c>
      <c r="B7917" s="4">
        <v>43594</v>
      </c>
      <c r="C7917" t="s">
        <v>304</v>
      </c>
      <c r="D7917" t="s">
        <v>400</v>
      </c>
      <c r="E7917">
        <v>32714490</v>
      </c>
      <c r="F7917">
        <v>33878768</v>
      </c>
      <c r="G7917" t="s">
        <v>287</v>
      </c>
      <c r="H7917" s="2">
        <v>-9</v>
      </c>
      <c r="I7917" t="s">
        <v>263</v>
      </c>
      <c r="J7917" t="s">
        <v>486</v>
      </c>
    </row>
    <row r="7918" spans="1:10" x14ac:dyDescent="0.25">
      <c r="A7918">
        <v>19</v>
      </c>
      <c r="B7918" s="4">
        <v>43594</v>
      </c>
      <c r="C7918" t="s">
        <v>304</v>
      </c>
      <c r="D7918" t="s">
        <v>400</v>
      </c>
      <c r="E7918">
        <v>32714560</v>
      </c>
      <c r="F7918">
        <v>33878859</v>
      </c>
      <c r="G7918" t="s">
        <v>287</v>
      </c>
      <c r="H7918" s="2">
        <v>-9</v>
      </c>
      <c r="I7918" t="s">
        <v>256</v>
      </c>
      <c r="J7918" t="s">
        <v>386</v>
      </c>
    </row>
    <row r="7919" spans="1:10" x14ac:dyDescent="0.25">
      <c r="A7919">
        <v>18</v>
      </c>
      <c r="B7919" s="4">
        <v>43586</v>
      </c>
      <c r="C7919" t="s">
        <v>285</v>
      </c>
      <c r="D7919" t="s">
        <v>293</v>
      </c>
      <c r="E7919">
        <v>32681961</v>
      </c>
      <c r="F7919">
        <v>33835735</v>
      </c>
      <c r="G7919" t="s">
        <v>287</v>
      </c>
      <c r="H7919" s="2">
        <v>-33</v>
      </c>
      <c r="I7919" t="s">
        <v>224</v>
      </c>
      <c r="J7919" s="5" t="s">
        <v>392</v>
      </c>
    </row>
    <row r="7920" spans="1:10" x14ac:dyDescent="0.25">
      <c r="A7920">
        <v>18</v>
      </c>
      <c r="B7920" s="4">
        <v>43586</v>
      </c>
      <c r="C7920" t="s">
        <v>285</v>
      </c>
      <c r="D7920" t="s">
        <v>293</v>
      </c>
      <c r="E7920">
        <v>32682662</v>
      </c>
      <c r="F7920">
        <v>33836647</v>
      </c>
      <c r="G7920" t="s">
        <v>287</v>
      </c>
      <c r="H7920" s="2">
        <v>-33</v>
      </c>
      <c r="I7920" t="s">
        <v>114</v>
      </c>
      <c r="J7920" s="5" t="s">
        <v>417</v>
      </c>
    </row>
    <row r="7921" spans="1:10" x14ac:dyDescent="0.25">
      <c r="A7921">
        <v>18</v>
      </c>
      <c r="B7921" s="4">
        <v>43586</v>
      </c>
      <c r="C7921" t="s">
        <v>285</v>
      </c>
      <c r="D7921" t="s">
        <v>293</v>
      </c>
      <c r="E7921">
        <v>32682664</v>
      </c>
      <c r="F7921">
        <v>33836649</v>
      </c>
      <c r="G7921" t="s">
        <v>287</v>
      </c>
      <c r="H7921" s="2">
        <v>-33</v>
      </c>
      <c r="I7921" t="s">
        <v>101</v>
      </c>
      <c r="J7921" s="5" t="s">
        <v>446</v>
      </c>
    </row>
    <row r="7922" spans="1:10" x14ac:dyDescent="0.25">
      <c r="A7922">
        <v>18</v>
      </c>
      <c r="B7922" s="4">
        <v>43586</v>
      </c>
      <c r="C7922" t="s">
        <v>285</v>
      </c>
      <c r="D7922" t="s">
        <v>293</v>
      </c>
      <c r="E7922">
        <v>32682697</v>
      </c>
      <c r="F7922">
        <v>33836703</v>
      </c>
      <c r="G7922" t="s">
        <v>287</v>
      </c>
      <c r="H7922" s="2">
        <v>-33</v>
      </c>
      <c r="I7922" t="s">
        <v>101</v>
      </c>
      <c r="J7922" s="5" t="s">
        <v>446</v>
      </c>
    </row>
    <row r="7923" spans="1:10" x14ac:dyDescent="0.25">
      <c r="A7923">
        <v>18</v>
      </c>
      <c r="B7923" s="4">
        <v>43586</v>
      </c>
      <c r="C7923" t="s">
        <v>285</v>
      </c>
      <c r="D7923" t="s">
        <v>293</v>
      </c>
      <c r="E7923">
        <v>32683327</v>
      </c>
      <c r="F7923">
        <v>33837554</v>
      </c>
      <c r="G7923" t="s">
        <v>287</v>
      </c>
      <c r="H7923" s="2">
        <v>-33</v>
      </c>
      <c r="I7923" t="s">
        <v>151</v>
      </c>
      <c r="J7923" s="5" t="s">
        <v>543</v>
      </c>
    </row>
    <row r="7924" spans="1:10" x14ac:dyDescent="0.25">
      <c r="A7924">
        <v>18</v>
      </c>
      <c r="B7924" s="4">
        <v>43586</v>
      </c>
      <c r="C7924" t="s">
        <v>304</v>
      </c>
      <c r="D7924" t="s">
        <v>400</v>
      </c>
      <c r="E7924">
        <v>32637155</v>
      </c>
      <c r="F7924">
        <v>33775101</v>
      </c>
      <c r="G7924" t="s">
        <v>287</v>
      </c>
      <c r="H7924" s="2">
        <v>-9</v>
      </c>
      <c r="I7924" t="s">
        <v>151</v>
      </c>
      <c r="J7924" s="5" t="s">
        <v>351</v>
      </c>
    </row>
    <row r="7925" spans="1:10" x14ac:dyDescent="0.25">
      <c r="A7925">
        <v>18</v>
      </c>
      <c r="B7925" s="4">
        <v>43586</v>
      </c>
      <c r="C7925" t="s">
        <v>304</v>
      </c>
      <c r="D7925" t="s">
        <v>490</v>
      </c>
      <c r="E7925">
        <v>32681969</v>
      </c>
      <c r="F7925">
        <v>33835744</v>
      </c>
      <c r="G7925" t="s">
        <v>287</v>
      </c>
      <c r="H7925" s="2">
        <v>-24</v>
      </c>
      <c r="I7925" t="s">
        <v>256</v>
      </c>
      <c r="J7925" s="5" t="s">
        <v>718</v>
      </c>
    </row>
    <row r="7926" spans="1:10" x14ac:dyDescent="0.25">
      <c r="A7926">
        <v>18</v>
      </c>
      <c r="B7926" s="4">
        <v>43586</v>
      </c>
      <c r="C7926" t="s">
        <v>304</v>
      </c>
      <c r="D7926" t="s">
        <v>490</v>
      </c>
      <c r="E7926">
        <v>32679741</v>
      </c>
      <c r="F7926">
        <v>33832783</v>
      </c>
      <c r="G7926" t="s">
        <v>287</v>
      </c>
      <c r="H7926" s="2">
        <v>-24</v>
      </c>
      <c r="I7926" t="s">
        <v>234</v>
      </c>
      <c r="J7926" t="s">
        <v>694</v>
      </c>
    </row>
    <row r="7927" spans="1:10" x14ac:dyDescent="0.25">
      <c r="A7927">
        <v>18</v>
      </c>
      <c r="B7927" s="4">
        <v>43586</v>
      </c>
      <c r="C7927" t="s">
        <v>304</v>
      </c>
      <c r="D7927" t="s">
        <v>352</v>
      </c>
      <c r="E7927">
        <v>32590887</v>
      </c>
      <c r="F7927">
        <v>33709925</v>
      </c>
      <c r="G7927" t="s">
        <v>287</v>
      </c>
      <c r="H7927" s="2">
        <v>-48</v>
      </c>
      <c r="I7927" t="s">
        <v>151</v>
      </c>
      <c r="J7927" s="5" t="s">
        <v>351</v>
      </c>
    </row>
    <row r="7928" spans="1:10" x14ac:dyDescent="0.25">
      <c r="A7928">
        <v>18</v>
      </c>
      <c r="B7928" s="4">
        <v>43586</v>
      </c>
      <c r="C7928" t="s">
        <v>304</v>
      </c>
      <c r="D7928" t="s">
        <v>352</v>
      </c>
      <c r="E7928">
        <v>32681658</v>
      </c>
      <c r="F7928">
        <v>33835369</v>
      </c>
      <c r="G7928" t="s">
        <v>287</v>
      </c>
      <c r="H7928" s="2">
        <v>-48</v>
      </c>
      <c r="I7928" t="s">
        <v>222</v>
      </c>
      <c r="J7928" s="5" t="s">
        <v>478</v>
      </c>
    </row>
    <row r="7929" spans="1:10" x14ac:dyDescent="0.25">
      <c r="A7929">
        <v>18</v>
      </c>
      <c r="B7929" s="4">
        <v>43586</v>
      </c>
      <c r="C7929" t="s">
        <v>304</v>
      </c>
      <c r="D7929" t="s">
        <v>306</v>
      </c>
      <c r="E7929">
        <v>32587775</v>
      </c>
      <c r="F7929">
        <v>33705525</v>
      </c>
      <c r="G7929" t="s">
        <v>287</v>
      </c>
      <c r="H7929" s="2">
        <v>-25</v>
      </c>
      <c r="I7929" t="s">
        <v>151</v>
      </c>
      <c r="J7929" s="5" t="s">
        <v>351</v>
      </c>
    </row>
    <row r="7930" spans="1:10" x14ac:dyDescent="0.25">
      <c r="A7930">
        <v>18</v>
      </c>
      <c r="B7930" s="4">
        <v>43586</v>
      </c>
      <c r="C7930" t="s">
        <v>304</v>
      </c>
      <c r="D7930" t="s">
        <v>306</v>
      </c>
      <c r="E7930">
        <v>32681537</v>
      </c>
      <c r="F7930">
        <v>33835215</v>
      </c>
      <c r="G7930" t="s">
        <v>287</v>
      </c>
      <c r="H7930" s="2">
        <v>-25</v>
      </c>
      <c r="I7930" t="s">
        <v>106</v>
      </c>
      <c r="J7930" s="5" t="s">
        <v>610</v>
      </c>
    </row>
    <row r="7931" spans="1:10" x14ac:dyDescent="0.25">
      <c r="A7931">
        <v>18</v>
      </c>
      <c r="B7931" s="4">
        <v>43586</v>
      </c>
      <c r="C7931" t="s">
        <v>304</v>
      </c>
      <c r="D7931" t="s">
        <v>306</v>
      </c>
      <c r="E7931">
        <v>32681543</v>
      </c>
      <c r="F7931">
        <v>33835226</v>
      </c>
      <c r="G7931" t="s">
        <v>287</v>
      </c>
      <c r="H7931" s="2">
        <v>-25</v>
      </c>
      <c r="I7931" t="s">
        <v>106</v>
      </c>
      <c r="J7931" s="5" t="s">
        <v>610</v>
      </c>
    </row>
    <row r="7932" spans="1:10" x14ac:dyDescent="0.25">
      <c r="A7932">
        <v>18</v>
      </c>
      <c r="B7932" s="4">
        <v>43586</v>
      </c>
      <c r="C7932" t="s">
        <v>304</v>
      </c>
      <c r="D7932" t="s">
        <v>306</v>
      </c>
      <c r="E7932">
        <v>32681549</v>
      </c>
      <c r="F7932">
        <v>33835232</v>
      </c>
      <c r="G7932" t="s">
        <v>287</v>
      </c>
      <c r="H7932" s="2">
        <v>-25</v>
      </c>
      <c r="I7932" t="s">
        <v>106</v>
      </c>
      <c r="J7932" s="5" t="s">
        <v>610</v>
      </c>
    </row>
    <row r="7933" spans="1:10" x14ac:dyDescent="0.25">
      <c r="A7933">
        <v>18</v>
      </c>
      <c r="B7933" s="4">
        <v>43586</v>
      </c>
      <c r="C7933" t="s">
        <v>304</v>
      </c>
      <c r="D7933" t="s">
        <v>311</v>
      </c>
      <c r="E7933">
        <v>32572687</v>
      </c>
      <c r="F7933">
        <v>33683744</v>
      </c>
      <c r="G7933" t="s">
        <v>287</v>
      </c>
      <c r="H7933" s="2">
        <v>-13</v>
      </c>
      <c r="I7933" t="s">
        <v>151</v>
      </c>
      <c r="J7933" s="5" t="s">
        <v>351</v>
      </c>
    </row>
    <row r="7934" spans="1:10" x14ac:dyDescent="0.25">
      <c r="A7934">
        <v>18</v>
      </c>
      <c r="B7934" s="4">
        <v>43586</v>
      </c>
      <c r="C7934" t="s">
        <v>304</v>
      </c>
      <c r="D7934" t="s">
        <v>856</v>
      </c>
      <c r="E7934">
        <v>32596040</v>
      </c>
      <c r="F7934">
        <v>33717282</v>
      </c>
      <c r="G7934" t="s">
        <v>287</v>
      </c>
      <c r="H7934" s="2">
        <v>-97</v>
      </c>
      <c r="I7934" t="s">
        <v>151</v>
      </c>
      <c r="J7934" s="5" t="s">
        <v>351</v>
      </c>
    </row>
    <row r="7935" spans="1:10" x14ac:dyDescent="0.25">
      <c r="A7935">
        <v>18</v>
      </c>
      <c r="B7935" s="4">
        <v>43586</v>
      </c>
      <c r="C7935" t="s">
        <v>304</v>
      </c>
      <c r="D7935" t="s">
        <v>562</v>
      </c>
      <c r="E7935">
        <v>32650253</v>
      </c>
      <c r="F7935">
        <v>33792555</v>
      </c>
      <c r="G7935" t="s">
        <v>287</v>
      </c>
      <c r="H7935" s="2">
        <v>-107</v>
      </c>
      <c r="I7935" t="s">
        <v>151</v>
      </c>
      <c r="J7935" s="5" t="s">
        <v>351</v>
      </c>
    </row>
    <row r="7936" spans="1:10" x14ac:dyDescent="0.25">
      <c r="A7936">
        <v>18</v>
      </c>
      <c r="B7936" s="4">
        <v>43586</v>
      </c>
      <c r="C7936" t="s">
        <v>304</v>
      </c>
      <c r="D7936" t="s">
        <v>356</v>
      </c>
      <c r="E7936">
        <v>32677362</v>
      </c>
      <c r="F7936">
        <v>33828935</v>
      </c>
      <c r="G7936" t="s">
        <v>287</v>
      </c>
      <c r="H7936" s="2">
        <v>-71</v>
      </c>
      <c r="I7936" t="s">
        <v>151</v>
      </c>
      <c r="J7936" t="s">
        <v>493</v>
      </c>
    </row>
    <row r="7937" spans="1:10" x14ac:dyDescent="0.25">
      <c r="A7937">
        <v>18</v>
      </c>
      <c r="B7937" s="4">
        <v>43586</v>
      </c>
      <c r="C7937" t="s">
        <v>304</v>
      </c>
      <c r="D7937" t="s">
        <v>308</v>
      </c>
      <c r="E7937">
        <v>32682058</v>
      </c>
      <c r="F7937">
        <v>33835857</v>
      </c>
      <c r="G7937" t="s">
        <v>287</v>
      </c>
      <c r="H7937" s="2">
        <v>-25</v>
      </c>
      <c r="I7937" t="s">
        <v>151</v>
      </c>
      <c r="J7937" t="s">
        <v>493</v>
      </c>
    </row>
    <row r="7938" spans="1:10" x14ac:dyDescent="0.25">
      <c r="A7938">
        <v>18</v>
      </c>
      <c r="B7938" s="4">
        <v>43586</v>
      </c>
      <c r="C7938" t="s">
        <v>285</v>
      </c>
      <c r="D7938" t="s">
        <v>501</v>
      </c>
      <c r="E7938">
        <v>32481758</v>
      </c>
      <c r="F7938">
        <v>33538213</v>
      </c>
      <c r="G7938" t="s">
        <v>287</v>
      </c>
      <c r="H7938" s="2">
        <v>-61</v>
      </c>
      <c r="I7938" t="s">
        <v>151</v>
      </c>
      <c r="J7938" t="s">
        <v>351</v>
      </c>
    </row>
    <row r="7939" spans="1:10" x14ac:dyDescent="0.25">
      <c r="A7939">
        <v>19</v>
      </c>
      <c r="B7939" s="4">
        <v>43594</v>
      </c>
      <c r="C7939" t="s">
        <v>706</v>
      </c>
      <c r="D7939" t="s">
        <v>341</v>
      </c>
      <c r="E7939">
        <v>32715394</v>
      </c>
      <c r="F7939">
        <v>33879977</v>
      </c>
      <c r="G7939" t="s">
        <v>287</v>
      </c>
      <c r="H7939" s="2">
        <v>-3</v>
      </c>
      <c r="I7939" t="s">
        <v>205</v>
      </c>
      <c r="J7939" t="s">
        <v>435</v>
      </c>
    </row>
    <row r="7940" spans="1:10" x14ac:dyDescent="0.25">
      <c r="A7940">
        <v>19</v>
      </c>
      <c r="B7940" s="4">
        <v>43594</v>
      </c>
      <c r="C7940" t="s">
        <v>704</v>
      </c>
      <c r="D7940" t="s">
        <v>524</v>
      </c>
      <c r="E7940">
        <v>32288974</v>
      </c>
      <c r="F7940">
        <v>33203500</v>
      </c>
      <c r="G7940" t="s">
        <v>287</v>
      </c>
      <c r="H7940" s="2">
        <v>-0.75</v>
      </c>
      <c r="I7940" t="s">
        <v>151</v>
      </c>
      <c r="J7940" t="s">
        <v>351</v>
      </c>
    </row>
    <row r="7941" spans="1:10" x14ac:dyDescent="0.25">
      <c r="A7941">
        <v>19</v>
      </c>
      <c r="B7941" s="4">
        <v>43594</v>
      </c>
      <c r="C7941" t="s">
        <v>704</v>
      </c>
      <c r="D7941" t="s">
        <v>524</v>
      </c>
      <c r="E7941">
        <v>32290334</v>
      </c>
      <c r="F7941">
        <v>33206166</v>
      </c>
      <c r="G7941" t="s">
        <v>287</v>
      </c>
      <c r="H7941" s="2">
        <v>-0.75</v>
      </c>
      <c r="I7941" t="s">
        <v>151</v>
      </c>
      <c r="J7941" t="s">
        <v>351</v>
      </c>
    </row>
    <row r="7942" spans="1:10" x14ac:dyDescent="0.25">
      <c r="A7942">
        <v>19</v>
      </c>
      <c r="B7942" s="4">
        <v>43594</v>
      </c>
      <c r="C7942" t="s">
        <v>704</v>
      </c>
      <c r="D7942" t="s">
        <v>524</v>
      </c>
      <c r="E7942">
        <v>32291930</v>
      </c>
      <c r="F7942">
        <v>33209361</v>
      </c>
      <c r="G7942" t="s">
        <v>287</v>
      </c>
      <c r="H7942" s="2">
        <v>-0.75</v>
      </c>
      <c r="I7942" t="s">
        <v>151</v>
      </c>
      <c r="J7942" t="s">
        <v>351</v>
      </c>
    </row>
    <row r="7943" spans="1:10" x14ac:dyDescent="0.25">
      <c r="A7943">
        <v>19</v>
      </c>
      <c r="B7943" s="4">
        <v>43594</v>
      </c>
      <c r="C7943" t="s">
        <v>704</v>
      </c>
      <c r="D7943" t="s">
        <v>524</v>
      </c>
      <c r="E7943">
        <v>32292083</v>
      </c>
      <c r="F7943">
        <v>33209654</v>
      </c>
      <c r="G7943" t="s">
        <v>287</v>
      </c>
      <c r="H7943" s="2">
        <v>-0.75</v>
      </c>
      <c r="I7943" t="s">
        <v>151</v>
      </c>
      <c r="J7943" t="s">
        <v>351</v>
      </c>
    </row>
    <row r="7944" spans="1:10" x14ac:dyDescent="0.25">
      <c r="A7944">
        <v>19</v>
      </c>
      <c r="B7944" s="4">
        <v>43594</v>
      </c>
      <c r="C7944" t="s">
        <v>704</v>
      </c>
      <c r="D7944" t="s">
        <v>524</v>
      </c>
      <c r="E7944">
        <v>32294815</v>
      </c>
      <c r="F7944">
        <v>33215112</v>
      </c>
      <c r="G7944" t="s">
        <v>287</v>
      </c>
      <c r="H7944" s="2">
        <v>-0.75</v>
      </c>
      <c r="I7944" t="s">
        <v>151</v>
      </c>
      <c r="J7944" t="s">
        <v>351</v>
      </c>
    </row>
    <row r="7945" spans="1:10" x14ac:dyDescent="0.25">
      <c r="A7945">
        <v>19</v>
      </c>
      <c r="B7945" s="4">
        <v>43594</v>
      </c>
      <c r="C7945" t="s">
        <v>704</v>
      </c>
      <c r="D7945" t="s">
        <v>524</v>
      </c>
      <c r="E7945">
        <v>32294885</v>
      </c>
      <c r="F7945">
        <v>33215256</v>
      </c>
      <c r="G7945" t="s">
        <v>287</v>
      </c>
      <c r="H7945" s="2">
        <v>-0.75</v>
      </c>
      <c r="I7945" t="s">
        <v>151</v>
      </c>
      <c r="J7945" t="s">
        <v>351</v>
      </c>
    </row>
    <row r="7946" spans="1:10" x14ac:dyDescent="0.25">
      <c r="A7946">
        <v>19</v>
      </c>
      <c r="B7946" s="4">
        <v>43594</v>
      </c>
      <c r="C7946" t="s">
        <v>704</v>
      </c>
      <c r="D7946" t="s">
        <v>524</v>
      </c>
      <c r="E7946">
        <v>32295480</v>
      </c>
      <c r="F7946">
        <v>33216451</v>
      </c>
      <c r="G7946" t="s">
        <v>287</v>
      </c>
      <c r="H7946" s="2">
        <v>-0.75</v>
      </c>
      <c r="I7946" t="s">
        <v>151</v>
      </c>
      <c r="J7946" t="s">
        <v>351</v>
      </c>
    </row>
    <row r="7947" spans="1:10" x14ac:dyDescent="0.25">
      <c r="A7947">
        <v>19</v>
      </c>
      <c r="B7947" s="4">
        <v>43594</v>
      </c>
      <c r="C7947" t="s">
        <v>704</v>
      </c>
      <c r="D7947" t="s">
        <v>524</v>
      </c>
      <c r="E7947">
        <v>32302802</v>
      </c>
      <c r="F7947">
        <v>33230858</v>
      </c>
      <c r="G7947" t="s">
        <v>287</v>
      </c>
      <c r="H7947" s="2">
        <v>-0.75</v>
      </c>
      <c r="I7947" t="s">
        <v>151</v>
      </c>
      <c r="J7947" t="s">
        <v>351</v>
      </c>
    </row>
    <row r="7948" spans="1:10" x14ac:dyDescent="0.25">
      <c r="A7948">
        <v>19</v>
      </c>
      <c r="B7948" s="4">
        <v>43594</v>
      </c>
      <c r="C7948" t="s">
        <v>704</v>
      </c>
      <c r="D7948" t="s">
        <v>524</v>
      </c>
      <c r="E7948">
        <v>32306025</v>
      </c>
      <c r="F7948">
        <v>33237302</v>
      </c>
      <c r="G7948" t="s">
        <v>287</v>
      </c>
      <c r="H7948" s="2">
        <v>-0.75</v>
      </c>
      <c r="I7948" t="s">
        <v>151</v>
      </c>
      <c r="J7948" t="s">
        <v>351</v>
      </c>
    </row>
    <row r="7949" spans="1:10" x14ac:dyDescent="0.25">
      <c r="A7949">
        <v>19</v>
      </c>
      <c r="B7949" s="4">
        <v>43594</v>
      </c>
      <c r="C7949" t="s">
        <v>704</v>
      </c>
      <c r="D7949" t="s">
        <v>524</v>
      </c>
      <c r="E7949">
        <v>32324819</v>
      </c>
      <c r="F7949">
        <v>33274234</v>
      </c>
      <c r="G7949" t="s">
        <v>287</v>
      </c>
      <c r="H7949" s="2">
        <v>-0.75</v>
      </c>
      <c r="I7949" t="s">
        <v>151</v>
      </c>
      <c r="J7949" t="s">
        <v>351</v>
      </c>
    </row>
    <row r="7950" spans="1:10" x14ac:dyDescent="0.25">
      <c r="A7950">
        <v>19</v>
      </c>
      <c r="B7950" s="4">
        <v>43594</v>
      </c>
      <c r="C7950" t="s">
        <v>491</v>
      </c>
      <c r="D7950" t="s">
        <v>492</v>
      </c>
      <c r="E7950">
        <v>32714203</v>
      </c>
      <c r="F7950">
        <v>33878385</v>
      </c>
      <c r="G7950" t="s">
        <v>287</v>
      </c>
      <c r="H7950" s="2">
        <v>-200</v>
      </c>
      <c r="I7950" t="s">
        <v>270</v>
      </c>
      <c r="J7950" t="s">
        <v>390</v>
      </c>
    </row>
    <row r="7951" spans="1:10" x14ac:dyDescent="0.25">
      <c r="A7951">
        <v>19</v>
      </c>
      <c r="B7951" s="4">
        <v>43595</v>
      </c>
      <c r="C7951" t="s">
        <v>285</v>
      </c>
      <c r="D7951" t="s">
        <v>340</v>
      </c>
      <c r="E7951">
        <v>32715693</v>
      </c>
      <c r="F7951">
        <v>33880383</v>
      </c>
      <c r="G7951" t="s">
        <v>287</v>
      </c>
      <c r="H7951" s="2">
        <v>-11</v>
      </c>
      <c r="I7951" t="s">
        <v>151</v>
      </c>
      <c r="J7951" t="s">
        <v>351</v>
      </c>
    </row>
    <row r="7952" spans="1:10" x14ac:dyDescent="0.25">
      <c r="A7952">
        <v>19</v>
      </c>
      <c r="B7952" s="4">
        <v>43595</v>
      </c>
      <c r="C7952" t="s">
        <v>285</v>
      </c>
      <c r="D7952" t="s">
        <v>341</v>
      </c>
      <c r="E7952">
        <v>32716673</v>
      </c>
      <c r="F7952">
        <v>33881739</v>
      </c>
      <c r="G7952" t="s">
        <v>287</v>
      </c>
      <c r="H7952" s="2">
        <v>-8</v>
      </c>
      <c r="I7952" t="s">
        <v>275</v>
      </c>
      <c r="J7952" t="s">
        <v>413</v>
      </c>
    </row>
    <row r="7953" spans="1:10" x14ac:dyDescent="0.25">
      <c r="A7953">
        <v>19</v>
      </c>
      <c r="B7953" s="4">
        <v>43595</v>
      </c>
      <c r="C7953" t="s">
        <v>285</v>
      </c>
      <c r="D7953" t="s">
        <v>341</v>
      </c>
      <c r="E7953">
        <v>32718962</v>
      </c>
      <c r="F7953">
        <v>33884745</v>
      </c>
      <c r="G7953" t="s">
        <v>287</v>
      </c>
      <c r="H7953" s="2">
        <v>-8</v>
      </c>
      <c r="I7953" t="s">
        <v>151</v>
      </c>
      <c r="J7953" t="s">
        <v>351</v>
      </c>
    </row>
    <row r="7954" spans="1:10" x14ac:dyDescent="0.25">
      <c r="A7954">
        <v>19</v>
      </c>
      <c r="B7954" s="4">
        <v>43595</v>
      </c>
      <c r="C7954" t="s">
        <v>285</v>
      </c>
      <c r="D7954" t="s">
        <v>341</v>
      </c>
      <c r="E7954">
        <v>32718962</v>
      </c>
      <c r="F7954">
        <v>33884746</v>
      </c>
      <c r="G7954" t="s">
        <v>287</v>
      </c>
      <c r="H7954" s="2">
        <v>-8</v>
      </c>
      <c r="I7954" t="s">
        <v>151</v>
      </c>
      <c r="J7954" t="s">
        <v>351</v>
      </c>
    </row>
    <row r="7955" spans="1:10" x14ac:dyDescent="0.25">
      <c r="A7955">
        <v>18</v>
      </c>
      <c r="B7955" s="4">
        <v>43586</v>
      </c>
      <c r="C7955" t="s">
        <v>285</v>
      </c>
      <c r="D7955" t="s">
        <v>321</v>
      </c>
      <c r="E7955">
        <v>32681453</v>
      </c>
      <c r="F7955">
        <v>33835110</v>
      </c>
      <c r="G7955" t="s">
        <v>287</v>
      </c>
      <c r="H7955" s="2">
        <v>-6</v>
      </c>
      <c r="I7955" t="s">
        <v>261</v>
      </c>
      <c r="J7955" s="5" t="s">
        <v>320</v>
      </c>
    </row>
    <row r="7956" spans="1:10" x14ac:dyDescent="0.25">
      <c r="A7956">
        <v>19</v>
      </c>
      <c r="B7956" s="4">
        <v>43595</v>
      </c>
      <c r="C7956" t="s">
        <v>285</v>
      </c>
      <c r="D7956" t="s">
        <v>321</v>
      </c>
      <c r="E7956">
        <v>32716318</v>
      </c>
      <c r="F7956">
        <v>33881229</v>
      </c>
      <c r="G7956" t="s">
        <v>287</v>
      </c>
      <c r="H7956" s="2">
        <v>-6</v>
      </c>
      <c r="I7956" t="s">
        <v>103</v>
      </c>
      <c r="J7956" t="s">
        <v>456</v>
      </c>
    </row>
    <row r="7957" spans="1:10" x14ac:dyDescent="0.25">
      <c r="A7957">
        <v>19</v>
      </c>
      <c r="B7957" s="4">
        <v>43595</v>
      </c>
      <c r="C7957" t="s">
        <v>285</v>
      </c>
      <c r="D7957" t="s">
        <v>321</v>
      </c>
      <c r="E7957">
        <v>32716318</v>
      </c>
      <c r="F7957">
        <v>33881230</v>
      </c>
      <c r="G7957" t="s">
        <v>287</v>
      </c>
      <c r="H7957" s="2">
        <v>-6</v>
      </c>
      <c r="I7957" t="s">
        <v>103</v>
      </c>
      <c r="J7957" t="s">
        <v>456</v>
      </c>
    </row>
    <row r="7958" spans="1:10" x14ac:dyDescent="0.25">
      <c r="A7958">
        <v>19</v>
      </c>
      <c r="B7958" s="4">
        <v>43595</v>
      </c>
      <c r="C7958" t="s">
        <v>285</v>
      </c>
      <c r="D7958" t="s">
        <v>321</v>
      </c>
      <c r="E7958">
        <v>32718763</v>
      </c>
      <c r="F7958">
        <v>33884497</v>
      </c>
      <c r="G7958" t="s">
        <v>287</v>
      </c>
      <c r="H7958" s="2">
        <v>-6</v>
      </c>
      <c r="I7958" t="s">
        <v>151</v>
      </c>
      <c r="J7958" t="s">
        <v>564</v>
      </c>
    </row>
    <row r="7959" spans="1:10" x14ac:dyDescent="0.25">
      <c r="A7959">
        <v>19</v>
      </c>
      <c r="B7959" s="4">
        <v>43595</v>
      </c>
      <c r="C7959" t="s">
        <v>285</v>
      </c>
      <c r="D7959" t="s">
        <v>293</v>
      </c>
      <c r="E7959">
        <v>32715686</v>
      </c>
      <c r="F7959">
        <v>33880374</v>
      </c>
      <c r="G7959" t="s">
        <v>287</v>
      </c>
      <c r="H7959" s="2">
        <v>-33</v>
      </c>
      <c r="I7959" t="s">
        <v>209</v>
      </c>
      <c r="J7959" t="s">
        <v>471</v>
      </c>
    </row>
    <row r="7960" spans="1:10" x14ac:dyDescent="0.25">
      <c r="A7960">
        <v>18</v>
      </c>
      <c r="B7960" s="4">
        <v>43587</v>
      </c>
      <c r="C7960" t="s">
        <v>285</v>
      </c>
      <c r="D7960" t="s">
        <v>414</v>
      </c>
      <c r="E7960">
        <v>32685290</v>
      </c>
      <c r="F7960">
        <v>33840240</v>
      </c>
      <c r="G7960" t="s">
        <v>287</v>
      </c>
      <c r="H7960" s="2">
        <v>-4</v>
      </c>
      <c r="I7960" t="s">
        <v>108</v>
      </c>
      <c r="J7960" s="5" t="s">
        <v>474</v>
      </c>
    </row>
    <row r="7961" spans="1:10" x14ac:dyDescent="0.25">
      <c r="A7961">
        <v>19</v>
      </c>
      <c r="B7961" s="4">
        <v>43595</v>
      </c>
      <c r="C7961" t="s">
        <v>285</v>
      </c>
      <c r="D7961" t="s">
        <v>293</v>
      </c>
      <c r="E7961">
        <v>32716275</v>
      </c>
      <c r="F7961">
        <v>33881173</v>
      </c>
      <c r="G7961" t="s">
        <v>287</v>
      </c>
      <c r="H7961" s="2">
        <v>-33</v>
      </c>
      <c r="I7961" t="s">
        <v>253</v>
      </c>
      <c r="J7961" t="s">
        <v>817</v>
      </c>
    </row>
    <row r="7962" spans="1:10" x14ac:dyDescent="0.25">
      <c r="A7962">
        <v>19</v>
      </c>
      <c r="B7962" s="4">
        <v>43595</v>
      </c>
      <c r="C7962" t="s">
        <v>285</v>
      </c>
      <c r="D7962" t="s">
        <v>293</v>
      </c>
      <c r="E7962">
        <v>32717121</v>
      </c>
      <c r="F7962">
        <v>33882326</v>
      </c>
      <c r="G7962" t="s">
        <v>287</v>
      </c>
      <c r="H7962" s="2">
        <v>-33</v>
      </c>
      <c r="I7962" t="s">
        <v>151</v>
      </c>
      <c r="J7962" t="s">
        <v>351</v>
      </c>
    </row>
    <row r="7963" spans="1:10" x14ac:dyDescent="0.25">
      <c r="A7963">
        <v>19</v>
      </c>
      <c r="B7963" s="4">
        <v>43595</v>
      </c>
      <c r="C7963" t="s">
        <v>285</v>
      </c>
      <c r="D7963" t="s">
        <v>293</v>
      </c>
      <c r="E7963">
        <v>32717345</v>
      </c>
      <c r="F7963">
        <v>33882647</v>
      </c>
      <c r="G7963" t="s">
        <v>287</v>
      </c>
      <c r="H7963" s="2">
        <v>-33</v>
      </c>
      <c r="I7963" t="s">
        <v>204</v>
      </c>
      <c r="J7963" t="s">
        <v>707</v>
      </c>
    </row>
    <row r="7964" spans="1:10" x14ac:dyDescent="0.25">
      <c r="A7964">
        <v>19</v>
      </c>
      <c r="B7964" s="4">
        <v>43595</v>
      </c>
      <c r="C7964" t="s">
        <v>285</v>
      </c>
      <c r="D7964" t="s">
        <v>293</v>
      </c>
      <c r="E7964">
        <v>32717545</v>
      </c>
      <c r="F7964">
        <v>33882929</v>
      </c>
      <c r="G7964" t="s">
        <v>287</v>
      </c>
      <c r="H7964" s="2">
        <v>-33</v>
      </c>
      <c r="I7964" t="s">
        <v>224</v>
      </c>
      <c r="J7964" t="s">
        <v>391</v>
      </c>
    </row>
    <row r="7965" spans="1:10" x14ac:dyDescent="0.25">
      <c r="A7965">
        <v>19</v>
      </c>
      <c r="B7965" s="4">
        <v>43595</v>
      </c>
      <c r="C7965" t="s">
        <v>285</v>
      </c>
      <c r="D7965" t="s">
        <v>293</v>
      </c>
      <c r="E7965">
        <v>32719342</v>
      </c>
      <c r="F7965">
        <v>33885252</v>
      </c>
      <c r="G7965" t="s">
        <v>287</v>
      </c>
      <c r="H7965" s="2">
        <v>-33</v>
      </c>
      <c r="I7965" t="s">
        <v>151</v>
      </c>
      <c r="J7965" t="s">
        <v>351</v>
      </c>
    </row>
    <row r="7966" spans="1:10" x14ac:dyDescent="0.25">
      <c r="A7966">
        <v>19</v>
      </c>
      <c r="B7966" s="4">
        <v>43595</v>
      </c>
      <c r="C7966" t="s">
        <v>285</v>
      </c>
      <c r="D7966" t="s">
        <v>286</v>
      </c>
      <c r="E7966">
        <v>32716034</v>
      </c>
      <c r="F7966">
        <v>33880842</v>
      </c>
      <c r="G7966" t="s">
        <v>287</v>
      </c>
      <c r="H7966" s="2">
        <v>-10</v>
      </c>
      <c r="I7966" t="s">
        <v>275</v>
      </c>
      <c r="J7966" t="s">
        <v>413</v>
      </c>
    </row>
    <row r="7967" spans="1:10" x14ac:dyDescent="0.25">
      <c r="A7967">
        <v>18</v>
      </c>
      <c r="B7967" s="4">
        <v>43587</v>
      </c>
      <c r="C7967" t="s">
        <v>285</v>
      </c>
      <c r="D7967" t="s">
        <v>414</v>
      </c>
      <c r="E7967">
        <v>32686344</v>
      </c>
      <c r="F7967">
        <v>33841644</v>
      </c>
      <c r="G7967" t="s">
        <v>287</v>
      </c>
      <c r="H7967" s="2">
        <v>-4</v>
      </c>
      <c r="I7967" t="s">
        <v>216</v>
      </c>
      <c r="J7967" s="5" t="s">
        <v>419</v>
      </c>
    </row>
    <row r="7968" spans="1:10" x14ac:dyDescent="0.25">
      <c r="A7968">
        <v>19</v>
      </c>
      <c r="B7968" s="4">
        <v>43595</v>
      </c>
      <c r="C7968" t="s">
        <v>285</v>
      </c>
      <c r="D7968" t="s">
        <v>362</v>
      </c>
      <c r="E7968">
        <v>32718253</v>
      </c>
      <c r="F7968">
        <v>33883844</v>
      </c>
      <c r="G7968" t="s">
        <v>287</v>
      </c>
      <c r="H7968" s="2">
        <v>-49</v>
      </c>
      <c r="I7968" t="s">
        <v>151</v>
      </c>
      <c r="J7968" t="s">
        <v>351</v>
      </c>
    </row>
    <row r="7969" spans="1:10" x14ac:dyDescent="0.25">
      <c r="A7969">
        <v>19</v>
      </c>
      <c r="B7969" s="4">
        <v>43595</v>
      </c>
      <c r="C7969" t="s">
        <v>285</v>
      </c>
      <c r="D7969" t="s">
        <v>290</v>
      </c>
      <c r="E7969">
        <v>32717545</v>
      </c>
      <c r="F7969">
        <v>33882930</v>
      </c>
      <c r="G7969" t="s">
        <v>287</v>
      </c>
      <c r="H7969" s="2">
        <v>-21</v>
      </c>
      <c r="I7969" t="s">
        <v>224</v>
      </c>
      <c r="J7969" t="s">
        <v>391</v>
      </c>
    </row>
    <row r="7970" spans="1:10" x14ac:dyDescent="0.25">
      <c r="A7970">
        <v>18</v>
      </c>
      <c r="B7970" s="4">
        <v>43587</v>
      </c>
      <c r="C7970" t="s">
        <v>285</v>
      </c>
      <c r="D7970" t="s">
        <v>414</v>
      </c>
      <c r="E7970">
        <v>32687267</v>
      </c>
      <c r="F7970">
        <v>33842914</v>
      </c>
      <c r="G7970" t="s">
        <v>287</v>
      </c>
      <c r="H7970" s="2">
        <v>-4</v>
      </c>
      <c r="I7970" t="s">
        <v>224</v>
      </c>
      <c r="J7970" s="5" t="s">
        <v>434</v>
      </c>
    </row>
    <row r="7971" spans="1:10" x14ac:dyDescent="0.25">
      <c r="A7971">
        <v>18</v>
      </c>
      <c r="B7971" s="4">
        <v>43587</v>
      </c>
      <c r="C7971" t="s">
        <v>285</v>
      </c>
      <c r="D7971" t="s">
        <v>533</v>
      </c>
      <c r="E7971">
        <v>32687427</v>
      </c>
      <c r="F7971">
        <v>33843138</v>
      </c>
      <c r="G7971" t="s">
        <v>287</v>
      </c>
      <c r="H7971" s="2">
        <v>-10</v>
      </c>
      <c r="I7971" t="s">
        <v>225</v>
      </c>
      <c r="J7971" s="5" t="s">
        <v>799</v>
      </c>
    </row>
    <row r="7972" spans="1:10" x14ac:dyDescent="0.25">
      <c r="A7972">
        <v>19</v>
      </c>
      <c r="B7972" s="4">
        <v>43595</v>
      </c>
      <c r="C7972" t="s">
        <v>304</v>
      </c>
      <c r="D7972" t="s">
        <v>379</v>
      </c>
      <c r="E7972">
        <v>32717559</v>
      </c>
      <c r="F7972">
        <v>33882947</v>
      </c>
      <c r="G7972" t="s">
        <v>287</v>
      </c>
      <c r="H7972" s="2">
        <v>-71</v>
      </c>
      <c r="I7972" t="s">
        <v>151</v>
      </c>
      <c r="J7972" t="s">
        <v>351</v>
      </c>
    </row>
    <row r="7973" spans="1:10" x14ac:dyDescent="0.25">
      <c r="A7973">
        <v>19</v>
      </c>
      <c r="B7973" s="4">
        <v>43595</v>
      </c>
      <c r="C7973" t="s">
        <v>304</v>
      </c>
      <c r="D7973" t="s">
        <v>490</v>
      </c>
      <c r="E7973">
        <v>32715461</v>
      </c>
      <c r="F7973">
        <v>33880069</v>
      </c>
      <c r="G7973" t="s">
        <v>287</v>
      </c>
      <c r="H7973" s="2">
        <v>-24</v>
      </c>
      <c r="I7973" t="s">
        <v>253</v>
      </c>
      <c r="J7973" t="s">
        <v>445</v>
      </c>
    </row>
    <row r="7974" spans="1:10" x14ac:dyDescent="0.25">
      <c r="A7974">
        <v>19</v>
      </c>
      <c r="B7974" s="4">
        <v>43595</v>
      </c>
      <c r="C7974" t="s">
        <v>304</v>
      </c>
      <c r="D7974" t="s">
        <v>305</v>
      </c>
      <c r="E7974">
        <v>32115720</v>
      </c>
      <c r="F7974">
        <v>32938702</v>
      </c>
      <c r="G7974" t="s">
        <v>287</v>
      </c>
      <c r="H7974" s="2">
        <v>-35</v>
      </c>
      <c r="I7974" t="s">
        <v>151</v>
      </c>
      <c r="J7974" t="s">
        <v>351</v>
      </c>
    </row>
    <row r="7975" spans="1:10" x14ac:dyDescent="0.25">
      <c r="A7975">
        <v>19</v>
      </c>
      <c r="B7975" s="4">
        <v>43595</v>
      </c>
      <c r="C7975" t="s">
        <v>304</v>
      </c>
      <c r="D7975" t="s">
        <v>400</v>
      </c>
      <c r="E7975">
        <v>32718073</v>
      </c>
      <c r="F7975">
        <v>33883615</v>
      </c>
      <c r="G7975" t="s">
        <v>287</v>
      </c>
      <c r="H7975" s="2">
        <v>-9</v>
      </c>
      <c r="I7975" t="s">
        <v>235</v>
      </c>
      <c r="J7975" t="s">
        <v>659</v>
      </c>
    </row>
    <row r="7976" spans="1:10" x14ac:dyDescent="0.25">
      <c r="A7976">
        <v>19</v>
      </c>
      <c r="B7976" s="4">
        <v>43595</v>
      </c>
      <c r="C7976" t="s">
        <v>304</v>
      </c>
      <c r="D7976" t="s">
        <v>400</v>
      </c>
      <c r="E7976">
        <v>32719475</v>
      </c>
      <c r="F7976">
        <v>33885414</v>
      </c>
      <c r="G7976" t="s">
        <v>287</v>
      </c>
      <c r="H7976" s="2">
        <v>-9</v>
      </c>
      <c r="I7976" t="s">
        <v>275</v>
      </c>
      <c r="J7976" t="s">
        <v>413</v>
      </c>
    </row>
    <row r="7977" spans="1:10" x14ac:dyDescent="0.25">
      <c r="A7977">
        <v>19</v>
      </c>
      <c r="B7977" s="4">
        <v>43595</v>
      </c>
      <c r="C7977" t="s">
        <v>706</v>
      </c>
      <c r="D7977" t="s">
        <v>341</v>
      </c>
      <c r="E7977">
        <v>32716673</v>
      </c>
      <c r="F7977">
        <v>33881739</v>
      </c>
      <c r="G7977" t="s">
        <v>287</v>
      </c>
      <c r="H7977" s="2">
        <v>-3</v>
      </c>
      <c r="I7977" t="s">
        <v>275</v>
      </c>
      <c r="J7977" t="s">
        <v>413</v>
      </c>
    </row>
    <row r="7978" spans="1:10" x14ac:dyDescent="0.25">
      <c r="A7978">
        <v>19</v>
      </c>
      <c r="B7978" s="4">
        <v>43595</v>
      </c>
      <c r="C7978" t="s">
        <v>706</v>
      </c>
      <c r="D7978" t="s">
        <v>341</v>
      </c>
      <c r="E7978">
        <v>32718962</v>
      </c>
      <c r="F7978">
        <v>33884745</v>
      </c>
      <c r="G7978" t="s">
        <v>287</v>
      </c>
      <c r="H7978" s="2">
        <v>-3</v>
      </c>
      <c r="I7978" t="s">
        <v>151</v>
      </c>
      <c r="J7978" t="s">
        <v>351</v>
      </c>
    </row>
    <row r="7979" spans="1:10" x14ac:dyDescent="0.25">
      <c r="A7979">
        <v>19</v>
      </c>
      <c r="B7979" s="4">
        <v>43595</v>
      </c>
      <c r="C7979" t="s">
        <v>706</v>
      </c>
      <c r="D7979" t="s">
        <v>341</v>
      </c>
      <c r="E7979">
        <v>32718962</v>
      </c>
      <c r="F7979">
        <v>33884746</v>
      </c>
      <c r="G7979" t="s">
        <v>287</v>
      </c>
      <c r="H7979" s="2">
        <v>-3</v>
      </c>
      <c r="I7979" t="s">
        <v>151</v>
      </c>
      <c r="J7979" t="s">
        <v>351</v>
      </c>
    </row>
    <row r="7980" spans="1:10" x14ac:dyDescent="0.25">
      <c r="A7980">
        <v>18</v>
      </c>
      <c r="B7980" s="4">
        <v>43587</v>
      </c>
      <c r="C7980" t="s">
        <v>285</v>
      </c>
      <c r="D7980" t="s">
        <v>393</v>
      </c>
      <c r="E7980">
        <v>32678784</v>
      </c>
      <c r="F7980">
        <v>33831536</v>
      </c>
      <c r="G7980" t="s">
        <v>287</v>
      </c>
      <c r="H7980" s="2">
        <v>-49</v>
      </c>
      <c r="I7980" t="s">
        <v>241</v>
      </c>
      <c r="J7980" s="5" t="s">
        <v>382</v>
      </c>
    </row>
    <row r="7981" spans="1:10" x14ac:dyDescent="0.25">
      <c r="A7981">
        <v>19</v>
      </c>
      <c r="B7981" s="4">
        <v>43595</v>
      </c>
      <c r="C7981" t="s">
        <v>709</v>
      </c>
      <c r="D7981" t="s">
        <v>710</v>
      </c>
      <c r="E7981">
        <v>32715686</v>
      </c>
      <c r="F7981">
        <v>33880376</v>
      </c>
      <c r="G7981" t="s">
        <v>287</v>
      </c>
      <c r="H7981" s="2">
        <v>-10</v>
      </c>
      <c r="I7981" t="s">
        <v>209</v>
      </c>
      <c r="J7981" t="s">
        <v>471</v>
      </c>
    </row>
    <row r="7982" spans="1:10" x14ac:dyDescent="0.25">
      <c r="A7982">
        <v>18</v>
      </c>
      <c r="B7982" s="4">
        <v>43587</v>
      </c>
      <c r="C7982" t="s">
        <v>285</v>
      </c>
      <c r="D7982" t="s">
        <v>291</v>
      </c>
      <c r="E7982">
        <v>32664585</v>
      </c>
      <c r="F7982">
        <v>33812087</v>
      </c>
      <c r="G7982" t="s">
        <v>287</v>
      </c>
      <c r="H7982" s="2">
        <v>-7</v>
      </c>
      <c r="I7982" t="s">
        <v>201</v>
      </c>
      <c r="J7982" s="5" t="s">
        <v>713</v>
      </c>
    </row>
    <row r="7983" spans="1:10" x14ac:dyDescent="0.25">
      <c r="A7983">
        <v>19</v>
      </c>
      <c r="B7983" s="4">
        <v>43595</v>
      </c>
      <c r="C7983" t="s">
        <v>304</v>
      </c>
      <c r="D7983" t="s">
        <v>356</v>
      </c>
      <c r="E7983">
        <v>32716380</v>
      </c>
      <c r="F7983">
        <v>33881322</v>
      </c>
      <c r="G7983" t="s">
        <v>287</v>
      </c>
      <c r="H7983" s="2">
        <v>-71</v>
      </c>
      <c r="I7983" t="s">
        <v>151</v>
      </c>
      <c r="J7983" t="s">
        <v>642</v>
      </c>
    </row>
    <row r="7984" spans="1:10" x14ac:dyDescent="0.25">
      <c r="A7984">
        <v>19</v>
      </c>
      <c r="B7984" s="4">
        <v>43595</v>
      </c>
      <c r="C7984" t="s">
        <v>304</v>
      </c>
      <c r="D7984" t="s">
        <v>500</v>
      </c>
      <c r="E7984">
        <v>32716649</v>
      </c>
      <c r="F7984">
        <v>33881707</v>
      </c>
      <c r="G7984" t="s">
        <v>287</v>
      </c>
      <c r="H7984" s="2">
        <v>-24</v>
      </c>
      <c r="I7984" t="s">
        <v>216</v>
      </c>
      <c r="J7984" t="s">
        <v>419</v>
      </c>
    </row>
    <row r="7985" spans="1:10" x14ac:dyDescent="0.25">
      <c r="A7985">
        <v>18</v>
      </c>
      <c r="B7985" s="4">
        <v>43587</v>
      </c>
      <c r="C7985" t="s">
        <v>285</v>
      </c>
      <c r="D7985" t="s">
        <v>291</v>
      </c>
      <c r="E7985">
        <v>32687145</v>
      </c>
      <c r="F7985">
        <v>33842726</v>
      </c>
      <c r="G7985" t="s">
        <v>287</v>
      </c>
      <c r="H7985" s="2">
        <v>-7</v>
      </c>
      <c r="I7985" t="s">
        <v>260</v>
      </c>
      <c r="J7985" s="5" t="s">
        <v>720</v>
      </c>
    </row>
    <row r="7986" spans="1:10" x14ac:dyDescent="0.25">
      <c r="A7986">
        <v>18</v>
      </c>
      <c r="B7986" s="4">
        <v>43587</v>
      </c>
      <c r="C7986" t="s">
        <v>285</v>
      </c>
      <c r="D7986" t="s">
        <v>286</v>
      </c>
      <c r="E7986">
        <v>32684770</v>
      </c>
      <c r="F7986">
        <v>33839545</v>
      </c>
      <c r="G7986" t="s">
        <v>287</v>
      </c>
      <c r="H7986" s="2">
        <v>-10</v>
      </c>
      <c r="I7986" t="s">
        <v>88</v>
      </c>
      <c r="J7986" s="5" t="s">
        <v>559</v>
      </c>
    </row>
    <row r="7987" spans="1:10" x14ac:dyDescent="0.25">
      <c r="A7987">
        <v>18</v>
      </c>
      <c r="B7987" s="4">
        <v>43587</v>
      </c>
      <c r="C7987" t="s">
        <v>285</v>
      </c>
      <c r="D7987" t="s">
        <v>293</v>
      </c>
      <c r="E7987">
        <v>32684930</v>
      </c>
      <c r="F7987">
        <v>33839762</v>
      </c>
      <c r="G7987" t="s">
        <v>287</v>
      </c>
      <c r="H7987" s="2">
        <v>-33</v>
      </c>
      <c r="I7987" t="s">
        <v>256</v>
      </c>
      <c r="J7987" s="5" t="s">
        <v>297</v>
      </c>
    </row>
    <row r="7988" spans="1:10" x14ac:dyDescent="0.25">
      <c r="A7988">
        <v>18</v>
      </c>
      <c r="B7988" s="4">
        <v>43587</v>
      </c>
      <c r="C7988" t="s">
        <v>285</v>
      </c>
      <c r="D7988" t="s">
        <v>293</v>
      </c>
      <c r="E7988">
        <v>32685517</v>
      </c>
      <c r="F7988">
        <v>33840532</v>
      </c>
      <c r="G7988" t="s">
        <v>287</v>
      </c>
      <c r="H7988" s="2">
        <v>-33</v>
      </c>
      <c r="I7988" t="s">
        <v>209</v>
      </c>
      <c r="J7988" s="5" t="s">
        <v>471</v>
      </c>
    </row>
    <row r="7989" spans="1:10" x14ac:dyDescent="0.25">
      <c r="A7989">
        <v>18</v>
      </c>
      <c r="B7989" s="4">
        <v>43587</v>
      </c>
      <c r="C7989" t="s">
        <v>285</v>
      </c>
      <c r="D7989" t="s">
        <v>293</v>
      </c>
      <c r="E7989">
        <v>32687044</v>
      </c>
      <c r="F7989">
        <v>33842583</v>
      </c>
      <c r="G7989" t="s">
        <v>287</v>
      </c>
      <c r="H7989" s="2">
        <v>-33</v>
      </c>
      <c r="I7989" t="s">
        <v>202</v>
      </c>
      <c r="J7989" s="5" t="s">
        <v>427</v>
      </c>
    </row>
    <row r="7990" spans="1:10" x14ac:dyDescent="0.25">
      <c r="A7990">
        <v>18</v>
      </c>
      <c r="B7990" s="4">
        <v>43587</v>
      </c>
      <c r="C7990" t="s">
        <v>285</v>
      </c>
      <c r="D7990" t="s">
        <v>293</v>
      </c>
      <c r="E7990">
        <v>32687131</v>
      </c>
      <c r="F7990">
        <v>33842709</v>
      </c>
      <c r="G7990" t="s">
        <v>287</v>
      </c>
      <c r="H7990" s="2">
        <v>-33</v>
      </c>
      <c r="I7990" t="s">
        <v>252</v>
      </c>
      <c r="J7990" s="5" t="s">
        <v>570</v>
      </c>
    </row>
    <row r="7991" spans="1:10" x14ac:dyDescent="0.25">
      <c r="A7991">
        <v>18</v>
      </c>
      <c r="B7991" s="4">
        <v>43587</v>
      </c>
      <c r="C7991" t="s">
        <v>285</v>
      </c>
      <c r="D7991" t="s">
        <v>293</v>
      </c>
      <c r="E7991">
        <v>32687150</v>
      </c>
      <c r="F7991">
        <v>33842732</v>
      </c>
      <c r="G7991" t="s">
        <v>287</v>
      </c>
      <c r="H7991" s="2">
        <v>-33</v>
      </c>
      <c r="I7991" t="s">
        <v>210</v>
      </c>
      <c r="J7991" s="5" t="s">
        <v>300</v>
      </c>
    </row>
    <row r="7992" spans="1:10" x14ac:dyDescent="0.25">
      <c r="A7992">
        <v>18</v>
      </c>
      <c r="B7992" s="4">
        <v>43587</v>
      </c>
      <c r="C7992" t="s">
        <v>285</v>
      </c>
      <c r="D7992" t="s">
        <v>293</v>
      </c>
      <c r="E7992">
        <v>32687340</v>
      </c>
      <c r="F7992">
        <v>33843013</v>
      </c>
      <c r="G7992" t="s">
        <v>287</v>
      </c>
      <c r="H7992" s="2">
        <v>-33</v>
      </c>
      <c r="I7992" t="s">
        <v>224</v>
      </c>
      <c r="J7992" s="5" t="s">
        <v>434</v>
      </c>
    </row>
    <row r="7993" spans="1:10" x14ac:dyDescent="0.25">
      <c r="A7993">
        <v>18</v>
      </c>
      <c r="B7993" s="4">
        <v>43587</v>
      </c>
      <c r="C7993" t="s">
        <v>285</v>
      </c>
      <c r="D7993" t="s">
        <v>293</v>
      </c>
      <c r="E7993">
        <v>32687397</v>
      </c>
      <c r="F7993">
        <v>33843094</v>
      </c>
      <c r="G7993" t="s">
        <v>287</v>
      </c>
      <c r="H7993" s="2">
        <v>-33</v>
      </c>
      <c r="I7993" t="s">
        <v>115</v>
      </c>
      <c r="J7993" s="5" t="s">
        <v>438</v>
      </c>
    </row>
    <row r="7994" spans="1:10" x14ac:dyDescent="0.25">
      <c r="A7994">
        <v>18</v>
      </c>
      <c r="B7994" s="4">
        <v>43587</v>
      </c>
      <c r="C7994" t="s">
        <v>285</v>
      </c>
      <c r="D7994" t="s">
        <v>293</v>
      </c>
      <c r="E7994">
        <v>32687518</v>
      </c>
      <c r="F7994">
        <v>33843257</v>
      </c>
      <c r="G7994" t="s">
        <v>287</v>
      </c>
      <c r="H7994" s="2">
        <v>-33</v>
      </c>
      <c r="I7994" t="s">
        <v>252</v>
      </c>
      <c r="J7994" s="5" t="s">
        <v>570</v>
      </c>
    </row>
    <row r="7995" spans="1:10" x14ac:dyDescent="0.25">
      <c r="A7995">
        <v>18</v>
      </c>
      <c r="B7995" s="4">
        <v>43587</v>
      </c>
      <c r="C7995" t="s">
        <v>304</v>
      </c>
      <c r="D7995" t="s">
        <v>400</v>
      </c>
      <c r="E7995">
        <v>32686344</v>
      </c>
      <c r="F7995">
        <v>33841643</v>
      </c>
      <c r="G7995" t="s">
        <v>287</v>
      </c>
      <c r="H7995" s="2">
        <v>-9</v>
      </c>
      <c r="I7995" t="s">
        <v>216</v>
      </c>
      <c r="J7995" s="5" t="s">
        <v>419</v>
      </c>
    </row>
    <row r="7996" spans="1:10" x14ac:dyDescent="0.25">
      <c r="A7996">
        <v>18</v>
      </c>
      <c r="B7996" s="4">
        <v>43587</v>
      </c>
      <c r="C7996" t="s">
        <v>304</v>
      </c>
      <c r="D7996" t="s">
        <v>490</v>
      </c>
      <c r="E7996">
        <v>32685090</v>
      </c>
      <c r="F7996">
        <v>33839968</v>
      </c>
      <c r="G7996" t="s">
        <v>287</v>
      </c>
      <c r="H7996" s="2">
        <v>-24</v>
      </c>
      <c r="I7996" t="s">
        <v>151</v>
      </c>
      <c r="J7996" t="s">
        <v>493</v>
      </c>
    </row>
    <row r="7997" spans="1:10" x14ac:dyDescent="0.25">
      <c r="A7997">
        <v>18</v>
      </c>
      <c r="B7997" s="4">
        <v>43587</v>
      </c>
      <c r="C7997" t="s">
        <v>304</v>
      </c>
      <c r="D7997" t="s">
        <v>408</v>
      </c>
      <c r="E7997">
        <v>32684747</v>
      </c>
      <c r="F7997">
        <v>33839517</v>
      </c>
      <c r="G7997" t="s">
        <v>287</v>
      </c>
      <c r="H7997" s="2">
        <v>-13</v>
      </c>
      <c r="I7997" t="s">
        <v>275</v>
      </c>
      <c r="J7997" s="5" t="s">
        <v>450</v>
      </c>
    </row>
    <row r="7998" spans="1:10" x14ac:dyDescent="0.25">
      <c r="A7998">
        <v>18</v>
      </c>
      <c r="B7998" s="4">
        <v>43587</v>
      </c>
      <c r="C7998" t="s">
        <v>304</v>
      </c>
      <c r="D7998" t="s">
        <v>408</v>
      </c>
      <c r="E7998">
        <v>32684747</v>
      </c>
      <c r="F7998">
        <v>33839518</v>
      </c>
      <c r="G7998" t="s">
        <v>287</v>
      </c>
      <c r="H7998" s="2">
        <v>-13</v>
      </c>
      <c r="I7998" t="s">
        <v>275</v>
      </c>
      <c r="J7998" s="5" t="s">
        <v>450</v>
      </c>
    </row>
    <row r="7999" spans="1:10" x14ac:dyDescent="0.25">
      <c r="A7999">
        <v>18</v>
      </c>
      <c r="B7999" s="4">
        <v>43587</v>
      </c>
      <c r="C7999" t="s">
        <v>304</v>
      </c>
      <c r="D7999" t="s">
        <v>356</v>
      </c>
      <c r="E7999">
        <v>32685140</v>
      </c>
      <c r="F7999">
        <v>33840031</v>
      </c>
      <c r="G7999" t="s">
        <v>287</v>
      </c>
      <c r="H7999" s="2">
        <v>-71</v>
      </c>
      <c r="I7999" t="s">
        <v>151</v>
      </c>
      <c r="J7999" t="s">
        <v>493</v>
      </c>
    </row>
    <row r="8000" spans="1:10" x14ac:dyDescent="0.25">
      <c r="A8000">
        <v>18</v>
      </c>
      <c r="B8000" s="4">
        <v>43587</v>
      </c>
      <c r="C8000" t="s">
        <v>304</v>
      </c>
      <c r="D8000" t="s">
        <v>356</v>
      </c>
      <c r="E8000">
        <v>32685587</v>
      </c>
      <c r="F8000">
        <v>33840632</v>
      </c>
      <c r="G8000" t="s">
        <v>287</v>
      </c>
      <c r="H8000" s="2">
        <v>-71</v>
      </c>
      <c r="I8000" t="s">
        <v>151</v>
      </c>
      <c r="J8000" t="s">
        <v>493</v>
      </c>
    </row>
    <row r="8001" spans="1:10" x14ac:dyDescent="0.25">
      <c r="A8001">
        <v>18</v>
      </c>
      <c r="B8001" s="4">
        <v>43587</v>
      </c>
      <c r="C8001" t="s">
        <v>502</v>
      </c>
      <c r="D8001" t="s">
        <v>538</v>
      </c>
      <c r="E8001">
        <v>32685411</v>
      </c>
      <c r="F8001">
        <v>33840392</v>
      </c>
      <c r="G8001" t="s">
        <v>287</v>
      </c>
      <c r="H8001" s="2">
        <v>-6</v>
      </c>
      <c r="I8001" t="s">
        <v>235</v>
      </c>
      <c r="J8001" s="5" t="s">
        <v>686</v>
      </c>
    </row>
    <row r="8002" spans="1:10" x14ac:dyDescent="0.25">
      <c r="A8002">
        <v>19</v>
      </c>
      <c r="B8002" s="4">
        <v>43596</v>
      </c>
      <c r="C8002" t="s">
        <v>285</v>
      </c>
      <c r="D8002" t="s">
        <v>286</v>
      </c>
      <c r="E8002">
        <v>32720250</v>
      </c>
      <c r="F8002">
        <v>33886435</v>
      </c>
      <c r="G8002" t="s">
        <v>287</v>
      </c>
      <c r="H8002" s="2">
        <v>-10</v>
      </c>
      <c r="I8002" t="s">
        <v>151</v>
      </c>
      <c r="J8002" t="s">
        <v>351</v>
      </c>
    </row>
    <row r="8003" spans="1:10" x14ac:dyDescent="0.25">
      <c r="A8003">
        <v>18</v>
      </c>
      <c r="B8003" s="4">
        <v>43587</v>
      </c>
      <c r="C8003" t="s">
        <v>285</v>
      </c>
      <c r="D8003" t="s">
        <v>321</v>
      </c>
      <c r="E8003">
        <v>32664585</v>
      </c>
      <c r="F8003">
        <v>33812086</v>
      </c>
      <c r="G8003" t="s">
        <v>287</v>
      </c>
      <c r="H8003" s="2">
        <v>-6</v>
      </c>
      <c r="I8003" t="s">
        <v>201</v>
      </c>
      <c r="J8003" s="5" t="s">
        <v>713</v>
      </c>
    </row>
    <row r="8004" spans="1:10" x14ac:dyDescent="0.25">
      <c r="A8004">
        <v>18</v>
      </c>
      <c r="B8004" s="4">
        <v>43587</v>
      </c>
      <c r="C8004" t="s">
        <v>285</v>
      </c>
      <c r="D8004" t="s">
        <v>321</v>
      </c>
      <c r="E8004">
        <v>32686286</v>
      </c>
      <c r="F8004">
        <v>33841570</v>
      </c>
      <c r="G8004" t="s">
        <v>287</v>
      </c>
      <c r="H8004" s="2">
        <v>-6</v>
      </c>
      <c r="I8004" t="s">
        <v>224</v>
      </c>
      <c r="J8004" s="5" t="s">
        <v>391</v>
      </c>
    </row>
    <row r="8005" spans="1:10" x14ac:dyDescent="0.25">
      <c r="A8005">
        <v>18</v>
      </c>
      <c r="B8005" s="4">
        <v>43587</v>
      </c>
      <c r="C8005" t="s">
        <v>285</v>
      </c>
      <c r="D8005" t="s">
        <v>321</v>
      </c>
      <c r="E8005">
        <v>32686294</v>
      </c>
      <c r="F8005">
        <v>33841579</v>
      </c>
      <c r="G8005" t="s">
        <v>287</v>
      </c>
      <c r="H8005" s="2">
        <v>-6</v>
      </c>
      <c r="I8005" t="s">
        <v>224</v>
      </c>
      <c r="J8005" s="5" t="s">
        <v>391</v>
      </c>
    </row>
    <row r="8006" spans="1:10" x14ac:dyDescent="0.25">
      <c r="A8006">
        <v>18</v>
      </c>
      <c r="B8006" s="4">
        <v>43587</v>
      </c>
      <c r="C8006" t="s">
        <v>285</v>
      </c>
      <c r="D8006" t="s">
        <v>321</v>
      </c>
      <c r="E8006">
        <v>32686800</v>
      </c>
      <c r="F8006">
        <v>33842261</v>
      </c>
      <c r="G8006" t="s">
        <v>287</v>
      </c>
      <c r="H8006" s="2">
        <v>-6</v>
      </c>
      <c r="I8006" t="s">
        <v>242</v>
      </c>
      <c r="J8006" s="5" t="s">
        <v>397</v>
      </c>
    </row>
    <row r="8007" spans="1:10" x14ac:dyDescent="0.25">
      <c r="A8007">
        <v>18</v>
      </c>
      <c r="B8007" s="4">
        <v>43588</v>
      </c>
      <c r="C8007" t="s">
        <v>285</v>
      </c>
      <c r="D8007" t="s">
        <v>290</v>
      </c>
      <c r="E8007">
        <v>32690253</v>
      </c>
      <c r="F8007">
        <v>33846914</v>
      </c>
      <c r="G8007" t="s">
        <v>287</v>
      </c>
      <c r="H8007" s="2">
        <v>-21</v>
      </c>
      <c r="I8007" t="s">
        <v>237</v>
      </c>
      <c r="J8007" s="5" t="s">
        <v>385</v>
      </c>
    </row>
    <row r="8008" spans="1:10" x14ac:dyDescent="0.25">
      <c r="A8008">
        <v>18</v>
      </c>
      <c r="B8008" s="4">
        <v>43588</v>
      </c>
      <c r="C8008" t="s">
        <v>285</v>
      </c>
      <c r="D8008" t="s">
        <v>507</v>
      </c>
      <c r="E8008">
        <v>32690337</v>
      </c>
      <c r="F8008">
        <v>33847024</v>
      </c>
      <c r="G8008" t="s">
        <v>287</v>
      </c>
      <c r="H8008" s="2">
        <v>-7.5</v>
      </c>
      <c r="I8008" t="s">
        <v>151</v>
      </c>
      <c r="J8008" s="5" t="s">
        <v>508</v>
      </c>
    </row>
    <row r="8009" spans="1:10" x14ac:dyDescent="0.25">
      <c r="A8009">
        <v>18</v>
      </c>
      <c r="B8009" s="4">
        <v>43588</v>
      </c>
      <c r="C8009" t="s">
        <v>285</v>
      </c>
      <c r="D8009" t="s">
        <v>507</v>
      </c>
      <c r="E8009">
        <v>32690337</v>
      </c>
      <c r="F8009">
        <v>33847025</v>
      </c>
      <c r="G8009" t="s">
        <v>287</v>
      </c>
      <c r="H8009" s="2">
        <v>-7.5</v>
      </c>
      <c r="I8009" t="s">
        <v>151</v>
      </c>
      <c r="J8009" s="5" t="s">
        <v>508</v>
      </c>
    </row>
    <row r="8010" spans="1:10" x14ac:dyDescent="0.25">
      <c r="A8010">
        <v>18</v>
      </c>
      <c r="B8010" s="4">
        <v>43588</v>
      </c>
      <c r="C8010" t="s">
        <v>285</v>
      </c>
      <c r="D8010" t="s">
        <v>289</v>
      </c>
      <c r="E8010">
        <v>32689169</v>
      </c>
      <c r="F8010">
        <v>33845491</v>
      </c>
      <c r="G8010" t="s">
        <v>287</v>
      </c>
      <c r="H8010" s="2">
        <v>-6</v>
      </c>
      <c r="I8010" t="s">
        <v>241</v>
      </c>
      <c r="J8010" s="5" t="s">
        <v>346</v>
      </c>
    </row>
    <row r="8011" spans="1:10" x14ac:dyDescent="0.25">
      <c r="A8011">
        <v>18</v>
      </c>
      <c r="B8011" s="4">
        <v>43588</v>
      </c>
      <c r="C8011" t="s">
        <v>285</v>
      </c>
      <c r="D8011" t="s">
        <v>302</v>
      </c>
      <c r="E8011">
        <v>32686266</v>
      </c>
      <c r="F8011">
        <v>33841546</v>
      </c>
      <c r="G8011" t="s">
        <v>287</v>
      </c>
      <c r="H8011" s="2">
        <v>-165</v>
      </c>
      <c r="I8011" t="s">
        <v>207</v>
      </c>
      <c r="J8011" s="5" t="s">
        <v>469</v>
      </c>
    </row>
    <row r="8012" spans="1:10" x14ac:dyDescent="0.25">
      <c r="A8012">
        <v>18</v>
      </c>
      <c r="B8012" s="4">
        <v>43588</v>
      </c>
      <c r="C8012" t="s">
        <v>285</v>
      </c>
      <c r="D8012" t="s">
        <v>414</v>
      </c>
      <c r="E8012">
        <v>32690747</v>
      </c>
      <c r="F8012">
        <v>33847570</v>
      </c>
      <c r="G8012" t="s">
        <v>287</v>
      </c>
      <c r="H8012" s="2">
        <v>-4</v>
      </c>
      <c r="I8012" t="s">
        <v>235</v>
      </c>
      <c r="J8012" s="5" t="s">
        <v>421</v>
      </c>
    </row>
    <row r="8013" spans="1:10" x14ac:dyDescent="0.25">
      <c r="A8013">
        <v>18</v>
      </c>
      <c r="B8013" s="4">
        <v>43588</v>
      </c>
      <c r="C8013" t="s">
        <v>285</v>
      </c>
      <c r="D8013" t="s">
        <v>393</v>
      </c>
      <c r="E8013">
        <v>32690747</v>
      </c>
      <c r="F8013">
        <v>33847569</v>
      </c>
      <c r="G8013" t="s">
        <v>287</v>
      </c>
      <c r="H8013" s="2">
        <v>-49</v>
      </c>
      <c r="I8013" t="s">
        <v>235</v>
      </c>
      <c r="J8013" s="5" t="s">
        <v>421</v>
      </c>
    </row>
    <row r="8014" spans="1:10" x14ac:dyDescent="0.25">
      <c r="A8014">
        <v>18</v>
      </c>
      <c r="B8014" s="4">
        <v>43588</v>
      </c>
      <c r="C8014" t="s">
        <v>460</v>
      </c>
      <c r="D8014" t="s">
        <v>489</v>
      </c>
      <c r="E8014">
        <v>32686266</v>
      </c>
      <c r="F8014">
        <v>33841547</v>
      </c>
      <c r="G8014" t="s">
        <v>287</v>
      </c>
      <c r="H8014" s="2">
        <v>1</v>
      </c>
      <c r="I8014" t="s">
        <v>207</v>
      </c>
      <c r="J8014" s="5" t="s">
        <v>469</v>
      </c>
    </row>
    <row r="8015" spans="1:10" x14ac:dyDescent="0.25">
      <c r="A8015">
        <v>37</v>
      </c>
      <c r="B8015" s="4">
        <v>43354</v>
      </c>
      <c r="C8015" t="s">
        <v>304</v>
      </c>
      <c r="D8015" t="s">
        <v>311</v>
      </c>
      <c r="E8015">
        <v>30895340</v>
      </c>
      <c r="F8015">
        <v>31227304</v>
      </c>
      <c r="G8015" t="s">
        <v>287</v>
      </c>
      <c r="H8015" s="2">
        <v>-13</v>
      </c>
      <c r="I8015" t="s">
        <v>151</v>
      </c>
      <c r="J8015" t="s">
        <v>351</v>
      </c>
    </row>
    <row r="8016" spans="1:10" x14ac:dyDescent="0.25">
      <c r="A8016">
        <v>37</v>
      </c>
      <c r="B8016" s="4">
        <v>43354</v>
      </c>
      <c r="C8016" t="s">
        <v>304</v>
      </c>
      <c r="D8016" t="s">
        <v>311</v>
      </c>
      <c r="E8016">
        <v>30896266</v>
      </c>
      <c r="F8016">
        <v>31228425</v>
      </c>
      <c r="G8016" t="s">
        <v>287</v>
      </c>
      <c r="H8016" s="2">
        <v>-13</v>
      </c>
      <c r="I8016" t="s">
        <v>151</v>
      </c>
      <c r="J8016" t="s">
        <v>351</v>
      </c>
    </row>
    <row r="8017" spans="1:10" x14ac:dyDescent="0.25">
      <c r="A8017">
        <v>37</v>
      </c>
      <c r="B8017" s="4">
        <v>43354</v>
      </c>
      <c r="C8017" t="s">
        <v>304</v>
      </c>
      <c r="D8017" t="s">
        <v>311</v>
      </c>
      <c r="E8017">
        <v>30922647</v>
      </c>
      <c r="F8017">
        <v>31263552</v>
      </c>
      <c r="G8017" t="s">
        <v>287</v>
      </c>
      <c r="H8017" s="2">
        <v>-13</v>
      </c>
      <c r="I8017" t="s">
        <v>151</v>
      </c>
      <c r="J8017" t="s">
        <v>351</v>
      </c>
    </row>
    <row r="8018" spans="1:10" x14ac:dyDescent="0.25">
      <c r="A8018">
        <v>37</v>
      </c>
      <c r="B8018" s="4">
        <v>43354</v>
      </c>
      <c r="C8018" t="s">
        <v>304</v>
      </c>
      <c r="D8018" t="s">
        <v>311</v>
      </c>
      <c r="E8018">
        <v>30937282</v>
      </c>
      <c r="F8018">
        <v>31281323</v>
      </c>
      <c r="G8018" t="s">
        <v>287</v>
      </c>
      <c r="H8018" s="2">
        <v>-13</v>
      </c>
      <c r="I8018" t="s">
        <v>151</v>
      </c>
      <c r="J8018" t="s">
        <v>351</v>
      </c>
    </row>
    <row r="8019" spans="1:10" x14ac:dyDescent="0.25">
      <c r="A8019">
        <v>37</v>
      </c>
      <c r="B8019" s="4">
        <v>43354</v>
      </c>
      <c r="C8019" t="s">
        <v>304</v>
      </c>
      <c r="D8019" t="s">
        <v>311</v>
      </c>
      <c r="E8019">
        <v>30941871</v>
      </c>
      <c r="F8019">
        <v>31286870</v>
      </c>
      <c r="G8019" t="s">
        <v>287</v>
      </c>
      <c r="H8019" s="2">
        <v>-13</v>
      </c>
      <c r="I8019" t="s">
        <v>151</v>
      </c>
      <c r="J8019" t="s">
        <v>351</v>
      </c>
    </row>
    <row r="8020" spans="1:10" x14ac:dyDescent="0.25">
      <c r="A8020">
        <v>37</v>
      </c>
      <c r="B8020" s="4">
        <v>43354</v>
      </c>
      <c r="C8020" t="s">
        <v>304</v>
      </c>
      <c r="D8020" t="s">
        <v>311</v>
      </c>
      <c r="E8020">
        <v>30948170</v>
      </c>
      <c r="F8020">
        <v>31294834</v>
      </c>
      <c r="G8020" t="s">
        <v>287</v>
      </c>
      <c r="H8020" s="2">
        <v>-13</v>
      </c>
      <c r="I8020" t="s">
        <v>151</v>
      </c>
      <c r="J8020" t="s">
        <v>351</v>
      </c>
    </row>
    <row r="8021" spans="1:10" x14ac:dyDescent="0.25">
      <c r="A8021">
        <v>37</v>
      </c>
      <c r="B8021" s="4">
        <v>43354</v>
      </c>
      <c r="C8021" t="s">
        <v>304</v>
      </c>
      <c r="D8021" t="s">
        <v>311</v>
      </c>
      <c r="E8021">
        <v>30948170</v>
      </c>
      <c r="F8021">
        <v>31294835</v>
      </c>
      <c r="G8021" t="s">
        <v>287</v>
      </c>
      <c r="H8021" s="2">
        <v>-13</v>
      </c>
      <c r="I8021" t="s">
        <v>151</v>
      </c>
      <c r="J8021" t="s">
        <v>351</v>
      </c>
    </row>
    <row r="8022" spans="1:10" x14ac:dyDescent="0.25">
      <c r="A8022">
        <v>37</v>
      </c>
      <c r="B8022" s="4">
        <v>43354</v>
      </c>
      <c r="C8022" t="s">
        <v>304</v>
      </c>
      <c r="D8022" t="s">
        <v>311</v>
      </c>
      <c r="E8022">
        <v>30990870</v>
      </c>
      <c r="F8022">
        <v>31355424</v>
      </c>
      <c r="G8022" t="s">
        <v>287</v>
      </c>
      <c r="H8022" s="2">
        <v>-13</v>
      </c>
      <c r="I8022" t="s">
        <v>151</v>
      </c>
      <c r="J8022" t="s">
        <v>351</v>
      </c>
    </row>
    <row r="8023" spans="1:10" x14ac:dyDescent="0.25">
      <c r="A8023">
        <v>37</v>
      </c>
      <c r="B8023" s="4">
        <v>43354</v>
      </c>
      <c r="C8023" t="s">
        <v>304</v>
      </c>
      <c r="D8023" t="s">
        <v>311</v>
      </c>
      <c r="E8023">
        <v>31015199</v>
      </c>
      <c r="F8023">
        <v>31388045</v>
      </c>
      <c r="G8023" t="s">
        <v>287</v>
      </c>
      <c r="H8023" s="2">
        <v>-13</v>
      </c>
      <c r="I8023" t="s">
        <v>151</v>
      </c>
      <c r="J8023" t="s">
        <v>351</v>
      </c>
    </row>
    <row r="8024" spans="1:10" x14ac:dyDescent="0.25">
      <c r="A8024">
        <v>37</v>
      </c>
      <c r="B8024" s="4">
        <v>43354</v>
      </c>
      <c r="C8024" t="s">
        <v>304</v>
      </c>
      <c r="D8024" t="s">
        <v>311</v>
      </c>
      <c r="E8024">
        <v>31037661</v>
      </c>
      <c r="F8024">
        <v>31419855</v>
      </c>
      <c r="G8024" t="s">
        <v>287</v>
      </c>
      <c r="H8024" s="2">
        <v>-13</v>
      </c>
      <c r="I8024" t="s">
        <v>151</v>
      </c>
      <c r="J8024" t="s">
        <v>351</v>
      </c>
    </row>
    <row r="8025" spans="1:10" x14ac:dyDescent="0.25">
      <c r="A8025">
        <v>37</v>
      </c>
      <c r="B8025" s="4">
        <v>43354</v>
      </c>
      <c r="C8025" t="s">
        <v>304</v>
      </c>
      <c r="D8025" t="s">
        <v>311</v>
      </c>
      <c r="E8025">
        <v>31052247</v>
      </c>
      <c r="F8025">
        <v>31439464</v>
      </c>
      <c r="G8025" t="s">
        <v>287</v>
      </c>
      <c r="H8025" s="2">
        <v>-13</v>
      </c>
      <c r="I8025" t="s">
        <v>151</v>
      </c>
      <c r="J8025" t="s">
        <v>351</v>
      </c>
    </row>
    <row r="8026" spans="1:10" x14ac:dyDescent="0.25">
      <c r="A8026">
        <v>37</v>
      </c>
      <c r="B8026" s="4">
        <v>43354</v>
      </c>
      <c r="C8026" t="s">
        <v>304</v>
      </c>
      <c r="D8026" t="s">
        <v>311</v>
      </c>
      <c r="E8026">
        <v>31061769</v>
      </c>
      <c r="F8026">
        <v>31452061</v>
      </c>
      <c r="G8026" t="s">
        <v>287</v>
      </c>
      <c r="H8026" s="2">
        <v>-13</v>
      </c>
      <c r="I8026" t="s">
        <v>151</v>
      </c>
      <c r="J8026" t="s">
        <v>351</v>
      </c>
    </row>
    <row r="8027" spans="1:10" x14ac:dyDescent="0.25">
      <c r="A8027">
        <v>37</v>
      </c>
      <c r="B8027" s="4">
        <v>43354</v>
      </c>
      <c r="C8027" t="s">
        <v>304</v>
      </c>
      <c r="D8027" t="s">
        <v>311</v>
      </c>
      <c r="E8027">
        <v>31081049</v>
      </c>
      <c r="F8027">
        <v>31477873</v>
      </c>
      <c r="G8027" t="s">
        <v>287</v>
      </c>
      <c r="H8027" s="2">
        <v>-13</v>
      </c>
      <c r="I8027" t="s">
        <v>151</v>
      </c>
      <c r="J8027" t="s">
        <v>351</v>
      </c>
    </row>
    <row r="8028" spans="1:10" x14ac:dyDescent="0.25">
      <c r="A8028">
        <v>37</v>
      </c>
      <c r="B8028" s="4">
        <v>43354</v>
      </c>
      <c r="C8028" t="s">
        <v>304</v>
      </c>
      <c r="D8028" t="s">
        <v>311</v>
      </c>
      <c r="E8028">
        <v>31175300</v>
      </c>
      <c r="F8028">
        <v>31624657</v>
      </c>
      <c r="G8028" t="s">
        <v>287</v>
      </c>
      <c r="H8028" s="2">
        <v>-13</v>
      </c>
      <c r="I8028" t="s">
        <v>151</v>
      </c>
      <c r="J8028" t="s">
        <v>351</v>
      </c>
    </row>
    <row r="8029" spans="1:10" x14ac:dyDescent="0.25">
      <c r="A8029">
        <v>37</v>
      </c>
      <c r="B8029" s="4">
        <v>43354</v>
      </c>
      <c r="C8029" t="s">
        <v>304</v>
      </c>
      <c r="D8029" t="s">
        <v>311</v>
      </c>
      <c r="E8029">
        <v>31192986</v>
      </c>
      <c r="F8029">
        <v>31652459</v>
      </c>
      <c r="G8029" t="s">
        <v>287</v>
      </c>
      <c r="H8029" s="2">
        <v>-13</v>
      </c>
      <c r="I8029" t="s">
        <v>151</v>
      </c>
      <c r="J8029" t="s">
        <v>351</v>
      </c>
    </row>
    <row r="8030" spans="1:10" x14ac:dyDescent="0.25">
      <c r="A8030">
        <v>37</v>
      </c>
      <c r="B8030" s="4">
        <v>43354</v>
      </c>
      <c r="C8030" t="s">
        <v>304</v>
      </c>
      <c r="D8030" t="s">
        <v>311</v>
      </c>
      <c r="E8030">
        <v>31194184</v>
      </c>
      <c r="F8030">
        <v>31654300</v>
      </c>
      <c r="G8030" t="s">
        <v>287</v>
      </c>
      <c r="H8030" s="2">
        <v>-13</v>
      </c>
      <c r="I8030" t="s">
        <v>151</v>
      </c>
      <c r="J8030" t="s">
        <v>351</v>
      </c>
    </row>
    <row r="8031" spans="1:10" x14ac:dyDescent="0.25">
      <c r="A8031">
        <v>37</v>
      </c>
      <c r="B8031" s="4">
        <v>43354</v>
      </c>
      <c r="C8031" t="s">
        <v>304</v>
      </c>
      <c r="D8031" t="s">
        <v>311</v>
      </c>
      <c r="E8031">
        <v>31207493</v>
      </c>
      <c r="F8031">
        <v>31674947</v>
      </c>
      <c r="G8031" t="s">
        <v>287</v>
      </c>
      <c r="H8031" s="2">
        <v>-13</v>
      </c>
      <c r="I8031" t="s">
        <v>151</v>
      </c>
      <c r="J8031" t="s">
        <v>351</v>
      </c>
    </row>
    <row r="8032" spans="1:10" x14ac:dyDescent="0.25">
      <c r="A8032">
        <v>37</v>
      </c>
      <c r="B8032" s="4">
        <v>43354</v>
      </c>
      <c r="C8032" t="s">
        <v>304</v>
      </c>
      <c r="D8032" t="s">
        <v>311</v>
      </c>
      <c r="E8032">
        <v>31215318</v>
      </c>
      <c r="F8032">
        <v>31686679</v>
      </c>
      <c r="G8032" t="s">
        <v>287</v>
      </c>
      <c r="H8032" s="2">
        <v>-13</v>
      </c>
      <c r="I8032" t="s">
        <v>151</v>
      </c>
      <c r="J8032" t="s">
        <v>351</v>
      </c>
    </row>
    <row r="8033" spans="1:10" x14ac:dyDescent="0.25">
      <c r="A8033">
        <v>37</v>
      </c>
      <c r="B8033" s="4">
        <v>43354</v>
      </c>
      <c r="C8033" t="s">
        <v>304</v>
      </c>
      <c r="D8033" t="s">
        <v>311</v>
      </c>
      <c r="E8033">
        <v>31222392</v>
      </c>
      <c r="F8033">
        <v>31695061</v>
      </c>
      <c r="G8033" t="s">
        <v>287</v>
      </c>
      <c r="H8033" s="2">
        <v>-13</v>
      </c>
      <c r="I8033" t="s">
        <v>151</v>
      </c>
      <c r="J8033" t="s">
        <v>351</v>
      </c>
    </row>
    <row r="8034" spans="1:10" x14ac:dyDescent="0.25">
      <c r="A8034">
        <v>37</v>
      </c>
      <c r="B8034" s="4">
        <v>43354</v>
      </c>
      <c r="C8034" t="s">
        <v>304</v>
      </c>
      <c r="D8034" t="s">
        <v>311</v>
      </c>
      <c r="E8034">
        <v>31224700</v>
      </c>
      <c r="F8034">
        <v>31697642</v>
      </c>
      <c r="G8034" t="s">
        <v>287</v>
      </c>
      <c r="H8034" s="2">
        <v>-13</v>
      </c>
      <c r="I8034" t="s">
        <v>151</v>
      </c>
      <c r="J8034" t="s">
        <v>351</v>
      </c>
    </row>
    <row r="8035" spans="1:10" x14ac:dyDescent="0.25">
      <c r="A8035">
        <v>37</v>
      </c>
      <c r="B8035" s="4">
        <v>43355</v>
      </c>
      <c r="C8035" t="s">
        <v>304</v>
      </c>
      <c r="D8035" t="s">
        <v>311</v>
      </c>
      <c r="E8035">
        <v>30853451</v>
      </c>
      <c r="F8035">
        <v>31177702</v>
      </c>
      <c r="G8035" t="s">
        <v>287</v>
      </c>
      <c r="H8035" s="2">
        <v>-13</v>
      </c>
      <c r="I8035" t="s">
        <v>151</v>
      </c>
      <c r="J8035" t="s">
        <v>351</v>
      </c>
    </row>
    <row r="8036" spans="1:10" x14ac:dyDescent="0.25">
      <c r="A8036">
        <v>37</v>
      </c>
      <c r="B8036" s="4">
        <v>43355</v>
      </c>
      <c r="C8036" t="s">
        <v>304</v>
      </c>
      <c r="D8036" t="s">
        <v>311</v>
      </c>
      <c r="E8036">
        <v>30866287</v>
      </c>
      <c r="F8036">
        <v>31192494</v>
      </c>
      <c r="G8036" t="s">
        <v>287</v>
      </c>
      <c r="H8036" s="2">
        <v>-13</v>
      </c>
      <c r="I8036" t="s">
        <v>151</v>
      </c>
      <c r="J8036" t="s">
        <v>351</v>
      </c>
    </row>
    <row r="8037" spans="1:10" x14ac:dyDescent="0.25">
      <c r="A8037">
        <v>37</v>
      </c>
      <c r="B8037" s="4">
        <v>43356</v>
      </c>
      <c r="C8037" t="s">
        <v>304</v>
      </c>
      <c r="D8037" t="s">
        <v>311</v>
      </c>
      <c r="E8037">
        <v>30817022</v>
      </c>
      <c r="F8037">
        <v>31134314</v>
      </c>
      <c r="G8037" t="s">
        <v>287</v>
      </c>
      <c r="H8037" s="2">
        <v>-13</v>
      </c>
      <c r="I8037" t="s">
        <v>151</v>
      </c>
      <c r="J8037" t="s">
        <v>351</v>
      </c>
    </row>
    <row r="8038" spans="1:10" x14ac:dyDescent="0.25">
      <c r="A8038">
        <v>37</v>
      </c>
      <c r="B8038" s="4">
        <v>43356</v>
      </c>
      <c r="C8038" t="s">
        <v>304</v>
      </c>
      <c r="D8038" t="s">
        <v>311</v>
      </c>
      <c r="E8038">
        <v>30833079</v>
      </c>
      <c r="F8038">
        <v>31153458</v>
      </c>
      <c r="G8038" t="s">
        <v>287</v>
      </c>
      <c r="H8038" s="2">
        <v>-13</v>
      </c>
      <c r="I8038" t="s">
        <v>151</v>
      </c>
      <c r="J8038" t="s">
        <v>351</v>
      </c>
    </row>
    <row r="8039" spans="1:10" x14ac:dyDescent="0.25">
      <c r="A8039">
        <v>18</v>
      </c>
      <c r="B8039" s="4">
        <v>43588</v>
      </c>
      <c r="C8039" t="s">
        <v>285</v>
      </c>
      <c r="D8039" t="s">
        <v>362</v>
      </c>
      <c r="E8039">
        <v>32690198</v>
      </c>
      <c r="F8039">
        <v>33846836</v>
      </c>
      <c r="G8039" t="s">
        <v>287</v>
      </c>
      <c r="H8039" s="2">
        <v>-49</v>
      </c>
      <c r="I8039" t="s">
        <v>117</v>
      </c>
      <c r="J8039" t="s">
        <v>505</v>
      </c>
    </row>
    <row r="8040" spans="1:10" x14ac:dyDescent="0.25">
      <c r="A8040">
        <v>18</v>
      </c>
      <c r="B8040" s="4">
        <v>43588</v>
      </c>
      <c r="C8040" t="s">
        <v>285</v>
      </c>
      <c r="D8040" t="s">
        <v>286</v>
      </c>
      <c r="E8040">
        <v>32688739</v>
      </c>
      <c r="F8040">
        <v>33844926</v>
      </c>
      <c r="G8040" t="s">
        <v>287</v>
      </c>
      <c r="H8040" s="2">
        <v>-10</v>
      </c>
      <c r="I8040" t="s">
        <v>251</v>
      </c>
      <c r="J8040" s="5" t="s">
        <v>415</v>
      </c>
    </row>
    <row r="8041" spans="1:10" x14ac:dyDescent="0.25">
      <c r="A8041">
        <v>18</v>
      </c>
      <c r="B8041" s="4">
        <v>43588</v>
      </c>
      <c r="C8041" t="s">
        <v>285</v>
      </c>
      <c r="D8041" t="s">
        <v>286</v>
      </c>
      <c r="E8041">
        <v>32689778</v>
      </c>
      <c r="F8041">
        <v>33846296</v>
      </c>
      <c r="G8041" t="s">
        <v>287</v>
      </c>
      <c r="H8041" s="2">
        <v>-10</v>
      </c>
      <c r="I8041" t="s">
        <v>210</v>
      </c>
      <c r="J8041" s="5" t="s">
        <v>300</v>
      </c>
    </row>
    <row r="8042" spans="1:10" x14ac:dyDescent="0.25">
      <c r="A8042">
        <v>18</v>
      </c>
      <c r="B8042" s="4">
        <v>43588</v>
      </c>
      <c r="C8042" t="s">
        <v>285</v>
      </c>
      <c r="D8042" t="s">
        <v>293</v>
      </c>
      <c r="E8042">
        <v>32688544</v>
      </c>
      <c r="F8042">
        <v>33844671</v>
      </c>
      <c r="G8042" t="s">
        <v>287</v>
      </c>
      <c r="H8042" s="2">
        <v>-33</v>
      </c>
      <c r="I8042" t="s">
        <v>256</v>
      </c>
      <c r="J8042" s="5" t="s">
        <v>297</v>
      </c>
    </row>
    <row r="8043" spans="1:10" x14ac:dyDescent="0.25">
      <c r="A8043">
        <v>18</v>
      </c>
      <c r="B8043" s="4">
        <v>43588</v>
      </c>
      <c r="C8043" t="s">
        <v>285</v>
      </c>
      <c r="D8043" t="s">
        <v>293</v>
      </c>
      <c r="E8043">
        <v>32688745</v>
      </c>
      <c r="F8043">
        <v>33844935</v>
      </c>
      <c r="G8043" t="s">
        <v>287</v>
      </c>
      <c r="H8043" s="2">
        <v>-33</v>
      </c>
      <c r="I8043" t="s">
        <v>251</v>
      </c>
      <c r="J8043" s="5" t="s">
        <v>415</v>
      </c>
    </row>
    <row r="8044" spans="1:10" x14ac:dyDescent="0.25">
      <c r="A8044">
        <v>18</v>
      </c>
      <c r="B8044" s="4">
        <v>43588</v>
      </c>
      <c r="C8044" t="s">
        <v>285</v>
      </c>
      <c r="D8044" t="s">
        <v>293</v>
      </c>
      <c r="E8044">
        <v>32688797</v>
      </c>
      <c r="F8044">
        <v>33845003</v>
      </c>
      <c r="G8044" t="s">
        <v>287</v>
      </c>
      <c r="H8044" s="2">
        <v>-33</v>
      </c>
      <c r="I8044" t="s">
        <v>222</v>
      </c>
      <c r="J8044" s="5" t="s">
        <v>478</v>
      </c>
    </row>
    <row r="8045" spans="1:10" x14ac:dyDescent="0.25">
      <c r="A8045">
        <v>18</v>
      </c>
      <c r="B8045" s="4">
        <v>43588</v>
      </c>
      <c r="C8045" t="s">
        <v>285</v>
      </c>
      <c r="D8045" t="s">
        <v>293</v>
      </c>
      <c r="E8045">
        <v>32688989</v>
      </c>
      <c r="F8045">
        <v>33845257</v>
      </c>
      <c r="G8045" t="s">
        <v>287</v>
      </c>
      <c r="H8045" s="2">
        <v>-33</v>
      </c>
      <c r="I8045" t="s">
        <v>210</v>
      </c>
      <c r="J8045" s="5" t="s">
        <v>364</v>
      </c>
    </row>
    <row r="8046" spans="1:10" x14ac:dyDescent="0.25">
      <c r="A8046">
        <v>18</v>
      </c>
      <c r="B8046" s="4">
        <v>43588</v>
      </c>
      <c r="C8046" t="s">
        <v>285</v>
      </c>
      <c r="D8046" t="s">
        <v>293</v>
      </c>
      <c r="E8046">
        <v>32689786</v>
      </c>
      <c r="F8046">
        <v>33846308</v>
      </c>
      <c r="G8046" t="s">
        <v>287</v>
      </c>
      <c r="H8046" s="2">
        <v>-33</v>
      </c>
      <c r="I8046" t="s">
        <v>101</v>
      </c>
      <c r="J8046" s="5" t="s">
        <v>464</v>
      </c>
    </row>
    <row r="8047" spans="1:10" x14ac:dyDescent="0.25">
      <c r="A8047">
        <v>18</v>
      </c>
      <c r="B8047" s="4">
        <v>43588</v>
      </c>
      <c r="C8047" t="s">
        <v>285</v>
      </c>
      <c r="D8047" t="s">
        <v>293</v>
      </c>
      <c r="E8047">
        <v>32690253</v>
      </c>
      <c r="F8047">
        <v>33846913</v>
      </c>
      <c r="G8047" t="s">
        <v>287</v>
      </c>
      <c r="H8047" s="2">
        <v>-33</v>
      </c>
      <c r="I8047" t="s">
        <v>237</v>
      </c>
      <c r="J8047" s="5" t="s">
        <v>385</v>
      </c>
    </row>
    <row r="8048" spans="1:10" x14ac:dyDescent="0.25">
      <c r="A8048">
        <v>18</v>
      </c>
      <c r="B8048" s="4">
        <v>43588</v>
      </c>
      <c r="C8048" t="s">
        <v>285</v>
      </c>
      <c r="D8048" t="s">
        <v>293</v>
      </c>
      <c r="E8048">
        <v>32690403</v>
      </c>
      <c r="F8048">
        <v>33847113</v>
      </c>
      <c r="G8048" t="s">
        <v>287</v>
      </c>
      <c r="H8048" s="2">
        <v>-33</v>
      </c>
      <c r="I8048" t="s">
        <v>274</v>
      </c>
      <c r="J8048" s="5" t="s">
        <v>555</v>
      </c>
    </row>
    <row r="8049" spans="1:10" x14ac:dyDescent="0.25">
      <c r="A8049">
        <v>18</v>
      </c>
      <c r="B8049" s="4">
        <v>43588</v>
      </c>
      <c r="C8049" t="s">
        <v>285</v>
      </c>
      <c r="D8049" t="s">
        <v>293</v>
      </c>
      <c r="E8049">
        <v>32690655</v>
      </c>
      <c r="F8049">
        <v>33847437</v>
      </c>
      <c r="G8049" t="s">
        <v>287</v>
      </c>
      <c r="H8049" s="2">
        <v>-33</v>
      </c>
      <c r="I8049" t="s">
        <v>210</v>
      </c>
      <c r="J8049" s="5" t="s">
        <v>442</v>
      </c>
    </row>
    <row r="8050" spans="1:10" x14ac:dyDescent="0.25">
      <c r="A8050">
        <v>18</v>
      </c>
      <c r="B8050" s="4">
        <v>43588</v>
      </c>
      <c r="C8050" t="s">
        <v>285</v>
      </c>
      <c r="D8050" t="s">
        <v>293</v>
      </c>
      <c r="E8050">
        <v>32690724</v>
      </c>
      <c r="F8050">
        <v>33847531</v>
      </c>
      <c r="G8050" t="s">
        <v>287</v>
      </c>
      <c r="H8050" s="2">
        <v>-33</v>
      </c>
      <c r="I8050" t="s">
        <v>114</v>
      </c>
      <c r="J8050" s="5" t="s">
        <v>417</v>
      </c>
    </row>
    <row r="8051" spans="1:10" x14ac:dyDescent="0.25">
      <c r="A8051">
        <v>18</v>
      </c>
      <c r="B8051" s="4">
        <v>43588</v>
      </c>
      <c r="C8051" t="s">
        <v>285</v>
      </c>
      <c r="D8051" t="s">
        <v>293</v>
      </c>
      <c r="E8051">
        <v>32691119</v>
      </c>
      <c r="F8051">
        <v>33848047</v>
      </c>
      <c r="G8051" t="s">
        <v>287</v>
      </c>
      <c r="H8051" s="2">
        <v>-33</v>
      </c>
      <c r="I8051" t="s">
        <v>244</v>
      </c>
      <c r="J8051" s="5" t="s">
        <v>467</v>
      </c>
    </row>
    <row r="8052" spans="1:10" x14ac:dyDescent="0.25">
      <c r="A8052">
        <v>18</v>
      </c>
      <c r="B8052" s="4">
        <v>43588</v>
      </c>
      <c r="C8052" t="s">
        <v>285</v>
      </c>
      <c r="D8052" t="s">
        <v>293</v>
      </c>
      <c r="E8052">
        <v>32691251</v>
      </c>
      <c r="F8052">
        <v>33848227</v>
      </c>
      <c r="G8052" t="s">
        <v>287</v>
      </c>
      <c r="H8052" s="2">
        <v>-33</v>
      </c>
      <c r="I8052" t="s">
        <v>88</v>
      </c>
      <c r="J8052" s="5" t="s">
        <v>559</v>
      </c>
    </row>
    <row r="8053" spans="1:10" x14ac:dyDescent="0.25">
      <c r="A8053">
        <v>18</v>
      </c>
      <c r="B8053" s="4">
        <v>43588</v>
      </c>
      <c r="C8053" t="s">
        <v>285</v>
      </c>
      <c r="D8053" t="s">
        <v>293</v>
      </c>
      <c r="E8053">
        <v>32692481</v>
      </c>
      <c r="F8053">
        <v>33849890</v>
      </c>
      <c r="G8053" t="s">
        <v>287</v>
      </c>
      <c r="H8053" s="2">
        <v>-33</v>
      </c>
      <c r="I8053" t="s">
        <v>235</v>
      </c>
      <c r="J8053" s="5" t="s">
        <v>421</v>
      </c>
    </row>
    <row r="8054" spans="1:10" x14ac:dyDescent="0.25">
      <c r="A8054">
        <v>18</v>
      </c>
      <c r="B8054" s="4">
        <v>43588</v>
      </c>
      <c r="C8054" t="s">
        <v>285</v>
      </c>
      <c r="D8054" t="s">
        <v>293</v>
      </c>
      <c r="E8054">
        <v>32692993</v>
      </c>
      <c r="F8054">
        <v>33850544</v>
      </c>
      <c r="G8054" t="s">
        <v>287</v>
      </c>
      <c r="H8054" s="2">
        <v>-33</v>
      </c>
      <c r="I8054" t="s">
        <v>275</v>
      </c>
      <c r="J8054" s="5" t="s">
        <v>413</v>
      </c>
    </row>
    <row r="8055" spans="1:10" x14ac:dyDescent="0.25">
      <c r="A8055">
        <v>18</v>
      </c>
      <c r="B8055" s="4">
        <v>43588</v>
      </c>
      <c r="C8055" t="s">
        <v>285</v>
      </c>
      <c r="D8055" t="s">
        <v>293</v>
      </c>
      <c r="E8055">
        <v>32690517</v>
      </c>
      <c r="F8055">
        <v>33847251</v>
      </c>
      <c r="G8055" t="s">
        <v>287</v>
      </c>
      <c r="H8055" s="2">
        <v>-33</v>
      </c>
      <c r="I8055" t="s">
        <v>117</v>
      </c>
      <c r="J8055" t="s">
        <v>505</v>
      </c>
    </row>
    <row r="8056" spans="1:10" x14ac:dyDescent="0.25">
      <c r="A8056">
        <v>18</v>
      </c>
      <c r="B8056" s="4">
        <v>43588</v>
      </c>
      <c r="C8056" t="s">
        <v>304</v>
      </c>
      <c r="D8056" t="s">
        <v>594</v>
      </c>
      <c r="E8056">
        <v>32671607</v>
      </c>
      <c r="F8056">
        <v>33821430</v>
      </c>
      <c r="G8056" t="s">
        <v>287</v>
      </c>
      <c r="H8056" s="2">
        <v>-38</v>
      </c>
      <c r="I8056" t="s">
        <v>151</v>
      </c>
      <c r="J8056" s="5" t="s">
        <v>351</v>
      </c>
    </row>
    <row r="8057" spans="1:10" x14ac:dyDescent="0.25">
      <c r="A8057">
        <v>18</v>
      </c>
      <c r="B8057" s="4">
        <v>43588</v>
      </c>
      <c r="C8057" t="s">
        <v>285</v>
      </c>
      <c r="D8057" t="s">
        <v>433</v>
      </c>
      <c r="E8057">
        <v>32690253</v>
      </c>
      <c r="F8057">
        <v>33846915</v>
      </c>
      <c r="G8057" t="s">
        <v>287</v>
      </c>
      <c r="H8057" s="2">
        <v>-33</v>
      </c>
      <c r="I8057" t="s">
        <v>237</v>
      </c>
      <c r="J8057" s="5" t="s">
        <v>385</v>
      </c>
    </row>
    <row r="8058" spans="1:10" x14ac:dyDescent="0.25">
      <c r="A8058">
        <v>18</v>
      </c>
      <c r="B8058" s="4">
        <v>43588</v>
      </c>
      <c r="C8058" t="s">
        <v>285</v>
      </c>
      <c r="D8058" t="s">
        <v>334</v>
      </c>
      <c r="E8058">
        <v>32691986</v>
      </c>
      <c r="F8058">
        <v>33849237</v>
      </c>
      <c r="G8058" t="s">
        <v>287</v>
      </c>
      <c r="H8058" s="2">
        <v>-49</v>
      </c>
      <c r="I8058" t="s">
        <v>203</v>
      </c>
      <c r="J8058" s="5" t="s">
        <v>479</v>
      </c>
    </row>
    <row r="8059" spans="1:10" x14ac:dyDescent="0.25">
      <c r="A8059">
        <v>18</v>
      </c>
      <c r="B8059" s="4">
        <v>43588</v>
      </c>
      <c r="C8059" t="s">
        <v>285</v>
      </c>
      <c r="D8059" t="s">
        <v>341</v>
      </c>
      <c r="E8059">
        <v>32689303</v>
      </c>
      <c r="F8059">
        <v>33845651</v>
      </c>
      <c r="G8059" t="s">
        <v>287</v>
      </c>
      <c r="H8059" s="2">
        <v>-8</v>
      </c>
      <c r="I8059" t="s">
        <v>256</v>
      </c>
      <c r="J8059" s="5" t="s">
        <v>383</v>
      </c>
    </row>
    <row r="8060" spans="1:10" x14ac:dyDescent="0.25">
      <c r="A8060">
        <v>18</v>
      </c>
      <c r="B8060" s="4">
        <v>43588</v>
      </c>
      <c r="C8060" t="s">
        <v>285</v>
      </c>
      <c r="D8060" t="s">
        <v>341</v>
      </c>
      <c r="E8060">
        <v>32692394</v>
      </c>
      <c r="F8060">
        <v>33849766</v>
      </c>
      <c r="G8060" t="s">
        <v>287</v>
      </c>
      <c r="H8060" s="2">
        <v>-8</v>
      </c>
      <c r="I8060" t="s">
        <v>114</v>
      </c>
      <c r="J8060" s="5" t="s">
        <v>417</v>
      </c>
    </row>
    <row r="8061" spans="1:10" x14ac:dyDescent="0.25">
      <c r="A8061">
        <v>18</v>
      </c>
      <c r="B8061" s="4">
        <v>43588</v>
      </c>
      <c r="C8061" t="s">
        <v>706</v>
      </c>
      <c r="D8061" t="s">
        <v>341</v>
      </c>
      <c r="E8061">
        <v>32689303</v>
      </c>
      <c r="F8061">
        <v>33845651</v>
      </c>
      <c r="G8061" t="s">
        <v>287</v>
      </c>
      <c r="H8061" s="2">
        <v>-3</v>
      </c>
      <c r="I8061" t="s">
        <v>256</v>
      </c>
      <c r="J8061" s="5" t="s">
        <v>383</v>
      </c>
    </row>
    <row r="8062" spans="1:10" x14ac:dyDescent="0.25">
      <c r="A8062">
        <v>18</v>
      </c>
      <c r="B8062" s="4">
        <v>43588</v>
      </c>
      <c r="C8062" t="s">
        <v>706</v>
      </c>
      <c r="D8062" t="s">
        <v>341</v>
      </c>
      <c r="E8062">
        <v>32692394</v>
      </c>
      <c r="F8062">
        <v>33849766</v>
      </c>
      <c r="G8062" t="s">
        <v>287</v>
      </c>
      <c r="H8062" s="2">
        <v>-3</v>
      </c>
      <c r="I8062" t="s">
        <v>114</v>
      </c>
      <c r="J8062" s="5" t="s">
        <v>417</v>
      </c>
    </row>
    <row r="8063" spans="1:10" x14ac:dyDescent="0.25">
      <c r="A8063">
        <v>18</v>
      </c>
      <c r="B8063" s="4">
        <v>43589</v>
      </c>
      <c r="C8063" t="s">
        <v>285</v>
      </c>
      <c r="D8063" t="s">
        <v>298</v>
      </c>
      <c r="E8063">
        <v>32696961</v>
      </c>
      <c r="F8063">
        <v>33855855</v>
      </c>
      <c r="G8063" t="s">
        <v>287</v>
      </c>
      <c r="H8063" s="2">
        <v>-9</v>
      </c>
      <c r="I8063" t="s">
        <v>213</v>
      </c>
      <c r="J8063" s="5" t="s">
        <v>437</v>
      </c>
    </row>
    <row r="8064" spans="1:10" x14ac:dyDescent="0.25">
      <c r="A8064">
        <v>20</v>
      </c>
      <c r="B8064" s="4">
        <v>43599</v>
      </c>
      <c r="C8064" t="s">
        <v>285</v>
      </c>
      <c r="D8064" t="s">
        <v>359</v>
      </c>
      <c r="E8064">
        <v>32715600</v>
      </c>
      <c r="F8064">
        <v>33880263</v>
      </c>
      <c r="G8064" t="s">
        <v>287</v>
      </c>
      <c r="H8064" s="2">
        <v>-11</v>
      </c>
      <c r="I8064" t="s">
        <v>256</v>
      </c>
      <c r="J8064" t="s">
        <v>361</v>
      </c>
    </row>
    <row r="8065" spans="1:10" x14ac:dyDescent="0.25">
      <c r="A8065">
        <v>18</v>
      </c>
      <c r="B8065" s="4">
        <v>43589</v>
      </c>
      <c r="C8065" t="s">
        <v>285</v>
      </c>
      <c r="D8065" t="s">
        <v>290</v>
      </c>
      <c r="E8065">
        <v>32695854</v>
      </c>
      <c r="F8065">
        <v>33854436</v>
      </c>
      <c r="G8065" t="s">
        <v>287</v>
      </c>
      <c r="H8065" s="2">
        <v>-21</v>
      </c>
      <c r="I8065" t="s">
        <v>224</v>
      </c>
      <c r="J8065" s="5" t="s">
        <v>425</v>
      </c>
    </row>
    <row r="8066" spans="1:10" x14ac:dyDescent="0.25">
      <c r="A8066">
        <v>18</v>
      </c>
      <c r="B8066" s="4">
        <v>43589</v>
      </c>
      <c r="C8066" t="s">
        <v>285</v>
      </c>
      <c r="D8066" t="s">
        <v>290</v>
      </c>
      <c r="E8066">
        <v>32697137</v>
      </c>
      <c r="F8066">
        <v>33856083</v>
      </c>
      <c r="G8066" t="s">
        <v>287</v>
      </c>
      <c r="H8066" s="2">
        <v>-21</v>
      </c>
      <c r="I8066" t="s">
        <v>117</v>
      </c>
      <c r="J8066" s="5" t="s">
        <v>472</v>
      </c>
    </row>
    <row r="8067" spans="1:10" x14ac:dyDescent="0.25">
      <c r="A8067">
        <v>18</v>
      </c>
      <c r="B8067" s="4">
        <v>43589</v>
      </c>
      <c r="C8067" t="s">
        <v>304</v>
      </c>
      <c r="D8067" t="s">
        <v>358</v>
      </c>
      <c r="E8067">
        <v>32696421</v>
      </c>
      <c r="F8067">
        <v>33855178</v>
      </c>
      <c r="G8067" t="s">
        <v>287</v>
      </c>
      <c r="H8067" s="2">
        <v>-6</v>
      </c>
      <c r="I8067" t="s">
        <v>263</v>
      </c>
      <c r="J8067" s="5" t="s">
        <v>465</v>
      </c>
    </row>
    <row r="8068" spans="1:10" x14ac:dyDescent="0.25">
      <c r="A8068">
        <v>18</v>
      </c>
      <c r="B8068" s="4">
        <v>43589</v>
      </c>
      <c r="C8068" t="s">
        <v>285</v>
      </c>
      <c r="D8068" t="s">
        <v>286</v>
      </c>
      <c r="E8068">
        <v>32693901</v>
      </c>
      <c r="F8068">
        <v>33851769</v>
      </c>
      <c r="G8068" t="s">
        <v>287</v>
      </c>
      <c r="H8068" s="2">
        <v>-10</v>
      </c>
      <c r="I8068" t="s">
        <v>239</v>
      </c>
      <c r="J8068" s="5" t="s">
        <v>432</v>
      </c>
    </row>
    <row r="8069" spans="1:10" x14ac:dyDescent="0.25">
      <c r="A8069">
        <v>18</v>
      </c>
      <c r="B8069" s="4">
        <v>43589</v>
      </c>
      <c r="C8069" t="s">
        <v>285</v>
      </c>
      <c r="D8069" t="s">
        <v>286</v>
      </c>
      <c r="E8069">
        <v>32696854</v>
      </c>
      <c r="F8069">
        <v>33855725</v>
      </c>
      <c r="G8069" t="s">
        <v>287</v>
      </c>
      <c r="H8069" s="2">
        <v>-10</v>
      </c>
      <c r="I8069" t="s">
        <v>251</v>
      </c>
      <c r="J8069" s="5" t="s">
        <v>415</v>
      </c>
    </row>
    <row r="8070" spans="1:10" x14ac:dyDescent="0.25">
      <c r="A8070">
        <v>18</v>
      </c>
      <c r="B8070" s="4">
        <v>43589</v>
      </c>
      <c r="C8070" t="s">
        <v>285</v>
      </c>
      <c r="D8070" t="s">
        <v>293</v>
      </c>
      <c r="E8070">
        <v>32693879</v>
      </c>
      <c r="F8070">
        <v>33851741</v>
      </c>
      <c r="G8070" t="s">
        <v>287</v>
      </c>
      <c r="H8070" s="2">
        <v>-33</v>
      </c>
      <c r="I8070" t="s">
        <v>114</v>
      </c>
      <c r="J8070" s="5" t="s">
        <v>417</v>
      </c>
    </row>
    <row r="8071" spans="1:10" x14ac:dyDescent="0.25">
      <c r="A8071">
        <v>18</v>
      </c>
      <c r="B8071" s="4">
        <v>43589</v>
      </c>
      <c r="C8071" t="s">
        <v>285</v>
      </c>
      <c r="D8071" t="s">
        <v>293</v>
      </c>
      <c r="E8071">
        <v>32694555</v>
      </c>
      <c r="F8071">
        <v>33852656</v>
      </c>
      <c r="G8071" t="s">
        <v>287</v>
      </c>
      <c r="H8071" s="2">
        <v>-33</v>
      </c>
      <c r="I8071" t="s">
        <v>114</v>
      </c>
      <c r="J8071" s="5" t="s">
        <v>417</v>
      </c>
    </row>
    <row r="8072" spans="1:10" x14ac:dyDescent="0.25">
      <c r="A8072">
        <v>18</v>
      </c>
      <c r="B8072" s="4">
        <v>43589</v>
      </c>
      <c r="C8072" t="s">
        <v>285</v>
      </c>
      <c r="D8072" t="s">
        <v>293</v>
      </c>
      <c r="E8072">
        <v>32695727</v>
      </c>
      <c r="F8072">
        <v>33854251</v>
      </c>
      <c r="G8072" t="s">
        <v>287</v>
      </c>
      <c r="H8072" s="2">
        <v>-33</v>
      </c>
      <c r="I8072" t="s">
        <v>88</v>
      </c>
      <c r="J8072" s="5" t="s">
        <v>559</v>
      </c>
    </row>
    <row r="8073" spans="1:10" x14ac:dyDescent="0.25">
      <c r="A8073">
        <v>18</v>
      </c>
      <c r="B8073" s="4">
        <v>43589</v>
      </c>
      <c r="C8073" t="s">
        <v>285</v>
      </c>
      <c r="D8073" t="s">
        <v>293</v>
      </c>
      <c r="E8073">
        <v>32695925</v>
      </c>
      <c r="F8073">
        <v>33854532</v>
      </c>
      <c r="G8073" t="s">
        <v>287</v>
      </c>
      <c r="H8073" s="2">
        <v>-33</v>
      </c>
      <c r="I8073" t="s">
        <v>151</v>
      </c>
      <c r="J8073" s="5" t="s">
        <v>642</v>
      </c>
    </row>
    <row r="8074" spans="1:10" x14ac:dyDescent="0.25">
      <c r="A8074">
        <v>18</v>
      </c>
      <c r="B8074" s="4">
        <v>43589</v>
      </c>
      <c r="C8074" t="s">
        <v>285</v>
      </c>
      <c r="D8074" t="s">
        <v>293</v>
      </c>
      <c r="E8074">
        <v>32696240</v>
      </c>
      <c r="F8074">
        <v>33854933</v>
      </c>
      <c r="G8074" t="s">
        <v>287</v>
      </c>
      <c r="H8074" s="2">
        <v>-33</v>
      </c>
      <c r="I8074" t="s">
        <v>210</v>
      </c>
      <c r="J8074" s="5" t="s">
        <v>755</v>
      </c>
    </row>
    <row r="8075" spans="1:10" x14ac:dyDescent="0.25">
      <c r="A8075">
        <v>18</v>
      </c>
      <c r="B8075" s="4">
        <v>43589</v>
      </c>
      <c r="C8075" t="s">
        <v>285</v>
      </c>
      <c r="D8075" t="s">
        <v>293</v>
      </c>
      <c r="E8075">
        <v>32697137</v>
      </c>
      <c r="F8075">
        <v>33856082</v>
      </c>
      <c r="G8075" t="s">
        <v>287</v>
      </c>
      <c r="H8075" s="2">
        <v>-33</v>
      </c>
      <c r="I8075" t="s">
        <v>117</v>
      </c>
      <c r="J8075" s="5" t="s">
        <v>472</v>
      </c>
    </row>
    <row r="8076" spans="1:10" x14ac:dyDescent="0.25">
      <c r="A8076">
        <v>18</v>
      </c>
      <c r="B8076" s="4">
        <v>43589</v>
      </c>
      <c r="C8076" t="s">
        <v>304</v>
      </c>
      <c r="D8076" t="s">
        <v>305</v>
      </c>
      <c r="E8076">
        <v>32696400</v>
      </c>
      <c r="F8076">
        <v>33855145</v>
      </c>
      <c r="G8076" t="s">
        <v>287</v>
      </c>
      <c r="H8076" s="2">
        <v>-35</v>
      </c>
      <c r="I8076" t="s">
        <v>263</v>
      </c>
      <c r="J8076" s="5" t="s">
        <v>465</v>
      </c>
    </row>
    <row r="8077" spans="1:10" x14ac:dyDescent="0.25">
      <c r="A8077">
        <v>20</v>
      </c>
      <c r="B8077" s="4">
        <v>43599</v>
      </c>
      <c r="C8077" t="s">
        <v>285</v>
      </c>
      <c r="D8077" t="s">
        <v>647</v>
      </c>
      <c r="E8077">
        <v>32294724</v>
      </c>
      <c r="F8077">
        <v>33214930</v>
      </c>
      <c r="G8077" t="s">
        <v>287</v>
      </c>
      <c r="H8077" s="2">
        <v>-305</v>
      </c>
      <c r="I8077" t="s">
        <v>151</v>
      </c>
      <c r="J8077" t="s">
        <v>351</v>
      </c>
    </row>
    <row r="8078" spans="1:10" x14ac:dyDescent="0.25">
      <c r="A8078">
        <v>18</v>
      </c>
      <c r="B8078" s="4">
        <v>43589</v>
      </c>
      <c r="C8078" t="s">
        <v>285</v>
      </c>
      <c r="D8078" t="s">
        <v>341</v>
      </c>
      <c r="E8078">
        <v>32695755</v>
      </c>
      <c r="F8078">
        <v>33854295</v>
      </c>
      <c r="G8078" t="s">
        <v>287</v>
      </c>
      <c r="H8078" s="2">
        <v>-8</v>
      </c>
      <c r="I8078" t="s">
        <v>256</v>
      </c>
      <c r="J8078" s="5" t="s">
        <v>404</v>
      </c>
    </row>
    <row r="8079" spans="1:10" x14ac:dyDescent="0.25">
      <c r="A8079">
        <v>18</v>
      </c>
      <c r="B8079" s="4">
        <v>43589</v>
      </c>
      <c r="C8079" t="s">
        <v>706</v>
      </c>
      <c r="D8079" t="s">
        <v>341</v>
      </c>
      <c r="E8079">
        <v>32695755</v>
      </c>
      <c r="F8079">
        <v>33854295</v>
      </c>
      <c r="G8079" t="s">
        <v>287</v>
      </c>
      <c r="H8079" s="2">
        <v>-3</v>
      </c>
      <c r="I8079" t="s">
        <v>256</v>
      </c>
      <c r="J8079" s="5" t="s">
        <v>404</v>
      </c>
    </row>
    <row r="8080" spans="1:10" x14ac:dyDescent="0.25">
      <c r="A8080">
        <v>18</v>
      </c>
      <c r="B8080" s="4">
        <v>43589</v>
      </c>
      <c r="C8080" t="s">
        <v>285</v>
      </c>
      <c r="D8080" t="s">
        <v>340</v>
      </c>
      <c r="E8080">
        <v>32696321</v>
      </c>
      <c r="F8080">
        <v>33855045</v>
      </c>
      <c r="G8080" t="s">
        <v>287</v>
      </c>
      <c r="H8080" s="2">
        <v>-11</v>
      </c>
      <c r="I8080" t="s">
        <v>109</v>
      </c>
      <c r="J8080" s="5" t="s">
        <v>424</v>
      </c>
    </row>
    <row r="8081" spans="1:10" x14ac:dyDescent="0.25">
      <c r="A8081">
        <v>18</v>
      </c>
      <c r="B8081" s="4">
        <v>43590</v>
      </c>
      <c r="C8081" t="s">
        <v>502</v>
      </c>
      <c r="D8081" t="s">
        <v>503</v>
      </c>
      <c r="E8081">
        <v>32701995</v>
      </c>
      <c r="F8081">
        <v>33862584</v>
      </c>
      <c r="G8081" t="s">
        <v>287</v>
      </c>
      <c r="H8081" s="2">
        <v>-6</v>
      </c>
      <c r="I8081" t="s">
        <v>228</v>
      </c>
      <c r="J8081" s="5" t="s">
        <v>504</v>
      </c>
    </row>
    <row r="8082" spans="1:10" x14ac:dyDescent="0.25">
      <c r="A8082">
        <v>18</v>
      </c>
      <c r="B8082" s="4">
        <v>43590</v>
      </c>
      <c r="C8082" t="s">
        <v>285</v>
      </c>
      <c r="D8082" t="s">
        <v>290</v>
      </c>
      <c r="E8082">
        <v>32701268</v>
      </c>
      <c r="F8082">
        <v>33861644</v>
      </c>
      <c r="G8082" t="s">
        <v>287</v>
      </c>
      <c r="H8082" s="2">
        <v>-21</v>
      </c>
      <c r="I8082" t="s">
        <v>274</v>
      </c>
      <c r="J8082" s="5" t="s">
        <v>567</v>
      </c>
    </row>
    <row r="8083" spans="1:10" x14ac:dyDescent="0.25">
      <c r="A8083">
        <v>18</v>
      </c>
      <c r="B8083" s="4">
        <v>43590</v>
      </c>
      <c r="C8083" t="s">
        <v>285</v>
      </c>
      <c r="D8083" t="s">
        <v>302</v>
      </c>
      <c r="E8083">
        <v>32701312</v>
      </c>
      <c r="F8083">
        <v>33861695</v>
      </c>
      <c r="G8083" t="s">
        <v>287</v>
      </c>
      <c r="H8083" s="2">
        <v>-165</v>
      </c>
      <c r="I8083" t="s">
        <v>250</v>
      </c>
      <c r="J8083" s="5" t="s">
        <v>410</v>
      </c>
    </row>
    <row r="8084" spans="1:10" x14ac:dyDescent="0.25">
      <c r="A8084">
        <v>18</v>
      </c>
      <c r="B8084" s="4">
        <v>43590</v>
      </c>
      <c r="C8084" t="s">
        <v>285</v>
      </c>
      <c r="D8084" t="s">
        <v>302</v>
      </c>
      <c r="E8084">
        <v>32701771</v>
      </c>
      <c r="F8084">
        <v>33862286</v>
      </c>
      <c r="G8084" t="s">
        <v>287</v>
      </c>
      <c r="H8084" s="2">
        <v>-165</v>
      </c>
      <c r="I8084" t="s">
        <v>257</v>
      </c>
      <c r="J8084" s="5" t="s">
        <v>416</v>
      </c>
    </row>
    <row r="8085" spans="1:10" x14ac:dyDescent="0.25">
      <c r="A8085">
        <v>18</v>
      </c>
      <c r="B8085" s="4">
        <v>43590</v>
      </c>
      <c r="C8085" t="s">
        <v>285</v>
      </c>
      <c r="D8085" t="s">
        <v>624</v>
      </c>
      <c r="E8085">
        <v>32698960</v>
      </c>
      <c r="F8085">
        <v>33858567</v>
      </c>
      <c r="G8085" t="s">
        <v>287</v>
      </c>
      <c r="H8085" s="2">
        <v>-32</v>
      </c>
      <c r="I8085" t="s">
        <v>244</v>
      </c>
      <c r="J8085" s="5" t="s">
        <v>728</v>
      </c>
    </row>
    <row r="8086" spans="1:10" x14ac:dyDescent="0.25">
      <c r="A8086">
        <v>18</v>
      </c>
      <c r="B8086" s="4">
        <v>43590</v>
      </c>
      <c r="C8086" t="s">
        <v>460</v>
      </c>
      <c r="D8086" t="s">
        <v>489</v>
      </c>
      <c r="E8086">
        <v>32701312</v>
      </c>
      <c r="F8086">
        <v>33861696</v>
      </c>
      <c r="G8086" t="s">
        <v>287</v>
      </c>
      <c r="H8086" s="2">
        <v>1</v>
      </c>
      <c r="I8086" t="s">
        <v>250</v>
      </c>
      <c r="J8086" s="5" t="s">
        <v>410</v>
      </c>
    </row>
    <row r="8087" spans="1:10" x14ac:dyDescent="0.25">
      <c r="A8087">
        <v>18</v>
      </c>
      <c r="B8087" s="4">
        <v>43590</v>
      </c>
      <c r="C8087" t="s">
        <v>285</v>
      </c>
      <c r="D8087" t="s">
        <v>293</v>
      </c>
      <c r="E8087">
        <v>32698271</v>
      </c>
      <c r="F8087">
        <v>33857628</v>
      </c>
      <c r="G8087" t="s">
        <v>287</v>
      </c>
      <c r="H8087" s="2">
        <v>-33</v>
      </c>
      <c r="I8087" t="s">
        <v>88</v>
      </c>
      <c r="J8087" s="5" t="s">
        <v>559</v>
      </c>
    </row>
    <row r="8088" spans="1:10" x14ac:dyDescent="0.25">
      <c r="A8088">
        <v>18</v>
      </c>
      <c r="B8088" s="4">
        <v>43590</v>
      </c>
      <c r="C8088" t="s">
        <v>285</v>
      </c>
      <c r="D8088" t="s">
        <v>293</v>
      </c>
      <c r="E8088">
        <v>32698769</v>
      </c>
      <c r="F8088">
        <v>33858299</v>
      </c>
      <c r="G8088" t="s">
        <v>287</v>
      </c>
      <c r="H8088" s="2">
        <v>-33</v>
      </c>
      <c r="I8088" t="s">
        <v>109</v>
      </c>
      <c r="J8088" s="5" t="s">
        <v>424</v>
      </c>
    </row>
    <row r="8089" spans="1:10" x14ac:dyDescent="0.25">
      <c r="A8089">
        <v>18</v>
      </c>
      <c r="B8089" s="4">
        <v>43590</v>
      </c>
      <c r="C8089" t="s">
        <v>285</v>
      </c>
      <c r="D8089" t="s">
        <v>293</v>
      </c>
      <c r="E8089">
        <v>32699062</v>
      </c>
      <c r="F8089">
        <v>33858712</v>
      </c>
      <c r="G8089" t="s">
        <v>287</v>
      </c>
      <c r="H8089" s="2">
        <v>-33</v>
      </c>
      <c r="I8089" t="s">
        <v>115</v>
      </c>
      <c r="J8089" s="5" t="s">
        <v>438</v>
      </c>
    </row>
    <row r="8090" spans="1:10" x14ac:dyDescent="0.25">
      <c r="A8090">
        <v>18</v>
      </c>
      <c r="B8090" s="4">
        <v>43590</v>
      </c>
      <c r="C8090" t="s">
        <v>285</v>
      </c>
      <c r="D8090" t="s">
        <v>293</v>
      </c>
      <c r="E8090">
        <v>32700770</v>
      </c>
      <c r="F8090">
        <v>33860985</v>
      </c>
      <c r="G8090" t="s">
        <v>287</v>
      </c>
      <c r="H8090" s="2">
        <v>-33</v>
      </c>
      <c r="I8090" t="s">
        <v>263</v>
      </c>
      <c r="J8090" s="5" t="s">
        <v>465</v>
      </c>
    </row>
    <row r="8091" spans="1:10" x14ac:dyDescent="0.25">
      <c r="A8091">
        <v>18</v>
      </c>
      <c r="B8091" s="4">
        <v>43590</v>
      </c>
      <c r="C8091" t="s">
        <v>285</v>
      </c>
      <c r="D8091" t="s">
        <v>293</v>
      </c>
      <c r="E8091">
        <v>32701268</v>
      </c>
      <c r="F8091">
        <v>33861643</v>
      </c>
      <c r="G8091" t="s">
        <v>287</v>
      </c>
      <c r="H8091" s="2">
        <v>-33</v>
      </c>
      <c r="I8091" t="s">
        <v>274</v>
      </c>
      <c r="J8091" s="5" t="s">
        <v>567</v>
      </c>
    </row>
    <row r="8092" spans="1:10" x14ac:dyDescent="0.25">
      <c r="A8092">
        <v>18</v>
      </c>
      <c r="B8092" s="4">
        <v>43590</v>
      </c>
      <c r="C8092" t="s">
        <v>285</v>
      </c>
      <c r="D8092" t="s">
        <v>293</v>
      </c>
      <c r="E8092">
        <v>32701478</v>
      </c>
      <c r="F8092">
        <v>33861904</v>
      </c>
      <c r="G8092" t="s">
        <v>287</v>
      </c>
      <c r="H8092" s="2">
        <v>-33</v>
      </c>
      <c r="I8092" t="s">
        <v>237</v>
      </c>
      <c r="J8092" s="5" t="s">
        <v>488</v>
      </c>
    </row>
    <row r="8093" spans="1:10" x14ac:dyDescent="0.25">
      <c r="A8093">
        <v>18</v>
      </c>
      <c r="B8093" s="4">
        <v>43590</v>
      </c>
      <c r="C8093" t="s">
        <v>285</v>
      </c>
      <c r="D8093" t="s">
        <v>293</v>
      </c>
      <c r="E8093">
        <v>32701571</v>
      </c>
      <c r="F8093">
        <v>33862023</v>
      </c>
      <c r="G8093" t="s">
        <v>287</v>
      </c>
      <c r="H8093" s="2">
        <v>-33</v>
      </c>
      <c r="I8093" t="s">
        <v>237</v>
      </c>
      <c r="J8093" s="5" t="s">
        <v>430</v>
      </c>
    </row>
    <row r="8094" spans="1:10" x14ac:dyDescent="0.25">
      <c r="A8094">
        <v>18</v>
      </c>
      <c r="B8094" s="4">
        <v>43590</v>
      </c>
      <c r="C8094" t="s">
        <v>285</v>
      </c>
      <c r="D8094" t="s">
        <v>293</v>
      </c>
      <c r="E8094">
        <v>32702254</v>
      </c>
      <c r="F8094">
        <v>33862917</v>
      </c>
      <c r="G8094" t="s">
        <v>287</v>
      </c>
      <c r="H8094" s="2">
        <v>-33</v>
      </c>
      <c r="I8094" t="s">
        <v>224</v>
      </c>
      <c r="J8094" s="5" t="s">
        <v>288</v>
      </c>
    </row>
    <row r="8095" spans="1:10" x14ac:dyDescent="0.25">
      <c r="A8095">
        <v>37</v>
      </c>
      <c r="B8095" s="4">
        <v>43354</v>
      </c>
      <c r="C8095" t="s">
        <v>304</v>
      </c>
      <c r="D8095" t="s">
        <v>605</v>
      </c>
      <c r="E8095">
        <v>31270531</v>
      </c>
      <c r="F8095">
        <v>31780307</v>
      </c>
      <c r="G8095" t="s">
        <v>287</v>
      </c>
      <c r="H8095" s="2">
        <v>-51</v>
      </c>
      <c r="I8095" t="s">
        <v>151</v>
      </c>
      <c r="J8095" t="s">
        <v>351</v>
      </c>
    </row>
    <row r="8096" spans="1:10" x14ac:dyDescent="0.25">
      <c r="A8096">
        <v>18</v>
      </c>
      <c r="B8096" s="4">
        <v>43590</v>
      </c>
      <c r="C8096" t="s">
        <v>285</v>
      </c>
      <c r="D8096" t="s">
        <v>293</v>
      </c>
      <c r="E8096">
        <v>32702667</v>
      </c>
      <c r="F8096">
        <v>33863436</v>
      </c>
      <c r="G8096" t="s">
        <v>287</v>
      </c>
      <c r="H8096" s="2">
        <v>-33</v>
      </c>
      <c r="I8096" t="s">
        <v>270</v>
      </c>
      <c r="J8096" s="5" t="s">
        <v>390</v>
      </c>
    </row>
    <row r="8097" spans="1:11" x14ac:dyDescent="0.25">
      <c r="A8097">
        <v>18</v>
      </c>
      <c r="B8097" s="4">
        <v>43590</v>
      </c>
      <c r="C8097" t="s">
        <v>285</v>
      </c>
      <c r="D8097" t="s">
        <v>293</v>
      </c>
      <c r="E8097">
        <v>32700958</v>
      </c>
      <c r="F8097">
        <v>33861247</v>
      </c>
      <c r="G8097" t="s">
        <v>287</v>
      </c>
      <c r="H8097" s="2">
        <v>-33</v>
      </c>
      <c r="I8097" t="s">
        <v>199</v>
      </c>
      <c r="J8097" s="5" t="s">
        <v>857</v>
      </c>
      <c r="K8097" s="5" t="s">
        <v>858</v>
      </c>
    </row>
    <row r="8098" spans="1:11" x14ac:dyDescent="0.25">
      <c r="A8098">
        <v>18</v>
      </c>
      <c r="B8098" s="4">
        <v>43590</v>
      </c>
      <c r="C8098" t="s">
        <v>304</v>
      </c>
      <c r="D8098" t="s">
        <v>305</v>
      </c>
      <c r="E8098">
        <v>32700948</v>
      </c>
      <c r="F8098">
        <v>33861236</v>
      </c>
      <c r="G8098" t="s">
        <v>287</v>
      </c>
      <c r="H8098" s="2">
        <v>-35</v>
      </c>
      <c r="I8098" t="s">
        <v>263</v>
      </c>
      <c r="J8098" s="5" t="s">
        <v>465</v>
      </c>
    </row>
    <row r="8099" spans="1:11" x14ac:dyDescent="0.25">
      <c r="A8099">
        <v>18</v>
      </c>
      <c r="B8099" s="4">
        <v>43590</v>
      </c>
      <c r="C8099" t="s">
        <v>285</v>
      </c>
      <c r="D8099" t="s">
        <v>433</v>
      </c>
      <c r="E8099">
        <v>32699062</v>
      </c>
      <c r="F8099">
        <v>33858713</v>
      </c>
      <c r="G8099" t="s">
        <v>287</v>
      </c>
      <c r="H8099" s="2">
        <v>-33</v>
      </c>
      <c r="I8099" t="s">
        <v>115</v>
      </c>
      <c r="J8099" s="5" t="s">
        <v>438</v>
      </c>
    </row>
    <row r="8100" spans="1:11" x14ac:dyDescent="0.25">
      <c r="A8100">
        <v>18</v>
      </c>
      <c r="B8100" s="4">
        <v>43590</v>
      </c>
      <c r="C8100" t="s">
        <v>285</v>
      </c>
      <c r="D8100" t="s">
        <v>321</v>
      </c>
      <c r="E8100">
        <v>32699617</v>
      </c>
      <c r="F8100">
        <v>33859446</v>
      </c>
      <c r="G8100" t="s">
        <v>287</v>
      </c>
      <c r="H8100" s="2">
        <v>-6</v>
      </c>
      <c r="I8100" t="s">
        <v>97</v>
      </c>
      <c r="J8100" s="5" t="s">
        <v>481</v>
      </c>
    </row>
    <row r="8101" spans="1:11" x14ac:dyDescent="0.25">
      <c r="A8101">
        <v>18</v>
      </c>
      <c r="B8101" s="4">
        <v>43590</v>
      </c>
      <c r="C8101" t="s">
        <v>285</v>
      </c>
      <c r="D8101" t="s">
        <v>321</v>
      </c>
      <c r="E8101">
        <v>32701995</v>
      </c>
      <c r="F8101">
        <v>33862583</v>
      </c>
      <c r="G8101" t="s">
        <v>287</v>
      </c>
      <c r="H8101" s="2">
        <v>-6</v>
      </c>
      <c r="I8101" t="s">
        <v>228</v>
      </c>
      <c r="J8101" s="5" t="s">
        <v>504</v>
      </c>
    </row>
    <row r="8102" spans="1:11" x14ac:dyDescent="0.25">
      <c r="A8102">
        <v>19</v>
      </c>
      <c r="B8102" s="4">
        <v>43591</v>
      </c>
      <c r="C8102" t="s">
        <v>285</v>
      </c>
      <c r="D8102" t="s">
        <v>290</v>
      </c>
      <c r="E8102">
        <v>32703568</v>
      </c>
      <c r="F8102">
        <v>33864615</v>
      </c>
      <c r="G8102" t="s">
        <v>287</v>
      </c>
      <c r="H8102" s="2">
        <v>-21</v>
      </c>
      <c r="I8102" t="s">
        <v>114</v>
      </c>
      <c r="J8102" s="5" t="s">
        <v>417</v>
      </c>
    </row>
    <row r="8103" spans="1:11" x14ac:dyDescent="0.25">
      <c r="A8103">
        <v>19</v>
      </c>
      <c r="B8103" s="4">
        <v>43591</v>
      </c>
      <c r="C8103" t="s">
        <v>285</v>
      </c>
      <c r="D8103" t="s">
        <v>414</v>
      </c>
      <c r="E8103">
        <v>32703746</v>
      </c>
      <c r="F8103">
        <v>33864856</v>
      </c>
      <c r="G8103" t="s">
        <v>287</v>
      </c>
      <c r="H8103" s="2">
        <v>-4</v>
      </c>
      <c r="I8103" t="s">
        <v>111</v>
      </c>
      <c r="J8103" s="5" t="s">
        <v>756</v>
      </c>
    </row>
    <row r="8104" spans="1:11" x14ac:dyDescent="0.25">
      <c r="A8104">
        <v>37</v>
      </c>
      <c r="B8104" s="4">
        <v>43354</v>
      </c>
      <c r="C8104" t="s">
        <v>304</v>
      </c>
      <c r="D8104" t="s">
        <v>562</v>
      </c>
      <c r="E8104">
        <v>30938959</v>
      </c>
      <c r="F8104">
        <v>31283325</v>
      </c>
      <c r="G8104" t="s">
        <v>287</v>
      </c>
      <c r="H8104" s="2">
        <v>-107</v>
      </c>
      <c r="I8104" t="s">
        <v>151</v>
      </c>
      <c r="J8104" t="s">
        <v>351</v>
      </c>
    </row>
    <row r="8105" spans="1:11" x14ac:dyDescent="0.25">
      <c r="A8105">
        <v>37</v>
      </c>
      <c r="B8105" s="4">
        <v>43356</v>
      </c>
      <c r="C8105" t="s">
        <v>304</v>
      </c>
      <c r="D8105" t="s">
        <v>562</v>
      </c>
      <c r="E8105">
        <v>30823853</v>
      </c>
      <c r="F8105">
        <v>31142527</v>
      </c>
      <c r="G8105" t="s">
        <v>287</v>
      </c>
      <c r="H8105" s="2">
        <v>-107</v>
      </c>
      <c r="I8105" t="s">
        <v>151</v>
      </c>
      <c r="J8105" t="s">
        <v>351</v>
      </c>
    </row>
    <row r="8106" spans="1:11" x14ac:dyDescent="0.25">
      <c r="A8106">
        <v>19</v>
      </c>
      <c r="B8106" s="4">
        <v>43591</v>
      </c>
      <c r="C8106" t="s">
        <v>285</v>
      </c>
      <c r="D8106" t="s">
        <v>431</v>
      </c>
      <c r="E8106">
        <v>32704510</v>
      </c>
      <c r="F8106">
        <v>33865812</v>
      </c>
      <c r="G8106" t="s">
        <v>287</v>
      </c>
      <c r="H8106" s="2">
        <v>-7</v>
      </c>
      <c r="I8106" t="s">
        <v>108</v>
      </c>
      <c r="J8106" s="5" t="s">
        <v>474</v>
      </c>
    </row>
    <row r="8107" spans="1:11" x14ac:dyDescent="0.25">
      <c r="A8107">
        <v>19</v>
      </c>
      <c r="B8107" s="4">
        <v>43591</v>
      </c>
      <c r="C8107" t="s">
        <v>285</v>
      </c>
      <c r="D8107" t="s">
        <v>393</v>
      </c>
      <c r="E8107">
        <v>32706085</v>
      </c>
      <c r="F8107">
        <v>33867816</v>
      </c>
      <c r="G8107" t="s">
        <v>287</v>
      </c>
      <c r="H8107" s="2">
        <v>-49</v>
      </c>
      <c r="I8107" t="s">
        <v>237</v>
      </c>
      <c r="J8107" s="5" t="s">
        <v>430</v>
      </c>
    </row>
    <row r="8108" spans="1:11" x14ac:dyDescent="0.25">
      <c r="A8108">
        <v>19</v>
      </c>
      <c r="B8108" s="4">
        <v>43591</v>
      </c>
      <c r="C8108" t="s">
        <v>285</v>
      </c>
      <c r="D8108" t="s">
        <v>293</v>
      </c>
      <c r="E8108">
        <v>32703568</v>
      </c>
      <c r="F8108">
        <v>33864614</v>
      </c>
      <c r="G8108" t="s">
        <v>287</v>
      </c>
      <c r="H8108" s="2">
        <v>-33</v>
      </c>
      <c r="I8108" t="s">
        <v>114</v>
      </c>
      <c r="J8108" s="5" t="s">
        <v>417</v>
      </c>
    </row>
    <row r="8109" spans="1:11" x14ac:dyDescent="0.25">
      <c r="A8109">
        <v>19</v>
      </c>
      <c r="B8109" s="4">
        <v>43591</v>
      </c>
      <c r="C8109" t="s">
        <v>285</v>
      </c>
      <c r="D8109" t="s">
        <v>293</v>
      </c>
      <c r="E8109">
        <v>32704066</v>
      </c>
      <c r="F8109">
        <v>33865269</v>
      </c>
      <c r="G8109" t="s">
        <v>287</v>
      </c>
      <c r="H8109" s="2">
        <v>-33</v>
      </c>
      <c r="I8109" t="s">
        <v>263</v>
      </c>
      <c r="J8109" s="5" t="s">
        <v>486</v>
      </c>
    </row>
    <row r="8110" spans="1:11" x14ac:dyDescent="0.25">
      <c r="A8110">
        <v>19</v>
      </c>
      <c r="B8110" s="4">
        <v>43591</v>
      </c>
      <c r="C8110" t="s">
        <v>285</v>
      </c>
      <c r="D8110" t="s">
        <v>293</v>
      </c>
      <c r="E8110">
        <v>32705058</v>
      </c>
      <c r="F8110">
        <v>33866510</v>
      </c>
      <c r="G8110" t="s">
        <v>287</v>
      </c>
      <c r="H8110" s="2">
        <v>-33</v>
      </c>
      <c r="I8110" t="s">
        <v>117</v>
      </c>
      <c r="J8110" s="5" t="s">
        <v>472</v>
      </c>
    </row>
    <row r="8111" spans="1:11" x14ac:dyDescent="0.25">
      <c r="A8111">
        <v>19</v>
      </c>
      <c r="B8111" s="4">
        <v>43591</v>
      </c>
      <c r="C8111" t="s">
        <v>304</v>
      </c>
      <c r="D8111" t="s">
        <v>379</v>
      </c>
      <c r="E8111">
        <v>32704202</v>
      </c>
      <c r="F8111">
        <v>33865443</v>
      </c>
      <c r="G8111" t="s">
        <v>287</v>
      </c>
      <c r="H8111" s="2">
        <v>-71</v>
      </c>
      <c r="I8111" t="s">
        <v>204</v>
      </c>
      <c r="J8111" s="5" t="s">
        <v>738</v>
      </c>
    </row>
    <row r="8112" spans="1:11" x14ac:dyDescent="0.25">
      <c r="A8112">
        <v>19</v>
      </c>
      <c r="B8112" s="4">
        <v>43591</v>
      </c>
      <c r="C8112" t="s">
        <v>304</v>
      </c>
      <c r="D8112" t="s">
        <v>353</v>
      </c>
      <c r="E8112">
        <v>32704517</v>
      </c>
      <c r="F8112">
        <v>33865821</v>
      </c>
      <c r="G8112" t="s">
        <v>287</v>
      </c>
      <c r="H8112" s="2">
        <v>-35</v>
      </c>
      <c r="I8112" t="s">
        <v>151</v>
      </c>
      <c r="J8112" t="s">
        <v>493</v>
      </c>
    </row>
    <row r="8113" spans="1:10" x14ac:dyDescent="0.25">
      <c r="A8113">
        <v>19</v>
      </c>
      <c r="B8113" s="4">
        <v>43591</v>
      </c>
      <c r="C8113" t="s">
        <v>304</v>
      </c>
      <c r="D8113" t="s">
        <v>500</v>
      </c>
      <c r="E8113">
        <v>32705424</v>
      </c>
      <c r="F8113">
        <v>33866980</v>
      </c>
      <c r="G8113" t="s">
        <v>287</v>
      </c>
      <c r="H8113" s="2">
        <v>-24</v>
      </c>
      <c r="I8113" t="s">
        <v>151</v>
      </c>
      <c r="J8113" t="s">
        <v>493</v>
      </c>
    </row>
    <row r="8114" spans="1:10" x14ac:dyDescent="0.25">
      <c r="A8114">
        <v>19</v>
      </c>
      <c r="B8114" s="4">
        <v>43591</v>
      </c>
      <c r="C8114" t="s">
        <v>304</v>
      </c>
      <c r="D8114" t="s">
        <v>308</v>
      </c>
      <c r="E8114">
        <v>32588383</v>
      </c>
      <c r="F8114">
        <v>33706345</v>
      </c>
      <c r="G8114" t="s">
        <v>287</v>
      </c>
      <c r="H8114" s="2">
        <v>-25</v>
      </c>
      <c r="I8114" t="s">
        <v>151</v>
      </c>
      <c r="J8114" s="5" t="s">
        <v>351</v>
      </c>
    </row>
    <row r="8115" spans="1:10" x14ac:dyDescent="0.25">
      <c r="A8115">
        <v>19</v>
      </c>
      <c r="B8115" s="4">
        <v>43591</v>
      </c>
      <c r="C8115" t="s">
        <v>285</v>
      </c>
      <c r="D8115" t="s">
        <v>321</v>
      </c>
      <c r="E8115">
        <v>32701752</v>
      </c>
      <c r="F8115">
        <v>33862254</v>
      </c>
      <c r="G8115" t="s">
        <v>287</v>
      </c>
      <c r="H8115" s="2">
        <v>-6</v>
      </c>
      <c r="I8115" t="s">
        <v>88</v>
      </c>
      <c r="J8115" s="5" t="s">
        <v>559</v>
      </c>
    </row>
    <row r="8116" spans="1:10" x14ac:dyDescent="0.25">
      <c r="A8116">
        <v>19</v>
      </c>
      <c r="B8116" s="4">
        <v>43591</v>
      </c>
      <c r="C8116" t="s">
        <v>285</v>
      </c>
      <c r="D8116" t="s">
        <v>321</v>
      </c>
      <c r="E8116">
        <v>32701752</v>
      </c>
      <c r="F8116">
        <v>33862255</v>
      </c>
      <c r="G8116" t="s">
        <v>287</v>
      </c>
      <c r="H8116" s="2">
        <v>-6</v>
      </c>
      <c r="I8116" t="s">
        <v>88</v>
      </c>
      <c r="J8116" s="5" t="s">
        <v>559</v>
      </c>
    </row>
    <row r="8117" spans="1:10" x14ac:dyDescent="0.25">
      <c r="A8117">
        <v>19</v>
      </c>
      <c r="B8117" s="4">
        <v>43591</v>
      </c>
      <c r="C8117" t="s">
        <v>285</v>
      </c>
      <c r="D8117" t="s">
        <v>321</v>
      </c>
      <c r="E8117">
        <v>32701752</v>
      </c>
      <c r="F8117">
        <v>33862256</v>
      </c>
      <c r="G8117" t="s">
        <v>287</v>
      </c>
      <c r="H8117" s="2">
        <v>-6</v>
      </c>
      <c r="I8117" t="s">
        <v>88</v>
      </c>
      <c r="J8117" s="5" t="s">
        <v>559</v>
      </c>
    </row>
    <row r="8118" spans="1:10" x14ac:dyDescent="0.25">
      <c r="A8118">
        <v>19</v>
      </c>
      <c r="B8118" s="4">
        <v>43592</v>
      </c>
      <c r="C8118" t="s">
        <v>285</v>
      </c>
      <c r="D8118" t="s">
        <v>293</v>
      </c>
      <c r="E8118">
        <v>32706598</v>
      </c>
      <c r="F8118">
        <v>33868531</v>
      </c>
      <c r="G8118" t="s">
        <v>287</v>
      </c>
      <c r="H8118" s="2">
        <v>-33</v>
      </c>
      <c r="I8118" t="s">
        <v>263</v>
      </c>
      <c r="J8118" s="5" t="s">
        <v>486</v>
      </c>
    </row>
    <row r="8119" spans="1:10" x14ac:dyDescent="0.25">
      <c r="A8119">
        <v>19</v>
      </c>
      <c r="B8119" s="4">
        <v>43592</v>
      </c>
      <c r="C8119" t="s">
        <v>285</v>
      </c>
      <c r="D8119" t="s">
        <v>293</v>
      </c>
      <c r="E8119">
        <v>32708154</v>
      </c>
      <c r="F8119">
        <v>33870495</v>
      </c>
      <c r="G8119" t="s">
        <v>287</v>
      </c>
      <c r="H8119" s="2">
        <v>-33</v>
      </c>
      <c r="I8119" t="s">
        <v>253</v>
      </c>
      <c r="J8119" s="5" t="s">
        <v>418</v>
      </c>
    </row>
    <row r="8120" spans="1:10" x14ac:dyDescent="0.25">
      <c r="A8120">
        <v>19</v>
      </c>
      <c r="B8120" s="4">
        <v>43592</v>
      </c>
      <c r="C8120" t="s">
        <v>285</v>
      </c>
      <c r="D8120" t="s">
        <v>293</v>
      </c>
      <c r="E8120">
        <v>32709536</v>
      </c>
      <c r="F8120">
        <v>33872239</v>
      </c>
      <c r="G8120" t="s">
        <v>287</v>
      </c>
      <c r="H8120" s="2">
        <v>-33</v>
      </c>
      <c r="I8120" t="s">
        <v>237</v>
      </c>
      <c r="J8120" s="5" t="s">
        <v>565</v>
      </c>
    </row>
    <row r="8121" spans="1:10" x14ac:dyDescent="0.25">
      <c r="A8121">
        <v>19</v>
      </c>
      <c r="B8121" s="4">
        <v>43592</v>
      </c>
      <c r="C8121" t="s">
        <v>304</v>
      </c>
      <c r="D8121" t="s">
        <v>308</v>
      </c>
      <c r="E8121">
        <v>32674902</v>
      </c>
      <c r="F8121">
        <v>33825710</v>
      </c>
      <c r="G8121" t="s">
        <v>287</v>
      </c>
      <c r="H8121" s="2">
        <v>-25</v>
      </c>
      <c r="I8121" t="s">
        <v>151</v>
      </c>
      <c r="J8121" s="5" t="s">
        <v>351</v>
      </c>
    </row>
    <row r="8122" spans="1:10" x14ac:dyDescent="0.25">
      <c r="A8122">
        <v>19</v>
      </c>
      <c r="B8122" s="4">
        <v>43593</v>
      </c>
      <c r="C8122" t="s">
        <v>285</v>
      </c>
      <c r="D8122" t="s">
        <v>291</v>
      </c>
      <c r="E8122">
        <v>32712839</v>
      </c>
      <c r="F8122">
        <v>33876553</v>
      </c>
      <c r="G8122" t="s">
        <v>287</v>
      </c>
      <c r="H8122" s="2">
        <v>-7</v>
      </c>
      <c r="I8122" t="s">
        <v>262</v>
      </c>
      <c r="J8122" s="5" t="s">
        <v>484</v>
      </c>
    </row>
    <row r="8123" spans="1:10" x14ac:dyDescent="0.25">
      <c r="A8123">
        <v>19</v>
      </c>
      <c r="B8123" s="4">
        <v>43593</v>
      </c>
      <c r="C8123" t="s">
        <v>285</v>
      </c>
      <c r="D8123" t="s">
        <v>293</v>
      </c>
      <c r="E8123">
        <v>32710684</v>
      </c>
      <c r="F8123">
        <v>33873761</v>
      </c>
      <c r="G8123" t="s">
        <v>287</v>
      </c>
      <c r="H8123" s="2">
        <v>-33</v>
      </c>
      <c r="I8123" t="s">
        <v>210</v>
      </c>
      <c r="J8123" s="5" t="s">
        <v>522</v>
      </c>
    </row>
    <row r="8124" spans="1:10" x14ac:dyDescent="0.25">
      <c r="A8124">
        <v>19</v>
      </c>
      <c r="B8124" s="4">
        <v>43593</v>
      </c>
      <c r="C8124" t="s">
        <v>304</v>
      </c>
      <c r="D8124" t="s">
        <v>379</v>
      </c>
      <c r="E8124">
        <v>32710142</v>
      </c>
      <c r="F8124">
        <v>33873047</v>
      </c>
      <c r="G8124" t="s">
        <v>287</v>
      </c>
      <c r="H8124" s="2">
        <v>-71</v>
      </c>
      <c r="I8124" t="s">
        <v>224</v>
      </c>
      <c r="J8124" s="5" t="s">
        <v>391</v>
      </c>
    </row>
    <row r="8125" spans="1:10" x14ac:dyDescent="0.25">
      <c r="A8125">
        <v>19</v>
      </c>
      <c r="B8125" s="4">
        <v>43594</v>
      </c>
      <c r="C8125" t="s">
        <v>285</v>
      </c>
      <c r="D8125" t="s">
        <v>302</v>
      </c>
      <c r="E8125">
        <v>31582358</v>
      </c>
      <c r="F8125">
        <v>32267442</v>
      </c>
      <c r="G8125" t="s">
        <v>287</v>
      </c>
      <c r="H8125" s="2">
        <v>-165</v>
      </c>
      <c r="I8125" t="s">
        <v>151</v>
      </c>
      <c r="J8125" s="5" t="s">
        <v>351</v>
      </c>
    </row>
    <row r="8126" spans="1:10" x14ac:dyDescent="0.25">
      <c r="A8126">
        <v>37</v>
      </c>
      <c r="B8126" s="4">
        <v>43354</v>
      </c>
      <c r="C8126" t="s">
        <v>304</v>
      </c>
      <c r="D8126" t="s">
        <v>356</v>
      </c>
      <c r="E8126">
        <v>30931865</v>
      </c>
      <c r="F8126">
        <v>31274522</v>
      </c>
      <c r="G8126" t="s">
        <v>287</v>
      </c>
      <c r="H8126" s="2">
        <v>-71</v>
      </c>
      <c r="I8126" t="s">
        <v>151</v>
      </c>
      <c r="J8126" t="s">
        <v>351</v>
      </c>
    </row>
    <row r="8127" spans="1:10" x14ac:dyDescent="0.25">
      <c r="A8127">
        <v>37</v>
      </c>
      <c r="B8127" s="4">
        <v>43354</v>
      </c>
      <c r="C8127" t="s">
        <v>304</v>
      </c>
      <c r="D8127" t="s">
        <v>356</v>
      </c>
      <c r="E8127">
        <v>30944416</v>
      </c>
      <c r="F8127">
        <v>31290088</v>
      </c>
      <c r="G8127" t="s">
        <v>287</v>
      </c>
      <c r="H8127" s="2">
        <v>-71</v>
      </c>
      <c r="I8127" t="s">
        <v>151</v>
      </c>
      <c r="J8127" t="s">
        <v>351</v>
      </c>
    </row>
    <row r="8128" spans="1:10" x14ac:dyDescent="0.25">
      <c r="A8128">
        <v>37</v>
      </c>
      <c r="B8128" s="4">
        <v>43354</v>
      </c>
      <c r="C8128" t="s">
        <v>304</v>
      </c>
      <c r="D8128" t="s">
        <v>356</v>
      </c>
      <c r="E8128">
        <v>30992497</v>
      </c>
      <c r="F8128">
        <v>31357570</v>
      </c>
      <c r="G8128" t="s">
        <v>287</v>
      </c>
      <c r="H8128" s="2">
        <v>-71</v>
      </c>
      <c r="I8128" t="s">
        <v>151</v>
      </c>
      <c r="J8128" t="s">
        <v>351</v>
      </c>
    </row>
    <row r="8129" spans="1:10" x14ac:dyDescent="0.25">
      <c r="A8129">
        <v>37</v>
      </c>
      <c r="B8129" s="4">
        <v>43354</v>
      </c>
      <c r="C8129" t="s">
        <v>304</v>
      </c>
      <c r="D8129" t="s">
        <v>356</v>
      </c>
      <c r="E8129">
        <v>30993211</v>
      </c>
      <c r="F8129">
        <v>31358463</v>
      </c>
      <c r="G8129" t="s">
        <v>287</v>
      </c>
      <c r="H8129" s="2">
        <v>-71</v>
      </c>
      <c r="I8129" t="s">
        <v>151</v>
      </c>
      <c r="J8129" t="s">
        <v>351</v>
      </c>
    </row>
    <row r="8130" spans="1:10" x14ac:dyDescent="0.25">
      <c r="A8130">
        <v>37</v>
      </c>
      <c r="B8130" s="4">
        <v>43354</v>
      </c>
      <c r="C8130" t="s">
        <v>304</v>
      </c>
      <c r="D8130" t="s">
        <v>356</v>
      </c>
      <c r="E8130">
        <v>31189488</v>
      </c>
      <c r="F8130">
        <v>31647059</v>
      </c>
      <c r="G8130" t="s">
        <v>287</v>
      </c>
      <c r="H8130" s="2">
        <v>-71</v>
      </c>
      <c r="I8130" t="s">
        <v>151</v>
      </c>
      <c r="J8130" t="s">
        <v>351</v>
      </c>
    </row>
    <row r="8131" spans="1:10" x14ac:dyDescent="0.25">
      <c r="A8131">
        <v>37</v>
      </c>
      <c r="B8131" s="4">
        <v>43354</v>
      </c>
      <c r="C8131" t="s">
        <v>304</v>
      </c>
      <c r="D8131" t="s">
        <v>356</v>
      </c>
      <c r="E8131">
        <v>31207381</v>
      </c>
      <c r="F8131">
        <v>31674772</v>
      </c>
      <c r="G8131" t="s">
        <v>287</v>
      </c>
      <c r="H8131" s="2">
        <v>-71</v>
      </c>
      <c r="I8131" t="s">
        <v>151</v>
      </c>
      <c r="J8131" t="s">
        <v>351</v>
      </c>
    </row>
    <row r="8132" spans="1:10" x14ac:dyDescent="0.25">
      <c r="A8132">
        <v>37</v>
      </c>
      <c r="B8132" s="4">
        <v>43354</v>
      </c>
      <c r="C8132" t="s">
        <v>304</v>
      </c>
      <c r="D8132" t="s">
        <v>356</v>
      </c>
      <c r="E8132">
        <v>31218311</v>
      </c>
      <c r="F8132">
        <v>31690320</v>
      </c>
      <c r="G8132" t="s">
        <v>287</v>
      </c>
      <c r="H8132" s="2">
        <v>-71</v>
      </c>
      <c r="I8132" t="s">
        <v>151</v>
      </c>
      <c r="J8132" t="s">
        <v>351</v>
      </c>
    </row>
    <row r="8133" spans="1:10" x14ac:dyDescent="0.25">
      <c r="A8133">
        <v>37</v>
      </c>
      <c r="B8133" s="4">
        <v>43354</v>
      </c>
      <c r="C8133" t="s">
        <v>304</v>
      </c>
      <c r="D8133" t="s">
        <v>356</v>
      </c>
      <c r="E8133">
        <v>31227533</v>
      </c>
      <c r="F8133">
        <v>31703082</v>
      </c>
      <c r="G8133" t="s">
        <v>287</v>
      </c>
      <c r="H8133" s="2">
        <v>-71</v>
      </c>
      <c r="I8133" t="s">
        <v>151</v>
      </c>
      <c r="J8133" t="s">
        <v>351</v>
      </c>
    </row>
    <row r="8134" spans="1:10" x14ac:dyDescent="0.25">
      <c r="A8134">
        <v>37</v>
      </c>
      <c r="B8134" s="4">
        <v>43354</v>
      </c>
      <c r="C8134" t="s">
        <v>304</v>
      </c>
      <c r="D8134" t="s">
        <v>356</v>
      </c>
      <c r="E8134">
        <v>31270339</v>
      </c>
      <c r="F8134">
        <v>31779977</v>
      </c>
      <c r="G8134" t="s">
        <v>287</v>
      </c>
      <c r="H8134" s="2">
        <v>-71</v>
      </c>
      <c r="I8134" t="s">
        <v>151</v>
      </c>
      <c r="J8134" t="s">
        <v>351</v>
      </c>
    </row>
    <row r="8135" spans="1:10" x14ac:dyDescent="0.25">
      <c r="A8135">
        <v>37</v>
      </c>
      <c r="B8135" s="4">
        <v>43354</v>
      </c>
      <c r="C8135" t="s">
        <v>304</v>
      </c>
      <c r="D8135" t="s">
        <v>356</v>
      </c>
      <c r="E8135">
        <v>31271493</v>
      </c>
      <c r="F8135">
        <v>31781823</v>
      </c>
      <c r="G8135" t="s">
        <v>287</v>
      </c>
      <c r="H8135" s="2">
        <v>-71</v>
      </c>
      <c r="I8135" t="s">
        <v>151</v>
      </c>
      <c r="J8135" t="s">
        <v>351</v>
      </c>
    </row>
    <row r="8136" spans="1:10" x14ac:dyDescent="0.25">
      <c r="A8136">
        <v>37</v>
      </c>
      <c r="B8136" s="4">
        <v>43354</v>
      </c>
      <c r="C8136" t="s">
        <v>304</v>
      </c>
      <c r="D8136" t="s">
        <v>356</v>
      </c>
      <c r="E8136">
        <v>31271493</v>
      </c>
      <c r="F8136">
        <v>31781824</v>
      </c>
      <c r="G8136" t="s">
        <v>287</v>
      </c>
      <c r="H8136" s="2">
        <v>-71</v>
      </c>
      <c r="I8136" t="s">
        <v>151</v>
      </c>
      <c r="J8136" t="s">
        <v>351</v>
      </c>
    </row>
    <row r="8137" spans="1:10" x14ac:dyDescent="0.25">
      <c r="A8137">
        <v>37</v>
      </c>
      <c r="B8137" s="4">
        <v>43354</v>
      </c>
      <c r="C8137" t="s">
        <v>304</v>
      </c>
      <c r="D8137" t="s">
        <v>356</v>
      </c>
      <c r="E8137">
        <v>31656254</v>
      </c>
      <c r="F8137">
        <v>32362223</v>
      </c>
      <c r="G8137" t="s">
        <v>287</v>
      </c>
      <c r="H8137" s="2">
        <v>-71</v>
      </c>
      <c r="I8137" t="s">
        <v>151</v>
      </c>
      <c r="J8137" t="s">
        <v>351</v>
      </c>
    </row>
    <row r="8138" spans="1:10" x14ac:dyDescent="0.25">
      <c r="A8138">
        <v>19</v>
      </c>
      <c r="B8138" s="4">
        <v>43594</v>
      </c>
      <c r="C8138" t="s">
        <v>460</v>
      </c>
      <c r="D8138" t="s">
        <v>489</v>
      </c>
      <c r="E8138">
        <v>32281003</v>
      </c>
      <c r="F8138">
        <v>33189529</v>
      </c>
      <c r="G8138" t="s">
        <v>287</v>
      </c>
      <c r="H8138" s="2">
        <v>1</v>
      </c>
      <c r="I8138" t="s">
        <v>151</v>
      </c>
      <c r="J8138" s="5" t="s">
        <v>351</v>
      </c>
    </row>
    <row r="8139" spans="1:10" x14ac:dyDescent="0.25">
      <c r="A8139">
        <v>19</v>
      </c>
      <c r="B8139" s="4">
        <v>43594</v>
      </c>
      <c r="C8139" t="s">
        <v>285</v>
      </c>
      <c r="D8139" t="s">
        <v>286</v>
      </c>
      <c r="E8139">
        <v>32669830</v>
      </c>
      <c r="F8139">
        <v>33819092</v>
      </c>
      <c r="G8139" t="s">
        <v>287</v>
      </c>
      <c r="H8139" s="2">
        <v>-10</v>
      </c>
      <c r="I8139" t="s">
        <v>151</v>
      </c>
      <c r="J8139" s="5" t="s">
        <v>351</v>
      </c>
    </row>
    <row r="8140" spans="1:10" x14ac:dyDescent="0.25">
      <c r="A8140">
        <v>19</v>
      </c>
      <c r="B8140" s="4">
        <v>43594</v>
      </c>
      <c r="C8140" t="s">
        <v>304</v>
      </c>
      <c r="D8140" t="s">
        <v>353</v>
      </c>
      <c r="E8140">
        <v>32713231</v>
      </c>
      <c r="F8140">
        <v>33877091</v>
      </c>
      <c r="G8140" t="s">
        <v>287</v>
      </c>
      <c r="H8140" s="2">
        <v>-35</v>
      </c>
      <c r="I8140" t="s">
        <v>151</v>
      </c>
      <c r="J8140" s="5" t="s">
        <v>351</v>
      </c>
    </row>
    <row r="8141" spans="1:10" x14ac:dyDescent="0.25">
      <c r="A8141">
        <v>20</v>
      </c>
      <c r="B8141" s="4">
        <v>43601</v>
      </c>
      <c r="C8141" t="s">
        <v>304</v>
      </c>
      <c r="D8141" t="s">
        <v>356</v>
      </c>
      <c r="E8141">
        <v>32719553</v>
      </c>
      <c r="F8141">
        <v>33885510</v>
      </c>
      <c r="G8141" t="s">
        <v>287</v>
      </c>
      <c r="H8141" s="2">
        <v>-71</v>
      </c>
      <c r="I8141" t="s">
        <v>101</v>
      </c>
      <c r="J8141" t="s">
        <v>370</v>
      </c>
    </row>
    <row r="8142" spans="1:10" x14ac:dyDescent="0.25">
      <c r="A8142">
        <v>19</v>
      </c>
      <c r="B8142" s="4">
        <v>43594</v>
      </c>
      <c r="C8142" t="s">
        <v>304</v>
      </c>
      <c r="D8142" t="s">
        <v>355</v>
      </c>
      <c r="E8142">
        <v>32684234</v>
      </c>
      <c r="F8142">
        <v>33838836</v>
      </c>
      <c r="G8142" t="s">
        <v>287</v>
      </c>
      <c r="H8142" s="2">
        <v>-48</v>
      </c>
      <c r="I8142" t="s">
        <v>151</v>
      </c>
      <c r="J8142" s="5" t="s">
        <v>351</v>
      </c>
    </row>
    <row r="8143" spans="1:10" x14ac:dyDescent="0.25">
      <c r="A8143">
        <v>19</v>
      </c>
      <c r="B8143" s="4">
        <v>43595</v>
      </c>
      <c r="C8143" t="s">
        <v>704</v>
      </c>
      <c r="D8143" t="s">
        <v>524</v>
      </c>
      <c r="E8143">
        <v>32680213</v>
      </c>
      <c r="F8143">
        <v>33833414</v>
      </c>
      <c r="G8143" t="s">
        <v>287</v>
      </c>
      <c r="H8143" s="2">
        <v>-2</v>
      </c>
      <c r="I8143" t="s">
        <v>151</v>
      </c>
      <c r="J8143" s="5" t="s">
        <v>351</v>
      </c>
    </row>
    <row r="8144" spans="1:10" x14ac:dyDescent="0.25">
      <c r="A8144">
        <v>19</v>
      </c>
      <c r="B8144" s="4">
        <v>43595</v>
      </c>
      <c r="C8144" t="s">
        <v>285</v>
      </c>
      <c r="D8144" t="s">
        <v>286</v>
      </c>
      <c r="E8144">
        <v>32717574</v>
      </c>
      <c r="F8144">
        <v>33882967</v>
      </c>
      <c r="G8144" t="s">
        <v>287</v>
      </c>
      <c r="H8144" s="2">
        <v>-10</v>
      </c>
      <c r="I8144" t="s">
        <v>235</v>
      </c>
      <c r="J8144" s="5" t="s">
        <v>421</v>
      </c>
    </row>
    <row r="8145" spans="1:10" x14ac:dyDescent="0.25">
      <c r="A8145">
        <v>19</v>
      </c>
      <c r="B8145" s="4">
        <v>43595</v>
      </c>
      <c r="C8145" t="s">
        <v>285</v>
      </c>
      <c r="D8145" t="s">
        <v>293</v>
      </c>
      <c r="E8145">
        <v>32716270</v>
      </c>
      <c r="F8145">
        <v>33881167</v>
      </c>
      <c r="G8145" t="s">
        <v>287</v>
      </c>
      <c r="H8145" s="2">
        <v>-33</v>
      </c>
      <c r="I8145" t="s">
        <v>104</v>
      </c>
      <c r="J8145" s="5" t="s">
        <v>426</v>
      </c>
    </row>
    <row r="8146" spans="1:10" x14ac:dyDescent="0.25">
      <c r="A8146">
        <v>19</v>
      </c>
      <c r="B8146" s="4">
        <v>43595</v>
      </c>
      <c r="C8146" t="s">
        <v>304</v>
      </c>
      <c r="D8146" t="s">
        <v>356</v>
      </c>
      <c r="E8146">
        <v>32589550</v>
      </c>
      <c r="F8146">
        <v>33708021</v>
      </c>
      <c r="G8146" t="s">
        <v>287</v>
      </c>
      <c r="H8146" s="2">
        <v>-71</v>
      </c>
      <c r="I8146" t="s">
        <v>151</v>
      </c>
      <c r="J8146" s="5" t="s">
        <v>351</v>
      </c>
    </row>
    <row r="8147" spans="1:10" x14ac:dyDescent="0.25">
      <c r="A8147">
        <v>19</v>
      </c>
      <c r="B8147" s="4">
        <v>43595</v>
      </c>
      <c r="C8147" t="s">
        <v>304</v>
      </c>
      <c r="D8147" t="s">
        <v>308</v>
      </c>
      <c r="E8147">
        <v>32680213</v>
      </c>
      <c r="F8147">
        <v>33833413</v>
      </c>
      <c r="G8147" t="s">
        <v>287</v>
      </c>
      <c r="H8147" s="2">
        <v>-25</v>
      </c>
      <c r="I8147" t="s">
        <v>151</v>
      </c>
      <c r="J8147" s="5" t="s">
        <v>351</v>
      </c>
    </row>
    <row r="8148" spans="1:10" x14ac:dyDescent="0.25">
      <c r="A8148">
        <v>19</v>
      </c>
      <c r="B8148" s="4">
        <v>43595</v>
      </c>
      <c r="C8148" t="s">
        <v>285</v>
      </c>
      <c r="D8148" t="s">
        <v>341</v>
      </c>
      <c r="E8148">
        <v>32719501</v>
      </c>
      <c r="F8148">
        <v>33885445</v>
      </c>
      <c r="G8148" t="s">
        <v>287</v>
      </c>
      <c r="H8148" s="2">
        <v>-8</v>
      </c>
      <c r="I8148" t="s">
        <v>256</v>
      </c>
      <c r="J8148" s="5" t="s">
        <v>404</v>
      </c>
    </row>
    <row r="8149" spans="1:10" x14ac:dyDescent="0.25">
      <c r="A8149">
        <v>19</v>
      </c>
      <c r="B8149" s="4">
        <v>43595</v>
      </c>
      <c r="C8149" t="s">
        <v>706</v>
      </c>
      <c r="D8149" t="s">
        <v>341</v>
      </c>
      <c r="E8149">
        <v>32719501</v>
      </c>
      <c r="F8149">
        <v>33885445</v>
      </c>
      <c r="G8149" t="s">
        <v>287</v>
      </c>
      <c r="H8149" s="2">
        <v>-3</v>
      </c>
      <c r="I8149" t="s">
        <v>256</v>
      </c>
      <c r="J8149" s="5" t="s">
        <v>404</v>
      </c>
    </row>
    <row r="8150" spans="1:10" x14ac:dyDescent="0.25">
      <c r="A8150">
        <v>19</v>
      </c>
      <c r="B8150" s="4">
        <v>43596</v>
      </c>
      <c r="C8150" t="s">
        <v>285</v>
      </c>
      <c r="D8150" t="s">
        <v>290</v>
      </c>
      <c r="E8150">
        <v>32720267</v>
      </c>
      <c r="F8150">
        <v>33886456</v>
      </c>
      <c r="G8150" t="s">
        <v>287</v>
      </c>
      <c r="H8150" s="2">
        <v>-21</v>
      </c>
      <c r="I8150" t="s">
        <v>257</v>
      </c>
      <c r="J8150" s="5" t="s">
        <v>299</v>
      </c>
    </row>
    <row r="8151" spans="1:10" x14ac:dyDescent="0.25">
      <c r="A8151">
        <v>19</v>
      </c>
      <c r="B8151" s="4">
        <v>43596</v>
      </c>
      <c r="C8151" t="s">
        <v>285</v>
      </c>
      <c r="D8151" t="s">
        <v>290</v>
      </c>
      <c r="E8151">
        <v>32722739</v>
      </c>
      <c r="F8151">
        <v>33889730</v>
      </c>
      <c r="G8151" t="s">
        <v>287</v>
      </c>
      <c r="H8151" s="2">
        <v>-21</v>
      </c>
      <c r="I8151" t="s">
        <v>108</v>
      </c>
      <c r="J8151" s="5" t="s">
        <v>474</v>
      </c>
    </row>
    <row r="8152" spans="1:10" x14ac:dyDescent="0.25">
      <c r="A8152">
        <v>19</v>
      </c>
      <c r="B8152" s="4">
        <v>43596</v>
      </c>
      <c r="C8152" t="s">
        <v>285</v>
      </c>
      <c r="D8152" t="s">
        <v>302</v>
      </c>
      <c r="E8152">
        <v>32720684</v>
      </c>
      <c r="F8152">
        <v>33887016</v>
      </c>
      <c r="G8152" t="s">
        <v>287</v>
      </c>
      <c r="H8152" s="2">
        <v>-165</v>
      </c>
      <c r="I8152" t="s">
        <v>101</v>
      </c>
      <c r="J8152" s="5" t="s">
        <v>774</v>
      </c>
    </row>
    <row r="8153" spans="1:10" x14ac:dyDescent="0.25">
      <c r="A8153">
        <v>19</v>
      </c>
      <c r="B8153" s="4">
        <v>43596</v>
      </c>
      <c r="C8153" t="s">
        <v>285</v>
      </c>
      <c r="D8153" t="s">
        <v>414</v>
      </c>
      <c r="E8153">
        <v>32722271</v>
      </c>
      <c r="F8153">
        <v>33889122</v>
      </c>
      <c r="G8153" t="s">
        <v>287</v>
      </c>
      <c r="H8153" s="2">
        <v>-4</v>
      </c>
      <c r="I8153" t="s">
        <v>579</v>
      </c>
      <c r="J8153" s="5" t="s">
        <v>580</v>
      </c>
    </row>
    <row r="8154" spans="1:10" x14ac:dyDescent="0.25">
      <c r="A8154">
        <v>19</v>
      </c>
      <c r="B8154" s="4">
        <v>43596</v>
      </c>
      <c r="C8154" t="s">
        <v>285</v>
      </c>
      <c r="D8154" t="s">
        <v>291</v>
      </c>
      <c r="E8154">
        <v>32720413</v>
      </c>
      <c r="F8154">
        <v>33886647</v>
      </c>
      <c r="G8154" t="s">
        <v>287</v>
      </c>
      <c r="H8154" s="2">
        <v>-7</v>
      </c>
      <c r="I8154" t="s">
        <v>217</v>
      </c>
      <c r="J8154" s="5" t="s">
        <v>366</v>
      </c>
    </row>
    <row r="8155" spans="1:10" x14ac:dyDescent="0.25">
      <c r="A8155">
        <v>19</v>
      </c>
      <c r="B8155" s="4">
        <v>43596</v>
      </c>
      <c r="C8155" t="s">
        <v>285</v>
      </c>
      <c r="D8155" t="s">
        <v>291</v>
      </c>
      <c r="E8155">
        <v>32720908</v>
      </c>
      <c r="F8155">
        <v>33887319</v>
      </c>
      <c r="G8155" t="s">
        <v>287</v>
      </c>
      <c r="H8155" s="2">
        <v>-7</v>
      </c>
      <c r="I8155" t="s">
        <v>217</v>
      </c>
      <c r="J8155" s="5" t="s">
        <v>366</v>
      </c>
    </row>
    <row r="8156" spans="1:10" x14ac:dyDescent="0.25">
      <c r="A8156">
        <v>19</v>
      </c>
      <c r="B8156" s="4">
        <v>43596</v>
      </c>
      <c r="C8156" t="s">
        <v>285</v>
      </c>
      <c r="D8156" t="s">
        <v>291</v>
      </c>
      <c r="E8156">
        <v>32723386</v>
      </c>
      <c r="F8156">
        <v>33890619</v>
      </c>
      <c r="G8156" t="s">
        <v>287</v>
      </c>
      <c r="H8156" s="2">
        <v>-7</v>
      </c>
      <c r="I8156" t="s">
        <v>151</v>
      </c>
      <c r="J8156" s="5" t="s">
        <v>642</v>
      </c>
    </row>
    <row r="8157" spans="1:10" x14ac:dyDescent="0.25">
      <c r="A8157">
        <v>19</v>
      </c>
      <c r="B8157" s="4">
        <v>43596</v>
      </c>
      <c r="C8157" t="s">
        <v>285</v>
      </c>
      <c r="D8157" t="s">
        <v>293</v>
      </c>
      <c r="E8157">
        <v>32719979</v>
      </c>
      <c r="F8157">
        <v>33886090</v>
      </c>
      <c r="G8157" t="s">
        <v>287</v>
      </c>
      <c r="H8157" s="2">
        <v>-33</v>
      </c>
      <c r="I8157" t="s">
        <v>256</v>
      </c>
      <c r="J8157" s="5" t="s">
        <v>404</v>
      </c>
    </row>
    <row r="8158" spans="1:10" x14ac:dyDescent="0.25">
      <c r="A8158">
        <v>19</v>
      </c>
      <c r="B8158" s="4">
        <v>43596</v>
      </c>
      <c r="C8158" t="s">
        <v>285</v>
      </c>
      <c r="D8158" t="s">
        <v>293</v>
      </c>
      <c r="E8158">
        <v>32720267</v>
      </c>
      <c r="F8158">
        <v>33886455</v>
      </c>
      <c r="G8158" t="s">
        <v>287</v>
      </c>
      <c r="H8158" s="2">
        <v>-33</v>
      </c>
      <c r="I8158" t="s">
        <v>257</v>
      </c>
      <c r="J8158" s="5" t="s">
        <v>299</v>
      </c>
    </row>
    <row r="8159" spans="1:10" x14ac:dyDescent="0.25">
      <c r="A8159">
        <v>19</v>
      </c>
      <c r="B8159" s="4">
        <v>43596</v>
      </c>
      <c r="C8159" t="s">
        <v>285</v>
      </c>
      <c r="D8159" t="s">
        <v>293</v>
      </c>
      <c r="E8159">
        <v>32720742</v>
      </c>
      <c r="F8159">
        <v>33887100</v>
      </c>
      <c r="G8159" t="s">
        <v>287</v>
      </c>
      <c r="H8159" s="2">
        <v>-33</v>
      </c>
      <c r="I8159" t="s">
        <v>101</v>
      </c>
      <c r="J8159" s="5" t="s">
        <v>464</v>
      </c>
    </row>
    <row r="8160" spans="1:10" x14ac:dyDescent="0.25">
      <c r="A8160">
        <v>19</v>
      </c>
      <c r="B8160" s="4">
        <v>43596</v>
      </c>
      <c r="C8160" t="s">
        <v>285</v>
      </c>
      <c r="D8160" t="s">
        <v>293</v>
      </c>
      <c r="E8160">
        <v>32720908</v>
      </c>
      <c r="F8160">
        <v>33887318</v>
      </c>
      <c r="G8160" t="s">
        <v>287</v>
      </c>
      <c r="H8160" s="2">
        <v>-33</v>
      </c>
      <c r="I8160" t="s">
        <v>217</v>
      </c>
      <c r="J8160" s="5" t="s">
        <v>366</v>
      </c>
    </row>
    <row r="8161" spans="1:10" x14ac:dyDescent="0.25">
      <c r="A8161">
        <v>19</v>
      </c>
      <c r="B8161" s="4">
        <v>43596</v>
      </c>
      <c r="C8161" t="s">
        <v>285</v>
      </c>
      <c r="D8161" t="s">
        <v>293</v>
      </c>
      <c r="E8161">
        <v>32721740</v>
      </c>
      <c r="F8161">
        <v>33888435</v>
      </c>
      <c r="G8161" t="s">
        <v>287</v>
      </c>
      <c r="H8161" s="2">
        <v>-33</v>
      </c>
      <c r="I8161" t="s">
        <v>262</v>
      </c>
      <c r="J8161" s="5" t="s">
        <v>484</v>
      </c>
    </row>
    <row r="8162" spans="1:10" x14ac:dyDescent="0.25">
      <c r="A8162">
        <v>19</v>
      </c>
      <c r="B8162" s="4">
        <v>43596</v>
      </c>
      <c r="C8162" t="s">
        <v>285</v>
      </c>
      <c r="D8162" t="s">
        <v>293</v>
      </c>
      <c r="E8162">
        <v>32722119</v>
      </c>
      <c r="F8162">
        <v>33888920</v>
      </c>
      <c r="G8162" t="s">
        <v>287</v>
      </c>
      <c r="H8162" s="2">
        <v>-33</v>
      </c>
      <c r="I8162" t="s">
        <v>253</v>
      </c>
      <c r="J8162" s="5" t="s">
        <v>644</v>
      </c>
    </row>
    <row r="8163" spans="1:10" x14ac:dyDescent="0.25">
      <c r="A8163">
        <v>19</v>
      </c>
      <c r="B8163" s="4">
        <v>43596</v>
      </c>
      <c r="C8163" t="s">
        <v>285</v>
      </c>
      <c r="D8163" t="s">
        <v>293</v>
      </c>
      <c r="E8163">
        <v>32722318</v>
      </c>
      <c r="F8163">
        <v>33889177</v>
      </c>
      <c r="G8163" t="s">
        <v>287</v>
      </c>
      <c r="H8163" s="2">
        <v>-33</v>
      </c>
      <c r="I8163" t="s">
        <v>253</v>
      </c>
      <c r="J8163" s="5" t="s">
        <v>445</v>
      </c>
    </row>
    <row r="8164" spans="1:10" x14ac:dyDescent="0.25">
      <c r="A8164">
        <v>19</v>
      </c>
      <c r="B8164" s="4">
        <v>43596</v>
      </c>
      <c r="C8164" t="s">
        <v>285</v>
      </c>
      <c r="D8164" t="s">
        <v>293</v>
      </c>
      <c r="E8164">
        <v>32722444</v>
      </c>
      <c r="F8164">
        <v>33889337</v>
      </c>
      <c r="G8164" t="s">
        <v>287</v>
      </c>
      <c r="H8164" s="2">
        <v>-33</v>
      </c>
      <c r="I8164" t="s">
        <v>262</v>
      </c>
      <c r="J8164" s="5" t="s">
        <v>529</v>
      </c>
    </row>
    <row r="8165" spans="1:10" x14ac:dyDescent="0.25">
      <c r="A8165">
        <v>19</v>
      </c>
      <c r="B8165" s="4">
        <v>43596</v>
      </c>
      <c r="C8165" t="s">
        <v>285</v>
      </c>
      <c r="D8165" t="s">
        <v>293</v>
      </c>
      <c r="E8165">
        <v>32722739</v>
      </c>
      <c r="F8165">
        <v>33889729</v>
      </c>
      <c r="G8165" t="s">
        <v>287</v>
      </c>
      <c r="H8165" s="2">
        <v>-33</v>
      </c>
      <c r="I8165" t="s">
        <v>108</v>
      </c>
      <c r="J8165" s="5" t="s">
        <v>474</v>
      </c>
    </row>
    <row r="8166" spans="1:10" x14ac:dyDescent="0.25">
      <c r="A8166">
        <v>19</v>
      </c>
      <c r="B8166" s="4">
        <v>43596</v>
      </c>
      <c r="C8166" t="s">
        <v>285</v>
      </c>
      <c r="D8166" t="s">
        <v>293</v>
      </c>
      <c r="E8166">
        <v>32723176</v>
      </c>
      <c r="F8166">
        <v>33890331</v>
      </c>
      <c r="G8166" t="s">
        <v>287</v>
      </c>
      <c r="H8166" s="2">
        <v>-33</v>
      </c>
      <c r="I8166" t="s">
        <v>257</v>
      </c>
      <c r="J8166" s="5" t="s">
        <v>301</v>
      </c>
    </row>
    <row r="8167" spans="1:10" x14ac:dyDescent="0.25">
      <c r="A8167">
        <v>19</v>
      </c>
      <c r="B8167" s="4">
        <v>43596</v>
      </c>
      <c r="C8167" t="s">
        <v>304</v>
      </c>
      <c r="D8167" t="s">
        <v>352</v>
      </c>
      <c r="E8167">
        <v>32720297</v>
      </c>
      <c r="F8167">
        <v>33886496</v>
      </c>
      <c r="G8167" t="s">
        <v>287</v>
      </c>
      <c r="H8167" s="2">
        <v>-48</v>
      </c>
      <c r="I8167" t="s">
        <v>224</v>
      </c>
      <c r="J8167" s="5" t="s">
        <v>434</v>
      </c>
    </row>
    <row r="8168" spans="1:10" x14ac:dyDescent="0.25">
      <c r="A8168">
        <v>19</v>
      </c>
      <c r="B8168" s="4">
        <v>43596</v>
      </c>
      <c r="C8168" t="s">
        <v>285</v>
      </c>
      <c r="D8168" t="s">
        <v>334</v>
      </c>
      <c r="E8168">
        <v>32722941</v>
      </c>
      <c r="F8168">
        <v>33890007</v>
      </c>
      <c r="G8168" t="s">
        <v>287</v>
      </c>
      <c r="H8168" s="2">
        <v>-49</v>
      </c>
      <c r="I8168" t="s">
        <v>151</v>
      </c>
      <c r="J8168" s="5" t="s">
        <v>564</v>
      </c>
    </row>
    <row r="8169" spans="1:10" x14ac:dyDescent="0.25">
      <c r="A8169">
        <v>19</v>
      </c>
      <c r="B8169" s="4">
        <v>43596</v>
      </c>
      <c r="C8169" t="s">
        <v>285</v>
      </c>
      <c r="D8169" t="s">
        <v>321</v>
      </c>
      <c r="E8169">
        <v>32721608</v>
      </c>
      <c r="F8169">
        <v>33888254</v>
      </c>
      <c r="G8169" t="s">
        <v>287</v>
      </c>
      <c r="H8169" s="2">
        <v>-6</v>
      </c>
      <c r="I8169" t="s">
        <v>88</v>
      </c>
      <c r="J8169" s="5" t="s">
        <v>559</v>
      </c>
    </row>
    <row r="8170" spans="1:10" x14ac:dyDescent="0.25">
      <c r="A8170">
        <v>19</v>
      </c>
      <c r="B8170" s="4">
        <v>43596</v>
      </c>
      <c r="C8170" t="s">
        <v>285</v>
      </c>
      <c r="D8170" t="s">
        <v>321</v>
      </c>
      <c r="E8170">
        <v>32723073</v>
      </c>
      <c r="F8170">
        <v>33890184</v>
      </c>
      <c r="G8170" t="s">
        <v>287</v>
      </c>
      <c r="H8170" s="2">
        <v>-6</v>
      </c>
      <c r="I8170" t="s">
        <v>104</v>
      </c>
      <c r="J8170" s="5" t="s">
        <v>426</v>
      </c>
    </row>
    <row r="8171" spans="1:10" x14ac:dyDescent="0.25">
      <c r="A8171">
        <v>19</v>
      </c>
      <c r="B8171" s="4">
        <v>43596</v>
      </c>
      <c r="C8171" t="s">
        <v>285</v>
      </c>
      <c r="D8171" t="s">
        <v>321</v>
      </c>
      <c r="E8171">
        <v>32723076</v>
      </c>
      <c r="F8171">
        <v>33890191</v>
      </c>
      <c r="G8171" t="s">
        <v>287</v>
      </c>
      <c r="H8171" s="2">
        <v>-6</v>
      </c>
      <c r="I8171" t="s">
        <v>104</v>
      </c>
      <c r="J8171" s="5" t="s">
        <v>426</v>
      </c>
    </row>
    <row r="8172" spans="1:10" x14ac:dyDescent="0.25">
      <c r="A8172">
        <v>19</v>
      </c>
      <c r="B8172" s="4">
        <v>43597</v>
      </c>
      <c r="C8172" t="s">
        <v>285</v>
      </c>
      <c r="D8172" t="s">
        <v>298</v>
      </c>
      <c r="E8172">
        <v>32725063</v>
      </c>
      <c r="F8172">
        <v>33892905</v>
      </c>
      <c r="G8172" t="s">
        <v>287</v>
      </c>
      <c r="H8172" s="2">
        <v>-9</v>
      </c>
      <c r="I8172" t="s">
        <v>252</v>
      </c>
      <c r="J8172" s="5" t="s">
        <v>451</v>
      </c>
    </row>
    <row r="8173" spans="1:10" x14ac:dyDescent="0.25">
      <c r="A8173">
        <v>19</v>
      </c>
      <c r="B8173" s="4">
        <v>43597</v>
      </c>
      <c r="C8173" t="s">
        <v>285</v>
      </c>
      <c r="D8173" t="s">
        <v>298</v>
      </c>
      <c r="E8173">
        <v>32725770</v>
      </c>
      <c r="F8173">
        <v>33893870</v>
      </c>
      <c r="G8173" t="s">
        <v>287</v>
      </c>
      <c r="H8173" s="2">
        <v>-9</v>
      </c>
      <c r="I8173" t="s">
        <v>262</v>
      </c>
      <c r="J8173" s="5" t="s">
        <v>484</v>
      </c>
    </row>
    <row r="8174" spans="1:10" x14ac:dyDescent="0.25">
      <c r="A8174">
        <v>19</v>
      </c>
      <c r="B8174" s="4">
        <v>43597</v>
      </c>
      <c r="C8174" t="s">
        <v>773</v>
      </c>
      <c r="D8174" t="s">
        <v>596</v>
      </c>
      <c r="E8174">
        <v>32725341</v>
      </c>
      <c r="F8174">
        <v>33893289</v>
      </c>
      <c r="G8174" t="s">
        <v>287</v>
      </c>
      <c r="H8174" s="2">
        <v>-20</v>
      </c>
      <c r="I8174" t="s">
        <v>270</v>
      </c>
      <c r="J8174" s="5" t="s">
        <v>390</v>
      </c>
    </row>
    <row r="8175" spans="1:10" x14ac:dyDescent="0.25">
      <c r="A8175">
        <v>19</v>
      </c>
      <c r="B8175" s="4">
        <v>43597</v>
      </c>
      <c r="C8175" t="s">
        <v>285</v>
      </c>
      <c r="D8175" t="s">
        <v>431</v>
      </c>
      <c r="E8175">
        <v>32724992</v>
      </c>
      <c r="F8175">
        <v>33892803</v>
      </c>
      <c r="G8175" t="s">
        <v>287</v>
      </c>
      <c r="H8175" s="2">
        <v>-7</v>
      </c>
      <c r="I8175" t="s">
        <v>204</v>
      </c>
      <c r="J8175" s="5" t="s">
        <v>575</v>
      </c>
    </row>
    <row r="8176" spans="1:10" x14ac:dyDescent="0.25">
      <c r="A8176">
        <v>19</v>
      </c>
      <c r="B8176" s="4">
        <v>43597</v>
      </c>
      <c r="C8176" t="s">
        <v>285</v>
      </c>
      <c r="D8176" t="s">
        <v>624</v>
      </c>
      <c r="E8176">
        <v>32725374</v>
      </c>
      <c r="F8176">
        <v>33893331</v>
      </c>
      <c r="G8176" t="s">
        <v>287</v>
      </c>
      <c r="H8176" s="2">
        <v>-16</v>
      </c>
      <c r="I8176" t="s">
        <v>225</v>
      </c>
      <c r="J8176" s="5" t="s">
        <v>653</v>
      </c>
    </row>
    <row r="8177" spans="1:10" x14ac:dyDescent="0.25">
      <c r="A8177">
        <v>19</v>
      </c>
      <c r="B8177" s="4">
        <v>43597</v>
      </c>
      <c r="C8177" t="s">
        <v>285</v>
      </c>
      <c r="D8177" t="s">
        <v>354</v>
      </c>
      <c r="E8177">
        <v>32724727</v>
      </c>
      <c r="F8177">
        <v>33892475</v>
      </c>
      <c r="G8177" t="s">
        <v>287</v>
      </c>
      <c r="H8177" s="2">
        <v>-1</v>
      </c>
      <c r="I8177" t="s">
        <v>256</v>
      </c>
      <c r="J8177" s="5" t="s">
        <v>297</v>
      </c>
    </row>
    <row r="8178" spans="1:10" x14ac:dyDescent="0.25">
      <c r="A8178">
        <v>19</v>
      </c>
      <c r="B8178" s="4">
        <v>43597</v>
      </c>
      <c r="C8178" t="s">
        <v>285</v>
      </c>
      <c r="D8178" t="s">
        <v>291</v>
      </c>
      <c r="E8178">
        <v>32725022</v>
      </c>
      <c r="F8178">
        <v>33892848</v>
      </c>
      <c r="G8178" t="s">
        <v>287</v>
      </c>
      <c r="H8178" s="2">
        <v>-7</v>
      </c>
      <c r="I8178" t="s">
        <v>204</v>
      </c>
      <c r="J8178" s="5" t="s">
        <v>575</v>
      </c>
    </row>
    <row r="8179" spans="1:10" x14ac:dyDescent="0.25">
      <c r="A8179">
        <v>19</v>
      </c>
      <c r="B8179" s="4">
        <v>43597</v>
      </c>
      <c r="C8179" t="s">
        <v>285</v>
      </c>
      <c r="D8179" t="s">
        <v>293</v>
      </c>
      <c r="E8179">
        <v>32723998</v>
      </c>
      <c r="F8179">
        <v>33891509</v>
      </c>
      <c r="G8179" t="s">
        <v>287</v>
      </c>
      <c r="H8179" s="2">
        <v>-33</v>
      </c>
      <c r="I8179" t="s">
        <v>257</v>
      </c>
      <c r="J8179" s="5" t="s">
        <v>301</v>
      </c>
    </row>
    <row r="8180" spans="1:10" x14ac:dyDescent="0.25">
      <c r="A8180">
        <v>19</v>
      </c>
      <c r="B8180" s="4">
        <v>43597</v>
      </c>
      <c r="C8180" t="s">
        <v>285</v>
      </c>
      <c r="D8180" t="s">
        <v>293</v>
      </c>
      <c r="E8180">
        <v>32724017</v>
      </c>
      <c r="F8180">
        <v>33891531</v>
      </c>
      <c r="G8180" t="s">
        <v>287</v>
      </c>
      <c r="H8180" s="2">
        <v>-33</v>
      </c>
      <c r="I8180" t="s">
        <v>257</v>
      </c>
      <c r="J8180" s="5" t="s">
        <v>301</v>
      </c>
    </row>
    <row r="8181" spans="1:10" x14ac:dyDescent="0.25">
      <c r="A8181">
        <v>19</v>
      </c>
      <c r="B8181" s="4">
        <v>43597</v>
      </c>
      <c r="C8181" t="s">
        <v>285</v>
      </c>
      <c r="D8181" t="s">
        <v>293</v>
      </c>
      <c r="E8181">
        <v>32724080</v>
      </c>
      <c r="F8181">
        <v>33891612</v>
      </c>
      <c r="G8181" t="s">
        <v>287</v>
      </c>
      <c r="H8181" s="2">
        <v>-33</v>
      </c>
      <c r="I8181" t="s">
        <v>207</v>
      </c>
      <c r="J8181" s="5" t="s">
        <v>469</v>
      </c>
    </row>
    <row r="8182" spans="1:10" x14ac:dyDescent="0.25">
      <c r="A8182">
        <v>19</v>
      </c>
      <c r="B8182" s="4">
        <v>43597</v>
      </c>
      <c r="C8182" t="s">
        <v>285</v>
      </c>
      <c r="D8182" t="s">
        <v>293</v>
      </c>
      <c r="E8182">
        <v>32724212</v>
      </c>
      <c r="F8182">
        <v>33891790</v>
      </c>
      <c r="G8182" t="s">
        <v>287</v>
      </c>
      <c r="H8182" s="2">
        <v>-33</v>
      </c>
      <c r="I8182" t="s">
        <v>198</v>
      </c>
      <c r="J8182" s="5" t="s">
        <v>448</v>
      </c>
    </row>
    <row r="8183" spans="1:10" x14ac:dyDescent="0.25">
      <c r="A8183">
        <v>19</v>
      </c>
      <c r="B8183" s="4">
        <v>43597</v>
      </c>
      <c r="C8183" t="s">
        <v>285</v>
      </c>
      <c r="D8183" t="s">
        <v>293</v>
      </c>
      <c r="E8183">
        <v>32724527</v>
      </c>
      <c r="F8183">
        <v>33892204</v>
      </c>
      <c r="G8183" t="s">
        <v>287</v>
      </c>
      <c r="H8183" s="2">
        <v>-33</v>
      </c>
      <c r="I8183" t="s">
        <v>104</v>
      </c>
      <c r="J8183" s="5" t="s">
        <v>426</v>
      </c>
    </row>
    <row r="8184" spans="1:10" x14ac:dyDescent="0.25">
      <c r="A8184">
        <v>19</v>
      </c>
      <c r="B8184" s="4">
        <v>43597</v>
      </c>
      <c r="C8184" t="s">
        <v>285</v>
      </c>
      <c r="D8184" t="s">
        <v>293</v>
      </c>
      <c r="E8184">
        <v>32724640</v>
      </c>
      <c r="F8184">
        <v>33892354</v>
      </c>
      <c r="G8184" t="s">
        <v>287</v>
      </c>
      <c r="H8184" s="2">
        <v>-33</v>
      </c>
      <c r="I8184" t="s">
        <v>256</v>
      </c>
      <c r="J8184" s="5" t="s">
        <v>297</v>
      </c>
    </row>
    <row r="8185" spans="1:10" x14ac:dyDescent="0.25">
      <c r="A8185">
        <v>19</v>
      </c>
      <c r="B8185" s="4">
        <v>43597</v>
      </c>
      <c r="C8185" t="s">
        <v>285</v>
      </c>
      <c r="D8185" t="s">
        <v>293</v>
      </c>
      <c r="E8185">
        <v>32724712</v>
      </c>
      <c r="F8185">
        <v>33892450</v>
      </c>
      <c r="G8185" t="s">
        <v>287</v>
      </c>
      <c r="H8185" s="2">
        <v>-33</v>
      </c>
      <c r="I8185" t="s">
        <v>256</v>
      </c>
      <c r="J8185" s="5" t="s">
        <v>297</v>
      </c>
    </row>
    <row r="8186" spans="1:10" x14ac:dyDescent="0.25">
      <c r="A8186">
        <v>19</v>
      </c>
      <c r="B8186" s="4">
        <v>43597</v>
      </c>
      <c r="C8186" t="s">
        <v>285</v>
      </c>
      <c r="D8186" t="s">
        <v>293</v>
      </c>
      <c r="E8186">
        <v>32725120</v>
      </c>
      <c r="F8186">
        <v>33892981</v>
      </c>
      <c r="G8186" t="s">
        <v>287</v>
      </c>
      <c r="H8186" s="2">
        <v>-33</v>
      </c>
      <c r="I8186" t="s">
        <v>88</v>
      </c>
      <c r="J8186" s="5" t="s">
        <v>559</v>
      </c>
    </row>
    <row r="8187" spans="1:10" x14ac:dyDescent="0.25">
      <c r="A8187">
        <v>19</v>
      </c>
      <c r="B8187" s="4">
        <v>43597</v>
      </c>
      <c r="C8187" t="s">
        <v>285</v>
      </c>
      <c r="D8187" t="s">
        <v>293</v>
      </c>
      <c r="E8187">
        <v>32725136</v>
      </c>
      <c r="F8187">
        <v>33893007</v>
      </c>
      <c r="G8187" t="s">
        <v>287</v>
      </c>
      <c r="H8187" s="2">
        <v>-33</v>
      </c>
      <c r="I8187" t="s">
        <v>88</v>
      </c>
      <c r="J8187" s="5" t="s">
        <v>559</v>
      </c>
    </row>
    <row r="8188" spans="1:10" x14ac:dyDescent="0.25">
      <c r="A8188">
        <v>37</v>
      </c>
      <c r="B8188" s="4">
        <v>43354</v>
      </c>
      <c r="C8188" t="s">
        <v>304</v>
      </c>
      <c r="D8188" t="s">
        <v>355</v>
      </c>
      <c r="E8188">
        <v>30937412</v>
      </c>
      <c r="F8188">
        <v>31281465</v>
      </c>
      <c r="G8188" t="s">
        <v>287</v>
      </c>
      <c r="H8188" s="2">
        <v>-48</v>
      </c>
      <c r="I8188" t="s">
        <v>151</v>
      </c>
      <c r="J8188" t="s">
        <v>351</v>
      </c>
    </row>
    <row r="8189" spans="1:10" x14ac:dyDescent="0.25">
      <c r="A8189">
        <v>37</v>
      </c>
      <c r="B8189" s="4">
        <v>43354</v>
      </c>
      <c r="C8189" t="s">
        <v>304</v>
      </c>
      <c r="D8189" t="s">
        <v>355</v>
      </c>
      <c r="E8189">
        <v>30979839</v>
      </c>
      <c r="F8189">
        <v>31339861</v>
      </c>
      <c r="G8189" t="s">
        <v>287</v>
      </c>
      <c r="H8189" s="2">
        <v>-48</v>
      </c>
      <c r="I8189" t="s">
        <v>151</v>
      </c>
      <c r="J8189" t="s">
        <v>351</v>
      </c>
    </row>
    <row r="8190" spans="1:10" x14ac:dyDescent="0.25">
      <c r="A8190">
        <v>37</v>
      </c>
      <c r="B8190" s="4">
        <v>43354</v>
      </c>
      <c r="C8190" t="s">
        <v>304</v>
      </c>
      <c r="D8190" t="s">
        <v>355</v>
      </c>
      <c r="E8190">
        <v>31043600</v>
      </c>
      <c r="F8190">
        <v>31428100</v>
      </c>
      <c r="G8190" t="s">
        <v>287</v>
      </c>
      <c r="H8190" s="2">
        <v>-48</v>
      </c>
      <c r="I8190" t="s">
        <v>151</v>
      </c>
      <c r="J8190" t="s">
        <v>351</v>
      </c>
    </row>
    <row r="8191" spans="1:10" x14ac:dyDescent="0.25">
      <c r="A8191">
        <v>37</v>
      </c>
      <c r="B8191" s="4">
        <v>43354</v>
      </c>
      <c r="C8191" t="s">
        <v>304</v>
      </c>
      <c r="D8191" t="s">
        <v>355</v>
      </c>
      <c r="E8191">
        <v>31206056</v>
      </c>
      <c r="F8191">
        <v>31672746</v>
      </c>
      <c r="G8191" t="s">
        <v>287</v>
      </c>
      <c r="H8191" s="2">
        <v>-48</v>
      </c>
      <c r="I8191" t="s">
        <v>151</v>
      </c>
      <c r="J8191" t="s">
        <v>351</v>
      </c>
    </row>
    <row r="8192" spans="1:10" x14ac:dyDescent="0.25">
      <c r="A8192">
        <v>37</v>
      </c>
      <c r="B8192" s="4">
        <v>43354</v>
      </c>
      <c r="C8192" t="s">
        <v>304</v>
      </c>
      <c r="D8192" t="s">
        <v>355</v>
      </c>
      <c r="E8192">
        <v>31519882</v>
      </c>
      <c r="F8192">
        <v>32181699</v>
      </c>
      <c r="G8192" t="s">
        <v>287</v>
      </c>
      <c r="H8192" s="2">
        <v>-48</v>
      </c>
      <c r="I8192" t="s">
        <v>151</v>
      </c>
      <c r="J8192" t="s">
        <v>351</v>
      </c>
    </row>
    <row r="8193" spans="1:10" x14ac:dyDescent="0.25">
      <c r="A8193">
        <v>19</v>
      </c>
      <c r="B8193" s="4">
        <v>43597</v>
      </c>
      <c r="C8193" t="s">
        <v>304</v>
      </c>
      <c r="D8193" t="s">
        <v>408</v>
      </c>
      <c r="E8193">
        <v>32724640</v>
      </c>
      <c r="F8193">
        <v>33892353</v>
      </c>
      <c r="G8193" t="s">
        <v>287</v>
      </c>
      <c r="H8193" s="2">
        <v>-13</v>
      </c>
      <c r="I8193" t="s">
        <v>256</v>
      </c>
      <c r="J8193" s="5" t="s">
        <v>297</v>
      </c>
    </row>
    <row r="8194" spans="1:10" x14ac:dyDescent="0.25">
      <c r="A8194">
        <v>19</v>
      </c>
      <c r="B8194" s="4">
        <v>43597</v>
      </c>
      <c r="C8194" t="s">
        <v>304</v>
      </c>
      <c r="D8194" t="s">
        <v>447</v>
      </c>
      <c r="E8194">
        <v>32725602</v>
      </c>
      <c r="F8194">
        <v>33893648</v>
      </c>
      <c r="G8194" t="s">
        <v>287</v>
      </c>
      <c r="H8194" s="2">
        <v>-72</v>
      </c>
      <c r="I8194" t="s">
        <v>273</v>
      </c>
      <c r="J8194" s="5" t="s">
        <v>407</v>
      </c>
    </row>
    <row r="8195" spans="1:10" x14ac:dyDescent="0.25">
      <c r="A8195">
        <v>20</v>
      </c>
      <c r="B8195" s="4">
        <v>43598</v>
      </c>
      <c r="C8195" t="s">
        <v>285</v>
      </c>
      <c r="D8195" t="s">
        <v>414</v>
      </c>
      <c r="E8195">
        <v>32727869</v>
      </c>
      <c r="F8195">
        <v>33896587</v>
      </c>
      <c r="G8195" t="s">
        <v>287</v>
      </c>
      <c r="H8195" s="2">
        <v>-4</v>
      </c>
      <c r="I8195" t="s">
        <v>210</v>
      </c>
      <c r="J8195" s="5" t="s">
        <v>364</v>
      </c>
    </row>
    <row r="8196" spans="1:10" x14ac:dyDescent="0.25">
      <c r="A8196">
        <v>20</v>
      </c>
      <c r="B8196" s="4">
        <v>43598</v>
      </c>
      <c r="C8196" t="s">
        <v>285</v>
      </c>
      <c r="D8196" t="s">
        <v>291</v>
      </c>
      <c r="E8196">
        <v>32728171</v>
      </c>
      <c r="F8196">
        <v>33896943</v>
      </c>
      <c r="G8196" t="s">
        <v>287</v>
      </c>
      <c r="H8196" s="2">
        <v>-7</v>
      </c>
      <c r="I8196" t="s">
        <v>222</v>
      </c>
      <c r="J8196" s="5" t="s">
        <v>478</v>
      </c>
    </row>
    <row r="8197" spans="1:10" x14ac:dyDescent="0.25">
      <c r="A8197">
        <v>20</v>
      </c>
      <c r="B8197" s="4">
        <v>43598</v>
      </c>
      <c r="C8197" t="s">
        <v>285</v>
      </c>
      <c r="D8197" t="s">
        <v>291</v>
      </c>
      <c r="E8197">
        <v>32728360</v>
      </c>
      <c r="F8197">
        <v>33897183</v>
      </c>
      <c r="G8197" t="s">
        <v>287</v>
      </c>
      <c r="H8197" s="2">
        <v>-7</v>
      </c>
      <c r="I8197" t="s">
        <v>88</v>
      </c>
      <c r="J8197" s="5" t="s">
        <v>559</v>
      </c>
    </row>
    <row r="8198" spans="1:10" x14ac:dyDescent="0.25">
      <c r="A8198">
        <v>20</v>
      </c>
      <c r="B8198" s="4">
        <v>43598</v>
      </c>
      <c r="C8198" t="s">
        <v>285</v>
      </c>
      <c r="D8198" t="s">
        <v>440</v>
      </c>
      <c r="E8198">
        <v>32728230</v>
      </c>
      <c r="F8198">
        <v>33897012</v>
      </c>
      <c r="G8198" t="s">
        <v>287</v>
      </c>
      <c r="H8198" s="2">
        <v>-7</v>
      </c>
      <c r="I8198" t="s">
        <v>236</v>
      </c>
      <c r="J8198" s="5" t="s">
        <v>677</v>
      </c>
    </row>
    <row r="8199" spans="1:10" x14ac:dyDescent="0.25">
      <c r="A8199">
        <v>20</v>
      </c>
      <c r="B8199" s="4">
        <v>43598</v>
      </c>
      <c r="C8199" t="s">
        <v>285</v>
      </c>
      <c r="D8199" t="s">
        <v>286</v>
      </c>
      <c r="E8199">
        <v>32729061</v>
      </c>
      <c r="F8199">
        <v>33898124</v>
      </c>
      <c r="G8199" t="s">
        <v>287</v>
      </c>
      <c r="H8199" s="2">
        <v>-10</v>
      </c>
      <c r="I8199" t="s">
        <v>240</v>
      </c>
      <c r="J8199" s="5" t="s">
        <v>712</v>
      </c>
    </row>
    <row r="8200" spans="1:10" x14ac:dyDescent="0.25">
      <c r="A8200">
        <v>20</v>
      </c>
      <c r="B8200" s="4">
        <v>43602</v>
      </c>
      <c r="C8200" t="s">
        <v>304</v>
      </c>
      <c r="D8200" t="s">
        <v>356</v>
      </c>
      <c r="E8200">
        <v>32715023</v>
      </c>
      <c r="F8200">
        <v>33879483</v>
      </c>
      <c r="G8200" t="s">
        <v>287</v>
      </c>
      <c r="H8200" s="2">
        <v>-71</v>
      </c>
      <c r="I8200" t="s">
        <v>247</v>
      </c>
      <c r="J8200" t="s">
        <v>739</v>
      </c>
    </row>
    <row r="8201" spans="1:10" x14ac:dyDescent="0.25">
      <c r="A8201">
        <v>20</v>
      </c>
      <c r="B8201" s="4">
        <v>43598</v>
      </c>
      <c r="C8201" t="s">
        <v>285</v>
      </c>
      <c r="D8201" t="s">
        <v>293</v>
      </c>
      <c r="E8201">
        <v>32726967</v>
      </c>
      <c r="F8201">
        <v>33895424</v>
      </c>
      <c r="G8201" t="s">
        <v>287</v>
      </c>
      <c r="H8201" s="2">
        <v>-33</v>
      </c>
      <c r="I8201" t="s">
        <v>91</v>
      </c>
      <c r="J8201" s="5" t="s">
        <v>459</v>
      </c>
    </row>
    <row r="8202" spans="1:10" x14ac:dyDescent="0.25">
      <c r="A8202">
        <v>20</v>
      </c>
      <c r="B8202" s="4">
        <v>43598</v>
      </c>
      <c r="C8202" t="s">
        <v>285</v>
      </c>
      <c r="D8202" t="s">
        <v>293</v>
      </c>
      <c r="E8202">
        <v>32727456</v>
      </c>
      <c r="F8202">
        <v>33896064</v>
      </c>
      <c r="G8202" t="s">
        <v>287</v>
      </c>
      <c r="H8202" s="2">
        <v>-33</v>
      </c>
      <c r="I8202" t="s">
        <v>256</v>
      </c>
      <c r="J8202" s="5" t="s">
        <v>297</v>
      </c>
    </row>
    <row r="8203" spans="1:10" x14ac:dyDescent="0.25">
      <c r="A8203">
        <v>20</v>
      </c>
      <c r="B8203" s="4">
        <v>43598</v>
      </c>
      <c r="C8203" t="s">
        <v>285</v>
      </c>
      <c r="D8203" t="s">
        <v>293</v>
      </c>
      <c r="E8203">
        <v>32728360</v>
      </c>
      <c r="F8203">
        <v>33897182</v>
      </c>
      <c r="G8203" t="s">
        <v>287</v>
      </c>
      <c r="H8203" s="2">
        <v>-33</v>
      </c>
      <c r="I8203" t="s">
        <v>88</v>
      </c>
      <c r="J8203" s="5" t="s">
        <v>559</v>
      </c>
    </row>
    <row r="8204" spans="1:10" x14ac:dyDescent="0.25">
      <c r="A8204">
        <v>20</v>
      </c>
      <c r="B8204" s="4">
        <v>43598</v>
      </c>
      <c r="C8204" t="s">
        <v>285</v>
      </c>
      <c r="D8204" t="s">
        <v>293</v>
      </c>
      <c r="E8204">
        <v>32728390</v>
      </c>
      <c r="F8204">
        <v>33897221</v>
      </c>
      <c r="G8204" t="s">
        <v>287</v>
      </c>
      <c r="H8204" s="2">
        <v>-33</v>
      </c>
      <c r="I8204" t="s">
        <v>256</v>
      </c>
      <c r="J8204" s="5" t="s">
        <v>386</v>
      </c>
    </row>
    <row r="8205" spans="1:10" x14ac:dyDescent="0.25">
      <c r="A8205">
        <v>20</v>
      </c>
      <c r="B8205" s="4">
        <v>43598</v>
      </c>
      <c r="C8205" t="s">
        <v>285</v>
      </c>
      <c r="D8205" t="s">
        <v>293</v>
      </c>
      <c r="E8205">
        <v>32728544</v>
      </c>
      <c r="F8205">
        <v>33897417</v>
      </c>
      <c r="G8205" t="s">
        <v>287</v>
      </c>
      <c r="H8205" s="2">
        <v>-33</v>
      </c>
      <c r="I8205" t="s">
        <v>257</v>
      </c>
      <c r="J8205" s="5" t="s">
        <v>787</v>
      </c>
    </row>
    <row r="8206" spans="1:10" x14ac:dyDescent="0.25">
      <c r="A8206">
        <v>20</v>
      </c>
      <c r="B8206" s="4">
        <v>43598</v>
      </c>
      <c r="C8206" t="s">
        <v>304</v>
      </c>
      <c r="D8206" t="s">
        <v>305</v>
      </c>
      <c r="E8206">
        <v>32726613</v>
      </c>
      <c r="F8206">
        <v>33894963</v>
      </c>
      <c r="G8206" t="s">
        <v>287</v>
      </c>
      <c r="H8206" s="2">
        <v>-35</v>
      </c>
      <c r="I8206" t="s">
        <v>151</v>
      </c>
      <c r="J8206" s="5" t="s">
        <v>351</v>
      </c>
    </row>
    <row r="8207" spans="1:10" x14ac:dyDescent="0.25">
      <c r="A8207">
        <v>20</v>
      </c>
      <c r="B8207" s="4">
        <v>43598</v>
      </c>
      <c r="C8207" t="s">
        <v>304</v>
      </c>
      <c r="D8207" t="s">
        <v>490</v>
      </c>
      <c r="E8207">
        <v>32728717</v>
      </c>
      <c r="F8207">
        <v>33897647</v>
      </c>
      <c r="G8207" t="s">
        <v>287</v>
      </c>
      <c r="H8207" s="2">
        <v>-24</v>
      </c>
      <c r="I8207" t="s">
        <v>257</v>
      </c>
      <c r="J8207" s="5" t="s">
        <v>301</v>
      </c>
    </row>
    <row r="8208" spans="1:10" x14ac:dyDescent="0.25">
      <c r="A8208">
        <v>20</v>
      </c>
      <c r="B8208" s="4">
        <v>43598</v>
      </c>
      <c r="C8208" t="s">
        <v>304</v>
      </c>
      <c r="D8208" t="s">
        <v>500</v>
      </c>
      <c r="E8208">
        <v>32727059</v>
      </c>
      <c r="F8208">
        <v>33895543</v>
      </c>
      <c r="G8208" t="s">
        <v>287</v>
      </c>
      <c r="H8208" s="2">
        <v>-24</v>
      </c>
      <c r="I8208" t="s">
        <v>151</v>
      </c>
      <c r="J8208" t="s">
        <v>493</v>
      </c>
    </row>
    <row r="8209" spans="1:10" x14ac:dyDescent="0.25">
      <c r="A8209">
        <v>20</v>
      </c>
      <c r="B8209" s="4">
        <v>43598</v>
      </c>
      <c r="C8209" t="s">
        <v>304</v>
      </c>
      <c r="D8209" t="s">
        <v>311</v>
      </c>
      <c r="E8209">
        <v>32727793</v>
      </c>
      <c r="F8209">
        <v>33896492</v>
      </c>
      <c r="G8209" t="s">
        <v>287</v>
      </c>
      <c r="H8209" s="2">
        <v>-13</v>
      </c>
      <c r="I8209" t="s">
        <v>151</v>
      </c>
      <c r="J8209" t="s">
        <v>493</v>
      </c>
    </row>
    <row r="8210" spans="1:10" x14ac:dyDescent="0.25">
      <c r="A8210">
        <v>20</v>
      </c>
      <c r="B8210" s="4">
        <v>43598</v>
      </c>
      <c r="C8210" t="s">
        <v>304</v>
      </c>
      <c r="D8210" t="s">
        <v>310</v>
      </c>
      <c r="E8210">
        <v>32727539</v>
      </c>
      <c r="F8210">
        <v>33896164</v>
      </c>
      <c r="G8210" t="s">
        <v>287</v>
      </c>
      <c r="H8210" s="2">
        <v>-38</v>
      </c>
      <c r="I8210" t="s">
        <v>151</v>
      </c>
      <c r="J8210" t="s">
        <v>493</v>
      </c>
    </row>
    <row r="8211" spans="1:10" x14ac:dyDescent="0.25">
      <c r="A8211">
        <v>20</v>
      </c>
      <c r="B8211" s="4">
        <v>43599</v>
      </c>
      <c r="C8211" t="s">
        <v>285</v>
      </c>
      <c r="D8211" t="s">
        <v>298</v>
      </c>
      <c r="E8211">
        <v>32731174</v>
      </c>
      <c r="F8211">
        <v>33900785</v>
      </c>
      <c r="G8211" t="s">
        <v>287</v>
      </c>
      <c r="H8211" s="2">
        <v>-9</v>
      </c>
      <c r="I8211" t="s">
        <v>222</v>
      </c>
      <c r="J8211" s="5" t="s">
        <v>629</v>
      </c>
    </row>
    <row r="8212" spans="1:10" x14ac:dyDescent="0.25">
      <c r="A8212">
        <v>20</v>
      </c>
      <c r="B8212" s="4">
        <v>43599</v>
      </c>
      <c r="C8212" t="s">
        <v>285</v>
      </c>
      <c r="D8212" t="s">
        <v>290</v>
      </c>
      <c r="E8212">
        <v>32730606</v>
      </c>
      <c r="F8212">
        <v>33900075</v>
      </c>
      <c r="G8212" t="s">
        <v>287</v>
      </c>
      <c r="H8212" s="2">
        <v>-21</v>
      </c>
      <c r="I8212" t="s">
        <v>274</v>
      </c>
      <c r="J8212" s="5" t="s">
        <v>555</v>
      </c>
    </row>
    <row r="8213" spans="1:10" x14ac:dyDescent="0.25">
      <c r="A8213">
        <v>20</v>
      </c>
      <c r="B8213" s="4">
        <v>43602</v>
      </c>
      <c r="C8213" t="s">
        <v>704</v>
      </c>
      <c r="D8213" t="s">
        <v>524</v>
      </c>
      <c r="E8213">
        <v>32715023</v>
      </c>
      <c r="F8213">
        <v>33879484</v>
      </c>
      <c r="G8213" t="s">
        <v>287</v>
      </c>
      <c r="H8213" s="2">
        <v>-1</v>
      </c>
      <c r="I8213" t="s">
        <v>247</v>
      </c>
      <c r="J8213" t="s">
        <v>739</v>
      </c>
    </row>
    <row r="8214" spans="1:10" x14ac:dyDescent="0.25">
      <c r="A8214">
        <v>20</v>
      </c>
      <c r="B8214" s="4">
        <v>43599</v>
      </c>
      <c r="C8214" t="s">
        <v>285</v>
      </c>
      <c r="D8214" t="s">
        <v>624</v>
      </c>
      <c r="E8214">
        <v>32731115</v>
      </c>
      <c r="F8214">
        <v>33900705</v>
      </c>
      <c r="G8214" t="s">
        <v>287</v>
      </c>
      <c r="H8214" s="2">
        <v>-16</v>
      </c>
      <c r="I8214" t="s">
        <v>244</v>
      </c>
      <c r="J8214" s="5" t="s">
        <v>467</v>
      </c>
    </row>
    <row r="8215" spans="1:10" x14ac:dyDescent="0.25">
      <c r="A8215">
        <v>20</v>
      </c>
      <c r="B8215" s="4">
        <v>43599</v>
      </c>
      <c r="C8215" t="s">
        <v>285</v>
      </c>
      <c r="D8215" t="s">
        <v>624</v>
      </c>
      <c r="E8215">
        <v>32731117</v>
      </c>
      <c r="F8215">
        <v>33900708</v>
      </c>
      <c r="G8215" t="s">
        <v>287</v>
      </c>
      <c r="H8215" s="2">
        <v>-16</v>
      </c>
      <c r="I8215" t="s">
        <v>244</v>
      </c>
      <c r="J8215" s="5" t="s">
        <v>467</v>
      </c>
    </row>
    <row r="8216" spans="1:10" x14ac:dyDescent="0.25">
      <c r="A8216">
        <v>20</v>
      </c>
      <c r="B8216" s="4">
        <v>43599</v>
      </c>
      <c r="C8216" t="s">
        <v>285</v>
      </c>
      <c r="D8216" t="s">
        <v>615</v>
      </c>
      <c r="E8216">
        <v>32730716</v>
      </c>
      <c r="F8216">
        <v>33900211</v>
      </c>
      <c r="G8216" t="s">
        <v>287</v>
      </c>
      <c r="H8216" s="2">
        <v>-7</v>
      </c>
      <c r="I8216" t="s">
        <v>200</v>
      </c>
      <c r="J8216" s="5" t="s">
        <v>859</v>
      </c>
    </row>
    <row r="8217" spans="1:10" x14ac:dyDescent="0.25">
      <c r="A8217">
        <v>20</v>
      </c>
      <c r="B8217" s="4">
        <v>43599</v>
      </c>
      <c r="C8217" t="s">
        <v>285</v>
      </c>
      <c r="D8217" t="s">
        <v>291</v>
      </c>
      <c r="E8217">
        <v>32730606</v>
      </c>
      <c r="F8217">
        <v>33900076</v>
      </c>
      <c r="G8217" t="s">
        <v>287</v>
      </c>
      <c r="H8217" s="2">
        <v>-7</v>
      </c>
      <c r="I8217" t="s">
        <v>274</v>
      </c>
      <c r="J8217" s="5" t="s">
        <v>555</v>
      </c>
    </row>
    <row r="8218" spans="1:10" x14ac:dyDescent="0.25">
      <c r="A8218">
        <v>20</v>
      </c>
      <c r="B8218" s="4">
        <v>43599</v>
      </c>
      <c r="C8218" t="s">
        <v>285</v>
      </c>
      <c r="D8218" t="s">
        <v>291</v>
      </c>
      <c r="E8218">
        <v>32730857</v>
      </c>
      <c r="F8218">
        <v>33900391</v>
      </c>
      <c r="G8218" t="s">
        <v>287</v>
      </c>
      <c r="H8218" s="2">
        <v>-7</v>
      </c>
      <c r="I8218" t="s">
        <v>225</v>
      </c>
      <c r="J8218" s="5" t="s">
        <v>829</v>
      </c>
    </row>
    <row r="8219" spans="1:10" x14ac:dyDescent="0.25">
      <c r="A8219">
        <v>20</v>
      </c>
      <c r="B8219" s="4">
        <v>43599</v>
      </c>
      <c r="C8219" t="s">
        <v>285</v>
      </c>
      <c r="D8219" t="s">
        <v>291</v>
      </c>
      <c r="E8219">
        <v>32731048</v>
      </c>
      <c r="F8219">
        <v>33900619</v>
      </c>
      <c r="G8219" t="s">
        <v>287</v>
      </c>
      <c r="H8219" s="2">
        <v>-7</v>
      </c>
      <c r="I8219" t="s">
        <v>225</v>
      </c>
      <c r="J8219" s="5" t="s">
        <v>829</v>
      </c>
    </row>
    <row r="8220" spans="1:10" x14ac:dyDescent="0.25">
      <c r="A8220">
        <v>20</v>
      </c>
      <c r="B8220" s="4">
        <v>43599</v>
      </c>
      <c r="C8220" t="s">
        <v>285</v>
      </c>
      <c r="D8220" t="s">
        <v>291</v>
      </c>
      <c r="E8220">
        <v>32731174</v>
      </c>
      <c r="F8220">
        <v>33900786</v>
      </c>
      <c r="G8220" t="s">
        <v>287</v>
      </c>
      <c r="H8220" s="2">
        <v>-7</v>
      </c>
      <c r="I8220" t="s">
        <v>222</v>
      </c>
      <c r="J8220" s="5" t="s">
        <v>629</v>
      </c>
    </row>
    <row r="8221" spans="1:10" x14ac:dyDescent="0.25">
      <c r="A8221">
        <v>20</v>
      </c>
      <c r="B8221" s="4">
        <v>43599</v>
      </c>
      <c r="C8221" t="s">
        <v>304</v>
      </c>
      <c r="D8221" t="s">
        <v>358</v>
      </c>
      <c r="E8221">
        <v>32673801</v>
      </c>
      <c r="F8221">
        <v>33824294</v>
      </c>
      <c r="G8221" t="s">
        <v>287</v>
      </c>
      <c r="H8221" s="2">
        <v>-6</v>
      </c>
      <c r="I8221" t="s">
        <v>151</v>
      </c>
      <c r="J8221" s="5" t="s">
        <v>351</v>
      </c>
    </row>
    <row r="8222" spans="1:10" x14ac:dyDescent="0.25">
      <c r="A8222">
        <v>20</v>
      </c>
      <c r="B8222" s="4">
        <v>43599</v>
      </c>
      <c r="C8222" t="s">
        <v>285</v>
      </c>
      <c r="D8222" t="s">
        <v>286</v>
      </c>
      <c r="E8222">
        <v>32731706</v>
      </c>
      <c r="F8222">
        <v>33901466</v>
      </c>
      <c r="G8222" t="s">
        <v>287</v>
      </c>
      <c r="H8222" s="2">
        <v>-10</v>
      </c>
      <c r="I8222" t="s">
        <v>203</v>
      </c>
      <c r="J8222" s="5" t="s">
        <v>479</v>
      </c>
    </row>
    <row r="8223" spans="1:10" x14ac:dyDescent="0.25">
      <c r="A8223">
        <v>20</v>
      </c>
      <c r="B8223" s="4">
        <v>43599</v>
      </c>
      <c r="C8223" t="s">
        <v>285</v>
      </c>
      <c r="D8223" t="s">
        <v>293</v>
      </c>
      <c r="E8223">
        <v>32730567</v>
      </c>
      <c r="F8223">
        <v>33900019</v>
      </c>
      <c r="G8223" t="s">
        <v>287</v>
      </c>
      <c r="H8223" s="2">
        <v>-33</v>
      </c>
      <c r="I8223" t="s">
        <v>263</v>
      </c>
      <c r="J8223" s="5" t="s">
        <v>465</v>
      </c>
    </row>
    <row r="8224" spans="1:10" x14ac:dyDescent="0.25">
      <c r="A8224">
        <v>20</v>
      </c>
      <c r="B8224" s="4">
        <v>43599</v>
      </c>
      <c r="C8224" t="s">
        <v>285</v>
      </c>
      <c r="D8224" t="s">
        <v>293</v>
      </c>
      <c r="E8224">
        <v>32730598</v>
      </c>
      <c r="F8224">
        <v>33900064</v>
      </c>
      <c r="G8224" t="s">
        <v>287</v>
      </c>
      <c r="H8224" s="2">
        <v>-33</v>
      </c>
      <c r="I8224" t="s">
        <v>205</v>
      </c>
      <c r="J8224" s="5" t="s">
        <v>435</v>
      </c>
    </row>
    <row r="8225" spans="1:10" x14ac:dyDescent="0.25">
      <c r="A8225">
        <v>20</v>
      </c>
      <c r="B8225" s="4">
        <v>43599</v>
      </c>
      <c r="C8225" t="s">
        <v>285</v>
      </c>
      <c r="D8225" t="s">
        <v>293</v>
      </c>
      <c r="E8225">
        <v>32730606</v>
      </c>
      <c r="F8225">
        <v>33900074</v>
      </c>
      <c r="G8225" t="s">
        <v>287</v>
      </c>
      <c r="H8225" s="2">
        <v>-33</v>
      </c>
      <c r="I8225" t="s">
        <v>274</v>
      </c>
      <c r="J8225" s="5" t="s">
        <v>555</v>
      </c>
    </row>
    <row r="8226" spans="1:10" x14ac:dyDescent="0.25">
      <c r="A8226">
        <v>20</v>
      </c>
      <c r="B8226" s="4">
        <v>43599</v>
      </c>
      <c r="C8226" t="s">
        <v>285</v>
      </c>
      <c r="D8226" t="s">
        <v>293</v>
      </c>
      <c r="E8226">
        <v>32730610</v>
      </c>
      <c r="F8226">
        <v>33900083</v>
      </c>
      <c r="G8226" t="s">
        <v>287</v>
      </c>
      <c r="H8226" s="2">
        <v>-33</v>
      </c>
      <c r="I8226" t="s">
        <v>205</v>
      </c>
      <c r="J8226" s="5" t="s">
        <v>435</v>
      </c>
    </row>
    <row r="8227" spans="1:10" x14ac:dyDescent="0.25">
      <c r="A8227">
        <v>20</v>
      </c>
      <c r="B8227" s="4">
        <v>43599</v>
      </c>
      <c r="C8227" t="s">
        <v>285</v>
      </c>
      <c r="D8227" t="s">
        <v>293</v>
      </c>
      <c r="E8227">
        <v>32730618</v>
      </c>
      <c r="F8227">
        <v>33900093</v>
      </c>
      <c r="G8227" t="s">
        <v>287</v>
      </c>
      <c r="H8227" s="2">
        <v>-33</v>
      </c>
      <c r="I8227" t="s">
        <v>224</v>
      </c>
      <c r="J8227" s="5" t="s">
        <v>392</v>
      </c>
    </row>
    <row r="8228" spans="1:10" x14ac:dyDescent="0.25">
      <c r="A8228">
        <v>20</v>
      </c>
      <c r="B8228" s="4">
        <v>43599</v>
      </c>
      <c r="C8228" t="s">
        <v>285</v>
      </c>
      <c r="D8228" t="s">
        <v>293</v>
      </c>
      <c r="E8228">
        <v>32731115</v>
      </c>
      <c r="F8228">
        <v>33900704</v>
      </c>
      <c r="G8228" t="s">
        <v>287</v>
      </c>
      <c r="H8228" s="2">
        <v>-33</v>
      </c>
      <c r="I8228" t="s">
        <v>244</v>
      </c>
      <c r="J8228" s="5" t="s">
        <v>467</v>
      </c>
    </row>
    <row r="8229" spans="1:10" x14ac:dyDescent="0.25">
      <c r="A8229">
        <v>20</v>
      </c>
      <c r="B8229" s="4">
        <v>43599</v>
      </c>
      <c r="C8229" t="s">
        <v>285</v>
      </c>
      <c r="D8229" t="s">
        <v>293</v>
      </c>
      <c r="E8229">
        <v>32731117</v>
      </c>
      <c r="F8229">
        <v>33900707</v>
      </c>
      <c r="G8229" t="s">
        <v>287</v>
      </c>
      <c r="H8229" s="2">
        <v>-33</v>
      </c>
      <c r="I8229" t="s">
        <v>244</v>
      </c>
      <c r="J8229" s="5" t="s">
        <v>467</v>
      </c>
    </row>
    <row r="8230" spans="1:10" x14ac:dyDescent="0.25">
      <c r="A8230">
        <v>20</v>
      </c>
      <c r="B8230" s="4">
        <v>43599</v>
      </c>
      <c r="C8230" t="s">
        <v>285</v>
      </c>
      <c r="D8230" t="s">
        <v>293</v>
      </c>
      <c r="E8230">
        <v>32731333</v>
      </c>
      <c r="F8230">
        <v>33900979</v>
      </c>
      <c r="G8230" t="s">
        <v>287</v>
      </c>
      <c r="H8230" s="2">
        <v>-33</v>
      </c>
      <c r="I8230" t="s">
        <v>246</v>
      </c>
      <c r="J8230" s="5" t="s">
        <v>373</v>
      </c>
    </row>
    <row r="8231" spans="1:10" x14ac:dyDescent="0.25">
      <c r="A8231">
        <v>20</v>
      </c>
      <c r="B8231" s="4">
        <v>43599</v>
      </c>
      <c r="C8231" t="s">
        <v>285</v>
      </c>
      <c r="D8231" t="s">
        <v>293</v>
      </c>
      <c r="E8231">
        <v>32732172</v>
      </c>
      <c r="F8231">
        <v>33902084</v>
      </c>
      <c r="G8231" t="s">
        <v>287</v>
      </c>
      <c r="H8231" s="2">
        <v>-33</v>
      </c>
      <c r="I8231" t="s">
        <v>237</v>
      </c>
      <c r="J8231" s="5" t="s">
        <v>430</v>
      </c>
    </row>
    <row r="8232" spans="1:10" x14ac:dyDescent="0.25">
      <c r="A8232">
        <v>20</v>
      </c>
      <c r="B8232" s="4">
        <v>43599</v>
      </c>
      <c r="C8232" t="s">
        <v>304</v>
      </c>
      <c r="D8232" t="s">
        <v>400</v>
      </c>
      <c r="E8232">
        <v>32731223</v>
      </c>
      <c r="F8232">
        <v>33900842</v>
      </c>
      <c r="G8232" t="s">
        <v>287</v>
      </c>
      <c r="H8232" s="2">
        <v>-9</v>
      </c>
      <c r="I8232" t="s">
        <v>224</v>
      </c>
      <c r="J8232" s="5" t="s">
        <v>434</v>
      </c>
    </row>
    <row r="8233" spans="1:10" x14ac:dyDescent="0.25">
      <c r="A8233">
        <v>20</v>
      </c>
      <c r="B8233" s="4">
        <v>43599</v>
      </c>
      <c r="C8233" t="s">
        <v>304</v>
      </c>
      <c r="D8233" t="s">
        <v>353</v>
      </c>
      <c r="E8233">
        <v>32612149</v>
      </c>
      <c r="F8233">
        <v>33740318</v>
      </c>
      <c r="G8233" t="s">
        <v>287</v>
      </c>
      <c r="H8233" s="2">
        <v>-35</v>
      </c>
      <c r="I8233" t="s">
        <v>151</v>
      </c>
      <c r="J8233" s="5" t="s">
        <v>351</v>
      </c>
    </row>
    <row r="8234" spans="1:10" x14ac:dyDescent="0.25">
      <c r="A8234">
        <v>20</v>
      </c>
      <c r="B8234" s="4">
        <v>43599</v>
      </c>
      <c r="C8234" t="s">
        <v>304</v>
      </c>
      <c r="D8234" t="s">
        <v>356</v>
      </c>
      <c r="E8234">
        <v>32730218</v>
      </c>
      <c r="F8234">
        <v>33899593</v>
      </c>
      <c r="G8234" t="s">
        <v>287</v>
      </c>
      <c r="H8234" s="2">
        <v>-71</v>
      </c>
      <c r="I8234" t="s">
        <v>151</v>
      </c>
      <c r="J8234" t="s">
        <v>493</v>
      </c>
    </row>
    <row r="8235" spans="1:10" x14ac:dyDescent="0.25">
      <c r="A8235">
        <v>20</v>
      </c>
      <c r="B8235" s="4">
        <v>43599</v>
      </c>
      <c r="C8235" t="s">
        <v>304</v>
      </c>
      <c r="D8235" t="s">
        <v>356</v>
      </c>
      <c r="E8235">
        <v>32730477</v>
      </c>
      <c r="F8235">
        <v>33899912</v>
      </c>
      <c r="G8235" t="s">
        <v>287</v>
      </c>
      <c r="H8235" s="2">
        <v>-71</v>
      </c>
      <c r="I8235" t="s">
        <v>151</v>
      </c>
      <c r="J8235" t="s">
        <v>493</v>
      </c>
    </row>
    <row r="8236" spans="1:10" x14ac:dyDescent="0.25">
      <c r="A8236">
        <v>20</v>
      </c>
      <c r="B8236" s="4">
        <v>43599</v>
      </c>
      <c r="C8236" t="s">
        <v>285</v>
      </c>
      <c r="D8236" t="s">
        <v>433</v>
      </c>
      <c r="E8236">
        <v>32730967</v>
      </c>
      <c r="F8236">
        <v>33900529</v>
      </c>
      <c r="G8236" t="s">
        <v>287</v>
      </c>
      <c r="H8236" s="2">
        <v>-33</v>
      </c>
      <c r="I8236" t="s">
        <v>253</v>
      </c>
      <c r="J8236" s="5" t="s">
        <v>445</v>
      </c>
    </row>
    <row r="8237" spans="1:10" x14ac:dyDescent="0.25">
      <c r="A8237">
        <v>20</v>
      </c>
      <c r="B8237" s="4">
        <v>43599</v>
      </c>
      <c r="C8237" t="s">
        <v>285</v>
      </c>
      <c r="D8237" t="s">
        <v>334</v>
      </c>
      <c r="E8237">
        <v>32731189</v>
      </c>
      <c r="F8237">
        <v>33900803</v>
      </c>
      <c r="G8237" t="s">
        <v>287</v>
      </c>
      <c r="H8237" s="2">
        <v>-49</v>
      </c>
      <c r="I8237" t="s">
        <v>114</v>
      </c>
      <c r="J8237" s="5" t="s">
        <v>417</v>
      </c>
    </row>
    <row r="8238" spans="1:10" x14ac:dyDescent="0.25">
      <c r="A8238">
        <v>20</v>
      </c>
      <c r="B8238" s="4">
        <v>43599</v>
      </c>
      <c r="C8238" t="s">
        <v>285</v>
      </c>
      <c r="D8238" t="s">
        <v>334</v>
      </c>
      <c r="E8238">
        <v>32731295</v>
      </c>
      <c r="F8238">
        <v>33900932</v>
      </c>
      <c r="G8238" t="s">
        <v>287</v>
      </c>
      <c r="H8238" s="2">
        <v>-49</v>
      </c>
      <c r="I8238" t="s">
        <v>117</v>
      </c>
      <c r="J8238" s="5" t="s">
        <v>332</v>
      </c>
    </row>
    <row r="8239" spans="1:10" x14ac:dyDescent="0.25">
      <c r="A8239">
        <v>20</v>
      </c>
      <c r="B8239" s="4">
        <v>43599</v>
      </c>
      <c r="C8239" t="s">
        <v>285</v>
      </c>
      <c r="D8239" t="s">
        <v>321</v>
      </c>
      <c r="E8239">
        <v>32730559</v>
      </c>
      <c r="F8239">
        <v>33900011</v>
      </c>
      <c r="G8239" t="s">
        <v>287</v>
      </c>
      <c r="H8239" s="2">
        <v>-6</v>
      </c>
      <c r="I8239" t="s">
        <v>263</v>
      </c>
      <c r="J8239" s="5" t="s">
        <v>465</v>
      </c>
    </row>
    <row r="8240" spans="1:10" x14ac:dyDescent="0.25">
      <c r="A8240">
        <v>20</v>
      </c>
      <c r="B8240" s="4">
        <v>43600</v>
      </c>
      <c r="C8240" t="s">
        <v>285</v>
      </c>
      <c r="D8240" t="s">
        <v>298</v>
      </c>
      <c r="E8240">
        <v>32734001</v>
      </c>
      <c r="F8240">
        <v>33904430</v>
      </c>
      <c r="G8240" t="s">
        <v>287</v>
      </c>
      <c r="H8240" s="2">
        <v>-9</v>
      </c>
      <c r="I8240" t="s">
        <v>262</v>
      </c>
      <c r="J8240" s="5" t="s">
        <v>484</v>
      </c>
    </row>
    <row r="8241" spans="1:10" x14ac:dyDescent="0.25">
      <c r="A8241">
        <v>20</v>
      </c>
      <c r="B8241" s="4">
        <v>43600</v>
      </c>
      <c r="C8241" t="s">
        <v>285</v>
      </c>
      <c r="D8241" t="s">
        <v>290</v>
      </c>
      <c r="E8241">
        <v>32734514</v>
      </c>
      <c r="F8241">
        <v>33905115</v>
      </c>
      <c r="G8241" t="s">
        <v>287</v>
      </c>
      <c r="H8241" s="2">
        <v>-21</v>
      </c>
      <c r="I8241" t="s">
        <v>112</v>
      </c>
      <c r="J8241" s="5" t="s">
        <v>779</v>
      </c>
    </row>
    <row r="8242" spans="1:10" x14ac:dyDescent="0.25">
      <c r="A8242">
        <v>20</v>
      </c>
      <c r="B8242" s="4">
        <v>43600</v>
      </c>
      <c r="C8242" t="s">
        <v>285</v>
      </c>
      <c r="D8242" t="s">
        <v>860</v>
      </c>
      <c r="E8242">
        <v>32732614</v>
      </c>
      <c r="F8242">
        <v>33902673</v>
      </c>
      <c r="G8242" t="s">
        <v>287</v>
      </c>
      <c r="H8242" s="2">
        <v>-305</v>
      </c>
      <c r="I8242" t="s">
        <v>151</v>
      </c>
      <c r="J8242" s="5" t="s">
        <v>514</v>
      </c>
    </row>
    <row r="8243" spans="1:10" x14ac:dyDescent="0.25">
      <c r="A8243">
        <v>37</v>
      </c>
      <c r="B8243" s="4">
        <v>43354</v>
      </c>
      <c r="C8243" t="s">
        <v>304</v>
      </c>
      <c r="D8243" t="s">
        <v>308</v>
      </c>
      <c r="E8243">
        <v>30924191</v>
      </c>
      <c r="F8243">
        <v>31265332</v>
      </c>
      <c r="G8243" t="s">
        <v>287</v>
      </c>
      <c r="H8243" s="2">
        <v>-25</v>
      </c>
      <c r="I8243" t="s">
        <v>151</v>
      </c>
      <c r="J8243" t="s">
        <v>351</v>
      </c>
    </row>
    <row r="8244" spans="1:10" x14ac:dyDescent="0.25">
      <c r="A8244">
        <v>37</v>
      </c>
      <c r="B8244" s="4">
        <v>43354</v>
      </c>
      <c r="C8244" t="s">
        <v>304</v>
      </c>
      <c r="D8244" t="s">
        <v>308</v>
      </c>
      <c r="E8244">
        <v>30926144</v>
      </c>
      <c r="F8244">
        <v>31267622</v>
      </c>
      <c r="G8244" t="s">
        <v>287</v>
      </c>
      <c r="H8244" s="2">
        <v>-25</v>
      </c>
      <c r="I8244" t="s">
        <v>151</v>
      </c>
      <c r="J8244" t="s">
        <v>351</v>
      </c>
    </row>
    <row r="8245" spans="1:10" x14ac:dyDescent="0.25">
      <c r="A8245">
        <v>37</v>
      </c>
      <c r="B8245" s="4">
        <v>43354</v>
      </c>
      <c r="C8245" t="s">
        <v>304</v>
      </c>
      <c r="D8245" t="s">
        <v>308</v>
      </c>
      <c r="E8245">
        <v>30953188</v>
      </c>
      <c r="F8245">
        <v>31300877</v>
      </c>
      <c r="G8245" t="s">
        <v>287</v>
      </c>
      <c r="H8245" s="2">
        <v>-25</v>
      </c>
      <c r="I8245" t="s">
        <v>151</v>
      </c>
      <c r="J8245" t="s">
        <v>351</v>
      </c>
    </row>
    <row r="8246" spans="1:10" x14ac:dyDescent="0.25">
      <c r="A8246">
        <v>37</v>
      </c>
      <c r="B8246" s="4">
        <v>43354</v>
      </c>
      <c r="C8246" t="s">
        <v>304</v>
      </c>
      <c r="D8246" t="s">
        <v>308</v>
      </c>
      <c r="E8246">
        <v>30982716</v>
      </c>
      <c r="F8246">
        <v>31344138</v>
      </c>
      <c r="G8246" t="s">
        <v>287</v>
      </c>
      <c r="H8246" s="2">
        <v>-25</v>
      </c>
      <c r="I8246" t="s">
        <v>151</v>
      </c>
      <c r="J8246" t="s">
        <v>351</v>
      </c>
    </row>
    <row r="8247" spans="1:10" x14ac:dyDescent="0.25">
      <c r="A8247">
        <v>37</v>
      </c>
      <c r="B8247" s="4">
        <v>43354</v>
      </c>
      <c r="C8247" t="s">
        <v>304</v>
      </c>
      <c r="D8247" t="s">
        <v>308</v>
      </c>
      <c r="E8247">
        <v>30995805</v>
      </c>
      <c r="F8247">
        <v>31361769</v>
      </c>
      <c r="G8247" t="s">
        <v>287</v>
      </c>
      <c r="H8247" s="2">
        <v>-25</v>
      </c>
      <c r="I8247" t="s">
        <v>151</v>
      </c>
      <c r="J8247" t="s">
        <v>351</v>
      </c>
    </row>
    <row r="8248" spans="1:10" x14ac:dyDescent="0.25">
      <c r="A8248">
        <v>37</v>
      </c>
      <c r="B8248" s="4">
        <v>43354</v>
      </c>
      <c r="C8248" t="s">
        <v>304</v>
      </c>
      <c r="D8248" t="s">
        <v>308</v>
      </c>
      <c r="E8248">
        <v>31032697</v>
      </c>
      <c r="F8248">
        <v>31413147</v>
      </c>
      <c r="G8248" t="s">
        <v>287</v>
      </c>
      <c r="H8248" s="2">
        <v>-25</v>
      </c>
      <c r="I8248" t="s">
        <v>151</v>
      </c>
      <c r="J8248" t="s">
        <v>351</v>
      </c>
    </row>
    <row r="8249" spans="1:10" x14ac:dyDescent="0.25">
      <c r="A8249">
        <v>37</v>
      </c>
      <c r="B8249" s="4">
        <v>43354</v>
      </c>
      <c r="C8249" t="s">
        <v>304</v>
      </c>
      <c r="D8249" t="s">
        <v>308</v>
      </c>
      <c r="E8249">
        <v>31077181</v>
      </c>
      <c r="F8249">
        <v>31472568</v>
      </c>
      <c r="G8249" t="s">
        <v>287</v>
      </c>
      <c r="H8249" s="2">
        <v>-25</v>
      </c>
      <c r="I8249" t="s">
        <v>151</v>
      </c>
      <c r="J8249" t="s">
        <v>351</v>
      </c>
    </row>
    <row r="8250" spans="1:10" x14ac:dyDescent="0.25">
      <c r="A8250">
        <v>37</v>
      </c>
      <c r="B8250" s="4">
        <v>43354</v>
      </c>
      <c r="C8250" t="s">
        <v>304</v>
      </c>
      <c r="D8250" t="s">
        <v>308</v>
      </c>
      <c r="E8250">
        <v>31167312</v>
      </c>
      <c r="F8250">
        <v>31612560</v>
      </c>
      <c r="G8250" t="s">
        <v>287</v>
      </c>
      <c r="H8250" s="2">
        <v>-25</v>
      </c>
      <c r="I8250" t="s">
        <v>151</v>
      </c>
      <c r="J8250" t="s">
        <v>351</v>
      </c>
    </row>
    <row r="8251" spans="1:10" x14ac:dyDescent="0.25">
      <c r="A8251">
        <v>37</v>
      </c>
      <c r="B8251" s="4">
        <v>43354</v>
      </c>
      <c r="C8251" t="s">
        <v>304</v>
      </c>
      <c r="D8251" t="s">
        <v>308</v>
      </c>
      <c r="E8251">
        <v>31185638</v>
      </c>
      <c r="F8251">
        <v>31640913</v>
      </c>
      <c r="G8251" t="s">
        <v>287</v>
      </c>
      <c r="H8251" s="2">
        <v>-25</v>
      </c>
      <c r="I8251" t="s">
        <v>151</v>
      </c>
      <c r="J8251" t="s">
        <v>351</v>
      </c>
    </row>
    <row r="8252" spans="1:10" x14ac:dyDescent="0.25">
      <c r="A8252">
        <v>37</v>
      </c>
      <c r="B8252" s="4">
        <v>43354</v>
      </c>
      <c r="C8252" t="s">
        <v>304</v>
      </c>
      <c r="D8252" t="s">
        <v>308</v>
      </c>
      <c r="E8252">
        <v>31201386</v>
      </c>
      <c r="F8252">
        <v>31665676</v>
      </c>
      <c r="G8252" t="s">
        <v>287</v>
      </c>
      <c r="H8252" s="2">
        <v>-25</v>
      </c>
      <c r="I8252" t="s">
        <v>151</v>
      </c>
      <c r="J8252" t="s">
        <v>351</v>
      </c>
    </row>
    <row r="8253" spans="1:10" x14ac:dyDescent="0.25">
      <c r="A8253">
        <v>37</v>
      </c>
      <c r="B8253" s="4">
        <v>43354</v>
      </c>
      <c r="C8253" t="s">
        <v>304</v>
      </c>
      <c r="D8253" t="s">
        <v>308</v>
      </c>
      <c r="E8253">
        <v>31209541</v>
      </c>
      <c r="F8253">
        <v>31678215</v>
      </c>
      <c r="G8253" t="s">
        <v>287</v>
      </c>
      <c r="H8253" s="2">
        <v>-25</v>
      </c>
      <c r="I8253" t="s">
        <v>151</v>
      </c>
      <c r="J8253" t="s">
        <v>351</v>
      </c>
    </row>
    <row r="8254" spans="1:10" x14ac:dyDescent="0.25">
      <c r="A8254">
        <v>37</v>
      </c>
      <c r="B8254" s="4">
        <v>43354</v>
      </c>
      <c r="C8254" t="s">
        <v>304</v>
      </c>
      <c r="D8254" t="s">
        <v>308</v>
      </c>
      <c r="E8254">
        <v>31211710</v>
      </c>
      <c r="F8254">
        <v>31681389</v>
      </c>
      <c r="G8254" t="s">
        <v>287</v>
      </c>
      <c r="H8254" s="2">
        <v>-25</v>
      </c>
      <c r="I8254" t="s">
        <v>151</v>
      </c>
      <c r="J8254" t="s">
        <v>351</v>
      </c>
    </row>
    <row r="8255" spans="1:10" x14ac:dyDescent="0.25">
      <c r="A8255">
        <v>37</v>
      </c>
      <c r="B8255" s="4">
        <v>43354</v>
      </c>
      <c r="C8255" t="s">
        <v>304</v>
      </c>
      <c r="D8255" t="s">
        <v>308</v>
      </c>
      <c r="E8255">
        <v>31216503</v>
      </c>
      <c r="F8255">
        <v>31688204</v>
      </c>
      <c r="G8255" t="s">
        <v>287</v>
      </c>
      <c r="H8255" s="2">
        <v>-25</v>
      </c>
      <c r="I8255" t="s">
        <v>151</v>
      </c>
      <c r="J8255" t="s">
        <v>351</v>
      </c>
    </row>
    <row r="8256" spans="1:10" x14ac:dyDescent="0.25">
      <c r="A8256">
        <v>37</v>
      </c>
      <c r="B8256" s="4">
        <v>43354</v>
      </c>
      <c r="C8256" t="s">
        <v>304</v>
      </c>
      <c r="D8256" t="s">
        <v>308</v>
      </c>
      <c r="E8256">
        <v>31218442</v>
      </c>
      <c r="F8256">
        <v>31690464</v>
      </c>
      <c r="G8256" t="s">
        <v>287</v>
      </c>
      <c r="H8256" s="2">
        <v>-25</v>
      </c>
      <c r="I8256" t="s">
        <v>151</v>
      </c>
      <c r="J8256" t="s">
        <v>351</v>
      </c>
    </row>
    <row r="8257" spans="1:10" x14ac:dyDescent="0.25">
      <c r="A8257">
        <v>37</v>
      </c>
      <c r="B8257" s="4">
        <v>43354</v>
      </c>
      <c r="C8257" t="s">
        <v>304</v>
      </c>
      <c r="D8257" t="s">
        <v>308</v>
      </c>
      <c r="E8257">
        <v>31218449</v>
      </c>
      <c r="F8257">
        <v>31690472</v>
      </c>
      <c r="G8257" t="s">
        <v>287</v>
      </c>
      <c r="H8257" s="2">
        <v>-25</v>
      </c>
      <c r="I8257" t="s">
        <v>151</v>
      </c>
      <c r="J8257" t="s">
        <v>351</v>
      </c>
    </row>
    <row r="8258" spans="1:10" x14ac:dyDescent="0.25">
      <c r="A8258">
        <v>37</v>
      </c>
      <c r="B8258" s="4">
        <v>43354</v>
      </c>
      <c r="C8258" t="s">
        <v>304</v>
      </c>
      <c r="D8258" t="s">
        <v>308</v>
      </c>
      <c r="E8258">
        <v>31221264</v>
      </c>
      <c r="F8258">
        <v>31693774</v>
      </c>
      <c r="G8258" t="s">
        <v>287</v>
      </c>
      <c r="H8258" s="2">
        <v>-25</v>
      </c>
      <c r="I8258" t="s">
        <v>151</v>
      </c>
      <c r="J8258" t="s">
        <v>351</v>
      </c>
    </row>
    <row r="8259" spans="1:10" x14ac:dyDescent="0.25">
      <c r="A8259">
        <v>37</v>
      </c>
      <c r="B8259" s="4">
        <v>43354</v>
      </c>
      <c r="C8259" t="s">
        <v>304</v>
      </c>
      <c r="D8259" t="s">
        <v>308</v>
      </c>
      <c r="E8259">
        <v>31222700</v>
      </c>
      <c r="F8259">
        <v>31695396</v>
      </c>
      <c r="G8259" t="s">
        <v>287</v>
      </c>
      <c r="H8259" s="2">
        <v>-25</v>
      </c>
      <c r="I8259" t="s">
        <v>151</v>
      </c>
      <c r="J8259" t="s">
        <v>351</v>
      </c>
    </row>
    <row r="8260" spans="1:10" x14ac:dyDescent="0.25">
      <c r="A8260">
        <v>37</v>
      </c>
      <c r="B8260" s="4">
        <v>43354</v>
      </c>
      <c r="C8260" t="s">
        <v>304</v>
      </c>
      <c r="D8260" t="s">
        <v>308</v>
      </c>
      <c r="E8260">
        <v>31224233</v>
      </c>
      <c r="F8260">
        <v>31697116</v>
      </c>
      <c r="G8260" t="s">
        <v>287</v>
      </c>
      <c r="H8260" s="2">
        <v>-25</v>
      </c>
      <c r="I8260" t="s">
        <v>151</v>
      </c>
      <c r="J8260" t="s">
        <v>351</v>
      </c>
    </row>
    <row r="8261" spans="1:10" x14ac:dyDescent="0.25">
      <c r="A8261">
        <v>37</v>
      </c>
      <c r="B8261" s="4">
        <v>43354</v>
      </c>
      <c r="C8261" t="s">
        <v>304</v>
      </c>
      <c r="D8261" t="s">
        <v>308</v>
      </c>
      <c r="E8261">
        <v>31271911</v>
      </c>
      <c r="F8261">
        <v>31782453</v>
      </c>
      <c r="G8261" t="s">
        <v>287</v>
      </c>
      <c r="H8261" s="2">
        <v>-25</v>
      </c>
      <c r="I8261" t="s">
        <v>151</v>
      </c>
      <c r="J8261" t="s">
        <v>351</v>
      </c>
    </row>
    <row r="8262" spans="1:10" x14ac:dyDescent="0.25">
      <c r="A8262">
        <v>37</v>
      </c>
      <c r="B8262" s="4">
        <v>43354</v>
      </c>
      <c r="C8262" t="s">
        <v>304</v>
      </c>
      <c r="D8262" t="s">
        <v>308</v>
      </c>
      <c r="E8262">
        <v>31271937</v>
      </c>
      <c r="F8262">
        <v>31782491</v>
      </c>
      <c r="G8262" t="s">
        <v>287</v>
      </c>
      <c r="H8262" s="2">
        <v>-25</v>
      </c>
      <c r="I8262" t="s">
        <v>151</v>
      </c>
      <c r="J8262" t="s">
        <v>351</v>
      </c>
    </row>
    <row r="8263" spans="1:10" x14ac:dyDescent="0.25">
      <c r="A8263">
        <v>37</v>
      </c>
      <c r="B8263" s="4">
        <v>43354</v>
      </c>
      <c r="C8263" t="s">
        <v>304</v>
      </c>
      <c r="D8263" t="s">
        <v>308</v>
      </c>
      <c r="E8263">
        <v>31730214</v>
      </c>
      <c r="F8263">
        <v>32454595</v>
      </c>
      <c r="G8263" t="s">
        <v>287</v>
      </c>
      <c r="H8263" s="2">
        <v>-25</v>
      </c>
      <c r="I8263" t="s">
        <v>151</v>
      </c>
      <c r="J8263" t="s">
        <v>351</v>
      </c>
    </row>
    <row r="8264" spans="1:10" x14ac:dyDescent="0.25">
      <c r="A8264">
        <v>20</v>
      </c>
      <c r="B8264" s="4">
        <v>43600</v>
      </c>
      <c r="C8264" t="s">
        <v>285</v>
      </c>
      <c r="D8264" t="s">
        <v>393</v>
      </c>
      <c r="E8264">
        <v>32734640</v>
      </c>
      <c r="F8264">
        <v>33905272</v>
      </c>
      <c r="G8264" t="s">
        <v>287</v>
      </c>
      <c r="H8264" s="2">
        <v>-49</v>
      </c>
      <c r="I8264" t="s">
        <v>209</v>
      </c>
      <c r="J8264" s="5" t="s">
        <v>458</v>
      </c>
    </row>
    <row r="8265" spans="1:10" x14ac:dyDescent="0.25">
      <c r="A8265">
        <v>20</v>
      </c>
      <c r="B8265" s="4">
        <v>43600</v>
      </c>
      <c r="C8265" t="s">
        <v>285</v>
      </c>
      <c r="D8265" t="s">
        <v>393</v>
      </c>
      <c r="E8265">
        <v>32734645</v>
      </c>
      <c r="F8265">
        <v>33905280</v>
      </c>
      <c r="G8265" t="s">
        <v>287</v>
      </c>
      <c r="H8265" s="2">
        <v>-49</v>
      </c>
      <c r="I8265" t="s">
        <v>209</v>
      </c>
      <c r="J8265" s="5" t="s">
        <v>458</v>
      </c>
    </row>
    <row r="8266" spans="1:10" x14ac:dyDescent="0.25">
      <c r="A8266">
        <v>37</v>
      </c>
      <c r="B8266" s="4">
        <v>43355</v>
      </c>
      <c r="C8266" t="s">
        <v>304</v>
      </c>
      <c r="D8266" t="s">
        <v>308</v>
      </c>
      <c r="E8266">
        <v>30846465</v>
      </c>
      <c r="F8266">
        <v>31169274</v>
      </c>
      <c r="G8266" t="s">
        <v>287</v>
      </c>
      <c r="H8266" s="2">
        <v>-25</v>
      </c>
      <c r="I8266" t="s">
        <v>151</v>
      </c>
      <c r="J8266" t="s">
        <v>351</v>
      </c>
    </row>
    <row r="8267" spans="1:10" x14ac:dyDescent="0.25">
      <c r="A8267">
        <v>37</v>
      </c>
      <c r="B8267" s="4">
        <v>43355</v>
      </c>
      <c r="C8267" t="s">
        <v>304</v>
      </c>
      <c r="D8267" t="s">
        <v>308</v>
      </c>
      <c r="E8267">
        <v>30859931</v>
      </c>
      <c r="F8267">
        <v>31185149</v>
      </c>
      <c r="G8267" t="s">
        <v>287</v>
      </c>
      <c r="H8267" s="2">
        <v>-25</v>
      </c>
      <c r="I8267" t="s">
        <v>151</v>
      </c>
      <c r="J8267" t="s">
        <v>351</v>
      </c>
    </row>
    <row r="8268" spans="1:10" x14ac:dyDescent="0.25">
      <c r="A8268">
        <v>37</v>
      </c>
      <c r="B8268" s="4">
        <v>43355</v>
      </c>
      <c r="C8268" t="s">
        <v>304</v>
      </c>
      <c r="D8268" t="s">
        <v>308</v>
      </c>
      <c r="E8268">
        <v>30921174</v>
      </c>
      <c r="F8268">
        <v>31261820</v>
      </c>
      <c r="G8268" t="s">
        <v>287</v>
      </c>
      <c r="H8268" s="2">
        <v>-25</v>
      </c>
      <c r="I8268" t="s">
        <v>151</v>
      </c>
      <c r="J8268" t="s">
        <v>351</v>
      </c>
    </row>
    <row r="8269" spans="1:10" x14ac:dyDescent="0.25">
      <c r="A8269">
        <v>37</v>
      </c>
      <c r="B8269" s="4">
        <v>43355</v>
      </c>
      <c r="C8269" t="s">
        <v>304</v>
      </c>
      <c r="D8269" t="s">
        <v>308</v>
      </c>
      <c r="E8269">
        <v>30990976</v>
      </c>
      <c r="F8269">
        <v>31355559</v>
      </c>
      <c r="G8269" t="s">
        <v>287</v>
      </c>
      <c r="H8269" s="2">
        <v>-25</v>
      </c>
      <c r="I8269" t="s">
        <v>151</v>
      </c>
      <c r="J8269" t="s">
        <v>351</v>
      </c>
    </row>
    <row r="8270" spans="1:10" x14ac:dyDescent="0.25">
      <c r="A8270">
        <v>37</v>
      </c>
      <c r="B8270" s="4">
        <v>43355</v>
      </c>
      <c r="C8270" t="s">
        <v>304</v>
      </c>
      <c r="D8270" t="s">
        <v>308</v>
      </c>
      <c r="E8270">
        <v>31559640</v>
      </c>
      <c r="F8270">
        <v>32236761</v>
      </c>
      <c r="G8270" t="s">
        <v>287</v>
      </c>
      <c r="H8270" s="2">
        <v>-25</v>
      </c>
      <c r="I8270" t="s">
        <v>151</v>
      </c>
      <c r="J8270" t="s">
        <v>351</v>
      </c>
    </row>
    <row r="8271" spans="1:10" x14ac:dyDescent="0.25">
      <c r="A8271">
        <v>37</v>
      </c>
      <c r="B8271" s="4">
        <v>43356</v>
      </c>
      <c r="C8271" t="s">
        <v>304</v>
      </c>
      <c r="D8271" t="s">
        <v>308</v>
      </c>
      <c r="E8271">
        <v>30825752</v>
      </c>
      <c r="F8271">
        <v>31144828</v>
      </c>
      <c r="G8271" t="s">
        <v>287</v>
      </c>
      <c r="H8271" s="2">
        <v>-25</v>
      </c>
      <c r="I8271" t="s">
        <v>151</v>
      </c>
      <c r="J8271" t="s">
        <v>351</v>
      </c>
    </row>
    <row r="8272" spans="1:10" x14ac:dyDescent="0.25">
      <c r="A8272">
        <v>37</v>
      </c>
      <c r="B8272" s="4">
        <v>43356</v>
      </c>
      <c r="C8272" t="s">
        <v>304</v>
      </c>
      <c r="D8272" t="s">
        <v>308</v>
      </c>
      <c r="E8272">
        <v>30826049</v>
      </c>
      <c r="F8272">
        <v>31145179</v>
      </c>
      <c r="G8272" t="s">
        <v>287</v>
      </c>
      <c r="H8272" s="2">
        <v>-25</v>
      </c>
      <c r="I8272" t="s">
        <v>151</v>
      </c>
      <c r="J8272" t="s">
        <v>351</v>
      </c>
    </row>
    <row r="8273" spans="1:10" x14ac:dyDescent="0.25">
      <c r="A8273">
        <v>20</v>
      </c>
      <c r="B8273" s="4">
        <v>43600</v>
      </c>
      <c r="C8273" t="s">
        <v>285</v>
      </c>
      <c r="D8273" t="s">
        <v>293</v>
      </c>
      <c r="E8273">
        <v>32732977</v>
      </c>
      <c r="F8273">
        <v>33903128</v>
      </c>
      <c r="G8273" t="s">
        <v>287</v>
      </c>
      <c r="H8273" s="2">
        <v>-33</v>
      </c>
      <c r="I8273" t="s">
        <v>242</v>
      </c>
      <c r="J8273" s="5" t="s">
        <v>643</v>
      </c>
    </row>
    <row r="8274" spans="1:10" x14ac:dyDescent="0.25">
      <c r="A8274">
        <v>20</v>
      </c>
      <c r="B8274" s="4">
        <v>43600</v>
      </c>
      <c r="C8274" t="s">
        <v>285</v>
      </c>
      <c r="D8274" t="s">
        <v>293</v>
      </c>
      <c r="E8274">
        <v>32733608</v>
      </c>
      <c r="F8274">
        <v>33903945</v>
      </c>
      <c r="G8274" t="s">
        <v>287</v>
      </c>
      <c r="H8274" s="2">
        <v>-33</v>
      </c>
      <c r="I8274" t="s">
        <v>236</v>
      </c>
      <c r="J8274" s="5" t="s">
        <v>480</v>
      </c>
    </row>
    <row r="8275" spans="1:10" x14ac:dyDescent="0.25">
      <c r="A8275">
        <v>20</v>
      </c>
      <c r="B8275" s="4">
        <v>43600</v>
      </c>
      <c r="C8275" t="s">
        <v>285</v>
      </c>
      <c r="D8275" t="s">
        <v>293</v>
      </c>
      <c r="E8275">
        <v>32734514</v>
      </c>
      <c r="F8275">
        <v>33905114</v>
      </c>
      <c r="G8275" t="s">
        <v>287</v>
      </c>
      <c r="H8275" s="2">
        <v>-33</v>
      </c>
      <c r="I8275" t="s">
        <v>112</v>
      </c>
      <c r="J8275" s="5" t="s">
        <v>779</v>
      </c>
    </row>
    <row r="8276" spans="1:10" x14ac:dyDescent="0.25">
      <c r="A8276">
        <v>20</v>
      </c>
      <c r="B8276" s="4">
        <v>43600</v>
      </c>
      <c r="C8276" t="s">
        <v>285</v>
      </c>
      <c r="D8276" t="s">
        <v>293</v>
      </c>
      <c r="E8276">
        <v>32734851</v>
      </c>
      <c r="F8276">
        <v>33905546</v>
      </c>
      <c r="G8276" t="s">
        <v>287</v>
      </c>
      <c r="H8276" s="2">
        <v>-33</v>
      </c>
      <c r="I8276" t="s">
        <v>210</v>
      </c>
      <c r="J8276" s="5" t="s">
        <v>429</v>
      </c>
    </row>
    <row r="8277" spans="1:10" x14ac:dyDescent="0.25">
      <c r="A8277">
        <v>20</v>
      </c>
      <c r="B8277" s="4">
        <v>43600</v>
      </c>
      <c r="C8277" t="s">
        <v>285</v>
      </c>
      <c r="D8277" t="s">
        <v>293</v>
      </c>
      <c r="E8277">
        <v>32734905</v>
      </c>
      <c r="F8277">
        <v>33905621</v>
      </c>
      <c r="G8277" t="s">
        <v>287</v>
      </c>
      <c r="H8277" s="2">
        <v>-33</v>
      </c>
      <c r="I8277" t="s">
        <v>210</v>
      </c>
      <c r="J8277" s="5" t="s">
        <v>850</v>
      </c>
    </row>
    <row r="8278" spans="1:10" x14ac:dyDescent="0.25">
      <c r="A8278">
        <v>20</v>
      </c>
      <c r="B8278" s="4">
        <v>43600</v>
      </c>
      <c r="C8278" t="s">
        <v>285</v>
      </c>
      <c r="D8278" t="s">
        <v>293</v>
      </c>
      <c r="E8278">
        <v>32734965</v>
      </c>
      <c r="F8278">
        <v>33905703</v>
      </c>
      <c r="G8278" t="s">
        <v>287</v>
      </c>
      <c r="H8278" s="2">
        <v>-33</v>
      </c>
      <c r="I8278" t="s">
        <v>234</v>
      </c>
      <c r="J8278" s="5" t="s">
        <v>530</v>
      </c>
    </row>
    <row r="8279" spans="1:10" x14ac:dyDescent="0.25">
      <c r="A8279">
        <v>20</v>
      </c>
      <c r="B8279" s="4">
        <v>43600</v>
      </c>
      <c r="C8279" t="s">
        <v>304</v>
      </c>
      <c r="D8279" t="s">
        <v>490</v>
      </c>
      <c r="E8279">
        <v>32730388</v>
      </c>
      <c r="F8279">
        <v>33899802</v>
      </c>
      <c r="G8279" t="s">
        <v>287</v>
      </c>
      <c r="H8279" s="2">
        <v>-24</v>
      </c>
      <c r="I8279" t="s">
        <v>151</v>
      </c>
      <c r="J8279" s="5" t="s">
        <v>351</v>
      </c>
    </row>
    <row r="8280" spans="1:10" x14ac:dyDescent="0.25">
      <c r="A8280">
        <v>20</v>
      </c>
      <c r="B8280" s="4">
        <v>43600</v>
      </c>
      <c r="C8280" t="s">
        <v>304</v>
      </c>
      <c r="D8280" t="s">
        <v>306</v>
      </c>
      <c r="E8280">
        <v>32733936</v>
      </c>
      <c r="F8280">
        <v>33904354</v>
      </c>
      <c r="G8280" t="s">
        <v>287</v>
      </c>
      <c r="H8280" s="2">
        <v>-25</v>
      </c>
      <c r="I8280" t="s">
        <v>151</v>
      </c>
      <c r="J8280" s="5" t="s">
        <v>351</v>
      </c>
    </row>
    <row r="8281" spans="1:10" x14ac:dyDescent="0.25">
      <c r="A8281">
        <v>20</v>
      </c>
      <c r="B8281" s="4">
        <v>43600</v>
      </c>
      <c r="C8281" t="s">
        <v>502</v>
      </c>
      <c r="D8281" t="s">
        <v>538</v>
      </c>
      <c r="E8281">
        <v>32734552</v>
      </c>
      <c r="F8281">
        <v>33905163</v>
      </c>
      <c r="G8281" t="s">
        <v>287</v>
      </c>
      <c r="H8281" s="2">
        <v>-6</v>
      </c>
      <c r="I8281" t="s">
        <v>91</v>
      </c>
      <c r="J8281" s="5" t="s">
        <v>388</v>
      </c>
    </row>
    <row r="8282" spans="1:10" x14ac:dyDescent="0.25">
      <c r="A8282">
        <v>20</v>
      </c>
      <c r="B8282" s="4">
        <v>43600</v>
      </c>
      <c r="C8282" t="s">
        <v>285</v>
      </c>
      <c r="D8282" t="s">
        <v>321</v>
      </c>
      <c r="E8282">
        <v>32732937</v>
      </c>
      <c r="F8282">
        <v>33903081</v>
      </c>
      <c r="G8282" t="s">
        <v>287</v>
      </c>
      <c r="H8282" s="2">
        <v>-6</v>
      </c>
      <c r="I8282" t="s">
        <v>250</v>
      </c>
      <c r="J8282" s="5" t="s">
        <v>410</v>
      </c>
    </row>
    <row r="8283" spans="1:10" x14ac:dyDescent="0.25">
      <c r="A8283">
        <v>20</v>
      </c>
      <c r="B8283" s="4">
        <v>43600</v>
      </c>
      <c r="C8283" t="s">
        <v>285</v>
      </c>
      <c r="D8283" t="s">
        <v>321</v>
      </c>
      <c r="E8283">
        <v>32733634</v>
      </c>
      <c r="F8283">
        <v>33903980</v>
      </c>
      <c r="G8283" t="s">
        <v>287</v>
      </c>
      <c r="H8283" s="2">
        <v>-6</v>
      </c>
      <c r="I8283" t="s">
        <v>209</v>
      </c>
      <c r="J8283" s="5" t="s">
        <v>471</v>
      </c>
    </row>
    <row r="8284" spans="1:10" x14ac:dyDescent="0.25">
      <c r="A8284">
        <v>20</v>
      </c>
      <c r="B8284" s="4">
        <v>43601</v>
      </c>
      <c r="C8284" t="s">
        <v>285</v>
      </c>
      <c r="D8284" t="s">
        <v>298</v>
      </c>
      <c r="E8284">
        <v>32739285</v>
      </c>
      <c r="F8284">
        <v>33911473</v>
      </c>
      <c r="G8284" t="s">
        <v>287</v>
      </c>
      <c r="H8284" s="2">
        <v>-9</v>
      </c>
      <c r="I8284" t="s">
        <v>199</v>
      </c>
      <c r="J8284" s="5" t="s">
        <v>436</v>
      </c>
    </row>
    <row r="8285" spans="1:10" x14ac:dyDescent="0.25">
      <c r="A8285">
        <v>20</v>
      </c>
      <c r="B8285" s="4">
        <v>43601</v>
      </c>
      <c r="C8285" t="s">
        <v>285</v>
      </c>
      <c r="D8285" t="s">
        <v>290</v>
      </c>
      <c r="E8285">
        <v>32738752</v>
      </c>
      <c r="F8285">
        <v>33910752</v>
      </c>
      <c r="G8285" t="s">
        <v>287</v>
      </c>
      <c r="H8285" s="2">
        <v>-21</v>
      </c>
      <c r="I8285" t="s">
        <v>263</v>
      </c>
      <c r="J8285" s="5" t="s">
        <v>465</v>
      </c>
    </row>
    <row r="8286" spans="1:10" x14ac:dyDescent="0.25">
      <c r="A8286">
        <v>20</v>
      </c>
      <c r="B8286" s="4">
        <v>43601</v>
      </c>
      <c r="C8286" t="s">
        <v>285</v>
      </c>
      <c r="D8286" t="s">
        <v>302</v>
      </c>
      <c r="E8286">
        <v>32737718</v>
      </c>
      <c r="F8286">
        <v>33909367</v>
      </c>
      <c r="G8286" t="s">
        <v>287</v>
      </c>
      <c r="H8286" s="2">
        <v>-165</v>
      </c>
      <c r="I8286" t="s">
        <v>252</v>
      </c>
      <c r="J8286" s="5" t="s">
        <v>451</v>
      </c>
    </row>
    <row r="8287" spans="1:10" x14ac:dyDescent="0.25">
      <c r="A8287">
        <v>20</v>
      </c>
      <c r="B8287" s="4">
        <v>43601</v>
      </c>
      <c r="C8287" t="s">
        <v>285</v>
      </c>
      <c r="D8287" t="s">
        <v>414</v>
      </c>
      <c r="E8287">
        <v>32735999</v>
      </c>
      <c r="F8287">
        <v>33907125</v>
      </c>
      <c r="G8287" t="s">
        <v>287</v>
      </c>
      <c r="H8287" s="2">
        <v>-4</v>
      </c>
      <c r="I8287" t="s">
        <v>257</v>
      </c>
      <c r="J8287" s="5" t="s">
        <v>571</v>
      </c>
    </row>
    <row r="8288" spans="1:10" x14ac:dyDescent="0.25">
      <c r="A8288">
        <v>20</v>
      </c>
      <c r="B8288" s="4">
        <v>43601</v>
      </c>
      <c r="C8288" t="s">
        <v>285</v>
      </c>
      <c r="D8288" t="s">
        <v>533</v>
      </c>
      <c r="E8288">
        <v>32737784</v>
      </c>
      <c r="F8288">
        <v>33909478</v>
      </c>
      <c r="G8288" t="s">
        <v>287</v>
      </c>
      <c r="H8288" s="2">
        <v>-10</v>
      </c>
      <c r="I8288" t="s">
        <v>244</v>
      </c>
      <c r="J8288" s="5" t="s">
        <v>728</v>
      </c>
    </row>
    <row r="8289" spans="1:10" x14ac:dyDescent="0.25">
      <c r="A8289">
        <v>20</v>
      </c>
      <c r="B8289" s="4">
        <v>43601</v>
      </c>
      <c r="C8289" t="s">
        <v>285</v>
      </c>
      <c r="D8289" t="s">
        <v>533</v>
      </c>
      <c r="E8289">
        <v>32737869</v>
      </c>
      <c r="F8289">
        <v>33909591</v>
      </c>
      <c r="G8289" t="s">
        <v>287</v>
      </c>
      <c r="H8289" s="2">
        <v>-10</v>
      </c>
      <c r="I8289" t="s">
        <v>244</v>
      </c>
      <c r="J8289" s="5" t="s">
        <v>728</v>
      </c>
    </row>
    <row r="8290" spans="1:10" x14ac:dyDescent="0.25">
      <c r="A8290">
        <v>20</v>
      </c>
      <c r="B8290" s="4">
        <v>43601</v>
      </c>
      <c r="C8290" t="s">
        <v>285</v>
      </c>
      <c r="D8290" t="s">
        <v>393</v>
      </c>
      <c r="E8290">
        <v>32736522</v>
      </c>
      <c r="F8290">
        <v>33907813</v>
      </c>
      <c r="G8290" t="s">
        <v>287</v>
      </c>
      <c r="H8290" s="2">
        <v>-49</v>
      </c>
      <c r="I8290" t="s">
        <v>232</v>
      </c>
      <c r="J8290" s="5" t="s">
        <v>483</v>
      </c>
    </row>
    <row r="8291" spans="1:10" x14ac:dyDescent="0.25">
      <c r="A8291">
        <v>20</v>
      </c>
      <c r="B8291" s="4">
        <v>43601</v>
      </c>
      <c r="C8291" t="s">
        <v>285</v>
      </c>
      <c r="D8291" t="s">
        <v>291</v>
      </c>
      <c r="E8291">
        <v>32738466</v>
      </c>
      <c r="F8291">
        <v>33910362</v>
      </c>
      <c r="G8291" t="s">
        <v>287</v>
      </c>
      <c r="H8291" s="2">
        <v>-7</v>
      </c>
      <c r="I8291" t="s">
        <v>232</v>
      </c>
      <c r="J8291" s="5" t="s">
        <v>483</v>
      </c>
    </row>
    <row r="8292" spans="1:10" x14ac:dyDescent="0.25">
      <c r="A8292">
        <v>20</v>
      </c>
      <c r="B8292" s="4">
        <v>43601</v>
      </c>
      <c r="C8292" t="s">
        <v>706</v>
      </c>
      <c r="D8292" t="s">
        <v>406</v>
      </c>
      <c r="E8292">
        <v>32737288</v>
      </c>
      <c r="F8292">
        <v>33908842</v>
      </c>
      <c r="G8292" t="s">
        <v>287</v>
      </c>
      <c r="H8292" s="2">
        <v>-3</v>
      </c>
      <c r="I8292" t="s">
        <v>256</v>
      </c>
      <c r="J8292" s="5" t="s">
        <v>404</v>
      </c>
    </row>
    <row r="8293" spans="1:10" x14ac:dyDescent="0.25">
      <c r="A8293">
        <v>20</v>
      </c>
      <c r="B8293" s="4">
        <v>43601</v>
      </c>
      <c r="C8293" t="s">
        <v>285</v>
      </c>
      <c r="D8293" t="s">
        <v>286</v>
      </c>
      <c r="E8293">
        <v>32738438</v>
      </c>
      <c r="F8293">
        <v>33910329</v>
      </c>
      <c r="G8293" t="s">
        <v>287</v>
      </c>
      <c r="H8293" s="2">
        <v>-10</v>
      </c>
      <c r="I8293" t="s">
        <v>203</v>
      </c>
      <c r="J8293" s="5" t="s">
        <v>479</v>
      </c>
    </row>
    <row r="8294" spans="1:10" x14ac:dyDescent="0.25">
      <c r="A8294">
        <v>20</v>
      </c>
      <c r="B8294" s="4">
        <v>43601</v>
      </c>
      <c r="C8294" t="s">
        <v>285</v>
      </c>
      <c r="D8294" t="s">
        <v>293</v>
      </c>
      <c r="E8294">
        <v>32736562</v>
      </c>
      <c r="F8294">
        <v>33907861</v>
      </c>
      <c r="G8294" t="s">
        <v>287</v>
      </c>
      <c r="H8294" s="2">
        <v>-33</v>
      </c>
      <c r="I8294" t="s">
        <v>103</v>
      </c>
      <c r="J8294" s="5" t="s">
        <v>475</v>
      </c>
    </row>
    <row r="8295" spans="1:10" x14ac:dyDescent="0.25">
      <c r="A8295">
        <v>20</v>
      </c>
      <c r="B8295" s="4">
        <v>43601</v>
      </c>
      <c r="C8295" t="s">
        <v>285</v>
      </c>
      <c r="D8295" t="s">
        <v>293</v>
      </c>
      <c r="E8295">
        <v>32736813</v>
      </c>
      <c r="F8295">
        <v>33908185</v>
      </c>
      <c r="G8295" t="s">
        <v>287</v>
      </c>
      <c r="H8295" s="2">
        <v>-33</v>
      </c>
      <c r="I8295" t="s">
        <v>109</v>
      </c>
      <c r="J8295" s="5" t="s">
        <v>424</v>
      </c>
    </row>
    <row r="8296" spans="1:10" x14ac:dyDescent="0.25">
      <c r="A8296">
        <v>20</v>
      </c>
      <c r="B8296" s="4">
        <v>43601</v>
      </c>
      <c r="C8296" t="s">
        <v>285</v>
      </c>
      <c r="D8296" t="s">
        <v>293</v>
      </c>
      <c r="E8296">
        <v>32737110</v>
      </c>
      <c r="F8296">
        <v>33908629</v>
      </c>
      <c r="G8296" t="s">
        <v>287</v>
      </c>
      <c r="H8296" s="2">
        <v>-33</v>
      </c>
      <c r="I8296" t="s">
        <v>222</v>
      </c>
      <c r="J8296" s="5" t="s">
        <v>478</v>
      </c>
    </row>
    <row r="8297" spans="1:10" x14ac:dyDescent="0.25">
      <c r="A8297">
        <v>20</v>
      </c>
      <c r="B8297" s="4">
        <v>43601</v>
      </c>
      <c r="C8297" t="s">
        <v>285</v>
      </c>
      <c r="D8297" t="s">
        <v>293</v>
      </c>
      <c r="E8297">
        <v>32738028</v>
      </c>
      <c r="F8297">
        <v>33909799</v>
      </c>
      <c r="G8297" t="s">
        <v>287</v>
      </c>
      <c r="H8297" s="2">
        <v>-33</v>
      </c>
      <c r="I8297" t="s">
        <v>117</v>
      </c>
      <c r="J8297" s="5" t="s">
        <v>332</v>
      </c>
    </row>
    <row r="8298" spans="1:10" x14ac:dyDescent="0.25">
      <c r="A8298">
        <v>20</v>
      </c>
      <c r="B8298" s="4">
        <v>43601</v>
      </c>
      <c r="C8298" t="s">
        <v>285</v>
      </c>
      <c r="D8298" t="s">
        <v>293</v>
      </c>
      <c r="E8298">
        <v>32738167</v>
      </c>
      <c r="F8298">
        <v>33909974</v>
      </c>
      <c r="G8298" t="s">
        <v>287</v>
      </c>
      <c r="H8298" s="2">
        <v>-33</v>
      </c>
      <c r="I8298" t="s">
        <v>214</v>
      </c>
      <c r="J8298" s="5" t="s">
        <v>441</v>
      </c>
    </row>
    <row r="8299" spans="1:10" x14ac:dyDescent="0.25">
      <c r="A8299">
        <v>20</v>
      </c>
      <c r="B8299" s="4">
        <v>43601</v>
      </c>
      <c r="C8299" t="s">
        <v>285</v>
      </c>
      <c r="D8299" t="s">
        <v>293</v>
      </c>
      <c r="E8299">
        <v>32738555</v>
      </c>
      <c r="F8299">
        <v>33910475</v>
      </c>
      <c r="G8299" t="s">
        <v>287</v>
      </c>
      <c r="H8299" s="2">
        <v>-33</v>
      </c>
      <c r="I8299" t="s">
        <v>238</v>
      </c>
      <c r="J8299" s="5" t="s">
        <v>462</v>
      </c>
    </row>
    <row r="8300" spans="1:10" x14ac:dyDescent="0.25">
      <c r="A8300">
        <v>20</v>
      </c>
      <c r="B8300" s="4">
        <v>43601</v>
      </c>
      <c r="C8300" t="s">
        <v>285</v>
      </c>
      <c r="D8300" t="s">
        <v>293</v>
      </c>
      <c r="E8300">
        <v>32738570</v>
      </c>
      <c r="F8300">
        <v>33910500</v>
      </c>
      <c r="G8300" t="s">
        <v>287</v>
      </c>
      <c r="H8300" s="2">
        <v>-33</v>
      </c>
      <c r="I8300" t="s">
        <v>238</v>
      </c>
      <c r="J8300" s="5" t="s">
        <v>462</v>
      </c>
    </row>
    <row r="8301" spans="1:10" x14ac:dyDescent="0.25">
      <c r="A8301">
        <v>20</v>
      </c>
      <c r="B8301" s="4">
        <v>43601</v>
      </c>
      <c r="C8301" t="s">
        <v>285</v>
      </c>
      <c r="D8301" t="s">
        <v>293</v>
      </c>
      <c r="E8301">
        <v>32738752</v>
      </c>
      <c r="F8301">
        <v>33910751</v>
      </c>
      <c r="G8301" t="s">
        <v>287</v>
      </c>
      <c r="H8301" s="2">
        <v>-33</v>
      </c>
      <c r="I8301" t="s">
        <v>263</v>
      </c>
      <c r="J8301" s="5" t="s">
        <v>465</v>
      </c>
    </row>
    <row r="8302" spans="1:10" x14ac:dyDescent="0.25">
      <c r="A8302">
        <v>20</v>
      </c>
      <c r="B8302" s="4">
        <v>43601</v>
      </c>
      <c r="C8302" t="s">
        <v>285</v>
      </c>
      <c r="D8302" t="s">
        <v>293</v>
      </c>
      <c r="E8302">
        <v>32739028</v>
      </c>
      <c r="F8302">
        <v>33911118</v>
      </c>
      <c r="G8302" t="s">
        <v>287</v>
      </c>
      <c r="H8302" s="2">
        <v>-33</v>
      </c>
      <c r="I8302" t="s">
        <v>257</v>
      </c>
      <c r="J8302" s="5" t="s">
        <v>416</v>
      </c>
    </row>
    <row r="8303" spans="1:10" x14ac:dyDescent="0.25">
      <c r="A8303">
        <v>20</v>
      </c>
      <c r="B8303" s="4">
        <v>43601</v>
      </c>
      <c r="C8303" t="s">
        <v>285</v>
      </c>
      <c r="D8303" t="s">
        <v>293</v>
      </c>
      <c r="E8303">
        <v>32739266</v>
      </c>
      <c r="F8303">
        <v>33911446</v>
      </c>
      <c r="G8303" t="s">
        <v>287</v>
      </c>
      <c r="H8303" s="2">
        <v>-33</v>
      </c>
      <c r="I8303" t="s">
        <v>257</v>
      </c>
      <c r="J8303" s="5" t="s">
        <v>787</v>
      </c>
    </row>
    <row r="8304" spans="1:10" x14ac:dyDescent="0.25">
      <c r="A8304">
        <v>20</v>
      </c>
      <c r="B8304" s="4">
        <v>43601</v>
      </c>
      <c r="C8304" t="s">
        <v>285</v>
      </c>
      <c r="D8304" t="s">
        <v>293</v>
      </c>
      <c r="E8304">
        <v>32739371</v>
      </c>
      <c r="F8304">
        <v>33911583</v>
      </c>
      <c r="G8304" t="s">
        <v>287</v>
      </c>
      <c r="H8304" s="2">
        <v>-33</v>
      </c>
      <c r="I8304" t="s">
        <v>117</v>
      </c>
      <c r="J8304" s="5" t="s">
        <v>472</v>
      </c>
    </row>
    <row r="8305" spans="1:10" x14ac:dyDescent="0.25">
      <c r="A8305">
        <v>20</v>
      </c>
      <c r="B8305" s="4">
        <v>43601</v>
      </c>
      <c r="C8305" t="s">
        <v>304</v>
      </c>
      <c r="D8305" t="s">
        <v>400</v>
      </c>
      <c r="E8305">
        <v>32738016</v>
      </c>
      <c r="F8305">
        <v>33909786</v>
      </c>
      <c r="G8305" t="s">
        <v>287</v>
      </c>
      <c r="H8305" s="2">
        <v>-9</v>
      </c>
      <c r="I8305" t="s">
        <v>210</v>
      </c>
      <c r="J8305" s="5" t="s">
        <v>755</v>
      </c>
    </row>
    <row r="8306" spans="1:10" x14ac:dyDescent="0.25">
      <c r="A8306">
        <v>20</v>
      </c>
      <c r="B8306" s="4">
        <v>43601</v>
      </c>
      <c r="C8306" t="s">
        <v>304</v>
      </c>
      <c r="D8306" t="s">
        <v>490</v>
      </c>
      <c r="E8306">
        <v>32737183</v>
      </c>
      <c r="F8306">
        <v>33908718</v>
      </c>
      <c r="G8306" t="s">
        <v>287</v>
      </c>
      <c r="H8306" s="2">
        <v>-24</v>
      </c>
      <c r="I8306" t="s">
        <v>151</v>
      </c>
      <c r="J8306" t="s">
        <v>493</v>
      </c>
    </row>
    <row r="8307" spans="1:10" x14ac:dyDescent="0.25">
      <c r="A8307">
        <v>20</v>
      </c>
      <c r="B8307" s="4">
        <v>43601</v>
      </c>
      <c r="C8307" t="s">
        <v>304</v>
      </c>
      <c r="D8307" t="s">
        <v>306</v>
      </c>
      <c r="E8307">
        <v>32735900</v>
      </c>
      <c r="F8307">
        <v>33907003</v>
      </c>
      <c r="G8307" t="s">
        <v>287</v>
      </c>
      <c r="H8307" s="2">
        <v>-25</v>
      </c>
      <c r="I8307" t="s">
        <v>104</v>
      </c>
      <c r="J8307" s="5" t="s">
        <v>426</v>
      </c>
    </row>
    <row r="8308" spans="1:10" x14ac:dyDescent="0.25">
      <c r="A8308">
        <v>20</v>
      </c>
      <c r="B8308" s="4">
        <v>43601</v>
      </c>
      <c r="C8308" t="s">
        <v>304</v>
      </c>
      <c r="D8308" t="s">
        <v>306</v>
      </c>
      <c r="E8308">
        <v>32736907</v>
      </c>
      <c r="F8308">
        <v>33908320</v>
      </c>
      <c r="G8308" t="s">
        <v>287</v>
      </c>
      <c r="H8308" s="2">
        <v>-25</v>
      </c>
      <c r="I8308" t="s">
        <v>104</v>
      </c>
      <c r="J8308" s="5" t="s">
        <v>426</v>
      </c>
    </row>
    <row r="8309" spans="1:10" x14ac:dyDescent="0.25">
      <c r="A8309">
        <v>20</v>
      </c>
      <c r="B8309" s="4">
        <v>43601</v>
      </c>
      <c r="C8309" t="s">
        <v>304</v>
      </c>
      <c r="D8309" t="s">
        <v>306</v>
      </c>
      <c r="E8309">
        <v>32737988</v>
      </c>
      <c r="F8309">
        <v>33909753</v>
      </c>
      <c r="G8309" t="s">
        <v>287</v>
      </c>
      <c r="H8309" s="2">
        <v>-25</v>
      </c>
      <c r="I8309" t="s">
        <v>224</v>
      </c>
      <c r="J8309" s="5" t="s">
        <v>391</v>
      </c>
    </row>
    <row r="8310" spans="1:10" x14ac:dyDescent="0.25">
      <c r="A8310">
        <v>20</v>
      </c>
      <c r="B8310" s="4">
        <v>43601</v>
      </c>
      <c r="C8310" t="s">
        <v>304</v>
      </c>
      <c r="D8310" t="s">
        <v>353</v>
      </c>
      <c r="E8310">
        <v>32737532</v>
      </c>
      <c r="F8310">
        <v>33909135</v>
      </c>
      <c r="G8310" t="s">
        <v>287</v>
      </c>
      <c r="H8310" s="2">
        <v>-35</v>
      </c>
      <c r="I8310" t="s">
        <v>151</v>
      </c>
      <c r="J8310" t="s">
        <v>493</v>
      </c>
    </row>
    <row r="8311" spans="1:10" x14ac:dyDescent="0.25">
      <c r="A8311">
        <v>20</v>
      </c>
      <c r="B8311" s="4">
        <v>43601</v>
      </c>
      <c r="C8311" t="s">
        <v>304</v>
      </c>
      <c r="D8311" t="s">
        <v>356</v>
      </c>
      <c r="E8311">
        <v>32725485</v>
      </c>
      <c r="F8311">
        <v>33893486</v>
      </c>
      <c r="G8311" t="s">
        <v>287</v>
      </c>
      <c r="H8311" s="2">
        <v>-71</v>
      </c>
      <c r="I8311" t="s">
        <v>151</v>
      </c>
      <c r="J8311" s="5" t="s">
        <v>351</v>
      </c>
    </row>
    <row r="8312" spans="1:10" x14ac:dyDescent="0.25">
      <c r="A8312">
        <v>20</v>
      </c>
      <c r="B8312" s="4">
        <v>43601</v>
      </c>
      <c r="C8312" t="s">
        <v>304</v>
      </c>
      <c r="D8312" t="s">
        <v>308</v>
      </c>
      <c r="E8312">
        <v>32732557</v>
      </c>
      <c r="F8312">
        <v>33902596</v>
      </c>
      <c r="G8312" t="s">
        <v>287</v>
      </c>
      <c r="H8312" s="2">
        <v>-25</v>
      </c>
      <c r="I8312" t="s">
        <v>151</v>
      </c>
      <c r="J8312" s="5" t="s">
        <v>351</v>
      </c>
    </row>
    <row r="8313" spans="1:10" x14ac:dyDescent="0.25">
      <c r="A8313">
        <v>20</v>
      </c>
      <c r="B8313" s="4">
        <v>43601</v>
      </c>
      <c r="C8313" t="s">
        <v>285</v>
      </c>
      <c r="D8313" t="s">
        <v>321</v>
      </c>
      <c r="E8313">
        <v>32736784</v>
      </c>
      <c r="F8313">
        <v>33908153</v>
      </c>
      <c r="G8313" t="s">
        <v>287</v>
      </c>
      <c r="H8313" s="2">
        <v>-6</v>
      </c>
      <c r="I8313" t="s">
        <v>257</v>
      </c>
      <c r="J8313" s="5" t="s">
        <v>741</v>
      </c>
    </row>
    <row r="8314" spans="1:10" x14ac:dyDescent="0.25">
      <c r="A8314">
        <v>20</v>
      </c>
      <c r="B8314" s="4">
        <v>43601</v>
      </c>
      <c r="C8314" t="s">
        <v>285</v>
      </c>
      <c r="D8314" t="s">
        <v>321</v>
      </c>
      <c r="E8314">
        <v>32737784</v>
      </c>
      <c r="F8314">
        <v>33909475</v>
      </c>
      <c r="G8314" t="s">
        <v>287</v>
      </c>
      <c r="H8314" s="2">
        <v>-6</v>
      </c>
      <c r="I8314" t="s">
        <v>244</v>
      </c>
      <c r="J8314" s="5" t="s">
        <v>728</v>
      </c>
    </row>
    <row r="8315" spans="1:10" x14ac:dyDescent="0.25">
      <c r="A8315">
        <v>20</v>
      </c>
      <c r="B8315" s="4">
        <v>43601</v>
      </c>
      <c r="C8315" t="s">
        <v>285</v>
      </c>
      <c r="D8315" t="s">
        <v>321</v>
      </c>
      <c r="E8315">
        <v>32737784</v>
      </c>
      <c r="F8315">
        <v>33909476</v>
      </c>
      <c r="G8315" t="s">
        <v>287</v>
      </c>
      <c r="H8315" s="2">
        <v>-6</v>
      </c>
      <c r="I8315" t="s">
        <v>244</v>
      </c>
      <c r="J8315" s="5" t="s">
        <v>728</v>
      </c>
    </row>
    <row r="8316" spans="1:10" x14ac:dyDescent="0.25">
      <c r="A8316">
        <v>20</v>
      </c>
      <c r="B8316" s="4">
        <v>43601</v>
      </c>
      <c r="C8316" t="s">
        <v>285</v>
      </c>
      <c r="D8316" t="s">
        <v>321</v>
      </c>
      <c r="E8316">
        <v>32737784</v>
      </c>
      <c r="F8316">
        <v>33909477</v>
      </c>
      <c r="G8316" t="s">
        <v>287</v>
      </c>
      <c r="H8316" s="2">
        <v>-6</v>
      </c>
      <c r="I8316" t="s">
        <v>244</v>
      </c>
      <c r="J8316" s="5" t="s">
        <v>728</v>
      </c>
    </row>
    <row r="8317" spans="1:10" x14ac:dyDescent="0.25">
      <c r="A8317">
        <v>20</v>
      </c>
      <c r="B8317" s="4">
        <v>43601</v>
      </c>
      <c r="C8317" t="s">
        <v>285</v>
      </c>
      <c r="D8317" t="s">
        <v>321</v>
      </c>
      <c r="E8317">
        <v>32739175</v>
      </c>
      <c r="F8317">
        <v>33911321</v>
      </c>
      <c r="G8317" t="s">
        <v>287</v>
      </c>
      <c r="H8317" s="2">
        <v>-6</v>
      </c>
      <c r="I8317" t="s">
        <v>257</v>
      </c>
      <c r="J8317" s="5" t="s">
        <v>299</v>
      </c>
    </row>
    <row r="8318" spans="1:10" x14ac:dyDescent="0.25">
      <c r="A8318">
        <v>20</v>
      </c>
      <c r="B8318" s="4">
        <v>43601</v>
      </c>
      <c r="C8318" t="s">
        <v>285</v>
      </c>
      <c r="D8318" t="s">
        <v>321</v>
      </c>
      <c r="E8318">
        <v>32739272</v>
      </c>
      <c r="F8318">
        <v>33911455</v>
      </c>
      <c r="G8318" t="s">
        <v>287</v>
      </c>
      <c r="H8318" s="2">
        <v>-6</v>
      </c>
      <c r="I8318" t="s">
        <v>262</v>
      </c>
      <c r="J8318" s="5" t="s">
        <v>484</v>
      </c>
    </row>
    <row r="8319" spans="1:10" x14ac:dyDescent="0.25">
      <c r="A8319">
        <v>37</v>
      </c>
      <c r="B8319" s="4">
        <v>43359</v>
      </c>
      <c r="C8319" t="s">
        <v>285</v>
      </c>
      <c r="D8319" t="s">
        <v>574</v>
      </c>
      <c r="E8319">
        <v>32079407</v>
      </c>
      <c r="F8319">
        <v>32889779</v>
      </c>
      <c r="G8319" t="s">
        <v>287</v>
      </c>
      <c r="H8319" s="2">
        <v>-33</v>
      </c>
      <c r="I8319" t="s">
        <v>233</v>
      </c>
      <c r="J8319" t="s">
        <v>485</v>
      </c>
    </row>
    <row r="8320" spans="1:10" x14ac:dyDescent="0.25">
      <c r="A8320">
        <v>20</v>
      </c>
      <c r="B8320" s="4">
        <v>43601</v>
      </c>
      <c r="C8320" t="s">
        <v>285</v>
      </c>
      <c r="D8320" t="s">
        <v>321</v>
      </c>
      <c r="E8320">
        <v>32739276</v>
      </c>
      <c r="F8320">
        <v>33911459</v>
      </c>
      <c r="G8320" t="s">
        <v>287</v>
      </c>
      <c r="H8320" s="2">
        <v>-6</v>
      </c>
      <c r="I8320" t="s">
        <v>262</v>
      </c>
      <c r="J8320" s="5" t="s">
        <v>484</v>
      </c>
    </row>
    <row r="8321" spans="1:10" x14ac:dyDescent="0.25">
      <c r="A8321">
        <v>20</v>
      </c>
      <c r="B8321" s="4">
        <v>43601</v>
      </c>
      <c r="C8321" t="s">
        <v>285</v>
      </c>
      <c r="D8321" t="s">
        <v>341</v>
      </c>
      <c r="E8321">
        <v>32737288</v>
      </c>
      <c r="F8321">
        <v>33908841</v>
      </c>
      <c r="G8321" t="s">
        <v>287</v>
      </c>
      <c r="H8321" s="2">
        <v>-8</v>
      </c>
      <c r="I8321" t="s">
        <v>256</v>
      </c>
      <c r="J8321" s="5" t="s">
        <v>404</v>
      </c>
    </row>
    <row r="8322" spans="1:10" x14ac:dyDescent="0.25">
      <c r="A8322">
        <v>20</v>
      </c>
      <c r="B8322" s="4">
        <v>43601</v>
      </c>
      <c r="C8322" t="s">
        <v>706</v>
      </c>
      <c r="D8322" t="s">
        <v>341</v>
      </c>
      <c r="E8322">
        <v>32737288</v>
      </c>
      <c r="F8322">
        <v>33908841</v>
      </c>
      <c r="G8322" t="s">
        <v>287</v>
      </c>
      <c r="H8322" s="2">
        <v>-3</v>
      </c>
      <c r="I8322" t="s">
        <v>256</v>
      </c>
      <c r="J8322" s="5" t="s">
        <v>404</v>
      </c>
    </row>
    <row r="8323" spans="1:10" x14ac:dyDescent="0.25">
      <c r="A8323">
        <v>20</v>
      </c>
      <c r="B8323" s="4">
        <v>43602</v>
      </c>
      <c r="C8323" t="s">
        <v>285</v>
      </c>
      <c r="D8323" t="s">
        <v>290</v>
      </c>
      <c r="E8323">
        <v>32741782</v>
      </c>
      <c r="F8323">
        <v>33914749</v>
      </c>
      <c r="G8323" t="s">
        <v>287</v>
      </c>
      <c r="H8323" s="2">
        <v>-21</v>
      </c>
      <c r="I8323" t="s">
        <v>88</v>
      </c>
      <c r="J8323" s="5" t="s">
        <v>674</v>
      </c>
    </row>
    <row r="8324" spans="1:10" x14ac:dyDescent="0.25">
      <c r="A8324">
        <v>20</v>
      </c>
      <c r="B8324" s="4">
        <v>43602</v>
      </c>
      <c r="C8324" t="s">
        <v>285</v>
      </c>
      <c r="D8324" t="s">
        <v>290</v>
      </c>
      <c r="E8324">
        <v>32743426</v>
      </c>
      <c r="F8324">
        <v>33916883</v>
      </c>
      <c r="G8324" t="s">
        <v>287</v>
      </c>
      <c r="H8324" s="2">
        <v>-21</v>
      </c>
      <c r="I8324" t="s">
        <v>114</v>
      </c>
      <c r="J8324" s="5" t="s">
        <v>417</v>
      </c>
    </row>
    <row r="8325" spans="1:10" x14ac:dyDescent="0.25">
      <c r="A8325">
        <v>20</v>
      </c>
      <c r="B8325" s="4">
        <v>43602</v>
      </c>
      <c r="C8325" t="s">
        <v>285</v>
      </c>
      <c r="D8325" t="s">
        <v>290</v>
      </c>
      <c r="E8325">
        <v>32743509</v>
      </c>
      <c r="F8325">
        <v>33916990</v>
      </c>
      <c r="G8325" t="s">
        <v>287</v>
      </c>
      <c r="H8325" s="2">
        <v>-21</v>
      </c>
      <c r="I8325" t="s">
        <v>210</v>
      </c>
      <c r="J8325" s="5" t="s">
        <v>656</v>
      </c>
    </row>
    <row r="8326" spans="1:10" x14ac:dyDescent="0.25">
      <c r="A8326">
        <v>20</v>
      </c>
      <c r="B8326" s="4">
        <v>43602</v>
      </c>
      <c r="C8326" t="s">
        <v>285</v>
      </c>
      <c r="D8326" t="s">
        <v>290</v>
      </c>
      <c r="E8326">
        <v>32746104</v>
      </c>
      <c r="F8326">
        <v>33920361</v>
      </c>
      <c r="G8326" t="s">
        <v>287</v>
      </c>
      <c r="H8326" s="2">
        <v>-21</v>
      </c>
      <c r="I8326" t="s">
        <v>241</v>
      </c>
      <c r="J8326" s="5" t="s">
        <v>539</v>
      </c>
    </row>
    <row r="8327" spans="1:10" x14ac:dyDescent="0.25">
      <c r="A8327">
        <v>20</v>
      </c>
      <c r="B8327" s="4">
        <v>43602</v>
      </c>
      <c r="C8327" t="s">
        <v>285</v>
      </c>
      <c r="D8327" t="s">
        <v>289</v>
      </c>
      <c r="E8327">
        <v>32746104</v>
      </c>
      <c r="F8327">
        <v>33920362</v>
      </c>
      <c r="G8327" t="s">
        <v>287</v>
      </c>
      <c r="H8327" s="2">
        <v>-6</v>
      </c>
      <c r="I8327" t="s">
        <v>241</v>
      </c>
      <c r="J8327" s="5" t="s">
        <v>539</v>
      </c>
    </row>
    <row r="8328" spans="1:10" x14ac:dyDescent="0.25">
      <c r="A8328">
        <v>20</v>
      </c>
      <c r="B8328" s="4">
        <v>43602</v>
      </c>
      <c r="C8328" t="s">
        <v>285</v>
      </c>
      <c r="D8328" t="s">
        <v>302</v>
      </c>
      <c r="E8328">
        <v>32745793</v>
      </c>
      <c r="F8328">
        <v>33919955</v>
      </c>
      <c r="G8328" t="s">
        <v>287</v>
      </c>
      <c r="H8328" s="2">
        <v>-165</v>
      </c>
      <c r="I8328" t="s">
        <v>210</v>
      </c>
      <c r="J8328" s="5" t="s">
        <v>442</v>
      </c>
    </row>
    <row r="8329" spans="1:10" x14ac:dyDescent="0.25">
      <c r="A8329">
        <v>20</v>
      </c>
      <c r="B8329" s="4">
        <v>43602</v>
      </c>
      <c r="C8329" t="s">
        <v>285</v>
      </c>
      <c r="D8329" t="s">
        <v>414</v>
      </c>
      <c r="E8329">
        <v>32740814</v>
      </c>
      <c r="F8329">
        <v>33913491</v>
      </c>
      <c r="G8329" t="s">
        <v>287</v>
      </c>
      <c r="H8329" s="2">
        <v>-4</v>
      </c>
      <c r="I8329" t="s">
        <v>117</v>
      </c>
      <c r="J8329" s="5" t="s">
        <v>631</v>
      </c>
    </row>
    <row r="8330" spans="1:10" x14ac:dyDescent="0.25">
      <c r="A8330">
        <v>20</v>
      </c>
      <c r="B8330" s="4">
        <v>43602</v>
      </c>
      <c r="C8330" t="s">
        <v>285</v>
      </c>
      <c r="D8330" t="s">
        <v>393</v>
      </c>
      <c r="E8330">
        <v>32737658</v>
      </c>
      <c r="F8330">
        <v>33909289</v>
      </c>
      <c r="G8330" t="s">
        <v>287</v>
      </c>
      <c r="H8330" s="2">
        <v>-49</v>
      </c>
      <c r="I8330" t="s">
        <v>224</v>
      </c>
      <c r="J8330" s="5" t="s">
        <v>392</v>
      </c>
    </row>
    <row r="8331" spans="1:10" x14ac:dyDescent="0.25">
      <c r="A8331">
        <v>20</v>
      </c>
      <c r="B8331" s="4">
        <v>43602</v>
      </c>
      <c r="C8331" t="s">
        <v>285</v>
      </c>
      <c r="D8331" t="s">
        <v>354</v>
      </c>
      <c r="E8331">
        <v>32739935</v>
      </c>
      <c r="F8331">
        <v>33912343</v>
      </c>
      <c r="G8331" t="s">
        <v>287</v>
      </c>
      <c r="H8331" s="2">
        <v>-1</v>
      </c>
      <c r="I8331" t="s">
        <v>251</v>
      </c>
      <c r="J8331" s="5" t="s">
        <v>337</v>
      </c>
    </row>
    <row r="8332" spans="1:10" x14ac:dyDescent="0.25">
      <c r="A8332">
        <v>20</v>
      </c>
      <c r="B8332" s="4">
        <v>43602</v>
      </c>
      <c r="C8332" t="s">
        <v>285</v>
      </c>
      <c r="D8332" t="s">
        <v>405</v>
      </c>
      <c r="E8332">
        <v>32744519</v>
      </c>
      <c r="F8332">
        <v>33918295</v>
      </c>
      <c r="G8332" t="s">
        <v>287</v>
      </c>
      <c r="H8332" s="2">
        <v>-10</v>
      </c>
      <c r="I8332" t="s">
        <v>115</v>
      </c>
      <c r="J8332" s="5" t="s">
        <v>438</v>
      </c>
    </row>
    <row r="8333" spans="1:10" x14ac:dyDescent="0.25">
      <c r="A8333">
        <v>20</v>
      </c>
      <c r="B8333" s="4">
        <v>43602</v>
      </c>
      <c r="C8333" t="s">
        <v>285</v>
      </c>
      <c r="D8333" t="s">
        <v>440</v>
      </c>
      <c r="E8333">
        <v>32744519</v>
      </c>
      <c r="F8333">
        <v>33918294</v>
      </c>
      <c r="G8333" t="s">
        <v>287</v>
      </c>
      <c r="H8333" s="2">
        <v>-7</v>
      </c>
      <c r="I8333" t="s">
        <v>115</v>
      </c>
      <c r="J8333" s="5" t="s">
        <v>438</v>
      </c>
    </row>
    <row r="8334" spans="1:10" x14ac:dyDescent="0.25">
      <c r="A8334">
        <v>20</v>
      </c>
      <c r="B8334" s="4">
        <v>43602</v>
      </c>
      <c r="C8334" t="s">
        <v>285</v>
      </c>
      <c r="D8334" t="s">
        <v>286</v>
      </c>
      <c r="E8334">
        <v>32743197</v>
      </c>
      <c r="F8334">
        <v>33916584</v>
      </c>
      <c r="G8334" t="s">
        <v>287</v>
      </c>
      <c r="H8334" s="2">
        <v>-10</v>
      </c>
      <c r="I8334" t="s">
        <v>104</v>
      </c>
      <c r="J8334" s="5" t="s">
        <v>426</v>
      </c>
    </row>
    <row r="8335" spans="1:10" x14ac:dyDescent="0.25">
      <c r="A8335">
        <v>37</v>
      </c>
      <c r="B8335" s="4">
        <v>43353</v>
      </c>
      <c r="C8335" t="s">
        <v>285</v>
      </c>
      <c r="D8335" t="s">
        <v>433</v>
      </c>
      <c r="E8335">
        <v>32070059</v>
      </c>
      <c r="F8335">
        <v>32877523</v>
      </c>
      <c r="G8335" t="s">
        <v>287</v>
      </c>
      <c r="H8335" s="2">
        <v>-33</v>
      </c>
      <c r="I8335" t="s">
        <v>228</v>
      </c>
      <c r="J8335" t="s">
        <v>470</v>
      </c>
    </row>
    <row r="8336" spans="1:10" x14ac:dyDescent="0.25">
      <c r="A8336">
        <v>37</v>
      </c>
      <c r="B8336" s="4">
        <v>43354</v>
      </c>
      <c r="C8336" t="s">
        <v>285</v>
      </c>
      <c r="D8336" t="s">
        <v>433</v>
      </c>
      <c r="E8336">
        <v>32070997</v>
      </c>
      <c r="F8336">
        <v>32878749</v>
      </c>
      <c r="G8336" t="s">
        <v>287</v>
      </c>
      <c r="H8336" s="2">
        <v>-33</v>
      </c>
      <c r="I8336" t="s">
        <v>207</v>
      </c>
      <c r="J8336" t="s">
        <v>469</v>
      </c>
    </row>
    <row r="8337" spans="1:10" x14ac:dyDescent="0.25">
      <c r="A8337">
        <v>37</v>
      </c>
      <c r="B8337" s="4">
        <v>43356</v>
      </c>
      <c r="C8337" t="s">
        <v>285</v>
      </c>
      <c r="D8337" t="s">
        <v>433</v>
      </c>
      <c r="E8337">
        <v>32074558</v>
      </c>
      <c r="F8337">
        <v>32883333</v>
      </c>
      <c r="G8337" t="s">
        <v>287</v>
      </c>
      <c r="H8337" s="2">
        <v>-33</v>
      </c>
      <c r="I8337" t="s">
        <v>261</v>
      </c>
      <c r="J8337" t="s">
        <v>665</v>
      </c>
    </row>
    <row r="8338" spans="1:10" x14ac:dyDescent="0.25">
      <c r="A8338">
        <v>20</v>
      </c>
      <c r="B8338" s="4">
        <v>43602</v>
      </c>
      <c r="C8338" t="s">
        <v>285</v>
      </c>
      <c r="D8338" t="s">
        <v>286</v>
      </c>
      <c r="E8338">
        <v>32744394</v>
      </c>
      <c r="F8338">
        <v>33918148</v>
      </c>
      <c r="G8338" t="s">
        <v>287</v>
      </c>
      <c r="H8338" s="2">
        <v>-10</v>
      </c>
      <c r="I8338" t="s">
        <v>222</v>
      </c>
      <c r="J8338" s="5" t="s">
        <v>478</v>
      </c>
    </row>
    <row r="8339" spans="1:10" x14ac:dyDescent="0.25">
      <c r="A8339">
        <v>20</v>
      </c>
      <c r="B8339" s="4">
        <v>43602</v>
      </c>
      <c r="C8339" t="s">
        <v>285</v>
      </c>
      <c r="D8339" t="s">
        <v>293</v>
      </c>
      <c r="E8339">
        <v>32737682</v>
      </c>
      <c r="F8339">
        <v>33909324</v>
      </c>
      <c r="G8339" t="s">
        <v>287</v>
      </c>
      <c r="H8339" s="2">
        <v>-33</v>
      </c>
      <c r="I8339" t="s">
        <v>224</v>
      </c>
      <c r="J8339" s="5" t="s">
        <v>392</v>
      </c>
    </row>
    <row r="8340" spans="1:10" x14ac:dyDescent="0.25">
      <c r="A8340">
        <v>20</v>
      </c>
      <c r="B8340" s="4">
        <v>43602</v>
      </c>
      <c r="C8340" t="s">
        <v>285</v>
      </c>
      <c r="D8340" t="s">
        <v>293</v>
      </c>
      <c r="E8340">
        <v>32739877</v>
      </c>
      <c r="F8340">
        <v>33912265</v>
      </c>
      <c r="G8340" t="s">
        <v>287</v>
      </c>
      <c r="H8340" s="2">
        <v>-33</v>
      </c>
      <c r="I8340" t="s">
        <v>224</v>
      </c>
      <c r="J8340" s="5" t="s">
        <v>327</v>
      </c>
    </row>
    <row r="8341" spans="1:10" x14ac:dyDescent="0.25">
      <c r="A8341">
        <v>20</v>
      </c>
      <c r="B8341" s="4">
        <v>43602</v>
      </c>
      <c r="C8341" t="s">
        <v>285</v>
      </c>
      <c r="D8341" t="s">
        <v>293</v>
      </c>
      <c r="E8341">
        <v>32739935</v>
      </c>
      <c r="F8341">
        <v>33912342</v>
      </c>
      <c r="G8341" t="s">
        <v>287</v>
      </c>
      <c r="H8341" s="2">
        <v>-33</v>
      </c>
      <c r="I8341" t="s">
        <v>251</v>
      </c>
      <c r="J8341" s="5" t="s">
        <v>337</v>
      </c>
    </row>
    <row r="8342" spans="1:10" x14ac:dyDescent="0.25">
      <c r="A8342">
        <v>20</v>
      </c>
      <c r="B8342" s="4">
        <v>43602</v>
      </c>
      <c r="C8342" t="s">
        <v>285</v>
      </c>
      <c r="D8342" t="s">
        <v>293</v>
      </c>
      <c r="E8342">
        <v>32740422</v>
      </c>
      <c r="F8342">
        <v>33912989</v>
      </c>
      <c r="G8342" t="s">
        <v>287</v>
      </c>
      <c r="H8342" s="2">
        <v>-33</v>
      </c>
      <c r="I8342" t="s">
        <v>264</v>
      </c>
      <c r="J8342" s="5" t="s">
        <v>620</v>
      </c>
    </row>
    <row r="8343" spans="1:10" x14ac:dyDescent="0.25">
      <c r="A8343">
        <v>20</v>
      </c>
      <c r="B8343" s="4">
        <v>43602</v>
      </c>
      <c r="C8343" t="s">
        <v>285</v>
      </c>
      <c r="D8343" t="s">
        <v>293</v>
      </c>
      <c r="E8343">
        <v>32741782</v>
      </c>
      <c r="F8343">
        <v>33914748</v>
      </c>
      <c r="G8343" t="s">
        <v>287</v>
      </c>
      <c r="H8343" s="2">
        <v>-33</v>
      </c>
      <c r="I8343" t="s">
        <v>88</v>
      </c>
      <c r="J8343" s="5" t="s">
        <v>674</v>
      </c>
    </row>
    <row r="8344" spans="1:10" x14ac:dyDescent="0.25">
      <c r="A8344">
        <v>20</v>
      </c>
      <c r="B8344" s="4">
        <v>43602</v>
      </c>
      <c r="C8344" t="s">
        <v>285</v>
      </c>
      <c r="D8344" t="s">
        <v>293</v>
      </c>
      <c r="E8344">
        <v>32742616</v>
      </c>
      <c r="F8344">
        <v>33915842</v>
      </c>
      <c r="G8344" t="s">
        <v>287</v>
      </c>
      <c r="H8344" s="2">
        <v>-33</v>
      </c>
      <c r="I8344" t="s">
        <v>88</v>
      </c>
      <c r="J8344" s="5" t="s">
        <v>559</v>
      </c>
    </row>
    <row r="8345" spans="1:10" x14ac:dyDescent="0.25">
      <c r="A8345">
        <v>20</v>
      </c>
      <c r="B8345" s="4">
        <v>43602</v>
      </c>
      <c r="C8345" t="s">
        <v>285</v>
      </c>
      <c r="D8345" t="s">
        <v>293</v>
      </c>
      <c r="E8345">
        <v>32743137</v>
      </c>
      <c r="F8345">
        <v>33916505</v>
      </c>
      <c r="G8345" t="s">
        <v>287</v>
      </c>
      <c r="H8345" s="2">
        <v>-33</v>
      </c>
      <c r="I8345" t="s">
        <v>250</v>
      </c>
      <c r="J8345" s="5" t="s">
        <v>410</v>
      </c>
    </row>
    <row r="8346" spans="1:10" x14ac:dyDescent="0.25">
      <c r="A8346">
        <v>20</v>
      </c>
      <c r="B8346" s="4">
        <v>43602</v>
      </c>
      <c r="C8346" t="s">
        <v>285</v>
      </c>
      <c r="D8346" t="s">
        <v>293</v>
      </c>
      <c r="E8346">
        <v>32743368</v>
      </c>
      <c r="F8346">
        <v>33916806</v>
      </c>
      <c r="G8346" t="s">
        <v>287</v>
      </c>
      <c r="H8346" s="2">
        <v>-33</v>
      </c>
      <c r="I8346" t="s">
        <v>242</v>
      </c>
      <c r="J8346" s="5" t="s">
        <v>420</v>
      </c>
    </row>
    <row r="8347" spans="1:10" x14ac:dyDescent="0.25">
      <c r="A8347">
        <v>20</v>
      </c>
      <c r="B8347" s="4">
        <v>43602</v>
      </c>
      <c r="C8347" t="s">
        <v>285</v>
      </c>
      <c r="D8347" t="s">
        <v>293</v>
      </c>
      <c r="E8347">
        <v>32743426</v>
      </c>
      <c r="F8347">
        <v>33916882</v>
      </c>
      <c r="G8347" t="s">
        <v>287</v>
      </c>
      <c r="H8347" s="2">
        <v>-33</v>
      </c>
      <c r="I8347" t="s">
        <v>114</v>
      </c>
      <c r="J8347" s="5" t="s">
        <v>417</v>
      </c>
    </row>
    <row r="8348" spans="1:10" x14ac:dyDescent="0.25">
      <c r="A8348">
        <v>20</v>
      </c>
      <c r="B8348" s="4">
        <v>43602</v>
      </c>
      <c r="C8348" t="s">
        <v>285</v>
      </c>
      <c r="D8348" t="s">
        <v>293</v>
      </c>
      <c r="E8348">
        <v>32743509</v>
      </c>
      <c r="F8348">
        <v>33916989</v>
      </c>
      <c r="G8348" t="s">
        <v>287</v>
      </c>
      <c r="H8348" s="2">
        <v>-33</v>
      </c>
      <c r="I8348" t="s">
        <v>210</v>
      </c>
      <c r="J8348" s="5" t="s">
        <v>656</v>
      </c>
    </row>
    <row r="8349" spans="1:10" x14ac:dyDescent="0.25">
      <c r="A8349">
        <v>20</v>
      </c>
      <c r="B8349" s="4">
        <v>43602</v>
      </c>
      <c r="C8349" t="s">
        <v>285</v>
      </c>
      <c r="D8349" t="s">
        <v>293</v>
      </c>
      <c r="E8349">
        <v>32743846</v>
      </c>
      <c r="F8349">
        <v>33917420</v>
      </c>
      <c r="G8349" t="s">
        <v>287</v>
      </c>
      <c r="H8349" s="2">
        <v>-33</v>
      </c>
      <c r="I8349" t="s">
        <v>114</v>
      </c>
      <c r="J8349" s="5" t="s">
        <v>417</v>
      </c>
    </row>
    <row r="8350" spans="1:10" x14ac:dyDescent="0.25">
      <c r="A8350">
        <v>20</v>
      </c>
      <c r="B8350" s="4">
        <v>43602</v>
      </c>
      <c r="C8350" t="s">
        <v>285</v>
      </c>
      <c r="D8350" t="s">
        <v>293</v>
      </c>
      <c r="E8350">
        <v>32744055</v>
      </c>
      <c r="F8350">
        <v>33917694</v>
      </c>
      <c r="G8350" t="s">
        <v>287</v>
      </c>
      <c r="H8350" s="2">
        <v>-33</v>
      </c>
      <c r="I8350" t="s">
        <v>210</v>
      </c>
      <c r="J8350" s="5" t="s">
        <v>522</v>
      </c>
    </row>
    <row r="8351" spans="1:10" x14ac:dyDescent="0.25">
      <c r="A8351">
        <v>20</v>
      </c>
      <c r="B8351" s="4">
        <v>43602</v>
      </c>
      <c r="C8351" t="s">
        <v>285</v>
      </c>
      <c r="D8351" t="s">
        <v>293</v>
      </c>
      <c r="E8351">
        <v>32744452</v>
      </c>
      <c r="F8351">
        <v>33918214</v>
      </c>
      <c r="G8351" t="s">
        <v>287</v>
      </c>
      <c r="H8351" s="2">
        <v>-33</v>
      </c>
      <c r="I8351" t="s">
        <v>97</v>
      </c>
      <c r="J8351" s="5" t="s">
        <v>481</v>
      </c>
    </row>
    <row r="8352" spans="1:10" x14ac:dyDescent="0.25">
      <c r="A8352">
        <v>20</v>
      </c>
      <c r="B8352" s="4">
        <v>43602</v>
      </c>
      <c r="C8352" t="s">
        <v>285</v>
      </c>
      <c r="D8352" t="s">
        <v>293</v>
      </c>
      <c r="E8352">
        <v>32744454</v>
      </c>
      <c r="F8352">
        <v>33918216</v>
      </c>
      <c r="G8352" t="s">
        <v>287</v>
      </c>
      <c r="H8352" s="2">
        <v>-33</v>
      </c>
      <c r="I8352" t="s">
        <v>237</v>
      </c>
      <c r="J8352" s="5" t="s">
        <v>430</v>
      </c>
    </row>
    <row r="8353" spans="1:10" x14ac:dyDescent="0.25">
      <c r="A8353">
        <v>20</v>
      </c>
      <c r="B8353" s="4">
        <v>43602</v>
      </c>
      <c r="C8353" t="s">
        <v>285</v>
      </c>
      <c r="D8353" t="s">
        <v>293</v>
      </c>
      <c r="E8353">
        <v>32744630</v>
      </c>
      <c r="F8353">
        <v>33918441</v>
      </c>
      <c r="G8353" t="s">
        <v>287</v>
      </c>
      <c r="H8353" s="2">
        <v>-33</v>
      </c>
      <c r="I8353" t="s">
        <v>224</v>
      </c>
      <c r="J8353" s="5" t="s">
        <v>391</v>
      </c>
    </row>
    <row r="8354" spans="1:10" x14ac:dyDescent="0.25">
      <c r="A8354">
        <v>20</v>
      </c>
      <c r="B8354" s="4">
        <v>43602</v>
      </c>
      <c r="C8354" t="s">
        <v>285</v>
      </c>
      <c r="D8354" t="s">
        <v>293</v>
      </c>
      <c r="E8354">
        <v>32744728</v>
      </c>
      <c r="F8354">
        <v>33918559</v>
      </c>
      <c r="G8354" t="s">
        <v>287</v>
      </c>
      <c r="H8354" s="2">
        <v>-33</v>
      </c>
      <c r="I8354" t="s">
        <v>222</v>
      </c>
      <c r="J8354" s="5" t="s">
        <v>318</v>
      </c>
    </row>
    <row r="8355" spans="1:10" x14ac:dyDescent="0.25">
      <c r="A8355">
        <v>20</v>
      </c>
      <c r="B8355" s="4">
        <v>43602</v>
      </c>
      <c r="C8355" t="s">
        <v>285</v>
      </c>
      <c r="D8355" t="s">
        <v>293</v>
      </c>
      <c r="E8355">
        <v>32745276</v>
      </c>
      <c r="F8355">
        <v>33919284</v>
      </c>
      <c r="G8355" t="s">
        <v>287</v>
      </c>
      <c r="H8355" s="2">
        <v>-33</v>
      </c>
      <c r="I8355" t="s">
        <v>266</v>
      </c>
      <c r="J8355" s="5" t="s">
        <v>444</v>
      </c>
    </row>
    <row r="8356" spans="1:10" x14ac:dyDescent="0.25">
      <c r="A8356">
        <v>20</v>
      </c>
      <c r="B8356" s="4">
        <v>43602</v>
      </c>
      <c r="C8356" t="s">
        <v>285</v>
      </c>
      <c r="D8356" t="s">
        <v>293</v>
      </c>
      <c r="E8356">
        <v>32745530</v>
      </c>
      <c r="F8356">
        <v>33919616</v>
      </c>
      <c r="G8356" t="s">
        <v>287</v>
      </c>
      <c r="H8356" s="2">
        <v>-33</v>
      </c>
      <c r="I8356" t="s">
        <v>242</v>
      </c>
      <c r="J8356" s="5" t="s">
        <v>420</v>
      </c>
    </row>
    <row r="8357" spans="1:10" x14ac:dyDescent="0.25">
      <c r="A8357">
        <v>21</v>
      </c>
      <c r="B8357" s="4">
        <v>43606</v>
      </c>
      <c r="C8357" t="s">
        <v>304</v>
      </c>
      <c r="D8357" t="s">
        <v>353</v>
      </c>
      <c r="E8357">
        <v>32718467</v>
      </c>
      <c r="F8357">
        <v>33884122</v>
      </c>
      <c r="G8357" t="s">
        <v>287</v>
      </c>
      <c r="H8357" s="2">
        <v>-35</v>
      </c>
      <c r="I8357" t="s">
        <v>253</v>
      </c>
      <c r="J8357" t="s">
        <v>476</v>
      </c>
    </row>
    <row r="8358" spans="1:10" x14ac:dyDescent="0.25">
      <c r="A8358">
        <v>20</v>
      </c>
      <c r="B8358" s="4">
        <v>43602</v>
      </c>
      <c r="C8358" t="s">
        <v>285</v>
      </c>
      <c r="D8358" t="s">
        <v>293</v>
      </c>
      <c r="E8358">
        <v>32745615</v>
      </c>
      <c r="F8358">
        <v>33919723</v>
      </c>
      <c r="G8358" t="s">
        <v>287</v>
      </c>
      <c r="H8358" s="2">
        <v>-33</v>
      </c>
      <c r="I8358" t="s">
        <v>253</v>
      </c>
      <c r="J8358" s="5" t="s">
        <v>445</v>
      </c>
    </row>
    <row r="8359" spans="1:10" x14ac:dyDescent="0.25">
      <c r="A8359">
        <v>20</v>
      </c>
      <c r="B8359" s="4">
        <v>43602</v>
      </c>
      <c r="C8359" t="s">
        <v>285</v>
      </c>
      <c r="D8359" t="s">
        <v>293</v>
      </c>
      <c r="E8359">
        <v>32745770</v>
      </c>
      <c r="F8359">
        <v>33919921</v>
      </c>
      <c r="G8359" t="s">
        <v>287</v>
      </c>
      <c r="H8359" s="2">
        <v>-33</v>
      </c>
      <c r="I8359" t="s">
        <v>257</v>
      </c>
      <c r="J8359" s="5" t="s">
        <v>551</v>
      </c>
    </row>
    <row r="8360" spans="1:10" x14ac:dyDescent="0.25">
      <c r="A8360">
        <v>20</v>
      </c>
      <c r="B8360" s="4">
        <v>43602</v>
      </c>
      <c r="C8360" t="s">
        <v>285</v>
      </c>
      <c r="D8360" t="s">
        <v>293</v>
      </c>
      <c r="E8360">
        <v>32745773</v>
      </c>
      <c r="F8360">
        <v>33919926</v>
      </c>
      <c r="G8360" t="s">
        <v>287</v>
      </c>
      <c r="H8360" s="2">
        <v>-33</v>
      </c>
      <c r="I8360" t="s">
        <v>210</v>
      </c>
      <c r="J8360" s="5" t="s">
        <v>442</v>
      </c>
    </row>
    <row r="8361" spans="1:10" x14ac:dyDescent="0.25">
      <c r="A8361">
        <v>20</v>
      </c>
      <c r="B8361" s="4">
        <v>43602</v>
      </c>
      <c r="C8361" t="s">
        <v>285</v>
      </c>
      <c r="D8361" t="s">
        <v>293</v>
      </c>
      <c r="E8361">
        <v>32745891</v>
      </c>
      <c r="F8361">
        <v>33920085</v>
      </c>
      <c r="G8361" t="s">
        <v>287</v>
      </c>
      <c r="H8361" s="2">
        <v>-33</v>
      </c>
      <c r="I8361" t="s">
        <v>234</v>
      </c>
      <c r="J8361" s="5" t="s">
        <v>530</v>
      </c>
    </row>
    <row r="8362" spans="1:10" x14ac:dyDescent="0.25">
      <c r="A8362">
        <v>20</v>
      </c>
      <c r="B8362" s="4">
        <v>43602</v>
      </c>
      <c r="C8362" t="s">
        <v>285</v>
      </c>
      <c r="D8362" t="s">
        <v>293</v>
      </c>
      <c r="E8362">
        <v>32745923</v>
      </c>
      <c r="F8362">
        <v>33920126</v>
      </c>
      <c r="G8362" t="s">
        <v>287</v>
      </c>
      <c r="H8362" s="2">
        <v>-33</v>
      </c>
      <c r="I8362" t="s">
        <v>244</v>
      </c>
      <c r="J8362" s="5" t="s">
        <v>467</v>
      </c>
    </row>
    <row r="8363" spans="1:10" x14ac:dyDescent="0.25">
      <c r="A8363">
        <v>20</v>
      </c>
      <c r="B8363" s="4">
        <v>43602</v>
      </c>
      <c r="C8363" t="s">
        <v>285</v>
      </c>
      <c r="D8363" t="s">
        <v>293</v>
      </c>
      <c r="E8363">
        <v>32745931</v>
      </c>
      <c r="F8363">
        <v>33920139</v>
      </c>
      <c r="G8363" t="s">
        <v>287</v>
      </c>
      <c r="H8363" s="2">
        <v>-33</v>
      </c>
      <c r="I8363" t="s">
        <v>244</v>
      </c>
      <c r="J8363" s="5" t="s">
        <v>467</v>
      </c>
    </row>
    <row r="8364" spans="1:10" x14ac:dyDescent="0.25">
      <c r="A8364">
        <v>20</v>
      </c>
      <c r="B8364" s="4">
        <v>43602</v>
      </c>
      <c r="C8364" t="s">
        <v>285</v>
      </c>
      <c r="D8364" t="s">
        <v>293</v>
      </c>
      <c r="E8364">
        <v>32746104</v>
      </c>
      <c r="F8364">
        <v>33920360</v>
      </c>
      <c r="G8364" t="s">
        <v>287</v>
      </c>
      <c r="H8364" s="2">
        <v>-33</v>
      </c>
      <c r="I8364" t="s">
        <v>241</v>
      </c>
      <c r="J8364" s="5" t="s">
        <v>539</v>
      </c>
    </row>
    <row r="8365" spans="1:10" x14ac:dyDescent="0.25">
      <c r="A8365">
        <v>20</v>
      </c>
      <c r="B8365" s="4">
        <v>43602</v>
      </c>
      <c r="C8365" t="s">
        <v>285</v>
      </c>
      <c r="D8365" t="s">
        <v>293</v>
      </c>
      <c r="E8365">
        <v>32746250</v>
      </c>
      <c r="F8365">
        <v>33920549</v>
      </c>
      <c r="G8365" t="s">
        <v>287</v>
      </c>
      <c r="H8365" s="2">
        <v>-33</v>
      </c>
      <c r="I8365" t="s">
        <v>263</v>
      </c>
      <c r="J8365" s="5" t="s">
        <v>465</v>
      </c>
    </row>
    <row r="8366" spans="1:10" x14ac:dyDescent="0.25">
      <c r="A8366">
        <v>20</v>
      </c>
      <c r="B8366" s="4">
        <v>43602</v>
      </c>
      <c r="C8366" t="s">
        <v>285</v>
      </c>
      <c r="D8366" t="s">
        <v>293</v>
      </c>
      <c r="E8366">
        <v>32746372</v>
      </c>
      <c r="F8366">
        <v>33920721</v>
      </c>
      <c r="G8366" t="s">
        <v>287</v>
      </c>
      <c r="H8366" s="2">
        <v>-33</v>
      </c>
      <c r="I8366" t="s">
        <v>256</v>
      </c>
      <c r="J8366" s="5" t="s">
        <v>404</v>
      </c>
    </row>
    <row r="8367" spans="1:10" x14ac:dyDescent="0.25">
      <c r="A8367">
        <v>20</v>
      </c>
      <c r="B8367" s="4">
        <v>43602</v>
      </c>
      <c r="C8367" t="s">
        <v>304</v>
      </c>
      <c r="D8367" t="s">
        <v>353</v>
      </c>
      <c r="E8367">
        <v>32636783</v>
      </c>
      <c r="F8367">
        <v>33774578</v>
      </c>
      <c r="G8367" t="s">
        <v>287</v>
      </c>
      <c r="H8367" s="2">
        <v>-35</v>
      </c>
      <c r="I8367" t="s">
        <v>151</v>
      </c>
      <c r="J8367" s="5" t="s">
        <v>351</v>
      </c>
    </row>
    <row r="8368" spans="1:10" x14ac:dyDescent="0.25">
      <c r="A8368">
        <v>20</v>
      </c>
      <c r="B8368" s="4">
        <v>43602</v>
      </c>
      <c r="C8368" t="s">
        <v>304</v>
      </c>
      <c r="D8368" t="s">
        <v>500</v>
      </c>
      <c r="E8368">
        <v>32742385</v>
      </c>
      <c r="F8368">
        <v>33915560</v>
      </c>
      <c r="G8368" t="s">
        <v>287</v>
      </c>
      <c r="H8368" s="2">
        <v>-24</v>
      </c>
      <c r="I8368" t="s">
        <v>234</v>
      </c>
      <c r="J8368" t="s">
        <v>694</v>
      </c>
    </row>
    <row r="8369" spans="1:10" x14ac:dyDescent="0.25">
      <c r="A8369">
        <v>20</v>
      </c>
      <c r="B8369" s="4">
        <v>43602</v>
      </c>
      <c r="C8369" t="s">
        <v>285</v>
      </c>
      <c r="D8369" t="s">
        <v>334</v>
      </c>
      <c r="E8369">
        <v>32685491</v>
      </c>
      <c r="F8369">
        <v>33840495</v>
      </c>
      <c r="G8369" t="s">
        <v>287</v>
      </c>
      <c r="H8369" s="2">
        <v>-49</v>
      </c>
      <c r="I8369" t="s">
        <v>255</v>
      </c>
      <c r="J8369" s="5" t="s">
        <v>403</v>
      </c>
    </row>
    <row r="8370" spans="1:10" x14ac:dyDescent="0.25">
      <c r="A8370">
        <v>20</v>
      </c>
      <c r="B8370" s="4">
        <v>43602</v>
      </c>
      <c r="C8370" t="s">
        <v>285</v>
      </c>
      <c r="D8370" t="s">
        <v>321</v>
      </c>
      <c r="E8370">
        <v>32744183</v>
      </c>
      <c r="F8370">
        <v>33917876</v>
      </c>
      <c r="G8370" t="s">
        <v>287</v>
      </c>
      <c r="H8370" s="2">
        <v>-6</v>
      </c>
      <c r="I8370" t="s">
        <v>109</v>
      </c>
      <c r="J8370" s="5" t="s">
        <v>424</v>
      </c>
    </row>
    <row r="8371" spans="1:10" x14ac:dyDescent="0.25">
      <c r="A8371">
        <v>20</v>
      </c>
      <c r="B8371" s="4">
        <v>43602</v>
      </c>
      <c r="C8371" t="s">
        <v>285</v>
      </c>
      <c r="D8371" t="s">
        <v>321</v>
      </c>
      <c r="E8371">
        <v>32745180</v>
      </c>
      <c r="F8371">
        <v>33919161</v>
      </c>
      <c r="G8371" t="s">
        <v>287</v>
      </c>
      <c r="H8371" s="2">
        <v>-6</v>
      </c>
      <c r="I8371" t="s">
        <v>241</v>
      </c>
      <c r="J8371" s="5" t="s">
        <v>539</v>
      </c>
    </row>
    <row r="8372" spans="1:10" x14ac:dyDescent="0.25">
      <c r="A8372">
        <v>20</v>
      </c>
      <c r="B8372" s="4">
        <v>43603</v>
      </c>
      <c r="C8372" t="s">
        <v>285</v>
      </c>
      <c r="D8372" t="s">
        <v>298</v>
      </c>
      <c r="E8372">
        <v>32749371</v>
      </c>
      <c r="F8372">
        <v>33924503</v>
      </c>
      <c r="G8372" t="s">
        <v>287</v>
      </c>
      <c r="H8372" s="2">
        <v>-9</v>
      </c>
      <c r="I8372" t="s">
        <v>222</v>
      </c>
      <c r="J8372" s="5" t="s">
        <v>478</v>
      </c>
    </row>
    <row r="8373" spans="1:10" x14ac:dyDescent="0.25">
      <c r="A8373">
        <v>20</v>
      </c>
      <c r="B8373" s="4">
        <v>43603</v>
      </c>
      <c r="C8373" t="s">
        <v>285</v>
      </c>
      <c r="D8373" t="s">
        <v>298</v>
      </c>
      <c r="E8373">
        <v>32750183</v>
      </c>
      <c r="F8373">
        <v>33925515</v>
      </c>
      <c r="G8373" t="s">
        <v>287</v>
      </c>
      <c r="H8373" s="2">
        <v>-9</v>
      </c>
      <c r="I8373" t="s">
        <v>224</v>
      </c>
      <c r="J8373" s="5" t="s">
        <v>392</v>
      </c>
    </row>
    <row r="8374" spans="1:10" x14ac:dyDescent="0.25">
      <c r="A8374">
        <v>20</v>
      </c>
      <c r="B8374" s="4">
        <v>43603</v>
      </c>
      <c r="C8374" t="s">
        <v>285</v>
      </c>
      <c r="D8374" t="s">
        <v>298</v>
      </c>
      <c r="E8374">
        <v>32751764</v>
      </c>
      <c r="F8374">
        <v>33927488</v>
      </c>
      <c r="G8374" t="s">
        <v>287</v>
      </c>
      <c r="H8374" s="2">
        <v>-9</v>
      </c>
      <c r="I8374" t="s">
        <v>251</v>
      </c>
      <c r="J8374" s="5" t="s">
        <v>415</v>
      </c>
    </row>
    <row r="8375" spans="1:10" x14ac:dyDescent="0.25">
      <c r="A8375">
        <v>20</v>
      </c>
      <c r="B8375" s="4">
        <v>43603</v>
      </c>
      <c r="C8375" t="s">
        <v>285</v>
      </c>
      <c r="D8375" t="s">
        <v>319</v>
      </c>
      <c r="E8375">
        <v>32750805</v>
      </c>
      <c r="F8375">
        <v>33926298</v>
      </c>
      <c r="G8375" t="s">
        <v>287</v>
      </c>
      <c r="H8375" s="2">
        <v>-20</v>
      </c>
      <c r="I8375" t="s">
        <v>88</v>
      </c>
      <c r="J8375" s="5" t="s">
        <v>559</v>
      </c>
    </row>
    <row r="8376" spans="1:10" x14ac:dyDescent="0.25">
      <c r="A8376">
        <v>20</v>
      </c>
      <c r="B8376" s="4">
        <v>43603</v>
      </c>
      <c r="C8376" t="s">
        <v>285</v>
      </c>
      <c r="D8376" t="s">
        <v>319</v>
      </c>
      <c r="E8376">
        <v>32753441</v>
      </c>
      <c r="F8376">
        <v>33929624</v>
      </c>
      <c r="G8376" t="s">
        <v>287</v>
      </c>
      <c r="H8376" s="2">
        <v>-20</v>
      </c>
      <c r="I8376" t="s">
        <v>257</v>
      </c>
      <c r="J8376" s="5" t="s">
        <v>301</v>
      </c>
    </row>
    <row r="8377" spans="1:10" x14ac:dyDescent="0.25">
      <c r="A8377">
        <v>20</v>
      </c>
      <c r="B8377" s="4">
        <v>43603</v>
      </c>
      <c r="C8377" t="s">
        <v>285</v>
      </c>
      <c r="D8377" t="s">
        <v>319</v>
      </c>
      <c r="E8377">
        <v>32753451</v>
      </c>
      <c r="F8377">
        <v>33929638</v>
      </c>
      <c r="G8377" t="s">
        <v>287</v>
      </c>
      <c r="H8377" s="2">
        <v>-20</v>
      </c>
      <c r="I8377" t="s">
        <v>257</v>
      </c>
      <c r="J8377" s="5" t="s">
        <v>301</v>
      </c>
    </row>
    <row r="8378" spans="1:10" x14ac:dyDescent="0.25">
      <c r="A8378">
        <v>20</v>
      </c>
      <c r="B8378" s="4">
        <v>43603</v>
      </c>
      <c r="C8378" t="s">
        <v>285</v>
      </c>
      <c r="D8378" t="s">
        <v>290</v>
      </c>
      <c r="E8378">
        <v>32747678</v>
      </c>
      <c r="F8378">
        <v>33922363</v>
      </c>
      <c r="G8378" t="s">
        <v>287</v>
      </c>
      <c r="H8378" s="2">
        <v>-21</v>
      </c>
      <c r="I8378" t="s">
        <v>238</v>
      </c>
      <c r="J8378" s="5" t="s">
        <v>462</v>
      </c>
    </row>
    <row r="8379" spans="1:10" x14ac:dyDescent="0.25">
      <c r="A8379">
        <v>20</v>
      </c>
      <c r="B8379" s="4">
        <v>43603</v>
      </c>
      <c r="C8379" t="s">
        <v>285</v>
      </c>
      <c r="D8379" t="s">
        <v>290</v>
      </c>
      <c r="E8379">
        <v>32752340</v>
      </c>
      <c r="F8379">
        <v>33928230</v>
      </c>
      <c r="G8379" t="s">
        <v>287</v>
      </c>
      <c r="H8379" s="2">
        <v>-21</v>
      </c>
      <c r="I8379" t="s">
        <v>101</v>
      </c>
      <c r="J8379" s="5" t="s">
        <v>370</v>
      </c>
    </row>
    <row r="8380" spans="1:10" x14ac:dyDescent="0.25">
      <c r="A8380">
        <v>20</v>
      </c>
      <c r="B8380" s="4">
        <v>43603</v>
      </c>
      <c r="C8380" t="s">
        <v>285</v>
      </c>
      <c r="D8380" t="s">
        <v>290</v>
      </c>
      <c r="E8380">
        <v>32753919</v>
      </c>
      <c r="F8380">
        <v>33930227</v>
      </c>
      <c r="G8380" t="s">
        <v>287</v>
      </c>
      <c r="H8380" s="2">
        <v>-21</v>
      </c>
      <c r="I8380" t="s">
        <v>251</v>
      </c>
      <c r="J8380" s="5" t="s">
        <v>415</v>
      </c>
    </row>
    <row r="8381" spans="1:10" x14ac:dyDescent="0.25">
      <c r="A8381">
        <v>20</v>
      </c>
      <c r="B8381" s="4">
        <v>43603</v>
      </c>
      <c r="C8381" t="s">
        <v>285</v>
      </c>
      <c r="D8381" t="s">
        <v>302</v>
      </c>
      <c r="E8381">
        <v>32749343</v>
      </c>
      <c r="F8381">
        <v>33924469</v>
      </c>
      <c r="G8381" t="s">
        <v>287</v>
      </c>
      <c r="H8381" s="2">
        <v>-165</v>
      </c>
      <c r="I8381" t="s">
        <v>224</v>
      </c>
      <c r="J8381" s="5" t="s">
        <v>395</v>
      </c>
    </row>
    <row r="8382" spans="1:10" x14ac:dyDescent="0.25">
      <c r="A8382">
        <v>20</v>
      </c>
      <c r="B8382" s="4">
        <v>43603</v>
      </c>
      <c r="C8382" t="s">
        <v>285</v>
      </c>
      <c r="D8382" t="s">
        <v>414</v>
      </c>
      <c r="E8382">
        <v>32748114</v>
      </c>
      <c r="F8382">
        <v>33922945</v>
      </c>
      <c r="G8382" t="s">
        <v>287</v>
      </c>
      <c r="H8382" s="2">
        <v>-4</v>
      </c>
      <c r="I8382" t="s">
        <v>263</v>
      </c>
      <c r="J8382" s="5" t="s">
        <v>465</v>
      </c>
    </row>
    <row r="8383" spans="1:10" x14ac:dyDescent="0.25">
      <c r="A8383">
        <v>20</v>
      </c>
      <c r="B8383" s="4">
        <v>43603</v>
      </c>
      <c r="C8383" t="s">
        <v>285</v>
      </c>
      <c r="D8383" t="s">
        <v>291</v>
      </c>
      <c r="E8383">
        <v>32750153</v>
      </c>
      <c r="F8383">
        <v>33925477</v>
      </c>
      <c r="G8383" t="s">
        <v>287</v>
      </c>
      <c r="H8383" s="2">
        <v>-7</v>
      </c>
      <c r="I8383" t="s">
        <v>210</v>
      </c>
      <c r="J8383" s="5" t="s">
        <v>429</v>
      </c>
    </row>
    <row r="8384" spans="1:10" x14ac:dyDescent="0.25">
      <c r="A8384">
        <v>20</v>
      </c>
      <c r="B8384" s="4">
        <v>43603</v>
      </c>
      <c r="C8384" t="s">
        <v>285</v>
      </c>
      <c r="D8384" t="s">
        <v>291</v>
      </c>
      <c r="E8384">
        <v>32750355</v>
      </c>
      <c r="F8384">
        <v>33925735</v>
      </c>
      <c r="G8384" t="s">
        <v>287</v>
      </c>
      <c r="H8384" s="2">
        <v>-7</v>
      </c>
      <c r="I8384" t="s">
        <v>210</v>
      </c>
      <c r="J8384" s="5" t="s">
        <v>755</v>
      </c>
    </row>
    <row r="8385" spans="1:10" x14ac:dyDescent="0.25">
      <c r="A8385">
        <v>20</v>
      </c>
      <c r="B8385" s="4">
        <v>43603</v>
      </c>
      <c r="C8385" t="s">
        <v>285</v>
      </c>
      <c r="D8385" t="s">
        <v>291</v>
      </c>
      <c r="E8385">
        <v>32750690</v>
      </c>
      <c r="F8385">
        <v>33926157</v>
      </c>
      <c r="G8385" t="s">
        <v>287</v>
      </c>
      <c r="H8385" s="2">
        <v>-7</v>
      </c>
      <c r="I8385" t="s">
        <v>252</v>
      </c>
      <c r="J8385" s="5" t="s">
        <v>570</v>
      </c>
    </row>
    <row r="8386" spans="1:10" x14ac:dyDescent="0.25">
      <c r="A8386">
        <v>20</v>
      </c>
      <c r="B8386" s="4">
        <v>43603</v>
      </c>
      <c r="C8386" t="s">
        <v>285</v>
      </c>
      <c r="D8386" t="s">
        <v>286</v>
      </c>
      <c r="E8386">
        <v>32746644</v>
      </c>
      <c r="F8386">
        <v>33921087</v>
      </c>
      <c r="G8386" t="s">
        <v>287</v>
      </c>
      <c r="H8386" s="2">
        <v>-10</v>
      </c>
      <c r="I8386" t="s">
        <v>275</v>
      </c>
      <c r="J8386" s="5" t="s">
        <v>413</v>
      </c>
    </row>
    <row r="8387" spans="1:10" x14ac:dyDescent="0.25">
      <c r="A8387">
        <v>20</v>
      </c>
      <c r="B8387" s="4">
        <v>43603</v>
      </c>
      <c r="C8387" t="s">
        <v>285</v>
      </c>
      <c r="D8387" t="s">
        <v>286</v>
      </c>
      <c r="E8387">
        <v>32753496</v>
      </c>
      <c r="F8387">
        <v>33929695</v>
      </c>
      <c r="G8387" t="s">
        <v>287</v>
      </c>
      <c r="H8387" s="2">
        <v>-10</v>
      </c>
      <c r="I8387" t="s">
        <v>210</v>
      </c>
      <c r="J8387" s="5" t="s">
        <v>670</v>
      </c>
    </row>
    <row r="8388" spans="1:10" x14ac:dyDescent="0.25">
      <c r="A8388">
        <v>20</v>
      </c>
      <c r="B8388" s="4">
        <v>43603</v>
      </c>
      <c r="C8388" t="s">
        <v>285</v>
      </c>
      <c r="D8388" t="s">
        <v>293</v>
      </c>
      <c r="E8388">
        <v>32746633</v>
      </c>
      <c r="F8388">
        <v>33921073</v>
      </c>
      <c r="G8388" t="s">
        <v>287</v>
      </c>
      <c r="H8388" s="2">
        <v>-33</v>
      </c>
      <c r="I8388" t="s">
        <v>275</v>
      </c>
      <c r="J8388" s="5" t="s">
        <v>413</v>
      </c>
    </row>
    <row r="8389" spans="1:10" x14ac:dyDescent="0.25">
      <c r="A8389">
        <v>20</v>
      </c>
      <c r="B8389" s="4">
        <v>43603</v>
      </c>
      <c r="C8389" t="s">
        <v>285</v>
      </c>
      <c r="D8389" t="s">
        <v>293</v>
      </c>
      <c r="E8389">
        <v>32747469</v>
      </c>
      <c r="F8389">
        <v>33922102</v>
      </c>
      <c r="G8389" t="s">
        <v>287</v>
      </c>
      <c r="H8389" s="2">
        <v>-33</v>
      </c>
      <c r="I8389" t="s">
        <v>237</v>
      </c>
      <c r="J8389" s="5" t="s">
        <v>488</v>
      </c>
    </row>
    <row r="8390" spans="1:10" x14ac:dyDescent="0.25">
      <c r="A8390">
        <v>20</v>
      </c>
      <c r="B8390" s="4">
        <v>43603</v>
      </c>
      <c r="C8390" t="s">
        <v>285</v>
      </c>
      <c r="D8390" t="s">
        <v>293</v>
      </c>
      <c r="E8390">
        <v>32747678</v>
      </c>
      <c r="F8390">
        <v>33922362</v>
      </c>
      <c r="G8390" t="s">
        <v>287</v>
      </c>
      <c r="H8390" s="2">
        <v>-33</v>
      </c>
      <c r="I8390" t="s">
        <v>238</v>
      </c>
      <c r="J8390" s="5" t="s">
        <v>462</v>
      </c>
    </row>
    <row r="8391" spans="1:10" x14ac:dyDescent="0.25">
      <c r="A8391">
        <v>20</v>
      </c>
      <c r="B8391" s="4">
        <v>43603</v>
      </c>
      <c r="C8391" t="s">
        <v>285</v>
      </c>
      <c r="D8391" t="s">
        <v>293</v>
      </c>
      <c r="E8391">
        <v>32748164</v>
      </c>
      <c r="F8391">
        <v>33923014</v>
      </c>
      <c r="G8391" t="s">
        <v>287</v>
      </c>
      <c r="H8391" s="2">
        <v>-33</v>
      </c>
      <c r="I8391" t="s">
        <v>224</v>
      </c>
      <c r="J8391" s="5" t="s">
        <v>395</v>
      </c>
    </row>
    <row r="8392" spans="1:10" x14ac:dyDescent="0.25">
      <c r="A8392">
        <v>20</v>
      </c>
      <c r="B8392" s="4">
        <v>43603</v>
      </c>
      <c r="C8392" t="s">
        <v>285</v>
      </c>
      <c r="D8392" t="s">
        <v>293</v>
      </c>
      <c r="E8392">
        <v>32749030</v>
      </c>
      <c r="F8392">
        <v>33924077</v>
      </c>
      <c r="G8392" t="s">
        <v>287</v>
      </c>
      <c r="H8392" s="2">
        <v>-33</v>
      </c>
      <c r="I8392" t="s">
        <v>264</v>
      </c>
      <c r="J8392" s="5" t="s">
        <v>620</v>
      </c>
    </row>
    <row r="8393" spans="1:10" x14ac:dyDescent="0.25">
      <c r="A8393">
        <v>20</v>
      </c>
      <c r="B8393" s="4">
        <v>43603</v>
      </c>
      <c r="C8393" t="s">
        <v>285</v>
      </c>
      <c r="D8393" t="s">
        <v>293</v>
      </c>
      <c r="E8393">
        <v>32749531</v>
      </c>
      <c r="F8393">
        <v>33924697</v>
      </c>
      <c r="G8393" t="s">
        <v>287</v>
      </c>
      <c r="H8393" s="2">
        <v>-33</v>
      </c>
      <c r="I8393" t="s">
        <v>238</v>
      </c>
      <c r="J8393" s="5" t="s">
        <v>462</v>
      </c>
    </row>
    <row r="8394" spans="1:10" x14ac:dyDescent="0.25">
      <c r="A8394">
        <v>20</v>
      </c>
      <c r="B8394" s="4">
        <v>43603</v>
      </c>
      <c r="C8394" t="s">
        <v>285</v>
      </c>
      <c r="D8394" t="s">
        <v>293</v>
      </c>
      <c r="E8394">
        <v>32749556</v>
      </c>
      <c r="F8394">
        <v>33924728</v>
      </c>
      <c r="G8394" t="s">
        <v>287</v>
      </c>
      <c r="H8394" s="2">
        <v>-33</v>
      </c>
      <c r="I8394" t="s">
        <v>238</v>
      </c>
      <c r="J8394" s="5" t="s">
        <v>462</v>
      </c>
    </row>
    <row r="8395" spans="1:10" x14ac:dyDescent="0.25">
      <c r="A8395">
        <v>20</v>
      </c>
      <c r="B8395" s="4">
        <v>43603</v>
      </c>
      <c r="C8395" t="s">
        <v>285</v>
      </c>
      <c r="D8395" t="s">
        <v>293</v>
      </c>
      <c r="E8395">
        <v>32749566</v>
      </c>
      <c r="F8395">
        <v>33924739</v>
      </c>
      <c r="G8395" t="s">
        <v>287</v>
      </c>
      <c r="H8395" s="2">
        <v>-33</v>
      </c>
      <c r="I8395" t="s">
        <v>237</v>
      </c>
      <c r="J8395" s="5" t="s">
        <v>430</v>
      </c>
    </row>
    <row r="8396" spans="1:10" x14ac:dyDescent="0.25">
      <c r="A8396">
        <v>20</v>
      </c>
      <c r="B8396" s="4">
        <v>43603</v>
      </c>
      <c r="C8396" t="s">
        <v>285</v>
      </c>
      <c r="D8396" t="s">
        <v>293</v>
      </c>
      <c r="E8396">
        <v>32750025</v>
      </c>
      <c r="F8396">
        <v>33925322</v>
      </c>
      <c r="G8396" t="s">
        <v>287</v>
      </c>
      <c r="H8396" s="2">
        <v>-33</v>
      </c>
      <c r="I8396" t="s">
        <v>207</v>
      </c>
      <c r="J8396" s="5" t="s">
        <v>469</v>
      </c>
    </row>
    <row r="8397" spans="1:10" x14ac:dyDescent="0.25">
      <c r="A8397">
        <v>20</v>
      </c>
      <c r="B8397" s="4">
        <v>43603</v>
      </c>
      <c r="C8397" t="s">
        <v>285</v>
      </c>
      <c r="D8397" t="s">
        <v>293</v>
      </c>
      <c r="E8397">
        <v>32750117</v>
      </c>
      <c r="F8397">
        <v>33925436</v>
      </c>
      <c r="G8397" t="s">
        <v>287</v>
      </c>
      <c r="H8397" s="2">
        <v>-33</v>
      </c>
      <c r="I8397" t="s">
        <v>228</v>
      </c>
      <c r="J8397" s="5" t="s">
        <v>470</v>
      </c>
    </row>
    <row r="8398" spans="1:10" x14ac:dyDescent="0.25">
      <c r="A8398">
        <v>20</v>
      </c>
      <c r="B8398" s="4">
        <v>43603</v>
      </c>
      <c r="C8398" t="s">
        <v>285</v>
      </c>
      <c r="D8398" t="s">
        <v>293</v>
      </c>
      <c r="E8398">
        <v>32750194</v>
      </c>
      <c r="F8398">
        <v>33925527</v>
      </c>
      <c r="G8398" t="s">
        <v>287</v>
      </c>
      <c r="H8398" s="2">
        <v>-33</v>
      </c>
      <c r="I8398" t="s">
        <v>224</v>
      </c>
      <c r="J8398" s="5" t="s">
        <v>392</v>
      </c>
    </row>
    <row r="8399" spans="1:10" x14ac:dyDescent="0.25">
      <c r="A8399">
        <v>20</v>
      </c>
      <c r="B8399" s="4">
        <v>43603</v>
      </c>
      <c r="C8399" t="s">
        <v>285</v>
      </c>
      <c r="D8399" t="s">
        <v>293</v>
      </c>
      <c r="E8399">
        <v>32750314</v>
      </c>
      <c r="F8399">
        <v>33925681</v>
      </c>
      <c r="G8399" t="s">
        <v>287</v>
      </c>
      <c r="H8399" s="2">
        <v>-33</v>
      </c>
      <c r="I8399" t="s">
        <v>210</v>
      </c>
      <c r="J8399" s="5" t="s">
        <v>755</v>
      </c>
    </row>
    <row r="8400" spans="1:10" x14ac:dyDescent="0.25">
      <c r="A8400">
        <v>20</v>
      </c>
      <c r="B8400" s="4">
        <v>43603</v>
      </c>
      <c r="C8400" t="s">
        <v>285</v>
      </c>
      <c r="D8400" t="s">
        <v>293</v>
      </c>
      <c r="E8400">
        <v>32750649</v>
      </c>
      <c r="F8400">
        <v>33926101</v>
      </c>
      <c r="G8400" t="s">
        <v>287</v>
      </c>
      <c r="H8400" s="2">
        <v>-33</v>
      </c>
      <c r="I8400" t="s">
        <v>115</v>
      </c>
      <c r="J8400" s="5" t="s">
        <v>463</v>
      </c>
    </row>
    <row r="8401" spans="1:10" x14ac:dyDescent="0.25">
      <c r="A8401">
        <v>20</v>
      </c>
      <c r="B8401" s="4">
        <v>43603</v>
      </c>
      <c r="C8401" t="s">
        <v>285</v>
      </c>
      <c r="D8401" t="s">
        <v>293</v>
      </c>
      <c r="E8401">
        <v>32750805</v>
      </c>
      <c r="F8401">
        <v>33926297</v>
      </c>
      <c r="G8401" t="s">
        <v>287</v>
      </c>
      <c r="H8401" s="2">
        <v>-33</v>
      </c>
      <c r="I8401" t="s">
        <v>88</v>
      </c>
      <c r="J8401" s="5" t="s">
        <v>559</v>
      </c>
    </row>
    <row r="8402" spans="1:10" x14ac:dyDescent="0.25">
      <c r="A8402">
        <v>20</v>
      </c>
      <c r="B8402" s="4">
        <v>43603</v>
      </c>
      <c r="C8402" t="s">
        <v>285</v>
      </c>
      <c r="D8402" t="s">
        <v>293</v>
      </c>
      <c r="E8402">
        <v>32750819</v>
      </c>
      <c r="F8402">
        <v>33926317</v>
      </c>
      <c r="G8402" t="s">
        <v>287</v>
      </c>
      <c r="H8402" s="2">
        <v>-33</v>
      </c>
      <c r="I8402" t="s">
        <v>117</v>
      </c>
      <c r="J8402" s="5" t="s">
        <v>472</v>
      </c>
    </row>
    <row r="8403" spans="1:10" x14ac:dyDescent="0.25">
      <c r="A8403">
        <v>20</v>
      </c>
      <c r="B8403" s="4">
        <v>43603</v>
      </c>
      <c r="C8403" t="s">
        <v>285</v>
      </c>
      <c r="D8403" t="s">
        <v>293</v>
      </c>
      <c r="E8403">
        <v>32750840</v>
      </c>
      <c r="F8403">
        <v>33926344</v>
      </c>
      <c r="G8403" t="s">
        <v>287</v>
      </c>
      <c r="H8403" s="2">
        <v>-33</v>
      </c>
      <c r="I8403" t="s">
        <v>117</v>
      </c>
      <c r="J8403" s="5" t="s">
        <v>472</v>
      </c>
    </row>
    <row r="8404" spans="1:10" x14ac:dyDescent="0.25">
      <c r="A8404">
        <v>20</v>
      </c>
      <c r="B8404" s="4">
        <v>43603</v>
      </c>
      <c r="C8404" t="s">
        <v>285</v>
      </c>
      <c r="D8404" t="s">
        <v>293</v>
      </c>
      <c r="E8404">
        <v>32750855</v>
      </c>
      <c r="F8404">
        <v>33926366</v>
      </c>
      <c r="G8404" t="s">
        <v>287</v>
      </c>
      <c r="H8404" s="2">
        <v>-33</v>
      </c>
      <c r="I8404" t="s">
        <v>224</v>
      </c>
      <c r="J8404" s="5" t="s">
        <v>391</v>
      </c>
    </row>
    <row r="8405" spans="1:10" x14ac:dyDescent="0.25">
      <c r="A8405">
        <v>20</v>
      </c>
      <c r="B8405" s="4">
        <v>43603</v>
      </c>
      <c r="C8405" t="s">
        <v>285</v>
      </c>
      <c r="D8405" t="s">
        <v>293</v>
      </c>
      <c r="E8405">
        <v>32751224</v>
      </c>
      <c r="F8405">
        <v>33926844</v>
      </c>
      <c r="G8405" t="s">
        <v>287</v>
      </c>
      <c r="H8405" s="2">
        <v>-33</v>
      </c>
      <c r="I8405" t="s">
        <v>109</v>
      </c>
      <c r="J8405" s="5" t="s">
        <v>626</v>
      </c>
    </row>
    <row r="8406" spans="1:10" x14ac:dyDescent="0.25">
      <c r="A8406">
        <v>20</v>
      </c>
      <c r="B8406" s="4">
        <v>43603</v>
      </c>
      <c r="C8406" t="s">
        <v>285</v>
      </c>
      <c r="D8406" t="s">
        <v>293</v>
      </c>
      <c r="E8406">
        <v>32751229</v>
      </c>
      <c r="F8406">
        <v>33926850</v>
      </c>
      <c r="G8406" t="s">
        <v>287</v>
      </c>
      <c r="H8406" s="2">
        <v>-33</v>
      </c>
      <c r="I8406" t="s">
        <v>151</v>
      </c>
      <c r="J8406" s="5" t="s">
        <v>573</v>
      </c>
    </row>
    <row r="8407" spans="1:10" x14ac:dyDescent="0.25">
      <c r="A8407">
        <v>20</v>
      </c>
      <c r="B8407" s="4">
        <v>43603</v>
      </c>
      <c r="C8407" t="s">
        <v>285</v>
      </c>
      <c r="D8407" t="s">
        <v>293</v>
      </c>
      <c r="E8407">
        <v>32751234</v>
      </c>
      <c r="F8407">
        <v>33926855</v>
      </c>
      <c r="G8407" t="s">
        <v>287</v>
      </c>
      <c r="H8407" s="2">
        <v>-33</v>
      </c>
      <c r="I8407" t="s">
        <v>253</v>
      </c>
      <c r="J8407" s="5" t="s">
        <v>399</v>
      </c>
    </row>
    <row r="8408" spans="1:10" x14ac:dyDescent="0.25">
      <c r="A8408">
        <v>20</v>
      </c>
      <c r="B8408" s="4">
        <v>43603</v>
      </c>
      <c r="C8408" t="s">
        <v>285</v>
      </c>
      <c r="D8408" t="s">
        <v>293</v>
      </c>
      <c r="E8408">
        <v>32751371</v>
      </c>
      <c r="F8408">
        <v>33927032</v>
      </c>
      <c r="G8408" t="s">
        <v>287</v>
      </c>
      <c r="H8408" s="2">
        <v>-33</v>
      </c>
      <c r="I8408" t="s">
        <v>270</v>
      </c>
      <c r="J8408" s="5" t="s">
        <v>398</v>
      </c>
    </row>
    <row r="8409" spans="1:10" x14ac:dyDescent="0.25">
      <c r="A8409">
        <v>20</v>
      </c>
      <c r="B8409" s="4">
        <v>43603</v>
      </c>
      <c r="C8409" t="s">
        <v>285</v>
      </c>
      <c r="D8409" t="s">
        <v>293</v>
      </c>
      <c r="E8409">
        <v>32752087</v>
      </c>
      <c r="F8409">
        <v>33927901</v>
      </c>
      <c r="G8409" t="s">
        <v>287</v>
      </c>
      <c r="H8409" s="2">
        <v>-33</v>
      </c>
      <c r="I8409" t="s">
        <v>261</v>
      </c>
      <c r="J8409" s="5" t="s">
        <v>700</v>
      </c>
    </row>
    <row r="8410" spans="1:10" x14ac:dyDescent="0.25">
      <c r="A8410">
        <v>20</v>
      </c>
      <c r="B8410" s="4">
        <v>43603</v>
      </c>
      <c r="C8410" t="s">
        <v>285</v>
      </c>
      <c r="D8410" t="s">
        <v>293</v>
      </c>
      <c r="E8410">
        <v>32752340</v>
      </c>
      <c r="F8410">
        <v>33928229</v>
      </c>
      <c r="G8410" t="s">
        <v>287</v>
      </c>
      <c r="H8410" s="2">
        <v>-33</v>
      </c>
      <c r="I8410" t="s">
        <v>101</v>
      </c>
      <c r="J8410" s="5" t="s">
        <v>370</v>
      </c>
    </row>
    <row r="8411" spans="1:10" x14ac:dyDescent="0.25">
      <c r="A8411">
        <v>20</v>
      </c>
      <c r="B8411" s="4">
        <v>43603</v>
      </c>
      <c r="C8411" t="s">
        <v>285</v>
      </c>
      <c r="D8411" t="s">
        <v>293</v>
      </c>
      <c r="E8411">
        <v>32752344</v>
      </c>
      <c r="F8411">
        <v>33928235</v>
      </c>
      <c r="G8411" t="s">
        <v>287</v>
      </c>
      <c r="H8411" s="2">
        <v>-33</v>
      </c>
      <c r="I8411" t="s">
        <v>217</v>
      </c>
      <c r="J8411" s="5" t="s">
        <v>542</v>
      </c>
    </row>
    <row r="8412" spans="1:10" x14ac:dyDescent="0.25">
      <c r="A8412">
        <v>20</v>
      </c>
      <c r="B8412" s="4">
        <v>43603</v>
      </c>
      <c r="C8412" t="s">
        <v>285</v>
      </c>
      <c r="D8412" t="s">
        <v>293</v>
      </c>
      <c r="E8412">
        <v>32752483</v>
      </c>
      <c r="F8412">
        <v>33928406</v>
      </c>
      <c r="G8412" t="s">
        <v>287</v>
      </c>
      <c r="H8412" s="2">
        <v>-33</v>
      </c>
      <c r="I8412" t="s">
        <v>101</v>
      </c>
      <c r="J8412" s="5" t="s">
        <v>446</v>
      </c>
    </row>
    <row r="8413" spans="1:10" x14ac:dyDescent="0.25">
      <c r="A8413">
        <v>20</v>
      </c>
      <c r="B8413" s="4">
        <v>43603</v>
      </c>
      <c r="C8413" t="s">
        <v>285</v>
      </c>
      <c r="D8413" t="s">
        <v>293</v>
      </c>
      <c r="E8413">
        <v>32753009</v>
      </c>
      <c r="F8413">
        <v>33929063</v>
      </c>
      <c r="G8413" t="s">
        <v>287</v>
      </c>
      <c r="H8413" s="2">
        <v>-33</v>
      </c>
      <c r="I8413" t="s">
        <v>205</v>
      </c>
      <c r="J8413" s="5" t="s">
        <v>435</v>
      </c>
    </row>
    <row r="8414" spans="1:10" x14ac:dyDescent="0.25">
      <c r="A8414">
        <v>20</v>
      </c>
      <c r="B8414" s="4">
        <v>43603</v>
      </c>
      <c r="C8414" t="s">
        <v>285</v>
      </c>
      <c r="D8414" t="s">
        <v>293</v>
      </c>
      <c r="E8414">
        <v>32753179</v>
      </c>
      <c r="F8414">
        <v>33929281</v>
      </c>
      <c r="G8414" t="s">
        <v>287</v>
      </c>
      <c r="H8414" s="2">
        <v>-33</v>
      </c>
      <c r="I8414" t="s">
        <v>262</v>
      </c>
      <c r="J8414" s="5" t="s">
        <v>529</v>
      </c>
    </row>
    <row r="8415" spans="1:10" x14ac:dyDescent="0.25">
      <c r="A8415">
        <v>20</v>
      </c>
      <c r="B8415" s="4">
        <v>43603</v>
      </c>
      <c r="C8415" t="s">
        <v>285</v>
      </c>
      <c r="D8415" t="s">
        <v>293</v>
      </c>
      <c r="E8415">
        <v>32753269</v>
      </c>
      <c r="F8415">
        <v>33929399</v>
      </c>
      <c r="G8415" t="s">
        <v>287</v>
      </c>
      <c r="H8415" s="2">
        <v>-33</v>
      </c>
      <c r="I8415" t="s">
        <v>269</v>
      </c>
      <c r="J8415" s="5" t="s">
        <v>412</v>
      </c>
    </row>
    <row r="8416" spans="1:10" x14ac:dyDescent="0.25">
      <c r="A8416">
        <v>20</v>
      </c>
      <c r="B8416" s="4">
        <v>43603</v>
      </c>
      <c r="C8416" t="s">
        <v>285</v>
      </c>
      <c r="D8416" t="s">
        <v>293</v>
      </c>
      <c r="E8416">
        <v>32753441</v>
      </c>
      <c r="F8416">
        <v>33929623</v>
      </c>
      <c r="G8416" t="s">
        <v>287</v>
      </c>
      <c r="H8416" s="2">
        <v>-33</v>
      </c>
      <c r="I8416" t="s">
        <v>257</v>
      </c>
      <c r="J8416" s="5" t="s">
        <v>301</v>
      </c>
    </row>
    <row r="8417" spans="1:10" x14ac:dyDescent="0.25">
      <c r="A8417">
        <v>20</v>
      </c>
      <c r="B8417" s="4">
        <v>43603</v>
      </c>
      <c r="C8417" t="s">
        <v>285</v>
      </c>
      <c r="D8417" t="s">
        <v>293</v>
      </c>
      <c r="E8417">
        <v>32753448</v>
      </c>
      <c r="F8417">
        <v>33929633</v>
      </c>
      <c r="G8417" t="s">
        <v>287</v>
      </c>
      <c r="H8417" s="2">
        <v>-33</v>
      </c>
      <c r="I8417" t="s">
        <v>263</v>
      </c>
      <c r="J8417" s="5" t="s">
        <v>375</v>
      </c>
    </row>
    <row r="8418" spans="1:10" x14ac:dyDescent="0.25">
      <c r="A8418">
        <v>20</v>
      </c>
      <c r="B8418" s="4">
        <v>43603</v>
      </c>
      <c r="C8418" t="s">
        <v>285</v>
      </c>
      <c r="D8418" t="s">
        <v>293</v>
      </c>
      <c r="E8418">
        <v>32753451</v>
      </c>
      <c r="F8418">
        <v>33929637</v>
      </c>
      <c r="G8418" t="s">
        <v>287</v>
      </c>
      <c r="H8418" s="2">
        <v>-33</v>
      </c>
      <c r="I8418" t="s">
        <v>257</v>
      </c>
      <c r="J8418" s="5" t="s">
        <v>301</v>
      </c>
    </row>
    <row r="8419" spans="1:10" x14ac:dyDescent="0.25">
      <c r="A8419">
        <v>20</v>
      </c>
      <c r="B8419" s="4">
        <v>43603</v>
      </c>
      <c r="C8419" t="s">
        <v>285</v>
      </c>
      <c r="D8419" t="s">
        <v>293</v>
      </c>
      <c r="E8419">
        <v>32753469</v>
      </c>
      <c r="F8419">
        <v>33929660</v>
      </c>
      <c r="G8419" t="s">
        <v>287</v>
      </c>
      <c r="H8419" s="2">
        <v>-33</v>
      </c>
      <c r="I8419" t="s">
        <v>257</v>
      </c>
      <c r="J8419" s="5" t="s">
        <v>301</v>
      </c>
    </row>
    <row r="8420" spans="1:10" x14ac:dyDescent="0.25">
      <c r="A8420">
        <v>20</v>
      </c>
      <c r="B8420" s="4">
        <v>43603</v>
      </c>
      <c r="C8420" t="s">
        <v>285</v>
      </c>
      <c r="D8420" t="s">
        <v>293</v>
      </c>
      <c r="E8420">
        <v>32753476</v>
      </c>
      <c r="F8420">
        <v>33929668</v>
      </c>
      <c r="G8420" t="s">
        <v>287</v>
      </c>
      <c r="H8420" s="2">
        <v>-33</v>
      </c>
      <c r="I8420" t="s">
        <v>257</v>
      </c>
      <c r="J8420" s="5" t="s">
        <v>301</v>
      </c>
    </row>
    <row r="8421" spans="1:10" x14ac:dyDescent="0.25">
      <c r="A8421">
        <v>20</v>
      </c>
      <c r="B8421" s="4">
        <v>43603</v>
      </c>
      <c r="C8421" t="s">
        <v>285</v>
      </c>
      <c r="D8421" t="s">
        <v>293</v>
      </c>
      <c r="E8421">
        <v>32753543</v>
      </c>
      <c r="F8421">
        <v>33929753</v>
      </c>
      <c r="G8421" t="s">
        <v>287</v>
      </c>
      <c r="H8421" s="2">
        <v>-33</v>
      </c>
      <c r="I8421" t="s">
        <v>251</v>
      </c>
      <c r="J8421" s="5" t="s">
        <v>415</v>
      </c>
    </row>
    <row r="8422" spans="1:10" x14ac:dyDescent="0.25">
      <c r="A8422">
        <v>20</v>
      </c>
      <c r="B8422" s="4">
        <v>43603</v>
      </c>
      <c r="C8422" t="s">
        <v>285</v>
      </c>
      <c r="D8422" t="s">
        <v>293</v>
      </c>
      <c r="E8422">
        <v>32753549</v>
      </c>
      <c r="F8422">
        <v>33929759</v>
      </c>
      <c r="G8422" t="s">
        <v>287</v>
      </c>
      <c r="H8422" s="2">
        <v>-33</v>
      </c>
      <c r="I8422" t="s">
        <v>251</v>
      </c>
      <c r="J8422" s="5" t="s">
        <v>415</v>
      </c>
    </row>
    <row r="8423" spans="1:10" x14ac:dyDescent="0.25">
      <c r="A8423">
        <v>20</v>
      </c>
      <c r="B8423" s="4">
        <v>43603</v>
      </c>
      <c r="C8423" t="s">
        <v>285</v>
      </c>
      <c r="D8423" t="s">
        <v>293</v>
      </c>
      <c r="E8423">
        <v>32754503</v>
      </c>
      <c r="F8423">
        <v>33930963</v>
      </c>
      <c r="G8423" t="s">
        <v>287</v>
      </c>
      <c r="H8423" s="2">
        <v>-33</v>
      </c>
      <c r="I8423" t="s">
        <v>101</v>
      </c>
      <c r="J8423" s="5" t="s">
        <v>464</v>
      </c>
    </row>
    <row r="8424" spans="1:10" x14ac:dyDescent="0.25">
      <c r="A8424">
        <v>20</v>
      </c>
      <c r="B8424" s="4">
        <v>43603</v>
      </c>
      <c r="C8424" t="s">
        <v>304</v>
      </c>
      <c r="D8424" t="s">
        <v>408</v>
      </c>
      <c r="E8424">
        <v>32750177</v>
      </c>
      <c r="F8424">
        <v>33925508</v>
      </c>
      <c r="G8424" t="s">
        <v>287</v>
      </c>
      <c r="H8424" s="2">
        <v>-13</v>
      </c>
      <c r="I8424" t="s">
        <v>101</v>
      </c>
      <c r="J8424" s="5" t="s">
        <v>446</v>
      </c>
    </row>
    <row r="8425" spans="1:10" x14ac:dyDescent="0.25">
      <c r="A8425">
        <v>20</v>
      </c>
      <c r="B8425" s="4">
        <v>43603</v>
      </c>
      <c r="C8425" t="s">
        <v>304</v>
      </c>
      <c r="D8425" t="s">
        <v>352</v>
      </c>
      <c r="E8425">
        <v>32748331</v>
      </c>
      <c r="F8425">
        <v>33923218</v>
      </c>
      <c r="G8425" t="s">
        <v>287</v>
      </c>
      <c r="H8425" s="2">
        <v>-48</v>
      </c>
      <c r="I8425" t="s">
        <v>241</v>
      </c>
      <c r="J8425" s="5" t="s">
        <v>539</v>
      </c>
    </row>
    <row r="8426" spans="1:10" x14ac:dyDescent="0.25">
      <c r="A8426">
        <v>20</v>
      </c>
      <c r="B8426" s="4">
        <v>43603</v>
      </c>
      <c r="C8426" t="s">
        <v>304</v>
      </c>
      <c r="D8426" t="s">
        <v>352</v>
      </c>
      <c r="E8426">
        <v>32748331</v>
      </c>
      <c r="F8426">
        <v>33923219</v>
      </c>
      <c r="G8426" t="s">
        <v>287</v>
      </c>
      <c r="H8426" s="2">
        <v>-48</v>
      </c>
      <c r="I8426" t="s">
        <v>241</v>
      </c>
      <c r="J8426" s="5" t="s">
        <v>539</v>
      </c>
    </row>
    <row r="8427" spans="1:10" x14ac:dyDescent="0.25">
      <c r="A8427">
        <v>20</v>
      </c>
      <c r="B8427" s="4">
        <v>43603</v>
      </c>
      <c r="C8427" t="s">
        <v>285</v>
      </c>
      <c r="D8427" t="s">
        <v>321</v>
      </c>
      <c r="E8427">
        <v>32747469</v>
      </c>
      <c r="F8427">
        <v>33922103</v>
      </c>
      <c r="G8427" t="s">
        <v>287</v>
      </c>
      <c r="H8427" s="2">
        <v>-6</v>
      </c>
      <c r="I8427" t="s">
        <v>237</v>
      </c>
      <c r="J8427" s="5" t="s">
        <v>488</v>
      </c>
    </row>
    <row r="8428" spans="1:10" x14ac:dyDescent="0.25">
      <c r="A8428">
        <v>20</v>
      </c>
      <c r="B8428" s="4">
        <v>43603</v>
      </c>
      <c r="C8428" t="s">
        <v>285</v>
      </c>
      <c r="D8428" t="s">
        <v>321</v>
      </c>
      <c r="E8428">
        <v>32747757</v>
      </c>
      <c r="F8428">
        <v>33922464</v>
      </c>
      <c r="G8428" t="s">
        <v>287</v>
      </c>
      <c r="H8428" s="2">
        <v>-6</v>
      </c>
      <c r="I8428" t="s">
        <v>242</v>
      </c>
      <c r="J8428" s="5" t="s">
        <v>740</v>
      </c>
    </row>
    <row r="8429" spans="1:10" x14ac:dyDescent="0.25">
      <c r="A8429">
        <v>20</v>
      </c>
      <c r="B8429" s="4">
        <v>43603</v>
      </c>
      <c r="C8429" t="s">
        <v>285</v>
      </c>
      <c r="D8429" t="s">
        <v>321</v>
      </c>
      <c r="E8429">
        <v>32747757</v>
      </c>
      <c r="F8429">
        <v>33922465</v>
      </c>
      <c r="G8429" t="s">
        <v>287</v>
      </c>
      <c r="H8429" s="2">
        <v>-6</v>
      </c>
      <c r="I8429" t="s">
        <v>242</v>
      </c>
      <c r="J8429" s="5" t="s">
        <v>740</v>
      </c>
    </row>
    <row r="8430" spans="1:10" x14ac:dyDescent="0.25">
      <c r="A8430">
        <v>20</v>
      </c>
      <c r="B8430" s="4">
        <v>43603</v>
      </c>
      <c r="C8430" t="s">
        <v>285</v>
      </c>
      <c r="D8430" t="s">
        <v>321</v>
      </c>
      <c r="E8430">
        <v>32747832</v>
      </c>
      <c r="F8430">
        <v>33922564</v>
      </c>
      <c r="G8430" t="s">
        <v>287</v>
      </c>
      <c r="H8430" s="2">
        <v>-6</v>
      </c>
      <c r="I8430" t="s">
        <v>151</v>
      </c>
      <c r="J8430" s="5" t="s">
        <v>449</v>
      </c>
    </row>
    <row r="8431" spans="1:10" x14ac:dyDescent="0.25">
      <c r="A8431">
        <v>20</v>
      </c>
      <c r="B8431" s="4">
        <v>43603</v>
      </c>
      <c r="C8431" t="s">
        <v>285</v>
      </c>
      <c r="D8431" t="s">
        <v>321</v>
      </c>
      <c r="E8431">
        <v>32747852</v>
      </c>
      <c r="F8431">
        <v>33922589</v>
      </c>
      <c r="G8431" t="s">
        <v>287</v>
      </c>
      <c r="H8431" s="2">
        <v>-6</v>
      </c>
      <c r="I8431" t="s">
        <v>151</v>
      </c>
      <c r="J8431" s="5" t="s">
        <v>449</v>
      </c>
    </row>
    <row r="8432" spans="1:10" x14ac:dyDescent="0.25">
      <c r="A8432">
        <v>20</v>
      </c>
      <c r="B8432" s="4">
        <v>43603</v>
      </c>
      <c r="C8432" t="s">
        <v>285</v>
      </c>
      <c r="D8432" t="s">
        <v>321</v>
      </c>
      <c r="E8432">
        <v>32749305</v>
      </c>
      <c r="F8432">
        <v>33924420</v>
      </c>
      <c r="G8432" t="s">
        <v>287</v>
      </c>
      <c r="H8432" s="2">
        <v>-6</v>
      </c>
      <c r="I8432" t="s">
        <v>222</v>
      </c>
      <c r="J8432" s="5" t="s">
        <v>478</v>
      </c>
    </row>
    <row r="8433" spans="1:10" x14ac:dyDescent="0.25">
      <c r="A8433">
        <v>20</v>
      </c>
      <c r="B8433" s="4">
        <v>43603</v>
      </c>
      <c r="C8433" t="s">
        <v>285</v>
      </c>
      <c r="D8433" t="s">
        <v>321</v>
      </c>
      <c r="E8433">
        <v>32749333</v>
      </c>
      <c r="F8433">
        <v>33924458</v>
      </c>
      <c r="G8433" t="s">
        <v>287</v>
      </c>
      <c r="H8433" s="2">
        <v>-6</v>
      </c>
      <c r="I8433" t="s">
        <v>222</v>
      </c>
      <c r="J8433" s="5" t="s">
        <v>478</v>
      </c>
    </row>
    <row r="8434" spans="1:10" x14ac:dyDescent="0.25">
      <c r="A8434">
        <v>20</v>
      </c>
      <c r="B8434" s="4">
        <v>43603</v>
      </c>
      <c r="C8434" t="s">
        <v>285</v>
      </c>
      <c r="D8434" t="s">
        <v>321</v>
      </c>
      <c r="E8434">
        <v>32749953</v>
      </c>
      <c r="F8434">
        <v>33925227</v>
      </c>
      <c r="G8434" t="s">
        <v>287</v>
      </c>
      <c r="H8434" s="2">
        <v>-6</v>
      </c>
      <c r="I8434" t="s">
        <v>207</v>
      </c>
      <c r="J8434" s="5" t="s">
        <v>469</v>
      </c>
    </row>
    <row r="8435" spans="1:10" x14ac:dyDescent="0.25">
      <c r="A8435">
        <v>20</v>
      </c>
      <c r="B8435" s="4">
        <v>43603</v>
      </c>
      <c r="C8435" t="s">
        <v>285</v>
      </c>
      <c r="D8435" t="s">
        <v>321</v>
      </c>
      <c r="E8435">
        <v>32749953</v>
      </c>
      <c r="F8435">
        <v>33925228</v>
      </c>
      <c r="G8435" t="s">
        <v>287</v>
      </c>
      <c r="H8435" s="2">
        <v>-6</v>
      </c>
      <c r="I8435" t="s">
        <v>207</v>
      </c>
      <c r="J8435" s="5" t="s">
        <v>469</v>
      </c>
    </row>
    <row r="8436" spans="1:10" x14ac:dyDescent="0.25">
      <c r="A8436">
        <v>20</v>
      </c>
      <c r="B8436" s="4">
        <v>43603</v>
      </c>
      <c r="C8436" t="s">
        <v>285</v>
      </c>
      <c r="D8436" t="s">
        <v>321</v>
      </c>
      <c r="E8436">
        <v>32754358</v>
      </c>
      <c r="F8436">
        <v>33930789</v>
      </c>
      <c r="G8436" t="s">
        <v>287</v>
      </c>
      <c r="H8436" s="2">
        <v>-6</v>
      </c>
      <c r="I8436" t="s">
        <v>262</v>
      </c>
      <c r="J8436" s="5" t="s">
        <v>409</v>
      </c>
    </row>
    <row r="8437" spans="1:10" x14ac:dyDescent="0.25">
      <c r="A8437">
        <v>20</v>
      </c>
      <c r="B8437" s="4">
        <v>43604</v>
      </c>
      <c r="C8437" t="s">
        <v>285</v>
      </c>
      <c r="D8437" t="s">
        <v>290</v>
      </c>
      <c r="E8437">
        <v>32757771</v>
      </c>
      <c r="F8437">
        <v>33935223</v>
      </c>
      <c r="G8437" t="s">
        <v>287</v>
      </c>
      <c r="H8437" s="2">
        <v>-21</v>
      </c>
      <c r="I8437" t="s">
        <v>270</v>
      </c>
      <c r="J8437" s="5" t="s">
        <v>398</v>
      </c>
    </row>
    <row r="8438" spans="1:10" x14ac:dyDescent="0.25">
      <c r="A8438">
        <v>20</v>
      </c>
      <c r="B8438" s="4">
        <v>43604</v>
      </c>
      <c r="C8438" t="s">
        <v>285</v>
      </c>
      <c r="D8438" t="s">
        <v>289</v>
      </c>
      <c r="E8438">
        <v>32755310</v>
      </c>
      <c r="F8438">
        <v>33932012</v>
      </c>
      <c r="G8438" t="s">
        <v>287</v>
      </c>
      <c r="H8438" s="2">
        <v>-6</v>
      </c>
      <c r="I8438" t="s">
        <v>224</v>
      </c>
      <c r="J8438" s="5" t="s">
        <v>425</v>
      </c>
    </row>
    <row r="8439" spans="1:10" x14ac:dyDescent="0.25">
      <c r="A8439">
        <v>20</v>
      </c>
      <c r="B8439" s="4">
        <v>43604</v>
      </c>
      <c r="C8439" t="s">
        <v>285</v>
      </c>
      <c r="D8439" t="s">
        <v>533</v>
      </c>
      <c r="E8439">
        <v>32756863</v>
      </c>
      <c r="F8439">
        <v>33934054</v>
      </c>
      <c r="G8439" t="s">
        <v>287</v>
      </c>
      <c r="H8439" s="2">
        <v>-10</v>
      </c>
      <c r="I8439" t="s">
        <v>244</v>
      </c>
      <c r="J8439" s="5" t="s">
        <v>728</v>
      </c>
    </row>
    <row r="8440" spans="1:10" x14ac:dyDescent="0.25">
      <c r="A8440">
        <v>20</v>
      </c>
      <c r="B8440" s="4">
        <v>43604</v>
      </c>
      <c r="C8440" t="s">
        <v>285</v>
      </c>
      <c r="D8440" t="s">
        <v>533</v>
      </c>
      <c r="E8440">
        <v>32756888</v>
      </c>
      <c r="F8440">
        <v>33934090</v>
      </c>
      <c r="G8440" t="s">
        <v>287</v>
      </c>
      <c r="H8440" s="2">
        <v>-10</v>
      </c>
      <c r="I8440" t="s">
        <v>244</v>
      </c>
      <c r="J8440" s="5" t="s">
        <v>728</v>
      </c>
    </row>
    <row r="8441" spans="1:10" x14ac:dyDescent="0.25">
      <c r="A8441">
        <v>20</v>
      </c>
      <c r="B8441" s="4">
        <v>43604</v>
      </c>
      <c r="C8441" t="s">
        <v>285</v>
      </c>
      <c r="D8441" t="s">
        <v>533</v>
      </c>
      <c r="E8441">
        <v>32757240</v>
      </c>
      <c r="F8441">
        <v>33934546</v>
      </c>
      <c r="G8441" t="s">
        <v>287</v>
      </c>
      <c r="H8441" s="2">
        <v>-10</v>
      </c>
      <c r="I8441" t="s">
        <v>244</v>
      </c>
      <c r="J8441" s="5" t="s">
        <v>621</v>
      </c>
    </row>
    <row r="8442" spans="1:10" x14ac:dyDescent="0.25">
      <c r="A8442">
        <v>20</v>
      </c>
      <c r="B8442" s="4">
        <v>43604</v>
      </c>
      <c r="C8442" t="s">
        <v>285</v>
      </c>
      <c r="D8442" t="s">
        <v>533</v>
      </c>
      <c r="E8442">
        <v>32757251</v>
      </c>
      <c r="F8442">
        <v>33934564</v>
      </c>
      <c r="G8442" t="s">
        <v>287</v>
      </c>
      <c r="H8442" s="2">
        <v>-10</v>
      </c>
      <c r="I8442" t="s">
        <v>244</v>
      </c>
      <c r="J8442" s="5" t="s">
        <v>621</v>
      </c>
    </row>
    <row r="8443" spans="1:10" x14ac:dyDescent="0.25">
      <c r="A8443">
        <v>20</v>
      </c>
      <c r="B8443" s="4">
        <v>43604</v>
      </c>
      <c r="C8443" t="s">
        <v>285</v>
      </c>
      <c r="D8443" t="s">
        <v>533</v>
      </c>
      <c r="E8443">
        <v>32757277</v>
      </c>
      <c r="F8443">
        <v>33934596</v>
      </c>
      <c r="G8443" t="s">
        <v>287</v>
      </c>
      <c r="H8443" s="2">
        <v>-10</v>
      </c>
      <c r="I8443" t="s">
        <v>244</v>
      </c>
      <c r="J8443" s="5" t="s">
        <v>621</v>
      </c>
    </row>
    <row r="8444" spans="1:10" x14ac:dyDescent="0.25">
      <c r="A8444">
        <v>20</v>
      </c>
      <c r="B8444" s="4">
        <v>43604</v>
      </c>
      <c r="C8444" t="s">
        <v>285</v>
      </c>
      <c r="D8444" t="s">
        <v>533</v>
      </c>
      <c r="E8444">
        <v>32757388</v>
      </c>
      <c r="F8444">
        <v>33934737</v>
      </c>
      <c r="G8444" t="s">
        <v>287</v>
      </c>
      <c r="H8444" s="2">
        <v>-10</v>
      </c>
      <c r="I8444" t="s">
        <v>244</v>
      </c>
      <c r="J8444" s="5" t="s">
        <v>728</v>
      </c>
    </row>
    <row r="8445" spans="1:10" x14ac:dyDescent="0.25">
      <c r="A8445">
        <v>20</v>
      </c>
      <c r="B8445" s="4">
        <v>43604</v>
      </c>
      <c r="C8445" t="s">
        <v>285</v>
      </c>
      <c r="D8445" t="s">
        <v>615</v>
      </c>
      <c r="E8445">
        <v>32758880</v>
      </c>
      <c r="F8445">
        <v>33936664</v>
      </c>
      <c r="G8445" t="s">
        <v>287</v>
      </c>
      <c r="H8445" s="2">
        <v>-7</v>
      </c>
      <c r="I8445" t="s">
        <v>104</v>
      </c>
      <c r="J8445" s="5" t="s">
        <v>426</v>
      </c>
    </row>
    <row r="8446" spans="1:10" x14ac:dyDescent="0.25">
      <c r="A8446">
        <v>20</v>
      </c>
      <c r="B8446" s="4">
        <v>43604</v>
      </c>
      <c r="C8446" t="s">
        <v>285</v>
      </c>
      <c r="D8446" t="s">
        <v>291</v>
      </c>
      <c r="E8446">
        <v>32757845</v>
      </c>
      <c r="F8446">
        <v>33935320</v>
      </c>
      <c r="G8446" t="s">
        <v>287</v>
      </c>
      <c r="H8446" s="2">
        <v>-7</v>
      </c>
      <c r="I8446" t="s">
        <v>88</v>
      </c>
      <c r="J8446" s="5" t="s">
        <v>452</v>
      </c>
    </row>
    <row r="8447" spans="1:10" x14ac:dyDescent="0.25">
      <c r="A8447">
        <v>21</v>
      </c>
      <c r="B8447" s="4">
        <v>43608</v>
      </c>
      <c r="C8447" t="s">
        <v>304</v>
      </c>
      <c r="D8447" t="s">
        <v>353</v>
      </c>
      <c r="E8447">
        <v>32709863</v>
      </c>
      <c r="F8447">
        <v>33872698</v>
      </c>
      <c r="G8447" t="s">
        <v>287</v>
      </c>
      <c r="H8447" s="2">
        <v>-35</v>
      </c>
      <c r="I8447" t="s">
        <v>151</v>
      </c>
      <c r="J8447" t="s">
        <v>351</v>
      </c>
    </row>
    <row r="8448" spans="1:10" x14ac:dyDescent="0.25">
      <c r="A8448">
        <v>20</v>
      </c>
      <c r="B8448" s="4">
        <v>43604</v>
      </c>
      <c r="C8448" t="s">
        <v>285</v>
      </c>
      <c r="D8448" t="s">
        <v>286</v>
      </c>
      <c r="E8448">
        <v>32758587</v>
      </c>
      <c r="F8448">
        <v>33936295</v>
      </c>
      <c r="G8448" t="s">
        <v>287</v>
      </c>
      <c r="H8448" s="2">
        <v>-10</v>
      </c>
      <c r="I8448" t="s">
        <v>257</v>
      </c>
      <c r="J8448" s="5" t="s">
        <v>299</v>
      </c>
    </row>
    <row r="8449" spans="1:10" x14ac:dyDescent="0.25">
      <c r="A8449">
        <v>20</v>
      </c>
      <c r="B8449" s="4">
        <v>43604</v>
      </c>
      <c r="C8449" t="s">
        <v>285</v>
      </c>
      <c r="D8449" t="s">
        <v>293</v>
      </c>
      <c r="E8449">
        <v>32754827</v>
      </c>
      <c r="F8449">
        <v>33931406</v>
      </c>
      <c r="G8449" t="s">
        <v>287</v>
      </c>
      <c r="H8449" s="2">
        <v>-33</v>
      </c>
      <c r="I8449" t="s">
        <v>273</v>
      </c>
      <c r="J8449" s="5" t="s">
        <v>407</v>
      </c>
    </row>
    <row r="8450" spans="1:10" x14ac:dyDescent="0.25">
      <c r="A8450">
        <v>20</v>
      </c>
      <c r="B8450" s="4">
        <v>43604</v>
      </c>
      <c r="C8450" t="s">
        <v>285</v>
      </c>
      <c r="D8450" t="s">
        <v>293</v>
      </c>
      <c r="E8450">
        <v>32755063</v>
      </c>
      <c r="F8450">
        <v>33931703</v>
      </c>
      <c r="G8450" t="s">
        <v>287</v>
      </c>
      <c r="H8450" s="2">
        <v>-33</v>
      </c>
      <c r="I8450" t="s">
        <v>224</v>
      </c>
      <c r="J8450" s="5" t="s">
        <v>425</v>
      </c>
    </row>
    <row r="8451" spans="1:10" x14ac:dyDescent="0.25">
      <c r="A8451">
        <v>20</v>
      </c>
      <c r="B8451" s="4">
        <v>43604</v>
      </c>
      <c r="C8451" t="s">
        <v>285</v>
      </c>
      <c r="D8451" t="s">
        <v>293</v>
      </c>
      <c r="E8451">
        <v>32756472</v>
      </c>
      <c r="F8451">
        <v>33933520</v>
      </c>
      <c r="G8451" t="s">
        <v>287</v>
      </c>
      <c r="H8451" s="2">
        <v>-33</v>
      </c>
      <c r="I8451" t="s">
        <v>114</v>
      </c>
      <c r="J8451" s="5" t="s">
        <v>417</v>
      </c>
    </row>
    <row r="8452" spans="1:10" x14ac:dyDescent="0.25">
      <c r="A8452">
        <v>20</v>
      </c>
      <c r="B8452" s="4">
        <v>43604</v>
      </c>
      <c r="C8452" t="s">
        <v>285</v>
      </c>
      <c r="D8452" t="s">
        <v>293</v>
      </c>
      <c r="E8452">
        <v>32757076</v>
      </c>
      <c r="F8452">
        <v>33934334</v>
      </c>
      <c r="G8452" t="s">
        <v>287</v>
      </c>
      <c r="H8452" s="2">
        <v>-33</v>
      </c>
      <c r="I8452" t="s">
        <v>257</v>
      </c>
      <c r="J8452" s="5" t="s">
        <v>416</v>
      </c>
    </row>
    <row r="8453" spans="1:10" x14ac:dyDescent="0.25">
      <c r="A8453">
        <v>20</v>
      </c>
      <c r="B8453" s="4">
        <v>43604</v>
      </c>
      <c r="C8453" t="s">
        <v>285</v>
      </c>
      <c r="D8453" t="s">
        <v>293</v>
      </c>
      <c r="E8453">
        <v>32757162</v>
      </c>
      <c r="F8453">
        <v>33934449</v>
      </c>
      <c r="G8453" t="s">
        <v>287</v>
      </c>
      <c r="H8453" s="2">
        <v>-33</v>
      </c>
      <c r="I8453" t="s">
        <v>540</v>
      </c>
      <c r="J8453" s="5" t="s">
        <v>541</v>
      </c>
    </row>
    <row r="8454" spans="1:10" x14ac:dyDescent="0.25">
      <c r="A8454">
        <v>20</v>
      </c>
      <c r="B8454" s="4">
        <v>43604</v>
      </c>
      <c r="C8454" t="s">
        <v>285</v>
      </c>
      <c r="D8454" t="s">
        <v>293</v>
      </c>
      <c r="E8454">
        <v>32757460</v>
      </c>
      <c r="F8454">
        <v>33934837</v>
      </c>
      <c r="G8454" t="s">
        <v>287</v>
      </c>
      <c r="H8454" s="2">
        <v>-33</v>
      </c>
      <c r="I8454" t="s">
        <v>238</v>
      </c>
      <c r="J8454" s="5" t="s">
        <v>462</v>
      </c>
    </row>
    <row r="8455" spans="1:10" x14ac:dyDescent="0.25">
      <c r="A8455">
        <v>20</v>
      </c>
      <c r="B8455" s="4">
        <v>43604</v>
      </c>
      <c r="C8455" t="s">
        <v>285</v>
      </c>
      <c r="D8455" t="s">
        <v>293</v>
      </c>
      <c r="E8455">
        <v>32757660</v>
      </c>
      <c r="F8455">
        <v>33935080</v>
      </c>
      <c r="G8455" t="s">
        <v>287</v>
      </c>
      <c r="H8455" s="2">
        <v>-33</v>
      </c>
      <c r="I8455" t="s">
        <v>249</v>
      </c>
      <c r="J8455" s="5" t="s">
        <v>454</v>
      </c>
    </row>
    <row r="8456" spans="1:10" x14ac:dyDescent="0.25">
      <c r="A8456">
        <v>20</v>
      </c>
      <c r="B8456" s="4">
        <v>43604</v>
      </c>
      <c r="C8456" t="s">
        <v>285</v>
      </c>
      <c r="D8456" t="s">
        <v>293</v>
      </c>
      <c r="E8456">
        <v>32757664</v>
      </c>
      <c r="F8456">
        <v>33935086</v>
      </c>
      <c r="G8456" t="s">
        <v>287</v>
      </c>
      <c r="H8456" s="2">
        <v>-33</v>
      </c>
      <c r="I8456" t="s">
        <v>249</v>
      </c>
      <c r="J8456" s="5" t="s">
        <v>454</v>
      </c>
    </row>
    <row r="8457" spans="1:10" x14ac:dyDescent="0.25">
      <c r="A8457">
        <v>20</v>
      </c>
      <c r="B8457" s="4">
        <v>43604</v>
      </c>
      <c r="C8457" t="s">
        <v>285</v>
      </c>
      <c r="D8457" t="s">
        <v>293</v>
      </c>
      <c r="E8457">
        <v>32757771</v>
      </c>
      <c r="F8457">
        <v>33935222</v>
      </c>
      <c r="G8457" t="s">
        <v>287</v>
      </c>
      <c r="H8457" s="2">
        <v>-33</v>
      </c>
      <c r="I8457" t="s">
        <v>270</v>
      </c>
      <c r="J8457" s="5" t="s">
        <v>398</v>
      </c>
    </row>
    <row r="8458" spans="1:10" x14ac:dyDescent="0.25">
      <c r="A8458">
        <v>20</v>
      </c>
      <c r="B8458" s="4">
        <v>43604</v>
      </c>
      <c r="C8458" t="s">
        <v>285</v>
      </c>
      <c r="D8458" t="s">
        <v>293</v>
      </c>
      <c r="E8458">
        <v>32758127</v>
      </c>
      <c r="F8458">
        <v>33935676</v>
      </c>
      <c r="G8458" t="s">
        <v>287</v>
      </c>
      <c r="H8458" s="2">
        <v>-33</v>
      </c>
      <c r="I8458" t="s">
        <v>114</v>
      </c>
      <c r="J8458" s="5" t="s">
        <v>417</v>
      </c>
    </row>
    <row r="8459" spans="1:10" x14ac:dyDescent="0.25">
      <c r="A8459">
        <v>20</v>
      </c>
      <c r="B8459" s="4">
        <v>43604</v>
      </c>
      <c r="C8459" t="s">
        <v>304</v>
      </c>
      <c r="D8459" t="s">
        <v>400</v>
      </c>
      <c r="E8459">
        <v>32756216</v>
      </c>
      <c r="F8459">
        <v>33933170</v>
      </c>
      <c r="G8459" t="s">
        <v>287</v>
      </c>
      <c r="H8459" s="2">
        <v>-9</v>
      </c>
      <c r="I8459" t="s">
        <v>101</v>
      </c>
      <c r="J8459" s="5" t="s">
        <v>464</v>
      </c>
    </row>
    <row r="8460" spans="1:10" x14ac:dyDescent="0.25">
      <c r="A8460">
        <v>20</v>
      </c>
      <c r="B8460" s="4">
        <v>43604</v>
      </c>
      <c r="C8460" t="s">
        <v>285</v>
      </c>
      <c r="D8460" t="s">
        <v>334</v>
      </c>
      <c r="E8460">
        <v>32757916</v>
      </c>
      <c r="F8460">
        <v>33935413</v>
      </c>
      <c r="G8460" t="s">
        <v>287</v>
      </c>
      <c r="H8460" s="2">
        <v>-49</v>
      </c>
      <c r="I8460" t="s">
        <v>257</v>
      </c>
      <c r="J8460" s="5" t="s">
        <v>416</v>
      </c>
    </row>
    <row r="8461" spans="1:10" x14ac:dyDescent="0.25">
      <c r="A8461">
        <v>20</v>
      </c>
      <c r="B8461" s="4">
        <v>43604</v>
      </c>
      <c r="C8461" t="s">
        <v>285</v>
      </c>
      <c r="D8461" t="s">
        <v>321</v>
      </c>
      <c r="E8461">
        <v>32755953</v>
      </c>
      <c r="F8461">
        <v>33932847</v>
      </c>
      <c r="G8461" t="s">
        <v>287</v>
      </c>
      <c r="H8461" s="2">
        <v>-6</v>
      </c>
      <c r="I8461" t="s">
        <v>209</v>
      </c>
      <c r="J8461" s="5" t="s">
        <v>471</v>
      </c>
    </row>
    <row r="8462" spans="1:10" x14ac:dyDescent="0.25">
      <c r="A8462">
        <v>20</v>
      </c>
      <c r="B8462" s="4">
        <v>43604</v>
      </c>
      <c r="C8462" t="s">
        <v>285</v>
      </c>
      <c r="D8462" t="s">
        <v>321</v>
      </c>
      <c r="E8462">
        <v>32755953</v>
      </c>
      <c r="F8462">
        <v>33932848</v>
      </c>
      <c r="G8462" t="s">
        <v>287</v>
      </c>
      <c r="H8462" s="2">
        <v>-6</v>
      </c>
      <c r="I8462" t="s">
        <v>209</v>
      </c>
      <c r="J8462" s="5" t="s">
        <v>471</v>
      </c>
    </row>
    <row r="8463" spans="1:10" x14ac:dyDescent="0.25">
      <c r="A8463">
        <v>21</v>
      </c>
      <c r="B8463" s="4">
        <v>43605</v>
      </c>
      <c r="C8463" t="s">
        <v>502</v>
      </c>
      <c r="D8463" t="s">
        <v>503</v>
      </c>
      <c r="E8463">
        <v>32759414</v>
      </c>
      <c r="F8463">
        <v>33937333</v>
      </c>
      <c r="G8463" t="s">
        <v>287</v>
      </c>
      <c r="H8463" s="2">
        <v>-6</v>
      </c>
      <c r="I8463" t="s">
        <v>228</v>
      </c>
      <c r="J8463" s="5" t="s">
        <v>504</v>
      </c>
    </row>
    <row r="8464" spans="1:10" x14ac:dyDescent="0.25">
      <c r="A8464">
        <v>21</v>
      </c>
      <c r="B8464" s="4">
        <v>43605</v>
      </c>
      <c r="C8464" t="s">
        <v>285</v>
      </c>
      <c r="D8464" t="s">
        <v>414</v>
      </c>
      <c r="E8464">
        <v>32759861</v>
      </c>
      <c r="F8464">
        <v>33937896</v>
      </c>
      <c r="G8464" t="s">
        <v>287</v>
      </c>
      <c r="H8464" s="2">
        <v>-4</v>
      </c>
      <c r="I8464" t="s">
        <v>210</v>
      </c>
      <c r="J8464" s="5" t="s">
        <v>755</v>
      </c>
    </row>
    <row r="8465" spans="1:10" x14ac:dyDescent="0.25">
      <c r="A8465">
        <v>21</v>
      </c>
      <c r="B8465" s="4">
        <v>43605</v>
      </c>
      <c r="C8465" t="s">
        <v>285</v>
      </c>
      <c r="D8465" t="s">
        <v>414</v>
      </c>
      <c r="E8465">
        <v>32759896</v>
      </c>
      <c r="F8465">
        <v>33937945</v>
      </c>
      <c r="G8465" t="s">
        <v>287</v>
      </c>
      <c r="H8465" s="2">
        <v>-4</v>
      </c>
      <c r="I8465" t="s">
        <v>210</v>
      </c>
      <c r="J8465" s="5" t="s">
        <v>755</v>
      </c>
    </row>
    <row r="8466" spans="1:10" x14ac:dyDescent="0.25">
      <c r="A8466">
        <v>21</v>
      </c>
      <c r="B8466" s="4">
        <v>43605</v>
      </c>
      <c r="C8466" t="s">
        <v>285</v>
      </c>
      <c r="D8466" t="s">
        <v>414</v>
      </c>
      <c r="E8466">
        <v>32760455</v>
      </c>
      <c r="F8466">
        <v>33938623</v>
      </c>
      <c r="G8466" t="s">
        <v>287</v>
      </c>
      <c r="H8466" s="2">
        <v>-4</v>
      </c>
      <c r="I8466" t="s">
        <v>257</v>
      </c>
      <c r="J8466" s="5" t="s">
        <v>683</v>
      </c>
    </row>
    <row r="8467" spans="1:10" x14ac:dyDescent="0.25">
      <c r="A8467">
        <v>21</v>
      </c>
      <c r="B8467" s="4">
        <v>43605</v>
      </c>
      <c r="C8467" t="s">
        <v>285</v>
      </c>
      <c r="D8467" t="s">
        <v>533</v>
      </c>
      <c r="E8467">
        <v>32759154</v>
      </c>
      <c r="F8467">
        <v>33937017</v>
      </c>
      <c r="G8467" t="s">
        <v>287</v>
      </c>
      <c r="H8467" s="2">
        <v>-10</v>
      </c>
      <c r="I8467" t="s">
        <v>225</v>
      </c>
      <c r="J8467" s="5" t="s">
        <v>550</v>
      </c>
    </row>
    <row r="8468" spans="1:10" x14ac:dyDescent="0.25">
      <c r="A8468">
        <v>21</v>
      </c>
      <c r="B8468" s="4">
        <v>43605</v>
      </c>
      <c r="C8468" t="s">
        <v>285</v>
      </c>
      <c r="D8468" t="s">
        <v>624</v>
      </c>
      <c r="E8468">
        <v>32760893</v>
      </c>
      <c r="F8468">
        <v>33939177</v>
      </c>
      <c r="G8468" t="s">
        <v>287</v>
      </c>
      <c r="H8468" s="2">
        <v>-16</v>
      </c>
      <c r="I8468" t="s">
        <v>200</v>
      </c>
      <c r="J8468" s="5" t="s">
        <v>468</v>
      </c>
    </row>
    <row r="8469" spans="1:10" x14ac:dyDescent="0.25">
      <c r="A8469">
        <v>21</v>
      </c>
      <c r="B8469" s="4">
        <v>43605</v>
      </c>
      <c r="C8469" t="s">
        <v>285</v>
      </c>
      <c r="D8469" t="s">
        <v>554</v>
      </c>
      <c r="E8469">
        <v>32759154</v>
      </c>
      <c r="F8469">
        <v>33937018</v>
      </c>
      <c r="G8469" t="s">
        <v>287</v>
      </c>
      <c r="H8469" s="2">
        <v>-3</v>
      </c>
      <c r="I8469" t="s">
        <v>225</v>
      </c>
      <c r="J8469" s="5" t="s">
        <v>550</v>
      </c>
    </row>
    <row r="8470" spans="1:10" x14ac:dyDescent="0.25">
      <c r="A8470">
        <v>37</v>
      </c>
      <c r="B8470" s="4">
        <v>43359</v>
      </c>
      <c r="C8470" t="s">
        <v>285</v>
      </c>
      <c r="D8470" t="s">
        <v>303</v>
      </c>
      <c r="E8470">
        <v>32079407</v>
      </c>
      <c r="F8470">
        <v>32889780</v>
      </c>
      <c r="G8470" t="s">
        <v>287</v>
      </c>
      <c r="H8470" s="2">
        <v>-33</v>
      </c>
      <c r="I8470" t="s">
        <v>233</v>
      </c>
      <c r="J8470" t="s">
        <v>485</v>
      </c>
    </row>
    <row r="8471" spans="1:10" x14ac:dyDescent="0.25">
      <c r="A8471">
        <v>37</v>
      </c>
      <c r="B8471" s="4">
        <v>43359</v>
      </c>
      <c r="C8471" t="s">
        <v>285</v>
      </c>
      <c r="D8471" t="s">
        <v>303</v>
      </c>
      <c r="E8471">
        <v>32079522</v>
      </c>
      <c r="F8471">
        <v>32889934</v>
      </c>
      <c r="G8471" t="s">
        <v>287</v>
      </c>
      <c r="H8471" s="2">
        <v>-33</v>
      </c>
      <c r="I8471" t="s">
        <v>263</v>
      </c>
      <c r="J8471" t="s">
        <v>465</v>
      </c>
    </row>
    <row r="8472" spans="1:10" x14ac:dyDescent="0.25">
      <c r="A8472">
        <v>38</v>
      </c>
      <c r="B8472" s="4">
        <v>43361</v>
      </c>
      <c r="C8472" t="s">
        <v>285</v>
      </c>
      <c r="D8472" t="s">
        <v>303</v>
      </c>
      <c r="E8472">
        <v>32078016</v>
      </c>
      <c r="F8472">
        <v>32887922</v>
      </c>
      <c r="G8472" t="s">
        <v>287</v>
      </c>
      <c r="H8472" s="2">
        <v>-33</v>
      </c>
      <c r="I8472" t="s">
        <v>203</v>
      </c>
      <c r="J8472" t="s">
        <v>496</v>
      </c>
    </row>
    <row r="8473" spans="1:10" x14ac:dyDescent="0.25">
      <c r="A8473">
        <v>21</v>
      </c>
      <c r="B8473" s="4">
        <v>43605</v>
      </c>
      <c r="C8473" t="s">
        <v>285</v>
      </c>
      <c r="D8473" t="s">
        <v>393</v>
      </c>
      <c r="E8473">
        <v>32761170</v>
      </c>
      <c r="F8473">
        <v>33939532</v>
      </c>
      <c r="G8473" t="s">
        <v>287</v>
      </c>
      <c r="H8473" s="2">
        <v>-49</v>
      </c>
      <c r="I8473" t="s">
        <v>117</v>
      </c>
      <c r="J8473" s="5" t="s">
        <v>472</v>
      </c>
    </row>
    <row r="8474" spans="1:10" x14ac:dyDescent="0.25">
      <c r="A8474">
        <v>21</v>
      </c>
      <c r="B8474" s="4">
        <v>43605</v>
      </c>
      <c r="C8474" t="s">
        <v>285</v>
      </c>
      <c r="D8474" t="s">
        <v>291</v>
      </c>
      <c r="E8474">
        <v>32760252</v>
      </c>
      <c r="F8474">
        <v>33938383</v>
      </c>
      <c r="G8474" t="s">
        <v>287</v>
      </c>
      <c r="H8474" s="2">
        <v>-7</v>
      </c>
      <c r="I8474" t="s">
        <v>207</v>
      </c>
      <c r="J8474" s="5" t="s">
        <v>469</v>
      </c>
    </row>
    <row r="8475" spans="1:10" x14ac:dyDescent="0.25">
      <c r="A8475">
        <v>21</v>
      </c>
      <c r="B8475" s="4">
        <v>43605</v>
      </c>
      <c r="C8475" t="s">
        <v>285</v>
      </c>
      <c r="D8475" t="s">
        <v>291</v>
      </c>
      <c r="E8475">
        <v>32761147</v>
      </c>
      <c r="F8475">
        <v>33939506</v>
      </c>
      <c r="G8475" t="s">
        <v>287</v>
      </c>
      <c r="H8475" s="2">
        <v>-7</v>
      </c>
      <c r="I8475" t="s">
        <v>88</v>
      </c>
      <c r="J8475" s="5" t="s">
        <v>559</v>
      </c>
    </row>
    <row r="8476" spans="1:10" x14ac:dyDescent="0.25">
      <c r="A8476">
        <v>21</v>
      </c>
      <c r="B8476" s="4">
        <v>43605</v>
      </c>
      <c r="C8476" t="s">
        <v>304</v>
      </c>
      <c r="D8476" t="s">
        <v>358</v>
      </c>
      <c r="E8476">
        <v>32761952</v>
      </c>
      <c r="F8476">
        <v>33940488</v>
      </c>
      <c r="G8476" t="s">
        <v>287</v>
      </c>
      <c r="H8476" s="2">
        <v>-6</v>
      </c>
      <c r="I8476" t="s">
        <v>151</v>
      </c>
      <c r="J8476" s="5" t="s">
        <v>351</v>
      </c>
    </row>
    <row r="8477" spans="1:10" x14ac:dyDescent="0.25">
      <c r="A8477">
        <v>21</v>
      </c>
      <c r="B8477" s="4">
        <v>43605</v>
      </c>
      <c r="C8477" t="s">
        <v>704</v>
      </c>
      <c r="D8477" t="s">
        <v>524</v>
      </c>
      <c r="E8477">
        <v>32748388</v>
      </c>
      <c r="F8477">
        <v>33923295</v>
      </c>
      <c r="G8477" t="s">
        <v>287</v>
      </c>
      <c r="H8477" s="2">
        <v>-4</v>
      </c>
      <c r="I8477" t="s">
        <v>151</v>
      </c>
      <c r="J8477" s="5" t="s">
        <v>351</v>
      </c>
    </row>
    <row r="8478" spans="1:10" x14ac:dyDescent="0.25">
      <c r="A8478">
        <v>21</v>
      </c>
      <c r="B8478" s="4">
        <v>43605</v>
      </c>
      <c r="C8478" t="s">
        <v>285</v>
      </c>
      <c r="D8478" t="s">
        <v>293</v>
      </c>
      <c r="E8478">
        <v>32760604</v>
      </c>
      <c r="F8478">
        <v>33938809</v>
      </c>
      <c r="G8478" t="s">
        <v>287</v>
      </c>
      <c r="H8478" s="2">
        <v>-33</v>
      </c>
      <c r="I8478" t="s">
        <v>242</v>
      </c>
      <c r="J8478" s="5" t="s">
        <v>397</v>
      </c>
    </row>
    <row r="8479" spans="1:10" x14ac:dyDescent="0.25">
      <c r="A8479">
        <v>21</v>
      </c>
      <c r="B8479" s="4">
        <v>43605</v>
      </c>
      <c r="C8479" t="s">
        <v>285</v>
      </c>
      <c r="D8479" t="s">
        <v>293</v>
      </c>
      <c r="E8479">
        <v>32760893</v>
      </c>
      <c r="F8479">
        <v>33939176</v>
      </c>
      <c r="G8479" t="s">
        <v>287</v>
      </c>
      <c r="H8479" s="2">
        <v>-33</v>
      </c>
      <c r="I8479" t="s">
        <v>200</v>
      </c>
      <c r="J8479" s="5" t="s">
        <v>468</v>
      </c>
    </row>
    <row r="8480" spans="1:10" x14ac:dyDescent="0.25">
      <c r="A8480">
        <v>21</v>
      </c>
      <c r="B8480" s="4">
        <v>43605</v>
      </c>
      <c r="C8480" t="s">
        <v>285</v>
      </c>
      <c r="D8480" t="s">
        <v>293</v>
      </c>
      <c r="E8480">
        <v>32761147</v>
      </c>
      <c r="F8480">
        <v>33939505</v>
      </c>
      <c r="G8480" t="s">
        <v>287</v>
      </c>
      <c r="H8480" s="2">
        <v>-33</v>
      </c>
      <c r="I8480" t="s">
        <v>88</v>
      </c>
      <c r="J8480" s="5" t="s">
        <v>559</v>
      </c>
    </row>
    <row r="8481" spans="1:10" x14ac:dyDescent="0.25">
      <c r="A8481">
        <v>21</v>
      </c>
      <c r="B8481" s="4">
        <v>43605</v>
      </c>
      <c r="C8481" t="s">
        <v>285</v>
      </c>
      <c r="D8481" t="s">
        <v>293</v>
      </c>
      <c r="E8481">
        <v>32761462</v>
      </c>
      <c r="F8481">
        <v>33939869</v>
      </c>
      <c r="G8481" t="s">
        <v>287</v>
      </c>
      <c r="H8481" s="2">
        <v>-33</v>
      </c>
      <c r="I8481" t="s">
        <v>151</v>
      </c>
      <c r="J8481" s="5" t="s">
        <v>449</v>
      </c>
    </row>
    <row r="8482" spans="1:10" x14ac:dyDescent="0.25">
      <c r="A8482">
        <v>21</v>
      </c>
      <c r="B8482" s="4">
        <v>43605</v>
      </c>
      <c r="C8482" t="s">
        <v>285</v>
      </c>
      <c r="D8482" t="s">
        <v>293</v>
      </c>
      <c r="E8482">
        <v>32761710</v>
      </c>
      <c r="F8482">
        <v>33940178</v>
      </c>
      <c r="G8482" t="s">
        <v>287</v>
      </c>
      <c r="H8482" s="2">
        <v>-33</v>
      </c>
      <c r="I8482" t="s">
        <v>101</v>
      </c>
      <c r="J8482" s="5" t="s">
        <v>446</v>
      </c>
    </row>
    <row r="8483" spans="1:10" x14ac:dyDescent="0.25">
      <c r="A8483">
        <v>21</v>
      </c>
      <c r="B8483" s="4">
        <v>43605</v>
      </c>
      <c r="C8483" t="s">
        <v>285</v>
      </c>
      <c r="D8483" t="s">
        <v>293</v>
      </c>
      <c r="E8483">
        <v>32761866</v>
      </c>
      <c r="F8483">
        <v>33940383</v>
      </c>
      <c r="G8483" t="s">
        <v>287</v>
      </c>
      <c r="H8483" s="2">
        <v>-33</v>
      </c>
      <c r="I8483" t="s">
        <v>210</v>
      </c>
      <c r="J8483" s="5" t="s">
        <v>364</v>
      </c>
    </row>
    <row r="8484" spans="1:10" x14ac:dyDescent="0.25">
      <c r="A8484">
        <v>21</v>
      </c>
      <c r="B8484" s="4">
        <v>43605</v>
      </c>
      <c r="C8484" t="s">
        <v>285</v>
      </c>
      <c r="D8484" t="s">
        <v>293</v>
      </c>
      <c r="E8484">
        <v>32762000</v>
      </c>
      <c r="F8484">
        <v>33940556</v>
      </c>
      <c r="G8484" t="s">
        <v>287</v>
      </c>
      <c r="H8484" s="2">
        <v>-33</v>
      </c>
      <c r="I8484" t="s">
        <v>262</v>
      </c>
      <c r="J8484" s="5" t="s">
        <v>338</v>
      </c>
    </row>
    <row r="8485" spans="1:10" x14ac:dyDescent="0.25">
      <c r="A8485">
        <v>21</v>
      </c>
      <c r="B8485" s="4">
        <v>43605</v>
      </c>
      <c r="C8485" t="s">
        <v>304</v>
      </c>
      <c r="D8485" t="s">
        <v>763</v>
      </c>
      <c r="E8485">
        <v>32760372</v>
      </c>
      <c r="F8485">
        <v>33938519</v>
      </c>
      <c r="G8485" t="s">
        <v>287</v>
      </c>
      <c r="H8485" s="2">
        <v>-4</v>
      </c>
      <c r="I8485" t="s">
        <v>274</v>
      </c>
      <c r="J8485" s="5" t="s">
        <v>555</v>
      </c>
    </row>
    <row r="8486" spans="1:10" x14ac:dyDescent="0.25">
      <c r="A8486">
        <v>21</v>
      </c>
      <c r="B8486" s="4">
        <v>43605</v>
      </c>
      <c r="C8486" t="s">
        <v>304</v>
      </c>
      <c r="D8486" t="s">
        <v>352</v>
      </c>
      <c r="E8486">
        <v>32759264</v>
      </c>
      <c r="F8486">
        <v>33937157</v>
      </c>
      <c r="G8486" t="s">
        <v>287</v>
      </c>
      <c r="H8486" s="2">
        <v>-48</v>
      </c>
      <c r="I8486" t="s">
        <v>151</v>
      </c>
      <c r="J8486" s="5" t="s">
        <v>351</v>
      </c>
    </row>
    <row r="8487" spans="1:10" x14ac:dyDescent="0.25">
      <c r="A8487">
        <v>21</v>
      </c>
      <c r="B8487" s="4">
        <v>43605</v>
      </c>
      <c r="C8487" t="s">
        <v>304</v>
      </c>
      <c r="D8487" t="s">
        <v>306</v>
      </c>
      <c r="E8487">
        <v>32760303</v>
      </c>
      <c r="F8487">
        <v>33938439</v>
      </c>
      <c r="G8487" t="s">
        <v>287</v>
      </c>
      <c r="H8487" s="2">
        <v>-25</v>
      </c>
      <c r="I8487" t="s">
        <v>151</v>
      </c>
      <c r="J8487" t="s">
        <v>493</v>
      </c>
    </row>
    <row r="8488" spans="1:10" x14ac:dyDescent="0.25">
      <c r="A8488">
        <v>21</v>
      </c>
      <c r="B8488" s="4">
        <v>43605</v>
      </c>
      <c r="C8488" t="s">
        <v>304</v>
      </c>
      <c r="D8488" t="s">
        <v>353</v>
      </c>
      <c r="E8488">
        <v>32736151</v>
      </c>
      <c r="F8488">
        <v>33907324</v>
      </c>
      <c r="G8488" t="s">
        <v>287</v>
      </c>
      <c r="H8488" s="2">
        <v>-35</v>
      </c>
      <c r="I8488" t="s">
        <v>151</v>
      </c>
      <c r="J8488" s="5" t="s">
        <v>351</v>
      </c>
    </row>
    <row r="8489" spans="1:10" x14ac:dyDescent="0.25">
      <c r="A8489">
        <v>21</v>
      </c>
      <c r="B8489" s="4">
        <v>43605</v>
      </c>
      <c r="C8489" t="s">
        <v>304</v>
      </c>
      <c r="D8489" t="s">
        <v>355</v>
      </c>
      <c r="E8489">
        <v>32683066</v>
      </c>
      <c r="F8489">
        <v>33837205</v>
      </c>
      <c r="G8489" t="s">
        <v>287</v>
      </c>
      <c r="H8489" s="2">
        <v>-48</v>
      </c>
      <c r="I8489" t="s">
        <v>151</v>
      </c>
      <c r="J8489" s="5" t="s">
        <v>351</v>
      </c>
    </row>
    <row r="8490" spans="1:10" x14ac:dyDescent="0.25">
      <c r="A8490">
        <v>21</v>
      </c>
      <c r="B8490" s="4">
        <v>43605</v>
      </c>
      <c r="C8490" t="s">
        <v>304</v>
      </c>
      <c r="D8490" t="s">
        <v>355</v>
      </c>
      <c r="E8490">
        <v>32748388</v>
      </c>
      <c r="F8490">
        <v>33923294</v>
      </c>
      <c r="G8490" t="s">
        <v>287</v>
      </c>
      <c r="H8490" s="2">
        <v>-48</v>
      </c>
      <c r="I8490" t="s">
        <v>151</v>
      </c>
      <c r="J8490" s="5" t="s">
        <v>351</v>
      </c>
    </row>
    <row r="8491" spans="1:10" x14ac:dyDescent="0.25">
      <c r="A8491">
        <v>21</v>
      </c>
      <c r="B8491" s="4">
        <v>43605</v>
      </c>
      <c r="C8491" t="s">
        <v>304</v>
      </c>
      <c r="D8491" t="s">
        <v>308</v>
      </c>
      <c r="E8491">
        <v>32616637</v>
      </c>
      <c r="F8491">
        <v>33746401</v>
      </c>
      <c r="G8491" t="s">
        <v>287</v>
      </c>
      <c r="H8491" s="2">
        <v>-25</v>
      </c>
      <c r="I8491" t="s">
        <v>151</v>
      </c>
      <c r="J8491" s="5" t="s">
        <v>351</v>
      </c>
    </row>
    <row r="8492" spans="1:10" x14ac:dyDescent="0.25">
      <c r="A8492">
        <v>21</v>
      </c>
      <c r="B8492" s="4">
        <v>43605</v>
      </c>
      <c r="C8492" t="s">
        <v>285</v>
      </c>
      <c r="D8492" t="s">
        <v>321</v>
      </c>
      <c r="E8492">
        <v>32759787</v>
      </c>
      <c r="F8492">
        <v>33937805</v>
      </c>
      <c r="G8492" t="s">
        <v>287</v>
      </c>
      <c r="H8492" s="2">
        <v>-6</v>
      </c>
      <c r="I8492" t="s">
        <v>256</v>
      </c>
      <c r="J8492" s="5" t="s">
        <v>386</v>
      </c>
    </row>
    <row r="8493" spans="1:10" x14ac:dyDescent="0.25">
      <c r="A8493">
        <v>37</v>
      </c>
      <c r="B8493" s="4">
        <v>43353</v>
      </c>
      <c r="C8493" t="s">
        <v>285</v>
      </c>
      <c r="D8493" t="s">
        <v>455</v>
      </c>
      <c r="E8493">
        <v>32070059</v>
      </c>
      <c r="F8493">
        <v>32877524</v>
      </c>
      <c r="G8493" t="s">
        <v>287</v>
      </c>
      <c r="H8493" s="2">
        <v>-24</v>
      </c>
      <c r="I8493" t="s">
        <v>228</v>
      </c>
      <c r="J8493" t="s">
        <v>470</v>
      </c>
    </row>
    <row r="8494" spans="1:10" x14ac:dyDescent="0.25">
      <c r="A8494">
        <v>37</v>
      </c>
      <c r="B8494" s="4">
        <v>43353</v>
      </c>
      <c r="C8494" t="s">
        <v>285</v>
      </c>
      <c r="D8494" t="s">
        <v>455</v>
      </c>
      <c r="E8494">
        <v>32070059</v>
      </c>
      <c r="F8494">
        <v>32877525</v>
      </c>
      <c r="G8494" t="s">
        <v>287</v>
      </c>
      <c r="H8494" s="2">
        <v>-24</v>
      </c>
      <c r="I8494" t="s">
        <v>228</v>
      </c>
      <c r="J8494" t="s">
        <v>470</v>
      </c>
    </row>
    <row r="8495" spans="1:10" x14ac:dyDescent="0.25">
      <c r="A8495">
        <v>37</v>
      </c>
      <c r="B8495" s="4">
        <v>43355</v>
      </c>
      <c r="C8495" t="s">
        <v>285</v>
      </c>
      <c r="D8495" t="s">
        <v>455</v>
      </c>
      <c r="E8495">
        <v>32072940</v>
      </c>
      <c r="F8495">
        <v>32881237</v>
      </c>
      <c r="G8495" t="s">
        <v>287</v>
      </c>
      <c r="H8495" s="2">
        <v>-24</v>
      </c>
      <c r="I8495" t="s">
        <v>151</v>
      </c>
      <c r="J8495" t="s">
        <v>543</v>
      </c>
    </row>
    <row r="8496" spans="1:10" x14ac:dyDescent="0.25">
      <c r="A8496">
        <v>37</v>
      </c>
      <c r="B8496" s="4">
        <v>43358</v>
      </c>
      <c r="C8496" t="s">
        <v>285</v>
      </c>
      <c r="D8496" t="s">
        <v>455</v>
      </c>
      <c r="E8496">
        <v>32077347</v>
      </c>
      <c r="F8496">
        <v>32887044</v>
      </c>
      <c r="G8496" t="s">
        <v>287</v>
      </c>
      <c r="H8496" s="2">
        <v>-24</v>
      </c>
      <c r="I8496" t="s">
        <v>257</v>
      </c>
      <c r="J8496" t="s">
        <v>416</v>
      </c>
    </row>
    <row r="8497" spans="1:10" x14ac:dyDescent="0.25">
      <c r="A8497">
        <v>37</v>
      </c>
      <c r="B8497" s="4">
        <v>43359</v>
      </c>
      <c r="C8497" t="s">
        <v>285</v>
      </c>
      <c r="D8497" t="s">
        <v>455</v>
      </c>
      <c r="E8497">
        <v>32079355</v>
      </c>
      <c r="F8497">
        <v>32889713</v>
      </c>
      <c r="G8497" t="s">
        <v>287</v>
      </c>
      <c r="H8497" s="2">
        <v>-24</v>
      </c>
      <c r="I8497" t="s">
        <v>224</v>
      </c>
      <c r="J8497" t="s">
        <v>392</v>
      </c>
    </row>
    <row r="8498" spans="1:10" x14ac:dyDescent="0.25">
      <c r="A8498">
        <v>21</v>
      </c>
      <c r="B8498" s="4">
        <v>43605</v>
      </c>
      <c r="C8498" t="s">
        <v>285</v>
      </c>
      <c r="D8498" t="s">
        <v>321</v>
      </c>
      <c r="E8498">
        <v>32759414</v>
      </c>
      <c r="F8498">
        <v>33937332</v>
      </c>
      <c r="G8498" t="s">
        <v>287</v>
      </c>
      <c r="H8498" s="2">
        <v>-6</v>
      </c>
      <c r="I8498" t="s">
        <v>228</v>
      </c>
      <c r="J8498" s="5" t="s">
        <v>504</v>
      </c>
    </row>
    <row r="8499" spans="1:10" x14ac:dyDescent="0.25">
      <c r="A8499">
        <v>21</v>
      </c>
      <c r="B8499" s="4">
        <v>43606</v>
      </c>
      <c r="C8499" t="s">
        <v>285</v>
      </c>
      <c r="D8499" t="s">
        <v>298</v>
      </c>
      <c r="E8499">
        <v>32765641</v>
      </c>
      <c r="F8499">
        <v>33945153</v>
      </c>
      <c r="G8499" t="s">
        <v>287</v>
      </c>
      <c r="H8499" s="2">
        <v>-9</v>
      </c>
      <c r="I8499" t="s">
        <v>224</v>
      </c>
      <c r="J8499" s="5" t="s">
        <v>394</v>
      </c>
    </row>
    <row r="8500" spans="1:10" x14ac:dyDescent="0.25">
      <c r="A8500">
        <v>21</v>
      </c>
      <c r="B8500" s="4">
        <v>43606</v>
      </c>
      <c r="C8500" t="s">
        <v>285</v>
      </c>
      <c r="D8500" t="s">
        <v>302</v>
      </c>
      <c r="E8500">
        <v>32766007</v>
      </c>
      <c r="F8500">
        <v>33945654</v>
      </c>
      <c r="G8500" t="s">
        <v>287</v>
      </c>
      <c r="H8500" s="2">
        <v>-165</v>
      </c>
      <c r="I8500" t="s">
        <v>270</v>
      </c>
      <c r="J8500" s="5" t="s">
        <v>390</v>
      </c>
    </row>
    <row r="8501" spans="1:10" x14ac:dyDescent="0.25">
      <c r="A8501">
        <v>21</v>
      </c>
      <c r="B8501" s="4">
        <v>43606</v>
      </c>
      <c r="C8501" t="s">
        <v>285</v>
      </c>
      <c r="D8501" t="s">
        <v>414</v>
      </c>
      <c r="E8501">
        <v>32764009</v>
      </c>
      <c r="F8501">
        <v>33943107</v>
      </c>
      <c r="G8501" t="s">
        <v>287</v>
      </c>
      <c r="H8501" s="2">
        <v>-4</v>
      </c>
      <c r="I8501" t="s">
        <v>88</v>
      </c>
      <c r="J8501" s="5" t="s">
        <v>452</v>
      </c>
    </row>
    <row r="8502" spans="1:10" x14ac:dyDescent="0.25">
      <c r="A8502">
        <v>21</v>
      </c>
      <c r="B8502" s="4">
        <v>43606</v>
      </c>
      <c r="C8502" t="s">
        <v>491</v>
      </c>
      <c r="D8502" t="s">
        <v>492</v>
      </c>
      <c r="E8502">
        <v>32764507</v>
      </c>
      <c r="F8502">
        <v>33943731</v>
      </c>
      <c r="G8502" t="s">
        <v>287</v>
      </c>
      <c r="H8502" s="2">
        <v>-200</v>
      </c>
      <c r="I8502" t="s">
        <v>151</v>
      </c>
      <c r="J8502" t="s">
        <v>493</v>
      </c>
    </row>
    <row r="8503" spans="1:10" x14ac:dyDescent="0.25">
      <c r="A8503">
        <v>21</v>
      </c>
      <c r="B8503" s="4">
        <v>43606</v>
      </c>
      <c r="C8503" t="s">
        <v>285</v>
      </c>
      <c r="D8503" t="s">
        <v>291</v>
      </c>
      <c r="E8503">
        <v>32764332</v>
      </c>
      <c r="F8503">
        <v>33943510</v>
      </c>
      <c r="G8503" t="s">
        <v>287</v>
      </c>
      <c r="H8503" s="2">
        <v>-7</v>
      </c>
      <c r="I8503" t="s">
        <v>115</v>
      </c>
      <c r="J8503" s="5" t="s">
        <v>463</v>
      </c>
    </row>
    <row r="8504" spans="1:10" x14ac:dyDescent="0.25">
      <c r="A8504">
        <v>21</v>
      </c>
      <c r="B8504" s="4">
        <v>43606</v>
      </c>
      <c r="C8504" t="s">
        <v>285</v>
      </c>
      <c r="D8504" t="s">
        <v>291</v>
      </c>
      <c r="E8504">
        <v>32764739</v>
      </c>
      <c r="F8504">
        <v>33944043</v>
      </c>
      <c r="G8504" t="s">
        <v>287</v>
      </c>
      <c r="H8504" s="2">
        <v>-7</v>
      </c>
      <c r="I8504" t="s">
        <v>224</v>
      </c>
      <c r="J8504" s="5" t="s">
        <v>394</v>
      </c>
    </row>
    <row r="8505" spans="1:10" x14ac:dyDescent="0.25">
      <c r="A8505">
        <v>21</v>
      </c>
      <c r="B8505" s="4">
        <v>43606</v>
      </c>
      <c r="C8505" t="s">
        <v>285</v>
      </c>
      <c r="D8505" t="s">
        <v>293</v>
      </c>
      <c r="E8505">
        <v>32765868</v>
      </c>
      <c r="F8505">
        <v>33945459</v>
      </c>
      <c r="G8505" t="s">
        <v>287</v>
      </c>
      <c r="H8505" s="2">
        <v>-33</v>
      </c>
      <c r="I8505" t="s">
        <v>224</v>
      </c>
      <c r="J8505" s="5" t="s">
        <v>394</v>
      </c>
    </row>
    <row r="8506" spans="1:10" x14ac:dyDescent="0.25">
      <c r="A8506">
        <v>21</v>
      </c>
      <c r="B8506" s="4">
        <v>43606</v>
      </c>
      <c r="C8506" t="s">
        <v>304</v>
      </c>
      <c r="D8506" t="s">
        <v>355</v>
      </c>
      <c r="E8506">
        <v>32763424</v>
      </c>
      <c r="F8506">
        <v>33942370</v>
      </c>
      <c r="G8506" t="s">
        <v>287</v>
      </c>
      <c r="H8506" s="2">
        <v>-48</v>
      </c>
      <c r="I8506" t="s">
        <v>151</v>
      </c>
      <c r="J8506" t="s">
        <v>493</v>
      </c>
    </row>
    <row r="8507" spans="1:10" x14ac:dyDescent="0.25">
      <c r="A8507">
        <v>21</v>
      </c>
      <c r="B8507" s="4">
        <v>43606</v>
      </c>
      <c r="C8507" t="s">
        <v>304</v>
      </c>
      <c r="D8507" t="s">
        <v>308</v>
      </c>
      <c r="E8507">
        <v>32736965</v>
      </c>
      <c r="F8507">
        <v>33908427</v>
      </c>
      <c r="G8507" t="s">
        <v>287</v>
      </c>
      <c r="H8507" s="2">
        <v>-25</v>
      </c>
      <c r="I8507" t="s">
        <v>151</v>
      </c>
      <c r="J8507" s="5" t="s">
        <v>351</v>
      </c>
    </row>
    <row r="8508" spans="1:10" x14ac:dyDescent="0.25">
      <c r="A8508">
        <v>21</v>
      </c>
      <c r="B8508" s="4">
        <v>43606</v>
      </c>
      <c r="C8508" t="s">
        <v>304</v>
      </c>
      <c r="D8508" t="s">
        <v>308</v>
      </c>
      <c r="E8508">
        <v>32763573</v>
      </c>
      <c r="F8508">
        <v>33942558</v>
      </c>
      <c r="G8508" t="s">
        <v>287</v>
      </c>
      <c r="H8508" s="2">
        <v>-25</v>
      </c>
      <c r="I8508" t="s">
        <v>151</v>
      </c>
      <c r="J8508" t="s">
        <v>493</v>
      </c>
    </row>
    <row r="8509" spans="1:10" x14ac:dyDescent="0.25">
      <c r="A8509">
        <v>21</v>
      </c>
      <c r="B8509" s="4">
        <v>43606</v>
      </c>
      <c r="C8509" t="s">
        <v>285</v>
      </c>
      <c r="D8509" t="s">
        <v>321</v>
      </c>
      <c r="E8509">
        <v>32763629</v>
      </c>
      <c r="F8509">
        <v>33942639</v>
      </c>
      <c r="G8509" t="s">
        <v>287</v>
      </c>
      <c r="H8509" s="2">
        <v>-6</v>
      </c>
      <c r="I8509" t="s">
        <v>199</v>
      </c>
      <c r="J8509" s="5" t="s">
        <v>436</v>
      </c>
    </row>
    <row r="8510" spans="1:10" x14ac:dyDescent="0.25">
      <c r="A8510">
        <v>21</v>
      </c>
      <c r="B8510" s="4">
        <v>43606</v>
      </c>
      <c r="C8510" t="s">
        <v>285</v>
      </c>
      <c r="D8510" t="s">
        <v>321</v>
      </c>
      <c r="E8510">
        <v>32766064</v>
      </c>
      <c r="F8510">
        <v>33945739</v>
      </c>
      <c r="G8510" t="s">
        <v>287</v>
      </c>
      <c r="H8510" s="2">
        <v>-6</v>
      </c>
      <c r="I8510" t="s">
        <v>209</v>
      </c>
      <c r="J8510" s="5" t="s">
        <v>471</v>
      </c>
    </row>
    <row r="8511" spans="1:10" x14ac:dyDescent="0.25">
      <c r="A8511">
        <v>21</v>
      </c>
      <c r="B8511" s="4">
        <v>43607</v>
      </c>
      <c r="C8511" t="s">
        <v>285</v>
      </c>
      <c r="D8511" t="s">
        <v>290</v>
      </c>
      <c r="E8511">
        <v>32763781</v>
      </c>
      <c r="F8511">
        <v>33942824</v>
      </c>
      <c r="G8511" t="s">
        <v>287</v>
      </c>
      <c r="H8511" s="2">
        <v>-21</v>
      </c>
      <c r="I8511" t="s">
        <v>151</v>
      </c>
      <c r="J8511" s="5" t="s">
        <v>351</v>
      </c>
    </row>
    <row r="8512" spans="1:10" x14ac:dyDescent="0.25">
      <c r="A8512">
        <v>21</v>
      </c>
      <c r="B8512" s="4">
        <v>43607</v>
      </c>
      <c r="C8512" t="s">
        <v>285</v>
      </c>
      <c r="D8512" t="s">
        <v>302</v>
      </c>
      <c r="E8512">
        <v>32768988</v>
      </c>
      <c r="F8512">
        <v>33949475</v>
      </c>
      <c r="G8512" t="s">
        <v>287</v>
      </c>
      <c r="H8512" s="2">
        <v>-165</v>
      </c>
      <c r="I8512" t="s">
        <v>108</v>
      </c>
      <c r="J8512" s="5" t="s">
        <v>376</v>
      </c>
    </row>
    <row r="8513" spans="1:10" x14ac:dyDescent="0.25">
      <c r="A8513">
        <v>21</v>
      </c>
      <c r="B8513" s="4">
        <v>43607</v>
      </c>
      <c r="C8513" t="s">
        <v>285</v>
      </c>
      <c r="D8513" t="s">
        <v>393</v>
      </c>
      <c r="E8513">
        <v>32766595</v>
      </c>
      <c r="F8513">
        <v>33946408</v>
      </c>
      <c r="G8513" t="s">
        <v>287</v>
      </c>
      <c r="H8513" s="2">
        <v>-49</v>
      </c>
      <c r="I8513" t="s">
        <v>210</v>
      </c>
      <c r="J8513" s="5" t="s">
        <v>443</v>
      </c>
    </row>
    <row r="8514" spans="1:10" x14ac:dyDescent="0.25">
      <c r="A8514">
        <v>21</v>
      </c>
      <c r="B8514" s="4">
        <v>43607</v>
      </c>
      <c r="C8514" t="s">
        <v>285</v>
      </c>
      <c r="D8514" t="s">
        <v>354</v>
      </c>
      <c r="E8514">
        <v>32768778</v>
      </c>
      <c r="F8514">
        <v>33949190</v>
      </c>
      <c r="G8514" t="s">
        <v>287</v>
      </c>
      <c r="H8514" s="2">
        <v>-1</v>
      </c>
      <c r="I8514" t="s">
        <v>222</v>
      </c>
      <c r="J8514" s="5" t="s">
        <v>478</v>
      </c>
    </row>
    <row r="8515" spans="1:10" x14ac:dyDescent="0.25">
      <c r="A8515">
        <v>21</v>
      </c>
      <c r="B8515" s="4">
        <v>43607</v>
      </c>
      <c r="C8515" t="s">
        <v>285</v>
      </c>
      <c r="D8515" t="s">
        <v>354</v>
      </c>
      <c r="E8515">
        <v>32769015</v>
      </c>
      <c r="F8515">
        <v>33949513</v>
      </c>
      <c r="G8515" t="s">
        <v>287</v>
      </c>
      <c r="H8515" s="2">
        <v>-1</v>
      </c>
      <c r="I8515" t="s">
        <v>151</v>
      </c>
      <c r="J8515" s="5" t="s">
        <v>351</v>
      </c>
    </row>
    <row r="8516" spans="1:10" x14ac:dyDescent="0.25">
      <c r="A8516">
        <v>21</v>
      </c>
      <c r="B8516" s="4">
        <v>43607</v>
      </c>
      <c r="C8516" t="s">
        <v>491</v>
      </c>
      <c r="D8516" t="s">
        <v>492</v>
      </c>
      <c r="E8516">
        <v>32766427</v>
      </c>
      <c r="F8516">
        <v>33946202</v>
      </c>
      <c r="G8516" t="s">
        <v>287</v>
      </c>
      <c r="H8516" s="2">
        <v>-200</v>
      </c>
      <c r="I8516" t="s">
        <v>151</v>
      </c>
      <c r="J8516" t="s">
        <v>493</v>
      </c>
    </row>
    <row r="8517" spans="1:10" x14ac:dyDescent="0.25">
      <c r="A8517">
        <v>21</v>
      </c>
      <c r="B8517" s="4">
        <v>43607</v>
      </c>
      <c r="C8517" t="s">
        <v>491</v>
      </c>
      <c r="D8517" t="s">
        <v>492</v>
      </c>
      <c r="E8517">
        <v>32767798</v>
      </c>
      <c r="F8517">
        <v>33947945</v>
      </c>
      <c r="G8517" t="s">
        <v>287</v>
      </c>
      <c r="H8517" s="2">
        <v>-200</v>
      </c>
      <c r="I8517" t="s">
        <v>151</v>
      </c>
      <c r="J8517" t="s">
        <v>493</v>
      </c>
    </row>
    <row r="8518" spans="1:10" x14ac:dyDescent="0.25">
      <c r="A8518">
        <v>21</v>
      </c>
      <c r="B8518" s="4">
        <v>43607</v>
      </c>
      <c r="C8518" t="s">
        <v>285</v>
      </c>
      <c r="D8518" t="s">
        <v>291</v>
      </c>
      <c r="E8518">
        <v>32767855</v>
      </c>
      <c r="F8518">
        <v>33948017</v>
      </c>
      <c r="G8518" t="s">
        <v>287</v>
      </c>
      <c r="H8518" s="2">
        <v>-7</v>
      </c>
      <c r="I8518" t="s">
        <v>151</v>
      </c>
      <c r="J8518" s="5" t="s">
        <v>477</v>
      </c>
    </row>
    <row r="8519" spans="1:10" x14ac:dyDescent="0.25">
      <c r="A8519">
        <v>21</v>
      </c>
      <c r="B8519" s="4">
        <v>43607</v>
      </c>
      <c r="C8519" t="s">
        <v>285</v>
      </c>
      <c r="D8519" t="s">
        <v>291</v>
      </c>
      <c r="E8519">
        <v>32767863</v>
      </c>
      <c r="F8519">
        <v>33948027</v>
      </c>
      <c r="G8519" t="s">
        <v>287</v>
      </c>
      <c r="H8519" s="2">
        <v>-7</v>
      </c>
      <c r="I8519" t="s">
        <v>151</v>
      </c>
      <c r="J8519" s="5" t="s">
        <v>477</v>
      </c>
    </row>
    <row r="8520" spans="1:10" x14ac:dyDescent="0.25">
      <c r="A8520">
        <v>21</v>
      </c>
      <c r="B8520" s="4">
        <v>43607</v>
      </c>
      <c r="C8520" t="s">
        <v>285</v>
      </c>
      <c r="D8520" t="s">
        <v>499</v>
      </c>
      <c r="E8520">
        <v>32769098</v>
      </c>
      <c r="F8520">
        <v>33949617</v>
      </c>
      <c r="G8520" t="s">
        <v>287</v>
      </c>
      <c r="H8520" s="2">
        <v>-11</v>
      </c>
      <c r="I8520" t="s">
        <v>151</v>
      </c>
      <c r="J8520" t="s">
        <v>493</v>
      </c>
    </row>
    <row r="8521" spans="1:10" x14ac:dyDescent="0.25">
      <c r="A8521">
        <v>21</v>
      </c>
      <c r="B8521" s="4">
        <v>43607</v>
      </c>
      <c r="C8521" t="s">
        <v>304</v>
      </c>
      <c r="D8521" t="s">
        <v>358</v>
      </c>
      <c r="E8521">
        <v>32769120</v>
      </c>
      <c r="F8521">
        <v>33949644</v>
      </c>
      <c r="G8521" t="s">
        <v>287</v>
      </c>
      <c r="H8521" s="2">
        <v>-6</v>
      </c>
      <c r="I8521" t="s">
        <v>151</v>
      </c>
      <c r="J8521" t="s">
        <v>493</v>
      </c>
    </row>
    <row r="8522" spans="1:10" x14ac:dyDescent="0.25">
      <c r="A8522">
        <v>21</v>
      </c>
      <c r="B8522" s="4">
        <v>43609</v>
      </c>
      <c r="C8522" t="s">
        <v>304</v>
      </c>
      <c r="D8522" t="s">
        <v>306</v>
      </c>
      <c r="E8522">
        <v>32714306</v>
      </c>
      <c r="F8522">
        <v>33878536</v>
      </c>
      <c r="G8522" t="s">
        <v>287</v>
      </c>
      <c r="H8522" s="2">
        <v>-25</v>
      </c>
      <c r="I8522" t="s">
        <v>261</v>
      </c>
      <c r="J8522" t="s">
        <v>861</v>
      </c>
    </row>
    <row r="8523" spans="1:10" x14ac:dyDescent="0.25">
      <c r="A8523">
        <v>21</v>
      </c>
      <c r="B8523" s="4">
        <v>43607</v>
      </c>
      <c r="C8523" t="s">
        <v>704</v>
      </c>
      <c r="D8523" t="s">
        <v>524</v>
      </c>
      <c r="E8523">
        <v>32763781</v>
      </c>
      <c r="F8523">
        <v>33942825</v>
      </c>
      <c r="G8523" t="s">
        <v>287</v>
      </c>
      <c r="H8523" s="2">
        <v>-3</v>
      </c>
      <c r="I8523" t="s">
        <v>151</v>
      </c>
      <c r="J8523" s="5" t="s">
        <v>351</v>
      </c>
    </row>
    <row r="8524" spans="1:10" x14ac:dyDescent="0.25">
      <c r="A8524">
        <v>21</v>
      </c>
      <c r="B8524" s="4">
        <v>43607</v>
      </c>
      <c r="C8524" t="s">
        <v>285</v>
      </c>
      <c r="D8524" t="s">
        <v>293</v>
      </c>
      <c r="E8524">
        <v>32763781</v>
      </c>
      <c r="F8524">
        <v>33942823</v>
      </c>
      <c r="G8524" t="s">
        <v>287</v>
      </c>
      <c r="H8524" s="2">
        <v>-33</v>
      </c>
      <c r="I8524" t="s">
        <v>151</v>
      </c>
      <c r="J8524" s="5" t="s">
        <v>351</v>
      </c>
    </row>
    <row r="8525" spans="1:10" x14ac:dyDescent="0.25">
      <c r="A8525">
        <v>21</v>
      </c>
      <c r="B8525" s="4">
        <v>43607</v>
      </c>
      <c r="C8525" t="s">
        <v>285</v>
      </c>
      <c r="D8525" t="s">
        <v>293</v>
      </c>
      <c r="E8525">
        <v>32766261</v>
      </c>
      <c r="F8525">
        <v>33945997</v>
      </c>
      <c r="G8525" t="s">
        <v>287</v>
      </c>
      <c r="H8525" s="2">
        <v>-33</v>
      </c>
      <c r="I8525" t="s">
        <v>263</v>
      </c>
      <c r="J8525" s="5" t="s">
        <v>465</v>
      </c>
    </row>
    <row r="8526" spans="1:10" x14ac:dyDescent="0.25">
      <c r="A8526">
        <v>21</v>
      </c>
      <c r="B8526" s="4">
        <v>43607</v>
      </c>
      <c r="C8526" t="s">
        <v>285</v>
      </c>
      <c r="D8526" t="s">
        <v>293</v>
      </c>
      <c r="E8526">
        <v>32767879</v>
      </c>
      <c r="F8526">
        <v>33948045</v>
      </c>
      <c r="G8526" t="s">
        <v>287</v>
      </c>
      <c r="H8526" s="2">
        <v>-33</v>
      </c>
      <c r="I8526" t="s">
        <v>115</v>
      </c>
      <c r="J8526" s="5" t="s">
        <v>438</v>
      </c>
    </row>
    <row r="8527" spans="1:10" x14ac:dyDescent="0.25">
      <c r="A8527">
        <v>21</v>
      </c>
      <c r="B8527" s="4">
        <v>43607</v>
      </c>
      <c r="C8527" t="s">
        <v>285</v>
      </c>
      <c r="D8527" t="s">
        <v>293</v>
      </c>
      <c r="E8527">
        <v>32767884</v>
      </c>
      <c r="F8527">
        <v>33948051</v>
      </c>
      <c r="G8527" t="s">
        <v>287</v>
      </c>
      <c r="H8527" s="2">
        <v>-33</v>
      </c>
      <c r="I8527" t="s">
        <v>115</v>
      </c>
      <c r="J8527" s="5" t="s">
        <v>438</v>
      </c>
    </row>
    <row r="8528" spans="1:10" x14ac:dyDescent="0.25">
      <c r="A8528">
        <v>21</v>
      </c>
      <c r="B8528" s="4">
        <v>43607</v>
      </c>
      <c r="C8528" t="s">
        <v>285</v>
      </c>
      <c r="D8528" t="s">
        <v>293</v>
      </c>
      <c r="E8528">
        <v>32768186</v>
      </c>
      <c r="F8528">
        <v>33948421</v>
      </c>
      <c r="G8528" t="s">
        <v>287</v>
      </c>
      <c r="H8528" s="2">
        <v>-33</v>
      </c>
      <c r="I8528" t="s">
        <v>256</v>
      </c>
      <c r="J8528" s="5" t="s">
        <v>297</v>
      </c>
    </row>
    <row r="8529" spans="1:10" x14ac:dyDescent="0.25">
      <c r="A8529">
        <v>21</v>
      </c>
      <c r="B8529" s="4">
        <v>43607</v>
      </c>
      <c r="C8529" t="s">
        <v>285</v>
      </c>
      <c r="D8529" t="s">
        <v>293</v>
      </c>
      <c r="E8529">
        <v>32768529</v>
      </c>
      <c r="F8529">
        <v>33948853</v>
      </c>
      <c r="G8529" t="s">
        <v>287</v>
      </c>
      <c r="H8529" s="2">
        <v>-33</v>
      </c>
      <c r="I8529" t="s">
        <v>114</v>
      </c>
      <c r="J8529" s="5" t="s">
        <v>417</v>
      </c>
    </row>
    <row r="8530" spans="1:10" x14ac:dyDescent="0.25">
      <c r="A8530">
        <v>21</v>
      </c>
      <c r="B8530" s="4">
        <v>43607</v>
      </c>
      <c r="C8530" t="s">
        <v>285</v>
      </c>
      <c r="D8530" t="s">
        <v>293</v>
      </c>
      <c r="E8530">
        <v>32768546</v>
      </c>
      <c r="F8530">
        <v>33948874</v>
      </c>
      <c r="G8530" t="s">
        <v>287</v>
      </c>
      <c r="H8530" s="2">
        <v>-33</v>
      </c>
      <c r="I8530" t="s">
        <v>224</v>
      </c>
      <c r="J8530" s="5" t="s">
        <v>434</v>
      </c>
    </row>
    <row r="8531" spans="1:10" x14ac:dyDescent="0.25">
      <c r="A8531">
        <v>21</v>
      </c>
      <c r="B8531" s="4">
        <v>43607</v>
      </c>
      <c r="C8531" t="s">
        <v>285</v>
      </c>
      <c r="D8531" t="s">
        <v>293</v>
      </c>
      <c r="E8531">
        <v>32768778</v>
      </c>
      <c r="F8531">
        <v>33949188</v>
      </c>
      <c r="G8531" t="s">
        <v>287</v>
      </c>
      <c r="H8531" s="2">
        <v>-33</v>
      </c>
      <c r="I8531" t="s">
        <v>222</v>
      </c>
      <c r="J8531" s="5" t="s">
        <v>478</v>
      </c>
    </row>
    <row r="8532" spans="1:10" x14ac:dyDescent="0.25">
      <c r="A8532">
        <v>21</v>
      </c>
      <c r="B8532" s="4">
        <v>43607</v>
      </c>
      <c r="C8532" t="s">
        <v>285</v>
      </c>
      <c r="D8532" t="s">
        <v>293</v>
      </c>
      <c r="E8532">
        <v>32768943</v>
      </c>
      <c r="F8532">
        <v>33949416</v>
      </c>
      <c r="G8532" t="s">
        <v>287</v>
      </c>
      <c r="H8532" s="2">
        <v>-33</v>
      </c>
      <c r="I8532" t="s">
        <v>262</v>
      </c>
      <c r="J8532" s="5" t="s">
        <v>409</v>
      </c>
    </row>
    <row r="8533" spans="1:10" x14ac:dyDescent="0.25">
      <c r="A8533">
        <v>21</v>
      </c>
      <c r="B8533" s="4">
        <v>43607</v>
      </c>
      <c r="C8533" t="s">
        <v>285</v>
      </c>
      <c r="D8533" t="s">
        <v>293</v>
      </c>
      <c r="E8533">
        <v>32768952</v>
      </c>
      <c r="F8533">
        <v>33949429</v>
      </c>
      <c r="G8533" t="s">
        <v>287</v>
      </c>
      <c r="H8533" s="2">
        <v>-33</v>
      </c>
      <c r="I8533" t="s">
        <v>262</v>
      </c>
      <c r="J8533" s="5" t="s">
        <v>409</v>
      </c>
    </row>
    <row r="8534" spans="1:10" x14ac:dyDescent="0.25">
      <c r="A8534">
        <v>21</v>
      </c>
      <c r="B8534" s="4">
        <v>43607</v>
      </c>
      <c r="C8534" t="s">
        <v>285</v>
      </c>
      <c r="D8534" t="s">
        <v>293</v>
      </c>
      <c r="E8534">
        <v>32768986</v>
      </c>
      <c r="F8534">
        <v>33949473</v>
      </c>
      <c r="G8534" t="s">
        <v>287</v>
      </c>
      <c r="H8534" s="2">
        <v>-33</v>
      </c>
      <c r="I8534" t="s">
        <v>253</v>
      </c>
      <c r="J8534" s="5" t="s">
        <v>399</v>
      </c>
    </row>
    <row r="8535" spans="1:10" x14ac:dyDescent="0.25">
      <c r="A8535">
        <v>21</v>
      </c>
      <c r="B8535" s="4">
        <v>43607</v>
      </c>
      <c r="C8535" t="s">
        <v>285</v>
      </c>
      <c r="D8535" t="s">
        <v>293</v>
      </c>
      <c r="E8535">
        <v>32768987</v>
      </c>
      <c r="F8535">
        <v>33949474</v>
      </c>
      <c r="G8535" t="s">
        <v>287</v>
      </c>
      <c r="H8535" s="2">
        <v>-33</v>
      </c>
      <c r="I8535" t="s">
        <v>151</v>
      </c>
      <c r="J8535" s="5" t="s">
        <v>351</v>
      </c>
    </row>
    <row r="8536" spans="1:10" x14ac:dyDescent="0.25">
      <c r="A8536">
        <v>21</v>
      </c>
      <c r="B8536" s="4">
        <v>43607</v>
      </c>
      <c r="C8536" t="s">
        <v>285</v>
      </c>
      <c r="D8536" t="s">
        <v>293</v>
      </c>
      <c r="E8536">
        <v>32769018</v>
      </c>
      <c r="F8536">
        <v>33949516</v>
      </c>
      <c r="G8536" t="s">
        <v>287</v>
      </c>
      <c r="H8536" s="2">
        <v>-33</v>
      </c>
      <c r="I8536" t="s">
        <v>151</v>
      </c>
      <c r="J8536" t="s">
        <v>309</v>
      </c>
    </row>
    <row r="8537" spans="1:10" x14ac:dyDescent="0.25">
      <c r="A8537">
        <v>21</v>
      </c>
      <c r="B8537" s="4">
        <v>43607</v>
      </c>
      <c r="C8537" t="s">
        <v>285</v>
      </c>
      <c r="D8537" t="s">
        <v>293</v>
      </c>
      <c r="E8537">
        <v>32769129</v>
      </c>
      <c r="F8537">
        <v>33949653</v>
      </c>
      <c r="G8537" t="s">
        <v>287</v>
      </c>
      <c r="H8537" s="2">
        <v>-33</v>
      </c>
      <c r="I8537" t="s">
        <v>114</v>
      </c>
      <c r="J8537" s="5" t="s">
        <v>417</v>
      </c>
    </row>
    <row r="8538" spans="1:10" x14ac:dyDescent="0.25">
      <c r="A8538">
        <v>21</v>
      </c>
      <c r="B8538" s="4">
        <v>43607</v>
      </c>
      <c r="C8538" t="s">
        <v>285</v>
      </c>
      <c r="D8538" t="s">
        <v>293</v>
      </c>
      <c r="E8538">
        <v>32767452</v>
      </c>
      <c r="F8538">
        <v>33947489</v>
      </c>
      <c r="G8538" t="s">
        <v>287</v>
      </c>
      <c r="H8538" s="2">
        <v>-33</v>
      </c>
      <c r="I8538" t="s">
        <v>117</v>
      </c>
      <c r="J8538" t="s">
        <v>505</v>
      </c>
    </row>
    <row r="8539" spans="1:10" x14ac:dyDescent="0.25">
      <c r="A8539">
        <v>21</v>
      </c>
      <c r="B8539" s="4">
        <v>43607</v>
      </c>
      <c r="C8539" t="s">
        <v>304</v>
      </c>
      <c r="D8539" t="s">
        <v>400</v>
      </c>
      <c r="E8539">
        <v>32768737</v>
      </c>
      <c r="F8539">
        <v>33949134</v>
      </c>
      <c r="G8539" t="s">
        <v>287</v>
      </c>
      <c r="H8539" s="2">
        <v>-9</v>
      </c>
      <c r="I8539" t="s">
        <v>274</v>
      </c>
      <c r="J8539" s="5" t="s">
        <v>567</v>
      </c>
    </row>
    <row r="8540" spans="1:10" x14ac:dyDescent="0.25">
      <c r="A8540">
        <v>21</v>
      </c>
      <c r="B8540" s="4">
        <v>43607</v>
      </c>
      <c r="C8540" t="s">
        <v>304</v>
      </c>
      <c r="D8540" t="s">
        <v>408</v>
      </c>
      <c r="E8540">
        <v>32769112</v>
      </c>
      <c r="F8540">
        <v>33949636</v>
      </c>
      <c r="G8540" t="s">
        <v>287</v>
      </c>
      <c r="H8540" s="2">
        <v>-13</v>
      </c>
      <c r="I8540" t="s">
        <v>151</v>
      </c>
      <c r="J8540" s="5" t="s">
        <v>351</v>
      </c>
    </row>
    <row r="8541" spans="1:10" x14ac:dyDescent="0.25">
      <c r="A8541">
        <v>21</v>
      </c>
      <c r="B8541" s="4">
        <v>43607</v>
      </c>
      <c r="C8541" t="s">
        <v>304</v>
      </c>
      <c r="D8541" t="s">
        <v>353</v>
      </c>
      <c r="E8541">
        <v>32751045</v>
      </c>
      <c r="F8541">
        <v>33926615</v>
      </c>
      <c r="G8541" t="s">
        <v>287</v>
      </c>
      <c r="H8541" s="2">
        <v>-35</v>
      </c>
      <c r="I8541" t="s">
        <v>151</v>
      </c>
      <c r="J8541" s="5" t="s">
        <v>351</v>
      </c>
    </row>
    <row r="8542" spans="1:10" x14ac:dyDescent="0.25">
      <c r="A8542">
        <v>21</v>
      </c>
      <c r="B8542" s="4">
        <v>43607</v>
      </c>
      <c r="C8542" t="s">
        <v>304</v>
      </c>
      <c r="D8542" t="s">
        <v>353</v>
      </c>
      <c r="E8542">
        <v>32766764</v>
      </c>
      <c r="F8542">
        <v>33946614</v>
      </c>
      <c r="G8542" t="s">
        <v>287</v>
      </c>
      <c r="H8542" s="2">
        <v>-35</v>
      </c>
      <c r="I8542" t="s">
        <v>151</v>
      </c>
      <c r="J8542" s="5" t="s">
        <v>351</v>
      </c>
    </row>
    <row r="8543" spans="1:10" x14ac:dyDescent="0.25">
      <c r="A8543">
        <v>21</v>
      </c>
      <c r="B8543" s="4">
        <v>43607</v>
      </c>
      <c r="C8543" t="s">
        <v>304</v>
      </c>
      <c r="D8543" t="s">
        <v>353</v>
      </c>
      <c r="E8543">
        <v>32766844</v>
      </c>
      <c r="F8543">
        <v>33946713</v>
      </c>
      <c r="G8543" t="s">
        <v>287</v>
      </c>
      <c r="H8543" s="2">
        <v>-35</v>
      </c>
      <c r="I8543" t="s">
        <v>151</v>
      </c>
      <c r="J8543" s="5" t="s">
        <v>351</v>
      </c>
    </row>
    <row r="8544" spans="1:10" x14ac:dyDescent="0.25">
      <c r="A8544">
        <v>21</v>
      </c>
      <c r="B8544" s="4">
        <v>43607</v>
      </c>
      <c r="C8544" t="s">
        <v>304</v>
      </c>
      <c r="D8544" t="s">
        <v>605</v>
      </c>
      <c r="E8544">
        <v>32767047</v>
      </c>
      <c r="F8544">
        <v>33946965</v>
      </c>
      <c r="G8544" t="s">
        <v>287</v>
      </c>
      <c r="H8544" s="2">
        <v>-51</v>
      </c>
      <c r="I8544" t="s">
        <v>151</v>
      </c>
      <c r="J8544" s="5" t="s">
        <v>351</v>
      </c>
    </row>
    <row r="8545" spans="1:10" x14ac:dyDescent="0.25">
      <c r="A8545">
        <v>21</v>
      </c>
      <c r="B8545" s="4">
        <v>43607</v>
      </c>
      <c r="C8545" t="s">
        <v>304</v>
      </c>
      <c r="D8545" t="s">
        <v>310</v>
      </c>
      <c r="E8545">
        <v>32764109</v>
      </c>
      <c r="F8545">
        <v>33943227</v>
      </c>
      <c r="G8545" t="s">
        <v>287</v>
      </c>
      <c r="H8545" s="2">
        <v>-38</v>
      </c>
      <c r="I8545" t="s">
        <v>151</v>
      </c>
      <c r="J8545" s="5" t="s">
        <v>351</v>
      </c>
    </row>
    <row r="8546" spans="1:10" x14ac:dyDescent="0.25">
      <c r="A8546">
        <v>21</v>
      </c>
      <c r="B8546" s="4">
        <v>43607</v>
      </c>
      <c r="C8546" t="s">
        <v>304</v>
      </c>
      <c r="D8546" t="s">
        <v>308</v>
      </c>
      <c r="E8546">
        <v>32766881</v>
      </c>
      <c r="F8546">
        <v>33946760</v>
      </c>
      <c r="G8546" t="s">
        <v>287</v>
      </c>
      <c r="H8546" s="2">
        <v>-25</v>
      </c>
      <c r="I8546" t="s">
        <v>151</v>
      </c>
      <c r="J8546" s="5" t="s">
        <v>351</v>
      </c>
    </row>
    <row r="8547" spans="1:10" x14ac:dyDescent="0.25">
      <c r="A8547">
        <v>21</v>
      </c>
      <c r="B8547" s="4">
        <v>43607</v>
      </c>
      <c r="C8547" t="s">
        <v>304</v>
      </c>
      <c r="D8547" t="s">
        <v>308</v>
      </c>
      <c r="E8547">
        <v>32769027</v>
      </c>
      <c r="F8547">
        <v>33949530</v>
      </c>
      <c r="G8547" t="s">
        <v>287</v>
      </c>
      <c r="H8547" s="2">
        <v>-25</v>
      </c>
      <c r="I8547" t="s">
        <v>151</v>
      </c>
      <c r="J8547" t="s">
        <v>309</v>
      </c>
    </row>
    <row r="8548" spans="1:10" x14ac:dyDescent="0.25">
      <c r="A8548">
        <v>21</v>
      </c>
      <c r="B8548" s="4">
        <v>43607</v>
      </c>
      <c r="C8548" t="s">
        <v>285</v>
      </c>
      <c r="D8548" t="s">
        <v>433</v>
      </c>
      <c r="E8548">
        <v>32768778</v>
      </c>
      <c r="F8548">
        <v>33949189</v>
      </c>
      <c r="G8548" t="s">
        <v>287</v>
      </c>
      <c r="H8548" s="2">
        <v>-33</v>
      </c>
      <c r="I8548" t="s">
        <v>222</v>
      </c>
      <c r="J8548" s="5" t="s">
        <v>478</v>
      </c>
    </row>
    <row r="8549" spans="1:10" x14ac:dyDescent="0.25">
      <c r="A8549">
        <v>21</v>
      </c>
      <c r="B8549" s="4">
        <v>43607</v>
      </c>
      <c r="C8549" t="s">
        <v>285</v>
      </c>
      <c r="D8549" t="s">
        <v>334</v>
      </c>
      <c r="E8549">
        <v>32766418</v>
      </c>
      <c r="F8549">
        <v>33946193</v>
      </c>
      <c r="G8549" t="s">
        <v>287</v>
      </c>
      <c r="H8549" s="2">
        <v>-49</v>
      </c>
      <c r="I8549" t="s">
        <v>210</v>
      </c>
      <c r="J8549" s="5" t="s">
        <v>364</v>
      </c>
    </row>
    <row r="8550" spans="1:10" x14ac:dyDescent="0.25">
      <c r="A8550">
        <v>21</v>
      </c>
      <c r="B8550" s="4">
        <v>43607</v>
      </c>
      <c r="C8550" t="s">
        <v>285</v>
      </c>
      <c r="D8550" t="s">
        <v>321</v>
      </c>
      <c r="E8550">
        <v>32769302</v>
      </c>
      <c r="F8550">
        <v>33949889</v>
      </c>
      <c r="G8550" t="s">
        <v>287</v>
      </c>
      <c r="H8550" s="2">
        <v>-6</v>
      </c>
      <c r="I8550" t="s">
        <v>111</v>
      </c>
      <c r="J8550" s="5" t="s">
        <v>423</v>
      </c>
    </row>
    <row r="8551" spans="1:10" x14ac:dyDescent="0.25">
      <c r="A8551">
        <v>21</v>
      </c>
      <c r="B8551" s="4">
        <v>43607</v>
      </c>
      <c r="C8551" t="s">
        <v>285</v>
      </c>
      <c r="D8551" t="s">
        <v>321</v>
      </c>
      <c r="E8551">
        <v>32769305</v>
      </c>
      <c r="F8551">
        <v>33949894</v>
      </c>
      <c r="G8551" t="s">
        <v>287</v>
      </c>
      <c r="H8551" s="2">
        <v>-6</v>
      </c>
      <c r="I8551" t="s">
        <v>111</v>
      </c>
      <c r="J8551" s="5" t="s">
        <v>423</v>
      </c>
    </row>
    <row r="8552" spans="1:10" x14ac:dyDescent="0.25">
      <c r="A8552">
        <v>21</v>
      </c>
      <c r="B8552" s="4">
        <v>43607</v>
      </c>
      <c r="C8552" t="s">
        <v>285</v>
      </c>
      <c r="D8552" t="s">
        <v>321</v>
      </c>
      <c r="E8552">
        <v>32769312</v>
      </c>
      <c r="F8552">
        <v>33949903</v>
      </c>
      <c r="G8552" t="s">
        <v>287</v>
      </c>
      <c r="H8552" s="2">
        <v>-6</v>
      </c>
      <c r="I8552" t="s">
        <v>111</v>
      </c>
      <c r="J8552" s="5" t="s">
        <v>423</v>
      </c>
    </row>
    <row r="8553" spans="1:10" x14ac:dyDescent="0.25">
      <c r="A8553">
        <v>21</v>
      </c>
      <c r="B8553" s="4">
        <v>43608</v>
      </c>
      <c r="C8553" t="s">
        <v>285</v>
      </c>
      <c r="D8553" t="s">
        <v>290</v>
      </c>
      <c r="E8553">
        <v>32772908</v>
      </c>
      <c r="F8553">
        <v>33954669</v>
      </c>
      <c r="G8553" t="s">
        <v>287</v>
      </c>
      <c r="H8553" s="2">
        <v>-21</v>
      </c>
      <c r="I8553" t="s">
        <v>256</v>
      </c>
      <c r="J8553" s="5" t="s">
        <v>297</v>
      </c>
    </row>
    <row r="8554" spans="1:10" x14ac:dyDescent="0.25">
      <c r="A8554">
        <v>21</v>
      </c>
      <c r="B8554" s="4">
        <v>43608</v>
      </c>
      <c r="C8554" t="s">
        <v>285</v>
      </c>
      <c r="D8554" t="s">
        <v>414</v>
      </c>
      <c r="E8554">
        <v>32771226</v>
      </c>
      <c r="F8554">
        <v>33952466</v>
      </c>
      <c r="G8554" t="s">
        <v>287</v>
      </c>
      <c r="H8554" s="2">
        <v>-4</v>
      </c>
      <c r="I8554" t="s">
        <v>217</v>
      </c>
      <c r="J8554" s="5" t="s">
        <v>664</v>
      </c>
    </row>
    <row r="8555" spans="1:10" x14ac:dyDescent="0.25">
      <c r="A8555">
        <v>21</v>
      </c>
      <c r="B8555" s="4">
        <v>43608</v>
      </c>
      <c r="C8555" t="s">
        <v>285</v>
      </c>
      <c r="D8555" t="s">
        <v>431</v>
      </c>
      <c r="E8555">
        <v>32771272</v>
      </c>
      <c r="F8555">
        <v>33952525</v>
      </c>
      <c r="G8555" t="s">
        <v>287</v>
      </c>
      <c r="H8555" s="2">
        <v>-7</v>
      </c>
      <c r="I8555" t="s">
        <v>222</v>
      </c>
      <c r="J8555" s="5" t="s">
        <v>478</v>
      </c>
    </row>
    <row r="8556" spans="1:10" x14ac:dyDescent="0.25">
      <c r="A8556">
        <v>21</v>
      </c>
      <c r="B8556" s="4">
        <v>43608</v>
      </c>
      <c r="C8556" t="s">
        <v>285</v>
      </c>
      <c r="D8556" t="s">
        <v>533</v>
      </c>
      <c r="E8556">
        <v>32770539</v>
      </c>
      <c r="F8556">
        <v>33951557</v>
      </c>
      <c r="G8556" t="s">
        <v>287</v>
      </c>
      <c r="H8556" s="2">
        <v>-10</v>
      </c>
      <c r="I8556" t="s">
        <v>225</v>
      </c>
      <c r="J8556" s="5" t="s">
        <v>550</v>
      </c>
    </row>
    <row r="8557" spans="1:10" x14ac:dyDescent="0.25">
      <c r="A8557">
        <v>21</v>
      </c>
      <c r="B8557" s="4">
        <v>43608</v>
      </c>
      <c r="C8557" t="s">
        <v>285</v>
      </c>
      <c r="D8557" t="s">
        <v>533</v>
      </c>
      <c r="E8557">
        <v>32772626</v>
      </c>
      <c r="F8557">
        <v>33954271</v>
      </c>
      <c r="G8557" t="s">
        <v>287</v>
      </c>
      <c r="H8557" s="2">
        <v>-10</v>
      </c>
      <c r="I8557" t="s">
        <v>244</v>
      </c>
      <c r="J8557" s="5" t="s">
        <v>621</v>
      </c>
    </row>
    <row r="8558" spans="1:10" x14ac:dyDescent="0.25">
      <c r="A8558">
        <v>21</v>
      </c>
      <c r="B8558" s="4">
        <v>43608</v>
      </c>
      <c r="C8558" t="s">
        <v>285</v>
      </c>
      <c r="D8558" t="s">
        <v>393</v>
      </c>
      <c r="E8558">
        <v>32771494</v>
      </c>
      <c r="F8558">
        <v>33952801</v>
      </c>
      <c r="G8558" t="s">
        <v>287</v>
      </c>
      <c r="H8558" s="2">
        <v>-49</v>
      </c>
      <c r="I8558" t="s">
        <v>273</v>
      </c>
      <c r="J8558" s="5" t="s">
        <v>628</v>
      </c>
    </row>
    <row r="8559" spans="1:10" x14ac:dyDescent="0.25">
      <c r="A8559">
        <v>21</v>
      </c>
      <c r="B8559" s="4">
        <v>43608</v>
      </c>
      <c r="C8559" t="s">
        <v>491</v>
      </c>
      <c r="D8559" t="s">
        <v>492</v>
      </c>
      <c r="E8559">
        <v>32770315</v>
      </c>
      <c r="F8559">
        <v>33951262</v>
      </c>
      <c r="G8559" t="s">
        <v>287</v>
      </c>
      <c r="H8559" s="2">
        <v>-200</v>
      </c>
      <c r="I8559" t="s">
        <v>117</v>
      </c>
      <c r="J8559" t="s">
        <v>505</v>
      </c>
    </row>
    <row r="8560" spans="1:10" x14ac:dyDescent="0.25">
      <c r="A8560">
        <v>21</v>
      </c>
      <c r="B8560" s="4">
        <v>43608</v>
      </c>
      <c r="C8560" t="s">
        <v>285</v>
      </c>
      <c r="D8560" t="s">
        <v>291</v>
      </c>
      <c r="E8560">
        <v>32772977</v>
      </c>
      <c r="F8560">
        <v>33954760</v>
      </c>
      <c r="G8560" t="s">
        <v>287</v>
      </c>
      <c r="H8560" s="2">
        <v>-7</v>
      </c>
      <c r="I8560" t="s">
        <v>237</v>
      </c>
      <c r="J8560" s="5" t="s">
        <v>565</v>
      </c>
    </row>
    <row r="8561" spans="1:10" x14ac:dyDescent="0.25">
      <c r="A8561">
        <v>21</v>
      </c>
      <c r="B8561" s="4">
        <v>43608</v>
      </c>
      <c r="C8561" t="s">
        <v>304</v>
      </c>
      <c r="D8561" t="s">
        <v>358</v>
      </c>
      <c r="E8561">
        <v>32770670</v>
      </c>
      <c r="F8561">
        <v>33951731</v>
      </c>
      <c r="G8561" t="s">
        <v>287</v>
      </c>
      <c r="H8561" s="2">
        <v>-6</v>
      </c>
      <c r="I8561" t="s">
        <v>117</v>
      </c>
      <c r="J8561" t="s">
        <v>505</v>
      </c>
    </row>
    <row r="8562" spans="1:10" x14ac:dyDescent="0.25">
      <c r="A8562">
        <v>21</v>
      </c>
      <c r="B8562" s="4">
        <v>43608</v>
      </c>
      <c r="C8562" t="s">
        <v>285</v>
      </c>
      <c r="D8562" t="s">
        <v>293</v>
      </c>
      <c r="E8562">
        <v>32767569</v>
      </c>
      <c r="F8562">
        <v>33947641</v>
      </c>
      <c r="G8562" t="s">
        <v>287</v>
      </c>
      <c r="H8562" s="2">
        <v>-33</v>
      </c>
      <c r="I8562" t="s">
        <v>257</v>
      </c>
      <c r="J8562" s="5" t="s">
        <v>299</v>
      </c>
    </row>
    <row r="8563" spans="1:10" x14ac:dyDescent="0.25">
      <c r="A8563">
        <v>21</v>
      </c>
      <c r="B8563" s="4">
        <v>43608</v>
      </c>
      <c r="C8563" t="s">
        <v>285</v>
      </c>
      <c r="D8563" t="s">
        <v>293</v>
      </c>
      <c r="E8563">
        <v>32770248</v>
      </c>
      <c r="F8563">
        <v>33951175</v>
      </c>
      <c r="G8563" t="s">
        <v>287</v>
      </c>
      <c r="H8563" s="2">
        <v>-33</v>
      </c>
      <c r="I8563" t="s">
        <v>205</v>
      </c>
      <c r="J8563" s="5" t="s">
        <v>435</v>
      </c>
    </row>
    <row r="8564" spans="1:10" x14ac:dyDescent="0.25">
      <c r="A8564">
        <v>21</v>
      </c>
      <c r="B8564" s="4">
        <v>43608</v>
      </c>
      <c r="C8564" t="s">
        <v>285</v>
      </c>
      <c r="D8564" t="s">
        <v>293</v>
      </c>
      <c r="E8564">
        <v>32770840</v>
      </c>
      <c r="F8564">
        <v>33951964</v>
      </c>
      <c r="G8564" t="s">
        <v>287</v>
      </c>
      <c r="H8564" s="2">
        <v>-33</v>
      </c>
      <c r="I8564" t="s">
        <v>269</v>
      </c>
      <c r="J8564" s="5" t="s">
        <v>412</v>
      </c>
    </row>
    <row r="8565" spans="1:10" x14ac:dyDescent="0.25">
      <c r="A8565">
        <v>21</v>
      </c>
      <c r="B8565" s="4">
        <v>43608</v>
      </c>
      <c r="C8565" t="s">
        <v>285</v>
      </c>
      <c r="D8565" t="s">
        <v>293</v>
      </c>
      <c r="E8565">
        <v>32771619</v>
      </c>
      <c r="F8565">
        <v>33952953</v>
      </c>
      <c r="G8565" t="s">
        <v>287</v>
      </c>
      <c r="H8565" s="2">
        <v>-33</v>
      </c>
      <c r="I8565" t="s">
        <v>256</v>
      </c>
      <c r="J8565" s="5" t="s">
        <v>404</v>
      </c>
    </row>
    <row r="8566" spans="1:10" x14ac:dyDescent="0.25">
      <c r="A8566">
        <v>21</v>
      </c>
      <c r="B8566" s="4">
        <v>43608</v>
      </c>
      <c r="C8566" t="s">
        <v>285</v>
      </c>
      <c r="D8566" t="s">
        <v>293</v>
      </c>
      <c r="E8566">
        <v>32772534</v>
      </c>
      <c r="F8566">
        <v>33954132</v>
      </c>
      <c r="G8566" t="s">
        <v>287</v>
      </c>
      <c r="H8566" s="2">
        <v>-33</v>
      </c>
      <c r="I8566" t="s">
        <v>270</v>
      </c>
      <c r="J8566" s="5" t="s">
        <v>398</v>
      </c>
    </row>
    <row r="8567" spans="1:10" x14ac:dyDescent="0.25">
      <c r="A8567">
        <v>21</v>
      </c>
      <c r="B8567" s="4">
        <v>43608</v>
      </c>
      <c r="C8567" t="s">
        <v>285</v>
      </c>
      <c r="D8567" t="s">
        <v>293</v>
      </c>
      <c r="E8567">
        <v>32772908</v>
      </c>
      <c r="F8567">
        <v>33954668</v>
      </c>
      <c r="G8567" t="s">
        <v>287</v>
      </c>
      <c r="H8567" s="2">
        <v>-33</v>
      </c>
      <c r="I8567" t="s">
        <v>256</v>
      </c>
      <c r="J8567" s="5" t="s">
        <v>297</v>
      </c>
    </row>
    <row r="8568" spans="1:10" x14ac:dyDescent="0.25">
      <c r="A8568">
        <v>21</v>
      </c>
      <c r="B8568" s="4">
        <v>43608</v>
      </c>
      <c r="C8568" t="s">
        <v>285</v>
      </c>
      <c r="D8568" t="s">
        <v>293</v>
      </c>
      <c r="E8568">
        <v>32773286</v>
      </c>
      <c r="F8568">
        <v>33955169</v>
      </c>
      <c r="G8568" t="s">
        <v>287</v>
      </c>
      <c r="H8568" s="2">
        <v>-33</v>
      </c>
      <c r="I8568" t="s">
        <v>151</v>
      </c>
      <c r="J8568" s="5" t="s">
        <v>477</v>
      </c>
    </row>
    <row r="8569" spans="1:10" x14ac:dyDescent="0.25">
      <c r="A8569">
        <v>21</v>
      </c>
      <c r="B8569" s="4">
        <v>43608</v>
      </c>
      <c r="C8569" t="s">
        <v>285</v>
      </c>
      <c r="D8569" t="s">
        <v>293</v>
      </c>
      <c r="E8569">
        <v>32773755</v>
      </c>
      <c r="F8569">
        <v>33955789</v>
      </c>
      <c r="G8569" t="s">
        <v>287</v>
      </c>
      <c r="H8569" s="2">
        <v>-33</v>
      </c>
      <c r="I8569" t="s">
        <v>237</v>
      </c>
      <c r="J8569" s="5" t="s">
        <v>430</v>
      </c>
    </row>
    <row r="8570" spans="1:10" x14ac:dyDescent="0.25">
      <c r="A8570">
        <v>21</v>
      </c>
      <c r="B8570" s="4">
        <v>43608</v>
      </c>
      <c r="C8570" t="s">
        <v>285</v>
      </c>
      <c r="D8570" t="s">
        <v>293</v>
      </c>
      <c r="E8570">
        <v>32773828</v>
      </c>
      <c r="F8570">
        <v>33955889</v>
      </c>
      <c r="G8570" t="s">
        <v>287</v>
      </c>
      <c r="H8570" s="2">
        <v>-33</v>
      </c>
      <c r="I8570" t="s">
        <v>101</v>
      </c>
      <c r="J8570" s="5" t="s">
        <v>464</v>
      </c>
    </row>
    <row r="8571" spans="1:10" x14ac:dyDescent="0.25">
      <c r="A8571">
        <v>21</v>
      </c>
      <c r="B8571" s="4">
        <v>43608</v>
      </c>
      <c r="C8571" t="s">
        <v>285</v>
      </c>
      <c r="D8571" t="s">
        <v>293</v>
      </c>
      <c r="E8571">
        <v>32773870</v>
      </c>
      <c r="F8571">
        <v>33955944</v>
      </c>
      <c r="G8571" t="s">
        <v>287</v>
      </c>
      <c r="H8571" s="2">
        <v>-33</v>
      </c>
      <c r="I8571" t="s">
        <v>242</v>
      </c>
      <c r="J8571" s="5" t="s">
        <v>420</v>
      </c>
    </row>
    <row r="8572" spans="1:10" x14ac:dyDescent="0.25">
      <c r="A8572">
        <v>21</v>
      </c>
      <c r="B8572" s="4">
        <v>43608</v>
      </c>
      <c r="C8572" t="s">
        <v>285</v>
      </c>
      <c r="D8572" t="s">
        <v>293</v>
      </c>
      <c r="E8572">
        <v>32774125</v>
      </c>
      <c r="F8572">
        <v>33956301</v>
      </c>
      <c r="G8572" t="s">
        <v>287</v>
      </c>
      <c r="H8572" s="2">
        <v>-33</v>
      </c>
      <c r="I8572" t="s">
        <v>233</v>
      </c>
      <c r="J8572" s="5" t="s">
        <v>485</v>
      </c>
    </row>
    <row r="8573" spans="1:10" x14ac:dyDescent="0.25">
      <c r="A8573">
        <v>21</v>
      </c>
      <c r="B8573" s="4">
        <v>43608</v>
      </c>
      <c r="C8573" t="s">
        <v>304</v>
      </c>
      <c r="D8573" t="s">
        <v>400</v>
      </c>
      <c r="E8573">
        <v>32770935</v>
      </c>
      <c r="F8573">
        <v>33952090</v>
      </c>
      <c r="G8573" t="s">
        <v>287</v>
      </c>
      <c r="H8573" s="2">
        <v>-9</v>
      </c>
      <c r="I8573" t="s">
        <v>242</v>
      </c>
      <c r="J8573" s="5" t="s">
        <v>650</v>
      </c>
    </row>
    <row r="8574" spans="1:10" x14ac:dyDescent="0.25">
      <c r="A8574">
        <v>21</v>
      </c>
      <c r="B8574" s="4">
        <v>43608</v>
      </c>
      <c r="C8574" t="s">
        <v>304</v>
      </c>
      <c r="D8574" t="s">
        <v>408</v>
      </c>
      <c r="E8574">
        <v>32770574</v>
      </c>
      <c r="F8574">
        <v>33951606</v>
      </c>
      <c r="G8574" t="s">
        <v>287</v>
      </c>
      <c r="H8574" s="2">
        <v>-13</v>
      </c>
      <c r="I8574" t="s">
        <v>207</v>
      </c>
      <c r="J8574" s="5" t="s">
        <v>469</v>
      </c>
    </row>
    <row r="8575" spans="1:10" x14ac:dyDescent="0.25">
      <c r="A8575">
        <v>21</v>
      </c>
      <c r="B8575" s="4">
        <v>43608</v>
      </c>
      <c r="C8575" t="s">
        <v>304</v>
      </c>
      <c r="D8575" t="s">
        <v>306</v>
      </c>
      <c r="E8575">
        <v>32770574</v>
      </c>
      <c r="F8575">
        <v>33951607</v>
      </c>
      <c r="G8575" t="s">
        <v>287</v>
      </c>
      <c r="H8575" s="2">
        <v>-25</v>
      </c>
      <c r="I8575" t="s">
        <v>207</v>
      </c>
      <c r="J8575" s="5" t="s">
        <v>469</v>
      </c>
    </row>
    <row r="8576" spans="1:10" x14ac:dyDescent="0.25">
      <c r="A8576">
        <v>21</v>
      </c>
      <c r="B8576" s="4">
        <v>43608</v>
      </c>
      <c r="C8576" t="s">
        <v>304</v>
      </c>
      <c r="D8576" t="s">
        <v>306</v>
      </c>
      <c r="E8576">
        <v>32770659</v>
      </c>
      <c r="F8576">
        <v>33951717</v>
      </c>
      <c r="G8576" t="s">
        <v>287</v>
      </c>
      <c r="H8576" s="2">
        <v>-25</v>
      </c>
      <c r="I8576" t="s">
        <v>231</v>
      </c>
      <c r="J8576" s="5" t="s">
        <v>862</v>
      </c>
    </row>
    <row r="8577" spans="1:10" x14ac:dyDescent="0.25">
      <c r="A8577">
        <v>21</v>
      </c>
      <c r="B8577" s="4">
        <v>43608</v>
      </c>
      <c r="C8577" t="s">
        <v>304</v>
      </c>
      <c r="D8577" t="s">
        <v>306</v>
      </c>
      <c r="E8577">
        <v>32772713</v>
      </c>
      <c r="F8577">
        <v>33954389</v>
      </c>
      <c r="G8577" t="s">
        <v>287</v>
      </c>
      <c r="H8577" s="2">
        <v>-25</v>
      </c>
      <c r="I8577" t="s">
        <v>224</v>
      </c>
      <c r="J8577" s="5" t="s">
        <v>391</v>
      </c>
    </row>
    <row r="8578" spans="1:10" x14ac:dyDescent="0.25">
      <c r="A8578">
        <v>21</v>
      </c>
      <c r="B8578" s="4">
        <v>43608</v>
      </c>
      <c r="C8578" t="s">
        <v>304</v>
      </c>
      <c r="D8578" t="s">
        <v>311</v>
      </c>
      <c r="E8578">
        <v>31689641</v>
      </c>
      <c r="F8578">
        <v>32404247</v>
      </c>
      <c r="G8578" t="s">
        <v>287</v>
      </c>
      <c r="H8578" s="2">
        <v>-13</v>
      </c>
      <c r="I8578" t="s">
        <v>151</v>
      </c>
      <c r="J8578" s="5" t="s">
        <v>351</v>
      </c>
    </row>
    <row r="8579" spans="1:10" x14ac:dyDescent="0.25">
      <c r="A8579">
        <v>21</v>
      </c>
      <c r="B8579" s="4">
        <v>43608</v>
      </c>
      <c r="C8579" t="s">
        <v>304</v>
      </c>
      <c r="D8579" t="s">
        <v>311</v>
      </c>
      <c r="E8579">
        <v>32770319</v>
      </c>
      <c r="F8579">
        <v>33951267</v>
      </c>
      <c r="G8579" t="s">
        <v>287</v>
      </c>
      <c r="H8579" s="2">
        <v>-13</v>
      </c>
      <c r="I8579" t="s">
        <v>151</v>
      </c>
      <c r="J8579" t="s">
        <v>309</v>
      </c>
    </row>
    <row r="8580" spans="1:10" x14ac:dyDescent="0.25">
      <c r="A8580">
        <v>21</v>
      </c>
      <c r="B8580" s="4">
        <v>43608</v>
      </c>
      <c r="C8580" t="s">
        <v>304</v>
      </c>
      <c r="D8580" t="s">
        <v>356</v>
      </c>
      <c r="E8580">
        <v>32756410</v>
      </c>
      <c r="F8580">
        <v>33933438</v>
      </c>
      <c r="G8580" t="s">
        <v>287</v>
      </c>
      <c r="H8580" s="2">
        <v>-71</v>
      </c>
      <c r="I8580" t="s">
        <v>151</v>
      </c>
      <c r="J8580" s="5" t="s">
        <v>351</v>
      </c>
    </row>
    <row r="8581" spans="1:10" x14ac:dyDescent="0.25">
      <c r="A8581">
        <v>21</v>
      </c>
      <c r="B8581" s="4">
        <v>43608</v>
      </c>
      <c r="C8581" t="s">
        <v>502</v>
      </c>
      <c r="D8581" t="s">
        <v>538</v>
      </c>
      <c r="E8581">
        <v>32772190</v>
      </c>
      <c r="F8581">
        <v>33953677</v>
      </c>
      <c r="G8581" t="s">
        <v>287</v>
      </c>
      <c r="H8581" s="2">
        <v>-6</v>
      </c>
      <c r="I8581" t="s">
        <v>254</v>
      </c>
      <c r="J8581" s="5" t="s">
        <v>536</v>
      </c>
    </row>
    <row r="8582" spans="1:10" x14ac:dyDescent="0.25">
      <c r="A8582">
        <v>21</v>
      </c>
      <c r="B8582" s="4">
        <v>43608</v>
      </c>
      <c r="C8582" t="s">
        <v>285</v>
      </c>
      <c r="D8582" t="s">
        <v>321</v>
      </c>
      <c r="E8582">
        <v>32769448</v>
      </c>
      <c r="F8582">
        <v>33950093</v>
      </c>
      <c r="G8582" t="s">
        <v>287</v>
      </c>
      <c r="H8582" s="2">
        <v>-6</v>
      </c>
      <c r="I8582" t="s">
        <v>249</v>
      </c>
      <c r="J8582" s="5" t="s">
        <v>411</v>
      </c>
    </row>
    <row r="8583" spans="1:10" x14ac:dyDescent="0.25">
      <c r="A8583">
        <v>21</v>
      </c>
      <c r="B8583" s="4">
        <v>43608</v>
      </c>
      <c r="C8583" t="s">
        <v>285</v>
      </c>
      <c r="D8583" t="s">
        <v>321</v>
      </c>
      <c r="E8583">
        <v>32769984</v>
      </c>
      <c r="F8583">
        <v>33950826</v>
      </c>
      <c r="G8583" t="s">
        <v>287</v>
      </c>
      <c r="H8583" s="2">
        <v>-6</v>
      </c>
      <c r="I8583" t="s">
        <v>231</v>
      </c>
      <c r="J8583" s="5" t="s">
        <v>439</v>
      </c>
    </row>
    <row r="8584" spans="1:10" x14ac:dyDescent="0.25">
      <c r="A8584">
        <v>21</v>
      </c>
      <c r="B8584" s="4">
        <v>43608</v>
      </c>
      <c r="C8584" t="s">
        <v>285</v>
      </c>
      <c r="D8584" t="s">
        <v>321</v>
      </c>
      <c r="E8584">
        <v>32769999</v>
      </c>
      <c r="F8584">
        <v>33950847</v>
      </c>
      <c r="G8584" t="s">
        <v>287</v>
      </c>
      <c r="H8584" s="2">
        <v>-6</v>
      </c>
      <c r="I8584" t="s">
        <v>231</v>
      </c>
      <c r="J8584" s="5" t="s">
        <v>439</v>
      </c>
    </row>
    <row r="8585" spans="1:10" x14ac:dyDescent="0.25">
      <c r="A8585">
        <v>21</v>
      </c>
      <c r="B8585" s="4">
        <v>43608</v>
      </c>
      <c r="C8585" t="s">
        <v>285</v>
      </c>
      <c r="D8585" t="s">
        <v>321</v>
      </c>
      <c r="E8585">
        <v>32770616</v>
      </c>
      <c r="F8585">
        <v>33951664</v>
      </c>
      <c r="G8585" t="s">
        <v>287</v>
      </c>
      <c r="H8585" s="2">
        <v>-6</v>
      </c>
      <c r="I8585" t="s">
        <v>231</v>
      </c>
      <c r="J8585" s="5" t="s">
        <v>439</v>
      </c>
    </row>
    <row r="8586" spans="1:10" x14ac:dyDescent="0.25">
      <c r="A8586">
        <v>21</v>
      </c>
      <c r="B8586" s="4">
        <v>43608</v>
      </c>
      <c r="C8586" t="s">
        <v>285</v>
      </c>
      <c r="D8586" t="s">
        <v>321</v>
      </c>
      <c r="E8586">
        <v>32770618</v>
      </c>
      <c r="F8586">
        <v>33951666</v>
      </c>
      <c r="G8586" t="s">
        <v>287</v>
      </c>
      <c r="H8586" s="2">
        <v>-6</v>
      </c>
      <c r="I8586" t="s">
        <v>231</v>
      </c>
      <c r="J8586" s="5" t="s">
        <v>439</v>
      </c>
    </row>
    <row r="8587" spans="1:10" x14ac:dyDescent="0.25">
      <c r="A8587">
        <v>21</v>
      </c>
      <c r="B8587" s="4">
        <v>43608</v>
      </c>
      <c r="C8587" t="s">
        <v>285</v>
      </c>
      <c r="D8587" t="s">
        <v>321</v>
      </c>
      <c r="E8587">
        <v>32770640</v>
      </c>
      <c r="F8587">
        <v>33951691</v>
      </c>
      <c r="G8587" t="s">
        <v>287</v>
      </c>
      <c r="H8587" s="2">
        <v>-6</v>
      </c>
      <c r="I8587" t="s">
        <v>231</v>
      </c>
      <c r="J8587" s="5" t="s">
        <v>439</v>
      </c>
    </row>
    <row r="8588" spans="1:10" x14ac:dyDescent="0.25">
      <c r="A8588">
        <v>21</v>
      </c>
      <c r="B8588" s="4">
        <v>43608</v>
      </c>
      <c r="C8588" t="s">
        <v>285</v>
      </c>
      <c r="D8588" t="s">
        <v>321</v>
      </c>
      <c r="E8588">
        <v>32771728</v>
      </c>
      <c r="F8588">
        <v>33953088</v>
      </c>
      <c r="G8588" t="s">
        <v>287</v>
      </c>
      <c r="H8588" s="2">
        <v>-6</v>
      </c>
      <c r="I8588" t="s">
        <v>261</v>
      </c>
      <c r="J8588" s="5" t="s">
        <v>863</v>
      </c>
    </row>
    <row r="8589" spans="1:10" x14ac:dyDescent="0.25">
      <c r="A8589">
        <v>21</v>
      </c>
      <c r="B8589" s="4">
        <v>43609</v>
      </c>
      <c r="C8589" t="s">
        <v>285</v>
      </c>
      <c r="D8589" t="s">
        <v>319</v>
      </c>
      <c r="E8589">
        <v>32782768</v>
      </c>
      <c r="F8589">
        <v>33967458</v>
      </c>
      <c r="G8589" t="s">
        <v>287</v>
      </c>
      <c r="H8589" s="2">
        <v>-20</v>
      </c>
      <c r="I8589" t="s">
        <v>254</v>
      </c>
      <c r="J8589" s="5" t="s">
        <v>536</v>
      </c>
    </row>
    <row r="8590" spans="1:10" x14ac:dyDescent="0.25">
      <c r="A8590">
        <v>21</v>
      </c>
      <c r="B8590" s="4">
        <v>43609</v>
      </c>
      <c r="C8590" t="s">
        <v>502</v>
      </c>
      <c r="D8590" t="s">
        <v>503</v>
      </c>
      <c r="E8590">
        <v>32782162</v>
      </c>
      <c r="F8590">
        <v>33966691</v>
      </c>
      <c r="G8590" t="s">
        <v>287</v>
      </c>
      <c r="H8590" s="2">
        <v>-6</v>
      </c>
      <c r="I8590" t="s">
        <v>91</v>
      </c>
      <c r="J8590" s="5" t="s">
        <v>459</v>
      </c>
    </row>
    <row r="8591" spans="1:10" x14ac:dyDescent="0.25">
      <c r="A8591">
        <v>21</v>
      </c>
      <c r="B8591" s="4">
        <v>43609</v>
      </c>
      <c r="C8591" t="s">
        <v>502</v>
      </c>
      <c r="D8591" t="s">
        <v>503</v>
      </c>
      <c r="E8591">
        <v>32782174</v>
      </c>
      <c r="F8591">
        <v>33966707</v>
      </c>
      <c r="G8591" t="s">
        <v>287</v>
      </c>
      <c r="H8591" s="2">
        <v>-6</v>
      </c>
      <c r="I8591" t="s">
        <v>91</v>
      </c>
      <c r="J8591" s="5" t="s">
        <v>459</v>
      </c>
    </row>
    <row r="8592" spans="1:10" x14ac:dyDescent="0.25">
      <c r="A8592">
        <v>21</v>
      </c>
      <c r="B8592" s="4">
        <v>43609</v>
      </c>
      <c r="C8592" t="s">
        <v>285</v>
      </c>
      <c r="D8592" t="s">
        <v>290</v>
      </c>
      <c r="E8592">
        <v>32777207</v>
      </c>
      <c r="F8592">
        <v>33960320</v>
      </c>
      <c r="G8592" t="s">
        <v>287</v>
      </c>
      <c r="H8592" s="2">
        <v>-21</v>
      </c>
      <c r="I8592" t="s">
        <v>207</v>
      </c>
      <c r="J8592" s="5" t="s">
        <v>469</v>
      </c>
    </row>
    <row r="8593" spans="1:10" x14ac:dyDescent="0.25">
      <c r="A8593">
        <v>21</v>
      </c>
      <c r="B8593" s="4">
        <v>43609</v>
      </c>
      <c r="C8593" t="s">
        <v>285</v>
      </c>
      <c r="D8593" t="s">
        <v>290</v>
      </c>
      <c r="E8593">
        <v>32779604</v>
      </c>
      <c r="F8593">
        <v>33963413</v>
      </c>
      <c r="G8593" t="s">
        <v>287</v>
      </c>
      <c r="H8593" s="2">
        <v>-21</v>
      </c>
      <c r="I8593" t="s">
        <v>91</v>
      </c>
      <c r="J8593" s="5" t="s">
        <v>459</v>
      </c>
    </row>
    <row r="8594" spans="1:10" x14ac:dyDescent="0.25">
      <c r="A8594">
        <v>21</v>
      </c>
      <c r="B8594" s="4">
        <v>43609</v>
      </c>
      <c r="C8594" t="s">
        <v>285</v>
      </c>
      <c r="D8594" t="s">
        <v>290</v>
      </c>
      <c r="E8594">
        <v>32782611</v>
      </c>
      <c r="F8594">
        <v>33967256</v>
      </c>
      <c r="G8594" t="s">
        <v>287</v>
      </c>
      <c r="H8594" s="2">
        <v>-21</v>
      </c>
      <c r="I8594" t="s">
        <v>238</v>
      </c>
      <c r="J8594" s="5" t="s">
        <v>462</v>
      </c>
    </row>
    <row r="8595" spans="1:10" x14ac:dyDescent="0.25">
      <c r="A8595">
        <v>21</v>
      </c>
      <c r="B8595" s="4">
        <v>43609</v>
      </c>
      <c r="C8595" t="s">
        <v>285</v>
      </c>
      <c r="D8595" t="s">
        <v>289</v>
      </c>
      <c r="E8595">
        <v>32774370</v>
      </c>
      <c r="F8595">
        <v>33956629</v>
      </c>
      <c r="G8595" t="s">
        <v>287</v>
      </c>
      <c r="H8595" s="2">
        <v>-6</v>
      </c>
      <c r="I8595" t="s">
        <v>256</v>
      </c>
      <c r="J8595" s="5" t="s">
        <v>404</v>
      </c>
    </row>
    <row r="8596" spans="1:10" x14ac:dyDescent="0.25">
      <c r="A8596">
        <v>21</v>
      </c>
      <c r="B8596" s="4">
        <v>43609</v>
      </c>
      <c r="C8596" t="s">
        <v>285</v>
      </c>
      <c r="D8596" t="s">
        <v>289</v>
      </c>
      <c r="E8596">
        <v>32781970</v>
      </c>
      <c r="F8596">
        <v>33966455</v>
      </c>
      <c r="G8596" t="s">
        <v>287</v>
      </c>
      <c r="H8596" s="2">
        <v>-6</v>
      </c>
      <c r="I8596" t="s">
        <v>241</v>
      </c>
      <c r="J8596" s="5" t="s">
        <v>539</v>
      </c>
    </row>
    <row r="8597" spans="1:10" x14ac:dyDescent="0.25">
      <c r="A8597">
        <v>21</v>
      </c>
      <c r="B8597" s="4">
        <v>43609</v>
      </c>
      <c r="C8597" t="s">
        <v>285</v>
      </c>
      <c r="D8597" t="s">
        <v>414</v>
      </c>
      <c r="E8597">
        <v>32778292</v>
      </c>
      <c r="F8597">
        <v>33961714</v>
      </c>
      <c r="G8597" t="s">
        <v>287</v>
      </c>
      <c r="H8597" s="2">
        <v>-4</v>
      </c>
      <c r="I8597" t="s">
        <v>230</v>
      </c>
      <c r="J8597" s="5" t="s">
        <v>422</v>
      </c>
    </row>
    <row r="8598" spans="1:10" x14ac:dyDescent="0.25">
      <c r="A8598">
        <v>21</v>
      </c>
      <c r="B8598" s="4">
        <v>43609</v>
      </c>
      <c r="C8598" t="s">
        <v>285</v>
      </c>
      <c r="D8598" t="s">
        <v>533</v>
      </c>
      <c r="E8598">
        <v>32775007</v>
      </c>
      <c r="F8598">
        <v>33957448</v>
      </c>
      <c r="G8598" t="s">
        <v>287</v>
      </c>
      <c r="H8598" s="2">
        <v>-10</v>
      </c>
      <c r="I8598" t="s">
        <v>244</v>
      </c>
      <c r="J8598" s="5" t="s">
        <v>728</v>
      </c>
    </row>
    <row r="8599" spans="1:10" x14ac:dyDescent="0.25">
      <c r="A8599">
        <v>21</v>
      </c>
      <c r="B8599" s="4">
        <v>43609</v>
      </c>
      <c r="C8599" t="s">
        <v>285</v>
      </c>
      <c r="D8599" t="s">
        <v>624</v>
      </c>
      <c r="E8599">
        <v>32781125</v>
      </c>
      <c r="F8599">
        <v>33965385</v>
      </c>
      <c r="G8599" t="s">
        <v>287</v>
      </c>
      <c r="H8599" s="2">
        <v>-16</v>
      </c>
      <c r="I8599" t="s">
        <v>225</v>
      </c>
      <c r="J8599" s="5" t="s">
        <v>653</v>
      </c>
    </row>
    <row r="8600" spans="1:10" x14ac:dyDescent="0.25">
      <c r="A8600">
        <v>21</v>
      </c>
      <c r="B8600" s="4">
        <v>43609</v>
      </c>
      <c r="C8600" t="s">
        <v>285</v>
      </c>
      <c r="D8600" t="s">
        <v>554</v>
      </c>
      <c r="E8600">
        <v>32774853</v>
      </c>
      <c r="F8600">
        <v>33957267</v>
      </c>
      <c r="G8600" t="s">
        <v>287</v>
      </c>
      <c r="H8600" s="2">
        <v>-3</v>
      </c>
      <c r="I8600" t="s">
        <v>225</v>
      </c>
      <c r="J8600" s="5" t="s">
        <v>799</v>
      </c>
    </row>
    <row r="8601" spans="1:10" x14ac:dyDescent="0.25">
      <c r="A8601">
        <v>21</v>
      </c>
      <c r="B8601" s="4">
        <v>43609</v>
      </c>
      <c r="C8601" t="s">
        <v>285</v>
      </c>
      <c r="D8601" t="s">
        <v>554</v>
      </c>
      <c r="E8601">
        <v>32774853</v>
      </c>
      <c r="F8601">
        <v>33957268</v>
      </c>
      <c r="G8601" t="s">
        <v>287</v>
      </c>
      <c r="H8601" s="2">
        <v>-3</v>
      </c>
      <c r="I8601" t="s">
        <v>225</v>
      </c>
      <c r="J8601" s="5" t="s">
        <v>799</v>
      </c>
    </row>
    <row r="8602" spans="1:10" x14ac:dyDescent="0.25">
      <c r="A8602">
        <v>21</v>
      </c>
      <c r="B8602" s="4">
        <v>43609</v>
      </c>
      <c r="C8602" t="s">
        <v>304</v>
      </c>
      <c r="D8602" t="s">
        <v>358</v>
      </c>
      <c r="E8602">
        <v>32777724</v>
      </c>
      <c r="F8602">
        <v>33960967</v>
      </c>
      <c r="G8602" t="s">
        <v>287</v>
      </c>
      <c r="H8602" s="2">
        <v>-6</v>
      </c>
      <c r="I8602" t="s">
        <v>204</v>
      </c>
      <c r="J8602" s="5" t="s">
        <v>575</v>
      </c>
    </row>
    <row r="8603" spans="1:10" x14ac:dyDescent="0.25">
      <c r="A8603">
        <v>21</v>
      </c>
      <c r="B8603" s="4">
        <v>43609</v>
      </c>
      <c r="C8603" t="s">
        <v>285</v>
      </c>
      <c r="D8603" t="s">
        <v>286</v>
      </c>
      <c r="E8603">
        <v>32775327</v>
      </c>
      <c r="F8603">
        <v>33957839</v>
      </c>
      <c r="G8603" t="s">
        <v>287</v>
      </c>
      <c r="H8603" s="2">
        <v>-10</v>
      </c>
      <c r="I8603" t="s">
        <v>257</v>
      </c>
      <c r="J8603" s="5" t="s">
        <v>416</v>
      </c>
    </row>
    <row r="8604" spans="1:10" x14ac:dyDescent="0.25">
      <c r="A8604">
        <v>21</v>
      </c>
      <c r="B8604" s="4">
        <v>43609</v>
      </c>
      <c r="C8604" t="s">
        <v>285</v>
      </c>
      <c r="D8604" t="s">
        <v>293</v>
      </c>
      <c r="E8604">
        <v>32774952</v>
      </c>
      <c r="F8604">
        <v>33957382</v>
      </c>
      <c r="G8604" t="s">
        <v>287</v>
      </c>
      <c r="H8604" s="2">
        <v>-33</v>
      </c>
      <c r="I8604" t="s">
        <v>203</v>
      </c>
      <c r="J8604" s="5" t="s">
        <v>479</v>
      </c>
    </row>
    <row r="8605" spans="1:10" x14ac:dyDescent="0.25">
      <c r="A8605">
        <v>21</v>
      </c>
      <c r="B8605" s="4">
        <v>43609</v>
      </c>
      <c r="C8605" t="s">
        <v>285</v>
      </c>
      <c r="D8605" t="s">
        <v>293</v>
      </c>
      <c r="E8605">
        <v>32775030</v>
      </c>
      <c r="F8605">
        <v>33957479</v>
      </c>
      <c r="G8605" t="s">
        <v>287</v>
      </c>
      <c r="H8605" s="2">
        <v>-33</v>
      </c>
      <c r="I8605" t="s">
        <v>251</v>
      </c>
      <c r="J8605" s="5" t="s">
        <v>415</v>
      </c>
    </row>
    <row r="8606" spans="1:10" x14ac:dyDescent="0.25">
      <c r="A8606">
        <v>21</v>
      </c>
      <c r="B8606" s="4">
        <v>43609</v>
      </c>
      <c r="C8606" t="s">
        <v>285</v>
      </c>
      <c r="D8606" t="s">
        <v>293</v>
      </c>
      <c r="E8606">
        <v>32775043</v>
      </c>
      <c r="F8606">
        <v>33957496</v>
      </c>
      <c r="G8606" t="s">
        <v>287</v>
      </c>
      <c r="H8606" s="2">
        <v>-33</v>
      </c>
      <c r="I8606" t="s">
        <v>251</v>
      </c>
      <c r="J8606" s="5" t="s">
        <v>415</v>
      </c>
    </row>
    <row r="8607" spans="1:10" x14ac:dyDescent="0.25">
      <c r="A8607">
        <v>21</v>
      </c>
      <c r="B8607" s="4">
        <v>43609</v>
      </c>
      <c r="C8607" t="s">
        <v>285</v>
      </c>
      <c r="D8607" t="s">
        <v>293</v>
      </c>
      <c r="E8607">
        <v>32775151</v>
      </c>
      <c r="F8607">
        <v>33957623</v>
      </c>
      <c r="G8607" t="s">
        <v>287</v>
      </c>
      <c r="H8607" s="2">
        <v>-33</v>
      </c>
      <c r="I8607" t="s">
        <v>234</v>
      </c>
      <c r="J8607" s="5" t="s">
        <v>800</v>
      </c>
    </row>
    <row r="8608" spans="1:10" x14ac:dyDescent="0.25">
      <c r="A8608">
        <v>21</v>
      </c>
      <c r="B8608" s="4">
        <v>43609</v>
      </c>
      <c r="C8608" t="s">
        <v>285</v>
      </c>
      <c r="D8608" t="s">
        <v>293</v>
      </c>
      <c r="E8608">
        <v>32775245</v>
      </c>
      <c r="F8608">
        <v>33957736</v>
      </c>
      <c r="G8608" t="s">
        <v>287</v>
      </c>
      <c r="H8608" s="2">
        <v>-33</v>
      </c>
      <c r="I8608" t="s">
        <v>224</v>
      </c>
      <c r="J8608" s="5" t="s">
        <v>425</v>
      </c>
    </row>
    <row r="8609" spans="1:10" x14ac:dyDescent="0.25">
      <c r="A8609">
        <v>21</v>
      </c>
      <c r="B8609" s="4">
        <v>43609</v>
      </c>
      <c r="C8609" t="s">
        <v>285</v>
      </c>
      <c r="D8609" t="s">
        <v>293</v>
      </c>
      <c r="E8609">
        <v>32776507</v>
      </c>
      <c r="F8609">
        <v>33959399</v>
      </c>
      <c r="G8609" t="s">
        <v>287</v>
      </c>
      <c r="H8609" s="2">
        <v>-33</v>
      </c>
      <c r="I8609" t="s">
        <v>101</v>
      </c>
      <c r="J8609" s="5" t="s">
        <v>446</v>
      </c>
    </row>
    <row r="8610" spans="1:10" x14ac:dyDescent="0.25">
      <c r="A8610">
        <v>21</v>
      </c>
      <c r="B8610" s="4">
        <v>43609</v>
      </c>
      <c r="C8610" t="s">
        <v>285</v>
      </c>
      <c r="D8610" t="s">
        <v>293</v>
      </c>
      <c r="E8610">
        <v>32777207</v>
      </c>
      <c r="F8610">
        <v>33960319</v>
      </c>
      <c r="G8610" t="s">
        <v>287</v>
      </c>
      <c r="H8610" s="2">
        <v>-33</v>
      </c>
      <c r="I8610" t="s">
        <v>207</v>
      </c>
      <c r="J8610" s="5" t="s">
        <v>469</v>
      </c>
    </row>
    <row r="8611" spans="1:10" x14ac:dyDescent="0.25">
      <c r="A8611">
        <v>21</v>
      </c>
      <c r="B8611" s="4">
        <v>43609</v>
      </c>
      <c r="C8611" t="s">
        <v>285</v>
      </c>
      <c r="D8611" t="s">
        <v>293</v>
      </c>
      <c r="E8611">
        <v>32777743</v>
      </c>
      <c r="F8611">
        <v>33960991</v>
      </c>
      <c r="G8611" t="s">
        <v>287</v>
      </c>
      <c r="H8611" s="2">
        <v>-33</v>
      </c>
      <c r="I8611" t="s">
        <v>251</v>
      </c>
      <c r="J8611" s="5" t="s">
        <v>415</v>
      </c>
    </row>
    <row r="8612" spans="1:10" x14ac:dyDescent="0.25">
      <c r="A8612">
        <v>21</v>
      </c>
      <c r="B8612" s="4">
        <v>43609</v>
      </c>
      <c r="C8612" t="s">
        <v>285</v>
      </c>
      <c r="D8612" t="s">
        <v>293</v>
      </c>
      <c r="E8612">
        <v>32778508</v>
      </c>
      <c r="F8612">
        <v>33961988</v>
      </c>
      <c r="G8612" t="s">
        <v>287</v>
      </c>
      <c r="H8612" s="2">
        <v>-33</v>
      </c>
      <c r="I8612" t="s">
        <v>101</v>
      </c>
      <c r="J8612" s="5" t="s">
        <v>446</v>
      </c>
    </row>
    <row r="8613" spans="1:10" x14ac:dyDescent="0.25">
      <c r="A8613">
        <v>21</v>
      </c>
      <c r="B8613" s="4">
        <v>43609</v>
      </c>
      <c r="C8613" t="s">
        <v>285</v>
      </c>
      <c r="D8613" t="s">
        <v>293</v>
      </c>
      <c r="E8613">
        <v>32778722</v>
      </c>
      <c r="F8613">
        <v>33962281</v>
      </c>
      <c r="G8613" t="s">
        <v>287</v>
      </c>
      <c r="H8613" s="2">
        <v>-33</v>
      </c>
      <c r="I8613" t="s">
        <v>217</v>
      </c>
      <c r="J8613" s="5" t="s">
        <v>542</v>
      </c>
    </row>
    <row r="8614" spans="1:10" x14ac:dyDescent="0.25">
      <c r="A8614">
        <v>21</v>
      </c>
      <c r="B8614" s="4">
        <v>43609</v>
      </c>
      <c r="C8614" t="s">
        <v>285</v>
      </c>
      <c r="D8614" t="s">
        <v>293</v>
      </c>
      <c r="E8614">
        <v>32778736</v>
      </c>
      <c r="F8614">
        <v>33962301</v>
      </c>
      <c r="G8614" t="s">
        <v>287</v>
      </c>
      <c r="H8614" s="2">
        <v>-33</v>
      </c>
      <c r="I8614" t="s">
        <v>217</v>
      </c>
      <c r="J8614" s="5" t="s">
        <v>542</v>
      </c>
    </row>
    <row r="8615" spans="1:10" x14ac:dyDescent="0.25">
      <c r="A8615">
        <v>21</v>
      </c>
      <c r="B8615" s="4">
        <v>43609</v>
      </c>
      <c r="C8615" t="s">
        <v>285</v>
      </c>
      <c r="D8615" t="s">
        <v>293</v>
      </c>
      <c r="E8615">
        <v>32778768</v>
      </c>
      <c r="F8615">
        <v>33962341</v>
      </c>
      <c r="G8615" t="s">
        <v>287</v>
      </c>
      <c r="H8615" s="2">
        <v>-33</v>
      </c>
      <c r="I8615" t="s">
        <v>217</v>
      </c>
      <c r="J8615" s="5" t="s">
        <v>542</v>
      </c>
    </row>
    <row r="8616" spans="1:10" x14ac:dyDescent="0.25">
      <c r="A8616">
        <v>21</v>
      </c>
      <c r="B8616" s="4">
        <v>43609</v>
      </c>
      <c r="C8616" t="s">
        <v>285</v>
      </c>
      <c r="D8616" t="s">
        <v>293</v>
      </c>
      <c r="E8616">
        <v>32778979</v>
      </c>
      <c r="F8616">
        <v>33962610</v>
      </c>
      <c r="G8616" t="s">
        <v>287</v>
      </c>
      <c r="H8616" s="2">
        <v>-33</v>
      </c>
      <c r="I8616" t="s">
        <v>217</v>
      </c>
      <c r="J8616" s="5" t="s">
        <v>369</v>
      </c>
    </row>
    <row r="8617" spans="1:10" x14ac:dyDescent="0.25">
      <c r="A8617">
        <v>21</v>
      </c>
      <c r="B8617" s="4">
        <v>43609</v>
      </c>
      <c r="C8617" t="s">
        <v>285</v>
      </c>
      <c r="D8617" t="s">
        <v>293</v>
      </c>
      <c r="E8617">
        <v>32779604</v>
      </c>
      <c r="F8617">
        <v>33963412</v>
      </c>
      <c r="G8617" t="s">
        <v>287</v>
      </c>
      <c r="H8617" s="2">
        <v>-33</v>
      </c>
      <c r="I8617" t="s">
        <v>91</v>
      </c>
      <c r="J8617" s="5" t="s">
        <v>459</v>
      </c>
    </row>
    <row r="8618" spans="1:10" x14ac:dyDescent="0.25">
      <c r="A8618">
        <v>21</v>
      </c>
      <c r="B8618" s="4">
        <v>43609</v>
      </c>
      <c r="C8618" t="s">
        <v>285</v>
      </c>
      <c r="D8618" t="s">
        <v>293</v>
      </c>
      <c r="E8618">
        <v>32780282</v>
      </c>
      <c r="F8618">
        <v>33964280</v>
      </c>
      <c r="G8618" t="s">
        <v>287</v>
      </c>
      <c r="H8618" s="2">
        <v>-33</v>
      </c>
      <c r="I8618" t="s">
        <v>249</v>
      </c>
      <c r="J8618" s="5" t="s">
        <v>454</v>
      </c>
    </row>
    <row r="8619" spans="1:10" x14ac:dyDescent="0.25">
      <c r="A8619">
        <v>21</v>
      </c>
      <c r="B8619" s="4">
        <v>43609</v>
      </c>
      <c r="C8619" t="s">
        <v>285</v>
      </c>
      <c r="D8619" t="s">
        <v>293</v>
      </c>
      <c r="E8619">
        <v>32780419</v>
      </c>
      <c r="F8619">
        <v>33964461</v>
      </c>
      <c r="G8619" t="s">
        <v>287</v>
      </c>
      <c r="H8619" s="2">
        <v>-33</v>
      </c>
      <c r="I8619" t="s">
        <v>241</v>
      </c>
      <c r="J8619" s="5" t="s">
        <v>539</v>
      </c>
    </row>
    <row r="8620" spans="1:10" x14ac:dyDescent="0.25">
      <c r="A8620">
        <v>21</v>
      </c>
      <c r="B8620" s="4">
        <v>43609</v>
      </c>
      <c r="C8620" t="s">
        <v>285</v>
      </c>
      <c r="D8620" t="s">
        <v>293</v>
      </c>
      <c r="E8620">
        <v>32780644</v>
      </c>
      <c r="F8620">
        <v>33964770</v>
      </c>
      <c r="G8620" t="s">
        <v>287</v>
      </c>
      <c r="H8620" s="2">
        <v>-33</v>
      </c>
      <c r="I8620" t="s">
        <v>224</v>
      </c>
      <c r="J8620" s="5" t="s">
        <v>434</v>
      </c>
    </row>
    <row r="8621" spans="1:10" x14ac:dyDescent="0.25">
      <c r="A8621">
        <v>21</v>
      </c>
      <c r="B8621" s="4">
        <v>43609</v>
      </c>
      <c r="C8621" t="s">
        <v>285</v>
      </c>
      <c r="D8621" t="s">
        <v>293</v>
      </c>
      <c r="E8621">
        <v>32782139</v>
      </c>
      <c r="F8621">
        <v>33966662</v>
      </c>
      <c r="G8621" t="s">
        <v>287</v>
      </c>
      <c r="H8621" s="2">
        <v>-33</v>
      </c>
      <c r="I8621" t="s">
        <v>228</v>
      </c>
      <c r="J8621" s="5" t="s">
        <v>470</v>
      </c>
    </row>
    <row r="8622" spans="1:10" x14ac:dyDescent="0.25">
      <c r="A8622">
        <v>21</v>
      </c>
      <c r="B8622" s="4">
        <v>43609</v>
      </c>
      <c r="C8622" t="s">
        <v>285</v>
      </c>
      <c r="D8622" t="s">
        <v>293</v>
      </c>
      <c r="E8622">
        <v>32782158</v>
      </c>
      <c r="F8622">
        <v>33966685</v>
      </c>
      <c r="G8622" t="s">
        <v>287</v>
      </c>
      <c r="H8622" s="2">
        <v>-33</v>
      </c>
      <c r="I8622" t="s">
        <v>228</v>
      </c>
      <c r="J8622" s="5" t="s">
        <v>470</v>
      </c>
    </row>
    <row r="8623" spans="1:10" x14ac:dyDescent="0.25">
      <c r="A8623">
        <v>21</v>
      </c>
      <c r="B8623" s="4">
        <v>43609</v>
      </c>
      <c r="C8623" t="s">
        <v>285</v>
      </c>
      <c r="D8623" t="s">
        <v>293</v>
      </c>
      <c r="E8623">
        <v>32782611</v>
      </c>
      <c r="F8623">
        <v>33967255</v>
      </c>
      <c r="G8623" t="s">
        <v>287</v>
      </c>
      <c r="H8623" s="2">
        <v>-33</v>
      </c>
      <c r="I8623" t="s">
        <v>238</v>
      </c>
      <c r="J8623" s="5" t="s">
        <v>462</v>
      </c>
    </row>
    <row r="8624" spans="1:10" x14ac:dyDescent="0.25">
      <c r="A8624">
        <v>21</v>
      </c>
      <c r="B8624" s="4">
        <v>43609</v>
      </c>
      <c r="C8624" t="s">
        <v>304</v>
      </c>
      <c r="D8624" t="s">
        <v>400</v>
      </c>
      <c r="E8624">
        <v>32774952</v>
      </c>
      <c r="F8624">
        <v>33957383</v>
      </c>
      <c r="G8624" t="s">
        <v>287</v>
      </c>
      <c r="H8624" s="2">
        <v>-9</v>
      </c>
      <c r="I8624" t="s">
        <v>203</v>
      </c>
      <c r="J8624" s="5" t="s">
        <v>479</v>
      </c>
    </row>
    <row r="8625" spans="1:10" x14ac:dyDescent="0.25">
      <c r="A8625">
        <v>21</v>
      </c>
      <c r="B8625" s="4">
        <v>43609</v>
      </c>
      <c r="C8625" t="s">
        <v>304</v>
      </c>
      <c r="D8625" t="s">
        <v>305</v>
      </c>
      <c r="E8625">
        <v>32776524</v>
      </c>
      <c r="F8625">
        <v>33959416</v>
      </c>
      <c r="G8625" t="s">
        <v>287</v>
      </c>
      <c r="H8625" s="2">
        <v>-35</v>
      </c>
      <c r="I8625" t="s">
        <v>263</v>
      </c>
      <c r="J8625" s="5" t="s">
        <v>486</v>
      </c>
    </row>
    <row r="8626" spans="1:10" x14ac:dyDescent="0.25">
      <c r="A8626">
        <v>21</v>
      </c>
      <c r="B8626" s="4">
        <v>43609</v>
      </c>
      <c r="C8626" t="s">
        <v>304</v>
      </c>
      <c r="D8626" t="s">
        <v>305</v>
      </c>
      <c r="E8626">
        <v>32778782</v>
      </c>
      <c r="F8626">
        <v>33962360</v>
      </c>
      <c r="G8626" t="s">
        <v>287</v>
      </c>
      <c r="H8626" s="2">
        <v>-35</v>
      </c>
      <c r="I8626" t="s">
        <v>253</v>
      </c>
      <c r="J8626" s="5" t="s">
        <v>445</v>
      </c>
    </row>
    <row r="8627" spans="1:10" x14ac:dyDescent="0.25">
      <c r="A8627">
        <v>21</v>
      </c>
      <c r="B8627" s="4">
        <v>43609</v>
      </c>
      <c r="C8627" t="s">
        <v>304</v>
      </c>
      <c r="D8627" t="s">
        <v>408</v>
      </c>
      <c r="E8627">
        <v>32776742</v>
      </c>
      <c r="F8627">
        <v>33959700</v>
      </c>
      <c r="G8627" t="s">
        <v>287</v>
      </c>
      <c r="H8627" s="2">
        <v>-13</v>
      </c>
      <c r="I8627" t="s">
        <v>263</v>
      </c>
      <c r="J8627" s="5" t="s">
        <v>465</v>
      </c>
    </row>
    <row r="8628" spans="1:10" x14ac:dyDescent="0.25">
      <c r="A8628">
        <v>21</v>
      </c>
      <c r="B8628" s="4">
        <v>43609</v>
      </c>
      <c r="C8628" t="s">
        <v>304</v>
      </c>
      <c r="D8628" t="s">
        <v>447</v>
      </c>
      <c r="E8628">
        <v>32683971</v>
      </c>
      <c r="F8628">
        <v>33838458</v>
      </c>
      <c r="G8628" t="s">
        <v>287</v>
      </c>
      <c r="H8628" s="2">
        <v>-72</v>
      </c>
      <c r="I8628" t="s">
        <v>151</v>
      </c>
      <c r="J8628" s="5" t="s">
        <v>351</v>
      </c>
    </row>
    <row r="8629" spans="1:10" x14ac:dyDescent="0.25">
      <c r="A8629">
        <v>21</v>
      </c>
      <c r="B8629" s="4">
        <v>43609</v>
      </c>
      <c r="C8629" t="s">
        <v>304</v>
      </c>
      <c r="D8629" t="s">
        <v>352</v>
      </c>
      <c r="E8629">
        <v>32683971</v>
      </c>
      <c r="F8629">
        <v>33838457</v>
      </c>
      <c r="G8629" t="s">
        <v>287</v>
      </c>
      <c r="H8629" s="2">
        <v>-48</v>
      </c>
      <c r="I8629" t="s">
        <v>151</v>
      </c>
      <c r="J8629" s="5" t="s">
        <v>351</v>
      </c>
    </row>
    <row r="8630" spans="1:10" x14ac:dyDescent="0.25">
      <c r="A8630">
        <v>21</v>
      </c>
      <c r="B8630" s="4">
        <v>43609</v>
      </c>
      <c r="C8630" t="s">
        <v>304</v>
      </c>
      <c r="D8630" t="s">
        <v>306</v>
      </c>
      <c r="E8630">
        <v>32771687</v>
      </c>
      <c r="F8630">
        <v>33953045</v>
      </c>
      <c r="G8630" t="s">
        <v>287</v>
      </c>
      <c r="H8630" s="2">
        <v>-25</v>
      </c>
      <c r="I8630" t="s">
        <v>151</v>
      </c>
      <c r="J8630" s="5" t="s">
        <v>351</v>
      </c>
    </row>
    <row r="8631" spans="1:10" x14ac:dyDescent="0.25">
      <c r="A8631">
        <v>21</v>
      </c>
      <c r="B8631" s="4">
        <v>43609</v>
      </c>
      <c r="C8631" t="s">
        <v>304</v>
      </c>
      <c r="D8631" t="s">
        <v>306</v>
      </c>
      <c r="E8631">
        <v>32778410</v>
      </c>
      <c r="F8631">
        <v>33961863</v>
      </c>
      <c r="G8631" t="s">
        <v>287</v>
      </c>
      <c r="H8631" s="2">
        <v>-25</v>
      </c>
      <c r="I8631" t="s">
        <v>151</v>
      </c>
      <c r="J8631" s="5" t="s">
        <v>351</v>
      </c>
    </row>
    <row r="8632" spans="1:10" x14ac:dyDescent="0.25">
      <c r="A8632">
        <v>21</v>
      </c>
      <c r="B8632" s="4">
        <v>43609</v>
      </c>
      <c r="C8632" t="s">
        <v>304</v>
      </c>
      <c r="D8632" t="s">
        <v>306</v>
      </c>
      <c r="E8632">
        <v>32778411</v>
      </c>
      <c r="F8632">
        <v>33961864</v>
      </c>
      <c r="G8632" t="s">
        <v>287</v>
      </c>
      <c r="H8632" s="2">
        <v>-25</v>
      </c>
      <c r="I8632" t="s">
        <v>151</v>
      </c>
      <c r="J8632" s="5" t="s">
        <v>351</v>
      </c>
    </row>
    <row r="8633" spans="1:10" x14ac:dyDescent="0.25">
      <c r="A8633">
        <v>21</v>
      </c>
      <c r="B8633" s="4">
        <v>43609</v>
      </c>
      <c r="C8633" t="s">
        <v>304</v>
      </c>
      <c r="D8633" t="s">
        <v>306</v>
      </c>
      <c r="E8633">
        <v>32774769</v>
      </c>
      <c r="F8633">
        <v>33957159</v>
      </c>
      <c r="G8633" t="s">
        <v>287</v>
      </c>
      <c r="H8633" s="2">
        <v>-25</v>
      </c>
      <c r="I8633" t="s">
        <v>151</v>
      </c>
      <c r="J8633" t="s">
        <v>493</v>
      </c>
    </row>
    <row r="8634" spans="1:10" x14ac:dyDescent="0.25">
      <c r="A8634">
        <v>21</v>
      </c>
      <c r="B8634" s="4">
        <v>43609</v>
      </c>
      <c r="C8634" t="s">
        <v>304</v>
      </c>
      <c r="D8634" t="s">
        <v>500</v>
      </c>
      <c r="E8634">
        <v>32683971</v>
      </c>
      <c r="F8634">
        <v>33838459</v>
      </c>
      <c r="G8634" t="s">
        <v>287</v>
      </c>
      <c r="H8634" s="2">
        <v>-24</v>
      </c>
      <c r="I8634" t="s">
        <v>151</v>
      </c>
      <c r="J8634" s="5" t="s">
        <v>351</v>
      </c>
    </row>
    <row r="8635" spans="1:10" x14ac:dyDescent="0.25">
      <c r="A8635">
        <v>21</v>
      </c>
      <c r="B8635" s="4">
        <v>43609</v>
      </c>
      <c r="C8635" t="s">
        <v>304</v>
      </c>
      <c r="D8635" t="s">
        <v>311</v>
      </c>
      <c r="E8635">
        <v>32775227</v>
      </c>
      <c r="F8635">
        <v>33957715</v>
      </c>
      <c r="G8635" t="s">
        <v>287</v>
      </c>
      <c r="H8635" s="2">
        <v>-13</v>
      </c>
      <c r="I8635" t="s">
        <v>151</v>
      </c>
      <c r="J8635" t="s">
        <v>493</v>
      </c>
    </row>
    <row r="8636" spans="1:10" x14ac:dyDescent="0.25">
      <c r="A8636">
        <v>21</v>
      </c>
      <c r="B8636" s="4">
        <v>43609</v>
      </c>
      <c r="C8636" t="s">
        <v>304</v>
      </c>
      <c r="D8636" t="s">
        <v>356</v>
      </c>
      <c r="E8636">
        <v>32777481</v>
      </c>
      <c r="F8636">
        <v>33960663</v>
      </c>
      <c r="G8636" t="s">
        <v>287</v>
      </c>
      <c r="H8636" s="2">
        <v>-71</v>
      </c>
      <c r="I8636" t="s">
        <v>494</v>
      </c>
      <c r="J8636" t="s">
        <v>495</v>
      </c>
    </row>
    <row r="8637" spans="1:10" x14ac:dyDescent="0.25">
      <c r="A8637">
        <v>21</v>
      </c>
      <c r="B8637" s="4">
        <v>43609</v>
      </c>
      <c r="C8637" t="s">
        <v>304</v>
      </c>
      <c r="D8637" t="s">
        <v>308</v>
      </c>
      <c r="E8637">
        <v>32746016</v>
      </c>
      <c r="F8637">
        <v>33920245</v>
      </c>
      <c r="G8637" t="s">
        <v>287</v>
      </c>
      <c r="H8637" s="2">
        <v>-25</v>
      </c>
      <c r="I8637" t="s">
        <v>151</v>
      </c>
      <c r="J8637" s="5" t="s">
        <v>351</v>
      </c>
    </row>
    <row r="8638" spans="1:10" x14ac:dyDescent="0.25">
      <c r="A8638">
        <v>21</v>
      </c>
      <c r="B8638" s="4">
        <v>43609</v>
      </c>
      <c r="C8638" t="s">
        <v>304</v>
      </c>
      <c r="D8638" t="s">
        <v>308</v>
      </c>
      <c r="E8638">
        <v>32779949</v>
      </c>
      <c r="F8638">
        <v>33963850</v>
      </c>
      <c r="G8638" t="s">
        <v>287</v>
      </c>
      <c r="H8638" s="2">
        <v>-25</v>
      </c>
      <c r="I8638" t="s">
        <v>151</v>
      </c>
      <c r="J8638" t="s">
        <v>493</v>
      </c>
    </row>
    <row r="8639" spans="1:10" x14ac:dyDescent="0.25">
      <c r="A8639">
        <v>21</v>
      </c>
      <c r="B8639" s="4">
        <v>43609</v>
      </c>
      <c r="C8639" t="s">
        <v>502</v>
      </c>
      <c r="D8639" t="s">
        <v>538</v>
      </c>
      <c r="E8639">
        <v>32781839</v>
      </c>
      <c r="F8639">
        <v>33966288</v>
      </c>
      <c r="G8639" t="s">
        <v>287</v>
      </c>
      <c r="H8639" s="2">
        <v>-6</v>
      </c>
      <c r="I8639" t="s">
        <v>253</v>
      </c>
      <c r="J8639" s="5" t="s">
        <v>644</v>
      </c>
    </row>
    <row r="8640" spans="1:10" x14ac:dyDescent="0.25">
      <c r="A8640">
        <v>21</v>
      </c>
      <c r="B8640" s="4">
        <v>43609</v>
      </c>
      <c r="C8640" t="s">
        <v>502</v>
      </c>
      <c r="D8640" t="s">
        <v>538</v>
      </c>
      <c r="E8640">
        <v>32781839</v>
      </c>
      <c r="F8640">
        <v>33966289</v>
      </c>
      <c r="G8640" t="s">
        <v>287</v>
      </c>
      <c r="H8640" s="2">
        <v>-6</v>
      </c>
      <c r="I8640" t="s">
        <v>253</v>
      </c>
      <c r="J8640" s="5" t="s">
        <v>644</v>
      </c>
    </row>
    <row r="8641" spans="1:10" x14ac:dyDescent="0.25">
      <c r="A8641">
        <v>21</v>
      </c>
      <c r="B8641" s="4">
        <v>43609</v>
      </c>
      <c r="C8641" t="s">
        <v>285</v>
      </c>
      <c r="D8641" t="s">
        <v>321</v>
      </c>
      <c r="E8641">
        <v>32775091</v>
      </c>
      <c r="F8641">
        <v>33957555</v>
      </c>
      <c r="G8641" t="s">
        <v>287</v>
      </c>
      <c r="H8641" s="2">
        <v>-6</v>
      </c>
      <c r="I8641" t="s">
        <v>204</v>
      </c>
      <c r="J8641" s="5" t="s">
        <v>707</v>
      </c>
    </row>
    <row r="8642" spans="1:10" x14ac:dyDescent="0.25">
      <c r="A8642">
        <v>21</v>
      </c>
      <c r="B8642" s="4">
        <v>43609</v>
      </c>
      <c r="C8642" t="s">
        <v>285</v>
      </c>
      <c r="D8642" t="s">
        <v>321</v>
      </c>
      <c r="E8642">
        <v>32776428</v>
      </c>
      <c r="F8642">
        <v>33959283</v>
      </c>
      <c r="G8642" t="s">
        <v>287</v>
      </c>
      <c r="H8642" s="2">
        <v>-6</v>
      </c>
      <c r="I8642" t="s">
        <v>109</v>
      </c>
      <c r="J8642" s="5" t="s">
        <v>645</v>
      </c>
    </row>
    <row r="8643" spans="1:10" x14ac:dyDescent="0.25">
      <c r="A8643">
        <v>21</v>
      </c>
      <c r="B8643" s="4">
        <v>43609</v>
      </c>
      <c r="C8643" t="s">
        <v>285</v>
      </c>
      <c r="D8643" t="s">
        <v>321</v>
      </c>
      <c r="E8643">
        <v>32776566</v>
      </c>
      <c r="F8643">
        <v>33959467</v>
      </c>
      <c r="G8643" t="s">
        <v>287</v>
      </c>
      <c r="H8643" s="2">
        <v>-6</v>
      </c>
      <c r="I8643" t="s">
        <v>151</v>
      </c>
      <c r="J8643" s="5" t="s">
        <v>568</v>
      </c>
    </row>
    <row r="8644" spans="1:10" x14ac:dyDescent="0.25">
      <c r="A8644">
        <v>21</v>
      </c>
      <c r="B8644" s="4">
        <v>43609</v>
      </c>
      <c r="C8644" t="s">
        <v>285</v>
      </c>
      <c r="D8644" t="s">
        <v>321</v>
      </c>
      <c r="E8644">
        <v>32776647</v>
      </c>
      <c r="F8644">
        <v>33959575</v>
      </c>
      <c r="G8644" t="s">
        <v>287</v>
      </c>
      <c r="H8644" s="2">
        <v>-6</v>
      </c>
      <c r="I8644" t="s">
        <v>151</v>
      </c>
      <c r="J8644" s="5" t="s">
        <v>568</v>
      </c>
    </row>
    <row r="8645" spans="1:10" x14ac:dyDescent="0.25">
      <c r="A8645">
        <v>21</v>
      </c>
      <c r="B8645" s="4">
        <v>43609</v>
      </c>
      <c r="C8645" t="s">
        <v>285</v>
      </c>
      <c r="D8645" t="s">
        <v>321</v>
      </c>
      <c r="E8645">
        <v>32777677</v>
      </c>
      <c r="F8645">
        <v>33960912</v>
      </c>
      <c r="G8645" t="s">
        <v>287</v>
      </c>
      <c r="H8645" s="2">
        <v>-6</v>
      </c>
      <c r="I8645" t="s">
        <v>151</v>
      </c>
      <c r="J8645" s="5" t="s">
        <v>449</v>
      </c>
    </row>
    <row r="8646" spans="1:10" x14ac:dyDescent="0.25">
      <c r="A8646">
        <v>21</v>
      </c>
      <c r="B8646" s="4">
        <v>43609</v>
      </c>
      <c r="C8646" t="s">
        <v>285</v>
      </c>
      <c r="D8646" t="s">
        <v>321</v>
      </c>
      <c r="E8646">
        <v>32777978</v>
      </c>
      <c r="F8646">
        <v>33961307</v>
      </c>
      <c r="G8646" t="s">
        <v>287</v>
      </c>
      <c r="H8646" s="2">
        <v>-6</v>
      </c>
      <c r="I8646" t="s">
        <v>228</v>
      </c>
      <c r="J8646" s="5" t="s">
        <v>470</v>
      </c>
    </row>
    <row r="8647" spans="1:10" x14ac:dyDescent="0.25">
      <c r="A8647">
        <v>21</v>
      </c>
      <c r="B8647" s="4">
        <v>43609</v>
      </c>
      <c r="C8647" t="s">
        <v>285</v>
      </c>
      <c r="D8647" t="s">
        <v>321</v>
      </c>
      <c r="E8647">
        <v>32777978</v>
      </c>
      <c r="F8647">
        <v>33961308</v>
      </c>
      <c r="G8647" t="s">
        <v>287</v>
      </c>
      <c r="H8647" s="2">
        <v>-6</v>
      </c>
      <c r="I8647" t="s">
        <v>228</v>
      </c>
      <c r="J8647" s="5" t="s">
        <v>470</v>
      </c>
    </row>
    <row r="8648" spans="1:10" x14ac:dyDescent="0.25">
      <c r="A8648">
        <v>21</v>
      </c>
      <c r="B8648" s="4">
        <v>43609</v>
      </c>
      <c r="C8648" t="s">
        <v>285</v>
      </c>
      <c r="D8648" t="s">
        <v>321</v>
      </c>
      <c r="E8648">
        <v>32780616</v>
      </c>
      <c r="F8648">
        <v>33964735</v>
      </c>
      <c r="G8648" t="s">
        <v>287</v>
      </c>
      <c r="H8648" s="2">
        <v>-6</v>
      </c>
      <c r="I8648" t="s">
        <v>261</v>
      </c>
      <c r="J8648" s="5" t="s">
        <v>320</v>
      </c>
    </row>
    <row r="8649" spans="1:10" x14ac:dyDescent="0.25">
      <c r="A8649">
        <v>21</v>
      </c>
      <c r="B8649" s="4">
        <v>43609</v>
      </c>
      <c r="C8649" t="s">
        <v>285</v>
      </c>
      <c r="D8649" t="s">
        <v>321</v>
      </c>
      <c r="E8649">
        <v>32780846</v>
      </c>
      <c r="F8649">
        <v>33965029</v>
      </c>
      <c r="G8649" t="s">
        <v>287</v>
      </c>
      <c r="H8649" s="2">
        <v>-6</v>
      </c>
      <c r="I8649" t="s">
        <v>224</v>
      </c>
      <c r="J8649" s="5" t="s">
        <v>434</v>
      </c>
    </row>
    <row r="8650" spans="1:10" x14ac:dyDescent="0.25">
      <c r="A8650">
        <v>21</v>
      </c>
      <c r="B8650" s="4">
        <v>43609</v>
      </c>
      <c r="C8650" t="s">
        <v>285</v>
      </c>
      <c r="D8650" t="s">
        <v>321</v>
      </c>
      <c r="E8650">
        <v>32780921</v>
      </c>
      <c r="F8650">
        <v>33965129</v>
      </c>
      <c r="G8650" t="s">
        <v>287</v>
      </c>
      <c r="H8650" s="2">
        <v>-6</v>
      </c>
      <c r="I8650" t="s">
        <v>224</v>
      </c>
      <c r="J8650" s="5" t="s">
        <v>434</v>
      </c>
    </row>
    <row r="8651" spans="1:10" x14ac:dyDescent="0.25">
      <c r="A8651">
        <v>37</v>
      </c>
      <c r="B8651" s="4">
        <v>43353</v>
      </c>
      <c r="C8651" t="s">
        <v>285</v>
      </c>
      <c r="D8651" t="s">
        <v>501</v>
      </c>
      <c r="E8651">
        <v>32070283</v>
      </c>
      <c r="F8651">
        <v>32877816</v>
      </c>
      <c r="G8651" t="s">
        <v>287</v>
      </c>
      <c r="H8651" s="2">
        <v>-61</v>
      </c>
      <c r="I8651" t="s">
        <v>151</v>
      </c>
      <c r="J8651" t="s">
        <v>543</v>
      </c>
    </row>
    <row r="8652" spans="1:10" x14ac:dyDescent="0.25">
      <c r="A8652">
        <v>21</v>
      </c>
      <c r="B8652" s="4">
        <v>43609</v>
      </c>
      <c r="C8652" t="s">
        <v>285</v>
      </c>
      <c r="D8652" t="s">
        <v>321</v>
      </c>
      <c r="E8652">
        <v>32781252</v>
      </c>
      <c r="F8652">
        <v>33965555</v>
      </c>
      <c r="G8652" t="s">
        <v>287</v>
      </c>
      <c r="H8652" s="2">
        <v>-6</v>
      </c>
      <c r="I8652" t="s">
        <v>151</v>
      </c>
      <c r="J8652" s="5" t="s">
        <v>477</v>
      </c>
    </row>
    <row r="8653" spans="1:10" x14ac:dyDescent="0.25">
      <c r="A8653">
        <v>21</v>
      </c>
      <c r="B8653" s="4">
        <v>43609</v>
      </c>
      <c r="C8653" t="s">
        <v>285</v>
      </c>
      <c r="D8653" t="s">
        <v>321</v>
      </c>
      <c r="E8653">
        <v>32781552</v>
      </c>
      <c r="F8653">
        <v>33965929</v>
      </c>
      <c r="G8653" t="s">
        <v>287</v>
      </c>
      <c r="H8653" s="2">
        <v>-6</v>
      </c>
      <c r="I8653" t="s">
        <v>275</v>
      </c>
      <c r="J8653" s="5" t="s">
        <v>560</v>
      </c>
    </row>
    <row r="8654" spans="1:10" x14ac:dyDescent="0.25">
      <c r="A8654">
        <v>21</v>
      </c>
      <c r="B8654" s="4">
        <v>43609</v>
      </c>
      <c r="C8654" t="s">
        <v>285</v>
      </c>
      <c r="D8654" t="s">
        <v>321</v>
      </c>
      <c r="E8654">
        <v>32781643</v>
      </c>
      <c r="F8654">
        <v>33966046</v>
      </c>
      <c r="G8654" t="s">
        <v>287</v>
      </c>
      <c r="H8654" s="2">
        <v>-6</v>
      </c>
      <c r="I8654" t="s">
        <v>241</v>
      </c>
      <c r="J8654" s="5" t="s">
        <v>539</v>
      </c>
    </row>
    <row r="8655" spans="1:10" x14ac:dyDescent="0.25">
      <c r="A8655">
        <v>21</v>
      </c>
      <c r="B8655" s="4">
        <v>43609</v>
      </c>
      <c r="C8655" t="s">
        <v>285</v>
      </c>
      <c r="D8655" t="s">
        <v>321</v>
      </c>
      <c r="E8655">
        <v>32781763</v>
      </c>
      <c r="F8655">
        <v>33966196</v>
      </c>
      <c r="G8655" t="s">
        <v>287</v>
      </c>
      <c r="H8655" s="2">
        <v>-6</v>
      </c>
      <c r="I8655" t="s">
        <v>253</v>
      </c>
      <c r="J8655" s="5" t="s">
        <v>644</v>
      </c>
    </row>
    <row r="8656" spans="1:10" x14ac:dyDescent="0.25">
      <c r="A8656">
        <v>21</v>
      </c>
      <c r="B8656" s="4">
        <v>43609</v>
      </c>
      <c r="C8656" t="s">
        <v>285</v>
      </c>
      <c r="D8656" t="s">
        <v>321</v>
      </c>
      <c r="E8656">
        <v>32781763</v>
      </c>
      <c r="F8656">
        <v>33966197</v>
      </c>
      <c r="G8656" t="s">
        <v>287</v>
      </c>
      <c r="H8656" s="2">
        <v>-6</v>
      </c>
      <c r="I8656" t="s">
        <v>253</v>
      </c>
      <c r="J8656" s="5" t="s">
        <v>644</v>
      </c>
    </row>
    <row r="8657" spans="1:10" x14ac:dyDescent="0.25">
      <c r="A8657">
        <v>21</v>
      </c>
      <c r="B8657" s="4">
        <v>43609</v>
      </c>
      <c r="C8657" t="s">
        <v>285</v>
      </c>
      <c r="D8657" t="s">
        <v>321</v>
      </c>
      <c r="E8657">
        <v>32782363</v>
      </c>
      <c r="F8657">
        <v>33966949</v>
      </c>
      <c r="G8657" t="s">
        <v>287</v>
      </c>
      <c r="H8657" s="2">
        <v>-6</v>
      </c>
      <c r="I8657" t="s">
        <v>108</v>
      </c>
      <c r="J8657" s="5" t="s">
        <v>474</v>
      </c>
    </row>
    <row r="8658" spans="1:10" x14ac:dyDescent="0.25">
      <c r="A8658">
        <v>21</v>
      </c>
      <c r="B8658" s="4">
        <v>43609</v>
      </c>
      <c r="C8658" t="s">
        <v>285</v>
      </c>
      <c r="D8658" t="s">
        <v>321</v>
      </c>
      <c r="E8658">
        <v>32782384</v>
      </c>
      <c r="F8658">
        <v>33966974</v>
      </c>
      <c r="G8658" t="s">
        <v>287</v>
      </c>
      <c r="H8658" s="2">
        <v>-6</v>
      </c>
      <c r="I8658" t="s">
        <v>224</v>
      </c>
      <c r="J8658" s="5" t="s">
        <v>434</v>
      </c>
    </row>
    <row r="8659" spans="1:10" x14ac:dyDescent="0.25">
      <c r="A8659">
        <v>21</v>
      </c>
      <c r="B8659" s="4">
        <v>43609</v>
      </c>
      <c r="C8659" t="s">
        <v>285</v>
      </c>
      <c r="D8659" t="s">
        <v>321</v>
      </c>
      <c r="E8659">
        <v>32782756</v>
      </c>
      <c r="F8659">
        <v>33967441</v>
      </c>
      <c r="G8659" t="s">
        <v>287</v>
      </c>
      <c r="H8659" s="2">
        <v>-6</v>
      </c>
      <c r="I8659" t="s">
        <v>151</v>
      </c>
      <c r="J8659" s="5" t="s">
        <v>642</v>
      </c>
    </row>
    <row r="8660" spans="1:10" x14ac:dyDescent="0.25">
      <c r="A8660">
        <v>21</v>
      </c>
      <c r="B8660" s="4">
        <v>43609</v>
      </c>
      <c r="C8660" t="s">
        <v>285</v>
      </c>
      <c r="D8660" t="s">
        <v>321</v>
      </c>
      <c r="E8660">
        <v>32783190</v>
      </c>
      <c r="F8660">
        <v>33968021</v>
      </c>
      <c r="G8660" t="s">
        <v>287</v>
      </c>
      <c r="H8660" s="2">
        <v>-6</v>
      </c>
      <c r="I8660" t="s">
        <v>264</v>
      </c>
      <c r="J8660" s="5" t="s">
        <v>620</v>
      </c>
    </row>
    <row r="8661" spans="1:10" x14ac:dyDescent="0.25">
      <c r="A8661">
        <v>21</v>
      </c>
      <c r="B8661" s="4">
        <v>43609</v>
      </c>
      <c r="C8661" t="s">
        <v>285</v>
      </c>
      <c r="D8661" t="s">
        <v>340</v>
      </c>
      <c r="E8661">
        <v>32772686</v>
      </c>
      <c r="F8661">
        <v>33954354</v>
      </c>
      <c r="G8661" t="s">
        <v>287</v>
      </c>
      <c r="H8661" s="2">
        <v>-11</v>
      </c>
      <c r="I8661" t="s">
        <v>108</v>
      </c>
      <c r="J8661" s="5" t="s">
        <v>474</v>
      </c>
    </row>
    <row r="8662" spans="1:10" x14ac:dyDescent="0.25">
      <c r="A8662">
        <v>21</v>
      </c>
      <c r="B8662" s="4">
        <v>43609</v>
      </c>
      <c r="C8662" t="s">
        <v>285</v>
      </c>
      <c r="D8662" t="s">
        <v>340</v>
      </c>
      <c r="E8662">
        <v>32772686</v>
      </c>
      <c r="F8662">
        <v>33954355</v>
      </c>
      <c r="G8662" t="s">
        <v>287</v>
      </c>
      <c r="H8662" s="2">
        <v>-11</v>
      </c>
      <c r="I8662" t="s">
        <v>108</v>
      </c>
      <c r="J8662" s="5" t="s">
        <v>474</v>
      </c>
    </row>
    <row r="8663" spans="1:10" x14ac:dyDescent="0.25">
      <c r="A8663">
        <v>21</v>
      </c>
      <c r="B8663" s="4">
        <v>43610</v>
      </c>
      <c r="C8663" t="s">
        <v>285</v>
      </c>
      <c r="D8663" t="s">
        <v>290</v>
      </c>
      <c r="E8663">
        <v>32783770</v>
      </c>
      <c r="F8663">
        <v>33968774</v>
      </c>
      <c r="G8663" t="s">
        <v>287</v>
      </c>
      <c r="H8663" s="2">
        <v>-21</v>
      </c>
      <c r="I8663" t="s">
        <v>101</v>
      </c>
      <c r="J8663" s="5" t="s">
        <v>854</v>
      </c>
    </row>
    <row r="8664" spans="1:10" x14ac:dyDescent="0.25">
      <c r="A8664">
        <v>21</v>
      </c>
      <c r="B8664" s="4">
        <v>43610</v>
      </c>
      <c r="C8664" t="s">
        <v>285</v>
      </c>
      <c r="D8664" t="s">
        <v>290</v>
      </c>
      <c r="E8664">
        <v>32791609</v>
      </c>
      <c r="F8664">
        <v>33978610</v>
      </c>
      <c r="G8664" t="s">
        <v>287</v>
      </c>
      <c r="H8664" s="2">
        <v>-21</v>
      </c>
      <c r="I8664" t="s">
        <v>263</v>
      </c>
      <c r="J8664" s="5" t="s">
        <v>465</v>
      </c>
    </row>
    <row r="8665" spans="1:10" x14ac:dyDescent="0.25">
      <c r="A8665">
        <v>21</v>
      </c>
      <c r="B8665" s="4">
        <v>43610</v>
      </c>
      <c r="C8665" t="s">
        <v>285</v>
      </c>
      <c r="D8665" t="s">
        <v>290</v>
      </c>
      <c r="E8665">
        <v>32792365</v>
      </c>
      <c r="F8665">
        <v>33979556</v>
      </c>
      <c r="G8665" t="s">
        <v>287</v>
      </c>
      <c r="H8665" s="2">
        <v>-21</v>
      </c>
      <c r="I8665" t="s">
        <v>262</v>
      </c>
      <c r="J8665" s="5" t="s">
        <v>529</v>
      </c>
    </row>
    <row r="8666" spans="1:10" x14ac:dyDescent="0.25">
      <c r="A8666">
        <v>21</v>
      </c>
      <c r="B8666" s="4">
        <v>43610</v>
      </c>
      <c r="C8666" t="s">
        <v>285</v>
      </c>
      <c r="D8666" t="s">
        <v>289</v>
      </c>
      <c r="E8666">
        <v>32789800</v>
      </c>
      <c r="F8666">
        <v>33976391</v>
      </c>
      <c r="G8666" t="s">
        <v>287</v>
      </c>
      <c r="H8666" s="2">
        <v>-6</v>
      </c>
      <c r="I8666" t="s">
        <v>210</v>
      </c>
      <c r="J8666" s="5" t="s">
        <v>522</v>
      </c>
    </row>
    <row r="8667" spans="1:10" x14ac:dyDescent="0.25">
      <c r="A8667">
        <v>21</v>
      </c>
      <c r="B8667" s="4">
        <v>43610</v>
      </c>
      <c r="C8667" t="s">
        <v>285</v>
      </c>
      <c r="D8667" t="s">
        <v>302</v>
      </c>
      <c r="E8667">
        <v>32784904</v>
      </c>
      <c r="F8667">
        <v>33970248</v>
      </c>
      <c r="G8667" t="s">
        <v>287</v>
      </c>
      <c r="H8667" s="2">
        <v>-165</v>
      </c>
      <c r="I8667" t="s">
        <v>91</v>
      </c>
      <c r="J8667" s="5" t="s">
        <v>459</v>
      </c>
    </row>
    <row r="8668" spans="1:10" x14ac:dyDescent="0.25">
      <c r="A8668">
        <v>21</v>
      </c>
      <c r="B8668" s="4">
        <v>43610</v>
      </c>
      <c r="C8668" t="s">
        <v>285</v>
      </c>
      <c r="D8668" t="s">
        <v>302</v>
      </c>
      <c r="E8668">
        <v>32786486</v>
      </c>
      <c r="F8668">
        <v>33972272</v>
      </c>
      <c r="G8668" t="s">
        <v>287</v>
      </c>
      <c r="H8668" s="2">
        <v>-165</v>
      </c>
      <c r="I8668" t="s">
        <v>88</v>
      </c>
      <c r="J8668" s="5" t="s">
        <v>452</v>
      </c>
    </row>
    <row r="8669" spans="1:10" x14ac:dyDescent="0.25">
      <c r="A8669">
        <v>21</v>
      </c>
      <c r="B8669" s="4">
        <v>43610</v>
      </c>
      <c r="C8669" t="s">
        <v>285</v>
      </c>
      <c r="D8669" t="s">
        <v>414</v>
      </c>
      <c r="E8669">
        <v>32787280</v>
      </c>
      <c r="F8669">
        <v>33973237</v>
      </c>
      <c r="G8669" t="s">
        <v>287</v>
      </c>
      <c r="H8669" s="2">
        <v>-4</v>
      </c>
      <c r="I8669" t="s">
        <v>244</v>
      </c>
      <c r="J8669" s="5" t="s">
        <v>728</v>
      </c>
    </row>
    <row r="8670" spans="1:10" x14ac:dyDescent="0.25">
      <c r="A8670">
        <v>21</v>
      </c>
      <c r="B8670" s="4">
        <v>43610</v>
      </c>
      <c r="C8670" t="s">
        <v>285</v>
      </c>
      <c r="D8670" t="s">
        <v>414</v>
      </c>
      <c r="E8670">
        <v>32789624</v>
      </c>
      <c r="F8670">
        <v>33976164</v>
      </c>
      <c r="G8670" t="s">
        <v>287</v>
      </c>
      <c r="H8670" s="2">
        <v>-4</v>
      </c>
      <c r="I8670" t="s">
        <v>234</v>
      </c>
      <c r="J8670" s="5" t="s">
        <v>619</v>
      </c>
    </row>
    <row r="8671" spans="1:10" x14ac:dyDescent="0.25">
      <c r="A8671">
        <v>21</v>
      </c>
      <c r="B8671" s="4">
        <v>43610</v>
      </c>
      <c r="C8671" t="s">
        <v>285</v>
      </c>
      <c r="D8671" t="s">
        <v>624</v>
      </c>
      <c r="E8671">
        <v>32787280</v>
      </c>
      <c r="F8671">
        <v>33973236</v>
      </c>
      <c r="G8671" t="s">
        <v>287</v>
      </c>
      <c r="H8671" s="2">
        <v>-16</v>
      </c>
      <c r="I8671" t="s">
        <v>244</v>
      </c>
      <c r="J8671" s="5" t="s">
        <v>728</v>
      </c>
    </row>
    <row r="8672" spans="1:10" x14ac:dyDescent="0.25">
      <c r="A8672">
        <v>21</v>
      </c>
      <c r="B8672" s="4">
        <v>43610</v>
      </c>
      <c r="C8672" t="s">
        <v>285</v>
      </c>
      <c r="D8672" t="s">
        <v>291</v>
      </c>
      <c r="E8672">
        <v>32792922</v>
      </c>
      <c r="F8672">
        <v>33980255</v>
      </c>
      <c r="G8672" t="s">
        <v>287</v>
      </c>
      <c r="H8672" s="2">
        <v>-7</v>
      </c>
      <c r="I8672" t="s">
        <v>204</v>
      </c>
      <c r="J8672" s="5" t="s">
        <v>575</v>
      </c>
    </row>
    <row r="8673" spans="1:10" x14ac:dyDescent="0.25">
      <c r="A8673">
        <v>21</v>
      </c>
      <c r="B8673" s="4">
        <v>43610</v>
      </c>
      <c r="C8673" t="s">
        <v>285</v>
      </c>
      <c r="D8673" t="s">
        <v>286</v>
      </c>
      <c r="E8673">
        <v>32786316</v>
      </c>
      <c r="F8673">
        <v>33972046</v>
      </c>
      <c r="G8673" t="s">
        <v>287</v>
      </c>
      <c r="H8673" s="2">
        <v>-10</v>
      </c>
      <c r="I8673" t="s">
        <v>253</v>
      </c>
      <c r="J8673" s="5" t="s">
        <v>445</v>
      </c>
    </row>
    <row r="8674" spans="1:10" x14ac:dyDescent="0.25">
      <c r="A8674">
        <v>37</v>
      </c>
      <c r="B8674" s="4">
        <v>43356</v>
      </c>
      <c r="C8674" t="s">
        <v>285</v>
      </c>
      <c r="D8674" t="s">
        <v>326</v>
      </c>
      <c r="E8674">
        <v>32073540</v>
      </c>
      <c r="F8674">
        <v>32882028</v>
      </c>
      <c r="G8674" t="s">
        <v>287</v>
      </c>
      <c r="H8674" s="2">
        <v>-20</v>
      </c>
      <c r="I8674" t="s">
        <v>251</v>
      </c>
      <c r="J8674" t="s">
        <v>337</v>
      </c>
    </row>
    <row r="8675" spans="1:10" x14ac:dyDescent="0.25">
      <c r="A8675">
        <v>37</v>
      </c>
      <c r="B8675" s="4">
        <v>43356</v>
      </c>
      <c r="C8675" t="s">
        <v>285</v>
      </c>
      <c r="D8675" t="s">
        <v>326</v>
      </c>
      <c r="E8675">
        <v>32074288</v>
      </c>
      <c r="F8675">
        <v>32882984</v>
      </c>
      <c r="G8675" t="s">
        <v>287</v>
      </c>
      <c r="H8675" s="2">
        <v>-20</v>
      </c>
      <c r="I8675" t="s">
        <v>224</v>
      </c>
      <c r="J8675" t="s">
        <v>391</v>
      </c>
    </row>
    <row r="8676" spans="1:10" x14ac:dyDescent="0.25">
      <c r="A8676">
        <v>37</v>
      </c>
      <c r="B8676" s="4">
        <v>43357</v>
      </c>
      <c r="C8676" t="s">
        <v>285</v>
      </c>
      <c r="D8676" t="s">
        <v>326</v>
      </c>
      <c r="E8676">
        <v>32074729</v>
      </c>
      <c r="F8676">
        <v>32883556</v>
      </c>
      <c r="G8676" t="s">
        <v>287</v>
      </c>
      <c r="H8676" s="2">
        <v>-20</v>
      </c>
      <c r="I8676" t="s">
        <v>244</v>
      </c>
      <c r="J8676" t="s">
        <v>678</v>
      </c>
    </row>
    <row r="8677" spans="1:10" x14ac:dyDescent="0.25">
      <c r="A8677">
        <v>37</v>
      </c>
      <c r="B8677" s="4">
        <v>43359</v>
      </c>
      <c r="C8677" t="s">
        <v>285</v>
      </c>
      <c r="D8677" t="s">
        <v>326</v>
      </c>
      <c r="E8677">
        <v>32079738</v>
      </c>
      <c r="F8677">
        <v>32890269</v>
      </c>
      <c r="G8677" t="s">
        <v>287</v>
      </c>
      <c r="H8677" s="2">
        <v>-20</v>
      </c>
      <c r="I8677" t="s">
        <v>210</v>
      </c>
      <c r="J8677" t="s">
        <v>442</v>
      </c>
    </row>
    <row r="8678" spans="1:10" x14ac:dyDescent="0.25">
      <c r="A8678">
        <v>21</v>
      </c>
      <c r="B8678" s="4">
        <v>43610</v>
      </c>
      <c r="C8678" t="s">
        <v>285</v>
      </c>
      <c r="D8678" t="s">
        <v>286</v>
      </c>
      <c r="E8678">
        <v>32786565</v>
      </c>
      <c r="F8678">
        <v>33972370</v>
      </c>
      <c r="G8678" t="s">
        <v>287</v>
      </c>
      <c r="H8678" s="2">
        <v>-10</v>
      </c>
      <c r="I8678" t="s">
        <v>253</v>
      </c>
      <c r="J8678" s="5" t="s">
        <v>476</v>
      </c>
    </row>
    <row r="8679" spans="1:10" x14ac:dyDescent="0.25">
      <c r="A8679">
        <v>21</v>
      </c>
      <c r="B8679" s="4">
        <v>43610</v>
      </c>
      <c r="C8679" t="s">
        <v>285</v>
      </c>
      <c r="D8679" t="s">
        <v>286</v>
      </c>
      <c r="E8679">
        <v>32790549</v>
      </c>
      <c r="F8679">
        <v>33977299</v>
      </c>
      <c r="G8679" t="s">
        <v>287</v>
      </c>
      <c r="H8679" s="2">
        <v>-10</v>
      </c>
      <c r="I8679" t="s">
        <v>104</v>
      </c>
      <c r="J8679" s="5" t="s">
        <v>426</v>
      </c>
    </row>
    <row r="8680" spans="1:10" x14ac:dyDescent="0.25">
      <c r="A8680">
        <v>21</v>
      </c>
      <c r="B8680" s="4">
        <v>43610</v>
      </c>
      <c r="C8680" t="s">
        <v>285</v>
      </c>
      <c r="D8680" t="s">
        <v>286</v>
      </c>
      <c r="E8680">
        <v>32791024</v>
      </c>
      <c r="F8680">
        <v>33977884</v>
      </c>
      <c r="G8680" t="s">
        <v>287</v>
      </c>
      <c r="H8680" s="2">
        <v>-10</v>
      </c>
      <c r="I8680" t="s">
        <v>255</v>
      </c>
      <c r="J8680" s="5" t="s">
        <v>403</v>
      </c>
    </row>
    <row r="8681" spans="1:10" x14ac:dyDescent="0.25">
      <c r="A8681">
        <v>21</v>
      </c>
      <c r="B8681" s="4">
        <v>43610</v>
      </c>
      <c r="C8681" t="s">
        <v>285</v>
      </c>
      <c r="D8681" t="s">
        <v>286</v>
      </c>
      <c r="E8681">
        <v>32792295</v>
      </c>
      <c r="F8681">
        <v>33979470</v>
      </c>
      <c r="G8681" t="s">
        <v>287</v>
      </c>
      <c r="H8681" s="2">
        <v>-10</v>
      </c>
      <c r="I8681" t="s">
        <v>88</v>
      </c>
      <c r="J8681" s="5" t="s">
        <v>452</v>
      </c>
    </row>
    <row r="8682" spans="1:10" x14ac:dyDescent="0.25">
      <c r="A8682">
        <v>21</v>
      </c>
      <c r="B8682" s="4">
        <v>43610</v>
      </c>
      <c r="C8682" t="s">
        <v>285</v>
      </c>
      <c r="D8682" t="s">
        <v>293</v>
      </c>
      <c r="E8682">
        <v>32783770</v>
      </c>
      <c r="F8682">
        <v>33968773</v>
      </c>
      <c r="G8682" t="s">
        <v>287</v>
      </c>
      <c r="H8682" s="2">
        <v>-33</v>
      </c>
      <c r="I8682" t="s">
        <v>101</v>
      </c>
      <c r="J8682" s="5" t="s">
        <v>854</v>
      </c>
    </row>
    <row r="8683" spans="1:10" x14ac:dyDescent="0.25">
      <c r="A8683">
        <v>21</v>
      </c>
      <c r="B8683" s="4">
        <v>43610</v>
      </c>
      <c r="C8683" t="s">
        <v>285</v>
      </c>
      <c r="D8683" t="s">
        <v>293</v>
      </c>
      <c r="E8683">
        <v>32784138</v>
      </c>
      <c r="F8683">
        <v>33969253</v>
      </c>
      <c r="G8683" t="s">
        <v>287</v>
      </c>
      <c r="H8683" s="2">
        <v>-33</v>
      </c>
      <c r="I8683" t="s">
        <v>228</v>
      </c>
      <c r="J8683" s="5" t="s">
        <v>470</v>
      </c>
    </row>
    <row r="8684" spans="1:10" x14ac:dyDescent="0.25">
      <c r="A8684">
        <v>21</v>
      </c>
      <c r="B8684" s="4">
        <v>43610</v>
      </c>
      <c r="C8684" t="s">
        <v>285</v>
      </c>
      <c r="D8684" t="s">
        <v>293</v>
      </c>
      <c r="E8684">
        <v>32784404</v>
      </c>
      <c r="F8684">
        <v>33969593</v>
      </c>
      <c r="G8684" t="s">
        <v>287</v>
      </c>
      <c r="H8684" s="2">
        <v>-33</v>
      </c>
      <c r="I8684" t="s">
        <v>216</v>
      </c>
      <c r="J8684" s="5" t="s">
        <v>419</v>
      </c>
    </row>
    <row r="8685" spans="1:10" x14ac:dyDescent="0.25">
      <c r="A8685">
        <v>21</v>
      </c>
      <c r="B8685" s="4">
        <v>43610</v>
      </c>
      <c r="C8685" t="s">
        <v>285</v>
      </c>
      <c r="D8685" t="s">
        <v>293</v>
      </c>
      <c r="E8685">
        <v>32785341</v>
      </c>
      <c r="F8685">
        <v>33970808</v>
      </c>
      <c r="G8685" t="s">
        <v>287</v>
      </c>
      <c r="H8685" s="2">
        <v>-33</v>
      </c>
      <c r="I8685" t="s">
        <v>224</v>
      </c>
      <c r="J8685" s="5" t="s">
        <v>425</v>
      </c>
    </row>
    <row r="8686" spans="1:10" x14ac:dyDescent="0.25">
      <c r="A8686">
        <v>21</v>
      </c>
      <c r="B8686" s="4">
        <v>43610</v>
      </c>
      <c r="C8686" t="s">
        <v>285</v>
      </c>
      <c r="D8686" t="s">
        <v>293</v>
      </c>
      <c r="E8686">
        <v>32785473</v>
      </c>
      <c r="F8686">
        <v>33970974</v>
      </c>
      <c r="G8686" t="s">
        <v>287</v>
      </c>
      <c r="H8686" s="2">
        <v>-33</v>
      </c>
      <c r="I8686" t="s">
        <v>253</v>
      </c>
      <c r="J8686" s="5" t="s">
        <v>537</v>
      </c>
    </row>
    <row r="8687" spans="1:10" x14ac:dyDescent="0.25">
      <c r="A8687">
        <v>21</v>
      </c>
      <c r="B8687" s="4">
        <v>43610</v>
      </c>
      <c r="C8687" t="s">
        <v>285</v>
      </c>
      <c r="D8687" t="s">
        <v>293</v>
      </c>
      <c r="E8687">
        <v>32785602</v>
      </c>
      <c r="F8687">
        <v>33971140</v>
      </c>
      <c r="G8687" t="s">
        <v>287</v>
      </c>
      <c r="H8687" s="2">
        <v>-33</v>
      </c>
      <c r="I8687" t="s">
        <v>91</v>
      </c>
      <c r="J8687" s="5" t="s">
        <v>459</v>
      </c>
    </row>
    <row r="8688" spans="1:10" x14ac:dyDescent="0.25">
      <c r="A8688">
        <v>21</v>
      </c>
      <c r="B8688" s="4">
        <v>43610</v>
      </c>
      <c r="C8688" t="s">
        <v>285</v>
      </c>
      <c r="D8688" t="s">
        <v>293</v>
      </c>
      <c r="E8688">
        <v>32785634</v>
      </c>
      <c r="F8688">
        <v>33971185</v>
      </c>
      <c r="G8688" t="s">
        <v>287</v>
      </c>
      <c r="H8688" s="2">
        <v>-33</v>
      </c>
      <c r="I8688" t="s">
        <v>91</v>
      </c>
      <c r="J8688" s="5" t="s">
        <v>459</v>
      </c>
    </row>
    <row r="8689" spans="1:10" x14ac:dyDescent="0.25">
      <c r="A8689">
        <v>21</v>
      </c>
      <c r="B8689" s="4">
        <v>43610</v>
      </c>
      <c r="C8689" t="s">
        <v>285</v>
      </c>
      <c r="D8689" t="s">
        <v>293</v>
      </c>
      <c r="E8689">
        <v>32786551</v>
      </c>
      <c r="F8689">
        <v>33972352</v>
      </c>
      <c r="G8689" t="s">
        <v>287</v>
      </c>
      <c r="H8689" s="2">
        <v>-33</v>
      </c>
      <c r="I8689" t="s">
        <v>209</v>
      </c>
      <c r="J8689" s="5" t="s">
        <v>471</v>
      </c>
    </row>
    <row r="8690" spans="1:10" x14ac:dyDescent="0.25">
      <c r="A8690">
        <v>21</v>
      </c>
      <c r="B8690" s="4">
        <v>43610</v>
      </c>
      <c r="C8690" t="s">
        <v>285</v>
      </c>
      <c r="D8690" t="s">
        <v>293</v>
      </c>
      <c r="E8690">
        <v>32786733</v>
      </c>
      <c r="F8690">
        <v>33972580</v>
      </c>
      <c r="G8690" t="s">
        <v>287</v>
      </c>
      <c r="H8690" s="2">
        <v>-33</v>
      </c>
      <c r="I8690" t="s">
        <v>275</v>
      </c>
      <c r="J8690" s="5" t="s">
        <v>413</v>
      </c>
    </row>
    <row r="8691" spans="1:10" x14ac:dyDescent="0.25">
      <c r="A8691">
        <v>21</v>
      </c>
      <c r="B8691" s="4">
        <v>43610</v>
      </c>
      <c r="C8691" t="s">
        <v>285</v>
      </c>
      <c r="D8691" t="s">
        <v>293</v>
      </c>
      <c r="E8691">
        <v>32787673</v>
      </c>
      <c r="F8691">
        <v>33973736</v>
      </c>
      <c r="G8691" t="s">
        <v>287</v>
      </c>
      <c r="H8691" s="2">
        <v>-33</v>
      </c>
      <c r="I8691" t="s">
        <v>88</v>
      </c>
      <c r="J8691" s="5" t="s">
        <v>452</v>
      </c>
    </row>
    <row r="8692" spans="1:10" x14ac:dyDescent="0.25">
      <c r="A8692">
        <v>21</v>
      </c>
      <c r="B8692" s="4">
        <v>43610</v>
      </c>
      <c r="C8692" t="s">
        <v>285</v>
      </c>
      <c r="D8692" t="s">
        <v>293</v>
      </c>
      <c r="E8692">
        <v>32788197</v>
      </c>
      <c r="F8692">
        <v>33974400</v>
      </c>
      <c r="G8692" t="s">
        <v>287</v>
      </c>
      <c r="H8692" s="2">
        <v>-33</v>
      </c>
      <c r="I8692" t="s">
        <v>269</v>
      </c>
      <c r="J8692" s="5" t="s">
        <v>412</v>
      </c>
    </row>
    <row r="8693" spans="1:10" x14ac:dyDescent="0.25">
      <c r="A8693">
        <v>21</v>
      </c>
      <c r="B8693" s="4">
        <v>43610</v>
      </c>
      <c r="C8693" t="s">
        <v>285</v>
      </c>
      <c r="D8693" t="s">
        <v>293</v>
      </c>
      <c r="E8693">
        <v>32788265</v>
      </c>
      <c r="F8693">
        <v>33974483</v>
      </c>
      <c r="G8693" t="s">
        <v>287</v>
      </c>
      <c r="H8693" s="2">
        <v>-33</v>
      </c>
      <c r="I8693" t="s">
        <v>217</v>
      </c>
      <c r="J8693" s="5" t="s">
        <v>366</v>
      </c>
    </row>
    <row r="8694" spans="1:10" x14ac:dyDescent="0.25">
      <c r="A8694">
        <v>21</v>
      </c>
      <c r="B8694" s="4">
        <v>43610</v>
      </c>
      <c r="C8694" t="s">
        <v>285</v>
      </c>
      <c r="D8694" t="s">
        <v>293</v>
      </c>
      <c r="E8694">
        <v>32788276</v>
      </c>
      <c r="F8694">
        <v>33974494</v>
      </c>
      <c r="G8694" t="s">
        <v>287</v>
      </c>
      <c r="H8694" s="2">
        <v>-33</v>
      </c>
      <c r="I8694" t="s">
        <v>269</v>
      </c>
      <c r="J8694" s="5" t="s">
        <v>412</v>
      </c>
    </row>
    <row r="8695" spans="1:10" x14ac:dyDescent="0.25">
      <c r="A8695">
        <v>21</v>
      </c>
      <c r="B8695" s="4">
        <v>43610</v>
      </c>
      <c r="C8695" t="s">
        <v>285</v>
      </c>
      <c r="D8695" t="s">
        <v>293</v>
      </c>
      <c r="E8695">
        <v>32788380</v>
      </c>
      <c r="F8695">
        <v>33974615</v>
      </c>
      <c r="G8695" t="s">
        <v>287</v>
      </c>
      <c r="H8695" s="2">
        <v>-33</v>
      </c>
      <c r="I8695" t="s">
        <v>263</v>
      </c>
      <c r="J8695" s="5" t="s">
        <v>486</v>
      </c>
    </row>
    <row r="8696" spans="1:10" x14ac:dyDescent="0.25">
      <c r="A8696">
        <v>21</v>
      </c>
      <c r="B8696" s="4">
        <v>43610</v>
      </c>
      <c r="C8696" t="s">
        <v>285</v>
      </c>
      <c r="D8696" t="s">
        <v>293</v>
      </c>
      <c r="E8696">
        <v>32788452</v>
      </c>
      <c r="F8696">
        <v>33974702</v>
      </c>
      <c r="G8696" t="s">
        <v>287</v>
      </c>
      <c r="H8696" s="2">
        <v>-33</v>
      </c>
      <c r="I8696" t="s">
        <v>213</v>
      </c>
      <c r="J8696" s="5" t="s">
        <v>374</v>
      </c>
    </row>
    <row r="8697" spans="1:10" x14ac:dyDescent="0.25">
      <c r="A8697">
        <v>21</v>
      </c>
      <c r="B8697" s="4">
        <v>43610</v>
      </c>
      <c r="C8697" t="s">
        <v>285</v>
      </c>
      <c r="D8697" t="s">
        <v>293</v>
      </c>
      <c r="E8697">
        <v>32788883</v>
      </c>
      <c r="F8697">
        <v>33975241</v>
      </c>
      <c r="G8697" t="s">
        <v>287</v>
      </c>
      <c r="H8697" s="2">
        <v>-33</v>
      </c>
      <c r="I8697" t="s">
        <v>242</v>
      </c>
      <c r="J8697" s="5" t="s">
        <v>691</v>
      </c>
    </row>
    <row r="8698" spans="1:10" x14ac:dyDescent="0.25">
      <c r="A8698">
        <v>21</v>
      </c>
      <c r="B8698" s="4">
        <v>43610</v>
      </c>
      <c r="C8698" t="s">
        <v>285</v>
      </c>
      <c r="D8698" t="s">
        <v>293</v>
      </c>
      <c r="E8698">
        <v>32789217</v>
      </c>
      <c r="F8698">
        <v>33975643</v>
      </c>
      <c r="G8698" t="s">
        <v>287</v>
      </c>
      <c r="H8698" s="2">
        <v>-33</v>
      </c>
      <c r="I8698" t="s">
        <v>249</v>
      </c>
      <c r="J8698" s="5" t="s">
        <v>454</v>
      </c>
    </row>
    <row r="8699" spans="1:10" x14ac:dyDescent="0.25">
      <c r="A8699">
        <v>21</v>
      </c>
      <c r="B8699" s="4">
        <v>43610</v>
      </c>
      <c r="C8699" t="s">
        <v>285</v>
      </c>
      <c r="D8699" t="s">
        <v>293</v>
      </c>
      <c r="E8699">
        <v>32789249</v>
      </c>
      <c r="F8699">
        <v>33975684</v>
      </c>
      <c r="G8699" t="s">
        <v>287</v>
      </c>
      <c r="H8699" s="2">
        <v>-33</v>
      </c>
      <c r="I8699" t="s">
        <v>104</v>
      </c>
      <c r="J8699" s="5" t="s">
        <v>426</v>
      </c>
    </row>
    <row r="8700" spans="1:10" x14ac:dyDescent="0.25">
      <c r="A8700">
        <v>21</v>
      </c>
      <c r="B8700" s="4">
        <v>43610</v>
      </c>
      <c r="C8700" t="s">
        <v>285</v>
      </c>
      <c r="D8700" t="s">
        <v>293</v>
      </c>
      <c r="E8700">
        <v>32789250</v>
      </c>
      <c r="F8700">
        <v>33975685</v>
      </c>
      <c r="G8700" t="s">
        <v>287</v>
      </c>
      <c r="H8700" s="2">
        <v>-33</v>
      </c>
      <c r="I8700" t="s">
        <v>272</v>
      </c>
      <c r="J8700" s="5" t="s">
        <v>389</v>
      </c>
    </row>
    <row r="8701" spans="1:10" x14ac:dyDescent="0.25">
      <c r="A8701">
        <v>21</v>
      </c>
      <c r="B8701" s="4">
        <v>43610</v>
      </c>
      <c r="C8701" t="s">
        <v>285</v>
      </c>
      <c r="D8701" t="s">
        <v>293</v>
      </c>
      <c r="E8701">
        <v>32789856</v>
      </c>
      <c r="F8701">
        <v>33976459</v>
      </c>
      <c r="G8701" t="s">
        <v>287</v>
      </c>
      <c r="H8701" s="2">
        <v>-33</v>
      </c>
      <c r="I8701" t="s">
        <v>117</v>
      </c>
      <c r="J8701" s="5" t="s">
        <v>472</v>
      </c>
    </row>
    <row r="8702" spans="1:10" x14ac:dyDescent="0.25">
      <c r="A8702">
        <v>21</v>
      </c>
      <c r="B8702" s="4">
        <v>43610</v>
      </c>
      <c r="C8702" t="s">
        <v>285</v>
      </c>
      <c r="D8702" t="s">
        <v>293</v>
      </c>
      <c r="E8702">
        <v>32790018</v>
      </c>
      <c r="F8702">
        <v>33976657</v>
      </c>
      <c r="G8702" t="s">
        <v>287</v>
      </c>
      <c r="H8702" s="2">
        <v>-33</v>
      </c>
      <c r="I8702" t="s">
        <v>210</v>
      </c>
      <c r="J8702" s="5" t="s">
        <v>300</v>
      </c>
    </row>
    <row r="8703" spans="1:10" x14ac:dyDescent="0.25">
      <c r="A8703">
        <v>21</v>
      </c>
      <c r="B8703" s="4">
        <v>43610</v>
      </c>
      <c r="C8703" t="s">
        <v>285</v>
      </c>
      <c r="D8703" t="s">
        <v>293</v>
      </c>
      <c r="E8703">
        <v>32790280</v>
      </c>
      <c r="F8703">
        <v>33976985</v>
      </c>
      <c r="G8703" t="s">
        <v>287</v>
      </c>
      <c r="H8703" s="2">
        <v>-33</v>
      </c>
      <c r="I8703" t="s">
        <v>242</v>
      </c>
      <c r="J8703" s="5" t="s">
        <v>397</v>
      </c>
    </row>
    <row r="8704" spans="1:10" x14ac:dyDescent="0.25">
      <c r="A8704">
        <v>21</v>
      </c>
      <c r="B8704" s="4">
        <v>43610</v>
      </c>
      <c r="C8704" t="s">
        <v>285</v>
      </c>
      <c r="D8704" t="s">
        <v>293</v>
      </c>
      <c r="E8704">
        <v>32790581</v>
      </c>
      <c r="F8704">
        <v>33977337</v>
      </c>
      <c r="G8704" t="s">
        <v>287</v>
      </c>
      <c r="H8704" s="2">
        <v>-33</v>
      </c>
      <c r="I8704" t="s">
        <v>213</v>
      </c>
      <c r="J8704" s="5" t="s">
        <v>794</v>
      </c>
    </row>
    <row r="8705" spans="1:10" x14ac:dyDescent="0.25">
      <c r="A8705">
        <v>21</v>
      </c>
      <c r="B8705" s="4">
        <v>43610</v>
      </c>
      <c r="C8705" t="s">
        <v>285</v>
      </c>
      <c r="D8705" t="s">
        <v>293</v>
      </c>
      <c r="E8705">
        <v>32790986</v>
      </c>
      <c r="F8705">
        <v>33977839</v>
      </c>
      <c r="G8705" t="s">
        <v>287</v>
      </c>
      <c r="H8705" s="2">
        <v>-33</v>
      </c>
      <c r="I8705" t="s">
        <v>251</v>
      </c>
      <c r="J8705" s="5" t="s">
        <v>415</v>
      </c>
    </row>
    <row r="8706" spans="1:10" x14ac:dyDescent="0.25">
      <c r="A8706">
        <v>21</v>
      </c>
      <c r="B8706" s="4">
        <v>43610</v>
      </c>
      <c r="C8706" t="s">
        <v>285</v>
      </c>
      <c r="D8706" t="s">
        <v>293</v>
      </c>
      <c r="E8706">
        <v>32790999</v>
      </c>
      <c r="F8706">
        <v>33977855</v>
      </c>
      <c r="G8706" t="s">
        <v>287</v>
      </c>
      <c r="H8706" s="2">
        <v>-33</v>
      </c>
      <c r="I8706" t="s">
        <v>251</v>
      </c>
      <c r="J8706" s="5" t="s">
        <v>415</v>
      </c>
    </row>
    <row r="8707" spans="1:10" x14ac:dyDescent="0.25">
      <c r="A8707">
        <v>21</v>
      </c>
      <c r="B8707" s="4">
        <v>43610</v>
      </c>
      <c r="C8707" t="s">
        <v>285</v>
      </c>
      <c r="D8707" t="s">
        <v>293</v>
      </c>
      <c r="E8707">
        <v>32791553</v>
      </c>
      <c r="F8707">
        <v>33978541</v>
      </c>
      <c r="G8707" t="s">
        <v>287</v>
      </c>
      <c r="H8707" s="2">
        <v>-33</v>
      </c>
      <c r="I8707" t="s">
        <v>253</v>
      </c>
      <c r="J8707" s="5" t="s">
        <v>418</v>
      </c>
    </row>
    <row r="8708" spans="1:10" x14ac:dyDescent="0.25">
      <c r="A8708">
        <v>21</v>
      </c>
      <c r="B8708" s="4">
        <v>43610</v>
      </c>
      <c r="C8708" t="s">
        <v>285</v>
      </c>
      <c r="D8708" t="s">
        <v>293</v>
      </c>
      <c r="E8708">
        <v>32791609</v>
      </c>
      <c r="F8708">
        <v>33978609</v>
      </c>
      <c r="G8708" t="s">
        <v>287</v>
      </c>
      <c r="H8708" s="2">
        <v>-33</v>
      </c>
      <c r="I8708" t="s">
        <v>263</v>
      </c>
      <c r="J8708" s="5" t="s">
        <v>465</v>
      </c>
    </row>
    <row r="8709" spans="1:10" x14ac:dyDescent="0.25">
      <c r="A8709">
        <v>21</v>
      </c>
      <c r="B8709" s="4">
        <v>43610</v>
      </c>
      <c r="C8709" t="s">
        <v>285</v>
      </c>
      <c r="D8709" t="s">
        <v>293</v>
      </c>
      <c r="E8709">
        <v>32791668</v>
      </c>
      <c r="F8709">
        <v>33978686</v>
      </c>
      <c r="G8709" t="s">
        <v>287</v>
      </c>
      <c r="H8709" s="2">
        <v>-33</v>
      </c>
      <c r="I8709" t="s">
        <v>104</v>
      </c>
      <c r="J8709" s="5" t="s">
        <v>426</v>
      </c>
    </row>
    <row r="8710" spans="1:10" x14ac:dyDescent="0.25">
      <c r="A8710">
        <v>21</v>
      </c>
      <c r="B8710" s="4">
        <v>43610</v>
      </c>
      <c r="C8710" t="s">
        <v>285</v>
      </c>
      <c r="D8710" t="s">
        <v>293</v>
      </c>
      <c r="E8710">
        <v>32791671</v>
      </c>
      <c r="F8710">
        <v>33978689</v>
      </c>
      <c r="G8710" t="s">
        <v>287</v>
      </c>
      <c r="H8710" s="2">
        <v>-33</v>
      </c>
      <c r="I8710" t="s">
        <v>239</v>
      </c>
      <c r="J8710" s="5" t="s">
        <v>432</v>
      </c>
    </row>
    <row r="8711" spans="1:10" x14ac:dyDescent="0.25">
      <c r="A8711">
        <v>21</v>
      </c>
      <c r="B8711" s="4">
        <v>43610</v>
      </c>
      <c r="C8711" t="s">
        <v>285</v>
      </c>
      <c r="D8711" t="s">
        <v>293</v>
      </c>
      <c r="E8711">
        <v>32791948</v>
      </c>
      <c r="F8711">
        <v>33979033</v>
      </c>
      <c r="G8711" t="s">
        <v>287</v>
      </c>
      <c r="H8711" s="2">
        <v>-33</v>
      </c>
      <c r="I8711" t="s">
        <v>115</v>
      </c>
      <c r="J8711" s="5" t="s">
        <v>438</v>
      </c>
    </row>
    <row r="8712" spans="1:10" x14ac:dyDescent="0.25">
      <c r="A8712">
        <v>21</v>
      </c>
      <c r="B8712" s="4">
        <v>43610</v>
      </c>
      <c r="C8712" t="s">
        <v>285</v>
      </c>
      <c r="D8712" t="s">
        <v>293</v>
      </c>
      <c r="E8712">
        <v>32791959</v>
      </c>
      <c r="F8712">
        <v>33979046</v>
      </c>
      <c r="G8712" t="s">
        <v>287</v>
      </c>
      <c r="H8712" s="2">
        <v>-33</v>
      </c>
      <c r="I8712" t="s">
        <v>224</v>
      </c>
      <c r="J8712" s="5" t="s">
        <v>391</v>
      </c>
    </row>
    <row r="8713" spans="1:10" x14ac:dyDescent="0.25">
      <c r="A8713">
        <v>21</v>
      </c>
      <c r="B8713" s="4">
        <v>43610</v>
      </c>
      <c r="C8713" t="s">
        <v>285</v>
      </c>
      <c r="D8713" t="s">
        <v>293</v>
      </c>
      <c r="E8713">
        <v>32791961</v>
      </c>
      <c r="F8713">
        <v>33979048</v>
      </c>
      <c r="G8713" t="s">
        <v>287</v>
      </c>
      <c r="H8713" s="2">
        <v>-33</v>
      </c>
      <c r="I8713" t="s">
        <v>115</v>
      </c>
      <c r="J8713" s="5" t="s">
        <v>438</v>
      </c>
    </row>
    <row r="8714" spans="1:10" x14ac:dyDescent="0.25">
      <c r="A8714">
        <v>21</v>
      </c>
      <c r="B8714" s="4">
        <v>43610</v>
      </c>
      <c r="C8714" t="s">
        <v>285</v>
      </c>
      <c r="D8714" t="s">
        <v>293</v>
      </c>
      <c r="E8714">
        <v>32792205</v>
      </c>
      <c r="F8714">
        <v>33979358</v>
      </c>
      <c r="G8714" t="s">
        <v>287</v>
      </c>
      <c r="H8714" s="2">
        <v>-33</v>
      </c>
      <c r="I8714" t="s">
        <v>104</v>
      </c>
      <c r="J8714" s="5" t="s">
        <v>426</v>
      </c>
    </row>
    <row r="8715" spans="1:10" x14ac:dyDescent="0.25">
      <c r="A8715">
        <v>21</v>
      </c>
      <c r="B8715" s="4">
        <v>43610</v>
      </c>
      <c r="C8715" t="s">
        <v>285</v>
      </c>
      <c r="D8715" t="s">
        <v>293</v>
      </c>
      <c r="E8715">
        <v>32792365</v>
      </c>
      <c r="F8715">
        <v>33979555</v>
      </c>
      <c r="G8715" t="s">
        <v>287</v>
      </c>
      <c r="H8715" s="2">
        <v>-33</v>
      </c>
      <c r="I8715" t="s">
        <v>262</v>
      </c>
      <c r="J8715" s="5" t="s">
        <v>529</v>
      </c>
    </row>
    <row r="8716" spans="1:10" x14ac:dyDescent="0.25">
      <c r="A8716">
        <v>21</v>
      </c>
      <c r="B8716" s="4">
        <v>43610</v>
      </c>
      <c r="C8716" t="s">
        <v>285</v>
      </c>
      <c r="D8716" t="s">
        <v>293</v>
      </c>
      <c r="E8716">
        <v>32792518</v>
      </c>
      <c r="F8716">
        <v>33979756</v>
      </c>
      <c r="G8716" t="s">
        <v>287</v>
      </c>
      <c r="H8716" s="2">
        <v>-33</v>
      </c>
      <c r="I8716" t="s">
        <v>210</v>
      </c>
      <c r="J8716" s="5" t="s">
        <v>670</v>
      </c>
    </row>
    <row r="8717" spans="1:10" x14ac:dyDescent="0.25">
      <c r="A8717">
        <v>21</v>
      </c>
      <c r="B8717" s="4">
        <v>43610</v>
      </c>
      <c r="C8717" t="s">
        <v>285</v>
      </c>
      <c r="D8717" t="s">
        <v>293</v>
      </c>
      <c r="E8717">
        <v>32792625</v>
      </c>
      <c r="F8717">
        <v>33979877</v>
      </c>
      <c r="G8717" t="s">
        <v>287</v>
      </c>
      <c r="H8717" s="2">
        <v>-33</v>
      </c>
      <c r="I8717" t="s">
        <v>233</v>
      </c>
      <c r="J8717" s="5" t="s">
        <v>485</v>
      </c>
    </row>
    <row r="8718" spans="1:10" x14ac:dyDescent="0.25">
      <c r="A8718">
        <v>21</v>
      </c>
      <c r="B8718" s="4">
        <v>43610</v>
      </c>
      <c r="C8718" t="s">
        <v>285</v>
      </c>
      <c r="D8718" t="s">
        <v>293</v>
      </c>
      <c r="E8718">
        <v>32792636</v>
      </c>
      <c r="F8718">
        <v>33979889</v>
      </c>
      <c r="G8718" t="s">
        <v>287</v>
      </c>
      <c r="H8718" s="2">
        <v>-33</v>
      </c>
      <c r="I8718" t="s">
        <v>151</v>
      </c>
      <c r="J8718" s="5" t="s">
        <v>449</v>
      </c>
    </row>
    <row r="8719" spans="1:10" x14ac:dyDescent="0.25">
      <c r="A8719">
        <v>21</v>
      </c>
      <c r="B8719" s="4">
        <v>43610</v>
      </c>
      <c r="C8719" t="s">
        <v>285</v>
      </c>
      <c r="D8719" t="s">
        <v>293</v>
      </c>
      <c r="E8719">
        <v>32792642</v>
      </c>
      <c r="F8719">
        <v>33979896</v>
      </c>
      <c r="G8719" t="s">
        <v>287</v>
      </c>
      <c r="H8719" s="2">
        <v>-33</v>
      </c>
      <c r="I8719" t="s">
        <v>151</v>
      </c>
      <c r="J8719" s="5" t="s">
        <v>449</v>
      </c>
    </row>
    <row r="8720" spans="1:10" x14ac:dyDescent="0.25">
      <c r="A8720">
        <v>21</v>
      </c>
      <c r="B8720" s="4">
        <v>43610</v>
      </c>
      <c r="C8720" t="s">
        <v>285</v>
      </c>
      <c r="D8720" t="s">
        <v>293</v>
      </c>
      <c r="E8720">
        <v>32792785</v>
      </c>
      <c r="F8720">
        <v>33980075</v>
      </c>
      <c r="G8720" t="s">
        <v>287</v>
      </c>
      <c r="H8720" s="2">
        <v>-33</v>
      </c>
      <c r="I8720" t="s">
        <v>115</v>
      </c>
      <c r="J8720" s="5" t="s">
        <v>438</v>
      </c>
    </row>
    <row r="8721" spans="1:10" x14ac:dyDescent="0.25">
      <c r="A8721">
        <v>21</v>
      </c>
      <c r="B8721" s="4">
        <v>43610</v>
      </c>
      <c r="C8721" t="s">
        <v>285</v>
      </c>
      <c r="D8721" t="s">
        <v>293</v>
      </c>
      <c r="E8721">
        <v>32792788</v>
      </c>
      <c r="F8721">
        <v>33980079</v>
      </c>
      <c r="G8721" t="s">
        <v>287</v>
      </c>
      <c r="H8721" s="2">
        <v>-33</v>
      </c>
      <c r="I8721" t="s">
        <v>115</v>
      </c>
      <c r="J8721" s="5" t="s">
        <v>438</v>
      </c>
    </row>
    <row r="8722" spans="1:10" x14ac:dyDescent="0.25">
      <c r="A8722">
        <v>21</v>
      </c>
      <c r="B8722" s="4">
        <v>43610</v>
      </c>
      <c r="C8722" t="s">
        <v>285</v>
      </c>
      <c r="D8722" t="s">
        <v>293</v>
      </c>
      <c r="E8722">
        <v>32792793</v>
      </c>
      <c r="F8722">
        <v>33980086</v>
      </c>
      <c r="G8722" t="s">
        <v>287</v>
      </c>
      <c r="H8722" s="2">
        <v>-33</v>
      </c>
      <c r="I8722" t="s">
        <v>252</v>
      </c>
      <c r="J8722" s="5" t="s">
        <v>570</v>
      </c>
    </row>
    <row r="8723" spans="1:10" x14ac:dyDescent="0.25">
      <c r="A8723">
        <v>21</v>
      </c>
      <c r="B8723" s="4">
        <v>43610</v>
      </c>
      <c r="C8723" t="s">
        <v>304</v>
      </c>
      <c r="D8723" t="s">
        <v>379</v>
      </c>
      <c r="E8723">
        <v>32790332</v>
      </c>
      <c r="F8723">
        <v>33977047</v>
      </c>
      <c r="G8723" t="s">
        <v>287</v>
      </c>
      <c r="H8723" s="2">
        <v>-71</v>
      </c>
      <c r="I8723" t="s">
        <v>263</v>
      </c>
      <c r="J8723" s="5" t="s">
        <v>486</v>
      </c>
    </row>
    <row r="8724" spans="1:10" x14ac:dyDescent="0.25">
      <c r="A8724">
        <v>21</v>
      </c>
      <c r="B8724" s="4">
        <v>43610</v>
      </c>
      <c r="C8724" t="s">
        <v>285</v>
      </c>
      <c r="D8724" t="s">
        <v>321</v>
      </c>
      <c r="E8724">
        <v>32784825</v>
      </c>
      <c r="F8724">
        <v>33970146</v>
      </c>
      <c r="G8724" t="s">
        <v>287</v>
      </c>
      <c r="H8724" s="2">
        <v>-6</v>
      </c>
      <c r="I8724" t="s">
        <v>233</v>
      </c>
      <c r="J8724" s="5" t="s">
        <v>485</v>
      </c>
    </row>
    <row r="8725" spans="1:10" x14ac:dyDescent="0.25">
      <c r="A8725">
        <v>21</v>
      </c>
      <c r="B8725" s="4">
        <v>43610</v>
      </c>
      <c r="C8725" t="s">
        <v>285</v>
      </c>
      <c r="D8725" t="s">
        <v>321</v>
      </c>
      <c r="E8725">
        <v>32785473</v>
      </c>
      <c r="F8725">
        <v>33970975</v>
      </c>
      <c r="G8725" t="s">
        <v>287</v>
      </c>
      <c r="H8725" s="2">
        <v>-6</v>
      </c>
      <c r="I8725" t="s">
        <v>253</v>
      </c>
      <c r="J8725" s="5" t="s">
        <v>537</v>
      </c>
    </row>
    <row r="8726" spans="1:10" x14ac:dyDescent="0.25">
      <c r="A8726">
        <v>21</v>
      </c>
      <c r="B8726" s="4">
        <v>43610</v>
      </c>
      <c r="C8726" t="s">
        <v>285</v>
      </c>
      <c r="D8726" t="s">
        <v>321</v>
      </c>
      <c r="E8726">
        <v>32787325</v>
      </c>
      <c r="F8726">
        <v>33973297</v>
      </c>
      <c r="G8726" t="s">
        <v>287</v>
      </c>
      <c r="H8726" s="2">
        <v>-6</v>
      </c>
      <c r="I8726" t="s">
        <v>218</v>
      </c>
      <c r="J8726" s="5" t="s">
        <v>648</v>
      </c>
    </row>
    <row r="8727" spans="1:10" x14ac:dyDescent="0.25">
      <c r="A8727">
        <v>21</v>
      </c>
      <c r="B8727" s="4">
        <v>43610</v>
      </c>
      <c r="C8727" t="s">
        <v>285</v>
      </c>
      <c r="D8727" t="s">
        <v>321</v>
      </c>
      <c r="E8727">
        <v>32787649</v>
      </c>
      <c r="F8727">
        <v>33973708</v>
      </c>
      <c r="G8727" t="s">
        <v>287</v>
      </c>
      <c r="H8727" s="2">
        <v>-6</v>
      </c>
      <c r="I8727" t="s">
        <v>214</v>
      </c>
      <c r="J8727" s="5" t="s">
        <v>441</v>
      </c>
    </row>
    <row r="8728" spans="1:10" x14ac:dyDescent="0.25">
      <c r="A8728">
        <v>21</v>
      </c>
      <c r="B8728" s="4">
        <v>43610</v>
      </c>
      <c r="C8728" t="s">
        <v>285</v>
      </c>
      <c r="D8728" t="s">
        <v>321</v>
      </c>
      <c r="E8728">
        <v>32787709</v>
      </c>
      <c r="F8728">
        <v>33973789</v>
      </c>
      <c r="G8728" t="s">
        <v>287</v>
      </c>
      <c r="H8728" s="2">
        <v>-6</v>
      </c>
      <c r="I8728" t="s">
        <v>275</v>
      </c>
      <c r="J8728" s="5" t="s">
        <v>413</v>
      </c>
    </row>
    <row r="8729" spans="1:10" x14ac:dyDescent="0.25">
      <c r="A8729">
        <v>21</v>
      </c>
      <c r="B8729" s="4">
        <v>43610</v>
      </c>
      <c r="C8729" t="s">
        <v>285</v>
      </c>
      <c r="D8729" t="s">
        <v>321</v>
      </c>
      <c r="E8729">
        <v>32787747</v>
      </c>
      <c r="F8729">
        <v>33973834</v>
      </c>
      <c r="G8729" t="s">
        <v>287</v>
      </c>
      <c r="H8729" s="2">
        <v>-6</v>
      </c>
      <c r="I8729" t="s">
        <v>275</v>
      </c>
      <c r="J8729" s="5" t="s">
        <v>413</v>
      </c>
    </row>
    <row r="8730" spans="1:10" x14ac:dyDescent="0.25">
      <c r="A8730">
        <v>21</v>
      </c>
      <c r="B8730" s="4">
        <v>43610</v>
      </c>
      <c r="C8730" t="s">
        <v>285</v>
      </c>
      <c r="D8730" t="s">
        <v>321</v>
      </c>
      <c r="E8730">
        <v>32788482</v>
      </c>
      <c r="F8730">
        <v>33974740</v>
      </c>
      <c r="G8730" t="s">
        <v>287</v>
      </c>
      <c r="H8730" s="2">
        <v>-6</v>
      </c>
      <c r="I8730" t="s">
        <v>239</v>
      </c>
      <c r="J8730" s="5" t="s">
        <v>432</v>
      </c>
    </row>
    <row r="8731" spans="1:10" x14ac:dyDescent="0.25">
      <c r="A8731">
        <v>21</v>
      </c>
      <c r="B8731" s="4">
        <v>43610</v>
      </c>
      <c r="C8731" t="s">
        <v>285</v>
      </c>
      <c r="D8731" t="s">
        <v>321</v>
      </c>
      <c r="E8731">
        <v>32788482</v>
      </c>
      <c r="F8731">
        <v>33974741</v>
      </c>
      <c r="G8731" t="s">
        <v>287</v>
      </c>
      <c r="H8731" s="2">
        <v>-6</v>
      </c>
      <c r="I8731" t="s">
        <v>239</v>
      </c>
      <c r="J8731" s="5" t="s">
        <v>432</v>
      </c>
    </row>
    <row r="8732" spans="1:10" x14ac:dyDescent="0.25">
      <c r="A8732">
        <v>21</v>
      </c>
      <c r="B8732" s="4">
        <v>43610</v>
      </c>
      <c r="C8732" t="s">
        <v>285</v>
      </c>
      <c r="D8732" t="s">
        <v>321</v>
      </c>
      <c r="E8732">
        <v>32789851</v>
      </c>
      <c r="F8732">
        <v>33976453</v>
      </c>
      <c r="G8732" t="s">
        <v>287</v>
      </c>
      <c r="H8732" s="2">
        <v>-6</v>
      </c>
      <c r="I8732" t="s">
        <v>199</v>
      </c>
      <c r="J8732" s="5" t="s">
        <v>436</v>
      </c>
    </row>
    <row r="8733" spans="1:10" x14ac:dyDescent="0.25">
      <c r="A8733">
        <v>21</v>
      </c>
      <c r="B8733" s="4">
        <v>43610</v>
      </c>
      <c r="C8733" t="s">
        <v>285</v>
      </c>
      <c r="D8733" t="s">
        <v>321</v>
      </c>
      <c r="E8733">
        <v>32790076</v>
      </c>
      <c r="F8733">
        <v>33976730</v>
      </c>
      <c r="G8733" t="s">
        <v>287</v>
      </c>
      <c r="H8733" s="2">
        <v>-6</v>
      </c>
      <c r="I8733" t="s">
        <v>244</v>
      </c>
      <c r="J8733" s="5" t="s">
        <v>467</v>
      </c>
    </row>
    <row r="8734" spans="1:10" x14ac:dyDescent="0.25">
      <c r="A8734">
        <v>21</v>
      </c>
      <c r="B8734" s="4">
        <v>43610</v>
      </c>
      <c r="C8734" t="s">
        <v>285</v>
      </c>
      <c r="D8734" t="s">
        <v>321</v>
      </c>
      <c r="E8734">
        <v>32791663</v>
      </c>
      <c r="F8734">
        <v>33978678</v>
      </c>
      <c r="G8734" t="s">
        <v>287</v>
      </c>
      <c r="H8734" s="2">
        <v>-6</v>
      </c>
      <c r="I8734" t="s">
        <v>213</v>
      </c>
      <c r="J8734" s="5" t="s">
        <v>437</v>
      </c>
    </row>
    <row r="8735" spans="1:10" x14ac:dyDescent="0.25">
      <c r="A8735">
        <v>21</v>
      </c>
      <c r="B8735" s="4">
        <v>43610</v>
      </c>
      <c r="C8735" t="s">
        <v>285</v>
      </c>
      <c r="D8735" t="s">
        <v>321</v>
      </c>
      <c r="E8735">
        <v>32791663</v>
      </c>
      <c r="F8735">
        <v>33978679</v>
      </c>
      <c r="G8735" t="s">
        <v>287</v>
      </c>
      <c r="H8735" s="2">
        <v>-6</v>
      </c>
      <c r="I8735" t="s">
        <v>213</v>
      </c>
      <c r="J8735" s="5" t="s">
        <v>437</v>
      </c>
    </row>
    <row r="8736" spans="1:10" x14ac:dyDescent="0.25">
      <c r="A8736">
        <v>21</v>
      </c>
      <c r="B8736" s="4">
        <v>43610</v>
      </c>
      <c r="C8736" t="s">
        <v>285</v>
      </c>
      <c r="D8736" t="s">
        <v>321</v>
      </c>
      <c r="E8736">
        <v>32792009</v>
      </c>
      <c r="F8736">
        <v>33979103</v>
      </c>
      <c r="G8736" t="s">
        <v>287</v>
      </c>
      <c r="H8736" s="2">
        <v>-6</v>
      </c>
      <c r="I8736" t="s">
        <v>224</v>
      </c>
      <c r="J8736" s="5" t="s">
        <v>392</v>
      </c>
    </row>
    <row r="8737" spans="1:10" x14ac:dyDescent="0.25">
      <c r="A8737">
        <v>21</v>
      </c>
      <c r="B8737" s="4">
        <v>43610</v>
      </c>
      <c r="C8737" t="s">
        <v>285</v>
      </c>
      <c r="D8737" t="s">
        <v>321</v>
      </c>
      <c r="E8737">
        <v>32792113</v>
      </c>
      <c r="F8737">
        <v>33979238</v>
      </c>
      <c r="G8737" t="s">
        <v>287</v>
      </c>
      <c r="H8737" s="2">
        <v>-6</v>
      </c>
      <c r="I8737" t="s">
        <v>91</v>
      </c>
      <c r="J8737" s="5" t="s">
        <v>459</v>
      </c>
    </row>
    <row r="8738" spans="1:10" x14ac:dyDescent="0.25">
      <c r="A8738">
        <v>21</v>
      </c>
      <c r="B8738" s="4">
        <v>43610</v>
      </c>
      <c r="C8738" t="s">
        <v>285</v>
      </c>
      <c r="D8738" t="s">
        <v>321</v>
      </c>
      <c r="E8738">
        <v>32792232</v>
      </c>
      <c r="F8738">
        <v>33979397</v>
      </c>
      <c r="G8738" t="s">
        <v>287</v>
      </c>
      <c r="H8738" s="2">
        <v>-6</v>
      </c>
      <c r="I8738" t="s">
        <v>242</v>
      </c>
      <c r="J8738" s="5" t="s">
        <v>420</v>
      </c>
    </row>
    <row r="8739" spans="1:10" x14ac:dyDescent="0.25">
      <c r="A8739">
        <v>21</v>
      </c>
      <c r="B8739" s="4">
        <v>43610</v>
      </c>
      <c r="C8739" t="s">
        <v>285</v>
      </c>
      <c r="D8739" t="s">
        <v>321</v>
      </c>
      <c r="E8739">
        <v>32792624</v>
      </c>
      <c r="F8739">
        <v>33979876</v>
      </c>
      <c r="G8739" t="s">
        <v>287</v>
      </c>
      <c r="H8739" s="2">
        <v>-6</v>
      </c>
      <c r="I8739" t="s">
        <v>213</v>
      </c>
      <c r="J8739" s="5" t="s">
        <v>437</v>
      </c>
    </row>
    <row r="8740" spans="1:10" x14ac:dyDescent="0.25">
      <c r="A8740">
        <v>21</v>
      </c>
      <c r="B8740" s="4">
        <v>43610</v>
      </c>
      <c r="C8740" t="s">
        <v>285</v>
      </c>
      <c r="D8740" t="s">
        <v>321</v>
      </c>
      <c r="E8740">
        <v>32792892</v>
      </c>
      <c r="F8740">
        <v>33980215</v>
      </c>
      <c r="G8740" t="s">
        <v>287</v>
      </c>
      <c r="H8740" s="2">
        <v>-6</v>
      </c>
      <c r="I8740" t="s">
        <v>151</v>
      </c>
      <c r="J8740" s="5" t="s">
        <v>806</v>
      </c>
    </row>
    <row r="8741" spans="1:10" x14ac:dyDescent="0.25">
      <c r="A8741">
        <v>21</v>
      </c>
      <c r="B8741" s="4">
        <v>43610</v>
      </c>
      <c r="C8741" t="s">
        <v>285</v>
      </c>
      <c r="D8741" t="s">
        <v>340</v>
      </c>
      <c r="E8741">
        <v>32787016</v>
      </c>
      <c r="F8741">
        <v>33972920</v>
      </c>
      <c r="G8741" t="s">
        <v>287</v>
      </c>
      <c r="H8741" s="2">
        <v>-11</v>
      </c>
      <c r="I8741" t="s">
        <v>109</v>
      </c>
      <c r="J8741" s="5" t="s">
        <v>424</v>
      </c>
    </row>
    <row r="8742" spans="1:10" x14ac:dyDescent="0.25">
      <c r="A8742">
        <v>21</v>
      </c>
      <c r="B8742" s="4">
        <v>43611</v>
      </c>
      <c r="C8742" t="s">
        <v>285</v>
      </c>
      <c r="D8742" t="s">
        <v>298</v>
      </c>
      <c r="E8742">
        <v>32794907</v>
      </c>
      <c r="F8742">
        <v>33982784</v>
      </c>
      <c r="G8742" t="s">
        <v>287</v>
      </c>
      <c r="H8742" s="2">
        <v>-9</v>
      </c>
      <c r="I8742" t="s">
        <v>224</v>
      </c>
      <c r="J8742" s="5" t="s">
        <v>395</v>
      </c>
    </row>
    <row r="8743" spans="1:10" x14ac:dyDescent="0.25">
      <c r="A8743">
        <v>21</v>
      </c>
      <c r="B8743" s="4">
        <v>43611</v>
      </c>
      <c r="C8743" t="s">
        <v>285</v>
      </c>
      <c r="D8743" t="s">
        <v>319</v>
      </c>
      <c r="E8743">
        <v>32795550</v>
      </c>
      <c r="F8743">
        <v>33983583</v>
      </c>
      <c r="G8743" t="s">
        <v>287</v>
      </c>
      <c r="H8743" s="2">
        <v>-20</v>
      </c>
      <c r="I8743" t="s">
        <v>88</v>
      </c>
      <c r="J8743" s="5" t="s">
        <v>559</v>
      </c>
    </row>
    <row r="8744" spans="1:10" x14ac:dyDescent="0.25">
      <c r="A8744">
        <v>21</v>
      </c>
      <c r="B8744" s="4">
        <v>43611</v>
      </c>
      <c r="C8744" t="s">
        <v>285</v>
      </c>
      <c r="D8744" t="s">
        <v>290</v>
      </c>
      <c r="E8744">
        <v>32796298</v>
      </c>
      <c r="F8744">
        <v>33984562</v>
      </c>
      <c r="G8744" t="s">
        <v>287</v>
      </c>
      <c r="H8744" s="2">
        <v>-21</v>
      </c>
      <c r="I8744" t="s">
        <v>108</v>
      </c>
      <c r="J8744" s="5" t="s">
        <v>474</v>
      </c>
    </row>
    <row r="8745" spans="1:10" x14ac:dyDescent="0.25">
      <c r="A8745">
        <v>21</v>
      </c>
      <c r="B8745" s="4">
        <v>43611</v>
      </c>
      <c r="C8745" t="s">
        <v>285</v>
      </c>
      <c r="D8745" t="s">
        <v>290</v>
      </c>
      <c r="E8745">
        <v>32799359</v>
      </c>
      <c r="F8745">
        <v>33988331</v>
      </c>
      <c r="G8745" t="s">
        <v>287</v>
      </c>
      <c r="H8745" s="2">
        <v>-21</v>
      </c>
      <c r="I8745" t="s">
        <v>108</v>
      </c>
      <c r="J8745" s="5" t="s">
        <v>474</v>
      </c>
    </row>
    <row r="8746" spans="1:10" x14ac:dyDescent="0.25">
      <c r="A8746">
        <v>21</v>
      </c>
      <c r="B8746" s="4">
        <v>43611</v>
      </c>
      <c r="C8746" t="s">
        <v>285</v>
      </c>
      <c r="D8746" t="s">
        <v>302</v>
      </c>
      <c r="E8746">
        <v>32794763</v>
      </c>
      <c r="F8746">
        <v>33982596</v>
      </c>
      <c r="G8746" t="s">
        <v>287</v>
      </c>
      <c r="H8746" s="2">
        <v>-165</v>
      </c>
      <c r="I8746" t="s">
        <v>207</v>
      </c>
      <c r="J8746" s="5" t="s">
        <v>469</v>
      </c>
    </row>
    <row r="8747" spans="1:10" x14ac:dyDescent="0.25">
      <c r="A8747">
        <v>21</v>
      </c>
      <c r="B8747" s="4">
        <v>43611</v>
      </c>
      <c r="C8747" t="s">
        <v>285</v>
      </c>
      <c r="D8747" t="s">
        <v>533</v>
      </c>
      <c r="E8747">
        <v>32797175</v>
      </c>
      <c r="F8747">
        <v>33985648</v>
      </c>
      <c r="G8747" t="s">
        <v>287</v>
      </c>
      <c r="H8747" s="2">
        <v>-10</v>
      </c>
      <c r="I8747" t="s">
        <v>244</v>
      </c>
      <c r="J8747" s="5" t="s">
        <v>728</v>
      </c>
    </row>
    <row r="8748" spans="1:10" x14ac:dyDescent="0.25">
      <c r="A8748">
        <v>21</v>
      </c>
      <c r="B8748" s="4">
        <v>43611</v>
      </c>
      <c r="C8748" t="s">
        <v>285</v>
      </c>
      <c r="D8748" t="s">
        <v>624</v>
      </c>
      <c r="E8748">
        <v>32795778</v>
      </c>
      <c r="F8748">
        <v>33983871</v>
      </c>
      <c r="G8748" t="s">
        <v>287</v>
      </c>
      <c r="H8748" s="2">
        <v>-16</v>
      </c>
      <c r="I8748" t="s">
        <v>244</v>
      </c>
      <c r="J8748" s="5" t="s">
        <v>728</v>
      </c>
    </row>
    <row r="8749" spans="1:10" x14ac:dyDescent="0.25">
      <c r="A8749">
        <v>21</v>
      </c>
      <c r="B8749" s="4">
        <v>43611</v>
      </c>
      <c r="C8749" t="s">
        <v>285</v>
      </c>
      <c r="D8749" t="s">
        <v>354</v>
      </c>
      <c r="E8749">
        <v>32795911</v>
      </c>
      <c r="F8749">
        <v>33984042</v>
      </c>
      <c r="G8749" t="s">
        <v>287</v>
      </c>
      <c r="H8749" s="2">
        <v>-1</v>
      </c>
      <c r="I8749" t="s">
        <v>222</v>
      </c>
      <c r="J8749" s="5" t="s">
        <v>478</v>
      </c>
    </row>
    <row r="8750" spans="1:10" x14ac:dyDescent="0.25">
      <c r="A8750">
        <v>21</v>
      </c>
      <c r="B8750" s="4">
        <v>43611</v>
      </c>
      <c r="C8750" t="s">
        <v>285</v>
      </c>
      <c r="D8750" t="s">
        <v>291</v>
      </c>
      <c r="E8750">
        <v>32794870</v>
      </c>
      <c r="F8750">
        <v>33982742</v>
      </c>
      <c r="G8750" t="s">
        <v>287</v>
      </c>
      <c r="H8750" s="2">
        <v>-7</v>
      </c>
      <c r="I8750" t="s">
        <v>237</v>
      </c>
      <c r="J8750" s="5" t="s">
        <v>430</v>
      </c>
    </row>
    <row r="8751" spans="1:10" x14ac:dyDescent="0.25">
      <c r="A8751">
        <v>21</v>
      </c>
      <c r="B8751" s="4">
        <v>43611</v>
      </c>
      <c r="C8751" t="s">
        <v>285</v>
      </c>
      <c r="D8751" t="s">
        <v>291</v>
      </c>
      <c r="E8751">
        <v>32796066</v>
      </c>
      <c r="F8751">
        <v>33984250</v>
      </c>
      <c r="G8751" t="s">
        <v>287</v>
      </c>
      <c r="H8751" s="2">
        <v>-7</v>
      </c>
      <c r="I8751" t="s">
        <v>210</v>
      </c>
      <c r="J8751" s="5" t="s">
        <v>755</v>
      </c>
    </row>
    <row r="8752" spans="1:10" x14ac:dyDescent="0.25">
      <c r="A8752">
        <v>21</v>
      </c>
      <c r="B8752" s="4">
        <v>43611</v>
      </c>
      <c r="C8752" t="s">
        <v>285</v>
      </c>
      <c r="D8752" t="s">
        <v>286</v>
      </c>
      <c r="E8752">
        <v>32800232</v>
      </c>
      <c r="F8752">
        <v>33989431</v>
      </c>
      <c r="G8752" t="s">
        <v>287</v>
      </c>
      <c r="H8752" s="2">
        <v>-10</v>
      </c>
      <c r="I8752" t="s">
        <v>241</v>
      </c>
      <c r="J8752" s="5" t="s">
        <v>864</v>
      </c>
    </row>
    <row r="8753" spans="1:10" x14ac:dyDescent="0.25">
      <c r="A8753">
        <v>21</v>
      </c>
      <c r="B8753" s="4">
        <v>43611</v>
      </c>
      <c r="C8753" t="s">
        <v>285</v>
      </c>
      <c r="D8753" t="s">
        <v>293</v>
      </c>
      <c r="E8753">
        <v>32793437</v>
      </c>
      <c r="F8753">
        <v>33980905</v>
      </c>
      <c r="G8753" t="s">
        <v>287</v>
      </c>
      <c r="H8753" s="2">
        <v>-33</v>
      </c>
      <c r="I8753" t="s">
        <v>265</v>
      </c>
      <c r="J8753" s="5" t="s">
        <v>723</v>
      </c>
    </row>
    <row r="8754" spans="1:10" x14ac:dyDescent="0.25">
      <c r="A8754">
        <v>21</v>
      </c>
      <c r="B8754" s="4">
        <v>43611</v>
      </c>
      <c r="C8754" t="s">
        <v>285</v>
      </c>
      <c r="D8754" t="s">
        <v>293</v>
      </c>
      <c r="E8754">
        <v>32794072</v>
      </c>
      <c r="F8754">
        <v>33981712</v>
      </c>
      <c r="G8754" t="s">
        <v>287</v>
      </c>
      <c r="H8754" s="2">
        <v>-33</v>
      </c>
      <c r="I8754" t="s">
        <v>253</v>
      </c>
      <c r="J8754" s="5" t="s">
        <v>644</v>
      </c>
    </row>
    <row r="8755" spans="1:10" x14ac:dyDescent="0.25">
      <c r="A8755">
        <v>21</v>
      </c>
      <c r="B8755" s="4">
        <v>43611</v>
      </c>
      <c r="C8755" t="s">
        <v>285</v>
      </c>
      <c r="D8755" t="s">
        <v>293</v>
      </c>
      <c r="E8755">
        <v>32794200</v>
      </c>
      <c r="F8755">
        <v>33981873</v>
      </c>
      <c r="G8755" t="s">
        <v>287</v>
      </c>
      <c r="H8755" s="2">
        <v>-33</v>
      </c>
      <c r="I8755" t="s">
        <v>252</v>
      </c>
      <c r="J8755" s="5" t="s">
        <v>451</v>
      </c>
    </row>
    <row r="8756" spans="1:10" x14ac:dyDescent="0.25">
      <c r="A8756">
        <v>21</v>
      </c>
      <c r="B8756" s="4">
        <v>43611</v>
      </c>
      <c r="C8756" t="s">
        <v>285</v>
      </c>
      <c r="D8756" t="s">
        <v>293</v>
      </c>
      <c r="E8756">
        <v>32794664</v>
      </c>
      <c r="F8756">
        <v>33982470</v>
      </c>
      <c r="G8756" t="s">
        <v>287</v>
      </c>
      <c r="H8756" s="2">
        <v>-33</v>
      </c>
      <c r="I8756" t="s">
        <v>273</v>
      </c>
      <c r="J8756" s="5" t="s">
        <v>407</v>
      </c>
    </row>
    <row r="8757" spans="1:10" x14ac:dyDescent="0.25">
      <c r="A8757">
        <v>21</v>
      </c>
      <c r="B8757" s="4">
        <v>43611</v>
      </c>
      <c r="C8757" t="s">
        <v>285</v>
      </c>
      <c r="D8757" t="s">
        <v>293</v>
      </c>
      <c r="E8757">
        <v>32794669</v>
      </c>
      <c r="F8757">
        <v>33982475</v>
      </c>
      <c r="G8757" t="s">
        <v>287</v>
      </c>
      <c r="H8757" s="2">
        <v>-33</v>
      </c>
      <c r="I8757" t="s">
        <v>199</v>
      </c>
      <c r="J8757" s="5" t="s">
        <v>436</v>
      </c>
    </row>
    <row r="8758" spans="1:10" x14ac:dyDescent="0.25">
      <c r="A8758">
        <v>21</v>
      </c>
      <c r="B8758" s="4">
        <v>43611</v>
      </c>
      <c r="C8758" t="s">
        <v>285</v>
      </c>
      <c r="D8758" t="s">
        <v>293</v>
      </c>
      <c r="E8758">
        <v>32794707</v>
      </c>
      <c r="F8758">
        <v>33982526</v>
      </c>
      <c r="G8758" t="s">
        <v>287</v>
      </c>
      <c r="H8758" s="2">
        <v>-33</v>
      </c>
      <c r="I8758" t="s">
        <v>273</v>
      </c>
      <c r="J8758" s="5" t="s">
        <v>407</v>
      </c>
    </row>
    <row r="8759" spans="1:10" x14ac:dyDescent="0.25">
      <c r="A8759">
        <v>21</v>
      </c>
      <c r="B8759" s="4">
        <v>43611</v>
      </c>
      <c r="C8759" t="s">
        <v>285</v>
      </c>
      <c r="D8759" t="s">
        <v>293</v>
      </c>
      <c r="E8759">
        <v>32794984</v>
      </c>
      <c r="F8759">
        <v>33982872</v>
      </c>
      <c r="G8759" t="s">
        <v>287</v>
      </c>
      <c r="H8759" s="2">
        <v>-33</v>
      </c>
      <c r="I8759" t="s">
        <v>263</v>
      </c>
      <c r="J8759" s="5" t="s">
        <v>465</v>
      </c>
    </row>
    <row r="8760" spans="1:10" x14ac:dyDescent="0.25">
      <c r="A8760">
        <v>21</v>
      </c>
      <c r="B8760" s="4">
        <v>43611</v>
      </c>
      <c r="C8760" t="s">
        <v>285</v>
      </c>
      <c r="D8760" t="s">
        <v>293</v>
      </c>
      <c r="E8760">
        <v>32795368</v>
      </c>
      <c r="F8760">
        <v>33983356</v>
      </c>
      <c r="G8760" t="s">
        <v>287</v>
      </c>
      <c r="H8760" s="2">
        <v>-33</v>
      </c>
      <c r="I8760" t="s">
        <v>230</v>
      </c>
      <c r="J8760" s="5" t="s">
        <v>422</v>
      </c>
    </row>
    <row r="8761" spans="1:10" x14ac:dyDescent="0.25">
      <c r="A8761">
        <v>21</v>
      </c>
      <c r="B8761" s="4">
        <v>43611</v>
      </c>
      <c r="C8761" t="s">
        <v>285</v>
      </c>
      <c r="D8761" t="s">
        <v>293</v>
      </c>
      <c r="E8761">
        <v>32795550</v>
      </c>
      <c r="F8761">
        <v>33983582</v>
      </c>
      <c r="G8761" t="s">
        <v>287</v>
      </c>
      <c r="H8761" s="2">
        <v>-33</v>
      </c>
      <c r="I8761" t="s">
        <v>88</v>
      </c>
      <c r="J8761" s="5" t="s">
        <v>559</v>
      </c>
    </row>
    <row r="8762" spans="1:10" x14ac:dyDescent="0.25">
      <c r="A8762">
        <v>21</v>
      </c>
      <c r="B8762" s="4">
        <v>43611</v>
      </c>
      <c r="C8762" t="s">
        <v>285</v>
      </c>
      <c r="D8762" t="s">
        <v>293</v>
      </c>
      <c r="E8762">
        <v>32795911</v>
      </c>
      <c r="F8762">
        <v>33984041</v>
      </c>
      <c r="G8762" t="s">
        <v>287</v>
      </c>
      <c r="H8762" s="2">
        <v>-33</v>
      </c>
      <c r="I8762" t="s">
        <v>222</v>
      </c>
      <c r="J8762" s="5" t="s">
        <v>478</v>
      </c>
    </row>
    <row r="8763" spans="1:10" x14ac:dyDescent="0.25">
      <c r="A8763">
        <v>21</v>
      </c>
      <c r="B8763" s="4">
        <v>43611</v>
      </c>
      <c r="C8763" t="s">
        <v>285</v>
      </c>
      <c r="D8763" t="s">
        <v>293</v>
      </c>
      <c r="E8763">
        <v>32796298</v>
      </c>
      <c r="F8763">
        <v>33984561</v>
      </c>
      <c r="G8763" t="s">
        <v>287</v>
      </c>
      <c r="H8763" s="2">
        <v>-33</v>
      </c>
      <c r="I8763" t="s">
        <v>108</v>
      </c>
      <c r="J8763" s="5" t="s">
        <v>474</v>
      </c>
    </row>
    <row r="8764" spans="1:10" x14ac:dyDescent="0.25">
      <c r="A8764">
        <v>21</v>
      </c>
      <c r="B8764" s="4">
        <v>43611</v>
      </c>
      <c r="C8764" t="s">
        <v>285</v>
      </c>
      <c r="D8764" t="s">
        <v>293</v>
      </c>
      <c r="E8764">
        <v>32796643</v>
      </c>
      <c r="F8764">
        <v>33985000</v>
      </c>
      <c r="G8764" t="s">
        <v>287</v>
      </c>
      <c r="H8764" s="2">
        <v>-33</v>
      </c>
      <c r="I8764" t="s">
        <v>269</v>
      </c>
      <c r="J8764" s="5" t="s">
        <v>412</v>
      </c>
    </row>
    <row r="8765" spans="1:10" x14ac:dyDescent="0.25">
      <c r="A8765">
        <v>21</v>
      </c>
      <c r="B8765" s="4">
        <v>43611</v>
      </c>
      <c r="C8765" t="s">
        <v>285</v>
      </c>
      <c r="D8765" t="s">
        <v>293</v>
      </c>
      <c r="E8765">
        <v>32796862</v>
      </c>
      <c r="F8765">
        <v>33985256</v>
      </c>
      <c r="G8765" t="s">
        <v>287</v>
      </c>
      <c r="H8765" s="2">
        <v>-33</v>
      </c>
      <c r="I8765" t="s">
        <v>91</v>
      </c>
      <c r="J8765" s="5" t="s">
        <v>459</v>
      </c>
    </row>
    <row r="8766" spans="1:10" x14ac:dyDescent="0.25">
      <c r="A8766">
        <v>21</v>
      </c>
      <c r="B8766" s="4">
        <v>43611</v>
      </c>
      <c r="C8766" t="s">
        <v>285</v>
      </c>
      <c r="D8766" t="s">
        <v>293</v>
      </c>
      <c r="E8766">
        <v>32797183</v>
      </c>
      <c r="F8766">
        <v>33985657</v>
      </c>
      <c r="G8766" t="s">
        <v>287</v>
      </c>
      <c r="H8766" s="2">
        <v>-33</v>
      </c>
      <c r="I8766" t="s">
        <v>207</v>
      </c>
      <c r="J8766" s="5" t="s">
        <v>469</v>
      </c>
    </row>
    <row r="8767" spans="1:10" x14ac:dyDescent="0.25">
      <c r="A8767">
        <v>21</v>
      </c>
      <c r="B8767" s="4">
        <v>43611</v>
      </c>
      <c r="C8767" t="s">
        <v>285</v>
      </c>
      <c r="D8767" t="s">
        <v>293</v>
      </c>
      <c r="E8767">
        <v>32797910</v>
      </c>
      <c r="F8767">
        <v>33986548</v>
      </c>
      <c r="G8767" t="s">
        <v>287</v>
      </c>
      <c r="H8767" s="2">
        <v>-33</v>
      </c>
      <c r="I8767" t="s">
        <v>262</v>
      </c>
      <c r="J8767" s="5" t="s">
        <v>484</v>
      </c>
    </row>
    <row r="8768" spans="1:10" x14ac:dyDescent="0.25">
      <c r="A8768">
        <v>21</v>
      </c>
      <c r="B8768" s="4">
        <v>43611</v>
      </c>
      <c r="C8768" t="s">
        <v>285</v>
      </c>
      <c r="D8768" t="s">
        <v>293</v>
      </c>
      <c r="E8768">
        <v>32798320</v>
      </c>
      <c r="F8768">
        <v>33987052</v>
      </c>
      <c r="G8768" t="s">
        <v>287</v>
      </c>
      <c r="H8768" s="2">
        <v>-33</v>
      </c>
      <c r="I8768" t="s">
        <v>257</v>
      </c>
      <c r="J8768" s="5" t="s">
        <v>787</v>
      </c>
    </row>
    <row r="8769" spans="1:10" x14ac:dyDescent="0.25">
      <c r="A8769">
        <v>21</v>
      </c>
      <c r="B8769" s="4">
        <v>43611</v>
      </c>
      <c r="C8769" t="s">
        <v>285</v>
      </c>
      <c r="D8769" t="s">
        <v>293</v>
      </c>
      <c r="E8769">
        <v>32799359</v>
      </c>
      <c r="F8769">
        <v>33988330</v>
      </c>
      <c r="G8769" t="s">
        <v>287</v>
      </c>
      <c r="H8769" s="2">
        <v>-33</v>
      </c>
      <c r="I8769" t="s">
        <v>108</v>
      </c>
      <c r="J8769" s="5" t="s">
        <v>474</v>
      </c>
    </row>
    <row r="8770" spans="1:10" x14ac:dyDescent="0.25">
      <c r="A8770">
        <v>21</v>
      </c>
      <c r="B8770" s="4">
        <v>43611</v>
      </c>
      <c r="C8770" t="s">
        <v>285</v>
      </c>
      <c r="D8770" t="s">
        <v>293</v>
      </c>
      <c r="E8770">
        <v>32799371</v>
      </c>
      <c r="F8770">
        <v>33988349</v>
      </c>
      <c r="G8770" t="s">
        <v>287</v>
      </c>
      <c r="H8770" s="2">
        <v>-33</v>
      </c>
      <c r="I8770" t="s">
        <v>227</v>
      </c>
      <c r="J8770" s="5" t="s">
        <v>668</v>
      </c>
    </row>
    <row r="8771" spans="1:10" x14ac:dyDescent="0.25">
      <c r="A8771">
        <v>21</v>
      </c>
      <c r="B8771" s="4">
        <v>43611</v>
      </c>
      <c r="C8771" t="s">
        <v>285</v>
      </c>
      <c r="D8771" t="s">
        <v>293</v>
      </c>
      <c r="E8771">
        <v>32799511</v>
      </c>
      <c r="F8771">
        <v>33988529</v>
      </c>
      <c r="G8771" t="s">
        <v>287</v>
      </c>
      <c r="H8771" s="2">
        <v>-33</v>
      </c>
      <c r="I8771" t="s">
        <v>111</v>
      </c>
      <c r="J8771" s="5" t="s">
        <v>423</v>
      </c>
    </row>
    <row r="8772" spans="1:10" x14ac:dyDescent="0.25">
      <c r="A8772">
        <v>21</v>
      </c>
      <c r="B8772" s="4">
        <v>43611</v>
      </c>
      <c r="C8772" t="s">
        <v>285</v>
      </c>
      <c r="D8772" t="s">
        <v>293</v>
      </c>
      <c r="E8772">
        <v>32800306</v>
      </c>
      <c r="F8772">
        <v>33989522</v>
      </c>
      <c r="G8772" t="s">
        <v>287</v>
      </c>
      <c r="H8772" s="2">
        <v>-33</v>
      </c>
      <c r="I8772" t="s">
        <v>260</v>
      </c>
      <c r="J8772" s="5" t="s">
        <v>720</v>
      </c>
    </row>
    <row r="8773" spans="1:10" x14ac:dyDescent="0.25">
      <c r="A8773">
        <v>21</v>
      </c>
      <c r="B8773" s="4">
        <v>43611</v>
      </c>
      <c r="C8773" t="s">
        <v>285</v>
      </c>
      <c r="D8773" t="s">
        <v>293</v>
      </c>
      <c r="E8773">
        <v>32800385</v>
      </c>
      <c r="F8773">
        <v>33989625</v>
      </c>
      <c r="G8773" t="s">
        <v>287</v>
      </c>
      <c r="H8773" s="2">
        <v>-33</v>
      </c>
      <c r="I8773" t="s">
        <v>224</v>
      </c>
      <c r="J8773" s="5" t="s">
        <v>391</v>
      </c>
    </row>
    <row r="8774" spans="1:10" x14ac:dyDescent="0.25">
      <c r="A8774">
        <v>21</v>
      </c>
      <c r="B8774" s="4">
        <v>43611</v>
      </c>
      <c r="C8774" t="s">
        <v>285</v>
      </c>
      <c r="D8774" t="s">
        <v>293</v>
      </c>
      <c r="E8774">
        <v>32800482</v>
      </c>
      <c r="F8774">
        <v>33989749</v>
      </c>
      <c r="G8774" t="s">
        <v>287</v>
      </c>
      <c r="H8774" s="2">
        <v>-33</v>
      </c>
      <c r="I8774" t="s">
        <v>203</v>
      </c>
      <c r="J8774" s="5" t="s">
        <v>479</v>
      </c>
    </row>
    <row r="8775" spans="1:10" x14ac:dyDescent="0.25">
      <c r="A8775">
        <v>21</v>
      </c>
      <c r="B8775" s="4">
        <v>43611</v>
      </c>
      <c r="C8775" t="s">
        <v>285</v>
      </c>
      <c r="D8775" t="s">
        <v>293</v>
      </c>
      <c r="E8775">
        <v>32800727</v>
      </c>
      <c r="F8775">
        <v>33990060</v>
      </c>
      <c r="G8775" t="s">
        <v>287</v>
      </c>
      <c r="H8775" s="2">
        <v>-33</v>
      </c>
      <c r="I8775" t="s">
        <v>117</v>
      </c>
      <c r="J8775" s="5" t="s">
        <v>472</v>
      </c>
    </row>
    <row r="8776" spans="1:10" x14ac:dyDescent="0.25">
      <c r="A8776">
        <v>21</v>
      </c>
      <c r="B8776" s="4">
        <v>43611</v>
      </c>
      <c r="C8776" t="s">
        <v>304</v>
      </c>
      <c r="D8776" t="s">
        <v>400</v>
      </c>
      <c r="E8776">
        <v>32794451</v>
      </c>
      <c r="F8776">
        <v>33982197</v>
      </c>
      <c r="G8776" t="s">
        <v>287</v>
      </c>
      <c r="H8776" s="2">
        <v>-9</v>
      </c>
      <c r="I8776" t="s">
        <v>224</v>
      </c>
      <c r="J8776" s="5" t="s">
        <v>394</v>
      </c>
    </row>
    <row r="8777" spans="1:10" x14ac:dyDescent="0.25">
      <c r="A8777">
        <v>21</v>
      </c>
      <c r="B8777" s="4">
        <v>43611</v>
      </c>
      <c r="C8777" t="s">
        <v>304</v>
      </c>
      <c r="D8777" t="s">
        <v>400</v>
      </c>
      <c r="E8777">
        <v>32797231</v>
      </c>
      <c r="F8777">
        <v>33985718</v>
      </c>
      <c r="G8777" t="s">
        <v>287</v>
      </c>
      <c r="H8777" s="2">
        <v>-9</v>
      </c>
      <c r="I8777" t="s">
        <v>210</v>
      </c>
      <c r="J8777" s="5" t="s">
        <v>300</v>
      </c>
    </row>
    <row r="8778" spans="1:10" x14ac:dyDescent="0.25">
      <c r="A8778">
        <v>21</v>
      </c>
      <c r="B8778" s="4">
        <v>43611</v>
      </c>
      <c r="C8778" t="s">
        <v>304</v>
      </c>
      <c r="D8778" t="s">
        <v>400</v>
      </c>
      <c r="E8778">
        <v>32799743</v>
      </c>
      <c r="F8778">
        <v>33988809</v>
      </c>
      <c r="G8778" t="s">
        <v>287</v>
      </c>
      <c r="H8778" s="2">
        <v>-9</v>
      </c>
      <c r="I8778" t="s">
        <v>198</v>
      </c>
      <c r="J8778" s="5" t="s">
        <v>448</v>
      </c>
    </row>
    <row r="8779" spans="1:10" x14ac:dyDescent="0.25">
      <c r="A8779">
        <v>21</v>
      </c>
      <c r="B8779" s="4">
        <v>43611</v>
      </c>
      <c r="C8779" t="s">
        <v>304</v>
      </c>
      <c r="D8779" t="s">
        <v>490</v>
      </c>
      <c r="E8779">
        <v>32794928</v>
      </c>
      <c r="F8779">
        <v>33982808</v>
      </c>
      <c r="G8779" t="s">
        <v>287</v>
      </c>
      <c r="H8779" s="2">
        <v>-24</v>
      </c>
      <c r="I8779" t="s">
        <v>101</v>
      </c>
      <c r="J8779" s="5" t="s">
        <v>464</v>
      </c>
    </row>
    <row r="8780" spans="1:10" x14ac:dyDescent="0.25">
      <c r="A8780">
        <v>21</v>
      </c>
      <c r="B8780" s="4">
        <v>43611</v>
      </c>
      <c r="C8780" t="s">
        <v>304</v>
      </c>
      <c r="D8780" t="s">
        <v>408</v>
      </c>
      <c r="E8780">
        <v>32794959</v>
      </c>
      <c r="F8780">
        <v>33982843</v>
      </c>
      <c r="G8780" t="s">
        <v>287</v>
      </c>
      <c r="H8780" s="2">
        <v>-13</v>
      </c>
      <c r="I8780" t="s">
        <v>101</v>
      </c>
      <c r="J8780" s="5" t="s">
        <v>464</v>
      </c>
    </row>
    <row r="8781" spans="1:10" x14ac:dyDescent="0.25">
      <c r="A8781">
        <v>21</v>
      </c>
      <c r="B8781" s="4">
        <v>43611</v>
      </c>
      <c r="C8781" t="s">
        <v>304</v>
      </c>
      <c r="D8781" t="s">
        <v>379</v>
      </c>
      <c r="E8781">
        <v>32796430</v>
      </c>
      <c r="F8781">
        <v>33984731</v>
      </c>
      <c r="G8781" t="s">
        <v>287</v>
      </c>
      <c r="H8781" s="2">
        <v>-71</v>
      </c>
      <c r="I8781" t="s">
        <v>222</v>
      </c>
      <c r="J8781" s="5" t="s">
        <v>342</v>
      </c>
    </row>
    <row r="8782" spans="1:10" x14ac:dyDescent="0.25">
      <c r="A8782">
        <v>21</v>
      </c>
      <c r="B8782" s="4">
        <v>43611</v>
      </c>
      <c r="C8782" t="s">
        <v>285</v>
      </c>
      <c r="D8782" t="s">
        <v>321</v>
      </c>
      <c r="E8782">
        <v>32793990</v>
      </c>
      <c r="F8782">
        <v>33981606</v>
      </c>
      <c r="G8782" t="s">
        <v>287</v>
      </c>
      <c r="H8782" s="2">
        <v>-6</v>
      </c>
      <c r="I8782" t="s">
        <v>219</v>
      </c>
      <c r="J8782" s="5" t="s">
        <v>725</v>
      </c>
    </row>
    <row r="8783" spans="1:10" x14ac:dyDescent="0.25">
      <c r="A8783">
        <v>21</v>
      </c>
      <c r="B8783" s="4">
        <v>43611</v>
      </c>
      <c r="C8783" t="s">
        <v>285</v>
      </c>
      <c r="D8783" t="s">
        <v>321</v>
      </c>
      <c r="E8783">
        <v>32793990</v>
      </c>
      <c r="F8783">
        <v>33981607</v>
      </c>
      <c r="G8783" t="s">
        <v>287</v>
      </c>
      <c r="H8783" s="2">
        <v>-6</v>
      </c>
      <c r="I8783" t="s">
        <v>219</v>
      </c>
      <c r="J8783" s="5" t="s">
        <v>725</v>
      </c>
    </row>
    <row r="8784" spans="1:10" x14ac:dyDescent="0.25">
      <c r="A8784">
        <v>21</v>
      </c>
      <c r="B8784" s="4">
        <v>43611</v>
      </c>
      <c r="C8784" t="s">
        <v>285</v>
      </c>
      <c r="D8784" t="s">
        <v>321</v>
      </c>
      <c r="E8784">
        <v>32793999</v>
      </c>
      <c r="F8784">
        <v>33981618</v>
      </c>
      <c r="G8784" t="s">
        <v>287</v>
      </c>
      <c r="H8784" s="2">
        <v>-6</v>
      </c>
      <c r="I8784" t="s">
        <v>207</v>
      </c>
      <c r="J8784" s="5" t="s">
        <v>469</v>
      </c>
    </row>
    <row r="8785" spans="1:10" x14ac:dyDescent="0.25">
      <c r="A8785">
        <v>21</v>
      </c>
      <c r="B8785" s="4">
        <v>43611</v>
      </c>
      <c r="C8785" t="s">
        <v>285</v>
      </c>
      <c r="D8785" t="s">
        <v>321</v>
      </c>
      <c r="E8785">
        <v>32793999</v>
      </c>
      <c r="F8785">
        <v>33981619</v>
      </c>
      <c r="G8785" t="s">
        <v>287</v>
      </c>
      <c r="H8785" s="2">
        <v>-6</v>
      </c>
      <c r="I8785" t="s">
        <v>207</v>
      </c>
      <c r="J8785" s="5" t="s">
        <v>469</v>
      </c>
    </row>
    <row r="8786" spans="1:10" x14ac:dyDescent="0.25">
      <c r="A8786">
        <v>21</v>
      </c>
      <c r="B8786" s="4">
        <v>43611</v>
      </c>
      <c r="C8786" t="s">
        <v>285</v>
      </c>
      <c r="D8786" t="s">
        <v>321</v>
      </c>
      <c r="E8786">
        <v>32793999</v>
      </c>
      <c r="F8786">
        <v>33981620</v>
      </c>
      <c r="G8786" t="s">
        <v>287</v>
      </c>
      <c r="H8786" s="2">
        <v>-6</v>
      </c>
      <c r="I8786" t="s">
        <v>207</v>
      </c>
      <c r="J8786" s="5" t="s">
        <v>469</v>
      </c>
    </row>
    <row r="8787" spans="1:10" x14ac:dyDescent="0.25">
      <c r="A8787">
        <v>21</v>
      </c>
      <c r="B8787" s="4">
        <v>43611</v>
      </c>
      <c r="C8787" t="s">
        <v>285</v>
      </c>
      <c r="D8787" t="s">
        <v>321</v>
      </c>
      <c r="E8787">
        <v>32794302</v>
      </c>
      <c r="F8787">
        <v>33982014</v>
      </c>
      <c r="G8787" t="s">
        <v>287</v>
      </c>
      <c r="H8787" s="2">
        <v>-6</v>
      </c>
      <c r="I8787" t="s">
        <v>209</v>
      </c>
      <c r="J8787" s="5" t="s">
        <v>471</v>
      </c>
    </row>
    <row r="8788" spans="1:10" x14ac:dyDescent="0.25">
      <c r="A8788">
        <v>21</v>
      </c>
      <c r="B8788" s="4">
        <v>43611</v>
      </c>
      <c r="C8788" t="s">
        <v>285</v>
      </c>
      <c r="D8788" t="s">
        <v>321</v>
      </c>
      <c r="E8788">
        <v>32794302</v>
      </c>
      <c r="F8788">
        <v>33982015</v>
      </c>
      <c r="G8788" t="s">
        <v>287</v>
      </c>
      <c r="H8788" s="2">
        <v>-6</v>
      </c>
      <c r="I8788" t="s">
        <v>209</v>
      </c>
      <c r="J8788" s="5" t="s">
        <v>471</v>
      </c>
    </row>
    <row r="8789" spans="1:10" x14ac:dyDescent="0.25">
      <c r="A8789">
        <v>21</v>
      </c>
      <c r="B8789" s="4">
        <v>43611</v>
      </c>
      <c r="C8789" t="s">
        <v>285</v>
      </c>
      <c r="D8789" t="s">
        <v>321</v>
      </c>
      <c r="E8789">
        <v>32794773</v>
      </c>
      <c r="F8789">
        <v>33982611</v>
      </c>
      <c r="G8789" t="s">
        <v>287</v>
      </c>
      <c r="H8789" s="2">
        <v>-6</v>
      </c>
      <c r="I8789" t="s">
        <v>117</v>
      </c>
      <c r="J8789" s="5" t="s">
        <v>472</v>
      </c>
    </row>
    <row r="8790" spans="1:10" x14ac:dyDescent="0.25">
      <c r="A8790">
        <v>21</v>
      </c>
      <c r="B8790" s="4">
        <v>43611</v>
      </c>
      <c r="C8790" t="s">
        <v>285</v>
      </c>
      <c r="D8790" t="s">
        <v>321</v>
      </c>
      <c r="E8790">
        <v>32795189</v>
      </c>
      <c r="F8790">
        <v>33983141</v>
      </c>
      <c r="G8790" t="s">
        <v>287</v>
      </c>
      <c r="H8790" s="2">
        <v>-6</v>
      </c>
      <c r="I8790" t="s">
        <v>224</v>
      </c>
      <c r="J8790" s="5" t="s">
        <v>392</v>
      </c>
    </row>
    <row r="8791" spans="1:10" x14ac:dyDescent="0.25">
      <c r="A8791">
        <v>21</v>
      </c>
      <c r="B8791" s="4">
        <v>43611</v>
      </c>
      <c r="C8791" t="s">
        <v>285</v>
      </c>
      <c r="D8791" t="s">
        <v>321</v>
      </c>
      <c r="E8791">
        <v>32795959</v>
      </c>
      <c r="F8791">
        <v>33984112</v>
      </c>
      <c r="G8791" t="s">
        <v>287</v>
      </c>
      <c r="H8791" s="2">
        <v>-6</v>
      </c>
      <c r="I8791" t="s">
        <v>237</v>
      </c>
      <c r="J8791" s="5" t="s">
        <v>565</v>
      </c>
    </row>
    <row r="8792" spans="1:10" x14ac:dyDescent="0.25">
      <c r="A8792">
        <v>21</v>
      </c>
      <c r="B8792" s="4">
        <v>43611</v>
      </c>
      <c r="C8792" t="s">
        <v>285</v>
      </c>
      <c r="D8792" t="s">
        <v>321</v>
      </c>
      <c r="E8792">
        <v>32796760</v>
      </c>
      <c r="F8792">
        <v>33985140</v>
      </c>
      <c r="G8792" t="s">
        <v>287</v>
      </c>
      <c r="H8792" s="2">
        <v>-6</v>
      </c>
      <c r="I8792" t="s">
        <v>275</v>
      </c>
      <c r="J8792" s="5" t="s">
        <v>413</v>
      </c>
    </row>
    <row r="8793" spans="1:10" x14ac:dyDescent="0.25">
      <c r="A8793">
        <v>21</v>
      </c>
      <c r="B8793" s="4">
        <v>43611</v>
      </c>
      <c r="C8793" t="s">
        <v>285</v>
      </c>
      <c r="D8793" t="s">
        <v>321</v>
      </c>
      <c r="E8793">
        <v>32797642</v>
      </c>
      <c r="F8793">
        <v>33986215</v>
      </c>
      <c r="G8793" t="s">
        <v>287</v>
      </c>
      <c r="H8793" s="2">
        <v>-6</v>
      </c>
      <c r="I8793" t="s">
        <v>233</v>
      </c>
      <c r="J8793" s="5" t="s">
        <v>485</v>
      </c>
    </row>
    <row r="8794" spans="1:10" x14ac:dyDescent="0.25">
      <c r="A8794">
        <v>21</v>
      </c>
      <c r="B8794" s="4">
        <v>43611</v>
      </c>
      <c r="C8794" t="s">
        <v>285</v>
      </c>
      <c r="D8794" t="s">
        <v>321</v>
      </c>
      <c r="E8794">
        <v>32798078</v>
      </c>
      <c r="F8794">
        <v>33986757</v>
      </c>
      <c r="G8794" t="s">
        <v>287</v>
      </c>
      <c r="H8794" s="2">
        <v>-6</v>
      </c>
      <c r="I8794" t="s">
        <v>237</v>
      </c>
      <c r="J8794" s="5" t="s">
        <v>430</v>
      </c>
    </row>
    <row r="8795" spans="1:10" x14ac:dyDescent="0.25">
      <c r="A8795">
        <v>21</v>
      </c>
      <c r="B8795" s="4">
        <v>43611</v>
      </c>
      <c r="C8795" t="s">
        <v>285</v>
      </c>
      <c r="D8795" t="s">
        <v>321</v>
      </c>
      <c r="E8795">
        <v>32798229</v>
      </c>
      <c r="F8795">
        <v>33986947</v>
      </c>
      <c r="G8795" t="s">
        <v>287</v>
      </c>
      <c r="H8795" s="2">
        <v>-6</v>
      </c>
      <c r="I8795" t="s">
        <v>109</v>
      </c>
      <c r="J8795" s="5" t="s">
        <v>424</v>
      </c>
    </row>
    <row r="8796" spans="1:10" x14ac:dyDescent="0.25">
      <c r="A8796">
        <v>21</v>
      </c>
      <c r="B8796" s="4">
        <v>43611</v>
      </c>
      <c r="C8796" t="s">
        <v>285</v>
      </c>
      <c r="D8796" t="s">
        <v>321</v>
      </c>
      <c r="E8796">
        <v>32798360</v>
      </c>
      <c r="F8796">
        <v>33987103</v>
      </c>
      <c r="G8796" t="s">
        <v>287</v>
      </c>
      <c r="H8796" s="2">
        <v>-6</v>
      </c>
      <c r="I8796" t="s">
        <v>114</v>
      </c>
      <c r="J8796" s="5" t="s">
        <v>417</v>
      </c>
    </row>
    <row r="8797" spans="1:10" x14ac:dyDescent="0.25">
      <c r="A8797">
        <v>21</v>
      </c>
      <c r="B8797" s="4">
        <v>43611</v>
      </c>
      <c r="C8797" t="s">
        <v>285</v>
      </c>
      <c r="D8797" t="s">
        <v>321</v>
      </c>
      <c r="E8797">
        <v>32798594</v>
      </c>
      <c r="F8797">
        <v>33987387</v>
      </c>
      <c r="G8797" t="s">
        <v>287</v>
      </c>
      <c r="H8797" s="2">
        <v>-6</v>
      </c>
      <c r="I8797" t="s">
        <v>200</v>
      </c>
      <c r="J8797" s="5" t="s">
        <v>468</v>
      </c>
    </row>
    <row r="8798" spans="1:10" x14ac:dyDescent="0.25">
      <c r="A8798">
        <v>21</v>
      </c>
      <c r="B8798" s="4">
        <v>43611</v>
      </c>
      <c r="C8798" t="s">
        <v>285</v>
      </c>
      <c r="D8798" t="s">
        <v>321</v>
      </c>
      <c r="E8798">
        <v>32798730</v>
      </c>
      <c r="F8798">
        <v>33987550</v>
      </c>
      <c r="G8798" t="s">
        <v>287</v>
      </c>
      <c r="H8798" s="2">
        <v>-6</v>
      </c>
      <c r="I8798" t="s">
        <v>224</v>
      </c>
      <c r="J8798" s="5" t="s">
        <v>425</v>
      </c>
    </row>
    <row r="8799" spans="1:10" x14ac:dyDescent="0.25">
      <c r="A8799">
        <v>21</v>
      </c>
      <c r="B8799" s="4">
        <v>43611</v>
      </c>
      <c r="C8799" t="s">
        <v>285</v>
      </c>
      <c r="D8799" t="s">
        <v>321</v>
      </c>
      <c r="E8799">
        <v>32798994</v>
      </c>
      <c r="F8799">
        <v>33987881</v>
      </c>
      <c r="G8799" t="s">
        <v>287</v>
      </c>
      <c r="H8799" s="2">
        <v>-6</v>
      </c>
      <c r="I8799" t="s">
        <v>274</v>
      </c>
      <c r="J8799" s="5" t="s">
        <v>555</v>
      </c>
    </row>
    <row r="8800" spans="1:10" x14ac:dyDescent="0.25">
      <c r="A8800">
        <v>21</v>
      </c>
      <c r="B8800" s="4">
        <v>43611</v>
      </c>
      <c r="C8800" t="s">
        <v>285</v>
      </c>
      <c r="D8800" t="s">
        <v>321</v>
      </c>
      <c r="E8800">
        <v>32799070</v>
      </c>
      <c r="F8800">
        <v>33987973</v>
      </c>
      <c r="G8800" t="s">
        <v>287</v>
      </c>
      <c r="H8800" s="2">
        <v>-6</v>
      </c>
      <c r="I8800" t="s">
        <v>274</v>
      </c>
      <c r="J8800" s="5" t="s">
        <v>555</v>
      </c>
    </row>
    <row r="8801" spans="1:10" x14ac:dyDescent="0.25">
      <c r="A8801">
        <v>21</v>
      </c>
      <c r="B8801" s="4">
        <v>43611</v>
      </c>
      <c r="C8801" t="s">
        <v>285</v>
      </c>
      <c r="D8801" t="s">
        <v>321</v>
      </c>
      <c r="E8801">
        <v>32799737</v>
      </c>
      <c r="F8801">
        <v>33988803</v>
      </c>
      <c r="G8801" t="s">
        <v>287</v>
      </c>
      <c r="H8801" s="2">
        <v>-6</v>
      </c>
      <c r="I8801" t="s">
        <v>224</v>
      </c>
      <c r="J8801" s="5" t="s">
        <v>391</v>
      </c>
    </row>
    <row r="8802" spans="1:10" x14ac:dyDescent="0.25">
      <c r="A8802">
        <v>21</v>
      </c>
      <c r="B8802" s="4">
        <v>43611</v>
      </c>
      <c r="C8802" t="s">
        <v>285</v>
      </c>
      <c r="D8802" t="s">
        <v>321</v>
      </c>
      <c r="E8802">
        <v>32799891</v>
      </c>
      <c r="F8802">
        <v>33988999</v>
      </c>
      <c r="G8802" t="s">
        <v>287</v>
      </c>
      <c r="H8802" s="2">
        <v>-6</v>
      </c>
      <c r="I8802" t="s">
        <v>236</v>
      </c>
      <c r="J8802" s="5" t="s">
        <v>480</v>
      </c>
    </row>
    <row r="8803" spans="1:10" x14ac:dyDescent="0.25">
      <c r="A8803">
        <v>21</v>
      </c>
      <c r="B8803" s="4">
        <v>43611</v>
      </c>
      <c r="C8803" t="s">
        <v>285</v>
      </c>
      <c r="D8803" t="s">
        <v>321</v>
      </c>
      <c r="E8803">
        <v>32799899</v>
      </c>
      <c r="F8803">
        <v>33989010</v>
      </c>
      <c r="G8803" t="s">
        <v>287</v>
      </c>
      <c r="H8803" s="2">
        <v>-6</v>
      </c>
      <c r="I8803" t="s">
        <v>236</v>
      </c>
      <c r="J8803" s="5" t="s">
        <v>480</v>
      </c>
    </row>
    <row r="8804" spans="1:10" x14ac:dyDescent="0.25">
      <c r="A8804">
        <v>21</v>
      </c>
      <c r="B8804" s="4">
        <v>43611</v>
      </c>
      <c r="C8804" t="s">
        <v>285</v>
      </c>
      <c r="D8804" t="s">
        <v>321</v>
      </c>
      <c r="E8804">
        <v>32799911</v>
      </c>
      <c r="F8804">
        <v>33989026</v>
      </c>
      <c r="G8804" t="s">
        <v>287</v>
      </c>
      <c r="H8804" s="2">
        <v>-6</v>
      </c>
      <c r="I8804" t="s">
        <v>236</v>
      </c>
      <c r="J8804" s="5" t="s">
        <v>480</v>
      </c>
    </row>
    <row r="8805" spans="1:10" x14ac:dyDescent="0.25">
      <c r="A8805">
        <v>21</v>
      </c>
      <c r="B8805" s="4">
        <v>43611</v>
      </c>
      <c r="C8805" t="s">
        <v>285</v>
      </c>
      <c r="D8805" t="s">
        <v>321</v>
      </c>
      <c r="E8805">
        <v>32800256</v>
      </c>
      <c r="F8805">
        <v>33989457</v>
      </c>
      <c r="G8805" t="s">
        <v>287</v>
      </c>
      <c r="H8805" s="2">
        <v>-6</v>
      </c>
      <c r="I8805" t="s">
        <v>257</v>
      </c>
      <c r="J8805" s="5" t="s">
        <v>527</v>
      </c>
    </row>
    <row r="8806" spans="1:10" x14ac:dyDescent="0.25">
      <c r="A8806">
        <v>21</v>
      </c>
      <c r="B8806" s="4">
        <v>43611</v>
      </c>
      <c r="C8806" t="s">
        <v>285</v>
      </c>
      <c r="D8806" t="s">
        <v>321</v>
      </c>
      <c r="E8806">
        <v>32800285</v>
      </c>
      <c r="F8806">
        <v>33989492</v>
      </c>
      <c r="G8806" t="s">
        <v>287</v>
      </c>
      <c r="H8806" s="2">
        <v>-6</v>
      </c>
      <c r="I8806" t="s">
        <v>253</v>
      </c>
      <c r="J8806" s="5" t="s">
        <v>399</v>
      </c>
    </row>
    <row r="8807" spans="1:10" x14ac:dyDescent="0.25">
      <c r="A8807">
        <v>21</v>
      </c>
      <c r="B8807" s="4">
        <v>43611</v>
      </c>
      <c r="C8807" t="s">
        <v>285</v>
      </c>
      <c r="D8807" t="s">
        <v>321</v>
      </c>
      <c r="E8807">
        <v>32800328</v>
      </c>
      <c r="F8807">
        <v>33989549</v>
      </c>
      <c r="G8807" t="s">
        <v>287</v>
      </c>
      <c r="H8807" s="2">
        <v>-6</v>
      </c>
      <c r="I8807" t="s">
        <v>224</v>
      </c>
      <c r="J8807" s="5" t="s">
        <v>391</v>
      </c>
    </row>
    <row r="8808" spans="1:10" x14ac:dyDescent="0.25">
      <c r="A8808">
        <v>21</v>
      </c>
      <c r="B8808" s="4">
        <v>43611</v>
      </c>
      <c r="C8808" t="s">
        <v>285</v>
      </c>
      <c r="D8808" t="s">
        <v>321</v>
      </c>
      <c r="E8808">
        <v>32800336</v>
      </c>
      <c r="F8808">
        <v>33989557</v>
      </c>
      <c r="G8808" t="s">
        <v>287</v>
      </c>
      <c r="H8808" s="2">
        <v>-6</v>
      </c>
      <c r="I8808" t="s">
        <v>224</v>
      </c>
      <c r="J8808" s="5" t="s">
        <v>391</v>
      </c>
    </row>
    <row r="8809" spans="1:10" x14ac:dyDescent="0.25">
      <c r="A8809">
        <v>21</v>
      </c>
      <c r="B8809" s="4">
        <v>43611</v>
      </c>
      <c r="C8809" t="s">
        <v>285</v>
      </c>
      <c r="D8809" t="s">
        <v>321</v>
      </c>
      <c r="E8809">
        <v>32800695</v>
      </c>
      <c r="F8809">
        <v>33990010</v>
      </c>
      <c r="G8809" t="s">
        <v>287</v>
      </c>
      <c r="H8809" s="2">
        <v>-6</v>
      </c>
      <c r="I8809" t="s">
        <v>266</v>
      </c>
      <c r="J8809" s="5" t="s">
        <v>444</v>
      </c>
    </row>
    <row r="8810" spans="1:10" x14ac:dyDescent="0.25">
      <c r="A8810">
        <v>21</v>
      </c>
      <c r="B8810" s="4">
        <v>43611</v>
      </c>
      <c r="C8810" t="s">
        <v>285</v>
      </c>
      <c r="D8810" t="s">
        <v>340</v>
      </c>
      <c r="E8810">
        <v>32797428</v>
      </c>
      <c r="F8810">
        <v>33985947</v>
      </c>
      <c r="G8810" t="s">
        <v>287</v>
      </c>
      <c r="H8810" s="2">
        <v>-11</v>
      </c>
      <c r="I8810" t="s">
        <v>270</v>
      </c>
      <c r="J8810" s="5" t="s">
        <v>390</v>
      </c>
    </row>
    <row r="8811" spans="1:10" x14ac:dyDescent="0.25">
      <c r="A8811">
        <v>22</v>
      </c>
      <c r="B8811" s="4">
        <v>43612</v>
      </c>
      <c r="C8811" t="s">
        <v>285</v>
      </c>
      <c r="D8811" t="s">
        <v>290</v>
      </c>
      <c r="E8811">
        <v>32805250</v>
      </c>
      <c r="F8811">
        <v>33995683</v>
      </c>
      <c r="G8811" t="s">
        <v>287</v>
      </c>
      <c r="H8811" s="2">
        <v>-21</v>
      </c>
      <c r="I8811" t="s">
        <v>256</v>
      </c>
      <c r="J8811" s="5" t="s">
        <v>386</v>
      </c>
    </row>
    <row r="8812" spans="1:10" x14ac:dyDescent="0.25">
      <c r="A8812">
        <v>22</v>
      </c>
      <c r="B8812" s="4">
        <v>43612</v>
      </c>
      <c r="C8812" t="s">
        <v>285</v>
      </c>
      <c r="D8812" t="s">
        <v>290</v>
      </c>
      <c r="E8812">
        <v>32805473</v>
      </c>
      <c r="F8812">
        <v>33995954</v>
      </c>
      <c r="G8812" t="s">
        <v>287</v>
      </c>
      <c r="H8812" s="2">
        <v>-21</v>
      </c>
      <c r="I8812" t="s">
        <v>237</v>
      </c>
      <c r="J8812" s="5" t="s">
        <v>430</v>
      </c>
    </row>
    <row r="8813" spans="1:10" x14ac:dyDescent="0.25">
      <c r="A8813">
        <v>22</v>
      </c>
      <c r="B8813" s="4">
        <v>43612</v>
      </c>
      <c r="C8813" t="s">
        <v>285</v>
      </c>
      <c r="D8813" t="s">
        <v>290</v>
      </c>
      <c r="E8813">
        <v>32805976</v>
      </c>
      <c r="F8813">
        <v>33996569</v>
      </c>
      <c r="G8813" t="s">
        <v>287</v>
      </c>
      <c r="H8813" s="2">
        <v>-21</v>
      </c>
      <c r="I8813" t="s">
        <v>207</v>
      </c>
      <c r="J8813" s="5" t="s">
        <v>469</v>
      </c>
    </row>
    <row r="8814" spans="1:10" x14ac:dyDescent="0.25">
      <c r="A8814">
        <v>22</v>
      </c>
      <c r="B8814" s="4">
        <v>43612</v>
      </c>
      <c r="C8814" t="s">
        <v>285</v>
      </c>
      <c r="D8814" t="s">
        <v>558</v>
      </c>
      <c r="E8814">
        <v>32806198</v>
      </c>
      <c r="F8814">
        <v>33996834</v>
      </c>
      <c r="G8814" t="s">
        <v>287</v>
      </c>
      <c r="H8814" s="2">
        <v>-33</v>
      </c>
      <c r="I8814" t="s">
        <v>108</v>
      </c>
      <c r="J8814" s="5" t="s">
        <v>474</v>
      </c>
    </row>
    <row r="8815" spans="1:10" x14ac:dyDescent="0.25">
      <c r="A8815">
        <v>22</v>
      </c>
      <c r="B8815" s="4">
        <v>43612</v>
      </c>
      <c r="C8815" t="s">
        <v>285</v>
      </c>
      <c r="D8815" t="s">
        <v>289</v>
      </c>
      <c r="E8815">
        <v>32804700</v>
      </c>
      <c r="F8815">
        <v>33995016</v>
      </c>
      <c r="G8815" t="s">
        <v>287</v>
      </c>
      <c r="H8815" s="2">
        <v>-6</v>
      </c>
      <c r="I8815" t="s">
        <v>241</v>
      </c>
      <c r="J8815" s="5" t="s">
        <v>346</v>
      </c>
    </row>
    <row r="8816" spans="1:10" x14ac:dyDescent="0.25">
      <c r="A8816">
        <v>22</v>
      </c>
      <c r="B8816" s="4">
        <v>43612</v>
      </c>
      <c r="C8816" t="s">
        <v>773</v>
      </c>
      <c r="D8816" t="s">
        <v>596</v>
      </c>
      <c r="E8816">
        <v>32804856</v>
      </c>
      <c r="F8816">
        <v>33995207</v>
      </c>
      <c r="G8816" t="s">
        <v>287</v>
      </c>
      <c r="H8816" s="2">
        <v>-20</v>
      </c>
      <c r="I8816" t="s">
        <v>210</v>
      </c>
      <c r="J8816" s="5" t="s">
        <v>656</v>
      </c>
    </row>
    <row r="8817" spans="1:10" x14ac:dyDescent="0.25">
      <c r="A8817">
        <v>22</v>
      </c>
      <c r="B8817" s="4">
        <v>43612</v>
      </c>
      <c r="C8817" t="s">
        <v>285</v>
      </c>
      <c r="D8817" t="s">
        <v>414</v>
      </c>
      <c r="E8817">
        <v>32804508</v>
      </c>
      <c r="F8817">
        <v>33994783</v>
      </c>
      <c r="G8817" t="s">
        <v>287</v>
      </c>
      <c r="H8817" s="2">
        <v>-4</v>
      </c>
      <c r="I8817" t="s">
        <v>257</v>
      </c>
      <c r="J8817" s="5" t="s">
        <v>551</v>
      </c>
    </row>
    <row r="8818" spans="1:10" x14ac:dyDescent="0.25">
      <c r="A8818">
        <v>22</v>
      </c>
      <c r="B8818" s="4">
        <v>43612</v>
      </c>
      <c r="C8818" t="s">
        <v>285</v>
      </c>
      <c r="D8818" t="s">
        <v>554</v>
      </c>
      <c r="E8818">
        <v>32801318</v>
      </c>
      <c r="F8818">
        <v>33990833</v>
      </c>
      <c r="G8818" t="s">
        <v>287</v>
      </c>
      <c r="H8818" s="2">
        <v>-3</v>
      </c>
      <c r="I8818" t="s">
        <v>225</v>
      </c>
      <c r="J8818" s="5" t="s">
        <v>550</v>
      </c>
    </row>
    <row r="8819" spans="1:10" x14ac:dyDescent="0.25">
      <c r="A8819">
        <v>22</v>
      </c>
      <c r="B8819" s="4">
        <v>43612</v>
      </c>
      <c r="C8819" t="s">
        <v>285</v>
      </c>
      <c r="D8819" t="s">
        <v>393</v>
      </c>
      <c r="E8819">
        <v>32802750</v>
      </c>
      <c r="F8819">
        <v>33992622</v>
      </c>
      <c r="G8819" t="s">
        <v>287</v>
      </c>
      <c r="H8819" s="2">
        <v>-49</v>
      </c>
      <c r="I8819" t="s">
        <v>108</v>
      </c>
      <c r="J8819" s="5" t="s">
        <v>474</v>
      </c>
    </row>
    <row r="8820" spans="1:10" x14ac:dyDescent="0.25">
      <c r="A8820">
        <v>22</v>
      </c>
      <c r="B8820" s="4">
        <v>43612</v>
      </c>
      <c r="C8820" t="s">
        <v>285</v>
      </c>
      <c r="D8820" t="s">
        <v>291</v>
      </c>
      <c r="E8820">
        <v>32801721</v>
      </c>
      <c r="F8820">
        <v>33991334</v>
      </c>
      <c r="G8820" t="s">
        <v>287</v>
      </c>
      <c r="H8820" s="2">
        <v>-7</v>
      </c>
      <c r="I8820" t="s">
        <v>209</v>
      </c>
      <c r="J8820" s="5" t="s">
        <v>471</v>
      </c>
    </row>
    <row r="8821" spans="1:10" x14ac:dyDescent="0.25">
      <c r="A8821">
        <v>22</v>
      </c>
      <c r="B8821" s="4">
        <v>43612</v>
      </c>
      <c r="C8821" t="s">
        <v>285</v>
      </c>
      <c r="D8821" t="s">
        <v>291</v>
      </c>
      <c r="E8821">
        <v>32804228</v>
      </c>
      <c r="F8821">
        <v>33994433</v>
      </c>
      <c r="G8821" t="s">
        <v>287</v>
      </c>
      <c r="H8821" s="2">
        <v>-7</v>
      </c>
      <c r="I8821" t="s">
        <v>224</v>
      </c>
      <c r="J8821" s="5" t="s">
        <v>392</v>
      </c>
    </row>
    <row r="8822" spans="1:10" x14ac:dyDescent="0.25">
      <c r="A8822">
        <v>22</v>
      </c>
      <c r="B8822" s="4">
        <v>43612</v>
      </c>
      <c r="C8822" t="s">
        <v>304</v>
      </c>
      <c r="D8822" t="s">
        <v>358</v>
      </c>
      <c r="E8822">
        <v>32803941</v>
      </c>
      <c r="F8822">
        <v>33994090</v>
      </c>
      <c r="G8822" t="s">
        <v>287</v>
      </c>
      <c r="H8822" s="2">
        <v>-6</v>
      </c>
      <c r="I8822" t="s">
        <v>88</v>
      </c>
      <c r="J8822" s="5" t="s">
        <v>452</v>
      </c>
    </row>
    <row r="8823" spans="1:10" x14ac:dyDescent="0.25">
      <c r="A8823">
        <v>22</v>
      </c>
      <c r="B8823" s="4">
        <v>43612</v>
      </c>
      <c r="C8823" t="s">
        <v>285</v>
      </c>
      <c r="D8823" t="s">
        <v>293</v>
      </c>
      <c r="E8823">
        <v>32801599</v>
      </c>
      <c r="F8823">
        <v>33991191</v>
      </c>
      <c r="G8823" t="s">
        <v>287</v>
      </c>
      <c r="H8823" s="2">
        <v>-33</v>
      </c>
      <c r="I8823" t="s">
        <v>275</v>
      </c>
      <c r="J8823" s="5" t="s">
        <v>450</v>
      </c>
    </row>
    <row r="8824" spans="1:10" x14ac:dyDescent="0.25">
      <c r="A8824">
        <v>22</v>
      </c>
      <c r="B8824" s="4">
        <v>43612</v>
      </c>
      <c r="C8824" t="s">
        <v>285</v>
      </c>
      <c r="D8824" t="s">
        <v>293</v>
      </c>
      <c r="E8824">
        <v>32801776</v>
      </c>
      <c r="F8824">
        <v>33991398</v>
      </c>
      <c r="G8824" t="s">
        <v>287</v>
      </c>
      <c r="H8824" s="2">
        <v>-33</v>
      </c>
      <c r="I8824" t="s">
        <v>207</v>
      </c>
      <c r="J8824" s="5" t="s">
        <v>469</v>
      </c>
    </row>
    <row r="8825" spans="1:10" x14ac:dyDescent="0.25">
      <c r="A8825">
        <v>22</v>
      </c>
      <c r="B8825" s="4">
        <v>43612</v>
      </c>
      <c r="C8825" t="s">
        <v>285</v>
      </c>
      <c r="D8825" t="s">
        <v>293</v>
      </c>
      <c r="E8825">
        <v>32802847</v>
      </c>
      <c r="F8825">
        <v>33992742</v>
      </c>
      <c r="G8825" t="s">
        <v>287</v>
      </c>
      <c r="H8825" s="2">
        <v>-33</v>
      </c>
      <c r="I8825" t="s">
        <v>101</v>
      </c>
      <c r="J8825" s="5" t="s">
        <v>464</v>
      </c>
    </row>
    <row r="8826" spans="1:10" x14ac:dyDescent="0.25">
      <c r="A8826">
        <v>22</v>
      </c>
      <c r="B8826" s="4">
        <v>43612</v>
      </c>
      <c r="C8826" t="s">
        <v>285</v>
      </c>
      <c r="D8826" t="s">
        <v>293</v>
      </c>
      <c r="E8826">
        <v>32802862</v>
      </c>
      <c r="F8826">
        <v>33992760</v>
      </c>
      <c r="G8826" t="s">
        <v>287</v>
      </c>
      <c r="H8826" s="2">
        <v>-33</v>
      </c>
      <c r="I8826" t="s">
        <v>101</v>
      </c>
      <c r="J8826" s="5" t="s">
        <v>464</v>
      </c>
    </row>
    <row r="8827" spans="1:10" x14ac:dyDescent="0.25">
      <c r="A8827">
        <v>22</v>
      </c>
      <c r="B8827" s="4">
        <v>43612</v>
      </c>
      <c r="C8827" t="s">
        <v>285</v>
      </c>
      <c r="D8827" t="s">
        <v>293</v>
      </c>
      <c r="E8827">
        <v>32803772</v>
      </c>
      <c r="F8827">
        <v>33993873</v>
      </c>
      <c r="G8827" t="s">
        <v>287</v>
      </c>
      <c r="H8827" s="2">
        <v>-33</v>
      </c>
      <c r="I8827" t="s">
        <v>272</v>
      </c>
      <c r="J8827" s="5" t="s">
        <v>389</v>
      </c>
    </row>
    <row r="8828" spans="1:10" x14ac:dyDescent="0.25">
      <c r="A8828">
        <v>22</v>
      </c>
      <c r="B8828" s="4">
        <v>43612</v>
      </c>
      <c r="C8828" t="s">
        <v>285</v>
      </c>
      <c r="D8828" t="s">
        <v>293</v>
      </c>
      <c r="E8828">
        <v>32804167</v>
      </c>
      <c r="F8828">
        <v>33994356</v>
      </c>
      <c r="G8828" t="s">
        <v>287</v>
      </c>
      <c r="H8828" s="2">
        <v>-33</v>
      </c>
      <c r="I8828" t="s">
        <v>115</v>
      </c>
      <c r="J8828" s="5" t="s">
        <v>438</v>
      </c>
    </row>
    <row r="8829" spans="1:10" x14ac:dyDescent="0.25">
      <c r="A8829">
        <v>22</v>
      </c>
      <c r="B8829" s="4">
        <v>43612</v>
      </c>
      <c r="C8829" t="s">
        <v>285</v>
      </c>
      <c r="D8829" t="s">
        <v>293</v>
      </c>
      <c r="E8829">
        <v>32804323</v>
      </c>
      <c r="F8829">
        <v>33994558</v>
      </c>
      <c r="G8829" t="s">
        <v>287</v>
      </c>
      <c r="H8829" s="2">
        <v>-33</v>
      </c>
      <c r="I8829" t="s">
        <v>260</v>
      </c>
      <c r="J8829" s="5" t="s">
        <v>720</v>
      </c>
    </row>
    <row r="8830" spans="1:10" x14ac:dyDescent="0.25">
      <c r="A8830">
        <v>22</v>
      </c>
      <c r="B8830" s="4">
        <v>43612</v>
      </c>
      <c r="C8830" t="s">
        <v>285</v>
      </c>
      <c r="D8830" t="s">
        <v>293</v>
      </c>
      <c r="E8830">
        <v>32804756</v>
      </c>
      <c r="F8830">
        <v>33995079</v>
      </c>
      <c r="G8830" t="s">
        <v>287</v>
      </c>
      <c r="H8830" s="2">
        <v>-33</v>
      </c>
      <c r="I8830" t="s">
        <v>205</v>
      </c>
      <c r="J8830" s="5" t="s">
        <v>435</v>
      </c>
    </row>
    <row r="8831" spans="1:10" x14ac:dyDescent="0.25">
      <c r="A8831">
        <v>22</v>
      </c>
      <c r="B8831" s="4">
        <v>43612</v>
      </c>
      <c r="C8831" t="s">
        <v>285</v>
      </c>
      <c r="D8831" t="s">
        <v>293</v>
      </c>
      <c r="E8831">
        <v>32804856</v>
      </c>
      <c r="F8831">
        <v>33995206</v>
      </c>
      <c r="G8831" t="s">
        <v>287</v>
      </c>
      <c r="H8831" s="2">
        <v>-33</v>
      </c>
      <c r="I8831" t="s">
        <v>210</v>
      </c>
      <c r="J8831" s="5" t="s">
        <v>656</v>
      </c>
    </row>
    <row r="8832" spans="1:10" x14ac:dyDescent="0.25">
      <c r="A8832">
        <v>22</v>
      </c>
      <c r="B8832" s="4">
        <v>43612</v>
      </c>
      <c r="C8832" t="s">
        <v>285</v>
      </c>
      <c r="D8832" t="s">
        <v>293</v>
      </c>
      <c r="E8832">
        <v>32805250</v>
      </c>
      <c r="F8832">
        <v>33995682</v>
      </c>
      <c r="G8832" t="s">
        <v>287</v>
      </c>
      <c r="H8832" s="2">
        <v>-33</v>
      </c>
      <c r="I8832" t="s">
        <v>256</v>
      </c>
      <c r="J8832" s="5" t="s">
        <v>386</v>
      </c>
    </row>
    <row r="8833" spans="1:10" x14ac:dyDescent="0.25">
      <c r="A8833">
        <v>22</v>
      </c>
      <c r="B8833" s="4">
        <v>43612</v>
      </c>
      <c r="C8833" t="s">
        <v>285</v>
      </c>
      <c r="D8833" t="s">
        <v>293</v>
      </c>
      <c r="E8833">
        <v>32805551</v>
      </c>
      <c r="F8833">
        <v>33996046</v>
      </c>
      <c r="G8833" t="s">
        <v>287</v>
      </c>
      <c r="H8833" s="2">
        <v>-33</v>
      </c>
      <c r="I8833" t="s">
        <v>238</v>
      </c>
      <c r="J8833" s="5" t="s">
        <v>462</v>
      </c>
    </row>
    <row r="8834" spans="1:10" x14ac:dyDescent="0.25">
      <c r="A8834">
        <v>22</v>
      </c>
      <c r="B8834" s="4">
        <v>43612</v>
      </c>
      <c r="C8834" t="s">
        <v>285</v>
      </c>
      <c r="D8834" t="s">
        <v>293</v>
      </c>
      <c r="E8834">
        <v>32805730</v>
      </c>
      <c r="F8834">
        <v>33996270</v>
      </c>
      <c r="G8834" t="s">
        <v>287</v>
      </c>
      <c r="H8834" s="2">
        <v>-33</v>
      </c>
      <c r="I8834" t="s">
        <v>242</v>
      </c>
      <c r="J8834" s="5" t="s">
        <v>420</v>
      </c>
    </row>
    <row r="8835" spans="1:10" x14ac:dyDescent="0.25">
      <c r="A8835">
        <v>22</v>
      </c>
      <c r="B8835" s="4">
        <v>43612</v>
      </c>
      <c r="C8835" t="s">
        <v>285</v>
      </c>
      <c r="D8835" t="s">
        <v>293</v>
      </c>
      <c r="E8835">
        <v>32805968</v>
      </c>
      <c r="F8835">
        <v>33996559</v>
      </c>
      <c r="G8835" t="s">
        <v>287</v>
      </c>
      <c r="H8835" s="2">
        <v>-33</v>
      </c>
      <c r="I8835" t="s">
        <v>207</v>
      </c>
      <c r="J8835" s="5" t="s">
        <v>469</v>
      </c>
    </row>
    <row r="8836" spans="1:10" x14ac:dyDescent="0.25">
      <c r="A8836">
        <v>22</v>
      </c>
      <c r="B8836" s="4">
        <v>43612</v>
      </c>
      <c r="C8836" t="s">
        <v>285</v>
      </c>
      <c r="D8836" t="s">
        <v>293</v>
      </c>
      <c r="E8836">
        <v>32805976</v>
      </c>
      <c r="F8836">
        <v>33996568</v>
      </c>
      <c r="G8836" t="s">
        <v>287</v>
      </c>
      <c r="H8836" s="2">
        <v>-33</v>
      </c>
      <c r="I8836" t="s">
        <v>207</v>
      </c>
      <c r="J8836" s="5" t="s">
        <v>469</v>
      </c>
    </row>
    <row r="8837" spans="1:10" x14ac:dyDescent="0.25">
      <c r="A8837">
        <v>22</v>
      </c>
      <c r="B8837" s="4">
        <v>43612</v>
      </c>
      <c r="C8837" t="s">
        <v>285</v>
      </c>
      <c r="D8837" t="s">
        <v>293</v>
      </c>
      <c r="E8837">
        <v>32806131</v>
      </c>
      <c r="F8837">
        <v>33996748</v>
      </c>
      <c r="G8837" t="s">
        <v>287</v>
      </c>
      <c r="H8837" s="2">
        <v>-33</v>
      </c>
      <c r="I8837" t="s">
        <v>242</v>
      </c>
      <c r="J8837" s="5" t="s">
        <v>420</v>
      </c>
    </row>
    <row r="8838" spans="1:10" x14ac:dyDescent="0.25">
      <c r="A8838">
        <v>22</v>
      </c>
      <c r="B8838" s="4">
        <v>43612</v>
      </c>
      <c r="C8838" t="s">
        <v>285</v>
      </c>
      <c r="D8838" t="s">
        <v>293</v>
      </c>
      <c r="E8838">
        <v>32806190</v>
      </c>
      <c r="F8838">
        <v>33996825</v>
      </c>
      <c r="G8838" t="s">
        <v>287</v>
      </c>
      <c r="H8838" s="2">
        <v>-33</v>
      </c>
      <c r="I8838" t="s">
        <v>108</v>
      </c>
      <c r="J8838" s="5" t="s">
        <v>474</v>
      </c>
    </row>
    <row r="8839" spans="1:10" x14ac:dyDescent="0.25">
      <c r="A8839">
        <v>22</v>
      </c>
      <c r="B8839" s="4">
        <v>43612</v>
      </c>
      <c r="C8839" t="s">
        <v>285</v>
      </c>
      <c r="D8839" t="s">
        <v>293</v>
      </c>
      <c r="E8839">
        <v>32806245</v>
      </c>
      <c r="F8839">
        <v>33996894</v>
      </c>
      <c r="G8839" t="s">
        <v>287</v>
      </c>
      <c r="H8839" s="2">
        <v>-33</v>
      </c>
      <c r="I8839" t="s">
        <v>256</v>
      </c>
      <c r="J8839" s="5" t="s">
        <v>386</v>
      </c>
    </row>
    <row r="8840" spans="1:10" x14ac:dyDescent="0.25">
      <c r="A8840">
        <v>22</v>
      </c>
      <c r="B8840" s="4">
        <v>43612</v>
      </c>
      <c r="C8840" t="s">
        <v>285</v>
      </c>
      <c r="D8840" t="s">
        <v>293</v>
      </c>
      <c r="E8840">
        <v>32806590</v>
      </c>
      <c r="F8840">
        <v>33997323</v>
      </c>
      <c r="G8840" t="s">
        <v>287</v>
      </c>
      <c r="H8840" s="2">
        <v>-33</v>
      </c>
      <c r="I8840" t="s">
        <v>270</v>
      </c>
      <c r="J8840" s="5" t="s">
        <v>390</v>
      </c>
    </row>
    <row r="8841" spans="1:10" x14ac:dyDescent="0.25">
      <c r="A8841">
        <v>22</v>
      </c>
      <c r="B8841" s="4">
        <v>43612</v>
      </c>
      <c r="C8841" t="s">
        <v>304</v>
      </c>
      <c r="D8841" t="s">
        <v>408</v>
      </c>
      <c r="E8841">
        <v>32803443</v>
      </c>
      <c r="F8841">
        <v>33993468</v>
      </c>
      <c r="G8841" t="s">
        <v>287</v>
      </c>
      <c r="H8841" s="2">
        <v>-13</v>
      </c>
      <c r="I8841" t="s">
        <v>242</v>
      </c>
      <c r="J8841" s="5" t="s">
        <v>420</v>
      </c>
    </row>
    <row r="8842" spans="1:10" x14ac:dyDescent="0.25">
      <c r="A8842">
        <v>22</v>
      </c>
      <c r="B8842" s="4">
        <v>43612</v>
      </c>
      <c r="C8842" t="s">
        <v>304</v>
      </c>
      <c r="D8842" t="s">
        <v>352</v>
      </c>
      <c r="E8842">
        <v>32803634</v>
      </c>
      <c r="F8842">
        <v>33993705</v>
      </c>
      <c r="G8842" t="s">
        <v>287</v>
      </c>
      <c r="H8842" s="2">
        <v>-48</v>
      </c>
      <c r="I8842" t="s">
        <v>253</v>
      </c>
      <c r="J8842" s="5" t="s">
        <v>445</v>
      </c>
    </row>
    <row r="8843" spans="1:10" x14ac:dyDescent="0.25">
      <c r="A8843">
        <v>22</v>
      </c>
      <c r="B8843" s="4">
        <v>43612</v>
      </c>
      <c r="C8843" t="s">
        <v>304</v>
      </c>
      <c r="D8843" t="s">
        <v>352</v>
      </c>
      <c r="E8843">
        <v>32803660</v>
      </c>
      <c r="F8843">
        <v>33993736</v>
      </c>
      <c r="G8843" t="s">
        <v>287</v>
      </c>
      <c r="H8843" s="2">
        <v>-48</v>
      </c>
      <c r="I8843" t="s">
        <v>253</v>
      </c>
      <c r="J8843" s="5" t="s">
        <v>445</v>
      </c>
    </row>
    <row r="8844" spans="1:10" x14ac:dyDescent="0.25">
      <c r="A8844">
        <v>22</v>
      </c>
      <c r="B8844" s="4">
        <v>43615</v>
      </c>
      <c r="C8844" t="s">
        <v>304</v>
      </c>
      <c r="D8844" t="s">
        <v>353</v>
      </c>
      <c r="E8844">
        <v>32383456</v>
      </c>
      <c r="F8844">
        <v>33380567</v>
      </c>
      <c r="G8844" t="s">
        <v>287</v>
      </c>
      <c r="H8844" s="2">
        <v>-35</v>
      </c>
      <c r="I8844" t="s">
        <v>151</v>
      </c>
      <c r="J8844" t="s">
        <v>351</v>
      </c>
    </row>
    <row r="8845" spans="1:10" x14ac:dyDescent="0.25">
      <c r="A8845">
        <v>37</v>
      </c>
      <c r="B8845" s="4">
        <v>43354</v>
      </c>
      <c r="C8845" t="s">
        <v>285</v>
      </c>
      <c r="D8845" t="s">
        <v>295</v>
      </c>
      <c r="E8845">
        <v>32070617</v>
      </c>
      <c r="F8845">
        <v>32878268</v>
      </c>
      <c r="G8845" t="s">
        <v>287</v>
      </c>
      <c r="H8845" s="2">
        <v>-40</v>
      </c>
      <c r="I8845" t="s">
        <v>224</v>
      </c>
      <c r="J8845" t="s">
        <v>395</v>
      </c>
    </row>
    <row r="8846" spans="1:10" x14ac:dyDescent="0.25">
      <c r="A8846">
        <v>37</v>
      </c>
      <c r="B8846" s="4">
        <v>43355</v>
      </c>
      <c r="C8846" t="s">
        <v>285</v>
      </c>
      <c r="D8846" t="s">
        <v>295</v>
      </c>
      <c r="E8846">
        <v>32071798</v>
      </c>
      <c r="F8846">
        <v>32879802</v>
      </c>
      <c r="G8846" t="s">
        <v>287</v>
      </c>
      <c r="H8846" s="2">
        <v>-40</v>
      </c>
      <c r="I8846" t="s">
        <v>256</v>
      </c>
      <c r="J8846" t="s">
        <v>404</v>
      </c>
    </row>
    <row r="8847" spans="1:10" x14ac:dyDescent="0.25">
      <c r="A8847">
        <v>37</v>
      </c>
      <c r="B8847" s="4">
        <v>43357</v>
      </c>
      <c r="C8847" t="s">
        <v>285</v>
      </c>
      <c r="D8847" t="s">
        <v>295</v>
      </c>
      <c r="E8847">
        <v>32075228</v>
      </c>
      <c r="F8847">
        <v>32884199</v>
      </c>
      <c r="G8847" t="s">
        <v>287</v>
      </c>
      <c r="H8847" s="2">
        <v>-40</v>
      </c>
      <c r="I8847" t="s">
        <v>88</v>
      </c>
      <c r="J8847" t="s">
        <v>452</v>
      </c>
    </row>
    <row r="8848" spans="1:10" x14ac:dyDescent="0.25">
      <c r="A8848">
        <v>37</v>
      </c>
      <c r="B8848" s="4">
        <v>43357</v>
      </c>
      <c r="C8848" t="s">
        <v>285</v>
      </c>
      <c r="D8848" t="s">
        <v>295</v>
      </c>
      <c r="E8848">
        <v>32076092</v>
      </c>
      <c r="F8848">
        <v>32885338</v>
      </c>
      <c r="G8848" t="s">
        <v>287</v>
      </c>
      <c r="H8848" s="2">
        <v>-40</v>
      </c>
      <c r="I8848" t="s">
        <v>108</v>
      </c>
      <c r="J8848" t="s">
        <v>376</v>
      </c>
    </row>
    <row r="8849" spans="1:10" x14ac:dyDescent="0.25">
      <c r="A8849">
        <v>22</v>
      </c>
      <c r="B8849" s="4">
        <v>43612</v>
      </c>
      <c r="C8849" t="s">
        <v>285</v>
      </c>
      <c r="D8849" t="s">
        <v>321</v>
      </c>
      <c r="E8849">
        <v>32801318</v>
      </c>
      <c r="F8849">
        <v>33990832</v>
      </c>
      <c r="G8849" t="s">
        <v>287</v>
      </c>
      <c r="H8849" s="2">
        <v>-6</v>
      </c>
      <c r="I8849" t="s">
        <v>225</v>
      </c>
      <c r="J8849" s="5" t="s">
        <v>550</v>
      </c>
    </row>
    <row r="8850" spans="1:10" x14ac:dyDescent="0.25">
      <c r="A8850">
        <v>22</v>
      </c>
      <c r="B8850" s="4">
        <v>43612</v>
      </c>
      <c r="C8850" t="s">
        <v>285</v>
      </c>
      <c r="D8850" t="s">
        <v>321</v>
      </c>
      <c r="E8850">
        <v>32801790</v>
      </c>
      <c r="F8850">
        <v>33991416</v>
      </c>
      <c r="G8850" t="s">
        <v>287</v>
      </c>
      <c r="H8850" s="2">
        <v>-6</v>
      </c>
      <c r="I8850" t="s">
        <v>207</v>
      </c>
      <c r="J8850" s="5" t="s">
        <v>469</v>
      </c>
    </row>
    <row r="8851" spans="1:10" x14ac:dyDescent="0.25">
      <c r="A8851">
        <v>22</v>
      </c>
      <c r="B8851" s="4">
        <v>43612</v>
      </c>
      <c r="C8851" t="s">
        <v>285</v>
      </c>
      <c r="D8851" t="s">
        <v>321</v>
      </c>
      <c r="E8851">
        <v>32802035</v>
      </c>
      <c r="F8851">
        <v>33991727</v>
      </c>
      <c r="G8851" t="s">
        <v>287</v>
      </c>
      <c r="H8851" s="2">
        <v>-6</v>
      </c>
      <c r="I8851" t="s">
        <v>222</v>
      </c>
      <c r="J8851" s="5" t="s">
        <v>478</v>
      </c>
    </row>
    <row r="8852" spans="1:10" x14ac:dyDescent="0.25">
      <c r="A8852">
        <v>22</v>
      </c>
      <c r="B8852" s="4">
        <v>43612</v>
      </c>
      <c r="C8852" t="s">
        <v>285</v>
      </c>
      <c r="D8852" t="s">
        <v>321</v>
      </c>
      <c r="E8852">
        <v>32802540</v>
      </c>
      <c r="F8852">
        <v>33992360</v>
      </c>
      <c r="G8852" t="s">
        <v>287</v>
      </c>
      <c r="H8852" s="2">
        <v>-6</v>
      </c>
      <c r="I8852" t="s">
        <v>260</v>
      </c>
      <c r="J8852" s="5" t="s">
        <v>720</v>
      </c>
    </row>
    <row r="8853" spans="1:10" x14ac:dyDescent="0.25">
      <c r="A8853">
        <v>22</v>
      </c>
      <c r="B8853" s="4">
        <v>43612</v>
      </c>
      <c r="C8853" t="s">
        <v>285</v>
      </c>
      <c r="D8853" t="s">
        <v>321</v>
      </c>
      <c r="E8853">
        <v>32805273</v>
      </c>
      <c r="F8853">
        <v>33995718</v>
      </c>
      <c r="G8853" t="s">
        <v>287</v>
      </c>
      <c r="H8853" s="2">
        <v>-6</v>
      </c>
      <c r="I8853" t="s">
        <v>207</v>
      </c>
      <c r="J8853" s="5" t="s">
        <v>469</v>
      </c>
    </row>
    <row r="8854" spans="1:10" x14ac:dyDescent="0.25">
      <c r="A8854">
        <v>22</v>
      </c>
      <c r="B8854" s="4">
        <v>43612</v>
      </c>
      <c r="C8854" t="s">
        <v>285</v>
      </c>
      <c r="D8854" t="s">
        <v>321</v>
      </c>
      <c r="E8854">
        <v>32806091</v>
      </c>
      <c r="F8854">
        <v>33996704</v>
      </c>
      <c r="G8854" t="s">
        <v>287</v>
      </c>
      <c r="H8854" s="2">
        <v>-6</v>
      </c>
      <c r="I8854" t="s">
        <v>205</v>
      </c>
      <c r="J8854" s="5" t="s">
        <v>435</v>
      </c>
    </row>
    <row r="8855" spans="1:10" x14ac:dyDescent="0.25">
      <c r="A8855">
        <v>22</v>
      </c>
      <c r="B8855" s="4">
        <v>43612</v>
      </c>
      <c r="C8855" t="s">
        <v>285</v>
      </c>
      <c r="D8855" t="s">
        <v>321</v>
      </c>
      <c r="E8855">
        <v>32806459</v>
      </c>
      <c r="F8855">
        <v>33997158</v>
      </c>
      <c r="G8855" t="s">
        <v>287</v>
      </c>
      <c r="H8855" s="2">
        <v>-6</v>
      </c>
      <c r="I8855" t="s">
        <v>253</v>
      </c>
      <c r="J8855" s="5" t="s">
        <v>399</v>
      </c>
    </row>
    <row r="8856" spans="1:10" x14ac:dyDescent="0.25">
      <c r="A8856">
        <v>22</v>
      </c>
      <c r="B8856" s="4">
        <v>43612</v>
      </c>
      <c r="C8856" t="s">
        <v>285</v>
      </c>
      <c r="D8856" t="s">
        <v>321</v>
      </c>
      <c r="E8856">
        <v>32806467</v>
      </c>
      <c r="F8856">
        <v>33997169</v>
      </c>
      <c r="G8856" t="s">
        <v>287</v>
      </c>
      <c r="H8856" s="2">
        <v>-6</v>
      </c>
      <c r="I8856" t="s">
        <v>253</v>
      </c>
      <c r="J8856" s="5" t="s">
        <v>399</v>
      </c>
    </row>
    <row r="8857" spans="1:10" x14ac:dyDescent="0.25">
      <c r="A8857">
        <v>22</v>
      </c>
      <c r="B8857" s="4">
        <v>43612</v>
      </c>
      <c r="C8857" t="s">
        <v>285</v>
      </c>
      <c r="D8857" t="s">
        <v>321</v>
      </c>
      <c r="E8857">
        <v>32806604</v>
      </c>
      <c r="F8857">
        <v>33997342</v>
      </c>
      <c r="G8857" t="s">
        <v>287</v>
      </c>
      <c r="H8857" s="2">
        <v>-6</v>
      </c>
      <c r="I8857" t="s">
        <v>115</v>
      </c>
      <c r="J8857" s="5" t="s">
        <v>438</v>
      </c>
    </row>
    <row r="8858" spans="1:10" x14ac:dyDescent="0.25">
      <c r="A8858">
        <v>22</v>
      </c>
      <c r="B8858" s="4">
        <v>43613</v>
      </c>
      <c r="C8858" t="s">
        <v>865</v>
      </c>
      <c r="D8858" t="s">
        <v>866</v>
      </c>
      <c r="E8858">
        <v>32796399</v>
      </c>
      <c r="F8858">
        <v>33984690</v>
      </c>
      <c r="G8858" t="s">
        <v>287</v>
      </c>
      <c r="H8858" s="2">
        <v>-20</v>
      </c>
      <c r="I8858" t="s">
        <v>151</v>
      </c>
      <c r="J8858" s="5" t="s">
        <v>351</v>
      </c>
    </row>
    <row r="8859" spans="1:10" x14ac:dyDescent="0.25">
      <c r="A8859">
        <v>22</v>
      </c>
      <c r="B8859" s="4">
        <v>43613</v>
      </c>
      <c r="C8859" t="s">
        <v>285</v>
      </c>
      <c r="D8859" t="s">
        <v>289</v>
      </c>
      <c r="E8859">
        <v>32807625</v>
      </c>
      <c r="F8859">
        <v>33998608</v>
      </c>
      <c r="G8859" t="s">
        <v>287</v>
      </c>
      <c r="H8859" s="2">
        <v>-6</v>
      </c>
      <c r="I8859" t="s">
        <v>241</v>
      </c>
      <c r="J8859" s="5" t="s">
        <v>346</v>
      </c>
    </row>
    <row r="8860" spans="1:10" x14ac:dyDescent="0.25">
      <c r="A8860">
        <v>22</v>
      </c>
      <c r="B8860" s="4">
        <v>43613</v>
      </c>
      <c r="C8860" t="s">
        <v>285</v>
      </c>
      <c r="D8860" t="s">
        <v>289</v>
      </c>
      <c r="E8860">
        <v>32807625</v>
      </c>
      <c r="F8860">
        <v>33998609</v>
      </c>
      <c r="G8860" t="s">
        <v>287</v>
      </c>
      <c r="H8860" s="2">
        <v>-6</v>
      </c>
      <c r="I8860" t="s">
        <v>241</v>
      </c>
      <c r="J8860" s="5" t="s">
        <v>346</v>
      </c>
    </row>
    <row r="8861" spans="1:10" x14ac:dyDescent="0.25">
      <c r="A8861">
        <v>22</v>
      </c>
      <c r="B8861" s="4">
        <v>43613</v>
      </c>
      <c r="C8861" t="s">
        <v>285</v>
      </c>
      <c r="D8861" t="s">
        <v>289</v>
      </c>
      <c r="E8861">
        <v>32807643</v>
      </c>
      <c r="F8861">
        <v>33998628</v>
      </c>
      <c r="G8861" t="s">
        <v>287</v>
      </c>
      <c r="H8861" s="2">
        <v>-6</v>
      </c>
      <c r="I8861" t="s">
        <v>241</v>
      </c>
      <c r="J8861" s="5" t="s">
        <v>346</v>
      </c>
    </row>
    <row r="8862" spans="1:10" x14ac:dyDescent="0.25">
      <c r="A8862">
        <v>22</v>
      </c>
      <c r="B8862" s="4">
        <v>43613</v>
      </c>
      <c r="C8862" t="s">
        <v>285</v>
      </c>
      <c r="D8862" t="s">
        <v>289</v>
      </c>
      <c r="E8862">
        <v>32807643</v>
      </c>
      <c r="F8862">
        <v>33998629</v>
      </c>
      <c r="G8862" t="s">
        <v>287</v>
      </c>
      <c r="H8862" s="2">
        <v>-6</v>
      </c>
      <c r="I8862" t="s">
        <v>241</v>
      </c>
      <c r="J8862" s="5" t="s">
        <v>346</v>
      </c>
    </row>
    <row r="8863" spans="1:10" x14ac:dyDescent="0.25">
      <c r="A8863">
        <v>22</v>
      </c>
      <c r="B8863" s="4">
        <v>43613</v>
      </c>
      <c r="C8863" t="s">
        <v>285</v>
      </c>
      <c r="D8863" t="s">
        <v>414</v>
      </c>
      <c r="E8863">
        <v>32809250</v>
      </c>
      <c r="F8863">
        <v>34000587</v>
      </c>
      <c r="G8863" t="s">
        <v>287</v>
      </c>
      <c r="H8863" s="2">
        <v>-4</v>
      </c>
      <c r="I8863" t="s">
        <v>239</v>
      </c>
      <c r="J8863" s="5" t="s">
        <v>432</v>
      </c>
    </row>
    <row r="8864" spans="1:10" x14ac:dyDescent="0.25">
      <c r="A8864">
        <v>22</v>
      </c>
      <c r="B8864" s="4">
        <v>43613</v>
      </c>
      <c r="C8864" t="s">
        <v>285</v>
      </c>
      <c r="D8864" t="s">
        <v>291</v>
      </c>
      <c r="E8864">
        <v>32806971</v>
      </c>
      <c r="F8864">
        <v>33997803</v>
      </c>
      <c r="G8864" t="s">
        <v>287</v>
      </c>
      <c r="H8864" s="2">
        <v>-7</v>
      </c>
      <c r="I8864" t="s">
        <v>224</v>
      </c>
      <c r="J8864" s="5" t="s">
        <v>394</v>
      </c>
    </row>
    <row r="8865" spans="1:10" x14ac:dyDescent="0.25">
      <c r="A8865">
        <v>22</v>
      </c>
      <c r="B8865" s="4">
        <v>43613</v>
      </c>
      <c r="C8865" t="s">
        <v>304</v>
      </c>
      <c r="D8865" t="s">
        <v>358</v>
      </c>
      <c r="E8865">
        <v>32809331</v>
      </c>
      <c r="F8865">
        <v>34000696</v>
      </c>
      <c r="G8865" t="s">
        <v>287</v>
      </c>
      <c r="H8865" s="2">
        <v>-6</v>
      </c>
      <c r="I8865" t="s">
        <v>263</v>
      </c>
      <c r="J8865" s="5" t="s">
        <v>465</v>
      </c>
    </row>
    <row r="8866" spans="1:10" x14ac:dyDescent="0.25">
      <c r="A8866">
        <v>22</v>
      </c>
      <c r="B8866" s="4">
        <v>43613</v>
      </c>
      <c r="C8866" t="s">
        <v>285</v>
      </c>
      <c r="D8866" t="s">
        <v>286</v>
      </c>
      <c r="E8866">
        <v>32807454</v>
      </c>
      <c r="F8866">
        <v>33998392</v>
      </c>
      <c r="G8866" t="s">
        <v>287</v>
      </c>
      <c r="H8866" s="2">
        <v>-10</v>
      </c>
      <c r="I8866" t="s">
        <v>257</v>
      </c>
      <c r="J8866" s="5" t="s">
        <v>741</v>
      </c>
    </row>
    <row r="8867" spans="1:10" x14ac:dyDescent="0.25">
      <c r="A8867">
        <v>22</v>
      </c>
      <c r="B8867" s="4">
        <v>43613</v>
      </c>
      <c r="C8867" t="s">
        <v>285</v>
      </c>
      <c r="D8867" t="s">
        <v>293</v>
      </c>
      <c r="E8867">
        <v>32808120</v>
      </c>
      <c r="F8867">
        <v>33999223</v>
      </c>
      <c r="G8867" t="s">
        <v>287</v>
      </c>
      <c r="H8867" s="2">
        <v>-33</v>
      </c>
      <c r="I8867" t="s">
        <v>210</v>
      </c>
      <c r="J8867" s="5" t="s">
        <v>656</v>
      </c>
    </row>
    <row r="8868" spans="1:10" x14ac:dyDescent="0.25">
      <c r="A8868">
        <v>22</v>
      </c>
      <c r="B8868" s="4">
        <v>43613</v>
      </c>
      <c r="C8868" t="s">
        <v>285</v>
      </c>
      <c r="D8868" t="s">
        <v>293</v>
      </c>
      <c r="E8868">
        <v>32808701</v>
      </c>
      <c r="F8868">
        <v>33999904</v>
      </c>
      <c r="G8868" t="s">
        <v>287</v>
      </c>
      <c r="H8868" s="2">
        <v>-33</v>
      </c>
      <c r="I8868" t="s">
        <v>235</v>
      </c>
      <c r="J8868" s="5" t="s">
        <v>421</v>
      </c>
    </row>
    <row r="8869" spans="1:10" x14ac:dyDescent="0.25">
      <c r="A8869">
        <v>22</v>
      </c>
      <c r="B8869" s="4">
        <v>43613</v>
      </c>
      <c r="C8869" t="s">
        <v>285</v>
      </c>
      <c r="D8869" t="s">
        <v>293</v>
      </c>
      <c r="E8869">
        <v>32809027</v>
      </c>
      <c r="F8869">
        <v>34000311</v>
      </c>
      <c r="G8869" t="s">
        <v>287</v>
      </c>
      <c r="H8869" s="2">
        <v>-33</v>
      </c>
      <c r="I8869" t="s">
        <v>253</v>
      </c>
      <c r="J8869" s="5" t="s">
        <v>537</v>
      </c>
    </row>
    <row r="8870" spans="1:10" x14ac:dyDescent="0.25">
      <c r="A8870">
        <v>22</v>
      </c>
      <c r="B8870" s="4">
        <v>43613</v>
      </c>
      <c r="C8870" t="s">
        <v>285</v>
      </c>
      <c r="D8870" t="s">
        <v>293</v>
      </c>
      <c r="E8870">
        <v>32809138</v>
      </c>
      <c r="F8870">
        <v>34000439</v>
      </c>
      <c r="G8870" t="s">
        <v>287</v>
      </c>
      <c r="H8870" s="2">
        <v>-33</v>
      </c>
      <c r="I8870" t="s">
        <v>275</v>
      </c>
      <c r="J8870" s="5" t="s">
        <v>450</v>
      </c>
    </row>
    <row r="8871" spans="1:10" x14ac:dyDescent="0.25">
      <c r="A8871">
        <v>22</v>
      </c>
      <c r="B8871" s="4">
        <v>43613</v>
      </c>
      <c r="C8871" t="s">
        <v>285</v>
      </c>
      <c r="D8871" t="s">
        <v>293</v>
      </c>
      <c r="E8871">
        <v>32809292</v>
      </c>
      <c r="F8871">
        <v>34000643</v>
      </c>
      <c r="G8871" t="s">
        <v>287</v>
      </c>
      <c r="H8871" s="2">
        <v>-33</v>
      </c>
      <c r="I8871" t="s">
        <v>224</v>
      </c>
      <c r="J8871" s="5" t="s">
        <v>392</v>
      </c>
    </row>
    <row r="8872" spans="1:10" x14ac:dyDescent="0.25">
      <c r="A8872">
        <v>22</v>
      </c>
      <c r="B8872" s="4">
        <v>43613</v>
      </c>
      <c r="C8872" t="s">
        <v>304</v>
      </c>
      <c r="D8872" t="s">
        <v>379</v>
      </c>
      <c r="E8872">
        <v>32760243</v>
      </c>
      <c r="F8872">
        <v>33938372</v>
      </c>
      <c r="G8872" t="s">
        <v>287</v>
      </c>
      <c r="H8872" s="2">
        <v>-71</v>
      </c>
      <c r="I8872" t="s">
        <v>151</v>
      </c>
      <c r="J8872" s="5" t="s">
        <v>351</v>
      </c>
    </row>
    <row r="8873" spans="1:10" x14ac:dyDescent="0.25">
      <c r="A8873">
        <v>22</v>
      </c>
      <c r="B8873" s="4">
        <v>43613</v>
      </c>
      <c r="C8873" t="s">
        <v>304</v>
      </c>
      <c r="D8873" t="s">
        <v>306</v>
      </c>
      <c r="E8873">
        <v>32808832</v>
      </c>
      <c r="F8873">
        <v>34000054</v>
      </c>
      <c r="G8873" t="s">
        <v>287</v>
      </c>
      <c r="H8873" s="2">
        <v>-25</v>
      </c>
      <c r="I8873" t="s">
        <v>101</v>
      </c>
      <c r="J8873" s="5" t="s">
        <v>774</v>
      </c>
    </row>
    <row r="8874" spans="1:10" x14ac:dyDescent="0.25">
      <c r="A8874">
        <v>22</v>
      </c>
      <c r="B8874" s="4">
        <v>43613</v>
      </c>
      <c r="C8874" t="s">
        <v>304</v>
      </c>
      <c r="D8874" t="s">
        <v>306</v>
      </c>
      <c r="E8874">
        <v>32808971</v>
      </c>
      <c r="F8874">
        <v>34000240</v>
      </c>
      <c r="G8874" t="s">
        <v>287</v>
      </c>
      <c r="H8874" s="2">
        <v>-25</v>
      </c>
      <c r="I8874" t="s">
        <v>101</v>
      </c>
      <c r="J8874" s="5" t="s">
        <v>464</v>
      </c>
    </row>
    <row r="8875" spans="1:10" x14ac:dyDescent="0.25">
      <c r="A8875">
        <v>22</v>
      </c>
      <c r="B8875" s="4">
        <v>43613</v>
      </c>
      <c r="C8875" t="s">
        <v>304</v>
      </c>
      <c r="D8875" t="s">
        <v>353</v>
      </c>
      <c r="E8875">
        <v>32808205</v>
      </c>
      <c r="F8875">
        <v>33999330</v>
      </c>
      <c r="G8875" t="s">
        <v>287</v>
      </c>
      <c r="H8875" s="2">
        <v>-35</v>
      </c>
      <c r="I8875" t="s">
        <v>151</v>
      </c>
      <c r="J8875" s="5" t="s">
        <v>351</v>
      </c>
    </row>
    <row r="8876" spans="1:10" x14ac:dyDescent="0.25">
      <c r="A8876">
        <v>22</v>
      </c>
      <c r="B8876" s="4">
        <v>43613</v>
      </c>
      <c r="C8876" t="s">
        <v>304</v>
      </c>
      <c r="D8876" t="s">
        <v>356</v>
      </c>
      <c r="E8876">
        <v>32576930</v>
      </c>
      <c r="F8876">
        <v>33690144</v>
      </c>
      <c r="G8876" t="s">
        <v>287</v>
      </c>
      <c r="H8876" s="2">
        <v>-71</v>
      </c>
      <c r="I8876" t="s">
        <v>151</v>
      </c>
      <c r="J8876" s="5" t="s">
        <v>351</v>
      </c>
    </row>
    <row r="8877" spans="1:10" x14ac:dyDescent="0.25">
      <c r="A8877">
        <v>22</v>
      </c>
      <c r="B8877" s="4">
        <v>43613</v>
      </c>
      <c r="C8877" t="s">
        <v>285</v>
      </c>
      <c r="D8877" t="s">
        <v>321</v>
      </c>
      <c r="E8877">
        <v>32784941</v>
      </c>
      <c r="F8877">
        <v>33970303</v>
      </c>
      <c r="G8877" t="s">
        <v>287</v>
      </c>
      <c r="H8877" s="2">
        <v>-6</v>
      </c>
      <c r="I8877" t="s">
        <v>264</v>
      </c>
      <c r="J8877" s="5" t="s">
        <v>767</v>
      </c>
    </row>
    <row r="8878" spans="1:10" x14ac:dyDescent="0.25">
      <c r="A8878">
        <v>22</v>
      </c>
      <c r="B8878" s="4">
        <v>43613</v>
      </c>
      <c r="C8878" t="s">
        <v>285</v>
      </c>
      <c r="D8878" t="s">
        <v>321</v>
      </c>
      <c r="E8878">
        <v>32806784</v>
      </c>
      <c r="F8878">
        <v>33997567</v>
      </c>
      <c r="G8878" t="s">
        <v>287</v>
      </c>
      <c r="H8878" s="2">
        <v>-6</v>
      </c>
      <c r="I8878" t="s">
        <v>91</v>
      </c>
      <c r="J8878" s="5" t="s">
        <v>459</v>
      </c>
    </row>
    <row r="8879" spans="1:10" x14ac:dyDescent="0.25">
      <c r="A8879">
        <v>22</v>
      </c>
      <c r="B8879" s="4">
        <v>43613</v>
      </c>
      <c r="C8879" t="s">
        <v>285</v>
      </c>
      <c r="D8879" t="s">
        <v>321</v>
      </c>
      <c r="E8879">
        <v>32806940</v>
      </c>
      <c r="F8879">
        <v>33997763</v>
      </c>
      <c r="G8879" t="s">
        <v>287</v>
      </c>
      <c r="H8879" s="2">
        <v>-6</v>
      </c>
      <c r="I8879" t="s">
        <v>224</v>
      </c>
      <c r="J8879" s="5" t="s">
        <v>394</v>
      </c>
    </row>
    <row r="8880" spans="1:10" x14ac:dyDescent="0.25">
      <c r="A8880">
        <v>22</v>
      </c>
      <c r="B8880" s="4">
        <v>43613</v>
      </c>
      <c r="C8880" t="s">
        <v>285</v>
      </c>
      <c r="D8880" t="s">
        <v>321</v>
      </c>
      <c r="E8880">
        <v>32807724</v>
      </c>
      <c r="F8880">
        <v>33998725</v>
      </c>
      <c r="G8880" t="s">
        <v>287</v>
      </c>
      <c r="H8880" s="2">
        <v>-6</v>
      </c>
      <c r="I8880" t="s">
        <v>216</v>
      </c>
      <c r="J8880" s="5" t="s">
        <v>419</v>
      </c>
    </row>
    <row r="8881" spans="1:10" x14ac:dyDescent="0.25">
      <c r="A8881">
        <v>22</v>
      </c>
      <c r="B8881" s="4">
        <v>43613</v>
      </c>
      <c r="C8881" t="s">
        <v>285</v>
      </c>
      <c r="D8881" t="s">
        <v>321</v>
      </c>
      <c r="E8881">
        <v>32809269</v>
      </c>
      <c r="F8881">
        <v>34000612</v>
      </c>
      <c r="G8881" t="s">
        <v>287</v>
      </c>
      <c r="H8881" s="2">
        <v>-6</v>
      </c>
      <c r="I8881" t="s">
        <v>274</v>
      </c>
      <c r="J8881" s="5" t="s">
        <v>555</v>
      </c>
    </row>
    <row r="8882" spans="1:10" x14ac:dyDescent="0.25">
      <c r="A8882">
        <v>22</v>
      </c>
      <c r="B8882" s="4">
        <v>43613</v>
      </c>
      <c r="C8882" t="s">
        <v>285</v>
      </c>
      <c r="D8882" t="s">
        <v>321</v>
      </c>
      <c r="E8882">
        <v>32809530</v>
      </c>
      <c r="F8882">
        <v>34000951</v>
      </c>
      <c r="G8882" t="s">
        <v>287</v>
      </c>
      <c r="H8882" s="2">
        <v>-6</v>
      </c>
      <c r="I8882" t="s">
        <v>117</v>
      </c>
      <c r="J8882" s="5" t="s">
        <v>472</v>
      </c>
    </row>
    <row r="8883" spans="1:10" x14ac:dyDescent="0.25">
      <c r="A8883">
        <v>22</v>
      </c>
      <c r="B8883" s="4">
        <v>43613</v>
      </c>
      <c r="C8883" t="s">
        <v>285</v>
      </c>
      <c r="D8883" t="s">
        <v>341</v>
      </c>
      <c r="E8883">
        <v>32808037</v>
      </c>
      <c r="F8883">
        <v>33999108</v>
      </c>
      <c r="G8883" t="s">
        <v>287</v>
      </c>
      <c r="H8883" s="2">
        <v>-8</v>
      </c>
      <c r="I8883" t="s">
        <v>256</v>
      </c>
      <c r="J8883" s="5" t="s">
        <v>404</v>
      </c>
    </row>
    <row r="8884" spans="1:10" x14ac:dyDescent="0.25">
      <c r="A8884">
        <v>22</v>
      </c>
      <c r="B8884" s="4">
        <v>43613</v>
      </c>
      <c r="C8884" t="s">
        <v>285</v>
      </c>
      <c r="D8884" t="s">
        <v>341</v>
      </c>
      <c r="E8884">
        <v>32808037</v>
      </c>
      <c r="F8884">
        <v>33999109</v>
      </c>
      <c r="G8884" t="s">
        <v>287</v>
      </c>
      <c r="H8884" s="2">
        <v>-8</v>
      </c>
      <c r="I8884" t="s">
        <v>256</v>
      </c>
      <c r="J8884" s="5" t="s">
        <v>404</v>
      </c>
    </row>
    <row r="8885" spans="1:10" x14ac:dyDescent="0.25">
      <c r="A8885">
        <v>22</v>
      </c>
      <c r="B8885" s="4">
        <v>43613</v>
      </c>
      <c r="C8885" t="s">
        <v>706</v>
      </c>
      <c r="D8885" t="s">
        <v>341</v>
      </c>
      <c r="E8885">
        <v>32808037</v>
      </c>
      <c r="F8885">
        <v>33999108</v>
      </c>
      <c r="G8885" t="s">
        <v>287</v>
      </c>
      <c r="H8885" s="2">
        <v>-3</v>
      </c>
      <c r="I8885" t="s">
        <v>256</v>
      </c>
      <c r="J8885" s="5" t="s">
        <v>404</v>
      </c>
    </row>
    <row r="8886" spans="1:10" x14ac:dyDescent="0.25">
      <c r="A8886">
        <v>22</v>
      </c>
      <c r="B8886" s="4">
        <v>43613</v>
      </c>
      <c r="C8886" t="s">
        <v>706</v>
      </c>
      <c r="D8886" t="s">
        <v>341</v>
      </c>
      <c r="E8886">
        <v>32808037</v>
      </c>
      <c r="F8886">
        <v>33999109</v>
      </c>
      <c r="G8886" t="s">
        <v>287</v>
      </c>
      <c r="H8886" s="2">
        <v>-3</v>
      </c>
      <c r="I8886" t="s">
        <v>256</v>
      </c>
      <c r="J8886" s="5" t="s">
        <v>404</v>
      </c>
    </row>
    <row r="8887" spans="1:10" x14ac:dyDescent="0.25">
      <c r="A8887">
        <v>22</v>
      </c>
      <c r="B8887" s="4">
        <v>43613</v>
      </c>
      <c r="C8887" t="s">
        <v>285</v>
      </c>
      <c r="D8887" t="s">
        <v>340</v>
      </c>
      <c r="E8887">
        <v>32805496</v>
      </c>
      <c r="F8887">
        <v>33995977</v>
      </c>
      <c r="G8887" t="s">
        <v>287</v>
      </c>
      <c r="H8887" s="2">
        <v>-11</v>
      </c>
      <c r="I8887" t="s">
        <v>237</v>
      </c>
      <c r="J8887" s="5" t="s">
        <v>430</v>
      </c>
    </row>
    <row r="8888" spans="1:10" x14ac:dyDescent="0.25">
      <c r="A8888">
        <v>22</v>
      </c>
      <c r="B8888" s="4">
        <v>43614</v>
      </c>
      <c r="C8888" t="s">
        <v>285</v>
      </c>
      <c r="D8888" t="s">
        <v>302</v>
      </c>
      <c r="E8888">
        <v>32810678</v>
      </c>
      <c r="F8888">
        <v>34002369</v>
      </c>
      <c r="G8888" t="s">
        <v>287</v>
      </c>
      <c r="H8888" s="2">
        <v>-165</v>
      </c>
      <c r="I8888" t="s">
        <v>108</v>
      </c>
      <c r="J8888" s="5" t="s">
        <v>474</v>
      </c>
    </row>
    <row r="8889" spans="1:10" x14ac:dyDescent="0.25">
      <c r="A8889">
        <v>22</v>
      </c>
      <c r="B8889" s="4">
        <v>43614</v>
      </c>
      <c r="C8889" t="s">
        <v>285</v>
      </c>
      <c r="D8889" t="s">
        <v>393</v>
      </c>
      <c r="E8889">
        <v>32810738</v>
      </c>
      <c r="F8889">
        <v>34002449</v>
      </c>
      <c r="G8889" t="s">
        <v>287</v>
      </c>
      <c r="H8889" s="2">
        <v>-49</v>
      </c>
      <c r="I8889" t="s">
        <v>216</v>
      </c>
      <c r="J8889" s="5" t="s">
        <v>419</v>
      </c>
    </row>
    <row r="8890" spans="1:10" x14ac:dyDescent="0.25">
      <c r="A8890">
        <v>22</v>
      </c>
      <c r="B8890" s="4">
        <v>43614</v>
      </c>
      <c r="C8890" t="s">
        <v>285</v>
      </c>
      <c r="D8890" t="s">
        <v>291</v>
      </c>
      <c r="E8890">
        <v>32812749</v>
      </c>
      <c r="F8890">
        <v>34004917</v>
      </c>
      <c r="G8890" t="s">
        <v>287</v>
      </c>
      <c r="H8890" s="2">
        <v>-7</v>
      </c>
      <c r="I8890" t="s">
        <v>222</v>
      </c>
      <c r="J8890" s="5" t="s">
        <v>478</v>
      </c>
    </row>
    <row r="8891" spans="1:10" x14ac:dyDescent="0.25">
      <c r="A8891">
        <v>22</v>
      </c>
      <c r="B8891" s="4">
        <v>43614</v>
      </c>
      <c r="C8891" t="s">
        <v>704</v>
      </c>
      <c r="D8891" t="s">
        <v>524</v>
      </c>
      <c r="E8891">
        <v>32809844</v>
      </c>
      <c r="F8891">
        <v>34001356</v>
      </c>
      <c r="G8891" t="s">
        <v>287</v>
      </c>
      <c r="H8891" s="2">
        <v>-2</v>
      </c>
      <c r="I8891" t="s">
        <v>151</v>
      </c>
      <c r="J8891" s="5" t="s">
        <v>351</v>
      </c>
    </row>
    <row r="8892" spans="1:10" x14ac:dyDescent="0.25">
      <c r="A8892">
        <v>22</v>
      </c>
      <c r="B8892" s="4">
        <v>43614</v>
      </c>
      <c r="C8892" t="s">
        <v>285</v>
      </c>
      <c r="D8892" t="s">
        <v>293</v>
      </c>
      <c r="E8892">
        <v>32810958</v>
      </c>
      <c r="F8892">
        <v>34002719</v>
      </c>
      <c r="G8892" t="s">
        <v>287</v>
      </c>
      <c r="H8892" s="2">
        <v>-33</v>
      </c>
      <c r="I8892" t="s">
        <v>210</v>
      </c>
      <c r="J8892" s="5" t="s">
        <v>429</v>
      </c>
    </row>
    <row r="8893" spans="1:10" x14ac:dyDescent="0.25">
      <c r="A8893">
        <v>22</v>
      </c>
      <c r="B8893" s="4">
        <v>43614</v>
      </c>
      <c r="C8893" t="s">
        <v>285</v>
      </c>
      <c r="D8893" t="s">
        <v>293</v>
      </c>
      <c r="E8893">
        <v>32810966</v>
      </c>
      <c r="F8893">
        <v>34002729</v>
      </c>
      <c r="G8893" t="s">
        <v>287</v>
      </c>
      <c r="H8893" s="2">
        <v>-33</v>
      </c>
      <c r="I8893" t="s">
        <v>210</v>
      </c>
      <c r="J8893" s="5" t="s">
        <v>429</v>
      </c>
    </row>
    <row r="8894" spans="1:10" x14ac:dyDescent="0.25">
      <c r="A8894">
        <v>22</v>
      </c>
      <c r="B8894" s="4">
        <v>43614</v>
      </c>
      <c r="C8894" t="s">
        <v>285</v>
      </c>
      <c r="D8894" t="s">
        <v>293</v>
      </c>
      <c r="E8894">
        <v>32812038</v>
      </c>
      <c r="F8894">
        <v>34004007</v>
      </c>
      <c r="G8894" t="s">
        <v>287</v>
      </c>
      <c r="H8894" s="2">
        <v>-33</v>
      </c>
      <c r="I8894" t="s">
        <v>270</v>
      </c>
      <c r="J8894" s="5" t="s">
        <v>398</v>
      </c>
    </row>
    <row r="8895" spans="1:10" x14ac:dyDescent="0.25">
      <c r="A8895">
        <v>22</v>
      </c>
      <c r="B8895" s="4">
        <v>43614</v>
      </c>
      <c r="C8895" t="s">
        <v>285</v>
      </c>
      <c r="D8895" t="s">
        <v>293</v>
      </c>
      <c r="E8895">
        <v>32812561</v>
      </c>
      <c r="F8895">
        <v>34004691</v>
      </c>
      <c r="G8895" t="s">
        <v>287</v>
      </c>
      <c r="H8895" s="2">
        <v>-33</v>
      </c>
      <c r="I8895" t="s">
        <v>91</v>
      </c>
      <c r="J8895" s="5" t="s">
        <v>459</v>
      </c>
    </row>
    <row r="8896" spans="1:10" x14ac:dyDescent="0.25">
      <c r="A8896">
        <v>22</v>
      </c>
      <c r="B8896" s="4">
        <v>43614</v>
      </c>
      <c r="C8896" t="s">
        <v>285</v>
      </c>
      <c r="D8896" t="s">
        <v>293</v>
      </c>
      <c r="E8896">
        <v>32812586</v>
      </c>
      <c r="F8896">
        <v>34004720</v>
      </c>
      <c r="G8896" t="s">
        <v>287</v>
      </c>
      <c r="H8896" s="2">
        <v>-33</v>
      </c>
      <c r="I8896" t="s">
        <v>256</v>
      </c>
      <c r="J8896" s="5" t="s">
        <v>297</v>
      </c>
    </row>
    <row r="8897" spans="1:10" x14ac:dyDescent="0.25">
      <c r="A8897">
        <v>22</v>
      </c>
      <c r="B8897" s="4">
        <v>43614</v>
      </c>
      <c r="C8897" t="s">
        <v>285</v>
      </c>
      <c r="D8897" t="s">
        <v>293</v>
      </c>
      <c r="E8897">
        <v>32812594</v>
      </c>
      <c r="F8897">
        <v>34004729</v>
      </c>
      <c r="G8897" t="s">
        <v>287</v>
      </c>
      <c r="H8897" s="2">
        <v>-33</v>
      </c>
      <c r="I8897" t="s">
        <v>251</v>
      </c>
      <c r="J8897" s="5" t="s">
        <v>415</v>
      </c>
    </row>
    <row r="8898" spans="1:10" x14ac:dyDescent="0.25">
      <c r="A8898">
        <v>22</v>
      </c>
      <c r="B8898" s="4">
        <v>43614</v>
      </c>
      <c r="C8898" t="s">
        <v>285</v>
      </c>
      <c r="D8898" t="s">
        <v>293</v>
      </c>
      <c r="E8898">
        <v>32812650</v>
      </c>
      <c r="F8898">
        <v>34004800</v>
      </c>
      <c r="G8898" t="s">
        <v>287</v>
      </c>
      <c r="H8898" s="2">
        <v>-33</v>
      </c>
      <c r="I8898" t="s">
        <v>151</v>
      </c>
      <c r="J8898" s="5" t="s">
        <v>543</v>
      </c>
    </row>
    <row r="8899" spans="1:10" x14ac:dyDescent="0.25">
      <c r="A8899">
        <v>22</v>
      </c>
      <c r="B8899" s="4">
        <v>43614</v>
      </c>
      <c r="C8899" t="s">
        <v>285</v>
      </c>
      <c r="D8899" t="s">
        <v>293</v>
      </c>
      <c r="E8899">
        <v>32812692</v>
      </c>
      <c r="F8899">
        <v>34004849</v>
      </c>
      <c r="G8899" t="s">
        <v>287</v>
      </c>
      <c r="H8899" s="2">
        <v>-33</v>
      </c>
      <c r="I8899" t="s">
        <v>249</v>
      </c>
      <c r="J8899" s="5" t="s">
        <v>454</v>
      </c>
    </row>
    <row r="8900" spans="1:10" x14ac:dyDescent="0.25">
      <c r="A8900">
        <v>22</v>
      </c>
      <c r="B8900" s="4">
        <v>43614</v>
      </c>
      <c r="C8900" t="s">
        <v>285</v>
      </c>
      <c r="D8900" t="s">
        <v>293</v>
      </c>
      <c r="E8900">
        <v>32812694</v>
      </c>
      <c r="F8900">
        <v>34004851</v>
      </c>
      <c r="G8900" t="s">
        <v>287</v>
      </c>
      <c r="H8900" s="2">
        <v>-33</v>
      </c>
      <c r="I8900" t="s">
        <v>249</v>
      </c>
      <c r="J8900" s="5" t="s">
        <v>454</v>
      </c>
    </row>
    <row r="8901" spans="1:10" x14ac:dyDescent="0.25">
      <c r="A8901">
        <v>22</v>
      </c>
      <c r="B8901" s="4">
        <v>43614</v>
      </c>
      <c r="C8901" t="s">
        <v>285</v>
      </c>
      <c r="D8901" t="s">
        <v>293</v>
      </c>
      <c r="E8901">
        <v>32812847</v>
      </c>
      <c r="F8901">
        <v>34005044</v>
      </c>
      <c r="G8901" t="s">
        <v>287</v>
      </c>
      <c r="H8901" s="2">
        <v>-33</v>
      </c>
      <c r="I8901" t="s">
        <v>209</v>
      </c>
      <c r="J8901" s="5" t="s">
        <v>471</v>
      </c>
    </row>
    <row r="8902" spans="1:10" x14ac:dyDescent="0.25">
      <c r="A8902">
        <v>22</v>
      </c>
      <c r="B8902" s="4">
        <v>43614</v>
      </c>
      <c r="C8902" t="s">
        <v>304</v>
      </c>
      <c r="D8902" t="s">
        <v>305</v>
      </c>
      <c r="E8902">
        <v>32810912</v>
      </c>
      <c r="F8902">
        <v>34002666</v>
      </c>
      <c r="G8902" t="s">
        <v>287</v>
      </c>
      <c r="H8902" s="2">
        <v>-35</v>
      </c>
      <c r="I8902" t="s">
        <v>199</v>
      </c>
      <c r="J8902" s="5" t="s">
        <v>436</v>
      </c>
    </row>
    <row r="8903" spans="1:10" x14ac:dyDescent="0.25">
      <c r="A8903">
        <v>22</v>
      </c>
      <c r="B8903" s="4">
        <v>43614</v>
      </c>
      <c r="C8903" t="s">
        <v>304</v>
      </c>
      <c r="D8903" t="s">
        <v>408</v>
      </c>
      <c r="E8903">
        <v>32808170</v>
      </c>
      <c r="F8903">
        <v>33999288</v>
      </c>
      <c r="G8903" t="s">
        <v>287</v>
      </c>
      <c r="H8903" s="2">
        <v>-13</v>
      </c>
      <c r="I8903" t="s">
        <v>246</v>
      </c>
      <c r="J8903" s="5" t="s">
        <v>373</v>
      </c>
    </row>
    <row r="8904" spans="1:10" x14ac:dyDescent="0.25">
      <c r="A8904">
        <v>22</v>
      </c>
      <c r="B8904" s="4">
        <v>43614</v>
      </c>
      <c r="C8904" t="s">
        <v>304</v>
      </c>
      <c r="D8904" t="s">
        <v>500</v>
      </c>
      <c r="E8904">
        <v>32811152</v>
      </c>
      <c r="F8904">
        <v>34002946</v>
      </c>
      <c r="G8904" t="s">
        <v>287</v>
      </c>
      <c r="H8904" s="2">
        <v>-24</v>
      </c>
      <c r="I8904" t="s">
        <v>151</v>
      </c>
      <c r="J8904" t="s">
        <v>493</v>
      </c>
    </row>
    <row r="8905" spans="1:10" x14ac:dyDescent="0.25">
      <c r="A8905">
        <v>22</v>
      </c>
      <c r="B8905" s="4">
        <v>43614</v>
      </c>
      <c r="C8905" t="s">
        <v>304</v>
      </c>
      <c r="D8905" t="s">
        <v>356</v>
      </c>
      <c r="E8905">
        <v>32796836</v>
      </c>
      <c r="F8905">
        <v>33985227</v>
      </c>
      <c r="G8905" t="s">
        <v>287</v>
      </c>
      <c r="H8905" s="2">
        <v>-71</v>
      </c>
      <c r="I8905" t="s">
        <v>151</v>
      </c>
      <c r="J8905" s="5" t="s">
        <v>351</v>
      </c>
    </row>
    <row r="8906" spans="1:10" x14ac:dyDescent="0.25">
      <c r="A8906">
        <v>22</v>
      </c>
      <c r="B8906" s="4">
        <v>43614</v>
      </c>
      <c r="C8906" t="s">
        <v>304</v>
      </c>
      <c r="D8906" t="s">
        <v>355</v>
      </c>
      <c r="E8906">
        <v>32804485</v>
      </c>
      <c r="F8906">
        <v>33994757</v>
      </c>
      <c r="G8906" t="s">
        <v>287</v>
      </c>
      <c r="H8906" s="2">
        <v>-48</v>
      </c>
      <c r="I8906" t="s">
        <v>151</v>
      </c>
      <c r="J8906" s="5" t="s">
        <v>351</v>
      </c>
    </row>
    <row r="8907" spans="1:10" x14ac:dyDescent="0.25">
      <c r="A8907">
        <v>22</v>
      </c>
      <c r="B8907" s="4">
        <v>43614</v>
      </c>
      <c r="C8907" t="s">
        <v>304</v>
      </c>
      <c r="D8907" t="s">
        <v>308</v>
      </c>
      <c r="E8907">
        <v>32766012</v>
      </c>
      <c r="F8907">
        <v>33945662</v>
      </c>
      <c r="G8907" t="s">
        <v>287</v>
      </c>
      <c r="H8907" s="2">
        <v>-25</v>
      </c>
      <c r="I8907" t="s">
        <v>151</v>
      </c>
      <c r="J8907" s="5" t="s">
        <v>351</v>
      </c>
    </row>
    <row r="8908" spans="1:10" x14ac:dyDescent="0.25">
      <c r="A8908">
        <v>22</v>
      </c>
      <c r="B8908" s="4">
        <v>43614</v>
      </c>
      <c r="C8908" t="s">
        <v>285</v>
      </c>
      <c r="D8908" t="s">
        <v>321</v>
      </c>
      <c r="E8908">
        <v>32812614</v>
      </c>
      <c r="F8908">
        <v>34004755</v>
      </c>
      <c r="G8908" t="s">
        <v>287</v>
      </c>
      <c r="H8908" s="2">
        <v>-6</v>
      </c>
      <c r="I8908" t="s">
        <v>224</v>
      </c>
      <c r="J8908" s="5" t="s">
        <v>391</v>
      </c>
    </row>
    <row r="8909" spans="1:10" x14ac:dyDescent="0.25">
      <c r="A8909">
        <v>22</v>
      </c>
      <c r="B8909" s="4">
        <v>43614</v>
      </c>
      <c r="C8909" t="s">
        <v>285</v>
      </c>
      <c r="D8909" t="s">
        <v>321</v>
      </c>
      <c r="E8909">
        <v>32812913</v>
      </c>
      <c r="F8909">
        <v>34005133</v>
      </c>
      <c r="G8909" t="s">
        <v>287</v>
      </c>
      <c r="H8909" s="2">
        <v>-6</v>
      </c>
      <c r="I8909" t="s">
        <v>88</v>
      </c>
      <c r="J8909" s="5" t="s">
        <v>452</v>
      </c>
    </row>
    <row r="8910" spans="1:10" x14ac:dyDescent="0.25">
      <c r="A8910">
        <v>22</v>
      </c>
      <c r="B8910" s="4">
        <v>43614</v>
      </c>
      <c r="C8910" t="s">
        <v>285</v>
      </c>
      <c r="D8910" t="s">
        <v>321</v>
      </c>
      <c r="E8910">
        <v>32813002</v>
      </c>
      <c r="F8910">
        <v>34005254</v>
      </c>
      <c r="G8910" t="s">
        <v>287</v>
      </c>
      <c r="H8910" s="2">
        <v>-6</v>
      </c>
      <c r="I8910" t="s">
        <v>236</v>
      </c>
      <c r="J8910" s="5" t="s">
        <v>480</v>
      </c>
    </row>
    <row r="8911" spans="1:10" x14ac:dyDescent="0.25">
      <c r="A8911">
        <v>22</v>
      </c>
      <c r="B8911" s="4">
        <v>43615</v>
      </c>
      <c r="C8911" t="s">
        <v>285</v>
      </c>
      <c r="D8911" t="s">
        <v>298</v>
      </c>
      <c r="E8911">
        <v>32816007</v>
      </c>
      <c r="F8911">
        <v>34009045</v>
      </c>
      <c r="G8911" t="s">
        <v>287</v>
      </c>
      <c r="H8911" s="2">
        <v>-9</v>
      </c>
      <c r="I8911" t="s">
        <v>198</v>
      </c>
      <c r="J8911" s="5" t="s">
        <v>448</v>
      </c>
    </row>
    <row r="8912" spans="1:10" x14ac:dyDescent="0.25">
      <c r="A8912">
        <v>22</v>
      </c>
      <c r="B8912" s="4">
        <v>43615</v>
      </c>
      <c r="C8912" t="s">
        <v>285</v>
      </c>
      <c r="D8912" t="s">
        <v>302</v>
      </c>
      <c r="E8912">
        <v>32814679</v>
      </c>
      <c r="F8912">
        <v>34007374</v>
      </c>
      <c r="G8912" t="s">
        <v>287</v>
      </c>
      <c r="H8912" s="2">
        <v>-165</v>
      </c>
      <c r="I8912" t="s">
        <v>256</v>
      </c>
      <c r="J8912" s="5" t="s">
        <v>297</v>
      </c>
    </row>
    <row r="8913" spans="1:10" x14ac:dyDescent="0.25">
      <c r="A8913">
        <v>22</v>
      </c>
      <c r="B8913" s="4">
        <v>43615</v>
      </c>
      <c r="C8913" t="s">
        <v>285</v>
      </c>
      <c r="D8913" t="s">
        <v>302</v>
      </c>
      <c r="E8913">
        <v>32814692</v>
      </c>
      <c r="F8913">
        <v>34007389</v>
      </c>
      <c r="G8913" t="s">
        <v>287</v>
      </c>
      <c r="H8913" s="2">
        <v>-165</v>
      </c>
      <c r="I8913" t="s">
        <v>256</v>
      </c>
      <c r="J8913" s="5" t="s">
        <v>297</v>
      </c>
    </row>
    <row r="8914" spans="1:10" x14ac:dyDescent="0.25">
      <c r="A8914">
        <v>22</v>
      </c>
      <c r="B8914" s="4">
        <v>43615</v>
      </c>
      <c r="C8914" t="s">
        <v>285</v>
      </c>
      <c r="D8914" t="s">
        <v>302</v>
      </c>
      <c r="E8914">
        <v>32815467</v>
      </c>
      <c r="F8914">
        <v>34008366</v>
      </c>
      <c r="G8914" t="s">
        <v>287</v>
      </c>
      <c r="H8914" s="2">
        <v>-165</v>
      </c>
      <c r="I8914" t="s">
        <v>238</v>
      </c>
      <c r="J8914" s="5" t="s">
        <v>462</v>
      </c>
    </row>
    <row r="8915" spans="1:10" x14ac:dyDescent="0.25">
      <c r="A8915">
        <v>22</v>
      </c>
      <c r="B8915" s="4">
        <v>43615</v>
      </c>
      <c r="C8915" t="s">
        <v>285</v>
      </c>
      <c r="D8915" t="s">
        <v>414</v>
      </c>
      <c r="E8915">
        <v>32814649</v>
      </c>
      <c r="F8915">
        <v>34007339</v>
      </c>
      <c r="G8915" t="s">
        <v>287</v>
      </c>
      <c r="H8915" s="2">
        <v>-4</v>
      </c>
      <c r="I8915" t="s">
        <v>263</v>
      </c>
      <c r="J8915" s="5" t="s">
        <v>465</v>
      </c>
    </row>
    <row r="8916" spans="1:10" x14ac:dyDescent="0.25">
      <c r="A8916">
        <v>22</v>
      </c>
      <c r="B8916" s="4">
        <v>43615</v>
      </c>
      <c r="C8916" t="s">
        <v>285</v>
      </c>
      <c r="D8916" t="s">
        <v>414</v>
      </c>
      <c r="E8916">
        <v>32816627</v>
      </c>
      <c r="F8916">
        <v>34009833</v>
      </c>
      <c r="G8916" t="s">
        <v>287</v>
      </c>
      <c r="H8916" s="2">
        <v>-4</v>
      </c>
      <c r="I8916" t="s">
        <v>249</v>
      </c>
      <c r="J8916" s="5" t="s">
        <v>454</v>
      </c>
    </row>
    <row r="8917" spans="1:10" x14ac:dyDescent="0.25">
      <c r="A8917">
        <v>22</v>
      </c>
      <c r="B8917" s="4">
        <v>43615</v>
      </c>
      <c r="C8917" t="s">
        <v>285</v>
      </c>
      <c r="D8917" t="s">
        <v>533</v>
      </c>
      <c r="E8917">
        <v>32815832</v>
      </c>
      <c r="F8917">
        <v>34008828</v>
      </c>
      <c r="G8917" t="s">
        <v>287</v>
      </c>
      <c r="H8917" s="2">
        <v>-10</v>
      </c>
      <c r="I8917" t="s">
        <v>151</v>
      </c>
      <c r="J8917" s="5" t="s">
        <v>642</v>
      </c>
    </row>
    <row r="8918" spans="1:10" x14ac:dyDescent="0.25">
      <c r="A8918">
        <v>22</v>
      </c>
      <c r="B8918" s="4">
        <v>43615</v>
      </c>
      <c r="C8918" t="s">
        <v>285</v>
      </c>
      <c r="D8918" t="s">
        <v>533</v>
      </c>
      <c r="E8918">
        <v>32815840</v>
      </c>
      <c r="F8918">
        <v>34008838</v>
      </c>
      <c r="G8918" t="s">
        <v>287</v>
      </c>
      <c r="H8918" s="2">
        <v>-10</v>
      </c>
      <c r="I8918" t="s">
        <v>151</v>
      </c>
      <c r="J8918" s="5" t="s">
        <v>642</v>
      </c>
    </row>
    <row r="8919" spans="1:10" x14ac:dyDescent="0.25">
      <c r="A8919">
        <v>22</v>
      </c>
      <c r="B8919" s="4">
        <v>43615</v>
      </c>
      <c r="C8919" t="s">
        <v>285</v>
      </c>
      <c r="D8919" t="s">
        <v>354</v>
      </c>
      <c r="E8919">
        <v>32815474</v>
      </c>
      <c r="F8919">
        <v>34008374</v>
      </c>
      <c r="G8919" t="s">
        <v>287</v>
      </c>
      <c r="H8919" s="2">
        <v>-1</v>
      </c>
      <c r="I8919" t="s">
        <v>151</v>
      </c>
      <c r="J8919" s="5" t="s">
        <v>351</v>
      </c>
    </row>
    <row r="8920" spans="1:10" x14ac:dyDescent="0.25">
      <c r="A8920">
        <v>22</v>
      </c>
      <c r="B8920" s="4">
        <v>43615</v>
      </c>
      <c r="C8920" t="s">
        <v>285</v>
      </c>
      <c r="D8920" t="s">
        <v>354</v>
      </c>
      <c r="E8920">
        <v>32815493</v>
      </c>
      <c r="F8920">
        <v>34008398</v>
      </c>
      <c r="G8920" t="s">
        <v>287</v>
      </c>
      <c r="H8920" s="2">
        <v>-1</v>
      </c>
      <c r="I8920" t="s">
        <v>151</v>
      </c>
      <c r="J8920" s="5" t="s">
        <v>351</v>
      </c>
    </row>
    <row r="8921" spans="1:10" x14ac:dyDescent="0.25">
      <c r="A8921">
        <v>22</v>
      </c>
      <c r="B8921" s="4">
        <v>43615</v>
      </c>
      <c r="C8921" t="s">
        <v>285</v>
      </c>
      <c r="D8921" t="s">
        <v>354</v>
      </c>
      <c r="E8921">
        <v>32815507</v>
      </c>
      <c r="F8921">
        <v>34008414</v>
      </c>
      <c r="G8921" t="s">
        <v>287</v>
      </c>
      <c r="H8921" s="2">
        <v>-1</v>
      </c>
      <c r="I8921" t="s">
        <v>151</v>
      </c>
      <c r="J8921" s="5" t="s">
        <v>351</v>
      </c>
    </row>
    <row r="8922" spans="1:10" x14ac:dyDescent="0.25">
      <c r="A8922">
        <v>22</v>
      </c>
      <c r="B8922" s="4">
        <v>43615</v>
      </c>
      <c r="C8922" t="s">
        <v>285</v>
      </c>
      <c r="D8922" t="s">
        <v>354</v>
      </c>
      <c r="E8922">
        <v>32815545</v>
      </c>
      <c r="F8922">
        <v>34008468</v>
      </c>
      <c r="G8922" t="s">
        <v>287</v>
      </c>
      <c r="H8922" s="2">
        <v>-1</v>
      </c>
      <c r="I8922" t="s">
        <v>151</v>
      </c>
      <c r="J8922" s="5" t="s">
        <v>351</v>
      </c>
    </row>
    <row r="8923" spans="1:10" x14ac:dyDescent="0.25">
      <c r="A8923">
        <v>22</v>
      </c>
      <c r="B8923" s="4">
        <v>43615</v>
      </c>
      <c r="C8923" t="s">
        <v>285</v>
      </c>
      <c r="D8923" t="s">
        <v>354</v>
      </c>
      <c r="E8923">
        <v>32815569</v>
      </c>
      <c r="F8923">
        <v>34008499</v>
      </c>
      <c r="G8923" t="s">
        <v>287</v>
      </c>
      <c r="H8923" s="2">
        <v>-1</v>
      </c>
      <c r="I8923" t="s">
        <v>151</v>
      </c>
      <c r="J8923" s="5" t="s">
        <v>351</v>
      </c>
    </row>
    <row r="8924" spans="1:10" x14ac:dyDescent="0.25">
      <c r="A8924">
        <v>22</v>
      </c>
      <c r="B8924" s="4">
        <v>43615</v>
      </c>
      <c r="C8924" t="s">
        <v>285</v>
      </c>
      <c r="D8924" t="s">
        <v>354</v>
      </c>
      <c r="E8924">
        <v>32815631</v>
      </c>
      <c r="F8924">
        <v>34008578</v>
      </c>
      <c r="G8924" t="s">
        <v>287</v>
      </c>
      <c r="H8924" s="2">
        <v>-1</v>
      </c>
      <c r="I8924" t="s">
        <v>151</v>
      </c>
      <c r="J8924" s="5" t="s">
        <v>351</v>
      </c>
    </row>
    <row r="8925" spans="1:10" x14ac:dyDescent="0.25">
      <c r="A8925">
        <v>22</v>
      </c>
      <c r="B8925" s="4">
        <v>43615</v>
      </c>
      <c r="C8925" t="s">
        <v>491</v>
      </c>
      <c r="D8925" t="s">
        <v>492</v>
      </c>
      <c r="E8925">
        <v>32815410</v>
      </c>
      <c r="F8925">
        <v>34008284</v>
      </c>
      <c r="G8925" t="s">
        <v>287</v>
      </c>
      <c r="H8925" s="2">
        <v>-200</v>
      </c>
      <c r="I8925" t="s">
        <v>494</v>
      </c>
      <c r="J8925" t="s">
        <v>495</v>
      </c>
    </row>
    <row r="8926" spans="1:10" x14ac:dyDescent="0.25">
      <c r="A8926">
        <v>22</v>
      </c>
      <c r="B8926" s="4">
        <v>43615</v>
      </c>
      <c r="C8926" t="s">
        <v>285</v>
      </c>
      <c r="D8926" t="s">
        <v>291</v>
      </c>
      <c r="E8926">
        <v>32815245</v>
      </c>
      <c r="F8926">
        <v>34008078</v>
      </c>
      <c r="G8926" t="s">
        <v>287</v>
      </c>
      <c r="H8926" s="2">
        <v>-7</v>
      </c>
      <c r="I8926" t="s">
        <v>257</v>
      </c>
      <c r="J8926" s="5" t="s">
        <v>837</v>
      </c>
    </row>
    <row r="8927" spans="1:10" x14ac:dyDescent="0.25">
      <c r="A8927">
        <v>22</v>
      </c>
      <c r="B8927" s="4">
        <v>43615</v>
      </c>
      <c r="C8927" t="s">
        <v>706</v>
      </c>
      <c r="D8927" t="s">
        <v>406</v>
      </c>
      <c r="E8927">
        <v>32815922</v>
      </c>
      <c r="F8927">
        <v>34008938</v>
      </c>
      <c r="G8927" t="s">
        <v>287</v>
      </c>
      <c r="H8927" s="2">
        <v>-3</v>
      </c>
      <c r="I8927" t="s">
        <v>151</v>
      </c>
      <c r="J8927" s="5" t="s">
        <v>642</v>
      </c>
    </row>
    <row r="8928" spans="1:10" x14ac:dyDescent="0.25">
      <c r="A8928">
        <v>22</v>
      </c>
      <c r="B8928" s="4">
        <v>43615</v>
      </c>
      <c r="C8928" t="s">
        <v>304</v>
      </c>
      <c r="D8928" t="s">
        <v>358</v>
      </c>
      <c r="E8928">
        <v>32814165</v>
      </c>
      <c r="F8928">
        <v>34006742</v>
      </c>
      <c r="G8928" t="s">
        <v>287</v>
      </c>
      <c r="H8928" s="2">
        <v>-6</v>
      </c>
      <c r="I8928" t="s">
        <v>151</v>
      </c>
      <c r="J8928" s="5" t="s">
        <v>351</v>
      </c>
    </row>
    <row r="8929" spans="1:10" x14ac:dyDescent="0.25">
      <c r="A8929">
        <v>22</v>
      </c>
      <c r="B8929" s="4">
        <v>43615</v>
      </c>
      <c r="C8929" t="s">
        <v>304</v>
      </c>
      <c r="D8929" t="s">
        <v>358</v>
      </c>
      <c r="E8929">
        <v>32815473</v>
      </c>
      <c r="F8929">
        <v>34008373</v>
      </c>
      <c r="G8929" t="s">
        <v>287</v>
      </c>
      <c r="H8929" s="2">
        <v>-6</v>
      </c>
      <c r="I8929" t="s">
        <v>151</v>
      </c>
      <c r="J8929" t="s">
        <v>493</v>
      </c>
    </row>
    <row r="8930" spans="1:10" x14ac:dyDescent="0.25">
      <c r="A8930">
        <v>22</v>
      </c>
      <c r="B8930" s="4">
        <v>43615</v>
      </c>
      <c r="C8930" t="s">
        <v>285</v>
      </c>
      <c r="D8930" t="s">
        <v>286</v>
      </c>
      <c r="E8930">
        <v>32814023</v>
      </c>
      <c r="F8930">
        <v>34006573</v>
      </c>
      <c r="G8930" t="s">
        <v>287</v>
      </c>
      <c r="H8930" s="2">
        <v>-10</v>
      </c>
      <c r="I8930" t="s">
        <v>209</v>
      </c>
      <c r="J8930" s="5" t="s">
        <v>471</v>
      </c>
    </row>
    <row r="8931" spans="1:10" x14ac:dyDescent="0.25">
      <c r="A8931">
        <v>22</v>
      </c>
      <c r="B8931" s="4">
        <v>43615</v>
      </c>
      <c r="C8931" t="s">
        <v>285</v>
      </c>
      <c r="D8931" t="s">
        <v>286</v>
      </c>
      <c r="E8931">
        <v>32815165</v>
      </c>
      <c r="F8931">
        <v>34007976</v>
      </c>
      <c r="G8931" t="s">
        <v>287</v>
      </c>
      <c r="H8931" s="2">
        <v>-10</v>
      </c>
      <c r="I8931" t="s">
        <v>257</v>
      </c>
      <c r="J8931" s="5" t="s">
        <v>683</v>
      </c>
    </row>
    <row r="8932" spans="1:10" x14ac:dyDescent="0.25">
      <c r="A8932">
        <v>22</v>
      </c>
      <c r="B8932" s="4">
        <v>43615</v>
      </c>
      <c r="C8932" t="s">
        <v>285</v>
      </c>
      <c r="D8932" t="s">
        <v>286</v>
      </c>
      <c r="E8932">
        <v>32815255</v>
      </c>
      <c r="F8932">
        <v>34008091</v>
      </c>
      <c r="G8932" t="s">
        <v>287</v>
      </c>
      <c r="H8932" s="2">
        <v>-10</v>
      </c>
      <c r="I8932" t="s">
        <v>237</v>
      </c>
      <c r="J8932" s="5" t="s">
        <v>430</v>
      </c>
    </row>
    <row r="8933" spans="1:10" x14ac:dyDescent="0.25">
      <c r="A8933">
        <v>22</v>
      </c>
      <c r="B8933" s="4">
        <v>43615</v>
      </c>
      <c r="C8933" t="s">
        <v>285</v>
      </c>
      <c r="D8933" t="s">
        <v>293</v>
      </c>
      <c r="E8933">
        <v>32813969</v>
      </c>
      <c r="F8933">
        <v>34006507</v>
      </c>
      <c r="G8933" t="s">
        <v>287</v>
      </c>
      <c r="H8933" s="2">
        <v>-33</v>
      </c>
      <c r="I8933" t="s">
        <v>274</v>
      </c>
      <c r="J8933" s="5" t="s">
        <v>867</v>
      </c>
    </row>
    <row r="8934" spans="1:10" x14ac:dyDescent="0.25">
      <c r="A8934">
        <v>22</v>
      </c>
      <c r="B8934" s="4">
        <v>43615</v>
      </c>
      <c r="C8934" t="s">
        <v>285</v>
      </c>
      <c r="D8934" t="s">
        <v>293</v>
      </c>
      <c r="E8934">
        <v>32814008</v>
      </c>
      <c r="F8934">
        <v>34006555</v>
      </c>
      <c r="G8934" t="s">
        <v>287</v>
      </c>
      <c r="H8934" s="2">
        <v>-33</v>
      </c>
      <c r="I8934" t="s">
        <v>274</v>
      </c>
      <c r="J8934" s="5" t="s">
        <v>555</v>
      </c>
    </row>
    <row r="8935" spans="1:10" x14ac:dyDescent="0.25">
      <c r="A8935">
        <v>22</v>
      </c>
      <c r="B8935" s="4">
        <v>43615</v>
      </c>
      <c r="C8935" t="s">
        <v>285</v>
      </c>
      <c r="D8935" t="s">
        <v>293</v>
      </c>
      <c r="E8935">
        <v>32814792</v>
      </c>
      <c r="F8935">
        <v>34007517</v>
      </c>
      <c r="G8935" t="s">
        <v>287</v>
      </c>
      <c r="H8935" s="2">
        <v>-33</v>
      </c>
      <c r="I8935" t="s">
        <v>270</v>
      </c>
      <c r="J8935" s="5" t="s">
        <v>398</v>
      </c>
    </row>
    <row r="8936" spans="1:10" x14ac:dyDescent="0.25">
      <c r="A8936">
        <v>22</v>
      </c>
      <c r="B8936" s="4">
        <v>43615</v>
      </c>
      <c r="C8936" t="s">
        <v>285</v>
      </c>
      <c r="D8936" t="s">
        <v>293</v>
      </c>
      <c r="E8936">
        <v>32815250</v>
      </c>
      <c r="F8936">
        <v>34008086</v>
      </c>
      <c r="G8936" t="s">
        <v>287</v>
      </c>
      <c r="H8936" s="2">
        <v>-33</v>
      </c>
      <c r="I8936" t="s">
        <v>237</v>
      </c>
      <c r="J8936" s="5" t="s">
        <v>430</v>
      </c>
    </row>
    <row r="8937" spans="1:10" x14ac:dyDescent="0.25">
      <c r="A8937">
        <v>22</v>
      </c>
      <c r="B8937" s="4">
        <v>43615</v>
      </c>
      <c r="C8937" t="s">
        <v>285</v>
      </c>
      <c r="D8937" t="s">
        <v>293</v>
      </c>
      <c r="E8937">
        <v>32815711</v>
      </c>
      <c r="F8937">
        <v>34008679</v>
      </c>
      <c r="G8937" t="s">
        <v>287</v>
      </c>
      <c r="H8937" s="2">
        <v>-33</v>
      </c>
      <c r="I8937" t="s">
        <v>242</v>
      </c>
      <c r="J8937" s="5" t="s">
        <v>643</v>
      </c>
    </row>
    <row r="8938" spans="1:10" x14ac:dyDescent="0.25">
      <c r="A8938">
        <v>22</v>
      </c>
      <c r="B8938" s="4">
        <v>43615</v>
      </c>
      <c r="C8938" t="s">
        <v>285</v>
      </c>
      <c r="D8938" t="s">
        <v>293</v>
      </c>
      <c r="E8938">
        <v>32815802</v>
      </c>
      <c r="F8938">
        <v>34008793</v>
      </c>
      <c r="G8938" t="s">
        <v>287</v>
      </c>
      <c r="H8938" s="2">
        <v>-33</v>
      </c>
      <c r="I8938" t="s">
        <v>151</v>
      </c>
      <c r="J8938" s="5" t="s">
        <v>642</v>
      </c>
    </row>
    <row r="8939" spans="1:10" x14ac:dyDescent="0.25">
      <c r="A8939">
        <v>22</v>
      </c>
      <c r="B8939" s="4">
        <v>43615</v>
      </c>
      <c r="C8939" t="s">
        <v>285</v>
      </c>
      <c r="D8939" t="s">
        <v>293</v>
      </c>
      <c r="E8939">
        <v>32816061</v>
      </c>
      <c r="F8939">
        <v>34009113</v>
      </c>
      <c r="G8939" t="s">
        <v>287</v>
      </c>
      <c r="H8939" s="2">
        <v>-33</v>
      </c>
      <c r="I8939" t="s">
        <v>216</v>
      </c>
      <c r="J8939" s="5" t="s">
        <v>419</v>
      </c>
    </row>
    <row r="8940" spans="1:10" x14ac:dyDescent="0.25">
      <c r="A8940">
        <v>22</v>
      </c>
      <c r="B8940" s="4">
        <v>43615</v>
      </c>
      <c r="C8940" t="s">
        <v>285</v>
      </c>
      <c r="D8940" t="s">
        <v>293</v>
      </c>
      <c r="E8940">
        <v>32816359</v>
      </c>
      <c r="F8940">
        <v>34009497</v>
      </c>
      <c r="G8940" t="s">
        <v>287</v>
      </c>
      <c r="H8940" s="2">
        <v>-33</v>
      </c>
      <c r="I8940" t="s">
        <v>224</v>
      </c>
      <c r="J8940" s="5" t="s">
        <v>434</v>
      </c>
    </row>
    <row r="8941" spans="1:10" x14ac:dyDescent="0.25">
      <c r="A8941">
        <v>22</v>
      </c>
      <c r="B8941" s="4">
        <v>43615</v>
      </c>
      <c r="C8941" t="s">
        <v>304</v>
      </c>
      <c r="D8941" t="s">
        <v>400</v>
      </c>
      <c r="E8941">
        <v>32815873</v>
      </c>
      <c r="F8941">
        <v>34008877</v>
      </c>
      <c r="G8941" t="s">
        <v>287</v>
      </c>
      <c r="H8941" s="2">
        <v>-9</v>
      </c>
      <c r="I8941" t="s">
        <v>104</v>
      </c>
      <c r="J8941" s="5" t="s">
        <v>426</v>
      </c>
    </row>
    <row r="8942" spans="1:10" x14ac:dyDescent="0.25">
      <c r="A8942">
        <v>22</v>
      </c>
      <c r="B8942" s="4">
        <v>43615</v>
      </c>
      <c r="C8942" t="s">
        <v>304</v>
      </c>
      <c r="D8942" t="s">
        <v>490</v>
      </c>
      <c r="E8942">
        <v>32815546</v>
      </c>
      <c r="F8942">
        <v>34008469</v>
      </c>
      <c r="G8942" t="s">
        <v>287</v>
      </c>
      <c r="H8942" s="2">
        <v>-24</v>
      </c>
      <c r="I8942" t="s">
        <v>151</v>
      </c>
      <c r="J8942" t="s">
        <v>493</v>
      </c>
    </row>
    <row r="8943" spans="1:10" x14ac:dyDescent="0.25">
      <c r="A8943">
        <v>22</v>
      </c>
      <c r="B8943" s="4">
        <v>43615</v>
      </c>
      <c r="C8943" t="s">
        <v>304</v>
      </c>
      <c r="D8943" t="s">
        <v>594</v>
      </c>
      <c r="E8943">
        <v>32761195</v>
      </c>
      <c r="F8943">
        <v>33939563</v>
      </c>
      <c r="G8943" t="s">
        <v>287</v>
      </c>
      <c r="H8943" s="2">
        <v>-38</v>
      </c>
      <c r="I8943" t="s">
        <v>151</v>
      </c>
      <c r="J8943" s="5" t="s">
        <v>351</v>
      </c>
    </row>
    <row r="8944" spans="1:10" x14ac:dyDescent="0.25">
      <c r="A8944">
        <v>22</v>
      </c>
      <c r="B8944" s="4">
        <v>43615</v>
      </c>
      <c r="C8944" t="s">
        <v>304</v>
      </c>
      <c r="D8944" t="s">
        <v>379</v>
      </c>
      <c r="E8944">
        <v>32814284</v>
      </c>
      <c r="F8944">
        <v>34006885</v>
      </c>
      <c r="G8944" t="s">
        <v>287</v>
      </c>
      <c r="H8944" s="2">
        <v>-71</v>
      </c>
      <c r="I8944" t="s">
        <v>224</v>
      </c>
      <c r="J8944" s="5" t="s">
        <v>394</v>
      </c>
    </row>
    <row r="8945" spans="1:10" x14ac:dyDescent="0.25">
      <c r="A8945">
        <v>22</v>
      </c>
      <c r="B8945" s="4">
        <v>43615</v>
      </c>
      <c r="C8945" t="s">
        <v>304</v>
      </c>
      <c r="D8945" t="s">
        <v>352</v>
      </c>
      <c r="E8945">
        <v>32813868</v>
      </c>
      <c r="F8945">
        <v>34006361</v>
      </c>
      <c r="G8945" t="s">
        <v>287</v>
      </c>
      <c r="H8945" s="2">
        <v>-48</v>
      </c>
      <c r="I8945" t="s">
        <v>250</v>
      </c>
      <c r="J8945" s="5" t="s">
        <v>781</v>
      </c>
    </row>
    <row r="8946" spans="1:10" x14ac:dyDescent="0.25">
      <c r="A8946">
        <v>22</v>
      </c>
      <c r="B8946" s="4">
        <v>43615</v>
      </c>
      <c r="C8946" t="s">
        <v>304</v>
      </c>
      <c r="D8946" t="s">
        <v>352</v>
      </c>
      <c r="E8946">
        <v>32815303</v>
      </c>
      <c r="F8946">
        <v>34008149</v>
      </c>
      <c r="G8946" t="s">
        <v>287</v>
      </c>
      <c r="H8946" s="2">
        <v>-48</v>
      </c>
      <c r="I8946" t="s">
        <v>241</v>
      </c>
      <c r="J8946" s="5" t="s">
        <v>539</v>
      </c>
    </row>
    <row r="8947" spans="1:10" x14ac:dyDescent="0.25">
      <c r="A8947">
        <v>22</v>
      </c>
      <c r="B8947" s="4">
        <v>43615</v>
      </c>
      <c r="C8947" t="s">
        <v>304</v>
      </c>
      <c r="D8947" t="s">
        <v>352</v>
      </c>
      <c r="E8947">
        <v>32814166</v>
      </c>
      <c r="F8947">
        <v>34006743</v>
      </c>
      <c r="G8947" t="s">
        <v>287</v>
      </c>
      <c r="H8947" s="2">
        <v>-47</v>
      </c>
      <c r="I8947" t="s">
        <v>151</v>
      </c>
      <c r="J8947" t="s">
        <v>493</v>
      </c>
    </row>
    <row r="8948" spans="1:10" x14ac:dyDescent="0.25">
      <c r="A8948">
        <v>22</v>
      </c>
      <c r="B8948" s="4">
        <v>43615</v>
      </c>
      <c r="C8948" t="s">
        <v>304</v>
      </c>
      <c r="D8948" t="s">
        <v>308</v>
      </c>
      <c r="E8948">
        <v>32803311</v>
      </c>
      <c r="F8948">
        <v>33993307</v>
      </c>
      <c r="G8948" t="s">
        <v>287</v>
      </c>
      <c r="H8948" s="2">
        <v>-25</v>
      </c>
      <c r="I8948" t="s">
        <v>151</v>
      </c>
      <c r="J8948" s="5" t="s">
        <v>351</v>
      </c>
    </row>
    <row r="8949" spans="1:10" x14ac:dyDescent="0.25">
      <c r="A8949">
        <v>22</v>
      </c>
      <c r="B8949" s="4">
        <v>43615</v>
      </c>
      <c r="C8949" t="s">
        <v>304</v>
      </c>
      <c r="D8949" t="s">
        <v>308</v>
      </c>
      <c r="E8949">
        <v>32815602</v>
      </c>
      <c r="F8949">
        <v>34008538</v>
      </c>
      <c r="G8949" t="s">
        <v>287</v>
      </c>
      <c r="H8949" s="2">
        <v>-25</v>
      </c>
      <c r="I8949" t="s">
        <v>151</v>
      </c>
      <c r="J8949" t="s">
        <v>493</v>
      </c>
    </row>
    <row r="8950" spans="1:10" x14ac:dyDescent="0.25">
      <c r="A8950">
        <v>22</v>
      </c>
      <c r="B8950" s="4">
        <v>43615</v>
      </c>
      <c r="C8950" t="s">
        <v>285</v>
      </c>
      <c r="D8950" t="s">
        <v>321</v>
      </c>
      <c r="E8950">
        <v>32809952</v>
      </c>
      <c r="F8950">
        <v>34001500</v>
      </c>
      <c r="G8950" t="s">
        <v>287</v>
      </c>
      <c r="H8950" s="2">
        <v>-6</v>
      </c>
      <c r="I8950" t="s">
        <v>224</v>
      </c>
      <c r="J8950" s="5" t="s">
        <v>392</v>
      </c>
    </row>
    <row r="8951" spans="1:10" x14ac:dyDescent="0.25">
      <c r="A8951">
        <v>22</v>
      </c>
      <c r="B8951" s="4">
        <v>43615</v>
      </c>
      <c r="C8951" t="s">
        <v>285</v>
      </c>
      <c r="D8951" t="s">
        <v>321</v>
      </c>
      <c r="E8951">
        <v>32813965</v>
      </c>
      <c r="F8951">
        <v>34006503</v>
      </c>
      <c r="G8951" t="s">
        <v>287</v>
      </c>
      <c r="H8951" s="2">
        <v>-6</v>
      </c>
      <c r="I8951" t="s">
        <v>224</v>
      </c>
      <c r="J8951" s="5" t="s">
        <v>392</v>
      </c>
    </row>
    <row r="8952" spans="1:10" x14ac:dyDescent="0.25">
      <c r="A8952">
        <v>22</v>
      </c>
      <c r="B8952" s="4">
        <v>43615</v>
      </c>
      <c r="C8952" t="s">
        <v>285</v>
      </c>
      <c r="D8952" t="s">
        <v>321</v>
      </c>
      <c r="E8952">
        <v>32814680</v>
      </c>
      <c r="F8952">
        <v>34007375</v>
      </c>
      <c r="G8952" t="s">
        <v>287</v>
      </c>
      <c r="H8952" s="2">
        <v>-6</v>
      </c>
      <c r="I8952" t="s">
        <v>223</v>
      </c>
      <c r="J8952" s="5" t="s">
        <v>671</v>
      </c>
    </row>
    <row r="8953" spans="1:10" x14ac:dyDescent="0.25">
      <c r="A8953">
        <v>22</v>
      </c>
      <c r="B8953" s="4">
        <v>43615</v>
      </c>
      <c r="C8953" t="s">
        <v>285</v>
      </c>
      <c r="D8953" t="s">
        <v>321</v>
      </c>
      <c r="E8953">
        <v>32815994</v>
      </c>
      <c r="F8953">
        <v>34009030</v>
      </c>
      <c r="G8953" t="s">
        <v>287</v>
      </c>
      <c r="H8953" s="2">
        <v>-6</v>
      </c>
      <c r="I8953" t="s">
        <v>220</v>
      </c>
      <c r="J8953" s="5" t="s">
        <v>623</v>
      </c>
    </row>
    <row r="8954" spans="1:10" x14ac:dyDescent="0.25">
      <c r="A8954">
        <v>22</v>
      </c>
      <c r="B8954" s="4">
        <v>43615</v>
      </c>
      <c r="C8954" t="s">
        <v>285</v>
      </c>
      <c r="D8954" t="s">
        <v>321</v>
      </c>
      <c r="E8954">
        <v>32816217</v>
      </c>
      <c r="F8954">
        <v>34009314</v>
      </c>
      <c r="G8954" t="s">
        <v>287</v>
      </c>
      <c r="H8954" s="2">
        <v>-6</v>
      </c>
      <c r="I8954" t="s">
        <v>274</v>
      </c>
      <c r="J8954" s="5" t="s">
        <v>555</v>
      </c>
    </row>
    <row r="8955" spans="1:10" x14ac:dyDescent="0.25">
      <c r="A8955">
        <v>22</v>
      </c>
      <c r="B8955" s="4">
        <v>43615</v>
      </c>
      <c r="C8955" t="s">
        <v>285</v>
      </c>
      <c r="D8955" t="s">
        <v>340</v>
      </c>
      <c r="E8955">
        <v>32815549</v>
      </c>
      <c r="F8955">
        <v>34008472</v>
      </c>
      <c r="G8955" t="s">
        <v>287</v>
      </c>
      <c r="H8955" s="2">
        <v>-11</v>
      </c>
      <c r="I8955" t="s">
        <v>264</v>
      </c>
      <c r="J8955" s="5" t="s">
        <v>620</v>
      </c>
    </row>
    <row r="8956" spans="1:10" x14ac:dyDescent="0.25">
      <c r="A8956">
        <v>22</v>
      </c>
      <c r="B8956" s="4">
        <v>43616</v>
      </c>
      <c r="C8956" t="s">
        <v>285</v>
      </c>
      <c r="D8956" t="s">
        <v>319</v>
      </c>
      <c r="E8956">
        <v>32817966</v>
      </c>
      <c r="F8956">
        <v>34011615</v>
      </c>
      <c r="G8956" t="s">
        <v>287</v>
      </c>
      <c r="H8956" s="2">
        <v>-20</v>
      </c>
      <c r="I8956" t="s">
        <v>151</v>
      </c>
      <c r="J8956" s="5" t="s">
        <v>351</v>
      </c>
    </row>
    <row r="8957" spans="1:10" x14ac:dyDescent="0.25">
      <c r="A8957">
        <v>22</v>
      </c>
      <c r="B8957" s="4">
        <v>43616</v>
      </c>
      <c r="C8957" t="s">
        <v>285</v>
      </c>
      <c r="D8957" t="s">
        <v>290</v>
      </c>
      <c r="E8957">
        <v>32818904</v>
      </c>
      <c r="F8957">
        <v>34012845</v>
      </c>
      <c r="G8957" t="s">
        <v>287</v>
      </c>
      <c r="H8957" s="2">
        <v>-21</v>
      </c>
      <c r="I8957" t="s">
        <v>108</v>
      </c>
      <c r="J8957" s="5" t="s">
        <v>474</v>
      </c>
    </row>
    <row r="8958" spans="1:10" x14ac:dyDescent="0.25">
      <c r="A8958">
        <v>22</v>
      </c>
      <c r="B8958" s="4">
        <v>43616</v>
      </c>
      <c r="C8958" t="s">
        <v>285</v>
      </c>
      <c r="D8958" t="s">
        <v>289</v>
      </c>
      <c r="E8958">
        <v>32818849</v>
      </c>
      <c r="F8958">
        <v>34012777</v>
      </c>
      <c r="G8958" t="s">
        <v>287</v>
      </c>
      <c r="H8958" s="2">
        <v>-6</v>
      </c>
      <c r="I8958" t="s">
        <v>151</v>
      </c>
      <c r="J8958" t="s">
        <v>309</v>
      </c>
    </row>
    <row r="8959" spans="1:10" x14ac:dyDescent="0.25">
      <c r="A8959">
        <v>22</v>
      </c>
      <c r="B8959" s="4">
        <v>43616</v>
      </c>
      <c r="C8959" t="s">
        <v>285</v>
      </c>
      <c r="D8959" t="s">
        <v>431</v>
      </c>
      <c r="E8959">
        <v>32817079</v>
      </c>
      <c r="F8959">
        <v>34010435</v>
      </c>
      <c r="G8959" t="s">
        <v>287</v>
      </c>
      <c r="H8959" s="2">
        <v>-7</v>
      </c>
      <c r="I8959" t="s">
        <v>250</v>
      </c>
      <c r="J8959" s="5" t="s">
        <v>410</v>
      </c>
    </row>
    <row r="8960" spans="1:10" x14ac:dyDescent="0.25">
      <c r="A8960">
        <v>22</v>
      </c>
      <c r="B8960" s="4">
        <v>43616</v>
      </c>
      <c r="C8960" t="s">
        <v>285</v>
      </c>
      <c r="D8960" t="s">
        <v>431</v>
      </c>
      <c r="E8960">
        <v>32817458</v>
      </c>
      <c r="F8960">
        <v>34010950</v>
      </c>
      <c r="G8960" t="s">
        <v>287</v>
      </c>
      <c r="H8960" s="2">
        <v>-7</v>
      </c>
      <c r="I8960" t="s">
        <v>222</v>
      </c>
      <c r="J8960" s="5" t="s">
        <v>616</v>
      </c>
    </row>
    <row r="8961" spans="1:10" x14ac:dyDescent="0.25">
      <c r="A8961">
        <v>22</v>
      </c>
      <c r="B8961" s="4">
        <v>43616</v>
      </c>
      <c r="C8961" t="s">
        <v>285</v>
      </c>
      <c r="D8961" t="s">
        <v>533</v>
      </c>
      <c r="E8961">
        <v>32817257</v>
      </c>
      <c r="F8961">
        <v>34010669</v>
      </c>
      <c r="G8961" t="s">
        <v>287</v>
      </c>
      <c r="H8961" s="2">
        <v>-10</v>
      </c>
      <c r="I8961" t="s">
        <v>225</v>
      </c>
      <c r="J8961" s="5" t="s">
        <v>799</v>
      </c>
    </row>
    <row r="8962" spans="1:10" x14ac:dyDescent="0.25">
      <c r="A8962">
        <v>22</v>
      </c>
      <c r="B8962" s="4">
        <v>43616</v>
      </c>
      <c r="C8962" t="s">
        <v>285</v>
      </c>
      <c r="D8962" t="s">
        <v>624</v>
      </c>
      <c r="E8962">
        <v>32818084</v>
      </c>
      <c r="F8962">
        <v>34011767</v>
      </c>
      <c r="G8962" t="s">
        <v>287</v>
      </c>
      <c r="H8962" s="2">
        <v>-16</v>
      </c>
      <c r="I8962" t="s">
        <v>225</v>
      </c>
      <c r="J8962" s="5" t="s">
        <v>550</v>
      </c>
    </row>
    <row r="8963" spans="1:10" x14ac:dyDescent="0.25">
      <c r="A8963">
        <v>22</v>
      </c>
      <c r="B8963" s="4">
        <v>43616</v>
      </c>
      <c r="C8963" t="s">
        <v>285</v>
      </c>
      <c r="D8963" t="s">
        <v>624</v>
      </c>
      <c r="E8963">
        <v>32818102</v>
      </c>
      <c r="F8963">
        <v>34011800</v>
      </c>
      <c r="G8963" t="s">
        <v>287</v>
      </c>
      <c r="H8963" s="2">
        <v>-16</v>
      </c>
      <c r="I8963" t="s">
        <v>225</v>
      </c>
      <c r="J8963" s="5" t="s">
        <v>550</v>
      </c>
    </row>
    <row r="8964" spans="1:10" x14ac:dyDescent="0.25">
      <c r="A8964">
        <v>22</v>
      </c>
      <c r="B8964" s="4">
        <v>43616</v>
      </c>
      <c r="C8964" t="s">
        <v>285</v>
      </c>
      <c r="D8964" t="s">
        <v>624</v>
      </c>
      <c r="E8964">
        <v>32818231</v>
      </c>
      <c r="F8964">
        <v>34011965</v>
      </c>
      <c r="G8964" t="s">
        <v>287</v>
      </c>
      <c r="H8964" s="2">
        <v>-16</v>
      </c>
      <c r="I8964" t="s">
        <v>225</v>
      </c>
      <c r="J8964" s="5" t="s">
        <v>550</v>
      </c>
    </row>
    <row r="8965" spans="1:10" x14ac:dyDescent="0.25">
      <c r="A8965">
        <v>22</v>
      </c>
      <c r="B8965" s="4">
        <v>43616</v>
      </c>
      <c r="C8965" t="s">
        <v>285</v>
      </c>
      <c r="D8965" t="s">
        <v>615</v>
      </c>
      <c r="E8965">
        <v>32818206</v>
      </c>
      <c r="F8965">
        <v>34011930</v>
      </c>
      <c r="G8965" t="s">
        <v>287</v>
      </c>
      <c r="H8965" s="2">
        <v>-7</v>
      </c>
      <c r="I8965" t="s">
        <v>207</v>
      </c>
      <c r="J8965" s="5" t="s">
        <v>469</v>
      </c>
    </row>
    <row r="8966" spans="1:10" x14ac:dyDescent="0.25">
      <c r="A8966">
        <v>22</v>
      </c>
      <c r="B8966" s="4">
        <v>43616</v>
      </c>
      <c r="C8966" t="s">
        <v>285</v>
      </c>
      <c r="D8966" t="s">
        <v>291</v>
      </c>
      <c r="E8966">
        <v>32817202</v>
      </c>
      <c r="F8966">
        <v>34010588</v>
      </c>
      <c r="G8966" t="s">
        <v>287</v>
      </c>
      <c r="H8966" s="2">
        <v>-7</v>
      </c>
      <c r="I8966" t="s">
        <v>264</v>
      </c>
      <c r="J8966" s="5" t="s">
        <v>620</v>
      </c>
    </row>
    <row r="8967" spans="1:10" x14ac:dyDescent="0.25">
      <c r="A8967">
        <v>22</v>
      </c>
      <c r="B8967" s="4">
        <v>43616</v>
      </c>
      <c r="C8967" t="s">
        <v>285</v>
      </c>
      <c r="D8967" t="s">
        <v>291</v>
      </c>
      <c r="E8967">
        <v>32818131</v>
      </c>
      <c r="F8967">
        <v>34011830</v>
      </c>
      <c r="G8967" t="s">
        <v>287</v>
      </c>
      <c r="H8967" s="2">
        <v>-7</v>
      </c>
      <c r="I8967" t="s">
        <v>270</v>
      </c>
      <c r="J8967" s="5" t="s">
        <v>390</v>
      </c>
    </row>
    <row r="8968" spans="1:10" x14ac:dyDescent="0.25">
      <c r="A8968">
        <v>22</v>
      </c>
      <c r="B8968" s="4">
        <v>43616</v>
      </c>
      <c r="C8968" t="s">
        <v>285</v>
      </c>
      <c r="D8968" t="s">
        <v>291</v>
      </c>
      <c r="E8968">
        <v>32819036</v>
      </c>
      <c r="F8968">
        <v>34013006</v>
      </c>
      <c r="G8968" t="s">
        <v>287</v>
      </c>
      <c r="H8968" s="2">
        <v>-7</v>
      </c>
      <c r="I8968" t="s">
        <v>210</v>
      </c>
      <c r="J8968" s="5" t="s">
        <v>300</v>
      </c>
    </row>
    <row r="8969" spans="1:10" x14ac:dyDescent="0.25">
      <c r="A8969">
        <v>22</v>
      </c>
      <c r="B8969" s="4">
        <v>43616</v>
      </c>
      <c r="C8969" t="s">
        <v>285</v>
      </c>
      <c r="D8969" t="s">
        <v>291</v>
      </c>
      <c r="E8969">
        <v>32819429</v>
      </c>
      <c r="F8969">
        <v>34013507</v>
      </c>
      <c r="G8969" t="s">
        <v>287</v>
      </c>
      <c r="H8969" s="2">
        <v>-7</v>
      </c>
      <c r="I8969" t="s">
        <v>224</v>
      </c>
      <c r="J8969" s="5" t="s">
        <v>391</v>
      </c>
    </row>
    <row r="8970" spans="1:10" x14ac:dyDescent="0.25">
      <c r="A8970">
        <v>22</v>
      </c>
      <c r="B8970" s="4">
        <v>43616</v>
      </c>
      <c r="C8970" t="s">
        <v>285</v>
      </c>
      <c r="D8970" t="s">
        <v>291</v>
      </c>
      <c r="E8970">
        <v>32819551</v>
      </c>
      <c r="F8970">
        <v>34013663</v>
      </c>
      <c r="G8970" t="s">
        <v>287</v>
      </c>
      <c r="H8970" s="2">
        <v>-7</v>
      </c>
      <c r="I8970" t="s">
        <v>250</v>
      </c>
      <c r="J8970" s="5" t="s">
        <v>410</v>
      </c>
    </row>
    <row r="8971" spans="1:10" x14ac:dyDescent="0.25">
      <c r="A8971">
        <v>22</v>
      </c>
      <c r="B8971" s="4">
        <v>43616</v>
      </c>
      <c r="C8971" t="s">
        <v>285</v>
      </c>
      <c r="D8971" t="s">
        <v>291</v>
      </c>
      <c r="E8971">
        <v>32820636</v>
      </c>
      <c r="F8971">
        <v>34015063</v>
      </c>
      <c r="G8971" t="s">
        <v>287</v>
      </c>
      <c r="H8971" s="2">
        <v>-7</v>
      </c>
      <c r="I8971" t="s">
        <v>263</v>
      </c>
      <c r="J8971" s="5" t="s">
        <v>465</v>
      </c>
    </row>
    <row r="8972" spans="1:10" x14ac:dyDescent="0.25">
      <c r="A8972">
        <v>22</v>
      </c>
      <c r="B8972" s="4">
        <v>43616</v>
      </c>
      <c r="C8972" t="s">
        <v>285</v>
      </c>
      <c r="D8972" t="s">
        <v>405</v>
      </c>
      <c r="E8972">
        <v>32819880</v>
      </c>
      <c r="F8972">
        <v>34014072</v>
      </c>
      <c r="G8972" t="s">
        <v>287</v>
      </c>
      <c r="H8972" s="2">
        <v>-10</v>
      </c>
      <c r="I8972" t="s">
        <v>256</v>
      </c>
      <c r="J8972" s="5" t="s">
        <v>718</v>
      </c>
    </row>
    <row r="8973" spans="1:10" x14ac:dyDescent="0.25">
      <c r="A8973">
        <v>22</v>
      </c>
      <c r="B8973" s="4">
        <v>43616</v>
      </c>
      <c r="C8973" t="s">
        <v>285</v>
      </c>
      <c r="D8973" t="s">
        <v>286</v>
      </c>
      <c r="E8973">
        <v>32816757</v>
      </c>
      <c r="F8973">
        <v>34010014</v>
      </c>
      <c r="G8973" t="s">
        <v>287</v>
      </c>
      <c r="H8973" s="2">
        <v>-10</v>
      </c>
      <c r="I8973" t="s">
        <v>199</v>
      </c>
      <c r="J8973" s="5" t="s">
        <v>436</v>
      </c>
    </row>
    <row r="8974" spans="1:10" x14ac:dyDescent="0.25">
      <c r="A8974">
        <v>22</v>
      </c>
      <c r="B8974" s="4">
        <v>43616</v>
      </c>
      <c r="C8974" t="s">
        <v>285</v>
      </c>
      <c r="D8974" t="s">
        <v>286</v>
      </c>
      <c r="E8974">
        <v>32818401</v>
      </c>
      <c r="F8974">
        <v>34012186</v>
      </c>
      <c r="G8974" t="s">
        <v>287</v>
      </c>
      <c r="H8974" s="2">
        <v>-10</v>
      </c>
      <c r="I8974" t="s">
        <v>242</v>
      </c>
      <c r="J8974" s="5" t="s">
        <v>420</v>
      </c>
    </row>
    <row r="8975" spans="1:10" x14ac:dyDescent="0.25">
      <c r="A8975">
        <v>22</v>
      </c>
      <c r="B8975" s="4">
        <v>43616</v>
      </c>
      <c r="C8975" t="s">
        <v>285</v>
      </c>
      <c r="D8975" t="s">
        <v>286</v>
      </c>
      <c r="E8975">
        <v>32819220</v>
      </c>
      <c r="F8975">
        <v>34013249</v>
      </c>
      <c r="G8975" t="s">
        <v>287</v>
      </c>
      <c r="H8975" s="2">
        <v>-10</v>
      </c>
      <c r="I8975" t="s">
        <v>227</v>
      </c>
      <c r="J8975" s="5" t="s">
        <v>783</v>
      </c>
    </row>
    <row r="8976" spans="1:10" x14ac:dyDescent="0.25">
      <c r="A8976">
        <v>22</v>
      </c>
      <c r="B8976" s="4">
        <v>43616</v>
      </c>
      <c r="C8976" t="s">
        <v>285</v>
      </c>
      <c r="D8976" t="s">
        <v>286</v>
      </c>
      <c r="E8976">
        <v>32820773</v>
      </c>
      <c r="F8976">
        <v>34015235</v>
      </c>
      <c r="G8976" t="s">
        <v>287</v>
      </c>
      <c r="H8976" s="2">
        <v>-10</v>
      </c>
      <c r="I8976" t="s">
        <v>204</v>
      </c>
      <c r="J8976" s="5" t="s">
        <v>738</v>
      </c>
    </row>
    <row r="8977" spans="1:10" x14ac:dyDescent="0.25">
      <c r="A8977">
        <v>22</v>
      </c>
      <c r="B8977" s="4">
        <v>43616</v>
      </c>
      <c r="C8977" t="s">
        <v>285</v>
      </c>
      <c r="D8977" t="s">
        <v>293</v>
      </c>
      <c r="E8977">
        <v>32816781</v>
      </c>
      <c r="F8977">
        <v>34010042</v>
      </c>
      <c r="G8977" t="s">
        <v>287</v>
      </c>
      <c r="H8977" s="2">
        <v>-33</v>
      </c>
      <c r="I8977" t="s">
        <v>253</v>
      </c>
      <c r="J8977" s="5" t="s">
        <v>445</v>
      </c>
    </row>
    <row r="8978" spans="1:10" x14ac:dyDescent="0.25">
      <c r="A8978">
        <v>22</v>
      </c>
      <c r="B8978" s="4">
        <v>43616</v>
      </c>
      <c r="C8978" t="s">
        <v>285</v>
      </c>
      <c r="D8978" t="s">
        <v>293</v>
      </c>
      <c r="E8978">
        <v>32817134</v>
      </c>
      <c r="F8978">
        <v>34010505</v>
      </c>
      <c r="G8978" t="s">
        <v>287</v>
      </c>
      <c r="H8978" s="2">
        <v>-33</v>
      </c>
      <c r="I8978" t="s">
        <v>243</v>
      </c>
      <c r="J8978" s="5" t="s">
        <v>640</v>
      </c>
    </row>
    <row r="8979" spans="1:10" x14ac:dyDescent="0.25">
      <c r="A8979">
        <v>22</v>
      </c>
      <c r="B8979" s="4">
        <v>43616</v>
      </c>
      <c r="C8979" t="s">
        <v>285</v>
      </c>
      <c r="D8979" t="s">
        <v>293</v>
      </c>
      <c r="E8979">
        <v>32817197</v>
      </c>
      <c r="F8979">
        <v>34010580</v>
      </c>
      <c r="G8979" t="s">
        <v>287</v>
      </c>
      <c r="H8979" s="2">
        <v>-33</v>
      </c>
      <c r="I8979" t="s">
        <v>264</v>
      </c>
      <c r="J8979" s="5" t="s">
        <v>620</v>
      </c>
    </row>
    <row r="8980" spans="1:10" x14ac:dyDescent="0.25">
      <c r="A8980">
        <v>22</v>
      </c>
      <c r="B8980" s="4">
        <v>43616</v>
      </c>
      <c r="C8980" t="s">
        <v>285</v>
      </c>
      <c r="D8980" t="s">
        <v>293</v>
      </c>
      <c r="E8980">
        <v>32817302</v>
      </c>
      <c r="F8980">
        <v>34010738</v>
      </c>
      <c r="G8980" t="s">
        <v>287</v>
      </c>
      <c r="H8980" s="2">
        <v>-33</v>
      </c>
      <c r="I8980" t="s">
        <v>223</v>
      </c>
      <c r="J8980" s="5" t="s">
        <v>671</v>
      </c>
    </row>
    <row r="8981" spans="1:10" x14ac:dyDescent="0.25">
      <c r="A8981">
        <v>22</v>
      </c>
      <c r="B8981" s="4">
        <v>43616</v>
      </c>
      <c r="C8981" t="s">
        <v>285</v>
      </c>
      <c r="D8981" t="s">
        <v>293</v>
      </c>
      <c r="E8981">
        <v>32817336</v>
      </c>
      <c r="F8981">
        <v>34010786</v>
      </c>
      <c r="G8981" t="s">
        <v>287</v>
      </c>
      <c r="H8981" s="2">
        <v>-33</v>
      </c>
      <c r="I8981" t="s">
        <v>210</v>
      </c>
      <c r="J8981" s="5" t="s">
        <v>428</v>
      </c>
    </row>
    <row r="8982" spans="1:10" x14ac:dyDescent="0.25">
      <c r="A8982">
        <v>22</v>
      </c>
      <c r="B8982" s="4">
        <v>43616</v>
      </c>
      <c r="C8982" t="s">
        <v>285</v>
      </c>
      <c r="D8982" t="s">
        <v>293</v>
      </c>
      <c r="E8982">
        <v>32817868</v>
      </c>
      <c r="F8982">
        <v>34011489</v>
      </c>
      <c r="G8982" t="s">
        <v>287</v>
      </c>
      <c r="H8982" s="2">
        <v>-33</v>
      </c>
      <c r="I8982" t="s">
        <v>237</v>
      </c>
      <c r="J8982" s="5" t="s">
        <v>565</v>
      </c>
    </row>
    <row r="8983" spans="1:10" x14ac:dyDescent="0.25">
      <c r="A8983">
        <v>22</v>
      </c>
      <c r="B8983" s="4">
        <v>43616</v>
      </c>
      <c r="C8983" t="s">
        <v>285</v>
      </c>
      <c r="D8983" t="s">
        <v>293</v>
      </c>
      <c r="E8983">
        <v>32817963</v>
      </c>
      <c r="F8983">
        <v>34011610</v>
      </c>
      <c r="G8983" t="s">
        <v>287</v>
      </c>
      <c r="H8983" s="2">
        <v>-33</v>
      </c>
      <c r="I8983" t="s">
        <v>260</v>
      </c>
      <c r="J8983" s="5" t="s">
        <v>720</v>
      </c>
    </row>
    <row r="8984" spans="1:10" x14ac:dyDescent="0.25">
      <c r="A8984">
        <v>22</v>
      </c>
      <c r="B8984" s="4">
        <v>43616</v>
      </c>
      <c r="C8984" t="s">
        <v>285</v>
      </c>
      <c r="D8984" t="s">
        <v>293</v>
      </c>
      <c r="E8984">
        <v>32818162</v>
      </c>
      <c r="F8984">
        <v>34011871</v>
      </c>
      <c r="G8984" t="s">
        <v>287</v>
      </c>
      <c r="H8984" s="2">
        <v>-33</v>
      </c>
      <c r="I8984" t="s">
        <v>242</v>
      </c>
      <c r="J8984" s="5" t="s">
        <v>397</v>
      </c>
    </row>
    <row r="8985" spans="1:10" x14ac:dyDescent="0.25">
      <c r="A8985">
        <v>37</v>
      </c>
      <c r="B8985" s="4">
        <v>43353</v>
      </c>
      <c r="C8985" t="s">
        <v>285</v>
      </c>
      <c r="D8985" t="s">
        <v>321</v>
      </c>
      <c r="E8985">
        <v>32070003</v>
      </c>
      <c r="F8985">
        <v>32877452</v>
      </c>
      <c r="G8985" t="s">
        <v>287</v>
      </c>
      <c r="H8985" s="2">
        <v>-6</v>
      </c>
      <c r="I8985" t="s">
        <v>253</v>
      </c>
      <c r="J8985" t="s">
        <v>399</v>
      </c>
    </row>
    <row r="8986" spans="1:10" x14ac:dyDescent="0.25">
      <c r="A8986">
        <v>37</v>
      </c>
      <c r="B8986" s="4">
        <v>43353</v>
      </c>
      <c r="C8986" t="s">
        <v>285</v>
      </c>
      <c r="D8986" t="s">
        <v>321</v>
      </c>
      <c r="E8986">
        <v>32070003</v>
      </c>
      <c r="F8986">
        <v>32877453</v>
      </c>
      <c r="G8986" t="s">
        <v>287</v>
      </c>
      <c r="H8986" s="2">
        <v>-6</v>
      </c>
      <c r="I8986" t="s">
        <v>253</v>
      </c>
      <c r="J8986" t="s">
        <v>399</v>
      </c>
    </row>
    <row r="8987" spans="1:10" x14ac:dyDescent="0.25">
      <c r="A8987">
        <v>37</v>
      </c>
      <c r="B8987" s="4">
        <v>43355</v>
      </c>
      <c r="C8987" t="s">
        <v>285</v>
      </c>
      <c r="D8987" t="s">
        <v>321</v>
      </c>
      <c r="E8987">
        <v>32071911</v>
      </c>
      <c r="F8987">
        <v>32879955</v>
      </c>
      <c r="G8987" t="s">
        <v>287</v>
      </c>
      <c r="H8987" s="2">
        <v>-6</v>
      </c>
      <c r="I8987" t="s">
        <v>237</v>
      </c>
      <c r="J8987" t="s">
        <v>488</v>
      </c>
    </row>
    <row r="8988" spans="1:10" x14ac:dyDescent="0.25">
      <c r="A8988">
        <v>37</v>
      </c>
      <c r="B8988" s="4">
        <v>43356</v>
      </c>
      <c r="C8988" t="s">
        <v>285</v>
      </c>
      <c r="D8988" t="s">
        <v>321</v>
      </c>
      <c r="E8988">
        <v>32073264</v>
      </c>
      <c r="F8988">
        <v>32881648</v>
      </c>
      <c r="G8988" t="s">
        <v>287</v>
      </c>
      <c r="H8988" s="2">
        <v>-6</v>
      </c>
      <c r="I8988" t="s">
        <v>257</v>
      </c>
      <c r="J8988" t="s">
        <v>416</v>
      </c>
    </row>
    <row r="8989" spans="1:10" x14ac:dyDescent="0.25">
      <c r="A8989">
        <v>37</v>
      </c>
      <c r="B8989" s="4">
        <v>43357</v>
      </c>
      <c r="C8989" t="s">
        <v>285</v>
      </c>
      <c r="D8989" t="s">
        <v>321</v>
      </c>
      <c r="E8989">
        <v>32076925</v>
      </c>
      <c r="F8989">
        <v>32886465</v>
      </c>
      <c r="G8989" t="s">
        <v>287</v>
      </c>
      <c r="H8989" s="2">
        <v>-6</v>
      </c>
      <c r="I8989" t="s">
        <v>106</v>
      </c>
      <c r="J8989" t="s">
        <v>610</v>
      </c>
    </row>
    <row r="8990" spans="1:10" x14ac:dyDescent="0.25">
      <c r="A8990">
        <v>22</v>
      </c>
      <c r="B8990" s="4">
        <v>43616</v>
      </c>
      <c r="C8990" t="s">
        <v>285</v>
      </c>
      <c r="D8990" t="s">
        <v>293</v>
      </c>
      <c r="E8990">
        <v>32818231</v>
      </c>
      <c r="F8990">
        <v>34011966</v>
      </c>
      <c r="G8990" t="s">
        <v>287</v>
      </c>
      <c r="H8990" s="2">
        <v>-33</v>
      </c>
      <c r="I8990" t="s">
        <v>225</v>
      </c>
      <c r="J8990" s="5" t="s">
        <v>550</v>
      </c>
    </row>
    <row r="8991" spans="1:10" x14ac:dyDescent="0.25">
      <c r="A8991">
        <v>22</v>
      </c>
      <c r="B8991" s="4">
        <v>43616</v>
      </c>
      <c r="C8991" t="s">
        <v>285</v>
      </c>
      <c r="D8991" t="s">
        <v>293</v>
      </c>
      <c r="E8991">
        <v>32818871</v>
      </c>
      <c r="F8991">
        <v>34012808</v>
      </c>
      <c r="G8991" t="s">
        <v>287</v>
      </c>
      <c r="H8991" s="2">
        <v>-33</v>
      </c>
      <c r="I8991" t="s">
        <v>252</v>
      </c>
      <c r="J8991" s="5" t="s">
        <v>451</v>
      </c>
    </row>
    <row r="8992" spans="1:10" x14ac:dyDescent="0.25">
      <c r="A8992">
        <v>22</v>
      </c>
      <c r="B8992" s="4">
        <v>43616</v>
      </c>
      <c r="C8992" t="s">
        <v>285</v>
      </c>
      <c r="D8992" t="s">
        <v>293</v>
      </c>
      <c r="E8992">
        <v>32818904</v>
      </c>
      <c r="F8992">
        <v>34012844</v>
      </c>
      <c r="G8992" t="s">
        <v>287</v>
      </c>
      <c r="H8992" s="2">
        <v>-33</v>
      </c>
      <c r="I8992" t="s">
        <v>108</v>
      </c>
      <c r="J8992" s="5" t="s">
        <v>474</v>
      </c>
    </row>
    <row r="8993" spans="1:10" x14ac:dyDescent="0.25">
      <c r="A8993">
        <v>22</v>
      </c>
      <c r="B8993" s="4">
        <v>43616</v>
      </c>
      <c r="C8993" t="s">
        <v>285</v>
      </c>
      <c r="D8993" t="s">
        <v>293</v>
      </c>
      <c r="E8993">
        <v>32819372</v>
      </c>
      <c r="F8993">
        <v>34013439</v>
      </c>
      <c r="G8993" t="s">
        <v>287</v>
      </c>
      <c r="H8993" s="2">
        <v>-33</v>
      </c>
      <c r="I8993" t="s">
        <v>224</v>
      </c>
      <c r="J8993" s="5" t="s">
        <v>391</v>
      </c>
    </row>
    <row r="8994" spans="1:10" x14ac:dyDescent="0.25">
      <c r="A8994">
        <v>22</v>
      </c>
      <c r="B8994" s="4">
        <v>43616</v>
      </c>
      <c r="C8994" t="s">
        <v>285</v>
      </c>
      <c r="D8994" t="s">
        <v>293</v>
      </c>
      <c r="E8994">
        <v>32819921</v>
      </c>
      <c r="F8994">
        <v>34014129</v>
      </c>
      <c r="G8994" t="s">
        <v>287</v>
      </c>
      <c r="H8994" s="2">
        <v>-33</v>
      </c>
      <c r="I8994" t="s">
        <v>230</v>
      </c>
      <c r="J8994" s="5" t="s">
        <v>422</v>
      </c>
    </row>
    <row r="8995" spans="1:10" x14ac:dyDescent="0.25">
      <c r="A8995">
        <v>22</v>
      </c>
      <c r="B8995" s="4">
        <v>43616</v>
      </c>
      <c r="C8995" t="s">
        <v>285</v>
      </c>
      <c r="D8995" t="s">
        <v>293</v>
      </c>
      <c r="E8995">
        <v>32819958</v>
      </c>
      <c r="F8995">
        <v>34014182</v>
      </c>
      <c r="G8995" t="s">
        <v>287</v>
      </c>
      <c r="H8995" s="2">
        <v>-33</v>
      </c>
      <c r="I8995" t="s">
        <v>230</v>
      </c>
      <c r="J8995" s="5" t="s">
        <v>422</v>
      </c>
    </row>
    <row r="8996" spans="1:10" x14ac:dyDescent="0.25">
      <c r="A8996">
        <v>22</v>
      </c>
      <c r="B8996" s="4">
        <v>43616</v>
      </c>
      <c r="C8996" t="s">
        <v>285</v>
      </c>
      <c r="D8996" t="s">
        <v>293</v>
      </c>
      <c r="E8996">
        <v>32820510</v>
      </c>
      <c r="F8996">
        <v>34014903</v>
      </c>
      <c r="G8996" t="s">
        <v>287</v>
      </c>
      <c r="H8996" s="2">
        <v>-33</v>
      </c>
      <c r="I8996" t="s">
        <v>115</v>
      </c>
      <c r="J8996" s="5" t="s">
        <v>438</v>
      </c>
    </row>
    <row r="8997" spans="1:10" x14ac:dyDescent="0.25">
      <c r="A8997">
        <v>22</v>
      </c>
      <c r="B8997" s="4">
        <v>43616</v>
      </c>
      <c r="C8997" t="s">
        <v>285</v>
      </c>
      <c r="D8997" t="s">
        <v>293</v>
      </c>
      <c r="E8997">
        <v>32820523</v>
      </c>
      <c r="F8997">
        <v>34014924</v>
      </c>
      <c r="G8997" t="s">
        <v>287</v>
      </c>
      <c r="H8997" s="2">
        <v>-33</v>
      </c>
      <c r="I8997" t="s">
        <v>115</v>
      </c>
      <c r="J8997" s="5" t="s">
        <v>438</v>
      </c>
    </row>
    <row r="8998" spans="1:10" x14ac:dyDescent="0.25">
      <c r="A8998">
        <v>22</v>
      </c>
      <c r="B8998" s="4">
        <v>43616</v>
      </c>
      <c r="C8998" t="s">
        <v>285</v>
      </c>
      <c r="D8998" t="s">
        <v>293</v>
      </c>
      <c r="E8998">
        <v>32820758</v>
      </c>
      <c r="F8998">
        <v>34015218</v>
      </c>
      <c r="G8998" t="s">
        <v>287</v>
      </c>
      <c r="H8998" s="2">
        <v>-33</v>
      </c>
      <c r="I8998" t="s">
        <v>257</v>
      </c>
      <c r="J8998" s="5" t="s">
        <v>787</v>
      </c>
    </row>
    <row r="8999" spans="1:10" x14ac:dyDescent="0.25">
      <c r="A8999">
        <v>22</v>
      </c>
      <c r="B8999" s="4">
        <v>43616</v>
      </c>
      <c r="C8999" t="s">
        <v>285</v>
      </c>
      <c r="D8999" t="s">
        <v>293</v>
      </c>
      <c r="E8999">
        <v>32820888</v>
      </c>
      <c r="F8999">
        <v>34015385</v>
      </c>
      <c r="G8999" t="s">
        <v>287</v>
      </c>
      <c r="H8999" s="2">
        <v>-33</v>
      </c>
      <c r="I8999" t="s">
        <v>200</v>
      </c>
      <c r="J8999" s="5" t="s">
        <v>468</v>
      </c>
    </row>
    <row r="9000" spans="1:10" x14ac:dyDescent="0.25">
      <c r="A9000">
        <v>22</v>
      </c>
      <c r="B9000" s="4">
        <v>43616</v>
      </c>
      <c r="C9000" t="s">
        <v>285</v>
      </c>
      <c r="D9000" t="s">
        <v>293</v>
      </c>
      <c r="E9000">
        <v>32821737</v>
      </c>
      <c r="F9000">
        <v>34016488</v>
      </c>
      <c r="G9000" t="s">
        <v>287</v>
      </c>
      <c r="H9000" s="2">
        <v>-33</v>
      </c>
      <c r="I9000" t="s">
        <v>237</v>
      </c>
      <c r="J9000" s="5" t="s">
        <v>430</v>
      </c>
    </row>
    <row r="9001" spans="1:10" x14ac:dyDescent="0.25">
      <c r="A9001">
        <v>22</v>
      </c>
      <c r="B9001" s="4">
        <v>43616</v>
      </c>
      <c r="C9001" t="s">
        <v>285</v>
      </c>
      <c r="D9001" t="s">
        <v>293</v>
      </c>
      <c r="E9001">
        <v>32822074</v>
      </c>
      <c r="F9001">
        <v>34016913</v>
      </c>
      <c r="G9001" t="s">
        <v>287</v>
      </c>
      <c r="H9001" s="2">
        <v>-33</v>
      </c>
      <c r="I9001" t="s">
        <v>210</v>
      </c>
      <c r="J9001" s="5" t="s">
        <v>755</v>
      </c>
    </row>
    <row r="9002" spans="1:10" x14ac:dyDescent="0.25">
      <c r="A9002">
        <v>22</v>
      </c>
      <c r="B9002" s="4">
        <v>43616</v>
      </c>
      <c r="C9002" t="s">
        <v>285</v>
      </c>
      <c r="D9002" t="s">
        <v>293</v>
      </c>
      <c r="E9002">
        <v>32819835</v>
      </c>
      <c r="F9002">
        <v>34014015</v>
      </c>
      <c r="G9002" t="s">
        <v>287</v>
      </c>
      <c r="H9002" s="2">
        <v>-33</v>
      </c>
      <c r="I9002" t="s">
        <v>117</v>
      </c>
      <c r="J9002" t="s">
        <v>505</v>
      </c>
    </row>
    <row r="9003" spans="1:10" x14ac:dyDescent="0.25">
      <c r="A9003">
        <v>22</v>
      </c>
      <c r="B9003" s="4">
        <v>43616</v>
      </c>
      <c r="C9003" t="s">
        <v>304</v>
      </c>
      <c r="D9003" t="s">
        <v>408</v>
      </c>
      <c r="E9003">
        <v>32820829</v>
      </c>
      <c r="F9003">
        <v>34015303</v>
      </c>
      <c r="G9003" t="s">
        <v>287</v>
      </c>
      <c r="H9003" s="2">
        <v>-13</v>
      </c>
      <c r="I9003" t="s">
        <v>209</v>
      </c>
      <c r="J9003" s="5" t="s">
        <v>711</v>
      </c>
    </row>
    <row r="9004" spans="1:10" x14ac:dyDescent="0.25">
      <c r="A9004">
        <v>22</v>
      </c>
      <c r="B9004" s="4">
        <v>43616</v>
      </c>
      <c r="C9004" t="s">
        <v>304</v>
      </c>
      <c r="D9004" t="s">
        <v>352</v>
      </c>
      <c r="E9004">
        <v>32819737</v>
      </c>
      <c r="F9004">
        <v>34013887</v>
      </c>
      <c r="G9004" t="s">
        <v>287</v>
      </c>
      <c r="H9004" s="2">
        <v>-48</v>
      </c>
      <c r="I9004" t="s">
        <v>217</v>
      </c>
      <c r="J9004" s="5" t="s">
        <v>542</v>
      </c>
    </row>
    <row r="9005" spans="1:10" x14ac:dyDescent="0.25">
      <c r="A9005">
        <v>22</v>
      </c>
      <c r="B9005" s="4">
        <v>43616</v>
      </c>
      <c r="C9005" t="s">
        <v>304</v>
      </c>
      <c r="D9005" t="s">
        <v>306</v>
      </c>
      <c r="E9005">
        <v>32818742</v>
      </c>
      <c r="F9005">
        <v>34012638</v>
      </c>
      <c r="G9005" t="s">
        <v>287</v>
      </c>
      <c r="H9005" s="2">
        <v>-25</v>
      </c>
      <c r="I9005" t="s">
        <v>207</v>
      </c>
      <c r="J9005" s="5" t="s">
        <v>469</v>
      </c>
    </row>
    <row r="9006" spans="1:10" x14ac:dyDescent="0.25">
      <c r="A9006">
        <v>22</v>
      </c>
      <c r="B9006" s="4">
        <v>43616</v>
      </c>
      <c r="C9006" t="s">
        <v>304</v>
      </c>
      <c r="D9006" t="s">
        <v>306</v>
      </c>
      <c r="E9006">
        <v>32819883</v>
      </c>
      <c r="F9006">
        <v>34014075</v>
      </c>
      <c r="G9006" t="s">
        <v>287</v>
      </c>
      <c r="H9006" s="2">
        <v>-25</v>
      </c>
      <c r="I9006" t="s">
        <v>109</v>
      </c>
      <c r="J9006" s="5" t="s">
        <v>645</v>
      </c>
    </row>
    <row r="9007" spans="1:10" x14ac:dyDescent="0.25">
      <c r="A9007">
        <v>22</v>
      </c>
      <c r="B9007" s="4">
        <v>43616</v>
      </c>
      <c r="C9007" t="s">
        <v>304</v>
      </c>
      <c r="D9007" t="s">
        <v>500</v>
      </c>
      <c r="E9007">
        <v>32816797</v>
      </c>
      <c r="F9007">
        <v>34010060</v>
      </c>
      <c r="G9007" t="s">
        <v>287</v>
      </c>
      <c r="H9007" s="2">
        <v>-24</v>
      </c>
      <c r="I9007" t="s">
        <v>151</v>
      </c>
      <c r="J9007" s="5" t="s">
        <v>351</v>
      </c>
    </row>
    <row r="9008" spans="1:10" x14ac:dyDescent="0.25">
      <c r="A9008">
        <v>22</v>
      </c>
      <c r="B9008" s="4">
        <v>43616</v>
      </c>
      <c r="C9008" t="s">
        <v>304</v>
      </c>
      <c r="D9008" t="s">
        <v>311</v>
      </c>
      <c r="E9008">
        <v>32818811</v>
      </c>
      <c r="F9008">
        <v>34012725</v>
      </c>
      <c r="G9008" t="s">
        <v>287</v>
      </c>
      <c r="H9008" s="2">
        <v>-13</v>
      </c>
      <c r="I9008" t="s">
        <v>151</v>
      </c>
      <c r="J9008" t="s">
        <v>309</v>
      </c>
    </row>
    <row r="9009" spans="1:10" x14ac:dyDescent="0.25">
      <c r="A9009">
        <v>22</v>
      </c>
      <c r="B9009" s="4">
        <v>43616</v>
      </c>
      <c r="C9009" t="s">
        <v>304</v>
      </c>
      <c r="D9009" t="s">
        <v>310</v>
      </c>
      <c r="E9009">
        <v>32820370</v>
      </c>
      <c r="F9009">
        <v>34014717</v>
      </c>
      <c r="G9009" t="s">
        <v>287</v>
      </c>
      <c r="H9009" s="2">
        <v>-38</v>
      </c>
      <c r="I9009" t="s">
        <v>117</v>
      </c>
      <c r="J9009" t="s">
        <v>505</v>
      </c>
    </row>
    <row r="9010" spans="1:10" x14ac:dyDescent="0.25">
      <c r="A9010">
        <v>22</v>
      </c>
      <c r="B9010" s="4">
        <v>43616</v>
      </c>
      <c r="C9010" t="s">
        <v>285</v>
      </c>
      <c r="D9010" t="s">
        <v>334</v>
      </c>
      <c r="E9010">
        <v>32817510</v>
      </c>
      <c r="F9010">
        <v>34011016</v>
      </c>
      <c r="G9010" t="s">
        <v>287</v>
      </c>
      <c r="H9010" s="2">
        <v>-49</v>
      </c>
      <c r="I9010" t="s">
        <v>103</v>
      </c>
      <c r="J9010" s="5" t="s">
        <v>456</v>
      </c>
    </row>
    <row r="9011" spans="1:10" x14ac:dyDescent="0.25">
      <c r="A9011">
        <v>22</v>
      </c>
      <c r="B9011" s="4">
        <v>43616</v>
      </c>
      <c r="C9011" t="s">
        <v>285</v>
      </c>
      <c r="D9011" t="s">
        <v>334</v>
      </c>
      <c r="E9011">
        <v>32820937</v>
      </c>
      <c r="F9011">
        <v>34015442</v>
      </c>
      <c r="G9011" t="s">
        <v>287</v>
      </c>
      <c r="H9011" s="2">
        <v>-49</v>
      </c>
      <c r="I9011" t="s">
        <v>210</v>
      </c>
      <c r="J9011" s="5" t="s">
        <v>850</v>
      </c>
    </row>
    <row r="9012" spans="1:10" x14ac:dyDescent="0.25">
      <c r="A9012">
        <v>22</v>
      </c>
      <c r="B9012" s="4">
        <v>43616</v>
      </c>
      <c r="C9012" t="s">
        <v>285</v>
      </c>
      <c r="D9012" t="s">
        <v>501</v>
      </c>
      <c r="E9012">
        <v>32817966</v>
      </c>
      <c r="F9012">
        <v>34011616</v>
      </c>
      <c r="G9012" t="s">
        <v>287</v>
      </c>
      <c r="H9012" s="2">
        <v>-61</v>
      </c>
      <c r="I9012" t="s">
        <v>151</v>
      </c>
      <c r="J9012" s="5" t="s">
        <v>351</v>
      </c>
    </row>
    <row r="9013" spans="1:10" x14ac:dyDescent="0.25">
      <c r="A9013">
        <v>22</v>
      </c>
      <c r="B9013" s="4">
        <v>43616</v>
      </c>
      <c r="C9013" t="s">
        <v>285</v>
      </c>
      <c r="D9013" t="s">
        <v>321</v>
      </c>
      <c r="E9013">
        <v>32816835</v>
      </c>
      <c r="F9013">
        <v>34010113</v>
      </c>
      <c r="G9013" t="s">
        <v>287</v>
      </c>
      <c r="H9013" s="2">
        <v>-6</v>
      </c>
      <c r="I9013" t="s">
        <v>234</v>
      </c>
      <c r="J9013" s="5" t="s">
        <v>800</v>
      </c>
    </row>
    <row r="9014" spans="1:10" x14ac:dyDescent="0.25">
      <c r="A9014">
        <v>22</v>
      </c>
      <c r="B9014" s="4">
        <v>43616</v>
      </c>
      <c r="C9014" t="s">
        <v>285</v>
      </c>
      <c r="D9014" t="s">
        <v>321</v>
      </c>
      <c r="E9014">
        <v>32819008</v>
      </c>
      <c r="F9014">
        <v>34012967</v>
      </c>
      <c r="G9014" t="s">
        <v>287</v>
      </c>
      <c r="H9014" s="2">
        <v>-6</v>
      </c>
      <c r="I9014" t="s">
        <v>231</v>
      </c>
      <c r="J9014" s="5" t="s">
        <v>439</v>
      </c>
    </row>
    <row r="9015" spans="1:10" x14ac:dyDescent="0.25">
      <c r="A9015">
        <v>22</v>
      </c>
      <c r="B9015" s="4">
        <v>43616</v>
      </c>
      <c r="C9015" t="s">
        <v>285</v>
      </c>
      <c r="D9015" t="s">
        <v>321</v>
      </c>
      <c r="E9015">
        <v>32819008</v>
      </c>
      <c r="F9015">
        <v>34012968</v>
      </c>
      <c r="G9015" t="s">
        <v>287</v>
      </c>
      <c r="H9015" s="2">
        <v>-6</v>
      </c>
      <c r="I9015" t="s">
        <v>231</v>
      </c>
      <c r="J9015" s="5" t="s">
        <v>439</v>
      </c>
    </row>
    <row r="9016" spans="1:10" x14ac:dyDescent="0.25">
      <c r="A9016">
        <v>22</v>
      </c>
      <c r="B9016" s="4">
        <v>43616</v>
      </c>
      <c r="C9016" t="s">
        <v>285</v>
      </c>
      <c r="D9016" t="s">
        <v>321</v>
      </c>
      <c r="E9016">
        <v>32819983</v>
      </c>
      <c r="F9016">
        <v>34014215</v>
      </c>
      <c r="G9016" t="s">
        <v>287</v>
      </c>
      <c r="H9016" s="2">
        <v>-6</v>
      </c>
      <c r="I9016" t="s">
        <v>224</v>
      </c>
      <c r="J9016" s="5" t="s">
        <v>434</v>
      </c>
    </row>
    <row r="9017" spans="1:10" x14ac:dyDescent="0.25">
      <c r="A9017">
        <v>22</v>
      </c>
      <c r="B9017" s="4">
        <v>43616</v>
      </c>
      <c r="C9017" t="s">
        <v>285</v>
      </c>
      <c r="D9017" t="s">
        <v>321</v>
      </c>
      <c r="E9017">
        <v>32820026</v>
      </c>
      <c r="F9017">
        <v>34014269</v>
      </c>
      <c r="G9017" t="s">
        <v>287</v>
      </c>
      <c r="H9017" s="2">
        <v>-6</v>
      </c>
      <c r="I9017" t="s">
        <v>224</v>
      </c>
      <c r="J9017" s="5" t="s">
        <v>434</v>
      </c>
    </row>
    <row r="9018" spans="1:10" x14ac:dyDescent="0.25">
      <c r="A9018">
        <v>22</v>
      </c>
      <c r="B9018" s="4">
        <v>43616</v>
      </c>
      <c r="C9018" t="s">
        <v>285</v>
      </c>
      <c r="D9018" t="s">
        <v>321</v>
      </c>
      <c r="E9018">
        <v>32820055</v>
      </c>
      <c r="F9018">
        <v>34014301</v>
      </c>
      <c r="G9018" t="s">
        <v>287</v>
      </c>
      <c r="H9018" s="2">
        <v>-6</v>
      </c>
      <c r="I9018" t="s">
        <v>266</v>
      </c>
      <c r="J9018" s="5" t="s">
        <v>444</v>
      </c>
    </row>
    <row r="9019" spans="1:10" x14ac:dyDescent="0.25">
      <c r="A9019">
        <v>22</v>
      </c>
      <c r="B9019" s="4">
        <v>43616</v>
      </c>
      <c r="C9019" t="s">
        <v>285</v>
      </c>
      <c r="D9019" t="s">
        <v>321</v>
      </c>
      <c r="E9019">
        <v>32820055</v>
      </c>
      <c r="F9019">
        <v>34014302</v>
      </c>
      <c r="G9019" t="s">
        <v>287</v>
      </c>
      <c r="H9019" s="2">
        <v>-6</v>
      </c>
      <c r="I9019" t="s">
        <v>266</v>
      </c>
      <c r="J9019" s="5" t="s">
        <v>444</v>
      </c>
    </row>
    <row r="9020" spans="1:10" x14ac:dyDescent="0.25">
      <c r="A9020">
        <v>22</v>
      </c>
      <c r="B9020" s="4">
        <v>43616</v>
      </c>
      <c r="C9020" t="s">
        <v>285</v>
      </c>
      <c r="D9020" t="s">
        <v>321</v>
      </c>
      <c r="E9020">
        <v>32821037</v>
      </c>
      <c r="F9020">
        <v>34015567</v>
      </c>
      <c r="G9020" t="s">
        <v>287</v>
      </c>
      <c r="H9020" s="2">
        <v>-6</v>
      </c>
      <c r="I9020" t="s">
        <v>230</v>
      </c>
      <c r="J9020" s="5" t="s">
        <v>422</v>
      </c>
    </row>
    <row r="9021" spans="1:10" x14ac:dyDescent="0.25">
      <c r="A9021">
        <v>22</v>
      </c>
      <c r="B9021" s="4">
        <v>43616</v>
      </c>
      <c r="C9021" t="s">
        <v>285</v>
      </c>
      <c r="D9021" t="s">
        <v>321</v>
      </c>
      <c r="E9021">
        <v>32821930</v>
      </c>
      <c r="F9021">
        <v>34016733</v>
      </c>
      <c r="G9021" t="s">
        <v>287</v>
      </c>
      <c r="H9021" s="2">
        <v>-6</v>
      </c>
      <c r="I9021" t="s">
        <v>91</v>
      </c>
      <c r="J9021" s="5" t="s">
        <v>459</v>
      </c>
    </row>
    <row r="9022" spans="1:10" x14ac:dyDescent="0.25">
      <c r="A9022">
        <v>22</v>
      </c>
      <c r="B9022" s="4">
        <v>43616</v>
      </c>
      <c r="C9022" t="s">
        <v>285</v>
      </c>
      <c r="D9022" t="s">
        <v>321</v>
      </c>
      <c r="E9022">
        <v>32822085</v>
      </c>
      <c r="F9022">
        <v>34016927</v>
      </c>
      <c r="G9022" t="s">
        <v>287</v>
      </c>
      <c r="H9022" s="2">
        <v>-6</v>
      </c>
      <c r="I9022" t="s">
        <v>201</v>
      </c>
      <c r="J9022" s="5" t="s">
        <v>627</v>
      </c>
    </row>
    <row r="9023" spans="1:10" x14ac:dyDescent="0.25">
      <c r="A9023">
        <v>22</v>
      </c>
      <c r="B9023" s="4">
        <v>43616</v>
      </c>
      <c r="C9023" t="s">
        <v>285</v>
      </c>
      <c r="D9023" t="s">
        <v>321</v>
      </c>
      <c r="E9023">
        <v>32822383</v>
      </c>
      <c r="F9023">
        <v>34017318</v>
      </c>
      <c r="G9023" t="s">
        <v>287</v>
      </c>
      <c r="H9023" s="2">
        <v>-6</v>
      </c>
      <c r="I9023" t="s">
        <v>264</v>
      </c>
      <c r="J9023" s="5" t="s">
        <v>620</v>
      </c>
    </row>
    <row r="9024" spans="1:10" x14ac:dyDescent="0.25">
      <c r="A9024">
        <v>22</v>
      </c>
      <c r="B9024" s="4">
        <v>43616</v>
      </c>
      <c r="C9024" t="s">
        <v>285</v>
      </c>
      <c r="D9024" t="s">
        <v>321</v>
      </c>
      <c r="E9024">
        <v>32822402</v>
      </c>
      <c r="F9024">
        <v>34017343</v>
      </c>
      <c r="G9024" t="s">
        <v>287</v>
      </c>
      <c r="H9024" s="2">
        <v>-6</v>
      </c>
      <c r="I9024" t="s">
        <v>242</v>
      </c>
      <c r="J9024" s="5" t="s">
        <v>397</v>
      </c>
    </row>
    <row r="9025" spans="1:10" x14ac:dyDescent="0.25">
      <c r="A9025">
        <v>22</v>
      </c>
      <c r="B9025" s="4">
        <v>43616</v>
      </c>
      <c r="C9025" t="s">
        <v>285</v>
      </c>
      <c r="D9025" t="s">
        <v>321</v>
      </c>
      <c r="E9025">
        <v>32822402</v>
      </c>
      <c r="F9025">
        <v>34017344</v>
      </c>
      <c r="G9025" t="s">
        <v>287</v>
      </c>
      <c r="H9025" s="2">
        <v>-6</v>
      </c>
      <c r="I9025" t="s">
        <v>242</v>
      </c>
      <c r="J9025" s="5" t="s">
        <v>397</v>
      </c>
    </row>
    <row r="9026" spans="1:10" x14ac:dyDescent="0.25">
      <c r="A9026">
        <v>22</v>
      </c>
      <c r="B9026" s="4">
        <v>43616</v>
      </c>
      <c r="C9026" t="s">
        <v>285</v>
      </c>
      <c r="D9026" t="s">
        <v>340</v>
      </c>
      <c r="E9026">
        <v>32818058</v>
      </c>
      <c r="F9026">
        <v>34011738</v>
      </c>
      <c r="G9026" t="s">
        <v>287</v>
      </c>
      <c r="H9026" s="2">
        <v>-11</v>
      </c>
      <c r="I9026" t="s">
        <v>88</v>
      </c>
      <c r="J9026" s="5" t="s">
        <v>452</v>
      </c>
    </row>
    <row r="9027" spans="1:10" x14ac:dyDescent="0.25">
      <c r="A9027">
        <v>22</v>
      </c>
      <c r="B9027" s="4">
        <v>43616</v>
      </c>
      <c r="C9027" t="s">
        <v>285</v>
      </c>
      <c r="D9027" t="s">
        <v>340</v>
      </c>
      <c r="E9027">
        <v>32819249</v>
      </c>
      <c r="F9027">
        <v>34013285</v>
      </c>
      <c r="G9027" t="s">
        <v>287</v>
      </c>
      <c r="H9027" s="2">
        <v>-11</v>
      </c>
      <c r="I9027" t="s">
        <v>262</v>
      </c>
      <c r="J9027" s="5" t="s">
        <v>409</v>
      </c>
    </row>
    <row r="9028" spans="1:10" x14ac:dyDescent="0.25">
      <c r="A9028">
        <v>22</v>
      </c>
      <c r="B9028" s="4">
        <v>43617</v>
      </c>
      <c r="C9028" t="s">
        <v>285</v>
      </c>
      <c r="D9028" t="s">
        <v>290</v>
      </c>
      <c r="E9028">
        <v>32825099</v>
      </c>
      <c r="F9028">
        <v>34020756</v>
      </c>
      <c r="G9028" t="s">
        <v>287</v>
      </c>
      <c r="H9028" s="2">
        <v>-21</v>
      </c>
      <c r="I9028" t="s">
        <v>101</v>
      </c>
      <c r="J9028" s="5" t="s">
        <v>446</v>
      </c>
    </row>
    <row r="9029" spans="1:10" x14ac:dyDescent="0.25">
      <c r="A9029">
        <v>22</v>
      </c>
      <c r="B9029" s="4">
        <v>43617</v>
      </c>
      <c r="C9029" t="s">
        <v>285</v>
      </c>
      <c r="D9029" t="s">
        <v>558</v>
      </c>
      <c r="E9029">
        <v>32826823</v>
      </c>
      <c r="F9029">
        <v>34022905</v>
      </c>
      <c r="G9029" t="s">
        <v>287</v>
      </c>
      <c r="H9029" s="2">
        <v>-33</v>
      </c>
      <c r="I9029" t="s">
        <v>197</v>
      </c>
      <c r="J9029" s="5" t="s">
        <v>687</v>
      </c>
    </row>
    <row r="9030" spans="1:10" x14ac:dyDescent="0.25">
      <c r="A9030">
        <v>22</v>
      </c>
      <c r="B9030" s="4">
        <v>43617</v>
      </c>
      <c r="C9030" t="s">
        <v>285</v>
      </c>
      <c r="D9030" t="s">
        <v>289</v>
      </c>
      <c r="E9030">
        <v>32825765</v>
      </c>
      <c r="F9030">
        <v>34021591</v>
      </c>
      <c r="G9030" t="s">
        <v>287</v>
      </c>
      <c r="H9030" s="2">
        <v>-6</v>
      </c>
      <c r="I9030" t="s">
        <v>241</v>
      </c>
      <c r="J9030" s="5" t="s">
        <v>382</v>
      </c>
    </row>
    <row r="9031" spans="1:10" x14ac:dyDescent="0.25">
      <c r="A9031">
        <v>22</v>
      </c>
      <c r="B9031" s="4">
        <v>43617</v>
      </c>
      <c r="C9031" t="s">
        <v>285</v>
      </c>
      <c r="D9031" t="s">
        <v>289</v>
      </c>
      <c r="E9031">
        <v>32825765</v>
      </c>
      <c r="F9031">
        <v>34021592</v>
      </c>
      <c r="G9031" t="s">
        <v>287</v>
      </c>
      <c r="H9031" s="2">
        <v>-6</v>
      </c>
      <c r="I9031" t="s">
        <v>241</v>
      </c>
      <c r="J9031" s="5" t="s">
        <v>382</v>
      </c>
    </row>
    <row r="9032" spans="1:10" x14ac:dyDescent="0.25">
      <c r="A9032">
        <v>22</v>
      </c>
      <c r="B9032" s="4">
        <v>43617</v>
      </c>
      <c r="C9032" t="s">
        <v>285</v>
      </c>
      <c r="D9032" t="s">
        <v>354</v>
      </c>
      <c r="E9032">
        <v>32825765</v>
      </c>
      <c r="F9032">
        <v>34021590</v>
      </c>
      <c r="G9032" t="s">
        <v>287</v>
      </c>
      <c r="H9032" s="2">
        <v>-1</v>
      </c>
      <c r="I9032" t="s">
        <v>241</v>
      </c>
      <c r="J9032" s="5" t="s">
        <v>382</v>
      </c>
    </row>
    <row r="9033" spans="1:10" x14ac:dyDescent="0.25">
      <c r="A9033">
        <v>22</v>
      </c>
      <c r="B9033" s="4">
        <v>43617</v>
      </c>
      <c r="C9033" t="s">
        <v>285</v>
      </c>
      <c r="D9033" t="s">
        <v>286</v>
      </c>
      <c r="E9033">
        <v>32825068</v>
      </c>
      <c r="F9033">
        <v>34020716</v>
      </c>
      <c r="G9033" t="s">
        <v>287</v>
      </c>
      <c r="H9033" s="2">
        <v>-10</v>
      </c>
      <c r="I9033" t="s">
        <v>228</v>
      </c>
      <c r="J9033" s="5" t="s">
        <v>470</v>
      </c>
    </row>
    <row r="9034" spans="1:10" x14ac:dyDescent="0.25">
      <c r="A9034">
        <v>22</v>
      </c>
      <c r="B9034" s="4">
        <v>43617</v>
      </c>
      <c r="C9034" t="s">
        <v>285</v>
      </c>
      <c r="D9034" t="s">
        <v>286</v>
      </c>
      <c r="E9034">
        <v>32827874</v>
      </c>
      <c r="F9034">
        <v>34024195</v>
      </c>
      <c r="G9034" t="s">
        <v>287</v>
      </c>
      <c r="H9034" s="2">
        <v>-10</v>
      </c>
      <c r="I9034" t="s">
        <v>209</v>
      </c>
      <c r="J9034" s="5" t="s">
        <v>471</v>
      </c>
    </row>
    <row r="9035" spans="1:10" x14ac:dyDescent="0.25">
      <c r="A9035">
        <v>22</v>
      </c>
      <c r="B9035" s="4">
        <v>43617</v>
      </c>
      <c r="C9035" t="s">
        <v>285</v>
      </c>
      <c r="D9035" t="s">
        <v>293</v>
      </c>
      <c r="E9035">
        <v>32824299</v>
      </c>
      <c r="F9035">
        <v>34019751</v>
      </c>
      <c r="G9035" t="s">
        <v>287</v>
      </c>
      <c r="H9035" s="2">
        <v>-33</v>
      </c>
      <c r="I9035" t="s">
        <v>214</v>
      </c>
      <c r="J9035" s="5" t="s">
        <v>441</v>
      </c>
    </row>
    <row r="9036" spans="1:10" x14ac:dyDescent="0.25">
      <c r="A9036">
        <v>22</v>
      </c>
      <c r="B9036" s="4">
        <v>43617</v>
      </c>
      <c r="C9036" t="s">
        <v>285</v>
      </c>
      <c r="D9036" t="s">
        <v>293</v>
      </c>
      <c r="E9036">
        <v>32824332</v>
      </c>
      <c r="F9036">
        <v>34019794</v>
      </c>
      <c r="G9036" t="s">
        <v>287</v>
      </c>
      <c r="H9036" s="2">
        <v>-33</v>
      </c>
      <c r="I9036" t="s">
        <v>214</v>
      </c>
      <c r="J9036" s="5" t="s">
        <v>441</v>
      </c>
    </row>
    <row r="9037" spans="1:10" x14ac:dyDescent="0.25">
      <c r="A9037">
        <v>22</v>
      </c>
      <c r="B9037" s="4">
        <v>43617</v>
      </c>
      <c r="C9037" t="s">
        <v>285</v>
      </c>
      <c r="D9037" t="s">
        <v>293</v>
      </c>
      <c r="E9037">
        <v>32824795</v>
      </c>
      <c r="F9037">
        <v>34020372</v>
      </c>
      <c r="G9037" t="s">
        <v>287</v>
      </c>
      <c r="H9037" s="2">
        <v>-33</v>
      </c>
      <c r="I9037" t="s">
        <v>232</v>
      </c>
      <c r="J9037" s="5" t="s">
        <v>483</v>
      </c>
    </row>
    <row r="9038" spans="1:10" x14ac:dyDescent="0.25">
      <c r="A9038">
        <v>22</v>
      </c>
      <c r="B9038" s="4">
        <v>43617</v>
      </c>
      <c r="C9038" t="s">
        <v>285</v>
      </c>
      <c r="D9038" t="s">
        <v>293</v>
      </c>
      <c r="E9038">
        <v>32825099</v>
      </c>
      <c r="F9038">
        <v>34020755</v>
      </c>
      <c r="G9038" t="s">
        <v>287</v>
      </c>
      <c r="H9038" s="2">
        <v>-33</v>
      </c>
      <c r="I9038" t="s">
        <v>101</v>
      </c>
      <c r="J9038" s="5" t="s">
        <v>446</v>
      </c>
    </row>
    <row r="9039" spans="1:10" x14ac:dyDescent="0.25">
      <c r="A9039">
        <v>22</v>
      </c>
      <c r="B9039" s="4">
        <v>43617</v>
      </c>
      <c r="C9039" t="s">
        <v>285</v>
      </c>
      <c r="D9039" t="s">
        <v>293</v>
      </c>
      <c r="E9039">
        <v>32825737</v>
      </c>
      <c r="F9039">
        <v>34021552</v>
      </c>
      <c r="G9039" t="s">
        <v>287</v>
      </c>
      <c r="H9039" s="2">
        <v>-33</v>
      </c>
      <c r="I9039" t="s">
        <v>222</v>
      </c>
      <c r="J9039" s="5" t="s">
        <v>478</v>
      </c>
    </row>
    <row r="9040" spans="1:10" x14ac:dyDescent="0.25">
      <c r="A9040">
        <v>22</v>
      </c>
      <c r="B9040" s="4">
        <v>43617</v>
      </c>
      <c r="C9040" t="s">
        <v>285</v>
      </c>
      <c r="D9040" t="s">
        <v>293</v>
      </c>
      <c r="E9040">
        <v>32825765</v>
      </c>
      <c r="F9040">
        <v>34021589</v>
      </c>
      <c r="G9040" t="s">
        <v>287</v>
      </c>
      <c r="H9040" s="2">
        <v>-33</v>
      </c>
      <c r="I9040" t="s">
        <v>241</v>
      </c>
      <c r="J9040" s="5" t="s">
        <v>382</v>
      </c>
    </row>
    <row r="9041" spans="1:10" x14ac:dyDescent="0.25">
      <c r="A9041">
        <v>22</v>
      </c>
      <c r="B9041" s="4">
        <v>43617</v>
      </c>
      <c r="C9041" t="s">
        <v>285</v>
      </c>
      <c r="D9041" t="s">
        <v>293</v>
      </c>
      <c r="E9041">
        <v>32825819</v>
      </c>
      <c r="F9041">
        <v>34021668</v>
      </c>
      <c r="G9041" t="s">
        <v>287</v>
      </c>
      <c r="H9041" s="2">
        <v>-33</v>
      </c>
      <c r="I9041" t="s">
        <v>224</v>
      </c>
      <c r="J9041" s="5" t="s">
        <v>392</v>
      </c>
    </row>
    <row r="9042" spans="1:10" x14ac:dyDescent="0.25">
      <c r="A9042">
        <v>22</v>
      </c>
      <c r="B9042" s="4">
        <v>43617</v>
      </c>
      <c r="C9042" t="s">
        <v>285</v>
      </c>
      <c r="D9042" t="s">
        <v>293</v>
      </c>
      <c r="E9042">
        <v>32825831</v>
      </c>
      <c r="F9042">
        <v>34021683</v>
      </c>
      <c r="G9042" t="s">
        <v>287</v>
      </c>
      <c r="H9042" s="2">
        <v>-33</v>
      </c>
      <c r="I9042" t="s">
        <v>540</v>
      </c>
      <c r="J9042" s="5" t="s">
        <v>541</v>
      </c>
    </row>
    <row r="9043" spans="1:10" x14ac:dyDescent="0.25">
      <c r="A9043">
        <v>22</v>
      </c>
      <c r="B9043" s="4">
        <v>43617</v>
      </c>
      <c r="C9043" t="s">
        <v>285</v>
      </c>
      <c r="D9043" t="s">
        <v>293</v>
      </c>
      <c r="E9043">
        <v>32826049</v>
      </c>
      <c r="F9043">
        <v>34021960</v>
      </c>
      <c r="G9043" t="s">
        <v>287</v>
      </c>
      <c r="H9043" s="2">
        <v>-33</v>
      </c>
      <c r="I9043" t="s">
        <v>224</v>
      </c>
      <c r="J9043" s="5" t="s">
        <v>392</v>
      </c>
    </row>
    <row r="9044" spans="1:10" x14ac:dyDescent="0.25">
      <c r="A9044">
        <v>22</v>
      </c>
      <c r="B9044" s="4">
        <v>43617</v>
      </c>
      <c r="C9044" t="s">
        <v>285</v>
      </c>
      <c r="D9044" t="s">
        <v>293</v>
      </c>
      <c r="E9044">
        <v>32826165</v>
      </c>
      <c r="F9044">
        <v>34022116</v>
      </c>
      <c r="G9044" t="s">
        <v>287</v>
      </c>
      <c r="H9044" s="2">
        <v>-33</v>
      </c>
      <c r="I9044" t="s">
        <v>201</v>
      </c>
      <c r="J9044" s="5" t="s">
        <v>627</v>
      </c>
    </row>
    <row r="9045" spans="1:10" x14ac:dyDescent="0.25">
      <c r="A9045">
        <v>22</v>
      </c>
      <c r="B9045" s="4">
        <v>43617</v>
      </c>
      <c r="C9045" t="s">
        <v>285</v>
      </c>
      <c r="D9045" t="s">
        <v>293</v>
      </c>
      <c r="E9045">
        <v>32826223</v>
      </c>
      <c r="F9045">
        <v>34022186</v>
      </c>
      <c r="G9045" t="s">
        <v>287</v>
      </c>
      <c r="H9045" s="2">
        <v>-33</v>
      </c>
      <c r="I9045" t="s">
        <v>263</v>
      </c>
      <c r="J9045" s="5" t="s">
        <v>465</v>
      </c>
    </row>
    <row r="9046" spans="1:10" x14ac:dyDescent="0.25">
      <c r="A9046">
        <v>22</v>
      </c>
      <c r="B9046" s="4">
        <v>43617</v>
      </c>
      <c r="C9046" t="s">
        <v>285</v>
      </c>
      <c r="D9046" t="s">
        <v>293</v>
      </c>
      <c r="E9046">
        <v>32826674</v>
      </c>
      <c r="F9046">
        <v>34022729</v>
      </c>
      <c r="G9046" t="s">
        <v>287</v>
      </c>
      <c r="H9046" s="2">
        <v>-33</v>
      </c>
      <c r="I9046" t="s">
        <v>262</v>
      </c>
      <c r="J9046" s="5" t="s">
        <v>457</v>
      </c>
    </row>
    <row r="9047" spans="1:10" x14ac:dyDescent="0.25">
      <c r="A9047">
        <v>22</v>
      </c>
      <c r="B9047" s="4">
        <v>43617</v>
      </c>
      <c r="C9047" t="s">
        <v>285</v>
      </c>
      <c r="D9047" t="s">
        <v>293</v>
      </c>
      <c r="E9047">
        <v>32826766</v>
      </c>
      <c r="F9047">
        <v>34022839</v>
      </c>
      <c r="G9047" t="s">
        <v>287</v>
      </c>
      <c r="H9047" s="2">
        <v>-33</v>
      </c>
      <c r="I9047" t="s">
        <v>151</v>
      </c>
      <c r="J9047" s="5" t="s">
        <v>449</v>
      </c>
    </row>
    <row r="9048" spans="1:10" x14ac:dyDescent="0.25">
      <c r="A9048">
        <v>22</v>
      </c>
      <c r="B9048" s="4">
        <v>43617</v>
      </c>
      <c r="C9048" t="s">
        <v>285</v>
      </c>
      <c r="D9048" t="s">
        <v>293</v>
      </c>
      <c r="E9048">
        <v>32827115</v>
      </c>
      <c r="F9048">
        <v>34023268</v>
      </c>
      <c r="G9048" t="s">
        <v>287</v>
      </c>
      <c r="H9048" s="2">
        <v>-33</v>
      </c>
      <c r="I9048" t="s">
        <v>201</v>
      </c>
      <c r="J9048" s="5" t="s">
        <v>627</v>
      </c>
    </row>
    <row r="9049" spans="1:10" x14ac:dyDescent="0.25">
      <c r="A9049">
        <v>22</v>
      </c>
      <c r="B9049" s="4">
        <v>43617</v>
      </c>
      <c r="C9049" t="s">
        <v>285</v>
      </c>
      <c r="D9049" t="s">
        <v>293</v>
      </c>
      <c r="E9049">
        <v>32827121</v>
      </c>
      <c r="F9049">
        <v>34023275</v>
      </c>
      <c r="G9049" t="s">
        <v>287</v>
      </c>
      <c r="H9049" s="2">
        <v>-33</v>
      </c>
      <c r="I9049" t="s">
        <v>114</v>
      </c>
      <c r="J9049" s="5" t="s">
        <v>417</v>
      </c>
    </row>
    <row r="9050" spans="1:10" x14ac:dyDescent="0.25">
      <c r="A9050">
        <v>22</v>
      </c>
      <c r="B9050" s="4">
        <v>43617</v>
      </c>
      <c r="C9050" t="s">
        <v>285</v>
      </c>
      <c r="D9050" t="s">
        <v>293</v>
      </c>
      <c r="E9050">
        <v>32827453</v>
      </c>
      <c r="F9050">
        <v>34023679</v>
      </c>
      <c r="G9050" t="s">
        <v>287</v>
      </c>
      <c r="H9050" s="2">
        <v>-33</v>
      </c>
      <c r="I9050" t="s">
        <v>262</v>
      </c>
      <c r="J9050" s="5" t="s">
        <v>409</v>
      </c>
    </row>
    <row r="9051" spans="1:10" x14ac:dyDescent="0.25">
      <c r="A9051">
        <v>22</v>
      </c>
      <c r="B9051" s="4">
        <v>43617</v>
      </c>
      <c r="C9051" t="s">
        <v>285</v>
      </c>
      <c r="D9051" t="s">
        <v>293</v>
      </c>
      <c r="E9051">
        <v>32827911</v>
      </c>
      <c r="F9051">
        <v>34024239</v>
      </c>
      <c r="G9051" t="s">
        <v>287</v>
      </c>
      <c r="H9051" s="2">
        <v>-33</v>
      </c>
      <c r="I9051" t="s">
        <v>233</v>
      </c>
      <c r="J9051" s="5" t="s">
        <v>485</v>
      </c>
    </row>
    <row r="9052" spans="1:10" x14ac:dyDescent="0.25">
      <c r="A9052">
        <v>22</v>
      </c>
      <c r="B9052" s="4">
        <v>43617</v>
      </c>
      <c r="C9052" t="s">
        <v>285</v>
      </c>
      <c r="D9052" t="s">
        <v>293</v>
      </c>
      <c r="E9052">
        <v>32828816</v>
      </c>
      <c r="F9052">
        <v>34025344</v>
      </c>
      <c r="G9052" t="s">
        <v>287</v>
      </c>
      <c r="H9052" s="2">
        <v>-33</v>
      </c>
      <c r="I9052" t="s">
        <v>260</v>
      </c>
      <c r="J9052" s="5" t="s">
        <v>720</v>
      </c>
    </row>
    <row r="9053" spans="1:10" x14ac:dyDescent="0.25">
      <c r="A9053">
        <v>22</v>
      </c>
      <c r="B9053" s="4">
        <v>43617</v>
      </c>
      <c r="C9053" t="s">
        <v>285</v>
      </c>
      <c r="D9053" t="s">
        <v>293</v>
      </c>
      <c r="E9053">
        <v>32829486</v>
      </c>
      <c r="F9053">
        <v>34026219</v>
      </c>
      <c r="G9053" t="s">
        <v>287</v>
      </c>
      <c r="H9053" s="2">
        <v>-33</v>
      </c>
      <c r="I9053" t="s">
        <v>213</v>
      </c>
      <c r="J9053" s="5" t="s">
        <v>437</v>
      </c>
    </row>
    <row r="9054" spans="1:10" x14ac:dyDescent="0.25">
      <c r="A9054">
        <v>22</v>
      </c>
      <c r="B9054" s="4">
        <v>43617</v>
      </c>
      <c r="C9054" t="s">
        <v>304</v>
      </c>
      <c r="D9054" t="s">
        <v>400</v>
      </c>
      <c r="E9054">
        <v>32824727</v>
      </c>
      <c r="F9054">
        <v>34020290</v>
      </c>
      <c r="G9054" t="s">
        <v>287</v>
      </c>
      <c r="H9054" s="2">
        <v>-9</v>
      </c>
      <c r="I9054" t="s">
        <v>224</v>
      </c>
      <c r="J9054" s="5" t="s">
        <v>395</v>
      </c>
    </row>
    <row r="9055" spans="1:10" x14ac:dyDescent="0.25">
      <c r="A9055">
        <v>22</v>
      </c>
      <c r="B9055" s="4">
        <v>43617</v>
      </c>
      <c r="C9055" t="s">
        <v>304</v>
      </c>
      <c r="D9055" t="s">
        <v>400</v>
      </c>
      <c r="E9055">
        <v>32824741</v>
      </c>
      <c r="F9055">
        <v>34020309</v>
      </c>
      <c r="G9055" t="s">
        <v>287</v>
      </c>
      <c r="H9055" s="2">
        <v>-9</v>
      </c>
      <c r="I9055" t="s">
        <v>224</v>
      </c>
      <c r="J9055" s="5" t="s">
        <v>395</v>
      </c>
    </row>
    <row r="9056" spans="1:10" x14ac:dyDescent="0.25">
      <c r="A9056">
        <v>22</v>
      </c>
      <c r="B9056" s="4">
        <v>43617</v>
      </c>
      <c r="C9056" t="s">
        <v>285</v>
      </c>
      <c r="D9056" t="s">
        <v>321</v>
      </c>
      <c r="E9056">
        <v>32825158</v>
      </c>
      <c r="F9056">
        <v>34020831</v>
      </c>
      <c r="G9056" t="s">
        <v>287</v>
      </c>
      <c r="H9056" s="2">
        <v>-6</v>
      </c>
      <c r="I9056" t="s">
        <v>262</v>
      </c>
      <c r="J9056" s="5" t="s">
        <v>484</v>
      </c>
    </row>
    <row r="9057" spans="1:10" x14ac:dyDescent="0.25">
      <c r="A9057">
        <v>22</v>
      </c>
      <c r="B9057" s="4">
        <v>43617</v>
      </c>
      <c r="C9057" t="s">
        <v>285</v>
      </c>
      <c r="D9057" t="s">
        <v>321</v>
      </c>
      <c r="E9057">
        <v>32825380</v>
      </c>
      <c r="F9057">
        <v>34021093</v>
      </c>
      <c r="G9057" t="s">
        <v>287</v>
      </c>
      <c r="H9057" s="2">
        <v>-6</v>
      </c>
      <c r="I9057" t="s">
        <v>115</v>
      </c>
      <c r="J9057" s="5" t="s">
        <v>438</v>
      </c>
    </row>
    <row r="9058" spans="1:10" x14ac:dyDescent="0.25">
      <c r="A9058">
        <v>22</v>
      </c>
      <c r="B9058" s="4">
        <v>43617</v>
      </c>
      <c r="C9058" t="s">
        <v>285</v>
      </c>
      <c r="D9058" t="s">
        <v>321</v>
      </c>
      <c r="E9058">
        <v>32826783</v>
      </c>
      <c r="F9058">
        <v>34022861</v>
      </c>
      <c r="G9058" t="s">
        <v>287</v>
      </c>
      <c r="H9058" s="2">
        <v>-6</v>
      </c>
      <c r="I9058" t="s">
        <v>207</v>
      </c>
      <c r="J9058" s="5" t="s">
        <v>469</v>
      </c>
    </row>
    <row r="9059" spans="1:10" x14ac:dyDescent="0.25">
      <c r="A9059">
        <v>22</v>
      </c>
      <c r="B9059" s="4">
        <v>43617</v>
      </c>
      <c r="C9059" t="s">
        <v>285</v>
      </c>
      <c r="D9059" t="s">
        <v>321</v>
      </c>
      <c r="E9059">
        <v>32829369</v>
      </c>
      <c r="F9059">
        <v>34026073</v>
      </c>
      <c r="G9059" t="s">
        <v>287</v>
      </c>
      <c r="H9059" s="2">
        <v>-6</v>
      </c>
      <c r="I9059" t="s">
        <v>238</v>
      </c>
      <c r="J9059" s="5" t="s">
        <v>462</v>
      </c>
    </row>
    <row r="9060" spans="1:10" x14ac:dyDescent="0.25">
      <c r="A9060">
        <v>22</v>
      </c>
      <c r="B9060" s="4">
        <v>43617</v>
      </c>
      <c r="C9060" t="s">
        <v>285</v>
      </c>
      <c r="D9060" t="s">
        <v>321</v>
      </c>
      <c r="E9060">
        <v>32829400</v>
      </c>
      <c r="F9060">
        <v>34026112</v>
      </c>
      <c r="G9060" t="s">
        <v>287</v>
      </c>
      <c r="H9060" s="2">
        <v>-6</v>
      </c>
      <c r="I9060" t="s">
        <v>239</v>
      </c>
      <c r="J9060" s="5" t="s">
        <v>432</v>
      </c>
    </row>
    <row r="9061" spans="1:10" x14ac:dyDescent="0.25">
      <c r="A9061">
        <v>22</v>
      </c>
      <c r="B9061" s="4">
        <v>43617</v>
      </c>
      <c r="C9061" t="s">
        <v>285</v>
      </c>
      <c r="D9061" t="s">
        <v>341</v>
      </c>
      <c r="E9061">
        <v>32829160</v>
      </c>
      <c r="F9061">
        <v>34025796</v>
      </c>
      <c r="G9061" t="s">
        <v>287</v>
      </c>
      <c r="H9061" s="2">
        <v>-8</v>
      </c>
      <c r="I9061" t="s">
        <v>256</v>
      </c>
      <c r="J9061" s="5" t="s">
        <v>339</v>
      </c>
    </row>
    <row r="9062" spans="1:10" x14ac:dyDescent="0.25">
      <c r="A9062">
        <v>22</v>
      </c>
      <c r="B9062" s="4">
        <v>43617</v>
      </c>
      <c r="C9062" t="s">
        <v>706</v>
      </c>
      <c r="D9062" t="s">
        <v>341</v>
      </c>
      <c r="E9062">
        <v>32829160</v>
      </c>
      <c r="F9062">
        <v>34025796</v>
      </c>
      <c r="G9062" t="s">
        <v>287</v>
      </c>
      <c r="H9062" s="2">
        <v>-3</v>
      </c>
      <c r="I9062" t="s">
        <v>256</v>
      </c>
      <c r="J9062" s="5" t="s">
        <v>339</v>
      </c>
    </row>
    <row r="9063" spans="1:10" x14ac:dyDescent="0.25">
      <c r="A9063">
        <v>22</v>
      </c>
      <c r="B9063" s="4">
        <v>43617</v>
      </c>
      <c r="C9063" t="s">
        <v>285</v>
      </c>
      <c r="D9063" t="s">
        <v>340</v>
      </c>
      <c r="E9063">
        <v>32825191</v>
      </c>
      <c r="F9063">
        <v>34020870</v>
      </c>
      <c r="G9063" t="s">
        <v>287</v>
      </c>
      <c r="H9063" s="2">
        <v>-11</v>
      </c>
      <c r="I9063" t="s">
        <v>91</v>
      </c>
      <c r="J9063" s="5" t="s">
        <v>388</v>
      </c>
    </row>
    <row r="9064" spans="1:10" x14ac:dyDescent="0.25">
      <c r="A9064">
        <v>22</v>
      </c>
      <c r="B9064" s="4">
        <v>43617</v>
      </c>
      <c r="C9064" t="s">
        <v>285</v>
      </c>
      <c r="D9064" t="s">
        <v>340</v>
      </c>
      <c r="E9064">
        <v>32826488</v>
      </c>
      <c r="F9064">
        <v>34022510</v>
      </c>
      <c r="G9064" t="s">
        <v>287</v>
      </c>
      <c r="H9064" s="2">
        <v>-11</v>
      </c>
      <c r="I9064" t="s">
        <v>151</v>
      </c>
      <c r="J9064" s="5" t="s">
        <v>543</v>
      </c>
    </row>
    <row r="9065" spans="1:10" x14ac:dyDescent="0.25">
      <c r="A9065">
        <v>22</v>
      </c>
      <c r="B9065" s="4">
        <v>43617</v>
      </c>
      <c r="C9065" t="s">
        <v>285</v>
      </c>
      <c r="D9065" t="s">
        <v>340</v>
      </c>
      <c r="E9065">
        <v>32826510</v>
      </c>
      <c r="F9065">
        <v>34022541</v>
      </c>
      <c r="G9065" t="s">
        <v>287</v>
      </c>
      <c r="H9065" s="2">
        <v>-11</v>
      </c>
      <c r="I9065" t="s">
        <v>151</v>
      </c>
      <c r="J9065" s="5" t="s">
        <v>543</v>
      </c>
    </row>
    <row r="9066" spans="1:10" x14ac:dyDescent="0.25">
      <c r="A9066">
        <v>22</v>
      </c>
      <c r="B9066" s="4">
        <v>43618</v>
      </c>
      <c r="C9066" t="s">
        <v>285</v>
      </c>
      <c r="D9066" t="s">
        <v>290</v>
      </c>
      <c r="E9066">
        <v>32831212</v>
      </c>
      <c r="F9066">
        <v>34028414</v>
      </c>
      <c r="G9066" t="s">
        <v>287</v>
      </c>
      <c r="H9066" s="2">
        <v>-21</v>
      </c>
      <c r="I9066" t="s">
        <v>241</v>
      </c>
      <c r="J9066" s="5" t="s">
        <v>346</v>
      </c>
    </row>
    <row r="9067" spans="1:10" x14ac:dyDescent="0.25">
      <c r="A9067">
        <v>22</v>
      </c>
      <c r="B9067" s="4">
        <v>43618</v>
      </c>
      <c r="C9067" t="s">
        <v>285</v>
      </c>
      <c r="D9067" t="s">
        <v>290</v>
      </c>
      <c r="E9067">
        <v>32831334</v>
      </c>
      <c r="F9067">
        <v>34028562</v>
      </c>
      <c r="G9067" t="s">
        <v>287</v>
      </c>
      <c r="H9067" s="2">
        <v>-21</v>
      </c>
      <c r="I9067" t="s">
        <v>262</v>
      </c>
      <c r="J9067" s="5" t="s">
        <v>409</v>
      </c>
    </row>
    <row r="9068" spans="1:10" x14ac:dyDescent="0.25">
      <c r="A9068">
        <v>22</v>
      </c>
      <c r="B9068" s="4">
        <v>43618</v>
      </c>
      <c r="C9068" t="s">
        <v>285</v>
      </c>
      <c r="D9068" t="s">
        <v>290</v>
      </c>
      <c r="E9068">
        <v>32831615</v>
      </c>
      <c r="F9068">
        <v>34028922</v>
      </c>
      <c r="G9068" t="s">
        <v>287</v>
      </c>
      <c r="H9068" s="2">
        <v>-21</v>
      </c>
      <c r="I9068" t="s">
        <v>266</v>
      </c>
      <c r="J9068" s="5" t="s">
        <v>444</v>
      </c>
    </row>
    <row r="9069" spans="1:10" x14ac:dyDescent="0.25">
      <c r="A9069">
        <v>22</v>
      </c>
      <c r="B9069" s="4">
        <v>43618</v>
      </c>
      <c r="C9069" t="s">
        <v>285</v>
      </c>
      <c r="D9069" t="s">
        <v>290</v>
      </c>
      <c r="E9069">
        <v>32831654</v>
      </c>
      <c r="F9069">
        <v>34028975</v>
      </c>
      <c r="G9069" t="s">
        <v>287</v>
      </c>
      <c r="H9069" s="2">
        <v>-21</v>
      </c>
      <c r="I9069" t="s">
        <v>266</v>
      </c>
      <c r="J9069" s="5" t="s">
        <v>444</v>
      </c>
    </row>
    <row r="9070" spans="1:10" x14ac:dyDescent="0.25">
      <c r="A9070">
        <v>22</v>
      </c>
      <c r="B9070" s="4">
        <v>43618</v>
      </c>
      <c r="C9070" t="s">
        <v>285</v>
      </c>
      <c r="D9070" t="s">
        <v>431</v>
      </c>
      <c r="E9070">
        <v>32830655</v>
      </c>
      <c r="F9070">
        <v>34027729</v>
      </c>
      <c r="G9070" t="s">
        <v>287</v>
      </c>
      <c r="H9070" s="2">
        <v>-7</v>
      </c>
      <c r="I9070" t="s">
        <v>111</v>
      </c>
      <c r="J9070" s="5" t="s">
        <v>519</v>
      </c>
    </row>
    <row r="9071" spans="1:10" x14ac:dyDescent="0.25">
      <c r="A9071">
        <v>22</v>
      </c>
      <c r="B9071" s="4">
        <v>43618</v>
      </c>
      <c r="C9071" t="s">
        <v>285</v>
      </c>
      <c r="D9071" t="s">
        <v>533</v>
      </c>
      <c r="E9071">
        <v>32834044</v>
      </c>
      <c r="F9071">
        <v>34032039</v>
      </c>
      <c r="G9071" t="s">
        <v>287</v>
      </c>
      <c r="H9071" s="2">
        <v>-10</v>
      </c>
      <c r="I9071" t="s">
        <v>244</v>
      </c>
      <c r="J9071" s="5" t="s">
        <v>621</v>
      </c>
    </row>
    <row r="9072" spans="1:10" x14ac:dyDescent="0.25">
      <c r="A9072">
        <v>22</v>
      </c>
      <c r="B9072" s="4">
        <v>43618</v>
      </c>
      <c r="C9072" t="s">
        <v>285</v>
      </c>
      <c r="D9072" t="s">
        <v>624</v>
      </c>
      <c r="E9072">
        <v>32833765</v>
      </c>
      <c r="F9072">
        <v>34031685</v>
      </c>
      <c r="G9072" t="s">
        <v>287</v>
      </c>
      <c r="H9072" s="2">
        <v>-16</v>
      </c>
      <c r="I9072" t="s">
        <v>244</v>
      </c>
      <c r="J9072" s="5" t="s">
        <v>467</v>
      </c>
    </row>
    <row r="9073" spans="1:10" x14ac:dyDescent="0.25">
      <c r="A9073">
        <v>22</v>
      </c>
      <c r="B9073" s="4">
        <v>43618</v>
      </c>
      <c r="C9073" t="s">
        <v>285</v>
      </c>
      <c r="D9073" t="s">
        <v>291</v>
      </c>
      <c r="E9073">
        <v>32829885</v>
      </c>
      <c r="F9073">
        <v>34026740</v>
      </c>
      <c r="G9073" t="s">
        <v>287</v>
      </c>
      <c r="H9073" s="2">
        <v>-7</v>
      </c>
      <c r="I9073" t="s">
        <v>117</v>
      </c>
      <c r="J9073" s="5" t="s">
        <v>472</v>
      </c>
    </row>
    <row r="9074" spans="1:10" x14ac:dyDescent="0.25">
      <c r="A9074">
        <v>22</v>
      </c>
      <c r="B9074" s="4">
        <v>43618</v>
      </c>
      <c r="C9074" t="s">
        <v>285</v>
      </c>
      <c r="D9074" t="s">
        <v>405</v>
      </c>
      <c r="E9074">
        <v>32832313</v>
      </c>
      <c r="F9074">
        <v>34029828</v>
      </c>
      <c r="G9074" t="s">
        <v>287</v>
      </c>
      <c r="H9074" s="2">
        <v>-10</v>
      </c>
      <c r="I9074" t="s">
        <v>256</v>
      </c>
      <c r="J9074" s="5" t="s">
        <v>383</v>
      </c>
    </row>
    <row r="9075" spans="1:10" x14ac:dyDescent="0.25">
      <c r="A9075">
        <v>19</v>
      </c>
      <c r="B9075" s="4">
        <v>43619</v>
      </c>
      <c r="C9075" t="s">
        <v>491</v>
      </c>
      <c r="D9075" t="s">
        <v>606</v>
      </c>
      <c r="E9075">
        <v>32713354</v>
      </c>
      <c r="F9075">
        <v>33877264</v>
      </c>
      <c r="G9075" t="s">
        <v>287</v>
      </c>
      <c r="H9075" s="2">
        <v>-1976</v>
      </c>
      <c r="I9075" t="s">
        <v>216</v>
      </c>
      <c r="J9075" t="s">
        <v>419</v>
      </c>
    </row>
    <row r="9076" spans="1:10" x14ac:dyDescent="0.25">
      <c r="A9076">
        <v>22</v>
      </c>
      <c r="B9076" s="4">
        <v>43618</v>
      </c>
      <c r="C9076" t="s">
        <v>706</v>
      </c>
      <c r="D9076" t="s">
        <v>406</v>
      </c>
      <c r="E9076">
        <v>32832313</v>
      </c>
      <c r="F9076">
        <v>34029829</v>
      </c>
      <c r="G9076" t="s">
        <v>287</v>
      </c>
      <c r="H9076" s="2">
        <v>-3</v>
      </c>
      <c r="I9076" t="s">
        <v>256</v>
      </c>
      <c r="J9076" s="5" t="s">
        <v>383</v>
      </c>
    </row>
    <row r="9077" spans="1:10" x14ac:dyDescent="0.25">
      <c r="A9077">
        <v>22</v>
      </c>
      <c r="B9077" s="4">
        <v>43618</v>
      </c>
      <c r="C9077" t="s">
        <v>706</v>
      </c>
      <c r="D9077" t="s">
        <v>406</v>
      </c>
      <c r="E9077">
        <v>32832313</v>
      </c>
      <c r="F9077">
        <v>34029830</v>
      </c>
      <c r="G9077" t="s">
        <v>287</v>
      </c>
      <c r="H9077" s="2">
        <v>-3</v>
      </c>
      <c r="I9077" t="s">
        <v>256</v>
      </c>
      <c r="J9077" s="5" t="s">
        <v>383</v>
      </c>
    </row>
    <row r="9078" spans="1:10" x14ac:dyDescent="0.25">
      <c r="A9078">
        <v>22</v>
      </c>
      <c r="B9078" s="4">
        <v>43618</v>
      </c>
      <c r="C9078" t="s">
        <v>706</v>
      </c>
      <c r="D9078" t="s">
        <v>406</v>
      </c>
      <c r="E9078">
        <v>32832313</v>
      </c>
      <c r="F9078">
        <v>34029831</v>
      </c>
      <c r="G9078" t="s">
        <v>287</v>
      </c>
      <c r="H9078" s="2">
        <v>-3</v>
      </c>
      <c r="I9078" t="s">
        <v>256</v>
      </c>
      <c r="J9078" s="5" t="s">
        <v>383</v>
      </c>
    </row>
    <row r="9079" spans="1:10" x14ac:dyDescent="0.25">
      <c r="A9079">
        <v>22</v>
      </c>
      <c r="B9079" s="4">
        <v>43618</v>
      </c>
      <c r="C9079" t="s">
        <v>285</v>
      </c>
      <c r="D9079" t="s">
        <v>286</v>
      </c>
      <c r="E9079">
        <v>32832780</v>
      </c>
      <c r="F9079">
        <v>34030439</v>
      </c>
      <c r="G9079" t="s">
        <v>287</v>
      </c>
      <c r="H9079" s="2">
        <v>-10</v>
      </c>
      <c r="I9079" t="s">
        <v>237</v>
      </c>
      <c r="J9079" s="5" t="s">
        <v>430</v>
      </c>
    </row>
    <row r="9080" spans="1:10" x14ac:dyDescent="0.25">
      <c r="A9080">
        <v>22</v>
      </c>
      <c r="B9080" s="4">
        <v>43618</v>
      </c>
      <c r="C9080" t="s">
        <v>285</v>
      </c>
      <c r="D9080" t="s">
        <v>293</v>
      </c>
      <c r="E9080">
        <v>32830347</v>
      </c>
      <c r="F9080">
        <v>34027341</v>
      </c>
      <c r="G9080" t="s">
        <v>287</v>
      </c>
      <c r="H9080" s="2">
        <v>-33</v>
      </c>
      <c r="I9080" t="s">
        <v>199</v>
      </c>
      <c r="J9080" s="5" t="s">
        <v>436</v>
      </c>
    </row>
    <row r="9081" spans="1:10" x14ac:dyDescent="0.25">
      <c r="A9081">
        <v>22</v>
      </c>
      <c r="B9081" s="4">
        <v>43618</v>
      </c>
      <c r="C9081" t="s">
        <v>285</v>
      </c>
      <c r="D9081" t="s">
        <v>293</v>
      </c>
      <c r="E9081">
        <v>32830466</v>
      </c>
      <c r="F9081">
        <v>34027501</v>
      </c>
      <c r="G9081" t="s">
        <v>287</v>
      </c>
      <c r="H9081" s="2">
        <v>-33</v>
      </c>
      <c r="I9081" t="s">
        <v>109</v>
      </c>
      <c r="J9081" s="5" t="s">
        <v>424</v>
      </c>
    </row>
    <row r="9082" spans="1:10" x14ac:dyDescent="0.25">
      <c r="A9082">
        <v>22</v>
      </c>
      <c r="B9082" s="4">
        <v>43618</v>
      </c>
      <c r="C9082" t="s">
        <v>285</v>
      </c>
      <c r="D9082" t="s">
        <v>293</v>
      </c>
      <c r="E9082">
        <v>32830488</v>
      </c>
      <c r="F9082">
        <v>34027526</v>
      </c>
      <c r="G9082" t="s">
        <v>287</v>
      </c>
      <c r="H9082" s="2">
        <v>-33</v>
      </c>
      <c r="I9082" t="s">
        <v>256</v>
      </c>
      <c r="J9082" s="5" t="s">
        <v>386</v>
      </c>
    </row>
    <row r="9083" spans="1:10" x14ac:dyDescent="0.25">
      <c r="A9083">
        <v>22</v>
      </c>
      <c r="B9083" s="4">
        <v>43618</v>
      </c>
      <c r="C9083" t="s">
        <v>285</v>
      </c>
      <c r="D9083" t="s">
        <v>293</v>
      </c>
      <c r="E9083">
        <v>32830558</v>
      </c>
      <c r="F9083">
        <v>34027606</v>
      </c>
      <c r="G9083" t="s">
        <v>287</v>
      </c>
      <c r="H9083" s="2">
        <v>-33</v>
      </c>
      <c r="I9083" t="s">
        <v>242</v>
      </c>
      <c r="J9083" s="5" t="s">
        <v>643</v>
      </c>
    </row>
    <row r="9084" spans="1:10" x14ac:dyDescent="0.25">
      <c r="A9084">
        <v>22</v>
      </c>
      <c r="B9084" s="4">
        <v>43618</v>
      </c>
      <c r="C9084" t="s">
        <v>285</v>
      </c>
      <c r="D9084" t="s">
        <v>293</v>
      </c>
      <c r="E9084">
        <v>32830580</v>
      </c>
      <c r="F9084">
        <v>34027634</v>
      </c>
      <c r="G9084" t="s">
        <v>287</v>
      </c>
      <c r="H9084" s="2">
        <v>-33</v>
      </c>
      <c r="I9084" t="s">
        <v>242</v>
      </c>
      <c r="J9084" s="5" t="s">
        <v>643</v>
      </c>
    </row>
    <row r="9085" spans="1:10" x14ac:dyDescent="0.25">
      <c r="A9085">
        <v>22</v>
      </c>
      <c r="B9085" s="4">
        <v>43618</v>
      </c>
      <c r="C9085" t="s">
        <v>285</v>
      </c>
      <c r="D9085" t="s">
        <v>293</v>
      </c>
      <c r="E9085">
        <v>32831212</v>
      </c>
      <c r="F9085">
        <v>34028413</v>
      </c>
      <c r="G9085" t="s">
        <v>287</v>
      </c>
      <c r="H9085" s="2">
        <v>-33</v>
      </c>
      <c r="I9085" t="s">
        <v>241</v>
      </c>
      <c r="J9085" s="5" t="s">
        <v>346</v>
      </c>
    </row>
    <row r="9086" spans="1:10" x14ac:dyDescent="0.25">
      <c r="A9086">
        <v>22</v>
      </c>
      <c r="B9086" s="4">
        <v>43618</v>
      </c>
      <c r="C9086" t="s">
        <v>285</v>
      </c>
      <c r="D9086" t="s">
        <v>293</v>
      </c>
      <c r="E9086">
        <v>32831325</v>
      </c>
      <c r="F9086">
        <v>34028549</v>
      </c>
      <c r="G9086" t="s">
        <v>287</v>
      </c>
      <c r="H9086" s="2">
        <v>-33</v>
      </c>
      <c r="I9086" t="s">
        <v>262</v>
      </c>
      <c r="J9086" s="5" t="s">
        <v>409</v>
      </c>
    </row>
    <row r="9087" spans="1:10" x14ac:dyDescent="0.25">
      <c r="A9087">
        <v>22</v>
      </c>
      <c r="B9087" s="4">
        <v>43618</v>
      </c>
      <c r="C9087" t="s">
        <v>285</v>
      </c>
      <c r="D9087" t="s">
        <v>293</v>
      </c>
      <c r="E9087">
        <v>32831555</v>
      </c>
      <c r="F9087">
        <v>34028845</v>
      </c>
      <c r="G9087" t="s">
        <v>287</v>
      </c>
      <c r="H9087" s="2">
        <v>-33</v>
      </c>
      <c r="I9087" t="s">
        <v>101</v>
      </c>
      <c r="J9087" s="5" t="s">
        <v>370</v>
      </c>
    </row>
    <row r="9088" spans="1:10" x14ac:dyDescent="0.25">
      <c r="A9088">
        <v>22</v>
      </c>
      <c r="B9088" s="4">
        <v>43618</v>
      </c>
      <c r="C9088" t="s">
        <v>285</v>
      </c>
      <c r="D9088" t="s">
        <v>293</v>
      </c>
      <c r="E9088">
        <v>32831615</v>
      </c>
      <c r="F9088">
        <v>34028921</v>
      </c>
      <c r="G9088" t="s">
        <v>287</v>
      </c>
      <c r="H9088" s="2">
        <v>-33</v>
      </c>
      <c r="I9088" t="s">
        <v>266</v>
      </c>
      <c r="J9088" s="5" t="s">
        <v>444</v>
      </c>
    </row>
    <row r="9089" spans="1:10" x14ac:dyDescent="0.25">
      <c r="A9089">
        <v>22</v>
      </c>
      <c r="B9089" s="4">
        <v>43618</v>
      </c>
      <c r="C9089" t="s">
        <v>285</v>
      </c>
      <c r="D9089" t="s">
        <v>293</v>
      </c>
      <c r="E9089">
        <v>32831654</v>
      </c>
      <c r="F9089">
        <v>34028974</v>
      </c>
      <c r="G9089" t="s">
        <v>287</v>
      </c>
      <c r="H9089" s="2">
        <v>-33</v>
      </c>
      <c r="I9089" t="s">
        <v>266</v>
      </c>
      <c r="J9089" s="5" t="s">
        <v>444</v>
      </c>
    </row>
    <row r="9090" spans="1:10" x14ac:dyDescent="0.25">
      <c r="A9090">
        <v>22</v>
      </c>
      <c r="B9090" s="4">
        <v>43618</v>
      </c>
      <c r="C9090" t="s">
        <v>285</v>
      </c>
      <c r="D9090" t="s">
        <v>293</v>
      </c>
      <c r="E9090">
        <v>32833659</v>
      </c>
      <c r="F9090">
        <v>34031549</v>
      </c>
      <c r="G9090" t="s">
        <v>287</v>
      </c>
      <c r="H9090" s="2">
        <v>-33</v>
      </c>
      <c r="I9090" t="s">
        <v>232</v>
      </c>
      <c r="J9090" s="5" t="s">
        <v>483</v>
      </c>
    </row>
    <row r="9091" spans="1:10" x14ac:dyDescent="0.25">
      <c r="A9091">
        <v>22</v>
      </c>
      <c r="B9091" s="4">
        <v>43618</v>
      </c>
      <c r="C9091" t="s">
        <v>285</v>
      </c>
      <c r="D9091" t="s">
        <v>293</v>
      </c>
      <c r="E9091">
        <v>32833751</v>
      </c>
      <c r="F9091">
        <v>34031668</v>
      </c>
      <c r="G9091" t="s">
        <v>287</v>
      </c>
      <c r="H9091" s="2">
        <v>-33</v>
      </c>
      <c r="I9091" t="s">
        <v>242</v>
      </c>
      <c r="J9091" s="5" t="s">
        <v>420</v>
      </c>
    </row>
    <row r="9092" spans="1:10" x14ac:dyDescent="0.25">
      <c r="A9092">
        <v>22</v>
      </c>
      <c r="B9092" s="4">
        <v>43618</v>
      </c>
      <c r="C9092" t="s">
        <v>285</v>
      </c>
      <c r="D9092" t="s">
        <v>293</v>
      </c>
      <c r="E9092">
        <v>32833762</v>
      </c>
      <c r="F9092">
        <v>34031681</v>
      </c>
      <c r="G9092" t="s">
        <v>287</v>
      </c>
      <c r="H9092" s="2">
        <v>-33</v>
      </c>
      <c r="I9092" t="s">
        <v>106</v>
      </c>
      <c r="J9092" s="5" t="s">
        <v>610</v>
      </c>
    </row>
    <row r="9093" spans="1:10" x14ac:dyDescent="0.25">
      <c r="A9093">
        <v>22</v>
      </c>
      <c r="B9093" s="4">
        <v>43618</v>
      </c>
      <c r="C9093" t="s">
        <v>285</v>
      </c>
      <c r="D9093" t="s">
        <v>321</v>
      </c>
      <c r="E9093">
        <v>32833908</v>
      </c>
      <c r="F9093">
        <v>34031865</v>
      </c>
      <c r="G9093" t="s">
        <v>287</v>
      </c>
      <c r="H9093" s="2">
        <v>-6</v>
      </c>
      <c r="I9093" t="s">
        <v>224</v>
      </c>
      <c r="J9093" s="5" t="s">
        <v>392</v>
      </c>
    </row>
    <row r="9094" spans="1:10" x14ac:dyDescent="0.25">
      <c r="A9094">
        <v>22</v>
      </c>
      <c r="B9094" s="4">
        <v>43618</v>
      </c>
      <c r="C9094" t="s">
        <v>285</v>
      </c>
      <c r="D9094" t="s">
        <v>321</v>
      </c>
      <c r="E9094">
        <v>32833937</v>
      </c>
      <c r="F9094">
        <v>34031904</v>
      </c>
      <c r="G9094" t="s">
        <v>287</v>
      </c>
      <c r="H9094" s="2">
        <v>-6</v>
      </c>
      <c r="I9094" t="s">
        <v>224</v>
      </c>
      <c r="J9094" s="5" t="s">
        <v>392</v>
      </c>
    </row>
    <row r="9095" spans="1:10" x14ac:dyDescent="0.25">
      <c r="A9095">
        <v>23</v>
      </c>
      <c r="B9095" s="4">
        <v>43619</v>
      </c>
      <c r="C9095" t="s">
        <v>285</v>
      </c>
      <c r="D9095" t="s">
        <v>558</v>
      </c>
      <c r="E9095">
        <v>32835803</v>
      </c>
      <c r="F9095">
        <v>34034271</v>
      </c>
      <c r="G9095" t="s">
        <v>287</v>
      </c>
      <c r="H9095" s="2">
        <v>-33</v>
      </c>
      <c r="I9095" t="s">
        <v>238</v>
      </c>
      <c r="J9095" s="5" t="s">
        <v>462</v>
      </c>
    </row>
    <row r="9096" spans="1:10" x14ac:dyDescent="0.25">
      <c r="A9096">
        <v>18</v>
      </c>
      <c r="B9096" s="4">
        <v>43619</v>
      </c>
      <c r="C9096" t="s">
        <v>285</v>
      </c>
      <c r="D9096" t="s">
        <v>868</v>
      </c>
      <c r="E9096">
        <v>32688232</v>
      </c>
      <c r="F9096">
        <v>33844260</v>
      </c>
      <c r="G9096" t="s">
        <v>287</v>
      </c>
      <c r="H9096" s="2">
        <v>-10</v>
      </c>
      <c r="I9096" t="s">
        <v>151</v>
      </c>
      <c r="J9096" t="s">
        <v>493</v>
      </c>
    </row>
    <row r="9097" spans="1:10" x14ac:dyDescent="0.25">
      <c r="A9097">
        <v>23</v>
      </c>
      <c r="B9097" s="4">
        <v>43619</v>
      </c>
      <c r="C9097" t="s">
        <v>285</v>
      </c>
      <c r="D9097" t="s">
        <v>393</v>
      </c>
      <c r="E9097">
        <v>32835080</v>
      </c>
      <c r="F9097">
        <v>34033377</v>
      </c>
      <c r="G9097" t="s">
        <v>287</v>
      </c>
      <c r="H9097" s="2">
        <v>-49</v>
      </c>
      <c r="I9097" t="s">
        <v>275</v>
      </c>
      <c r="J9097" s="5" t="s">
        <v>413</v>
      </c>
    </row>
    <row r="9098" spans="1:10" x14ac:dyDescent="0.25">
      <c r="A9098">
        <v>23</v>
      </c>
      <c r="B9098" s="4">
        <v>43619</v>
      </c>
      <c r="C9098" t="s">
        <v>285</v>
      </c>
      <c r="D9098" t="s">
        <v>393</v>
      </c>
      <c r="E9098">
        <v>32836184</v>
      </c>
      <c r="F9098">
        <v>34034722</v>
      </c>
      <c r="G9098" t="s">
        <v>287</v>
      </c>
      <c r="H9098" s="2">
        <v>-49</v>
      </c>
      <c r="I9098" t="s">
        <v>257</v>
      </c>
      <c r="J9098" s="5" t="s">
        <v>301</v>
      </c>
    </row>
    <row r="9099" spans="1:10" x14ac:dyDescent="0.25">
      <c r="A9099">
        <v>16</v>
      </c>
      <c r="B9099" s="4">
        <v>43619</v>
      </c>
      <c r="C9099" t="s">
        <v>491</v>
      </c>
      <c r="D9099" t="s">
        <v>492</v>
      </c>
      <c r="E9099">
        <v>32611435</v>
      </c>
      <c r="F9099">
        <v>33739320</v>
      </c>
      <c r="G9099" t="s">
        <v>287</v>
      </c>
      <c r="H9099" s="2">
        <v>-200</v>
      </c>
      <c r="I9099" t="s">
        <v>151</v>
      </c>
      <c r="J9099" t="s">
        <v>493</v>
      </c>
    </row>
    <row r="9100" spans="1:10" x14ac:dyDescent="0.25">
      <c r="A9100">
        <v>23</v>
      </c>
      <c r="B9100" s="4">
        <v>43619</v>
      </c>
      <c r="C9100" t="s">
        <v>285</v>
      </c>
      <c r="D9100" t="s">
        <v>291</v>
      </c>
      <c r="E9100">
        <v>32835650</v>
      </c>
      <c r="F9100">
        <v>34034083</v>
      </c>
      <c r="G9100" t="s">
        <v>287</v>
      </c>
      <c r="H9100" s="2">
        <v>-7</v>
      </c>
      <c r="I9100" t="s">
        <v>104</v>
      </c>
      <c r="J9100" s="5" t="s">
        <v>426</v>
      </c>
    </row>
    <row r="9101" spans="1:10" x14ac:dyDescent="0.25">
      <c r="A9101">
        <v>23</v>
      </c>
      <c r="B9101" s="4">
        <v>43619</v>
      </c>
      <c r="C9101" t="s">
        <v>285</v>
      </c>
      <c r="D9101" t="s">
        <v>291</v>
      </c>
      <c r="E9101">
        <v>32837251</v>
      </c>
      <c r="F9101">
        <v>34035985</v>
      </c>
      <c r="G9101" t="s">
        <v>287</v>
      </c>
      <c r="H9101" s="2">
        <v>-7</v>
      </c>
      <c r="I9101" t="s">
        <v>104</v>
      </c>
      <c r="J9101" s="5" t="s">
        <v>426</v>
      </c>
    </row>
    <row r="9102" spans="1:10" x14ac:dyDescent="0.25">
      <c r="A9102">
        <v>23</v>
      </c>
      <c r="B9102" s="4">
        <v>43619</v>
      </c>
      <c r="C9102" t="s">
        <v>285</v>
      </c>
      <c r="D9102" t="s">
        <v>286</v>
      </c>
      <c r="E9102">
        <v>32835572</v>
      </c>
      <c r="F9102">
        <v>34033983</v>
      </c>
      <c r="G9102" t="s">
        <v>287</v>
      </c>
      <c r="H9102" s="2">
        <v>-10</v>
      </c>
      <c r="I9102" t="s">
        <v>222</v>
      </c>
      <c r="J9102" s="5" t="s">
        <v>478</v>
      </c>
    </row>
    <row r="9103" spans="1:10" x14ac:dyDescent="0.25">
      <c r="A9103">
        <v>23</v>
      </c>
      <c r="B9103" s="4">
        <v>43619</v>
      </c>
      <c r="C9103" t="s">
        <v>285</v>
      </c>
      <c r="D9103" t="s">
        <v>286</v>
      </c>
      <c r="E9103">
        <v>32837551</v>
      </c>
      <c r="F9103">
        <v>34036346</v>
      </c>
      <c r="G9103" t="s">
        <v>287</v>
      </c>
      <c r="H9103" s="2">
        <v>-10</v>
      </c>
      <c r="I9103" t="s">
        <v>263</v>
      </c>
      <c r="J9103" s="5" t="s">
        <v>465</v>
      </c>
    </row>
    <row r="9104" spans="1:10" x14ac:dyDescent="0.25">
      <c r="A9104">
        <v>23</v>
      </c>
      <c r="B9104" s="4">
        <v>43619</v>
      </c>
      <c r="C9104" t="s">
        <v>285</v>
      </c>
      <c r="D9104" t="s">
        <v>293</v>
      </c>
      <c r="E9104">
        <v>32834192</v>
      </c>
      <c r="F9104">
        <v>34032242</v>
      </c>
      <c r="G9104" t="s">
        <v>287</v>
      </c>
      <c r="H9104" s="2">
        <v>-33</v>
      </c>
      <c r="I9104" t="s">
        <v>202</v>
      </c>
      <c r="J9104" s="5" t="s">
        <v>427</v>
      </c>
    </row>
    <row r="9105" spans="1:10" x14ac:dyDescent="0.25">
      <c r="A9105">
        <v>23</v>
      </c>
      <c r="B9105" s="4">
        <v>43619</v>
      </c>
      <c r="C9105" t="s">
        <v>285</v>
      </c>
      <c r="D9105" t="s">
        <v>293</v>
      </c>
      <c r="E9105">
        <v>32835258</v>
      </c>
      <c r="F9105">
        <v>34033595</v>
      </c>
      <c r="G9105" t="s">
        <v>287</v>
      </c>
      <c r="H9105" s="2">
        <v>-33</v>
      </c>
      <c r="I9105" t="s">
        <v>272</v>
      </c>
      <c r="J9105" s="5" t="s">
        <v>389</v>
      </c>
    </row>
    <row r="9106" spans="1:10" x14ac:dyDescent="0.25">
      <c r="A9106">
        <v>23</v>
      </c>
      <c r="B9106" s="4">
        <v>43619</v>
      </c>
      <c r="C9106" t="s">
        <v>285</v>
      </c>
      <c r="D9106" t="s">
        <v>293</v>
      </c>
      <c r="E9106">
        <v>32835747</v>
      </c>
      <c r="F9106">
        <v>34034204</v>
      </c>
      <c r="G9106" t="s">
        <v>287</v>
      </c>
      <c r="H9106" s="2">
        <v>-33</v>
      </c>
      <c r="I9106" t="s">
        <v>263</v>
      </c>
      <c r="J9106" s="5" t="s">
        <v>465</v>
      </c>
    </row>
    <row r="9107" spans="1:10" x14ac:dyDescent="0.25">
      <c r="A9107">
        <v>23</v>
      </c>
      <c r="B9107" s="4">
        <v>43619</v>
      </c>
      <c r="C9107" t="s">
        <v>285</v>
      </c>
      <c r="D9107" t="s">
        <v>293</v>
      </c>
      <c r="E9107">
        <v>32835751</v>
      </c>
      <c r="F9107">
        <v>34034208</v>
      </c>
      <c r="G9107" t="s">
        <v>287</v>
      </c>
      <c r="H9107" s="2">
        <v>-33</v>
      </c>
      <c r="I9107" t="s">
        <v>263</v>
      </c>
      <c r="J9107" s="5" t="s">
        <v>465</v>
      </c>
    </row>
    <row r="9108" spans="1:10" x14ac:dyDescent="0.25">
      <c r="A9108">
        <v>23</v>
      </c>
      <c r="B9108" s="4">
        <v>43619</v>
      </c>
      <c r="C9108" t="s">
        <v>285</v>
      </c>
      <c r="D9108" t="s">
        <v>293</v>
      </c>
      <c r="E9108">
        <v>32835787</v>
      </c>
      <c r="F9108">
        <v>34034249</v>
      </c>
      <c r="G9108" t="s">
        <v>287</v>
      </c>
      <c r="H9108" s="2">
        <v>-33</v>
      </c>
      <c r="I9108" t="s">
        <v>257</v>
      </c>
      <c r="J9108" s="5" t="s">
        <v>299</v>
      </c>
    </row>
    <row r="9109" spans="1:10" x14ac:dyDescent="0.25">
      <c r="A9109">
        <v>23</v>
      </c>
      <c r="B9109" s="4">
        <v>43619</v>
      </c>
      <c r="C9109" t="s">
        <v>285</v>
      </c>
      <c r="D9109" t="s">
        <v>293</v>
      </c>
      <c r="E9109">
        <v>32835803</v>
      </c>
      <c r="F9109">
        <v>34034270</v>
      </c>
      <c r="G9109" t="s">
        <v>287</v>
      </c>
      <c r="H9109" s="2">
        <v>-33</v>
      </c>
      <c r="I9109" t="s">
        <v>238</v>
      </c>
      <c r="J9109" s="5" t="s">
        <v>462</v>
      </c>
    </row>
    <row r="9110" spans="1:10" x14ac:dyDescent="0.25">
      <c r="A9110">
        <v>23</v>
      </c>
      <c r="B9110" s="4">
        <v>43619</v>
      </c>
      <c r="C9110" t="s">
        <v>285</v>
      </c>
      <c r="D9110" t="s">
        <v>293</v>
      </c>
      <c r="E9110">
        <v>32836434</v>
      </c>
      <c r="F9110">
        <v>34035018</v>
      </c>
      <c r="G9110" t="s">
        <v>287</v>
      </c>
      <c r="H9110" s="2">
        <v>-33</v>
      </c>
      <c r="I9110" t="s">
        <v>262</v>
      </c>
      <c r="J9110" s="5" t="s">
        <v>484</v>
      </c>
    </row>
    <row r="9111" spans="1:10" x14ac:dyDescent="0.25">
      <c r="A9111">
        <v>23</v>
      </c>
      <c r="B9111" s="4">
        <v>43619</v>
      </c>
      <c r="C9111" t="s">
        <v>285</v>
      </c>
      <c r="D9111" t="s">
        <v>293</v>
      </c>
      <c r="E9111">
        <v>32837064</v>
      </c>
      <c r="F9111">
        <v>34035764</v>
      </c>
      <c r="G9111" t="s">
        <v>287</v>
      </c>
      <c r="H9111" s="2">
        <v>-33</v>
      </c>
      <c r="I9111" t="s">
        <v>209</v>
      </c>
      <c r="J9111" s="5" t="s">
        <v>711</v>
      </c>
    </row>
    <row r="9112" spans="1:10" x14ac:dyDescent="0.25">
      <c r="A9112">
        <v>23</v>
      </c>
      <c r="B9112" s="4">
        <v>43619</v>
      </c>
      <c r="C9112" t="s">
        <v>285</v>
      </c>
      <c r="D9112" t="s">
        <v>293</v>
      </c>
      <c r="E9112">
        <v>32837499</v>
      </c>
      <c r="F9112">
        <v>34036287</v>
      </c>
      <c r="G9112" t="s">
        <v>287</v>
      </c>
      <c r="H9112" s="2">
        <v>-33</v>
      </c>
      <c r="I9112" t="s">
        <v>262</v>
      </c>
      <c r="J9112" s="5" t="s">
        <v>529</v>
      </c>
    </row>
    <row r="9113" spans="1:10" x14ac:dyDescent="0.25">
      <c r="A9113">
        <v>23</v>
      </c>
      <c r="B9113" s="4">
        <v>43619</v>
      </c>
      <c r="C9113" t="s">
        <v>304</v>
      </c>
      <c r="D9113" t="s">
        <v>490</v>
      </c>
      <c r="E9113">
        <v>32837266</v>
      </c>
      <c r="F9113">
        <v>34036002</v>
      </c>
      <c r="G9113" t="s">
        <v>287</v>
      </c>
      <c r="H9113" s="2">
        <v>-24</v>
      </c>
      <c r="I9113" t="s">
        <v>262</v>
      </c>
      <c r="J9113" s="5" t="s">
        <v>529</v>
      </c>
    </row>
    <row r="9114" spans="1:10" x14ac:dyDescent="0.25">
      <c r="A9114">
        <v>23</v>
      </c>
      <c r="B9114" s="4">
        <v>43619</v>
      </c>
      <c r="C9114" t="s">
        <v>304</v>
      </c>
      <c r="D9114" t="s">
        <v>608</v>
      </c>
      <c r="E9114">
        <v>32835722</v>
      </c>
      <c r="F9114">
        <v>34034176</v>
      </c>
      <c r="G9114" t="s">
        <v>287</v>
      </c>
      <c r="H9114" s="2">
        <v>-97</v>
      </c>
      <c r="I9114" t="s">
        <v>260</v>
      </c>
      <c r="J9114" s="5" t="s">
        <v>328</v>
      </c>
    </row>
    <row r="9115" spans="1:10" x14ac:dyDescent="0.25">
      <c r="A9115">
        <v>23</v>
      </c>
      <c r="B9115" s="4">
        <v>43619</v>
      </c>
      <c r="C9115" t="s">
        <v>304</v>
      </c>
      <c r="D9115" t="s">
        <v>379</v>
      </c>
      <c r="E9115">
        <v>32835722</v>
      </c>
      <c r="F9115">
        <v>34034175</v>
      </c>
      <c r="G9115" t="s">
        <v>287</v>
      </c>
      <c r="H9115" s="2">
        <v>-71</v>
      </c>
      <c r="I9115" t="s">
        <v>260</v>
      </c>
      <c r="J9115" s="5" t="s">
        <v>328</v>
      </c>
    </row>
    <row r="9116" spans="1:10" x14ac:dyDescent="0.25">
      <c r="A9116">
        <v>23</v>
      </c>
      <c r="B9116" s="4">
        <v>43619</v>
      </c>
      <c r="C9116" t="s">
        <v>304</v>
      </c>
      <c r="D9116" t="s">
        <v>500</v>
      </c>
      <c r="E9116">
        <v>32828246</v>
      </c>
      <c r="F9116">
        <v>34024643</v>
      </c>
      <c r="G9116" t="s">
        <v>287</v>
      </c>
      <c r="H9116" s="2">
        <v>-24</v>
      </c>
      <c r="I9116" t="s">
        <v>151</v>
      </c>
      <c r="J9116" s="5" t="s">
        <v>351</v>
      </c>
    </row>
    <row r="9117" spans="1:10" x14ac:dyDescent="0.25">
      <c r="A9117">
        <v>23</v>
      </c>
      <c r="B9117" s="4">
        <v>43619</v>
      </c>
      <c r="C9117" t="s">
        <v>304</v>
      </c>
      <c r="D9117" t="s">
        <v>356</v>
      </c>
      <c r="E9117">
        <v>32834370</v>
      </c>
      <c r="F9117">
        <v>34032465</v>
      </c>
      <c r="G9117" t="s">
        <v>287</v>
      </c>
      <c r="H9117" s="2">
        <v>-71</v>
      </c>
      <c r="I9117" t="s">
        <v>151</v>
      </c>
      <c r="J9117" s="5" t="s">
        <v>351</v>
      </c>
    </row>
    <row r="9118" spans="1:10" x14ac:dyDescent="0.25">
      <c r="A9118">
        <v>23</v>
      </c>
      <c r="B9118" s="4">
        <v>43619</v>
      </c>
      <c r="C9118" t="s">
        <v>304</v>
      </c>
      <c r="D9118" t="s">
        <v>355</v>
      </c>
      <c r="E9118">
        <v>32836047</v>
      </c>
      <c r="F9118">
        <v>34034559</v>
      </c>
      <c r="G9118" t="s">
        <v>287</v>
      </c>
      <c r="H9118" s="2">
        <v>-48</v>
      </c>
      <c r="I9118" t="s">
        <v>151</v>
      </c>
      <c r="J9118" s="5" t="s">
        <v>351</v>
      </c>
    </row>
    <row r="9119" spans="1:10" x14ac:dyDescent="0.25">
      <c r="A9119">
        <v>23</v>
      </c>
      <c r="B9119" s="4">
        <v>43619</v>
      </c>
      <c r="C9119" t="s">
        <v>502</v>
      </c>
      <c r="D9119" t="s">
        <v>538</v>
      </c>
      <c r="E9119">
        <v>32834292</v>
      </c>
      <c r="F9119">
        <v>34032370</v>
      </c>
      <c r="G9119" t="s">
        <v>287</v>
      </c>
      <c r="H9119" s="2">
        <v>-6</v>
      </c>
      <c r="I9119" t="s">
        <v>151</v>
      </c>
      <c r="J9119" s="5" t="s">
        <v>578</v>
      </c>
    </row>
    <row r="9120" spans="1:10" x14ac:dyDescent="0.25">
      <c r="A9120">
        <v>23</v>
      </c>
      <c r="B9120" s="4">
        <v>43619</v>
      </c>
      <c r="C9120" t="s">
        <v>285</v>
      </c>
      <c r="D9120" t="s">
        <v>334</v>
      </c>
      <c r="E9120">
        <v>32831100</v>
      </c>
      <c r="F9120">
        <v>34028273</v>
      </c>
      <c r="G9120" t="s">
        <v>287</v>
      </c>
      <c r="H9120" s="2">
        <v>-49</v>
      </c>
      <c r="I9120" t="s">
        <v>253</v>
      </c>
      <c r="J9120" s="5" t="s">
        <v>418</v>
      </c>
    </row>
    <row r="9121" spans="1:10" x14ac:dyDescent="0.25">
      <c r="A9121">
        <v>23</v>
      </c>
      <c r="B9121" s="4">
        <v>43621</v>
      </c>
      <c r="C9121" t="s">
        <v>285</v>
      </c>
      <c r="D9121" t="s">
        <v>334</v>
      </c>
      <c r="E9121">
        <v>32383907</v>
      </c>
      <c r="F9121">
        <v>33381356</v>
      </c>
      <c r="G9121" t="s">
        <v>287</v>
      </c>
      <c r="H9121" s="2">
        <v>-49</v>
      </c>
      <c r="I9121" t="s">
        <v>151</v>
      </c>
      <c r="J9121" t="s">
        <v>351</v>
      </c>
    </row>
    <row r="9122" spans="1:10" x14ac:dyDescent="0.25">
      <c r="A9122">
        <v>23</v>
      </c>
      <c r="B9122" s="4">
        <v>43621</v>
      </c>
      <c r="C9122" t="s">
        <v>285</v>
      </c>
      <c r="D9122" t="s">
        <v>293</v>
      </c>
      <c r="E9122">
        <v>32309403</v>
      </c>
      <c r="F9122">
        <v>33244112</v>
      </c>
      <c r="G9122" t="s">
        <v>287</v>
      </c>
      <c r="H9122" s="2">
        <v>-33</v>
      </c>
      <c r="I9122" t="s">
        <v>151</v>
      </c>
      <c r="J9122" t="s">
        <v>351</v>
      </c>
    </row>
    <row r="9123" spans="1:10" x14ac:dyDescent="0.25">
      <c r="A9123">
        <v>23</v>
      </c>
      <c r="B9123" s="4">
        <v>43619</v>
      </c>
      <c r="C9123" t="s">
        <v>706</v>
      </c>
      <c r="D9123" t="s">
        <v>344</v>
      </c>
      <c r="E9123">
        <v>32835187</v>
      </c>
      <c r="F9123">
        <v>34033504</v>
      </c>
      <c r="G9123" t="s">
        <v>287</v>
      </c>
      <c r="H9123" s="2">
        <v>-9</v>
      </c>
      <c r="I9123" t="s">
        <v>256</v>
      </c>
      <c r="J9123" s="5" t="s">
        <v>618</v>
      </c>
    </row>
    <row r="9124" spans="1:10" x14ac:dyDescent="0.25">
      <c r="A9124">
        <v>23</v>
      </c>
      <c r="B9124" s="4">
        <v>43619</v>
      </c>
      <c r="C9124" t="s">
        <v>706</v>
      </c>
      <c r="D9124" t="s">
        <v>344</v>
      </c>
      <c r="E9124">
        <v>32837219</v>
      </c>
      <c r="F9124">
        <v>34035947</v>
      </c>
      <c r="G9124" t="s">
        <v>287</v>
      </c>
      <c r="H9124" s="2">
        <v>-9</v>
      </c>
      <c r="I9124" t="s">
        <v>256</v>
      </c>
      <c r="J9124" s="5" t="s">
        <v>404</v>
      </c>
    </row>
    <row r="9125" spans="1:10" x14ac:dyDescent="0.25">
      <c r="A9125">
        <v>23</v>
      </c>
      <c r="B9125" s="4">
        <v>43619</v>
      </c>
      <c r="C9125" t="s">
        <v>285</v>
      </c>
      <c r="D9125" t="s">
        <v>321</v>
      </c>
      <c r="E9125">
        <v>32834256</v>
      </c>
      <c r="F9125">
        <v>34032321</v>
      </c>
      <c r="G9125" t="s">
        <v>287</v>
      </c>
      <c r="H9125" s="2">
        <v>-6</v>
      </c>
      <c r="I9125" t="s">
        <v>151</v>
      </c>
      <c r="J9125" s="5" t="s">
        <v>578</v>
      </c>
    </row>
    <row r="9126" spans="1:10" x14ac:dyDescent="0.25">
      <c r="A9126">
        <v>23</v>
      </c>
      <c r="B9126" s="4">
        <v>43619</v>
      </c>
      <c r="C9126" t="s">
        <v>285</v>
      </c>
      <c r="D9126" t="s">
        <v>321</v>
      </c>
      <c r="E9126">
        <v>32835453</v>
      </c>
      <c r="F9126">
        <v>34033836</v>
      </c>
      <c r="G9126" t="s">
        <v>287</v>
      </c>
      <c r="H9126" s="2">
        <v>-6</v>
      </c>
      <c r="I9126" t="s">
        <v>262</v>
      </c>
      <c r="J9126" s="5" t="s">
        <v>409</v>
      </c>
    </row>
    <row r="9127" spans="1:10" x14ac:dyDescent="0.25">
      <c r="A9127">
        <v>23</v>
      </c>
      <c r="B9127" s="4">
        <v>43619</v>
      </c>
      <c r="C9127" t="s">
        <v>285</v>
      </c>
      <c r="D9127" t="s">
        <v>321</v>
      </c>
      <c r="E9127">
        <v>32835460</v>
      </c>
      <c r="F9127">
        <v>34033843</v>
      </c>
      <c r="G9127" t="s">
        <v>287</v>
      </c>
      <c r="H9127" s="2">
        <v>-6</v>
      </c>
      <c r="I9127" t="s">
        <v>262</v>
      </c>
      <c r="J9127" s="5" t="s">
        <v>409</v>
      </c>
    </row>
    <row r="9128" spans="1:10" x14ac:dyDescent="0.25">
      <c r="A9128">
        <v>23</v>
      </c>
      <c r="B9128" s="4">
        <v>43619</v>
      </c>
      <c r="C9128" t="s">
        <v>285</v>
      </c>
      <c r="D9128" t="s">
        <v>321</v>
      </c>
      <c r="E9128">
        <v>32835749</v>
      </c>
      <c r="F9128">
        <v>34034206</v>
      </c>
      <c r="G9128" t="s">
        <v>287</v>
      </c>
      <c r="H9128" s="2">
        <v>-6</v>
      </c>
      <c r="I9128" t="s">
        <v>242</v>
      </c>
      <c r="J9128" s="5" t="s">
        <v>643</v>
      </c>
    </row>
    <row r="9129" spans="1:10" x14ac:dyDescent="0.25">
      <c r="A9129">
        <v>23</v>
      </c>
      <c r="B9129" s="4">
        <v>43621</v>
      </c>
      <c r="C9129" t="s">
        <v>285</v>
      </c>
      <c r="D9129" t="s">
        <v>290</v>
      </c>
      <c r="E9129">
        <v>32309403</v>
      </c>
      <c r="F9129">
        <v>33244113</v>
      </c>
      <c r="G9129" t="s">
        <v>287</v>
      </c>
      <c r="H9129" s="2">
        <v>-21</v>
      </c>
      <c r="I9129" t="s">
        <v>151</v>
      </c>
      <c r="J9129" t="s">
        <v>351</v>
      </c>
    </row>
    <row r="9130" spans="1:10" x14ac:dyDescent="0.25">
      <c r="A9130">
        <v>23</v>
      </c>
      <c r="B9130" s="4">
        <v>43619</v>
      </c>
      <c r="C9130" t="s">
        <v>285</v>
      </c>
      <c r="D9130" t="s">
        <v>321</v>
      </c>
      <c r="E9130">
        <v>32837523</v>
      </c>
      <c r="F9130">
        <v>34036316</v>
      </c>
      <c r="G9130" t="s">
        <v>287</v>
      </c>
      <c r="H9130" s="2">
        <v>-6</v>
      </c>
      <c r="I9130" t="s">
        <v>103</v>
      </c>
      <c r="J9130" s="5" t="s">
        <v>456</v>
      </c>
    </row>
    <row r="9131" spans="1:10" x14ac:dyDescent="0.25">
      <c r="A9131">
        <v>23</v>
      </c>
      <c r="B9131" s="4">
        <v>43619</v>
      </c>
      <c r="C9131" t="s">
        <v>285</v>
      </c>
      <c r="D9131" t="s">
        <v>341</v>
      </c>
      <c r="E9131">
        <v>32834738</v>
      </c>
      <c r="F9131">
        <v>34032938</v>
      </c>
      <c r="G9131" t="s">
        <v>287</v>
      </c>
      <c r="H9131" s="2">
        <v>-8</v>
      </c>
      <c r="I9131" t="s">
        <v>256</v>
      </c>
      <c r="J9131" s="5" t="s">
        <v>618</v>
      </c>
    </row>
    <row r="9132" spans="1:10" x14ac:dyDescent="0.25">
      <c r="A9132">
        <v>23</v>
      </c>
      <c r="B9132" s="4">
        <v>43619</v>
      </c>
      <c r="C9132" t="s">
        <v>285</v>
      </c>
      <c r="D9132" t="s">
        <v>341</v>
      </c>
      <c r="E9132">
        <v>32834764</v>
      </c>
      <c r="F9132">
        <v>34032972</v>
      </c>
      <c r="G9132" t="s">
        <v>287</v>
      </c>
      <c r="H9132" s="2">
        <v>-8</v>
      </c>
      <c r="I9132" t="s">
        <v>256</v>
      </c>
      <c r="J9132" s="5" t="s">
        <v>618</v>
      </c>
    </row>
    <row r="9133" spans="1:10" x14ac:dyDescent="0.25">
      <c r="A9133">
        <v>23</v>
      </c>
      <c r="B9133" s="4">
        <v>43619</v>
      </c>
      <c r="C9133" t="s">
        <v>285</v>
      </c>
      <c r="D9133" t="s">
        <v>341</v>
      </c>
      <c r="E9133">
        <v>32834771</v>
      </c>
      <c r="F9133">
        <v>34032981</v>
      </c>
      <c r="G9133" t="s">
        <v>287</v>
      </c>
      <c r="H9133" s="2">
        <v>-8</v>
      </c>
      <c r="I9133" t="s">
        <v>256</v>
      </c>
      <c r="J9133" s="5" t="s">
        <v>618</v>
      </c>
    </row>
    <row r="9134" spans="1:10" x14ac:dyDescent="0.25">
      <c r="A9134">
        <v>23</v>
      </c>
      <c r="B9134" s="4">
        <v>43619</v>
      </c>
      <c r="C9134" t="s">
        <v>285</v>
      </c>
      <c r="D9134" t="s">
        <v>341</v>
      </c>
      <c r="E9134">
        <v>32834776</v>
      </c>
      <c r="F9134">
        <v>34032988</v>
      </c>
      <c r="G9134" t="s">
        <v>287</v>
      </c>
      <c r="H9134" s="2">
        <v>-8</v>
      </c>
      <c r="I9134" t="s">
        <v>256</v>
      </c>
      <c r="J9134" s="5" t="s">
        <v>618</v>
      </c>
    </row>
    <row r="9135" spans="1:10" x14ac:dyDescent="0.25">
      <c r="A9135">
        <v>23</v>
      </c>
      <c r="B9135" s="4">
        <v>43619</v>
      </c>
      <c r="C9135" t="s">
        <v>285</v>
      </c>
      <c r="D9135" t="s">
        <v>341</v>
      </c>
      <c r="E9135">
        <v>32835605</v>
      </c>
      <c r="F9135">
        <v>34034020</v>
      </c>
      <c r="G9135" t="s">
        <v>287</v>
      </c>
      <c r="H9135" s="2">
        <v>-8</v>
      </c>
      <c r="I9135" t="s">
        <v>256</v>
      </c>
      <c r="J9135" s="5" t="s">
        <v>297</v>
      </c>
    </row>
    <row r="9136" spans="1:10" x14ac:dyDescent="0.25">
      <c r="A9136">
        <v>23</v>
      </c>
      <c r="B9136" s="4">
        <v>43619</v>
      </c>
      <c r="C9136" t="s">
        <v>285</v>
      </c>
      <c r="D9136" t="s">
        <v>341</v>
      </c>
      <c r="E9136">
        <v>32835605</v>
      </c>
      <c r="F9136">
        <v>34034021</v>
      </c>
      <c r="G9136" t="s">
        <v>287</v>
      </c>
      <c r="H9136" s="2">
        <v>-8</v>
      </c>
      <c r="I9136" t="s">
        <v>256</v>
      </c>
      <c r="J9136" s="5" t="s">
        <v>297</v>
      </c>
    </row>
    <row r="9137" spans="1:10" x14ac:dyDescent="0.25">
      <c r="A9137">
        <v>23</v>
      </c>
      <c r="B9137" s="4">
        <v>43619</v>
      </c>
      <c r="C9137" t="s">
        <v>285</v>
      </c>
      <c r="D9137" t="s">
        <v>341</v>
      </c>
      <c r="E9137">
        <v>32835605</v>
      </c>
      <c r="F9137">
        <v>34034022</v>
      </c>
      <c r="G9137" t="s">
        <v>287</v>
      </c>
      <c r="H9137" s="2">
        <v>-8</v>
      </c>
      <c r="I9137" t="s">
        <v>256</v>
      </c>
      <c r="J9137" s="5" t="s">
        <v>297</v>
      </c>
    </row>
    <row r="9138" spans="1:10" x14ac:dyDescent="0.25">
      <c r="A9138">
        <v>23</v>
      </c>
      <c r="B9138" s="4">
        <v>43621</v>
      </c>
      <c r="C9138" t="s">
        <v>304</v>
      </c>
      <c r="D9138" t="s">
        <v>408</v>
      </c>
      <c r="E9138">
        <v>32701417</v>
      </c>
      <c r="F9138">
        <v>33861835</v>
      </c>
      <c r="G9138" t="s">
        <v>287</v>
      </c>
      <c r="H9138" s="2">
        <v>-13</v>
      </c>
      <c r="I9138" t="s">
        <v>151</v>
      </c>
      <c r="J9138" t="s">
        <v>351</v>
      </c>
    </row>
    <row r="9139" spans="1:10" x14ac:dyDescent="0.25">
      <c r="A9139">
        <v>23</v>
      </c>
      <c r="B9139" s="4">
        <v>43619</v>
      </c>
      <c r="C9139" t="s">
        <v>285</v>
      </c>
      <c r="D9139" t="s">
        <v>341</v>
      </c>
      <c r="E9139">
        <v>32835724</v>
      </c>
      <c r="F9139">
        <v>34034178</v>
      </c>
      <c r="G9139" t="s">
        <v>287</v>
      </c>
      <c r="H9139" s="2">
        <v>-8</v>
      </c>
      <c r="I9139" t="s">
        <v>256</v>
      </c>
      <c r="J9139" s="5" t="s">
        <v>404</v>
      </c>
    </row>
    <row r="9140" spans="1:10" x14ac:dyDescent="0.25">
      <c r="A9140">
        <v>23</v>
      </c>
      <c r="B9140" s="4">
        <v>43619</v>
      </c>
      <c r="C9140" t="s">
        <v>706</v>
      </c>
      <c r="D9140" t="s">
        <v>341</v>
      </c>
      <c r="E9140">
        <v>32834738</v>
      </c>
      <c r="F9140">
        <v>34032938</v>
      </c>
      <c r="G9140" t="s">
        <v>287</v>
      </c>
      <c r="H9140" s="2">
        <v>-3</v>
      </c>
      <c r="I9140" t="s">
        <v>256</v>
      </c>
      <c r="J9140" s="5" t="s">
        <v>618</v>
      </c>
    </row>
    <row r="9141" spans="1:10" x14ac:dyDescent="0.25">
      <c r="A9141">
        <v>23</v>
      </c>
      <c r="B9141" s="4">
        <v>43619</v>
      </c>
      <c r="C9141" t="s">
        <v>706</v>
      </c>
      <c r="D9141" t="s">
        <v>341</v>
      </c>
      <c r="E9141">
        <v>32834764</v>
      </c>
      <c r="F9141">
        <v>34032972</v>
      </c>
      <c r="G9141" t="s">
        <v>287</v>
      </c>
      <c r="H9141" s="2">
        <v>-3</v>
      </c>
      <c r="I9141" t="s">
        <v>256</v>
      </c>
      <c r="J9141" s="5" t="s">
        <v>618</v>
      </c>
    </row>
    <row r="9142" spans="1:10" x14ac:dyDescent="0.25">
      <c r="A9142">
        <v>23</v>
      </c>
      <c r="B9142" s="4">
        <v>43619</v>
      </c>
      <c r="C9142" t="s">
        <v>706</v>
      </c>
      <c r="D9142" t="s">
        <v>341</v>
      </c>
      <c r="E9142">
        <v>32834771</v>
      </c>
      <c r="F9142">
        <v>34032981</v>
      </c>
      <c r="G9142" t="s">
        <v>287</v>
      </c>
      <c r="H9142" s="2">
        <v>-3</v>
      </c>
      <c r="I9142" t="s">
        <v>256</v>
      </c>
      <c r="J9142" s="5" t="s">
        <v>618</v>
      </c>
    </row>
    <row r="9143" spans="1:10" x14ac:dyDescent="0.25">
      <c r="A9143">
        <v>23</v>
      </c>
      <c r="B9143" s="4">
        <v>43619</v>
      </c>
      <c r="C9143" t="s">
        <v>706</v>
      </c>
      <c r="D9143" t="s">
        <v>341</v>
      </c>
      <c r="E9143">
        <v>32834776</v>
      </c>
      <c r="F9143">
        <v>34032988</v>
      </c>
      <c r="G9143" t="s">
        <v>287</v>
      </c>
      <c r="H9143" s="2">
        <v>-3</v>
      </c>
      <c r="I9143" t="s">
        <v>256</v>
      </c>
      <c r="J9143" s="5" t="s">
        <v>618</v>
      </c>
    </row>
    <row r="9144" spans="1:10" x14ac:dyDescent="0.25">
      <c r="A9144">
        <v>23</v>
      </c>
      <c r="B9144" s="4">
        <v>43619</v>
      </c>
      <c r="C9144" t="s">
        <v>706</v>
      </c>
      <c r="D9144" t="s">
        <v>341</v>
      </c>
      <c r="E9144">
        <v>32835605</v>
      </c>
      <c r="F9144">
        <v>34034020</v>
      </c>
      <c r="G9144" t="s">
        <v>287</v>
      </c>
      <c r="H9144" s="2">
        <v>-3</v>
      </c>
      <c r="I9144" t="s">
        <v>256</v>
      </c>
      <c r="J9144" s="5" t="s">
        <v>297</v>
      </c>
    </row>
    <row r="9145" spans="1:10" x14ac:dyDescent="0.25">
      <c r="A9145">
        <v>23</v>
      </c>
      <c r="B9145" s="4">
        <v>43619</v>
      </c>
      <c r="C9145" t="s">
        <v>706</v>
      </c>
      <c r="D9145" t="s">
        <v>341</v>
      </c>
      <c r="E9145">
        <v>32835605</v>
      </c>
      <c r="F9145">
        <v>34034021</v>
      </c>
      <c r="G9145" t="s">
        <v>287</v>
      </c>
      <c r="H9145" s="2">
        <v>-3</v>
      </c>
      <c r="I9145" t="s">
        <v>256</v>
      </c>
      <c r="J9145" s="5" t="s">
        <v>297</v>
      </c>
    </row>
    <row r="9146" spans="1:10" x14ac:dyDescent="0.25">
      <c r="A9146">
        <v>23</v>
      </c>
      <c r="B9146" s="4">
        <v>43619</v>
      </c>
      <c r="C9146" t="s">
        <v>706</v>
      </c>
      <c r="D9146" t="s">
        <v>341</v>
      </c>
      <c r="E9146">
        <v>32835605</v>
      </c>
      <c r="F9146">
        <v>34034022</v>
      </c>
      <c r="G9146" t="s">
        <v>287</v>
      </c>
      <c r="H9146" s="2">
        <v>-3</v>
      </c>
      <c r="I9146" t="s">
        <v>256</v>
      </c>
      <c r="J9146" s="5" t="s">
        <v>297</v>
      </c>
    </row>
    <row r="9147" spans="1:10" x14ac:dyDescent="0.25">
      <c r="A9147">
        <v>23</v>
      </c>
      <c r="B9147" s="4">
        <v>43621</v>
      </c>
      <c r="C9147" t="s">
        <v>704</v>
      </c>
      <c r="D9147" t="s">
        <v>524</v>
      </c>
      <c r="E9147">
        <v>32309403</v>
      </c>
      <c r="F9147">
        <v>33244115</v>
      </c>
      <c r="G9147" t="s">
        <v>287</v>
      </c>
      <c r="H9147" s="2">
        <v>-0.75</v>
      </c>
      <c r="I9147" t="s">
        <v>151</v>
      </c>
      <c r="J9147" t="s">
        <v>351</v>
      </c>
    </row>
    <row r="9148" spans="1:10" x14ac:dyDescent="0.25">
      <c r="A9148">
        <v>23</v>
      </c>
      <c r="B9148" s="4">
        <v>43619</v>
      </c>
      <c r="C9148" t="s">
        <v>706</v>
      </c>
      <c r="D9148" t="s">
        <v>341</v>
      </c>
      <c r="E9148">
        <v>32835724</v>
      </c>
      <c r="F9148">
        <v>34034178</v>
      </c>
      <c r="G9148" t="s">
        <v>287</v>
      </c>
      <c r="H9148" s="2">
        <v>-3</v>
      </c>
      <c r="I9148" t="s">
        <v>256</v>
      </c>
      <c r="J9148" s="5" t="s">
        <v>404</v>
      </c>
    </row>
    <row r="9149" spans="1:10" x14ac:dyDescent="0.25">
      <c r="A9149">
        <v>23</v>
      </c>
      <c r="B9149" s="4">
        <v>43620</v>
      </c>
      <c r="C9149" t="s">
        <v>285</v>
      </c>
      <c r="D9149" t="s">
        <v>393</v>
      </c>
      <c r="E9149">
        <v>32838298</v>
      </c>
      <c r="F9149">
        <v>34037281</v>
      </c>
      <c r="G9149" t="s">
        <v>287</v>
      </c>
      <c r="H9149" s="2">
        <v>-49</v>
      </c>
      <c r="I9149" t="s">
        <v>262</v>
      </c>
      <c r="J9149" s="5" t="s">
        <v>409</v>
      </c>
    </row>
    <row r="9150" spans="1:10" x14ac:dyDescent="0.25">
      <c r="A9150">
        <v>23</v>
      </c>
      <c r="B9150" s="4">
        <v>43620</v>
      </c>
      <c r="C9150" t="s">
        <v>285</v>
      </c>
      <c r="D9150" t="s">
        <v>354</v>
      </c>
      <c r="E9150">
        <v>32839050</v>
      </c>
      <c r="F9150">
        <v>34038189</v>
      </c>
      <c r="G9150" t="s">
        <v>287</v>
      </c>
      <c r="H9150" s="2">
        <v>-1</v>
      </c>
      <c r="I9150" t="s">
        <v>151</v>
      </c>
      <c r="J9150" t="s">
        <v>493</v>
      </c>
    </row>
    <row r="9151" spans="1:10" x14ac:dyDescent="0.25">
      <c r="A9151">
        <v>23</v>
      </c>
      <c r="B9151" s="4">
        <v>43620</v>
      </c>
      <c r="C9151" t="s">
        <v>285</v>
      </c>
      <c r="D9151" t="s">
        <v>354</v>
      </c>
      <c r="E9151">
        <v>32839086</v>
      </c>
      <c r="F9151">
        <v>34038230</v>
      </c>
      <c r="G9151" t="s">
        <v>287</v>
      </c>
      <c r="H9151" s="2">
        <v>-1</v>
      </c>
      <c r="I9151" t="s">
        <v>151</v>
      </c>
      <c r="J9151" t="s">
        <v>493</v>
      </c>
    </row>
    <row r="9152" spans="1:10" x14ac:dyDescent="0.25">
      <c r="A9152">
        <v>23</v>
      </c>
      <c r="B9152" s="4">
        <v>43620</v>
      </c>
      <c r="C9152" t="s">
        <v>285</v>
      </c>
      <c r="D9152" t="s">
        <v>354</v>
      </c>
      <c r="E9152">
        <v>32839175</v>
      </c>
      <c r="F9152">
        <v>34038345</v>
      </c>
      <c r="G9152" t="s">
        <v>287</v>
      </c>
      <c r="H9152" s="2">
        <v>-1</v>
      </c>
      <c r="I9152" t="s">
        <v>151</v>
      </c>
      <c r="J9152" t="s">
        <v>493</v>
      </c>
    </row>
    <row r="9153" spans="1:10" x14ac:dyDescent="0.25">
      <c r="A9153">
        <v>23</v>
      </c>
      <c r="B9153" s="4">
        <v>43620</v>
      </c>
      <c r="C9153" t="s">
        <v>285</v>
      </c>
      <c r="D9153" t="s">
        <v>291</v>
      </c>
      <c r="E9153">
        <v>32839253</v>
      </c>
      <c r="F9153">
        <v>34038439</v>
      </c>
      <c r="G9153" t="s">
        <v>287</v>
      </c>
      <c r="H9153" s="2">
        <v>-7</v>
      </c>
      <c r="I9153" t="s">
        <v>257</v>
      </c>
      <c r="J9153" s="5" t="s">
        <v>571</v>
      </c>
    </row>
    <row r="9154" spans="1:10" x14ac:dyDescent="0.25">
      <c r="A9154">
        <v>23</v>
      </c>
      <c r="B9154" s="4">
        <v>43620</v>
      </c>
      <c r="C9154" t="s">
        <v>304</v>
      </c>
      <c r="D9154" t="s">
        <v>358</v>
      </c>
      <c r="E9154">
        <v>32837959</v>
      </c>
      <c r="F9154">
        <v>34036862</v>
      </c>
      <c r="G9154" t="s">
        <v>287</v>
      </c>
      <c r="H9154" s="2">
        <v>-6</v>
      </c>
      <c r="I9154" t="s">
        <v>256</v>
      </c>
      <c r="J9154" s="5" t="s">
        <v>718</v>
      </c>
    </row>
    <row r="9155" spans="1:10" x14ac:dyDescent="0.25">
      <c r="A9155">
        <v>23</v>
      </c>
      <c r="B9155" s="4">
        <v>43620</v>
      </c>
      <c r="C9155" t="s">
        <v>304</v>
      </c>
      <c r="D9155" t="s">
        <v>358</v>
      </c>
      <c r="E9155">
        <v>32838117</v>
      </c>
      <c r="F9155">
        <v>34037057</v>
      </c>
      <c r="G9155" t="s">
        <v>287</v>
      </c>
      <c r="H9155" s="2">
        <v>-6</v>
      </c>
      <c r="I9155" t="s">
        <v>256</v>
      </c>
      <c r="J9155" s="5" t="s">
        <v>718</v>
      </c>
    </row>
    <row r="9156" spans="1:10" x14ac:dyDescent="0.25">
      <c r="A9156">
        <v>23</v>
      </c>
      <c r="B9156" s="4">
        <v>43620</v>
      </c>
      <c r="C9156" t="s">
        <v>704</v>
      </c>
      <c r="D9156" t="s">
        <v>524</v>
      </c>
      <c r="E9156">
        <v>32836899</v>
      </c>
      <c r="F9156">
        <v>34035578</v>
      </c>
      <c r="G9156" t="s">
        <v>287</v>
      </c>
      <c r="H9156" s="2">
        <v>-2</v>
      </c>
      <c r="I9156" t="s">
        <v>151</v>
      </c>
      <c r="J9156" s="5" t="s">
        <v>351</v>
      </c>
    </row>
    <row r="9157" spans="1:10" x14ac:dyDescent="0.25">
      <c r="A9157">
        <v>23</v>
      </c>
      <c r="B9157" s="4">
        <v>43620</v>
      </c>
      <c r="C9157" t="s">
        <v>285</v>
      </c>
      <c r="D9157" t="s">
        <v>293</v>
      </c>
      <c r="E9157">
        <v>32838987</v>
      </c>
      <c r="F9157">
        <v>34038106</v>
      </c>
      <c r="G9157" t="s">
        <v>287</v>
      </c>
      <c r="H9157" s="2">
        <v>-33</v>
      </c>
      <c r="I9157" t="s">
        <v>260</v>
      </c>
      <c r="J9157" s="5" t="s">
        <v>720</v>
      </c>
    </row>
    <row r="9158" spans="1:10" x14ac:dyDescent="0.25">
      <c r="A9158">
        <v>23</v>
      </c>
      <c r="B9158" s="4">
        <v>43620</v>
      </c>
      <c r="C9158" t="s">
        <v>285</v>
      </c>
      <c r="D9158" t="s">
        <v>293</v>
      </c>
      <c r="E9158">
        <v>32839845</v>
      </c>
      <c r="F9158">
        <v>34039200</v>
      </c>
      <c r="G9158" t="s">
        <v>287</v>
      </c>
      <c r="H9158" s="2">
        <v>-33</v>
      </c>
      <c r="I9158" t="s">
        <v>262</v>
      </c>
      <c r="J9158" s="5" t="s">
        <v>323</v>
      </c>
    </row>
    <row r="9159" spans="1:10" x14ac:dyDescent="0.25">
      <c r="A9159">
        <v>23</v>
      </c>
      <c r="B9159" s="4">
        <v>43620</v>
      </c>
      <c r="C9159" t="s">
        <v>285</v>
      </c>
      <c r="D9159" t="s">
        <v>293</v>
      </c>
      <c r="E9159">
        <v>32839880</v>
      </c>
      <c r="F9159">
        <v>34039243</v>
      </c>
      <c r="G9159" t="s">
        <v>287</v>
      </c>
      <c r="H9159" s="2">
        <v>-33</v>
      </c>
      <c r="I9159" t="s">
        <v>249</v>
      </c>
      <c r="J9159" s="5" t="s">
        <v>454</v>
      </c>
    </row>
    <row r="9160" spans="1:10" x14ac:dyDescent="0.25">
      <c r="A9160">
        <v>23</v>
      </c>
      <c r="B9160" s="4">
        <v>43620</v>
      </c>
      <c r="C9160" t="s">
        <v>285</v>
      </c>
      <c r="D9160" t="s">
        <v>293</v>
      </c>
      <c r="E9160">
        <v>32840239</v>
      </c>
      <c r="F9160">
        <v>34039700</v>
      </c>
      <c r="G9160" t="s">
        <v>287</v>
      </c>
      <c r="H9160" s="2">
        <v>-33</v>
      </c>
      <c r="I9160" t="s">
        <v>232</v>
      </c>
      <c r="J9160" s="5" t="s">
        <v>483</v>
      </c>
    </row>
    <row r="9161" spans="1:10" x14ac:dyDescent="0.25">
      <c r="A9161">
        <v>23</v>
      </c>
      <c r="B9161" s="4">
        <v>43620</v>
      </c>
      <c r="C9161" t="s">
        <v>304</v>
      </c>
      <c r="D9161" t="s">
        <v>400</v>
      </c>
      <c r="E9161">
        <v>32839880</v>
      </c>
      <c r="F9161">
        <v>34039244</v>
      </c>
      <c r="G9161" t="s">
        <v>287</v>
      </c>
      <c r="H9161" s="2">
        <v>-9</v>
      </c>
      <c r="I9161" t="s">
        <v>249</v>
      </c>
      <c r="J9161" s="5" t="s">
        <v>454</v>
      </c>
    </row>
    <row r="9162" spans="1:10" x14ac:dyDescent="0.25">
      <c r="A9162">
        <v>23</v>
      </c>
      <c r="B9162" s="4">
        <v>43620</v>
      </c>
      <c r="C9162" t="s">
        <v>304</v>
      </c>
      <c r="D9162" t="s">
        <v>490</v>
      </c>
      <c r="E9162">
        <v>32839830</v>
      </c>
      <c r="F9162">
        <v>34039181</v>
      </c>
      <c r="G9162" t="s">
        <v>287</v>
      </c>
      <c r="H9162" s="2">
        <v>-24</v>
      </c>
      <c r="I9162" t="s">
        <v>263</v>
      </c>
      <c r="J9162" s="5" t="s">
        <v>465</v>
      </c>
    </row>
    <row r="9163" spans="1:10" x14ac:dyDescent="0.25">
      <c r="A9163">
        <v>23</v>
      </c>
      <c r="B9163" s="4">
        <v>43620</v>
      </c>
      <c r="C9163" t="s">
        <v>304</v>
      </c>
      <c r="D9163" t="s">
        <v>352</v>
      </c>
      <c r="E9163">
        <v>32838993</v>
      </c>
      <c r="F9163">
        <v>34038115</v>
      </c>
      <c r="G9163" t="s">
        <v>287</v>
      </c>
      <c r="H9163" s="2">
        <v>-48</v>
      </c>
      <c r="I9163" t="s">
        <v>262</v>
      </c>
      <c r="J9163" s="5" t="s">
        <v>747</v>
      </c>
    </row>
    <row r="9164" spans="1:10" x14ac:dyDescent="0.25">
      <c r="A9164">
        <v>23</v>
      </c>
      <c r="B9164" s="4">
        <v>43620</v>
      </c>
      <c r="C9164" t="s">
        <v>304</v>
      </c>
      <c r="D9164" t="s">
        <v>353</v>
      </c>
      <c r="E9164">
        <v>32836899</v>
      </c>
      <c r="F9164">
        <v>34035577</v>
      </c>
      <c r="G9164" t="s">
        <v>287</v>
      </c>
      <c r="H9164" s="2">
        <v>-35</v>
      </c>
      <c r="I9164" t="s">
        <v>151</v>
      </c>
      <c r="J9164" s="5" t="s">
        <v>351</v>
      </c>
    </row>
    <row r="9165" spans="1:10" x14ac:dyDescent="0.25">
      <c r="A9165">
        <v>23</v>
      </c>
      <c r="B9165" s="4">
        <v>43620</v>
      </c>
      <c r="C9165" t="s">
        <v>304</v>
      </c>
      <c r="D9165" t="s">
        <v>353</v>
      </c>
      <c r="E9165">
        <v>32838172</v>
      </c>
      <c r="F9165">
        <v>34037128</v>
      </c>
      <c r="G9165" t="s">
        <v>287</v>
      </c>
      <c r="H9165" s="2">
        <v>-35</v>
      </c>
      <c r="I9165" t="s">
        <v>151</v>
      </c>
      <c r="J9165" t="s">
        <v>493</v>
      </c>
    </row>
    <row r="9166" spans="1:10" x14ac:dyDescent="0.25">
      <c r="A9166">
        <v>23</v>
      </c>
      <c r="B9166" s="4">
        <v>43620</v>
      </c>
      <c r="C9166" t="s">
        <v>304</v>
      </c>
      <c r="D9166" t="s">
        <v>311</v>
      </c>
      <c r="E9166">
        <v>32838928</v>
      </c>
      <c r="F9166">
        <v>34038022</v>
      </c>
      <c r="G9166" t="s">
        <v>287</v>
      </c>
      <c r="H9166" s="2">
        <v>-13</v>
      </c>
      <c r="I9166" t="s">
        <v>151</v>
      </c>
      <c r="J9166" t="s">
        <v>309</v>
      </c>
    </row>
    <row r="9167" spans="1:10" x14ac:dyDescent="0.25">
      <c r="A9167">
        <v>23</v>
      </c>
      <c r="B9167" s="4">
        <v>43620</v>
      </c>
      <c r="C9167" t="s">
        <v>304</v>
      </c>
      <c r="D9167" t="s">
        <v>311</v>
      </c>
      <c r="E9167">
        <v>32839222</v>
      </c>
      <c r="F9167">
        <v>34038404</v>
      </c>
      <c r="G9167" t="s">
        <v>287</v>
      </c>
      <c r="H9167" s="2">
        <v>-13</v>
      </c>
      <c r="I9167" t="s">
        <v>151</v>
      </c>
      <c r="J9167" t="s">
        <v>309</v>
      </c>
    </row>
    <row r="9168" spans="1:10" x14ac:dyDescent="0.25">
      <c r="A9168">
        <v>23</v>
      </c>
      <c r="B9168" s="4">
        <v>43620</v>
      </c>
      <c r="C9168" t="s">
        <v>304</v>
      </c>
      <c r="D9168" t="s">
        <v>311</v>
      </c>
      <c r="E9168">
        <v>32839064</v>
      </c>
      <c r="F9168">
        <v>34038204</v>
      </c>
      <c r="G9168" t="s">
        <v>287</v>
      </c>
      <c r="H9168" s="2">
        <v>-13</v>
      </c>
      <c r="I9168" t="s">
        <v>151</v>
      </c>
      <c r="J9168" t="s">
        <v>493</v>
      </c>
    </row>
    <row r="9169" spans="1:10" x14ac:dyDescent="0.25">
      <c r="A9169">
        <v>23</v>
      </c>
      <c r="B9169" s="4">
        <v>43620</v>
      </c>
      <c r="C9169" t="s">
        <v>304</v>
      </c>
      <c r="D9169" t="s">
        <v>311</v>
      </c>
      <c r="E9169">
        <v>32839086</v>
      </c>
      <c r="F9169">
        <v>34038229</v>
      </c>
      <c r="G9169" t="s">
        <v>287</v>
      </c>
      <c r="H9169" s="2">
        <v>-13</v>
      </c>
      <c r="I9169" t="s">
        <v>151</v>
      </c>
      <c r="J9169" t="s">
        <v>493</v>
      </c>
    </row>
    <row r="9170" spans="1:10" x14ac:dyDescent="0.25">
      <c r="A9170">
        <v>23</v>
      </c>
      <c r="B9170" s="4">
        <v>43620</v>
      </c>
      <c r="C9170" t="s">
        <v>304</v>
      </c>
      <c r="D9170" t="s">
        <v>311</v>
      </c>
      <c r="E9170">
        <v>32839175</v>
      </c>
      <c r="F9170">
        <v>34038346</v>
      </c>
      <c r="G9170" t="s">
        <v>287</v>
      </c>
      <c r="H9170" s="2">
        <v>-13</v>
      </c>
      <c r="I9170" t="s">
        <v>151</v>
      </c>
      <c r="J9170" t="s">
        <v>493</v>
      </c>
    </row>
    <row r="9171" spans="1:10" x14ac:dyDescent="0.25">
      <c r="A9171">
        <v>23</v>
      </c>
      <c r="B9171" s="4">
        <v>43620</v>
      </c>
      <c r="C9171" t="s">
        <v>304</v>
      </c>
      <c r="D9171" t="s">
        <v>308</v>
      </c>
      <c r="E9171">
        <v>32838065</v>
      </c>
      <c r="F9171">
        <v>34036998</v>
      </c>
      <c r="G9171" t="s">
        <v>287</v>
      </c>
      <c r="H9171" s="2">
        <v>-25</v>
      </c>
      <c r="I9171" t="s">
        <v>151</v>
      </c>
      <c r="J9171" t="s">
        <v>493</v>
      </c>
    </row>
    <row r="9172" spans="1:10" x14ac:dyDescent="0.25">
      <c r="A9172">
        <v>23</v>
      </c>
      <c r="B9172" s="4">
        <v>43620</v>
      </c>
      <c r="C9172" t="s">
        <v>304</v>
      </c>
      <c r="D9172" t="s">
        <v>308</v>
      </c>
      <c r="E9172">
        <v>32838070</v>
      </c>
      <c r="F9172">
        <v>34037003</v>
      </c>
      <c r="G9172" t="s">
        <v>287</v>
      </c>
      <c r="H9172" s="2">
        <v>-25</v>
      </c>
      <c r="I9172" t="s">
        <v>151</v>
      </c>
      <c r="J9172" t="s">
        <v>493</v>
      </c>
    </row>
    <row r="9173" spans="1:10" x14ac:dyDescent="0.25">
      <c r="A9173">
        <v>23</v>
      </c>
      <c r="B9173" s="4">
        <v>43620</v>
      </c>
      <c r="C9173" t="s">
        <v>304</v>
      </c>
      <c r="D9173" t="s">
        <v>308</v>
      </c>
      <c r="E9173">
        <v>32839004</v>
      </c>
      <c r="F9173">
        <v>34038129</v>
      </c>
      <c r="G9173" t="s">
        <v>287</v>
      </c>
      <c r="H9173" s="2">
        <v>-25</v>
      </c>
      <c r="I9173" t="s">
        <v>151</v>
      </c>
      <c r="J9173" t="s">
        <v>493</v>
      </c>
    </row>
    <row r="9174" spans="1:10" x14ac:dyDescent="0.25">
      <c r="A9174">
        <v>23</v>
      </c>
      <c r="B9174" s="4">
        <v>43620</v>
      </c>
      <c r="C9174" t="s">
        <v>304</v>
      </c>
      <c r="D9174" t="s">
        <v>869</v>
      </c>
      <c r="E9174">
        <v>32838002</v>
      </c>
      <c r="F9174">
        <v>34036914</v>
      </c>
      <c r="G9174" t="s">
        <v>287</v>
      </c>
      <c r="H9174" s="2">
        <v>-94</v>
      </c>
      <c r="I9174" t="s">
        <v>151</v>
      </c>
      <c r="J9174" t="s">
        <v>493</v>
      </c>
    </row>
    <row r="9175" spans="1:10" x14ac:dyDescent="0.25">
      <c r="A9175">
        <v>23</v>
      </c>
      <c r="B9175" s="4">
        <v>43620</v>
      </c>
      <c r="C9175" t="s">
        <v>304</v>
      </c>
      <c r="D9175" t="s">
        <v>869</v>
      </c>
      <c r="E9175">
        <v>32838003</v>
      </c>
      <c r="F9175">
        <v>34036915</v>
      </c>
      <c r="G9175" t="s">
        <v>287</v>
      </c>
      <c r="H9175" s="2">
        <v>-94</v>
      </c>
      <c r="I9175" t="s">
        <v>151</v>
      </c>
      <c r="J9175" t="s">
        <v>493</v>
      </c>
    </row>
    <row r="9176" spans="1:10" x14ac:dyDescent="0.25">
      <c r="A9176">
        <v>23</v>
      </c>
      <c r="B9176" s="4">
        <v>43620</v>
      </c>
      <c r="C9176" t="s">
        <v>285</v>
      </c>
      <c r="D9176" t="s">
        <v>359</v>
      </c>
      <c r="E9176">
        <v>32838989</v>
      </c>
      <c r="F9176">
        <v>34038108</v>
      </c>
      <c r="G9176" t="s">
        <v>287</v>
      </c>
      <c r="H9176" s="2">
        <v>-11</v>
      </c>
      <c r="I9176" t="s">
        <v>151</v>
      </c>
      <c r="J9176" t="s">
        <v>493</v>
      </c>
    </row>
    <row r="9177" spans="1:10" x14ac:dyDescent="0.25">
      <c r="A9177">
        <v>23</v>
      </c>
      <c r="B9177" s="4">
        <v>43620</v>
      </c>
      <c r="C9177" t="s">
        <v>285</v>
      </c>
      <c r="D9177" t="s">
        <v>501</v>
      </c>
      <c r="E9177">
        <v>32820886</v>
      </c>
      <c r="F9177">
        <v>34015381</v>
      </c>
      <c r="G9177" t="s">
        <v>287</v>
      </c>
      <c r="H9177" s="2">
        <v>-61</v>
      </c>
      <c r="I9177" t="s">
        <v>151</v>
      </c>
      <c r="J9177" s="5" t="s">
        <v>351</v>
      </c>
    </row>
    <row r="9178" spans="1:10" x14ac:dyDescent="0.25">
      <c r="A9178">
        <v>23</v>
      </c>
      <c r="B9178" s="4">
        <v>43620</v>
      </c>
      <c r="C9178" t="s">
        <v>285</v>
      </c>
      <c r="D9178" t="s">
        <v>321</v>
      </c>
      <c r="E9178">
        <v>32838102</v>
      </c>
      <c r="F9178">
        <v>34037042</v>
      </c>
      <c r="G9178" t="s">
        <v>287</v>
      </c>
      <c r="H9178" s="2">
        <v>-6</v>
      </c>
      <c r="I9178" t="s">
        <v>216</v>
      </c>
      <c r="J9178" s="5" t="s">
        <v>419</v>
      </c>
    </row>
    <row r="9179" spans="1:10" x14ac:dyDescent="0.25">
      <c r="A9179">
        <v>23</v>
      </c>
      <c r="B9179" s="4">
        <v>43620</v>
      </c>
      <c r="C9179" t="s">
        <v>285</v>
      </c>
      <c r="D9179" t="s">
        <v>321</v>
      </c>
      <c r="E9179">
        <v>32838816</v>
      </c>
      <c r="F9179">
        <v>34037884</v>
      </c>
      <c r="G9179" t="s">
        <v>287</v>
      </c>
      <c r="H9179" s="2">
        <v>-6</v>
      </c>
      <c r="I9179" t="s">
        <v>249</v>
      </c>
      <c r="J9179" s="5" t="s">
        <v>454</v>
      </c>
    </row>
    <row r="9180" spans="1:10" x14ac:dyDescent="0.25">
      <c r="A9180">
        <v>23</v>
      </c>
      <c r="B9180" s="4">
        <v>43620</v>
      </c>
      <c r="C9180" t="s">
        <v>285</v>
      </c>
      <c r="D9180" t="s">
        <v>321</v>
      </c>
      <c r="E9180">
        <v>32839224</v>
      </c>
      <c r="F9180">
        <v>34038406</v>
      </c>
      <c r="G9180" t="s">
        <v>287</v>
      </c>
      <c r="H9180" s="2">
        <v>-6</v>
      </c>
      <c r="I9180" t="s">
        <v>151</v>
      </c>
      <c r="J9180" s="5" t="s">
        <v>351</v>
      </c>
    </row>
    <row r="9181" spans="1:10" x14ac:dyDescent="0.25">
      <c r="A9181">
        <v>23</v>
      </c>
      <c r="B9181" s="4">
        <v>43620</v>
      </c>
      <c r="C9181" t="s">
        <v>285</v>
      </c>
      <c r="D9181" t="s">
        <v>321</v>
      </c>
      <c r="E9181">
        <v>32840604</v>
      </c>
      <c r="F9181">
        <v>34040173</v>
      </c>
      <c r="G9181" t="s">
        <v>287</v>
      </c>
      <c r="H9181" s="2">
        <v>-6</v>
      </c>
      <c r="I9181" t="s">
        <v>200</v>
      </c>
      <c r="J9181" s="5" t="s">
        <v>468</v>
      </c>
    </row>
    <row r="9182" spans="1:10" x14ac:dyDescent="0.25">
      <c r="A9182">
        <v>23</v>
      </c>
      <c r="B9182" s="4">
        <v>43620</v>
      </c>
      <c r="C9182" t="s">
        <v>285</v>
      </c>
      <c r="D9182" t="s">
        <v>321</v>
      </c>
      <c r="E9182">
        <v>32840625</v>
      </c>
      <c r="F9182">
        <v>34040196</v>
      </c>
      <c r="G9182" t="s">
        <v>287</v>
      </c>
      <c r="H9182" s="2">
        <v>-6</v>
      </c>
      <c r="I9182" t="s">
        <v>263</v>
      </c>
      <c r="J9182" s="5" t="s">
        <v>465</v>
      </c>
    </row>
    <row r="9183" spans="1:10" x14ac:dyDescent="0.25">
      <c r="A9183">
        <v>23</v>
      </c>
      <c r="B9183" s="4">
        <v>43620</v>
      </c>
      <c r="C9183" t="s">
        <v>285</v>
      </c>
      <c r="D9183" t="s">
        <v>341</v>
      </c>
      <c r="E9183">
        <v>32838648</v>
      </c>
      <c r="F9183">
        <v>34037688</v>
      </c>
      <c r="G9183" t="s">
        <v>287</v>
      </c>
      <c r="H9183" s="2">
        <v>-8</v>
      </c>
      <c r="I9183" t="s">
        <v>256</v>
      </c>
      <c r="J9183" s="5" t="s">
        <v>383</v>
      </c>
    </row>
    <row r="9184" spans="1:10" x14ac:dyDescent="0.25">
      <c r="A9184">
        <v>23</v>
      </c>
      <c r="B9184" s="4">
        <v>43620</v>
      </c>
      <c r="C9184" t="s">
        <v>706</v>
      </c>
      <c r="D9184" t="s">
        <v>341</v>
      </c>
      <c r="E9184">
        <v>32838648</v>
      </c>
      <c r="F9184">
        <v>34037688</v>
      </c>
      <c r="G9184" t="s">
        <v>287</v>
      </c>
      <c r="H9184" s="2">
        <v>-3</v>
      </c>
      <c r="I9184" t="s">
        <v>256</v>
      </c>
      <c r="J9184" s="5" t="s">
        <v>383</v>
      </c>
    </row>
    <row r="9185" spans="1:10" x14ac:dyDescent="0.25">
      <c r="A9185">
        <v>23</v>
      </c>
      <c r="B9185" s="4">
        <v>43621</v>
      </c>
      <c r="C9185" t="s">
        <v>285</v>
      </c>
      <c r="D9185" t="s">
        <v>298</v>
      </c>
      <c r="E9185">
        <v>32841434</v>
      </c>
      <c r="F9185">
        <v>34041164</v>
      </c>
      <c r="G9185" t="s">
        <v>287</v>
      </c>
      <c r="H9185" s="2">
        <v>-9</v>
      </c>
      <c r="I9185" t="s">
        <v>241</v>
      </c>
      <c r="J9185" s="5" t="s">
        <v>401</v>
      </c>
    </row>
    <row r="9186" spans="1:10" x14ac:dyDescent="0.25">
      <c r="A9186">
        <v>23</v>
      </c>
      <c r="B9186" s="4">
        <v>43621</v>
      </c>
      <c r="C9186" t="s">
        <v>285</v>
      </c>
      <c r="D9186" t="s">
        <v>298</v>
      </c>
      <c r="E9186">
        <v>32842990</v>
      </c>
      <c r="F9186">
        <v>34043078</v>
      </c>
      <c r="G9186" t="s">
        <v>287</v>
      </c>
      <c r="H9186" s="2">
        <v>-9</v>
      </c>
      <c r="I9186" t="s">
        <v>264</v>
      </c>
      <c r="J9186" s="5" t="s">
        <v>620</v>
      </c>
    </row>
    <row r="9187" spans="1:10" x14ac:dyDescent="0.25">
      <c r="A9187">
        <v>23</v>
      </c>
      <c r="B9187" s="4">
        <v>43621</v>
      </c>
      <c r="C9187" t="s">
        <v>285</v>
      </c>
      <c r="D9187" t="s">
        <v>319</v>
      </c>
      <c r="E9187">
        <v>32650648</v>
      </c>
      <c r="F9187">
        <v>33793126</v>
      </c>
      <c r="G9187" t="s">
        <v>287</v>
      </c>
      <c r="H9187" s="2">
        <v>-20</v>
      </c>
      <c r="I9187" t="s">
        <v>151</v>
      </c>
      <c r="J9187" s="5" t="s">
        <v>351</v>
      </c>
    </row>
    <row r="9188" spans="1:10" x14ac:dyDescent="0.25">
      <c r="A9188">
        <v>23</v>
      </c>
      <c r="B9188" s="4">
        <v>43621</v>
      </c>
      <c r="C9188" t="s">
        <v>285</v>
      </c>
      <c r="D9188" t="s">
        <v>290</v>
      </c>
      <c r="E9188">
        <v>32485819</v>
      </c>
      <c r="F9188">
        <v>33544598</v>
      </c>
      <c r="G9188" t="s">
        <v>287</v>
      </c>
      <c r="H9188" s="2">
        <v>-21</v>
      </c>
      <c r="I9188" t="s">
        <v>151</v>
      </c>
      <c r="J9188" s="5" t="s">
        <v>351</v>
      </c>
    </row>
    <row r="9189" spans="1:10" x14ac:dyDescent="0.25">
      <c r="A9189">
        <v>23</v>
      </c>
      <c r="B9189" s="4">
        <v>43621</v>
      </c>
      <c r="C9189" t="s">
        <v>285</v>
      </c>
      <c r="D9189" t="s">
        <v>290</v>
      </c>
      <c r="E9189">
        <v>32842537</v>
      </c>
      <c r="F9189">
        <v>34042510</v>
      </c>
      <c r="G9189" t="s">
        <v>287</v>
      </c>
      <c r="H9189" s="2">
        <v>-21</v>
      </c>
      <c r="I9189" t="s">
        <v>270</v>
      </c>
      <c r="J9189" s="5" t="s">
        <v>390</v>
      </c>
    </row>
    <row r="9190" spans="1:10" x14ac:dyDescent="0.25">
      <c r="A9190">
        <v>23</v>
      </c>
      <c r="B9190" s="4">
        <v>43621</v>
      </c>
      <c r="C9190" t="s">
        <v>660</v>
      </c>
      <c r="D9190" t="s">
        <v>661</v>
      </c>
      <c r="E9190">
        <v>32485819</v>
      </c>
      <c r="F9190">
        <v>33544601</v>
      </c>
      <c r="G9190" t="s">
        <v>287</v>
      </c>
      <c r="H9190" s="2">
        <v>-10</v>
      </c>
      <c r="I9190" t="s">
        <v>151</v>
      </c>
      <c r="J9190" s="5" t="s">
        <v>351</v>
      </c>
    </row>
    <row r="9191" spans="1:10" x14ac:dyDescent="0.25">
      <c r="A9191">
        <v>23</v>
      </c>
      <c r="B9191" s="4">
        <v>43621</v>
      </c>
      <c r="C9191" t="s">
        <v>285</v>
      </c>
      <c r="D9191" t="s">
        <v>533</v>
      </c>
      <c r="E9191">
        <v>32715963</v>
      </c>
      <c r="F9191">
        <v>33880755</v>
      </c>
      <c r="G9191" t="s">
        <v>287</v>
      </c>
      <c r="H9191" s="2">
        <v>-10</v>
      </c>
      <c r="I9191" t="s">
        <v>151</v>
      </c>
      <c r="J9191" s="5" t="s">
        <v>351</v>
      </c>
    </row>
    <row r="9192" spans="1:10" x14ac:dyDescent="0.25">
      <c r="A9192">
        <v>23</v>
      </c>
      <c r="B9192" s="4">
        <v>43621</v>
      </c>
      <c r="C9192" t="s">
        <v>285</v>
      </c>
      <c r="D9192" t="s">
        <v>533</v>
      </c>
      <c r="E9192">
        <v>32842932</v>
      </c>
      <c r="F9192">
        <v>34043007</v>
      </c>
      <c r="G9192" t="s">
        <v>287</v>
      </c>
      <c r="H9192" s="2">
        <v>-10</v>
      </c>
      <c r="I9192" t="s">
        <v>244</v>
      </c>
      <c r="J9192" s="5" t="s">
        <v>467</v>
      </c>
    </row>
    <row r="9193" spans="1:10" x14ac:dyDescent="0.25">
      <c r="A9193">
        <v>23</v>
      </c>
      <c r="B9193" s="4">
        <v>43621</v>
      </c>
      <c r="C9193" t="s">
        <v>285</v>
      </c>
      <c r="D9193" t="s">
        <v>362</v>
      </c>
      <c r="E9193">
        <v>32462333</v>
      </c>
      <c r="F9193">
        <v>33508377</v>
      </c>
      <c r="G9193" t="s">
        <v>287</v>
      </c>
      <c r="H9193" s="2">
        <v>-49</v>
      </c>
      <c r="I9193" t="s">
        <v>151</v>
      </c>
      <c r="J9193" t="s">
        <v>351</v>
      </c>
    </row>
    <row r="9194" spans="1:10" x14ac:dyDescent="0.25">
      <c r="A9194">
        <v>23</v>
      </c>
      <c r="B9194" s="4">
        <v>43621</v>
      </c>
      <c r="C9194" t="s">
        <v>285</v>
      </c>
      <c r="D9194" t="s">
        <v>362</v>
      </c>
      <c r="E9194">
        <v>32841121</v>
      </c>
      <c r="F9194">
        <v>34040794</v>
      </c>
      <c r="G9194" t="s">
        <v>287</v>
      </c>
      <c r="H9194" s="2">
        <v>-49</v>
      </c>
      <c r="I9194" t="s">
        <v>494</v>
      </c>
      <c r="J9194" t="s">
        <v>495</v>
      </c>
    </row>
    <row r="9195" spans="1:10" x14ac:dyDescent="0.25">
      <c r="A9195">
        <v>23</v>
      </c>
      <c r="B9195" s="4">
        <v>43621</v>
      </c>
      <c r="C9195" t="s">
        <v>704</v>
      </c>
      <c r="D9195" t="s">
        <v>524</v>
      </c>
      <c r="E9195">
        <v>32485819</v>
      </c>
      <c r="F9195">
        <v>33544602</v>
      </c>
      <c r="G9195" t="s">
        <v>287</v>
      </c>
      <c r="H9195" s="2">
        <v>-1.75</v>
      </c>
      <c r="I9195" t="s">
        <v>151</v>
      </c>
      <c r="J9195" s="5" t="s">
        <v>351</v>
      </c>
    </row>
    <row r="9196" spans="1:10" x14ac:dyDescent="0.25">
      <c r="A9196">
        <v>23</v>
      </c>
      <c r="B9196" s="4">
        <v>43621</v>
      </c>
      <c r="C9196" t="s">
        <v>285</v>
      </c>
      <c r="D9196" t="s">
        <v>293</v>
      </c>
      <c r="E9196">
        <v>32485819</v>
      </c>
      <c r="F9196">
        <v>33544597</v>
      </c>
      <c r="G9196" t="s">
        <v>287</v>
      </c>
      <c r="H9196" s="2">
        <v>-33</v>
      </c>
      <c r="I9196" t="s">
        <v>151</v>
      </c>
      <c r="J9196" s="5" t="s">
        <v>351</v>
      </c>
    </row>
    <row r="9197" spans="1:10" x14ac:dyDescent="0.25">
      <c r="A9197">
        <v>23</v>
      </c>
      <c r="B9197" s="4">
        <v>43621</v>
      </c>
      <c r="C9197" t="s">
        <v>285</v>
      </c>
      <c r="D9197" t="s">
        <v>293</v>
      </c>
      <c r="E9197">
        <v>32840727</v>
      </c>
      <c r="F9197">
        <v>34040332</v>
      </c>
      <c r="G9197" t="s">
        <v>287</v>
      </c>
      <c r="H9197" s="2">
        <v>-33</v>
      </c>
      <c r="I9197" t="s">
        <v>238</v>
      </c>
      <c r="J9197" s="5" t="s">
        <v>462</v>
      </c>
    </row>
    <row r="9198" spans="1:10" x14ac:dyDescent="0.25">
      <c r="A9198">
        <v>23</v>
      </c>
      <c r="B9198" s="4">
        <v>43621</v>
      </c>
      <c r="C9198" t="s">
        <v>285</v>
      </c>
      <c r="D9198" t="s">
        <v>293</v>
      </c>
      <c r="E9198">
        <v>32841303</v>
      </c>
      <c r="F9198">
        <v>34041004</v>
      </c>
      <c r="G9198" t="s">
        <v>287</v>
      </c>
      <c r="H9198" s="2">
        <v>-33</v>
      </c>
      <c r="I9198" t="s">
        <v>263</v>
      </c>
      <c r="J9198" s="5" t="s">
        <v>465</v>
      </c>
    </row>
    <row r="9199" spans="1:10" x14ac:dyDescent="0.25">
      <c r="A9199">
        <v>23</v>
      </c>
      <c r="B9199" s="4">
        <v>43621</v>
      </c>
      <c r="C9199" t="s">
        <v>285</v>
      </c>
      <c r="D9199" t="s">
        <v>293</v>
      </c>
      <c r="E9199">
        <v>32842537</v>
      </c>
      <c r="F9199">
        <v>34042509</v>
      </c>
      <c r="G9199" t="s">
        <v>287</v>
      </c>
      <c r="H9199" s="2">
        <v>-33</v>
      </c>
      <c r="I9199" t="s">
        <v>270</v>
      </c>
      <c r="J9199" s="5" t="s">
        <v>390</v>
      </c>
    </row>
    <row r="9200" spans="1:10" x14ac:dyDescent="0.25">
      <c r="A9200">
        <v>23</v>
      </c>
      <c r="B9200" s="4">
        <v>43621</v>
      </c>
      <c r="C9200" t="s">
        <v>304</v>
      </c>
      <c r="D9200" t="s">
        <v>408</v>
      </c>
      <c r="E9200">
        <v>32842214</v>
      </c>
      <c r="F9200">
        <v>34042117</v>
      </c>
      <c r="G9200" t="s">
        <v>287</v>
      </c>
      <c r="H9200" s="2">
        <v>-13</v>
      </c>
      <c r="I9200" t="s">
        <v>203</v>
      </c>
      <c r="J9200" s="5" t="s">
        <v>479</v>
      </c>
    </row>
    <row r="9201" spans="1:10" x14ac:dyDescent="0.25">
      <c r="A9201">
        <v>23</v>
      </c>
      <c r="B9201" s="4">
        <v>43621</v>
      </c>
      <c r="C9201" t="s">
        <v>304</v>
      </c>
      <c r="D9201" t="s">
        <v>306</v>
      </c>
      <c r="E9201">
        <v>32444150</v>
      </c>
      <c r="F9201">
        <v>33479833</v>
      </c>
      <c r="G9201" t="s">
        <v>287</v>
      </c>
      <c r="H9201" s="2">
        <v>-25</v>
      </c>
      <c r="I9201" t="s">
        <v>151</v>
      </c>
      <c r="J9201" t="s">
        <v>351</v>
      </c>
    </row>
    <row r="9202" spans="1:10" x14ac:dyDescent="0.25">
      <c r="A9202">
        <v>23</v>
      </c>
      <c r="B9202" s="4">
        <v>43621</v>
      </c>
      <c r="C9202" t="s">
        <v>304</v>
      </c>
      <c r="D9202" t="s">
        <v>356</v>
      </c>
      <c r="E9202">
        <v>32842004</v>
      </c>
      <c r="F9202">
        <v>34041862</v>
      </c>
      <c r="G9202" t="s">
        <v>287</v>
      </c>
      <c r="H9202" s="2">
        <v>-71</v>
      </c>
      <c r="I9202" t="s">
        <v>151</v>
      </c>
      <c r="J9202" t="s">
        <v>493</v>
      </c>
    </row>
    <row r="9203" spans="1:10" x14ac:dyDescent="0.25">
      <c r="A9203">
        <v>23</v>
      </c>
      <c r="B9203" s="4">
        <v>43621</v>
      </c>
      <c r="C9203" t="s">
        <v>304</v>
      </c>
      <c r="D9203" t="s">
        <v>308</v>
      </c>
      <c r="E9203">
        <v>32791223</v>
      </c>
      <c r="F9203">
        <v>33978121</v>
      </c>
      <c r="G9203" t="s">
        <v>287</v>
      </c>
      <c r="H9203" s="2">
        <v>-25</v>
      </c>
      <c r="I9203" t="s">
        <v>151</v>
      </c>
      <c r="J9203" s="5" t="s">
        <v>351</v>
      </c>
    </row>
    <row r="9204" spans="1:10" x14ac:dyDescent="0.25">
      <c r="A9204">
        <v>23</v>
      </c>
      <c r="B9204" s="4">
        <v>43621</v>
      </c>
      <c r="C9204" t="s">
        <v>285</v>
      </c>
      <c r="D9204" t="s">
        <v>334</v>
      </c>
      <c r="E9204">
        <v>32842007</v>
      </c>
      <c r="F9204">
        <v>34041865</v>
      </c>
      <c r="G9204" t="s">
        <v>287</v>
      </c>
      <c r="H9204" s="2">
        <v>-49</v>
      </c>
      <c r="I9204" t="s">
        <v>257</v>
      </c>
      <c r="J9204" s="5" t="s">
        <v>299</v>
      </c>
    </row>
    <row r="9205" spans="1:10" x14ac:dyDescent="0.25">
      <c r="A9205">
        <v>23</v>
      </c>
      <c r="B9205" s="4">
        <v>43621</v>
      </c>
      <c r="C9205" t="s">
        <v>285</v>
      </c>
      <c r="D9205" t="s">
        <v>501</v>
      </c>
      <c r="E9205">
        <v>32650648</v>
      </c>
      <c r="F9205">
        <v>33793127</v>
      </c>
      <c r="G9205" t="s">
        <v>287</v>
      </c>
      <c r="H9205" s="2">
        <v>-61</v>
      </c>
      <c r="I9205" t="s">
        <v>151</v>
      </c>
      <c r="J9205" s="5" t="s">
        <v>351</v>
      </c>
    </row>
    <row r="9206" spans="1:10" x14ac:dyDescent="0.25">
      <c r="A9206">
        <v>23</v>
      </c>
      <c r="B9206" s="4">
        <v>43622</v>
      </c>
      <c r="C9206" t="s">
        <v>285</v>
      </c>
      <c r="D9206" t="s">
        <v>319</v>
      </c>
      <c r="E9206">
        <v>32792539</v>
      </c>
      <c r="F9206">
        <v>33979777</v>
      </c>
      <c r="G9206" t="s">
        <v>287</v>
      </c>
      <c r="H9206" s="2">
        <v>-20</v>
      </c>
      <c r="I9206" t="s">
        <v>151</v>
      </c>
      <c r="J9206" s="5" t="s">
        <v>351</v>
      </c>
    </row>
    <row r="9207" spans="1:10" x14ac:dyDescent="0.25">
      <c r="A9207">
        <v>23</v>
      </c>
      <c r="B9207" s="4">
        <v>43622</v>
      </c>
      <c r="C9207" t="s">
        <v>285</v>
      </c>
      <c r="D9207" t="s">
        <v>290</v>
      </c>
      <c r="E9207">
        <v>32843487</v>
      </c>
      <c r="F9207">
        <v>34043671</v>
      </c>
      <c r="G9207" t="s">
        <v>287</v>
      </c>
      <c r="H9207" s="2">
        <v>-21</v>
      </c>
      <c r="I9207" t="s">
        <v>101</v>
      </c>
      <c r="J9207" s="5" t="s">
        <v>370</v>
      </c>
    </row>
    <row r="9208" spans="1:10" x14ac:dyDescent="0.25">
      <c r="A9208">
        <v>23</v>
      </c>
      <c r="B9208" s="4">
        <v>43622</v>
      </c>
      <c r="C9208" t="s">
        <v>285</v>
      </c>
      <c r="D9208" t="s">
        <v>290</v>
      </c>
      <c r="E9208">
        <v>32843505</v>
      </c>
      <c r="F9208">
        <v>34043695</v>
      </c>
      <c r="G9208" t="s">
        <v>287</v>
      </c>
      <c r="H9208" s="2">
        <v>-21</v>
      </c>
      <c r="I9208" t="s">
        <v>101</v>
      </c>
      <c r="J9208" s="5" t="s">
        <v>370</v>
      </c>
    </row>
    <row r="9209" spans="1:10" x14ac:dyDescent="0.25">
      <c r="A9209">
        <v>23</v>
      </c>
      <c r="B9209" s="4">
        <v>43622</v>
      </c>
      <c r="C9209" t="s">
        <v>285</v>
      </c>
      <c r="D9209" t="s">
        <v>302</v>
      </c>
      <c r="E9209">
        <v>32843580</v>
      </c>
      <c r="F9209">
        <v>34043796</v>
      </c>
      <c r="G9209" t="s">
        <v>287</v>
      </c>
      <c r="H9209" s="2">
        <v>-165</v>
      </c>
      <c r="I9209" t="s">
        <v>205</v>
      </c>
      <c r="J9209" s="5" t="s">
        <v>435</v>
      </c>
    </row>
    <row r="9210" spans="1:10" x14ac:dyDescent="0.25">
      <c r="A9210">
        <v>23</v>
      </c>
      <c r="B9210" s="4">
        <v>43622</v>
      </c>
      <c r="C9210" t="s">
        <v>285</v>
      </c>
      <c r="D9210" t="s">
        <v>286</v>
      </c>
      <c r="E9210">
        <v>32844639</v>
      </c>
      <c r="F9210">
        <v>34045091</v>
      </c>
      <c r="G9210" t="s">
        <v>287</v>
      </c>
      <c r="H9210" s="2">
        <v>-10</v>
      </c>
      <c r="I9210" t="s">
        <v>104</v>
      </c>
      <c r="J9210" s="5" t="s">
        <v>569</v>
      </c>
    </row>
    <row r="9211" spans="1:10" x14ac:dyDescent="0.25">
      <c r="A9211">
        <v>23</v>
      </c>
      <c r="B9211" s="4">
        <v>43622</v>
      </c>
      <c r="C9211" t="s">
        <v>285</v>
      </c>
      <c r="D9211" t="s">
        <v>286</v>
      </c>
      <c r="E9211">
        <v>32844653</v>
      </c>
      <c r="F9211">
        <v>34045108</v>
      </c>
      <c r="G9211" t="s">
        <v>287</v>
      </c>
      <c r="H9211" s="2">
        <v>-10</v>
      </c>
      <c r="I9211" t="s">
        <v>104</v>
      </c>
      <c r="J9211" s="5" t="s">
        <v>569</v>
      </c>
    </row>
    <row r="9212" spans="1:10" x14ac:dyDescent="0.25">
      <c r="A9212">
        <v>23</v>
      </c>
      <c r="B9212" s="4">
        <v>43622</v>
      </c>
      <c r="C9212" t="s">
        <v>285</v>
      </c>
      <c r="D9212" t="s">
        <v>293</v>
      </c>
      <c r="E9212">
        <v>32843487</v>
      </c>
      <c r="F9212">
        <v>34043670</v>
      </c>
      <c r="G9212" t="s">
        <v>287</v>
      </c>
      <c r="H9212" s="2">
        <v>-33</v>
      </c>
      <c r="I9212" t="s">
        <v>101</v>
      </c>
      <c r="J9212" s="5" t="s">
        <v>370</v>
      </c>
    </row>
    <row r="9213" spans="1:10" x14ac:dyDescent="0.25">
      <c r="A9213">
        <v>23</v>
      </c>
      <c r="B9213" s="4">
        <v>43622</v>
      </c>
      <c r="C9213" t="s">
        <v>285</v>
      </c>
      <c r="D9213" t="s">
        <v>293</v>
      </c>
      <c r="E9213">
        <v>32843505</v>
      </c>
      <c r="F9213">
        <v>34043694</v>
      </c>
      <c r="G9213" t="s">
        <v>287</v>
      </c>
      <c r="H9213" s="2">
        <v>-33</v>
      </c>
      <c r="I9213" t="s">
        <v>101</v>
      </c>
      <c r="J9213" s="5" t="s">
        <v>370</v>
      </c>
    </row>
    <row r="9214" spans="1:10" x14ac:dyDescent="0.25">
      <c r="A9214">
        <v>23</v>
      </c>
      <c r="B9214" s="4">
        <v>43622</v>
      </c>
      <c r="C9214" t="s">
        <v>285</v>
      </c>
      <c r="D9214" t="s">
        <v>293</v>
      </c>
      <c r="E9214">
        <v>32844050</v>
      </c>
      <c r="F9214">
        <v>34044369</v>
      </c>
      <c r="G9214" t="s">
        <v>287</v>
      </c>
      <c r="H9214" s="2">
        <v>-33</v>
      </c>
      <c r="I9214" t="s">
        <v>214</v>
      </c>
      <c r="J9214" s="5" t="s">
        <v>441</v>
      </c>
    </row>
    <row r="9215" spans="1:10" x14ac:dyDescent="0.25">
      <c r="A9215">
        <v>23</v>
      </c>
      <c r="B9215" s="4">
        <v>43622</v>
      </c>
      <c r="C9215" t="s">
        <v>285</v>
      </c>
      <c r="D9215" t="s">
        <v>293</v>
      </c>
      <c r="E9215">
        <v>32845000</v>
      </c>
      <c r="F9215">
        <v>34045564</v>
      </c>
      <c r="G9215" t="s">
        <v>287</v>
      </c>
      <c r="H9215" s="2">
        <v>-33</v>
      </c>
      <c r="I9215" t="s">
        <v>104</v>
      </c>
      <c r="J9215" s="5" t="s">
        <v>426</v>
      </c>
    </row>
    <row r="9216" spans="1:10" x14ac:dyDescent="0.25">
      <c r="A9216">
        <v>23</v>
      </c>
      <c r="B9216" s="4">
        <v>43622</v>
      </c>
      <c r="C9216" t="s">
        <v>285</v>
      </c>
      <c r="D9216" t="s">
        <v>293</v>
      </c>
      <c r="E9216">
        <v>32845360</v>
      </c>
      <c r="F9216">
        <v>34046036</v>
      </c>
      <c r="G9216" t="s">
        <v>287</v>
      </c>
      <c r="H9216" s="2">
        <v>-33</v>
      </c>
      <c r="I9216" t="s">
        <v>241</v>
      </c>
      <c r="J9216" s="5" t="s">
        <v>539</v>
      </c>
    </row>
    <row r="9217" spans="1:10" x14ac:dyDescent="0.25">
      <c r="A9217">
        <v>23</v>
      </c>
      <c r="B9217" s="4">
        <v>43622</v>
      </c>
      <c r="C9217" t="s">
        <v>304</v>
      </c>
      <c r="D9217" t="s">
        <v>306</v>
      </c>
      <c r="E9217">
        <v>32845349</v>
      </c>
      <c r="F9217">
        <v>34046024</v>
      </c>
      <c r="G9217" t="s">
        <v>287</v>
      </c>
      <c r="H9217" s="2">
        <v>-25</v>
      </c>
      <c r="I9217" t="s">
        <v>230</v>
      </c>
      <c r="J9217" s="5" t="s">
        <v>422</v>
      </c>
    </row>
    <row r="9218" spans="1:10" x14ac:dyDescent="0.25">
      <c r="A9218">
        <v>23</v>
      </c>
      <c r="B9218" s="4">
        <v>43622</v>
      </c>
      <c r="C9218" t="s">
        <v>304</v>
      </c>
      <c r="D9218" t="s">
        <v>353</v>
      </c>
      <c r="E9218">
        <v>32843217</v>
      </c>
      <c r="F9218">
        <v>34043363</v>
      </c>
      <c r="G9218" t="s">
        <v>287</v>
      </c>
      <c r="H9218" s="2">
        <v>-35</v>
      </c>
      <c r="I9218" t="s">
        <v>151</v>
      </c>
      <c r="J9218" t="s">
        <v>493</v>
      </c>
    </row>
    <row r="9219" spans="1:10" x14ac:dyDescent="0.25">
      <c r="A9219">
        <v>23</v>
      </c>
      <c r="B9219" s="4">
        <v>43622</v>
      </c>
      <c r="C9219" t="s">
        <v>304</v>
      </c>
      <c r="D9219" t="s">
        <v>311</v>
      </c>
      <c r="E9219">
        <v>32844239</v>
      </c>
      <c r="F9219">
        <v>34044582</v>
      </c>
      <c r="G9219" t="s">
        <v>287</v>
      </c>
      <c r="H9219" s="2">
        <v>-13</v>
      </c>
      <c r="I9219" t="s">
        <v>151</v>
      </c>
      <c r="J9219" t="s">
        <v>493</v>
      </c>
    </row>
    <row r="9220" spans="1:10" x14ac:dyDescent="0.25">
      <c r="A9220">
        <v>23</v>
      </c>
      <c r="B9220" s="4">
        <v>43622</v>
      </c>
      <c r="C9220" t="s">
        <v>285</v>
      </c>
      <c r="D9220" t="s">
        <v>321</v>
      </c>
      <c r="E9220">
        <v>32844626</v>
      </c>
      <c r="F9220">
        <v>34045073</v>
      </c>
      <c r="G9220" t="s">
        <v>287</v>
      </c>
      <c r="H9220" s="2">
        <v>-6</v>
      </c>
      <c r="I9220" t="s">
        <v>242</v>
      </c>
      <c r="J9220" s="5" t="s">
        <v>420</v>
      </c>
    </row>
    <row r="9221" spans="1:10" x14ac:dyDescent="0.25">
      <c r="A9221">
        <v>23</v>
      </c>
      <c r="B9221" s="4">
        <v>43622</v>
      </c>
      <c r="C9221" t="s">
        <v>285</v>
      </c>
      <c r="D9221" t="s">
        <v>321</v>
      </c>
      <c r="E9221">
        <v>32844626</v>
      </c>
      <c r="F9221">
        <v>34045074</v>
      </c>
      <c r="G9221" t="s">
        <v>287</v>
      </c>
      <c r="H9221" s="2">
        <v>-6</v>
      </c>
      <c r="I9221" t="s">
        <v>242</v>
      </c>
      <c r="J9221" s="5" t="s">
        <v>420</v>
      </c>
    </row>
    <row r="9222" spans="1:10" x14ac:dyDescent="0.25">
      <c r="A9222">
        <v>23</v>
      </c>
      <c r="B9222" s="4">
        <v>43623</v>
      </c>
      <c r="C9222" t="s">
        <v>285</v>
      </c>
      <c r="D9222" t="s">
        <v>298</v>
      </c>
      <c r="E9222">
        <v>32848068</v>
      </c>
      <c r="F9222">
        <v>34049482</v>
      </c>
      <c r="G9222" t="s">
        <v>287</v>
      </c>
      <c r="H9222" s="2">
        <v>-9</v>
      </c>
      <c r="I9222" t="s">
        <v>88</v>
      </c>
      <c r="J9222" s="5" t="s">
        <v>559</v>
      </c>
    </row>
    <row r="9223" spans="1:10" x14ac:dyDescent="0.25">
      <c r="A9223">
        <v>23</v>
      </c>
      <c r="B9223" s="4">
        <v>43623</v>
      </c>
      <c r="C9223" t="s">
        <v>285</v>
      </c>
      <c r="D9223" t="s">
        <v>290</v>
      </c>
      <c r="E9223">
        <v>32846443</v>
      </c>
      <c r="F9223">
        <v>34047401</v>
      </c>
      <c r="G9223" t="s">
        <v>287</v>
      </c>
      <c r="H9223" s="2">
        <v>-21</v>
      </c>
      <c r="I9223" t="s">
        <v>203</v>
      </c>
      <c r="J9223" s="5" t="s">
        <v>479</v>
      </c>
    </row>
    <row r="9224" spans="1:10" x14ac:dyDescent="0.25">
      <c r="A9224">
        <v>23</v>
      </c>
      <c r="B9224" s="4">
        <v>43623</v>
      </c>
      <c r="C9224" t="s">
        <v>285</v>
      </c>
      <c r="D9224" t="s">
        <v>290</v>
      </c>
      <c r="E9224">
        <v>32848289</v>
      </c>
      <c r="F9224">
        <v>34049757</v>
      </c>
      <c r="G9224" t="s">
        <v>287</v>
      </c>
      <c r="H9224" s="2">
        <v>-21</v>
      </c>
      <c r="I9224" t="s">
        <v>241</v>
      </c>
      <c r="J9224" s="5" t="s">
        <v>539</v>
      </c>
    </row>
    <row r="9225" spans="1:10" x14ac:dyDescent="0.25">
      <c r="A9225">
        <v>23</v>
      </c>
      <c r="B9225" s="4">
        <v>43623</v>
      </c>
      <c r="C9225" t="s">
        <v>285</v>
      </c>
      <c r="D9225" t="s">
        <v>289</v>
      </c>
      <c r="E9225">
        <v>32848289</v>
      </c>
      <c r="F9225">
        <v>34049758</v>
      </c>
      <c r="G9225" t="s">
        <v>287</v>
      </c>
      <c r="H9225" s="2">
        <v>-6</v>
      </c>
      <c r="I9225" t="s">
        <v>241</v>
      </c>
      <c r="J9225" s="5" t="s">
        <v>539</v>
      </c>
    </row>
    <row r="9226" spans="1:10" x14ac:dyDescent="0.25">
      <c r="A9226">
        <v>23</v>
      </c>
      <c r="B9226" s="4">
        <v>43623</v>
      </c>
      <c r="C9226" t="s">
        <v>285</v>
      </c>
      <c r="D9226" t="s">
        <v>431</v>
      </c>
      <c r="E9226">
        <v>32846089</v>
      </c>
      <c r="F9226">
        <v>34046968</v>
      </c>
      <c r="G9226" t="s">
        <v>287</v>
      </c>
      <c r="H9226" s="2">
        <v>-7</v>
      </c>
      <c r="I9226" t="s">
        <v>224</v>
      </c>
      <c r="J9226" s="5" t="s">
        <v>394</v>
      </c>
    </row>
    <row r="9227" spans="1:10" x14ac:dyDescent="0.25">
      <c r="A9227">
        <v>23</v>
      </c>
      <c r="B9227" s="4">
        <v>43623</v>
      </c>
      <c r="C9227" t="s">
        <v>285</v>
      </c>
      <c r="D9227" t="s">
        <v>393</v>
      </c>
      <c r="E9227">
        <v>32834880</v>
      </c>
      <c r="F9227">
        <v>34033124</v>
      </c>
      <c r="G9227" t="s">
        <v>287</v>
      </c>
      <c r="H9227" s="2">
        <v>-49</v>
      </c>
      <c r="I9227" t="s">
        <v>235</v>
      </c>
      <c r="J9227" s="5" t="s">
        <v>421</v>
      </c>
    </row>
    <row r="9228" spans="1:10" x14ac:dyDescent="0.25">
      <c r="A9228">
        <v>23</v>
      </c>
      <c r="B9228" s="4">
        <v>43623</v>
      </c>
      <c r="C9228" t="s">
        <v>285</v>
      </c>
      <c r="D9228" t="s">
        <v>393</v>
      </c>
      <c r="E9228">
        <v>32846366</v>
      </c>
      <c r="F9228">
        <v>34047302</v>
      </c>
      <c r="G9228" t="s">
        <v>287</v>
      </c>
      <c r="H9228" s="2">
        <v>-49</v>
      </c>
      <c r="I9228" t="s">
        <v>88</v>
      </c>
      <c r="J9228" s="5" t="s">
        <v>559</v>
      </c>
    </row>
    <row r="9229" spans="1:10" x14ac:dyDescent="0.25">
      <c r="A9229">
        <v>23</v>
      </c>
      <c r="B9229" s="4">
        <v>43623</v>
      </c>
      <c r="C9229" t="s">
        <v>491</v>
      </c>
      <c r="D9229" t="s">
        <v>492</v>
      </c>
      <c r="E9229">
        <v>32847413</v>
      </c>
      <c r="F9229">
        <v>34048624</v>
      </c>
      <c r="G9229" t="s">
        <v>287</v>
      </c>
      <c r="H9229" s="2">
        <v>-200</v>
      </c>
      <c r="I9229" t="s">
        <v>151</v>
      </c>
      <c r="J9229" t="s">
        <v>493</v>
      </c>
    </row>
    <row r="9230" spans="1:10" x14ac:dyDescent="0.25">
      <c r="A9230">
        <v>23</v>
      </c>
      <c r="B9230" s="4">
        <v>43623</v>
      </c>
      <c r="C9230" t="s">
        <v>285</v>
      </c>
      <c r="D9230" t="s">
        <v>291</v>
      </c>
      <c r="E9230">
        <v>32847539</v>
      </c>
      <c r="F9230">
        <v>34048783</v>
      </c>
      <c r="G9230" t="s">
        <v>287</v>
      </c>
      <c r="H9230" s="2">
        <v>-7</v>
      </c>
      <c r="I9230" t="s">
        <v>242</v>
      </c>
      <c r="J9230" s="5" t="s">
        <v>740</v>
      </c>
    </row>
    <row r="9231" spans="1:10" x14ac:dyDescent="0.25">
      <c r="A9231">
        <v>23</v>
      </c>
      <c r="B9231" s="4">
        <v>43623</v>
      </c>
      <c r="C9231" t="s">
        <v>285</v>
      </c>
      <c r="D9231" t="s">
        <v>291</v>
      </c>
      <c r="E9231">
        <v>32847726</v>
      </c>
      <c r="F9231">
        <v>34049026</v>
      </c>
      <c r="G9231" t="s">
        <v>287</v>
      </c>
      <c r="H9231" s="2">
        <v>-7</v>
      </c>
      <c r="I9231" t="s">
        <v>257</v>
      </c>
      <c r="J9231" s="5" t="s">
        <v>299</v>
      </c>
    </row>
    <row r="9232" spans="1:10" x14ac:dyDescent="0.25">
      <c r="A9232">
        <v>23</v>
      </c>
      <c r="B9232" s="4">
        <v>43623</v>
      </c>
      <c r="C9232" t="s">
        <v>285</v>
      </c>
      <c r="D9232" t="s">
        <v>291</v>
      </c>
      <c r="E9232">
        <v>32847804</v>
      </c>
      <c r="F9232">
        <v>34049125</v>
      </c>
      <c r="G9232" t="s">
        <v>287</v>
      </c>
      <c r="H9232" s="2">
        <v>-7</v>
      </c>
      <c r="I9232" t="s">
        <v>257</v>
      </c>
      <c r="J9232" s="5" t="s">
        <v>551</v>
      </c>
    </row>
    <row r="9233" spans="1:10" x14ac:dyDescent="0.25">
      <c r="A9233">
        <v>23</v>
      </c>
      <c r="B9233" s="4">
        <v>43623</v>
      </c>
      <c r="C9233" t="s">
        <v>285</v>
      </c>
      <c r="D9233" t="s">
        <v>291</v>
      </c>
      <c r="E9233">
        <v>32847804</v>
      </c>
      <c r="F9233">
        <v>34049126</v>
      </c>
      <c r="G9233" t="s">
        <v>287</v>
      </c>
      <c r="H9233" s="2">
        <v>-7</v>
      </c>
      <c r="I9233" t="s">
        <v>257</v>
      </c>
      <c r="J9233" s="5" t="s">
        <v>551</v>
      </c>
    </row>
    <row r="9234" spans="1:10" x14ac:dyDescent="0.25">
      <c r="A9234">
        <v>23</v>
      </c>
      <c r="B9234" s="4">
        <v>43623</v>
      </c>
      <c r="C9234" t="s">
        <v>285</v>
      </c>
      <c r="D9234" t="s">
        <v>291</v>
      </c>
      <c r="E9234">
        <v>32847853</v>
      </c>
      <c r="F9234">
        <v>34049193</v>
      </c>
      <c r="G9234" t="s">
        <v>287</v>
      </c>
      <c r="H9234" s="2">
        <v>-7</v>
      </c>
      <c r="I9234" t="s">
        <v>257</v>
      </c>
      <c r="J9234" s="5" t="s">
        <v>551</v>
      </c>
    </row>
    <row r="9235" spans="1:10" x14ac:dyDescent="0.25">
      <c r="A9235">
        <v>23</v>
      </c>
      <c r="B9235" s="4">
        <v>43623</v>
      </c>
      <c r="C9235" t="s">
        <v>706</v>
      </c>
      <c r="D9235" t="s">
        <v>406</v>
      </c>
      <c r="E9235">
        <v>32847386</v>
      </c>
      <c r="F9235">
        <v>34048589</v>
      </c>
      <c r="G9235" t="s">
        <v>287</v>
      </c>
      <c r="H9235" s="2">
        <v>-3</v>
      </c>
      <c r="I9235" t="s">
        <v>114</v>
      </c>
      <c r="J9235" s="5" t="s">
        <v>417</v>
      </c>
    </row>
    <row r="9236" spans="1:10" x14ac:dyDescent="0.25">
      <c r="A9236">
        <v>23</v>
      </c>
      <c r="B9236" s="4">
        <v>43623</v>
      </c>
      <c r="C9236" t="s">
        <v>285</v>
      </c>
      <c r="D9236" t="s">
        <v>286</v>
      </c>
      <c r="E9236">
        <v>32847093</v>
      </c>
      <c r="F9236">
        <v>34048219</v>
      </c>
      <c r="G9236" t="s">
        <v>287</v>
      </c>
      <c r="H9236" s="2">
        <v>-10</v>
      </c>
      <c r="I9236" t="s">
        <v>251</v>
      </c>
      <c r="J9236" s="5" t="s">
        <v>415</v>
      </c>
    </row>
    <row r="9237" spans="1:10" x14ac:dyDescent="0.25">
      <c r="A9237">
        <v>23</v>
      </c>
      <c r="B9237" s="4">
        <v>43623</v>
      </c>
      <c r="C9237" t="s">
        <v>285</v>
      </c>
      <c r="D9237" t="s">
        <v>286</v>
      </c>
      <c r="E9237">
        <v>32847368</v>
      </c>
      <c r="F9237">
        <v>34048564</v>
      </c>
      <c r="G9237" t="s">
        <v>287</v>
      </c>
      <c r="H9237" s="2">
        <v>-10</v>
      </c>
      <c r="I9237" t="s">
        <v>210</v>
      </c>
      <c r="J9237" s="5" t="s">
        <v>442</v>
      </c>
    </row>
    <row r="9238" spans="1:10" x14ac:dyDescent="0.25">
      <c r="A9238">
        <v>23</v>
      </c>
      <c r="B9238" s="4">
        <v>43623</v>
      </c>
      <c r="C9238" t="s">
        <v>285</v>
      </c>
      <c r="D9238" t="s">
        <v>286</v>
      </c>
      <c r="E9238">
        <v>32848095</v>
      </c>
      <c r="F9238">
        <v>34049521</v>
      </c>
      <c r="G9238" t="s">
        <v>287</v>
      </c>
      <c r="H9238" s="2">
        <v>-10</v>
      </c>
      <c r="I9238" t="s">
        <v>256</v>
      </c>
      <c r="J9238" s="5" t="s">
        <v>404</v>
      </c>
    </row>
    <row r="9239" spans="1:10" x14ac:dyDescent="0.25">
      <c r="A9239">
        <v>23</v>
      </c>
      <c r="B9239" s="4">
        <v>43623</v>
      </c>
      <c r="C9239" t="s">
        <v>285</v>
      </c>
      <c r="D9239" t="s">
        <v>293</v>
      </c>
      <c r="E9239">
        <v>32845754</v>
      </c>
      <c r="F9239">
        <v>34046550</v>
      </c>
      <c r="G9239" t="s">
        <v>287</v>
      </c>
      <c r="H9239" s="2">
        <v>-33</v>
      </c>
      <c r="I9239" t="s">
        <v>237</v>
      </c>
      <c r="J9239" s="5" t="s">
        <v>430</v>
      </c>
    </row>
    <row r="9240" spans="1:10" x14ac:dyDescent="0.25">
      <c r="A9240">
        <v>23</v>
      </c>
      <c r="B9240" s="4">
        <v>43623</v>
      </c>
      <c r="C9240" t="s">
        <v>285</v>
      </c>
      <c r="D9240" t="s">
        <v>293</v>
      </c>
      <c r="E9240">
        <v>32846021</v>
      </c>
      <c r="F9240">
        <v>34046882</v>
      </c>
      <c r="G9240" t="s">
        <v>287</v>
      </c>
      <c r="H9240" s="2">
        <v>-33</v>
      </c>
      <c r="I9240" t="s">
        <v>88</v>
      </c>
      <c r="J9240" s="5" t="s">
        <v>559</v>
      </c>
    </row>
    <row r="9241" spans="1:10" x14ac:dyDescent="0.25">
      <c r="A9241">
        <v>23</v>
      </c>
      <c r="B9241" s="4">
        <v>43623</v>
      </c>
      <c r="C9241" t="s">
        <v>285</v>
      </c>
      <c r="D9241" t="s">
        <v>293</v>
      </c>
      <c r="E9241">
        <v>32846443</v>
      </c>
      <c r="F9241">
        <v>34047400</v>
      </c>
      <c r="G9241" t="s">
        <v>287</v>
      </c>
      <c r="H9241" s="2">
        <v>-33</v>
      </c>
      <c r="I9241" t="s">
        <v>203</v>
      </c>
      <c r="J9241" s="5" t="s">
        <v>479</v>
      </c>
    </row>
    <row r="9242" spans="1:10" x14ac:dyDescent="0.25">
      <c r="A9242">
        <v>23</v>
      </c>
      <c r="B9242" s="4">
        <v>43623</v>
      </c>
      <c r="C9242" t="s">
        <v>285</v>
      </c>
      <c r="D9242" t="s">
        <v>293</v>
      </c>
      <c r="E9242">
        <v>32846934</v>
      </c>
      <c r="F9242">
        <v>34048023</v>
      </c>
      <c r="G9242" t="s">
        <v>287</v>
      </c>
      <c r="H9242" s="2">
        <v>-33</v>
      </c>
      <c r="I9242" t="s">
        <v>241</v>
      </c>
      <c r="J9242" s="5" t="s">
        <v>539</v>
      </c>
    </row>
    <row r="9243" spans="1:10" x14ac:dyDescent="0.25">
      <c r="A9243">
        <v>23</v>
      </c>
      <c r="B9243" s="4">
        <v>43623</v>
      </c>
      <c r="C9243" t="s">
        <v>285</v>
      </c>
      <c r="D9243" t="s">
        <v>293</v>
      </c>
      <c r="E9243">
        <v>32846957</v>
      </c>
      <c r="F9243">
        <v>34048052</v>
      </c>
      <c r="G9243" t="s">
        <v>287</v>
      </c>
      <c r="H9243" s="2">
        <v>-33</v>
      </c>
      <c r="I9243" t="s">
        <v>272</v>
      </c>
      <c r="J9243" s="5" t="s">
        <v>389</v>
      </c>
    </row>
    <row r="9244" spans="1:10" x14ac:dyDescent="0.25">
      <c r="A9244">
        <v>23</v>
      </c>
      <c r="B9244" s="4">
        <v>43623</v>
      </c>
      <c r="C9244" t="s">
        <v>285</v>
      </c>
      <c r="D9244" t="s">
        <v>293</v>
      </c>
      <c r="E9244">
        <v>32847125</v>
      </c>
      <c r="F9244">
        <v>34048260</v>
      </c>
      <c r="G9244" t="s">
        <v>287</v>
      </c>
      <c r="H9244" s="2">
        <v>-33</v>
      </c>
      <c r="I9244" t="s">
        <v>251</v>
      </c>
      <c r="J9244" s="5" t="s">
        <v>415</v>
      </c>
    </row>
    <row r="9245" spans="1:10" x14ac:dyDescent="0.25">
      <c r="A9245">
        <v>23</v>
      </c>
      <c r="B9245" s="4">
        <v>43623</v>
      </c>
      <c r="C9245" t="s">
        <v>285</v>
      </c>
      <c r="D9245" t="s">
        <v>293</v>
      </c>
      <c r="E9245">
        <v>32847516</v>
      </c>
      <c r="F9245">
        <v>34048753</v>
      </c>
      <c r="G9245" t="s">
        <v>287</v>
      </c>
      <c r="H9245" s="2">
        <v>-33</v>
      </c>
      <c r="I9245" t="s">
        <v>242</v>
      </c>
      <c r="J9245" s="5" t="s">
        <v>643</v>
      </c>
    </row>
    <row r="9246" spans="1:10" x14ac:dyDescent="0.25">
      <c r="A9246">
        <v>23</v>
      </c>
      <c r="B9246" s="4">
        <v>43623</v>
      </c>
      <c r="C9246" t="s">
        <v>285</v>
      </c>
      <c r="D9246" t="s">
        <v>293</v>
      </c>
      <c r="E9246">
        <v>32847539</v>
      </c>
      <c r="F9246">
        <v>34048782</v>
      </c>
      <c r="G9246" t="s">
        <v>287</v>
      </c>
      <c r="H9246" s="2">
        <v>-33</v>
      </c>
      <c r="I9246" t="s">
        <v>242</v>
      </c>
      <c r="J9246" s="5" t="s">
        <v>740</v>
      </c>
    </row>
    <row r="9247" spans="1:10" x14ac:dyDescent="0.25">
      <c r="A9247">
        <v>23</v>
      </c>
      <c r="B9247" s="4">
        <v>43623</v>
      </c>
      <c r="C9247" t="s">
        <v>285</v>
      </c>
      <c r="D9247" t="s">
        <v>293</v>
      </c>
      <c r="E9247">
        <v>32847783</v>
      </c>
      <c r="F9247">
        <v>34049099</v>
      </c>
      <c r="G9247" t="s">
        <v>287</v>
      </c>
      <c r="H9247" s="2">
        <v>-33</v>
      </c>
      <c r="I9247" t="s">
        <v>263</v>
      </c>
      <c r="J9247" s="5" t="s">
        <v>465</v>
      </c>
    </row>
    <row r="9248" spans="1:10" x14ac:dyDescent="0.25">
      <c r="A9248">
        <v>23</v>
      </c>
      <c r="B9248" s="4">
        <v>43623</v>
      </c>
      <c r="C9248" t="s">
        <v>285</v>
      </c>
      <c r="D9248" t="s">
        <v>293</v>
      </c>
      <c r="E9248">
        <v>32848289</v>
      </c>
      <c r="F9248">
        <v>34049756</v>
      </c>
      <c r="G9248" t="s">
        <v>287</v>
      </c>
      <c r="H9248" s="2">
        <v>-33</v>
      </c>
      <c r="I9248" t="s">
        <v>241</v>
      </c>
      <c r="J9248" s="5" t="s">
        <v>539</v>
      </c>
    </row>
    <row r="9249" spans="1:10" x14ac:dyDescent="0.25">
      <c r="A9249">
        <v>24</v>
      </c>
      <c r="B9249" s="4">
        <v>43626</v>
      </c>
      <c r="C9249" t="s">
        <v>285</v>
      </c>
      <c r="D9249" t="s">
        <v>321</v>
      </c>
      <c r="E9249">
        <v>32855388</v>
      </c>
      <c r="F9249">
        <v>34058961</v>
      </c>
      <c r="G9249" t="s">
        <v>287</v>
      </c>
      <c r="H9249" s="2">
        <v>-6</v>
      </c>
      <c r="I9249" t="s">
        <v>104</v>
      </c>
      <c r="J9249" t="s">
        <v>426</v>
      </c>
    </row>
    <row r="9250" spans="1:10" x14ac:dyDescent="0.25">
      <c r="A9250">
        <v>24</v>
      </c>
      <c r="B9250" s="4">
        <v>43626</v>
      </c>
      <c r="C9250" t="s">
        <v>285</v>
      </c>
      <c r="D9250" t="s">
        <v>321</v>
      </c>
      <c r="E9250">
        <v>32855469</v>
      </c>
      <c r="F9250">
        <v>34059058</v>
      </c>
      <c r="G9250" t="s">
        <v>287</v>
      </c>
      <c r="H9250" s="2">
        <v>-6</v>
      </c>
      <c r="I9250" t="s">
        <v>104</v>
      </c>
      <c r="J9250" t="s">
        <v>760</v>
      </c>
    </row>
    <row r="9251" spans="1:10" x14ac:dyDescent="0.25">
      <c r="A9251">
        <v>24</v>
      </c>
      <c r="B9251" s="4">
        <v>43626</v>
      </c>
      <c r="C9251" t="s">
        <v>285</v>
      </c>
      <c r="D9251" t="s">
        <v>321</v>
      </c>
      <c r="E9251">
        <v>32856543</v>
      </c>
      <c r="F9251">
        <v>34060341</v>
      </c>
      <c r="G9251" t="s">
        <v>287</v>
      </c>
      <c r="H9251" s="2">
        <v>-6</v>
      </c>
      <c r="I9251" t="s">
        <v>224</v>
      </c>
      <c r="J9251" t="s">
        <v>434</v>
      </c>
    </row>
    <row r="9252" spans="1:10" x14ac:dyDescent="0.25">
      <c r="A9252">
        <v>24</v>
      </c>
      <c r="B9252" s="4">
        <v>43626</v>
      </c>
      <c r="C9252" t="s">
        <v>285</v>
      </c>
      <c r="D9252" t="s">
        <v>321</v>
      </c>
      <c r="E9252">
        <v>32856971</v>
      </c>
      <c r="F9252">
        <v>34060867</v>
      </c>
      <c r="G9252" t="s">
        <v>287</v>
      </c>
      <c r="H9252" s="2">
        <v>-6</v>
      </c>
      <c r="I9252" t="s">
        <v>241</v>
      </c>
      <c r="J9252" t="s">
        <v>649</v>
      </c>
    </row>
    <row r="9253" spans="1:10" x14ac:dyDescent="0.25">
      <c r="A9253">
        <v>24</v>
      </c>
      <c r="B9253" s="4">
        <v>43626</v>
      </c>
      <c r="C9253" t="s">
        <v>285</v>
      </c>
      <c r="D9253" t="s">
        <v>295</v>
      </c>
      <c r="E9253">
        <v>32806689</v>
      </c>
      <c r="F9253">
        <v>33997445</v>
      </c>
      <c r="G9253" t="s">
        <v>287</v>
      </c>
      <c r="H9253" s="2">
        <v>-40</v>
      </c>
      <c r="I9253" t="s">
        <v>151</v>
      </c>
      <c r="J9253" t="s">
        <v>351</v>
      </c>
    </row>
    <row r="9254" spans="1:10" x14ac:dyDescent="0.25">
      <c r="A9254">
        <v>24</v>
      </c>
      <c r="B9254" s="4">
        <v>43626</v>
      </c>
      <c r="C9254" t="s">
        <v>285</v>
      </c>
      <c r="D9254" t="s">
        <v>295</v>
      </c>
      <c r="E9254">
        <v>32836518</v>
      </c>
      <c r="F9254">
        <v>34035121</v>
      </c>
      <c r="G9254" t="s">
        <v>287</v>
      </c>
      <c r="H9254" s="2">
        <v>-40</v>
      </c>
      <c r="I9254" t="s">
        <v>151</v>
      </c>
      <c r="J9254" t="s">
        <v>351</v>
      </c>
    </row>
    <row r="9255" spans="1:10" x14ac:dyDescent="0.25">
      <c r="A9255">
        <v>24</v>
      </c>
      <c r="B9255" s="4">
        <v>43626</v>
      </c>
      <c r="C9255" t="s">
        <v>285</v>
      </c>
      <c r="D9255" t="s">
        <v>295</v>
      </c>
      <c r="E9255">
        <v>32856909</v>
      </c>
      <c r="F9255">
        <v>34060793</v>
      </c>
      <c r="G9255" t="s">
        <v>287</v>
      </c>
      <c r="H9255" s="2">
        <v>-40</v>
      </c>
      <c r="I9255" t="s">
        <v>151</v>
      </c>
      <c r="J9255" t="s">
        <v>351</v>
      </c>
    </row>
    <row r="9256" spans="1:10" x14ac:dyDescent="0.25">
      <c r="A9256">
        <v>24</v>
      </c>
      <c r="B9256" s="4">
        <v>43626</v>
      </c>
      <c r="C9256" t="s">
        <v>285</v>
      </c>
      <c r="D9256" t="s">
        <v>326</v>
      </c>
      <c r="E9256">
        <v>32857005</v>
      </c>
      <c r="F9256">
        <v>34060910</v>
      </c>
      <c r="G9256" t="s">
        <v>287</v>
      </c>
      <c r="H9256" s="2">
        <v>-20</v>
      </c>
      <c r="I9256" t="s">
        <v>241</v>
      </c>
      <c r="J9256" t="s">
        <v>649</v>
      </c>
    </row>
    <row r="9257" spans="1:10" x14ac:dyDescent="0.25">
      <c r="A9257">
        <v>24</v>
      </c>
      <c r="B9257" s="4">
        <v>43626</v>
      </c>
      <c r="C9257" t="s">
        <v>285</v>
      </c>
      <c r="D9257" t="s">
        <v>293</v>
      </c>
      <c r="E9257">
        <v>32850988</v>
      </c>
      <c r="F9257">
        <v>34053317</v>
      </c>
      <c r="G9257" t="s">
        <v>287</v>
      </c>
      <c r="H9257" s="2">
        <v>-33</v>
      </c>
      <c r="I9257" t="s">
        <v>108</v>
      </c>
      <c r="J9257" t="s">
        <v>376</v>
      </c>
    </row>
    <row r="9258" spans="1:10" x14ac:dyDescent="0.25">
      <c r="A9258">
        <v>24</v>
      </c>
      <c r="B9258" s="4">
        <v>43626</v>
      </c>
      <c r="C9258" t="s">
        <v>285</v>
      </c>
      <c r="D9258" t="s">
        <v>293</v>
      </c>
      <c r="E9258">
        <v>32854676</v>
      </c>
      <c r="F9258">
        <v>34058092</v>
      </c>
      <c r="G9258" t="s">
        <v>287</v>
      </c>
      <c r="H9258" s="2">
        <v>-33</v>
      </c>
      <c r="I9258" t="s">
        <v>103</v>
      </c>
      <c r="J9258" t="s">
        <v>475</v>
      </c>
    </row>
    <row r="9259" spans="1:10" x14ac:dyDescent="0.25">
      <c r="A9259">
        <v>24</v>
      </c>
      <c r="B9259" s="4">
        <v>43626</v>
      </c>
      <c r="C9259" t="s">
        <v>285</v>
      </c>
      <c r="D9259" t="s">
        <v>293</v>
      </c>
      <c r="E9259">
        <v>32855853</v>
      </c>
      <c r="F9259">
        <v>34059521</v>
      </c>
      <c r="G9259" t="s">
        <v>287</v>
      </c>
      <c r="H9259" s="2">
        <v>-33</v>
      </c>
      <c r="I9259" t="s">
        <v>256</v>
      </c>
      <c r="J9259" t="s">
        <v>297</v>
      </c>
    </row>
    <row r="9260" spans="1:10" x14ac:dyDescent="0.25">
      <c r="A9260">
        <v>24</v>
      </c>
      <c r="B9260" s="4">
        <v>43626</v>
      </c>
      <c r="C9260" t="s">
        <v>285</v>
      </c>
      <c r="D9260" t="s">
        <v>293</v>
      </c>
      <c r="E9260">
        <v>32856524</v>
      </c>
      <c r="F9260">
        <v>34060321</v>
      </c>
      <c r="G9260" t="s">
        <v>287</v>
      </c>
      <c r="H9260" s="2">
        <v>-33</v>
      </c>
      <c r="I9260" t="s">
        <v>219</v>
      </c>
      <c r="J9260" t="s">
        <v>725</v>
      </c>
    </row>
    <row r="9261" spans="1:10" x14ac:dyDescent="0.25">
      <c r="A9261">
        <v>24</v>
      </c>
      <c r="B9261" s="4">
        <v>43626</v>
      </c>
      <c r="C9261" t="s">
        <v>285</v>
      </c>
      <c r="D9261" t="s">
        <v>293</v>
      </c>
      <c r="E9261">
        <v>32856668</v>
      </c>
      <c r="F9261">
        <v>34060502</v>
      </c>
      <c r="G9261" t="s">
        <v>287</v>
      </c>
      <c r="H9261" s="2">
        <v>-33</v>
      </c>
      <c r="I9261" t="s">
        <v>253</v>
      </c>
      <c r="J9261" t="s">
        <v>676</v>
      </c>
    </row>
    <row r="9262" spans="1:10" x14ac:dyDescent="0.25">
      <c r="A9262">
        <v>24</v>
      </c>
      <c r="B9262" s="4">
        <v>43626</v>
      </c>
      <c r="C9262" t="s">
        <v>285</v>
      </c>
      <c r="D9262" t="s">
        <v>286</v>
      </c>
      <c r="E9262">
        <v>32800241</v>
      </c>
      <c r="F9262">
        <v>33989440</v>
      </c>
      <c r="G9262" t="s">
        <v>287</v>
      </c>
      <c r="H9262" s="2">
        <v>-10</v>
      </c>
      <c r="I9262" t="s">
        <v>210</v>
      </c>
      <c r="J9262" t="s">
        <v>442</v>
      </c>
    </row>
    <row r="9263" spans="1:10" x14ac:dyDescent="0.25">
      <c r="A9263">
        <v>24</v>
      </c>
      <c r="B9263" s="4">
        <v>43626</v>
      </c>
      <c r="C9263" t="s">
        <v>285</v>
      </c>
      <c r="D9263" t="s">
        <v>286</v>
      </c>
      <c r="E9263">
        <v>32855736</v>
      </c>
      <c r="F9263">
        <v>34059375</v>
      </c>
      <c r="G9263" t="s">
        <v>287</v>
      </c>
      <c r="H9263" s="2">
        <v>-10</v>
      </c>
      <c r="I9263" t="s">
        <v>151</v>
      </c>
      <c r="J9263" t="s">
        <v>351</v>
      </c>
    </row>
    <row r="9264" spans="1:10" x14ac:dyDescent="0.25">
      <c r="A9264">
        <v>24</v>
      </c>
      <c r="B9264" s="4">
        <v>43626</v>
      </c>
      <c r="C9264" t="s">
        <v>285</v>
      </c>
      <c r="D9264" t="s">
        <v>362</v>
      </c>
      <c r="E9264">
        <v>32854764</v>
      </c>
      <c r="F9264">
        <v>34058204</v>
      </c>
      <c r="G9264" t="s">
        <v>287</v>
      </c>
      <c r="H9264" s="2">
        <v>-49</v>
      </c>
      <c r="I9264" t="s">
        <v>257</v>
      </c>
      <c r="J9264" t="s">
        <v>741</v>
      </c>
    </row>
    <row r="9265" spans="1:10" x14ac:dyDescent="0.25">
      <c r="A9265">
        <v>24</v>
      </c>
      <c r="B9265" s="4">
        <v>43626</v>
      </c>
      <c r="C9265" t="s">
        <v>285</v>
      </c>
      <c r="D9265" t="s">
        <v>362</v>
      </c>
      <c r="E9265">
        <v>32857271</v>
      </c>
      <c r="F9265">
        <v>34061248</v>
      </c>
      <c r="G9265" t="s">
        <v>287</v>
      </c>
      <c r="H9265" s="2">
        <v>-49</v>
      </c>
      <c r="I9265" t="s">
        <v>257</v>
      </c>
      <c r="J9265" t="s">
        <v>683</v>
      </c>
    </row>
    <row r="9266" spans="1:10" x14ac:dyDescent="0.25">
      <c r="A9266">
        <v>24</v>
      </c>
      <c r="B9266" s="4">
        <v>43626</v>
      </c>
      <c r="C9266" t="s">
        <v>285</v>
      </c>
      <c r="D9266" t="s">
        <v>291</v>
      </c>
      <c r="E9266">
        <v>32855664</v>
      </c>
      <c r="F9266">
        <v>34059286</v>
      </c>
      <c r="G9266" t="s">
        <v>287</v>
      </c>
      <c r="H9266" s="2">
        <v>-7</v>
      </c>
      <c r="I9266" t="s">
        <v>104</v>
      </c>
      <c r="J9266" t="s">
        <v>760</v>
      </c>
    </row>
    <row r="9267" spans="1:10" x14ac:dyDescent="0.25">
      <c r="A9267">
        <v>24</v>
      </c>
      <c r="B9267" s="4">
        <v>43626</v>
      </c>
      <c r="C9267" t="s">
        <v>285</v>
      </c>
      <c r="D9267" t="s">
        <v>291</v>
      </c>
      <c r="E9267">
        <v>32856836</v>
      </c>
      <c r="F9267">
        <v>34060714</v>
      </c>
      <c r="G9267" t="s">
        <v>287</v>
      </c>
      <c r="H9267" s="2">
        <v>-7</v>
      </c>
      <c r="I9267" t="s">
        <v>151</v>
      </c>
      <c r="J9267" t="s">
        <v>351</v>
      </c>
    </row>
    <row r="9268" spans="1:10" x14ac:dyDescent="0.25">
      <c r="A9268">
        <v>24</v>
      </c>
      <c r="B9268" s="4">
        <v>43626</v>
      </c>
      <c r="C9268" t="s">
        <v>285</v>
      </c>
      <c r="D9268" t="s">
        <v>393</v>
      </c>
      <c r="E9268">
        <v>32854421</v>
      </c>
      <c r="F9268">
        <v>34057746</v>
      </c>
      <c r="G9268" t="s">
        <v>287</v>
      </c>
      <c r="H9268" s="2">
        <v>-49</v>
      </c>
      <c r="I9268" t="s">
        <v>251</v>
      </c>
      <c r="J9268" t="s">
        <v>870</v>
      </c>
    </row>
    <row r="9269" spans="1:10" x14ac:dyDescent="0.25">
      <c r="A9269">
        <v>24</v>
      </c>
      <c r="B9269" s="4">
        <v>43626</v>
      </c>
      <c r="C9269" t="s">
        <v>285</v>
      </c>
      <c r="D9269" t="s">
        <v>289</v>
      </c>
      <c r="E9269">
        <v>32856761</v>
      </c>
      <c r="F9269">
        <v>34060617</v>
      </c>
      <c r="G9269" t="s">
        <v>287</v>
      </c>
      <c r="H9269" s="2">
        <v>-6</v>
      </c>
      <c r="I9269" t="s">
        <v>210</v>
      </c>
      <c r="J9269" t="s">
        <v>755</v>
      </c>
    </row>
    <row r="9270" spans="1:10" x14ac:dyDescent="0.25">
      <c r="A9270">
        <v>24</v>
      </c>
      <c r="B9270" s="4">
        <v>43626</v>
      </c>
      <c r="C9270" t="s">
        <v>285</v>
      </c>
      <c r="D9270" t="s">
        <v>289</v>
      </c>
      <c r="E9270">
        <v>32856761</v>
      </c>
      <c r="F9270">
        <v>34060618</v>
      </c>
      <c r="G9270" t="s">
        <v>287</v>
      </c>
      <c r="H9270" s="2">
        <v>-6</v>
      </c>
      <c r="I9270" t="s">
        <v>210</v>
      </c>
      <c r="J9270" t="s">
        <v>755</v>
      </c>
    </row>
    <row r="9271" spans="1:10" x14ac:dyDescent="0.25">
      <c r="A9271">
        <v>24</v>
      </c>
      <c r="B9271" s="4">
        <v>43626</v>
      </c>
      <c r="C9271" t="s">
        <v>285</v>
      </c>
      <c r="D9271" t="s">
        <v>289</v>
      </c>
      <c r="E9271">
        <v>32856785</v>
      </c>
      <c r="F9271">
        <v>34060649</v>
      </c>
      <c r="G9271" t="s">
        <v>287</v>
      </c>
      <c r="H9271" s="2">
        <v>-6</v>
      </c>
      <c r="I9271" t="s">
        <v>242</v>
      </c>
      <c r="J9271" t="s">
        <v>643</v>
      </c>
    </row>
    <row r="9272" spans="1:10" x14ac:dyDescent="0.25">
      <c r="A9272">
        <v>24</v>
      </c>
      <c r="B9272" s="4">
        <v>43626</v>
      </c>
      <c r="C9272" t="s">
        <v>285</v>
      </c>
      <c r="D9272" t="s">
        <v>289</v>
      </c>
      <c r="E9272">
        <v>32856785</v>
      </c>
      <c r="F9272">
        <v>34060650</v>
      </c>
      <c r="G9272" t="s">
        <v>287</v>
      </c>
      <c r="H9272" s="2">
        <v>-6</v>
      </c>
      <c r="I9272" t="s">
        <v>242</v>
      </c>
      <c r="J9272" t="s">
        <v>643</v>
      </c>
    </row>
    <row r="9273" spans="1:10" x14ac:dyDescent="0.25">
      <c r="A9273">
        <v>24</v>
      </c>
      <c r="B9273" s="4">
        <v>43626</v>
      </c>
      <c r="C9273" t="s">
        <v>285</v>
      </c>
      <c r="D9273" t="s">
        <v>289</v>
      </c>
      <c r="E9273">
        <v>32856785</v>
      </c>
      <c r="F9273">
        <v>34060651</v>
      </c>
      <c r="G9273" t="s">
        <v>287</v>
      </c>
      <c r="H9273" s="2">
        <v>-6</v>
      </c>
      <c r="I9273" t="s">
        <v>242</v>
      </c>
      <c r="J9273" t="s">
        <v>643</v>
      </c>
    </row>
    <row r="9274" spans="1:10" x14ac:dyDescent="0.25">
      <c r="A9274">
        <v>24</v>
      </c>
      <c r="B9274" s="4">
        <v>43626</v>
      </c>
      <c r="C9274" t="s">
        <v>285</v>
      </c>
      <c r="D9274" t="s">
        <v>546</v>
      </c>
      <c r="E9274">
        <v>32856498</v>
      </c>
      <c r="F9274">
        <v>34060291</v>
      </c>
      <c r="G9274" t="s">
        <v>287</v>
      </c>
      <c r="H9274" s="2">
        <v>-5</v>
      </c>
      <c r="I9274" t="s">
        <v>237</v>
      </c>
      <c r="J9274" t="s">
        <v>488</v>
      </c>
    </row>
    <row r="9275" spans="1:10" x14ac:dyDescent="0.25">
      <c r="A9275">
        <v>24</v>
      </c>
      <c r="B9275" s="4">
        <v>43626</v>
      </c>
      <c r="C9275" t="s">
        <v>285</v>
      </c>
      <c r="D9275" t="s">
        <v>290</v>
      </c>
      <c r="E9275">
        <v>32850988</v>
      </c>
      <c r="F9275">
        <v>34053318</v>
      </c>
      <c r="G9275" t="s">
        <v>287</v>
      </c>
      <c r="H9275" s="2">
        <v>-21</v>
      </c>
      <c r="I9275" t="s">
        <v>108</v>
      </c>
      <c r="J9275" t="s">
        <v>376</v>
      </c>
    </row>
    <row r="9276" spans="1:10" x14ac:dyDescent="0.25">
      <c r="A9276">
        <v>24</v>
      </c>
      <c r="B9276" s="4">
        <v>43626</v>
      </c>
      <c r="C9276" t="s">
        <v>285</v>
      </c>
      <c r="D9276" t="s">
        <v>290</v>
      </c>
      <c r="E9276">
        <v>32855853</v>
      </c>
      <c r="F9276">
        <v>34059522</v>
      </c>
      <c r="G9276" t="s">
        <v>287</v>
      </c>
      <c r="H9276" s="2">
        <v>-21</v>
      </c>
      <c r="I9276" t="s">
        <v>256</v>
      </c>
      <c r="J9276" t="s">
        <v>297</v>
      </c>
    </row>
    <row r="9277" spans="1:10" x14ac:dyDescent="0.25">
      <c r="A9277">
        <v>24</v>
      </c>
      <c r="B9277" s="4">
        <v>43626</v>
      </c>
      <c r="C9277" t="s">
        <v>304</v>
      </c>
      <c r="D9277" t="s">
        <v>355</v>
      </c>
      <c r="E9277">
        <v>32839281</v>
      </c>
      <c r="F9277">
        <v>34038483</v>
      </c>
      <c r="G9277" t="s">
        <v>287</v>
      </c>
      <c r="H9277" s="2">
        <v>-48</v>
      </c>
      <c r="I9277" t="s">
        <v>151</v>
      </c>
      <c r="J9277" t="s">
        <v>351</v>
      </c>
    </row>
    <row r="9278" spans="1:10" x14ac:dyDescent="0.25">
      <c r="A9278">
        <v>24</v>
      </c>
      <c r="B9278" s="4">
        <v>43626</v>
      </c>
      <c r="C9278" t="s">
        <v>304</v>
      </c>
      <c r="D9278" t="s">
        <v>306</v>
      </c>
      <c r="E9278">
        <v>32852865</v>
      </c>
      <c r="F9278">
        <v>34055731</v>
      </c>
      <c r="G9278" t="s">
        <v>287</v>
      </c>
      <c r="H9278" s="2">
        <v>-25</v>
      </c>
      <c r="I9278" t="s">
        <v>151</v>
      </c>
      <c r="J9278" t="s">
        <v>351</v>
      </c>
    </row>
    <row r="9279" spans="1:10" x14ac:dyDescent="0.25">
      <c r="A9279">
        <v>24</v>
      </c>
      <c r="B9279" s="4">
        <v>43626</v>
      </c>
      <c r="C9279" t="s">
        <v>304</v>
      </c>
      <c r="D9279" t="s">
        <v>352</v>
      </c>
      <c r="E9279">
        <v>32855308</v>
      </c>
      <c r="F9279">
        <v>34058859</v>
      </c>
      <c r="G9279" t="s">
        <v>287</v>
      </c>
      <c r="H9279" s="2">
        <v>-48</v>
      </c>
      <c r="I9279" t="s">
        <v>232</v>
      </c>
      <c r="J9279" t="s">
        <v>483</v>
      </c>
    </row>
    <row r="9280" spans="1:10" x14ac:dyDescent="0.25">
      <c r="A9280">
        <v>24</v>
      </c>
      <c r="B9280" s="4">
        <v>43626</v>
      </c>
      <c r="C9280" t="s">
        <v>304</v>
      </c>
      <c r="D9280" t="s">
        <v>379</v>
      </c>
      <c r="E9280">
        <v>32778142</v>
      </c>
      <c r="F9280">
        <v>33961521</v>
      </c>
      <c r="G9280" t="s">
        <v>287</v>
      </c>
      <c r="H9280" s="2">
        <v>-71</v>
      </c>
      <c r="I9280" t="s">
        <v>151</v>
      </c>
      <c r="J9280" t="s">
        <v>351</v>
      </c>
    </row>
    <row r="9281" spans="1:10" x14ac:dyDescent="0.25">
      <c r="A9281">
        <v>24</v>
      </c>
      <c r="B9281" s="4">
        <v>43626</v>
      </c>
      <c r="C9281" t="s">
        <v>304</v>
      </c>
      <c r="D9281" t="s">
        <v>594</v>
      </c>
      <c r="E9281">
        <v>32856738</v>
      </c>
      <c r="F9281">
        <v>34060586</v>
      </c>
      <c r="G9281" t="s">
        <v>287</v>
      </c>
      <c r="H9281" s="2">
        <v>-38</v>
      </c>
      <c r="I9281" t="s">
        <v>151</v>
      </c>
      <c r="J9281" t="s">
        <v>351</v>
      </c>
    </row>
    <row r="9282" spans="1:10" x14ac:dyDescent="0.25">
      <c r="A9282">
        <v>24</v>
      </c>
      <c r="B9282" s="4">
        <v>43626</v>
      </c>
      <c r="C9282" t="s">
        <v>304</v>
      </c>
      <c r="D9282" t="s">
        <v>400</v>
      </c>
      <c r="E9282">
        <v>32855219</v>
      </c>
      <c r="F9282">
        <v>34058757</v>
      </c>
      <c r="G9282" t="s">
        <v>287</v>
      </c>
      <c r="H9282" s="2">
        <v>-9</v>
      </c>
      <c r="I9282" t="s">
        <v>214</v>
      </c>
      <c r="J9282" t="s">
        <v>441</v>
      </c>
    </row>
    <row r="9283" spans="1:10" x14ac:dyDescent="0.25">
      <c r="A9283">
        <v>23</v>
      </c>
      <c r="B9283" s="4">
        <v>43623</v>
      </c>
      <c r="C9283" t="s">
        <v>304</v>
      </c>
      <c r="D9283" t="s">
        <v>500</v>
      </c>
      <c r="E9283">
        <v>32628394</v>
      </c>
      <c r="F9283">
        <v>33763155</v>
      </c>
      <c r="G9283" t="s">
        <v>287</v>
      </c>
      <c r="H9283" s="2">
        <v>-24</v>
      </c>
      <c r="I9283" t="s">
        <v>151</v>
      </c>
      <c r="J9283" s="5" t="s">
        <v>351</v>
      </c>
    </row>
    <row r="9284" spans="1:10" x14ac:dyDescent="0.25">
      <c r="A9284">
        <v>23</v>
      </c>
      <c r="B9284" s="4">
        <v>43623</v>
      </c>
      <c r="C9284" t="s">
        <v>304</v>
      </c>
      <c r="D9284" t="s">
        <v>311</v>
      </c>
      <c r="E9284">
        <v>32845934</v>
      </c>
      <c r="F9284">
        <v>34046767</v>
      </c>
      <c r="G9284" t="s">
        <v>287</v>
      </c>
      <c r="H9284" s="2">
        <v>-13</v>
      </c>
      <c r="I9284" t="s">
        <v>151</v>
      </c>
      <c r="J9284" t="s">
        <v>493</v>
      </c>
    </row>
    <row r="9285" spans="1:10" x14ac:dyDescent="0.25">
      <c r="A9285">
        <v>24</v>
      </c>
      <c r="B9285" s="4">
        <v>43626</v>
      </c>
      <c r="C9285" t="s">
        <v>704</v>
      </c>
      <c r="D9285" t="s">
        <v>524</v>
      </c>
      <c r="E9285">
        <v>32839281</v>
      </c>
      <c r="F9285">
        <v>34038484</v>
      </c>
      <c r="G9285" t="s">
        <v>287</v>
      </c>
      <c r="H9285" s="2">
        <v>-4</v>
      </c>
      <c r="I9285" t="s">
        <v>151</v>
      </c>
      <c r="J9285" t="s">
        <v>351</v>
      </c>
    </row>
    <row r="9286" spans="1:10" x14ac:dyDescent="0.25">
      <c r="A9286">
        <v>24</v>
      </c>
      <c r="B9286" s="4">
        <v>43627</v>
      </c>
      <c r="C9286" t="s">
        <v>871</v>
      </c>
      <c r="D9286" t="s">
        <v>298</v>
      </c>
      <c r="E9286">
        <v>32858585</v>
      </c>
      <c r="F9286">
        <v>34062840</v>
      </c>
      <c r="G9286" t="s">
        <v>287</v>
      </c>
      <c r="H9286" s="2">
        <v>0</v>
      </c>
      <c r="I9286" t="s">
        <v>151</v>
      </c>
      <c r="J9286" t="s">
        <v>351</v>
      </c>
    </row>
    <row r="9287" spans="1:10" x14ac:dyDescent="0.25">
      <c r="A9287">
        <v>24</v>
      </c>
      <c r="B9287" s="4">
        <v>43627</v>
      </c>
      <c r="C9287" t="s">
        <v>285</v>
      </c>
      <c r="D9287" t="s">
        <v>341</v>
      </c>
      <c r="E9287">
        <v>32857572</v>
      </c>
      <c r="F9287">
        <v>34061626</v>
      </c>
      <c r="G9287" t="s">
        <v>287</v>
      </c>
      <c r="H9287" s="2">
        <v>-8</v>
      </c>
      <c r="I9287" t="s">
        <v>238</v>
      </c>
      <c r="J9287" t="s">
        <v>462</v>
      </c>
    </row>
    <row r="9288" spans="1:10" x14ac:dyDescent="0.25">
      <c r="A9288">
        <v>24</v>
      </c>
      <c r="B9288" s="4">
        <v>43627</v>
      </c>
      <c r="C9288" t="s">
        <v>285</v>
      </c>
      <c r="D9288" t="s">
        <v>321</v>
      </c>
      <c r="E9288">
        <v>32860701</v>
      </c>
      <c r="F9288">
        <v>34065574</v>
      </c>
      <c r="G9288" t="s">
        <v>287</v>
      </c>
      <c r="H9288" s="2">
        <v>-6</v>
      </c>
      <c r="I9288" t="s">
        <v>209</v>
      </c>
      <c r="J9288" t="s">
        <v>471</v>
      </c>
    </row>
    <row r="9289" spans="1:10" x14ac:dyDescent="0.25">
      <c r="A9289">
        <v>24</v>
      </c>
      <c r="B9289" s="4">
        <v>43627</v>
      </c>
      <c r="C9289" t="s">
        <v>285</v>
      </c>
      <c r="D9289" t="s">
        <v>321</v>
      </c>
      <c r="E9289">
        <v>32860703</v>
      </c>
      <c r="F9289">
        <v>34065576</v>
      </c>
      <c r="G9289" t="s">
        <v>287</v>
      </c>
      <c r="H9289" s="2">
        <v>-6</v>
      </c>
      <c r="I9289" t="s">
        <v>224</v>
      </c>
      <c r="J9289" t="s">
        <v>395</v>
      </c>
    </row>
    <row r="9290" spans="1:10" x14ac:dyDescent="0.25">
      <c r="A9290">
        <v>24</v>
      </c>
      <c r="B9290" s="4">
        <v>43627</v>
      </c>
      <c r="C9290" t="s">
        <v>285</v>
      </c>
      <c r="D9290" t="s">
        <v>357</v>
      </c>
      <c r="E9290">
        <v>32858312</v>
      </c>
      <c r="F9290">
        <v>34062507</v>
      </c>
      <c r="G9290" t="s">
        <v>287</v>
      </c>
      <c r="H9290" s="2">
        <v>-30</v>
      </c>
      <c r="I9290" t="s">
        <v>257</v>
      </c>
      <c r="J9290" t="s">
        <v>299</v>
      </c>
    </row>
    <row r="9291" spans="1:10" x14ac:dyDescent="0.25">
      <c r="A9291">
        <v>24</v>
      </c>
      <c r="B9291" s="4">
        <v>43627</v>
      </c>
      <c r="C9291" t="s">
        <v>285</v>
      </c>
      <c r="D9291" t="s">
        <v>295</v>
      </c>
      <c r="E9291">
        <v>32859792</v>
      </c>
      <c r="F9291">
        <v>34064427</v>
      </c>
      <c r="G9291" t="s">
        <v>287</v>
      </c>
      <c r="H9291" s="2">
        <v>-40</v>
      </c>
      <c r="I9291" t="s">
        <v>237</v>
      </c>
      <c r="J9291" t="s">
        <v>565</v>
      </c>
    </row>
    <row r="9292" spans="1:10" x14ac:dyDescent="0.25">
      <c r="A9292">
        <v>24</v>
      </c>
      <c r="B9292" s="4">
        <v>43627</v>
      </c>
      <c r="C9292" t="s">
        <v>285</v>
      </c>
      <c r="D9292" t="s">
        <v>295</v>
      </c>
      <c r="E9292">
        <v>32859803</v>
      </c>
      <c r="F9292">
        <v>34064441</v>
      </c>
      <c r="G9292" t="s">
        <v>287</v>
      </c>
      <c r="H9292" s="2">
        <v>-40</v>
      </c>
      <c r="I9292" t="s">
        <v>151</v>
      </c>
      <c r="J9292" t="s">
        <v>351</v>
      </c>
    </row>
    <row r="9293" spans="1:10" x14ac:dyDescent="0.25">
      <c r="A9293">
        <v>24</v>
      </c>
      <c r="B9293" s="4">
        <v>43627</v>
      </c>
      <c r="C9293" t="s">
        <v>285</v>
      </c>
      <c r="D9293" t="s">
        <v>295</v>
      </c>
      <c r="E9293">
        <v>32860157</v>
      </c>
      <c r="F9293">
        <v>34064886</v>
      </c>
      <c r="G9293" t="s">
        <v>287</v>
      </c>
      <c r="H9293" s="2">
        <v>-40</v>
      </c>
      <c r="I9293" t="s">
        <v>151</v>
      </c>
      <c r="J9293" t="s">
        <v>351</v>
      </c>
    </row>
    <row r="9294" spans="1:10" x14ac:dyDescent="0.25">
      <c r="A9294">
        <v>24</v>
      </c>
      <c r="B9294" s="4">
        <v>43627</v>
      </c>
      <c r="C9294" t="s">
        <v>285</v>
      </c>
      <c r="D9294" t="s">
        <v>326</v>
      </c>
      <c r="E9294">
        <v>32859378</v>
      </c>
      <c r="F9294">
        <v>34063894</v>
      </c>
      <c r="G9294" t="s">
        <v>287</v>
      </c>
      <c r="H9294" s="2">
        <v>-20</v>
      </c>
      <c r="I9294" t="s">
        <v>151</v>
      </c>
      <c r="J9294" t="s">
        <v>351</v>
      </c>
    </row>
    <row r="9295" spans="1:10" x14ac:dyDescent="0.25">
      <c r="A9295">
        <v>24</v>
      </c>
      <c r="B9295" s="4">
        <v>43627</v>
      </c>
      <c r="C9295" t="s">
        <v>285</v>
      </c>
      <c r="D9295" t="s">
        <v>334</v>
      </c>
      <c r="E9295">
        <v>32858188</v>
      </c>
      <c r="F9295">
        <v>34062342</v>
      </c>
      <c r="G9295" t="s">
        <v>287</v>
      </c>
      <c r="H9295" s="2">
        <v>-49</v>
      </c>
      <c r="I9295" t="s">
        <v>115</v>
      </c>
      <c r="J9295" t="s">
        <v>438</v>
      </c>
    </row>
    <row r="9296" spans="1:10" x14ac:dyDescent="0.25">
      <c r="A9296">
        <v>24</v>
      </c>
      <c r="B9296" s="4">
        <v>43627</v>
      </c>
      <c r="C9296" t="s">
        <v>285</v>
      </c>
      <c r="D9296" t="s">
        <v>293</v>
      </c>
      <c r="E9296">
        <v>32857910</v>
      </c>
      <c r="F9296">
        <v>34062025</v>
      </c>
      <c r="G9296" t="s">
        <v>287</v>
      </c>
      <c r="H9296" s="2">
        <v>-33</v>
      </c>
      <c r="I9296" t="s">
        <v>242</v>
      </c>
      <c r="J9296" t="s">
        <v>397</v>
      </c>
    </row>
    <row r="9297" spans="1:10" x14ac:dyDescent="0.25">
      <c r="A9297">
        <v>24</v>
      </c>
      <c r="B9297" s="4">
        <v>43627</v>
      </c>
      <c r="C9297" t="s">
        <v>285</v>
      </c>
      <c r="D9297" t="s">
        <v>293</v>
      </c>
      <c r="E9297">
        <v>32857978</v>
      </c>
      <c r="F9297">
        <v>34062105</v>
      </c>
      <c r="G9297" t="s">
        <v>287</v>
      </c>
      <c r="H9297" s="2">
        <v>-33</v>
      </c>
      <c r="I9297" t="s">
        <v>241</v>
      </c>
      <c r="J9297" t="s">
        <v>346</v>
      </c>
    </row>
    <row r="9298" spans="1:10" x14ac:dyDescent="0.25">
      <c r="A9298">
        <v>24</v>
      </c>
      <c r="B9298" s="4">
        <v>43627</v>
      </c>
      <c r="C9298" t="s">
        <v>285</v>
      </c>
      <c r="D9298" t="s">
        <v>293</v>
      </c>
      <c r="E9298">
        <v>32858457</v>
      </c>
      <c r="F9298">
        <v>34062677</v>
      </c>
      <c r="G9298" t="s">
        <v>287</v>
      </c>
      <c r="H9298" s="2">
        <v>-33</v>
      </c>
      <c r="I9298" t="s">
        <v>151</v>
      </c>
      <c r="J9298" t="s">
        <v>351</v>
      </c>
    </row>
    <row r="9299" spans="1:10" x14ac:dyDescent="0.25">
      <c r="A9299">
        <v>24</v>
      </c>
      <c r="B9299" s="4">
        <v>43627</v>
      </c>
      <c r="C9299" t="s">
        <v>285</v>
      </c>
      <c r="D9299" t="s">
        <v>293</v>
      </c>
      <c r="E9299">
        <v>32858498</v>
      </c>
      <c r="F9299">
        <v>34062730</v>
      </c>
      <c r="G9299" t="s">
        <v>287</v>
      </c>
      <c r="H9299" s="2">
        <v>-33</v>
      </c>
      <c r="I9299" t="s">
        <v>253</v>
      </c>
      <c r="J9299" t="s">
        <v>476</v>
      </c>
    </row>
    <row r="9300" spans="1:10" x14ac:dyDescent="0.25">
      <c r="A9300">
        <v>24</v>
      </c>
      <c r="B9300" s="4">
        <v>43627</v>
      </c>
      <c r="C9300" t="s">
        <v>285</v>
      </c>
      <c r="D9300" t="s">
        <v>293</v>
      </c>
      <c r="E9300">
        <v>32858502</v>
      </c>
      <c r="F9300">
        <v>34062735</v>
      </c>
      <c r="G9300" t="s">
        <v>287</v>
      </c>
      <c r="H9300" s="2">
        <v>-33</v>
      </c>
      <c r="I9300" t="s">
        <v>262</v>
      </c>
      <c r="J9300" t="s">
        <v>484</v>
      </c>
    </row>
    <row r="9301" spans="1:10" x14ac:dyDescent="0.25">
      <c r="A9301">
        <v>24</v>
      </c>
      <c r="B9301" s="4">
        <v>43627</v>
      </c>
      <c r="C9301" t="s">
        <v>285</v>
      </c>
      <c r="D9301" t="s">
        <v>293</v>
      </c>
      <c r="E9301">
        <v>32859701</v>
      </c>
      <c r="F9301">
        <v>34064305</v>
      </c>
      <c r="G9301" t="s">
        <v>287</v>
      </c>
      <c r="H9301" s="2">
        <v>-33</v>
      </c>
      <c r="I9301" t="s">
        <v>203</v>
      </c>
      <c r="J9301" t="s">
        <v>479</v>
      </c>
    </row>
    <row r="9302" spans="1:10" x14ac:dyDescent="0.25">
      <c r="A9302">
        <v>24</v>
      </c>
      <c r="B9302" s="4">
        <v>43627</v>
      </c>
      <c r="C9302" t="s">
        <v>285</v>
      </c>
      <c r="D9302" t="s">
        <v>293</v>
      </c>
      <c r="E9302">
        <v>32860093</v>
      </c>
      <c r="F9302">
        <v>34064801</v>
      </c>
      <c r="G9302" t="s">
        <v>287</v>
      </c>
      <c r="H9302" s="2">
        <v>-33</v>
      </c>
      <c r="I9302" t="s">
        <v>151</v>
      </c>
      <c r="J9302" t="s">
        <v>351</v>
      </c>
    </row>
    <row r="9303" spans="1:10" x14ac:dyDescent="0.25">
      <c r="A9303">
        <v>24</v>
      </c>
      <c r="B9303" s="4">
        <v>43627</v>
      </c>
      <c r="C9303" t="s">
        <v>285</v>
      </c>
      <c r="D9303" t="s">
        <v>286</v>
      </c>
      <c r="E9303">
        <v>32851906</v>
      </c>
      <c r="F9303">
        <v>34054482</v>
      </c>
      <c r="G9303" t="s">
        <v>287</v>
      </c>
      <c r="H9303" s="2">
        <v>-10</v>
      </c>
      <c r="I9303" t="s">
        <v>240</v>
      </c>
      <c r="J9303" t="s">
        <v>819</v>
      </c>
    </row>
    <row r="9304" spans="1:10" x14ac:dyDescent="0.25">
      <c r="A9304">
        <v>24</v>
      </c>
      <c r="B9304" s="4">
        <v>43627</v>
      </c>
      <c r="C9304" t="s">
        <v>285</v>
      </c>
      <c r="D9304" t="s">
        <v>289</v>
      </c>
      <c r="E9304">
        <v>32860041</v>
      </c>
      <c r="F9304">
        <v>34064734</v>
      </c>
      <c r="G9304" t="s">
        <v>287</v>
      </c>
      <c r="H9304" s="2">
        <v>-6</v>
      </c>
      <c r="I9304" t="s">
        <v>151</v>
      </c>
      <c r="J9304" t="s">
        <v>351</v>
      </c>
    </row>
    <row r="9305" spans="1:10" x14ac:dyDescent="0.25">
      <c r="A9305">
        <v>24</v>
      </c>
      <c r="B9305" s="4">
        <v>43627</v>
      </c>
      <c r="C9305" t="s">
        <v>285</v>
      </c>
      <c r="D9305" t="s">
        <v>290</v>
      </c>
      <c r="E9305">
        <v>32860093</v>
      </c>
      <c r="F9305">
        <v>34064802</v>
      </c>
      <c r="G9305" t="s">
        <v>287</v>
      </c>
      <c r="H9305" s="2">
        <v>-21</v>
      </c>
      <c r="I9305" t="s">
        <v>151</v>
      </c>
      <c r="J9305" t="s">
        <v>351</v>
      </c>
    </row>
    <row r="9306" spans="1:10" x14ac:dyDescent="0.25">
      <c r="A9306">
        <v>24</v>
      </c>
      <c r="B9306" s="4">
        <v>43627</v>
      </c>
      <c r="C9306" t="s">
        <v>285</v>
      </c>
      <c r="D9306" t="s">
        <v>298</v>
      </c>
      <c r="E9306">
        <v>32858202</v>
      </c>
      <c r="F9306">
        <v>34062364</v>
      </c>
      <c r="G9306" t="s">
        <v>287</v>
      </c>
      <c r="H9306" s="2">
        <v>-9</v>
      </c>
      <c r="I9306" t="s">
        <v>151</v>
      </c>
      <c r="J9306" t="s">
        <v>351</v>
      </c>
    </row>
    <row r="9307" spans="1:10" x14ac:dyDescent="0.25">
      <c r="A9307">
        <v>24</v>
      </c>
      <c r="B9307" s="4">
        <v>43627</v>
      </c>
      <c r="C9307" t="s">
        <v>304</v>
      </c>
      <c r="D9307" t="s">
        <v>355</v>
      </c>
      <c r="E9307">
        <v>32742401</v>
      </c>
      <c r="F9307">
        <v>33915579</v>
      </c>
      <c r="G9307" t="s">
        <v>287</v>
      </c>
      <c r="H9307" s="2">
        <v>-48</v>
      </c>
      <c r="I9307" t="s">
        <v>151</v>
      </c>
      <c r="J9307" t="s">
        <v>351</v>
      </c>
    </row>
    <row r="9308" spans="1:10" x14ac:dyDescent="0.25">
      <c r="A9308">
        <v>24</v>
      </c>
      <c r="B9308" s="4">
        <v>43627</v>
      </c>
      <c r="C9308" t="s">
        <v>304</v>
      </c>
      <c r="D9308" t="s">
        <v>355</v>
      </c>
      <c r="E9308">
        <v>32770605</v>
      </c>
      <c r="F9308">
        <v>33951652</v>
      </c>
      <c r="G9308" t="s">
        <v>287</v>
      </c>
      <c r="H9308" s="2">
        <v>-48</v>
      </c>
      <c r="I9308" t="s">
        <v>151</v>
      </c>
      <c r="J9308" t="s">
        <v>351</v>
      </c>
    </row>
    <row r="9309" spans="1:10" x14ac:dyDescent="0.25">
      <c r="A9309">
        <v>24</v>
      </c>
      <c r="B9309" s="4">
        <v>43627</v>
      </c>
      <c r="C9309" t="s">
        <v>304</v>
      </c>
      <c r="D9309" t="s">
        <v>352</v>
      </c>
      <c r="E9309">
        <v>32859481</v>
      </c>
      <c r="F9309">
        <v>34064022</v>
      </c>
      <c r="G9309" t="s">
        <v>287</v>
      </c>
      <c r="H9309" s="2">
        <v>-48</v>
      </c>
      <c r="I9309" t="s">
        <v>110</v>
      </c>
      <c r="J9309" t="s">
        <v>802</v>
      </c>
    </row>
    <row r="9310" spans="1:10" x14ac:dyDescent="0.25">
      <c r="A9310">
        <v>24</v>
      </c>
      <c r="B9310" s="4">
        <v>43627</v>
      </c>
      <c r="C9310" t="s">
        <v>304</v>
      </c>
      <c r="D9310" t="s">
        <v>400</v>
      </c>
      <c r="E9310">
        <v>32855792</v>
      </c>
      <c r="F9310">
        <v>34059448</v>
      </c>
      <c r="G9310" t="s">
        <v>287</v>
      </c>
      <c r="H9310" s="2">
        <v>-9</v>
      </c>
      <c r="I9310" t="s">
        <v>224</v>
      </c>
      <c r="J9310" t="s">
        <v>288</v>
      </c>
    </row>
    <row r="9311" spans="1:10" x14ac:dyDescent="0.25">
      <c r="A9311">
        <v>24</v>
      </c>
      <c r="B9311" s="4">
        <v>43627</v>
      </c>
      <c r="C9311" t="s">
        <v>706</v>
      </c>
      <c r="D9311" t="s">
        <v>341</v>
      </c>
      <c r="E9311">
        <v>32857572</v>
      </c>
      <c r="F9311">
        <v>34061626</v>
      </c>
      <c r="G9311" t="s">
        <v>287</v>
      </c>
      <c r="H9311" s="2">
        <v>-3</v>
      </c>
      <c r="I9311" t="s">
        <v>238</v>
      </c>
      <c r="J9311" t="s">
        <v>462</v>
      </c>
    </row>
    <row r="9312" spans="1:10" x14ac:dyDescent="0.25">
      <c r="A9312">
        <v>24</v>
      </c>
      <c r="B9312" s="4">
        <v>43627</v>
      </c>
      <c r="C9312" t="s">
        <v>285</v>
      </c>
      <c r="D9312" t="s">
        <v>298</v>
      </c>
      <c r="E9312">
        <v>32858585</v>
      </c>
      <c r="F9312">
        <v>34062840</v>
      </c>
      <c r="G9312" t="s">
        <v>287</v>
      </c>
      <c r="H9312" s="2">
        <v>-9</v>
      </c>
      <c r="I9312" t="s">
        <v>151</v>
      </c>
      <c r="J9312" t="s">
        <v>351</v>
      </c>
    </row>
    <row r="9313" spans="1:10" x14ac:dyDescent="0.25">
      <c r="A9313">
        <v>24</v>
      </c>
      <c r="B9313" s="4">
        <v>43627</v>
      </c>
      <c r="C9313" t="s">
        <v>502</v>
      </c>
      <c r="D9313" t="s">
        <v>503</v>
      </c>
      <c r="E9313">
        <v>32858585</v>
      </c>
      <c r="F9313">
        <v>34062841</v>
      </c>
      <c r="G9313" t="s">
        <v>287</v>
      </c>
      <c r="H9313" s="2">
        <v>-6</v>
      </c>
      <c r="I9313" t="s">
        <v>151</v>
      </c>
      <c r="J9313" t="s">
        <v>351</v>
      </c>
    </row>
    <row r="9314" spans="1:10" x14ac:dyDescent="0.25">
      <c r="A9314">
        <v>24</v>
      </c>
      <c r="B9314" s="4">
        <v>43627</v>
      </c>
      <c r="C9314" t="s">
        <v>304</v>
      </c>
      <c r="D9314" t="s">
        <v>355</v>
      </c>
      <c r="E9314">
        <v>32857686</v>
      </c>
      <c r="F9314">
        <v>34061752</v>
      </c>
      <c r="G9314" t="s">
        <v>287</v>
      </c>
      <c r="H9314" s="2">
        <v>-48</v>
      </c>
      <c r="I9314" t="s">
        <v>231</v>
      </c>
      <c r="J9314" t="s">
        <v>439</v>
      </c>
    </row>
    <row r="9315" spans="1:10" x14ac:dyDescent="0.25">
      <c r="A9315">
        <v>24</v>
      </c>
      <c r="B9315" s="4">
        <v>43628</v>
      </c>
      <c r="C9315" t="s">
        <v>285</v>
      </c>
      <c r="D9315" t="s">
        <v>340</v>
      </c>
      <c r="E9315">
        <v>32861396</v>
      </c>
      <c r="F9315">
        <v>34066453</v>
      </c>
      <c r="G9315" t="s">
        <v>287</v>
      </c>
      <c r="H9315" s="2">
        <v>-11</v>
      </c>
      <c r="I9315" t="s">
        <v>253</v>
      </c>
      <c r="J9315" t="s">
        <v>476</v>
      </c>
    </row>
    <row r="9316" spans="1:10" x14ac:dyDescent="0.25">
      <c r="A9316">
        <v>24</v>
      </c>
      <c r="B9316" s="4">
        <v>43628</v>
      </c>
      <c r="C9316" t="s">
        <v>285</v>
      </c>
      <c r="D9316" t="s">
        <v>340</v>
      </c>
      <c r="E9316">
        <v>32863152</v>
      </c>
      <c r="F9316">
        <v>34068583</v>
      </c>
      <c r="G9316" t="s">
        <v>287</v>
      </c>
      <c r="H9316" s="2">
        <v>-11</v>
      </c>
      <c r="I9316" t="s">
        <v>115</v>
      </c>
      <c r="J9316" t="s">
        <v>463</v>
      </c>
    </row>
    <row r="9317" spans="1:10" x14ac:dyDescent="0.25">
      <c r="A9317">
        <v>24</v>
      </c>
      <c r="B9317" s="4">
        <v>43628</v>
      </c>
      <c r="C9317" t="s">
        <v>285</v>
      </c>
      <c r="D9317" t="s">
        <v>340</v>
      </c>
      <c r="E9317">
        <v>32863270</v>
      </c>
      <c r="F9317">
        <v>34068734</v>
      </c>
      <c r="G9317" t="s">
        <v>287</v>
      </c>
      <c r="H9317" s="2">
        <v>-11</v>
      </c>
      <c r="I9317" t="s">
        <v>272</v>
      </c>
      <c r="J9317" t="s">
        <v>795</v>
      </c>
    </row>
    <row r="9318" spans="1:10" x14ac:dyDescent="0.25">
      <c r="A9318">
        <v>24</v>
      </c>
      <c r="B9318" s="4">
        <v>43628</v>
      </c>
      <c r="C9318" t="s">
        <v>285</v>
      </c>
      <c r="D9318" t="s">
        <v>341</v>
      </c>
      <c r="E9318">
        <v>32859860</v>
      </c>
      <c r="F9318">
        <v>34064515</v>
      </c>
      <c r="G9318" t="s">
        <v>287</v>
      </c>
      <c r="H9318" s="2">
        <v>-8</v>
      </c>
      <c r="I9318" t="s">
        <v>256</v>
      </c>
      <c r="J9318" t="s">
        <v>404</v>
      </c>
    </row>
    <row r="9319" spans="1:10" x14ac:dyDescent="0.25">
      <c r="A9319">
        <v>24</v>
      </c>
      <c r="B9319" s="4">
        <v>43628</v>
      </c>
      <c r="C9319" t="s">
        <v>285</v>
      </c>
      <c r="D9319" t="s">
        <v>341</v>
      </c>
      <c r="E9319">
        <v>32859860</v>
      </c>
      <c r="F9319">
        <v>34064516</v>
      </c>
      <c r="G9319" t="s">
        <v>287</v>
      </c>
      <c r="H9319" s="2">
        <v>-8</v>
      </c>
      <c r="I9319" t="s">
        <v>256</v>
      </c>
      <c r="J9319" t="s">
        <v>404</v>
      </c>
    </row>
    <row r="9320" spans="1:10" x14ac:dyDescent="0.25">
      <c r="A9320">
        <v>24</v>
      </c>
      <c r="B9320" s="4">
        <v>43628</v>
      </c>
      <c r="C9320" t="s">
        <v>285</v>
      </c>
      <c r="D9320" t="s">
        <v>321</v>
      </c>
      <c r="E9320">
        <v>32861713</v>
      </c>
      <c r="F9320">
        <v>34066834</v>
      </c>
      <c r="G9320" t="s">
        <v>287</v>
      </c>
      <c r="H9320" s="2">
        <v>-6</v>
      </c>
      <c r="I9320" t="s">
        <v>242</v>
      </c>
      <c r="J9320" t="s">
        <v>420</v>
      </c>
    </row>
    <row r="9321" spans="1:10" x14ac:dyDescent="0.25">
      <c r="A9321">
        <v>24</v>
      </c>
      <c r="B9321" s="4">
        <v>43628</v>
      </c>
      <c r="C9321" t="s">
        <v>285</v>
      </c>
      <c r="D9321" t="s">
        <v>321</v>
      </c>
      <c r="E9321">
        <v>32862868</v>
      </c>
      <c r="F9321">
        <v>34068244</v>
      </c>
      <c r="G9321" t="s">
        <v>287</v>
      </c>
      <c r="H9321" s="2">
        <v>-6</v>
      </c>
      <c r="I9321" t="s">
        <v>151</v>
      </c>
      <c r="J9321" t="s">
        <v>351</v>
      </c>
    </row>
    <row r="9322" spans="1:10" x14ac:dyDescent="0.25">
      <c r="A9322">
        <v>24</v>
      </c>
      <c r="B9322" s="4">
        <v>43628</v>
      </c>
      <c r="C9322" t="s">
        <v>285</v>
      </c>
      <c r="D9322" t="s">
        <v>321</v>
      </c>
      <c r="E9322">
        <v>32863231</v>
      </c>
      <c r="F9322">
        <v>34068684</v>
      </c>
      <c r="G9322" t="s">
        <v>287</v>
      </c>
      <c r="H9322" s="2">
        <v>-6</v>
      </c>
      <c r="I9322" t="s">
        <v>256</v>
      </c>
      <c r="J9322" t="s">
        <v>329</v>
      </c>
    </row>
    <row r="9323" spans="1:10" x14ac:dyDescent="0.25">
      <c r="A9323">
        <v>24</v>
      </c>
      <c r="B9323" s="4">
        <v>43628</v>
      </c>
      <c r="C9323" t="s">
        <v>285</v>
      </c>
      <c r="D9323" t="s">
        <v>326</v>
      </c>
      <c r="E9323">
        <v>32862257</v>
      </c>
      <c r="F9323">
        <v>34067485</v>
      </c>
      <c r="G9323" t="s">
        <v>287</v>
      </c>
      <c r="H9323" s="2">
        <v>-20</v>
      </c>
      <c r="I9323" t="s">
        <v>109</v>
      </c>
      <c r="J9323" t="s">
        <v>424</v>
      </c>
    </row>
    <row r="9324" spans="1:10" x14ac:dyDescent="0.25">
      <c r="A9324">
        <v>24</v>
      </c>
      <c r="B9324" s="4">
        <v>43628</v>
      </c>
      <c r="C9324" t="s">
        <v>285</v>
      </c>
      <c r="D9324" t="s">
        <v>326</v>
      </c>
      <c r="E9324">
        <v>32862264</v>
      </c>
      <c r="F9324">
        <v>34067496</v>
      </c>
      <c r="G9324" t="s">
        <v>287</v>
      </c>
      <c r="H9324" s="2">
        <v>-20</v>
      </c>
      <c r="I9324" t="s">
        <v>256</v>
      </c>
      <c r="J9324" t="s">
        <v>297</v>
      </c>
    </row>
    <row r="9325" spans="1:10" x14ac:dyDescent="0.25">
      <c r="A9325">
        <v>24</v>
      </c>
      <c r="B9325" s="4">
        <v>43628</v>
      </c>
      <c r="C9325" t="s">
        <v>285</v>
      </c>
      <c r="D9325" t="s">
        <v>326</v>
      </c>
      <c r="E9325">
        <v>32863561</v>
      </c>
      <c r="F9325">
        <v>34069100</v>
      </c>
      <c r="G9325" t="s">
        <v>287</v>
      </c>
      <c r="H9325" s="2">
        <v>-20</v>
      </c>
      <c r="I9325" t="s">
        <v>257</v>
      </c>
      <c r="J9325" t="s">
        <v>299</v>
      </c>
    </row>
    <row r="9326" spans="1:10" x14ac:dyDescent="0.25">
      <c r="A9326">
        <v>24</v>
      </c>
      <c r="B9326" s="4">
        <v>43628</v>
      </c>
      <c r="C9326" t="s">
        <v>285</v>
      </c>
      <c r="D9326" t="s">
        <v>431</v>
      </c>
      <c r="E9326">
        <v>32861724</v>
      </c>
      <c r="F9326">
        <v>34066848</v>
      </c>
      <c r="G9326" t="s">
        <v>287</v>
      </c>
      <c r="H9326" s="2">
        <v>-7</v>
      </c>
      <c r="I9326" t="s">
        <v>275</v>
      </c>
      <c r="J9326" t="s">
        <v>413</v>
      </c>
    </row>
    <row r="9327" spans="1:10" x14ac:dyDescent="0.25">
      <c r="A9327">
        <v>24</v>
      </c>
      <c r="B9327" s="4">
        <v>43628</v>
      </c>
      <c r="C9327" t="s">
        <v>285</v>
      </c>
      <c r="D9327" t="s">
        <v>546</v>
      </c>
      <c r="E9327">
        <v>32861510</v>
      </c>
      <c r="F9327">
        <v>34066587</v>
      </c>
      <c r="G9327" t="s">
        <v>287</v>
      </c>
      <c r="H9327" s="2">
        <v>-5</v>
      </c>
      <c r="I9327" t="s">
        <v>210</v>
      </c>
      <c r="J9327" t="s">
        <v>572</v>
      </c>
    </row>
    <row r="9328" spans="1:10" x14ac:dyDescent="0.25">
      <c r="A9328">
        <v>24</v>
      </c>
      <c r="B9328" s="4">
        <v>43628</v>
      </c>
      <c r="C9328" t="s">
        <v>304</v>
      </c>
      <c r="D9328" t="s">
        <v>311</v>
      </c>
      <c r="E9328">
        <v>32799467</v>
      </c>
      <c r="F9328">
        <v>33988472</v>
      </c>
      <c r="G9328" t="s">
        <v>287</v>
      </c>
      <c r="H9328" s="2">
        <v>-13</v>
      </c>
      <c r="I9328" t="s">
        <v>151</v>
      </c>
      <c r="J9328" t="s">
        <v>351</v>
      </c>
    </row>
    <row r="9329" spans="1:10" x14ac:dyDescent="0.25">
      <c r="A9329">
        <v>24</v>
      </c>
      <c r="B9329" s="4">
        <v>43628</v>
      </c>
      <c r="C9329" t="s">
        <v>304</v>
      </c>
      <c r="D9329" t="s">
        <v>306</v>
      </c>
      <c r="E9329">
        <v>32863580</v>
      </c>
      <c r="F9329">
        <v>34069125</v>
      </c>
      <c r="G9329" t="s">
        <v>287</v>
      </c>
      <c r="H9329" s="2">
        <v>-25</v>
      </c>
      <c r="I9329" t="s">
        <v>253</v>
      </c>
      <c r="J9329" t="s">
        <v>445</v>
      </c>
    </row>
    <row r="9330" spans="1:10" x14ac:dyDescent="0.25">
      <c r="A9330">
        <v>24</v>
      </c>
      <c r="B9330" s="4">
        <v>43628</v>
      </c>
      <c r="C9330" t="s">
        <v>706</v>
      </c>
      <c r="D9330" t="s">
        <v>341</v>
      </c>
      <c r="E9330">
        <v>32859860</v>
      </c>
      <c r="F9330">
        <v>34064515</v>
      </c>
      <c r="G9330" t="s">
        <v>287</v>
      </c>
      <c r="H9330" s="2">
        <v>-3</v>
      </c>
      <c r="I9330" t="s">
        <v>256</v>
      </c>
      <c r="J9330" t="s">
        <v>404</v>
      </c>
    </row>
    <row r="9331" spans="1:10" x14ac:dyDescent="0.25">
      <c r="A9331">
        <v>24</v>
      </c>
      <c r="B9331" s="4">
        <v>43628</v>
      </c>
      <c r="C9331" t="s">
        <v>706</v>
      </c>
      <c r="D9331" t="s">
        <v>341</v>
      </c>
      <c r="E9331">
        <v>32859860</v>
      </c>
      <c r="F9331">
        <v>34064516</v>
      </c>
      <c r="G9331" t="s">
        <v>287</v>
      </c>
      <c r="H9331" s="2">
        <v>-3</v>
      </c>
      <c r="I9331" t="s">
        <v>256</v>
      </c>
      <c r="J9331" t="s">
        <v>404</v>
      </c>
    </row>
    <row r="9332" spans="1:10" x14ac:dyDescent="0.25">
      <c r="A9332">
        <v>23</v>
      </c>
      <c r="B9332" s="4">
        <v>43623</v>
      </c>
      <c r="C9332" t="s">
        <v>304</v>
      </c>
      <c r="D9332" t="s">
        <v>308</v>
      </c>
      <c r="E9332">
        <v>32843826</v>
      </c>
      <c r="F9332">
        <v>34044096</v>
      </c>
      <c r="G9332" t="s">
        <v>287</v>
      </c>
      <c r="H9332" s="2">
        <v>-25</v>
      </c>
      <c r="I9332" t="s">
        <v>151</v>
      </c>
      <c r="J9332" s="5" t="s">
        <v>351</v>
      </c>
    </row>
    <row r="9333" spans="1:10" x14ac:dyDescent="0.25">
      <c r="A9333">
        <v>23</v>
      </c>
      <c r="B9333" s="4">
        <v>43623</v>
      </c>
      <c r="C9333" t="s">
        <v>285</v>
      </c>
      <c r="D9333" t="s">
        <v>334</v>
      </c>
      <c r="E9333">
        <v>32845752</v>
      </c>
      <c r="F9333">
        <v>34046547</v>
      </c>
      <c r="G9333" t="s">
        <v>287</v>
      </c>
      <c r="H9333" s="2">
        <v>-49</v>
      </c>
      <c r="I9333" t="s">
        <v>224</v>
      </c>
      <c r="J9333" s="5" t="s">
        <v>434</v>
      </c>
    </row>
    <row r="9334" spans="1:10" x14ac:dyDescent="0.25">
      <c r="A9334">
        <v>24</v>
      </c>
      <c r="B9334" s="4">
        <v>43628</v>
      </c>
      <c r="C9334" t="s">
        <v>304</v>
      </c>
      <c r="D9334" t="s">
        <v>356</v>
      </c>
      <c r="E9334">
        <v>32862245</v>
      </c>
      <c r="F9334">
        <v>34067470</v>
      </c>
      <c r="G9334" t="s">
        <v>287</v>
      </c>
      <c r="H9334" s="2">
        <v>-71</v>
      </c>
      <c r="I9334" t="s">
        <v>151</v>
      </c>
      <c r="J9334" t="s">
        <v>351</v>
      </c>
    </row>
    <row r="9335" spans="1:10" x14ac:dyDescent="0.25">
      <c r="A9335">
        <v>24</v>
      </c>
      <c r="B9335" s="4">
        <v>43628</v>
      </c>
      <c r="C9335" t="s">
        <v>304</v>
      </c>
      <c r="D9335" t="s">
        <v>311</v>
      </c>
      <c r="E9335">
        <v>32861766</v>
      </c>
      <c r="F9335">
        <v>34066908</v>
      </c>
      <c r="G9335" t="s">
        <v>287</v>
      </c>
      <c r="H9335" s="2">
        <v>-13</v>
      </c>
      <c r="I9335" t="s">
        <v>104</v>
      </c>
      <c r="J9335" t="s">
        <v>426</v>
      </c>
    </row>
    <row r="9336" spans="1:10" x14ac:dyDescent="0.25">
      <c r="A9336">
        <v>24</v>
      </c>
      <c r="B9336" s="4">
        <v>43629</v>
      </c>
      <c r="C9336" t="s">
        <v>855</v>
      </c>
      <c r="D9336" t="s">
        <v>305</v>
      </c>
      <c r="E9336">
        <v>32858292</v>
      </c>
      <c r="F9336">
        <v>34062481</v>
      </c>
      <c r="G9336" t="s">
        <v>287</v>
      </c>
      <c r="H9336" s="2">
        <v>0</v>
      </c>
      <c r="I9336" t="s">
        <v>151</v>
      </c>
      <c r="J9336" t="s">
        <v>351</v>
      </c>
    </row>
    <row r="9337" spans="1:10" x14ac:dyDescent="0.25">
      <c r="A9337">
        <v>24</v>
      </c>
      <c r="B9337" s="4">
        <v>43629</v>
      </c>
      <c r="C9337" t="s">
        <v>285</v>
      </c>
      <c r="D9337" t="s">
        <v>341</v>
      </c>
      <c r="E9337">
        <v>32864520</v>
      </c>
      <c r="F9337">
        <v>34070284</v>
      </c>
      <c r="G9337" t="s">
        <v>287</v>
      </c>
      <c r="H9337" s="2">
        <v>-8</v>
      </c>
      <c r="I9337" t="s">
        <v>151</v>
      </c>
      <c r="J9337" t="s">
        <v>351</v>
      </c>
    </row>
    <row r="9338" spans="1:10" x14ac:dyDescent="0.25">
      <c r="A9338">
        <v>24</v>
      </c>
      <c r="B9338" s="4">
        <v>43629</v>
      </c>
      <c r="C9338" t="s">
        <v>285</v>
      </c>
      <c r="D9338" t="s">
        <v>321</v>
      </c>
      <c r="E9338">
        <v>32865870</v>
      </c>
      <c r="F9338">
        <v>34071961</v>
      </c>
      <c r="G9338" t="s">
        <v>287</v>
      </c>
      <c r="H9338" s="2">
        <v>-6</v>
      </c>
      <c r="I9338" t="s">
        <v>253</v>
      </c>
      <c r="J9338" t="s">
        <v>644</v>
      </c>
    </row>
    <row r="9339" spans="1:10" x14ac:dyDescent="0.25">
      <c r="A9339">
        <v>24</v>
      </c>
      <c r="B9339" s="4">
        <v>43629</v>
      </c>
      <c r="C9339" t="s">
        <v>285</v>
      </c>
      <c r="D9339" t="s">
        <v>295</v>
      </c>
      <c r="E9339">
        <v>32867547</v>
      </c>
      <c r="F9339">
        <v>34074029</v>
      </c>
      <c r="G9339" t="s">
        <v>287</v>
      </c>
      <c r="H9339" s="2">
        <v>-40</v>
      </c>
      <c r="I9339" t="s">
        <v>151</v>
      </c>
      <c r="J9339" t="s">
        <v>351</v>
      </c>
    </row>
    <row r="9340" spans="1:10" x14ac:dyDescent="0.25">
      <c r="A9340">
        <v>24</v>
      </c>
      <c r="B9340" s="4">
        <v>43629</v>
      </c>
      <c r="C9340" t="s">
        <v>285</v>
      </c>
      <c r="D9340" t="s">
        <v>326</v>
      </c>
      <c r="E9340">
        <v>32863129</v>
      </c>
      <c r="F9340">
        <v>34068554</v>
      </c>
      <c r="G9340" t="s">
        <v>287</v>
      </c>
      <c r="H9340" s="2">
        <v>-20</v>
      </c>
      <c r="I9340" t="s">
        <v>104</v>
      </c>
      <c r="J9340" t="s">
        <v>426</v>
      </c>
    </row>
    <row r="9341" spans="1:10" x14ac:dyDescent="0.25">
      <c r="A9341">
        <v>24</v>
      </c>
      <c r="B9341" s="4">
        <v>43629</v>
      </c>
      <c r="C9341" t="s">
        <v>285</v>
      </c>
      <c r="D9341" t="s">
        <v>326</v>
      </c>
      <c r="E9341">
        <v>32863709</v>
      </c>
      <c r="F9341">
        <v>34069316</v>
      </c>
      <c r="G9341" t="s">
        <v>287</v>
      </c>
      <c r="H9341" s="2">
        <v>-20</v>
      </c>
      <c r="I9341" t="s">
        <v>250</v>
      </c>
      <c r="J9341" t="s">
        <v>410</v>
      </c>
    </row>
    <row r="9342" spans="1:10" x14ac:dyDescent="0.25">
      <c r="A9342">
        <v>24</v>
      </c>
      <c r="B9342" s="4">
        <v>43629</v>
      </c>
      <c r="C9342" t="s">
        <v>285</v>
      </c>
      <c r="D9342" t="s">
        <v>326</v>
      </c>
      <c r="E9342">
        <v>32866292</v>
      </c>
      <c r="F9342">
        <v>34072481</v>
      </c>
      <c r="G9342" t="s">
        <v>287</v>
      </c>
      <c r="H9342" s="2">
        <v>-20</v>
      </c>
      <c r="I9342" t="s">
        <v>256</v>
      </c>
      <c r="J9342" t="s">
        <v>404</v>
      </c>
    </row>
    <row r="9343" spans="1:10" x14ac:dyDescent="0.25">
      <c r="A9343">
        <v>24</v>
      </c>
      <c r="B9343" s="4">
        <v>43629</v>
      </c>
      <c r="C9343" t="s">
        <v>285</v>
      </c>
      <c r="D9343" t="s">
        <v>359</v>
      </c>
      <c r="E9343">
        <v>32867996</v>
      </c>
      <c r="F9343">
        <v>34074585</v>
      </c>
      <c r="G9343" t="s">
        <v>287</v>
      </c>
      <c r="H9343" s="2">
        <v>-11</v>
      </c>
      <c r="I9343" t="s">
        <v>237</v>
      </c>
      <c r="J9343" t="s">
        <v>549</v>
      </c>
    </row>
    <row r="9344" spans="1:10" x14ac:dyDescent="0.25">
      <c r="A9344">
        <v>24</v>
      </c>
      <c r="B9344" s="4">
        <v>43629</v>
      </c>
      <c r="C9344" t="s">
        <v>285</v>
      </c>
      <c r="D9344" t="s">
        <v>293</v>
      </c>
      <c r="E9344">
        <v>32863950</v>
      </c>
      <c r="F9344">
        <v>34069600</v>
      </c>
      <c r="G9344" t="s">
        <v>287</v>
      </c>
      <c r="H9344" s="2">
        <v>-33</v>
      </c>
      <c r="I9344" t="s">
        <v>257</v>
      </c>
      <c r="J9344" t="s">
        <v>301</v>
      </c>
    </row>
    <row r="9345" spans="1:10" x14ac:dyDescent="0.25">
      <c r="A9345">
        <v>24</v>
      </c>
      <c r="B9345" s="4">
        <v>43629</v>
      </c>
      <c r="C9345" t="s">
        <v>285</v>
      </c>
      <c r="D9345" t="s">
        <v>293</v>
      </c>
      <c r="E9345">
        <v>32864160</v>
      </c>
      <c r="F9345">
        <v>34069847</v>
      </c>
      <c r="G9345" t="s">
        <v>287</v>
      </c>
      <c r="H9345" s="2">
        <v>-33</v>
      </c>
      <c r="I9345" t="s">
        <v>151</v>
      </c>
      <c r="J9345" t="s">
        <v>351</v>
      </c>
    </row>
    <row r="9346" spans="1:10" x14ac:dyDescent="0.25">
      <c r="A9346">
        <v>24</v>
      </c>
      <c r="B9346" s="4">
        <v>43629</v>
      </c>
      <c r="C9346" t="s">
        <v>285</v>
      </c>
      <c r="D9346" t="s">
        <v>293</v>
      </c>
      <c r="E9346">
        <v>32864279</v>
      </c>
      <c r="F9346">
        <v>34069991</v>
      </c>
      <c r="G9346" t="s">
        <v>287</v>
      </c>
      <c r="H9346" s="2">
        <v>-33</v>
      </c>
      <c r="I9346" t="s">
        <v>210</v>
      </c>
      <c r="J9346" t="s">
        <v>429</v>
      </c>
    </row>
    <row r="9347" spans="1:10" x14ac:dyDescent="0.25">
      <c r="A9347">
        <v>24</v>
      </c>
      <c r="B9347" s="4">
        <v>43629</v>
      </c>
      <c r="C9347" t="s">
        <v>285</v>
      </c>
      <c r="D9347" t="s">
        <v>293</v>
      </c>
      <c r="E9347">
        <v>32868066</v>
      </c>
      <c r="F9347">
        <v>34074666</v>
      </c>
      <c r="G9347" t="s">
        <v>287</v>
      </c>
      <c r="H9347" s="2">
        <v>-33</v>
      </c>
      <c r="I9347" t="s">
        <v>151</v>
      </c>
      <c r="J9347" t="s">
        <v>477</v>
      </c>
    </row>
    <row r="9348" spans="1:10" x14ac:dyDescent="0.25">
      <c r="A9348">
        <v>24</v>
      </c>
      <c r="B9348" s="4">
        <v>43629</v>
      </c>
      <c r="C9348" t="s">
        <v>285</v>
      </c>
      <c r="D9348" t="s">
        <v>293</v>
      </c>
      <c r="E9348">
        <v>32868556</v>
      </c>
      <c r="F9348">
        <v>34075293</v>
      </c>
      <c r="G9348" t="s">
        <v>287</v>
      </c>
      <c r="H9348" s="2">
        <v>-33</v>
      </c>
      <c r="I9348" t="s">
        <v>224</v>
      </c>
      <c r="J9348" t="s">
        <v>288</v>
      </c>
    </row>
    <row r="9349" spans="1:10" x14ac:dyDescent="0.25">
      <c r="A9349">
        <v>24</v>
      </c>
      <c r="B9349" s="4">
        <v>43629</v>
      </c>
      <c r="C9349" t="s">
        <v>285</v>
      </c>
      <c r="D9349" t="s">
        <v>291</v>
      </c>
      <c r="E9349">
        <v>32867893</v>
      </c>
      <c r="F9349">
        <v>34074460</v>
      </c>
      <c r="G9349" t="s">
        <v>287</v>
      </c>
      <c r="H9349" s="2">
        <v>-7</v>
      </c>
      <c r="I9349" t="s">
        <v>151</v>
      </c>
      <c r="J9349" t="s">
        <v>564</v>
      </c>
    </row>
    <row r="9350" spans="1:10" x14ac:dyDescent="0.25">
      <c r="A9350">
        <v>24</v>
      </c>
      <c r="B9350" s="4">
        <v>43629</v>
      </c>
      <c r="C9350" t="s">
        <v>285</v>
      </c>
      <c r="D9350" t="s">
        <v>393</v>
      </c>
      <c r="E9350">
        <v>32865738</v>
      </c>
      <c r="F9350">
        <v>34071794</v>
      </c>
      <c r="G9350" t="s">
        <v>287</v>
      </c>
      <c r="H9350" s="2">
        <v>-49</v>
      </c>
      <c r="I9350" t="s">
        <v>225</v>
      </c>
      <c r="J9350" t="s">
        <v>653</v>
      </c>
    </row>
    <row r="9351" spans="1:10" x14ac:dyDescent="0.25">
      <c r="A9351">
        <v>24</v>
      </c>
      <c r="B9351" s="4">
        <v>43629</v>
      </c>
      <c r="C9351" t="s">
        <v>285</v>
      </c>
      <c r="D9351" t="s">
        <v>393</v>
      </c>
      <c r="E9351">
        <v>32865758</v>
      </c>
      <c r="F9351">
        <v>34071819</v>
      </c>
      <c r="G9351" t="s">
        <v>287</v>
      </c>
      <c r="H9351" s="2">
        <v>-49</v>
      </c>
      <c r="I9351" t="s">
        <v>151</v>
      </c>
      <c r="J9351" t="s">
        <v>806</v>
      </c>
    </row>
    <row r="9352" spans="1:10" x14ac:dyDescent="0.25">
      <c r="A9352">
        <v>24</v>
      </c>
      <c r="B9352" s="4">
        <v>43629</v>
      </c>
      <c r="C9352" t="s">
        <v>285</v>
      </c>
      <c r="D9352" t="s">
        <v>393</v>
      </c>
      <c r="E9352">
        <v>32865810</v>
      </c>
      <c r="F9352">
        <v>34071882</v>
      </c>
      <c r="G9352" t="s">
        <v>287</v>
      </c>
      <c r="H9352" s="2">
        <v>-49</v>
      </c>
      <c r="I9352" t="s">
        <v>151</v>
      </c>
      <c r="J9352" t="s">
        <v>351</v>
      </c>
    </row>
    <row r="9353" spans="1:10" x14ac:dyDescent="0.25">
      <c r="A9353">
        <v>24</v>
      </c>
      <c r="B9353" s="4">
        <v>43629</v>
      </c>
      <c r="C9353" t="s">
        <v>285</v>
      </c>
      <c r="D9353" t="s">
        <v>554</v>
      </c>
      <c r="E9353">
        <v>32864242</v>
      </c>
      <c r="F9353">
        <v>34069951</v>
      </c>
      <c r="G9353" t="s">
        <v>287</v>
      </c>
      <c r="H9353" s="2">
        <v>-3</v>
      </c>
      <c r="I9353" t="s">
        <v>244</v>
      </c>
      <c r="J9353" t="s">
        <v>621</v>
      </c>
    </row>
    <row r="9354" spans="1:10" x14ac:dyDescent="0.25">
      <c r="A9354">
        <v>24</v>
      </c>
      <c r="B9354" s="4">
        <v>43629</v>
      </c>
      <c r="C9354" t="s">
        <v>285</v>
      </c>
      <c r="D9354" t="s">
        <v>414</v>
      </c>
      <c r="E9354">
        <v>32864598</v>
      </c>
      <c r="F9354">
        <v>34070380</v>
      </c>
      <c r="G9354" t="s">
        <v>287</v>
      </c>
      <c r="H9354" s="2">
        <v>-4</v>
      </c>
      <c r="I9354" t="s">
        <v>225</v>
      </c>
      <c r="J9354" t="s">
        <v>799</v>
      </c>
    </row>
    <row r="9355" spans="1:10" x14ac:dyDescent="0.25">
      <c r="A9355">
        <v>24</v>
      </c>
      <c r="B9355" s="4">
        <v>43629</v>
      </c>
      <c r="C9355" t="s">
        <v>285</v>
      </c>
      <c r="D9355" t="s">
        <v>414</v>
      </c>
      <c r="E9355">
        <v>32864612</v>
      </c>
      <c r="F9355">
        <v>34070398</v>
      </c>
      <c r="G9355" t="s">
        <v>287</v>
      </c>
      <c r="H9355" s="2">
        <v>-4</v>
      </c>
      <c r="I9355" t="s">
        <v>275</v>
      </c>
      <c r="J9355" t="s">
        <v>413</v>
      </c>
    </row>
    <row r="9356" spans="1:10" x14ac:dyDescent="0.25">
      <c r="A9356">
        <v>24</v>
      </c>
      <c r="B9356" s="4">
        <v>43629</v>
      </c>
      <c r="C9356" t="s">
        <v>285</v>
      </c>
      <c r="D9356" t="s">
        <v>289</v>
      </c>
      <c r="E9356">
        <v>32864957</v>
      </c>
      <c r="F9356">
        <v>34070807</v>
      </c>
      <c r="G9356" t="s">
        <v>287</v>
      </c>
      <c r="H9356" s="2">
        <v>-6</v>
      </c>
      <c r="I9356" t="s">
        <v>241</v>
      </c>
      <c r="J9356" t="s">
        <v>382</v>
      </c>
    </row>
    <row r="9357" spans="1:10" x14ac:dyDescent="0.25">
      <c r="A9357">
        <v>24</v>
      </c>
      <c r="B9357" s="4">
        <v>43629</v>
      </c>
      <c r="C9357" t="s">
        <v>285</v>
      </c>
      <c r="D9357" t="s">
        <v>289</v>
      </c>
      <c r="E9357">
        <v>32864957</v>
      </c>
      <c r="F9357">
        <v>34070808</v>
      </c>
      <c r="G9357" t="s">
        <v>287</v>
      </c>
      <c r="H9357" s="2">
        <v>-6</v>
      </c>
      <c r="I9357" t="s">
        <v>241</v>
      </c>
      <c r="J9357" t="s">
        <v>382</v>
      </c>
    </row>
    <row r="9358" spans="1:10" x14ac:dyDescent="0.25">
      <c r="A9358">
        <v>24</v>
      </c>
      <c r="B9358" s="4">
        <v>43629</v>
      </c>
      <c r="C9358" t="s">
        <v>701</v>
      </c>
      <c r="D9358" t="s">
        <v>316</v>
      </c>
      <c r="E9358">
        <v>32868556</v>
      </c>
      <c r="F9358">
        <v>34075294</v>
      </c>
      <c r="G9358" t="s">
        <v>287</v>
      </c>
      <c r="H9358" s="2">
        <v>-1</v>
      </c>
      <c r="I9358" t="s">
        <v>224</v>
      </c>
      <c r="J9358" t="s">
        <v>288</v>
      </c>
    </row>
    <row r="9359" spans="1:10" x14ac:dyDescent="0.25">
      <c r="A9359">
        <v>24</v>
      </c>
      <c r="B9359" s="4">
        <v>43629</v>
      </c>
      <c r="C9359" t="s">
        <v>304</v>
      </c>
      <c r="D9359" t="s">
        <v>308</v>
      </c>
      <c r="E9359">
        <v>32821650</v>
      </c>
      <c r="F9359">
        <v>34016375</v>
      </c>
      <c r="G9359" t="s">
        <v>287</v>
      </c>
      <c r="H9359" s="2">
        <v>-25</v>
      </c>
      <c r="I9359" t="s">
        <v>151</v>
      </c>
      <c r="J9359" t="s">
        <v>351</v>
      </c>
    </row>
    <row r="9360" spans="1:10" x14ac:dyDescent="0.25">
      <c r="A9360">
        <v>24</v>
      </c>
      <c r="B9360" s="4">
        <v>43629</v>
      </c>
      <c r="C9360" t="s">
        <v>304</v>
      </c>
      <c r="D9360" t="s">
        <v>308</v>
      </c>
      <c r="E9360">
        <v>32848697</v>
      </c>
      <c r="F9360">
        <v>34050307</v>
      </c>
      <c r="G9360" t="s">
        <v>287</v>
      </c>
      <c r="H9360" s="2">
        <v>-25</v>
      </c>
      <c r="I9360" t="s">
        <v>151</v>
      </c>
      <c r="J9360" t="s">
        <v>351</v>
      </c>
    </row>
    <row r="9361" spans="1:10" x14ac:dyDescent="0.25">
      <c r="A9361">
        <v>24</v>
      </c>
      <c r="B9361" s="4">
        <v>43629</v>
      </c>
      <c r="C9361" t="s">
        <v>304</v>
      </c>
      <c r="D9361" t="s">
        <v>308</v>
      </c>
      <c r="E9361">
        <v>32867999</v>
      </c>
      <c r="F9361">
        <v>34074588</v>
      </c>
      <c r="G9361" t="s">
        <v>287</v>
      </c>
      <c r="H9361" s="2">
        <v>-25</v>
      </c>
      <c r="I9361" t="s">
        <v>114</v>
      </c>
      <c r="J9361" t="s">
        <v>417</v>
      </c>
    </row>
    <row r="9362" spans="1:10" x14ac:dyDescent="0.25">
      <c r="A9362">
        <v>24</v>
      </c>
      <c r="B9362" s="4">
        <v>43629</v>
      </c>
      <c r="C9362" t="s">
        <v>304</v>
      </c>
      <c r="D9362" t="s">
        <v>308</v>
      </c>
      <c r="E9362">
        <v>32868013</v>
      </c>
      <c r="F9362">
        <v>34074603</v>
      </c>
      <c r="G9362" t="s">
        <v>287</v>
      </c>
      <c r="H9362" s="2">
        <v>-25</v>
      </c>
      <c r="I9362" t="s">
        <v>210</v>
      </c>
      <c r="J9362" t="s">
        <v>442</v>
      </c>
    </row>
    <row r="9363" spans="1:10" x14ac:dyDescent="0.25">
      <c r="A9363">
        <v>24</v>
      </c>
      <c r="B9363" s="4">
        <v>43629</v>
      </c>
      <c r="C9363" t="s">
        <v>304</v>
      </c>
      <c r="D9363" t="s">
        <v>356</v>
      </c>
      <c r="E9363">
        <v>32829556</v>
      </c>
      <c r="F9363">
        <v>34026316</v>
      </c>
      <c r="G9363" t="s">
        <v>287</v>
      </c>
      <c r="H9363" s="2">
        <v>-71</v>
      </c>
      <c r="I9363" t="s">
        <v>151</v>
      </c>
      <c r="J9363" t="s">
        <v>351</v>
      </c>
    </row>
    <row r="9364" spans="1:10" x14ac:dyDescent="0.25">
      <c r="A9364">
        <v>24</v>
      </c>
      <c r="B9364" s="4">
        <v>43629</v>
      </c>
      <c r="C9364" t="s">
        <v>304</v>
      </c>
      <c r="D9364" t="s">
        <v>356</v>
      </c>
      <c r="E9364">
        <v>32866075</v>
      </c>
      <c r="F9364">
        <v>34072212</v>
      </c>
      <c r="G9364" t="s">
        <v>287</v>
      </c>
      <c r="H9364" s="2">
        <v>-71</v>
      </c>
      <c r="I9364" t="s">
        <v>244</v>
      </c>
      <c r="J9364" t="s">
        <v>684</v>
      </c>
    </row>
    <row r="9365" spans="1:10" x14ac:dyDescent="0.25">
      <c r="A9365">
        <v>24</v>
      </c>
      <c r="B9365" s="4">
        <v>43629</v>
      </c>
      <c r="C9365" t="s">
        <v>304</v>
      </c>
      <c r="D9365" t="s">
        <v>311</v>
      </c>
      <c r="E9365">
        <v>32868005</v>
      </c>
      <c r="F9365">
        <v>34074595</v>
      </c>
      <c r="G9365" t="s">
        <v>287</v>
      </c>
      <c r="H9365" s="2">
        <v>-13</v>
      </c>
      <c r="I9365" t="s">
        <v>224</v>
      </c>
      <c r="J9365" t="s">
        <v>402</v>
      </c>
    </row>
    <row r="9366" spans="1:10" x14ac:dyDescent="0.25">
      <c r="A9366">
        <v>24</v>
      </c>
      <c r="B9366" s="4">
        <v>43629</v>
      </c>
      <c r="C9366" t="s">
        <v>304</v>
      </c>
      <c r="D9366" t="s">
        <v>311</v>
      </c>
      <c r="E9366">
        <v>32868030</v>
      </c>
      <c r="F9366">
        <v>34074624</v>
      </c>
      <c r="G9366" t="s">
        <v>287</v>
      </c>
      <c r="H9366" s="2">
        <v>-13</v>
      </c>
      <c r="I9366" t="s">
        <v>151</v>
      </c>
      <c r="J9366" t="s">
        <v>351</v>
      </c>
    </row>
    <row r="9367" spans="1:10" x14ac:dyDescent="0.25">
      <c r="A9367">
        <v>24</v>
      </c>
      <c r="B9367" s="4">
        <v>43629</v>
      </c>
      <c r="C9367" t="s">
        <v>304</v>
      </c>
      <c r="D9367" t="s">
        <v>311</v>
      </c>
      <c r="E9367">
        <v>32868188</v>
      </c>
      <c r="F9367">
        <v>34074816</v>
      </c>
      <c r="G9367" t="s">
        <v>287</v>
      </c>
      <c r="H9367" s="2">
        <v>-13</v>
      </c>
      <c r="I9367" t="s">
        <v>249</v>
      </c>
      <c r="J9367" t="s">
        <v>454</v>
      </c>
    </row>
    <row r="9368" spans="1:10" x14ac:dyDescent="0.25">
      <c r="A9368">
        <v>24</v>
      </c>
      <c r="B9368" s="4">
        <v>43629</v>
      </c>
      <c r="C9368" t="s">
        <v>304</v>
      </c>
      <c r="D9368" t="s">
        <v>311</v>
      </c>
      <c r="E9368">
        <v>32868230</v>
      </c>
      <c r="F9368">
        <v>34074870</v>
      </c>
      <c r="G9368" t="s">
        <v>287</v>
      </c>
      <c r="H9368" s="2">
        <v>-13</v>
      </c>
      <c r="I9368" t="s">
        <v>151</v>
      </c>
      <c r="J9368" t="s">
        <v>351</v>
      </c>
    </row>
    <row r="9369" spans="1:10" x14ac:dyDescent="0.25">
      <c r="A9369">
        <v>24</v>
      </c>
      <c r="B9369" s="4">
        <v>43629</v>
      </c>
      <c r="C9369" t="s">
        <v>304</v>
      </c>
      <c r="D9369" t="s">
        <v>353</v>
      </c>
      <c r="E9369">
        <v>32862290</v>
      </c>
      <c r="F9369">
        <v>34067531</v>
      </c>
      <c r="G9369" t="s">
        <v>287</v>
      </c>
      <c r="H9369" s="2">
        <v>-35</v>
      </c>
      <c r="I9369" t="s">
        <v>151</v>
      </c>
      <c r="J9369" t="s">
        <v>351</v>
      </c>
    </row>
    <row r="9370" spans="1:10" x14ac:dyDescent="0.25">
      <c r="A9370">
        <v>24</v>
      </c>
      <c r="B9370" s="4">
        <v>43629</v>
      </c>
      <c r="C9370" t="s">
        <v>304</v>
      </c>
      <c r="D9370" t="s">
        <v>306</v>
      </c>
      <c r="E9370">
        <v>32864660</v>
      </c>
      <c r="F9370">
        <v>34070459</v>
      </c>
      <c r="G9370" t="s">
        <v>287</v>
      </c>
      <c r="H9370" s="2">
        <v>-25</v>
      </c>
      <c r="I9370" t="s">
        <v>256</v>
      </c>
      <c r="J9370" t="s">
        <v>329</v>
      </c>
    </row>
    <row r="9371" spans="1:10" x14ac:dyDescent="0.25">
      <c r="A9371">
        <v>24</v>
      </c>
      <c r="B9371" s="4">
        <v>43629</v>
      </c>
      <c r="C9371" t="s">
        <v>304</v>
      </c>
      <c r="D9371" t="s">
        <v>306</v>
      </c>
      <c r="E9371">
        <v>32865478</v>
      </c>
      <c r="F9371">
        <v>34071456</v>
      </c>
      <c r="G9371" t="s">
        <v>287</v>
      </c>
      <c r="H9371" s="2">
        <v>-25</v>
      </c>
      <c r="I9371" t="s">
        <v>151</v>
      </c>
      <c r="J9371" t="s">
        <v>351</v>
      </c>
    </row>
    <row r="9372" spans="1:10" x14ac:dyDescent="0.25">
      <c r="A9372">
        <v>24</v>
      </c>
      <c r="B9372" s="4">
        <v>43629</v>
      </c>
      <c r="C9372" t="s">
        <v>304</v>
      </c>
      <c r="D9372" t="s">
        <v>306</v>
      </c>
      <c r="E9372">
        <v>32865535</v>
      </c>
      <c r="F9372">
        <v>34071526</v>
      </c>
      <c r="G9372" t="s">
        <v>287</v>
      </c>
      <c r="H9372" s="2">
        <v>-25</v>
      </c>
      <c r="I9372" t="s">
        <v>261</v>
      </c>
      <c r="J9372" t="s">
        <v>816</v>
      </c>
    </row>
    <row r="9373" spans="1:10" x14ac:dyDescent="0.25">
      <c r="A9373">
        <v>24</v>
      </c>
      <c r="B9373" s="4">
        <v>43629</v>
      </c>
      <c r="C9373" t="s">
        <v>304</v>
      </c>
      <c r="D9373" t="s">
        <v>306</v>
      </c>
      <c r="E9373">
        <v>32866114</v>
      </c>
      <c r="F9373">
        <v>34072264</v>
      </c>
      <c r="G9373" t="s">
        <v>287</v>
      </c>
      <c r="H9373" s="2">
        <v>-25</v>
      </c>
      <c r="I9373" t="s">
        <v>212</v>
      </c>
      <c r="J9373" t="s">
        <v>872</v>
      </c>
    </row>
    <row r="9374" spans="1:10" x14ac:dyDescent="0.25">
      <c r="A9374">
        <v>24</v>
      </c>
      <c r="B9374" s="4">
        <v>43629</v>
      </c>
      <c r="C9374" t="s">
        <v>304</v>
      </c>
      <c r="D9374" t="s">
        <v>352</v>
      </c>
      <c r="E9374">
        <v>32865497</v>
      </c>
      <c r="F9374">
        <v>34071481</v>
      </c>
      <c r="G9374" t="s">
        <v>287</v>
      </c>
      <c r="H9374" s="2">
        <v>-48</v>
      </c>
      <c r="I9374" t="s">
        <v>873</v>
      </c>
      <c r="J9374" t="s">
        <v>874</v>
      </c>
    </row>
    <row r="9375" spans="1:10" x14ac:dyDescent="0.25">
      <c r="A9375">
        <v>24</v>
      </c>
      <c r="B9375" s="4">
        <v>43629</v>
      </c>
      <c r="C9375" t="s">
        <v>304</v>
      </c>
      <c r="D9375" t="s">
        <v>352</v>
      </c>
      <c r="E9375">
        <v>32865523</v>
      </c>
      <c r="F9375">
        <v>34071513</v>
      </c>
      <c r="G9375" t="s">
        <v>287</v>
      </c>
      <c r="H9375" s="2">
        <v>-48</v>
      </c>
      <c r="I9375" t="s">
        <v>151</v>
      </c>
      <c r="J9375" t="s">
        <v>351</v>
      </c>
    </row>
    <row r="9376" spans="1:10" x14ac:dyDescent="0.25">
      <c r="A9376">
        <v>24</v>
      </c>
      <c r="B9376" s="4">
        <v>43629</v>
      </c>
      <c r="C9376" t="s">
        <v>304</v>
      </c>
      <c r="D9376" t="s">
        <v>352</v>
      </c>
      <c r="E9376">
        <v>32865556</v>
      </c>
      <c r="F9376">
        <v>34071552</v>
      </c>
      <c r="G9376" t="s">
        <v>287</v>
      </c>
      <c r="H9376" s="2">
        <v>-48</v>
      </c>
      <c r="I9376" t="s">
        <v>151</v>
      </c>
      <c r="J9376" t="s">
        <v>351</v>
      </c>
    </row>
    <row r="9377" spans="1:10" x14ac:dyDescent="0.25">
      <c r="A9377">
        <v>24</v>
      </c>
      <c r="B9377" s="4">
        <v>43629</v>
      </c>
      <c r="C9377" t="s">
        <v>304</v>
      </c>
      <c r="D9377" t="s">
        <v>352</v>
      </c>
      <c r="E9377">
        <v>32865695</v>
      </c>
      <c r="F9377">
        <v>34071740</v>
      </c>
      <c r="G9377" t="s">
        <v>287</v>
      </c>
      <c r="H9377" s="2">
        <v>-48</v>
      </c>
      <c r="I9377" t="s">
        <v>224</v>
      </c>
      <c r="J9377" t="s">
        <v>391</v>
      </c>
    </row>
    <row r="9378" spans="1:10" x14ac:dyDescent="0.25">
      <c r="A9378">
        <v>24</v>
      </c>
      <c r="B9378" s="4">
        <v>43629</v>
      </c>
      <c r="C9378" t="s">
        <v>304</v>
      </c>
      <c r="D9378" t="s">
        <v>379</v>
      </c>
      <c r="E9378">
        <v>32865502</v>
      </c>
      <c r="F9378">
        <v>34071487</v>
      </c>
      <c r="G9378" t="s">
        <v>287</v>
      </c>
      <c r="H9378" s="2">
        <v>-71</v>
      </c>
      <c r="I9378" t="s">
        <v>270</v>
      </c>
      <c r="J9378" t="s">
        <v>398</v>
      </c>
    </row>
    <row r="9379" spans="1:10" x14ac:dyDescent="0.25">
      <c r="A9379">
        <v>24</v>
      </c>
      <c r="B9379" s="4">
        <v>43629</v>
      </c>
      <c r="C9379" t="s">
        <v>304</v>
      </c>
      <c r="D9379" t="s">
        <v>594</v>
      </c>
      <c r="E9379">
        <v>32865604</v>
      </c>
      <c r="F9379">
        <v>34071611</v>
      </c>
      <c r="G9379" t="s">
        <v>287</v>
      </c>
      <c r="H9379" s="2">
        <v>-38</v>
      </c>
      <c r="I9379" t="s">
        <v>151</v>
      </c>
      <c r="J9379" t="s">
        <v>351</v>
      </c>
    </row>
    <row r="9380" spans="1:10" x14ac:dyDescent="0.25">
      <c r="A9380">
        <v>24</v>
      </c>
      <c r="B9380" s="4">
        <v>43629</v>
      </c>
      <c r="C9380" t="s">
        <v>304</v>
      </c>
      <c r="D9380" t="s">
        <v>594</v>
      </c>
      <c r="E9380">
        <v>32865652</v>
      </c>
      <c r="F9380">
        <v>34071679</v>
      </c>
      <c r="G9380" t="s">
        <v>287</v>
      </c>
      <c r="H9380" s="2">
        <v>-38</v>
      </c>
      <c r="I9380" t="s">
        <v>151</v>
      </c>
      <c r="J9380" t="s">
        <v>351</v>
      </c>
    </row>
    <row r="9381" spans="1:10" x14ac:dyDescent="0.25">
      <c r="A9381">
        <v>24</v>
      </c>
      <c r="B9381" s="4">
        <v>43629</v>
      </c>
      <c r="C9381" t="s">
        <v>304</v>
      </c>
      <c r="D9381" t="s">
        <v>408</v>
      </c>
      <c r="E9381">
        <v>32868209</v>
      </c>
      <c r="F9381">
        <v>34074841</v>
      </c>
      <c r="G9381" t="s">
        <v>287</v>
      </c>
      <c r="H9381" s="2">
        <v>-13</v>
      </c>
      <c r="I9381" t="s">
        <v>262</v>
      </c>
      <c r="J9381" t="s">
        <v>484</v>
      </c>
    </row>
    <row r="9382" spans="1:10" x14ac:dyDescent="0.25">
      <c r="A9382">
        <v>24</v>
      </c>
      <c r="B9382" s="4">
        <v>43629</v>
      </c>
      <c r="C9382" t="s">
        <v>304</v>
      </c>
      <c r="D9382" t="s">
        <v>490</v>
      </c>
      <c r="E9382">
        <v>32865552</v>
      </c>
      <c r="F9382">
        <v>34071548</v>
      </c>
      <c r="G9382" t="s">
        <v>287</v>
      </c>
      <c r="H9382" s="2">
        <v>-24</v>
      </c>
      <c r="I9382" t="s">
        <v>256</v>
      </c>
      <c r="J9382" t="s">
        <v>383</v>
      </c>
    </row>
    <row r="9383" spans="1:10" x14ac:dyDescent="0.25">
      <c r="A9383">
        <v>24</v>
      </c>
      <c r="B9383" s="4">
        <v>43629</v>
      </c>
      <c r="C9383" t="s">
        <v>304</v>
      </c>
      <c r="D9383" t="s">
        <v>490</v>
      </c>
      <c r="E9383">
        <v>32865705</v>
      </c>
      <c r="F9383">
        <v>34071755</v>
      </c>
      <c r="G9383" t="s">
        <v>287</v>
      </c>
      <c r="H9383" s="2">
        <v>-24</v>
      </c>
      <c r="I9383" t="s">
        <v>151</v>
      </c>
      <c r="J9383" t="s">
        <v>351</v>
      </c>
    </row>
    <row r="9384" spans="1:10" x14ac:dyDescent="0.25">
      <c r="A9384">
        <v>24</v>
      </c>
      <c r="B9384" s="4">
        <v>43629</v>
      </c>
      <c r="C9384" t="s">
        <v>304</v>
      </c>
      <c r="D9384" t="s">
        <v>490</v>
      </c>
      <c r="E9384">
        <v>32865972</v>
      </c>
      <c r="F9384">
        <v>34072098</v>
      </c>
      <c r="G9384" t="s">
        <v>287</v>
      </c>
      <c r="H9384" s="2">
        <v>-24</v>
      </c>
      <c r="I9384" t="s">
        <v>151</v>
      </c>
      <c r="J9384" t="s">
        <v>351</v>
      </c>
    </row>
    <row r="9385" spans="1:10" x14ac:dyDescent="0.25">
      <c r="A9385">
        <v>24</v>
      </c>
      <c r="B9385" s="4">
        <v>43629</v>
      </c>
      <c r="C9385" t="s">
        <v>304</v>
      </c>
      <c r="D9385" t="s">
        <v>400</v>
      </c>
      <c r="E9385">
        <v>32862763</v>
      </c>
      <c r="F9385">
        <v>34068115</v>
      </c>
      <c r="G9385" t="s">
        <v>287</v>
      </c>
      <c r="H9385" s="2">
        <v>-9</v>
      </c>
      <c r="I9385" t="s">
        <v>151</v>
      </c>
      <c r="J9385" t="s">
        <v>351</v>
      </c>
    </row>
    <row r="9386" spans="1:10" x14ac:dyDescent="0.25">
      <c r="A9386">
        <v>24</v>
      </c>
      <c r="B9386" s="4">
        <v>43629</v>
      </c>
      <c r="C9386" t="s">
        <v>304</v>
      </c>
      <c r="D9386" t="s">
        <v>358</v>
      </c>
      <c r="E9386">
        <v>32864484</v>
      </c>
      <c r="F9386">
        <v>34070236</v>
      </c>
      <c r="G9386" t="s">
        <v>287</v>
      </c>
      <c r="H9386" s="2">
        <v>-6</v>
      </c>
      <c r="I9386" t="s">
        <v>275</v>
      </c>
      <c r="J9386" t="s">
        <v>413</v>
      </c>
    </row>
    <row r="9387" spans="1:10" x14ac:dyDescent="0.25">
      <c r="A9387">
        <v>23</v>
      </c>
      <c r="B9387" s="4">
        <v>43623</v>
      </c>
      <c r="C9387" t="s">
        <v>285</v>
      </c>
      <c r="D9387" t="s">
        <v>321</v>
      </c>
      <c r="E9387">
        <v>32848167</v>
      </c>
      <c r="F9387">
        <v>34049610</v>
      </c>
      <c r="G9387" t="s">
        <v>287</v>
      </c>
      <c r="H9387" s="2">
        <v>-6</v>
      </c>
      <c r="I9387" t="s">
        <v>272</v>
      </c>
      <c r="J9387" s="5" t="s">
        <v>875</v>
      </c>
    </row>
    <row r="9388" spans="1:10" x14ac:dyDescent="0.25">
      <c r="A9388">
        <v>23</v>
      </c>
      <c r="B9388" s="4">
        <v>43623</v>
      </c>
      <c r="C9388" t="s">
        <v>285</v>
      </c>
      <c r="D9388" t="s">
        <v>321</v>
      </c>
      <c r="E9388">
        <v>32848265</v>
      </c>
      <c r="F9388">
        <v>34049724</v>
      </c>
      <c r="G9388" t="s">
        <v>287</v>
      </c>
      <c r="H9388" s="2">
        <v>-6</v>
      </c>
      <c r="I9388" t="s">
        <v>117</v>
      </c>
      <c r="J9388" s="5" t="s">
        <v>472</v>
      </c>
    </row>
    <row r="9389" spans="1:10" x14ac:dyDescent="0.25">
      <c r="A9389">
        <v>24</v>
      </c>
      <c r="B9389" s="4">
        <v>43629</v>
      </c>
      <c r="C9389" t="s">
        <v>706</v>
      </c>
      <c r="D9389" t="s">
        <v>341</v>
      </c>
      <c r="E9389">
        <v>32864520</v>
      </c>
      <c r="F9389">
        <v>34070284</v>
      </c>
      <c r="G9389" t="s">
        <v>287</v>
      </c>
      <c r="H9389" s="2">
        <v>-3</v>
      </c>
      <c r="I9389" t="s">
        <v>151</v>
      </c>
      <c r="J9389" t="s">
        <v>351</v>
      </c>
    </row>
    <row r="9390" spans="1:10" x14ac:dyDescent="0.25">
      <c r="A9390">
        <v>24</v>
      </c>
      <c r="B9390" s="4">
        <v>43629</v>
      </c>
      <c r="C9390" t="s">
        <v>706</v>
      </c>
      <c r="D9390" t="s">
        <v>406</v>
      </c>
      <c r="E9390">
        <v>32864445</v>
      </c>
      <c r="F9390">
        <v>34070183</v>
      </c>
      <c r="G9390" t="s">
        <v>287</v>
      </c>
      <c r="H9390" s="2">
        <v>-3</v>
      </c>
      <c r="I9390" t="s">
        <v>256</v>
      </c>
      <c r="J9390" t="s">
        <v>383</v>
      </c>
    </row>
    <row r="9391" spans="1:10" x14ac:dyDescent="0.25">
      <c r="A9391">
        <v>24</v>
      </c>
      <c r="B9391" s="4">
        <v>43629</v>
      </c>
      <c r="C9391" t="s">
        <v>742</v>
      </c>
      <c r="D9391" t="s">
        <v>316</v>
      </c>
      <c r="E9391">
        <v>32868556</v>
      </c>
      <c r="F9391">
        <v>34075294</v>
      </c>
      <c r="G9391" t="s">
        <v>287</v>
      </c>
      <c r="H9391" s="2">
        <v>-13</v>
      </c>
      <c r="I9391" t="s">
        <v>224</v>
      </c>
      <c r="J9391" t="s">
        <v>288</v>
      </c>
    </row>
    <row r="9392" spans="1:10" x14ac:dyDescent="0.25">
      <c r="A9392">
        <v>24</v>
      </c>
      <c r="B9392" s="4">
        <v>43629</v>
      </c>
      <c r="C9392" t="s">
        <v>704</v>
      </c>
      <c r="D9392" t="s">
        <v>524</v>
      </c>
      <c r="E9392">
        <v>32865535</v>
      </c>
      <c r="F9392">
        <v>34071527</v>
      </c>
      <c r="G9392" t="s">
        <v>287</v>
      </c>
      <c r="H9392" s="2">
        <v>-2</v>
      </c>
      <c r="I9392" t="s">
        <v>261</v>
      </c>
      <c r="J9392" t="s">
        <v>816</v>
      </c>
    </row>
    <row r="9393" spans="1:10" x14ac:dyDescent="0.25">
      <c r="A9393">
        <v>24</v>
      </c>
      <c r="B9393" s="4">
        <v>43629</v>
      </c>
      <c r="C9393" t="s">
        <v>704</v>
      </c>
      <c r="D9393" t="s">
        <v>524</v>
      </c>
      <c r="E9393">
        <v>32865695</v>
      </c>
      <c r="F9393">
        <v>34071741</v>
      </c>
      <c r="G9393" t="s">
        <v>287</v>
      </c>
      <c r="H9393" s="2">
        <v>-4</v>
      </c>
      <c r="I9393" t="s">
        <v>224</v>
      </c>
      <c r="J9393" t="s">
        <v>391</v>
      </c>
    </row>
    <row r="9394" spans="1:10" x14ac:dyDescent="0.25">
      <c r="A9394">
        <v>23</v>
      </c>
      <c r="B9394" s="4">
        <v>43624</v>
      </c>
      <c r="C9394" t="s">
        <v>285</v>
      </c>
      <c r="D9394" t="s">
        <v>298</v>
      </c>
      <c r="E9394">
        <v>32849600</v>
      </c>
      <c r="F9394">
        <v>34051532</v>
      </c>
      <c r="G9394" t="s">
        <v>287</v>
      </c>
      <c r="H9394" s="2">
        <v>-9</v>
      </c>
      <c r="I9394" t="s">
        <v>262</v>
      </c>
      <c r="J9394" s="5" t="s">
        <v>457</v>
      </c>
    </row>
    <row r="9395" spans="1:10" x14ac:dyDescent="0.25">
      <c r="A9395">
        <v>23</v>
      </c>
      <c r="B9395" s="4">
        <v>43624</v>
      </c>
      <c r="C9395" t="s">
        <v>285</v>
      </c>
      <c r="D9395" t="s">
        <v>290</v>
      </c>
      <c r="E9395">
        <v>32848968</v>
      </c>
      <c r="F9395">
        <v>34050673</v>
      </c>
      <c r="G9395" t="s">
        <v>287</v>
      </c>
      <c r="H9395" s="2">
        <v>-21</v>
      </c>
      <c r="I9395" t="s">
        <v>104</v>
      </c>
      <c r="J9395" s="5" t="s">
        <v>426</v>
      </c>
    </row>
    <row r="9396" spans="1:10" x14ac:dyDescent="0.25">
      <c r="A9396">
        <v>23</v>
      </c>
      <c r="B9396" s="4">
        <v>43624</v>
      </c>
      <c r="C9396" t="s">
        <v>285</v>
      </c>
      <c r="D9396" t="s">
        <v>290</v>
      </c>
      <c r="E9396">
        <v>32850334</v>
      </c>
      <c r="F9396">
        <v>34052475</v>
      </c>
      <c r="G9396" t="s">
        <v>287</v>
      </c>
      <c r="H9396" s="2">
        <v>-21</v>
      </c>
      <c r="I9396" t="s">
        <v>101</v>
      </c>
      <c r="J9396" s="5" t="s">
        <v>370</v>
      </c>
    </row>
    <row r="9397" spans="1:10" x14ac:dyDescent="0.25">
      <c r="A9397">
        <v>24</v>
      </c>
      <c r="B9397" s="4">
        <v>43629</v>
      </c>
      <c r="C9397" t="s">
        <v>304</v>
      </c>
      <c r="D9397" t="s">
        <v>310</v>
      </c>
      <c r="E9397">
        <v>32863906</v>
      </c>
      <c r="F9397">
        <v>34069549</v>
      </c>
      <c r="G9397" t="s">
        <v>287</v>
      </c>
      <c r="H9397" s="2">
        <v>-38</v>
      </c>
      <c r="I9397" t="s">
        <v>217</v>
      </c>
      <c r="J9397" t="s">
        <v>664</v>
      </c>
    </row>
    <row r="9398" spans="1:10" x14ac:dyDescent="0.25">
      <c r="A9398">
        <v>24</v>
      </c>
      <c r="B9398" s="4">
        <v>43629</v>
      </c>
      <c r="C9398" t="s">
        <v>304</v>
      </c>
      <c r="D9398" t="s">
        <v>311</v>
      </c>
      <c r="E9398">
        <v>32864558</v>
      </c>
      <c r="F9398">
        <v>34070332</v>
      </c>
      <c r="G9398" t="s">
        <v>287</v>
      </c>
      <c r="H9398" s="2">
        <v>-13</v>
      </c>
      <c r="I9398" t="s">
        <v>112</v>
      </c>
      <c r="J9398" t="s">
        <v>512</v>
      </c>
    </row>
    <row r="9399" spans="1:10" x14ac:dyDescent="0.25">
      <c r="A9399">
        <v>23</v>
      </c>
      <c r="B9399" s="4">
        <v>43624</v>
      </c>
      <c r="C9399" t="s">
        <v>285</v>
      </c>
      <c r="D9399" t="s">
        <v>289</v>
      </c>
      <c r="E9399">
        <v>32848989</v>
      </c>
      <c r="F9399">
        <v>34050700</v>
      </c>
      <c r="G9399" t="s">
        <v>287</v>
      </c>
      <c r="H9399" s="2">
        <v>-6</v>
      </c>
      <c r="I9399" t="s">
        <v>876</v>
      </c>
      <c r="J9399" s="5" t="s">
        <v>877</v>
      </c>
    </row>
    <row r="9400" spans="1:10" x14ac:dyDescent="0.25">
      <c r="A9400">
        <v>24</v>
      </c>
      <c r="B9400" s="4">
        <v>43629</v>
      </c>
      <c r="C9400" t="s">
        <v>304</v>
      </c>
      <c r="D9400" t="s">
        <v>305</v>
      </c>
      <c r="E9400">
        <v>32858292</v>
      </c>
      <c r="F9400">
        <v>34062481</v>
      </c>
      <c r="G9400" t="s">
        <v>287</v>
      </c>
      <c r="H9400" s="2">
        <v>-34</v>
      </c>
      <c r="I9400" t="s">
        <v>151</v>
      </c>
      <c r="J9400" t="s">
        <v>351</v>
      </c>
    </row>
    <row r="9401" spans="1:10" x14ac:dyDescent="0.25">
      <c r="A9401">
        <v>24</v>
      </c>
      <c r="B9401" s="4">
        <v>43629</v>
      </c>
      <c r="C9401" t="s">
        <v>491</v>
      </c>
      <c r="D9401" t="s">
        <v>698</v>
      </c>
      <c r="E9401">
        <v>32856259</v>
      </c>
      <c r="F9401">
        <v>34059994</v>
      </c>
      <c r="G9401" t="s">
        <v>287</v>
      </c>
      <c r="H9401" s="2">
        <v>-200</v>
      </c>
      <c r="I9401" t="s">
        <v>257</v>
      </c>
      <c r="J9401" t="s">
        <v>683</v>
      </c>
    </row>
    <row r="9402" spans="1:10" x14ac:dyDescent="0.25">
      <c r="A9402">
        <v>24</v>
      </c>
      <c r="B9402" s="4">
        <v>43630</v>
      </c>
      <c r="C9402" t="s">
        <v>285</v>
      </c>
      <c r="D9402" t="s">
        <v>341</v>
      </c>
      <c r="E9402">
        <v>32870718</v>
      </c>
      <c r="F9402">
        <v>34078012</v>
      </c>
      <c r="G9402" t="s">
        <v>287</v>
      </c>
      <c r="H9402" s="2">
        <v>-8</v>
      </c>
      <c r="I9402" t="s">
        <v>256</v>
      </c>
      <c r="J9402" t="s">
        <v>383</v>
      </c>
    </row>
    <row r="9403" spans="1:10" x14ac:dyDescent="0.25">
      <c r="A9403">
        <v>24</v>
      </c>
      <c r="B9403" s="4">
        <v>43630</v>
      </c>
      <c r="C9403" t="s">
        <v>285</v>
      </c>
      <c r="D9403" t="s">
        <v>341</v>
      </c>
      <c r="E9403">
        <v>32872013</v>
      </c>
      <c r="F9403">
        <v>34079638</v>
      </c>
      <c r="G9403" t="s">
        <v>287</v>
      </c>
      <c r="H9403" s="2">
        <v>-8</v>
      </c>
      <c r="I9403" t="s">
        <v>273</v>
      </c>
      <c r="J9403" t="s">
        <v>407</v>
      </c>
    </row>
    <row r="9404" spans="1:10" x14ac:dyDescent="0.25">
      <c r="A9404">
        <v>24</v>
      </c>
      <c r="B9404" s="4">
        <v>43630</v>
      </c>
      <c r="C9404" t="s">
        <v>285</v>
      </c>
      <c r="D9404" t="s">
        <v>341</v>
      </c>
      <c r="E9404">
        <v>32872024</v>
      </c>
      <c r="F9404">
        <v>34079651</v>
      </c>
      <c r="G9404" t="s">
        <v>287</v>
      </c>
      <c r="H9404" s="2">
        <v>-8</v>
      </c>
      <c r="I9404" t="s">
        <v>257</v>
      </c>
      <c r="J9404" t="s">
        <v>787</v>
      </c>
    </row>
    <row r="9405" spans="1:10" x14ac:dyDescent="0.25">
      <c r="A9405">
        <v>24</v>
      </c>
      <c r="B9405" s="4">
        <v>43630</v>
      </c>
      <c r="C9405" t="s">
        <v>285</v>
      </c>
      <c r="D9405" t="s">
        <v>341</v>
      </c>
      <c r="E9405">
        <v>32872295</v>
      </c>
      <c r="F9405">
        <v>34079977</v>
      </c>
      <c r="G9405" t="s">
        <v>287</v>
      </c>
      <c r="H9405" s="2">
        <v>-8</v>
      </c>
      <c r="I9405" t="s">
        <v>262</v>
      </c>
      <c r="J9405" t="s">
        <v>484</v>
      </c>
    </row>
    <row r="9406" spans="1:10" x14ac:dyDescent="0.25">
      <c r="A9406">
        <v>24</v>
      </c>
      <c r="B9406" s="4">
        <v>43630</v>
      </c>
      <c r="C9406" t="s">
        <v>285</v>
      </c>
      <c r="D9406" t="s">
        <v>321</v>
      </c>
      <c r="E9406">
        <v>32870400</v>
      </c>
      <c r="F9406">
        <v>34077610</v>
      </c>
      <c r="G9406" t="s">
        <v>287</v>
      </c>
      <c r="H9406" s="2">
        <v>-6</v>
      </c>
      <c r="I9406" t="s">
        <v>151</v>
      </c>
      <c r="J9406" t="s">
        <v>351</v>
      </c>
    </row>
    <row r="9407" spans="1:10" x14ac:dyDescent="0.25">
      <c r="A9407">
        <v>24</v>
      </c>
      <c r="B9407" s="4">
        <v>43630</v>
      </c>
      <c r="C9407" t="s">
        <v>285</v>
      </c>
      <c r="D9407" t="s">
        <v>321</v>
      </c>
      <c r="E9407">
        <v>32870791</v>
      </c>
      <c r="F9407">
        <v>34078104</v>
      </c>
      <c r="G9407" t="s">
        <v>287</v>
      </c>
      <c r="H9407" s="2">
        <v>-6</v>
      </c>
      <c r="I9407" t="s">
        <v>103</v>
      </c>
      <c r="J9407" t="s">
        <v>456</v>
      </c>
    </row>
    <row r="9408" spans="1:10" x14ac:dyDescent="0.25">
      <c r="A9408">
        <v>24</v>
      </c>
      <c r="B9408" s="4">
        <v>43630</v>
      </c>
      <c r="C9408" t="s">
        <v>285</v>
      </c>
      <c r="D9408" t="s">
        <v>321</v>
      </c>
      <c r="E9408">
        <v>32870808</v>
      </c>
      <c r="F9408">
        <v>34078125</v>
      </c>
      <c r="G9408" t="s">
        <v>287</v>
      </c>
      <c r="H9408" s="2">
        <v>-6</v>
      </c>
      <c r="I9408" t="s">
        <v>101</v>
      </c>
      <c r="J9408" t="s">
        <v>446</v>
      </c>
    </row>
    <row r="9409" spans="1:10" x14ac:dyDescent="0.25">
      <c r="A9409">
        <v>24</v>
      </c>
      <c r="B9409" s="4">
        <v>43630</v>
      </c>
      <c r="C9409" t="s">
        <v>285</v>
      </c>
      <c r="D9409" t="s">
        <v>321</v>
      </c>
      <c r="E9409">
        <v>32871640</v>
      </c>
      <c r="F9409">
        <v>34079163</v>
      </c>
      <c r="G9409" t="s">
        <v>287</v>
      </c>
      <c r="H9409" s="2">
        <v>-6</v>
      </c>
      <c r="I9409" t="s">
        <v>224</v>
      </c>
      <c r="J9409" t="s">
        <v>434</v>
      </c>
    </row>
    <row r="9410" spans="1:10" x14ac:dyDescent="0.25">
      <c r="A9410">
        <v>24</v>
      </c>
      <c r="B9410" s="4">
        <v>43630</v>
      </c>
      <c r="C9410" t="s">
        <v>285</v>
      </c>
      <c r="D9410" t="s">
        <v>321</v>
      </c>
      <c r="E9410">
        <v>32871680</v>
      </c>
      <c r="F9410">
        <v>34079213</v>
      </c>
      <c r="G9410" t="s">
        <v>287</v>
      </c>
      <c r="H9410" s="2">
        <v>-6</v>
      </c>
      <c r="I9410" t="s">
        <v>115</v>
      </c>
      <c r="J9410" t="s">
        <v>809</v>
      </c>
    </row>
    <row r="9411" spans="1:10" x14ac:dyDescent="0.25">
      <c r="A9411">
        <v>24</v>
      </c>
      <c r="B9411" s="4">
        <v>43630</v>
      </c>
      <c r="C9411" t="s">
        <v>285</v>
      </c>
      <c r="D9411" t="s">
        <v>321</v>
      </c>
      <c r="E9411">
        <v>32871792</v>
      </c>
      <c r="F9411">
        <v>34079354</v>
      </c>
      <c r="G9411" t="s">
        <v>287</v>
      </c>
      <c r="H9411" s="2">
        <v>-6</v>
      </c>
      <c r="I9411" t="s">
        <v>200</v>
      </c>
      <c r="J9411" t="s">
        <v>468</v>
      </c>
    </row>
    <row r="9412" spans="1:10" x14ac:dyDescent="0.25">
      <c r="A9412">
        <v>24</v>
      </c>
      <c r="B9412" s="4">
        <v>43630</v>
      </c>
      <c r="C9412" t="s">
        <v>285</v>
      </c>
      <c r="D9412" t="s">
        <v>321</v>
      </c>
      <c r="E9412">
        <v>32871870</v>
      </c>
      <c r="F9412">
        <v>34079453</v>
      </c>
      <c r="G9412" t="s">
        <v>287</v>
      </c>
      <c r="H9412" s="2">
        <v>-6</v>
      </c>
      <c r="I9412" t="s">
        <v>151</v>
      </c>
      <c r="J9412" t="s">
        <v>351</v>
      </c>
    </row>
    <row r="9413" spans="1:10" x14ac:dyDescent="0.25">
      <c r="A9413">
        <v>24</v>
      </c>
      <c r="B9413" s="4">
        <v>43630</v>
      </c>
      <c r="C9413" t="s">
        <v>285</v>
      </c>
      <c r="D9413" t="s">
        <v>321</v>
      </c>
      <c r="E9413">
        <v>32872183</v>
      </c>
      <c r="F9413">
        <v>34079841</v>
      </c>
      <c r="G9413" t="s">
        <v>287</v>
      </c>
      <c r="H9413" s="2">
        <v>-6</v>
      </c>
      <c r="I9413" t="s">
        <v>234</v>
      </c>
      <c r="J9413" t="s">
        <v>619</v>
      </c>
    </row>
    <row r="9414" spans="1:10" x14ac:dyDescent="0.25">
      <c r="A9414">
        <v>24</v>
      </c>
      <c r="B9414" s="4">
        <v>43630</v>
      </c>
      <c r="C9414" t="s">
        <v>285</v>
      </c>
      <c r="D9414" t="s">
        <v>321</v>
      </c>
      <c r="E9414">
        <v>32872183</v>
      </c>
      <c r="F9414">
        <v>34079842</v>
      </c>
      <c r="G9414" t="s">
        <v>287</v>
      </c>
      <c r="H9414" s="2">
        <v>-6</v>
      </c>
      <c r="I9414" t="s">
        <v>234</v>
      </c>
      <c r="J9414" t="s">
        <v>619</v>
      </c>
    </row>
    <row r="9415" spans="1:10" x14ac:dyDescent="0.25">
      <c r="A9415">
        <v>24</v>
      </c>
      <c r="B9415" s="4">
        <v>43630</v>
      </c>
      <c r="C9415" t="s">
        <v>285</v>
      </c>
      <c r="D9415" t="s">
        <v>321</v>
      </c>
      <c r="E9415">
        <v>32872183</v>
      </c>
      <c r="F9415">
        <v>34079843</v>
      </c>
      <c r="G9415" t="s">
        <v>287</v>
      </c>
      <c r="H9415" s="2">
        <v>-6</v>
      </c>
      <c r="I9415" t="s">
        <v>234</v>
      </c>
      <c r="J9415" t="s">
        <v>619</v>
      </c>
    </row>
    <row r="9416" spans="1:10" x14ac:dyDescent="0.25">
      <c r="A9416">
        <v>24</v>
      </c>
      <c r="B9416" s="4">
        <v>43630</v>
      </c>
      <c r="C9416" t="s">
        <v>285</v>
      </c>
      <c r="D9416" t="s">
        <v>321</v>
      </c>
      <c r="E9416">
        <v>32872423</v>
      </c>
      <c r="F9416">
        <v>34080130</v>
      </c>
      <c r="G9416" t="s">
        <v>287</v>
      </c>
      <c r="H9416" s="2">
        <v>-6</v>
      </c>
      <c r="I9416" t="s">
        <v>151</v>
      </c>
      <c r="J9416" t="s">
        <v>351</v>
      </c>
    </row>
    <row r="9417" spans="1:10" x14ac:dyDescent="0.25">
      <c r="A9417">
        <v>24</v>
      </c>
      <c r="B9417" s="4">
        <v>43630</v>
      </c>
      <c r="C9417" t="s">
        <v>285</v>
      </c>
      <c r="D9417" t="s">
        <v>321</v>
      </c>
      <c r="E9417">
        <v>32872785</v>
      </c>
      <c r="F9417">
        <v>34080562</v>
      </c>
      <c r="G9417" t="s">
        <v>287</v>
      </c>
      <c r="H9417" s="2">
        <v>-6</v>
      </c>
      <c r="I9417" t="s">
        <v>202</v>
      </c>
      <c r="J9417" t="s">
        <v>427</v>
      </c>
    </row>
    <row r="9418" spans="1:10" x14ac:dyDescent="0.25">
      <c r="A9418">
        <v>24</v>
      </c>
      <c r="B9418" s="4">
        <v>43630</v>
      </c>
      <c r="C9418" t="s">
        <v>285</v>
      </c>
      <c r="D9418" t="s">
        <v>321</v>
      </c>
      <c r="E9418">
        <v>32873060</v>
      </c>
      <c r="F9418">
        <v>34080916</v>
      </c>
      <c r="G9418" t="s">
        <v>287</v>
      </c>
      <c r="H9418" s="2">
        <v>-6</v>
      </c>
      <c r="I9418" t="s">
        <v>114</v>
      </c>
      <c r="J9418" t="s">
        <v>417</v>
      </c>
    </row>
    <row r="9419" spans="1:10" x14ac:dyDescent="0.25">
      <c r="A9419">
        <v>24</v>
      </c>
      <c r="B9419" s="4">
        <v>43630</v>
      </c>
      <c r="C9419" t="s">
        <v>285</v>
      </c>
      <c r="D9419" t="s">
        <v>321</v>
      </c>
      <c r="E9419">
        <v>32873060</v>
      </c>
      <c r="F9419">
        <v>34080917</v>
      </c>
      <c r="G9419" t="s">
        <v>287</v>
      </c>
      <c r="H9419" s="2">
        <v>-6</v>
      </c>
      <c r="I9419" t="s">
        <v>114</v>
      </c>
      <c r="J9419" t="s">
        <v>417</v>
      </c>
    </row>
    <row r="9420" spans="1:10" x14ac:dyDescent="0.25">
      <c r="A9420">
        <v>24</v>
      </c>
      <c r="B9420" s="4">
        <v>43630</v>
      </c>
      <c r="C9420" t="s">
        <v>285</v>
      </c>
      <c r="D9420" t="s">
        <v>321</v>
      </c>
      <c r="E9420">
        <v>32873060</v>
      </c>
      <c r="F9420">
        <v>34080918</v>
      </c>
      <c r="G9420" t="s">
        <v>287</v>
      </c>
      <c r="H9420" s="2">
        <v>-6</v>
      </c>
      <c r="I9420" t="s">
        <v>114</v>
      </c>
      <c r="J9420" t="s">
        <v>417</v>
      </c>
    </row>
    <row r="9421" spans="1:10" x14ac:dyDescent="0.25">
      <c r="A9421">
        <v>24</v>
      </c>
      <c r="B9421" s="4">
        <v>43630</v>
      </c>
      <c r="C9421" t="s">
        <v>285</v>
      </c>
      <c r="D9421" t="s">
        <v>321</v>
      </c>
      <c r="E9421">
        <v>32873074</v>
      </c>
      <c r="F9421">
        <v>34080934</v>
      </c>
      <c r="G9421" t="s">
        <v>287</v>
      </c>
      <c r="H9421" s="2">
        <v>-6</v>
      </c>
      <c r="I9421" t="s">
        <v>151</v>
      </c>
      <c r="J9421" t="s">
        <v>351</v>
      </c>
    </row>
    <row r="9422" spans="1:10" x14ac:dyDescent="0.25">
      <c r="A9422">
        <v>24</v>
      </c>
      <c r="B9422" s="4">
        <v>43630</v>
      </c>
      <c r="C9422" t="s">
        <v>285</v>
      </c>
      <c r="D9422" t="s">
        <v>321</v>
      </c>
      <c r="E9422">
        <v>32873074</v>
      </c>
      <c r="F9422">
        <v>34080935</v>
      </c>
      <c r="G9422" t="s">
        <v>287</v>
      </c>
      <c r="H9422" s="2">
        <v>-6</v>
      </c>
      <c r="I9422" t="s">
        <v>151</v>
      </c>
      <c r="J9422" t="s">
        <v>351</v>
      </c>
    </row>
    <row r="9423" spans="1:10" x14ac:dyDescent="0.25">
      <c r="A9423">
        <v>24</v>
      </c>
      <c r="B9423" s="4">
        <v>43630</v>
      </c>
      <c r="C9423" t="s">
        <v>285</v>
      </c>
      <c r="D9423" t="s">
        <v>321</v>
      </c>
      <c r="E9423">
        <v>32873074</v>
      </c>
      <c r="F9423">
        <v>34080936</v>
      </c>
      <c r="G9423" t="s">
        <v>287</v>
      </c>
      <c r="H9423" s="2">
        <v>-6</v>
      </c>
      <c r="I9423" t="s">
        <v>151</v>
      </c>
      <c r="J9423" t="s">
        <v>351</v>
      </c>
    </row>
    <row r="9424" spans="1:10" x14ac:dyDescent="0.25">
      <c r="A9424">
        <v>24</v>
      </c>
      <c r="B9424" s="4">
        <v>43630</v>
      </c>
      <c r="C9424" t="s">
        <v>285</v>
      </c>
      <c r="D9424" t="s">
        <v>321</v>
      </c>
      <c r="E9424">
        <v>32873097</v>
      </c>
      <c r="F9424">
        <v>34080961</v>
      </c>
      <c r="G9424" t="s">
        <v>287</v>
      </c>
      <c r="H9424" s="2">
        <v>-6</v>
      </c>
      <c r="I9424" t="s">
        <v>249</v>
      </c>
      <c r="J9424" t="s">
        <v>411</v>
      </c>
    </row>
    <row r="9425" spans="1:10" x14ac:dyDescent="0.25">
      <c r="A9425">
        <v>24</v>
      </c>
      <c r="B9425" s="4">
        <v>43630</v>
      </c>
      <c r="C9425" t="s">
        <v>285</v>
      </c>
      <c r="D9425" t="s">
        <v>321</v>
      </c>
      <c r="E9425">
        <v>32873097</v>
      </c>
      <c r="F9425">
        <v>34080962</v>
      </c>
      <c r="G9425" t="s">
        <v>287</v>
      </c>
      <c r="H9425" s="2">
        <v>-6</v>
      </c>
      <c r="I9425" t="s">
        <v>249</v>
      </c>
      <c r="J9425" t="s">
        <v>411</v>
      </c>
    </row>
    <row r="9426" spans="1:10" x14ac:dyDescent="0.25">
      <c r="A9426">
        <v>24</v>
      </c>
      <c r="B9426" s="4">
        <v>43630</v>
      </c>
      <c r="C9426" t="s">
        <v>285</v>
      </c>
      <c r="D9426" t="s">
        <v>321</v>
      </c>
      <c r="E9426">
        <v>32873097</v>
      </c>
      <c r="F9426">
        <v>34080963</v>
      </c>
      <c r="G9426" t="s">
        <v>287</v>
      </c>
      <c r="H9426" s="2">
        <v>-6</v>
      </c>
      <c r="I9426" t="s">
        <v>249</v>
      </c>
      <c r="J9426" t="s">
        <v>411</v>
      </c>
    </row>
    <row r="9427" spans="1:10" x14ac:dyDescent="0.25">
      <c r="A9427">
        <v>24</v>
      </c>
      <c r="B9427" s="4">
        <v>43630</v>
      </c>
      <c r="C9427" t="s">
        <v>285</v>
      </c>
      <c r="D9427" t="s">
        <v>321</v>
      </c>
      <c r="E9427">
        <v>32873496</v>
      </c>
      <c r="F9427">
        <v>34081474</v>
      </c>
      <c r="G9427" t="s">
        <v>287</v>
      </c>
      <c r="H9427" s="2">
        <v>-6</v>
      </c>
      <c r="I9427" t="s">
        <v>275</v>
      </c>
      <c r="J9427" t="s">
        <v>560</v>
      </c>
    </row>
    <row r="9428" spans="1:10" x14ac:dyDescent="0.25">
      <c r="A9428">
        <v>24</v>
      </c>
      <c r="B9428" s="4">
        <v>43630</v>
      </c>
      <c r="C9428" t="s">
        <v>285</v>
      </c>
      <c r="D9428" t="s">
        <v>321</v>
      </c>
      <c r="E9428">
        <v>32873496</v>
      </c>
      <c r="F9428">
        <v>34081475</v>
      </c>
      <c r="G9428" t="s">
        <v>287</v>
      </c>
      <c r="H9428" s="2">
        <v>-6</v>
      </c>
      <c r="I9428" t="s">
        <v>275</v>
      </c>
      <c r="J9428" t="s">
        <v>560</v>
      </c>
    </row>
    <row r="9429" spans="1:10" x14ac:dyDescent="0.25">
      <c r="A9429">
        <v>24</v>
      </c>
      <c r="B9429" s="4">
        <v>43630</v>
      </c>
      <c r="C9429" t="s">
        <v>285</v>
      </c>
      <c r="D9429" t="s">
        <v>321</v>
      </c>
      <c r="E9429">
        <v>32873816</v>
      </c>
      <c r="F9429">
        <v>34081868</v>
      </c>
      <c r="G9429" t="s">
        <v>287</v>
      </c>
      <c r="H9429" s="2">
        <v>-6</v>
      </c>
      <c r="I9429" t="s">
        <v>151</v>
      </c>
      <c r="J9429" t="s">
        <v>351</v>
      </c>
    </row>
    <row r="9430" spans="1:10" x14ac:dyDescent="0.25">
      <c r="A9430">
        <v>24</v>
      </c>
      <c r="B9430" s="4">
        <v>43630</v>
      </c>
      <c r="C9430" t="s">
        <v>285</v>
      </c>
      <c r="D9430" t="s">
        <v>321</v>
      </c>
      <c r="E9430">
        <v>32873998</v>
      </c>
      <c r="F9430">
        <v>34082104</v>
      </c>
      <c r="G9430" t="s">
        <v>287</v>
      </c>
      <c r="H9430" s="2">
        <v>-6</v>
      </c>
      <c r="I9430" t="s">
        <v>203</v>
      </c>
      <c r="J9430" t="s">
        <v>479</v>
      </c>
    </row>
    <row r="9431" spans="1:10" x14ac:dyDescent="0.25">
      <c r="A9431">
        <v>24</v>
      </c>
      <c r="B9431" s="4">
        <v>43630</v>
      </c>
      <c r="C9431" t="s">
        <v>285</v>
      </c>
      <c r="D9431" t="s">
        <v>321</v>
      </c>
      <c r="E9431">
        <v>32874377</v>
      </c>
      <c r="F9431">
        <v>34082604</v>
      </c>
      <c r="G9431" t="s">
        <v>287</v>
      </c>
      <c r="H9431" s="2">
        <v>-6</v>
      </c>
      <c r="I9431" t="s">
        <v>101</v>
      </c>
      <c r="J9431" t="s">
        <v>370</v>
      </c>
    </row>
    <row r="9432" spans="1:10" x14ac:dyDescent="0.25">
      <c r="A9432">
        <v>24</v>
      </c>
      <c r="B9432" s="4">
        <v>43630</v>
      </c>
      <c r="C9432" t="s">
        <v>285</v>
      </c>
      <c r="D9432" t="s">
        <v>321</v>
      </c>
      <c r="E9432">
        <v>32874619</v>
      </c>
      <c r="F9432">
        <v>34082910</v>
      </c>
      <c r="G9432" t="s">
        <v>287</v>
      </c>
      <c r="H9432" s="2">
        <v>-6</v>
      </c>
      <c r="I9432" t="s">
        <v>205</v>
      </c>
      <c r="J9432" t="s">
        <v>666</v>
      </c>
    </row>
    <row r="9433" spans="1:10" x14ac:dyDescent="0.25">
      <c r="A9433">
        <v>24</v>
      </c>
      <c r="B9433" s="4">
        <v>43630</v>
      </c>
      <c r="C9433" t="s">
        <v>285</v>
      </c>
      <c r="D9433" t="s">
        <v>321</v>
      </c>
      <c r="E9433">
        <v>32875065</v>
      </c>
      <c r="F9433">
        <v>34083467</v>
      </c>
      <c r="G9433" t="s">
        <v>287</v>
      </c>
      <c r="H9433" s="2">
        <v>-6</v>
      </c>
      <c r="I9433" t="s">
        <v>151</v>
      </c>
      <c r="J9433" t="s">
        <v>806</v>
      </c>
    </row>
    <row r="9434" spans="1:10" x14ac:dyDescent="0.25">
      <c r="A9434">
        <v>24</v>
      </c>
      <c r="B9434" s="4">
        <v>43630</v>
      </c>
      <c r="C9434" t="s">
        <v>285</v>
      </c>
      <c r="D9434" t="s">
        <v>321</v>
      </c>
      <c r="E9434">
        <v>32875292</v>
      </c>
      <c r="F9434">
        <v>34083758</v>
      </c>
      <c r="G9434" t="s">
        <v>287</v>
      </c>
      <c r="H9434" s="2">
        <v>-6</v>
      </c>
      <c r="I9434" t="s">
        <v>242</v>
      </c>
      <c r="J9434" t="s">
        <v>420</v>
      </c>
    </row>
    <row r="9435" spans="1:10" x14ac:dyDescent="0.25">
      <c r="A9435">
        <v>24</v>
      </c>
      <c r="B9435" s="4">
        <v>43630</v>
      </c>
      <c r="C9435" t="s">
        <v>285</v>
      </c>
      <c r="D9435" t="s">
        <v>321</v>
      </c>
      <c r="E9435">
        <v>32875496</v>
      </c>
      <c r="F9435">
        <v>34084032</v>
      </c>
      <c r="G9435" t="s">
        <v>287</v>
      </c>
      <c r="H9435" s="2">
        <v>-6</v>
      </c>
      <c r="I9435" t="s">
        <v>249</v>
      </c>
      <c r="J9435" t="s">
        <v>411</v>
      </c>
    </row>
    <row r="9436" spans="1:10" x14ac:dyDescent="0.25">
      <c r="A9436">
        <v>24</v>
      </c>
      <c r="B9436" s="4">
        <v>43630</v>
      </c>
      <c r="C9436" t="s">
        <v>285</v>
      </c>
      <c r="D9436" t="s">
        <v>321</v>
      </c>
      <c r="E9436">
        <v>32875507</v>
      </c>
      <c r="F9436">
        <v>34084043</v>
      </c>
      <c r="G9436" t="s">
        <v>287</v>
      </c>
      <c r="H9436" s="2">
        <v>-6</v>
      </c>
      <c r="I9436" t="s">
        <v>263</v>
      </c>
      <c r="J9436" t="s">
        <v>465</v>
      </c>
    </row>
    <row r="9437" spans="1:10" x14ac:dyDescent="0.25">
      <c r="A9437">
        <v>24</v>
      </c>
      <c r="B9437" s="4">
        <v>43630</v>
      </c>
      <c r="C9437" t="s">
        <v>285</v>
      </c>
      <c r="D9437" t="s">
        <v>295</v>
      </c>
      <c r="E9437">
        <v>32875687</v>
      </c>
      <c r="F9437">
        <v>34084265</v>
      </c>
      <c r="G9437" t="s">
        <v>287</v>
      </c>
      <c r="H9437" s="2">
        <v>-40</v>
      </c>
      <c r="I9437" t="s">
        <v>210</v>
      </c>
      <c r="J9437" t="s">
        <v>670</v>
      </c>
    </row>
    <row r="9438" spans="1:10" x14ac:dyDescent="0.25">
      <c r="A9438">
        <v>24</v>
      </c>
      <c r="B9438" s="4">
        <v>43630</v>
      </c>
      <c r="C9438" t="s">
        <v>285</v>
      </c>
      <c r="D9438" t="s">
        <v>326</v>
      </c>
      <c r="E9438">
        <v>32855319</v>
      </c>
      <c r="F9438">
        <v>34058874</v>
      </c>
      <c r="G9438" t="s">
        <v>287</v>
      </c>
      <c r="H9438" s="2">
        <v>-20</v>
      </c>
      <c r="I9438" t="s">
        <v>256</v>
      </c>
      <c r="J9438" t="s">
        <v>383</v>
      </c>
    </row>
    <row r="9439" spans="1:10" x14ac:dyDescent="0.25">
      <c r="A9439">
        <v>24</v>
      </c>
      <c r="B9439" s="4">
        <v>43630</v>
      </c>
      <c r="C9439" t="s">
        <v>285</v>
      </c>
      <c r="D9439" t="s">
        <v>326</v>
      </c>
      <c r="E9439">
        <v>32870380</v>
      </c>
      <c r="F9439">
        <v>34077585</v>
      </c>
      <c r="G9439" t="s">
        <v>287</v>
      </c>
      <c r="H9439" s="2">
        <v>-20</v>
      </c>
      <c r="I9439" t="s">
        <v>104</v>
      </c>
      <c r="J9439" t="s">
        <v>760</v>
      </c>
    </row>
    <row r="9440" spans="1:10" x14ac:dyDescent="0.25">
      <c r="A9440">
        <v>24</v>
      </c>
      <c r="B9440" s="4">
        <v>43630</v>
      </c>
      <c r="C9440" t="s">
        <v>285</v>
      </c>
      <c r="D9440" t="s">
        <v>326</v>
      </c>
      <c r="E9440">
        <v>32870389</v>
      </c>
      <c r="F9440">
        <v>34077597</v>
      </c>
      <c r="G9440" t="s">
        <v>287</v>
      </c>
      <c r="H9440" s="2">
        <v>-20</v>
      </c>
      <c r="I9440" t="s">
        <v>151</v>
      </c>
      <c r="J9440" t="s">
        <v>351</v>
      </c>
    </row>
    <row r="9441" spans="1:10" x14ac:dyDescent="0.25">
      <c r="A9441">
        <v>24</v>
      </c>
      <c r="B9441" s="4">
        <v>43630</v>
      </c>
      <c r="C9441" t="s">
        <v>285</v>
      </c>
      <c r="D9441" t="s">
        <v>326</v>
      </c>
      <c r="E9441">
        <v>32870395</v>
      </c>
      <c r="F9441">
        <v>34077603</v>
      </c>
      <c r="G9441" t="s">
        <v>287</v>
      </c>
      <c r="H9441" s="2">
        <v>-20</v>
      </c>
      <c r="I9441" t="s">
        <v>104</v>
      </c>
      <c r="J9441" t="s">
        <v>760</v>
      </c>
    </row>
    <row r="9442" spans="1:10" x14ac:dyDescent="0.25">
      <c r="A9442">
        <v>24</v>
      </c>
      <c r="B9442" s="4">
        <v>43630</v>
      </c>
      <c r="C9442" t="s">
        <v>285</v>
      </c>
      <c r="D9442" t="s">
        <v>326</v>
      </c>
      <c r="E9442">
        <v>32872347</v>
      </c>
      <c r="F9442">
        <v>34080040</v>
      </c>
      <c r="G9442" t="s">
        <v>287</v>
      </c>
      <c r="H9442" s="2">
        <v>-20</v>
      </c>
      <c r="I9442" t="s">
        <v>210</v>
      </c>
      <c r="J9442" t="s">
        <v>670</v>
      </c>
    </row>
    <row r="9443" spans="1:10" x14ac:dyDescent="0.25">
      <c r="A9443">
        <v>24</v>
      </c>
      <c r="B9443" s="4">
        <v>43630</v>
      </c>
      <c r="C9443" t="s">
        <v>285</v>
      </c>
      <c r="D9443" t="s">
        <v>326</v>
      </c>
      <c r="E9443">
        <v>32874888</v>
      </c>
      <c r="F9443">
        <v>34083241</v>
      </c>
      <c r="G9443" t="s">
        <v>287</v>
      </c>
      <c r="H9443" s="2">
        <v>-20</v>
      </c>
      <c r="I9443" t="s">
        <v>224</v>
      </c>
      <c r="J9443" t="s">
        <v>391</v>
      </c>
    </row>
    <row r="9444" spans="1:10" x14ac:dyDescent="0.25">
      <c r="A9444">
        <v>24</v>
      </c>
      <c r="B9444" s="4">
        <v>43630</v>
      </c>
      <c r="C9444" t="s">
        <v>285</v>
      </c>
      <c r="D9444" t="s">
        <v>326</v>
      </c>
      <c r="E9444">
        <v>32874918</v>
      </c>
      <c r="F9444">
        <v>34083281</v>
      </c>
      <c r="G9444" t="s">
        <v>287</v>
      </c>
      <c r="H9444" s="2">
        <v>-20</v>
      </c>
      <c r="I9444" t="s">
        <v>236</v>
      </c>
      <c r="J9444" t="s">
        <v>480</v>
      </c>
    </row>
    <row r="9445" spans="1:10" x14ac:dyDescent="0.25">
      <c r="A9445">
        <v>24</v>
      </c>
      <c r="B9445" s="4">
        <v>43630</v>
      </c>
      <c r="C9445" t="s">
        <v>285</v>
      </c>
      <c r="D9445" t="s">
        <v>334</v>
      </c>
      <c r="E9445">
        <v>32875846</v>
      </c>
      <c r="F9445">
        <v>34084461</v>
      </c>
      <c r="G9445" t="s">
        <v>287</v>
      </c>
      <c r="H9445" s="2">
        <v>-49</v>
      </c>
      <c r="I9445" t="s">
        <v>213</v>
      </c>
      <c r="J9445" t="s">
        <v>374</v>
      </c>
    </row>
    <row r="9446" spans="1:10" x14ac:dyDescent="0.25">
      <c r="A9446">
        <v>24</v>
      </c>
      <c r="B9446" s="4">
        <v>43630</v>
      </c>
      <c r="C9446" t="s">
        <v>285</v>
      </c>
      <c r="D9446" t="s">
        <v>293</v>
      </c>
      <c r="E9446">
        <v>32866207</v>
      </c>
      <c r="F9446">
        <v>34072372</v>
      </c>
      <c r="G9446" t="s">
        <v>287</v>
      </c>
      <c r="H9446" s="2">
        <v>-33</v>
      </c>
      <c r="I9446" t="s">
        <v>256</v>
      </c>
      <c r="J9446" t="s">
        <v>404</v>
      </c>
    </row>
    <row r="9447" spans="1:10" x14ac:dyDescent="0.25">
      <c r="A9447">
        <v>24</v>
      </c>
      <c r="B9447" s="4">
        <v>43630</v>
      </c>
      <c r="C9447" t="s">
        <v>285</v>
      </c>
      <c r="D9447" t="s">
        <v>293</v>
      </c>
      <c r="E9447">
        <v>32869257</v>
      </c>
      <c r="F9447">
        <v>34076198</v>
      </c>
      <c r="G9447" t="s">
        <v>287</v>
      </c>
      <c r="H9447" s="2">
        <v>-33</v>
      </c>
      <c r="I9447" t="s">
        <v>224</v>
      </c>
      <c r="J9447" t="s">
        <v>392</v>
      </c>
    </row>
    <row r="9448" spans="1:10" x14ac:dyDescent="0.25">
      <c r="A9448">
        <v>24</v>
      </c>
      <c r="B9448" s="4">
        <v>43630</v>
      </c>
      <c r="C9448" t="s">
        <v>285</v>
      </c>
      <c r="D9448" t="s">
        <v>293</v>
      </c>
      <c r="E9448">
        <v>32869804</v>
      </c>
      <c r="F9448">
        <v>34076872</v>
      </c>
      <c r="G9448" t="s">
        <v>287</v>
      </c>
      <c r="H9448" s="2">
        <v>-33</v>
      </c>
      <c r="I9448" t="s">
        <v>151</v>
      </c>
      <c r="J9448" t="s">
        <v>351</v>
      </c>
    </row>
    <row r="9449" spans="1:10" x14ac:dyDescent="0.25">
      <c r="A9449">
        <v>24</v>
      </c>
      <c r="B9449" s="4">
        <v>43630</v>
      </c>
      <c r="C9449" t="s">
        <v>285</v>
      </c>
      <c r="D9449" t="s">
        <v>293</v>
      </c>
      <c r="E9449">
        <v>32873258</v>
      </c>
      <c r="F9449">
        <v>34081165</v>
      </c>
      <c r="G9449" t="s">
        <v>287</v>
      </c>
      <c r="H9449" s="2">
        <v>-33</v>
      </c>
      <c r="I9449" t="s">
        <v>151</v>
      </c>
      <c r="J9449" t="s">
        <v>351</v>
      </c>
    </row>
    <row r="9450" spans="1:10" x14ac:dyDescent="0.25">
      <c r="A9450">
        <v>24</v>
      </c>
      <c r="B9450" s="4">
        <v>43630</v>
      </c>
      <c r="C9450" t="s">
        <v>285</v>
      </c>
      <c r="D9450" t="s">
        <v>293</v>
      </c>
      <c r="E9450">
        <v>32873903</v>
      </c>
      <c r="F9450">
        <v>34081981</v>
      </c>
      <c r="G9450" t="s">
        <v>287</v>
      </c>
      <c r="H9450" s="2">
        <v>-33</v>
      </c>
      <c r="I9450" t="s">
        <v>246</v>
      </c>
      <c r="J9450" t="s">
        <v>845</v>
      </c>
    </row>
    <row r="9451" spans="1:10" x14ac:dyDescent="0.25">
      <c r="A9451">
        <v>24</v>
      </c>
      <c r="B9451" s="4">
        <v>43630</v>
      </c>
      <c r="C9451" t="s">
        <v>285</v>
      </c>
      <c r="D9451" t="s">
        <v>293</v>
      </c>
      <c r="E9451">
        <v>32874533</v>
      </c>
      <c r="F9451">
        <v>34082799</v>
      </c>
      <c r="G9451" t="s">
        <v>287</v>
      </c>
      <c r="H9451" s="2">
        <v>-33</v>
      </c>
      <c r="I9451" t="s">
        <v>210</v>
      </c>
      <c r="J9451" t="s">
        <v>300</v>
      </c>
    </row>
    <row r="9452" spans="1:10" x14ac:dyDescent="0.25">
      <c r="A9452">
        <v>24</v>
      </c>
      <c r="B9452" s="4">
        <v>43630</v>
      </c>
      <c r="C9452" t="s">
        <v>285</v>
      </c>
      <c r="D9452" t="s">
        <v>293</v>
      </c>
      <c r="E9452">
        <v>32874816</v>
      </c>
      <c r="F9452">
        <v>34083147</v>
      </c>
      <c r="G9452" t="s">
        <v>287</v>
      </c>
      <c r="H9452" s="2">
        <v>-33</v>
      </c>
      <c r="I9452" t="s">
        <v>256</v>
      </c>
      <c r="J9452" t="s">
        <v>618</v>
      </c>
    </row>
    <row r="9453" spans="1:10" x14ac:dyDescent="0.25">
      <c r="A9453">
        <v>24</v>
      </c>
      <c r="B9453" s="4">
        <v>43630</v>
      </c>
      <c r="C9453" t="s">
        <v>285</v>
      </c>
      <c r="D9453" t="s">
        <v>293</v>
      </c>
      <c r="E9453">
        <v>32874894</v>
      </c>
      <c r="F9453">
        <v>34083249</v>
      </c>
      <c r="G9453" t="s">
        <v>287</v>
      </c>
      <c r="H9453" s="2">
        <v>-33</v>
      </c>
      <c r="I9453" t="s">
        <v>207</v>
      </c>
      <c r="J9453" t="s">
        <v>469</v>
      </c>
    </row>
    <row r="9454" spans="1:10" x14ac:dyDescent="0.25">
      <c r="A9454">
        <v>24</v>
      </c>
      <c r="B9454" s="4">
        <v>43630</v>
      </c>
      <c r="C9454" t="s">
        <v>285</v>
      </c>
      <c r="D9454" t="s">
        <v>293</v>
      </c>
      <c r="E9454">
        <v>32875096</v>
      </c>
      <c r="F9454">
        <v>34083504</v>
      </c>
      <c r="G9454" t="s">
        <v>287</v>
      </c>
      <c r="H9454" s="2">
        <v>-33</v>
      </c>
      <c r="I9454" t="s">
        <v>151</v>
      </c>
      <c r="J9454" t="s">
        <v>351</v>
      </c>
    </row>
    <row r="9455" spans="1:10" x14ac:dyDescent="0.25">
      <c r="A9455">
        <v>24</v>
      </c>
      <c r="B9455" s="4">
        <v>43630</v>
      </c>
      <c r="C9455" t="s">
        <v>285</v>
      </c>
      <c r="D9455" t="s">
        <v>293</v>
      </c>
      <c r="E9455">
        <v>32875102</v>
      </c>
      <c r="F9455">
        <v>34083513</v>
      </c>
      <c r="G9455" t="s">
        <v>287</v>
      </c>
      <c r="H9455" s="2">
        <v>-33</v>
      </c>
      <c r="I9455" t="s">
        <v>151</v>
      </c>
      <c r="J9455" t="s">
        <v>351</v>
      </c>
    </row>
    <row r="9456" spans="1:10" x14ac:dyDescent="0.25">
      <c r="A9456">
        <v>24</v>
      </c>
      <c r="B9456" s="4">
        <v>43630</v>
      </c>
      <c r="C9456" t="s">
        <v>285</v>
      </c>
      <c r="D9456" t="s">
        <v>293</v>
      </c>
      <c r="E9456">
        <v>32875298</v>
      </c>
      <c r="F9456">
        <v>34083765</v>
      </c>
      <c r="G9456" t="s">
        <v>287</v>
      </c>
      <c r="H9456" s="2">
        <v>-33</v>
      </c>
      <c r="I9456" t="s">
        <v>151</v>
      </c>
      <c r="J9456" t="s">
        <v>351</v>
      </c>
    </row>
    <row r="9457" spans="1:10" x14ac:dyDescent="0.25">
      <c r="A9457">
        <v>24</v>
      </c>
      <c r="B9457" s="4">
        <v>43630</v>
      </c>
      <c r="C9457" t="s">
        <v>285</v>
      </c>
      <c r="D9457" t="s">
        <v>286</v>
      </c>
      <c r="E9457">
        <v>32874208</v>
      </c>
      <c r="F9457">
        <v>34082383</v>
      </c>
      <c r="G9457" t="s">
        <v>287</v>
      </c>
      <c r="H9457" s="2">
        <v>-10</v>
      </c>
      <c r="I9457" t="s">
        <v>151</v>
      </c>
      <c r="J9457" t="s">
        <v>351</v>
      </c>
    </row>
    <row r="9458" spans="1:10" x14ac:dyDescent="0.25">
      <c r="A9458">
        <v>24</v>
      </c>
      <c r="B9458" s="4">
        <v>43630</v>
      </c>
      <c r="C9458" t="s">
        <v>285</v>
      </c>
      <c r="D9458" t="s">
        <v>286</v>
      </c>
      <c r="E9458">
        <v>32874225</v>
      </c>
      <c r="F9458">
        <v>34082401</v>
      </c>
      <c r="G9458" t="s">
        <v>287</v>
      </c>
      <c r="H9458" s="2">
        <v>-10</v>
      </c>
      <c r="I9458" t="s">
        <v>151</v>
      </c>
      <c r="J9458" t="s">
        <v>351</v>
      </c>
    </row>
    <row r="9459" spans="1:10" x14ac:dyDescent="0.25">
      <c r="A9459">
        <v>24</v>
      </c>
      <c r="B9459" s="4">
        <v>43630</v>
      </c>
      <c r="C9459" t="s">
        <v>285</v>
      </c>
      <c r="D9459" t="s">
        <v>286</v>
      </c>
      <c r="E9459">
        <v>32874448</v>
      </c>
      <c r="F9459">
        <v>34082693</v>
      </c>
      <c r="G9459" t="s">
        <v>287</v>
      </c>
      <c r="H9459" s="2">
        <v>-10</v>
      </c>
      <c r="I9459" t="s">
        <v>151</v>
      </c>
      <c r="J9459" t="s">
        <v>351</v>
      </c>
    </row>
    <row r="9460" spans="1:10" x14ac:dyDescent="0.25">
      <c r="A9460">
        <v>24</v>
      </c>
      <c r="B9460" s="4">
        <v>43630</v>
      </c>
      <c r="C9460" t="s">
        <v>285</v>
      </c>
      <c r="D9460" t="s">
        <v>286</v>
      </c>
      <c r="E9460">
        <v>32874703</v>
      </c>
      <c r="F9460">
        <v>34083016</v>
      </c>
      <c r="G9460" t="s">
        <v>287</v>
      </c>
      <c r="H9460" s="2">
        <v>-10</v>
      </c>
      <c r="I9460" t="s">
        <v>263</v>
      </c>
      <c r="J9460" t="s">
        <v>465</v>
      </c>
    </row>
    <row r="9461" spans="1:10" x14ac:dyDescent="0.25">
      <c r="A9461">
        <v>24</v>
      </c>
      <c r="B9461" s="4">
        <v>43630</v>
      </c>
      <c r="C9461" t="s">
        <v>285</v>
      </c>
      <c r="D9461" t="s">
        <v>362</v>
      </c>
      <c r="E9461">
        <v>32481775</v>
      </c>
      <c r="F9461">
        <v>33538236</v>
      </c>
      <c r="G9461" t="s">
        <v>287</v>
      </c>
      <c r="H9461" s="2">
        <v>-49</v>
      </c>
      <c r="I9461" t="s">
        <v>151</v>
      </c>
      <c r="J9461" t="s">
        <v>351</v>
      </c>
    </row>
    <row r="9462" spans="1:10" x14ac:dyDescent="0.25">
      <c r="A9462">
        <v>24</v>
      </c>
      <c r="B9462" s="4">
        <v>43630</v>
      </c>
      <c r="C9462" t="s">
        <v>285</v>
      </c>
      <c r="D9462" t="s">
        <v>330</v>
      </c>
      <c r="E9462">
        <v>32874602</v>
      </c>
      <c r="F9462">
        <v>34082891</v>
      </c>
      <c r="G9462" t="s">
        <v>287</v>
      </c>
      <c r="H9462" s="2">
        <v>-98</v>
      </c>
      <c r="I9462" t="s">
        <v>241</v>
      </c>
      <c r="J9462" t="s">
        <v>539</v>
      </c>
    </row>
    <row r="9463" spans="1:10" x14ac:dyDescent="0.25">
      <c r="A9463">
        <v>24</v>
      </c>
      <c r="B9463" s="4">
        <v>43630</v>
      </c>
      <c r="C9463" t="s">
        <v>285</v>
      </c>
      <c r="D9463" t="s">
        <v>291</v>
      </c>
      <c r="E9463">
        <v>32871082</v>
      </c>
      <c r="F9463">
        <v>34078471</v>
      </c>
      <c r="G9463" t="s">
        <v>287</v>
      </c>
      <c r="H9463" s="2">
        <v>-7</v>
      </c>
      <c r="I9463" t="s">
        <v>88</v>
      </c>
      <c r="J9463" t="s">
        <v>559</v>
      </c>
    </row>
    <row r="9464" spans="1:10" x14ac:dyDescent="0.25">
      <c r="A9464">
        <v>24</v>
      </c>
      <c r="B9464" s="4">
        <v>43630</v>
      </c>
      <c r="C9464" t="s">
        <v>285</v>
      </c>
      <c r="D9464" t="s">
        <v>291</v>
      </c>
      <c r="E9464">
        <v>32871948</v>
      </c>
      <c r="F9464">
        <v>34079555</v>
      </c>
      <c r="G9464" t="s">
        <v>287</v>
      </c>
      <c r="H9464" s="2">
        <v>-7</v>
      </c>
      <c r="I9464" t="s">
        <v>210</v>
      </c>
      <c r="J9464" t="s">
        <v>300</v>
      </c>
    </row>
    <row r="9465" spans="1:10" x14ac:dyDescent="0.25">
      <c r="A9465">
        <v>24</v>
      </c>
      <c r="B9465" s="4">
        <v>43630</v>
      </c>
      <c r="C9465" t="s">
        <v>285</v>
      </c>
      <c r="D9465" t="s">
        <v>291</v>
      </c>
      <c r="E9465">
        <v>32872296</v>
      </c>
      <c r="F9465">
        <v>34079978</v>
      </c>
      <c r="G9465" t="s">
        <v>287</v>
      </c>
      <c r="H9465" s="2">
        <v>-7</v>
      </c>
      <c r="I9465" t="s">
        <v>210</v>
      </c>
      <c r="J9465" t="s">
        <v>443</v>
      </c>
    </row>
    <row r="9466" spans="1:10" x14ac:dyDescent="0.25">
      <c r="A9466">
        <v>24</v>
      </c>
      <c r="B9466" s="4">
        <v>43630</v>
      </c>
      <c r="C9466" t="s">
        <v>285</v>
      </c>
      <c r="D9466" t="s">
        <v>291</v>
      </c>
      <c r="E9466">
        <v>32872517</v>
      </c>
      <c r="F9466">
        <v>34080242</v>
      </c>
      <c r="G9466" t="s">
        <v>287</v>
      </c>
      <c r="H9466" s="2">
        <v>-7</v>
      </c>
      <c r="I9466" t="s">
        <v>231</v>
      </c>
      <c r="J9466" t="s">
        <v>439</v>
      </c>
    </row>
    <row r="9467" spans="1:10" x14ac:dyDescent="0.25">
      <c r="A9467">
        <v>24</v>
      </c>
      <c r="B9467" s="4">
        <v>43630</v>
      </c>
      <c r="C9467" t="s">
        <v>285</v>
      </c>
      <c r="D9467" t="s">
        <v>291</v>
      </c>
      <c r="E9467">
        <v>32872531</v>
      </c>
      <c r="F9467">
        <v>34080257</v>
      </c>
      <c r="G9467" t="s">
        <v>287</v>
      </c>
      <c r="H9467" s="2">
        <v>-7</v>
      </c>
      <c r="I9467" t="s">
        <v>217</v>
      </c>
      <c r="J9467" t="s">
        <v>878</v>
      </c>
    </row>
    <row r="9468" spans="1:10" x14ac:dyDescent="0.25">
      <c r="A9468">
        <v>24</v>
      </c>
      <c r="B9468" s="4">
        <v>43630</v>
      </c>
      <c r="C9468" t="s">
        <v>285</v>
      </c>
      <c r="D9468" t="s">
        <v>354</v>
      </c>
      <c r="E9468">
        <v>32875298</v>
      </c>
      <c r="F9468">
        <v>34083767</v>
      </c>
      <c r="G9468" t="s">
        <v>287</v>
      </c>
      <c r="H9468" s="2">
        <v>-1</v>
      </c>
      <c r="I9468" t="s">
        <v>151</v>
      </c>
      <c r="J9468" t="s">
        <v>351</v>
      </c>
    </row>
    <row r="9469" spans="1:10" x14ac:dyDescent="0.25">
      <c r="A9469">
        <v>24</v>
      </c>
      <c r="B9469" s="4">
        <v>43630</v>
      </c>
      <c r="C9469" t="s">
        <v>285</v>
      </c>
      <c r="D9469" t="s">
        <v>414</v>
      </c>
      <c r="E9469">
        <v>32870646</v>
      </c>
      <c r="F9469">
        <v>34077926</v>
      </c>
      <c r="G9469" t="s">
        <v>287</v>
      </c>
      <c r="H9469" s="2">
        <v>-4</v>
      </c>
      <c r="I9469" t="s">
        <v>151</v>
      </c>
      <c r="J9469" t="s">
        <v>351</v>
      </c>
    </row>
    <row r="9470" spans="1:10" x14ac:dyDescent="0.25">
      <c r="A9470">
        <v>24</v>
      </c>
      <c r="B9470" s="4">
        <v>43630</v>
      </c>
      <c r="C9470" t="s">
        <v>285</v>
      </c>
      <c r="D9470" t="s">
        <v>414</v>
      </c>
      <c r="E9470">
        <v>32870681</v>
      </c>
      <c r="F9470">
        <v>34077971</v>
      </c>
      <c r="G9470" t="s">
        <v>287</v>
      </c>
      <c r="H9470" s="2">
        <v>-4</v>
      </c>
      <c r="I9470" t="s">
        <v>151</v>
      </c>
      <c r="J9470" t="s">
        <v>351</v>
      </c>
    </row>
    <row r="9471" spans="1:10" x14ac:dyDescent="0.25">
      <c r="A9471">
        <v>24</v>
      </c>
      <c r="B9471" s="4">
        <v>43630</v>
      </c>
      <c r="C9471" t="s">
        <v>285</v>
      </c>
      <c r="D9471" t="s">
        <v>414</v>
      </c>
      <c r="E9471">
        <v>32870691</v>
      </c>
      <c r="F9471">
        <v>34077982</v>
      </c>
      <c r="G9471" t="s">
        <v>287</v>
      </c>
      <c r="H9471" s="2">
        <v>-4</v>
      </c>
      <c r="I9471" t="s">
        <v>251</v>
      </c>
      <c r="J9471" t="s">
        <v>415</v>
      </c>
    </row>
    <row r="9472" spans="1:10" x14ac:dyDescent="0.25">
      <c r="A9472">
        <v>24</v>
      </c>
      <c r="B9472" s="4">
        <v>43630</v>
      </c>
      <c r="C9472" t="s">
        <v>285</v>
      </c>
      <c r="D9472" t="s">
        <v>302</v>
      </c>
      <c r="E9472">
        <v>32874267</v>
      </c>
      <c r="F9472">
        <v>34082457</v>
      </c>
      <c r="G9472" t="s">
        <v>287</v>
      </c>
      <c r="H9472" s="2">
        <v>-165</v>
      </c>
      <c r="I9472" t="s">
        <v>151</v>
      </c>
      <c r="J9472" t="s">
        <v>351</v>
      </c>
    </row>
    <row r="9473" spans="1:10" x14ac:dyDescent="0.25">
      <c r="A9473">
        <v>24</v>
      </c>
      <c r="B9473" s="4">
        <v>43630</v>
      </c>
      <c r="C9473" t="s">
        <v>285</v>
      </c>
      <c r="D9473" t="s">
        <v>289</v>
      </c>
      <c r="E9473">
        <v>32872983</v>
      </c>
      <c r="F9473">
        <v>34080811</v>
      </c>
      <c r="G9473" t="s">
        <v>287</v>
      </c>
      <c r="H9473" s="2">
        <v>-6</v>
      </c>
      <c r="I9473" t="s">
        <v>241</v>
      </c>
      <c r="J9473" t="s">
        <v>539</v>
      </c>
    </row>
    <row r="9474" spans="1:10" x14ac:dyDescent="0.25">
      <c r="A9474">
        <v>24</v>
      </c>
      <c r="B9474" s="4">
        <v>43630</v>
      </c>
      <c r="C9474" t="s">
        <v>285</v>
      </c>
      <c r="D9474" t="s">
        <v>290</v>
      </c>
      <c r="E9474">
        <v>32866207</v>
      </c>
      <c r="F9474">
        <v>34072373</v>
      </c>
      <c r="G9474" t="s">
        <v>287</v>
      </c>
      <c r="H9474" s="2">
        <v>-21</v>
      </c>
      <c r="I9474" t="s">
        <v>256</v>
      </c>
      <c r="J9474" t="s">
        <v>404</v>
      </c>
    </row>
    <row r="9475" spans="1:10" x14ac:dyDescent="0.25">
      <c r="A9475">
        <v>24</v>
      </c>
      <c r="B9475" s="4">
        <v>43630</v>
      </c>
      <c r="C9475" t="s">
        <v>285</v>
      </c>
      <c r="D9475" t="s">
        <v>290</v>
      </c>
      <c r="E9475">
        <v>32874448</v>
      </c>
      <c r="F9475">
        <v>34082694</v>
      </c>
      <c r="G9475" t="s">
        <v>287</v>
      </c>
      <c r="H9475" s="2">
        <v>-21</v>
      </c>
      <c r="I9475" t="s">
        <v>151</v>
      </c>
      <c r="J9475" t="s">
        <v>351</v>
      </c>
    </row>
    <row r="9476" spans="1:10" x14ac:dyDescent="0.25">
      <c r="A9476">
        <v>24</v>
      </c>
      <c r="B9476" s="4">
        <v>43630</v>
      </c>
      <c r="C9476" t="s">
        <v>285</v>
      </c>
      <c r="D9476" t="s">
        <v>290</v>
      </c>
      <c r="E9476">
        <v>32874816</v>
      </c>
      <c r="F9476">
        <v>34083148</v>
      </c>
      <c r="G9476" t="s">
        <v>287</v>
      </c>
      <c r="H9476" s="2">
        <v>-21</v>
      </c>
      <c r="I9476" t="s">
        <v>256</v>
      </c>
      <c r="J9476" t="s">
        <v>618</v>
      </c>
    </row>
    <row r="9477" spans="1:10" x14ac:dyDescent="0.25">
      <c r="A9477">
        <v>24</v>
      </c>
      <c r="B9477" s="4">
        <v>43630</v>
      </c>
      <c r="C9477" t="s">
        <v>285</v>
      </c>
      <c r="D9477" t="s">
        <v>298</v>
      </c>
      <c r="E9477">
        <v>32874725</v>
      </c>
      <c r="F9477">
        <v>34083039</v>
      </c>
      <c r="G9477" t="s">
        <v>287</v>
      </c>
      <c r="H9477" s="2">
        <v>-9</v>
      </c>
      <c r="I9477" t="s">
        <v>242</v>
      </c>
      <c r="J9477" t="s">
        <v>420</v>
      </c>
    </row>
    <row r="9478" spans="1:10" x14ac:dyDescent="0.25">
      <c r="A9478">
        <v>24</v>
      </c>
      <c r="B9478" s="4">
        <v>43630</v>
      </c>
      <c r="C9478" t="s">
        <v>660</v>
      </c>
      <c r="D9478" t="s">
        <v>661</v>
      </c>
      <c r="E9478">
        <v>32866207</v>
      </c>
      <c r="F9478">
        <v>34072374</v>
      </c>
      <c r="G9478" t="s">
        <v>287</v>
      </c>
      <c r="H9478" s="2">
        <v>-10</v>
      </c>
      <c r="I9478" t="s">
        <v>256</v>
      </c>
      <c r="J9478" t="s">
        <v>404</v>
      </c>
    </row>
    <row r="9479" spans="1:10" x14ac:dyDescent="0.25">
      <c r="A9479">
        <v>24</v>
      </c>
      <c r="B9479" s="4">
        <v>43630</v>
      </c>
      <c r="C9479" t="s">
        <v>304</v>
      </c>
      <c r="D9479" t="s">
        <v>308</v>
      </c>
      <c r="E9479">
        <v>32798926</v>
      </c>
      <c r="F9479">
        <v>33987797</v>
      </c>
      <c r="G9479" t="s">
        <v>287</v>
      </c>
      <c r="H9479" s="2">
        <v>-25</v>
      </c>
      <c r="I9479" t="s">
        <v>151</v>
      </c>
      <c r="J9479" t="s">
        <v>351</v>
      </c>
    </row>
    <row r="9480" spans="1:10" x14ac:dyDescent="0.25">
      <c r="A9480">
        <v>24</v>
      </c>
      <c r="B9480" s="4">
        <v>43630</v>
      </c>
      <c r="C9480" t="s">
        <v>304</v>
      </c>
      <c r="D9480" t="s">
        <v>356</v>
      </c>
      <c r="E9480">
        <v>32862931</v>
      </c>
      <c r="F9480">
        <v>34068312</v>
      </c>
      <c r="G9480" t="s">
        <v>287</v>
      </c>
      <c r="H9480" s="2">
        <v>-71</v>
      </c>
      <c r="I9480" t="s">
        <v>151</v>
      </c>
      <c r="J9480" t="s">
        <v>351</v>
      </c>
    </row>
    <row r="9481" spans="1:10" x14ac:dyDescent="0.25">
      <c r="A9481">
        <v>24</v>
      </c>
      <c r="B9481" s="4">
        <v>43630</v>
      </c>
      <c r="C9481" t="s">
        <v>304</v>
      </c>
      <c r="D9481" t="s">
        <v>306</v>
      </c>
      <c r="E9481">
        <v>32865357</v>
      </c>
      <c r="F9481">
        <v>34071296</v>
      </c>
      <c r="G9481" t="s">
        <v>287</v>
      </c>
      <c r="H9481" s="2">
        <v>-25</v>
      </c>
      <c r="I9481" t="s">
        <v>151</v>
      </c>
      <c r="J9481" t="s">
        <v>351</v>
      </c>
    </row>
    <row r="9482" spans="1:10" x14ac:dyDescent="0.25">
      <c r="A9482">
        <v>24</v>
      </c>
      <c r="B9482" s="4">
        <v>43630</v>
      </c>
      <c r="C9482" t="s">
        <v>304</v>
      </c>
      <c r="D9482" t="s">
        <v>306</v>
      </c>
      <c r="E9482">
        <v>32865707</v>
      </c>
      <c r="F9482">
        <v>34071757</v>
      </c>
      <c r="G9482" t="s">
        <v>287</v>
      </c>
      <c r="H9482" s="2">
        <v>-25</v>
      </c>
      <c r="I9482" t="s">
        <v>244</v>
      </c>
      <c r="J9482" t="s">
        <v>467</v>
      </c>
    </row>
    <row r="9483" spans="1:10" x14ac:dyDescent="0.25">
      <c r="A9483">
        <v>24</v>
      </c>
      <c r="B9483" s="4">
        <v>43630</v>
      </c>
      <c r="C9483" t="s">
        <v>304</v>
      </c>
      <c r="D9483" t="s">
        <v>306</v>
      </c>
      <c r="E9483">
        <v>32866485</v>
      </c>
      <c r="F9483">
        <v>34072723</v>
      </c>
      <c r="G9483" t="s">
        <v>287</v>
      </c>
      <c r="H9483" s="2">
        <v>-25</v>
      </c>
      <c r="I9483" t="s">
        <v>97</v>
      </c>
      <c r="J9483" t="s">
        <v>481</v>
      </c>
    </row>
    <row r="9484" spans="1:10" x14ac:dyDescent="0.25">
      <c r="A9484">
        <v>24</v>
      </c>
      <c r="B9484" s="4">
        <v>43630</v>
      </c>
      <c r="C9484" t="s">
        <v>304</v>
      </c>
      <c r="D9484" t="s">
        <v>306</v>
      </c>
      <c r="E9484">
        <v>32869899</v>
      </c>
      <c r="F9484">
        <v>34076984</v>
      </c>
      <c r="G9484" t="s">
        <v>287</v>
      </c>
      <c r="H9484" s="2">
        <v>-25</v>
      </c>
      <c r="I9484" t="s">
        <v>114</v>
      </c>
      <c r="J9484" t="s">
        <v>417</v>
      </c>
    </row>
    <row r="9485" spans="1:10" x14ac:dyDescent="0.25">
      <c r="A9485">
        <v>24</v>
      </c>
      <c r="B9485" s="4">
        <v>43630</v>
      </c>
      <c r="C9485" t="s">
        <v>304</v>
      </c>
      <c r="D9485" t="s">
        <v>306</v>
      </c>
      <c r="E9485">
        <v>32869899</v>
      </c>
      <c r="F9485">
        <v>34076985</v>
      </c>
      <c r="G9485" t="s">
        <v>287</v>
      </c>
      <c r="H9485" s="2">
        <v>-25</v>
      </c>
      <c r="I9485" t="s">
        <v>114</v>
      </c>
      <c r="J9485" t="s">
        <v>417</v>
      </c>
    </row>
    <row r="9486" spans="1:10" x14ac:dyDescent="0.25">
      <c r="A9486">
        <v>24</v>
      </c>
      <c r="B9486" s="4">
        <v>43630</v>
      </c>
      <c r="C9486" t="s">
        <v>304</v>
      </c>
      <c r="D9486" t="s">
        <v>306</v>
      </c>
      <c r="E9486">
        <v>32875298</v>
      </c>
      <c r="F9486">
        <v>34083766</v>
      </c>
      <c r="G9486" t="s">
        <v>287</v>
      </c>
      <c r="H9486" s="2">
        <v>-25</v>
      </c>
      <c r="I9486" t="s">
        <v>151</v>
      </c>
      <c r="J9486" t="s">
        <v>351</v>
      </c>
    </row>
    <row r="9487" spans="1:10" x14ac:dyDescent="0.25">
      <c r="A9487">
        <v>24</v>
      </c>
      <c r="B9487" s="4">
        <v>43630</v>
      </c>
      <c r="C9487" t="s">
        <v>304</v>
      </c>
      <c r="D9487" t="s">
        <v>352</v>
      </c>
      <c r="E9487">
        <v>32865716</v>
      </c>
      <c r="F9487">
        <v>34071767</v>
      </c>
      <c r="G9487" t="s">
        <v>287</v>
      </c>
      <c r="H9487" s="2">
        <v>-48</v>
      </c>
      <c r="I9487" t="s">
        <v>151</v>
      </c>
      <c r="J9487" t="s">
        <v>351</v>
      </c>
    </row>
    <row r="9488" spans="1:10" x14ac:dyDescent="0.25">
      <c r="A9488">
        <v>24</v>
      </c>
      <c r="B9488" s="4">
        <v>43630</v>
      </c>
      <c r="C9488" t="s">
        <v>304</v>
      </c>
      <c r="D9488" t="s">
        <v>352</v>
      </c>
      <c r="E9488">
        <v>32865919</v>
      </c>
      <c r="F9488">
        <v>34072028</v>
      </c>
      <c r="G9488" t="s">
        <v>287</v>
      </c>
      <c r="H9488" s="2">
        <v>-48</v>
      </c>
      <c r="I9488" t="s">
        <v>151</v>
      </c>
      <c r="J9488" t="s">
        <v>351</v>
      </c>
    </row>
    <row r="9489" spans="1:10" x14ac:dyDescent="0.25">
      <c r="A9489">
        <v>24</v>
      </c>
      <c r="B9489" s="4">
        <v>43630</v>
      </c>
      <c r="C9489" t="s">
        <v>304</v>
      </c>
      <c r="D9489" t="s">
        <v>352</v>
      </c>
      <c r="E9489">
        <v>32865943</v>
      </c>
      <c r="F9489">
        <v>34072062</v>
      </c>
      <c r="G9489" t="s">
        <v>287</v>
      </c>
      <c r="H9489" s="2">
        <v>-48</v>
      </c>
      <c r="I9489" t="s">
        <v>209</v>
      </c>
      <c r="J9489" t="s">
        <v>471</v>
      </c>
    </row>
    <row r="9490" spans="1:10" x14ac:dyDescent="0.25">
      <c r="A9490">
        <v>24</v>
      </c>
      <c r="B9490" s="4">
        <v>43630</v>
      </c>
      <c r="C9490" t="s">
        <v>304</v>
      </c>
      <c r="D9490" t="s">
        <v>352</v>
      </c>
      <c r="E9490">
        <v>32870664</v>
      </c>
      <c r="F9490">
        <v>34077950</v>
      </c>
      <c r="G9490" t="s">
        <v>287</v>
      </c>
      <c r="H9490" s="2">
        <v>-48</v>
      </c>
      <c r="I9490" t="s">
        <v>114</v>
      </c>
      <c r="J9490" t="s">
        <v>417</v>
      </c>
    </row>
    <row r="9491" spans="1:10" x14ac:dyDescent="0.25">
      <c r="A9491">
        <v>24</v>
      </c>
      <c r="B9491" s="4">
        <v>43630</v>
      </c>
      <c r="C9491" t="s">
        <v>304</v>
      </c>
      <c r="D9491" t="s">
        <v>379</v>
      </c>
      <c r="E9491">
        <v>32865597</v>
      </c>
      <c r="F9491">
        <v>34071604</v>
      </c>
      <c r="G9491" t="s">
        <v>287</v>
      </c>
      <c r="H9491" s="2">
        <v>-71</v>
      </c>
      <c r="I9491" t="s">
        <v>151</v>
      </c>
      <c r="J9491" t="s">
        <v>351</v>
      </c>
    </row>
    <row r="9492" spans="1:10" x14ac:dyDescent="0.25">
      <c r="A9492">
        <v>24</v>
      </c>
      <c r="B9492" s="4">
        <v>43630</v>
      </c>
      <c r="C9492" t="s">
        <v>304</v>
      </c>
      <c r="D9492" t="s">
        <v>447</v>
      </c>
      <c r="E9492">
        <v>32865943</v>
      </c>
      <c r="F9492">
        <v>34072063</v>
      </c>
      <c r="G9492" t="s">
        <v>287</v>
      </c>
      <c r="H9492" s="2">
        <v>-72</v>
      </c>
      <c r="I9492" t="s">
        <v>209</v>
      </c>
      <c r="J9492" t="s">
        <v>471</v>
      </c>
    </row>
    <row r="9493" spans="1:10" x14ac:dyDescent="0.25">
      <c r="A9493">
        <v>24</v>
      </c>
      <c r="B9493" s="4">
        <v>43630</v>
      </c>
      <c r="C9493" t="s">
        <v>304</v>
      </c>
      <c r="D9493" t="s">
        <v>594</v>
      </c>
      <c r="E9493">
        <v>32865509</v>
      </c>
      <c r="F9493">
        <v>34071496</v>
      </c>
      <c r="G9493" t="s">
        <v>287</v>
      </c>
      <c r="H9493" s="2">
        <v>-38</v>
      </c>
      <c r="I9493" t="s">
        <v>151</v>
      </c>
      <c r="J9493" t="s">
        <v>351</v>
      </c>
    </row>
    <row r="9494" spans="1:10" x14ac:dyDescent="0.25">
      <c r="A9494">
        <v>24</v>
      </c>
      <c r="B9494" s="4">
        <v>43630</v>
      </c>
      <c r="C9494" t="s">
        <v>304</v>
      </c>
      <c r="D9494" t="s">
        <v>594</v>
      </c>
      <c r="E9494">
        <v>32865631</v>
      </c>
      <c r="F9494">
        <v>34071648</v>
      </c>
      <c r="G9494" t="s">
        <v>287</v>
      </c>
      <c r="H9494" s="2">
        <v>-38</v>
      </c>
      <c r="I9494" t="s">
        <v>151</v>
      </c>
      <c r="J9494" t="s">
        <v>351</v>
      </c>
    </row>
    <row r="9495" spans="1:10" x14ac:dyDescent="0.25">
      <c r="A9495">
        <v>24</v>
      </c>
      <c r="B9495" s="4">
        <v>43630</v>
      </c>
      <c r="C9495" t="s">
        <v>304</v>
      </c>
      <c r="D9495" t="s">
        <v>408</v>
      </c>
      <c r="E9495">
        <v>32865671</v>
      </c>
      <c r="F9495">
        <v>34071706</v>
      </c>
      <c r="G9495" t="s">
        <v>287</v>
      </c>
      <c r="H9495" s="2">
        <v>-13</v>
      </c>
      <c r="I9495" t="s">
        <v>108</v>
      </c>
      <c r="J9495" t="s">
        <v>474</v>
      </c>
    </row>
    <row r="9496" spans="1:10" x14ac:dyDescent="0.25">
      <c r="A9496">
        <v>24</v>
      </c>
      <c r="B9496" s="4">
        <v>43630</v>
      </c>
      <c r="C9496" t="s">
        <v>304</v>
      </c>
      <c r="D9496" t="s">
        <v>408</v>
      </c>
      <c r="E9496">
        <v>32865740</v>
      </c>
      <c r="F9496">
        <v>34071798</v>
      </c>
      <c r="G9496" t="s">
        <v>287</v>
      </c>
      <c r="H9496" s="2">
        <v>-13</v>
      </c>
      <c r="I9496" t="s">
        <v>151</v>
      </c>
      <c r="J9496" t="s">
        <v>351</v>
      </c>
    </row>
    <row r="9497" spans="1:10" x14ac:dyDescent="0.25">
      <c r="A9497">
        <v>24</v>
      </c>
      <c r="B9497" s="4">
        <v>43630</v>
      </c>
      <c r="C9497" t="s">
        <v>304</v>
      </c>
      <c r="D9497" t="s">
        <v>490</v>
      </c>
      <c r="E9497">
        <v>32865563</v>
      </c>
      <c r="F9497">
        <v>34071559</v>
      </c>
      <c r="G9497" t="s">
        <v>287</v>
      </c>
      <c r="H9497" s="2">
        <v>-24</v>
      </c>
      <c r="I9497" t="s">
        <v>256</v>
      </c>
      <c r="J9497" t="s">
        <v>383</v>
      </c>
    </row>
    <row r="9498" spans="1:10" x14ac:dyDescent="0.25">
      <c r="A9498">
        <v>24</v>
      </c>
      <c r="B9498" s="4">
        <v>43630</v>
      </c>
      <c r="C9498" t="s">
        <v>304</v>
      </c>
      <c r="D9498" t="s">
        <v>490</v>
      </c>
      <c r="E9498">
        <v>32865671</v>
      </c>
      <c r="F9498">
        <v>34071705</v>
      </c>
      <c r="G9498" t="s">
        <v>287</v>
      </c>
      <c r="H9498" s="2">
        <v>-24</v>
      </c>
      <c r="I9498" t="s">
        <v>108</v>
      </c>
      <c r="J9498" t="s">
        <v>474</v>
      </c>
    </row>
    <row r="9499" spans="1:10" x14ac:dyDescent="0.25">
      <c r="A9499">
        <v>24</v>
      </c>
      <c r="B9499" s="4">
        <v>43630</v>
      </c>
      <c r="C9499" t="s">
        <v>304</v>
      </c>
      <c r="D9499" t="s">
        <v>490</v>
      </c>
      <c r="E9499">
        <v>32865671</v>
      </c>
      <c r="F9499">
        <v>34071708</v>
      </c>
      <c r="G9499" t="s">
        <v>287</v>
      </c>
      <c r="H9499" s="2">
        <v>-24</v>
      </c>
      <c r="I9499" t="s">
        <v>108</v>
      </c>
      <c r="J9499" t="s">
        <v>474</v>
      </c>
    </row>
    <row r="9500" spans="1:10" x14ac:dyDescent="0.25">
      <c r="A9500">
        <v>24</v>
      </c>
      <c r="B9500" s="4">
        <v>43630</v>
      </c>
      <c r="C9500" t="s">
        <v>304</v>
      </c>
      <c r="D9500" t="s">
        <v>490</v>
      </c>
      <c r="E9500">
        <v>32865794</v>
      </c>
      <c r="F9500">
        <v>34071865</v>
      </c>
      <c r="G9500" t="s">
        <v>287</v>
      </c>
      <c r="H9500" s="2">
        <v>-24</v>
      </c>
      <c r="I9500" t="s">
        <v>237</v>
      </c>
      <c r="J9500" t="s">
        <v>430</v>
      </c>
    </row>
    <row r="9501" spans="1:10" x14ac:dyDescent="0.25">
      <c r="A9501">
        <v>24</v>
      </c>
      <c r="B9501" s="4">
        <v>43630</v>
      </c>
      <c r="C9501" t="s">
        <v>304</v>
      </c>
      <c r="D9501" t="s">
        <v>490</v>
      </c>
      <c r="E9501">
        <v>32865794</v>
      </c>
      <c r="F9501">
        <v>34071866</v>
      </c>
      <c r="G9501" t="s">
        <v>287</v>
      </c>
      <c r="H9501" s="2">
        <v>-24</v>
      </c>
      <c r="I9501" t="s">
        <v>237</v>
      </c>
      <c r="J9501" t="s">
        <v>430</v>
      </c>
    </row>
    <row r="9502" spans="1:10" x14ac:dyDescent="0.25">
      <c r="A9502">
        <v>24</v>
      </c>
      <c r="B9502" s="4">
        <v>43630</v>
      </c>
      <c r="C9502" t="s">
        <v>304</v>
      </c>
      <c r="D9502" t="s">
        <v>305</v>
      </c>
      <c r="E9502">
        <v>32865671</v>
      </c>
      <c r="F9502">
        <v>34071707</v>
      </c>
      <c r="G9502" t="s">
        <v>287</v>
      </c>
      <c r="H9502" s="2">
        <v>-35</v>
      </c>
      <c r="I9502" t="s">
        <v>108</v>
      </c>
      <c r="J9502" t="s">
        <v>474</v>
      </c>
    </row>
    <row r="9503" spans="1:10" x14ac:dyDescent="0.25">
      <c r="A9503">
        <v>24</v>
      </c>
      <c r="B9503" s="4">
        <v>43630</v>
      </c>
      <c r="C9503" t="s">
        <v>304</v>
      </c>
      <c r="D9503" t="s">
        <v>358</v>
      </c>
      <c r="E9503">
        <v>32865272</v>
      </c>
      <c r="F9503">
        <v>34071188</v>
      </c>
      <c r="G9503" t="s">
        <v>287</v>
      </c>
      <c r="H9503" s="2">
        <v>-6</v>
      </c>
      <c r="I9503" t="s">
        <v>151</v>
      </c>
      <c r="J9503" t="s">
        <v>351</v>
      </c>
    </row>
    <row r="9504" spans="1:10" x14ac:dyDescent="0.25">
      <c r="A9504">
        <v>24</v>
      </c>
      <c r="B9504" s="4">
        <v>43630</v>
      </c>
      <c r="C9504" t="s">
        <v>304</v>
      </c>
      <c r="D9504" t="s">
        <v>358</v>
      </c>
      <c r="E9504">
        <v>32865321</v>
      </c>
      <c r="F9504">
        <v>34071253</v>
      </c>
      <c r="G9504" t="s">
        <v>287</v>
      </c>
      <c r="H9504" s="2">
        <v>-6</v>
      </c>
      <c r="I9504" t="s">
        <v>151</v>
      </c>
      <c r="J9504" t="s">
        <v>351</v>
      </c>
    </row>
    <row r="9505" spans="1:10" x14ac:dyDescent="0.25">
      <c r="A9505">
        <v>24</v>
      </c>
      <c r="B9505" s="4">
        <v>43630</v>
      </c>
      <c r="C9505" t="s">
        <v>304</v>
      </c>
      <c r="D9505" t="s">
        <v>358</v>
      </c>
      <c r="E9505">
        <v>32865771</v>
      </c>
      <c r="F9505">
        <v>34071834</v>
      </c>
      <c r="G9505" t="s">
        <v>287</v>
      </c>
      <c r="H9505" s="2">
        <v>-6</v>
      </c>
      <c r="I9505" t="s">
        <v>151</v>
      </c>
      <c r="J9505" t="s">
        <v>351</v>
      </c>
    </row>
    <row r="9506" spans="1:10" x14ac:dyDescent="0.25">
      <c r="A9506">
        <v>23</v>
      </c>
      <c r="B9506" s="4">
        <v>43624</v>
      </c>
      <c r="C9506" t="s">
        <v>285</v>
      </c>
      <c r="D9506" t="s">
        <v>533</v>
      </c>
      <c r="E9506">
        <v>32850754</v>
      </c>
      <c r="F9506">
        <v>34053000</v>
      </c>
      <c r="G9506" t="s">
        <v>287</v>
      </c>
      <c r="H9506" s="2">
        <v>-10</v>
      </c>
      <c r="I9506" t="s">
        <v>244</v>
      </c>
      <c r="J9506" s="5" t="s">
        <v>621</v>
      </c>
    </row>
    <row r="9507" spans="1:10" x14ac:dyDescent="0.25">
      <c r="A9507">
        <v>24</v>
      </c>
      <c r="B9507" s="4">
        <v>43630</v>
      </c>
      <c r="C9507" t="s">
        <v>706</v>
      </c>
      <c r="D9507" t="s">
        <v>341</v>
      </c>
      <c r="E9507">
        <v>32870718</v>
      </c>
      <c r="F9507">
        <v>34078012</v>
      </c>
      <c r="G9507" t="s">
        <v>287</v>
      </c>
      <c r="H9507" s="2">
        <v>-3</v>
      </c>
      <c r="I9507" t="s">
        <v>256</v>
      </c>
      <c r="J9507" t="s">
        <v>383</v>
      </c>
    </row>
    <row r="9508" spans="1:10" x14ac:dyDescent="0.25">
      <c r="A9508">
        <v>24</v>
      </c>
      <c r="B9508" s="4">
        <v>43630</v>
      </c>
      <c r="C9508" t="s">
        <v>706</v>
      </c>
      <c r="D9508" t="s">
        <v>341</v>
      </c>
      <c r="E9508">
        <v>32872013</v>
      </c>
      <c r="F9508">
        <v>34079638</v>
      </c>
      <c r="G9508" t="s">
        <v>287</v>
      </c>
      <c r="H9508" s="2">
        <v>-3</v>
      </c>
      <c r="I9508" t="s">
        <v>273</v>
      </c>
      <c r="J9508" t="s">
        <v>407</v>
      </c>
    </row>
    <row r="9509" spans="1:10" x14ac:dyDescent="0.25">
      <c r="A9509">
        <v>24</v>
      </c>
      <c r="B9509" s="4">
        <v>43630</v>
      </c>
      <c r="C9509" t="s">
        <v>706</v>
      </c>
      <c r="D9509" t="s">
        <v>341</v>
      </c>
      <c r="E9509">
        <v>32872024</v>
      </c>
      <c r="F9509">
        <v>34079651</v>
      </c>
      <c r="G9509" t="s">
        <v>287</v>
      </c>
      <c r="H9509" s="2">
        <v>-3</v>
      </c>
      <c r="I9509" t="s">
        <v>257</v>
      </c>
      <c r="J9509" t="s">
        <v>787</v>
      </c>
    </row>
    <row r="9510" spans="1:10" x14ac:dyDescent="0.25">
      <c r="A9510">
        <v>24</v>
      </c>
      <c r="B9510" s="4">
        <v>43630</v>
      </c>
      <c r="C9510" t="s">
        <v>706</v>
      </c>
      <c r="D9510" t="s">
        <v>341</v>
      </c>
      <c r="E9510">
        <v>32872295</v>
      </c>
      <c r="F9510">
        <v>34079977</v>
      </c>
      <c r="G9510" t="s">
        <v>287</v>
      </c>
      <c r="H9510" s="2">
        <v>-3</v>
      </c>
      <c r="I9510" t="s">
        <v>262</v>
      </c>
      <c r="J9510" t="s">
        <v>484</v>
      </c>
    </row>
    <row r="9511" spans="1:10" x14ac:dyDescent="0.25">
      <c r="A9511">
        <v>24</v>
      </c>
      <c r="B9511" s="4">
        <v>43630</v>
      </c>
      <c r="C9511" t="s">
        <v>706</v>
      </c>
      <c r="D9511" t="s">
        <v>406</v>
      </c>
      <c r="E9511">
        <v>32872846</v>
      </c>
      <c r="F9511">
        <v>34080634</v>
      </c>
      <c r="G9511" t="s">
        <v>287</v>
      </c>
      <c r="H9511" s="2">
        <v>-3</v>
      </c>
      <c r="I9511" t="s">
        <v>253</v>
      </c>
      <c r="J9511" t="s">
        <v>372</v>
      </c>
    </row>
    <row r="9512" spans="1:10" x14ac:dyDescent="0.25">
      <c r="A9512">
        <v>24</v>
      </c>
      <c r="B9512" s="4">
        <v>43630</v>
      </c>
      <c r="C9512" t="s">
        <v>706</v>
      </c>
      <c r="D9512" t="s">
        <v>406</v>
      </c>
      <c r="E9512">
        <v>32873292</v>
      </c>
      <c r="F9512">
        <v>34081206</v>
      </c>
      <c r="G9512" t="s">
        <v>287</v>
      </c>
      <c r="H9512" s="2">
        <v>-3</v>
      </c>
      <c r="I9512" t="s">
        <v>151</v>
      </c>
      <c r="J9512" t="s">
        <v>351</v>
      </c>
    </row>
    <row r="9513" spans="1:10" x14ac:dyDescent="0.25">
      <c r="A9513">
        <v>24</v>
      </c>
      <c r="B9513" s="4">
        <v>43630</v>
      </c>
      <c r="C9513" t="s">
        <v>704</v>
      </c>
      <c r="D9513" t="s">
        <v>524</v>
      </c>
      <c r="E9513">
        <v>32865919</v>
      </c>
      <c r="F9513">
        <v>34072029</v>
      </c>
      <c r="G9513" t="s">
        <v>287</v>
      </c>
      <c r="H9513" s="2">
        <v>-4</v>
      </c>
      <c r="I9513" t="s">
        <v>151</v>
      </c>
      <c r="J9513" t="s">
        <v>351</v>
      </c>
    </row>
    <row r="9514" spans="1:10" x14ac:dyDescent="0.25">
      <c r="A9514">
        <v>24</v>
      </c>
      <c r="B9514" s="4">
        <v>43630</v>
      </c>
      <c r="C9514" t="s">
        <v>304</v>
      </c>
      <c r="D9514" t="s">
        <v>355</v>
      </c>
      <c r="E9514">
        <v>32871685</v>
      </c>
      <c r="F9514">
        <v>34079218</v>
      </c>
      <c r="G9514" t="s">
        <v>287</v>
      </c>
      <c r="H9514" s="2">
        <v>-48</v>
      </c>
      <c r="I9514" t="s">
        <v>151</v>
      </c>
      <c r="J9514" t="s">
        <v>351</v>
      </c>
    </row>
    <row r="9515" spans="1:10" x14ac:dyDescent="0.25">
      <c r="A9515">
        <v>24</v>
      </c>
      <c r="B9515" s="4">
        <v>43630</v>
      </c>
      <c r="C9515" t="s">
        <v>304</v>
      </c>
      <c r="D9515" t="s">
        <v>355</v>
      </c>
      <c r="E9515">
        <v>32873437</v>
      </c>
      <c r="F9515">
        <v>34081397</v>
      </c>
      <c r="G9515" t="s">
        <v>287</v>
      </c>
      <c r="H9515" s="2">
        <v>-48</v>
      </c>
      <c r="I9515" t="s">
        <v>271</v>
      </c>
      <c r="J9515" t="s">
        <v>879</v>
      </c>
    </row>
    <row r="9516" spans="1:10" x14ac:dyDescent="0.25">
      <c r="A9516">
        <v>23</v>
      </c>
      <c r="B9516" s="4">
        <v>43624</v>
      </c>
      <c r="C9516" t="s">
        <v>285</v>
      </c>
      <c r="D9516" t="s">
        <v>554</v>
      </c>
      <c r="E9516">
        <v>32850754</v>
      </c>
      <c r="F9516">
        <v>34053001</v>
      </c>
      <c r="G9516" t="s">
        <v>287</v>
      </c>
      <c r="H9516" s="2">
        <v>-3</v>
      </c>
      <c r="I9516" t="s">
        <v>244</v>
      </c>
      <c r="J9516" s="5" t="s">
        <v>621</v>
      </c>
    </row>
    <row r="9517" spans="1:10" x14ac:dyDescent="0.25">
      <c r="A9517">
        <v>24</v>
      </c>
      <c r="B9517" s="4">
        <v>43630</v>
      </c>
      <c r="C9517" t="s">
        <v>304</v>
      </c>
      <c r="D9517" t="s">
        <v>353</v>
      </c>
      <c r="E9517">
        <v>32871725</v>
      </c>
      <c r="F9517">
        <v>34079273</v>
      </c>
      <c r="G9517" t="s">
        <v>287</v>
      </c>
      <c r="H9517" s="2">
        <v>-35</v>
      </c>
      <c r="I9517" t="s">
        <v>151</v>
      </c>
      <c r="J9517" t="s">
        <v>351</v>
      </c>
    </row>
    <row r="9518" spans="1:10" x14ac:dyDescent="0.25">
      <c r="A9518">
        <v>24</v>
      </c>
      <c r="B9518" s="4">
        <v>43631</v>
      </c>
      <c r="C9518" t="s">
        <v>285</v>
      </c>
      <c r="D9518" t="s">
        <v>340</v>
      </c>
      <c r="E9518">
        <v>32878108</v>
      </c>
      <c r="F9518">
        <v>34087250</v>
      </c>
      <c r="G9518" t="s">
        <v>287</v>
      </c>
      <c r="H9518" s="2">
        <v>-11</v>
      </c>
      <c r="I9518" t="s">
        <v>203</v>
      </c>
      <c r="J9518" t="s">
        <v>479</v>
      </c>
    </row>
    <row r="9519" spans="1:10" x14ac:dyDescent="0.25">
      <c r="A9519">
        <v>24</v>
      </c>
      <c r="B9519" s="4">
        <v>43631</v>
      </c>
      <c r="C9519" t="s">
        <v>285</v>
      </c>
      <c r="D9519" t="s">
        <v>340</v>
      </c>
      <c r="E9519">
        <v>32879613</v>
      </c>
      <c r="F9519">
        <v>34089121</v>
      </c>
      <c r="G9519" t="s">
        <v>287</v>
      </c>
      <c r="H9519" s="2">
        <v>-11</v>
      </c>
      <c r="I9519" t="s">
        <v>151</v>
      </c>
      <c r="J9519" t="s">
        <v>351</v>
      </c>
    </row>
    <row r="9520" spans="1:10" x14ac:dyDescent="0.25">
      <c r="A9520">
        <v>24</v>
      </c>
      <c r="B9520" s="4">
        <v>43631</v>
      </c>
      <c r="C9520" t="s">
        <v>285</v>
      </c>
      <c r="D9520" t="s">
        <v>340</v>
      </c>
      <c r="E9520">
        <v>32879671</v>
      </c>
      <c r="F9520">
        <v>34089191</v>
      </c>
      <c r="G9520" t="s">
        <v>287</v>
      </c>
      <c r="H9520" s="2">
        <v>-11</v>
      </c>
      <c r="I9520" t="s">
        <v>151</v>
      </c>
      <c r="J9520" t="s">
        <v>543</v>
      </c>
    </row>
    <row r="9521" spans="1:10" x14ac:dyDescent="0.25">
      <c r="A9521">
        <v>24</v>
      </c>
      <c r="B9521" s="4">
        <v>43631</v>
      </c>
      <c r="C9521" t="s">
        <v>285</v>
      </c>
      <c r="D9521" t="s">
        <v>340</v>
      </c>
      <c r="E9521">
        <v>32881429</v>
      </c>
      <c r="F9521">
        <v>34091318</v>
      </c>
      <c r="G9521" t="s">
        <v>287</v>
      </c>
      <c r="H9521" s="2">
        <v>-11</v>
      </c>
      <c r="I9521" t="s">
        <v>210</v>
      </c>
      <c r="J9521" t="s">
        <v>443</v>
      </c>
    </row>
    <row r="9522" spans="1:10" x14ac:dyDescent="0.25">
      <c r="A9522">
        <v>24</v>
      </c>
      <c r="B9522" s="4">
        <v>43631</v>
      </c>
      <c r="C9522" t="s">
        <v>285</v>
      </c>
      <c r="D9522" t="s">
        <v>340</v>
      </c>
      <c r="E9522">
        <v>32883106</v>
      </c>
      <c r="F9522">
        <v>34093409</v>
      </c>
      <c r="G9522" t="s">
        <v>287</v>
      </c>
      <c r="H9522" s="2">
        <v>-11</v>
      </c>
      <c r="I9522" t="s">
        <v>151</v>
      </c>
      <c r="J9522" t="s">
        <v>351</v>
      </c>
    </row>
    <row r="9523" spans="1:10" x14ac:dyDescent="0.25">
      <c r="A9523">
        <v>24</v>
      </c>
      <c r="B9523" s="4">
        <v>43631</v>
      </c>
      <c r="C9523" t="s">
        <v>285</v>
      </c>
      <c r="D9523" t="s">
        <v>340</v>
      </c>
      <c r="E9523">
        <v>32883297</v>
      </c>
      <c r="F9523">
        <v>34093641</v>
      </c>
      <c r="G9523" t="s">
        <v>287</v>
      </c>
      <c r="H9523" s="2">
        <v>-11</v>
      </c>
      <c r="I9523" t="s">
        <v>151</v>
      </c>
      <c r="J9523" t="s">
        <v>351</v>
      </c>
    </row>
    <row r="9524" spans="1:10" x14ac:dyDescent="0.25">
      <c r="A9524">
        <v>24</v>
      </c>
      <c r="B9524" s="4">
        <v>43631</v>
      </c>
      <c r="C9524" t="s">
        <v>285</v>
      </c>
      <c r="D9524" t="s">
        <v>321</v>
      </c>
      <c r="E9524">
        <v>32876652</v>
      </c>
      <c r="F9524">
        <v>34085481</v>
      </c>
      <c r="G9524" t="s">
        <v>287</v>
      </c>
      <c r="H9524" s="2">
        <v>-6</v>
      </c>
      <c r="I9524" t="s">
        <v>151</v>
      </c>
      <c r="J9524" t="s">
        <v>351</v>
      </c>
    </row>
    <row r="9525" spans="1:10" x14ac:dyDescent="0.25">
      <c r="A9525">
        <v>24</v>
      </c>
      <c r="B9525" s="4">
        <v>43631</v>
      </c>
      <c r="C9525" t="s">
        <v>285</v>
      </c>
      <c r="D9525" t="s">
        <v>321</v>
      </c>
      <c r="E9525">
        <v>32877255</v>
      </c>
      <c r="F9525">
        <v>34086217</v>
      </c>
      <c r="G9525" t="s">
        <v>287</v>
      </c>
      <c r="H9525" s="2">
        <v>-6</v>
      </c>
      <c r="I9525" t="s">
        <v>243</v>
      </c>
      <c r="J9525" t="s">
        <v>640</v>
      </c>
    </row>
    <row r="9526" spans="1:10" x14ac:dyDescent="0.25">
      <c r="A9526">
        <v>24</v>
      </c>
      <c r="B9526" s="4">
        <v>43631</v>
      </c>
      <c r="C9526" t="s">
        <v>285</v>
      </c>
      <c r="D9526" t="s">
        <v>321</v>
      </c>
      <c r="E9526">
        <v>32878462</v>
      </c>
      <c r="F9526">
        <v>34087681</v>
      </c>
      <c r="G9526" t="s">
        <v>287</v>
      </c>
      <c r="H9526" s="2">
        <v>-6</v>
      </c>
      <c r="I9526" t="s">
        <v>88</v>
      </c>
      <c r="J9526" t="s">
        <v>559</v>
      </c>
    </row>
    <row r="9527" spans="1:10" x14ac:dyDescent="0.25">
      <c r="A9527">
        <v>24</v>
      </c>
      <c r="B9527" s="4">
        <v>43631</v>
      </c>
      <c r="C9527" t="s">
        <v>285</v>
      </c>
      <c r="D9527" t="s">
        <v>321</v>
      </c>
      <c r="E9527">
        <v>32879351</v>
      </c>
      <c r="F9527">
        <v>34088794</v>
      </c>
      <c r="G9527" t="s">
        <v>287</v>
      </c>
      <c r="H9527" s="2">
        <v>-6</v>
      </c>
      <c r="I9527" t="s">
        <v>151</v>
      </c>
      <c r="J9527" t="s">
        <v>351</v>
      </c>
    </row>
    <row r="9528" spans="1:10" x14ac:dyDescent="0.25">
      <c r="A9528">
        <v>24</v>
      </c>
      <c r="B9528" s="4">
        <v>43631</v>
      </c>
      <c r="C9528" t="s">
        <v>285</v>
      </c>
      <c r="D9528" t="s">
        <v>321</v>
      </c>
      <c r="E9528">
        <v>32879351</v>
      </c>
      <c r="F9528">
        <v>34088795</v>
      </c>
      <c r="G9528" t="s">
        <v>287</v>
      </c>
      <c r="H9528" s="2">
        <v>-6</v>
      </c>
      <c r="I9528" t="s">
        <v>151</v>
      </c>
      <c r="J9528" t="s">
        <v>351</v>
      </c>
    </row>
    <row r="9529" spans="1:10" x14ac:dyDescent="0.25">
      <c r="A9529">
        <v>24</v>
      </c>
      <c r="B9529" s="4">
        <v>43631</v>
      </c>
      <c r="C9529" t="s">
        <v>285</v>
      </c>
      <c r="D9529" t="s">
        <v>321</v>
      </c>
      <c r="E9529">
        <v>32879886</v>
      </c>
      <c r="F9529">
        <v>34089454</v>
      </c>
      <c r="G9529" t="s">
        <v>287</v>
      </c>
      <c r="H9529" s="2">
        <v>-6</v>
      </c>
      <c r="I9529" t="s">
        <v>151</v>
      </c>
      <c r="J9529" t="s">
        <v>351</v>
      </c>
    </row>
    <row r="9530" spans="1:10" x14ac:dyDescent="0.25">
      <c r="A9530">
        <v>24</v>
      </c>
      <c r="B9530" s="4">
        <v>43631</v>
      </c>
      <c r="C9530" t="s">
        <v>285</v>
      </c>
      <c r="D9530" t="s">
        <v>321</v>
      </c>
      <c r="E9530">
        <v>32880036</v>
      </c>
      <c r="F9530">
        <v>34089630</v>
      </c>
      <c r="G9530" t="s">
        <v>287</v>
      </c>
      <c r="H9530" s="2">
        <v>-6</v>
      </c>
      <c r="I9530" t="s">
        <v>252</v>
      </c>
      <c r="J9530" t="s">
        <v>570</v>
      </c>
    </row>
    <row r="9531" spans="1:10" x14ac:dyDescent="0.25">
      <c r="A9531">
        <v>24</v>
      </c>
      <c r="B9531" s="4">
        <v>43631</v>
      </c>
      <c r="C9531" t="s">
        <v>285</v>
      </c>
      <c r="D9531" t="s">
        <v>321</v>
      </c>
      <c r="E9531">
        <v>32880169</v>
      </c>
      <c r="F9531">
        <v>34089791</v>
      </c>
      <c r="G9531" t="s">
        <v>287</v>
      </c>
      <c r="H9531" s="2">
        <v>-6</v>
      </c>
      <c r="I9531" t="s">
        <v>228</v>
      </c>
      <c r="J9531" t="s">
        <v>470</v>
      </c>
    </row>
    <row r="9532" spans="1:10" x14ac:dyDescent="0.25">
      <c r="A9532">
        <v>24</v>
      </c>
      <c r="B9532" s="4">
        <v>43631</v>
      </c>
      <c r="C9532" t="s">
        <v>285</v>
      </c>
      <c r="D9532" t="s">
        <v>321</v>
      </c>
      <c r="E9532">
        <v>32881241</v>
      </c>
      <c r="F9532">
        <v>34091090</v>
      </c>
      <c r="G9532" t="s">
        <v>287</v>
      </c>
      <c r="H9532" s="2">
        <v>-6</v>
      </c>
      <c r="I9532" t="s">
        <v>253</v>
      </c>
      <c r="J9532" t="s">
        <v>445</v>
      </c>
    </row>
    <row r="9533" spans="1:10" x14ac:dyDescent="0.25">
      <c r="A9533">
        <v>24</v>
      </c>
      <c r="B9533" s="4">
        <v>43631</v>
      </c>
      <c r="C9533" t="s">
        <v>285</v>
      </c>
      <c r="D9533" t="s">
        <v>321</v>
      </c>
      <c r="E9533">
        <v>32881659</v>
      </c>
      <c r="F9533">
        <v>34091596</v>
      </c>
      <c r="G9533" t="s">
        <v>287</v>
      </c>
      <c r="H9533" s="2">
        <v>-6</v>
      </c>
      <c r="I9533" t="s">
        <v>215</v>
      </c>
      <c r="J9533" t="s">
        <v>667</v>
      </c>
    </row>
    <row r="9534" spans="1:10" x14ac:dyDescent="0.25">
      <c r="A9534">
        <v>24</v>
      </c>
      <c r="B9534" s="4">
        <v>43631</v>
      </c>
      <c r="C9534" t="s">
        <v>285</v>
      </c>
      <c r="D9534" t="s">
        <v>321</v>
      </c>
      <c r="E9534">
        <v>32881668</v>
      </c>
      <c r="F9534">
        <v>34091608</v>
      </c>
      <c r="G9534" t="s">
        <v>287</v>
      </c>
      <c r="H9534" s="2">
        <v>-6</v>
      </c>
      <c r="I9534" t="s">
        <v>151</v>
      </c>
      <c r="J9534" t="s">
        <v>351</v>
      </c>
    </row>
    <row r="9535" spans="1:10" x14ac:dyDescent="0.25">
      <c r="A9535">
        <v>24</v>
      </c>
      <c r="B9535" s="4">
        <v>43631</v>
      </c>
      <c r="C9535" t="s">
        <v>285</v>
      </c>
      <c r="D9535" t="s">
        <v>321</v>
      </c>
      <c r="E9535">
        <v>32881858</v>
      </c>
      <c r="F9535">
        <v>34091838</v>
      </c>
      <c r="G9535" t="s">
        <v>287</v>
      </c>
      <c r="H9535" s="2">
        <v>-6</v>
      </c>
      <c r="I9535" t="s">
        <v>103</v>
      </c>
      <c r="J9535" t="s">
        <v>475</v>
      </c>
    </row>
    <row r="9536" spans="1:10" x14ac:dyDescent="0.25">
      <c r="A9536">
        <v>24</v>
      </c>
      <c r="B9536" s="4">
        <v>43631</v>
      </c>
      <c r="C9536" t="s">
        <v>285</v>
      </c>
      <c r="D9536" t="s">
        <v>321</v>
      </c>
      <c r="E9536">
        <v>32881925</v>
      </c>
      <c r="F9536">
        <v>34091916</v>
      </c>
      <c r="G9536" t="s">
        <v>287</v>
      </c>
      <c r="H9536" s="2">
        <v>-6</v>
      </c>
      <c r="I9536" t="s">
        <v>249</v>
      </c>
      <c r="J9536" t="s">
        <v>411</v>
      </c>
    </row>
    <row r="9537" spans="1:10" x14ac:dyDescent="0.25">
      <c r="A9537">
        <v>24</v>
      </c>
      <c r="B9537" s="4">
        <v>43631</v>
      </c>
      <c r="C9537" t="s">
        <v>285</v>
      </c>
      <c r="D9537" t="s">
        <v>321</v>
      </c>
      <c r="E9537">
        <v>32882346</v>
      </c>
      <c r="F9537">
        <v>34092441</v>
      </c>
      <c r="G9537" t="s">
        <v>287</v>
      </c>
      <c r="H9537" s="2">
        <v>-6</v>
      </c>
      <c r="I9537" t="s">
        <v>151</v>
      </c>
      <c r="J9537" t="s">
        <v>351</v>
      </c>
    </row>
    <row r="9538" spans="1:10" x14ac:dyDescent="0.25">
      <c r="A9538">
        <v>24</v>
      </c>
      <c r="B9538" s="4">
        <v>43631</v>
      </c>
      <c r="C9538" t="s">
        <v>285</v>
      </c>
      <c r="D9538" t="s">
        <v>321</v>
      </c>
      <c r="E9538">
        <v>32883096</v>
      </c>
      <c r="F9538">
        <v>34093395</v>
      </c>
      <c r="G9538" t="s">
        <v>287</v>
      </c>
      <c r="H9538" s="2">
        <v>-6</v>
      </c>
      <c r="I9538" t="s">
        <v>151</v>
      </c>
      <c r="J9538" t="s">
        <v>351</v>
      </c>
    </row>
    <row r="9539" spans="1:10" x14ac:dyDescent="0.25">
      <c r="A9539">
        <v>24</v>
      </c>
      <c r="B9539" s="4">
        <v>43631</v>
      </c>
      <c r="C9539" t="s">
        <v>285</v>
      </c>
      <c r="D9539" t="s">
        <v>321</v>
      </c>
      <c r="E9539">
        <v>32883096</v>
      </c>
      <c r="F9539">
        <v>34093396</v>
      </c>
      <c r="G9539" t="s">
        <v>287</v>
      </c>
      <c r="H9539" s="2">
        <v>-6</v>
      </c>
      <c r="I9539" t="s">
        <v>151</v>
      </c>
      <c r="J9539" t="s">
        <v>351</v>
      </c>
    </row>
    <row r="9540" spans="1:10" x14ac:dyDescent="0.25">
      <c r="A9540">
        <v>24</v>
      </c>
      <c r="B9540" s="4">
        <v>43631</v>
      </c>
      <c r="C9540" t="s">
        <v>285</v>
      </c>
      <c r="D9540" t="s">
        <v>321</v>
      </c>
      <c r="E9540">
        <v>32883220</v>
      </c>
      <c r="F9540">
        <v>34093541</v>
      </c>
      <c r="G9540" t="s">
        <v>287</v>
      </c>
      <c r="H9540" s="2">
        <v>-6</v>
      </c>
      <c r="I9540" t="s">
        <v>199</v>
      </c>
      <c r="J9540" t="s">
        <v>436</v>
      </c>
    </row>
    <row r="9541" spans="1:10" x14ac:dyDescent="0.25">
      <c r="A9541">
        <v>24</v>
      </c>
      <c r="B9541" s="4">
        <v>43631</v>
      </c>
      <c r="C9541" t="s">
        <v>285</v>
      </c>
      <c r="D9541" t="s">
        <v>321</v>
      </c>
      <c r="E9541">
        <v>32883458</v>
      </c>
      <c r="F9541">
        <v>34093850</v>
      </c>
      <c r="G9541" t="s">
        <v>287</v>
      </c>
      <c r="H9541" s="2">
        <v>-6</v>
      </c>
      <c r="I9541" t="s">
        <v>252</v>
      </c>
      <c r="J9541" t="s">
        <v>451</v>
      </c>
    </row>
    <row r="9542" spans="1:10" x14ac:dyDescent="0.25">
      <c r="A9542">
        <v>24</v>
      </c>
      <c r="B9542" s="4">
        <v>43631</v>
      </c>
      <c r="C9542" t="s">
        <v>285</v>
      </c>
      <c r="D9542" t="s">
        <v>321</v>
      </c>
      <c r="E9542">
        <v>32883483</v>
      </c>
      <c r="F9542">
        <v>34093880</v>
      </c>
      <c r="G9542" t="s">
        <v>287</v>
      </c>
      <c r="H9542" s="2">
        <v>-6</v>
      </c>
      <c r="I9542" t="s">
        <v>151</v>
      </c>
      <c r="J9542" t="s">
        <v>351</v>
      </c>
    </row>
    <row r="9543" spans="1:10" x14ac:dyDescent="0.25">
      <c r="A9543">
        <v>24</v>
      </c>
      <c r="B9543" s="4">
        <v>43631</v>
      </c>
      <c r="C9543" t="s">
        <v>285</v>
      </c>
      <c r="D9543" t="s">
        <v>295</v>
      </c>
      <c r="E9543">
        <v>32881905</v>
      </c>
      <c r="F9543">
        <v>34091896</v>
      </c>
      <c r="G9543" t="s">
        <v>287</v>
      </c>
      <c r="H9543" s="2">
        <v>-40</v>
      </c>
      <c r="I9543" t="s">
        <v>151</v>
      </c>
      <c r="J9543" t="s">
        <v>351</v>
      </c>
    </row>
    <row r="9544" spans="1:10" x14ac:dyDescent="0.25">
      <c r="A9544">
        <v>24</v>
      </c>
      <c r="B9544" s="4">
        <v>43631</v>
      </c>
      <c r="C9544" t="s">
        <v>285</v>
      </c>
      <c r="D9544" t="s">
        <v>326</v>
      </c>
      <c r="E9544">
        <v>32876540</v>
      </c>
      <c r="F9544">
        <v>34085349</v>
      </c>
      <c r="G9544" t="s">
        <v>287</v>
      </c>
      <c r="H9544" s="2">
        <v>-20</v>
      </c>
      <c r="I9544" t="s">
        <v>151</v>
      </c>
      <c r="J9544" t="s">
        <v>351</v>
      </c>
    </row>
    <row r="9545" spans="1:10" x14ac:dyDescent="0.25">
      <c r="A9545">
        <v>24</v>
      </c>
      <c r="B9545" s="4">
        <v>43631</v>
      </c>
      <c r="C9545" t="s">
        <v>285</v>
      </c>
      <c r="D9545" t="s">
        <v>326</v>
      </c>
      <c r="E9545">
        <v>32881535</v>
      </c>
      <c r="F9545">
        <v>34091445</v>
      </c>
      <c r="G9545" t="s">
        <v>287</v>
      </c>
      <c r="H9545" s="2">
        <v>-20</v>
      </c>
      <c r="I9545" t="s">
        <v>256</v>
      </c>
      <c r="J9545" t="s">
        <v>404</v>
      </c>
    </row>
    <row r="9546" spans="1:10" x14ac:dyDescent="0.25">
      <c r="A9546">
        <v>24</v>
      </c>
      <c r="B9546" s="4">
        <v>43631</v>
      </c>
      <c r="C9546" t="s">
        <v>285</v>
      </c>
      <c r="D9546" t="s">
        <v>326</v>
      </c>
      <c r="E9546">
        <v>32881950</v>
      </c>
      <c r="F9546">
        <v>34091945</v>
      </c>
      <c r="G9546" t="s">
        <v>287</v>
      </c>
      <c r="H9546" s="2">
        <v>-20</v>
      </c>
      <c r="I9546" t="s">
        <v>104</v>
      </c>
      <c r="J9546" t="s">
        <v>426</v>
      </c>
    </row>
    <row r="9547" spans="1:10" x14ac:dyDescent="0.25">
      <c r="A9547">
        <v>24</v>
      </c>
      <c r="B9547" s="4">
        <v>43631</v>
      </c>
      <c r="C9547" t="s">
        <v>285</v>
      </c>
      <c r="D9547" t="s">
        <v>293</v>
      </c>
      <c r="E9547">
        <v>32865061</v>
      </c>
      <c r="F9547">
        <v>34070939</v>
      </c>
      <c r="G9547" t="s">
        <v>287</v>
      </c>
      <c r="H9547" s="2">
        <v>-33</v>
      </c>
      <c r="I9547" t="s">
        <v>151</v>
      </c>
      <c r="J9547" t="s">
        <v>351</v>
      </c>
    </row>
    <row r="9548" spans="1:10" x14ac:dyDescent="0.25">
      <c r="A9548">
        <v>24</v>
      </c>
      <c r="B9548" s="4">
        <v>43631</v>
      </c>
      <c r="C9548" t="s">
        <v>285</v>
      </c>
      <c r="D9548" t="s">
        <v>293</v>
      </c>
      <c r="E9548">
        <v>32877735</v>
      </c>
      <c r="F9548">
        <v>34086794</v>
      </c>
      <c r="G9548" t="s">
        <v>287</v>
      </c>
      <c r="H9548" s="2">
        <v>-33</v>
      </c>
      <c r="I9548" t="s">
        <v>213</v>
      </c>
      <c r="J9548" t="s">
        <v>374</v>
      </c>
    </row>
    <row r="9549" spans="1:10" x14ac:dyDescent="0.25">
      <c r="A9549">
        <v>24</v>
      </c>
      <c r="B9549" s="4">
        <v>43631</v>
      </c>
      <c r="C9549" t="s">
        <v>285</v>
      </c>
      <c r="D9549" t="s">
        <v>293</v>
      </c>
      <c r="E9549">
        <v>32878306</v>
      </c>
      <c r="F9549">
        <v>34087489</v>
      </c>
      <c r="G9549" t="s">
        <v>287</v>
      </c>
      <c r="H9549" s="2">
        <v>-33</v>
      </c>
      <c r="I9549" t="s">
        <v>256</v>
      </c>
      <c r="J9549" t="s">
        <v>297</v>
      </c>
    </row>
    <row r="9550" spans="1:10" x14ac:dyDescent="0.25">
      <c r="A9550">
        <v>24</v>
      </c>
      <c r="B9550" s="4">
        <v>43631</v>
      </c>
      <c r="C9550" t="s">
        <v>285</v>
      </c>
      <c r="D9550" t="s">
        <v>293</v>
      </c>
      <c r="E9550">
        <v>32878540</v>
      </c>
      <c r="F9550">
        <v>34087779</v>
      </c>
      <c r="G9550" t="s">
        <v>287</v>
      </c>
      <c r="H9550" s="2">
        <v>-33</v>
      </c>
      <c r="I9550" t="s">
        <v>262</v>
      </c>
      <c r="J9550" t="s">
        <v>529</v>
      </c>
    </row>
    <row r="9551" spans="1:10" x14ac:dyDescent="0.25">
      <c r="A9551">
        <v>24</v>
      </c>
      <c r="B9551" s="4">
        <v>43631</v>
      </c>
      <c r="C9551" t="s">
        <v>285</v>
      </c>
      <c r="D9551" t="s">
        <v>293</v>
      </c>
      <c r="E9551">
        <v>32878892</v>
      </c>
      <c r="F9551">
        <v>34088239</v>
      </c>
      <c r="G9551" t="s">
        <v>287</v>
      </c>
      <c r="H9551" s="2">
        <v>-33</v>
      </c>
      <c r="I9551" t="s">
        <v>151</v>
      </c>
      <c r="J9551" t="s">
        <v>351</v>
      </c>
    </row>
    <row r="9552" spans="1:10" x14ac:dyDescent="0.25">
      <c r="A9552">
        <v>24</v>
      </c>
      <c r="B9552" s="4">
        <v>43631</v>
      </c>
      <c r="C9552" t="s">
        <v>285</v>
      </c>
      <c r="D9552" t="s">
        <v>293</v>
      </c>
      <c r="E9552">
        <v>32879525</v>
      </c>
      <c r="F9552">
        <v>34089009</v>
      </c>
      <c r="G9552" t="s">
        <v>287</v>
      </c>
      <c r="H9552" s="2">
        <v>-33</v>
      </c>
      <c r="I9552" t="s">
        <v>244</v>
      </c>
      <c r="J9552" t="s">
        <v>824</v>
      </c>
    </row>
    <row r="9553" spans="1:10" x14ac:dyDescent="0.25">
      <c r="A9553">
        <v>24</v>
      </c>
      <c r="B9553" s="4">
        <v>43631</v>
      </c>
      <c r="C9553" t="s">
        <v>285</v>
      </c>
      <c r="D9553" t="s">
        <v>293</v>
      </c>
      <c r="E9553">
        <v>32879544</v>
      </c>
      <c r="F9553">
        <v>34089031</v>
      </c>
      <c r="G9553" t="s">
        <v>287</v>
      </c>
      <c r="H9553" s="2">
        <v>-33</v>
      </c>
      <c r="I9553" t="s">
        <v>151</v>
      </c>
      <c r="J9553" t="s">
        <v>351</v>
      </c>
    </row>
    <row r="9554" spans="1:10" x14ac:dyDescent="0.25">
      <c r="A9554">
        <v>24</v>
      </c>
      <c r="B9554" s="4">
        <v>43631</v>
      </c>
      <c r="C9554" t="s">
        <v>285</v>
      </c>
      <c r="D9554" t="s">
        <v>293</v>
      </c>
      <c r="E9554">
        <v>32879587</v>
      </c>
      <c r="F9554">
        <v>34089088</v>
      </c>
      <c r="G9554" t="s">
        <v>287</v>
      </c>
      <c r="H9554" s="2">
        <v>-33</v>
      </c>
      <c r="I9554" t="s">
        <v>199</v>
      </c>
      <c r="J9554" t="s">
        <v>436</v>
      </c>
    </row>
    <row r="9555" spans="1:10" x14ac:dyDescent="0.25">
      <c r="A9555">
        <v>24</v>
      </c>
      <c r="B9555" s="4">
        <v>43631</v>
      </c>
      <c r="C9555" t="s">
        <v>285</v>
      </c>
      <c r="D9555" t="s">
        <v>293</v>
      </c>
      <c r="E9555">
        <v>32879901</v>
      </c>
      <c r="F9555">
        <v>34089474</v>
      </c>
      <c r="G9555" t="s">
        <v>287</v>
      </c>
      <c r="H9555" s="2">
        <v>-33</v>
      </c>
      <c r="I9555" t="s">
        <v>227</v>
      </c>
      <c r="J9555" t="s">
        <v>668</v>
      </c>
    </row>
    <row r="9556" spans="1:10" x14ac:dyDescent="0.25">
      <c r="A9556">
        <v>24</v>
      </c>
      <c r="B9556" s="4">
        <v>43631</v>
      </c>
      <c r="C9556" t="s">
        <v>285</v>
      </c>
      <c r="D9556" t="s">
        <v>293</v>
      </c>
      <c r="E9556">
        <v>32880008</v>
      </c>
      <c r="F9556">
        <v>34089602</v>
      </c>
      <c r="G9556" t="s">
        <v>287</v>
      </c>
      <c r="H9556" s="2">
        <v>-33</v>
      </c>
      <c r="I9556" t="s">
        <v>273</v>
      </c>
      <c r="J9556" t="s">
        <v>407</v>
      </c>
    </row>
    <row r="9557" spans="1:10" x14ac:dyDescent="0.25">
      <c r="A9557">
        <v>24</v>
      </c>
      <c r="B9557" s="4">
        <v>43631</v>
      </c>
      <c r="C9557" t="s">
        <v>285</v>
      </c>
      <c r="D9557" t="s">
        <v>293</v>
      </c>
      <c r="E9557">
        <v>32880117</v>
      </c>
      <c r="F9557">
        <v>34089729</v>
      </c>
      <c r="G9557" t="s">
        <v>287</v>
      </c>
      <c r="H9557" s="2">
        <v>-33</v>
      </c>
      <c r="I9557" t="s">
        <v>256</v>
      </c>
      <c r="J9557" t="s">
        <v>386</v>
      </c>
    </row>
    <row r="9558" spans="1:10" x14ac:dyDescent="0.25">
      <c r="A9558">
        <v>24</v>
      </c>
      <c r="B9558" s="4">
        <v>43631</v>
      </c>
      <c r="C9558" t="s">
        <v>285</v>
      </c>
      <c r="D9558" t="s">
        <v>293</v>
      </c>
      <c r="E9558">
        <v>32880163</v>
      </c>
      <c r="F9558">
        <v>34089782</v>
      </c>
      <c r="G9558" t="s">
        <v>287</v>
      </c>
      <c r="H9558" s="2">
        <v>-33</v>
      </c>
      <c r="I9558" t="s">
        <v>151</v>
      </c>
      <c r="J9558" t="s">
        <v>564</v>
      </c>
    </row>
    <row r="9559" spans="1:10" x14ac:dyDescent="0.25">
      <c r="A9559">
        <v>24</v>
      </c>
      <c r="B9559" s="4">
        <v>43631</v>
      </c>
      <c r="C9559" t="s">
        <v>285</v>
      </c>
      <c r="D9559" t="s">
        <v>293</v>
      </c>
      <c r="E9559">
        <v>32880459</v>
      </c>
      <c r="F9559">
        <v>34090135</v>
      </c>
      <c r="G9559" t="s">
        <v>287</v>
      </c>
      <c r="H9559" s="2">
        <v>-33</v>
      </c>
      <c r="I9559" t="s">
        <v>151</v>
      </c>
      <c r="J9559" t="s">
        <v>564</v>
      </c>
    </row>
    <row r="9560" spans="1:10" x14ac:dyDescent="0.25">
      <c r="A9560">
        <v>24</v>
      </c>
      <c r="B9560" s="4">
        <v>43631</v>
      </c>
      <c r="C9560" t="s">
        <v>285</v>
      </c>
      <c r="D9560" t="s">
        <v>293</v>
      </c>
      <c r="E9560">
        <v>32880858</v>
      </c>
      <c r="F9560">
        <v>34090620</v>
      </c>
      <c r="G9560" t="s">
        <v>287</v>
      </c>
      <c r="H9560" s="2">
        <v>-33</v>
      </c>
      <c r="I9560" t="s">
        <v>212</v>
      </c>
      <c r="J9560" t="s">
        <v>453</v>
      </c>
    </row>
    <row r="9561" spans="1:10" x14ac:dyDescent="0.25">
      <c r="A9561">
        <v>24</v>
      </c>
      <c r="B9561" s="4">
        <v>43631</v>
      </c>
      <c r="C9561" t="s">
        <v>285</v>
      </c>
      <c r="D9561" t="s">
        <v>293</v>
      </c>
      <c r="E9561">
        <v>32880867</v>
      </c>
      <c r="F9561">
        <v>34090629</v>
      </c>
      <c r="G9561" t="s">
        <v>287</v>
      </c>
      <c r="H9561" s="2">
        <v>-33</v>
      </c>
      <c r="I9561" t="s">
        <v>261</v>
      </c>
      <c r="J9561" t="s">
        <v>665</v>
      </c>
    </row>
    <row r="9562" spans="1:10" x14ac:dyDescent="0.25">
      <c r="A9562">
        <v>24</v>
      </c>
      <c r="B9562" s="4">
        <v>43631</v>
      </c>
      <c r="C9562" t="s">
        <v>285</v>
      </c>
      <c r="D9562" t="s">
        <v>293</v>
      </c>
      <c r="E9562">
        <v>32881017</v>
      </c>
      <c r="F9562">
        <v>34090814</v>
      </c>
      <c r="G9562" t="s">
        <v>287</v>
      </c>
      <c r="H9562" s="2">
        <v>-33</v>
      </c>
      <c r="I9562" t="s">
        <v>257</v>
      </c>
      <c r="J9562" t="s">
        <v>301</v>
      </c>
    </row>
    <row r="9563" spans="1:10" x14ac:dyDescent="0.25">
      <c r="A9563">
        <v>24</v>
      </c>
      <c r="B9563" s="4">
        <v>43631</v>
      </c>
      <c r="C9563" t="s">
        <v>285</v>
      </c>
      <c r="D9563" t="s">
        <v>293</v>
      </c>
      <c r="E9563">
        <v>32881428</v>
      </c>
      <c r="F9563">
        <v>34091317</v>
      </c>
      <c r="G9563" t="s">
        <v>287</v>
      </c>
      <c r="H9563" s="2">
        <v>-33</v>
      </c>
      <c r="I9563" t="s">
        <v>215</v>
      </c>
      <c r="J9563" t="s">
        <v>667</v>
      </c>
    </row>
    <row r="9564" spans="1:10" x14ac:dyDescent="0.25">
      <c r="A9564">
        <v>24</v>
      </c>
      <c r="B9564" s="4">
        <v>43631</v>
      </c>
      <c r="C9564" t="s">
        <v>285</v>
      </c>
      <c r="D9564" t="s">
        <v>293</v>
      </c>
      <c r="E9564">
        <v>32881537</v>
      </c>
      <c r="F9564">
        <v>34091447</v>
      </c>
      <c r="G9564" t="s">
        <v>287</v>
      </c>
      <c r="H9564" s="2">
        <v>-33</v>
      </c>
      <c r="I9564" t="s">
        <v>151</v>
      </c>
      <c r="J9564" t="s">
        <v>351</v>
      </c>
    </row>
    <row r="9565" spans="1:10" x14ac:dyDescent="0.25">
      <c r="A9565">
        <v>24</v>
      </c>
      <c r="B9565" s="4">
        <v>43631</v>
      </c>
      <c r="C9565" t="s">
        <v>285</v>
      </c>
      <c r="D9565" t="s">
        <v>293</v>
      </c>
      <c r="E9565">
        <v>32881830</v>
      </c>
      <c r="F9565">
        <v>34091805</v>
      </c>
      <c r="G9565" t="s">
        <v>287</v>
      </c>
      <c r="H9565" s="2">
        <v>-33</v>
      </c>
      <c r="I9565" t="s">
        <v>231</v>
      </c>
      <c r="J9565" t="s">
        <v>439</v>
      </c>
    </row>
    <row r="9566" spans="1:10" x14ac:dyDescent="0.25">
      <c r="A9566">
        <v>24</v>
      </c>
      <c r="B9566" s="4">
        <v>43631</v>
      </c>
      <c r="C9566" t="s">
        <v>285</v>
      </c>
      <c r="D9566" t="s">
        <v>293</v>
      </c>
      <c r="E9566">
        <v>32882397</v>
      </c>
      <c r="F9566">
        <v>34092504</v>
      </c>
      <c r="G9566" t="s">
        <v>287</v>
      </c>
      <c r="H9566" s="2">
        <v>-33</v>
      </c>
      <c r="I9566" t="s">
        <v>242</v>
      </c>
      <c r="J9566" t="s">
        <v>420</v>
      </c>
    </row>
    <row r="9567" spans="1:10" x14ac:dyDescent="0.25">
      <c r="A9567">
        <v>24</v>
      </c>
      <c r="B9567" s="4">
        <v>43631</v>
      </c>
      <c r="C9567" t="s">
        <v>285</v>
      </c>
      <c r="D9567" t="s">
        <v>293</v>
      </c>
      <c r="E9567">
        <v>32882478</v>
      </c>
      <c r="F9567">
        <v>34092599</v>
      </c>
      <c r="G9567" t="s">
        <v>287</v>
      </c>
      <c r="H9567" s="2">
        <v>-33</v>
      </c>
      <c r="I9567" t="s">
        <v>241</v>
      </c>
      <c r="J9567" t="s">
        <v>401</v>
      </c>
    </row>
    <row r="9568" spans="1:10" x14ac:dyDescent="0.25">
      <c r="A9568">
        <v>24</v>
      </c>
      <c r="B9568" s="4">
        <v>43631</v>
      </c>
      <c r="C9568" t="s">
        <v>285</v>
      </c>
      <c r="D9568" t="s">
        <v>293</v>
      </c>
      <c r="E9568">
        <v>32882860</v>
      </c>
      <c r="F9568">
        <v>34093075</v>
      </c>
      <c r="G9568" t="s">
        <v>287</v>
      </c>
      <c r="H9568" s="2">
        <v>-33</v>
      </c>
      <c r="I9568" t="s">
        <v>228</v>
      </c>
      <c r="J9568" t="s">
        <v>470</v>
      </c>
    </row>
    <row r="9569" spans="1:10" x14ac:dyDescent="0.25">
      <c r="A9569">
        <v>24</v>
      </c>
      <c r="B9569" s="4">
        <v>43631</v>
      </c>
      <c r="C9569" t="s">
        <v>285</v>
      </c>
      <c r="D9569" t="s">
        <v>293</v>
      </c>
      <c r="E9569">
        <v>32882868</v>
      </c>
      <c r="F9569">
        <v>34093084</v>
      </c>
      <c r="G9569" t="s">
        <v>287</v>
      </c>
      <c r="H9569" s="2">
        <v>-33</v>
      </c>
      <c r="I9569" t="s">
        <v>114</v>
      </c>
      <c r="J9569" t="s">
        <v>417</v>
      </c>
    </row>
    <row r="9570" spans="1:10" x14ac:dyDescent="0.25">
      <c r="A9570">
        <v>24</v>
      </c>
      <c r="B9570" s="4">
        <v>43631</v>
      </c>
      <c r="C9570" t="s">
        <v>285</v>
      </c>
      <c r="D9570" t="s">
        <v>293</v>
      </c>
      <c r="E9570">
        <v>32883377</v>
      </c>
      <c r="F9570">
        <v>34093755</v>
      </c>
      <c r="G9570" t="s">
        <v>287</v>
      </c>
      <c r="H9570" s="2">
        <v>-33</v>
      </c>
      <c r="I9570" t="s">
        <v>151</v>
      </c>
      <c r="J9570" t="s">
        <v>351</v>
      </c>
    </row>
    <row r="9571" spans="1:10" x14ac:dyDescent="0.25">
      <c r="A9571">
        <v>24</v>
      </c>
      <c r="B9571" s="4">
        <v>43631</v>
      </c>
      <c r="C9571" t="s">
        <v>285</v>
      </c>
      <c r="D9571" t="s">
        <v>286</v>
      </c>
      <c r="E9571">
        <v>32879466</v>
      </c>
      <c r="F9571">
        <v>34088937</v>
      </c>
      <c r="G9571" t="s">
        <v>287</v>
      </c>
      <c r="H9571" s="2">
        <v>-10</v>
      </c>
      <c r="I9571" t="s">
        <v>262</v>
      </c>
      <c r="J9571" t="s">
        <v>529</v>
      </c>
    </row>
    <row r="9572" spans="1:10" x14ac:dyDescent="0.25">
      <c r="A9572">
        <v>24</v>
      </c>
      <c r="B9572" s="4">
        <v>43631</v>
      </c>
      <c r="C9572" t="s">
        <v>285</v>
      </c>
      <c r="D9572" t="s">
        <v>362</v>
      </c>
      <c r="E9572">
        <v>32878497</v>
      </c>
      <c r="F9572">
        <v>34087725</v>
      </c>
      <c r="G9572" t="s">
        <v>287</v>
      </c>
      <c r="H9572" s="2">
        <v>-49</v>
      </c>
      <c r="I9572" t="s">
        <v>210</v>
      </c>
      <c r="J9572" t="s">
        <v>300</v>
      </c>
    </row>
    <row r="9573" spans="1:10" x14ac:dyDescent="0.25">
      <c r="A9573">
        <v>24</v>
      </c>
      <c r="B9573" s="4">
        <v>43631</v>
      </c>
      <c r="C9573" t="s">
        <v>285</v>
      </c>
      <c r="D9573" t="s">
        <v>291</v>
      </c>
      <c r="E9573">
        <v>32881965</v>
      </c>
      <c r="F9573">
        <v>34091961</v>
      </c>
      <c r="G9573" t="s">
        <v>287</v>
      </c>
      <c r="H9573" s="2">
        <v>-7</v>
      </c>
      <c r="I9573" t="s">
        <v>262</v>
      </c>
      <c r="J9573" t="s">
        <v>484</v>
      </c>
    </row>
    <row r="9574" spans="1:10" x14ac:dyDescent="0.25">
      <c r="A9574">
        <v>24</v>
      </c>
      <c r="B9574" s="4">
        <v>43631</v>
      </c>
      <c r="C9574" t="s">
        <v>285</v>
      </c>
      <c r="D9574" t="s">
        <v>615</v>
      </c>
      <c r="E9574">
        <v>32882005</v>
      </c>
      <c r="F9574">
        <v>34092007</v>
      </c>
      <c r="G9574" t="s">
        <v>287</v>
      </c>
      <c r="H9574" s="2">
        <v>-7</v>
      </c>
      <c r="I9574" t="s">
        <v>237</v>
      </c>
      <c r="J9574" t="s">
        <v>385</v>
      </c>
    </row>
    <row r="9575" spans="1:10" x14ac:dyDescent="0.25">
      <c r="A9575">
        <v>24</v>
      </c>
      <c r="B9575" s="4">
        <v>43631</v>
      </c>
      <c r="C9575" t="s">
        <v>285</v>
      </c>
      <c r="D9575" t="s">
        <v>393</v>
      </c>
      <c r="E9575">
        <v>32877167</v>
      </c>
      <c r="F9575">
        <v>34086108</v>
      </c>
      <c r="G9575" t="s">
        <v>287</v>
      </c>
      <c r="H9575" s="2">
        <v>-49</v>
      </c>
      <c r="I9575" t="s">
        <v>103</v>
      </c>
      <c r="J9575" t="s">
        <v>456</v>
      </c>
    </row>
    <row r="9576" spans="1:10" x14ac:dyDescent="0.25">
      <c r="A9576">
        <v>24</v>
      </c>
      <c r="B9576" s="4">
        <v>43631</v>
      </c>
      <c r="C9576" t="s">
        <v>285</v>
      </c>
      <c r="D9576" t="s">
        <v>431</v>
      </c>
      <c r="E9576">
        <v>32877949</v>
      </c>
      <c r="F9576">
        <v>34087052</v>
      </c>
      <c r="G9576" t="s">
        <v>287</v>
      </c>
      <c r="H9576" s="2">
        <v>-7</v>
      </c>
      <c r="I9576" t="s">
        <v>242</v>
      </c>
      <c r="J9576" t="s">
        <v>691</v>
      </c>
    </row>
    <row r="9577" spans="1:10" x14ac:dyDescent="0.25">
      <c r="A9577">
        <v>24</v>
      </c>
      <c r="B9577" s="4">
        <v>43631</v>
      </c>
      <c r="C9577" t="s">
        <v>285</v>
      </c>
      <c r="D9577" t="s">
        <v>414</v>
      </c>
      <c r="E9577">
        <v>32877553</v>
      </c>
      <c r="F9577">
        <v>34086569</v>
      </c>
      <c r="G9577" t="s">
        <v>287</v>
      </c>
      <c r="H9577" s="2">
        <v>-4</v>
      </c>
      <c r="I9577" t="s">
        <v>207</v>
      </c>
      <c r="J9577" t="s">
        <v>469</v>
      </c>
    </row>
    <row r="9578" spans="1:10" x14ac:dyDescent="0.25">
      <c r="A9578">
        <v>24</v>
      </c>
      <c r="B9578" s="4">
        <v>43631</v>
      </c>
      <c r="C9578" t="s">
        <v>285</v>
      </c>
      <c r="D9578" t="s">
        <v>302</v>
      </c>
      <c r="E9578">
        <v>32876386</v>
      </c>
      <c r="F9578">
        <v>34085154</v>
      </c>
      <c r="G9578" t="s">
        <v>287</v>
      </c>
      <c r="H9578" s="2">
        <v>-165</v>
      </c>
      <c r="I9578" t="s">
        <v>262</v>
      </c>
      <c r="J9578" t="s">
        <v>409</v>
      </c>
    </row>
    <row r="9579" spans="1:10" x14ac:dyDescent="0.25">
      <c r="A9579">
        <v>24</v>
      </c>
      <c r="B9579" s="4">
        <v>43631</v>
      </c>
      <c r="C9579" t="s">
        <v>285</v>
      </c>
      <c r="D9579" t="s">
        <v>289</v>
      </c>
      <c r="E9579">
        <v>32878397</v>
      </c>
      <c r="F9579">
        <v>34087598</v>
      </c>
      <c r="G9579" t="s">
        <v>287</v>
      </c>
      <c r="H9579" s="2">
        <v>-6</v>
      </c>
      <c r="I9579" t="s">
        <v>251</v>
      </c>
      <c r="J9579" t="s">
        <v>870</v>
      </c>
    </row>
    <row r="9580" spans="1:10" x14ac:dyDescent="0.25">
      <c r="A9580">
        <v>24</v>
      </c>
      <c r="B9580" s="4">
        <v>43631</v>
      </c>
      <c r="C9580" t="s">
        <v>285</v>
      </c>
      <c r="D9580" t="s">
        <v>290</v>
      </c>
      <c r="E9580">
        <v>32877942</v>
      </c>
      <c r="F9580">
        <v>34087043</v>
      </c>
      <c r="G9580" t="s">
        <v>287</v>
      </c>
      <c r="H9580" s="2">
        <v>-21</v>
      </c>
      <c r="I9580" t="s">
        <v>88</v>
      </c>
      <c r="J9580" t="s">
        <v>452</v>
      </c>
    </row>
    <row r="9581" spans="1:10" x14ac:dyDescent="0.25">
      <c r="A9581">
        <v>24</v>
      </c>
      <c r="B9581" s="4">
        <v>43631</v>
      </c>
      <c r="C9581" t="s">
        <v>285</v>
      </c>
      <c r="D9581" t="s">
        <v>290</v>
      </c>
      <c r="E9581">
        <v>32881537</v>
      </c>
      <c r="F9581">
        <v>34091448</v>
      </c>
      <c r="G9581" t="s">
        <v>287</v>
      </c>
      <c r="H9581" s="2">
        <v>-21</v>
      </c>
      <c r="I9581" t="s">
        <v>151</v>
      </c>
      <c r="J9581" t="s">
        <v>351</v>
      </c>
    </row>
    <row r="9582" spans="1:10" x14ac:dyDescent="0.25">
      <c r="A9582">
        <v>24</v>
      </c>
      <c r="B9582" s="4">
        <v>43631</v>
      </c>
      <c r="C9582" t="s">
        <v>285</v>
      </c>
      <c r="D9582" t="s">
        <v>298</v>
      </c>
      <c r="E9582">
        <v>32881067</v>
      </c>
      <c r="F9582">
        <v>34090882</v>
      </c>
      <c r="G9582" t="s">
        <v>287</v>
      </c>
      <c r="H9582" s="2">
        <v>-9</v>
      </c>
      <c r="I9582" t="s">
        <v>91</v>
      </c>
      <c r="J9582" t="s">
        <v>459</v>
      </c>
    </row>
    <row r="9583" spans="1:10" x14ac:dyDescent="0.25">
      <c r="A9583">
        <v>24</v>
      </c>
      <c r="B9583" s="4">
        <v>43631</v>
      </c>
      <c r="C9583" t="s">
        <v>304</v>
      </c>
      <c r="D9583" t="s">
        <v>352</v>
      </c>
      <c r="E9583">
        <v>32878050</v>
      </c>
      <c r="F9583">
        <v>34087174</v>
      </c>
      <c r="G9583" t="s">
        <v>287</v>
      </c>
      <c r="H9583" s="2">
        <v>-48</v>
      </c>
      <c r="I9583" t="s">
        <v>235</v>
      </c>
      <c r="J9583" t="s">
        <v>421</v>
      </c>
    </row>
    <row r="9584" spans="1:10" x14ac:dyDescent="0.25">
      <c r="A9584">
        <v>24</v>
      </c>
      <c r="B9584" s="4">
        <v>43631</v>
      </c>
      <c r="C9584" t="s">
        <v>304</v>
      </c>
      <c r="D9584" t="s">
        <v>379</v>
      </c>
      <c r="E9584">
        <v>32880789</v>
      </c>
      <c r="F9584">
        <v>34090540</v>
      </c>
      <c r="G9584" t="s">
        <v>287</v>
      </c>
      <c r="H9584" s="2">
        <v>-71</v>
      </c>
      <c r="I9584" t="s">
        <v>267</v>
      </c>
      <c r="J9584" t="s">
        <v>348</v>
      </c>
    </row>
    <row r="9585" spans="1:10" x14ac:dyDescent="0.25">
      <c r="A9585">
        <v>24</v>
      </c>
      <c r="B9585" s="4">
        <v>43631</v>
      </c>
      <c r="C9585" t="s">
        <v>304</v>
      </c>
      <c r="D9585" t="s">
        <v>305</v>
      </c>
      <c r="E9585">
        <v>32881330</v>
      </c>
      <c r="F9585">
        <v>34091195</v>
      </c>
      <c r="G9585" t="s">
        <v>287</v>
      </c>
      <c r="H9585" s="2">
        <v>-35</v>
      </c>
      <c r="I9585" t="s">
        <v>224</v>
      </c>
      <c r="J9585" t="s">
        <v>327</v>
      </c>
    </row>
    <row r="9586" spans="1:10" x14ac:dyDescent="0.25">
      <c r="A9586">
        <v>24</v>
      </c>
      <c r="B9586" s="4">
        <v>43631</v>
      </c>
      <c r="C9586" t="s">
        <v>304</v>
      </c>
      <c r="D9586" t="s">
        <v>305</v>
      </c>
      <c r="E9586">
        <v>32881349</v>
      </c>
      <c r="F9586">
        <v>34091218</v>
      </c>
      <c r="G9586" t="s">
        <v>287</v>
      </c>
      <c r="H9586" s="2">
        <v>-35</v>
      </c>
      <c r="I9586" t="s">
        <v>252</v>
      </c>
      <c r="J9586" t="s">
        <v>451</v>
      </c>
    </row>
    <row r="9587" spans="1:10" x14ac:dyDescent="0.25">
      <c r="A9587">
        <v>23</v>
      </c>
      <c r="B9587" s="4">
        <v>43624</v>
      </c>
      <c r="C9587" t="s">
        <v>285</v>
      </c>
      <c r="D9587" t="s">
        <v>291</v>
      </c>
      <c r="E9587">
        <v>32850619</v>
      </c>
      <c r="F9587">
        <v>34052836</v>
      </c>
      <c r="G9587" t="s">
        <v>287</v>
      </c>
      <c r="H9587" s="2">
        <v>-7</v>
      </c>
      <c r="I9587" t="s">
        <v>253</v>
      </c>
      <c r="J9587" s="5" t="s">
        <v>445</v>
      </c>
    </row>
    <row r="9588" spans="1:10" x14ac:dyDescent="0.25">
      <c r="A9588">
        <v>23</v>
      </c>
      <c r="B9588" s="4">
        <v>43624</v>
      </c>
      <c r="C9588" t="s">
        <v>285</v>
      </c>
      <c r="D9588" t="s">
        <v>405</v>
      </c>
      <c r="E9588">
        <v>32849977</v>
      </c>
      <c r="F9588">
        <v>34052009</v>
      </c>
      <c r="G9588" t="s">
        <v>287</v>
      </c>
      <c r="H9588" s="2">
        <v>-10</v>
      </c>
      <c r="I9588" t="s">
        <v>256</v>
      </c>
      <c r="J9588" s="5" t="s">
        <v>404</v>
      </c>
    </row>
    <row r="9589" spans="1:10" x14ac:dyDescent="0.25">
      <c r="A9589">
        <v>23</v>
      </c>
      <c r="B9589" s="4">
        <v>43624</v>
      </c>
      <c r="C9589" t="s">
        <v>285</v>
      </c>
      <c r="D9589" t="s">
        <v>286</v>
      </c>
      <c r="E9589">
        <v>32850149</v>
      </c>
      <c r="F9589">
        <v>34052232</v>
      </c>
      <c r="G9589" t="s">
        <v>287</v>
      </c>
      <c r="H9589" s="2">
        <v>-10</v>
      </c>
      <c r="I9589" t="s">
        <v>257</v>
      </c>
      <c r="J9589" s="5" t="s">
        <v>597</v>
      </c>
    </row>
    <row r="9590" spans="1:10" x14ac:dyDescent="0.25">
      <c r="A9590">
        <v>24</v>
      </c>
      <c r="B9590" s="4">
        <v>43632</v>
      </c>
      <c r="C9590" t="s">
        <v>871</v>
      </c>
      <c r="D9590" t="s">
        <v>507</v>
      </c>
      <c r="E9590">
        <v>32887431</v>
      </c>
      <c r="F9590">
        <v>34098767</v>
      </c>
      <c r="G9590" t="s">
        <v>287</v>
      </c>
      <c r="H9590" s="2">
        <v>0</v>
      </c>
      <c r="I9590" t="s">
        <v>151</v>
      </c>
      <c r="J9590" t="s">
        <v>351</v>
      </c>
    </row>
    <row r="9591" spans="1:10" x14ac:dyDescent="0.25">
      <c r="A9591">
        <v>24</v>
      </c>
      <c r="B9591" s="4">
        <v>43632</v>
      </c>
      <c r="C9591" t="s">
        <v>871</v>
      </c>
      <c r="D9591" t="s">
        <v>507</v>
      </c>
      <c r="E9591">
        <v>32887431</v>
      </c>
      <c r="F9591">
        <v>34098768</v>
      </c>
      <c r="G9591" t="s">
        <v>287</v>
      </c>
      <c r="H9591" s="2">
        <v>0</v>
      </c>
      <c r="I9591" t="s">
        <v>151</v>
      </c>
      <c r="J9591" t="s">
        <v>351</v>
      </c>
    </row>
    <row r="9592" spans="1:10" x14ac:dyDescent="0.25">
      <c r="A9592">
        <v>24</v>
      </c>
      <c r="B9592" s="4">
        <v>43632</v>
      </c>
      <c r="C9592" t="s">
        <v>285</v>
      </c>
      <c r="D9592" t="s">
        <v>321</v>
      </c>
      <c r="E9592">
        <v>32883733</v>
      </c>
      <c r="F9592">
        <v>34094184</v>
      </c>
      <c r="G9592" t="s">
        <v>287</v>
      </c>
      <c r="H9592" s="2">
        <v>-6</v>
      </c>
      <c r="I9592" t="s">
        <v>151</v>
      </c>
      <c r="J9592" t="s">
        <v>351</v>
      </c>
    </row>
    <row r="9593" spans="1:10" x14ac:dyDescent="0.25">
      <c r="A9593">
        <v>24</v>
      </c>
      <c r="B9593" s="4">
        <v>43632</v>
      </c>
      <c r="C9593" t="s">
        <v>285</v>
      </c>
      <c r="D9593" t="s">
        <v>321</v>
      </c>
      <c r="E9593">
        <v>32883849</v>
      </c>
      <c r="F9593">
        <v>34094325</v>
      </c>
      <c r="G9593" t="s">
        <v>287</v>
      </c>
      <c r="H9593" s="2">
        <v>-6</v>
      </c>
      <c r="I9593" t="s">
        <v>151</v>
      </c>
      <c r="J9593" t="s">
        <v>351</v>
      </c>
    </row>
    <row r="9594" spans="1:10" x14ac:dyDescent="0.25">
      <c r="A9594">
        <v>24</v>
      </c>
      <c r="B9594" s="4">
        <v>43632</v>
      </c>
      <c r="C9594" t="s">
        <v>285</v>
      </c>
      <c r="D9594" t="s">
        <v>321</v>
      </c>
      <c r="E9594">
        <v>32886515</v>
      </c>
      <c r="F9594">
        <v>34097633</v>
      </c>
      <c r="G9594" t="s">
        <v>287</v>
      </c>
      <c r="H9594" s="2">
        <v>-6</v>
      </c>
      <c r="I9594" t="s">
        <v>151</v>
      </c>
      <c r="J9594" t="s">
        <v>351</v>
      </c>
    </row>
    <row r="9595" spans="1:10" x14ac:dyDescent="0.25">
      <c r="A9595">
        <v>24</v>
      </c>
      <c r="B9595" s="4">
        <v>43632</v>
      </c>
      <c r="C9595" t="s">
        <v>285</v>
      </c>
      <c r="D9595" t="s">
        <v>321</v>
      </c>
      <c r="E9595">
        <v>32887190</v>
      </c>
      <c r="F9595">
        <v>34098456</v>
      </c>
      <c r="G9595" t="s">
        <v>287</v>
      </c>
      <c r="H9595" s="2">
        <v>-6</v>
      </c>
      <c r="I9595" t="s">
        <v>224</v>
      </c>
      <c r="J9595" t="s">
        <v>434</v>
      </c>
    </row>
    <row r="9596" spans="1:10" x14ac:dyDescent="0.25">
      <c r="A9596">
        <v>24</v>
      </c>
      <c r="B9596" s="4">
        <v>43632</v>
      </c>
      <c r="C9596" t="s">
        <v>285</v>
      </c>
      <c r="D9596" t="s">
        <v>321</v>
      </c>
      <c r="E9596">
        <v>32887435</v>
      </c>
      <c r="F9596">
        <v>34098774</v>
      </c>
      <c r="G9596" t="s">
        <v>287</v>
      </c>
      <c r="H9596" s="2">
        <v>-6</v>
      </c>
      <c r="I9596" t="s">
        <v>237</v>
      </c>
      <c r="J9596" t="s">
        <v>488</v>
      </c>
    </row>
    <row r="9597" spans="1:10" x14ac:dyDescent="0.25">
      <c r="A9597">
        <v>24</v>
      </c>
      <c r="B9597" s="4">
        <v>43632</v>
      </c>
      <c r="C9597" t="s">
        <v>285</v>
      </c>
      <c r="D9597" t="s">
        <v>357</v>
      </c>
      <c r="E9597">
        <v>32884400</v>
      </c>
      <c r="F9597">
        <v>34095034</v>
      </c>
      <c r="G9597" t="s">
        <v>287</v>
      </c>
      <c r="H9597" s="2">
        <v>-30</v>
      </c>
      <c r="I9597" t="s">
        <v>205</v>
      </c>
      <c r="J9597" t="s">
        <v>435</v>
      </c>
    </row>
    <row r="9598" spans="1:10" x14ac:dyDescent="0.25">
      <c r="A9598">
        <v>24</v>
      </c>
      <c r="B9598" s="4">
        <v>43632</v>
      </c>
      <c r="C9598" t="s">
        <v>285</v>
      </c>
      <c r="D9598" t="s">
        <v>357</v>
      </c>
      <c r="E9598">
        <v>32885472</v>
      </c>
      <c r="F9598">
        <v>34096348</v>
      </c>
      <c r="G9598" t="s">
        <v>287</v>
      </c>
      <c r="H9598" s="2">
        <v>-30</v>
      </c>
      <c r="I9598" t="s">
        <v>151</v>
      </c>
      <c r="J9598" t="s">
        <v>351</v>
      </c>
    </row>
    <row r="9599" spans="1:10" x14ac:dyDescent="0.25">
      <c r="A9599">
        <v>24</v>
      </c>
      <c r="B9599" s="4">
        <v>43632</v>
      </c>
      <c r="C9599" t="s">
        <v>285</v>
      </c>
      <c r="D9599" t="s">
        <v>357</v>
      </c>
      <c r="E9599">
        <v>32886577</v>
      </c>
      <c r="F9599">
        <v>34097704</v>
      </c>
      <c r="G9599" t="s">
        <v>287</v>
      </c>
      <c r="H9599" s="2">
        <v>-30</v>
      </c>
      <c r="I9599" t="s">
        <v>151</v>
      </c>
      <c r="J9599" t="s">
        <v>351</v>
      </c>
    </row>
    <row r="9600" spans="1:10" x14ac:dyDescent="0.25">
      <c r="A9600">
        <v>24</v>
      </c>
      <c r="B9600" s="4">
        <v>43632</v>
      </c>
      <c r="C9600" t="s">
        <v>285</v>
      </c>
      <c r="D9600" t="s">
        <v>326</v>
      </c>
      <c r="E9600">
        <v>32885133</v>
      </c>
      <c r="F9600">
        <v>34095946</v>
      </c>
      <c r="G9600" t="s">
        <v>287</v>
      </c>
      <c r="H9600" s="2">
        <v>-20</v>
      </c>
      <c r="I9600" t="s">
        <v>224</v>
      </c>
      <c r="J9600" t="s">
        <v>391</v>
      </c>
    </row>
    <row r="9601" spans="1:10" x14ac:dyDescent="0.25">
      <c r="A9601">
        <v>24</v>
      </c>
      <c r="B9601" s="4">
        <v>43632</v>
      </c>
      <c r="C9601" t="s">
        <v>285</v>
      </c>
      <c r="D9601" t="s">
        <v>326</v>
      </c>
      <c r="E9601">
        <v>32885147</v>
      </c>
      <c r="F9601">
        <v>34095963</v>
      </c>
      <c r="G9601" t="s">
        <v>287</v>
      </c>
      <c r="H9601" s="2">
        <v>-20</v>
      </c>
      <c r="I9601" t="s">
        <v>242</v>
      </c>
      <c r="J9601" t="s">
        <v>420</v>
      </c>
    </row>
    <row r="9602" spans="1:10" x14ac:dyDescent="0.25">
      <c r="A9602">
        <v>24</v>
      </c>
      <c r="B9602" s="4">
        <v>43632</v>
      </c>
      <c r="C9602" t="s">
        <v>285</v>
      </c>
      <c r="D9602" t="s">
        <v>326</v>
      </c>
      <c r="E9602">
        <v>32887919</v>
      </c>
      <c r="F9602">
        <v>34099370</v>
      </c>
      <c r="G9602" t="s">
        <v>287</v>
      </c>
      <c r="H9602" s="2">
        <v>-20</v>
      </c>
      <c r="I9602" t="s">
        <v>251</v>
      </c>
      <c r="J9602" t="s">
        <v>415</v>
      </c>
    </row>
    <row r="9603" spans="1:10" x14ac:dyDescent="0.25">
      <c r="A9603">
        <v>24</v>
      </c>
      <c r="B9603" s="4">
        <v>43632</v>
      </c>
      <c r="C9603" t="s">
        <v>285</v>
      </c>
      <c r="D9603" t="s">
        <v>326</v>
      </c>
      <c r="E9603">
        <v>32887946</v>
      </c>
      <c r="F9603">
        <v>34099399</v>
      </c>
      <c r="G9603" t="s">
        <v>287</v>
      </c>
      <c r="H9603" s="2">
        <v>-20</v>
      </c>
      <c r="I9603" t="s">
        <v>249</v>
      </c>
      <c r="J9603" t="s">
        <v>411</v>
      </c>
    </row>
    <row r="9604" spans="1:10" x14ac:dyDescent="0.25">
      <c r="A9604">
        <v>24</v>
      </c>
      <c r="B9604" s="4">
        <v>43632</v>
      </c>
      <c r="C9604" t="s">
        <v>285</v>
      </c>
      <c r="D9604" t="s">
        <v>326</v>
      </c>
      <c r="E9604">
        <v>32887962</v>
      </c>
      <c r="F9604">
        <v>34099417</v>
      </c>
      <c r="G9604" t="s">
        <v>287</v>
      </c>
      <c r="H9604" s="2">
        <v>-20</v>
      </c>
      <c r="I9604" t="s">
        <v>224</v>
      </c>
      <c r="J9604" t="s">
        <v>288</v>
      </c>
    </row>
    <row r="9605" spans="1:10" x14ac:dyDescent="0.25">
      <c r="A9605">
        <v>24</v>
      </c>
      <c r="B9605" s="4">
        <v>43632</v>
      </c>
      <c r="C9605" t="s">
        <v>285</v>
      </c>
      <c r="D9605" t="s">
        <v>293</v>
      </c>
      <c r="E9605">
        <v>32883818</v>
      </c>
      <c r="F9605">
        <v>34094285</v>
      </c>
      <c r="G9605" t="s">
        <v>287</v>
      </c>
      <c r="H9605" s="2">
        <v>-33</v>
      </c>
      <c r="I9605" t="s">
        <v>217</v>
      </c>
      <c r="J9605" t="s">
        <v>878</v>
      </c>
    </row>
    <row r="9606" spans="1:10" x14ac:dyDescent="0.25">
      <c r="A9606">
        <v>24</v>
      </c>
      <c r="B9606" s="4">
        <v>43632</v>
      </c>
      <c r="C9606" t="s">
        <v>285</v>
      </c>
      <c r="D9606" t="s">
        <v>293</v>
      </c>
      <c r="E9606">
        <v>32883836</v>
      </c>
      <c r="F9606">
        <v>34094309</v>
      </c>
      <c r="G9606" t="s">
        <v>287</v>
      </c>
      <c r="H9606" s="2">
        <v>-33</v>
      </c>
      <c r="I9606" t="s">
        <v>115</v>
      </c>
      <c r="J9606" t="s">
        <v>438</v>
      </c>
    </row>
    <row r="9607" spans="1:10" x14ac:dyDescent="0.25">
      <c r="A9607">
        <v>24</v>
      </c>
      <c r="B9607" s="4">
        <v>43632</v>
      </c>
      <c r="C9607" t="s">
        <v>285</v>
      </c>
      <c r="D9607" t="s">
        <v>293</v>
      </c>
      <c r="E9607">
        <v>32884186</v>
      </c>
      <c r="F9607">
        <v>34094750</v>
      </c>
      <c r="G9607" t="s">
        <v>287</v>
      </c>
      <c r="H9607" s="2">
        <v>-33</v>
      </c>
      <c r="I9607" t="s">
        <v>224</v>
      </c>
      <c r="J9607" t="s">
        <v>434</v>
      </c>
    </row>
    <row r="9608" spans="1:10" x14ac:dyDescent="0.25">
      <c r="A9608">
        <v>24</v>
      </c>
      <c r="B9608" s="4">
        <v>43632</v>
      </c>
      <c r="C9608" t="s">
        <v>285</v>
      </c>
      <c r="D9608" t="s">
        <v>293</v>
      </c>
      <c r="E9608">
        <v>32884217</v>
      </c>
      <c r="F9608">
        <v>34094787</v>
      </c>
      <c r="G9608" t="s">
        <v>287</v>
      </c>
      <c r="H9608" s="2">
        <v>-33</v>
      </c>
      <c r="I9608" t="s">
        <v>151</v>
      </c>
      <c r="J9608" t="s">
        <v>351</v>
      </c>
    </row>
    <row r="9609" spans="1:10" x14ac:dyDescent="0.25">
      <c r="A9609">
        <v>24</v>
      </c>
      <c r="B9609" s="4">
        <v>43632</v>
      </c>
      <c r="C9609" t="s">
        <v>285</v>
      </c>
      <c r="D9609" t="s">
        <v>293</v>
      </c>
      <c r="E9609">
        <v>32884907</v>
      </c>
      <c r="F9609">
        <v>34095665</v>
      </c>
      <c r="G9609" t="s">
        <v>287</v>
      </c>
      <c r="H9609" s="2">
        <v>-33</v>
      </c>
      <c r="I9609" t="s">
        <v>234</v>
      </c>
      <c r="J9609" t="s">
        <v>669</v>
      </c>
    </row>
    <row r="9610" spans="1:10" x14ac:dyDescent="0.25">
      <c r="A9610">
        <v>24</v>
      </c>
      <c r="B9610" s="4">
        <v>43632</v>
      </c>
      <c r="C9610" t="s">
        <v>285</v>
      </c>
      <c r="D9610" t="s">
        <v>293</v>
      </c>
      <c r="E9610">
        <v>32885509</v>
      </c>
      <c r="F9610">
        <v>34096394</v>
      </c>
      <c r="G9610" t="s">
        <v>287</v>
      </c>
      <c r="H9610" s="2">
        <v>-33</v>
      </c>
      <c r="I9610" t="s">
        <v>239</v>
      </c>
      <c r="J9610" t="s">
        <v>432</v>
      </c>
    </row>
    <row r="9611" spans="1:10" x14ac:dyDescent="0.25">
      <c r="A9611">
        <v>24</v>
      </c>
      <c r="B9611" s="4">
        <v>43632</v>
      </c>
      <c r="C9611" t="s">
        <v>285</v>
      </c>
      <c r="D9611" t="s">
        <v>293</v>
      </c>
      <c r="E9611">
        <v>32885707</v>
      </c>
      <c r="F9611">
        <v>34096631</v>
      </c>
      <c r="G9611" t="s">
        <v>287</v>
      </c>
      <c r="H9611" s="2">
        <v>-33</v>
      </c>
      <c r="I9611" t="s">
        <v>151</v>
      </c>
      <c r="J9611" t="s">
        <v>351</v>
      </c>
    </row>
    <row r="9612" spans="1:10" x14ac:dyDescent="0.25">
      <c r="A9612">
        <v>24</v>
      </c>
      <c r="B9612" s="4">
        <v>43632</v>
      </c>
      <c r="C9612" t="s">
        <v>285</v>
      </c>
      <c r="D9612" t="s">
        <v>293</v>
      </c>
      <c r="E9612">
        <v>32885834</v>
      </c>
      <c r="F9612">
        <v>34096783</v>
      </c>
      <c r="G9612" t="s">
        <v>287</v>
      </c>
      <c r="H9612" s="2">
        <v>-33</v>
      </c>
      <c r="I9612" t="s">
        <v>270</v>
      </c>
      <c r="J9612" t="s">
        <v>390</v>
      </c>
    </row>
    <row r="9613" spans="1:10" x14ac:dyDescent="0.25">
      <c r="A9613">
        <v>24</v>
      </c>
      <c r="B9613" s="4">
        <v>43632</v>
      </c>
      <c r="C9613" t="s">
        <v>285</v>
      </c>
      <c r="D9613" t="s">
        <v>293</v>
      </c>
      <c r="E9613">
        <v>32885855</v>
      </c>
      <c r="F9613">
        <v>34096813</v>
      </c>
      <c r="G9613" t="s">
        <v>287</v>
      </c>
      <c r="H9613" s="2">
        <v>-33</v>
      </c>
      <c r="I9613" t="s">
        <v>200</v>
      </c>
      <c r="J9613" t="s">
        <v>468</v>
      </c>
    </row>
    <row r="9614" spans="1:10" x14ac:dyDescent="0.25">
      <c r="A9614">
        <v>24</v>
      </c>
      <c r="B9614" s="4">
        <v>43632</v>
      </c>
      <c r="C9614" t="s">
        <v>285</v>
      </c>
      <c r="D9614" t="s">
        <v>293</v>
      </c>
      <c r="E9614">
        <v>32886034</v>
      </c>
      <c r="F9614">
        <v>34097034</v>
      </c>
      <c r="G9614" t="s">
        <v>287</v>
      </c>
      <c r="H9614" s="2">
        <v>-33</v>
      </c>
      <c r="I9614" t="s">
        <v>106</v>
      </c>
      <c r="J9614" t="s">
        <v>610</v>
      </c>
    </row>
    <row r="9615" spans="1:10" x14ac:dyDescent="0.25">
      <c r="A9615">
        <v>24</v>
      </c>
      <c r="B9615" s="4">
        <v>43632</v>
      </c>
      <c r="C9615" t="s">
        <v>285</v>
      </c>
      <c r="D9615" t="s">
        <v>293</v>
      </c>
      <c r="E9615">
        <v>32886126</v>
      </c>
      <c r="F9615">
        <v>34097143</v>
      </c>
      <c r="G9615" t="s">
        <v>287</v>
      </c>
      <c r="H9615" s="2">
        <v>-33</v>
      </c>
      <c r="I9615" t="s">
        <v>91</v>
      </c>
      <c r="J9615" t="s">
        <v>388</v>
      </c>
    </row>
    <row r="9616" spans="1:10" x14ac:dyDescent="0.25">
      <c r="A9616">
        <v>24</v>
      </c>
      <c r="B9616" s="4">
        <v>43632</v>
      </c>
      <c r="C9616" t="s">
        <v>285</v>
      </c>
      <c r="D9616" t="s">
        <v>293</v>
      </c>
      <c r="E9616">
        <v>32886195</v>
      </c>
      <c r="F9616">
        <v>34097233</v>
      </c>
      <c r="G9616" t="s">
        <v>287</v>
      </c>
      <c r="H9616" s="2">
        <v>-33</v>
      </c>
      <c r="I9616" t="s">
        <v>151</v>
      </c>
      <c r="J9616" t="s">
        <v>351</v>
      </c>
    </row>
    <row r="9617" spans="1:10" x14ac:dyDescent="0.25">
      <c r="A9617">
        <v>24</v>
      </c>
      <c r="B9617" s="4">
        <v>43632</v>
      </c>
      <c r="C9617" t="s">
        <v>285</v>
      </c>
      <c r="D9617" t="s">
        <v>293</v>
      </c>
      <c r="E9617">
        <v>32886483</v>
      </c>
      <c r="F9617">
        <v>34097599</v>
      </c>
      <c r="G9617" t="s">
        <v>287</v>
      </c>
      <c r="H9617" s="2">
        <v>-33</v>
      </c>
      <c r="I9617" t="s">
        <v>151</v>
      </c>
      <c r="J9617" t="s">
        <v>351</v>
      </c>
    </row>
    <row r="9618" spans="1:10" x14ac:dyDescent="0.25">
      <c r="A9618">
        <v>24</v>
      </c>
      <c r="B9618" s="4">
        <v>43632</v>
      </c>
      <c r="C9618" t="s">
        <v>285</v>
      </c>
      <c r="D9618" t="s">
        <v>293</v>
      </c>
      <c r="E9618">
        <v>32886500</v>
      </c>
      <c r="F9618">
        <v>34097618</v>
      </c>
      <c r="G9618" t="s">
        <v>287</v>
      </c>
      <c r="H9618" s="2">
        <v>-33</v>
      </c>
      <c r="I9618" t="s">
        <v>151</v>
      </c>
      <c r="J9618" t="s">
        <v>351</v>
      </c>
    </row>
    <row r="9619" spans="1:10" x14ac:dyDescent="0.25">
      <c r="A9619">
        <v>24</v>
      </c>
      <c r="B9619" s="4">
        <v>43632</v>
      </c>
      <c r="C9619" t="s">
        <v>285</v>
      </c>
      <c r="D9619" t="s">
        <v>293</v>
      </c>
      <c r="E9619">
        <v>32886679</v>
      </c>
      <c r="F9619">
        <v>34097830</v>
      </c>
      <c r="G9619" t="s">
        <v>287</v>
      </c>
      <c r="H9619" s="2">
        <v>-33</v>
      </c>
      <c r="I9619" t="s">
        <v>232</v>
      </c>
      <c r="J9619" t="s">
        <v>483</v>
      </c>
    </row>
    <row r="9620" spans="1:10" x14ac:dyDescent="0.25">
      <c r="A9620">
        <v>24</v>
      </c>
      <c r="B9620" s="4">
        <v>43632</v>
      </c>
      <c r="C9620" t="s">
        <v>285</v>
      </c>
      <c r="D9620" t="s">
        <v>293</v>
      </c>
      <c r="E9620">
        <v>32886696</v>
      </c>
      <c r="F9620">
        <v>34097849</v>
      </c>
      <c r="G9620" t="s">
        <v>287</v>
      </c>
      <c r="H9620" s="2">
        <v>-33</v>
      </c>
      <c r="I9620" t="s">
        <v>241</v>
      </c>
      <c r="J9620" t="s">
        <v>539</v>
      </c>
    </row>
    <row r="9621" spans="1:10" x14ac:dyDescent="0.25">
      <c r="A9621">
        <v>24</v>
      </c>
      <c r="B9621" s="4">
        <v>43632</v>
      </c>
      <c r="C9621" t="s">
        <v>285</v>
      </c>
      <c r="D9621" t="s">
        <v>293</v>
      </c>
      <c r="E9621">
        <v>32886998</v>
      </c>
      <c r="F9621">
        <v>34098222</v>
      </c>
      <c r="G9621" t="s">
        <v>287</v>
      </c>
      <c r="H9621" s="2">
        <v>-33</v>
      </c>
      <c r="I9621" t="s">
        <v>239</v>
      </c>
      <c r="J9621" t="s">
        <v>432</v>
      </c>
    </row>
    <row r="9622" spans="1:10" x14ac:dyDescent="0.25">
      <c r="A9622">
        <v>24</v>
      </c>
      <c r="B9622" s="4">
        <v>43632</v>
      </c>
      <c r="C9622" t="s">
        <v>285</v>
      </c>
      <c r="D9622" t="s">
        <v>293</v>
      </c>
      <c r="E9622">
        <v>32887378</v>
      </c>
      <c r="F9622">
        <v>34098695</v>
      </c>
      <c r="G9622" t="s">
        <v>287</v>
      </c>
      <c r="H9622" s="2">
        <v>-33</v>
      </c>
      <c r="I9622" t="s">
        <v>247</v>
      </c>
      <c r="J9622" t="s">
        <v>652</v>
      </c>
    </row>
    <row r="9623" spans="1:10" x14ac:dyDescent="0.25">
      <c r="A9623">
        <v>24</v>
      </c>
      <c r="B9623" s="4">
        <v>43632</v>
      </c>
      <c r="C9623" t="s">
        <v>285</v>
      </c>
      <c r="D9623" t="s">
        <v>293</v>
      </c>
      <c r="E9623">
        <v>32887475</v>
      </c>
      <c r="F9623">
        <v>34098825</v>
      </c>
      <c r="G9623" t="s">
        <v>287</v>
      </c>
      <c r="H9623" s="2">
        <v>-33</v>
      </c>
      <c r="I9623" t="s">
        <v>256</v>
      </c>
      <c r="J9623" t="s">
        <v>404</v>
      </c>
    </row>
    <row r="9624" spans="1:10" x14ac:dyDescent="0.25">
      <c r="A9624">
        <v>24</v>
      </c>
      <c r="B9624" s="4">
        <v>43632</v>
      </c>
      <c r="C9624" t="s">
        <v>285</v>
      </c>
      <c r="D9624" t="s">
        <v>293</v>
      </c>
      <c r="E9624">
        <v>32887781</v>
      </c>
      <c r="F9624">
        <v>34099202</v>
      </c>
      <c r="G9624" t="s">
        <v>287</v>
      </c>
      <c r="H9624" s="2">
        <v>-33</v>
      </c>
      <c r="I9624" t="s">
        <v>237</v>
      </c>
      <c r="J9624" t="s">
        <v>565</v>
      </c>
    </row>
    <row r="9625" spans="1:10" x14ac:dyDescent="0.25">
      <c r="A9625">
        <v>24</v>
      </c>
      <c r="B9625" s="4">
        <v>43632</v>
      </c>
      <c r="C9625" t="s">
        <v>285</v>
      </c>
      <c r="D9625" t="s">
        <v>293</v>
      </c>
      <c r="E9625">
        <v>32887931</v>
      </c>
      <c r="F9625">
        <v>34099382</v>
      </c>
      <c r="G9625" t="s">
        <v>287</v>
      </c>
      <c r="H9625" s="2">
        <v>-33</v>
      </c>
      <c r="I9625" t="s">
        <v>117</v>
      </c>
      <c r="J9625" t="s">
        <v>472</v>
      </c>
    </row>
    <row r="9626" spans="1:10" x14ac:dyDescent="0.25">
      <c r="A9626">
        <v>24</v>
      </c>
      <c r="B9626" s="4">
        <v>43632</v>
      </c>
      <c r="C9626" t="s">
        <v>285</v>
      </c>
      <c r="D9626" t="s">
        <v>293</v>
      </c>
      <c r="E9626">
        <v>32888126</v>
      </c>
      <c r="F9626">
        <v>34099622</v>
      </c>
      <c r="G9626" t="s">
        <v>287</v>
      </c>
      <c r="H9626" s="2">
        <v>-33</v>
      </c>
      <c r="I9626" t="s">
        <v>151</v>
      </c>
      <c r="J9626" t="s">
        <v>351</v>
      </c>
    </row>
    <row r="9627" spans="1:10" x14ac:dyDescent="0.25">
      <c r="A9627">
        <v>24</v>
      </c>
      <c r="B9627" s="4">
        <v>43632</v>
      </c>
      <c r="C9627" t="s">
        <v>285</v>
      </c>
      <c r="D9627" t="s">
        <v>293</v>
      </c>
      <c r="E9627">
        <v>32888324</v>
      </c>
      <c r="F9627">
        <v>34099882</v>
      </c>
      <c r="G9627" t="s">
        <v>287</v>
      </c>
      <c r="H9627" s="2">
        <v>-33</v>
      </c>
      <c r="I9627" t="s">
        <v>151</v>
      </c>
      <c r="J9627" t="s">
        <v>351</v>
      </c>
    </row>
    <row r="9628" spans="1:10" x14ac:dyDescent="0.25">
      <c r="A9628">
        <v>24</v>
      </c>
      <c r="B9628" s="4">
        <v>43632</v>
      </c>
      <c r="C9628" t="s">
        <v>285</v>
      </c>
      <c r="D9628" t="s">
        <v>362</v>
      </c>
      <c r="E9628">
        <v>32886396</v>
      </c>
      <c r="F9628">
        <v>34097490</v>
      </c>
      <c r="G9628" t="s">
        <v>287</v>
      </c>
      <c r="H9628" s="2">
        <v>-49</v>
      </c>
      <c r="I9628" t="s">
        <v>210</v>
      </c>
      <c r="J9628" t="s">
        <v>300</v>
      </c>
    </row>
    <row r="9629" spans="1:10" x14ac:dyDescent="0.25">
      <c r="A9629">
        <v>24</v>
      </c>
      <c r="B9629" s="4">
        <v>43632</v>
      </c>
      <c r="C9629" t="s">
        <v>285</v>
      </c>
      <c r="D9629" t="s">
        <v>291</v>
      </c>
      <c r="E9629">
        <v>32886577</v>
      </c>
      <c r="F9629">
        <v>34097705</v>
      </c>
      <c r="G9629" t="s">
        <v>287</v>
      </c>
      <c r="H9629" s="2">
        <v>-7</v>
      </c>
      <c r="I9629" t="s">
        <v>151</v>
      </c>
      <c r="J9629" t="s">
        <v>351</v>
      </c>
    </row>
    <row r="9630" spans="1:10" x14ac:dyDescent="0.25">
      <c r="A9630">
        <v>24</v>
      </c>
      <c r="B9630" s="4">
        <v>43632</v>
      </c>
      <c r="C9630" t="s">
        <v>285</v>
      </c>
      <c r="D9630" t="s">
        <v>289</v>
      </c>
      <c r="E9630">
        <v>32887675</v>
      </c>
      <c r="F9630">
        <v>34099078</v>
      </c>
      <c r="G9630" t="s">
        <v>287</v>
      </c>
      <c r="H9630" s="2">
        <v>-6</v>
      </c>
      <c r="I9630" t="s">
        <v>151</v>
      </c>
      <c r="J9630" t="s">
        <v>351</v>
      </c>
    </row>
    <row r="9631" spans="1:10" x14ac:dyDescent="0.25">
      <c r="A9631">
        <v>24</v>
      </c>
      <c r="B9631" s="4">
        <v>43632</v>
      </c>
      <c r="C9631" t="s">
        <v>285</v>
      </c>
      <c r="D9631" t="s">
        <v>290</v>
      </c>
      <c r="E9631">
        <v>32884186</v>
      </c>
      <c r="F9631">
        <v>34094751</v>
      </c>
      <c r="G9631" t="s">
        <v>287</v>
      </c>
      <c r="H9631" s="2">
        <v>-21</v>
      </c>
      <c r="I9631" t="s">
        <v>224</v>
      </c>
      <c r="J9631" t="s">
        <v>434</v>
      </c>
    </row>
    <row r="9632" spans="1:10" x14ac:dyDescent="0.25">
      <c r="A9632">
        <v>24</v>
      </c>
      <c r="B9632" s="4">
        <v>43632</v>
      </c>
      <c r="C9632" t="s">
        <v>285</v>
      </c>
      <c r="D9632" t="s">
        <v>290</v>
      </c>
      <c r="E9632">
        <v>32884217</v>
      </c>
      <c r="F9632">
        <v>34094788</v>
      </c>
      <c r="G9632" t="s">
        <v>287</v>
      </c>
      <c r="H9632" s="2">
        <v>-21</v>
      </c>
      <c r="I9632" t="s">
        <v>151</v>
      </c>
      <c r="J9632" t="s">
        <v>351</v>
      </c>
    </row>
    <row r="9633" spans="1:10" x14ac:dyDescent="0.25">
      <c r="A9633">
        <v>24</v>
      </c>
      <c r="B9633" s="4">
        <v>43632</v>
      </c>
      <c r="C9633" t="s">
        <v>285</v>
      </c>
      <c r="D9633" t="s">
        <v>290</v>
      </c>
      <c r="E9633">
        <v>32885707</v>
      </c>
      <c r="F9633">
        <v>34096632</v>
      </c>
      <c r="G9633" t="s">
        <v>287</v>
      </c>
      <c r="H9633" s="2">
        <v>-21</v>
      </c>
      <c r="I9633" t="s">
        <v>151</v>
      </c>
      <c r="J9633" t="s">
        <v>351</v>
      </c>
    </row>
    <row r="9634" spans="1:10" x14ac:dyDescent="0.25">
      <c r="A9634">
        <v>24</v>
      </c>
      <c r="B9634" s="4">
        <v>43632</v>
      </c>
      <c r="C9634" t="s">
        <v>285</v>
      </c>
      <c r="D9634" t="s">
        <v>290</v>
      </c>
      <c r="E9634">
        <v>32885834</v>
      </c>
      <c r="F9634">
        <v>34096784</v>
      </c>
      <c r="G9634" t="s">
        <v>287</v>
      </c>
      <c r="H9634" s="2">
        <v>-21</v>
      </c>
      <c r="I9634" t="s">
        <v>270</v>
      </c>
      <c r="J9634" t="s">
        <v>390</v>
      </c>
    </row>
    <row r="9635" spans="1:10" x14ac:dyDescent="0.25">
      <c r="A9635">
        <v>24</v>
      </c>
      <c r="B9635" s="4">
        <v>43632</v>
      </c>
      <c r="C9635" t="s">
        <v>285</v>
      </c>
      <c r="D9635" t="s">
        <v>298</v>
      </c>
      <c r="E9635">
        <v>32885731</v>
      </c>
      <c r="F9635">
        <v>34096661</v>
      </c>
      <c r="G9635" t="s">
        <v>287</v>
      </c>
      <c r="H9635" s="2">
        <v>-9</v>
      </c>
      <c r="I9635" t="s">
        <v>217</v>
      </c>
      <c r="J9635" t="s">
        <v>542</v>
      </c>
    </row>
    <row r="9636" spans="1:10" x14ac:dyDescent="0.25">
      <c r="A9636">
        <v>24</v>
      </c>
      <c r="B9636" s="4">
        <v>43632</v>
      </c>
      <c r="C9636" t="s">
        <v>285</v>
      </c>
      <c r="D9636" t="s">
        <v>298</v>
      </c>
      <c r="E9636">
        <v>32887161</v>
      </c>
      <c r="F9636">
        <v>34098422</v>
      </c>
      <c r="G9636" t="s">
        <v>287</v>
      </c>
      <c r="H9636" s="2">
        <v>-9</v>
      </c>
      <c r="I9636" t="s">
        <v>151</v>
      </c>
      <c r="J9636" t="s">
        <v>806</v>
      </c>
    </row>
    <row r="9637" spans="1:10" x14ac:dyDescent="0.25">
      <c r="A9637">
        <v>24</v>
      </c>
      <c r="B9637" s="4">
        <v>43632</v>
      </c>
      <c r="C9637" t="s">
        <v>304</v>
      </c>
      <c r="D9637" t="s">
        <v>490</v>
      </c>
      <c r="E9637">
        <v>32887342</v>
      </c>
      <c r="F9637">
        <v>34098646</v>
      </c>
      <c r="G9637" t="s">
        <v>287</v>
      </c>
      <c r="H9637" s="2">
        <v>-24</v>
      </c>
      <c r="I9637" t="s">
        <v>88</v>
      </c>
      <c r="J9637" t="s">
        <v>452</v>
      </c>
    </row>
    <row r="9638" spans="1:10" x14ac:dyDescent="0.25">
      <c r="A9638">
        <v>24</v>
      </c>
      <c r="B9638" s="4">
        <v>43632</v>
      </c>
      <c r="C9638" t="s">
        <v>304</v>
      </c>
      <c r="D9638" t="s">
        <v>400</v>
      </c>
      <c r="E9638">
        <v>32888126</v>
      </c>
      <c r="F9638">
        <v>34099621</v>
      </c>
      <c r="G9638" t="s">
        <v>287</v>
      </c>
      <c r="H9638" s="2">
        <v>-9</v>
      </c>
      <c r="I9638" t="s">
        <v>151</v>
      </c>
      <c r="J9638" t="s">
        <v>351</v>
      </c>
    </row>
    <row r="9639" spans="1:10" x14ac:dyDescent="0.25">
      <c r="A9639">
        <v>23</v>
      </c>
      <c r="B9639" s="4">
        <v>43624</v>
      </c>
      <c r="C9639" t="s">
        <v>285</v>
      </c>
      <c r="D9639" t="s">
        <v>293</v>
      </c>
      <c r="E9639">
        <v>32848562</v>
      </c>
      <c r="F9639">
        <v>34050129</v>
      </c>
      <c r="G9639" t="s">
        <v>287</v>
      </c>
      <c r="H9639" s="2">
        <v>-33</v>
      </c>
      <c r="I9639" t="s">
        <v>109</v>
      </c>
      <c r="J9639" s="5" t="s">
        <v>424</v>
      </c>
    </row>
    <row r="9640" spans="1:10" x14ac:dyDescent="0.25">
      <c r="A9640">
        <v>23</v>
      </c>
      <c r="B9640" s="4">
        <v>43624</v>
      </c>
      <c r="C9640" t="s">
        <v>285</v>
      </c>
      <c r="D9640" t="s">
        <v>293</v>
      </c>
      <c r="E9640">
        <v>32848569</v>
      </c>
      <c r="F9640">
        <v>34050138</v>
      </c>
      <c r="G9640" t="s">
        <v>287</v>
      </c>
      <c r="H9640" s="2">
        <v>-33</v>
      </c>
      <c r="I9640" t="s">
        <v>109</v>
      </c>
      <c r="J9640" s="5" t="s">
        <v>424</v>
      </c>
    </row>
    <row r="9641" spans="1:10" x14ac:dyDescent="0.25">
      <c r="A9641">
        <v>24</v>
      </c>
      <c r="B9641" s="4">
        <v>43632</v>
      </c>
      <c r="C9641" t="s">
        <v>285</v>
      </c>
      <c r="D9641" t="s">
        <v>507</v>
      </c>
      <c r="E9641">
        <v>32887431</v>
      </c>
      <c r="F9641">
        <v>34098767</v>
      </c>
      <c r="G9641" t="s">
        <v>287</v>
      </c>
      <c r="H9641" s="2">
        <v>-7.5</v>
      </c>
      <c r="I9641" t="s">
        <v>151</v>
      </c>
      <c r="J9641" t="s">
        <v>351</v>
      </c>
    </row>
    <row r="9642" spans="1:10" x14ac:dyDescent="0.25">
      <c r="A9642">
        <v>24</v>
      </c>
      <c r="B9642" s="4">
        <v>43632</v>
      </c>
      <c r="C9642" t="s">
        <v>285</v>
      </c>
      <c r="D9642" t="s">
        <v>507</v>
      </c>
      <c r="E9642">
        <v>32887431</v>
      </c>
      <c r="F9642">
        <v>34098768</v>
      </c>
      <c r="G9642" t="s">
        <v>287</v>
      </c>
      <c r="H9642" s="2">
        <v>-7.5</v>
      </c>
      <c r="I9642" t="s">
        <v>151</v>
      </c>
      <c r="J9642" t="s">
        <v>351</v>
      </c>
    </row>
    <row r="9643" spans="1:10" x14ac:dyDescent="0.25">
      <c r="A9643">
        <v>25</v>
      </c>
      <c r="B9643" s="4">
        <v>43633</v>
      </c>
      <c r="C9643" t="s">
        <v>285</v>
      </c>
      <c r="D9643" t="s">
        <v>340</v>
      </c>
      <c r="E9643">
        <v>32888445</v>
      </c>
      <c r="F9643">
        <v>34100035</v>
      </c>
      <c r="G9643" t="s">
        <v>287</v>
      </c>
      <c r="H9643" s="2">
        <v>-11</v>
      </c>
      <c r="I9643" t="s">
        <v>224</v>
      </c>
      <c r="J9643" t="s">
        <v>392</v>
      </c>
    </row>
    <row r="9644" spans="1:10" x14ac:dyDescent="0.25">
      <c r="A9644">
        <v>25</v>
      </c>
      <c r="B9644" s="4">
        <v>43633</v>
      </c>
      <c r="C9644" t="s">
        <v>285</v>
      </c>
      <c r="D9644" t="s">
        <v>340</v>
      </c>
      <c r="E9644">
        <v>32890623</v>
      </c>
      <c r="F9644">
        <v>34102640</v>
      </c>
      <c r="G9644" t="s">
        <v>287</v>
      </c>
      <c r="H9644" s="2">
        <v>-11</v>
      </c>
      <c r="I9644" t="s">
        <v>257</v>
      </c>
      <c r="J9644" t="s">
        <v>683</v>
      </c>
    </row>
    <row r="9645" spans="1:10" x14ac:dyDescent="0.25">
      <c r="A9645">
        <v>25</v>
      </c>
      <c r="B9645" s="4">
        <v>43633</v>
      </c>
      <c r="C9645" t="s">
        <v>285</v>
      </c>
      <c r="D9645" t="s">
        <v>321</v>
      </c>
      <c r="E9645">
        <v>32890105</v>
      </c>
      <c r="F9645">
        <v>34102044</v>
      </c>
      <c r="G9645" t="s">
        <v>287</v>
      </c>
      <c r="H9645" s="2">
        <v>-6</v>
      </c>
      <c r="I9645" t="s">
        <v>256</v>
      </c>
      <c r="J9645" t="s">
        <v>297</v>
      </c>
    </row>
    <row r="9646" spans="1:10" x14ac:dyDescent="0.25">
      <c r="A9646">
        <v>25</v>
      </c>
      <c r="B9646" s="4">
        <v>43633</v>
      </c>
      <c r="C9646" t="s">
        <v>285</v>
      </c>
      <c r="D9646" t="s">
        <v>321</v>
      </c>
      <c r="E9646">
        <v>32890115</v>
      </c>
      <c r="F9646">
        <v>34102058</v>
      </c>
      <c r="G9646" t="s">
        <v>287</v>
      </c>
      <c r="H9646" s="2">
        <v>-6</v>
      </c>
      <c r="I9646" t="s">
        <v>256</v>
      </c>
      <c r="J9646" t="s">
        <v>404</v>
      </c>
    </row>
    <row r="9647" spans="1:10" x14ac:dyDescent="0.25">
      <c r="A9647">
        <v>25</v>
      </c>
      <c r="B9647" s="4">
        <v>43633</v>
      </c>
      <c r="C9647" t="s">
        <v>285</v>
      </c>
      <c r="D9647" t="s">
        <v>321</v>
      </c>
      <c r="E9647">
        <v>32890739</v>
      </c>
      <c r="F9647">
        <v>34102781</v>
      </c>
      <c r="G9647" t="s">
        <v>287</v>
      </c>
      <c r="H9647" s="2">
        <v>-6</v>
      </c>
      <c r="I9647" t="s">
        <v>275</v>
      </c>
      <c r="J9647" t="s">
        <v>450</v>
      </c>
    </row>
    <row r="9648" spans="1:10" x14ac:dyDescent="0.25">
      <c r="A9648">
        <v>25</v>
      </c>
      <c r="B9648" s="4">
        <v>43633</v>
      </c>
      <c r="C9648" t="s">
        <v>285</v>
      </c>
      <c r="D9648" t="s">
        <v>357</v>
      </c>
      <c r="E9648">
        <v>32889394</v>
      </c>
      <c r="F9648">
        <v>34101181</v>
      </c>
      <c r="G9648" t="s">
        <v>287</v>
      </c>
      <c r="H9648" s="2">
        <v>-30</v>
      </c>
      <c r="I9648" t="s">
        <v>256</v>
      </c>
      <c r="J9648" t="s">
        <v>383</v>
      </c>
    </row>
    <row r="9649" spans="1:10" x14ac:dyDescent="0.25">
      <c r="A9649">
        <v>25</v>
      </c>
      <c r="B9649" s="4">
        <v>43633</v>
      </c>
      <c r="C9649" t="s">
        <v>285</v>
      </c>
      <c r="D9649" t="s">
        <v>295</v>
      </c>
      <c r="E9649">
        <v>32889788</v>
      </c>
      <c r="F9649">
        <v>34101658</v>
      </c>
      <c r="G9649" t="s">
        <v>287</v>
      </c>
      <c r="H9649" s="2">
        <v>-40</v>
      </c>
      <c r="I9649" t="s">
        <v>151</v>
      </c>
      <c r="J9649" t="s">
        <v>351</v>
      </c>
    </row>
    <row r="9650" spans="1:10" x14ac:dyDescent="0.25">
      <c r="A9650">
        <v>25</v>
      </c>
      <c r="B9650" s="4">
        <v>43633</v>
      </c>
      <c r="C9650" t="s">
        <v>285</v>
      </c>
      <c r="D9650" t="s">
        <v>295</v>
      </c>
      <c r="E9650">
        <v>32890462</v>
      </c>
      <c r="F9650">
        <v>34102457</v>
      </c>
      <c r="G9650" t="s">
        <v>287</v>
      </c>
      <c r="H9650" s="2">
        <v>-40</v>
      </c>
      <c r="I9650" t="s">
        <v>256</v>
      </c>
      <c r="J9650" t="s">
        <v>404</v>
      </c>
    </row>
    <row r="9651" spans="1:10" x14ac:dyDescent="0.25">
      <c r="A9651">
        <v>25</v>
      </c>
      <c r="B9651" s="4">
        <v>43633</v>
      </c>
      <c r="C9651" t="s">
        <v>285</v>
      </c>
      <c r="D9651" t="s">
        <v>326</v>
      </c>
      <c r="E9651">
        <v>32889157</v>
      </c>
      <c r="F9651">
        <v>34100892</v>
      </c>
      <c r="G9651" t="s">
        <v>287</v>
      </c>
      <c r="H9651" s="2">
        <v>-20</v>
      </c>
      <c r="I9651" t="s">
        <v>151</v>
      </c>
      <c r="J9651" t="s">
        <v>351</v>
      </c>
    </row>
    <row r="9652" spans="1:10" x14ac:dyDescent="0.25">
      <c r="A9652">
        <v>25</v>
      </c>
      <c r="B9652" s="4">
        <v>43633</v>
      </c>
      <c r="C9652" t="s">
        <v>285</v>
      </c>
      <c r="D9652" t="s">
        <v>326</v>
      </c>
      <c r="E9652">
        <v>32889662</v>
      </c>
      <c r="F9652">
        <v>34101504</v>
      </c>
      <c r="G9652" t="s">
        <v>287</v>
      </c>
      <c r="H9652" s="2">
        <v>-20</v>
      </c>
      <c r="I9652" t="s">
        <v>151</v>
      </c>
      <c r="J9652" t="s">
        <v>351</v>
      </c>
    </row>
    <row r="9653" spans="1:10" x14ac:dyDescent="0.25">
      <c r="A9653">
        <v>25</v>
      </c>
      <c r="B9653" s="4">
        <v>43633</v>
      </c>
      <c r="C9653" t="s">
        <v>285</v>
      </c>
      <c r="D9653" t="s">
        <v>326</v>
      </c>
      <c r="E9653">
        <v>32889668</v>
      </c>
      <c r="F9653">
        <v>34101514</v>
      </c>
      <c r="G9653" t="s">
        <v>287</v>
      </c>
      <c r="H9653" s="2">
        <v>-20</v>
      </c>
      <c r="I9653" t="s">
        <v>151</v>
      </c>
      <c r="J9653" t="s">
        <v>351</v>
      </c>
    </row>
    <row r="9654" spans="1:10" x14ac:dyDescent="0.25">
      <c r="A9654">
        <v>25</v>
      </c>
      <c r="B9654" s="4">
        <v>43633</v>
      </c>
      <c r="C9654" t="s">
        <v>285</v>
      </c>
      <c r="D9654" t="s">
        <v>326</v>
      </c>
      <c r="E9654">
        <v>32889682</v>
      </c>
      <c r="F9654">
        <v>34101529</v>
      </c>
      <c r="G9654" t="s">
        <v>287</v>
      </c>
      <c r="H9654" s="2">
        <v>-20</v>
      </c>
      <c r="I9654" t="s">
        <v>91</v>
      </c>
      <c r="J9654" t="s">
        <v>459</v>
      </c>
    </row>
    <row r="9655" spans="1:10" x14ac:dyDescent="0.25">
      <c r="A9655">
        <v>25</v>
      </c>
      <c r="B9655" s="4">
        <v>43633</v>
      </c>
      <c r="C9655" t="s">
        <v>285</v>
      </c>
      <c r="D9655" t="s">
        <v>326</v>
      </c>
      <c r="E9655">
        <v>32889728</v>
      </c>
      <c r="F9655">
        <v>34101586</v>
      </c>
      <c r="G9655" t="s">
        <v>287</v>
      </c>
      <c r="H9655" s="2">
        <v>-20</v>
      </c>
      <c r="I9655" t="s">
        <v>244</v>
      </c>
      <c r="J9655" t="s">
        <v>467</v>
      </c>
    </row>
    <row r="9656" spans="1:10" x14ac:dyDescent="0.25">
      <c r="A9656">
        <v>25</v>
      </c>
      <c r="B9656" s="4">
        <v>43633</v>
      </c>
      <c r="C9656" t="s">
        <v>285</v>
      </c>
      <c r="D9656" t="s">
        <v>326</v>
      </c>
      <c r="E9656">
        <v>32889833</v>
      </c>
      <c r="F9656">
        <v>34101718</v>
      </c>
      <c r="G9656" t="s">
        <v>287</v>
      </c>
      <c r="H9656" s="2">
        <v>-20</v>
      </c>
      <c r="I9656" t="s">
        <v>109</v>
      </c>
      <c r="J9656" t="s">
        <v>424</v>
      </c>
    </row>
    <row r="9657" spans="1:10" x14ac:dyDescent="0.25">
      <c r="A9657">
        <v>25</v>
      </c>
      <c r="B9657" s="4">
        <v>43633</v>
      </c>
      <c r="C9657" t="s">
        <v>285</v>
      </c>
      <c r="D9657" t="s">
        <v>326</v>
      </c>
      <c r="E9657">
        <v>32890463</v>
      </c>
      <c r="F9657">
        <v>34102458</v>
      </c>
      <c r="G9657" t="s">
        <v>287</v>
      </c>
      <c r="H9657" s="2">
        <v>-20</v>
      </c>
      <c r="I9657" t="s">
        <v>256</v>
      </c>
      <c r="J9657" t="s">
        <v>361</v>
      </c>
    </row>
    <row r="9658" spans="1:10" x14ac:dyDescent="0.25">
      <c r="A9658">
        <v>25</v>
      </c>
      <c r="B9658" s="4">
        <v>43633</v>
      </c>
      <c r="C9658" t="s">
        <v>285</v>
      </c>
      <c r="D9658" t="s">
        <v>293</v>
      </c>
      <c r="E9658">
        <v>32885930</v>
      </c>
      <c r="F9658">
        <v>34096904</v>
      </c>
      <c r="G9658" t="s">
        <v>287</v>
      </c>
      <c r="H9658" s="2">
        <v>-33</v>
      </c>
      <c r="I9658" t="s">
        <v>222</v>
      </c>
      <c r="J9658" t="s">
        <v>629</v>
      </c>
    </row>
    <row r="9659" spans="1:10" x14ac:dyDescent="0.25">
      <c r="A9659">
        <v>25</v>
      </c>
      <c r="B9659" s="4">
        <v>43633</v>
      </c>
      <c r="C9659" t="s">
        <v>285</v>
      </c>
      <c r="D9659" t="s">
        <v>293</v>
      </c>
      <c r="E9659">
        <v>32890036</v>
      </c>
      <c r="F9659">
        <v>34101960</v>
      </c>
      <c r="G9659" t="s">
        <v>287</v>
      </c>
      <c r="H9659" s="2">
        <v>-33</v>
      </c>
      <c r="I9659" t="s">
        <v>234</v>
      </c>
      <c r="J9659" t="s">
        <v>765</v>
      </c>
    </row>
    <row r="9660" spans="1:10" x14ac:dyDescent="0.25">
      <c r="A9660">
        <v>25</v>
      </c>
      <c r="B9660" s="4">
        <v>43633</v>
      </c>
      <c r="C9660" t="s">
        <v>285</v>
      </c>
      <c r="D9660" t="s">
        <v>291</v>
      </c>
      <c r="E9660">
        <v>32890292</v>
      </c>
      <c r="F9660">
        <v>34102252</v>
      </c>
      <c r="G9660" t="s">
        <v>287</v>
      </c>
      <c r="H9660" s="2">
        <v>-7</v>
      </c>
      <c r="I9660" t="s">
        <v>151</v>
      </c>
      <c r="J9660" t="s">
        <v>351</v>
      </c>
    </row>
    <row r="9661" spans="1:10" x14ac:dyDescent="0.25">
      <c r="A9661">
        <v>25</v>
      </c>
      <c r="B9661" s="4">
        <v>43633</v>
      </c>
      <c r="C9661" t="s">
        <v>285</v>
      </c>
      <c r="D9661" t="s">
        <v>615</v>
      </c>
      <c r="E9661">
        <v>32889261</v>
      </c>
      <c r="F9661">
        <v>34101022</v>
      </c>
      <c r="G9661" t="s">
        <v>287</v>
      </c>
      <c r="H9661" s="2">
        <v>-7</v>
      </c>
      <c r="I9661" t="s">
        <v>199</v>
      </c>
      <c r="J9661" t="s">
        <v>436</v>
      </c>
    </row>
    <row r="9662" spans="1:10" x14ac:dyDescent="0.25">
      <c r="A9662">
        <v>25</v>
      </c>
      <c r="B9662" s="4">
        <v>43633</v>
      </c>
      <c r="C9662" t="s">
        <v>285</v>
      </c>
      <c r="D9662" t="s">
        <v>302</v>
      </c>
      <c r="E9662">
        <v>32889835</v>
      </c>
      <c r="F9662">
        <v>34101720</v>
      </c>
      <c r="G9662" t="s">
        <v>287</v>
      </c>
      <c r="H9662" s="2">
        <v>-165</v>
      </c>
      <c r="I9662" t="s">
        <v>264</v>
      </c>
      <c r="J9662" t="s">
        <v>620</v>
      </c>
    </row>
    <row r="9663" spans="1:10" x14ac:dyDescent="0.25">
      <c r="A9663">
        <v>25</v>
      </c>
      <c r="B9663" s="4">
        <v>43633</v>
      </c>
      <c r="C9663" t="s">
        <v>285</v>
      </c>
      <c r="D9663" t="s">
        <v>289</v>
      </c>
      <c r="E9663">
        <v>32889788</v>
      </c>
      <c r="F9663">
        <v>34101659</v>
      </c>
      <c r="G9663" t="s">
        <v>287</v>
      </c>
      <c r="H9663" s="2">
        <v>-6</v>
      </c>
      <c r="I9663" t="s">
        <v>151</v>
      </c>
      <c r="J9663" t="s">
        <v>351</v>
      </c>
    </row>
    <row r="9664" spans="1:10" x14ac:dyDescent="0.25">
      <c r="A9664">
        <v>25</v>
      </c>
      <c r="B9664" s="4">
        <v>43633</v>
      </c>
      <c r="C9664" t="s">
        <v>502</v>
      </c>
      <c r="D9664" t="s">
        <v>538</v>
      </c>
      <c r="E9664">
        <v>32890115</v>
      </c>
      <c r="F9664">
        <v>34102057</v>
      </c>
      <c r="G9664" t="s">
        <v>287</v>
      </c>
      <c r="H9664" s="2">
        <v>-6</v>
      </c>
      <c r="I9664" t="s">
        <v>256</v>
      </c>
      <c r="J9664" t="s">
        <v>404</v>
      </c>
    </row>
    <row r="9665" spans="1:10" x14ac:dyDescent="0.25">
      <c r="A9665">
        <v>25</v>
      </c>
      <c r="B9665" s="4">
        <v>43633</v>
      </c>
      <c r="C9665" t="s">
        <v>304</v>
      </c>
      <c r="D9665" t="s">
        <v>353</v>
      </c>
      <c r="E9665">
        <v>32853854</v>
      </c>
      <c r="F9665">
        <v>34057029</v>
      </c>
      <c r="G9665" t="s">
        <v>287</v>
      </c>
      <c r="H9665" s="2">
        <v>-35</v>
      </c>
      <c r="I9665" t="s">
        <v>151</v>
      </c>
      <c r="J9665" t="s">
        <v>351</v>
      </c>
    </row>
    <row r="9666" spans="1:10" x14ac:dyDescent="0.25">
      <c r="A9666">
        <v>25</v>
      </c>
      <c r="B9666" s="4">
        <v>43633</v>
      </c>
      <c r="C9666" t="s">
        <v>304</v>
      </c>
      <c r="D9666" t="s">
        <v>306</v>
      </c>
      <c r="E9666">
        <v>32819356</v>
      </c>
      <c r="F9666">
        <v>34013421</v>
      </c>
      <c r="G9666" t="s">
        <v>287</v>
      </c>
      <c r="H9666" s="2">
        <v>-25</v>
      </c>
      <c r="I9666" t="s">
        <v>151</v>
      </c>
      <c r="J9666" t="s">
        <v>351</v>
      </c>
    </row>
    <row r="9667" spans="1:10" x14ac:dyDescent="0.25">
      <c r="A9667">
        <v>25</v>
      </c>
      <c r="B9667" s="4">
        <v>43633</v>
      </c>
      <c r="C9667" t="s">
        <v>304</v>
      </c>
      <c r="D9667" t="s">
        <v>306</v>
      </c>
      <c r="E9667">
        <v>32890361</v>
      </c>
      <c r="F9667">
        <v>34102340</v>
      </c>
      <c r="G9667" t="s">
        <v>287</v>
      </c>
      <c r="H9667" s="2">
        <v>-25</v>
      </c>
      <c r="I9667" t="s">
        <v>151</v>
      </c>
      <c r="J9667" t="s">
        <v>351</v>
      </c>
    </row>
    <row r="9668" spans="1:10" x14ac:dyDescent="0.25">
      <c r="A9668">
        <v>25</v>
      </c>
      <c r="B9668" s="4">
        <v>43633</v>
      </c>
      <c r="C9668" t="s">
        <v>304</v>
      </c>
      <c r="D9668" t="s">
        <v>306</v>
      </c>
      <c r="E9668">
        <v>32890539</v>
      </c>
      <c r="F9668">
        <v>34102543</v>
      </c>
      <c r="G9668" t="s">
        <v>287</v>
      </c>
      <c r="H9668" s="2">
        <v>-25</v>
      </c>
      <c r="I9668" t="s">
        <v>151</v>
      </c>
      <c r="J9668" t="s">
        <v>351</v>
      </c>
    </row>
    <row r="9669" spans="1:10" x14ac:dyDescent="0.25">
      <c r="A9669">
        <v>25</v>
      </c>
      <c r="B9669" s="4">
        <v>43633</v>
      </c>
      <c r="C9669" t="s">
        <v>304</v>
      </c>
      <c r="D9669" t="s">
        <v>408</v>
      </c>
      <c r="E9669">
        <v>32886517</v>
      </c>
      <c r="F9669">
        <v>34097635</v>
      </c>
      <c r="G9669" t="s">
        <v>287</v>
      </c>
      <c r="H9669" s="2">
        <v>-13</v>
      </c>
      <c r="I9669" t="s">
        <v>151</v>
      </c>
      <c r="J9669" t="s">
        <v>351</v>
      </c>
    </row>
    <row r="9670" spans="1:10" x14ac:dyDescent="0.25">
      <c r="A9670">
        <v>25</v>
      </c>
      <c r="B9670" s="4">
        <v>43633</v>
      </c>
      <c r="C9670" t="s">
        <v>304</v>
      </c>
      <c r="D9670" t="s">
        <v>408</v>
      </c>
      <c r="E9670">
        <v>32886518</v>
      </c>
      <c r="F9670">
        <v>34097636</v>
      </c>
      <c r="G9670" t="s">
        <v>287</v>
      </c>
      <c r="H9670" s="2">
        <v>-13</v>
      </c>
      <c r="I9670" t="s">
        <v>151</v>
      </c>
      <c r="J9670" t="s">
        <v>351</v>
      </c>
    </row>
    <row r="9671" spans="1:10" x14ac:dyDescent="0.25">
      <c r="A9671">
        <v>25</v>
      </c>
      <c r="B9671" s="4">
        <v>43633</v>
      </c>
      <c r="C9671" t="s">
        <v>304</v>
      </c>
      <c r="D9671" t="s">
        <v>358</v>
      </c>
      <c r="E9671">
        <v>32870251</v>
      </c>
      <c r="F9671">
        <v>34077414</v>
      </c>
      <c r="G9671" t="s">
        <v>287</v>
      </c>
      <c r="H9671" s="2">
        <v>-6</v>
      </c>
      <c r="I9671" t="s">
        <v>151</v>
      </c>
      <c r="J9671" t="s">
        <v>351</v>
      </c>
    </row>
    <row r="9672" spans="1:10" x14ac:dyDescent="0.25">
      <c r="A9672">
        <v>25</v>
      </c>
      <c r="B9672" s="4">
        <v>43633</v>
      </c>
      <c r="C9672" t="s">
        <v>704</v>
      </c>
      <c r="D9672" t="s">
        <v>524</v>
      </c>
      <c r="E9672">
        <v>32870251</v>
      </c>
      <c r="F9672">
        <v>34077415</v>
      </c>
      <c r="G9672" t="s">
        <v>287</v>
      </c>
      <c r="H9672" s="2">
        <v>-1</v>
      </c>
      <c r="I9672" t="s">
        <v>151</v>
      </c>
      <c r="J9672" t="s">
        <v>351</v>
      </c>
    </row>
    <row r="9673" spans="1:10" x14ac:dyDescent="0.25">
      <c r="A9673">
        <v>23</v>
      </c>
      <c r="B9673" s="4">
        <v>43624</v>
      </c>
      <c r="C9673" t="s">
        <v>285</v>
      </c>
      <c r="D9673" t="s">
        <v>293</v>
      </c>
      <c r="E9673">
        <v>32848968</v>
      </c>
      <c r="F9673">
        <v>34050672</v>
      </c>
      <c r="G9673" t="s">
        <v>287</v>
      </c>
      <c r="H9673" s="2">
        <v>-33</v>
      </c>
      <c r="I9673" t="s">
        <v>104</v>
      </c>
      <c r="J9673" s="5" t="s">
        <v>426</v>
      </c>
    </row>
    <row r="9674" spans="1:10" x14ac:dyDescent="0.25">
      <c r="A9674">
        <v>25</v>
      </c>
      <c r="B9674" s="4">
        <v>43634</v>
      </c>
      <c r="C9674" t="s">
        <v>285</v>
      </c>
      <c r="D9674" t="s">
        <v>341</v>
      </c>
      <c r="E9674">
        <v>32891713</v>
      </c>
      <c r="F9674">
        <v>34103991</v>
      </c>
      <c r="G9674" t="s">
        <v>287</v>
      </c>
      <c r="H9674" s="2">
        <v>-8</v>
      </c>
      <c r="I9674" t="s">
        <v>256</v>
      </c>
      <c r="J9674" t="s">
        <v>404</v>
      </c>
    </row>
    <row r="9675" spans="1:10" x14ac:dyDescent="0.25">
      <c r="A9675">
        <v>25</v>
      </c>
      <c r="B9675" s="4">
        <v>43634</v>
      </c>
      <c r="C9675" t="s">
        <v>285</v>
      </c>
      <c r="D9675" t="s">
        <v>341</v>
      </c>
      <c r="E9675">
        <v>32891713</v>
      </c>
      <c r="F9675">
        <v>34103992</v>
      </c>
      <c r="G9675" t="s">
        <v>287</v>
      </c>
      <c r="H9675" s="2">
        <v>-8</v>
      </c>
      <c r="I9675" t="s">
        <v>256</v>
      </c>
      <c r="J9675" t="s">
        <v>404</v>
      </c>
    </row>
    <row r="9676" spans="1:10" x14ac:dyDescent="0.25">
      <c r="A9676">
        <v>25</v>
      </c>
      <c r="B9676" s="4">
        <v>43634</v>
      </c>
      <c r="C9676" t="s">
        <v>285</v>
      </c>
      <c r="D9676" t="s">
        <v>341</v>
      </c>
      <c r="E9676">
        <v>32891724</v>
      </c>
      <c r="F9676">
        <v>34104004</v>
      </c>
      <c r="G9676" t="s">
        <v>287</v>
      </c>
      <c r="H9676" s="2">
        <v>-8</v>
      </c>
      <c r="I9676" t="s">
        <v>256</v>
      </c>
      <c r="J9676" t="s">
        <v>618</v>
      </c>
    </row>
    <row r="9677" spans="1:10" x14ac:dyDescent="0.25">
      <c r="A9677">
        <v>25</v>
      </c>
      <c r="B9677" s="4">
        <v>43634</v>
      </c>
      <c r="C9677" t="s">
        <v>285</v>
      </c>
      <c r="D9677" t="s">
        <v>321</v>
      </c>
      <c r="E9677">
        <v>32893788</v>
      </c>
      <c r="F9677">
        <v>34106513</v>
      </c>
      <c r="G9677" t="s">
        <v>287</v>
      </c>
      <c r="H9677" s="2">
        <v>-6</v>
      </c>
      <c r="I9677" t="s">
        <v>237</v>
      </c>
      <c r="J9677" t="s">
        <v>565</v>
      </c>
    </row>
    <row r="9678" spans="1:10" x14ac:dyDescent="0.25">
      <c r="A9678">
        <v>25</v>
      </c>
      <c r="B9678" s="4">
        <v>43634</v>
      </c>
      <c r="C9678" t="s">
        <v>285</v>
      </c>
      <c r="D9678" t="s">
        <v>326</v>
      </c>
      <c r="E9678">
        <v>32893345</v>
      </c>
      <c r="F9678">
        <v>34105950</v>
      </c>
      <c r="G9678" t="s">
        <v>287</v>
      </c>
      <c r="H9678" s="2">
        <v>-20</v>
      </c>
      <c r="I9678" t="s">
        <v>232</v>
      </c>
      <c r="J9678" t="s">
        <v>528</v>
      </c>
    </row>
    <row r="9679" spans="1:10" x14ac:dyDescent="0.25">
      <c r="A9679">
        <v>25</v>
      </c>
      <c r="B9679" s="4">
        <v>43634</v>
      </c>
      <c r="C9679" t="s">
        <v>285</v>
      </c>
      <c r="D9679" t="s">
        <v>326</v>
      </c>
      <c r="E9679">
        <v>32893374</v>
      </c>
      <c r="F9679">
        <v>34105982</v>
      </c>
      <c r="G9679" t="s">
        <v>287</v>
      </c>
      <c r="H9679" s="2">
        <v>-20</v>
      </c>
      <c r="I9679" t="s">
        <v>232</v>
      </c>
      <c r="J9679" t="s">
        <v>528</v>
      </c>
    </row>
    <row r="9680" spans="1:10" x14ac:dyDescent="0.25">
      <c r="A9680">
        <v>25</v>
      </c>
      <c r="B9680" s="4">
        <v>43634</v>
      </c>
      <c r="C9680" t="s">
        <v>285</v>
      </c>
      <c r="D9680" t="s">
        <v>334</v>
      </c>
      <c r="E9680">
        <v>32893717</v>
      </c>
      <c r="F9680">
        <v>34106417</v>
      </c>
      <c r="G9680" t="s">
        <v>287</v>
      </c>
      <c r="H9680" s="2">
        <v>-49</v>
      </c>
      <c r="I9680" t="s">
        <v>210</v>
      </c>
      <c r="J9680" t="s">
        <v>553</v>
      </c>
    </row>
    <row r="9681" spans="1:10" x14ac:dyDescent="0.25">
      <c r="A9681">
        <v>25</v>
      </c>
      <c r="B9681" s="4">
        <v>43634</v>
      </c>
      <c r="C9681" t="s">
        <v>285</v>
      </c>
      <c r="D9681" t="s">
        <v>433</v>
      </c>
      <c r="E9681">
        <v>32891866</v>
      </c>
      <c r="F9681">
        <v>34104170</v>
      </c>
      <c r="G9681" t="s">
        <v>287</v>
      </c>
      <c r="H9681" s="2">
        <v>-33</v>
      </c>
      <c r="I9681" t="s">
        <v>274</v>
      </c>
      <c r="J9681" t="s">
        <v>396</v>
      </c>
    </row>
    <row r="9682" spans="1:10" x14ac:dyDescent="0.25">
      <c r="A9682">
        <v>25</v>
      </c>
      <c r="B9682" s="4">
        <v>43634</v>
      </c>
      <c r="C9682" t="s">
        <v>285</v>
      </c>
      <c r="D9682" t="s">
        <v>293</v>
      </c>
      <c r="E9682">
        <v>32893291</v>
      </c>
      <c r="F9682">
        <v>34105879</v>
      </c>
      <c r="G9682" t="s">
        <v>287</v>
      </c>
      <c r="H9682" s="2">
        <v>-33</v>
      </c>
      <c r="I9682" t="s">
        <v>244</v>
      </c>
      <c r="J9682" t="s">
        <v>467</v>
      </c>
    </row>
    <row r="9683" spans="1:10" x14ac:dyDescent="0.25">
      <c r="A9683">
        <v>25</v>
      </c>
      <c r="B9683" s="4">
        <v>43634</v>
      </c>
      <c r="C9683" t="s">
        <v>285</v>
      </c>
      <c r="D9683" t="s">
        <v>293</v>
      </c>
      <c r="E9683">
        <v>32893417</v>
      </c>
      <c r="F9683">
        <v>34106030</v>
      </c>
      <c r="G9683" t="s">
        <v>287</v>
      </c>
      <c r="H9683" s="2">
        <v>-33</v>
      </c>
      <c r="I9683" t="s">
        <v>270</v>
      </c>
      <c r="J9683" t="s">
        <v>398</v>
      </c>
    </row>
    <row r="9684" spans="1:10" x14ac:dyDescent="0.25">
      <c r="A9684">
        <v>25</v>
      </c>
      <c r="B9684" s="4">
        <v>43634</v>
      </c>
      <c r="C9684" t="s">
        <v>285</v>
      </c>
      <c r="D9684" t="s">
        <v>293</v>
      </c>
      <c r="E9684">
        <v>32893604</v>
      </c>
      <c r="F9684">
        <v>34106260</v>
      </c>
      <c r="G9684" t="s">
        <v>287</v>
      </c>
      <c r="H9684" s="2">
        <v>-33</v>
      </c>
      <c r="I9684" t="s">
        <v>224</v>
      </c>
      <c r="J9684" t="s">
        <v>425</v>
      </c>
    </row>
    <row r="9685" spans="1:10" x14ac:dyDescent="0.25">
      <c r="A9685">
        <v>25</v>
      </c>
      <c r="B9685" s="4">
        <v>43634</v>
      </c>
      <c r="C9685" t="s">
        <v>285</v>
      </c>
      <c r="D9685" t="s">
        <v>293</v>
      </c>
      <c r="E9685">
        <v>32893691</v>
      </c>
      <c r="F9685">
        <v>34106381</v>
      </c>
      <c r="G9685" t="s">
        <v>287</v>
      </c>
      <c r="H9685" s="2">
        <v>-33</v>
      </c>
      <c r="I9685" t="s">
        <v>224</v>
      </c>
      <c r="J9685" t="s">
        <v>392</v>
      </c>
    </row>
    <row r="9686" spans="1:10" x14ac:dyDescent="0.25">
      <c r="A9686">
        <v>25</v>
      </c>
      <c r="B9686" s="4">
        <v>43634</v>
      </c>
      <c r="C9686" t="s">
        <v>285</v>
      </c>
      <c r="D9686" t="s">
        <v>286</v>
      </c>
      <c r="E9686">
        <v>32892262</v>
      </c>
      <c r="F9686">
        <v>34104643</v>
      </c>
      <c r="G9686" t="s">
        <v>287</v>
      </c>
      <c r="H9686" s="2">
        <v>-10</v>
      </c>
      <c r="I9686" t="s">
        <v>237</v>
      </c>
      <c r="J9686" t="s">
        <v>430</v>
      </c>
    </row>
    <row r="9687" spans="1:10" x14ac:dyDescent="0.25">
      <c r="A9687">
        <v>25</v>
      </c>
      <c r="B9687" s="4">
        <v>43634</v>
      </c>
      <c r="C9687" t="s">
        <v>285</v>
      </c>
      <c r="D9687" t="s">
        <v>286</v>
      </c>
      <c r="E9687">
        <v>32893734</v>
      </c>
      <c r="F9687">
        <v>34106439</v>
      </c>
      <c r="G9687" t="s">
        <v>287</v>
      </c>
      <c r="H9687" s="2">
        <v>-10</v>
      </c>
      <c r="I9687" t="s">
        <v>117</v>
      </c>
      <c r="J9687" t="s">
        <v>472</v>
      </c>
    </row>
    <row r="9688" spans="1:10" x14ac:dyDescent="0.25">
      <c r="A9688">
        <v>25</v>
      </c>
      <c r="B9688" s="4">
        <v>43634</v>
      </c>
      <c r="C9688" t="s">
        <v>285</v>
      </c>
      <c r="D9688" t="s">
        <v>291</v>
      </c>
      <c r="E9688">
        <v>32893751</v>
      </c>
      <c r="F9688">
        <v>34106463</v>
      </c>
      <c r="G9688" t="s">
        <v>287</v>
      </c>
      <c r="H9688" s="2">
        <v>-7</v>
      </c>
      <c r="I9688" t="s">
        <v>117</v>
      </c>
      <c r="J9688" t="s">
        <v>472</v>
      </c>
    </row>
    <row r="9689" spans="1:10" x14ac:dyDescent="0.25">
      <c r="A9689">
        <v>25</v>
      </c>
      <c r="B9689" s="4">
        <v>43634</v>
      </c>
      <c r="C9689" t="s">
        <v>285</v>
      </c>
      <c r="D9689" t="s">
        <v>414</v>
      </c>
      <c r="E9689">
        <v>32893253</v>
      </c>
      <c r="F9689">
        <v>34105832</v>
      </c>
      <c r="G9689" t="s">
        <v>287</v>
      </c>
      <c r="H9689" s="2">
        <v>-4</v>
      </c>
      <c r="I9689" t="s">
        <v>117</v>
      </c>
      <c r="J9689" t="s">
        <v>472</v>
      </c>
    </row>
    <row r="9690" spans="1:10" x14ac:dyDescent="0.25">
      <c r="A9690">
        <v>25</v>
      </c>
      <c r="B9690" s="4">
        <v>43634</v>
      </c>
      <c r="C9690" t="s">
        <v>285</v>
      </c>
      <c r="D9690" t="s">
        <v>302</v>
      </c>
      <c r="E9690">
        <v>32893237</v>
      </c>
      <c r="F9690">
        <v>34105814</v>
      </c>
      <c r="G9690" t="s">
        <v>287</v>
      </c>
      <c r="H9690" s="2">
        <v>-165</v>
      </c>
      <c r="I9690" t="s">
        <v>202</v>
      </c>
      <c r="J9690" t="s">
        <v>427</v>
      </c>
    </row>
    <row r="9691" spans="1:10" x14ac:dyDescent="0.25">
      <c r="A9691">
        <v>25</v>
      </c>
      <c r="B9691" s="4">
        <v>43634</v>
      </c>
      <c r="C9691" t="s">
        <v>285</v>
      </c>
      <c r="D9691" t="s">
        <v>289</v>
      </c>
      <c r="E9691">
        <v>32892072</v>
      </c>
      <c r="F9691">
        <v>34104420</v>
      </c>
      <c r="G9691" t="s">
        <v>287</v>
      </c>
      <c r="H9691" s="2">
        <v>-6</v>
      </c>
      <c r="I9691" t="s">
        <v>232</v>
      </c>
      <c r="J9691" t="s">
        <v>483</v>
      </c>
    </row>
    <row r="9692" spans="1:10" x14ac:dyDescent="0.25">
      <c r="A9692">
        <v>25</v>
      </c>
      <c r="B9692" s="4">
        <v>43634</v>
      </c>
      <c r="C9692" t="s">
        <v>285</v>
      </c>
      <c r="D9692" t="s">
        <v>289</v>
      </c>
      <c r="E9692">
        <v>32893069</v>
      </c>
      <c r="F9692">
        <v>34105609</v>
      </c>
      <c r="G9692" t="s">
        <v>287</v>
      </c>
      <c r="H9692" s="2">
        <v>-6</v>
      </c>
      <c r="I9692" t="s">
        <v>232</v>
      </c>
      <c r="J9692" t="s">
        <v>528</v>
      </c>
    </row>
    <row r="9693" spans="1:10" x14ac:dyDescent="0.25">
      <c r="A9693">
        <v>25</v>
      </c>
      <c r="B9693" s="4">
        <v>43634</v>
      </c>
      <c r="C9693" t="s">
        <v>285</v>
      </c>
      <c r="D9693" t="s">
        <v>534</v>
      </c>
      <c r="E9693">
        <v>32869644</v>
      </c>
      <c r="F9693">
        <v>34076681</v>
      </c>
      <c r="G9693" t="s">
        <v>287</v>
      </c>
      <c r="H9693" s="2">
        <v>-37</v>
      </c>
      <c r="I9693" t="s">
        <v>275</v>
      </c>
      <c r="J9693" t="s">
        <v>413</v>
      </c>
    </row>
    <row r="9694" spans="1:10" x14ac:dyDescent="0.25">
      <c r="A9694">
        <v>25</v>
      </c>
      <c r="B9694" s="4">
        <v>43634</v>
      </c>
      <c r="C9694" t="s">
        <v>304</v>
      </c>
      <c r="D9694" t="s">
        <v>353</v>
      </c>
      <c r="E9694">
        <v>32868789</v>
      </c>
      <c r="F9694">
        <v>34075592</v>
      </c>
      <c r="G9694" t="s">
        <v>287</v>
      </c>
      <c r="H9694" s="2">
        <v>-35</v>
      </c>
      <c r="I9694" t="s">
        <v>249</v>
      </c>
      <c r="J9694" t="s">
        <v>454</v>
      </c>
    </row>
    <row r="9695" spans="1:10" x14ac:dyDescent="0.25">
      <c r="A9695">
        <v>25</v>
      </c>
      <c r="B9695" s="4">
        <v>43634</v>
      </c>
      <c r="C9695" t="s">
        <v>304</v>
      </c>
      <c r="D9695" t="s">
        <v>306</v>
      </c>
      <c r="E9695">
        <v>32893060</v>
      </c>
      <c r="F9695">
        <v>34105597</v>
      </c>
      <c r="G9695" t="s">
        <v>287</v>
      </c>
      <c r="H9695" s="2">
        <v>-25</v>
      </c>
      <c r="I9695" t="s">
        <v>263</v>
      </c>
      <c r="J9695" t="s">
        <v>465</v>
      </c>
    </row>
    <row r="9696" spans="1:10" x14ac:dyDescent="0.25">
      <c r="A9696">
        <v>25</v>
      </c>
      <c r="B9696" s="4">
        <v>43634</v>
      </c>
      <c r="C9696" t="s">
        <v>304</v>
      </c>
      <c r="D9696" t="s">
        <v>379</v>
      </c>
      <c r="E9696">
        <v>32892422</v>
      </c>
      <c r="F9696">
        <v>34104832</v>
      </c>
      <c r="G9696" t="s">
        <v>287</v>
      </c>
      <c r="H9696" s="2">
        <v>-71</v>
      </c>
      <c r="I9696" t="s">
        <v>199</v>
      </c>
      <c r="J9696" t="s">
        <v>769</v>
      </c>
    </row>
    <row r="9697" spans="1:10" x14ac:dyDescent="0.25">
      <c r="A9697">
        <v>25</v>
      </c>
      <c r="B9697" s="4">
        <v>43634</v>
      </c>
      <c r="C9697" t="s">
        <v>304</v>
      </c>
      <c r="D9697" t="s">
        <v>408</v>
      </c>
      <c r="E9697">
        <v>32892422</v>
      </c>
      <c r="F9697">
        <v>34104831</v>
      </c>
      <c r="G9697" t="s">
        <v>287</v>
      </c>
      <c r="H9697" s="2">
        <v>-13</v>
      </c>
      <c r="I9697" t="s">
        <v>199</v>
      </c>
      <c r="J9697" t="s">
        <v>769</v>
      </c>
    </row>
    <row r="9698" spans="1:10" x14ac:dyDescent="0.25">
      <c r="A9698">
        <v>23</v>
      </c>
      <c r="B9698" s="4">
        <v>43624</v>
      </c>
      <c r="C9698" t="s">
        <v>285</v>
      </c>
      <c r="D9698" t="s">
        <v>293</v>
      </c>
      <c r="E9698">
        <v>32849230</v>
      </c>
      <c r="F9698">
        <v>34051017</v>
      </c>
      <c r="G9698" t="s">
        <v>287</v>
      </c>
      <c r="H9698" s="2">
        <v>-33</v>
      </c>
      <c r="I9698" t="s">
        <v>231</v>
      </c>
      <c r="J9698" s="5" t="s">
        <v>439</v>
      </c>
    </row>
    <row r="9699" spans="1:10" x14ac:dyDescent="0.25">
      <c r="A9699">
        <v>23</v>
      </c>
      <c r="B9699" s="4">
        <v>43624</v>
      </c>
      <c r="C9699" t="s">
        <v>285</v>
      </c>
      <c r="D9699" t="s">
        <v>293</v>
      </c>
      <c r="E9699">
        <v>32849613</v>
      </c>
      <c r="F9699">
        <v>34051548</v>
      </c>
      <c r="G9699" t="s">
        <v>287</v>
      </c>
      <c r="H9699" s="2">
        <v>-33</v>
      </c>
      <c r="I9699" t="s">
        <v>270</v>
      </c>
      <c r="J9699" s="5" t="s">
        <v>398</v>
      </c>
    </row>
    <row r="9700" spans="1:10" x14ac:dyDescent="0.25">
      <c r="A9700">
        <v>25</v>
      </c>
      <c r="B9700" s="4">
        <v>43634</v>
      </c>
      <c r="C9700" t="s">
        <v>706</v>
      </c>
      <c r="D9700" t="s">
        <v>341</v>
      </c>
      <c r="E9700">
        <v>32891713</v>
      </c>
      <c r="F9700">
        <v>34103991</v>
      </c>
      <c r="G9700" t="s">
        <v>287</v>
      </c>
      <c r="H9700" s="2">
        <v>-3</v>
      </c>
      <c r="I9700" t="s">
        <v>256</v>
      </c>
      <c r="J9700" t="s">
        <v>404</v>
      </c>
    </row>
    <row r="9701" spans="1:10" x14ac:dyDescent="0.25">
      <c r="A9701">
        <v>25</v>
      </c>
      <c r="B9701" s="4">
        <v>43634</v>
      </c>
      <c r="C9701" t="s">
        <v>706</v>
      </c>
      <c r="D9701" t="s">
        <v>341</v>
      </c>
      <c r="E9701">
        <v>32891713</v>
      </c>
      <c r="F9701">
        <v>34103992</v>
      </c>
      <c r="G9701" t="s">
        <v>287</v>
      </c>
      <c r="H9701" s="2">
        <v>-3</v>
      </c>
      <c r="I9701" t="s">
        <v>256</v>
      </c>
      <c r="J9701" t="s">
        <v>404</v>
      </c>
    </row>
    <row r="9702" spans="1:10" x14ac:dyDescent="0.25">
      <c r="A9702">
        <v>25</v>
      </c>
      <c r="B9702" s="4">
        <v>43634</v>
      </c>
      <c r="C9702" t="s">
        <v>706</v>
      </c>
      <c r="D9702" t="s">
        <v>341</v>
      </c>
      <c r="E9702">
        <v>32891724</v>
      </c>
      <c r="F9702">
        <v>34104004</v>
      </c>
      <c r="G9702" t="s">
        <v>287</v>
      </c>
      <c r="H9702" s="2">
        <v>-3</v>
      </c>
      <c r="I9702" t="s">
        <v>256</v>
      </c>
      <c r="J9702" t="s">
        <v>618</v>
      </c>
    </row>
    <row r="9703" spans="1:10" x14ac:dyDescent="0.25">
      <c r="A9703">
        <v>23</v>
      </c>
      <c r="B9703" s="4">
        <v>43624</v>
      </c>
      <c r="C9703" t="s">
        <v>285</v>
      </c>
      <c r="D9703" t="s">
        <v>293</v>
      </c>
      <c r="E9703">
        <v>32850026</v>
      </c>
      <c r="F9703">
        <v>34052067</v>
      </c>
      <c r="G9703" t="s">
        <v>287</v>
      </c>
      <c r="H9703" s="2">
        <v>-33</v>
      </c>
      <c r="I9703" t="s">
        <v>242</v>
      </c>
      <c r="J9703" s="5" t="s">
        <v>420</v>
      </c>
    </row>
    <row r="9704" spans="1:10" x14ac:dyDescent="0.25">
      <c r="A9704">
        <v>23</v>
      </c>
      <c r="B9704" s="4">
        <v>43624</v>
      </c>
      <c r="C9704" t="s">
        <v>285</v>
      </c>
      <c r="D9704" t="s">
        <v>293</v>
      </c>
      <c r="E9704">
        <v>32850270</v>
      </c>
      <c r="F9704">
        <v>34052395</v>
      </c>
      <c r="G9704" t="s">
        <v>287</v>
      </c>
      <c r="H9704" s="2">
        <v>-33</v>
      </c>
      <c r="I9704" t="s">
        <v>151</v>
      </c>
      <c r="J9704" s="5" t="s">
        <v>578</v>
      </c>
    </row>
    <row r="9705" spans="1:10" x14ac:dyDescent="0.25">
      <c r="A9705">
        <v>23</v>
      </c>
      <c r="B9705" s="4">
        <v>43624</v>
      </c>
      <c r="C9705" t="s">
        <v>285</v>
      </c>
      <c r="D9705" t="s">
        <v>293</v>
      </c>
      <c r="E9705">
        <v>32850334</v>
      </c>
      <c r="F9705">
        <v>34052474</v>
      </c>
      <c r="G9705" t="s">
        <v>287</v>
      </c>
      <c r="H9705" s="2">
        <v>-33</v>
      </c>
      <c r="I9705" t="s">
        <v>101</v>
      </c>
      <c r="J9705" s="5" t="s">
        <v>370</v>
      </c>
    </row>
    <row r="9706" spans="1:10" x14ac:dyDescent="0.25">
      <c r="A9706">
        <v>23</v>
      </c>
      <c r="B9706" s="4">
        <v>43624</v>
      </c>
      <c r="C9706" t="s">
        <v>285</v>
      </c>
      <c r="D9706" t="s">
        <v>321</v>
      </c>
      <c r="E9706">
        <v>32849127</v>
      </c>
      <c r="F9706">
        <v>34050877</v>
      </c>
      <c r="G9706" t="s">
        <v>287</v>
      </c>
      <c r="H9706" s="2">
        <v>-6</v>
      </c>
      <c r="I9706" t="s">
        <v>244</v>
      </c>
      <c r="J9706" s="5" t="s">
        <v>678</v>
      </c>
    </row>
    <row r="9707" spans="1:10" x14ac:dyDescent="0.25">
      <c r="A9707">
        <v>23</v>
      </c>
      <c r="B9707" s="4">
        <v>43624</v>
      </c>
      <c r="C9707" t="s">
        <v>285</v>
      </c>
      <c r="D9707" t="s">
        <v>341</v>
      </c>
      <c r="E9707">
        <v>32848551</v>
      </c>
      <c r="F9707">
        <v>34050112</v>
      </c>
      <c r="G9707" t="s">
        <v>287</v>
      </c>
      <c r="H9707" s="2">
        <v>-8</v>
      </c>
      <c r="I9707" t="s">
        <v>256</v>
      </c>
      <c r="J9707" s="5" t="s">
        <v>618</v>
      </c>
    </row>
    <row r="9708" spans="1:10" x14ac:dyDescent="0.25">
      <c r="A9708">
        <v>25</v>
      </c>
      <c r="B9708" s="4">
        <v>43635</v>
      </c>
      <c r="C9708" t="s">
        <v>285</v>
      </c>
      <c r="D9708" t="s">
        <v>321</v>
      </c>
      <c r="E9708">
        <v>32895281</v>
      </c>
      <c r="F9708">
        <v>34108270</v>
      </c>
      <c r="G9708" t="s">
        <v>287</v>
      </c>
      <c r="H9708" s="2">
        <v>-6</v>
      </c>
      <c r="I9708" t="s">
        <v>250</v>
      </c>
      <c r="J9708" t="s">
        <v>410</v>
      </c>
    </row>
    <row r="9709" spans="1:10" x14ac:dyDescent="0.25">
      <c r="A9709">
        <v>25</v>
      </c>
      <c r="B9709" s="4">
        <v>43635</v>
      </c>
      <c r="C9709" t="s">
        <v>285</v>
      </c>
      <c r="D9709" t="s">
        <v>295</v>
      </c>
      <c r="E9709">
        <v>32897879</v>
      </c>
      <c r="F9709">
        <v>34111464</v>
      </c>
      <c r="G9709" t="s">
        <v>287</v>
      </c>
      <c r="H9709" s="2">
        <v>-40</v>
      </c>
      <c r="I9709" t="s">
        <v>88</v>
      </c>
      <c r="J9709" t="s">
        <v>452</v>
      </c>
    </row>
    <row r="9710" spans="1:10" x14ac:dyDescent="0.25">
      <c r="A9710">
        <v>25</v>
      </c>
      <c r="B9710" s="4">
        <v>43635</v>
      </c>
      <c r="C9710" t="s">
        <v>285</v>
      </c>
      <c r="D9710" t="s">
        <v>326</v>
      </c>
      <c r="E9710">
        <v>32895685</v>
      </c>
      <c r="F9710">
        <v>34108746</v>
      </c>
      <c r="G9710" t="s">
        <v>287</v>
      </c>
      <c r="H9710" s="2">
        <v>-20</v>
      </c>
      <c r="I9710" t="s">
        <v>151</v>
      </c>
      <c r="J9710" t="s">
        <v>351</v>
      </c>
    </row>
    <row r="9711" spans="1:10" x14ac:dyDescent="0.25">
      <c r="A9711">
        <v>25</v>
      </c>
      <c r="B9711" s="4">
        <v>43635</v>
      </c>
      <c r="C9711" t="s">
        <v>285</v>
      </c>
      <c r="D9711" t="s">
        <v>326</v>
      </c>
      <c r="E9711">
        <v>32895745</v>
      </c>
      <c r="F9711">
        <v>34108819</v>
      </c>
      <c r="G9711" t="s">
        <v>287</v>
      </c>
      <c r="H9711" s="2">
        <v>-20</v>
      </c>
      <c r="I9711" t="s">
        <v>235</v>
      </c>
      <c r="J9711" t="s">
        <v>421</v>
      </c>
    </row>
    <row r="9712" spans="1:10" x14ac:dyDescent="0.25">
      <c r="A9712">
        <v>25</v>
      </c>
      <c r="B9712" s="4">
        <v>43635</v>
      </c>
      <c r="C9712" t="s">
        <v>285</v>
      </c>
      <c r="D9712" t="s">
        <v>293</v>
      </c>
      <c r="E9712">
        <v>32895628</v>
      </c>
      <c r="F9712">
        <v>34108676</v>
      </c>
      <c r="G9712" t="s">
        <v>287</v>
      </c>
      <c r="H9712" s="2">
        <v>-33</v>
      </c>
      <c r="I9712" t="s">
        <v>273</v>
      </c>
      <c r="J9712" t="s">
        <v>407</v>
      </c>
    </row>
    <row r="9713" spans="1:10" x14ac:dyDescent="0.25">
      <c r="A9713">
        <v>25</v>
      </c>
      <c r="B9713" s="4">
        <v>43635</v>
      </c>
      <c r="C9713" t="s">
        <v>285</v>
      </c>
      <c r="D9713" t="s">
        <v>293</v>
      </c>
      <c r="E9713">
        <v>32895778</v>
      </c>
      <c r="F9713">
        <v>34108861</v>
      </c>
      <c r="G9713" t="s">
        <v>287</v>
      </c>
      <c r="H9713" s="2">
        <v>-33</v>
      </c>
      <c r="I9713" t="s">
        <v>249</v>
      </c>
      <c r="J9713" t="s">
        <v>411</v>
      </c>
    </row>
    <row r="9714" spans="1:10" x14ac:dyDescent="0.25">
      <c r="A9714">
        <v>25</v>
      </c>
      <c r="B9714" s="4">
        <v>43635</v>
      </c>
      <c r="C9714" t="s">
        <v>285</v>
      </c>
      <c r="D9714" t="s">
        <v>293</v>
      </c>
      <c r="E9714">
        <v>32896026</v>
      </c>
      <c r="F9714">
        <v>34109160</v>
      </c>
      <c r="G9714" t="s">
        <v>287</v>
      </c>
      <c r="H9714" s="2">
        <v>-33</v>
      </c>
      <c r="I9714" t="s">
        <v>253</v>
      </c>
      <c r="J9714" t="s">
        <v>537</v>
      </c>
    </row>
    <row r="9715" spans="1:10" x14ac:dyDescent="0.25">
      <c r="A9715">
        <v>25</v>
      </c>
      <c r="B9715" s="4">
        <v>43635</v>
      </c>
      <c r="C9715" t="s">
        <v>285</v>
      </c>
      <c r="D9715" t="s">
        <v>293</v>
      </c>
      <c r="E9715">
        <v>32896037</v>
      </c>
      <c r="F9715">
        <v>34109173</v>
      </c>
      <c r="G9715" t="s">
        <v>287</v>
      </c>
      <c r="H9715" s="2">
        <v>-33</v>
      </c>
      <c r="I9715" t="s">
        <v>253</v>
      </c>
      <c r="J9715" t="s">
        <v>537</v>
      </c>
    </row>
    <row r="9716" spans="1:10" x14ac:dyDescent="0.25">
      <c r="A9716">
        <v>25</v>
      </c>
      <c r="B9716" s="4">
        <v>43635</v>
      </c>
      <c r="C9716" t="s">
        <v>285</v>
      </c>
      <c r="D9716" t="s">
        <v>286</v>
      </c>
      <c r="E9716">
        <v>32895154</v>
      </c>
      <c r="F9716">
        <v>34108126</v>
      </c>
      <c r="G9716" t="s">
        <v>287</v>
      </c>
      <c r="H9716" s="2">
        <v>-10</v>
      </c>
      <c r="I9716" t="s">
        <v>235</v>
      </c>
      <c r="J9716" t="s">
        <v>421</v>
      </c>
    </row>
    <row r="9717" spans="1:10" x14ac:dyDescent="0.25">
      <c r="A9717">
        <v>25</v>
      </c>
      <c r="B9717" s="4">
        <v>43635</v>
      </c>
      <c r="C9717" t="s">
        <v>285</v>
      </c>
      <c r="D9717" t="s">
        <v>632</v>
      </c>
      <c r="E9717">
        <v>32896636</v>
      </c>
      <c r="F9717">
        <v>34109877</v>
      </c>
      <c r="G9717" t="s">
        <v>287</v>
      </c>
      <c r="H9717" s="2">
        <v>-15</v>
      </c>
      <c r="I9717" t="s">
        <v>151</v>
      </c>
      <c r="J9717" t="s">
        <v>351</v>
      </c>
    </row>
    <row r="9718" spans="1:10" x14ac:dyDescent="0.25">
      <c r="A9718">
        <v>25</v>
      </c>
      <c r="B9718" s="4">
        <v>43635</v>
      </c>
      <c r="C9718" t="s">
        <v>285</v>
      </c>
      <c r="D9718" t="s">
        <v>591</v>
      </c>
      <c r="E9718">
        <v>32896558</v>
      </c>
      <c r="F9718">
        <v>34109782</v>
      </c>
      <c r="G9718" t="s">
        <v>287</v>
      </c>
      <c r="H9718" s="2">
        <v>-37</v>
      </c>
      <c r="I9718" t="s">
        <v>151</v>
      </c>
      <c r="J9718" t="s">
        <v>351</v>
      </c>
    </row>
    <row r="9719" spans="1:10" x14ac:dyDescent="0.25">
      <c r="A9719">
        <v>25</v>
      </c>
      <c r="B9719" s="4">
        <v>43635</v>
      </c>
      <c r="C9719" t="s">
        <v>285</v>
      </c>
      <c r="D9719" t="s">
        <v>591</v>
      </c>
      <c r="E9719">
        <v>32896558</v>
      </c>
      <c r="F9719">
        <v>34109783</v>
      </c>
      <c r="G9719" t="s">
        <v>287</v>
      </c>
      <c r="H9719" s="2">
        <v>-37</v>
      </c>
      <c r="I9719" t="s">
        <v>151</v>
      </c>
      <c r="J9719" t="s">
        <v>351</v>
      </c>
    </row>
    <row r="9720" spans="1:10" x14ac:dyDescent="0.25">
      <c r="A9720">
        <v>25</v>
      </c>
      <c r="B9720" s="4">
        <v>43635</v>
      </c>
      <c r="C9720" t="s">
        <v>285</v>
      </c>
      <c r="D9720" t="s">
        <v>291</v>
      </c>
      <c r="E9720">
        <v>32896335</v>
      </c>
      <c r="F9720">
        <v>34109514</v>
      </c>
      <c r="G9720" t="s">
        <v>287</v>
      </c>
      <c r="H9720" s="2">
        <v>-7</v>
      </c>
      <c r="I9720" t="s">
        <v>234</v>
      </c>
      <c r="J9720" t="s">
        <v>530</v>
      </c>
    </row>
    <row r="9721" spans="1:10" x14ac:dyDescent="0.25">
      <c r="A9721">
        <v>25</v>
      </c>
      <c r="B9721" s="4">
        <v>43635</v>
      </c>
      <c r="C9721" t="s">
        <v>285</v>
      </c>
      <c r="D9721" t="s">
        <v>414</v>
      </c>
      <c r="E9721">
        <v>32896368</v>
      </c>
      <c r="F9721">
        <v>34109558</v>
      </c>
      <c r="G9721" t="s">
        <v>287</v>
      </c>
      <c r="H9721" s="2">
        <v>-4</v>
      </c>
      <c r="I9721" t="s">
        <v>212</v>
      </c>
      <c r="J9721" t="s">
        <v>453</v>
      </c>
    </row>
    <row r="9722" spans="1:10" x14ac:dyDescent="0.25">
      <c r="A9722">
        <v>25</v>
      </c>
      <c r="B9722" s="4">
        <v>43635</v>
      </c>
      <c r="C9722" t="s">
        <v>304</v>
      </c>
      <c r="D9722" t="s">
        <v>408</v>
      </c>
      <c r="E9722">
        <v>32897035</v>
      </c>
      <c r="F9722">
        <v>34110385</v>
      </c>
      <c r="G9722" t="s">
        <v>287</v>
      </c>
      <c r="H9722" s="2">
        <v>-13</v>
      </c>
      <c r="I9722" t="s">
        <v>242</v>
      </c>
      <c r="J9722" t="s">
        <v>397</v>
      </c>
    </row>
    <row r="9723" spans="1:10" x14ac:dyDescent="0.25">
      <c r="A9723">
        <v>25</v>
      </c>
      <c r="B9723" s="4">
        <v>43635</v>
      </c>
      <c r="C9723" t="s">
        <v>304</v>
      </c>
      <c r="D9723" t="s">
        <v>408</v>
      </c>
      <c r="E9723">
        <v>32897035</v>
      </c>
      <c r="F9723">
        <v>34110386</v>
      </c>
      <c r="G9723" t="s">
        <v>287</v>
      </c>
      <c r="H9723" s="2">
        <v>-13</v>
      </c>
      <c r="I9723" t="s">
        <v>242</v>
      </c>
      <c r="J9723" t="s">
        <v>397</v>
      </c>
    </row>
    <row r="9724" spans="1:10" x14ac:dyDescent="0.25">
      <c r="A9724">
        <v>25</v>
      </c>
      <c r="B9724" s="4">
        <v>43635</v>
      </c>
      <c r="C9724" t="s">
        <v>304</v>
      </c>
      <c r="D9724" t="s">
        <v>763</v>
      </c>
      <c r="E9724">
        <v>32896660</v>
      </c>
      <c r="F9724">
        <v>34109907</v>
      </c>
      <c r="G9724" t="s">
        <v>287</v>
      </c>
      <c r="H9724" s="2">
        <v>-4</v>
      </c>
      <c r="I9724" t="s">
        <v>101</v>
      </c>
      <c r="J9724" t="s">
        <v>464</v>
      </c>
    </row>
    <row r="9725" spans="1:10" x14ac:dyDescent="0.25">
      <c r="A9725">
        <v>25</v>
      </c>
      <c r="B9725" s="4">
        <v>43635</v>
      </c>
      <c r="C9725" t="s">
        <v>304</v>
      </c>
      <c r="D9725" t="s">
        <v>400</v>
      </c>
      <c r="E9725">
        <v>32895831</v>
      </c>
      <c r="F9725">
        <v>34108926</v>
      </c>
      <c r="G9725" t="s">
        <v>287</v>
      </c>
      <c r="H9725" s="2">
        <v>-9</v>
      </c>
      <c r="I9725" t="s">
        <v>224</v>
      </c>
      <c r="J9725" t="s">
        <v>434</v>
      </c>
    </row>
    <row r="9726" spans="1:10" x14ac:dyDescent="0.25">
      <c r="A9726">
        <v>23</v>
      </c>
      <c r="B9726" s="4">
        <v>43624</v>
      </c>
      <c r="C9726" t="s">
        <v>285</v>
      </c>
      <c r="D9726" t="s">
        <v>341</v>
      </c>
      <c r="E9726">
        <v>32848558</v>
      </c>
      <c r="F9726">
        <v>34050123</v>
      </c>
      <c r="G9726" t="s">
        <v>287</v>
      </c>
      <c r="H9726" s="2">
        <v>-8</v>
      </c>
      <c r="I9726" t="s">
        <v>256</v>
      </c>
      <c r="J9726" s="5" t="s">
        <v>618</v>
      </c>
    </row>
    <row r="9727" spans="1:10" x14ac:dyDescent="0.25">
      <c r="A9727">
        <v>23</v>
      </c>
      <c r="B9727" s="4">
        <v>43624</v>
      </c>
      <c r="C9727" t="s">
        <v>285</v>
      </c>
      <c r="D9727" t="s">
        <v>341</v>
      </c>
      <c r="E9727">
        <v>32850113</v>
      </c>
      <c r="F9727">
        <v>34052186</v>
      </c>
      <c r="G9727" t="s">
        <v>287</v>
      </c>
      <c r="H9727" s="2">
        <v>-8</v>
      </c>
      <c r="I9727" t="s">
        <v>256</v>
      </c>
      <c r="J9727" s="5" t="s">
        <v>383</v>
      </c>
    </row>
    <row r="9728" spans="1:10" x14ac:dyDescent="0.25">
      <c r="A9728">
        <v>23</v>
      </c>
      <c r="B9728" s="4">
        <v>43624</v>
      </c>
      <c r="C9728" t="s">
        <v>706</v>
      </c>
      <c r="D9728" t="s">
        <v>341</v>
      </c>
      <c r="E9728">
        <v>32848551</v>
      </c>
      <c r="F9728">
        <v>34050112</v>
      </c>
      <c r="G9728" t="s">
        <v>287</v>
      </c>
      <c r="H9728" s="2">
        <v>-3</v>
      </c>
      <c r="I9728" t="s">
        <v>256</v>
      </c>
      <c r="J9728" s="5" t="s">
        <v>618</v>
      </c>
    </row>
    <row r="9729" spans="1:10" x14ac:dyDescent="0.25">
      <c r="A9729">
        <v>23</v>
      </c>
      <c r="B9729" s="4">
        <v>43624</v>
      </c>
      <c r="C9729" t="s">
        <v>706</v>
      </c>
      <c r="D9729" t="s">
        <v>341</v>
      </c>
      <c r="E9729">
        <v>32848558</v>
      </c>
      <c r="F9729">
        <v>34050123</v>
      </c>
      <c r="G9729" t="s">
        <v>287</v>
      </c>
      <c r="H9729" s="2">
        <v>-3</v>
      </c>
      <c r="I9729" t="s">
        <v>256</v>
      </c>
      <c r="J9729" s="5" t="s">
        <v>618</v>
      </c>
    </row>
    <row r="9730" spans="1:10" x14ac:dyDescent="0.25">
      <c r="A9730">
        <v>23</v>
      </c>
      <c r="B9730" s="4">
        <v>43624</v>
      </c>
      <c r="C9730" t="s">
        <v>706</v>
      </c>
      <c r="D9730" t="s">
        <v>341</v>
      </c>
      <c r="E9730">
        <v>32850113</v>
      </c>
      <c r="F9730">
        <v>34052186</v>
      </c>
      <c r="G9730" t="s">
        <v>287</v>
      </c>
      <c r="H9730" s="2">
        <v>-3</v>
      </c>
      <c r="I9730" t="s">
        <v>256</v>
      </c>
      <c r="J9730" s="5" t="s">
        <v>383</v>
      </c>
    </row>
    <row r="9731" spans="1:10" x14ac:dyDescent="0.25">
      <c r="A9731">
        <v>23</v>
      </c>
      <c r="B9731" s="4">
        <v>43625</v>
      </c>
      <c r="C9731" t="s">
        <v>285</v>
      </c>
      <c r="D9731" t="s">
        <v>298</v>
      </c>
      <c r="E9731">
        <v>32852151</v>
      </c>
      <c r="F9731">
        <v>34054796</v>
      </c>
      <c r="G9731" t="s">
        <v>287</v>
      </c>
      <c r="H9731" s="2">
        <v>-9</v>
      </c>
      <c r="I9731" t="s">
        <v>207</v>
      </c>
      <c r="J9731" s="5" t="s">
        <v>469</v>
      </c>
    </row>
    <row r="9732" spans="1:10" x14ac:dyDescent="0.25">
      <c r="A9732">
        <v>25</v>
      </c>
      <c r="B9732" s="4">
        <v>43636</v>
      </c>
      <c r="C9732" t="s">
        <v>285</v>
      </c>
      <c r="D9732" t="s">
        <v>321</v>
      </c>
      <c r="E9732">
        <v>32900517</v>
      </c>
      <c r="F9732">
        <v>34114696</v>
      </c>
      <c r="G9732" t="s">
        <v>287</v>
      </c>
      <c r="H9732" s="2">
        <v>-6</v>
      </c>
      <c r="I9732" t="s">
        <v>249</v>
      </c>
      <c r="J9732" t="s">
        <v>454</v>
      </c>
    </row>
    <row r="9733" spans="1:10" x14ac:dyDescent="0.25">
      <c r="A9733">
        <v>25</v>
      </c>
      <c r="B9733" s="4">
        <v>43636</v>
      </c>
      <c r="C9733" t="s">
        <v>285</v>
      </c>
      <c r="D9733" t="s">
        <v>321</v>
      </c>
      <c r="E9733">
        <v>32900919</v>
      </c>
      <c r="F9733">
        <v>34115203</v>
      </c>
      <c r="G9733" t="s">
        <v>287</v>
      </c>
      <c r="H9733" s="2">
        <v>-6</v>
      </c>
      <c r="I9733" t="s">
        <v>109</v>
      </c>
      <c r="J9733" t="s">
        <v>424</v>
      </c>
    </row>
    <row r="9734" spans="1:10" x14ac:dyDescent="0.25">
      <c r="A9734">
        <v>25</v>
      </c>
      <c r="B9734" s="4">
        <v>43636</v>
      </c>
      <c r="C9734" t="s">
        <v>285</v>
      </c>
      <c r="D9734" t="s">
        <v>321</v>
      </c>
      <c r="E9734">
        <v>32901204</v>
      </c>
      <c r="F9734">
        <v>34115557</v>
      </c>
      <c r="G9734" t="s">
        <v>287</v>
      </c>
      <c r="H9734" s="2">
        <v>-6</v>
      </c>
      <c r="I9734" t="s">
        <v>209</v>
      </c>
      <c r="J9734" t="s">
        <v>471</v>
      </c>
    </row>
    <row r="9735" spans="1:10" x14ac:dyDescent="0.25">
      <c r="A9735">
        <v>25</v>
      </c>
      <c r="B9735" s="4">
        <v>43636</v>
      </c>
      <c r="C9735" t="s">
        <v>285</v>
      </c>
      <c r="D9735" t="s">
        <v>321</v>
      </c>
      <c r="E9735">
        <v>32901891</v>
      </c>
      <c r="F9735">
        <v>34116422</v>
      </c>
      <c r="G9735" t="s">
        <v>287</v>
      </c>
      <c r="H9735" s="2">
        <v>-6</v>
      </c>
      <c r="I9735" t="s">
        <v>257</v>
      </c>
      <c r="J9735" t="s">
        <v>683</v>
      </c>
    </row>
    <row r="9736" spans="1:10" x14ac:dyDescent="0.25">
      <c r="A9736">
        <v>25</v>
      </c>
      <c r="B9736" s="4">
        <v>43636</v>
      </c>
      <c r="C9736" t="s">
        <v>285</v>
      </c>
      <c r="D9736" t="s">
        <v>321</v>
      </c>
      <c r="E9736">
        <v>32901910</v>
      </c>
      <c r="F9736">
        <v>34116442</v>
      </c>
      <c r="G9736" t="s">
        <v>287</v>
      </c>
      <c r="H9736" s="2">
        <v>-6</v>
      </c>
      <c r="I9736" t="s">
        <v>257</v>
      </c>
      <c r="J9736" t="s">
        <v>683</v>
      </c>
    </row>
    <row r="9737" spans="1:10" x14ac:dyDescent="0.25">
      <c r="A9737">
        <v>25</v>
      </c>
      <c r="B9737" s="4">
        <v>43636</v>
      </c>
      <c r="C9737" t="s">
        <v>285</v>
      </c>
      <c r="D9737" t="s">
        <v>295</v>
      </c>
      <c r="E9737">
        <v>32897053</v>
      </c>
      <c r="F9737">
        <v>34110414</v>
      </c>
      <c r="G9737" t="s">
        <v>287</v>
      </c>
      <c r="H9737" s="2">
        <v>-40</v>
      </c>
      <c r="I9737" t="s">
        <v>151</v>
      </c>
      <c r="J9737" t="s">
        <v>351</v>
      </c>
    </row>
    <row r="9738" spans="1:10" x14ac:dyDescent="0.25">
      <c r="A9738">
        <v>25</v>
      </c>
      <c r="B9738" s="4">
        <v>43636</v>
      </c>
      <c r="C9738" t="s">
        <v>285</v>
      </c>
      <c r="D9738" t="s">
        <v>295</v>
      </c>
      <c r="E9738">
        <v>32897053</v>
      </c>
      <c r="F9738">
        <v>34110415</v>
      </c>
      <c r="G9738" t="s">
        <v>287</v>
      </c>
      <c r="H9738" s="2">
        <v>-40</v>
      </c>
      <c r="I9738" t="s">
        <v>151</v>
      </c>
      <c r="J9738" t="s">
        <v>351</v>
      </c>
    </row>
    <row r="9739" spans="1:10" x14ac:dyDescent="0.25">
      <c r="A9739">
        <v>25</v>
      </c>
      <c r="B9739" s="4">
        <v>43636</v>
      </c>
      <c r="C9739" t="s">
        <v>285</v>
      </c>
      <c r="D9739" t="s">
        <v>295</v>
      </c>
      <c r="E9739">
        <v>32897053</v>
      </c>
      <c r="F9739">
        <v>34110416</v>
      </c>
      <c r="G9739" t="s">
        <v>287</v>
      </c>
      <c r="H9739" s="2">
        <v>-40</v>
      </c>
      <c r="I9739" t="s">
        <v>151</v>
      </c>
      <c r="J9739" t="s">
        <v>351</v>
      </c>
    </row>
    <row r="9740" spans="1:10" x14ac:dyDescent="0.25">
      <c r="A9740">
        <v>25</v>
      </c>
      <c r="B9740" s="4">
        <v>43636</v>
      </c>
      <c r="C9740" t="s">
        <v>285</v>
      </c>
      <c r="D9740" t="s">
        <v>326</v>
      </c>
      <c r="E9740">
        <v>32899682</v>
      </c>
      <c r="F9740">
        <v>34113666</v>
      </c>
      <c r="G9740" t="s">
        <v>287</v>
      </c>
      <c r="H9740" s="2">
        <v>-20</v>
      </c>
      <c r="I9740" t="s">
        <v>151</v>
      </c>
      <c r="J9740" t="s">
        <v>642</v>
      </c>
    </row>
    <row r="9741" spans="1:10" x14ac:dyDescent="0.25">
      <c r="A9741">
        <v>25</v>
      </c>
      <c r="B9741" s="4">
        <v>43636</v>
      </c>
      <c r="C9741" t="s">
        <v>285</v>
      </c>
      <c r="D9741" t="s">
        <v>326</v>
      </c>
      <c r="E9741">
        <v>32900897</v>
      </c>
      <c r="F9741">
        <v>34115171</v>
      </c>
      <c r="G9741" t="s">
        <v>287</v>
      </c>
      <c r="H9741" s="2">
        <v>-20</v>
      </c>
      <c r="I9741" t="s">
        <v>256</v>
      </c>
      <c r="J9741" t="s">
        <v>383</v>
      </c>
    </row>
    <row r="9742" spans="1:10" x14ac:dyDescent="0.25">
      <c r="A9742">
        <v>25</v>
      </c>
      <c r="B9742" s="4">
        <v>43636</v>
      </c>
      <c r="C9742" t="s">
        <v>285</v>
      </c>
      <c r="D9742" t="s">
        <v>326</v>
      </c>
      <c r="E9742">
        <v>32901538</v>
      </c>
      <c r="F9742">
        <v>34115977</v>
      </c>
      <c r="G9742" t="s">
        <v>287</v>
      </c>
      <c r="H9742" s="2">
        <v>-20</v>
      </c>
      <c r="I9742" t="s">
        <v>274</v>
      </c>
      <c r="J9742" t="s">
        <v>555</v>
      </c>
    </row>
    <row r="9743" spans="1:10" x14ac:dyDescent="0.25">
      <c r="A9743">
        <v>25</v>
      </c>
      <c r="B9743" s="4">
        <v>43636</v>
      </c>
      <c r="C9743" t="s">
        <v>285</v>
      </c>
      <c r="D9743" t="s">
        <v>326</v>
      </c>
      <c r="E9743">
        <v>32901646</v>
      </c>
      <c r="F9743">
        <v>34116112</v>
      </c>
      <c r="G9743" t="s">
        <v>287</v>
      </c>
      <c r="H9743" s="2">
        <v>-20</v>
      </c>
      <c r="I9743" t="s">
        <v>237</v>
      </c>
      <c r="J9743" t="s">
        <v>565</v>
      </c>
    </row>
    <row r="9744" spans="1:10" x14ac:dyDescent="0.25">
      <c r="A9744">
        <v>25</v>
      </c>
      <c r="B9744" s="4">
        <v>43636</v>
      </c>
      <c r="C9744" t="s">
        <v>285</v>
      </c>
      <c r="D9744" t="s">
        <v>326</v>
      </c>
      <c r="E9744">
        <v>32901980</v>
      </c>
      <c r="F9744">
        <v>34116532</v>
      </c>
      <c r="G9744" t="s">
        <v>287</v>
      </c>
      <c r="H9744" s="2">
        <v>-20</v>
      </c>
      <c r="I9744" t="s">
        <v>114</v>
      </c>
      <c r="J9744" t="s">
        <v>417</v>
      </c>
    </row>
    <row r="9745" spans="1:10" x14ac:dyDescent="0.25">
      <c r="A9745">
        <v>25</v>
      </c>
      <c r="B9745" s="4">
        <v>43636</v>
      </c>
      <c r="C9745" t="s">
        <v>285</v>
      </c>
      <c r="D9745" t="s">
        <v>326</v>
      </c>
      <c r="E9745">
        <v>32902050</v>
      </c>
      <c r="F9745">
        <v>34116613</v>
      </c>
      <c r="G9745" t="s">
        <v>287</v>
      </c>
      <c r="H9745" s="2">
        <v>-20</v>
      </c>
      <c r="I9745" t="s">
        <v>247</v>
      </c>
      <c r="J9745" t="s">
        <v>739</v>
      </c>
    </row>
    <row r="9746" spans="1:10" x14ac:dyDescent="0.25">
      <c r="A9746">
        <v>25</v>
      </c>
      <c r="B9746" s="4">
        <v>43636</v>
      </c>
      <c r="C9746" t="s">
        <v>285</v>
      </c>
      <c r="D9746" t="s">
        <v>293</v>
      </c>
      <c r="E9746">
        <v>32898414</v>
      </c>
      <c r="F9746">
        <v>34112136</v>
      </c>
      <c r="G9746" t="s">
        <v>287</v>
      </c>
      <c r="H9746" s="2">
        <v>-33</v>
      </c>
      <c r="I9746" t="s">
        <v>207</v>
      </c>
      <c r="J9746" t="s">
        <v>469</v>
      </c>
    </row>
    <row r="9747" spans="1:10" x14ac:dyDescent="0.25">
      <c r="A9747">
        <v>25</v>
      </c>
      <c r="B9747" s="4">
        <v>43636</v>
      </c>
      <c r="C9747" t="s">
        <v>285</v>
      </c>
      <c r="D9747" t="s">
        <v>293</v>
      </c>
      <c r="E9747">
        <v>32898419</v>
      </c>
      <c r="F9747">
        <v>34112142</v>
      </c>
      <c r="G9747" t="s">
        <v>287</v>
      </c>
      <c r="H9747" s="2">
        <v>-33</v>
      </c>
      <c r="I9747" t="s">
        <v>207</v>
      </c>
      <c r="J9747" t="s">
        <v>469</v>
      </c>
    </row>
    <row r="9748" spans="1:10" x14ac:dyDescent="0.25">
      <c r="A9748">
        <v>25</v>
      </c>
      <c r="B9748" s="4">
        <v>43636</v>
      </c>
      <c r="C9748" t="s">
        <v>285</v>
      </c>
      <c r="D9748" t="s">
        <v>293</v>
      </c>
      <c r="E9748">
        <v>32898975</v>
      </c>
      <c r="F9748">
        <v>34112814</v>
      </c>
      <c r="G9748" t="s">
        <v>287</v>
      </c>
      <c r="H9748" s="2">
        <v>-33</v>
      </c>
      <c r="I9748" t="s">
        <v>251</v>
      </c>
      <c r="J9748" t="s">
        <v>415</v>
      </c>
    </row>
    <row r="9749" spans="1:10" x14ac:dyDescent="0.25">
      <c r="A9749">
        <v>25</v>
      </c>
      <c r="B9749" s="4">
        <v>43636</v>
      </c>
      <c r="C9749" t="s">
        <v>285</v>
      </c>
      <c r="D9749" t="s">
        <v>293</v>
      </c>
      <c r="E9749">
        <v>32899430</v>
      </c>
      <c r="F9749">
        <v>34113357</v>
      </c>
      <c r="G9749" t="s">
        <v>287</v>
      </c>
      <c r="H9749" s="2">
        <v>-33</v>
      </c>
      <c r="I9749" t="s">
        <v>207</v>
      </c>
      <c r="J9749" t="s">
        <v>469</v>
      </c>
    </row>
    <row r="9750" spans="1:10" x14ac:dyDescent="0.25">
      <c r="A9750">
        <v>25</v>
      </c>
      <c r="B9750" s="4">
        <v>43636</v>
      </c>
      <c r="C9750" t="s">
        <v>285</v>
      </c>
      <c r="D9750" t="s">
        <v>293</v>
      </c>
      <c r="E9750">
        <v>32899438</v>
      </c>
      <c r="F9750">
        <v>34113366</v>
      </c>
      <c r="G9750" t="s">
        <v>287</v>
      </c>
      <c r="H9750" s="2">
        <v>-33</v>
      </c>
      <c r="I9750" t="s">
        <v>207</v>
      </c>
      <c r="J9750" t="s">
        <v>469</v>
      </c>
    </row>
    <row r="9751" spans="1:10" x14ac:dyDescent="0.25">
      <c r="A9751">
        <v>25</v>
      </c>
      <c r="B9751" s="4">
        <v>43636</v>
      </c>
      <c r="C9751" t="s">
        <v>285</v>
      </c>
      <c r="D9751" t="s">
        <v>293</v>
      </c>
      <c r="E9751">
        <v>32899534</v>
      </c>
      <c r="F9751">
        <v>34113485</v>
      </c>
      <c r="G9751" t="s">
        <v>287</v>
      </c>
      <c r="H9751" s="2">
        <v>-33</v>
      </c>
      <c r="I9751" t="s">
        <v>243</v>
      </c>
      <c r="J9751" t="s">
        <v>640</v>
      </c>
    </row>
    <row r="9752" spans="1:10" x14ac:dyDescent="0.25">
      <c r="A9752">
        <v>25</v>
      </c>
      <c r="B9752" s="4">
        <v>43636</v>
      </c>
      <c r="C9752" t="s">
        <v>285</v>
      </c>
      <c r="D9752" t="s">
        <v>293</v>
      </c>
      <c r="E9752">
        <v>32900274</v>
      </c>
      <c r="F9752">
        <v>34114391</v>
      </c>
      <c r="G9752" t="s">
        <v>287</v>
      </c>
      <c r="H9752" s="2">
        <v>-33</v>
      </c>
      <c r="I9752" t="s">
        <v>210</v>
      </c>
      <c r="J9752" t="s">
        <v>364</v>
      </c>
    </row>
    <row r="9753" spans="1:10" x14ac:dyDescent="0.25">
      <c r="A9753">
        <v>25</v>
      </c>
      <c r="B9753" s="4">
        <v>43636</v>
      </c>
      <c r="C9753" t="s">
        <v>285</v>
      </c>
      <c r="D9753" t="s">
        <v>293</v>
      </c>
      <c r="E9753">
        <v>32901681</v>
      </c>
      <c r="F9753">
        <v>34116158</v>
      </c>
      <c r="G9753" t="s">
        <v>287</v>
      </c>
      <c r="H9753" s="2">
        <v>-33</v>
      </c>
      <c r="I9753" t="s">
        <v>244</v>
      </c>
      <c r="J9753" t="s">
        <v>467</v>
      </c>
    </row>
    <row r="9754" spans="1:10" x14ac:dyDescent="0.25">
      <c r="A9754">
        <v>25</v>
      </c>
      <c r="B9754" s="4">
        <v>43636</v>
      </c>
      <c r="C9754" t="s">
        <v>285</v>
      </c>
      <c r="D9754" t="s">
        <v>286</v>
      </c>
      <c r="E9754">
        <v>32901546</v>
      </c>
      <c r="F9754">
        <v>34115989</v>
      </c>
      <c r="G9754" t="s">
        <v>287</v>
      </c>
      <c r="H9754" s="2">
        <v>-10</v>
      </c>
      <c r="I9754" t="s">
        <v>207</v>
      </c>
      <c r="J9754" t="s">
        <v>469</v>
      </c>
    </row>
    <row r="9755" spans="1:10" x14ac:dyDescent="0.25">
      <c r="A9755">
        <v>25</v>
      </c>
      <c r="B9755" s="4">
        <v>43636</v>
      </c>
      <c r="C9755" t="s">
        <v>285</v>
      </c>
      <c r="D9755" t="s">
        <v>362</v>
      </c>
      <c r="E9755">
        <v>32900663</v>
      </c>
      <c r="F9755">
        <v>34114873</v>
      </c>
      <c r="G9755" t="s">
        <v>287</v>
      </c>
      <c r="H9755" s="2">
        <v>-49</v>
      </c>
      <c r="I9755" t="s">
        <v>213</v>
      </c>
      <c r="J9755" t="s">
        <v>374</v>
      </c>
    </row>
    <row r="9756" spans="1:10" x14ac:dyDescent="0.25">
      <c r="A9756">
        <v>25</v>
      </c>
      <c r="B9756" s="4">
        <v>43636</v>
      </c>
      <c r="C9756" t="s">
        <v>285</v>
      </c>
      <c r="D9756" t="s">
        <v>354</v>
      </c>
      <c r="E9756">
        <v>32901681</v>
      </c>
      <c r="F9756">
        <v>34116159</v>
      </c>
      <c r="G9756" t="s">
        <v>287</v>
      </c>
      <c r="H9756" s="2">
        <v>-1</v>
      </c>
      <c r="I9756" t="s">
        <v>244</v>
      </c>
      <c r="J9756" t="s">
        <v>467</v>
      </c>
    </row>
    <row r="9757" spans="1:10" x14ac:dyDescent="0.25">
      <c r="A9757">
        <v>25</v>
      </c>
      <c r="B9757" s="4">
        <v>43636</v>
      </c>
      <c r="C9757" t="s">
        <v>285</v>
      </c>
      <c r="D9757" t="s">
        <v>624</v>
      </c>
      <c r="E9757">
        <v>32901681</v>
      </c>
      <c r="F9757">
        <v>34116160</v>
      </c>
      <c r="G9757" t="s">
        <v>287</v>
      </c>
      <c r="H9757" s="2">
        <v>-16</v>
      </c>
      <c r="I9757" t="s">
        <v>244</v>
      </c>
      <c r="J9757" t="s">
        <v>467</v>
      </c>
    </row>
    <row r="9758" spans="1:10" x14ac:dyDescent="0.25">
      <c r="A9758">
        <v>25</v>
      </c>
      <c r="B9758" s="4">
        <v>43636</v>
      </c>
      <c r="C9758" t="s">
        <v>285</v>
      </c>
      <c r="D9758" t="s">
        <v>414</v>
      </c>
      <c r="E9758">
        <v>32899892</v>
      </c>
      <c r="F9758">
        <v>34113917</v>
      </c>
      <c r="G9758" t="s">
        <v>287</v>
      </c>
      <c r="H9758" s="2">
        <v>-4</v>
      </c>
      <c r="I9758" t="s">
        <v>108</v>
      </c>
      <c r="J9758" t="s">
        <v>474</v>
      </c>
    </row>
    <row r="9759" spans="1:10" x14ac:dyDescent="0.25">
      <c r="A9759">
        <v>25</v>
      </c>
      <c r="B9759" s="4">
        <v>43636</v>
      </c>
      <c r="C9759" t="s">
        <v>285</v>
      </c>
      <c r="D9759" t="s">
        <v>302</v>
      </c>
      <c r="E9759">
        <v>32900040</v>
      </c>
      <c r="F9759">
        <v>34114113</v>
      </c>
      <c r="G9759" t="s">
        <v>287</v>
      </c>
      <c r="H9759" s="2">
        <v>-165</v>
      </c>
      <c r="I9759" t="s">
        <v>108</v>
      </c>
      <c r="J9759" t="s">
        <v>474</v>
      </c>
    </row>
    <row r="9760" spans="1:10" x14ac:dyDescent="0.25">
      <c r="A9760">
        <v>25</v>
      </c>
      <c r="B9760" s="4">
        <v>43636</v>
      </c>
      <c r="C9760" t="s">
        <v>285</v>
      </c>
      <c r="D9760" t="s">
        <v>290</v>
      </c>
      <c r="E9760">
        <v>32898414</v>
      </c>
      <c r="F9760">
        <v>34112137</v>
      </c>
      <c r="G9760" t="s">
        <v>287</v>
      </c>
      <c r="H9760" s="2">
        <v>-21</v>
      </c>
      <c r="I9760" t="s">
        <v>207</v>
      </c>
      <c r="J9760" t="s">
        <v>469</v>
      </c>
    </row>
    <row r="9761" spans="1:10" x14ac:dyDescent="0.25">
      <c r="A9761">
        <v>25</v>
      </c>
      <c r="B9761" s="4">
        <v>43636</v>
      </c>
      <c r="C9761" t="s">
        <v>285</v>
      </c>
      <c r="D9761" t="s">
        <v>290</v>
      </c>
      <c r="E9761">
        <v>32898419</v>
      </c>
      <c r="F9761">
        <v>34112143</v>
      </c>
      <c r="G9761" t="s">
        <v>287</v>
      </c>
      <c r="H9761" s="2">
        <v>-21</v>
      </c>
      <c r="I9761" t="s">
        <v>207</v>
      </c>
      <c r="J9761" t="s">
        <v>469</v>
      </c>
    </row>
    <row r="9762" spans="1:10" x14ac:dyDescent="0.25">
      <c r="A9762">
        <v>25</v>
      </c>
      <c r="B9762" s="4">
        <v>43636</v>
      </c>
      <c r="C9762" t="s">
        <v>285</v>
      </c>
      <c r="D9762" t="s">
        <v>290</v>
      </c>
      <c r="E9762">
        <v>32899430</v>
      </c>
      <c r="F9762">
        <v>34113358</v>
      </c>
      <c r="G9762" t="s">
        <v>287</v>
      </c>
      <c r="H9762" s="2">
        <v>-21</v>
      </c>
      <c r="I9762" t="s">
        <v>207</v>
      </c>
      <c r="J9762" t="s">
        <v>469</v>
      </c>
    </row>
    <row r="9763" spans="1:10" x14ac:dyDescent="0.25">
      <c r="A9763">
        <v>25</v>
      </c>
      <c r="B9763" s="4">
        <v>43636</v>
      </c>
      <c r="C9763" t="s">
        <v>285</v>
      </c>
      <c r="D9763" t="s">
        <v>290</v>
      </c>
      <c r="E9763">
        <v>32899438</v>
      </c>
      <c r="F9763">
        <v>34113367</v>
      </c>
      <c r="G9763" t="s">
        <v>287</v>
      </c>
      <c r="H9763" s="2">
        <v>-21</v>
      </c>
      <c r="I9763" t="s">
        <v>207</v>
      </c>
      <c r="J9763" t="s">
        <v>469</v>
      </c>
    </row>
    <row r="9764" spans="1:10" x14ac:dyDescent="0.25">
      <c r="A9764">
        <v>25</v>
      </c>
      <c r="B9764" s="4">
        <v>43636</v>
      </c>
      <c r="C9764" t="s">
        <v>285</v>
      </c>
      <c r="D9764" t="s">
        <v>290</v>
      </c>
      <c r="E9764">
        <v>32899534</v>
      </c>
      <c r="F9764">
        <v>34113486</v>
      </c>
      <c r="G9764" t="s">
        <v>287</v>
      </c>
      <c r="H9764" s="2">
        <v>-21</v>
      </c>
      <c r="I9764" t="s">
        <v>243</v>
      </c>
      <c r="J9764" t="s">
        <v>640</v>
      </c>
    </row>
    <row r="9765" spans="1:10" x14ac:dyDescent="0.25">
      <c r="A9765">
        <v>25</v>
      </c>
      <c r="B9765" s="4">
        <v>43636</v>
      </c>
      <c r="C9765" t="s">
        <v>304</v>
      </c>
      <c r="D9765" t="s">
        <v>308</v>
      </c>
      <c r="E9765">
        <v>32893382</v>
      </c>
      <c r="F9765">
        <v>34105990</v>
      </c>
      <c r="G9765" t="s">
        <v>287</v>
      </c>
      <c r="H9765" s="2">
        <v>-25</v>
      </c>
      <c r="I9765" t="s">
        <v>151</v>
      </c>
      <c r="J9765" t="s">
        <v>351</v>
      </c>
    </row>
    <row r="9766" spans="1:10" x14ac:dyDescent="0.25">
      <c r="A9766">
        <v>25</v>
      </c>
      <c r="B9766" s="4">
        <v>43636</v>
      </c>
      <c r="C9766" t="s">
        <v>304</v>
      </c>
      <c r="D9766" t="s">
        <v>308</v>
      </c>
      <c r="E9766">
        <v>32900399</v>
      </c>
      <c r="F9766">
        <v>34114540</v>
      </c>
      <c r="G9766" t="s">
        <v>287</v>
      </c>
      <c r="H9766" s="2">
        <v>-25</v>
      </c>
      <c r="I9766" t="s">
        <v>151</v>
      </c>
      <c r="J9766" t="s">
        <v>351</v>
      </c>
    </row>
    <row r="9767" spans="1:10" x14ac:dyDescent="0.25">
      <c r="A9767">
        <v>25</v>
      </c>
      <c r="B9767" s="4">
        <v>43636</v>
      </c>
      <c r="C9767" t="s">
        <v>304</v>
      </c>
      <c r="D9767" t="s">
        <v>356</v>
      </c>
      <c r="E9767">
        <v>32756266</v>
      </c>
      <c r="F9767">
        <v>33933235</v>
      </c>
      <c r="G9767" t="s">
        <v>287</v>
      </c>
      <c r="H9767" s="2">
        <v>-71</v>
      </c>
      <c r="I9767" t="s">
        <v>151</v>
      </c>
      <c r="J9767" t="s">
        <v>351</v>
      </c>
    </row>
    <row r="9768" spans="1:10" x14ac:dyDescent="0.25">
      <c r="A9768">
        <v>25</v>
      </c>
      <c r="B9768" s="4">
        <v>43636</v>
      </c>
      <c r="C9768" t="s">
        <v>304</v>
      </c>
      <c r="D9768" t="s">
        <v>356</v>
      </c>
      <c r="E9768">
        <v>32890597</v>
      </c>
      <c r="F9768">
        <v>34102611</v>
      </c>
      <c r="G9768" t="s">
        <v>287</v>
      </c>
      <c r="H9768" s="2">
        <v>-71</v>
      </c>
      <c r="I9768" t="s">
        <v>200</v>
      </c>
      <c r="J9768" t="s">
        <v>468</v>
      </c>
    </row>
    <row r="9769" spans="1:10" x14ac:dyDescent="0.25">
      <c r="A9769">
        <v>25</v>
      </c>
      <c r="B9769" s="4">
        <v>43636</v>
      </c>
      <c r="C9769" t="s">
        <v>304</v>
      </c>
      <c r="D9769" t="s">
        <v>379</v>
      </c>
      <c r="E9769">
        <v>32837084</v>
      </c>
      <c r="F9769">
        <v>34035787</v>
      </c>
      <c r="G9769" t="s">
        <v>287</v>
      </c>
      <c r="H9769" s="2">
        <v>-71</v>
      </c>
      <c r="I9769" t="s">
        <v>253</v>
      </c>
      <c r="J9769" t="s">
        <v>537</v>
      </c>
    </row>
    <row r="9770" spans="1:10" x14ac:dyDescent="0.25">
      <c r="A9770">
        <v>23</v>
      </c>
      <c r="B9770" s="4">
        <v>43625</v>
      </c>
      <c r="C9770" t="s">
        <v>285</v>
      </c>
      <c r="D9770" t="s">
        <v>290</v>
      </c>
      <c r="E9770">
        <v>32854037</v>
      </c>
      <c r="F9770">
        <v>34057277</v>
      </c>
      <c r="G9770" t="s">
        <v>287</v>
      </c>
      <c r="H9770" s="2">
        <v>-21</v>
      </c>
      <c r="I9770" t="s">
        <v>262</v>
      </c>
      <c r="J9770" s="5" t="s">
        <v>323</v>
      </c>
    </row>
    <row r="9771" spans="1:10" x14ac:dyDescent="0.25">
      <c r="A9771">
        <v>23</v>
      </c>
      <c r="B9771" s="4">
        <v>43625</v>
      </c>
      <c r="C9771" t="s">
        <v>285</v>
      </c>
      <c r="D9771" t="s">
        <v>290</v>
      </c>
      <c r="E9771">
        <v>32854093</v>
      </c>
      <c r="F9771">
        <v>34057343</v>
      </c>
      <c r="G9771" t="s">
        <v>287</v>
      </c>
      <c r="H9771" s="2">
        <v>-21</v>
      </c>
      <c r="I9771" t="s">
        <v>252</v>
      </c>
      <c r="J9771" s="5" t="s">
        <v>570</v>
      </c>
    </row>
    <row r="9772" spans="1:10" x14ac:dyDescent="0.25">
      <c r="A9772">
        <v>23</v>
      </c>
      <c r="B9772" s="4">
        <v>43625</v>
      </c>
      <c r="C9772" t="s">
        <v>285</v>
      </c>
      <c r="D9772" t="s">
        <v>393</v>
      </c>
      <c r="E9772">
        <v>32853360</v>
      </c>
      <c r="F9772">
        <v>34056383</v>
      </c>
      <c r="G9772" t="s">
        <v>287</v>
      </c>
      <c r="H9772" s="2">
        <v>-49</v>
      </c>
      <c r="I9772" t="s">
        <v>237</v>
      </c>
      <c r="J9772" s="5" t="s">
        <v>565</v>
      </c>
    </row>
    <row r="9773" spans="1:10" x14ac:dyDescent="0.25">
      <c r="A9773">
        <v>23</v>
      </c>
      <c r="B9773" s="4">
        <v>43625</v>
      </c>
      <c r="C9773" t="s">
        <v>285</v>
      </c>
      <c r="D9773" t="s">
        <v>291</v>
      </c>
      <c r="E9773">
        <v>32851978</v>
      </c>
      <c r="F9773">
        <v>34054568</v>
      </c>
      <c r="G9773" t="s">
        <v>287</v>
      </c>
      <c r="H9773" s="2">
        <v>-7</v>
      </c>
      <c r="I9773" t="s">
        <v>213</v>
      </c>
      <c r="J9773" s="5" t="s">
        <v>437</v>
      </c>
    </row>
    <row r="9774" spans="1:10" x14ac:dyDescent="0.25">
      <c r="A9774">
        <v>23</v>
      </c>
      <c r="B9774" s="4">
        <v>43625</v>
      </c>
      <c r="C9774" t="s">
        <v>285</v>
      </c>
      <c r="D9774" t="s">
        <v>291</v>
      </c>
      <c r="E9774">
        <v>32851992</v>
      </c>
      <c r="F9774">
        <v>34054586</v>
      </c>
      <c r="G9774" t="s">
        <v>287</v>
      </c>
      <c r="H9774" s="2">
        <v>-7</v>
      </c>
      <c r="I9774" t="s">
        <v>213</v>
      </c>
      <c r="J9774" s="5" t="s">
        <v>437</v>
      </c>
    </row>
    <row r="9775" spans="1:10" x14ac:dyDescent="0.25">
      <c r="A9775">
        <v>25</v>
      </c>
      <c r="B9775" s="4">
        <v>43637</v>
      </c>
      <c r="C9775" t="s">
        <v>285</v>
      </c>
      <c r="D9775" t="s">
        <v>340</v>
      </c>
      <c r="E9775">
        <v>32906324</v>
      </c>
      <c r="F9775">
        <v>34122194</v>
      </c>
      <c r="G9775" t="s">
        <v>287</v>
      </c>
      <c r="H9775" s="2">
        <v>-11</v>
      </c>
      <c r="I9775" t="s">
        <v>263</v>
      </c>
      <c r="J9775" t="s">
        <v>465</v>
      </c>
    </row>
    <row r="9776" spans="1:10" x14ac:dyDescent="0.25">
      <c r="A9776">
        <v>25</v>
      </c>
      <c r="B9776" s="4">
        <v>43637</v>
      </c>
      <c r="C9776" t="s">
        <v>285</v>
      </c>
      <c r="D9776" t="s">
        <v>341</v>
      </c>
      <c r="E9776">
        <v>32903173</v>
      </c>
      <c r="F9776">
        <v>34118104</v>
      </c>
      <c r="G9776" t="s">
        <v>287</v>
      </c>
      <c r="H9776" s="2">
        <v>-8</v>
      </c>
      <c r="I9776" t="s">
        <v>256</v>
      </c>
      <c r="J9776" t="s">
        <v>383</v>
      </c>
    </row>
    <row r="9777" spans="1:10" x14ac:dyDescent="0.25">
      <c r="A9777">
        <v>25</v>
      </c>
      <c r="B9777" s="4">
        <v>43637</v>
      </c>
      <c r="C9777" t="s">
        <v>285</v>
      </c>
      <c r="D9777" t="s">
        <v>341</v>
      </c>
      <c r="E9777">
        <v>32903279</v>
      </c>
      <c r="F9777">
        <v>34118246</v>
      </c>
      <c r="G9777" t="s">
        <v>287</v>
      </c>
      <c r="H9777" s="2">
        <v>-8</v>
      </c>
      <c r="I9777" t="s">
        <v>256</v>
      </c>
      <c r="J9777" t="s">
        <v>383</v>
      </c>
    </row>
    <row r="9778" spans="1:10" x14ac:dyDescent="0.25">
      <c r="A9778">
        <v>25</v>
      </c>
      <c r="B9778" s="4">
        <v>43637</v>
      </c>
      <c r="C9778" t="s">
        <v>285</v>
      </c>
      <c r="D9778" t="s">
        <v>321</v>
      </c>
      <c r="E9778">
        <v>32902356</v>
      </c>
      <c r="F9778">
        <v>34117024</v>
      </c>
      <c r="G9778" t="s">
        <v>287</v>
      </c>
      <c r="H9778" s="2">
        <v>-6</v>
      </c>
      <c r="I9778" t="s">
        <v>263</v>
      </c>
      <c r="J9778" t="s">
        <v>336</v>
      </c>
    </row>
    <row r="9779" spans="1:10" x14ac:dyDescent="0.25">
      <c r="A9779">
        <v>25</v>
      </c>
      <c r="B9779" s="4">
        <v>43637</v>
      </c>
      <c r="C9779" t="s">
        <v>285</v>
      </c>
      <c r="D9779" t="s">
        <v>321</v>
      </c>
      <c r="E9779">
        <v>32902748</v>
      </c>
      <c r="F9779">
        <v>34117547</v>
      </c>
      <c r="G9779" t="s">
        <v>287</v>
      </c>
      <c r="H9779" s="2">
        <v>-6</v>
      </c>
      <c r="I9779" t="s">
        <v>262</v>
      </c>
      <c r="J9779" t="s">
        <v>409</v>
      </c>
    </row>
    <row r="9780" spans="1:10" x14ac:dyDescent="0.25">
      <c r="A9780">
        <v>25</v>
      </c>
      <c r="B9780" s="4">
        <v>43637</v>
      </c>
      <c r="C9780" t="s">
        <v>285</v>
      </c>
      <c r="D9780" t="s">
        <v>321</v>
      </c>
      <c r="E9780">
        <v>32902763</v>
      </c>
      <c r="F9780">
        <v>34117569</v>
      </c>
      <c r="G9780" t="s">
        <v>287</v>
      </c>
      <c r="H9780" s="2">
        <v>-6</v>
      </c>
      <c r="I9780" t="s">
        <v>262</v>
      </c>
      <c r="J9780" t="s">
        <v>409</v>
      </c>
    </row>
    <row r="9781" spans="1:10" x14ac:dyDescent="0.25">
      <c r="A9781">
        <v>25</v>
      </c>
      <c r="B9781" s="4">
        <v>43637</v>
      </c>
      <c r="C9781" t="s">
        <v>285</v>
      </c>
      <c r="D9781" t="s">
        <v>321</v>
      </c>
      <c r="E9781">
        <v>32902775</v>
      </c>
      <c r="F9781">
        <v>34117582</v>
      </c>
      <c r="G9781" t="s">
        <v>287</v>
      </c>
      <c r="H9781" s="2">
        <v>-6</v>
      </c>
      <c r="I9781" t="s">
        <v>262</v>
      </c>
      <c r="J9781" t="s">
        <v>409</v>
      </c>
    </row>
    <row r="9782" spans="1:10" x14ac:dyDescent="0.25">
      <c r="A9782">
        <v>25</v>
      </c>
      <c r="B9782" s="4">
        <v>43637</v>
      </c>
      <c r="C9782" t="s">
        <v>285</v>
      </c>
      <c r="D9782" t="s">
        <v>321</v>
      </c>
      <c r="E9782">
        <v>32902786</v>
      </c>
      <c r="F9782">
        <v>34117597</v>
      </c>
      <c r="G9782" t="s">
        <v>287</v>
      </c>
      <c r="H9782" s="2">
        <v>-6</v>
      </c>
      <c r="I9782" t="s">
        <v>262</v>
      </c>
      <c r="J9782" t="s">
        <v>409</v>
      </c>
    </row>
    <row r="9783" spans="1:10" x14ac:dyDescent="0.25">
      <c r="A9783">
        <v>25</v>
      </c>
      <c r="B9783" s="4">
        <v>43637</v>
      </c>
      <c r="C9783" t="s">
        <v>285</v>
      </c>
      <c r="D9783" t="s">
        <v>321</v>
      </c>
      <c r="E9783">
        <v>32903505</v>
      </c>
      <c r="F9783">
        <v>34118548</v>
      </c>
      <c r="G9783" t="s">
        <v>287</v>
      </c>
      <c r="H9783" s="2">
        <v>-6</v>
      </c>
      <c r="I9783" t="s">
        <v>271</v>
      </c>
      <c r="J9783" t="s">
        <v>561</v>
      </c>
    </row>
    <row r="9784" spans="1:10" x14ac:dyDescent="0.25">
      <c r="A9784">
        <v>25</v>
      </c>
      <c r="B9784" s="4">
        <v>43637</v>
      </c>
      <c r="C9784" t="s">
        <v>285</v>
      </c>
      <c r="D9784" t="s">
        <v>321</v>
      </c>
      <c r="E9784">
        <v>32903505</v>
      </c>
      <c r="F9784">
        <v>34118549</v>
      </c>
      <c r="G9784" t="s">
        <v>287</v>
      </c>
      <c r="H9784" s="2">
        <v>-6</v>
      </c>
      <c r="I9784" t="s">
        <v>271</v>
      </c>
      <c r="J9784" t="s">
        <v>561</v>
      </c>
    </row>
    <row r="9785" spans="1:10" x14ac:dyDescent="0.25">
      <c r="A9785">
        <v>25</v>
      </c>
      <c r="B9785" s="4">
        <v>43637</v>
      </c>
      <c r="C9785" t="s">
        <v>285</v>
      </c>
      <c r="D9785" t="s">
        <v>321</v>
      </c>
      <c r="E9785">
        <v>32904551</v>
      </c>
      <c r="F9785">
        <v>34119922</v>
      </c>
      <c r="G9785" t="s">
        <v>287</v>
      </c>
      <c r="H9785" s="2">
        <v>-6</v>
      </c>
      <c r="I9785" t="s">
        <v>267</v>
      </c>
      <c r="J9785" t="s">
        <v>387</v>
      </c>
    </row>
    <row r="9786" spans="1:10" x14ac:dyDescent="0.25">
      <c r="A9786">
        <v>25</v>
      </c>
      <c r="B9786" s="4">
        <v>43637</v>
      </c>
      <c r="C9786" t="s">
        <v>285</v>
      </c>
      <c r="D9786" t="s">
        <v>321</v>
      </c>
      <c r="E9786">
        <v>32905208</v>
      </c>
      <c r="F9786">
        <v>34120771</v>
      </c>
      <c r="G9786" t="s">
        <v>287</v>
      </c>
      <c r="H9786" s="2">
        <v>-6</v>
      </c>
      <c r="I9786" t="s">
        <v>275</v>
      </c>
      <c r="J9786" t="s">
        <v>413</v>
      </c>
    </row>
    <row r="9787" spans="1:10" x14ac:dyDescent="0.25">
      <c r="A9787">
        <v>25</v>
      </c>
      <c r="B9787" s="4">
        <v>43637</v>
      </c>
      <c r="C9787" t="s">
        <v>285</v>
      </c>
      <c r="D9787" t="s">
        <v>321</v>
      </c>
      <c r="E9787">
        <v>32905839</v>
      </c>
      <c r="F9787">
        <v>34121570</v>
      </c>
      <c r="G9787" t="s">
        <v>287</v>
      </c>
      <c r="H9787" s="2">
        <v>-6</v>
      </c>
      <c r="I9787" t="s">
        <v>238</v>
      </c>
      <c r="J9787" t="s">
        <v>462</v>
      </c>
    </row>
    <row r="9788" spans="1:10" x14ac:dyDescent="0.25">
      <c r="A9788">
        <v>25</v>
      </c>
      <c r="B9788" s="4">
        <v>43637</v>
      </c>
      <c r="C9788" t="s">
        <v>285</v>
      </c>
      <c r="D9788" t="s">
        <v>321</v>
      </c>
      <c r="E9788">
        <v>32906133</v>
      </c>
      <c r="F9788">
        <v>34121948</v>
      </c>
      <c r="G9788" t="s">
        <v>287</v>
      </c>
      <c r="H9788" s="2">
        <v>-6</v>
      </c>
      <c r="I9788" t="s">
        <v>260</v>
      </c>
      <c r="J9788" t="s">
        <v>720</v>
      </c>
    </row>
    <row r="9789" spans="1:10" x14ac:dyDescent="0.25">
      <c r="A9789">
        <v>25</v>
      </c>
      <c r="B9789" s="4">
        <v>43637</v>
      </c>
      <c r="C9789" t="s">
        <v>285</v>
      </c>
      <c r="D9789" t="s">
        <v>321</v>
      </c>
      <c r="E9789">
        <v>32906143</v>
      </c>
      <c r="F9789">
        <v>34121960</v>
      </c>
      <c r="G9789" t="s">
        <v>287</v>
      </c>
      <c r="H9789" s="2">
        <v>-6</v>
      </c>
      <c r="I9789" t="s">
        <v>260</v>
      </c>
      <c r="J9789" t="s">
        <v>720</v>
      </c>
    </row>
    <row r="9790" spans="1:10" x14ac:dyDescent="0.25">
      <c r="A9790">
        <v>25</v>
      </c>
      <c r="B9790" s="4">
        <v>43637</v>
      </c>
      <c r="C9790" t="s">
        <v>285</v>
      </c>
      <c r="D9790" t="s">
        <v>321</v>
      </c>
      <c r="E9790">
        <v>32906298</v>
      </c>
      <c r="F9790">
        <v>34122157</v>
      </c>
      <c r="G9790" t="s">
        <v>287</v>
      </c>
      <c r="H9790" s="2">
        <v>-6</v>
      </c>
      <c r="I9790" t="s">
        <v>151</v>
      </c>
      <c r="J9790" t="s">
        <v>642</v>
      </c>
    </row>
    <row r="9791" spans="1:10" x14ac:dyDescent="0.25">
      <c r="A9791">
        <v>25</v>
      </c>
      <c r="B9791" s="4">
        <v>43637</v>
      </c>
      <c r="C9791" t="s">
        <v>285</v>
      </c>
      <c r="D9791" t="s">
        <v>321</v>
      </c>
      <c r="E9791">
        <v>32906355</v>
      </c>
      <c r="F9791">
        <v>34122227</v>
      </c>
      <c r="G9791" t="s">
        <v>287</v>
      </c>
      <c r="H9791" s="2">
        <v>-6</v>
      </c>
      <c r="I9791" t="s">
        <v>237</v>
      </c>
      <c r="J9791" t="s">
        <v>565</v>
      </c>
    </row>
    <row r="9792" spans="1:10" x14ac:dyDescent="0.25">
      <c r="A9792">
        <v>25</v>
      </c>
      <c r="B9792" s="4">
        <v>43637</v>
      </c>
      <c r="C9792" t="s">
        <v>285</v>
      </c>
      <c r="D9792" t="s">
        <v>321</v>
      </c>
      <c r="E9792">
        <v>32906700</v>
      </c>
      <c r="F9792">
        <v>34122651</v>
      </c>
      <c r="G9792" t="s">
        <v>287</v>
      </c>
      <c r="H9792" s="2">
        <v>-6</v>
      </c>
      <c r="I9792" t="s">
        <v>260</v>
      </c>
      <c r="J9792" t="s">
        <v>720</v>
      </c>
    </row>
    <row r="9793" spans="1:10" x14ac:dyDescent="0.25">
      <c r="A9793">
        <v>25</v>
      </c>
      <c r="B9793" s="4">
        <v>43637</v>
      </c>
      <c r="C9793" t="s">
        <v>285</v>
      </c>
      <c r="D9793" t="s">
        <v>321</v>
      </c>
      <c r="E9793">
        <v>32906745</v>
      </c>
      <c r="F9793">
        <v>34122712</v>
      </c>
      <c r="G9793" t="s">
        <v>287</v>
      </c>
      <c r="H9793" s="2">
        <v>-6</v>
      </c>
      <c r="I9793" t="s">
        <v>224</v>
      </c>
      <c r="J9793" t="s">
        <v>288</v>
      </c>
    </row>
    <row r="9794" spans="1:10" x14ac:dyDescent="0.25">
      <c r="A9794">
        <v>25</v>
      </c>
      <c r="B9794" s="4">
        <v>43637</v>
      </c>
      <c r="C9794" t="s">
        <v>285</v>
      </c>
      <c r="D9794" t="s">
        <v>321</v>
      </c>
      <c r="E9794">
        <v>32906904</v>
      </c>
      <c r="F9794">
        <v>34122893</v>
      </c>
      <c r="G9794" t="s">
        <v>287</v>
      </c>
      <c r="H9794" s="2">
        <v>-6</v>
      </c>
      <c r="I9794" t="s">
        <v>210</v>
      </c>
      <c r="J9794" t="s">
        <v>755</v>
      </c>
    </row>
    <row r="9795" spans="1:10" x14ac:dyDescent="0.25">
      <c r="A9795">
        <v>25</v>
      </c>
      <c r="B9795" s="4">
        <v>43637</v>
      </c>
      <c r="C9795" t="s">
        <v>285</v>
      </c>
      <c r="D9795" t="s">
        <v>482</v>
      </c>
      <c r="E9795">
        <v>32904498</v>
      </c>
      <c r="F9795">
        <v>34119854</v>
      </c>
      <c r="G9795" t="s">
        <v>287</v>
      </c>
      <c r="H9795" s="2">
        <v>-61</v>
      </c>
      <c r="I9795" t="s">
        <v>262</v>
      </c>
      <c r="J9795" t="s">
        <v>323</v>
      </c>
    </row>
    <row r="9796" spans="1:10" x14ac:dyDescent="0.25">
      <c r="A9796">
        <v>25</v>
      </c>
      <c r="B9796" s="4">
        <v>43637</v>
      </c>
      <c r="C9796" t="s">
        <v>285</v>
      </c>
      <c r="D9796" t="s">
        <v>326</v>
      </c>
      <c r="E9796">
        <v>32903173</v>
      </c>
      <c r="F9796">
        <v>34118105</v>
      </c>
      <c r="G9796" t="s">
        <v>287</v>
      </c>
      <c r="H9796" s="2">
        <v>-20</v>
      </c>
      <c r="I9796" t="s">
        <v>256</v>
      </c>
      <c r="J9796" t="s">
        <v>383</v>
      </c>
    </row>
    <row r="9797" spans="1:10" x14ac:dyDescent="0.25">
      <c r="A9797">
        <v>25</v>
      </c>
      <c r="B9797" s="4">
        <v>43637</v>
      </c>
      <c r="C9797" t="s">
        <v>285</v>
      </c>
      <c r="D9797" t="s">
        <v>326</v>
      </c>
      <c r="E9797">
        <v>32906934</v>
      </c>
      <c r="F9797">
        <v>34122934</v>
      </c>
      <c r="G9797" t="s">
        <v>287</v>
      </c>
      <c r="H9797" s="2">
        <v>-20</v>
      </c>
      <c r="I9797" t="s">
        <v>256</v>
      </c>
      <c r="J9797" t="s">
        <v>297</v>
      </c>
    </row>
    <row r="9798" spans="1:10" x14ac:dyDescent="0.25">
      <c r="A9798">
        <v>25</v>
      </c>
      <c r="B9798" s="4">
        <v>43637</v>
      </c>
      <c r="C9798" t="s">
        <v>285</v>
      </c>
      <c r="D9798" t="s">
        <v>326</v>
      </c>
      <c r="E9798">
        <v>32906936</v>
      </c>
      <c r="F9798">
        <v>34122936</v>
      </c>
      <c r="G9798" t="s">
        <v>287</v>
      </c>
      <c r="H9798" s="2">
        <v>-20</v>
      </c>
      <c r="I9798" t="s">
        <v>256</v>
      </c>
      <c r="J9798" t="s">
        <v>297</v>
      </c>
    </row>
    <row r="9799" spans="1:10" x14ac:dyDescent="0.25">
      <c r="A9799">
        <v>25</v>
      </c>
      <c r="B9799" s="4">
        <v>43637</v>
      </c>
      <c r="C9799" t="s">
        <v>285</v>
      </c>
      <c r="D9799" t="s">
        <v>326</v>
      </c>
      <c r="E9799">
        <v>32906943</v>
      </c>
      <c r="F9799">
        <v>34122946</v>
      </c>
      <c r="G9799" t="s">
        <v>287</v>
      </c>
      <c r="H9799" s="2">
        <v>-20</v>
      </c>
      <c r="I9799" t="s">
        <v>256</v>
      </c>
      <c r="J9799" t="s">
        <v>297</v>
      </c>
    </row>
    <row r="9800" spans="1:10" x14ac:dyDescent="0.25">
      <c r="A9800">
        <v>25</v>
      </c>
      <c r="B9800" s="4">
        <v>43637</v>
      </c>
      <c r="C9800" t="s">
        <v>285</v>
      </c>
      <c r="D9800" t="s">
        <v>293</v>
      </c>
      <c r="E9800">
        <v>32904100</v>
      </c>
      <c r="F9800">
        <v>34119338</v>
      </c>
      <c r="G9800" t="s">
        <v>287</v>
      </c>
      <c r="H9800" s="2">
        <v>-33</v>
      </c>
      <c r="I9800" t="s">
        <v>88</v>
      </c>
      <c r="J9800" t="s">
        <v>452</v>
      </c>
    </row>
    <row r="9801" spans="1:10" x14ac:dyDescent="0.25">
      <c r="A9801">
        <v>25</v>
      </c>
      <c r="B9801" s="4">
        <v>43637</v>
      </c>
      <c r="C9801" t="s">
        <v>285</v>
      </c>
      <c r="D9801" t="s">
        <v>293</v>
      </c>
      <c r="E9801">
        <v>32904488</v>
      </c>
      <c r="F9801">
        <v>34119840</v>
      </c>
      <c r="G9801" t="s">
        <v>287</v>
      </c>
      <c r="H9801" s="2">
        <v>-33</v>
      </c>
      <c r="I9801" t="s">
        <v>224</v>
      </c>
      <c r="J9801" t="s">
        <v>395</v>
      </c>
    </row>
    <row r="9802" spans="1:10" x14ac:dyDescent="0.25">
      <c r="A9802">
        <v>25</v>
      </c>
      <c r="B9802" s="4">
        <v>43637</v>
      </c>
      <c r="C9802" t="s">
        <v>285</v>
      </c>
      <c r="D9802" t="s">
        <v>293</v>
      </c>
      <c r="E9802">
        <v>32905785</v>
      </c>
      <c r="F9802">
        <v>34121508</v>
      </c>
      <c r="G9802" t="s">
        <v>287</v>
      </c>
      <c r="H9802" s="2">
        <v>-33</v>
      </c>
      <c r="I9802" t="s">
        <v>222</v>
      </c>
      <c r="J9802" t="s">
        <v>634</v>
      </c>
    </row>
    <row r="9803" spans="1:10" x14ac:dyDescent="0.25">
      <c r="A9803">
        <v>25</v>
      </c>
      <c r="B9803" s="4">
        <v>43637</v>
      </c>
      <c r="C9803" t="s">
        <v>285</v>
      </c>
      <c r="D9803" t="s">
        <v>293</v>
      </c>
      <c r="E9803">
        <v>32905895</v>
      </c>
      <c r="F9803">
        <v>34121643</v>
      </c>
      <c r="G9803" t="s">
        <v>287</v>
      </c>
      <c r="H9803" s="2">
        <v>-33</v>
      </c>
      <c r="I9803" t="s">
        <v>269</v>
      </c>
      <c r="J9803" t="s">
        <v>412</v>
      </c>
    </row>
    <row r="9804" spans="1:10" x14ac:dyDescent="0.25">
      <c r="A9804">
        <v>25</v>
      </c>
      <c r="B9804" s="4">
        <v>43637</v>
      </c>
      <c r="C9804" t="s">
        <v>285</v>
      </c>
      <c r="D9804" t="s">
        <v>293</v>
      </c>
      <c r="E9804">
        <v>32906246</v>
      </c>
      <c r="F9804">
        <v>34122092</v>
      </c>
      <c r="G9804" t="s">
        <v>287</v>
      </c>
      <c r="H9804" s="2">
        <v>-33</v>
      </c>
      <c r="I9804" t="s">
        <v>88</v>
      </c>
      <c r="J9804" t="s">
        <v>559</v>
      </c>
    </row>
    <row r="9805" spans="1:10" x14ac:dyDescent="0.25">
      <c r="A9805">
        <v>25</v>
      </c>
      <c r="B9805" s="4">
        <v>43637</v>
      </c>
      <c r="C9805" t="s">
        <v>285</v>
      </c>
      <c r="D9805" t="s">
        <v>293</v>
      </c>
      <c r="E9805">
        <v>32906318</v>
      </c>
      <c r="F9805">
        <v>34122184</v>
      </c>
      <c r="G9805" t="s">
        <v>287</v>
      </c>
      <c r="H9805" s="2">
        <v>-33</v>
      </c>
      <c r="I9805" t="s">
        <v>224</v>
      </c>
      <c r="J9805" t="s">
        <v>391</v>
      </c>
    </row>
    <row r="9806" spans="1:10" x14ac:dyDescent="0.25">
      <c r="A9806">
        <v>25</v>
      </c>
      <c r="B9806" s="4">
        <v>43637</v>
      </c>
      <c r="C9806" t="s">
        <v>285</v>
      </c>
      <c r="D9806" t="s">
        <v>293</v>
      </c>
      <c r="E9806">
        <v>32906975</v>
      </c>
      <c r="F9806">
        <v>34122984</v>
      </c>
      <c r="G9806" t="s">
        <v>287</v>
      </c>
      <c r="H9806" s="2">
        <v>-33</v>
      </c>
      <c r="I9806" t="s">
        <v>88</v>
      </c>
      <c r="J9806" t="s">
        <v>452</v>
      </c>
    </row>
    <row r="9807" spans="1:10" x14ac:dyDescent="0.25">
      <c r="A9807">
        <v>25</v>
      </c>
      <c r="B9807" s="4">
        <v>43637</v>
      </c>
      <c r="C9807" t="s">
        <v>285</v>
      </c>
      <c r="D9807" t="s">
        <v>286</v>
      </c>
      <c r="E9807">
        <v>32906215</v>
      </c>
      <c r="F9807">
        <v>34122054</v>
      </c>
      <c r="G9807" t="s">
        <v>287</v>
      </c>
      <c r="H9807" s="2">
        <v>-10</v>
      </c>
      <c r="I9807" t="s">
        <v>267</v>
      </c>
      <c r="J9807" t="s">
        <v>604</v>
      </c>
    </row>
    <row r="9808" spans="1:10" x14ac:dyDescent="0.25">
      <c r="A9808">
        <v>25</v>
      </c>
      <c r="B9808" s="4">
        <v>43637</v>
      </c>
      <c r="C9808" t="s">
        <v>285</v>
      </c>
      <c r="D9808" t="s">
        <v>632</v>
      </c>
      <c r="E9808">
        <v>32904212</v>
      </c>
      <c r="F9808">
        <v>34119481</v>
      </c>
      <c r="G9808" t="s">
        <v>287</v>
      </c>
      <c r="H9808" s="2">
        <v>-15</v>
      </c>
      <c r="I9808" t="s">
        <v>224</v>
      </c>
      <c r="J9808" t="s">
        <v>391</v>
      </c>
    </row>
    <row r="9809" spans="1:10" x14ac:dyDescent="0.25">
      <c r="A9809">
        <v>25</v>
      </c>
      <c r="B9809" s="4">
        <v>43637</v>
      </c>
      <c r="C9809" t="s">
        <v>285</v>
      </c>
      <c r="D9809" t="s">
        <v>632</v>
      </c>
      <c r="E9809">
        <v>32906641</v>
      </c>
      <c r="F9809">
        <v>34122575</v>
      </c>
      <c r="G9809" t="s">
        <v>287</v>
      </c>
      <c r="H9809" s="2">
        <v>-15</v>
      </c>
      <c r="I9809" t="s">
        <v>104</v>
      </c>
      <c r="J9809" t="s">
        <v>426</v>
      </c>
    </row>
    <row r="9810" spans="1:10" x14ac:dyDescent="0.25">
      <c r="A9810">
        <v>25</v>
      </c>
      <c r="B9810" s="4">
        <v>43637</v>
      </c>
      <c r="C9810" t="s">
        <v>285</v>
      </c>
      <c r="D9810" t="s">
        <v>632</v>
      </c>
      <c r="E9810">
        <v>32906641</v>
      </c>
      <c r="F9810">
        <v>34122576</v>
      </c>
      <c r="G9810" t="s">
        <v>287</v>
      </c>
      <c r="H9810" s="2">
        <v>-15</v>
      </c>
      <c r="I9810" t="s">
        <v>104</v>
      </c>
      <c r="J9810" t="s">
        <v>426</v>
      </c>
    </row>
    <row r="9811" spans="1:10" x14ac:dyDescent="0.25">
      <c r="A9811">
        <v>25</v>
      </c>
      <c r="B9811" s="4">
        <v>43637</v>
      </c>
      <c r="C9811" t="s">
        <v>285</v>
      </c>
      <c r="D9811" t="s">
        <v>291</v>
      </c>
      <c r="E9811">
        <v>32907138</v>
      </c>
      <c r="F9811">
        <v>34123195</v>
      </c>
      <c r="G9811" t="s">
        <v>287</v>
      </c>
      <c r="H9811" s="2">
        <v>-7</v>
      </c>
      <c r="I9811" t="s">
        <v>204</v>
      </c>
      <c r="J9811" t="s">
        <v>575</v>
      </c>
    </row>
    <row r="9812" spans="1:10" x14ac:dyDescent="0.25">
      <c r="A9812">
        <v>25</v>
      </c>
      <c r="B9812" s="4">
        <v>43637</v>
      </c>
      <c r="C9812" t="s">
        <v>285</v>
      </c>
      <c r="D9812" t="s">
        <v>302</v>
      </c>
      <c r="E9812">
        <v>32904837</v>
      </c>
      <c r="F9812">
        <v>34120283</v>
      </c>
      <c r="G9812" t="s">
        <v>287</v>
      </c>
      <c r="H9812" s="2">
        <v>-165</v>
      </c>
      <c r="I9812" t="s">
        <v>207</v>
      </c>
      <c r="J9812" t="s">
        <v>469</v>
      </c>
    </row>
    <row r="9813" spans="1:10" x14ac:dyDescent="0.25">
      <c r="A9813">
        <v>25</v>
      </c>
      <c r="B9813" s="4">
        <v>43637</v>
      </c>
      <c r="C9813" t="s">
        <v>285</v>
      </c>
      <c r="D9813" t="s">
        <v>289</v>
      </c>
      <c r="E9813">
        <v>32904612</v>
      </c>
      <c r="F9813">
        <v>34119994</v>
      </c>
      <c r="G9813" t="s">
        <v>287</v>
      </c>
      <c r="H9813" s="2">
        <v>-6</v>
      </c>
      <c r="I9813" t="s">
        <v>241</v>
      </c>
      <c r="J9813" t="s">
        <v>849</v>
      </c>
    </row>
    <row r="9814" spans="1:10" x14ac:dyDescent="0.25">
      <c r="A9814">
        <v>25</v>
      </c>
      <c r="B9814" s="4">
        <v>43637</v>
      </c>
      <c r="C9814" t="s">
        <v>285</v>
      </c>
      <c r="D9814" t="s">
        <v>289</v>
      </c>
      <c r="E9814">
        <v>32905369</v>
      </c>
      <c r="F9814">
        <v>34120975</v>
      </c>
      <c r="G9814" t="s">
        <v>287</v>
      </c>
      <c r="H9814" s="2">
        <v>-6</v>
      </c>
      <c r="I9814" t="s">
        <v>210</v>
      </c>
      <c r="J9814" t="s">
        <v>522</v>
      </c>
    </row>
    <row r="9815" spans="1:10" x14ac:dyDescent="0.25">
      <c r="A9815">
        <v>25</v>
      </c>
      <c r="B9815" s="4">
        <v>43637</v>
      </c>
      <c r="C9815" t="s">
        <v>285</v>
      </c>
      <c r="D9815" t="s">
        <v>289</v>
      </c>
      <c r="E9815">
        <v>32905369</v>
      </c>
      <c r="F9815">
        <v>34120976</v>
      </c>
      <c r="G9815" t="s">
        <v>287</v>
      </c>
      <c r="H9815" s="2">
        <v>-6</v>
      </c>
      <c r="I9815" t="s">
        <v>210</v>
      </c>
      <c r="J9815" t="s">
        <v>522</v>
      </c>
    </row>
    <row r="9816" spans="1:10" x14ac:dyDescent="0.25">
      <c r="A9816">
        <v>25</v>
      </c>
      <c r="B9816" s="4">
        <v>43637</v>
      </c>
      <c r="C9816" t="s">
        <v>285</v>
      </c>
      <c r="D9816" t="s">
        <v>289</v>
      </c>
      <c r="E9816">
        <v>32905369</v>
      </c>
      <c r="F9816">
        <v>34120977</v>
      </c>
      <c r="G9816" t="s">
        <v>287</v>
      </c>
      <c r="H9816" s="2">
        <v>-6</v>
      </c>
      <c r="I9816" t="s">
        <v>210</v>
      </c>
      <c r="J9816" t="s">
        <v>522</v>
      </c>
    </row>
    <row r="9817" spans="1:10" x14ac:dyDescent="0.25">
      <c r="A9817">
        <v>25</v>
      </c>
      <c r="B9817" s="4">
        <v>43637</v>
      </c>
      <c r="C9817" t="s">
        <v>285</v>
      </c>
      <c r="D9817" t="s">
        <v>289</v>
      </c>
      <c r="E9817">
        <v>32905839</v>
      </c>
      <c r="F9817">
        <v>34121571</v>
      </c>
      <c r="G9817" t="s">
        <v>287</v>
      </c>
      <c r="H9817" s="2">
        <v>-6</v>
      </c>
      <c r="I9817" t="s">
        <v>238</v>
      </c>
      <c r="J9817" t="s">
        <v>462</v>
      </c>
    </row>
    <row r="9818" spans="1:10" x14ac:dyDescent="0.25">
      <c r="A9818">
        <v>25</v>
      </c>
      <c r="B9818" s="4">
        <v>43637</v>
      </c>
      <c r="C9818" t="s">
        <v>285</v>
      </c>
      <c r="D9818" t="s">
        <v>290</v>
      </c>
      <c r="E9818">
        <v>32903931</v>
      </c>
      <c r="F9818">
        <v>34119102</v>
      </c>
      <c r="G9818" t="s">
        <v>287</v>
      </c>
      <c r="H9818" s="2">
        <v>-21</v>
      </c>
      <c r="I9818" t="s">
        <v>241</v>
      </c>
      <c r="J9818" t="s">
        <v>401</v>
      </c>
    </row>
    <row r="9819" spans="1:10" x14ac:dyDescent="0.25">
      <c r="A9819">
        <v>25</v>
      </c>
      <c r="B9819" s="4">
        <v>43637</v>
      </c>
      <c r="C9819" t="s">
        <v>285</v>
      </c>
      <c r="D9819" t="s">
        <v>290</v>
      </c>
      <c r="E9819">
        <v>32905790</v>
      </c>
      <c r="F9819">
        <v>34121513</v>
      </c>
      <c r="G9819" t="s">
        <v>287</v>
      </c>
      <c r="H9819" s="2">
        <v>-21</v>
      </c>
      <c r="I9819" t="s">
        <v>88</v>
      </c>
      <c r="J9819" t="s">
        <v>559</v>
      </c>
    </row>
    <row r="9820" spans="1:10" x14ac:dyDescent="0.25">
      <c r="A9820">
        <v>25</v>
      </c>
      <c r="B9820" s="4">
        <v>43637</v>
      </c>
      <c r="C9820" t="s">
        <v>285</v>
      </c>
      <c r="D9820" t="s">
        <v>290</v>
      </c>
      <c r="E9820">
        <v>32906318</v>
      </c>
      <c r="F9820">
        <v>34122185</v>
      </c>
      <c r="G9820" t="s">
        <v>287</v>
      </c>
      <c r="H9820" s="2">
        <v>-21</v>
      </c>
      <c r="I9820" t="s">
        <v>224</v>
      </c>
      <c r="J9820" t="s">
        <v>391</v>
      </c>
    </row>
    <row r="9821" spans="1:10" x14ac:dyDescent="0.25">
      <c r="A9821">
        <v>25</v>
      </c>
      <c r="B9821" s="4">
        <v>43637</v>
      </c>
      <c r="C9821" t="s">
        <v>285</v>
      </c>
      <c r="D9821" t="s">
        <v>290</v>
      </c>
      <c r="E9821">
        <v>32906975</v>
      </c>
      <c r="F9821">
        <v>34122985</v>
      </c>
      <c r="G9821" t="s">
        <v>287</v>
      </c>
      <c r="H9821" s="2">
        <v>-21</v>
      </c>
      <c r="I9821" t="s">
        <v>88</v>
      </c>
      <c r="J9821" t="s">
        <v>452</v>
      </c>
    </row>
    <row r="9822" spans="1:10" x14ac:dyDescent="0.25">
      <c r="A9822">
        <v>25</v>
      </c>
      <c r="B9822" s="4">
        <v>43637</v>
      </c>
      <c r="C9822" t="s">
        <v>285</v>
      </c>
      <c r="D9822" t="s">
        <v>298</v>
      </c>
      <c r="E9822">
        <v>32904915</v>
      </c>
      <c r="F9822">
        <v>34120391</v>
      </c>
      <c r="G9822" t="s">
        <v>287</v>
      </c>
      <c r="H9822" s="2">
        <v>-9</v>
      </c>
      <c r="I9822" t="s">
        <v>210</v>
      </c>
      <c r="J9822" t="s">
        <v>429</v>
      </c>
    </row>
    <row r="9823" spans="1:10" x14ac:dyDescent="0.25">
      <c r="A9823">
        <v>25</v>
      </c>
      <c r="B9823" s="4">
        <v>43637</v>
      </c>
      <c r="C9823" t="s">
        <v>304</v>
      </c>
      <c r="D9823" t="s">
        <v>306</v>
      </c>
      <c r="E9823">
        <v>32903825</v>
      </c>
      <c r="F9823">
        <v>34118973</v>
      </c>
      <c r="G9823" t="s">
        <v>287</v>
      </c>
      <c r="H9823" s="2">
        <v>-25</v>
      </c>
      <c r="I9823" t="s">
        <v>256</v>
      </c>
      <c r="J9823" t="s">
        <v>297</v>
      </c>
    </row>
    <row r="9824" spans="1:10" x14ac:dyDescent="0.25">
      <c r="A9824">
        <v>25</v>
      </c>
      <c r="B9824" s="4">
        <v>43637</v>
      </c>
      <c r="C9824" t="s">
        <v>304</v>
      </c>
      <c r="D9824" t="s">
        <v>352</v>
      </c>
      <c r="E9824">
        <v>32903488</v>
      </c>
      <c r="F9824">
        <v>34118525</v>
      </c>
      <c r="G9824" t="s">
        <v>287</v>
      </c>
      <c r="H9824" s="2">
        <v>-48</v>
      </c>
      <c r="I9824" t="s">
        <v>238</v>
      </c>
      <c r="J9824" t="s">
        <v>462</v>
      </c>
    </row>
    <row r="9825" spans="1:10" x14ac:dyDescent="0.25">
      <c r="A9825">
        <v>25</v>
      </c>
      <c r="B9825" s="4">
        <v>43637</v>
      </c>
      <c r="C9825" t="s">
        <v>304</v>
      </c>
      <c r="D9825" t="s">
        <v>490</v>
      </c>
      <c r="E9825">
        <v>32905199</v>
      </c>
      <c r="F9825">
        <v>34120760</v>
      </c>
      <c r="G9825" t="s">
        <v>287</v>
      </c>
      <c r="H9825" s="2">
        <v>-24</v>
      </c>
      <c r="I9825" t="s">
        <v>151</v>
      </c>
      <c r="J9825" t="s">
        <v>477</v>
      </c>
    </row>
    <row r="9826" spans="1:10" x14ac:dyDescent="0.25">
      <c r="A9826">
        <v>25</v>
      </c>
      <c r="B9826" s="4">
        <v>43637</v>
      </c>
      <c r="C9826" t="s">
        <v>304</v>
      </c>
      <c r="D9826" t="s">
        <v>305</v>
      </c>
      <c r="E9826">
        <v>32819227</v>
      </c>
      <c r="F9826">
        <v>34013257</v>
      </c>
      <c r="G9826" t="s">
        <v>287</v>
      </c>
      <c r="H9826" s="2">
        <v>-35</v>
      </c>
      <c r="I9826" t="s">
        <v>261</v>
      </c>
      <c r="J9826" t="s">
        <v>863</v>
      </c>
    </row>
    <row r="9827" spans="1:10" x14ac:dyDescent="0.25">
      <c r="A9827">
        <v>23</v>
      </c>
      <c r="B9827" s="4">
        <v>43625</v>
      </c>
      <c r="C9827" t="s">
        <v>285</v>
      </c>
      <c r="D9827" t="s">
        <v>293</v>
      </c>
      <c r="E9827">
        <v>32851648</v>
      </c>
      <c r="F9827">
        <v>34054153</v>
      </c>
      <c r="G9827" t="s">
        <v>287</v>
      </c>
      <c r="H9827" s="2">
        <v>-33</v>
      </c>
      <c r="I9827" t="s">
        <v>205</v>
      </c>
      <c r="J9827" s="5" t="s">
        <v>435</v>
      </c>
    </row>
    <row r="9828" spans="1:10" x14ac:dyDescent="0.25">
      <c r="A9828">
        <v>23</v>
      </c>
      <c r="B9828" s="4">
        <v>43625</v>
      </c>
      <c r="C9828" t="s">
        <v>285</v>
      </c>
      <c r="D9828" t="s">
        <v>293</v>
      </c>
      <c r="E9828">
        <v>32851778</v>
      </c>
      <c r="F9828">
        <v>34054321</v>
      </c>
      <c r="G9828" t="s">
        <v>287</v>
      </c>
      <c r="H9828" s="2">
        <v>-33</v>
      </c>
      <c r="I9828" t="s">
        <v>274</v>
      </c>
      <c r="J9828" s="5" t="s">
        <v>396</v>
      </c>
    </row>
    <row r="9829" spans="1:10" x14ac:dyDescent="0.25">
      <c r="A9829">
        <v>23</v>
      </c>
      <c r="B9829" s="4">
        <v>43625</v>
      </c>
      <c r="C9829" t="s">
        <v>285</v>
      </c>
      <c r="D9829" t="s">
        <v>293</v>
      </c>
      <c r="E9829">
        <v>32851873</v>
      </c>
      <c r="F9829">
        <v>34054438</v>
      </c>
      <c r="G9829" t="s">
        <v>287</v>
      </c>
      <c r="H9829" s="2">
        <v>-33</v>
      </c>
      <c r="I9829" t="s">
        <v>274</v>
      </c>
      <c r="J9829" s="5" t="s">
        <v>555</v>
      </c>
    </row>
    <row r="9830" spans="1:10" x14ac:dyDescent="0.25">
      <c r="A9830">
        <v>25</v>
      </c>
      <c r="B9830" s="4">
        <v>43637</v>
      </c>
      <c r="C9830" t="s">
        <v>706</v>
      </c>
      <c r="D9830" t="s">
        <v>341</v>
      </c>
      <c r="E9830">
        <v>32903173</v>
      </c>
      <c r="F9830">
        <v>34118104</v>
      </c>
      <c r="G9830" t="s">
        <v>287</v>
      </c>
      <c r="H9830" s="2">
        <v>-3</v>
      </c>
      <c r="I9830" t="s">
        <v>256</v>
      </c>
      <c r="J9830" t="s">
        <v>383</v>
      </c>
    </row>
    <row r="9831" spans="1:10" x14ac:dyDescent="0.25">
      <c r="A9831">
        <v>25</v>
      </c>
      <c r="B9831" s="4">
        <v>43637</v>
      </c>
      <c r="C9831" t="s">
        <v>706</v>
      </c>
      <c r="D9831" t="s">
        <v>341</v>
      </c>
      <c r="E9831">
        <v>32903279</v>
      </c>
      <c r="F9831">
        <v>34118246</v>
      </c>
      <c r="G9831" t="s">
        <v>287</v>
      </c>
      <c r="H9831" s="2">
        <v>-3</v>
      </c>
      <c r="I9831" t="s">
        <v>256</v>
      </c>
      <c r="J9831" t="s">
        <v>383</v>
      </c>
    </row>
    <row r="9832" spans="1:10" x14ac:dyDescent="0.25">
      <c r="A9832">
        <v>25</v>
      </c>
      <c r="B9832" s="4">
        <v>43637</v>
      </c>
      <c r="C9832" t="s">
        <v>706</v>
      </c>
      <c r="D9832" t="s">
        <v>344</v>
      </c>
      <c r="E9832">
        <v>32901314</v>
      </c>
      <c r="F9832">
        <v>34115686</v>
      </c>
      <c r="G9832" t="s">
        <v>287</v>
      </c>
      <c r="H9832" s="2">
        <v>-9</v>
      </c>
      <c r="I9832" t="s">
        <v>256</v>
      </c>
      <c r="J9832" t="s">
        <v>339</v>
      </c>
    </row>
    <row r="9833" spans="1:10" x14ac:dyDescent="0.25">
      <c r="A9833">
        <v>23</v>
      </c>
      <c r="B9833" s="4">
        <v>43625</v>
      </c>
      <c r="C9833" t="s">
        <v>285</v>
      </c>
      <c r="D9833" t="s">
        <v>293</v>
      </c>
      <c r="E9833">
        <v>32851978</v>
      </c>
      <c r="F9833">
        <v>34054567</v>
      </c>
      <c r="G9833" t="s">
        <v>287</v>
      </c>
      <c r="H9833" s="2">
        <v>-33</v>
      </c>
      <c r="I9833" t="s">
        <v>213</v>
      </c>
      <c r="J9833" s="5" t="s">
        <v>437</v>
      </c>
    </row>
    <row r="9834" spans="1:10" x14ac:dyDescent="0.25">
      <c r="A9834">
        <v>23</v>
      </c>
      <c r="B9834" s="4">
        <v>43625</v>
      </c>
      <c r="C9834" t="s">
        <v>285</v>
      </c>
      <c r="D9834" t="s">
        <v>293</v>
      </c>
      <c r="E9834">
        <v>32851992</v>
      </c>
      <c r="F9834">
        <v>34054585</v>
      </c>
      <c r="G9834" t="s">
        <v>287</v>
      </c>
      <c r="H9834" s="2">
        <v>-33</v>
      </c>
      <c r="I9834" t="s">
        <v>213</v>
      </c>
      <c r="J9834" s="5" t="s">
        <v>437</v>
      </c>
    </row>
    <row r="9835" spans="1:10" x14ac:dyDescent="0.25">
      <c r="A9835">
        <v>25</v>
      </c>
      <c r="B9835" s="4">
        <v>43638</v>
      </c>
      <c r="C9835" t="s">
        <v>285</v>
      </c>
      <c r="D9835" t="s">
        <v>340</v>
      </c>
      <c r="E9835">
        <v>32910732</v>
      </c>
      <c r="F9835">
        <v>34127725</v>
      </c>
      <c r="G9835" t="s">
        <v>287</v>
      </c>
      <c r="H9835" s="2">
        <v>-11</v>
      </c>
      <c r="I9835" t="s">
        <v>108</v>
      </c>
      <c r="J9835" t="s">
        <v>474</v>
      </c>
    </row>
    <row r="9836" spans="1:10" x14ac:dyDescent="0.25">
      <c r="A9836">
        <v>25</v>
      </c>
      <c r="B9836" s="4">
        <v>43638</v>
      </c>
      <c r="C9836" t="s">
        <v>285</v>
      </c>
      <c r="D9836" t="s">
        <v>340</v>
      </c>
      <c r="E9836">
        <v>32911420</v>
      </c>
      <c r="F9836">
        <v>34128573</v>
      </c>
      <c r="G9836" t="s">
        <v>287</v>
      </c>
      <c r="H9836" s="2">
        <v>-11</v>
      </c>
      <c r="I9836" t="s">
        <v>241</v>
      </c>
      <c r="J9836" t="s">
        <v>401</v>
      </c>
    </row>
    <row r="9837" spans="1:10" x14ac:dyDescent="0.25">
      <c r="A9837">
        <v>25</v>
      </c>
      <c r="B9837" s="4">
        <v>43638</v>
      </c>
      <c r="C9837" t="s">
        <v>285</v>
      </c>
      <c r="D9837" t="s">
        <v>341</v>
      </c>
      <c r="E9837">
        <v>32908187</v>
      </c>
      <c r="F9837">
        <v>34124604</v>
      </c>
      <c r="G9837" t="s">
        <v>287</v>
      </c>
      <c r="H9837" s="2">
        <v>-8</v>
      </c>
      <c r="I9837" t="s">
        <v>256</v>
      </c>
      <c r="J9837" t="s">
        <v>383</v>
      </c>
    </row>
    <row r="9838" spans="1:10" x14ac:dyDescent="0.25">
      <c r="A9838">
        <v>25</v>
      </c>
      <c r="B9838" s="4">
        <v>43638</v>
      </c>
      <c r="C9838" t="s">
        <v>285</v>
      </c>
      <c r="D9838" t="s">
        <v>321</v>
      </c>
      <c r="E9838">
        <v>32908450</v>
      </c>
      <c r="F9838">
        <v>34124940</v>
      </c>
      <c r="G9838" t="s">
        <v>287</v>
      </c>
      <c r="H9838" s="2">
        <v>-6</v>
      </c>
      <c r="I9838" t="s">
        <v>270</v>
      </c>
      <c r="J9838" t="s">
        <v>398</v>
      </c>
    </row>
    <row r="9839" spans="1:10" x14ac:dyDescent="0.25">
      <c r="A9839">
        <v>25</v>
      </c>
      <c r="B9839" s="4">
        <v>43638</v>
      </c>
      <c r="C9839" t="s">
        <v>285</v>
      </c>
      <c r="D9839" t="s">
        <v>321</v>
      </c>
      <c r="E9839">
        <v>32910375</v>
      </c>
      <c r="F9839">
        <v>34127292</v>
      </c>
      <c r="G9839" t="s">
        <v>287</v>
      </c>
      <c r="H9839" s="2">
        <v>-6</v>
      </c>
      <c r="I9839" t="s">
        <v>241</v>
      </c>
      <c r="J9839" t="s">
        <v>401</v>
      </c>
    </row>
    <row r="9840" spans="1:10" x14ac:dyDescent="0.25">
      <c r="A9840">
        <v>25</v>
      </c>
      <c r="B9840" s="4">
        <v>43638</v>
      </c>
      <c r="C9840" t="s">
        <v>285</v>
      </c>
      <c r="D9840" t="s">
        <v>321</v>
      </c>
      <c r="E9840">
        <v>32910386</v>
      </c>
      <c r="F9840">
        <v>34127304</v>
      </c>
      <c r="G9840" t="s">
        <v>287</v>
      </c>
      <c r="H9840" s="2">
        <v>-6</v>
      </c>
      <c r="I9840" t="s">
        <v>109</v>
      </c>
      <c r="J9840" t="s">
        <v>424</v>
      </c>
    </row>
    <row r="9841" spans="1:10" x14ac:dyDescent="0.25">
      <c r="A9841">
        <v>25</v>
      </c>
      <c r="B9841" s="4">
        <v>43638</v>
      </c>
      <c r="C9841" t="s">
        <v>285</v>
      </c>
      <c r="D9841" t="s">
        <v>321</v>
      </c>
      <c r="E9841">
        <v>32911565</v>
      </c>
      <c r="F9841">
        <v>34128759</v>
      </c>
      <c r="G9841" t="s">
        <v>287</v>
      </c>
      <c r="H9841" s="2">
        <v>-6</v>
      </c>
      <c r="I9841" t="s">
        <v>151</v>
      </c>
      <c r="J9841" t="s">
        <v>568</v>
      </c>
    </row>
    <row r="9842" spans="1:10" x14ac:dyDescent="0.25">
      <c r="A9842">
        <v>25</v>
      </c>
      <c r="B9842" s="4">
        <v>43638</v>
      </c>
      <c r="C9842" t="s">
        <v>285</v>
      </c>
      <c r="D9842" t="s">
        <v>357</v>
      </c>
      <c r="E9842">
        <v>32907968</v>
      </c>
      <c r="F9842">
        <v>34124330</v>
      </c>
      <c r="G9842" t="s">
        <v>287</v>
      </c>
      <c r="H9842" s="2">
        <v>-30</v>
      </c>
      <c r="I9842" t="s">
        <v>205</v>
      </c>
      <c r="J9842" t="s">
        <v>435</v>
      </c>
    </row>
    <row r="9843" spans="1:10" x14ac:dyDescent="0.25">
      <c r="A9843">
        <v>25</v>
      </c>
      <c r="B9843" s="4">
        <v>43638</v>
      </c>
      <c r="C9843" t="s">
        <v>285</v>
      </c>
      <c r="D9843" t="s">
        <v>357</v>
      </c>
      <c r="E9843">
        <v>32909998</v>
      </c>
      <c r="F9843">
        <v>34126837</v>
      </c>
      <c r="G9843" t="s">
        <v>287</v>
      </c>
      <c r="H9843" s="2">
        <v>-30</v>
      </c>
      <c r="I9843" t="s">
        <v>213</v>
      </c>
      <c r="J9843" t="s">
        <v>437</v>
      </c>
    </row>
    <row r="9844" spans="1:10" x14ac:dyDescent="0.25">
      <c r="A9844">
        <v>25</v>
      </c>
      <c r="B9844" s="4">
        <v>43638</v>
      </c>
      <c r="C9844" t="s">
        <v>285</v>
      </c>
      <c r="D9844" t="s">
        <v>295</v>
      </c>
      <c r="E9844">
        <v>32907359</v>
      </c>
      <c r="F9844">
        <v>34123488</v>
      </c>
      <c r="G9844" t="s">
        <v>287</v>
      </c>
      <c r="H9844" s="2">
        <v>-40</v>
      </c>
      <c r="I9844" t="s">
        <v>256</v>
      </c>
      <c r="J9844" t="s">
        <v>404</v>
      </c>
    </row>
    <row r="9845" spans="1:10" x14ac:dyDescent="0.25">
      <c r="A9845">
        <v>25</v>
      </c>
      <c r="B9845" s="4">
        <v>43638</v>
      </c>
      <c r="C9845" t="s">
        <v>285</v>
      </c>
      <c r="D9845" t="s">
        <v>326</v>
      </c>
      <c r="E9845">
        <v>32907618</v>
      </c>
      <c r="F9845">
        <v>34123828</v>
      </c>
      <c r="G9845" t="s">
        <v>287</v>
      </c>
      <c r="H9845" s="2">
        <v>-20</v>
      </c>
      <c r="I9845" t="s">
        <v>261</v>
      </c>
      <c r="J9845" t="s">
        <v>613</v>
      </c>
    </row>
    <row r="9846" spans="1:10" x14ac:dyDescent="0.25">
      <c r="A9846">
        <v>25</v>
      </c>
      <c r="B9846" s="4">
        <v>43638</v>
      </c>
      <c r="C9846" t="s">
        <v>285</v>
      </c>
      <c r="D9846" t="s">
        <v>326</v>
      </c>
      <c r="E9846">
        <v>32908236</v>
      </c>
      <c r="F9846">
        <v>34124674</v>
      </c>
      <c r="G9846" t="s">
        <v>287</v>
      </c>
      <c r="H9846" s="2">
        <v>-20</v>
      </c>
      <c r="I9846" t="s">
        <v>247</v>
      </c>
      <c r="J9846" t="s">
        <v>652</v>
      </c>
    </row>
    <row r="9847" spans="1:10" x14ac:dyDescent="0.25">
      <c r="A9847">
        <v>25</v>
      </c>
      <c r="B9847" s="4">
        <v>43638</v>
      </c>
      <c r="C9847" t="s">
        <v>285</v>
      </c>
      <c r="D9847" t="s">
        <v>326</v>
      </c>
      <c r="E9847">
        <v>32911141</v>
      </c>
      <c r="F9847">
        <v>34128221</v>
      </c>
      <c r="G9847" t="s">
        <v>287</v>
      </c>
      <c r="H9847" s="2">
        <v>-20</v>
      </c>
      <c r="I9847" t="s">
        <v>234</v>
      </c>
      <c r="J9847" t="s">
        <v>530</v>
      </c>
    </row>
    <row r="9848" spans="1:10" x14ac:dyDescent="0.25">
      <c r="A9848">
        <v>25</v>
      </c>
      <c r="B9848" s="4">
        <v>43638</v>
      </c>
      <c r="C9848" t="s">
        <v>285</v>
      </c>
      <c r="D9848" t="s">
        <v>293</v>
      </c>
      <c r="E9848">
        <v>32907729</v>
      </c>
      <c r="F9848">
        <v>34123974</v>
      </c>
      <c r="G9848" t="s">
        <v>287</v>
      </c>
      <c r="H9848" s="2">
        <v>-33</v>
      </c>
      <c r="I9848" t="s">
        <v>103</v>
      </c>
      <c r="J9848" t="s">
        <v>335</v>
      </c>
    </row>
    <row r="9849" spans="1:10" x14ac:dyDescent="0.25">
      <c r="A9849">
        <v>25</v>
      </c>
      <c r="B9849" s="4">
        <v>43638</v>
      </c>
      <c r="C9849" t="s">
        <v>285</v>
      </c>
      <c r="D9849" t="s">
        <v>293</v>
      </c>
      <c r="E9849">
        <v>32907793</v>
      </c>
      <c r="F9849">
        <v>34124054</v>
      </c>
      <c r="G9849" t="s">
        <v>287</v>
      </c>
      <c r="H9849" s="2">
        <v>-33</v>
      </c>
      <c r="I9849" t="s">
        <v>237</v>
      </c>
      <c r="J9849" t="s">
        <v>488</v>
      </c>
    </row>
    <row r="9850" spans="1:10" x14ac:dyDescent="0.25">
      <c r="A9850">
        <v>25</v>
      </c>
      <c r="B9850" s="4">
        <v>43638</v>
      </c>
      <c r="C9850" t="s">
        <v>285</v>
      </c>
      <c r="D9850" t="s">
        <v>293</v>
      </c>
      <c r="E9850">
        <v>32908659</v>
      </c>
      <c r="F9850">
        <v>34125204</v>
      </c>
      <c r="G9850" t="s">
        <v>287</v>
      </c>
      <c r="H9850" s="2">
        <v>-33</v>
      </c>
      <c r="I9850" t="s">
        <v>224</v>
      </c>
      <c r="J9850" t="s">
        <v>392</v>
      </c>
    </row>
    <row r="9851" spans="1:10" x14ac:dyDescent="0.25">
      <c r="A9851">
        <v>25</v>
      </c>
      <c r="B9851" s="4">
        <v>43638</v>
      </c>
      <c r="C9851" t="s">
        <v>285</v>
      </c>
      <c r="D9851" t="s">
        <v>293</v>
      </c>
      <c r="E9851">
        <v>32909305</v>
      </c>
      <c r="F9851">
        <v>34125997</v>
      </c>
      <c r="G9851" t="s">
        <v>287</v>
      </c>
      <c r="H9851" s="2">
        <v>-33</v>
      </c>
      <c r="I9851" t="s">
        <v>213</v>
      </c>
      <c r="J9851" t="s">
        <v>437</v>
      </c>
    </row>
    <row r="9852" spans="1:10" x14ac:dyDescent="0.25">
      <c r="A9852">
        <v>25</v>
      </c>
      <c r="B9852" s="4">
        <v>43638</v>
      </c>
      <c r="C9852" t="s">
        <v>285</v>
      </c>
      <c r="D9852" t="s">
        <v>293</v>
      </c>
      <c r="E9852">
        <v>32909564</v>
      </c>
      <c r="F9852">
        <v>34126313</v>
      </c>
      <c r="G9852" t="s">
        <v>287</v>
      </c>
      <c r="H9852" s="2">
        <v>-33</v>
      </c>
      <c r="I9852" t="s">
        <v>88</v>
      </c>
      <c r="J9852" t="s">
        <v>559</v>
      </c>
    </row>
    <row r="9853" spans="1:10" x14ac:dyDescent="0.25">
      <c r="A9853">
        <v>25</v>
      </c>
      <c r="B9853" s="4">
        <v>43638</v>
      </c>
      <c r="C9853" t="s">
        <v>285</v>
      </c>
      <c r="D9853" t="s">
        <v>293</v>
      </c>
      <c r="E9853">
        <v>32909937</v>
      </c>
      <c r="F9853">
        <v>34126766</v>
      </c>
      <c r="G9853" t="s">
        <v>287</v>
      </c>
      <c r="H9853" s="2">
        <v>-33</v>
      </c>
      <c r="I9853" t="s">
        <v>255</v>
      </c>
      <c r="J9853" t="s">
        <v>403</v>
      </c>
    </row>
    <row r="9854" spans="1:10" x14ac:dyDescent="0.25">
      <c r="A9854">
        <v>25</v>
      </c>
      <c r="B9854" s="4">
        <v>43638</v>
      </c>
      <c r="C9854" t="s">
        <v>285</v>
      </c>
      <c r="D9854" t="s">
        <v>293</v>
      </c>
      <c r="E9854">
        <v>32910285</v>
      </c>
      <c r="F9854">
        <v>34127180</v>
      </c>
      <c r="G9854" t="s">
        <v>287</v>
      </c>
      <c r="H9854" s="2">
        <v>-33</v>
      </c>
      <c r="I9854" t="s">
        <v>256</v>
      </c>
      <c r="J9854" t="s">
        <v>404</v>
      </c>
    </row>
    <row r="9855" spans="1:10" x14ac:dyDescent="0.25">
      <c r="A9855">
        <v>25</v>
      </c>
      <c r="B9855" s="4">
        <v>43638</v>
      </c>
      <c r="C9855" t="s">
        <v>285</v>
      </c>
      <c r="D9855" t="s">
        <v>362</v>
      </c>
      <c r="E9855">
        <v>32907910</v>
      </c>
      <c r="F9855">
        <v>34124249</v>
      </c>
      <c r="G9855" t="s">
        <v>287</v>
      </c>
      <c r="H9855" s="2">
        <v>-49</v>
      </c>
      <c r="I9855" t="s">
        <v>210</v>
      </c>
      <c r="J9855" t="s">
        <v>300</v>
      </c>
    </row>
    <row r="9856" spans="1:10" x14ac:dyDescent="0.25">
      <c r="A9856">
        <v>25</v>
      </c>
      <c r="B9856" s="4">
        <v>43638</v>
      </c>
      <c r="C9856" t="s">
        <v>285</v>
      </c>
      <c r="D9856" t="s">
        <v>362</v>
      </c>
      <c r="E9856">
        <v>32907935</v>
      </c>
      <c r="F9856">
        <v>34124288</v>
      </c>
      <c r="G9856" t="s">
        <v>287</v>
      </c>
      <c r="H9856" s="2">
        <v>-49</v>
      </c>
      <c r="I9856" t="s">
        <v>210</v>
      </c>
      <c r="J9856" t="s">
        <v>300</v>
      </c>
    </row>
    <row r="9857" spans="1:10" x14ac:dyDescent="0.25">
      <c r="A9857">
        <v>25</v>
      </c>
      <c r="B9857" s="4">
        <v>43638</v>
      </c>
      <c r="C9857" t="s">
        <v>285</v>
      </c>
      <c r="D9857" t="s">
        <v>362</v>
      </c>
      <c r="E9857">
        <v>32909427</v>
      </c>
      <c r="F9857">
        <v>34126142</v>
      </c>
      <c r="G9857" t="s">
        <v>287</v>
      </c>
      <c r="H9857" s="2">
        <v>-49</v>
      </c>
      <c r="I9857" t="s">
        <v>151</v>
      </c>
      <c r="J9857" t="s">
        <v>363</v>
      </c>
    </row>
    <row r="9858" spans="1:10" x14ac:dyDescent="0.25">
      <c r="A9858">
        <v>25</v>
      </c>
      <c r="B9858" s="4">
        <v>43638</v>
      </c>
      <c r="C9858" t="s">
        <v>285</v>
      </c>
      <c r="D9858" t="s">
        <v>330</v>
      </c>
      <c r="E9858">
        <v>32909043</v>
      </c>
      <c r="F9858">
        <v>34125683</v>
      </c>
      <c r="G9858" t="s">
        <v>287</v>
      </c>
      <c r="H9858" s="2">
        <v>-98</v>
      </c>
      <c r="I9858" t="s">
        <v>101</v>
      </c>
      <c r="J9858" t="s">
        <v>464</v>
      </c>
    </row>
    <row r="9859" spans="1:10" x14ac:dyDescent="0.25">
      <c r="A9859">
        <v>25</v>
      </c>
      <c r="B9859" s="4">
        <v>43638</v>
      </c>
      <c r="C9859" t="s">
        <v>285</v>
      </c>
      <c r="D9859" t="s">
        <v>414</v>
      </c>
      <c r="E9859">
        <v>32910715</v>
      </c>
      <c r="F9859">
        <v>34127703</v>
      </c>
      <c r="G9859" t="s">
        <v>287</v>
      </c>
      <c r="H9859" s="2">
        <v>-4</v>
      </c>
      <c r="I9859" t="s">
        <v>88</v>
      </c>
      <c r="J9859" t="s">
        <v>452</v>
      </c>
    </row>
    <row r="9860" spans="1:10" x14ac:dyDescent="0.25">
      <c r="A9860">
        <v>25</v>
      </c>
      <c r="B9860" s="4">
        <v>43638</v>
      </c>
      <c r="C9860" t="s">
        <v>502</v>
      </c>
      <c r="D9860" t="s">
        <v>538</v>
      </c>
      <c r="E9860">
        <v>32910858</v>
      </c>
      <c r="F9860">
        <v>34127874</v>
      </c>
      <c r="G9860" t="s">
        <v>287</v>
      </c>
      <c r="H9860" s="2">
        <v>-6</v>
      </c>
      <c r="I9860" t="s">
        <v>91</v>
      </c>
      <c r="J9860" t="s">
        <v>459</v>
      </c>
    </row>
    <row r="9861" spans="1:10" x14ac:dyDescent="0.25">
      <c r="A9861">
        <v>25</v>
      </c>
      <c r="B9861" s="4">
        <v>43638</v>
      </c>
      <c r="C9861" t="s">
        <v>304</v>
      </c>
      <c r="D9861" t="s">
        <v>352</v>
      </c>
      <c r="E9861">
        <v>32909140</v>
      </c>
      <c r="F9861">
        <v>34125800</v>
      </c>
      <c r="G9861" t="s">
        <v>287</v>
      </c>
      <c r="H9861" s="2">
        <v>-48</v>
      </c>
      <c r="I9861" t="s">
        <v>203</v>
      </c>
      <c r="J9861" t="s">
        <v>479</v>
      </c>
    </row>
    <row r="9862" spans="1:10" x14ac:dyDescent="0.25">
      <c r="A9862">
        <v>23</v>
      </c>
      <c r="B9862" s="4">
        <v>43625</v>
      </c>
      <c r="C9862" t="s">
        <v>285</v>
      </c>
      <c r="D9862" t="s">
        <v>293</v>
      </c>
      <c r="E9862">
        <v>32853034</v>
      </c>
      <c r="F9862">
        <v>34055948</v>
      </c>
      <c r="G9862" t="s">
        <v>287</v>
      </c>
      <c r="H9862" s="2">
        <v>-33</v>
      </c>
      <c r="I9862" t="s">
        <v>88</v>
      </c>
      <c r="J9862" s="5" t="s">
        <v>559</v>
      </c>
    </row>
    <row r="9863" spans="1:10" x14ac:dyDescent="0.25">
      <c r="A9863">
        <v>23</v>
      </c>
      <c r="B9863" s="4">
        <v>43625</v>
      </c>
      <c r="C9863" t="s">
        <v>285</v>
      </c>
      <c r="D9863" t="s">
        <v>293</v>
      </c>
      <c r="E9863">
        <v>32854037</v>
      </c>
      <c r="F9863">
        <v>34057276</v>
      </c>
      <c r="G9863" t="s">
        <v>287</v>
      </c>
      <c r="H9863" s="2">
        <v>-33</v>
      </c>
      <c r="I9863" t="s">
        <v>262</v>
      </c>
      <c r="J9863" s="5" t="s">
        <v>323</v>
      </c>
    </row>
    <row r="9864" spans="1:10" x14ac:dyDescent="0.25">
      <c r="A9864">
        <v>23</v>
      </c>
      <c r="B9864" s="4">
        <v>43625</v>
      </c>
      <c r="C9864" t="s">
        <v>304</v>
      </c>
      <c r="D9864" t="s">
        <v>306</v>
      </c>
      <c r="E9864">
        <v>32853357</v>
      </c>
      <c r="F9864">
        <v>34056379</v>
      </c>
      <c r="G9864" t="s">
        <v>287</v>
      </c>
      <c r="H9864" s="2">
        <v>-25</v>
      </c>
      <c r="I9864" t="s">
        <v>253</v>
      </c>
      <c r="J9864" s="5" t="s">
        <v>399</v>
      </c>
    </row>
    <row r="9865" spans="1:10" x14ac:dyDescent="0.25">
      <c r="A9865">
        <v>25</v>
      </c>
      <c r="B9865" s="4">
        <v>43638</v>
      </c>
      <c r="C9865" t="s">
        <v>706</v>
      </c>
      <c r="D9865" t="s">
        <v>341</v>
      </c>
      <c r="E9865">
        <v>32908187</v>
      </c>
      <c r="F9865">
        <v>34124604</v>
      </c>
      <c r="G9865" t="s">
        <v>287</v>
      </c>
      <c r="H9865" s="2">
        <v>-3</v>
      </c>
      <c r="I9865" t="s">
        <v>256</v>
      </c>
      <c r="J9865" t="s">
        <v>383</v>
      </c>
    </row>
    <row r="9866" spans="1:10" x14ac:dyDescent="0.25">
      <c r="A9866">
        <v>25</v>
      </c>
      <c r="B9866" s="4">
        <v>43639</v>
      </c>
      <c r="C9866" t="s">
        <v>285</v>
      </c>
      <c r="D9866" t="s">
        <v>341</v>
      </c>
      <c r="E9866">
        <v>32913160</v>
      </c>
      <c r="F9866">
        <v>34130748</v>
      </c>
      <c r="G9866" t="s">
        <v>287</v>
      </c>
      <c r="H9866" s="2">
        <v>-8</v>
      </c>
      <c r="I9866" t="s">
        <v>256</v>
      </c>
      <c r="J9866" t="s">
        <v>383</v>
      </c>
    </row>
    <row r="9867" spans="1:10" x14ac:dyDescent="0.25">
      <c r="A9867">
        <v>25</v>
      </c>
      <c r="B9867" s="4">
        <v>43639</v>
      </c>
      <c r="C9867" t="s">
        <v>285</v>
      </c>
      <c r="D9867" t="s">
        <v>341</v>
      </c>
      <c r="E9867">
        <v>32913160</v>
      </c>
      <c r="F9867">
        <v>34130749</v>
      </c>
      <c r="G9867" t="s">
        <v>287</v>
      </c>
      <c r="H9867" s="2">
        <v>-8</v>
      </c>
      <c r="I9867" t="s">
        <v>256</v>
      </c>
      <c r="J9867" t="s">
        <v>383</v>
      </c>
    </row>
    <row r="9868" spans="1:10" x14ac:dyDescent="0.25">
      <c r="A9868">
        <v>25</v>
      </c>
      <c r="B9868" s="4">
        <v>43639</v>
      </c>
      <c r="C9868" t="s">
        <v>285</v>
      </c>
      <c r="D9868" t="s">
        <v>341</v>
      </c>
      <c r="E9868">
        <v>32913160</v>
      </c>
      <c r="F9868">
        <v>34130750</v>
      </c>
      <c r="G9868" t="s">
        <v>287</v>
      </c>
      <c r="H9868" s="2">
        <v>-8</v>
      </c>
      <c r="I9868" t="s">
        <v>256</v>
      </c>
      <c r="J9868" t="s">
        <v>383</v>
      </c>
    </row>
    <row r="9869" spans="1:10" x14ac:dyDescent="0.25">
      <c r="A9869">
        <v>25</v>
      </c>
      <c r="B9869" s="4">
        <v>43639</v>
      </c>
      <c r="C9869" t="s">
        <v>285</v>
      </c>
      <c r="D9869" t="s">
        <v>341</v>
      </c>
      <c r="E9869">
        <v>32913160</v>
      </c>
      <c r="F9869">
        <v>34130751</v>
      </c>
      <c r="G9869" t="s">
        <v>287</v>
      </c>
      <c r="H9869" s="2">
        <v>-8</v>
      </c>
      <c r="I9869" t="s">
        <v>256</v>
      </c>
      <c r="J9869" t="s">
        <v>383</v>
      </c>
    </row>
    <row r="9870" spans="1:10" x14ac:dyDescent="0.25">
      <c r="A9870">
        <v>25</v>
      </c>
      <c r="B9870" s="4">
        <v>43639</v>
      </c>
      <c r="C9870" t="s">
        <v>285</v>
      </c>
      <c r="D9870" t="s">
        <v>341</v>
      </c>
      <c r="E9870">
        <v>32913870</v>
      </c>
      <c r="F9870">
        <v>34131595</v>
      </c>
      <c r="G9870" t="s">
        <v>287</v>
      </c>
      <c r="H9870" s="2">
        <v>-8</v>
      </c>
      <c r="I9870" t="s">
        <v>256</v>
      </c>
      <c r="J9870" t="s">
        <v>404</v>
      </c>
    </row>
    <row r="9871" spans="1:10" x14ac:dyDescent="0.25">
      <c r="A9871">
        <v>25</v>
      </c>
      <c r="B9871" s="4">
        <v>43639</v>
      </c>
      <c r="C9871" t="s">
        <v>285</v>
      </c>
      <c r="D9871" t="s">
        <v>341</v>
      </c>
      <c r="E9871">
        <v>32913870</v>
      </c>
      <c r="F9871">
        <v>34131596</v>
      </c>
      <c r="G9871" t="s">
        <v>287</v>
      </c>
      <c r="H9871" s="2">
        <v>-8</v>
      </c>
      <c r="I9871" t="s">
        <v>256</v>
      </c>
      <c r="J9871" t="s">
        <v>404</v>
      </c>
    </row>
    <row r="9872" spans="1:10" x14ac:dyDescent="0.25">
      <c r="A9872">
        <v>25</v>
      </c>
      <c r="B9872" s="4">
        <v>43639</v>
      </c>
      <c r="C9872" t="s">
        <v>285</v>
      </c>
      <c r="D9872" t="s">
        <v>341</v>
      </c>
      <c r="E9872">
        <v>32913870</v>
      </c>
      <c r="F9872">
        <v>34131597</v>
      </c>
      <c r="G9872" t="s">
        <v>287</v>
      </c>
      <c r="H9872" s="2">
        <v>-8</v>
      </c>
      <c r="I9872" t="s">
        <v>256</v>
      </c>
      <c r="J9872" t="s">
        <v>404</v>
      </c>
    </row>
    <row r="9873" spans="1:10" x14ac:dyDescent="0.25">
      <c r="A9873">
        <v>25</v>
      </c>
      <c r="B9873" s="4">
        <v>43639</v>
      </c>
      <c r="C9873" t="s">
        <v>285</v>
      </c>
      <c r="D9873" t="s">
        <v>341</v>
      </c>
      <c r="E9873">
        <v>32913870</v>
      </c>
      <c r="F9873">
        <v>34131598</v>
      </c>
      <c r="G9873" t="s">
        <v>287</v>
      </c>
      <c r="H9873" s="2">
        <v>-8</v>
      </c>
      <c r="I9873" t="s">
        <v>256</v>
      </c>
      <c r="J9873" t="s">
        <v>404</v>
      </c>
    </row>
    <row r="9874" spans="1:10" x14ac:dyDescent="0.25">
      <c r="A9874">
        <v>25</v>
      </c>
      <c r="B9874" s="4">
        <v>43639</v>
      </c>
      <c r="C9874" t="s">
        <v>285</v>
      </c>
      <c r="D9874" t="s">
        <v>341</v>
      </c>
      <c r="E9874">
        <v>32914226</v>
      </c>
      <c r="F9874">
        <v>34132027</v>
      </c>
      <c r="G9874" t="s">
        <v>287</v>
      </c>
      <c r="H9874" s="2">
        <v>-8</v>
      </c>
      <c r="I9874" t="s">
        <v>256</v>
      </c>
      <c r="J9874" t="s">
        <v>404</v>
      </c>
    </row>
    <row r="9875" spans="1:10" x14ac:dyDescent="0.25">
      <c r="A9875">
        <v>25</v>
      </c>
      <c r="B9875" s="4">
        <v>43639</v>
      </c>
      <c r="C9875" t="s">
        <v>285</v>
      </c>
      <c r="D9875" t="s">
        <v>321</v>
      </c>
      <c r="E9875">
        <v>32914435</v>
      </c>
      <c r="F9875">
        <v>34132277</v>
      </c>
      <c r="G9875" t="s">
        <v>287</v>
      </c>
      <c r="H9875" s="2">
        <v>-6</v>
      </c>
      <c r="I9875" t="s">
        <v>210</v>
      </c>
      <c r="J9875" t="s">
        <v>755</v>
      </c>
    </row>
    <row r="9876" spans="1:10" x14ac:dyDescent="0.25">
      <c r="A9876">
        <v>25</v>
      </c>
      <c r="B9876" s="4">
        <v>43639</v>
      </c>
      <c r="C9876" t="s">
        <v>285</v>
      </c>
      <c r="D9876" t="s">
        <v>295</v>
      </c>
      <c r="E9876">
        <v>32912659</v>
      </c>
      <c r="F9876">
        <v>34130126</v>
      </c>
      <c r="G9876" t="s">
        <v>287</v>
      </c>
      <c r="H9876" s="2">
        <v>-40</v>
      </c>
      <c r="I9876" t="s">
        <v>256</v>
      </c>
      <c r="J9876" t="s">
        <v>404</v>
      </c>
    </row>
    <row r="9877" spans="1:10" x14ac:dyDescent="0.25">
      <c r="A9877">
        <v>25</v>
      </c>
      <c r="B9877" s="4">
        <v>43639</v>
      </c>
      <c r="C9877" t="s">
        <v>285</v>
      </c>
      <c r="D9877" t="s">
        <v>326</v>
      </c>
      <c r="E9877">
        <v>32912679</v>
      </c>
      <c r="F9877">
        <v>34130151</v>
      </c>
      <c r="G9877" t="s">
        <v>287</v>
      </c>
      <c r="H9877" s="2">
        <v>-20</v>
      </c>
      <c r="I9877" t="s">
        <v>249</v>
      </c>
      <c r="J9877" t="s">
        <v>454</v>
      </c>
    </row>
    <row r="9878" spans="1:10" x14ac:dyDescent="0.25">
      <c r="A9878">
        <v>25</v>
      </c>
      <c r="B9878" s="4">
        <v>43639</v>
      </c>
      <c r="C9878" t="s">
        <v>285</v>
      </c>
      <c r="D9878" t="s">
        <v>326</v>
      </c>
      <c r="E9878">
        <v>32914295</v>
      </c>
      <c r="F9878">
        <v>34132110</v>
      </c>
      <c r="G9878" t="s">
        <v>287</v>
      </c>
      <c r="H9878" s="2">
        <v>-20</v>
      </c>
      <c r="I9878" t="s">
        <v>256</v>
      </c>
      <c r="J9878" t="s">
        <v>386</v>
      </c>
    </row>
    <row r="9879" spans="1:10" x14ac:dyDescent="0.25">
      <c r="A9879">
        <v>25</v>
      </c>
      <c r="B9879" s="4">
        <v>43639</v>
      </c>
      <c r="C9879" t="s">
        <v>285</v>
      </c>
      <c r="D9879" t="s">
        <v>326</v>
      </c>
      <c r="E9879">
        <v>32915353</v>
      </c>
      <c r="F9879">
        <v>34133416</v>
      </c>
      <c r="G9879" t="s">
        <v>287</v>
      </c>
      <c r="H9879" s="2">
        <v>-20</v>
      </c>
      <c r="I9879" t="s">
        <v>88</v>
      </c>
      <c r="J9879" t="s">
        <v>559</v>
      </c>
    </row>
    <row r="9880" spans="1:10" x14ac:dyDescent="0.25">
      <c r="A9880">
        <v>25</v>
      </c>
      <c r="B9880" s="4">
        <v>43639</v>
      </c>
      <c r="C9880" t="s">
        <v>285</v>
      </c>
      <c r="D9880" t="s">
        <v>326</v>
      </c>
      <c r="E9880">
        <v>32915384</v>
      </c>
      <c r="F9880">
        <v>34133454</v>
      </c>
      <c r="G9880" t="s">
        <v>287</v>
      </c>
      <c r="H9880" s="2">
        <v>-20</v>
      </c>
      <c r="I9880" t="s">
        <v>88</v>
      </c>
      <c r="J9880" t="s">
        <v>559</v>
      </c>
    </row>
    <row r="9881" spans="1:10" x14ac:dyDescent="0.25">
      <c r="A9881">
        <v>25</v>
      </c>
      <c r="B9881" s="4">
        <v>43639</v>
      </c>
      <c r="C9881" t="s">
        <v>285</v>
      </c>
      <c r="D9881" t="s">
        <v>326</v>
      </c>
      <c r="E9881">
        <v>32915393</v>
      </c>
      <c r="F9881">
        <v>34133464</v>
      </c>
      <c r="G9881" t="s">
        <v>287</v>
      </c>
      <c r="H9881" s="2">
        <v>-20</v>
      </c>
      <c r="I9881" t="s">
        <v>88</v>
      </c>
      <c r="J9881" t="s">
        <v>559</v>
      </c>
    </row>
    <row r="9882" spans="1:10" x14ac:dyDescent="0.25">
      <c r="A9882">
        <v>25</v>
      </c>
      <c r="B9882" s="4">
        <v>43639</v>
      </c>
      <c r="C9882" t="s">
        <v>285</v>
      </c>
      <c r="D9882" t="s">
        <v>334</v>
      </c>
      <c r="E9882">
        <v>32914205</v>
      </c>
      <c r="F9882">
        <v>34132003</v>
      </c>
      <c r="G9882" t="s">
        <v>287</v>
      </c>
      <c r="H9882" s="2">
        <v>-49</v>
      </c>
      <c r="I9882" t="s">
        <v>151</v>
      </c>
      <c r="J9882" t="s">
        <v>642</v>
      </c>
    </row>
    <row r="9883" spans="1:10" x14ac:dyDescent="0.25">
      <c r="A9883">
        <v>25</v>
      </c>
      <c r="B9883" s="4">
        <v>43639</v>
      </c>
      <c r="C9883" t="s">
        <v>285</v>
      </c>
      <c r="D9883" t="s">
        <v>293</v>
      </c>
      <c r="E9883">
        <v>32912950</v>
      </c>
      <c r="F9883">
        <v>34130471</v>
      </c>
      <c r="G9883" t="s">
        <v>287</v>
      </c>
      <c r="H9883" s="2">
        <v>-33</v>
      </c>
      <c r="I9883" t="s">
        <v>263</v>
      </c>
      <c r="J9883" t="s">
        <v>465</v>
      </c>
    </row>
    <row r="9884" spans="1:10" x14ac:dyDescent="0.25">
      <c r="A9884">
        <v>25</v>
      </c>
      <c r="B9884" s="4">
        <v>43639</v>
      </c>
      <c r="C9884" t="s">
        <v>285</v>
      </c>
      <c r="D9884" t="s">
        <v>293</v>
      </c>
      <c r="E9884">
        <v>32913641</v>
      </c>
      <c r="F9884">
        <v>34131312</v>
      </c>
      <c r="G9884" t="s">
        <v>287</v>
      </c>
      <c r="H9884" s="2">
        <v>-33</v>
      </c>
      <c r="I9884" t="s">
        <v>273</v>
      </c>
      <c r="J9884" t="s">
        <v>407</v>
      </c>
    </row>
    <row r="9885" spans="1:10" x14ac:dyDescent="0.25">
      <c r="A9885">
        <v>25</v>
      </c>
      <c r="B9885" s="4">
        <v>43639</v>
      </c>
      <c r="C9885" t="s">
        <v>285</v>
      </c>
      <c r="D9885" t="s">
        <v>293</v>
      </c>
      <c r="E9885">
        <v>32913793</v>
      </c>
      <c r="F9885">
        <v>34131499</v>
      </c>
      <c r="G9885" t="s">
        <v>287</v>
      </c>
      <c r="H9885" s="2">
        <v>-33</v>
      </c>
      <c r="I9885" t="s">
        <v>257</v>
      </c>
      <c r="J9885" t="s">
        <v>299</v>
      </c>
    </row>
    <row r="9886" spans="1:10" x14ac:dyDescent="0.25">
      <c r="A9886">
        <v>25</v>
      </c>
      <c r="B9886" s="4">
        <v>43639</v>
      </c>
      <c r="C9886" t="s">
        <v>285</v>
      </c>
      <c r="D9886" t="s">
        <v>293</v>
      </c>
      <c r="E9886">
        <v>32914478</v>
      </c>
      <c r="F9886">
        <v>34132329</v>
      </c>
      <c r="G9886" t="s">
        <v>287</v>
      </c>
      <c r="H9886" s="2">
        <v>-33</v>
      </c>
      <c r="I9886" t="s">
        <v>244</v>
      </c>
      <c r="J9886" t="s">
        <v>467</v>
      </c>
    </row>
    <row r="9887" spans="1:10" x14ac:dyDescent="0.25">
      <c r="A9887">
        <v>25</v>
      </c>
      <c r="B9887" s="4">
        <v>43639</v>
      </c>
      <c r="C9887" t="s">
        <v>285</v>
      </c>
      <c r="D9887" t="s">
        <v>293</v>
      </c>
      <c r="E9887">
        <v>32914791</v>
      </c>
      <c r="F9887">
        <v>34132718</v>
      </c>
      <c r="G9887" t="s">
        <v>287</v>
      </c>
      <c r="H9887" s="2">
        <v>-33</v>
      </c>
      <c r="I9887" t="s">
        <v>233</v>
      </c>
      <c r="J9887" t="s">
        <v>485</v>
      </c>
    </row>
    <row r="9888" spans="1:10" x14ac:dyDescent="0.25">
      <c r="A9888">
        <v>25</v>
      </c>
      <c r="B9888" s="4">
        <v>43639</v>
      </c>
      <c r="C9888" t="s">
        <v>285</v>
      </c>
      <c r="D9888" t="s">
        <v>293</v>
      </c>
      <c r="E9888">
        <v>32914955</v>
      </c>
      <c r="F9888">
        <v>34132917</v>
      </c>
      <c r="G9888" t="s">
        <v>287</v>
      </c>
      <c r="H9888" s="2">
        <v>-33</v>
      </c>
      <c r="I9888" t="s">
        <v>257</v>
      </c>
      <c r="J9888" t="s">
        <v>416</v>
      </c>
    </row>
    <row r="9889" spans="1:10" x14ac:dyDescent="0.25">
      <c r="A9889">
        <v>25</v>
      </c>
      <c r="B9889" s="4">
        <v>43639</v>
      </c>
      <c r="C9889" t="s">
        <v>285</v>
      </c>
      <c r="D9889" t="s">
        <v>293</v>
      </c>
      <c r="E9889">
        <v>32915138</v>
      </c>
      <c r="F9889">
        <v>34133142</v>
      </c>
      <c r="G9889" t="s">
        <v>287</v>
      </c>
      <c r="H9889" s="2">
        <v>-33</v>
      </c>
      <c r="I9889" t="s">
        <v>209</v>
      </c>
      <c r="J9889" t="s">
        <v>471</v>
      </c>
    </row>
    <row r="9890" spans="1:10" x14ac:dyDescent="0.25">
      <c r="A9890">
        <v>25</v>
      </c>
      <c r="B9890" s="4">
        <v>43639</v>
      </c>
      <c r="C9890" t="s">
        <v>285</v>
      </c>
      <c r="D9890" t="s">
        <v>362</v>
      </c>
      <c r="E9890">
        <v>32914669</v>
      </c>
      <c r="F9890">
        <v>34132562</v>
      </c>
      <c r="G9890" t="s">
        <v>287</v>
      </c>
      <c r="H9890" s="2">
        <v>-49</v>
      </c>
      <c r="I9890" t="s">
        <v>111</v>
      </c>
      <c r="J9890" t="s">
        <v>519</v>
      </c>
    </row>
    <row r="9891" spans="1:10" x14ac:dyDescent="0.25">
      <c r="A9891">
        <v>25</v>
      </c>
      <c r="B9891" s="4">
        <v>43639</v>
      </c>
      <c r="C9891" t="s">
        <v>285</v>
      </c>
      <c r="D9891" t="s">
        <v>291</v>
      </c>
      <c r="E9891">
        <v>32912689</v>
      </c>
      <c r="F9891">
        <v>34130163</v>
      </c>
      <c r="G9891" t="s">
        <v>287</v>
      </c>
      <c r="H9891" s="2">
        <v>-7</v>
      </c>
      <c r="I9891" t="s">
        <v>239</v>
      </c>
      <c r="J9891" t="s">
        <v>432</v>
      </c>
    </row>
    <row r="9892" spans="1:10" x14ac:dyDescent="0.25">
      <c r="A9892">
        <v>25</v>
      </c>
      <c r="B9892" s="4">
        <v>43639</v>
      </c>
      <c r="C9892" t="s">
        <v>285</v>
      </c>
      <c r="D9892" t="s">
        <v>393</v>
      </c>
      <c r="E9892">
        <v>32914252</v>
      </c>
      <c r="F9892">
        <v>34132059</v>
      </c>
      <c r="G9892" t="s">
        <v>287</v>
      </c>
      <c r="H9892" s="2">
        <v>-49</v>
      </c>
      <c r="I9892" t="s">
        <v>151</v>
      </c>
      <c r="J9892" t="s">
        <v>642</v>
      </c>
    </row>
    <row r="9893" spans="1:10" x14ac:dyDescent="0.25">
      <c r="A9893">
        <v>25</v>
      </c>
      <c r="B9893" s="4">
        <v>43639</v>
      </c>
      <c r="C9893" t="s">
        <v>285</v>
      </c>
      <c r="D9893" t="s">
        <v>319</v>
      </c>
      <c r="E9893">
        <v>32913488</v>
      </c>
      <c r="F9893">
        <v>34131131</v>
      </c>
      <c r="G9893" t="s">
        <v>287</v>
      </c>
      <c r="H9893" s="2">
        <v>-20</v>
      </c>
      <c r="I9893" t="s">
        <v>224</v>
      </c>
      <c r="J9893" t="s">
        <v>391</v>
      </c>
    </row>
    <row r="9894" spans="1:10" x14ac:dyDescent="0.25">
      <c r="A9894">
        <v>25</v>
      </c>
      <c r="B9894" s="4">
        <v>43639</v>
      </c>
      <c r="C9894" t="s">
        <v>502</v>
      </c>
      <c r="D9894" t="s">
        <v>538</v>
      </c>
      <c r="E9894">
        <v>32914891</v>
      </c>
      <c r="F9894">
        <v>34132843</v>
      </c>
      <c r="G9894" t="s">
        <v>287</v>
      </c>
      <c r="H9894" s="2">
        <v>-6</v>
      </c>
      <c r="I9894" t="s">
        <v>253</v>
      </c>
      <c r="J9894" t="s">
        <v>537</v>
      </c>
    </row>
    <row r="9895" spans="1:10" x14ac:dyDescent="0.25">
      <c r="A9895">
        <v>23</v>
      </c>
      <c r="B9895" s="4">
        <v>43625</v>
      </c>
      <c r="C9895" t="s">
        <v>285</v>
      </c>
      <c r="D9895" t="s">
        <v>321</v>
      </c>
      <c r="E9895">
        <v>32852206</v>
      </c>
      <c r="F9895">
        <v>34054869</v>
      </c>
      <c r="G9895" t="s">
        <v>287</v>
      </c>
      <c r="H9895" s="2">
        <v>-6</v>
      </c>
      <c r="I9895" t="s">
        <v>242</v>
      </c>
      <c r="J9895" s="5" t="s">
        <v>397</v>
      </c>
    </row>
    <row r="9896" spans="1:10" x14ac:dyDescent="0.25">
      <c r="A9896">
        <v>25</v>
      </c>
      <c r="B9896" s="4">
        <v>43639</v>
      </c>
      <c r="C9896" t="s">
        <v>706</v>
      </c>
      <c r="D9896" t="s">
        <v>341</v>
      </c>
      <c r="E9896">
        <v>32913160</v>
      </c>
      <c r="F9896">
        <v>34130748</v>
      </c>
      <c r="G9896" t="s">
        <v>287</v>
      </c>
      <c r="H9896" s="2">
        <v>-3</v>
      </c>
      <c r="I9896" t="s">
        <v>256</v>
      </c>
      <c r="J9896" t="s">
        <v>383</v>
      </c>
    </row>
    <row r="9897" spans="1:10" x14ac:dyDescent="0.25">
      <c r="A9897">
        <v>25</v>
      </c>
      <c r="B9897" s="4">
        <v>43639</v>
      </c>
      <c r="C9897" t="s">
        <v>706</v>
      </c>
      <c r="D9897" t="s">
        <v>341</v>
      </c>
      <c r="E9897">
        <v>32913160</v>
      </c>
      <c r="F9897">
        <v>34130749</v>
      </c>
      <c r="G9897" t="s">
        <v>287</v>
      </c>
      <c r="H9897" s="2">
        <v>-3</v>
      </c>
      <c r="I9897" t="s">
        <v>256</v>
      </c>
      <c r="J9897" t="s">
        <v>383</v>
      </c>
    </row>
    <row r="9898" spans="1:10" x14ac:dyDescent="0.25">
      <c r="A9898">
        <v>25</v>
      </c>
      <c r="B9898" s="4">
        <v>43639</v>
      </c>
      <c r="C9898" t="s">
        <v>706</v>
      </c>
      <c r="D9898" t="s">
        <v>341</v>
      </c>
      <c r="E9898">
        <v>32913160</v>
      </c>
      <c r="F9898">
        <v>34130750</v>
      </c>
      <c r="G9898" t="s">
        <v>287</v>
      </c>
      <c r="H9898" s="2">
        <v>-3</v>
      </c>
      <c r="I9898" t="s">
        <v>256</v>
      </c>
      <c r="J9898" t="s">
        <v>383</v>
      </c>
    </row>
    <row r="9899" spans="1:10" x14ac:dyDescent="0.25">
      <c r="A9899">
        <v>25</v>
      </c>
      <c r="B9899" s="4">
        <v>43639</v>
      </c>
      <c r="C9899" t="s">
        <v>706</v>
      </c>
      <c r="D9899" t="s">
        <v>341</v>
      </c>
      <c r="E9899">
        <v>32913160</v>
      </c>
      <c r="F9899">
        <v>34130751</v>
      </c>
      <c r="G9899" t="s">
        <v>287</v>
      </c>
      <c r="H9899" s="2">
        <v>-3</v>
      </c>
      <c r="I9899" t="s">
        <v>256</v>
      </c>
      <c r="J9899" t="s">
        <v>383</v>
      </c>
    </row>
    <row r="9900" spans="1:10" x14ac:dyDescent="0.25">
      <c r="A9900">
        <v>25</v>
      </c>
      <c r="B9900" s="4">
        <v>43639</v>
      </c>
      <c r="C9900" t="s">
        <v>706</v>
      </c>
      <c r="D9900" t="s">
        <v>341</v>
      </c>
      <c r="E9900">
        <v>32913870</v>
      </c>
      <c r="F9900">
        <v>34131595</v>
      </c>
      <c r="G9900" t="s">
        <v>287</v>
      </c>
      <c r="H9900" s="2">
        <v>-3</v>
      </c>
      <c r="I9900" t="s">
        <v>256</v>
      </c>
      <c r="J9900" t="s">
        <v>404</v>
      </c>
    </row>
    <row r="9901" spans="1:10" x14ac:dyDescent="0.25">
      <c r="A9901">
        <v>25</v>
      </c>
      <c r="B9901" s="4">
        <v>43639</v>
      </c>
      <c r="C9901" t="s">
        <v>706</v>
      </c>
      <c r="D9901" t="s">
        <v>341</v>
      </c>
      <c r="E9901">
        <v>32913870</v>
      </c>
      <c r="F9901">
        <v>34131596</v>
      </c>
      <c r="G9901" t="s">
        <v>287</v>
      </c>
      <c r="H9901" s="2">
        <v>-3</v>
      </c>
      <c r="I9901" t="s">
        <v>256</v>
      </c>
      <c r="J9901" t="s">
        <v>404</v>
      </c>
    </row>
    <row r="9902" spans="1:10" x14ac:dyDescent="0.25">
      <c r="A9902">
        <v>25</v>
      </c>
      <c r="B9902" s="4">
        <v>43639</v>
      </c>
      <c r="C9902" t="s">
        <v>706</v>
      </c>
      <c r="D9902" t="s">
        <v>341</v>
      </c>
      <c r="E9902">
        <v>32913870</v>
      </c>
      <c r="F9902">
        <v>34131597</v>
      </c>
      <c r="G9902" t="s">
        <v>287</v>
      </c>
      <c r="H9902" s="2">
        <v>-3</v>
      </c>
      <c r="I9902" t="s">
        <v>256</v>
      </c>
      <c r="J9902" t="s">
        <v>404</v>
      </c>
    </row>
    <row r="9903" spans="1:10" x14ac:dyDescent="0.25">
      <c r="A9903">
        <v>25</v>
      </c>
      <c r="B9903" s="4">
        <v>43639</v>
      </c>
      <c r="C9903" t="s">
        <v>706</v>
      </c>
      <c r="D9903" t="s">
        <v>341</v>
      </c>
      <c r="E9903">
        <v>32913870</v>
      </c>
      <c r="F9903">
        <v>34131598</v>
      </c>
      <c r="G9903" t="s">
        <v>287</v>
      </c>
      <c r="H9903" s="2">
        <v>-3</v>
      </c>
      <c r="I9903" t="s">
        <v>256</v>
      </c>
      <c r="J9903" t="s">
        <v>404</v>
      </c>
    </row>
    <row r="9904" spans="1:10" x14ac:dyDescent="0.25">
      <c r="A9904">
        <v>25</v>
      </c>
      <c r="B9904" s="4">
        <v>43639</v>
      </c>
      <c r="C9904" t="s">
        <v>706</v>
      </c>
      <c r="D9904" t="s">
        <v>341</v>
      </c>
      <c r="E9904">
        <v>32914226</v>
      </c>
      <c r="F9904">
        <v>34132027</v>
      </c>
      <c r="G9904" t="s">
        <v>287</v>
      </c>
      <c r="H9904" s="2">
        <v>-3</v>
      </c>
      <c r="I9904" t="s">
        <v>256</v>
      </c>
      <c r="J9904" t="s">
        <v>404</v>
      </c>
    </row>
    <row r="9905" spans="1:10" x14ac:dyDescent="0.25">
      <c r="A9905">
        <v>26</v>
      </c>
      <c r="B9905" s="4">
        <v>43640</v>
      </c>
      <c r="C9905" t="s">
        <v>285</v>
      </c>
      <c r="D9905" t="s">
        <v>340</v>
      </c>
      <c r="E9905">
        <v>32915786</v>
      </c>
      <c r="F9905">
        <v>34133962</v>
      </c>
      <c r="G9905" t="s">
        <v>287</v>
      </c>
      <c r="H9905" s="2">
        <v>-11</v>
      </c>
      <c r="I9905" t="s">
        <v>97</v>
      </c>
      <c r="J9905" t="s">
        <v>625</v>
      </c>
    </row>
    <row r="9906" spans="1:10" x14ac:dyDescent="0.25">
      <c r="A9906">
        <v>26</v>
      </c>
      <c r="B9906" s="4">
        <v>43640</v>
      </c>
      <c r="C9906" t="s">
        <v>285</v>
      </c>
      <c r="D9906" t="s">
        <v>341</v>
      </c>
      <c r="E9906">
        <v>32916281</v>
      </c>
      <c r="F9906">
        <v>34134538</v>
      </c>
      <c r="G9906" t="s">
        <v>287</v>
      </c>
      <c r="H9906" s="2">
        <v>-8</v>
      </c>
      <c r="I9906" t="s">
        <v>256</v>
      </c>
      <c r="J9906" t="s">
        <v>383</v>
      </c>
    </row>
    <row r="9907" spans="1:10" x14ac:dyDescent="0.25">
      <c r="A9907">
        <v>26</v>
      </c>
      <c r="B9907" s="4">
        <v>43640</v>
      </c>
      <c r="C9907" t="s">
        <v>285</v>
      </c>
      <c r="D9907" t="s">
        <v>341</v>
      </c>
      <c r="E9907">
        <v>32917467</v>
      </c>
      <c r="F9907">
        <v>34135957</v>
      </c>
      <c r="G9907" t="s">
        <v>287</v>
      </c>
      <c r="H9907" s="2">
        <v>-8</v>
      </c>
      <c r="I9907" t="s">
        <v>256</v>
      </c>
      <c r="J9907" t="s">
        <v>880</v>
      </c>
    </row>
    <row r="9908" spans="1:10" x14ac:dyDescent="0.25">
      <c r="A9908">
        <v>26</v>
      </c>
      <c r="B9908" s="4">
        <v>43640</v>
      </c>
      <c r="C9908" t="s">
        <v>285</v>
      </c>
      <c r="D9908" t="s">
        <v>341</v>
      </c>
      <c r="E9908">
        <v>32917583</v>
      </c>
      <c r="F9908">
        <v>34136101</v>
      </c>
      <c r="G9908" t="s">
        <v>287</v>
      </c>
      <c r="H9908" s="2">
        <v>-8</v>
      </c>
      <c r="I9908" t="s">
        <v>256</v>
      </c>
      <c r="J9908" t="s">
        <v>880</v>
      </c>
    </row>
    <row r="9909" spans="1:10" x14ac:dyDescent="0.25">
      <c r="A9909">
        <v>26</v>
      </c>
      <c r="B9909" s="4">
        <v>43640</v>
      </c>
      <c r="C9909" t="s">
        <v>285</v>
      </c>
      <c r="D9909" t="s">
        <v>321</v>
      </c>
      <c r="E9909">
        <v>32918208</v>
      </c>
      <c r="F9909">
        <v>34136877</v>
      </c>
      <c r="G9909" t="s">
        <v>287</v>
      </c>
      <c r="H9909" s="2">
        <v>-6</v>
      </c>
      <c r="I9909" t="s">
        <v>88</v>
      </c>
      <c r="J9909" t="s">
        <v>559</v>
      </c>
    </row>
    <row r="9910" spans="1:10" x14ac:dyDescent="0.25">
      <c r="A9910">
        <v>26</v>
      </c>
      <c r="B9910" s="4">
        <v>43640</v>
      </c>
      <c r="C9910" t="s">
        <v>285</v>
      </c>
      <c r="D9910" t="s">
        <v>321</v>
      </c>
      <c r="E9910">
        <v>32918469</v>
      </c>
      <c r="F9910">
        <v>34137195</v>
      </c>
      <c r="G9910" t="s">
        <v>287</v>
      </c>
      <c r="H9910" s="2">
        <v>-6</v>
      </c>
      <c r="I9910" t="s">
        <v>262</v>
      </c>
      <c r="J9910" t="s">
        <v>409</v>
      </c>
    </row>
    <row r="9911" spans="1:10" x14ac:dyDescent="0.25">
      <c r="A9911">
        <v>26</v>
      </c>
      <c r="B9911" s="4">
        <v>43640</v>
      </c>
      <c r="C9911" t="s">
        <v>285</v>
      </c>
      <c r="D9911" t="s">
        <v>321</v>
      </c>
      <c r="E9911">
        <v>32918892</v>
      </c>
      <c r="F9911">
        <v>34137704</v>
      </c>
      <c r="G9911" t="s">
        <v>287</v>
      </c>
      <c r="H9911" s="2">
        <v>-6</v>
      </c>
      <c r="I9911" t="s">
        <v>204</v>
      </c>
      <c r="J9911" t="s">
        <v>575</v>
      </c>
    </row>
    <row r="9912" spans="1:10" x14ac:dyDescent="0.25">
      <c r="A9912">
        <v>26</v>
      </c>
      <c r="B9912" s="4">
        <v>43640</v>
      </c>
      <c r="C9912" t="s">
        <v>285</v>
      </c>
      <c r="D9912" t="s">
        <v>357</v>
      </c>
      <c r="E9912">
        <v>32918515</v>
      </c>
      <c r="F9912">
        <v>34137247</v>
      </c>
      <c r="G9912" t="s">
        <v>287</v>
      </c>
      <c r="H9912" s="2">
        <v>-30</v>
      </c>
      <c r="I9912" t="s">
        <v>256</v>
      </c>
      <c r="J9912" t="s">
        <v>297</v>
      </c>
    </row>
    <row r="9913" spans="1:10" x14ac:dyDescent="0.25">
      <c r="A9913">
        <v>26</v>
      </c>
      <c r="B9913" s="4">
        <v>43640</v>
      </c>
      <c r="C9913" t="s">
        <v>285</v>
      </c>
      <c r="D9913" t="s">
        <v>357</v>
      </c>
      <c r="E9913">
        <v>32918521</v>
      </c>
      <c r="F9913">
        <v>34137253</v>
      </c>
      <c r="G9913" t="s">
        <v>287</v>
      </c>
      <c r="H9913" s="2">
        <v>-30</v>
      </c>
      <c r="I9913" t="s">
        <v>256</v>
      </c>
      <c r="J9913" t="s">
        <v>297</v>
      </c>
    </row>
    <row r="9914" spans="1:10" x14ac:dyDescent="0.25">
      <c r="A9914">
        <v>26</v>
      </c>
      <c r="B9914" s="4">
        <v>43640</v>
      </c>
      <c r="C9914" t="s">
        <v>285</v>
      </c>
      <c r="D9914" t="s">
        <v>357</v>
      </c>
      <c r="E9914">
        <v>32918544</v>
      </c>
      <c r="F9914">
        <v>34137280</v>
      </c>
      <c r="G9914" t="s">
        <v>287</v>
      </c>
      <c r="H9914" s="2">
        <v>-30</v>
      </c>
      <c r="I9914" t="s">
        <v>256</v>
      </c>
      <c r="J9914" t="s">
        <v>297</v>
      </c>
    </row>
    <row r="9915" spans="1:10" x14ac:dyDescent="0.25">
      <c r="A9915">
        <v>26</v>
      </c>
      <c r="B9915" s="4">
        <v>43640</v>
      </c>
      <c r="C9915" t="s">
        <v>285</v>
      </c>
      <c r="D9915" t="s">
        <v>295</v>
      </c>
      <c r="E9915">
        <v>32910401</v>
      </c>
      <c r="F9915">
        <v>34127321</v>
      </c>
      <c r="G9915" t="s">
        <v>287</v>
      </c>
      <c r="H9915" s="2">
        <v>-40</v>
      </c>
      <c r="I9915" t="s">
        <v>151</v>
      </c>
      <c r="J9915" t="s">
        <v>351</v>
      </c>
    </row>
    <row r="9916" spans="1:10" x14ac:dyDescent="0.25">
      <c r="A9916">
        <v>26</v>
      </c>
      <c r="B9916" s="4">
        <v>43640</v>
      </c>
      <c r="C9916" t="s">
        <v>285</v>
      </c>
      <c r="D9916" t="s">
        <v>295</v>
      </c>
      <c r="E9916">
        <v>32917467</v>
      </c>
      <c r="F9916">
        <v>34135956</v>
      </c>
      <c r="G9916" t="s">
        <v>287</v>
      </c>
      <c r="H9916" s="2">
        <v>-40</v>
      </c>
      <c r="I9916" t="s">
        <v>256</v>
      </c>
      <c r="J9916" t="s">
        <v>880</v>
      </c>
    </row>
    <row r="9917" spans="1:10" x14ac:dyDescent="0.25">
      <c r="A9917">
        <v>26</v>
      </c>
      <c r="B9917" s="4">
        <v>43640</v>
      </c>
      <c r="C9917" t="s">
        <v>285</v>
      </c>
      <c r="D9917" t="s">
        <v>295</v>
      </c>
      <c r="E9917">
        <v>32918815</v>
      </c>
      <c r="F9917">
        <v>34137605</v>
      </c>
      <c r="G9917" t="s">
        <v>287</v>
      </c>
      <c r="H9917" s="2">
        <v>-40</v>
      </c>
      <c r="I9917" t="s">
        <v>256</v>
      </c>
      <c r="J9917" t="s">
        <v>404</v>
      </c>
    </row>
    <row r="9918" spans="1:10" x14ac:dyDescent="0.25">
      <c r="A9918">
        <v>26</v>
      </c>
      <c r="B9918" s="4">
        <v>43640</v>
      </c>
      <c r="C9918" t="s">
        <v>285</v>
      </c>
      <c r="D9918" t="s">
        <v>326</v>
      </c>
      <c r="E9918">
        <v>32916875</v>
      </c>
      <c r="F9918">
        <v>34135256</v>
      </c>
      <c r="G9918" t="s">
        <v>287</v>
      </c>
      <c r="H9918" s="2">
        <v>-20</v>
      </c>
      <c r="I9918" t="s">
        <v>256</v>
      </c>
      <c r="J9918" t="s">
        <v>297</v>
      </c>
    </row>
    <row r="9919" spans="1:10" x14ac:dyDescent="0.25">
      <c r="A9919">
        <v>26</v>
      </c>
      <c r="B9919" s="4">
        <v>43640</v>
      </c>
      <c r="C9919" t="s">
        <v>285</v>
      </c>
      <c r="D9919" t="s">
        <v>326</v>
      </c>
      <c r="E9919">
        <v>32916922</v>
      </c>
      <c r="F9919">
        <v>34135313</v>
      </c>
      <c r="G9919" t="s">
        <v>287</v>
      </c>
      <c r="H9919" s="2">
        <v>-20</v>
      </c>
      <c r="I9919" t="s">
        <v>256</v>
      </c>
      <c r="J9919" t="s">
        <v>297</v>
      </c>
    </row>
    <row r="9920" spans="1:10" x14ac:dyDescent="0.25">
      <c r="A9920">
        <v>26</v>
      </c>
      <c r="B9920" s="4">
        <v>43640</v>
      </c>
      <c r="C9920" t="s">
        <v>285</v>
      </c>
      <c r="D9920" t="s">
        <v>326</v>
      </c>
      <c r="E9920">
        <v>32917237</v>
      </c>
      <c r="F9920">
        <v>34135681</v>
      </c>
      <c r="G9920" t="s">
        <v>287</v>
      </c>
      <c r="H9920" s="2">
        <v>-20</v>
      </c>
      <c r="I9920" t="s">
        <v>256</v>
      </c>
      <c r="J9920" t="s">
        <v>404</v>
      </c>
    </row>
    <row r="9921" spans="1:10" x14ac:dyDescent="0.25">
      <c r="A9921">
        <v>26</v>
      </c>
      <c r="B9921" s="4">
        <v>43640</v>
      </c>
      <c r="C9921" t="s">
        <v>285</v>
      </c>
      <c r="D9921" t="s">
        <v>326</v>
      </c>
      <c r="E9921">
        <v>32918696</v>
      </c>
      <c r="F9921">
        <v>34137464</v>
      </c>
      <c r="G9921" t="s">
        <v>287</v>
      </c>
      <c r="H9921" s="2">
        <v>-20</v>
      </c>
      <c r="I9921" t="s">
        <v>253</v>
      </c>
      <c r="J9921" t="s">
        <v>445</v>
      </c>
    </row>
    <row r="9922" spans="1:10" x14ac:dyDescent="0.25">
      <c r="A9922">
        <v>26</v>
      </c>
      <c r="B9922" s="4">
        <v>43640</v>
      </c>
      <c r="C9922" t="s">
        <v>285</v>
      </c>
      <c r="D9922" t="s">
        <v>293</v>
      </c>
      <c r="E9922">
        <v>32918594</v>
      </c>
      <c r="F9922">
        <v>34137339</v>
      </c>
      <c r="G9922" t="s">
        <v>287</v>
      </c>
      <c r="H9922" s="2">
        <v>-33</v>
      </c>
      <c r="I9922" t="s">
        <v>222</v>
      </c>
      <c r="J9922" t="s">
        <v>478</v>
      </c>
    </row>
    <row r="9923" spans="1:10" x14ac:dyDescent="0.25">
      <c r="A9923">
        <v>26</v>
      </c>
      <c r="B9923" s="4">
        <v>43640</v>
      </c>
      <c r="C9923" t="s">
        <v>285</v>
      </c>
      <c r="D9923" t="s">
        <v>362</v>
      </c>
      <c r="E9923">
        <v>32917586</v>
      </c>
      <c r="F9923">
        <v>34136104</v>
      </c>
      <c r="G9923" t="s">
        <v>287</v>
      </c>
      <c r="H9923" s="2">
        <v>-49</v>
      </c>
      <c r="I9923" t="s">
        <v>210</v>
      </c>
      <c r="J9923" t="s">
        <v>572</v>
      </c>
    </row>
    <row r="9924" spans="1:10" x14ac:dyDescent="0.25">
      <c r="A9924">
        <v>26</v>
      </c>
      <c r="B9924" s="4">
        <v>43640</v>
      </c>
      <c r="C9924" t="s">
        <v>285</v>
      </c>
      <c r="D9924" t="s">
        <v>405</v>
      </c>
      <c r="E9924">
        <v>32917583</v>
      </c>
      <c r="F9924">
        <v>34136100</v>
      </c>
      <c r="G9924" t="s">
        <v>287</v>
      </c>
      <c r="H9924" s="2">
        <v>-10</v>
      </c>
      <c r="I9924" t="s">
        <v>256</v>
      </c>
      <c r="J9924" t="s">
        <v>880</v>
      </c>
    </row>
    <row r="9925" spans="1:10" x14ac:dyDescent="0.25">
      <c r="A9925">
        <v>26</v>
      </c>
      <c r="B9925" s="4">
        <v>43640</v>
      </c>
      <c r="C9925" t="s">
        <v>285</v>
      </c>
      <c r="D9925" t="s">
        <v>615</v>
      </c>
      <c r="E9925">
        <v>32916820</v>
      </c>
      <c r="F9925">
        <v>34135195</v>
      </c>
      <c r="G9925" t="s">
        <v>287</v>
      </c>
      <c r="H9925" s="2">
        <v>-7</v>
      </c>
      <c r="I9925" t="s">
        <v>214</v>
      </c>
      <c r="J9925" t="s">
        <v>441</v>
      </c>
    </row>
    <row r="9926" spans="1:10" x14ac:dyDescent="0.25">
      <c r="A9926">
        <v>26</v>
      </c>
      <c r="B9926" s="4">
        <v>43640</v>
      </c>
      <c r="C9926" t="s">
        <v>285</v>
      </c>
      <c r="D9926" t="s">
        <v>393</v>
      </c>
      <c r="E9926">
        <v>32907775</v>
      </c>
      <c r="F9926">
        <v>34124033</v>
      </c>
      <c r="G9926" t="s">
        <v>287</v>
      </c>
      <c r="H9926" s="2">
        <v>-49</v>
      </c>
      <c r="I9926" t="s">
        <v>249</v>
      </c>
      <c r="J9926" t="s">
        <v>411</v>
      </c>
    </row>
    <row r="9927" spans="1:10" x14ac:dyDescent="0.25">
      <c r="A9927">
        <v>26</v>
      </c>
      <c r="B9927" s="4">
        <v>43640</v>
      </c>
      <c r="C9927" t="s">
        <v>285</v>
      </c>
      <c r="D9927" t="s">
        <v>302</v>
      </c>
      <c r="E9927">
        <v>32916179</v>
      </c>
      <c r="F9927">
        <v>34134412</v>
      </c>
      <c r="G9927" t="s">
        <v>287</v>
      </c>
      <c r="H9927" s="2">
        <v>-165</v>
      </c>
      <c r="I9927" t="s">
        <v>263</v>
      </c>
      <c r="J9927" t="s">
        <v>465</v>
      </c>
    </row>
    <row r="9928" spans="1:10" x14ac:dyDescent="0.25">
      <c r="A9928">
        <v>26</v>
      </c>
      <c r="B9928" s="4">
        <v>43640</v>
      </c>
      <c r="C9928" t="s">
        <v>312</v>
      </c>
      <c r="D9928" t="s">
        <v>515</v>
      </c>
      <c r="E9928">
        <v>32915852</v>
      </c>
      <c r="F9928">
        <v>34134034</v>
      </c>
      <c r="G9928" t="s">
        <v>287</v>
      </c>
      <c r="H9928" s="2">
        <v>-12</v>
      </c>
      <c r="I9928" t="s">
        <v>103</v>
      </c>
      <c r="J9928" t="s">
        <v>475</v>
      </c>
    </row>
    <row r="9929" spans="1:10" x14ac:dyDescent="0.25">
      <c r="A9929">
        <v>26</v>
      </c>
      <c r="B9929" s="4">
        <v>43640</v>
      </c>
      <c r="C9929" t="s">
        <v>312</v>
      </c>
      <c r="D9929" t="s">
        <v>515</v>
      </c>
      <c r="E9929">
        <v>32915870</v>
      </c>
      <c r="F9929">
        <v>34134053</v>
      </c>
      <c r="G9929" t="s">
        <v>287</v>
      </c>
      <c r="H9929" s="2">
        <v>-12</v>
      </c>
      <c r="I9929" t="s">
        <v>103</v>
      </c>
      <c r="J9929" t="s">
        <v>475</v>
      </c>
    </row>
    <row r="9930" spans="1:10" x14ac:dyDescent="0.25">
      <c r="A9930">
        <v>26</v>
      </c>
      <c r="B9930" s="4">
        <v>43640</v>
      </c>
      <c r="C9930" t="s">
        <v>304</v>
      </c>
      <c r="D9930" t="s">
        <v>308</v>
      </c>
      <c r="E9930">
        <v>32743963</v>
      </c>
      <c r="F9930">
        <v>33917576</v>
      </c>
      <c r="G9930" t="s">
        <v>287</v>
      </c>
      <c r="H9930" s="2">
        <v>-25</v>
      </c>
      <c r="I9930" t="s">
        <v>151</v>
      </c>
      <c r="J9930" t="s">
        <v>351</v>
      </c>
    </row>
    <row r="9931" spans="1:10" x14ac:dyDescent="0.25">
      <c r="A9931">
        <v>26</v>
      </c>
      <c r="B9931" s="4">
        <v>43640</v>
      </c>
      <c r="C9931" t="s">
        <v>304</v>
      </c>
      <c r="D9931" t="s">
        <v>308</v>
      </c>
      <c r="E9931">
        <v>32803031</v>
      </c>
      <c r="F9931">
        <v>33992968</v>
      </c>
      <c r="G9931" t="s">
        <v>287</v>
      </c>
      <c r="H9931" s="2">
        <v>-25</v>
      </c>
      <c r="I9931" t="s">
        <v>151</v>
      </c>
      <c r="J9931" t="s">
        <v>351</v>
      </c>
    </row>
    <row r="9932" spans="1:10" x14ac:dyDescent="0.25">
      <c r="A9932">
        <v>26</v>
      </c>
      <c r="B9932" s="4">
        <v>43640</v>
      </c>
      <c r="C9932" t="s">
        <v>304</v>
      </c>
      <c r="D9932" t="s">
        <v>379</v>
      </c>
      <c r="E9932">
        <v>32916994</v>
      </c>
      <c r="F9932">
        <v>34135406</v>
      </c>
      <c r="G9932" t="s">
        <v>287</v>
      </c>
      <c r="H9932" s="2">
        <v>-71</v>
      </c>
      <c r="I9932" t="s">
        <v>242</v>
      </c>
      <c r="J9932" t="s">
        <v>650</v>
      </c>
    </row>
    <row r="9933" spans="1:10" x14ac:dyDescent="0.25">
      <c r="A9933">
        <v>26</v>
      </c>
      <c r="B9933" s="4">
        <v>43640</v>
      </c>
      <c r="C9933" t="s">
        <v>304</v>
      </c>
      <c r="D9933" t="s">
        <v>400</v>
      </c>
      <c r="E9933">
        <v>32916826</v>
      </c>
      <c r="F9933">
        <v>34135201</v>
      </c>
      <c r="G9933" t="s">
        <v>287</v>
      </c>
      <c r="H9933" s="2">
        <v>-9</v>
      </c>
      <c r="I9933" t="s">
        <v>205</v>
      </c>
      <c r="J9933" t="s">
        <v>435</v>
      </c>
    </row>
    <row r="9934" spans="1:10" x14ac:dyDescent="0.25">
      <c r="A9934">
        <v>26</v>
      </c>
      <c r="B9934" s="4">
        <v>43640</v>
      </c>
      <c r="C9934" t="s">
        <v>304</v>
      </c>
      <c r="D9934" t="s">
        <v>400</v>
      </c>
      <c r="E9934">
        <v>32917855</v>
      </c>
      <c r="F9934">
        <v>34136435</v>
      </c>
      <c r="G9934" t="s">
        <v>287</v>
      </c>
      <c r="H9934" s="2">
        <v>-9</v>
      </c>
      <c r="I9934" t="s">
        <v>205</v>
      </c>
      <c r="J9934" t="s">
        <v>435</v>
      </c>
    </row>
    <row r="9935" spans="1:10" x14ac:dyDescent="0.25">
      <c r="A9935">
        <v>23</v>
      </c>
      <c r="B9935" s="4">
        <v>43625</v>
      </c>
      <c r="C9935" t="s">
        <v>285</v>
      </c>
      <c r="D9935" t="s">
        <v>321</v>
      </c>
      <c r="E9935">
        <v>32853857</v>
      </c>
      <c r="F9935">
        <v>34057032</v>
      </c>
      <c r="G9935" t="s">
        <v>287</v>
      </c>
      <c r="H9935" s="2">
        <v>-6</v>
      </c>
      <c r="I9935" t="s">
        <v>235</v>
      </c>
      <c r="J9935" s="5" t="s">
        <v>421</v>
      </c>
    </row>
    <row r="9936" spans="1:10" x14ac:dyDescent="0.25">
      <c r="A9936">
        <v>26</v>
      </c>
      <c r="B9936" s="4">
        <v>43640</v>
      </c>
      <c r="C9936" t="s">
        <v>706</v>
      </c>
      <c r="D9936" t="s">
        <v>341</v>
      </c>
      <c r="E9936">
        <v>32916281</v>
      </c>
      <c r="F9936">
        <v>34134538</v>
      </c>
      <c r="G9936" t="s">
        <v>287</v>
      </c>
      <c r="H9936" s="2">
        <v>-3</v>
      </c>
      <c r="I9936" t="s">
        <v>256</v>
      </c>
      <c r="J9936" t="s">
        <v>383</v>
      </c>
    </row>
    <row r="9937" spans="1:10" x14ac:dyDescent="0.25">
      <c r="A9937">
        <v>26</v>
      </c>
      <c r="B9937" s="4">
        <v>43640</v>
      </c>
      <c r="C9937" t="s">
        <v>706</v>
      </c>
      <c r="D9937" t="s">
        <v>341</v>
      </c>
      <c r="E9937">
        <v>32917467</v>
      </c>
      <c r="F9937">
        <v>34135957</v>
      </c>
      <c r="G9937" t="s">
        <v>287</v>
      </c>
      <c r="H9937" s="2">
        <v>-3</v>
      </c>
      <c r="I9937" t="s">
        <v>256</v>
      </c>
      <c r="J9937" t="s">
        <v>880</v>
      </c>
    </row>
    <row r="9938" spans="1:10" x14ac:dyDescent="0.25">
      <c r="A9938">
        <v>26</v>
      </c>
      <c r="B9938" s="4">
        <v>43640</v>
      </c>
      <c r="C9938" t="s">
        <v>706</v>
      </c>
      <c r="D9938" t="s">
        <v>341</v>
      </c>
      <c r="E9938">
        <v>32917583</v>
      </c>
      <c r="F9938">
        <v>34136101</v>
      </c>
      <c r="G9938" t="s">
        <v>287</v>
      </c>
      <c r="H9938" s="2">
        <v>-3</v>
      </c>
      <c r="I9938" t="s">
        <v>256</v>
      </c>
      <c r="J9938" t="s">
        <v>880</v>
      </c>
    </row>
    <row r="9939" spans="1:10" x14ac:dyDescent="0.25">
      <c r="A9939">
        <v>26</v>
      </c>
      <c r="B9939" s="4">
        <v>43640</v>
      </c>
      <c r="C9939" t="s">
        <v>704</v>
      </c>
      <c r="D9939" t="s">
        <v>524</v>
      </c>
      <c r="E9939">
        <v>32743963</v>
      </c>
      <c r="F9939">
        <v>33917577</v>
      </c>
      <c r="G9939" t="s">
        <v>287</v>
      </c>
      <c r="H9939" s="2">
        <v>-2</v>
      </c>
      <c r="I9939" t="s">
        <v>151</v>
      </c>
      <c r="J9939" t="s">
        <v>351</v>
      </c>
    </row>
    <row r="9940" spans="1:10" x14ac:dyDescent="0.25">
      <c r="A9940">
        <v>20</v>
      </c>
      <c r="B9940" s="4">
        <v>43628</v>
      </c>
      <c r="C9940" t="s">
        <v>491</v>
      </c>
      <c r="D9940" t="s">
        <v>492</v>
      </c>
      <c r="E9940">
        <v>32735754</v>
      </c>
      <c r="F9940">
        <v>33906813</v>
      </c>
      <c r="G9940" t="s">
        <v>287</v>
      </c>
      <c r="H9940" s="2">
        <v>-200</v>
      </c>
      <c r="I9940" t="s">
        <v>151</v>
      </c>
      <c r="J9940" t="s">
        <v>493</v>
      </c>
    </row>
    <row r="9941" spans="1:10" x14ac:dyDescent="0.25">
      <c r="A9941">
        <v>20</v>
      </c>
      <c r="B9941" s="4">
        <v>43628</v>
      </c>
      <c r="C9941" t="s">
        <v>491</v>
      </c>
      <c r="D9941" t="s">
        <v>492</v>
      </c>
      <c r="E9941">
        <v>32741640</v>
      </c>
      <c r="F9941">
        <v>33914547</v>
      </c>
      <c r="G9941" t="s">
        <v>287</v>
      </c>
      <c r="H9941" s="2">
        <v>-200</v>
      </c>
      <c r="I9941" t="s">
        <v>151</v>
      </c>
      <c r="J9941" t="s">
        <v>493</v>
      </c>
    </row>
    <row r="9942" spans="1:10" x14ac:dyDescent="0.25">
      <c r="A9942">
        <v>23</v>
      </c>
      <c r="B9942" s="4">
        <v>43628</v>
      </c>
      <c r="C9942" t="s">
        <v>491</v>
      </c>
      <c r="D9942" t="s">
        <v>492</v>
      </c>
      <c r="E9942">
        <v>32846786</v>
      </c>
      <c r="F9942">
        <v>34047834</v>
      </c>
      <c r="G9942" t="s">
        <v>287</v>
      </c>
      <c r="H9942" s="2">
        <v>-200</v>
      </c>
      <c r="I9942" t="s">
        <v>151</v>
      </c>
      <c r="J9942" t="s">
        <v>493</v>
      </c>
    </row>
    <row r="9943" spans="1:10" x14ac:dyDescent="0.25">
      <c r="A9943">
        <v>21</v>
      </c>
      <c r="B9943" s="4">
        <v>43628</v>
      </c>
      <c r="C9943" t="s">
        <v>304</v>
      </c>
      <c r="D9943" t="s">
        <v>356</v>
      </c>
      <c r="E9943">
        <v>32778350</v>
      </c>
      <c r="F9943">
        <v>33961796</v>
      </c>
      <c r="G9943" t="s">
        <v>287</v>
      </c>
      <c r="H9943" s="2">
        <v>-71</v>
      </c>
      <c r="I9943" t="s">
        <v>494</v>
      </c>
      <c r="J9943" t="s">
        <v>495</v>
      </c>
    </row>
    <row r="9944" spans="1:10" x14ac:dyDescent="0.25">
      <c r="A9944">
        <v>26</v>
      </c>
      <c r="B9944" s="4">
        <v>43641</v>
      </c>
      <c r="C9944" t="s">
        <v>285</v>
      </c>
      <c r="D9944" t="s">
        <v>321</v>
      </c>
      <c r="E9944">
        <v>32919571</v>
      </c>
      <c r="F9944">
        <v>34138526</v>
      </c>
      <c r="G9944" t="s">
        <v>287</v>
      </c>
      <c r="H9944" s="2">
        <v>-6</v>
      </c>
      <c r="I9944" t="s">
        <v>151</v>
      </c>
      <c r="J9944" t="s">
        <v>351</v>
      </c>
    </row>
    <row r="9945" spans="1:10" x14ac:dyDescent="0.25">
      <c r="A9945">
        <v>26</v>
      </c>
      <c r="B9945" s="4">
        <v>43641</v>
      </c>
      <c r="C9945" t="s">
        <v>285</v>
      </c>
      <c r="D9945" t="s">
        <v>321</v>
      </c>
      <c r="E9945">
        <v>32920077</v>
      </c>
      <c r="F9945">
        <v>34139152</v>
      </c>
      <c r="G9945" t="s">
        <v>287</v>
      </c>
      <c r="H9945" s="2">
        <v>-6</v>
      </c>
      <c r="I9945" t="s">
        <v>270</v>
      </c>
      <c r="J9945" t="s">
        <v>331</v>
      </c>
    </row>
    <row r="9946" spans="1:10" x14ac:dyDescent="0.25">
      <c r="A9946">
        <v>26</v>
      </c>
      <c r="B9946" s="4">
        <v>43641</v>
      </c>
      <c r="C9946" t="s">
        <v>285</v>
      </c>
      <c r="D9946" t="s">
        <v>321</v>
      </c>
      <c r="E9946">
        <v>32920122</v>
      </c>
      <c r="F9946">
        <v>34139205</v>
      </c>
      <c r="G9946" t="s">
        <v>287</v>
      </c>
      <c r="H9946" s="2">
        <v>-6</v>
      </c>
      <c r="I9946" t="s">
        <v>234</v>
      </c>
      <c r="J9946" t="s">
        <v>530</v>
      </c>
    </row>
    <row r="9947" spans="1:10" x14ac:dyDescent="0.25">
      <c r="A9947">
        <v>26</v>
      </c>
      <c r="B9947" s="4">
        <v>43641</v>
      </c>
      <c r="C9947" t="s">
        <v>285</v>
      </c>
      <c r="D9947" t="s">
        <v>321</v>
      </c>
      <c r="E9947">
        <v>32921700</v>
      </c>
      <c r="F9947">
        <v>34141048</v>
      </c>
      <c r="G9947" t="s">
        <v>287</v>
      </c>
      <c r="H9947" s="2">
        <v>-6</v>
      </c>
      <c r="I9947" t="s">
        <v>257</v>
      </c>
      <c r="J9947" t="s">
        <v>416</v>
      </c>
    </row>
    <row r="9948" spans="1:10" x14ac:dyDescent="0.25">
      <c r="A9948">
        <v>26</v>
      </c>
      <c r="B9948" s="4">
        <v>43641</v>
      </c>
      <c r="C9948" t="s">
        <v>285</v>
      </c>
      <c r="D9948" t="s">
        <v>321</v>
      </c>
      <c r="E9948">
        <v>32921705</v>
      </c>
      <c r="F9948">
        <v>34141054</v>
      </c>
      <c r="G9948" t="s">
        <v>287</v>
      </c>
      <c r="H9948" s="2">
        <v>-6</v>
      </c>
      <c r="I9948" t="s">
        <v>257</v>
      </c>
      <c r="J9948" t="s">
        <v>416</v>
      </c>
    </row>
    <row r="9949" spans="1:10" x14ac:dyDescent="0.25">
      <c r="A9949">
        <v>26</v>
      </c>
      <c r="B9949" s="4">
        <v>43641</v>
      </c>
      <c r="C9949" t="s">
        <v>285</v>
      </c>
      <c r="D9949" t="s">
        <v>357</v>
      </c>
      <c r="E9949">
        <v>32920766</v>
      </c>
      <c r="F9949">
        <v>34139956</v>
      </c>
      <c r="G9949" t="s">
        <v>287</v>
      </c>
      <c r="H9949" s="2">
        <v>-30</v>
      </c>
      <c r="I9949" t="s">
        <v>235</v>
      </c>
      <c r="J9949" t="s">
        <v>421</v>
      </c>
    </row>
    <row r="9950" spans="1:10" x14ac:dyDescent="0.25">
      <c r="A9950">
        <v>26</v>
      </c>
      <c r="B9950" s="4">
        <v>43641</v>
      </c>
      <c r="C9950" t="s">
        <v>285</v>
      </c>
      <c r="D9950" t="s">
        <v>326</v>
      </c>
      <c r="E9950">
        <v>32920115</v>
      </c>
      <c r="F9950">
        <v>34139197</v>
      </c>
      <c r="G9950" t="s">
        <v>287</v>
      </c>
      <c r="H9950" s="2">
        <v>-20</v>
      </c>
      <c r="I9950" t="s">
        <v>256</v>
      </c>
      <c r="J9950" t="s">
        <v>383</v>
      </c>
    </row>
    <row r="9951" spans="1:10" x14ac:dyDescent="0.25">
      <c r="A9951">
        <v>26</v>
      </c>
      <c r="B9951" s="4">
        <v>43641</v>
      </c>
      <c r="C9951" t="s">
        <v>285</v>
      </c>
      <c r="D9951" t="s">
        <v>326</v>
      </c>
      <c r="E9951">
        <v>32920133</v>
      </c>
      <c r="F9951">
        <v>34139219</v>
      </c>
      <c r="G9951" t="s">
        <v>287</v>
      </c>
      <c r="H9951" s="2">
        <v>-20</v>
      </c>
      <c r="I9951" t="s">
        <v>256</v>
      </c>
      <c r="J9951" t="s">
        <v>383</v>
      </c>
    </row>
    <row r="9952" spans="1:10" x14ac:dyDescent="0.25">
      <c r="A9952">
        <v>26</v>
      </c>
      <c r="B9952" s="4">
        <v>43641</v>
      </c>
      <c r="C9952" t="s">
        <v>285</v>
      </c>
      <c r="D9952" t="s">
        <v>326</v>
      </c>
      <c r="E9952">
        <v>32920648</v>
      </c>
      <c r="F9952">
        <v>34139817</v>
      </c>
      <c r="G9952" t="s">
        <v>287</v>
      </c>
      <c r="H9952" s="2">
        <v>-20</v>
      </c>
      <c r="I9952" t="s">
        <v>224</v>
      </c>
      <c r="J9952" t="s">
        <v>391</v>
      </c>
    </row>
    <row r="9953" spans="1:10" x14ac:dyDescent="0.25">
      <c r="A9953">
        <v>26</v>
      </c>
      <c r="B9953" s="4">
        <v>43641</v>
      </c>
      <c r="C9953" t="s">
        <v>285</v>
      </c>
      <c r="D9953" t="s">
        <v>326</v>
      </c>
      <c r="E9953">
        <v>32920705</v>
      </c>
      <c r="F9953">
        <v>34139887</v>
      </c>
      <c r="G9953" t="s">
        <v>287</v>
      </c>
      <c r="H9953" s="2">
        <v>-20</v>
      </c>
      <c r="I9953" t="s">
        <v>237</v>
      </c>
      <c r="J9953" t="s">
        <v>565</v>
      </c>
    </row>
    <row r="9954" spans="1:10" x14ac:dyDescent="0.25">
      <c r="A9954">
        <v>26</v>
      </c>
      <c r="B9954" s="4">
        <v>43641</v>
      </c>
      <c r="C9954" t="s">
        <v>285</v>
      </c>
      <c r="D9954" t="s">
        <v>433</v>
      </c>
      <c r="E9954">
        <v>32921159</v>
      </c>
      <c r="F9954">
        <v>34140405</v>
      </c>
      <c r="G9954" t="s">
        <v>287</v>
      </c>
      <c r="H9954" s="2">
        <v>-33</v>
      </c>
      <c r="I9954" t="s">
        <v>222</v>
      </c>
      <c r="J9954" t="s">
        <v>478</v>
      </c>
    </row>
    <row r="9955" spans="1:10" x14ac:dyDescent="0.25">
      <c r="A9955">
        <v>26</v>
      </c>
      <c r="B9955" s="4">
        <v>43641</v>
      </c>
      <c r="C9955" t="s">
        <v>285</v>
      </c>
      <c r="D9955" t="s">
        <v>603</v>
      </c>
      <c r="E9955">
        <v>32919307</v>
      </c>
      <c r="F9955">
        <v>34138211</v>
      </c>
      <c r="G9955" t="s">
        <v>287</v>
      </c>
      <c r="H9955" s="2">
        <v>-18</v>
      </c>
      <c r="I9955" t="s">
        <v>151</v>
      </c>
      <c r="J9955" t="s">
        <v>309</v>
      </c>
    </row>
    <row r="9956" spans="1:10" x14ac:dyDescent="0.25">
      <c r="A9956">
        <v>26</v>
      </c>
      <c r="B9956" s="4">
        <v>43641</v>
      </c>
      <c r="C9956" t="s">
        <v>285</v>
      </c>
      <c r="D9956" t="s">
        <v>293</v>
      </c>
      <c r="E9956">
        <v>32920386</v>
      </c>
      <c r="F9956">
        <v>34139517</v>
      </c>
      <c r="G9956" t="s">
        <v>287</v>
      </c>
      <c r="H9956" s="2">
        <v>-33</v>
      </c>
      <c r="I9956" t="s">
        <v>253</v>
      </c>
      <c r="J9956" t="s">
        <v>399</v>
      </c>
    </row>
    <row r="9957" spans="1:10" x14ac:dyDescent="0.25">
      <c r="A9957">
        <v>26</v>
      </c>
      <c r="B9957" s="4">
        <v>43641</v>
      </c>
      <c r="C9957" t="s">
        <v>285</v>
      </c>
      <c r="D9957" t="s">
        <v>554</v>
      </c>
      <c r="E9957">
        <v>32920013</v>
      </c>
      <c r="F9957">
        <v>34139064</v>
      </c>
      <c r="G9957" t="s">
        <v>287</v>
      </c>
      <c r="H9957" s="2">
        <v>-3</v>
      </c>
      <c r="I9957" t="s">
        <v>244</v>
      </c>
      <c r="J9957" t="s">
        <v>881</v>
      </c>
    </row>
    <row r="9958" spans="1:10" x14ac:dyDescent="0.25">
      <c r="A9958">
        <v>26</v>
      </c>
      <c r="B9958" s="4">
        <v>43641</v>
      </c>
      <c r="C9958" t="s">
        <v>285</v>
      </c>
      <c r="D9958" t="s">
        <v>554</v>
      </c>
      <c r="E9958">
        <v>32920031</v>
      </c>
      <c r="F9958">
        <v>34139086</v>
      </c>
      <c r="G9958" t="s">
        <v>287</v>
      </c>
      <c r="H9958" s="2">
        <v>-3</v>
      </c>
      <c r="I9958" t="s">
        <v>244</v>
      </c>
      <c r="J9958" t="s">
        <v>881</v>
      </c>
    </row>
    <row r="9959" spans="1:10" x14ac:dyDescent="0.25">
      <c r="A9959">
        <v>26</v>
      </c>
      <c r="B9959" s="4">
        <v>43641</v>
      </c>
      <c r="C9959" t="s">
        <v>285</v>
      </c>
      <c r="D9959" t="s">
        <v>431</v>
      </c>
      <c r="E9959">
        <v>32920112</v>
      </c>
      <c r="F9959">
        <v>34139194</v>
      </c>
      <c r="G9959" t="s">
        <v>287</v>
      </c>
      <c r="H9959" s="2">
        <v>-7</v>
      </c>
      <c r="I9959" t="s">
        <v>110</v>
      </c>
      <c r="J9959" t="s">
        <v>802</v>
      </c>
    </row>
    <row r="9960" spans="1:10" x14ac:dyDescent="0.25">
      <c r="A9960">
        <v>26</v>
      </c>
      <c r="B9960" s="4">
        <v>43641</v>
      </c>
      <c r="C9960" t="s">
        <v>285</v>
      </c>
      <c r="D9960" t="s">
        <v>319</v>
      </c>
      <c r="E9960">
        <v>32919296</v>
      </c>
      <c r="F9960">
        <v>34138199</v>
      </c>
      <c r="G9960" t="s">
        <v>287</v>
      </c>
      <c r="H9960" s="2">
        <v>-20</v>
      </c>
      <c r="I9960" t="s">
        <v>151</v>
      </c>
      <c r="J9960" t="s">
        <v>309</v>
      </c>
    </row>
    <row r="9961" spans="1:10" x14ac:dyDescent="0.25">
      <c r="A9961">
        <v>26</v>
      </c>
      <c r="B9961" s="4">
        <v>43641</v>
      </c>
      <c r="C9961" t="s">
        <v>312</v>
      </c>
      <c r="D9961" t="s">
        <v>313</v>
      </c>
      <c r="E9961">
        <v>32921097</v>
      </c>
      <c r="F9961">
        <v>34140335</v>
      </c>
      <c r="G9961" t="s">
        <v>287</v>
      </c>
      <c r="H9961" s="2">
        <v>-12</v>
      </c>
      <c r="I9961" t="s">
        <v>151</v>
      </c>
      <c r="J9961" t="s">
        <v>351</v>
      </c>
    </row>
    <row r="9962" spans="1:10" x14ac:dyDescent="0.25">
      <c r="A9962">
        <v>26</v>
      </c>
      <c r="B9962" s="4">
        <v>43641</v>
      </c>
      <c r="C9962" t="s">
        <v>304</v>
      </c>
      <c r="D9962" t="s">
        <v>355</v>
      </c>
      <c r="E9962">
        <v>32919473</v>
      </c>
      <c r="F9962">
        <v>34138412</v>
      </c>
      <c r="G9962" t="s">
        <v>287</v>
      </c>
      <c r="H9962" s="2">
        <v>-48</v>
      </c>
      <c r="I9962" t="s">
        <v>151</v>
      </c>
      <c r="J9962" t="s">
        <v>351</v>
      </c>
    </row>
    <row r="9963" spans="1:10" x14ac:dyDescent="0.25">
      <c r="A9963">
        <v>26</v>
      </c>
      <c r="B9963" s="4">
        <v>43641</v>
      </c>
      <c r="C9963" t="s">
        <v>304</v>
      </c>
      <c r="D9963" t="s">
        <v>311</v>
      </c>
      <c r="E9963">
        <v>32919501</v>
      </c>
      <c r="F9963">
        <v>34138444</v>
      </c>
      <c r="G9963" t="s">
        <v>287</v>
      </c>
      <c r="H9963" s="2">
        <v>-13</v>
      </c>
      <c r="I9963" t="s">
        <v>151</v>
      </c>
      <c r="J9963" t="s">
        <v>351</v>
      </c>
    </row>
    <row r="9964" spans="1:10" x14ac:dyDescent="0.25">
      <c r="A9964">
        <v>26</v>
      </c>
      <c r="B9964" s="4">
        <v>43641</v>
      </c>
      <c r="C9964" t="s">
        <v>304</v>
      </c>
      <c r="D9964" t="s">
        <v>379</v>
      </c>
      <c r="E9964">
        <v>32921807</v>
      </c>
      <c r="F9964">
        <v>34141177</v>
      </c>
      <c r="G9964" t="s">
        <v>287</v>
      </c>
      <c r="H9964" s="2">
        <v>-71</v>
      </c>
      <c r="I9964" t="s">
        <v>267</v>
      </c>
      <c r="J9964" t="s">
        <v>604</v>
      </c>
    </row>
    <row r="9965" spans="1:10" x14ac:dyDescent="0.25">
      <c r="A9965">
        <v>26</v>
      </c>
      <c r="B9965" s="4">
        <v>43641</v>
      </c>
      <c r="C9965" t="s">
        <v>304</v>
      </c>
      <c r="D9965" t="s">
        <v>447</v>
      </c>
      <c r="E9965">
        <v>32921013</v>
      </c>
      <c r="F9965">
        <v>34140247</v>
      </c>
      <c r="G9965" t="s">
        <v>287</v>
      </c>
      <c r="H9965" s="2">
        <v>-72</v>
      </c>
      <c r="I9965" t="s">
        <v>270</v>
      </c>
      <c r="J9965" t="s">
        <v>390</v>
      </c>
    </row>
    <row r="9966" spans="1:10" x14ac:dyDescent="0.25">
      <c r="A9966">
        <v>26</v>
      </c>
      <c r="B9966" s="4">
        <v>43641</v>
      </c>
      <c r="C9966" t="s">
        <v>304</v>
      </c>
      <c r="D9966" t="s">
        <v>408</v>
      </c>
      <c r="E9966">
        <v>32919507</v>
      </c>
      <c r="F9966">
        <v>34138451</v>
      </c>
      <c r="G9966" t="s">
        <v>287</v>
      </c>
      <c r="H9966" s="2">
        <v>-13</v>
      </c>
      <c r="I9966" t="s">
        <v>151</v>
      </c>
      <c r="J9966" t="s">
        <v>351</v>
      </c>
    </row>
    <row r="9967" spans="1:10" x14ac:dyDescent="0.25">
      <c r="A9967">
        <v>24</v>
      </c>
      <c r="B9967" s="4">
        <v>43628</v>
      </c>
      <c r="C9967" t="s">
        <v>304</v>
      </c>
      <c r="D9967" t="s">
        <v>355</v>
      </c>
      <c r="E9967">
        <v>32861143</v>
      </c>
      <c r="F9967">
        <v>34066132</v>
      </c>
      <c r="G9967" t="s">
        <v>287</v>
      </c>
      <c r="H9967" s="2">
        <v>-48</v>
      </c>
      <c r="I9967" t="s">
        <v>151</v>
      </c>
      <c r="J9967" t="s">
        <v>493</v>
      </c>
    </row>
    <row r="9968" spans="1:10" x14ac:dyDescent="0.25">
      <c r="A9968">
        <v>26</v>
      </c>
      <c r="B9968" s="4">
        <v>43642</v>
      </c>
      <c r="C9968" t="s">
        <v>285</v>
      </c>
      <c r="D9968" t="s">
        <v>340</v>
      </c>
      <c r="E9968">
        <v>32925374</v>
      </c>
      <c r="F9968">
        <v>34145519</v>
      </c>
      <c r="G9968" t="s">
        <v>287</v>
      </c>
      <c r="H9968" s="2">
        <v>-11</v>
      </c>
      <c r="I9968" t="s">
        <v>151</v>
      </c>
      <c r="J9968" t="s">
        <v>722</v>
      </c>
    </row>
    <row r="9969" spans="1:10" x14ac:dyDescent="0.25">
      <c r="A9969">
        <v>26</v>
      </c>
      <c r="B9969" s="4">
        <v>43642</v>
      </c>
      <c r="C9969" t="s">
        <v>285</v>
      </c>
      <c r="D9969" t="s">
        <v>321</v>
      </c>
      <c r="E9969">
        <v>32922775</v>
      </c>
      <c r="F9969">
        <v>34142343</v>
      </c>
      <c r="G9969" t="s">
        <v>287</v>
      </c>
      <c r="H9969" s="2">
        <v>-6</v>
      </c>
      <c r="I9969" t="s">
        <v>151</v>
      </c>
      <c r="J9969" t="s">
        <v>477</v>
      </c>
    </row>
    <row r="9970" spans="1:10" x14ac:dyDescent="0.25">
      <c r="A9970">
        <v>26</v>
      </c>
      <c r="B9970" s="4">
        <v>43642</v>
      </c>
      <c r="C9970" t="s">
        <v>285</v>
      </c>
      <c r="D9970" t="s">
        <v>321</v>
      </c>
      <c r="E9970">
        <v>32922775</v>
      </c>
      <c r="F9970">
        <v>34142344</v>
      </c>
      <c r="G9970" t="s">
        <v>287</v>
      </c>
      <c r="H9970" s="2">
        <v>-6</v>
      </c>
      <c r="I9970" t="s">
        <v>151</v>
      </c>
      <c r="J9970" t="s">
        <v>477</v>
      </c>
    </row>
    <row r="9971" spans="1:10" x14ac:dyDescent="0.25">
      <c r="A9971">
        <v>26</v>
      </c>
      <c r="B9971" s="4">
        <v>43642</v>
      </c>
      <c r="C9971" t="s">
        <v>285</v>
      </c>
      <c r="D9971" t="s">
        <v>321</v>
      </c>
      <c r="E9971">
        <v>32923355</v>
      </c>
      <c r="F9971">
        <v>34143046</v>
      </c>
      <c r="G9971" t="s">
        <v>287</v>
      </c>
      <c r="H9971" s="2">
        <v>-6</v>
      </c>
      <c r="I9971" t="s">
        <v>275</v>
      </c>
      <c r="J9971" t="s">
        <v>413</v>
      </c>
    </row>
    <row r="9972" spans="1:10" x14ac:dyDescent="0.25">
      <c r="A9972">
        <v>26</v>
      </c>
      <c r="B9972" s="4">
        <v>43642</v>
      </c>
      <c r="C9972" t="s">
        <v>285</v>
      </c>
      <c r="D9972" t="s">
        <v>321</v>
      </c>
      <c r="E9972">
        <v>32923855</v>
      </c>
      <c r="F9972">
        <v>34143634</v>
      </c>
      <c r="G9972" t="s">
        <v>287</v>
      </c>
      <c r="H9972" s="2">
        <v>-6</v>
      </c>
      <c r="I9972" t="s">
        <v>117</v>
      </c>
      <c r="J9972" t="s">
        <v>472</v>
      </c>
    </row>
    <row r="9973" spans="1:10" x14ac:dyDescent="0.25">
      <c r="A9973">
        <v>26</v>
      </c>
      <c r="B9973" s="4">
        <v>43642</v>
      </c>
      <c r="C9973" t="s">
        <v>285</v>
      </c>
      <c r="D9973" t="s">
        <v>295</v>
      </c>
      <c r="E9973">
        <v>32924011</v>
      </c>
      <c r="F9973">
        <v>34143814</v>
      </c>
      <c r="G9973" t="s">
        <v>287</v>
      </c>
      <c r="H9973" s="2">
        <v>-40</v>
      </c>
      <c r="I9973" t="s">
        <v>256</v>
      </c>
      <c r="J9973" t="s">
        <v>383</v>
      </c>
    </row>
    <row r="9974" spans="1:10" x14ac:dyDescent="0.25">
      <c r="A9974">
        <v>26</v>
      </c>
      <c r="B9974" s="4">
        <v>43642</v>
      </c>
      <c r="C9974" t="s">
        <v>285</v>
      </c>
      <c r="D9974" t="s">
        <v>326</v>
      </c>
      <c r="E9974">
        <v>32923820</v>
      </c>
      <c r="F9974">
        <v>34143594</v>
      </c>
      <c r="G9974" t="s">
        <v>287</v>
      </c>
      <c r="H9974" s="2">
        <v>-20</v>
      </c>
      <c r="I9974" t="s">
        <v>88</v>
      </c>
      <c r="J9974" t="s">
        <v>452</v>
      </c>
    </row>
    <row r="9975" spans="1:10" x14ac:dyDescent="0.25">
      <c r="A9975">
        <v>26</v>
      </c>
      <c r="B9975" s="4">
        <v>43642</v>
      </c>
      <c r="C9975" t="s">
        <v>285</v>
      </c>
      <c r="D9975" t="s">
        <v>326</v>
      </c>
      <c r="E9975">
        <v>32924100</v>
      </c>
      <c r="F9975">
        <v>34143920</v>
      </c>
      <c r="G9975" t="s">
        <v>287</v>
      </c>
      <c r="H9975" s="2">
        <v>-20</v>
      </c>
      <c r="I9975" t="s">
        <v>263</v>
      </c>
      <c r="J9975" t="s">
        <v>465</v>
      </c>
    </row>
    <row r="9976" spans="1:10" x14ac:dyDescent="0.25">
      <c r="A9976">
        <v>26</v>
      </c>
      <c r="B9976" s="4">
        <v>43642</v>
      </c>
      <c r="C9976" t="s">
        <v>285</v>
      </c>
      <c r="D9976" t="s">
        <v>334</v>
      </c>
      <c r="E9976">
        <v>32923758</v>
      </c>
      <c r="F9976">
        <v>34143522</v>
      </c>
      <c r="G9976" t="s">
        <v>287</v>
      </c>
      <c r="H9976" s="2">
        <v>-49</v>
      </c>
      <c r="I9976" t="s">
        <v>224</v>
      </c>
      <c r="J9976" t="s">
        <v>425</v>
      </c>
    </row>
    <row r="9977" spans="1:10" x14ac:dyDescent="0.25">
      <c r="A9977">
        <v>26</v>
      </c>
      <c r="B9977" s="4">
        <v>43642</v>
      </c>
      <c r="C9977" t="s">
        <v>285</v>
      </c>
      <c r="D9977" t="s">
        <v>293</v>
      </c>
      <c r="E9977">
        <v>32923042</v>
      </c>
      <c r="F9977">
        <v>34142671</v>
      </c>
      <c r="G9977" t="s">
        <v>287</v>
      </c>
      <c r="H9977" s="2">
        <v>-33</v>
      </c>
      <c r="I9977" t="s">
        <v>210</v>
      </c>
      <c r="J9977" t="s">
        <v>442</v>
      </c>
    </row>
    <row r="9978" spans="1:10" x14ac:dyDescent="0.25">
      <c r="A9978">
        <v>26</v>
      </c>
      <c r="B9978" s="4">
        <v>43642</v>
      </c>
      <c r="C9978" t="s">
        <v>285</v>
      </c>
      <c r="D9978" t="s">
        <v>293</v>
      </c>
      <c r="E9978">
        <v>32923963</v>
      </c>
      <c r="F9978">
        <v>34143761</v>
      </c>
      <c r="G9978" t="s">
        <v>287</v>
      </c>
      <c r="H9978" s="2">
        <v>-33</v>
      </c>
      <c r="I9978" t="s">
        <v>198</v>
      </c>
      <c r="J9978" t="s">
        <v>448</v>
      </c>
    </row>
    <row r="9979" spans="1:10" x14ac:dyDescent="0.25">
      <c r="A9979">
        <v>26</v>
      </c>
      <c r="B9979" s="4">
        <v>43642</v>
      </c>
      <c r="C9979" t="s">
        <v>285</v>
      </c>
      <c r="D9979" t="s">
        <v>293</v>
      </c>
      <c r="E9979">
        <v>32924731</v>
      </c>
      <c r="F9979">
        <v>34144705</v>
      </c>
      <c r="G9979" t="s">
        <v>287</v>
      </c>
      <c r="H9979" s="2">
        <v>-33</v>
      </c>
      <c r="I9979" t="s">
        <v>253</v>
      </c>
      <c r="J9979" t="s">
        <v>445</v>
      </c>
    </row>
    <row r="9980" spans="1:10" x14ac:dyDescent="0.25">
      <c r="A9980">
        <v>26</v>
      </c>
      <c r="B9980" s="4">
        <v>43642</v>
      </c>
      <c r="C9980" t="s">
        <v>285</v>
      </c>
      <c r="D9980" t="s">
        <v>293</v>
      </c>
      <c r="E9980">
        <v>32925244</v>
      </c>
      <c r="F9980">
        <v>34145350</v>
      </c>
      <c r="G9980" t="s">
        <v>287</v>
      </c>
      <c r="H9980" s="2">
        <v>-33</v>
      </c>
      <c r="I9980" t="s">
        <v>253</v>
      </c>
      <c r="J9980" t="s">
        <v>445</v>
      </c>
    </row>
    <row r="9981" spans="1:10" x14ac:dyDescent="0.25">
      <c r="A9981">
        <v>26</v>
      </c>
      <c r="B9981" s="4">
        <v>43642</v>
      </c>
      <c r="C9981" t="s">
        <v>285</v>
      </c>
      <c r="D9981" t="s">
        <v>286</v>
      </c>
      <c r="E9981">
        <v>32924061</v>
      </c>
      <c r="F9981">
        <v>34143877</v>
      </c>
      <c r="G9981" t="s">
        <v>287</v>
      </c>
      <c r="H9981" s="2">
        <v>-10</v>
      </c>
      <c r="I9981" t="s">
        <v>103</v>
      </c>
      <c r="J9981" t="s">
        <v>335</v>
      </c>
    </row>
    <row r="9982" spans="1:10" x14ac:dyDescent="0.25">
      <c r="A9982">
        <v>26</v>
      </c>
      <c r="B9982" s="4">
        <v>43642</v>
      </c>
      <c r="C9982" t="s">
        <v>285</v>
      </c>
      <c r="D9982" t="s">
        <v>362</v>
      </c>
      <c r="E9982">
        <v>32909173</v>
      </c>
      <c r="F9982">
        <v>34125842</v>
      </c>
      <c r="G9982" t="s">
        <v>287</v>
      </c>
      <c r="H9982" s="2">
        <v>-49</v>
      </c>
      <c r="I9982" t="s">
        <v>151</v>
      </c>
      <c r="J9982" t="s">
        <v>351</v>
      </c>
    </row>
    <row r="9983" spans="1:10" x14ac:dyDescent="0.25">
      <c r="A9983">
        <v>26</v>
      </c>
      <c r="B9983" s="4">
        <v>43642</v>
      </c>
      <c r="C9983" t="s">
        <v>285</v>
      </c>
      <c r="D9983" t="s">
        <v>291</v>
      </c>
      <c r="E9983">
        <v>32923690</v>
      </c>
      <c r="F9983">
        <v>34143436</v>
      </c>
      <c r="G9983" t="s">
        <v>287</v>
      </c>
      <c r="H9983" s="2">
        <v>-7</v>
      </c>
      <c r="I9983" t="s">
        <v>101</v>
      </c>
      <c r="J9983" t="s">
        <v>446</v>
      </c>
    </row>
    <row r="9984" spans="1:10" x14ac:dyDescent="0.25">
      <c r="A9984">
        <v>26</v>
      </c>
      <c r="B9984" s="4">
        <v>43642</v>
      </c>
      <c r="C9984" t="s">
        <v>285</v>
      </c>
      <c r="D9984" t="s">
        <v>291</v>
      </c>
      <c r="E9984">
        <v>32925282</v>
      </c>
      <c r="F9984">
        <v>34145391</v>
      </c>
      <c r="G9984" t="s">
        <v>287</v>
      </c>
      <c r="H9984" s="2">
        <v>-7</v>
      </c>
      <c r="I9984" t="s">
        <v>264</v>
      </c>
      <c r="J9984" t="s">
        <v>620</v>
      </c>
    </row>
    <row r="9985" spans="1:10" x14ac:dyDescent="0.25">
      <c r="A9985">
        <v>26</v>
      </c>
      <c r="B9985" s="4">
        <v>43642</v>
      </c>
      <c r="C9985" t="s">
        <v>285</v>
      </c>
      <c r="D9985" t="s">
        <v>393</v>
      </c>
      <c r="E9985">
        <v>32924359</v>
      </c>
      <c r="F9985">
        <v>34144218</v>
      </c>
      <c r="G9985" t="s">
        <v>287</v>
      </c>
      <c r="H9985" s="2">
        <v>-49</v>
      </c>
      <c r="I9985" t="s">
        <v>228</v>
      </c>
      <c r="J9985" t="s">
        <v>470</v>
      </c>
    </row>
    <row r="9986" spans="1:10" x14ac:dyDescent="0.25">
      <c r="A9986">
        <v>26</v>
      </c>
      <c r="B9986" s="4">
        <v>43642</v>
      </c>
      <c r="C9986" t="s">
        <v>285</v>
      </c>
      <c r="D9986" t="s">
        <v>298</v>
      </c>
      <c r="E9986">
        <v>32923393</v>
      </c>
      <c r="F9986">
        <v>34143089</v>
      </c>
      <c r="G9986" t="s">
        <v>287</v>
      </c>
      <c r="H9986" s="2">
        <v>-9</v>
      </c>
      <c r="I9986" t="s">
        <v>108</v>
      </c>
      <c r="J9986" t="s">
        <v>474</v>
      </c>
    </row>
    <row r="9987" spans="1:10" x14ac:dyDescent="0.25">
      <c r="A9987">
        <v>26</v>
      </c>
      <c r="B9987" s="4">
        <v>43642</v>
      </c>
      <c r="C9987" t="s">
        <v>304</v>
      </c>
      <c r="D9987" t="s">
        <v>306</v>
      </c>
      <c r="E9987">
        <v>32923041</v>
      </c>
      <c r="F9987">
        <v>34142670</v>
      </c>
      <c r="G9987" t="s">
        <v>287</v>
      </c>
      <c r="H9987" s="2">
        <v>-25</v>
      </c>
      <c r="I9987" t="s">
        <v>231</v>
      </c>
      <c r="J9987" t="s">
        <v>862</v>
      </c>
    </row>
    <row r="9988" spans="1:10" x14ac:dyDescent="0.25">
      <c r="A9988">
        <v>26</v>
      </c>
      <c r="B9988" s="4">
        <v>43642</v>
      </c>
      <c r="C9988" t="s">
        <v>304</v>
      </c>
      <c r="D9988" t="s">
        <v>352</v>
      </c>
      <c r="E9988">
        <v>32925170</v>
      </c>
      <c r="F9988">
        <v>34145259</v>
      </c>
      <c r="G9988" t="s">
        <v>287</v>
      </c>
      <c r="H9988" s="2">
        <v>-48</v>
      </c>
      <c r="I9988" t="s">
        <v>207</v>
      </c>
      <c r="J9988" t="s">
        <v>469</v>
      </c>
    </row>
    <row r="9989" spans="1:10" x14ac:dyDescent="0.25">
      <c r="A9989">
        <v>26</v>
      </c>
      <c r="B9989" s="4">
        <v>43642</v>
      </c>
      <c r="C9989" t="s">
        <v>304</v>
      </c>
      <c r="D9989" t="s">
        <v>408</v>
      </c>
      <c r="E9989">
        <v>32925170</v>
      </c>
      <c r="F9989">
        <v>34145260</v>
      </c>
      <c r="G9989" t="s">
        <v>287</v>
      </c>
      <c r="H9989" s="2">
        <v>-13</v>
      </c>
      <c r="I9989" t="s">
        <v>207</v>
      </c>
      <c r="J9989" t="s">
        <v>469</v>
      </c>
    </row>
    <row r="9990" spans="1:10" x14ac:dyDescent="0.25">
      <c r="A9990">
        <v>12</v>
      </c>
      <c r="B9990" s="4">
        <v>43629</v>
      </c>
      <c r="C9990" t="s">
        <v>285</v>
      </c>
      <c r="D9990" t="s">
        <v>868</v>
      </c>
      <c r="E9990">
        <v>32453202</v>
      </c>
      <c r="F9990">
        <v>33493862</v>
      </c>
      <c r="G9990" t="s">
        <v>287</v>
      </c>
      <c r="H9990" s="2">
        <v>-10</v>
      </c>
      <c r="I9990" t="s">
        <v>151</v>
      </c>
      <c r="J9990" t="s">
        <v>493</v>
      </c>
    </row>
    <row r="9991" spans="1:10" x14ac:dyDescent="0.25">
      <c r="A9991">
        <v>26</v>
      </c>
      <c r="B9991" s="4">
        <v>43643</v>
      </c>
      <c r="C9991" t="s">
        <v>285</v>
      </c>
      <c r="D9991" t="s">
        <v>340</v>
      </c>
      <c r="E9991">
        <v>32928363</v>
      </c>
      <c r="F9991">
        <v>34149321</v>
      </c>
      <c r="G9991" t="s">
        <v>287</v>
      </c>
      <c r="H9991" s="2">
        <v>-11</v>
      </c>
      <c r="I9991" t="s">
        <v>104</v>
      </c>
      <c r="J9991" t="s">
        <v>426</v>
      </c>
    </row>
    <row r="9992" spans="1:10" x14ac:dyDescent="0.25">
      <c r="A9992">
        <v>26</v>
      </c>
      <c r="B9992" s="4">
        <v>43643</v>
      </c>
      <c r="C9992" t="s">
        <v>285</v>
      </c>
      <c r="D9992" t="s">
        <v>341</v>
      </c>
      <c r="E9992">
        <v>32927168</v>
      </c>
      <c r="F9992">
        <v>34147759</v>
      </c>
      <c r="G9992" t="s">
        <v>287</v>
      </c>
      <c r="H9992" s="2">
        <v>-8</v>
      </c>
      <c r="I9992" t="s">
        <v>256</v>
      </c>
      <c r="J9992" t="s">
        <v>618</v>
      </c>
    </row>
    <row r="9993" spans="1:10" x14ac:dyDescent="0.25">
      <c r="A9993">
        <v>26</v>
      </c>
      <c r="B9993" s="4">
        <v>43643</v>
      </c>
      <c r="C9993" t="s">
        <v>285</v>
      </c>
      <c r="D9993" t="s">
        <v>341</v>
      </c>
      <c r="E9993">
        <v>32927168</v>
      </c>
      <c r="F9993">
        <v>34147760</v>
      </c>
      <c r="G9993" t="s">
        <v>287</v>
      </c>
      <c r="H9993" s="2">
        <v>-8</v>
      </c>
      <c r="I9993" t="s">
        <v>256</v>
      </c>
      <c r="J9993" t="s">
        <v>618</v>
      </c>
    </row>
    <row r="9994" spans="1:10" x14ac:dyDescent="0.25">
      <c r="A9994">
        <v>26</v>
      </c>
      <c r="B9994" s="4">
        <v>43643</v>
      </c>
      <c r="C9994" t="s">
        <v>285</v>
      </c>
      <c r="D9994" t="s">
        <v>321</v>
      </c>
      <c r="E9994">
        <v>32926724</v>
      </c>
      <c r="F9994">
        <v>34147240</v>
      </c>
      <c r="G9994" t="s">
        <v>287</v>
      </c>
      <c r="H9994" s="2">
        <v>-6</v>
      </c>
      <c r="I9994" t="s">
        <v>253</v>
      </c>
      <c r="J9994" t="s">
        <v>445</v>
      </c>
    </row>
    <row r="9995" spans="1:10" x14ac:dyDescent="0.25">
      <c r="A9995">
        <v>26</v>
      </c>
      <c r="B9995" s="4">
        <v>43643</v>
      </c>
      <c r="C9995" t="s">
        <v>285</v>
      </c>
      <c r="D9995" t="s">
        <v>295</v>
      </c>
      <c r="E9995">
        <v>32926560</v>
      </c>
      <c r="F9995">
        <v>34147037</v>
      </c>
      <c r="G9995" t="s">
        <v>287</v>
      </c>
      <c r="H9995" s="2">
        <v>-40</v>
      </c>
      <c r="I9995" t="s">
        <v>151</v>
      </c>
      <c r="J9995" t="s">
        <v>477</v>
      </c>
    </row>
    <row r="9996" spans="1:10" x14ac:dyDescent="0.25">
      <c r="A9996">
        <v>26</v>
      </c>
      <c r="B9996" s="4">
        <v>43643</v>
      </c>
      <c r="C9996" t="s">
        <v>285</v>
      </c>
      <c r="D9996" t="s">
        <v>326</v>
      </c>
      <c r="E9996">
        <v>32925934</v>
      </c>
      <c r="F9996">
        <v>34146219</v>
      </c>
      <c r="G9996" t="s">
        <v>287</v>
      </c>
      <c r="H9996" s="2">
        <v>-20</v>
      </c>
      <c r="I9996" t="s">
        <v>234</v>
      </c>
      <c r="J9996" t="s">
        <v>800</v>
      </c>
    </row>
    <row r="9997" spans="1:10" x14ac:dyDescent="0.25">
      <c r="A9997">
        <v>26</v>
      </c>
      <c r="B9997" s="4">
        <v>43643</v>
      </c>
      <c r="C9997" t="s">
        <v>285</v>
      </c>
      <c r="D9997" t="s">
        <v>326</v>
      </c>
      <c r="E9997">
        <v>32926986</v>
      </c>
      <c r="F9997">
        <v>34147543</v>
      </c>
      <c r="G9997" t="s">
        <v>287</v>
      </c>
      <c r="H9997" s="2">
        <v>-20</v>
      </c>
      <c r="I9997" t="s">
        <v>101</v>
      </c>
      <c r="J9997" t="s">
        <v>370</v>
      </c>
    </row>
    <row r="9998" spans="1:10" x14ac:dyDescent="0.25">
      <c r="A9998">
        <v>26</v>
      </c>
      <c r="B9998" s="4">
        <v>43643</v>
      </c>
      <c r="C9998" t="s">
        <v>285</v>
      </c>
      <c r="D9998" t="s">
        <v>326</v>
      </c>
      <c r="E9998">
        <v>32927010</v>
      </c>
      <c r="F9998">
        <v>34147569</v>
      </c>
      <c r="G9998" t="s">
        <v>287</v>
      </c>
      <c r="H9998" s="2">
        <v>-20</v>
      </c>
      <c r="I9998" t="s">
        <v>101</v>
      </c>
      <c r="J9998" t="s">
        <v>370</v>
      </c>
    </row>
    <row r="9999" spans="1:10" x14ac:dyDescent="0.25">
      <c r="A9999">
        <v>26</v>
      </c>
      <c r="B9999" s="4">
        <v>43643</v>
      </c>
      <c r="C9999" t="s">
        <v>285</v>
      </c>
      <c r="D9999" t="s">
        <v>326</v>
      </c>
      <c r="E9999">
        <v>32927606</v>
      </c>
      <c r="F9999">
        <v>34148337</v>
      </c>
      <c r="G9999" t="s">
        <v>287</v>
      </c>
      <c r="H9999" s="2">
        <v>-20</v>
      </c>
      <c r="I9999" t="s">
        <v>111</v>
      </c>
      <c r="J9999" t="s">
        <v>423</v>
      </c>
    </row>
    <row r="10000" spans="1:10" x14ac:dyDescent="0.25">
      <c r="A10000">
        <v>26</v>
      </c>
      <c r="B10000" s="4">
        <v>43643</v>
      </c>
      <c r="C10000" t="s">
        <v>285</v>
      </c>
      <c r="D10000" t="s">
        <v>326</v>
      </c>
      <c r="E10000">
        <v>32927620</v>
      </c>
      <c r="F10000">
        <v>34148357</v>
      </c>
      <c r="G10000" t="s">
        <v>287</v>
      </c>
      <c r="H10000" s="2">
        <v>-20</v>
      </c>
      <c r="I10000" t="s">
        <v>111</v>
      </c>
      <c r="J10000" t="s">
        <v>423</v>
      </c>
    </row>
    <row r="10001" spans="1:10" x14ac:dyDescent="0.25">
      <c r="A10001">
        <v>26</v>
      </c>
      <c r="B10001" s="4">
        <v>43643</v>
      </c>
      <c r="C10001" t="s">
        <v>285</v>
      </c>
      <c r="D10001" t="s">
        <v>326</v>
      </c>
      <c r="E10001">
        <v>32927653</v>
      </c>
      <c r="F10001">
        <v>34148397</v>
      </c>
      <c r="G10001" t="s">
        <v>287</v>
      </c>
      <c r="H10001" s="2">
        <v>-20</v>
      </c>
      <c r="I10001" t="s">
        <v>111</v>
      </c>
      <c r="J10001" t="s">
        <v>423</v>
      </c>
    </row>
    <row r="10002" spans="1:10" x14ac:dyDescent="0.25">
      <c r="A10002">
        <v>26</v>
      </c>
      <c r="B10002" s="4">
        <v>43643</v>
      </c>
      <c r="C10002" t="s">
        <v>285</v>
      </c>
      <c r="D10002" t="s">
        <v>326</v>
      </c>
      <c r="E10002">
        <v>32927661</v>
      </c>
      <c r="F10002">
        <v>34148405</v>
      </c>
      <c r="G10002" t="s">
        <v>287</v>
      </c>
      <c r="H10002" s="2">
        <v>-20</v>
      </c>
      <c r="I10002" t="s">
        <v>111</v>
      </c>
      <c r="J10002" t="s">
        <v>423</v>
      </c>
    </row>
    <row r="10003" spans="1:10" x14ac:dyDescent="0.25">
      <c r="A10003">
        <v>26</v>
      </c>
      <c r="B10003" s="4">
        <v>43643</v>
      </c>
      <c r="C10003" t="s">
        <v>285</v>
      </c>
      <c r="D10003" t="s">
        <v>334</v>
      </c>
      <c r="E10003">
        <v>32843680</v>
      </c>
      <c r="F10003">
        <v>34043924</v>
      </c>
      <c r="G10003" t="s">
        <v>287</v>
      </c>
      <c r="H10003" s="2">
        <v>-49</v>
      </c>
      <c r="I10003" t="s">
        <v>251</v>
      </c>
      <c r="J10003" t="s">
        <v>415</v>
      </c>
    </row>
    <row r="10004" spans="1:10" x14ac:dyDescent="0.25">
      <c r="A10004">
        <v>26</v>
      </c>
      <c r="B10004" s="4">
        <v>43643</v>
      </c>
      <c r="C10004" t="s">
        <v>285</v>
      </c>
      <c r="D10004" t="s">
        <v>293</v>
      </c>
      <c r="E10004">
        <v>32926144</v>
      </c>
      <c r="F10004">
        <v>34146533</v>
      </c>
      <c r="G10004" t="s">
        <v>287</v>
      </c>
      <c r="H10004" s="2">
        <v>-33</v>
      </c>
      <c r="I10004" t="s">
        <v>257</v>
      </c>
      <c r="J10004" t="s">
        <v>416</v>
      </c>
    </row>
    <row r="10005" spans="1:10" x14ac:dyDescent="0.25">
      <c r="A10005">
        <v>26</v>
      </c>
      <c r="B10005" s="4">
        <v>43643</v>
      </c>
      <c r="C10005" t="s">
        <v>285</v>
      </c>
      <c r="D10005" t="s">
        <v>293</v>
      </c>
      <c r="E10005">
        <v>32926374</v>
      </c>
      <c r="F10005">
        <v>34146818</v>
      </c>
      <c r="G10005" t="s">
        <v>287</v>
      </c>
      <c r="H10005" s="2">
        <v>-33</v>
      </c>
      <c r="I10005" t="s">
        <v>257</v>
      </c>
      <c r="J10005" t="s">
        <v>416</v>
      </c>
    </row>
    <row r="10006" spans="1:10" x14ac:dyDescent="0.25">
      <c r="A10006">
        <v>26</v>
      </c>
      <c r="B10006" s="4">
        <v>43643</v>
      </c>
      <c r="C10006" t="s">
        <v>285</v>
      </c>
      <c r="D10006" t="s">
        <v>293</v>
      </c>
      <c r="E10006">
        <v>32926863</v>
      </c>
      <c r="F10006">
        <v>34147402</v>
      </c>
      <c r="G10006" t="s">
        <v>287</v>
      </c>
      <c r="H10006" s="2">
        <v>-33</v>
      </c>
      <c r="I10006" t="s">
        <v>242</v>
      </c>
      <c r="J10006" t="s">
        <v>397</v>
      </c>
    </row>
    <row r="10007" spans="1:10" x14ac:dyDescent="0.25">
      <c r="A10007">
        <v>26</v>
      </c>
      <c r="B10007" s="4">
        <v>43643</v>
      </c>
      <c r="C10007" t="s">
        <v>285</v>
      </c>
      <c r="D10007" t="s">
        <v>293</v>
      </c>
      <c r="E10007">
        <v>32927177</v>
      </c>
      <c r="F10007">
        <v>34147770</v>
      </c>
      <c r="G10007" t="s">
        <v>287</v>
      </c>
      <c r="H10007" s="2">
        <v>-33</v>
      </c>
      <c r="I10007" t="s">
        <v>243</v>
      </c>
      <c r="J10007" t="s">
        <v>882</v>
      </c>
    </row>
    <row r="10008" spans="1:10" x14ac:dyDescent="0.25">
      <c r="A10008">
        <v>26</v>
      </c>
      <c r="B10008" s="4">
        <v>43643</v>
      </c>
      <c r="C10008" t="s">
        <v>285</v>
      </c>
      <c r="D10008" t="s">
        <v>293</v>
      </c>
      <c r="E10008">
        <v>32928467</v>
      </c>
      <c r="F10008">
        <v>34149458</v>
      </c>
      <c r="G10008" t="s">
        <v>287</v>
      </c>
      <c r="H10008" s="2">
        <v>-33</v>
      </c>
      <c r="I10008" t="s">
        <v>253</v>
      </c>
      <c r="J10008" t="s">
        <v>476</v>
      </c>
    </row>
    <row r="10009" spans="1:10" x14ac:dyDescent="0.25">
      <c r="A10009">
        <v>26</v>
      </c>
      <c r="B10009" s="4">
        <v>43643</v>
      </c>
      <c r="C10009" t="s">
        <v>285</v>
      </c>
      <c r="D10009" t="s">
        <v>286</v>
      </c>
      <c r="E10009">
        <v>32928539</v>
      </c>
      <c r="F10009">
        <v>34149549</v>
      </c>
      <c r="G10009" t="s">
        <v>287</v>
      </c>
      <c r="H10009" s="2">
        <v>-10</v>
      </c>
      <c r="I10009" t="s">
        <v>109</v>
      </c>
      <c r="J10009" t="s">
        <v>424</v>
      </c>
    </row>
    <row r="10010" spans="1:10" x14ac:dyDescent="0.25">
      <c r="A10010">
        <v>26</v>
      </c>
      <c r="B10010" s="4">
        <v>43643</v>
      </c>
      <c r="C10010" t="s">
        <v>502</v>
      </c>
      <c r="D10010" t="s">
        <v>538</v>
      </c>
      <c r="E10010">
        <v>32927513</v>
      </c>
      <c r="F10010">
        <v>34148206</v>
      </c>
      <c r="G10010" t="s">
        <v>287</v>
      </c>
      <c r="H10010" s="2">
        <v>-6</v>
      </c>
      <c r="I10010" t="s">
        <v>272</v>
      </c>
      <c r="J10010" t="s">
        <v>795</v>
      </c>
    </row>
    <row r="10011" spans="1:10" x14ac:dyDescent="0.25">
      <c r="A10011">
        <v>26</v>
      </c>
      <c r="B10011" s="4">
        <v>43643</v>
      </c>
      <c r="C10011" t="s">
        <v>304</v>
      </c>
      <c r="D10011" t="s">
        <v>605</v>
      </c>
      <c r="E10011">
        <v>32925977</v>
      </c>
      <c r="F10011">
        <v>34146272</v>
      </c>
      <c r="G10011" t="s">
        <v>287</v>
      </c>
      <c r="H10011" s="2">
        <v>-51</v>
      </c>
      <c r="I10011" t="s">
        <v>151</v>
      </c>
      <c r="J10011" t="s">
        <v>351</v>
      </c>
    </row>
    <row r="10012" spans="1:10" x14ac:dyDescent="0.25">
      <c r="A10012">
        <v>26</v>
      </c>
      <c r="B10012" s="4">
        <v>43643</v>
      </c>
      <c r="C10012" t="s">
        <v>304</v>
      </c>
      <c r="D10012" t="s">
        <v>353</v>
      </c>
      <c r="E10012">
        <v>32922033</v>
      </c>
      <c r="F10012">
        <v>34141457</v>
      </c>
      <c r="G10012" t="s">
        <v>287</v>
      </c>
      <c r="H10012" s="2">
        <v>-35</v>
      </c>
      <c r="I10012" t="s">
        <v>151</v>
      </c>
      <c r="J10012" t="s">
        <v>351</v>
      </c>
    </row>
    <row r="10013" spans="1:10" x14ac:dyDescent="0.25">
      <c r="A10013">
        <v>26</v>
      </c>
      <c r="B10013" s="4">
        <v>43643</v>
      </c>
      <c r="C10013" t="s">
        <v>304</v>
      </c>
      <c r="D10013" t="s">
        <v>306</v>
      </c>
      <c r="E10013">
        <v>32926960</v>
      </c>
      <c r="F10013">
        <v>34147515</v>
      </c>
      <c r="G10013" t="s">
        <v>287</v>
      </c>
      <c r="H10013" s="2">
        <v>-25</v>
      </c>
      <c r="I10013" t="s">
        <v>91</v>
      </c>
      <c r="J10013" t="s">
        <v>459</v>
      </c>
    </row>
    <row r="10014" spans="1:10" x14ac:dyDescent="0.25">
      <c r="A10014">
        <v>26</v>
      </c>
      <c r="B10014" s="4">
        <v>43643</v>
      </c>
      <c r="C10014" t="s">
        <v>304</v>
      </c>
      <c r="D10014" t="s">
        <v>379</v>
      </c>
      <c r="E10014">
        <v>32927803</v>
      </c>
      <c r="F10014">
        <v>34148577</v>
      </c>
      <c r="G10014" t="s">
        <v>287</v>
      </c>
      <c r="H10014" s="2">
        <v>-71</v>
      </c>
      <c r="I10014" t="s">
        <v>222</v>
      </c>
      <c r="J10014" t="s">
        <v>318</v>
      </c>
    </row>
    <row r="10015" spans="1:10" x14ac:dyDescent="0.25">
      <c r="A10015">
        <v>26</v>
      </c>
      <c r="B10015" s="4">
        <v>43643</v>
      </c>
      <c r="C10015" t="s">
        <v>304</v>
      </c>
      <c r="D10015" t="s">
        <v>400</v>
      </c>
      <c r="E10015">
        <v>32926784</v>
      </c>
      <c r="F10015">
        <v>34147309</v>
      </c>
      <c r="G10015" t="s">
        <v>287</v>
      </c>
      <c r="H10015" s="2">
        <v>-9</v>
      </c>
      <c r="I10015" t="s">
        <v>151</v>
      </c>
      <c r="J10015" t="s">
        <v>477</v>
      </c>
    </row>
    <row r="10016" spans="1:10" x14ac:dyDescent="0.25">
      <c r="A10016">
        <v>24</v>
      </c>
      <c r="B10016" s="4">
        <v>43629</v>
      </c>
      <c r="C10016" t="s">
        <v>304</v>
      </c>
      <c r="D10016" t="s">
        <v>500</v>
      </c>
      <c r="E10016">
        <v>32864306</v>
      </c>
      <c r="F10016">
        <v>34070023</v>
      </c>
      <c r="G10016" t="s">
        <v>287</v>
      </c>
      <c r="H10016" s="2">
        <v>-24</v>
      </c>
      <c r="I10016" t="s">
        <v>151</v>
      </c>
      <c r="J10016" t="s">
        <v>493</v>
      </c>
    </row>
    <row r="10017" spans="1:10" x14ac:dyDescent="0.25">
      <c r="A10017">
        <v>24</v>
      </c>
      <c r="B10017" s="4">
        <v>43629</v>
      </c>
      <c r="C10017" t="s">
        <v>304</v>
      </c>
      <c r="D10017" t="s">
        <v>562</v>
      </c>
      <c r="E10017">
        <v>32863893</v>
      </c>
      <c r="F10017">
        <v>34069533</v>
      </c>
      <c r="G10017" t="s">
        <v>287</v>
      </c>
      <c r="H10017" s="2">
        <v>-107</v>
      </c>
      <c r="I10017" t="s">
        <v>151</v>
      </c>
      <c r="J10017" t="s">
        <v>493</v>
      </c>
    </row>
    <row r="10018" spans="1:10" x14ac:dyDescent="0.25">
      <c r="A10018">
        <v>24</v>
      </c>
      <c r="B10018" s="4">
        <v>43629</v>
      </c>
      <c r="C10018" t="s">
        <v>304</v>
      </c>
      <c r="D10018" t="s">
        <v>308</v>
      </c>
      <c r="E10018">
        <v>32866822</v>
      </c>
      <c r="F10018">
        <v>34073139</v>
      </c>
      <c r="G10018" t="s">
        <v>287</v>
      </c>
      <c r="H10018" s="2">
        <v>-25</v>
      </c>
      <c r="I10018" t="s">
        <v>151</v>
      </c>
      <c r="J10018" t="s">
        <v>493</v>
      </c>
    </row>
    <row r="10019" spans="1:10" x14ac:dyDescent="0.25">
      <c r="A10019">
        <v>24</v>
      </c>
      <c r="B10019" s="4">
        <v>43630</v>
      </c>
      <c r="C10019" t="s">
        <v>304</v>
      </c>
      <c r="D10019" t="s">
        <v>311</v>
      </c>
      <c r="E10019">
        <v>32872723</v>
      </c>
      <c r="F10019">
        <v>34080486</v>
      </c>
      <c r="G10019" t="s">
        <v>287</v>
      </c>
      <c r="H10019" s="2">
        <v>-13</v>
      </c>
      <c r="I10019" t="s">
        <v>151</v>
      </c>
      <c r="J10019" t="s">
        <v>493</v>
      </c>
    </row>
    <row r="10020" spans="1:10" x14ac:dyDescent="0.25">
      <c r="A10020">
        <v>26</v>
      </c>
      <c r="B10020" s="4">
        <v>43643</v>
      </c>
      <c r="C10020" t="s">
        <v>706</v>
      </c>
      <c r="D10020" t="s">
        <v>341</v>
      </c>
      <c r="E10020">
        <v>32927168</v>
      </c>
      <c r="F10020">
        <v>34147759</v>
      </c>
      <c r="G10020" t="s">
        <v>287</v>
      </c>
      <c r="H10020" s="2">
        <v>-3</v>
      </c>
      <c r="I10020" t="s">
        <v>256</v>
      </c>
      <c r="J10020" t="s">
        <v>618</v>
      </c>
    </row>
    <row r="10021" spans="1:10" x14ac:dyDescent="0.25">
      <c r="A10021">
        <v>26</v>
      </c>
      <c r="B10021" s="4">
        <v>43643</v>
      </c>
      <c r="C10021" t="s">
        <v>706</v>
      </c>
      <c r="D10021" t="s">
        <v>341</v>
      </c>
      <c r="E10021">
        <v>32927168</v>
      </c>
      <c r="F10021">
        <v>34147760</v>
      </c>
      <c r="G10021" t="s">
        <v>287</v>
      </c>
      <c r="H10021" s="2">
        <v>-3</v>
      </c>
      <c r="I10021" t="s">
        <v>256</v>
      </c>
      <c r="J10021" t="s">
        <v>618</v>
      </c>
    </row>
    <row r="10022" spans="1:10" x14ac:dyDescent="0.25">
      <c r="A10022">
        <v>26</v>
      </c>
      <c r="B10022" s="4">
        <v>43643</v>
      </c>
      <c r="C10022" t="s">
        <v>706</v>
      </c>
      <c r="D10022" t="s">
        <v>344</v>
      </c>
      <c r="E10022">
        <v>32928189</v>
      </c>
      <c r="F10022">
        <v>34149105</v>
      </c>
      <c r="G10022" t="s">
        <v>287</v>
      </c>
      <c r="H10022" s="2">
        <v>-9</v>
      </c>
      <c r="I10022" t="s">
        <v>256</v>
      </c>
      <c r="J10022" t="s">
        <v>339</v>
      </c>
    </row>
    <row r="10023" spans="1:10" x14ac:dyDescent="0.25">
      <c r="A10023">
        <v>26</v>
      </c>
      <c r="B10023" s="4">
        <v>43643</v>
      </c>
      <c r="C10023" t="s">
        <v>706</v>
      </c>
      <c r="D10023" t="s">
        <v>406</v>
      </c>
      <c r="E10023">
        <v>32927149</v>
      </c>
      <c r="F10023">
        <v>34147737</v>
      </c>
      <c r="G10023" t="s">
        <v>287</v>
      </c>
      <c r="H10023" s="2">
        <v>-3</v>
      </c>
      <c r="I10023" t="s">
        <v>209</v>
      </c>
      <c r="J10023" t="s">
        <v>711</v>
      </c>
    </row>
    <row r="10024" spans="1:10" x14ac:dyDescent="0.25">
      <c r="A10024">
        <v>26</v>
      </c>
      <c r="B10024" s="4">
        <v>43643</v>
      </c>
      <c r="C10024" t="s">
        <v>706</v>
      </c>
      <c r="D10024" t="s">
        <v>406</v>
      </c>
      <c r="E10024">
        <v>32928323</v>
      </c>
      <c r="F10024">
        <v>34149266</v>
      </c>
      <c r="G10024" t="s">
        <v>287</v>
      </c>
      <c r="H10024" s="2">
        <v>-3</v>
      </c>
      <c r="I10024" t="s">
        <v>256</v>
      </c>
      <c r="J10024" t="s">
        <v>339</v>
      </c>
    </row>
    <row r="10025" spans="1:10" x14ac:dyDescent="0.25">
      <c r="A10025">
        <v>25</v>
      </c>
      <c r="B10025" s="4">
        <v>43633</v>
      </c>
      <c r="C10025" t="s">
        <v>304</v>
      </c>
      <c r="D10025" t="s">
        <v>353</v>
      </c>
      <c r="E10025">
        <v>32888707</v>
      </c>
      <c r="F10025">
        <v>34100349</v>
      </c>
      <c r="G10025" t="s">
        <v>287</v>
      </c>
      <c r="H10025" s="2">
        <v>-35</v>
      </c>
      <c r="I10025" t="s">
        <v>151</v>
      </c>
      <c r="J10025" t="s">
        <v>493</v>
      </c>
    </row>
    <row r="10026" spans="1:10" x14ac:dyDescent="0.25">
      <c r="A10026">
        <v>25</v>
      </c>
      <c r="B10026" s="4">
        <v>43634</v>
      </c>
      <c r="C10026" t="s">
        <v>285</v>
      </c>
      <c r="D10026" t="s">
        <v>319</v>
      </c>
      <c r="E10026">
        <v>32891786</v>
      </c>
      <c r="F10026">
        <v>34104075</v>
      </c>
      <c r="G10026" t="s">
        <v>287</v>
      </c>
      <c r="H10026" s="2">
        <v>-20</v>
      </c>
      <c r="I10026" t="s">
        <v>494</v>
      </c>
      <c r="J10026" t="s">
        <v>495</v>
      </c>
    </row>
    <row r="10027" spans="1:10" x14ac:dyDescent="0.25">
      <c r="A10027">
        <v>25</v>
      </c>
      <c r="B10027" s="4">
        <v>43634</v>
      </c>
      <c r="C10027" t="s">
        <v>502</v>
      </c>
      <c r="D10027" t="s">
        <v>503</v>
      </c>
      <c r="E10027">
        <v>32892736</v>
      </c>
      <c r="F10027">
        <v>34105225</v>
      </c>
      <c r="G10027" t="s">
        <v>287</v>
      </c>
      <c r="H10027" s="2">
        <v>-6</v>
      </c>
      <c r="I10027" t="s">
        <v>228</v>
      </c>
      <c r="J10027" s="5" t="s">
        <v>504</v>
      </c>
    </row>
    <row r="10028" spans="1:10" x14ac:dyDescent="0.25">
      <c r="A10028">
        <v>25</v>
      </c>
      <c r="B10028" s="4">
        <v>43634</v>
      </c>
      <c r="C10028" t="s">
        <v>285</v>
      </c>
      <c r="D10028" t="s">
        <v>431</v>
      </c>
      <c r="E10028">
        <v>32892267</v>
      </c>
      <c r="F10028">
        <v>34104648</v>
      </c>
      <c r="G10028" t="s">
        <v>287</v>
      </c>
      <c r="H10028" s="2">
        <v>-7</v>
      </c>
      <c r="I10028" t="s">
        <v>151</v>
      </c>
      <c r="J10028" t="s">
        <v>493</v>
      </c>
    </row>
    <row r="10029" spans="1:10" x14ac:dyDescent="0.25">
      <c r="A10029">
        <v>25</v>
      </c>
      <c r="B10029" s="4">
        <v>43634</v>
      </c>
      <c r="C10029" t="s">
        <v>304</v>
      </c>
      <c r="D10029" t="s">
        <v>500</v>
      </c>
      <c r="E10029">
        <v>32892536</v>
      </c>
      <c r="F10029">
        <v>34104971</v>
      </c>
      <c r="G10029" t="s">
        <v>287</v>
      </c>
      <c r="H10029" s="2">
        <v>-24</v>
      </c>
      <c r="I10029" t="s">
        <v>151</v>
      </c>
      <c r="J10029" t="s">
        <v>493</v>
      </c>
    </row>
    <row r="10030" spans="1:10" x14ac:dyDescent="0.25">
      <c r="A10030">
        <v>25</v>
      </c>
      <c r="B10030" s="4">
        <v>43634</v>
      </c>
      <c r="C10030" t="s">
        <v>304</v>
      </c>
      <c r="D10030" t="s">
        <v>311</v>
      </c>
      <c r="E10030">
        <v>32892584</v>
      </c>
      <c r="F10030">
        <v>34105030</v>
      </c>
      <c r="G10030" t="s">
        <v>287</v>
      </c>
      <c r="H10030" s="2">
        <v>-13</v>
      </c>
      <c r="I10030" t="s">
        <v>151</v>
      </c>
      <c r="J10030" t="s">
        <v>493</v>
      </c>
    </row>
    <row r="10031" spans="1:10" x14ac:dyDescent="0.25">
      <c r="A10031">
        <v>25</v>
      </c>
      <c r="B10031" s="4">
        <v>43634</v>
      </c>
      <c r="C10031" t="s">
        <v>285</v>
      </c>
      <c r="D10031" t="s">
        <v>501</v>
      </c>
      <c r="E10031">
        <v>32891786</v>
      </c>
      <c r="F10031">
        <v>34104074</v>
      </c>
      <c r="G10031" t="s">
        <v>287</v>
      </c>
      <c r="H10031" s="2">
        <v>-61</v>
      </c>
      <c r="I10031" t="s">
        <v>494</v>
      </c>
      <c r="J10031" t="s">
        <v>495</v>
      </c>
    </row>
    <row r="10032" spans="1:10" x14ac:dyDescent="0.25">
      <c r="A10032">
        <v>26</v>
      </c>
      <c r="B10032" s="4">
        <v>43644</v>
      </c>
      <c r="C10032" t="s">
        <v>285</v>
      </c>
      <c r="D10032" t="s">
        <v>340</v>
      </c>
      <c r="E10032">
        <v>32933004</v>
      </c>
      <c r="F10032">
        <v>34155239</v>
      </c>
      <c r="G10032" t="s">
        <v>287</v>
      </c>
      <c r="H10032" s="2">
        <v>-11</v>
      </c>
      <c r="I10032" t="s">
        <v>151</v>
      </c>
      <c r="J10032" t="s">
        <v>806</v>
      </c>
    </row>
    <row r="10033" spans="1:10" x14ac:dyDescent="0.25">
      <c r="A10033">
        <v>26</v>
      </c>
      <c r="B10033" s="4">
        <v>43644</v>
      </c>
      <c r="C10033" t="s">
        <v>285</v>
      </c>
      <c r="D10033" t="s">
        <v>340</v>
      </c>
      <c r="E10033">
        <v>32933595</v>
      </c>
      <c r="F10033">
        <v>34155960</v>
      </c>
      <c r="G10033" t="s">
        <v>287</v>
      </c>
      <c r="H10033" s="2">
        <v>-11</v>
      </c>
      <c r="I10033" t="s">
        <v>253</v>
      </c>
      <c r="J10033" t="s">
        <v>445</v>
      </c>
    </row>
    <row r="10034" spans="1:10" x14ac:dyDescent="0.25">
      <c r="A10034">
        <v>26</v>
      </c>
      <c r="B10034" s="4">
        <v>43644</v>
      </c>
      <c r="C10034" t="s">
        <v>285</v>
      </c>
      <c r="D10034" t="s">
        <v>340</v>
      </c>
      <c r="E10034">
        <v>32933628</v>
      </c>
      <c r="F10034">
        <v>34156002</v>
      </c>
      <c r="G10034" t="s">
        <v>287</v>
      </c>
      <c r="H10034" s="2">
        <v>-11</v>
      </c>
      <c r="I10034" t="s">
        <v>253</v>
      </c>
      <c r="J10034" t="s">
        <v>445</v>
      </c>
    </row>
    <row r="10035" spans="1:10" x14ac:dyDescent="0.25">
      <c r="A10035">
        <v>26</v>
      </c>
      <c r="B10035" s="4">
        <v>43644</v>
      </c>
      <c r="C10035" t="s">
        <v>285</v>
      </c>
      <c r="D10035" t="s">
        <v>321</v>
      </c>
      <c r="E10035">
        <v>32929541</v>
      </c>
      <c r="F10035">
        <v>34150843</v>
      </c>
      <c r="G10035" t="s">
        <v>287</v>
      </c>
      <c r="H10035" s="2">
        <v>-6</v>
      </c>
      <c r="I10035" t="s">
        <v>241</v>
      </c>
      <c r="J10035" t="s">
        <v>350</v>
      </c>
    </row>
    <row r="10036" spans="1:10" x14ac:dyDescent="0.25">
      <c r="A10036">
        <v>26</v>
      </c>
      <c r="B10036" s="4">
        <v>43644</v>
      </c>
      <c r="C10036" t="s">
        <v>285</v>
      </c>
      <c r="D10036" t="s">
        <v>321</v>
      </c>
      <c r="E10036">
        <v>32929541</v>
      </c>
      <c r="F10036">
        <v>34150844</v>
      </c>
      <c r="G10036" t="s">
        <v>287</v>
      </c>
      <c r="H10036" s="2">
        <v>-6</v>
      </c>
      <c r="I10036" t="s">
        <v>241</v>
      </c>
      <c r="J10036" t="s">
        <v>350</v>
      </c>
    </row>
    <row r="10037" spans="1:10" x14ac:dyDescent="0.25">
      <c r="A10037">
        <v>26</v>
      </c>
      <c r="B10037" s="4">
        <v>43644</v>
      </c>
      <c r="C10037" t="s">
        <v>285</v>
      </c>
      <c r="D10037" t="s">
        <v>321</v>
      </c>
      <c r="E10037">
        <v>32929938</v>
      </c>
      <c r="F10037">
        <v>34151347</v>
      </c>
      <c r="G10037" t="s">
        <v>287</v>
      </c>
      <c r="H10037" s="2">
        <v>-6</v>
      </c>
      <c r="I10037" t="s">
        <v>262</v>
      </c>
      <c r="J10037" t="s">
        <v>484</v>
      </c>
    </row>
    <row r="10038" spans="1:10" x14ac:dyDescent="0.25">
      <c r="A10038">
        <v>26</v>
      </c>
      <c r="B10038" s="4">
        <v>43644</v>
      </c>
      <c r="C10038" t="s">
        <v>285</v>
      </c>
      <c r="D10038" t="s">
        <v>321</v>
      </c>
      <c r="E10038">
        <v>32931084</v>
      </c>
      <c r="F10038">
        <v>34152829</v>
      </c>
      <c r="G10038" t="s">
        <v>287</v>
      </c>
      <c r="H10038" s="2">
        <v>-6</v>
      </c>
      <c r="I10038" t="s">
        <v>241</v>
      </c>
      <c r="J10038" t="s">
        <v>401</v>
      </c>
    </row>
    <row r="10039" spans="1:10" x14ac:dyDescent="0.25">
      <c r="A10039">
        <v>26</v>
      </c>
      <c r="B10039" s="4">
        <v>43644</v>
      </c>
      <c r="C10039" t="s">
        <v>285</v>
      </c>
      <c r="D10039" t="s">
        <v>321</v>
      </c>
      <c r="E10039">
        <v>32931986</v>
      </c>
      <c r="F10039">
        <v>34153968</v>
      </c>
      <c r="G10039" t="s">
        <v>287</v>
      </c>
      <c r="H10039" s="2">
        <v>-6</v>
      </c>
      <c r="I10039" t="s">
        <v>224</v>
      </c>
      <c r="J10039" t="s">
        <v>391</v>
      </c>
    </row>
    <row r="10040" spans="1:10" x14ac:dyDescent="0.25">
      <c r="A10040">
        <v>26</v>
      </c>
      <c r="B10040" s="4">
        <v>43644</v>
      </c>
      <c r="C10040" t="s">
        <v>285</v>
      </c>
      <c r="D10040" t="s">
        <v>321</v>
      </c>
      <c r="E10040">
        <v>32931986</v>
      </c>
      <c r="F10040">
        <v>34153969</v>
      </c>
      <c r="G10040" t="s">
        <v>287</v>
      </c>
      <c r="H10040" s="2">
        <v>-6</v>
      </c>
      <c r="I10040" t="s">
        <v>224</v>
      </c>
      <c r="J10040" t="s">
        <v>391</v>
      </c>
    </row>
    <row r="10041" spans="1:10" x14ac:dyDescent="0.25">
      <c r="A10041">
        <v>26</v>
      </c>
      <c r="B10041" s="4">
        <v>43644</v>
      </c>
      <c r="C10041" t="s">
        <v>285</v>
      </c>
      <c r="D10041" t="s">
        <v>321</v>
      </c>
      <c r="E10041">
        <v>32933520</v>
      </c>
      <c r="F10041">
        <v>34155868</v>
      </c>
      <c r="G10041" t="s">
        <v>287</v>
      </c>
      <c r="H10041" s="2">
        <v>-6</v>
      </c>
      <c r="I10041" t="s">
        <v>106</v>
      </c>
      <c r="J10041" t="s">
        <v>883</v>
      </c>
    </row>
    <row r="10042" spans="1:10" x14ac:dyDescent="0.25">
      <c r="A10042">
        <v>26</v>
      </c>
      <c r="B10042" s="4">
        <v>43644</v>
      </c>
      <c r="C10042" t="s">
        <v>285</v>
      </c>
      <c r="D10042" t="s">
        <v>321</v>
      </c>
      <c r="E10042">
        <v>32933844</v>
      </c>
      <c r="F10042">
        <v>34156271</v>
      </c>
      <c r="G10042" t="s">
        <v>287</v>
      </c>
      <c r="H10042" s="2">
        <v>-6</v>
      </c>
      <c r="I10042" t="s">
        <v>237</v>
      </c>
      <c r="J10042" t="s">
        <v>565</v>
      </c>
    </row>
    <row r="10043" spans="1:10" x14ac:dyDescent="0.25">
      <c r="A10043">
        <v>26</v>
      </c>
      <c r="B10043" s="4">
        <v>43644</v>
      </c>
      <c r="C10043" t="s">
        <v>285</v>
      </c>
      <c r="D10043" t="s">
        <v>295</v>
      </c>
      <c r="E10043">
        <v>32931414</v>
      </c>
      <c r="F10043">
        <v>34153262</v>
      </c>
      <c r="G10043" t="s">
        <v>287</v>
      </c>
      <c r="H10043" s="2">
        <v>-40</v>
      </c>
      <c r="I10043" t="s">
        <v>151</v>
      </c>
      <c r="J10043" t="s">
        <v>351</v>
      </c>
    </row>
    <row r="10044" spans="1:10" x14ac:dyDescent="0.25">
      <c r="A10044">
        <v>26</v>
      </c>
      <c r="B10044" s="4">
        <v>43644</v>
      </c>
      <c r="C10044" t="s">
        <v>285</v>
      </c>
      <c r="D10044" t="s">
        <v>295</v>
      </c>
      <c r="E10044">
        <v>32931848</v>
      </c>
      <c r="F10044">
        <v>34153788</v>
      </c>
      <c r="G10044" t="s">
        <v>287</v>
      </c>
      <c r="H10044" s="2">
        <v>-40</v>
      </c>
      <c r="I10044" t="s">
        <v>248</v>
      </c>
      <c r="J10044" t="s">
        <v>378</v>
      </c>
    </row>
    <row r="10045" spans="1:10" x14ac:dyDescent="0.25">
      <c r="A10045">
        <v>26</v>
      </c>
      <c r="B10045" s="4">
        <v>43644</v>
      </c>
      <c r="C10045" t="s">
        <v>285</v>
      </c>
      <c r="D10045" t="s">
        <v>295</v>
      </c>
      <c r="E10045">
        <v>32933302</v>
      </c>
      <c r="F10045">
        <v>34155607</v>
      </c>
      <c r="G10045" t="s">
        <v>287</v>
      </c>
      <c r="H10045" s="2">
        <v>-40</v>
      </c>
      <c r="I10045" t="s">
        <v>112</v>
      </c>
      <c r="J10045" t="s">
        <v>779</v>
      </c>
    </row>
    <row r="10046" spans="1:10" x14ac:dyDescent="0.25">
      <c r="A10046">
        <v>26</v>
      </c>
      <c r="B10046" s="4">
        <v>43644</v>
      </c>
      <c r="C10046" t="s">
        <v>285</v>
      </c>
      <c r="D10046" t="s">
        <v>326</v>
      </c>
      <c r="E10046">
        <v>32925652</v>
      </c>
      <c r="F10046">
        <v>34145881</v>
      </c>
      <c r="G10046" t="s">
        <v>287</v>
      </c>
      <c r="H10046" s="2">
        <v>-20</v>
      </c>
      <c r="I10046" t="s">
        <v>151</v>
      </c>
      <c r="J10046" t="s">
        <v>351</v>
      </c>
    </row>
    <row r="10047" spans="1:10" x14ac:dyDescent="0.25">
      <c r="A10047">
        <v>26</v>
      </c>
      <c r="B10047" s="4">
        <v>43644</v>
      </c>
      <c r="C10047" t="s">
        <v>285</v>
      </c>
      <c r="D10047" t="s">
        <v>326</v>
      </c>
      <c r="E10047">
        <v>32930237</v>
      </c>
      <c r="F10047">
        <v>34151731</v>
      </c>
      <c r="G10047" t="s">
        <v>287</v>
      </c>
      <c r="H10047" s="2">
        <v>-20</v>
      </c>
      <c r="I10047" t="s">
        <v>210</v>
      </c>
      <c r="J10047" t="s">
        <v>670</v>
      </c>
    </row>
    <row r="10048" spans="1:10" x14ac:dyDescent="0.25">
      <c r="A10048">
        <v>26</v>
      </c>
      <c r="B10048" s="4">
        <v>43644</v>
      </c>
      <c r="C10048" t="s">
        <v>285</v>
      </c>
      <c r="D10048" t="s">
        <v>326</v>
      </c>
      <c r="E10048">
        <v>32932517</v>
      </c>
      <c r="F10048">
        <v>34154627</v>
      </c>
      <c r="G10048" t="s">
        <v>287</v>
      </c>
      <c r="H10048" s="2">
        <v>-20</v>
      </c>
      <c r="I10048" t="s">
        <v>104</v>
      </c>
      <c r="J10048" t="s">
        <v>426</v>
      </c>
    </row>
    <row r="10049" spans="1:10" x14ac:dyDescent="0.25">
      <c r="A10049">
        <v>26</v>
      </c>
      <c r="B10049" s="4">
        <v>43644</v>
      </c>
      <c r="C10049" t="s">
        <v>285</v>
      </c>
      <c r="D10049" t="s">
        <v>326</v>
      </c>
      <c r="E10049">
        <v>32933069</v>
      </c>
      <c r="F10049">
        <v>34155324</v>
      </c>
      <c r="G10049" t="s">
        <v>287</v>
      </c>
      <c r="H10049" s="2">
        <v>-20</v>
      </c>
      <c r="I10049" t="s">
        <v>101</v>
      </c>
      <c r="J10049" t="s">
        <v>774</v>
      </c>
    </row>
    <row r="10050" spans="1:10" x14ac:dyDescent="0.25">
      <c r="A10050">
        <v>26</v>
      </c>
      <c r="B10050" s="4">
        <v>43644</v>
      </c>
      <c r="C10050" t="s">
        <v>285</v>
      </c>
      <c r="D10050" t="s">
        <v>326</v>
      </c>
      <c r="E10050">
        <v>32933115</v>
      </c>
      <c r="F10050">
        <v>34155382</v>
      </c>
      <c r="G10050" t="s">
        <v>287</v>
      </c>
      <c r="H10050" s="2">
        <v>-20</v>
      </c>
      <c r="I10050" t="s">
        <v>101</v>
      </c>
      <c r="J10050" t="s">
        <v>774</v>
      </c>
    </row>
    <row r="10051" spans="1:10" x14ac:dyDescent="0.25">
      <c r="A10051">
        <v>26</v>
      </c>
      <c r="B10051" s="4">
        <v>43644</v>
      </c>
      <c r="C10051" t="s">
        <v>285</v>
      </c>
      <c r="D10051" t="s">
        <v>326</v>
      </c>
      <c r="E10051">
        <v>32933178</v>
      </c>
      <c r="F10051">
        <v>34155457</v>
      </c>
      <c r="G10051" t="s">
        <v>287</v>
      </c>
      <c r="H10051" s="2">
        <v>-20</v>
      </c>
      <c r="I10051" t="s">
        <v>101</v>
      </c>
      <c r="J10051" t="s">
        <v>774</v>
      </c>
    </row>
    <row r="10052" spans="1:10" x14ac:dyDescent="0.25">
      <c r="A10052">
        <v>26</v>
      </c>
      <c r="B10052" s="4">
        <v>43644</v>
      </c>
      <c r="C10052" t="s">
        <v>285</v>
      </c>
      <c r="D10052" t="s">
        <v>326</v>
      </c>
      <c r="E10052">
        <v>32933209</v>
      </c>
      <c r="F10052">
        <v>34155493</v>
      </c>
      <c r="G10052" t="s">
        <v>287</v>
      </c>
      <c r="H10052" s="2">
        <v>-20</v>
      </c>
      <c r="I10052" t="s">
        <v>101</v>
      </c>
      <c r="J10052" t="s">
        <v>774</v>
      </c>
    </row>
    <row r="10053" spans="1:10" x14ac:dyDescent="0.25">
      <c r="A10053">
        <v>26</v>
      </c>
      <c r="B10053" s="4">
        <v>43644</v>
      </c>
      <c r="C10053" t="s">
        <v>285</v>
      </c>
      <c r="D10053" t="s">
        <v>326</v>
      </c>
      <c r="E10053">
        <v>32933319</v>
      </c>
      <c r="F10053">
        <v>34155626</v>
      </c>
      <c r="G10053" t="s">
        <v>287</v>
      </c>
      <c r="H10053" s="2">
        <v>-20</v>
      </c>
      <c r="I10053" t="s">
        <v>101</v>
      </c>
      <c r="J10053" t="s">
        <v>774</v>
      </c>
    </row>
    <row r="10054" spans="1:10" x14ac:dyDescent="0.25">
      <c r="A10054">
        <v>26</v>
      </c>
      <c r="B10054" s="4">
        <v>43644</v>
      </c>
      <c r="C10054" t="s">
        <v>285</v>
      </c>
      <c r="D10054" t="s">
        <v>293</v>
      </c>
      <c r="E10054">
        <v>32929520</v>
      </c>
      <c r="F10054">
        <v>34150817</v>
      </c>
      <c r="G10054" t="s">
        <v>287</v>
      </c>
      <c r="H10054" s="2">
        <v>-33</v>
      </c>
      <c r="I10054" t="s">
        <v>217</v>
      </c>
      <c r="J10054" t="s">
        <v>317</v>
      </c>
    </row>
    <row r="10055" spans="1:10" x14ac:dyDescent="0.25">
      <c r="A10055">
        <v>26</v>
      </c>
      <c r="B10055" s="4">
        <v>43644</v>
      </c>
      <c r="C10055" t="s">
        <v>285</v>
      </c>
      <c r="D10055" t="s">
        <v>293</v>
      </c>
      <c r="E10055">
        <v>32930526</v>
      </c>
      <c r="F10055">
        <v>34152096</v>
      </c>
      <c r="G10055" t="s">
        <v>287</v>
      </c>
      <c r="H10055" s="2">
        <v>-33</v>
      </c>
      <c r="I10055" t="s">
        <v>151</v>
      </c>
      <c r="J10055" t="s">
        <v>351</v>
      </c>
    </row>
    <row r="10056" spans="1:10" x14ac:dyDescent="0.25">
      <c r="A10056">
        <v>26</v>
      </c>
      <c r="B10056" s="4">
        <v>43644</v>
      </c>
      <c r="C10056" t="s">
        <v>285</v>
      </c>
      <c r="D10056" t="s">
        <v>293</v>
      </c>
      <c r="E10056">
        <v>32930831</v>
      </c>
      <c r="F10056">
        <v>34152516</v>
      </c>
      <c r="G10056" t="s">
        <v>287</v>
      </c>
      <c r="H10056" s="2">
        <v>-33</v>
      </c>
      <c r="I10056" t="s">
        <v>234</v>
      </c>
      <c r="J10056" t="s">
        <v>800</v>
      </c>
    </row>
    <row r="10057" spans="1:10" x14ac:dyDescent="0.25">
      <c r="A10057">
        <v>26</v>
      </c>
      <c r="B10057" s="4">
        <v>43644</v>
      </c>
      <c r="C10057" t="s">
        <v>285</v>
      </c>
      <c r="D10057" t="s">
        <v>293</v>
      </c>
      <c r="E10057">
        <v>32931238</v>
      </c>
      <c r="F10057">
        <v>34153025</v>
      </c>
      <c r="G10057" t="s">
        <v>287</v>
      </c>
      <c r="H10057" s="2">
        <v>-33</v>
      </c>
      <c r="I10057" t="s">
        <v>88</v>
      </c>
      <c r="J10057" t="s">
        <v>559</v>
      </c>
    </row>
    <row r="10058" spans="1:10" x14ac:dyDescent="0.25">
      <c r="A10058">
        <v>26</v>
      </c>
      <c r="B10058" s="4">
        <v>43644</v>
      </c>
      <c r="C10058" t="s">
        <v>285</v>
      </c>
      <c r="D10058" t="s">
        <v>293</v>
      </c>
      <c r="E10058">
        <v>32931305</v>
      </c>
      <c r="F10058">
        <v>34153125</v>
      </c>
      <c r="G10058" t="s">
        <v>287</v>
      </c>
      <c r="H10058" s="2">
        <v>-33</v>
      </c>
      <c r="I10058" t="s">
        <v>251</v>
      </c>
      <c r="J10058" t="s">
        <v>415</v>
      </c>
    </row>
    <row r="10059" spans="1:10" x14ac:dyDescent="0.25">
      <c r="A10059">
        <v>26</v>
      </c>
      <c r="B10059" s="4">
        <v>43644</v>
      </c>
      <c r="C10059" t="s">
        <v>285</v>
      </c>
      <c r="D10059" t="s">
        <v>293</v>
      </c>
      <c r="E10059">
        <v>32931322</v>
      </c>
      <c r="F10059">
        <v>34153145</v>
      </c>
      <c r="G10059" t="s">
        <v>287</v>
      </c>
      <c r="H10059" s="2">
        <v>-33</v>
      </c>
      <c r="I10059" t="s">
        <v>253</v>
      </c>
      <c r="J10059" t="s">
        <v>476</v>
      </c>
    </row>
    <row r="10060" spans="1:10" x14ac:dyDescent="0.25">
      <c r="A10060">
        <v>26</v>
      </c>
      <c r="B10060" s="4">
        <v>43644</v>
      </c>
      <c r="C10060" t="s">
        <v>285</v>
      </c>
      <c r="D10060" t="s">
        <v>293</v>
      </c>
      <c r="E10060">
        <v>32931650</v>
      </c>
      <c r="F10060">
        <v>34153547</v>
      </c>
      <c r="G10060" t="s">
        <v>287</v>
      </c>
      <c r="H10060" s="2">
        <v>-33</v>
      </c>
      <c r="I10060" t="s">
        <v>239</v>
      </c>
      <c r="J10060" t="s">
        <v>432</v>
      </c>
    </row>
    <row r="10061" spans="1:10" x14ac:dyDescent="0.25">
      <c r="A10061">
        <v>26</v>
      </c>
      <c r="B10061" s="4">
        <v>43644</v>
      </c>
      <c r="C10061" t="s">
        <v>285</v>
      </c>
      <c r="D10061" t="s">
        <v>293</v>
      </c>
      <c r="E10061">
        <v>32931887</v>
      </c>
      <c r="F10061">
        <v>34153837</v>
      </c>
      <c r="G10061" t="s">
        <v>287</v>
      </c>
      <c r="H10061" s="2">
        <v>-33</v>
      </c>
      <c r="I10061" t="s">
        <v>215</v>
      </c>
      <c r="J10061" t="s">
        <v>667</v>
      </c>
    </row>
    <row r="10062" spans="1:10" x14ac:dyDescent="0.25">
      <c r="A10062">
        <v>26</v>
      </c>
      <c r="B10062" s="4">
        <v>43644</v>
      </c>
      <c r="C10062" t="s">
        <v>285</v>
      </c>
      <c r="D10062" t="s">
        <v>293</v>
      </c>
      <c r="E10062">
        <v>32932540</v>
      </c>
      <c r="F10062">
        <v>34154658</v>
      </c>
      <c r="G10062" t="s">
        <v>287</v>
      </c>
      <c r="H10062" s="2">
        <v>-33</v>
      </c>
      <c r="I10062" t="s">
        <v>214</v>
      </c>
      <c r="J10062" t="s">
        <v>441</v>
      </c>
    </row>
    <row r="10063" spans="1:10" x14ac:dyDescent="0.25">
      <c r="A10063">
        <v>26</v>
      </c>
      <c r="B10063" s="4">
        <v>43644</v>
      </c>
      <c r="C10063" t="s">
        <v>285</v>
      </c>
      <c r="D10063" t="s">
        <v>293</v>
      </c>
      <c r="E10063">
        <v>32932820</v>
      </c>
      <c r="F10063">
        <v>34154988</v>
      </c>
      <c r="G10063" t="s">
        <v>287</v>
      </c>
      <c r="H10063" s="2">
        <v>-33</v>
      </c>
      <c r="I10063" t="s">
        <v>257</v>
      </c>
      <c r="J10063" t="s">
        <v>416</v>
      </c>
    </row>
    <row r="10064" spans="1:10" x14ac:dyDescent="0.25">
      <c r="A10064">
        <v>26</v>
      </c>
      <c r="B10064" s="4">
        <v>43644</v>
      </c>
      <c r="C10064" t="s">
        <v>285</v>
      </c>
      <c r="D10064" t="s">
        <v>293</v>
      </c>
      <c r="E10064">
        <v>32933114</v>
      </c>
      <c r="F10064">
        <v>34155380</v>
      </c>
      <c r="G10064" t="s">
        <v>287</v>
      </c>
      <c r="H10064" s="2">
        <v>-33</v>
      </c>
      <c r="I10064" t="s">
        <v>241</v>
      </c>
      <c r="J10064" t="s">
        <v>539</v>
      </c>
    </row>
    <row r="10065" spans="1:10" x14ac:dyDescent="0.25">
      <c r="A10065">
        <v>26</v>
      </c>
      <c r="B10065" s="4">
        <v>43644</v>
      </c>
      <c r="C10065" t="s">
        <v>285</v>
      </c>
      <c r="D10065" t="s">
        <v>293</v>
      </c>
      <c r="E10065">
        <v>32933221</v>
      </c>
      <c r="F10065">
        <v>34155506</v>
      </c>
      <c r="G10065" t="s">
        <v>287</v>
      </c>
      <c r="H10065" s="2">
        <v>-33</v>
      </c>
      <c r="I10065" t="s">
        <v>237</v>
      </c>
      <c r="J10065" t="s">
        <v>565</v>
      </c>
    </row>
    <row r="10066" spans="1:10" x14ac:dyDescent="0.25">
      <c r="A10066">
        <v>26</v>
      </c>
      <c r="B10066" s="4">
        <v>43644</v>
      </c>
      <c r="C10066" t="s">
        <v>285</v>
      </c>
      <c r="D10066" t="s">
        <v>293</v>
      </c>
      <c r="E10066">
        <v>32933222</v>
      </c>
      <c r="F10066">
        <v>34155508</v>
      </c>
      <c r="G10066" t="s">
        <v>287</v>
      </c>
      <c r="H10066" s="2">
        <v>-33</v>
      </c>
      <c r="I10066" t="s">
        <v>224</v>
      </c>
      <c r="J10066" t="s">
        <v>288</v>
      </c>
    </row>
    <row r="10067" spans="1:10" x14ac:dyDescent="0.25">
      <c r="A10067">
        <v>26</v>
      </c>
      <c r="B10067" s="4">
        <v>43644</v>
      </c>
      <c r="C10067" t="s">
        <v>285</v>
      </c>
      <c r="D10067" t="s">
        <v>293</v>
      </c>
      <c r="E10067">
        <v>32933385</v>
      </c>
      <c r="F10067">
        <v>34155705</v>
      </c>
      <c r="G10067" t="s">
        <v>287</v>
      </c>
      <c r="H10067" s="2">
        <v>-33</v>
      </c>
      <c r="I10067" t="s">
        <v>88</v>
      </c>
      <c r="J10067" t="s">
        <v>559</v>
      </c>
    </row>
    <row r="10068" spans="1:10" x14ac:dyDescent="0.25">
      <c r="A10068">
        <v>26</v>
      </c>
      <c r="B10068" s="4">
        <v>43644</v>
      </c>
      <c r="C10068" t="s">
        <v>285</v>
      </c>
      <c r="D10068" t="s">
        <v>293</v>
      </c>
      <c r="E10068">
        <v>32933467</v>
      </c>
      <c r="F10068">
        <v>34155803</v>
      </c>
      <c r="G10068" t="s">
        <v>287</v>
      </c>
      <c r="H10068" s="2">
        <v>-33</v>
      </c>
      <c r="I10068" t="s">
        <v>88</v>
      </c>
      <c r="J10068" t="s">
        <v>559</v>
      </c>
    </row>
    <row r="10069" spans="1:10" x14ac:dyDescent="0.25">
      <c r="A10069">
        <v>26</v>
      </c>
      <c r="B10069" s="4">
        <v>43644</v>
      </c>
      <c r="C10069" t="s">
        <v>285</v>
      </c>
      <c r="D10069" t="s">
        <v>293</v>
      </c>
      <c r="E10069">
        <v>32933525</v>
      </c>
      <c r="F10069">
        <v>34155874</v>
      </c>
      <c r="G10069" t="s">
        <v>287</v>
      </c>
      <c r="H10069" s="2">
        <v>-33</v>
      </c>
      <c r="I10069" t="s">
        <v>263</v>
      </c>
      <c r="J10069" t="s">
        <v>486</v>
      </c>
    </row>
    <row r="10070" spans="1:10" x14ac:dyDescent="0.25">
      <c r="A10070">
        <v>26</v>
      </c>
      <c r="B10070" s="4">
        <v>43644</v>
      </c>
      <c r="C10070" t="s">
        <v>285</v>
      </c>
      <c r="D10070" t="s">
        <v>286</v>
      </c>
      <c r="E10070">
        <v>32928343</v>
      </c>
      <c r="F10070">
        <v>34149291</v>
      </c>
      <c r="G10070" t="s">
        <v>287</v>
      </c>
      <c r="H10070" s="2">
        <v>-10</v>
      </c>
      <c r="I10070" t="s">
        <v>205</v>
      </c>
      <c r="J10070" t="s">
        <v>716</v>
      </c>
    </row>
    <row r="10071" spans="1:10" x14ac:dyDescent="0.25">
      <c r="A10071">
        <v>26</v>
      </c>
      <c r="B10071" s="4">
        <v>43644</v>
      </c>
      <c r="C10071" t="s">
        <v>285</v>
      </c>
      <c r="D10071" t="s">
        <v>286</v>
      </c>
      <c r="E10071">
        <v>32931343</v>
      </c>
      <c r="F10071">
        <v>34153171</v>
      </c>
      <c r="G10071" t="s">
        <v>287</v>
      </c>
      <c r="H10071" s="2">
        <v>-10</v>
      </c>
      <c r="I10071" t="s">
        <v>209</v>
      </c>
      <c r="J10071" t="s">
        <v>458</v>
      </c>
    </row>
    <row r="10072" spans="1:10" x14ac:dyDescent="0.25">
      <c r="A10072">
        <v>26</v>
      </c>
      <c r="B10072" s="4">
        <v>43644</v>
      </c>
      <c r="C10072" t="s">
        <v>285</v>
      </c>
      <c r="D10072" t="s">
        <v>362</v>
      </c>
      <c r="E10072">
        <v>32931021</v>
      </c>
      <c r="F10072">
        <v>34152750</v>
      </c>
      <c r="G10072" t="s">
        <v>287</v>
      </c>
      <c r="H10072" s="2">
        <v>-49</v>
      </c>
      <c r="I10072" t="s">
        <v>108</v>
      </c>
      <c r="J10072" t="s">
        <v>347</v>
      </c>
    </row>
    <row r="10073" spans="1:10" x14ac:dyDescent="0.25">
      <c r="A10073">
        <v>26</v>
      </c>
      <c r="B10073" s="4">
        <v>43644</v>
      </c>
      <c r="C10073" t="s">
        <v>285</v>
      </c>
      <c r="D10073" t="s">
        <v>330</v>
      </c>
      <c r="E10073">
        <v>32933291</v>
      </c>
      <c r="F10073">
        <v>34155593</v>
      </c>
      <c r="G10073" t="s">
        <v>287</v>
      </c>
      <c r="H10073" s="2">
        <v>-98</v>
      </c>
      <c r="I10073" t="s">
        <v>232</v>
      </c>
      <c r="J10073" t="s">
        <v>483</v>
      </c>
    </row>
    <row r="10074" spans="1:10" x14ac:dyDescent="0.25">
      <c r="A10074">
        <v>26</v>
      </c>
      <c r="B10074" s="4">
        <v>43644</v>
      </c>
      <c r="C10074" t="s">
        <v>285</v>
      </c>
      <c r="D10074" t="s">
        <v>405</v>
      </c>
      <c r="E10074">
        <v>32929566</v>
      </c>
      <c r="F10074">
        <v>34150885</v>
      </c>
      <c r="G10074" t="s">
        <v>287</v>
      </c>
      <c r="H10074" s="2">
        <v>-10</v>
      </c>
      <c r="I10074" t="s">
        <v>262</v>
      </c>
      <c r="J10074" t="s">
        <v>323</v>
      </c>
    </row>
    <row r="10075" spans="1:10" x14ac:dyDescent="0.25">
      <c r="A10075">
        <v>26</v>
      </c>
      <c r="B10075" s="4">
        <v>43644</v>
      </c>
      <c r="C10075" t="s">
        <v>285</v>
      </c>
      <c r="D10075" t="s">
        <v>291</v>
      </c>
      <c r="E10075">
        <v>32930221</v>
      </c>
      <c r="F10075">
        <v>34151710</v>
      </c>
      <c r="G10075" t="s">
        <v>287</v>
      </c>
      <c r="H10075" s="2">
        <v>-7</v>
      </c>
      <c r="I10075" t="s">
        <v>234</v>
      </c>
      <c r="J10075" t="s">
        <v>800</v>
      </c>
    </row>
    <row r="10076" spans="1:10" x14ac:dyDescent="0.25">
      <c r="A10076">
        <v>26</v>
      </c>
      <c r="B10076" s="4">
        <v>43644</v>
      </c>
      <c r="C10076" t="s">
        <v>285</v>
      </c>
      <c r="D10076" t="s">
        <v>291</v>
      </c>
      <c r="E10076">
        <v>32930237</v>
      </c>
      <c r="F10076">
        <v>34151732</v>
      </c>
      <c r="G10076" t="s">
        <v>287</v>
      </c>
      <c r="H10076" s="2">
        <v>-7</v>
      </c>
      <c r="I10076" t="s">
        <v>210</v>
      </c>
      <c r="J10076" t="s">
        <v>670</v>
      </c>
    </row>
    <row r="10077" spans="1:10" x14ac:dyDescent="0.25">
      <c r="A10077">
        <v>26</v>
      </c>
      <c r="B10077" s="4">
        <v>43644</v>
      </c>
      <c r="C10077" t="s">
        <v>285</v>
      </c>
      <c r="D10077" t="s">
        <v>291</v>
      </c>
      <c r="E10077">
        <v>32930251</v>
      </c>
      <c r="F10077">
        <v>34151747</v>
      </c>
      <c r="G10077" t="s">
        <v>287</v>
      </c>
      <c r="H10077" s="2">
        <v>-7</v>
      </c>
      <c r="I10077" t="s">
        <v>234</v>
      </c>
      <c r="J10077" t="s">
        <v>800</v>
      </c>
    </row>
    <row r="10078" spans="1:10" x14ac:dyDescent="0.25">
      <c r="A10078">
        <v>26</v>
      </c>
      <c r="B10078" s="4">
        <v>43644</v>
      </c>
      <c r="C10078" t="s">
        <v>285</v>
      </c>
      <c r="D10078" t="s">
        <v>302</v>
      </c>
      <c r="E10078">
        <v>32933937</v>
      </c>
      <c r="F10078">
        <v>34156396</v>
      </c>
      <c r="G10078" t="s">
        <v>287</v>
      </c>
      <c r="H10078" s="2">
        <v>-165</v>
      </c>
      <c r="I10078" t="s">
        <v>91</v>
      </c>
      <c r="J10078" t="s">
        <v>459</v>
      </c>
    </row>
    <row r="10079" spans="1:10" x14ac:dyDescent="0.25">
      <c r="A10079">
        <v>26</v>
      </c>
      <c r="B10079" s="4">
        <v>43644</v>
      </c>
      <c r="C10079" t="s">
        <v>285</v>
      </c>
      <c r="D10079" t="s">
        <v>289</v>
      </c>
      <c r="E10079">
        <v>32931956</v>
      </c>
      <c r="F10079">
        <v>34153930</v>
      </c>
      <c r="G10079" t="s">
        <v>287</v>
      </c>
      <c r="H10079" s="2">
        <v>-6</v>
      </c>
      <c r="I10079" t="s">
        <v>224</v>
      </c>
      <c r="J10079" t="s">
        <v>391</v>
      </c>
    </row>
    <row r="10080" spans="1:10" x14ac:dyDescent="0.25">
      <c r="A10080">
        <v>26</v>
      </c>
      <c r="B10080" s="4">
        <v>43644</v>
      </c>
      <c r="C10080" t="s">
        <v>285</v>
      </c>
      <c r="D10080" t="s">
        <v>289</v>
      </c>
      <c r="E10080">
        <v>32931956</v>
      </c>
      <c r="F10080">
        <v>34153931</v>
      </c>
      <c r="G10080" t="s">
        <v>287</v>
      </c>
      <c r="H10080" s="2">
        <v>-6</v>
      </c>
      <c r="I10080" t="s">
        <v>224</v>
      </c>
      <c r="J10080" t="s">
        <v>391</v>
      </c>
    </row>
    <row r="10081" spans="1:10" x14ac:dyDescent="0.25">
      <c r="A10081">
        <v>26</v>
      </c>
      <c r="B10081" s="4">
        <v>43644</v>
      </c>
      <c r="C10081" t="s">
        <v>285</v>
      </c>
      <c r="D10081" t="s">
        <v>289</v>
      </c>
      <c r="E10081">
        <v>32931986</v>
      </c>
      <c r="F10081">
        <v>34153970</v>
      </c>
      <c r="G10081" t="s">
        <v>287</v>
      </c>
      <c r="H10081" s="2">
        <v>-6</v>
      </c>
      <c r="I10081" t="s">
        <v>224</v>
      </c>
      <c r="J10081" t="s">
        <v>391</v>
      </c>
    </row>
    <row r="10082" spans="1:10" x14ac:dyDescent="0.25">
      <c r="A10082">
        <v>26</v>
      </c>
      <c r="B10082" s="4">
        <v>43644</v>
      </c>
      <c r="C10082" t="s">
        <v>285</v>
      </c>
      <c r="D10082" t="s">
        <v>289</v>
      </c>
      <c r="E10082">
        <v>32931986</v>
      </c>
      <c r="F10082">
        <v>34153971</v>
      </c>
      <c r="G10082" t="s">
        <v>287</v>
      </c>
      <c r="H10082" s="2">
        <v>-6</v>
      </c>
      <c r="I10082" t="s">
        <v>224</v>
      </c>
      <c r="J10082" t="s">
        <v>391</v>
      </c>
    </row>
    <row r="10083" spans="1:10" x14ac:dyDescent="0.25">
      <c r="A10083">
        <v>26</v>
      </c>
      <c r="B10083" s="4">
        <v>43644</v>
      </c>
      <c r="C10083" t="s">
        <v>285</v>
      </c>
      <c r="D10083" t="s">
        <v>290</v>
      </c>
      <c r="E10083">
        <v>32930413</v>
      </c>
      <c r="F10083">
        <v>34151945</v>
      </c>
      <c r="G10083" t="s">
        <v>287</v>
      </c>
      <c r="H10083" s="2">
        <v>-21</v>
      </c>
      <c r="I10083" t="s">
        <v>256</v>
      </c>
      <c r="J10083" t="s">
        <v>383</v>
      </c>
    </row>
    <row r="10084" spans="1:10" x14ac:dyDescent="0.25">
      <c r="A10084">
        <v>26</v>
      </c>
      <c r="B10084" s="4">
        <v>43644</v>
      </c>
      <c r="C10084" t="s">
        <v>285</v>
      </c>
      <c r="D10084" t="s">
        <v>290</v>
      </c>
      <c r="E10084">
        <v>32930436</v>
      </c>
      <c r="F10084">
        <v>34151976</v>
      </c>
      <c r="G10084" t="s">
        <v>287</v>
      </c>
      <c r="H10084" s="2">
        <v>-21</v>
      </c>
      <c r="I10084" t="s">
        <v>256</v>
      </c>
      <c r="J10084" t="s">
        <v>383</v>
      </c>
    </row>
    <row r="10085" spans="1:10" x14ac:dyDescent="0.25">
      <c r="A10085">
        <v>26</v>
      </c>
      <c r="B10085" s="4">
        <v>43644</v>
      </c>
      <c r="C10085" t="s">
        <v>304</v>
      </c>
      <c r="D10085" t="s">
        <v>355</v>
      </c>
      <c r="E10085">
        <v>32930526</v>
      </c>
      <c r="F10085">
        <v>34152095</v>
      </c>
      <c r="G10085" t="s">
        <v>287</v>
      </c>
      <c r="H10085" s="2">
        <v>-48</v>
      </c>
      <c r="I10085" t="s">
        <v>151</v>
      </c>
      <c r="J10085" t="s">
        <v>351</v>
      </c>
    </row>
    <row r="10086" spans="1:10" x14ac:dyDescent="0.25">
      <c r="A10086">
        <v>26</v>
      </c>
      <c r="B10086" s="4">
        <v>43644</v>
      </c>
      <c r="C10086" t="s">
        <v>304</v>
      </c>
      <c r="D10086" t="s">
        <v>562</v>
      </c>
      <c r="E10086">
        <v>32927405</v>
      </c>
      <c r="F10086">
        <v>34148064</v>
      </c>
      <c r="G10086" t="s">
        <v>287</v>
      </c>
      <c r="H10086" s="2">
        <v>-107</v>
      </c>
      <c r="I10086" t="s">
        <v>151</v>
      </c>
      <c r="J10086" t="s">
        <v>351</v>
      </c>
    </row>
    <row r="10087" spans="1:10" x14ac:dyDescent="0.25">
      <c r="A10087">
        <v>26</v>
      </c>
      <c r="B10087" s="4">
        <v>43644</v>
      </c>
      <c r="C10087" t="s">
        <v>304</v>
      </c>
      <c r="D10087" t="s">
        <v>306</v>
      </c>
      <c r="E10087">
        <v>32930723</v>
      </c>
      <c r="F10087">
        <v>34152381</v>
      </c>
      <c r="G10087" t="s">
        <v>287</v>
      </c>
      <c r="H10087" s="2">
        <v>-25</v>
      </c>
      <c r="I10087" t="s">
        <v>251</v>
      </c>
      <c r="J10087" t="s">
        <v>870</v>
      </c>
    </row>
    <row r="10088" spans="1:10" x14ac:dyDescent="0.25">
      <c r="A10088">
        <v>26</v>
      </c>
      <c r="B10088" s="4">
        <v>43644</v>
      </c>
      <c r="C10088" t="s">
        <v>304</v>
      </c>
      <c r="D10088" t="s">
        <v>306</v>
      </c>
      <c r="E10088">
        <v>32930723</v>
      </c>
      <c r="F10088">
        <v>34152382</v>
      </c>
      <c r="G10088" t="s">
        <v>287</v>
      </c>
      <c r="H10088" s="2">
        <v>-25</v>
      </c>
      <c r="I10088" t="s">
        <v>251</v>
      </c>
      <c r="J10088" t="s">
        <v>870</v>
      </c>
    </row>
    <row r="10089" spans="1:10" x14ac:dyDescent="0.25">
      <c r="A10089">
        <v>26</v>
      </c>
      <c r="B10089" s="4">
        <v>43644</v>
      </c>
      <c r="C10089" t="s">
        <v>304</v>
      </c>
      <c r="D10089" t="s">
        <v>352</v>
      </c>
      <c r="E10089">
        <v>32929635</v>
      </c>
      <c r="F10089">
        <v>34150968</v>
      </c>
      <c r="G10089" t="s">
        <v>287</v>
      </c>
      <c r="H10089" s="2">
        <v>-48</v>
      </c>
      <c r="I10089" t="s">
        <v>216</v>
      </c>
      <c r="J10089" t="s">
        <v>419</v>
      </c>
    </row>
    <row r="10090" spans="1:10" x14ac:dyDescent="0.25">
      <c r="A10090">
        <v>26</v>
      </c>
      <c r="B10090" s="4">
        <v>43644</v>
      </c>
      <c r="C10090" t="s">
        <v>304</v>
      </c>
      <c r="D10090" t="s">
        <v>379</v>
      </c>
      <c r="E10090">
        <v>32933383</v>
      </c>
      <c r="F10090">
        <v>34155703</v>
      </c>
      <c r="G10090" t="s">
        <v>287</v>
      </c>
      <c r="H10090" s="2">
        <v>-71</v>
      </c>
      <c r="I10090" t="s">
        <v>151</v>
      </c>
      <c r="J10090" t="s">
        <v>642</v>
      </c>
    </row>
    <row r="10091" spans="1:10" x14ac:dyDescent="0.25">
      <c r="A10091">
        <v>26</v>
      </c>
      <c r="B10091" s="4">
        <v>43644</v>
      </c>
      <c r="C10091" t="s">
        <v>304</v>
      </c>
      <c r="D10091" t="s">
        <v>466</v>
      </c>
      <c r="E10091">
        <v>32929523</v>
      </c>
      <c r="F10091">
        <v>34150821</v>
      </c>
      <c r="G10091" t="s">
        <v>287</v>
      </c>
      <c r="H10091" s="2">
        <v>-107</v>
      </c>
      <c r="I10091" t="s">
        <v>151</v>
      </c>
      <c r="J10091" t="s">
        <v>351</v>
      </c>
    </row>
    <row r="10092" spans="1:10" x14ac:dyDescent="0.25">
      <c r="A10092">
        <v>26</v>
      </c>
      <c r="B10092" s="4">
        <v>43644</v>
      </c>
      <c r="C10092" t="s">
        <v>304</v>
      </c>
      <c r="D10092" t="s">
        <v>490</v>
      </c>
      <c r="E10092">
        <v>32930394</v>
      </c>
      <c r="F10092">
        <v>34151921</v>
      </c>
      <c r="G10092" t="s">
        <v>287</v>
      </c>
      <c r="H10092" s="2">
        <v>-24</v>
      </c>
      <c r="I10092" t="s">
        <v>224</v>
      </c>
      <c r="J10092" t="s">
        <v>395</v>
      </c>
    </row>
    <row r="10093" spans="1:10" x14ac:dyDescent="0.25">
      <c r="A10093">
        <v>26</v>
      </c>
      <c r="B10093" s="4">
        <v>43644</v>
      </c>
      <c r="C10093" t="s">
        <v>304</v>
      </c>
      <c r="D10093" t="s">
        <v>400</v>
      </c>
      <c r="E10093">
        <v>32933255</v>
      </c>
      <c r="F10093">
        <v>34155547</v>
      </c>
      <c r="G10093" t="s">
        <v>287</v>
      </c>
      <c r="H10093" s="2">
        <v>-9</v>
      </c>
      <c r="I10093" t="s">
        <v>210</v>
      </c>
      <c r="J10093" t="s">
        <v>755</v>
      </c>
    </row>
    <row r="10094" spans="1:10" x14ac:dyDescent="0.25">
      <c r="A10094">
        <v>26</v>
      </c>
      <c r="B10094" s="4">
        <v>43644</v>
      </c>
      <c r="C10094" t="s">
        <v>304</v>
      </c>
      <c r="D10094" t="s">
        <v>400</v>
      </c>
      <c r="E10094">
        <v>32933281</v>
      </c>
      <c r="F10094">
        <v>34155580</v>
      </c>
      <c r="G10094" t="s">
        <v>287</v>
      </c>
      <c r="H10094" s="2">
        <v>-9</v>
      </c>
      <c r="I10094" t="s">
        <v>210</v>
      </c>
      <c r="J10094" t="s">
        <v>755</v>
      </c>
    </row>
    <row r="10095" spans="1:10" x14ac:dyDescent="0.25">
      <c r="A10095">
        <v>25</v>
      </c>
      <c r="B10095" s="4">
        <v>43634</v>
      </c>
      <c r="C10095" t="s">
        <v>285</v>
      </c>
      <c r="D10095" t="s">
        <v>321</v>
      </c>
      <c r="E10095">
        <v>32892736</v>
      </c>
      <c r="F10095">
        <v>34105224</v>
      </c>
      <c r="G10095" t="s">
        <v>287</v>
      </c>
      <c r="H10095" s="2">
        <v>-6</v>
      </c>
      <c r="I10095" t="s">
        <v>228</v>
      </c>
      <c r="J10095" s="5" t="s">
        <v>504</v>
      </c>
    </row>
    <row r="10096" spans="1:10" x14ac:dyDescent="0.25">
      <c r="A10096">
        <v>25</v>
      </c>
      <c r="B10096" s="4">
        <v>43635</v>
      </c>
      <c r="C10096" t="s">
        <v>491</v>
      </c>
      <c r="D10096" t="s">
        <v>492</v>
      </c>
      <c r="E10096">
        <v>32895576</v>
      </c>
      <c r="F10096">
        <v>34108616</v>
      </c>
      <c r="G10096" t="s">
        <v>287</v>
      </c>
      <c r="H10096" s="2">
        <v>-200</v>
      </c>
      <c r="I10096" t="s">
        <v>151</v>
      </c>
      <c r="J10096" t="s">
        <v>493</v>
      </c>
    </row>
    <row r="10097" spans="1:10" x14ac:dyDescent="0.25">
      <c r="A10097">
        <v>25</v>
      </c>
      <c r="B10097" s="4">
        <v>43635</v>
      </c>
      <c r="C10097" t="s">
        <v>491</v>
      </c>
      <c r="D10097" t="s">
        <v>492</v>
      </c>
      <c r="E10097">
        <v>32896267</v>
      </c>
      <c r="F10097">
        <v>34109444</v>
      </c>
      <c r="G10097" t="s">
        <v>287</v>
      </c>
      <c r="H10097" s="2">
        <v>-200</v>
      </c>
      <c r="I10097" t="s">
        <v>151</v>
      </c>
      <c r="J10097" t="s">
        <v>493</v>
      </c>
    </row>
    <row r="10098" spans="1:10" x14ac:dyDescent="0.25">
      <c r="A10098">
        <v>25</v>
      </c>
      <c r="B10098" s="4">
        <v>43635</v>
      </c>
      <c r="C10098" t="s">
        <v>491</v>
      </c>
      <c r="D10098" t="s">
        <v>492</v>
      </c>
      <c r="E10098">
        <v>32896533</v>
      </c>
      <c r="F10098">
        <v>34109752</v>
      </c>
      <c r="G10098" t="s">
        <v>287</v>
      </c>
      <c r="H10098" s="2">
        <v>-200</v>
      </c>
      <c r="I10098" t="s">
        <v>151</v>
      </c>
      <c r="J10098" t="s">
        <v>493</v>
      </c>
    </row>
    <row r="10099" spans="1:10" x14ac:dyDescent="0.25">
      <c r="A10099">
        <v>25</v>
      </c>
      <c r="B10099" s="4">
        <v>43635</v>
      </c>
      <c r="C10099" t="s">
        <v>304</v>
      </c>
      <c r="D10099" t="s">
        <v>356</v>
      </c>
      <c r="E10099">
        <v>32895736</v>
      </c>
      <c r="F10099">
        <v>34108810</v>
      </c>
      <c r="G10099" t="s">
        <v>287</v>
      </c>
      <c r="H10099" s="2">
        <v>-71</v>
      </c>
      <c r="I10099" t="s">
        <v>151</v>
      </c>
      <c r="J10099" t="s">
        <v>493</v>
      </c>
    </row>
    <row r="10100" spans="1:10" x14ac:dyDescent="0.25">
      <c r="A10100">
        <v>25</v>
      </c>
      <c r="B10100" s="4">
        <v>43636</v>
      </c>
      <c r="C10100" t="s">
        <v>304</v>
      </c>
      <c r="D10100" t="s">
        <v>356</v>
      </c>
      <c r="E10100">
        <v>32900109</v>
      </c>
      <c r="F10100">
        <v>34114193</v>
      </c>
      <c r="G10100" t="s">
        <v>287</v>
      </c>
      <c r="H10100" s="2">
        <v>-71</v>
      </c>
      <c r="I10100" t="s">
        <v>151</v>
      </c>
      <c r="J10100" t="s">
        <v>493</v>
      </c>
    </row>
    <row r="10101" spans="1:10" x14ac:dyDescent="0.25">
      <c r="A10101">
        <v>26</v>
      </c>
      <c r="B10101" s="4">
        <v>43644</v>
      </c>
      <c r="C10101" t="s">
        <v>706</v>
      </c>
      <c r="D10101" t="s">
        <v>406</v>
      </c>
      <c r="E10101">
        <v>32930413</v>
      </c>
      <c r="F10101">
        <v>34151946</v>
      </c>
      <c r="G10101" t="s">
        <v>287</v>
      </c>
      <c r="H10101" s="2">
        <v>-3</v>
      </c>
      <c r="I10101" t="s">
        <v>256</v>
      </c>
      <c r="J10101" t="s">
        <v>383</v>
      </c>
    </row>
    <row r="10102" spans="1:10" x14ac:dyDescent="0.25">
      <c r="A10102">
        <v>25</v>
      </c>
      <c r="B10102" s="4">
        <v>43637</v>
      </c>
      <c r="C10102" t="s">
        <v>304</v>
      </c>
      <c r="D10102" t="s">
        <v>356</v>
      </c>
      <c r="E10102">
        <v>32904766</v>
      </c>
      <c r="F10102">
        <v>34120191</v>
      </c>
      <c r="G10102" t="s">
        <v>287</v>
      </c>
      <c r="H10102" s="2">
        <v>-71</v>
      </c>
      <c r="I10102" t="s">
        <v>151</v>
      </c>
      <c r="J10102" t="s">
        <v>493</v>
      </c>
    </row>
    <row r="10103" spans="1:10" x14ac:dyDescent="0.25">
      <c r="A10103">
        <v>25</v>
      </c>
      <c r="B10103" s="4">
        <v>43637</v>
      </c>
      <c r="C10103" t="s">
        <v>285</v>
      </c>
      <c r="D10103" t="s">
        <v>321</v>
      </c>
      <c r="E10103">
        <v>32905633</v>
      </c>
      <c r="F10103">
        <v>34121317</v>
      </c>
      <c r="G10103" t="s">
        <v>287</v>
      </c>
      <c r="H10103" s="2">
        <v>-6</v>
      </c>
      <c r="I10103" t="s">
        <v>199</v>
      </c>
      <c r="J10103" s="5" t="s">
        <v>857</v>
      </c>
    </row>
    <row r="10104" spans="1:10" x14ac:dyDescent="0.25">
      <c r="A10104">
        <v>25</v>
      </c>
      <c r="B10104" s="4">
        <v>43640</v>
      </c>
      <c r="C10104" t="s">
        <v>304</v>
      </c>
      <c r="D10104" t="s">
        <v>500</v>
      </c>
      <c r="E10104">
        <v>32900789</v>
      </c>
      <c r="F10104">
        <v>34115036</v>
      </c>
      <c r="G10104" t="s">
        <v>287</v>
      </c>
      <c r="H10104" s="2">
        <v>-24</v>
      </c>
      <c r="I10104" t="s">
        <v>494</v>
      </c>
      <c r="J10104" t="s">
        <v>495</v>
      </c>
    </row>
    <row r="10105" spans="1:10" x14ac:dyDescent="0.25">
      <c r="A10105">
        <v>25</v>
      </c>
      <c r="B10105" s="4">
        <v>43640</v>
      </c>
      <c r="C10105" t="s">
        <v>304</v>
      </c>
      <c r="D10105" t="s">
        <v>500</v>
      </c>
      <c r="E10105">
        <v>32900789</v>
      </c>
      <c r="F10105">
        <v>34115037</v>
      </c>
      <c r="G10105" t="s">
        <v>287</v>
      </c>
      <c r="H10105" s="2">
        <v>-24</v>
      </c>
      <c r="I10105" t="s">
        <v>494</v>
      </c>
      <c r="J10105" t="s">
        <v>495</v>
      </c>
    </row>
    <row r="10106" spans="1:10" x14ac:dyDescent="0.25">
      <c r="A10106">
        <v>25</v>
      </c>
      <c r="B10106" s="4">
        <v>43640</v>
      </c>
      <c r="C10106" t="s">
        <v>304</v>
      </c>
      <c r="D10106" t="s">
        <v>500</v>
      </c>
      <c r="E10106">
        <v>32900837</v>
      </c>
      <c r="F10106">
        <v>34115095</v>
      </c>
      <c r="G10106" t="s">
        <v>287</v>
      </c>
      <c r="H10106" s="2">
        <v>-24</v>
      </c>
      <c r="I10106" t="s">
        <v>494</v>
      </c>
      <c r="J10106" t="s">
        <v>495</v>
      </c>
    </row>
    <row r="10107" spans="1:10" x14ac:dyDescent="0.25">
      <c r="A10107">
        <v>26</v>
      </c>
      <c r="B10107" s="4">
        <v>43640</v>
      </c>
      <c r="C10107" t="s">
        <v>304</v>
      </c>
      <c r="D10107" t="s">
        <v>500</v>
      </c>
      <c r="E10107">
        <v>32916773</v>
      </c>
      <c r="F10107">
        <v>34135137</v>
      </c>
      <c r="G10107" t="s">
        <v>287</v>
      </c>
      <c r="H10107" s="2">
        <v>-24</v>
      </c>
      <c r="I10107" t="s">
        <v>234</v>
      </c>
      <c r="J10107" t="s">
        <v>694</v>
      </c>
    </row>
    <row r="10108" spans="1:10" x14ac:dyDescent="0.25">
      <c r="A10108">
        <v>26</v>
      </c>
      <c r="B10108" s="4">
        <v>43645</v>
      </c>
      <c r="C10108" t="s">
        <v>285</v>
      </c>
      <c r="D10108" t="s">
        <v>341</v>
      </c>
      <c r="E10108">
        <v>32935305</v>
      </c>
      <c r="F10108">
        <v>34158113</v>
      </c>
      <c r="G10108" t="s">
        <v>287</v>
      </c>
      <c r="H10108" s="2">
        <v>-8</v>
      </c>
      <c r="I10108" t="s">
        <v>256</v>
      </c>
      <c r="J10108" t="s">
        <v>383</v>
      </c>
    </row>
    <row r="10109" spans="1:10" x14ac:dyDescent="0.25">
      <c r="A10109">
        <v>26</v>
      </c>
      <c r="B10109" s="4">
        <v>43645</v>
      </c>
      <c r="C10109" t="s">
        <v>285</v>
      </c>
      <c r="D10109" t="s">
        <v>321</v>
      </c>
      <c r="E10109">
        <v>32935323</v>
      </c>
      <c r="F10109">
        <v>34158134</v>
      </c>
      <c r="G10109" t="s">
        <v>287</v>
      </c>
      <c r="H10109" s="2">
        <v>-6</v>
      </c>
      <c r="I10109" t="s">
        <v>213</v>
      </c>
      <c r="J10109" t="s">
        <v>794</v>
      </c>
    </row>
    <row r="10110" spans="1:10" x14ac:dyDescent="0.25">
      <c r="A10110">
        <v>26</v>
      </c>
      <c r="B10110" s="4">
        <v>43645</v>
      </c>
      <c r="C10110" t="s">
        <v>285</v>
      </c>
      <c r="D10110" t="s">
        <v>321</v>
      </c>
      <c r="E10110">
        <v>32935922</v>
      </c>
      <c r="F10110">
        <v>34158859</v>
      </c>
      <c r="G10110" t="s">
        <v>287</v>
      </c>
      <c r="H10110" s="2">
        <v>-6</v>
      </c>
      <c r="I10110" t="s">
        <v>209</v>
      </c>
      <c r="J10110" t="s">
        <v>471</v>
      </c>
    </row>
    <row r="10111" spans="1:10" x14ac:dyDescent="0.25">
      <c r="A10111">
        <v>26</v>
      </c>
      <c r="B10111" s="4">
        <v>43645</v>
      </c>
      <c r="C10111" t="s">
        <v>285</v>
      </c>
      <c r="D10111" t="s">
        <v>321</v>
      </c>
      <c r="E10111">
        <v>32935922</v>
      </c>
      <c r="F10111">
        <v>34158860</v>
      </c>
      <c r="G10111" t="s">
        <v>287</v>
      </c>
      <c r="H10111" s="2">
        <v>-6</v>
      </c>
      <c r="I10111" t="s">
        <v>209</v>
      </c>
      <c r="J10111" t="s">
        <v>471</v>
      </c>
    </row>
    <row r="10112" spans="1:10" x14ac:dyDescent="0.25">
      <c r="A10112">
        <v>26</v>
      </c>
      <c r="B10112" s="4">
        <v>43645</v>
      </c>
      <c r="C10112" t="s">
        <v>285</v>
      </c>
      <c r="D10112" t="s">
        <v>321</v>
      </c>
      <c r="E10112">
        <v>32936222</v>
      </c>
      <c r="F10112">
        <v>34159242</v>
      </c>
      <c r="G10112" t="s">
        <v>287</v>
      </c>
      <c r="H10112" s="2">
        <v>-6</v>
      </c>
      <c r="I10112" t="s">
        <v>253</v>
      </c>
      <c r="J10112" t="s">
        <v>399</v>
      </c>
    </row>
    <row r="10113" spans="1:10" x14ac:dyDescent="0.25">
      <c r="A10113">
        <v>26</v>
      </c>
      <c r="B10113" s="4">
        <v>43645</v>
      </c>
      <c r="C10113" t="s">
        <v>285</v>
      </c>
      <c r="D10113" t="s">
        <v>321</v>
      </c>
      <c r="E10113">
        <v>32936222</v>
      </c>
      <c r="F10113">
        <v>34159243</v>
      </c>
      <c r="G10113" t="s">
        <v>287</v>
      </c>
      <c r="H10113" s="2">
        <v>-6</v>
      </c>
      <c r="I10113" t="s">
        <v>253</v>
      </c>
      <c r="J10113" t="s">
        <v>399</v>
      </c>
    </row>
    <row r="10114" spans="1:10" x14ac:dyDescent="0.25">
      <c r="A10114">
        <v>26</v>
      </c>
      <c r="B10114" s="4">
        <v>43645</v>
      </c>
      <c r="C10114" t="s">
        <v>285</v>
      </c>
      <c r="D10114" t="s">
        <v>321</v>
      </c>
      <c r="E10114">
        <v>32937972</v>
      </c>
      <c r="F10114">
        <v>34161638</v>
      </c>
      <c r="G10114" t="s">
        <v>287</v>
      </c>
      <c r="H10114" s="2">
        <v>-6</v>
      </c>
      <c r="I10114" t="s">
        <v>115</v>
      </c>
      <c r="J10114" t="s">
        <v>438</v>
      </c>
    </row>
    <row r="10115" spans="1:10" x14ac:dyDescent="0.25">
      <c r="A10115">
        <v>26</v>
      </c>
      <c r="B10115" s="4">
        <v>43645</v>
      </c>
      <c r="C10115" t="s">
        <v>285</v>
      </c>
      <c r="D10115" t="s">
        <v>321</v>
      </c>
      <c r="E10115">
        <v>32938419</v>
      </c>
      <c r="F10115">
        <v>34162179</v>
      </c>
      <c r="G10115" t="s">
        <v>287</v>
      </c>
      <c r="H10115" s="2">
        <v>-6</v>
      </c>
      <c r="I10115" t="s">
        <v>264</v>
      </c>
      <c r="J10115" t="s">
        <v>620</v>
      </c>
    </row>
    <row r="10116" spans="1:10" x14ac:dyDescent="0.25">
      <c r="A10116">
        <v>26</v>
      </c>
      <c r="B10116" s="4">
        <v>43645</v>
      </c>
      <c r="C10116" t="s">
        <v>285</v>
      </c>
      <c r="D10116" t="s">
        <v>321</v>
      </c>
      <c r="E10116">
        <v>32938634</v>
      </c>
      <c r="F10116">
        <v>34162439</v>
      </c>
      <c r="G10116" t="s">
        <v>287</v>
      </c>
      <c r="H10116" s="2">
        <v>-6</v>
      </c>
      <c r="I10116" t="s">
        <v>249</v>
      </c>
      <c r="J10116" t="s">
        <v>454</v>
      </c>
    </row>
    <row r="10117" spans="1:10" x14ac:dyDescent="0.25">
      <c r="A10117">
        <v>26</v>
      </c>
      <c r="B10117" s="4">
        <v>43645</v>
      </c>
      <c r="C10117" t="s">
        <v>285</v>
      </c>
      <c r="D10117" t="s">
        <v>321</v>
      </c>
      <c r="E10117">
        <v>32939024</v>
      </c>
      <c r="F10117">
        <v>34162916</v>
      </c>
      <c r="G10117" t="s">
        <v>287</v>
      </c>
      <c r="H10117" s="2">
        <v>-6</v>
      </c>
      <c r="I10117" t="s">
        <v>114</v>
      </c>
      <c r="J10117" t="s">
        <v>417</v>
      </c>
    </row>
    <row r="10118" spans="1:10" x14ac:dyDescent="0.25">
      <c r="A10118">
        <v>26</v>
      </c>
      <c r="B10118" s="4">
        <v>43645</v>
      </c>
      <c r="C10118" t="s">
        <v>285</v>
      </c>
      <c r="D10118" t="s">
        <v>321</v>
      </c>
      <c r="E10118">
        <v>32939804</v>
      </c>
      <c r="F10118">
        <v>34163869</v>
      </c>
      <c r="G10118" t="s">
        <v>287</v>
      </c>
      <c r="H10118" s="2">
        <v>-6</v>
      </c>
      <c r="I10118" t="s">
        <v>263</v>
      </c>
      <c r="J10118" t="s">
        <v>486</v>
      </c>
    </row>
    <row r="10119" spans="1:10" x14ac:dyDescent="0.25">
      <c r="A10119">
        <v>26</v>
      </c>
      <c r="B10119" s="4">
        <v>43645</v>
      </c>
      <c r="C10119" t="s">
        <v>285</v>
      </c>
      <c r="D10119" t="s">
        <v>295</v>
      </c>
      <c r="E10119">
        <v>32936268</v>
      </c>
      <c r="F10119">
        <v>34159305</v>
      </c>
      <c r="G10119" t="s">
        <v>287</v>
      </c>
      <c r="H10119" s="2">
        <v>-40</v>
      </c>
      <c r="I10119" t="s">
        <v>101</v>
      </c>
      <c r="J10119" t="s">
        <v>370</v>
      </c>
    </row>
    <row r="10120" spans="1:10" x14ac:dyDescent="0.25">
      <c r="A10120">
        <v>26</v>
      </c>
      <c r="B10120" s="4">
        <v>43645</v>
      </c>
      <c r="C10120" t="s">
        <v>285</v>
      </c>
      <c r="D10120" t="s">
        <v>326</v>
      </c>
      <c r="E10120">
        <v>32934407</v>
      </c>
      <c r="F10120">
        <v>34156986</v>
      </c>
      <c r="G10120" t="s">
        <v>287</v>
      </c>
      <c r="H10120" s="2">
        <v>-20</v>
      </c>
      <c r="I10120" t="s">
        <v>256</v>
      </c>
      <c r="J10120" t="s">
        <v>383</v>
      </c>
    </row>
    <row r="10121" spans="1:10" x14ac:dyDescent="0.25">
      <c r="A10121">
        <v>26</v>
      </c>
      <c r="B10121" s="4">
        <v>43645</v>
      </c>
      <c r="C10121" t="s">
        <v>285</v>
      </c>
      <c r="D10121" t="s">
        <v>326</v>
      </c>
      <c r="E10121">
        <v>32937595</v>
      </c>
      <c r="F10121">
        <v>34161038</v>
      </c>
      <c r="G10121" t="s">
        <v>287</v>
      </c>
      <c r="H10121" s="2">
        <v>-20</v>
      </c>
      <c r="I10121" t="s">
        <v>104</v>
      </c>
      <c r="J10121" t="s">
        <v>426</v>
      </c>
    </row>
    <row r="10122" spans="1:10" x14ac:dyDescent="0.25">
      <c r="A10122">
        <v>26</v>
      </c>
      <c r="B10122" s="4">
        <v>43645</v>
      </c>
      <c r="C10122" t="s">
        <v>285</v>
      </c>
      <c r="D10122" t="s">
        <v>326</v>
      </c>
      <c r="E10122">
        <v>32937600</v>
      </c>
      <c r="F10122">
        <v>34161043</v>
      </c>
      <c r="G10122" t="s">
        <v>287</v>
      </c>
      <c r="H10122" s="2">
        <v>-20</v>
      </c>
      <c r="I10122" t="s">
        <v>104</v>
      </c>
      <c r="J10122" t="s">
        <v>426</v>
      </c>
    </row>
    <row r="10123" spans="1:10" x14ac:dyDescent="0.25">
      <c r="A10123">
        <v>26</v>
      </c>
      <c r="B10123" s="4">
        <v>43645</v>
      </c>
      <c r="C10123" t="s">
        <v>285</v>
      </c>
      <c r="D10123" t="s">
        <v>293</v>
      </c>
      <c r="E10123">
        <v>32934229</v>
      </c>
      <c r="F10123">
        <v>34156765</v>
      </c>
      <c r="G10123" t="s">
        <v>287</v>
      </c>
      <c r="H10123" s="2">
        <v>-33</v>
      </c>
      <c r="I10123" t="s">
        <v>224</v>
      </c>
      <c r="J10123" t="s">
        <v>327</v>
      </c>
    </row>
    <row r="10124" spans="1:10" x14ac:dyDescent="0.25">
      <c r="A10124">
        <v>26</v>
      </c>
      <c r="B10124" s="4">
        <v>43645</v>
      </c>
      <c r="C10124" t="s">
        <v>285</v>
      </c>
      <c r="D10124" t="s">
        <v>293</v>
      </c>
      <c r="E10124">
        <v>32934901</v>
      </c>
      <c r="F10124">
        <v>34157610</v>
      </c>
      <c r="G10124" t="s">
        <v>287</v>
      </c>
      <c r="H10124" s="2">
        <v>-33</v>
      </c>
      <c r="I10124" t="s">
        <v>250</v>
      </c>
      <c r="J10124" t="s">
        <v>410</v>
      </c>
    </row>
    <row r="10125" spans="1:10" x14ac:dyDescent="0.25">
      <c r="A10125">
        <v>26</v>
      </c>
      <c r="B10125" s="4">
        <v>43645</v>
      </c>
      <c r="C10125" t="s">
        <v>285</v>
      </c>
      <c r="D10125" t="s">
        <v>293</v>
      </c>
      <c r="E10125">
        <v>32935125</v>
      </c>
      <c r="F10125">
        <v>34157882</v>
      </c>
      <c r="G10125" t="s">
        <v>287</v>
      </c>
      <c r="H10125" s="2">
        <v>-33</v>
      </c>
      <c r="I10125" t="s">
        <v>224</v>
      </c>
      <c r="J10125" t="s">
        <v>394</v>
      </c>
    </row>
    <row r="10126" spans="1:10" x14ac:dyDescent="0.25">
      <c r="A10126">
        <v>26</v>
      </c>
      <c r="B10126" s="4">
        <v>43645</v>
      </c>
      <c r="C10126" t="s">
        <v>285</v>
      </c>
      <c r="D10126" t="s">
        <v>293</v>
      </c>
      <c r="E10126">
        <v>32935345</v>
      </c>
      <c r="F10126">
        <v>34158160</v>
      </c>
      <c r="G10126" t="s">
        <v>287</v>
      </c>
      <c r="H10126" s="2">
        <v>-33</v>
      </c>
      <c r="I10126" t="s">
        <v>257</v>
      </c>
      <c r="J10126" t="s">
        <v>416</v>
      </c>
    </row>
    <row r="10127" spans="1:10" x14ac:dyDescent="0.25">
      <c r="A10127">
        <v>26</v>
      </c>
      <c r="B10127" s="4">
        <v>43645</v>
      </c>
      <c r="C10127" t="s">
        <v>285</v>
      </c>
      <c r="D10127" t="s">
        <v>293</v>
      </c>
      <c r="E10127">
        <v>32935641</v>
      </c>
      <c r="F10127">
        <v>34158517</v>
      </c>
      <c r="G10127" t="s">
        <v>287</v>
      </c>
      <c r="H10127" s="2">
        <v>-33</v>
      </c>
      <c r="I10127" t="s">
        <v>224</v>
      </c>
      <c r="J10127" t="s">
        <v>434</v>
      </c>
    </row>
    <row r="10128" spans="1:10" x14ac:dyDescent="0.25">
      <c r="A10128">
        <v>26</v>
      </c>
      <c r="B10128" s="4">
        <v>43645</v>
      </c>
      <c r="C10128" t="s">
        <v>285</v>
      </c>
      <c r="D10128" t="s">
        <v>293</v>
      </c>
      <c r="E10128">
        <v>32936089</v>
      </c>
      <c r="F10128">
        <v>34159076</v>
      </c>
      <c r="G10128" t="s">
        <v>287</v>
      </c>
      <c r="H10128" s="2">
        <v>-33</v>
      </c>
      <c r="I10128" t="s">
        <v>88</v>
      </c>
      <c r="J10128" t="s">
        <v>452</v>
      </c>
    </row>
    <row r="10129" spans="1:10" x14ac:dyDescent="0.25">
      <c r="A10129">
        <v>26</v>
      </c>
      <c r="B10129" s="4">
        <v>43645</v>
      </c>
      <c r="C10129" t="s">
        <v>285</v>
      </c>
      <c r="D10129" t="s">
        <v>293</v>
      </c>
      <c r="E10129">
        <v>32936263</v>
      </c>
      <c r="F10129">
        <v>34159298</v>
      </c>
      <c r="G10129" t="s">
        <v>287</v>
      </c>
      <c r="H10129" s="2">
        <v>-33</v>
      </c>
      <c r="I10129" t="s">
        <v>117</v>
      </c>
      <c r="J10129" t="s">
        <v>472</v>
      </c>
    </row>
    <row r="10130" spans="1:10" x14ac:dyDescent="0.25">
      <c r="A10130">
        <v>26</v>
      </c>
      <c r="B10130" s="4">
        <v>43645</v>
      </c>
      <c r="C10130" t="s">
        <v>285</v>
      </c>
      <c r="D10130" t="s">
        <v>293</v>
      </c>
      <c r="E10130">
        <v>32936315</v>
      </c>
      <c r="F10130">
        <v>34159361</v>
      </c>
      <c r="G10130" t="s">
        <v>287</v>
      </c>
      <c r="H10130" s="2">
        <v>-33</v>
      </c>
      <c r="I10130" t="s">
        <v>254</v>
      </c>
      <c r="J10130" t="s">
        <v>536</v>
      </c>
    </row>
    <row r="10131" spans="1:10" x14ac:dyDescent="0.25">
      <c r="A10131">
        <v>26</v>
      </c>
      <c r="B10131" s="4">
        <v>43645</v>
      </c>
      <c r="C10131" t="s">
        <v>285</v>
      </c>
      <c r="D10131" t="s">
        <v>293</v>
      </c>
      <c r="E10131">
        <v>32936831</v>
      </c>
      <c r="F10131">
        <v>34159982</v>
      </c>
      <c r="G10131" t="s">
        <v>287</v>
      </c>
      <c r="H10131" s="2">
        <v>-33</v>
      </c>
      <c r="I10131" t="s">
        <v>212</v>
      </c>
      <c r="J10131" t="s">
        <v>453</v>
      </c>
    </row>
    <row r="10132" spans="1:10" x14ac:dyDescent="0.25">
      <c r="A10132">
        <v>26</v>
      </c>
      <c r="B10132" s="4">
        <v>43645</v>
      </c>
      <c r="C10132" t="s">
        <v>285</v>
      </c>
      <c r="D10132" t="s">
        <v>293</v>
      </c>
      <c r="E10132">
        <v>32937422</v>
      </c>
      <c r="F10132">
        <v>34160694</v>
      </c>
      <c r="G10132" t="s">
        <v>287</v>
      </c>
      <c r="H10132" s="2">
        <v>-33</v>
      </c>
      <c r="I10132" t="s">
        <v>151</v>
      </c>
      <c r="J10132" t="s">
        <v>543</v>
      </c>
    </row>
    <row r="10133" spans="1:10" x14ac:dyDescent="0.25">
      <c r="A10133">
        <v>26</v>
      </c>
      <c r="B10133" s="4">
        <v>43645</v>
      </c>
      <c r="C10133" t="s">
        <v>285</v>
      </c>
      <c r="D10133" t="s">
        <v>293</v>
      </c>
      <c r="E10133">
        <v>32937585</v>
      </c>
      <c r="F10133">
        <v>34160887</v>
      </c>
      <c r="G10133" t="s">
        <v>287</v>
      </c>
      <c r="H10133" s="2">
        <v>-33</v>
      </c>
      <c r="I10133" t="s">
        <v>216</v>
      </c>
      <c r="J10133" t="s">
        <v>602</v>
      </c>
    </row>
    <row r="10134" spans="1:10" x14ac:dyDescent="0.25">
      <c r="A10134">
        <v>26</v>
      </c>
      <c r="B10134" s="4">
        <v>43645</v>
      </c>
      <c r="C10134" t="s">
        <v>285</v>
      </c>
      <c r="D10134" t="s">
        <v>293</v>
      </c>
      <c r="E10134">
        <v>32938020</v>
      </c>
      <c r="F10134">
        <v>34161691</v>
      </c>
      <c r="G10134" t="s">
        <v>287</v>
      </c>
      <c r="H10134" s="2">
        <v>-33</v>
      </c>
      <c r="I10134" t="s">
        <v>253</v>
      </c>
      <c r="J10134" t="s">
        <v>537</v>
      </c>
    </row>
    <row r="10135" spans="1:10" x14ac:dyDescent="0.25">
      <c r="A10135">
        <v>26</v>
      </c>
      <c r="B10135" s="4">
        <v>43645</v>
      </c>
      <c r="C10135" t="s">
        <v>285</v>
      </c>
      <c r="D10135" t="s">
        <v>293</v>
      </c>
      <c r="E10135">
        <v>32938532</v>
      </c>
      <c r="F10135">
        <v>34162316</v>
      </c>
      <c r="G10135" t="s">
        <v>287</v>
      </c>
      <c r="H10135" s="2">
        <v>-33</v>
      </c>
      <c r="I10135" t="s">
        <v>203</v>
      </c>
      <c r="J10135" t="s">
        <v>479</v>
      </c>
    </row>
    <row r="10136" spans="1:10" x14ac:dyDescent="0.25">
      <c r="A10136">
        <v>26</v>
      </c>
      <c r="B10136" s="4">
        <v>43645</v>
      </c>
      <c r="C10136" t="s">
        <v>285</v>
      </c>
      <c r="D10136" t="s">
        <v>293</v>
      </c>
      <c r="E10136">
        <v>32939018</v>
      </c>
      <c r="F10136">
        <v>34162910</v>
      </c>
      <c r="G10136" t="s">
        <v>287</v>
      </c>
      <c r="H10136" s="2">
        <v>-33</v>
      </c>
      <c r="I10136" t="s">
        <v>198</v>
      </c>
      <c r="J10136" t="s">
        <v>448</v>
      </c>
    </row>
    <row r="10137" spans="1:10" x14ac:dyDescent="0.25">
      <c r="A10137">
        <v>26</v>
      </c>
      <c r="B10137" s="4">
        <v>43645</v>
      </c>
      <c r="C10137" t="s">
        <v>285</v>
      </c>
      <c r="D10137" t="s">
        <v>293</v>
      </c>
      <c r="E10137">
        <v>32939150</v>
      </c>
      <c r="F10137">
        <v>34163065</v>
      </c>
      <c r="G10137" t="s">
        <v>287</v>
      </c>
      <c r="H10137" s="2">
        <v>-33</v>
      </c>
      <c r="I10137" t="s">
        <v>273</v>
      </c>
      <c r="J10137" t="s">
        <v>407</v>
      </c>
    </row>
    <row r="10138" spans="1:10" x14ac:dyDescent="0.25">
      <c r="A10138">
        <v>26</v>
      </c>
      <c r="B10138" s="4">
        <v>43645</v>
      </c>
      <c r="C10138" t="s">
        <v>285</v>
      </c>
      <c r="D10138" t="s">
        <v>293</v>
      </c>
      <c r="E10138">
        <v>32939482</v>
      </c>
      <c r="F10138">
        <v>34163458</v>
      </c>
      <c r="G10138" t="s">
        <v>287</v>
      </c>
      <c r="H10138" s="2">
        <v>-33</v>
      </c>
      <c r="I10138" t="s">
        <v>109</v>
      </c>
      <c r="J10138" t="s">
        <v>424</v>
      </c>
    </row>
    <row r="10139" spans="1:10" x14ac:dyDescent="0.25">
      <c r="A10139">
        <v>26</v>
      </c>
      <c r="B10139" s="4">
        <v>43645</v>
      </c>
      <c r="C10139" t="s">
        <v>285</v>
      </c>
      <c r="D10139" t="s">
        <v>293</v>
      </c>
      <c r="E10139">
        <v>32939491</v>
      </c>
      <c r="F10139">
        <v>34163468</v>
      </c>
      <c r="G10139" t="s">
        <v>287</v>
      </c>
      <c r="H10139" s="2">
        <v>-33</v>
      </c>
      <c r="I10139" t="s">
        <v>109</v>
      </c>
      <c r="J10139" t="s">
        <v>424</v>
      </c>
    </row>
    <row r="10140" spans="1:10" x14ac:dyDescent="0.25">
      <c r="A10140">
        <v>26</v>
      </c>
      <c r="B10140" s="4">
        <v>43645</v>
      </c>
      <c r="C10140" t="s">
        <v>285</v>
      </c>
      <c r="D10140" t="s">
        <v>286</v>
      </c>
      <c r="E10140">
        <v>32938322</v>
      </c>
      <c r="F10140">
        <v>34162068</v>
      </c>
      <c r="G10140" t="s">
        <v>287</v>
      </c>
      <c r="H10140" s="2">
        <v>-10</v>
      </c>
      <c r="I10140" t="s">
        <v>235</v>
      </c>
      <c r="J10140" t="s">
        <v>421</v>
      </c>
    </row>
    <row r="10141" spans="1:10" x14ac:dyDescent="0.25">
      <c r="A10141">
        <v>26</v>
      </c>
      <c r="B10141" s="4">
        <v>43645</v>
      </c>
      <c r="C10141" t="s">
        <v>285</v>
      </c>
      <c r="D10141" t="s">
        <v>286</v>
      </c>
      <c r="E10141">
        <v>32939489</v>
      </c>
      <c r="F10141">
        <v>34163466</v>
      </c>
      <c r="G10141" t="s">
        <v>287</v>
      </c>
      <c r="H10141" s="2">
        <v>-10</v>
      </c>
      <c r="I10141" t="s">
        <v>260</v>
      </c>
      <c r="J10141" t="s">
        <v>720</v>
      </c>
    </row>
    <row r="10142" spans="1:10" x14ac:dyDescent="0.25">
      <c r="A10142">
        <v>26</v>
      </c>
      <c r="B10142" s="4">
        <v>43645</v>
      </c>
      <c r="C10142" t="s">
        <v>285</v>
      </c>
      <c r="D10142" t="s">
        <v>362</v>
      </c>
      <c r="E10142">
        <v>32934876</v>
      </c>
      <c r="F10142">
        <v>34157575</v>
      </c>
      <c r="G10142" t="s">
        <v>287</v>
      </c>
      <c r="H10142" s="2">
        <v>-49</v>
      </c>
      <c r="I10142" t="s">
        <v>151</v>
      </c>
      <c r="J10142" t="s">
        <v>477</v>
      </c>
    </row>
    <row r="10143" spans="1:10" x14ac:dyDescent="0.25">
      <c r="A10143">
        <v>26</v>
      </c>
      <c r="B10143" s="4">
        <v>43645</v>
      </c>
      <c r="C10143" t="s">
        <v>285</v>
      </c>
      <c r="D10143" t="s">
        <v>362</v>
      </c>
      <c r="E10143">
        <v>32936662</v>
      </c>
      <c r="F10143">
        <v>34159777</v>
      </c>
      <c r="G10143" t="s">
        <v>287</v>
      </c>
      <c r="H10143" s="2">
        <v>-49</v>
      </c>
      <c r="I10143" t="s">
        <v>209</v>
      </c>
      <c r="J10143" t="s">
        <v>471</v>
      </c>
    </row>
    <row r="10144" spans="1:10" x14ac:dyDescent="0.25">
      <c r="A10144">
        <v>26</v>
      </c>
      <c r="B10144" s="4">
        <v>43645</v>
      </c>
      <c r="C10144" t="s">
        <v>285</v>
      </c>
      <c r="D10144" t="s">
        <v>405</v>
      </c>
      <c r="E10144">
        <v>32935730</v>
      </c>
      <c r="F10144">
        <v>34158628</v>
      </c>
      <c r="G10144" t="s">
        <v>287</v>
      </c>
      <c r="H10144" s="2">
        <v>-10</v>
      </c>
      <c r="I10144" t="s">
        <v>88</v>
      </c>
      <c r="J10144" t="s">
        <v>452</v>
      </c>
    </row>
    <row r="10145" spans="1:10" x14ac:dyDescent="0.25">
      <c r="A10145">
        <v>26</v>
      </c>
      <c r="B10145" s="4">
        <v>43645</v>
      </c>
      <c r="C10145" t="s">
        <v>285</v>
      </c>
      <c r="D10145" t="s">
        <v>291</v>
      </c>
      <c r="E10145">
        <v>32934573</v>
      </c>
      <c r="F10145">
        <v>34157181</v>
      </c>
      <c r="G10145" t="s">
        <v>287</v>
      </c>
      <c r="H10145" s="2">
        <v>-7</v>
      </c>
      <c r="I10145" t="s">
        <v>88</v>
      </c>
      <c r="J10145" t="s">
        <v>452</v>
      </c>
    </row>
    <row r="10146" spans="1:10" x14ac:dyDescent="0.25">
      <c r="A10146">
        <v>26</v>
      </c>
      <c r="B10146" s="4">
        <v>43645</v>
      </c>
      <c r="C10146" t="s">
        <v>285</v>
      </c>
      <c r="D10146" t="s">
        <v>393</v>
      </c>
      <c r="E10146">
        <v>32938565</v>
      </c>
      <c r="F10146">
        <v>34162356</v>
      </c>
      <c r="G10146" t="s">
        <v>287</v>
      </c>
      <c r="H10146" s="2">
        <v>-49</v>
      </c>
      <c r="I10146" t="s">
        <v>198</v>
      </c>
      <c r="J10146" t="s">
        <v>448</v>
      </c>
    </row>
    <row r="10147" spans="1:10" x14ac:dyDescent="0.25">
      <c r="A10147">
        <v>26</v>
      </c>
      <c r="B10147" s="4">
        <v>43645</v>
      </c>
      <c r="C10147" t="s">
        <v>285</v>
      </c>
      <c r="D10147" t="s">
        <v>554</v>
      </c>
      <c r="E10147">
        <v>32935244</v>
      </c>
      <c r="F10147">
        <v>34158032</v>
      </c>
      <c r="G10147" t="s">
        <v>287</v>
      </c>
      <c r="H10147" s="2">
        <v>-3</v>
      </c>
      <c r="I10147" t="s">
        <v>244</v>
      </c>
      <c r="J10147" t="s">
        <v>839</v>
      </c>
    </row>
    <row r="10148" spans="1:10" x14ac:dyDescent="0.25">
      <c r="A10148">
        <v>26</v>
      </c>
      <c r="B10148" s="4">
        <v>43645</v>
      </c>
      <c r="C10148" t="s">
        <v>285</v>
      </c>
      <c r="D10148" t="s">
        <v>302</v>
      </c>
      <c r="E10148">
        <v>32936273</v>
      </c>
      <c r="F10148">
        <v>34159311</v>
      </c>
      <c r="G10148" t="s">
        <v>287</v>
      </c>
      <c r="H10148" s="2">
        <v>-165</v>
      </c>
      <c r="I10148" t="s">
        <v>117</v>
      </c>
      <c r="J10148" t="s">
        <v>472</v>
      </c>
    </row>
    <row r="10149" spans="1:10" x14ac:dyDescent="0.25">
      <c r="A10149">
        <v>26</v>
      </c>
      <c r="B10149" s="4">
        <v>43645</v>
      </c>
      <c r="C10149" t="s">
        <v>285</v>
      </c>
      <c r="D10149" t="s">
        <v>290</v>
      </c>
      <c r="E10149">
        <v>32936315</v>
      </c>
      <c r="F10149">
        <v>34159362</v>
      </c>
      <c r="G10149" t="s">
        <v>287</v>
      </c>
      <c r="H10149" s="2">
        <v>-21</v>
      </c>
      <c r="I10149" t="s">
        <v>254</v>
      </c>
      <c r="J10149" t="s">
        <v>536</v>
      </c>
    </row>
    <row r="10150" spans="1:10" x14ac:dyDescent="0.25">
      <c r="A10150">
        <v>26</v>
      </c>
      <c r="B10150" s="4">
        <v>43645</v>
      </c>
      <c r="C10150" t="s">
        <v>285</v>
      </c>
      <c r="D10150" t="s">
        <v>290</v>
      </c>
      <c r="E10150">
        <v>32937422</v>
      </c>
      <c r="F10150">
        <v>34160695</v>
      </c>
      <c r="G10150" t="s">
        <v>287</v>
      </c>
      <c r="H10150" s="2">
        <v>-21</v>
      </c>
      <c r="I10150" t="s">
        <v>151</v>
      </c>
      <c r="J10150" t="s">
        <v>543</v>
      </c>
    </row>
    <row r="10151" spans="1:10" x14ac:dyDescent="0.25">
      <c r="A10151">
        <v>26</v>
      </c>
      <c r="B10151" s="4">
        <v>43645</v>
      </c>
      <c r="C10151" t="s">
        <v>285</v>
      </c>
      <c r="D10151" t="s">
        <v>298</v>
      </c>
      <c r="E10151">
        <v>32935458</v>
      </c>
      <c r="F10151">
        <v>34158297</v>
      </c>
      <c r="G10151" t="s">
        <v>287</v>
      </c>
      <c r="H10151" s="2">
        <v>-9</v>
      </c>
      <c r="I10151" t="s">
        <v>111</v>
      </c>
      <c r="J10151" t="s">
        <v>423</v>
      </c>
    </row>
    <row r="10152" spans="1:10" x14ac:dyDescent="0.25">
      <c r="A10152">
        <v>26</v>
      </c>
      <c r="B10152" s="4">
        <v>43645</v>
      </c>
      <c r="C10152" t="s">
        <v>304</v>
      </c>
      <c r="D10152" t="s">
        <v>408</v>
      </c>
      <c r="E10152">
        <v>32935628</v>
      </c>
      <c r="F10152">
        <v>34158502</v>
      </c>
      <c r="G10152" t="s">
        <v>287</v>
      </c>
      <c r="H10152" s="2">
        <v>-13</v>
      </c>
      <c r="I10152" t="s">
        <v>243</v>
      </c>
      <c r="J10152" t="s">
        <v>640</v>
      </c>
    </row>
    <row r="10153" spans="1:10" x14ac:dyDescent="0.25">
      <c r="A10153">
        <v>26</v>
      </c>
      <c r="B10153" s="4">
        <v>43643</v>
      </c>
      <c r="C10153" t="s">
        <v>491</v>
      </c>
      <c r="D10153" t="s">
        <v>492</v>
      </c>
      <c r="E10153">
        <v>32924088</v>
      </c>
      <c r="F10153">
        <v>34143907</v>
      </c>
      <c r="G10153" t="s">
        <v>287</v>
      </c>
      <c r="H10153" s="2">
        <v>-200</v>
      </c>
      <c r="I10153" t="s">
        <v>234</v>
      </c>
      <c r="J10153" t="s">
        <v>694</v>
      </c>
    </row>
    <row r="10154" spans="1:10" x14ac:dyDescent="0.25">
      <c r="A10154">
        <v>26</v>
      </c>
      <c r="B10154" s="4">
        <v>43643</v>
      </c>
      <c r="C10154" t="s">
        <v>491</v>
      </c>
      <c r="D10154" t="s">
        <v>492</v>
      </c>
      <c r="E10154">
        <v>32924098</v>
      </c>
      <c r="F10154">
        <v>34143918</v>
      </c>
      <c r="G10154" t="s">
        <v>287</v>
      </c>
      <c r="H10154" s="2">
        <v>-200</v>
      </c>
      <c r="I10154" t="s">
        <v>234</v>
      </c>
      <c r="J10154" t="s">
        <v>694</v>
      </c>
    </row>
    <row r="10155" spans="1:10" x14ac:dyDescent="0.25">
      <c r="A10155">
        <v>26</v>
      </c>
      <c r="B10155" s="4">
        <v>43643</v>
      </c>
      <c r="C10155" t="s">
        <v>304</v>
      </c>
      <c r="D10155" t="s">
        <v>490</v>
      </c>
      <c r="E10155">
        <v>32927087</v>
      </c>
      <c r="F10155">
        <v>34147665</v>
      </c>
      <c r="G10155" t="s">
        <v>287</v>
      </c>
      <c r="H10155" s="2">
        <v>-24</v>
      </c>
      <c r="I10155" t="s">
        <v>151</v>
      </c>
      <c r="J10155" t="s">
        <v>493</v>
      </c>
    </row>
    <row r="10156" spans="1:10" x14ac:dyDescent="0.25">
      <c r="A10156">
        <v>26</v>
      </c>
      <c r="B10156" s="4">
        <v>43643</v>
      </c>
      <c r="C10156" t="s">
        <v>304</v>
      </c>
      <c r="D10156" t="s">
        <v>379</v>
      </c>
      <c r="E10156">
        <v>32926839</v>
      </c>
      <c r="F10156">
        <v>34147375</v>
      </c>
      <c r="G10156" t="s">
        <v>287</v>
      </c>
      <c r="H10156" s="2">
        <v>-71</v>
      </c>
      <c r="I10156" t="s">
        <v>151</v>
      </c>
      <c r="J10156" t="s">
        <v>493</v>
      </c>
    </row>
    <row r="10157" spans="1:10" x14ac:dyDescent="0.25">
      <c r="A10157">
        <v>26</v>
      </c>
      <c r="B10157" s="4">
        <v>43643</v>
      </c>
      <c r="C10157" t="s">
        <v>304</v>
      </c>
      <c r="D10157" t="s">
        <v>360</v>
      </c>
      <c r="E10157">
        <v>32926125</v>
      </c>
      <c r="F10157">
        <v>34146513</v>
      </c>
      <c r="G10157" t="s">
        <v>287</v>
      </c>
      <c r="H10157" s="2">
        <v>-142</v>
      </c>
      <c r="I10157" t="s">
        <v>151</v>
      </c>
      <c r="J10157" t="s">
        <v>493</v>
      </c>
    </row>
    <row r="10158" spans="1:10" x14ac:dyDescent="0.25">
      <c r="A10158">
        <v>26</v>
      </c>
      <c r="B10158" s="4">
        <v>43643</v>
      </c>
      <c r="C10158" t="s">
        <v>304</v>
      </c>
      <c r="D10158" t="s">
        <v>355</v>
      </c>
      <c r="E10158">
        <v>32927158</v>
      </c>
      <c r="F10158">
        <v>34147747</v>
      </c>
      <c r="G10158" t="s">
        <v>287</v>
      </c>
      <c r="H10158" s="2">
        <v>-48</v>
      </c>
      <c r="I10158" t="s">
        <v>151</v>
      </c>
      <c r="J10158" t="s">
        <v>493</v>
      </c>
    </row>
    <row r="10159" spans="1:10" x14ac:dyDescent="0.25">
      <c r="A10159">
        <v>26</v>
      </c>
      <c r="B10159" s="4">
        <v>43643</v>
      </c>
      <c r="C10159" t="s">
        <v>304</v>
      </c>
      <c r="D10159" t="s">
        <v>308</v>
      </c>
      <c r="E10159">
        <v>32925953</v>
      </c>
      <c r="F10159">
        <v>34146241</v>
      </c>
      <c r="G10159" t="s">
        <v>287</v>
      </c>
      <c r="H10159" s="2">
        <v>-25</v>
      </c>
      <c r="I10159" t="s">
        <v>151</v>
      </c>
      <c r="J10159" t="s">
        <v>493</v>
      </c>
    </row>
    <row r="10160" spans="1:10" x14ac:dyDescent="0.25">
      <c r="A10160">
        <v>26</v>
      </c>
      <c r="B10160" s="4">
        <v>43644</v>
      </c>
      <c r="C10160" t="s">
        <v>304</v>
      </c>
      <c r="D10160" t="s">
        <v>358</v>
      </c>
      <c r="E10160">
        <v>32932118</v>
      </c>
      <c r="F10160">
        <v>34154144</v>
      </c>
      <c r="G10160" t="s">
        <v>287</v>
      </c>
      <c r="H10160" s="2">
        <v>-6</v>
      </c>
      <c r="I10160" t="s">
        <v>117</v>
      </c>
      <c r="J10160" t="s">
        <v>505</v>
      </c>
    </row>
    <row r="10161" spans="1:10" x14ac:dyDescent="0.25">
      <c r="A10161">
        <v>26</v>
      </c>
      <c r="B10161" s="4">
        <v>43644</v>
      </c>
      <c r="C10161" t="s">
        <v>304</v>
      </c>
      <c r="D10161" t="s">
        <v>353</v>
      </c>
      <c r="E10161">
        <v>32931083</v>
      </c>
      <c r="F10161">
        <v>34152828</v>
      </c>
      <c r="G10161" t="s">
        <v>287</v>
      </c>
      <c r="H10161" s="2">
        <v>-35</v>
      </c>
      <c r="I10161" t="s">
        <v>151</v>
      </c>
      <c r="J10161" t="s">
        <v>493</v>
      </c>
    </row>
    <row r="10162" spans="1:10" x14ac:dyDescent="0.25">
      <c r="A10162">
        <v>26</v>
      </c>
      <c r="B10162" s="4">
        <v>43644</v>
      </c>
      <c r="C10162" t="s">
        <v>304</v>
      </c>
      <c r="D10162" t="s">
        <v>353</v>
      </c>
      <c r="E10162">
        <v>32931094</v>
      </c>
      <c r="F10162">
        <v>34152841</v>
      </c>
      <c r="G10162" t="s">
        <v>287</v>
      </c>
      <c r="H10162" s="2">
        <v>-35</v>
      </c>
      <c r="I10162" t="s">
        <v>151</v>
      </c>
      <c r="J10162" t="s">
        <v>493</v>
      </c>
    </row>
    <row r="10163" spans="1:10" x14ac:dyDescent="0.25">
      <c r="A10163">
        <v>26</v>
      </c>
      <c r="B10163" s="4">
        <v>43644</v>
      </c>
      <c r="C10163" t="s">
        <v>304</v>
      </c>
      <c r="D10163" t="s">
        <v>356</v>
      </c>
      <c r="E10163">
        <v>32930864</v>
      </c>
      <c r="F10163">
        <v>34152560</v>
      </c>
      <c r="G10163" t="s">
        <v>287</v>
      </c>
      <c r="H10163" s="2">
        <v>-71</v>
      </c>
      <c r="I10163" t="s">
        <v>151</v>
      </c>
      <c r="J10163" t="s">
        <v>493</v>
      </c>
    </row>
    <row r="10164" spans="1:10" x14ac:dyDescent="0.25">
      <c r="A10164">
        <v>26</v>
      </c>
      <c r="B10164" s="4">
        <v>43645</v>
      </c>
      <c r="C10164" t="s">
        <v>706</v>
      </c>
      <c r="D10164" t="s">
        <v>341</v>
      </c>
      <c r="E10164">
        <v>32935305</v>
      </c>
      <c r="F10164">
        <v>34158113</v>
      </c>
      <c r="G10164" t="s">
        <v>287</v>
      </c>
      <c r="H10164" s="2">
        <v>-3</v>
      </c>
      <c r="I10164" t="s">
        <v>256</v>
      </c>
      <c r="J10164" t="s">
        <v>383</v>
      </c>
    </row>
    <row r="10165" spans="1:10" x14ac:dyDescent="0.25">
      <c r="A10165">
        <v>26</v>
      </c>
      <c r="B10165" s="4">
        <v>43646</v>
      </c>
      <c r="C10165" t="s">
        <v>285</v>
      </c>
      <c r="D10165" t="s">
        <v>340</v>
      </c>
      <c r="E10165">
        <v>32941951</v>
      </c>
      <c r="F10165">
        <v>34166543</v>
      </c>
      <c r="G10165" t="s">
        <v>287</v>
      </c>
      <c r="H10165" s="2">
        <v>-11</v>
      </c>
      <c r="I10165" t="s">
        <v>210</v>
      </c>
      <c r="J10165" t="s">
        <v>656</v>
      </c>
    </row>
    <row r="10166" spans="1:10" x14ac:dyDescent="0.25">
      <c r="A10166">
        <v>26</v>
      </c>
      <c r="B10166" s="4">
        <v>43646</v>
      </c>
      <c r="C10166" t="s">
        <v>285</v>
      </c>
      <c r="D10166" t="s">
        <v>321</v>
      </c>
      <c r="E10166">
        <v>32940064</v>
      </c>
      <c r="F10166">
        <v>34164221</v>
      </c>
      <c r="G10166" t="s">
        <v>287</v>
      </c>
      <c r="H10166" s="2">
        <v>-6</v>
      </c>
      <c r="I10166" t="s">
        <v>579</v>
      </c>
      <c r="J10166" t="s">
        <v>580</v>
      </c>
    </row>
    <row r="10167" spans="1:10" x14ac:dyDescent="0.25">
      <c r="A10167">
        <v>26</v>
      </c>
      <c r="B10167" s="4">
        <v>43646</v>
      </c>
      <c r="C10167" t="s">
        <v>285</v>
      </c>
      <c r="D10167" t="s">
        <v>321</v>
      </c>
      <c r="E10167">
        <v>32940416</v>
      </c>
      <c r="F10167">
        <v>34164658</v>
      </c>
      <c r="G10167" t="s">
        <v>287</v>
      </c>
      <c r="H10167" s="2">
        <v>-6</v>
      </c>
      <c r="I10167" t="s">
        <v>253</v>
      </c>
      <c r="J10167" t="s">
        <v>445</v>
      </c>
    </row>
    <row r="10168" spans="1:10" x14ac:dyDescent="0.25">
      <c r="A10168">
        <v>26</v>
      </c>
      <c r="B10168" s="4">
        <v>43646</v>
      </c>
      <c r="C10168" t="s">
        <v>285</v>
      </c>
      <c r="D10168" t="s">
        <v>321</v>
      </c>
      <c r="E10168">
        <v>32940437</v>
      </c>
      <c r="F10168">
        <v>34164682</v>
      </c>
      <c r="G10168" t="s">
        <v>287</v>
      </c>
      <c r="H10168" s="2">
        <v>-6</v>
      </c>
      <c r="I10168" t="s">
        <v>262</v>
      </c>
      <c r="J10168" t="s">
        <v>484</v>
      </c>
    </row>
    <row r="10169" spans="1:10" x14ac:dyDescent="0.25">
      <c r="A10169">
        <v>26</v>
      </c>
      <c r="B10169" s="4">
        <v>43646</v>
      </c>
      <c r="C10169" t="s">
        <v>285</v>
      </c>
      <c r="D10169" t="s">
        <v>321</v>
      </c>
      <c r="E10169">
        <v>32942684</v>
      </c>
      <c r="F10169">
        <v>34167432</v>
      </c>
      <c r="G10169" t="s">
        <v>287</v>
      </c>
      <c r="H10169" s="2">
        <v>-6</v>
      </c>
      <c r="I10169" t="s">
        <v>115</v>
      </c>
      <c r="J10169" t="s">
        <v>438</v>
      </c>
    </row>
    <row r="10170" spans="1:10" x14ac:dyDescent="0.25">
      <c r="A10170">
        <v>26</v>
      </c>
      <c r="B10170" s="4">
        <v>43646</v>
      </c>
      <c r="C10170" t="s">
        <v>285</v>
      </c>
      <c r="D10170" t="s">
        <v>321</v>
      </c>
      <c r="E10170">
        <v>32944096</v>
      </c>
      <c r="F10170">
        <v>34169193</v>
      </c>
      <c r="G10170" t="s">
        <v>287</v>
      </c>
      <c r="H10170" s="2">
        <v>-6</v>
      </c>
      <c r="I10170" t="s">
        <v>257</v>
      </c>
      <c r="J10170" t="s">
        <v>416</v>
      </c>
    </row>
    <row r="10171" spans="1:10" x14ac:dyDescent="0.25">
      <c r="A10171">
        <v>26</v>
      </c>
      <c r="B10171" s="4">
        <v>43646</v>
      </c>
      <c r="C10171" t="s">
        <v>285</v>
      </c>
      <c r="D10171" t="s">
        <v>357</v>
      </c>
      <c r="E10171">
        <v>32943125</v>
      </c>
      <c r="F10171">
        <v>34167973</v>
      </c>
      <c r="G10171" t="s">
        <v>287</v>
      </c>
      <c r="H10171" s="2">
        <v>-30</v>
      </c>
      <c r="I10171" t="s">
        <v>244</v>
      </c>
      <c r="J10171" t="s">
        <v>467</v>
      </c>
    </row>
    <row r="10172" spans="1:10" x14ac:dyDescent="0.25">
      <c r="A10172">
        <v>26</v>
      </c>
      <c r="B10172" s="4">
        <v>43646</v>
      </c>
      <c r="C10172" t="s">
        <v>285</v>
      </c>
      <c r="D10172" t="s">
        <v>357</v>
      </c>
      <c r="E10172">
        <v>32943601</v>
      </c>
      <c r="F10172">
        <v>34168580</v>
      </c>
      <c r="G10172" t="s">
        <v>287</v>
      </c>
      <c r="H10172" s="2">
        <v>-30</v>
      </c>
      <c r="I10172" t="s">
        <v>256</v>
      </c>
      <c r="J10172" t="s">
        <v>297</v>
      </c>
    </row>
    <row r="10173" spans="1:10" x14ac:dyDescent="0.25">
      <c r="A10173">
        <v>26</v>
      </c>
      <c r="B10173" s="4">
        <v>43646</v>
      </c>
      <c r="C10173" t="s">
        <v>285</v>
      </c>
      <c r="D10173" t="s">
        <v>295</v>
      </c>
      <c r="E10173">
        <v>32941452</v>
      </c>
      <c r="F10173">
        <v>34165912</v>
      </c>
      <c r="G10173" t="s">
        <v>287</v>
      </c>
      <c r="H10173" s="2">
        <v>-40</v>
      </c>
      <c r="I10173" t="s">
        <v>101</v>
      </c>
      <c r="J10173" t="s">
        <v>370</v>
      </c>
    </row>
    <row r="10174" spans="1:10" x14ac:dyDescent="0.25">
      <c r="A10174">
        <v>26</v>
      </c>
      <c r="B10174" s="4">
        <v>43646</v>
      </c>
      <c r="C10174" t="s">
        <v>285</v>
      </c>
      <c r="D10174" t="s">
        <v>326</v>
      </c>
      <c r="E10174">
        <v>32941458</v>
      </c>
      <c r="F10174">
        <v>34165921</v>
      </c>
      <c r="G10174" t="s">
        <v>287</v>
      </c>
      <c r="H10174" s="2">
        <v>-20</v>
      </c>
      <c r="I10174" t="s">
        <v>101</v>
      </c>
      <c r="J10174" t="s">
        <v>370</v>
      </c>
    </row>
    <row r="10175" spans="1:10" x14ac:dyDescent="0.25">
      <c r="A10175">
        <v>26</v>
      </c>
      <c r="B10175" s="4">
        <v>43646</v>
      </c>
      <c r="C10175" t="s">
        <v>285</v>
      </c>
      <c r="D10175" t="s">
        <v>326</v>
      </c>
      <c r="E10175">
        <v>32942613</v>
      </c>
      <c r="F10175">
        <v>34167340</v>
      </c>
      <c r="G10175" t="s">
        <v>287</v>
      </c>
      <c r="H10175" s="2">
        <v>-20</v>
      </c>
      <c r="I10175" t="s">
        <v>244</v>
      </c>
      <c r="J10175" t="s">
        <v>621</v>
      </c>
    </row>
    <row r="10176" spans="1:10" x14ac:dyDescent="0.25">
      <c r="A10176">
        <v>26</v>
      </c>
      <c r="B10176" s="4">
        <v>43646</v>
      </c>
      <c r="C10176" t="s">
        <v>285</v>
      </c>
      <c r="D10176" t="s">
        <v>326</v>
      </c>
      <c r="E10176">
        <v>32942791</v>
      </c>
      <c r="F10176">
        <v>34167553</v>
      </c>
      <c r="G10176" t="s">
        <v>287</v>
      </c>
      <c r="H10176" s="2">
        <v>-20</v>
      </c>
      <c r="I10176" t="s">
        <v>256</v>
      </c>
      <c r="J10176" t="s">
        <v>297</v>
      </c>
    </row>
    <row r="10177" spans="1:10" x14ac:dyDescent="0.25">
      <c r="A10177">
        <v>26</v>
      </c>
      <c r="B10177" s="4">
        <v>43646</v>
      </c>
      <c r="C10177" t="s">
        <v>285</v>
      </c>
      <c r="D10177" t="s">
        <v>326</v>
      </c>
      <c r="E10177">
        <v>32942798</v>
      </c>
      <c r="F10177">
        <v>34167561</v>
      </c>
      <c r="G10177" t="s">
        <v>287</v>
      </c>
      <c r="H10177" s="2">
        <v>-20</v>
      </c>
      <c r="I10177" t="s">
        <v>256</v>
      </c>
      <c r="J10177" t="s">
        <v>297</v>
      </c>
    </row>
    <row r="10178" spans="1:10" x14ac:dyDescent="0.25">
      <c r="A10178">
        <v>26</v>
      </c>
      <c r="B10178" s="4">
        <v>43646</v>
      </c>
      <c r="C10178" t="s">
        <v>285</v>
      </c>
      <c r="D10178" t="s">
        <v>326</v>
      </c>
      <c r="E10178">
        <v>32943598</v>
      </c>
      <c r="F10178">
        <v>34168577</v>
      </c>
      <c r="G10178" t="s">
        <v>287</v>
      </c>
      <c r="H10178" s="2">
        <v>-20</v>
      </c>
      <c r="I10178" t="s">
        <v>256</v>
      </c>
      <c r="J10178" t="s">
        <v>297</v>
      </c>
    </row>
    <row r="10179" spans="1:10" x14ac:dyDescent="0.25">
      <c r="A10179">
        <v>26</v>
      </c>
      <c r="B10179" s="4">
        <v>43646</v>
      </c>
      <c r="C10179" t="s">
        <v>285</v>
      </c>
      <c r="D10179" t="s">
        <v>293</v>
      </c>
      <c r="E10179">
        <v>32939909</v>
      </c>
      <c r="F10179">
        <v>34164014</v>
      </c>
      <c r="G10179" t="s">
        <v>287</v>
      </c>
      <c r="H10179" s="2">
        <v>-33</v>
      </c>
      <c r="I10179" t="s">
        <v>224</v>
      </c>
      <c r="J10179" t="s">
        <v>395</v>
      </c>
    </row>
    <row r="10180" spans="1:10" x14ac:dyDescent="0.25">
      <c r="A10180">
        <v>26</v>
      </c>
      <c r="B10180" s="4">
        <v>43646</v>
      </c>
      <c r="C10180" t="s">
        <v>285</v>
      </c>
      <c r="D10180" t="s">
        <v>293</v>
      </c>
      <c r="E10180">
        <v>32940602</v>
      </c>
      <c r="F10180">
        <v>34164889</v>
      </c>
      <c r="G10180" t="s">
        <v>287</v>
      </c>
      <c r="H10180" s="2">
        <v>-33</v>
      </c>
      <c r="I10180" t="s">
        <v>253</v>
      </c>
      <c r="J10180" t="s">
        <v>644</v>
      </c>
    </row>
    <row r="10181" spans="1:10" x14ac:dyDescent="0.25">
      <c r="A10181">
        <v>26</v>
      </c>
      <c r="B10181" s="4">
        <v>43646</v>
      </c>
      <c r="C10181" t="s">
        <v>285</v>
      </c>
      <c r="D10181" t="s">
        <v>286</v>
      </c>
      <c r="E10181">
        <v>32942419</v>
      </c>
      <c r="F10181">
        <v>34167120</v>
      </c>
      <c r="G10181" t="s">
        <v>287</v>
      </c>
      <c r="H10181" s="2">
        <v>-10</v>
      </c>
      <c r="I10181" t="s">
        <v>260</v>
      </c>
      <c r="J10181" t="s">
        <v>720</v>
      </c>
    </row>
    <row r="10182" spans="1:10" x14ac:dyDescent="0.25">
      <c r="A10182">
        <v>26</v>
      </c>
      <c r="B10182" s="4">
        <v>43646</v>
      </c>
      <c r="C10182" t="s">
        <v>285</v>
      </c>
      <c r="D10182" t="s">
        <v>330</v>
      </c>
      <c r="E10182">
        <v>32943060</v>
      </c>
      <c r="F10182">
        <v>34167883</v>
      </c>
      <c r="G10182" t="s">
        <v>287</v>
      </c>
      <c r="H10182" s="2">
        <v>-98</v>
      </c>
      <c r="I10182" t="s">
        <v>209</v>
      </c>
      <c r="J10182" t="s">
        <v>458</v>
      </c>
    </row>
    <row r="10183" spans="1:10" x14ac:dyDescent="0.25">
      <c r="A10183">
        <v>26</v>
      </c>
      <c r="B10183" s="4">
        <v>43646</v>
      </c>
      <c r="C10183" t="s">
        <v>285</v>
      </c>
      <c r="D10183" t="s">
        <v>405</v>
      </c>
      <c r="E10183">
        <v>32941349</v>
      </c>
      <c r="F10183">
        <v>34165783</v>
      </c>
      <c r="G10183" t="s">
        <v>287</v>
      </c>
      <c r="H10183" s="2">
        <v>-10</v>
      </c>
      <c r="I10183" t="s">
        <v>244</v>
      </c>
      <c r="J10183" t="s">
        <v>467</v>
      </c>
    </row>
    <row r="10184" spans="1:10" x14ac:dyDescent="0.25">
      <c r="A10184">
        <v>26</v>
      </c>
      <c r="B10184" s="4">
        <v>43646</v>
      </c>
      <c r="C10184" t="s">
        <v>285</v>
      </c>
      <c r="D10184" t="s">
        <v>291</v>
      </c>
      <c r="E10184">
        <v>32943079</v>
      </c>
      <c r="F10184">
        <v>34167910</v>
      </c>
      <c r="G10184" t="s">
        <v>287</v>
      </c>
      <c r="H10184" s="2">
        <v>-7</v>
      </c>
      <c r="I10184" t="s">
        <v>249</v>
      </c>
      <c r="J10184" t="s">
        <v>411</v>
      </c>
    </row>
    <row r="10185" spans="1:10" x14ac:dyDescent="0.25">
      <c r="A10185">
        <v>26</v>
      </c>
      <c r="B10185" s="4">
        <v>43646</v>
      </c>
      <c r="C10185" t="s">
        <v>285</v>
      </c>
      <c r="D10185" t="s">
        <v>554</v>
      </c>
      <c r="E10185">
        <v>32941349</v>
      </c>
      <c r="F10185">
        <v>34165784</v>
      </c>
      <c r="G10185" t="s">
        <v>287</v>
      </c>
      <c r="H10185" s="2">
        <v>-3</v>
      </c>
      <c r="I10185" t="s">
        <v>244</v>
      </c>
      <c r="J10185" t="s">
        <v>467</v>
      </c>
    </row>
    <row r="10186" spans="1:10" x14ac:dyDescent="0.25">
      <c r="A10186">
        <v>26</v>
      </c>
      <c r="B10186" s="4">
        <v>43646</v>
      </c>
      <c r="C10186" t="s">
        <v>285</v>
      </c>
      <c r="D10186" t="s">
        <v>624</v>
      </c>
      <c r="E10186">
        <v>32942613</v>
      </c>
      <c r="F10186">
        <v>34167341</v>
      </c>
      <c r="G10186" t="s">
        <v>287</v>
      </c>
      <c r="H10186" s="2">
        <v>-16</v>
      </c>
      <c r="I10186" t="s">
        <v>244</v>
      </c>
      <c r="J10186" t="s">
        <v>621</v>
      </c>
    </row>
    <row r="10187" spans="1:10" x14ac:dyDescent="0.25">
      <c r="A10187">
        <v>26</v>
      </c>
      <c r="B10187" s="4">
        <v>43646</v>
      </c>
      <c r="C10187" t="s">
        <v>285</v>
      </c>
      <c r="D10187" t="s">
        <v>533</v>
      </c>
      <c r="E10187">
        <v>32943125</v>
      </c>
      <c r="F10187">
        <v>34167974</v>
      </c>
      <c r="G10187" t="s">
        <v>287</v>
      </c>
      <c r="H10187" s="2">
        <v>-10</v>
      </c>
      <c r="I10187" t="s">
        <v>244</v>
      </c>
      <c r="J10187" t="s">
        <v>467</v>
      </c>
    </row>
    <row r="10188" spans="1:10" x14ac:dyDescent="0.25">
      <c r="A10188">
        <v>26</v>
      </c>
      <c r="B10188" s="4">
        <v>43646</v>
      </c>
      <c r="C10188" t="s">
        <v>285</v>
      </c>
      <c r="D10188" t="s">
        <v>290</v>
      </c>
      <c r="E10188">
        <v>32941981</v>
      </c>
      <c r="F10188">
        <v>34166577</v>
      </c>
      <c r="G10188" t="s">
        <v>287</v>
      </c>
      <c r="H10188" s="2">
        <v>-21</v>
      </c>
      <c r="I10188" t="s">
        <v>210</v>
      </c>
      <c r="J10188" t="s">
        <v>656</v>
      </c>
    </row>
    <row r="10189" spans="1:10" x14ac:dyDescent="0.25">
      <c r="A10189">
        <v>26</v>
      </c>
      <c r="B10189" s="4">
        <v>43646</v>
      </c>
      <c r="C10189" t="s">
        <v>285</v>
      </c>
      <c r="D10189" t="s">
        <v>298</v>
      </c>
      <c r="E10189">
        <v>32943079</v>
      </c>
      <c r="F10189">
        <v>34167909</v>
      </c>
      <c r="G10189" t="s">
        <v>287</v>
      </c>
      <c r="H10189" s="2">
        <v>-9</v>
      </c>
      <c r="I10189" t="s">
        <v>249</v>
      </c>
      <c r="J10189" t="s">
        <v>411</v>
      </c>
    </row>
    <row r="10190" spans="1:10" x14ac:dyDescent="0.25">
      <c r="A10190">
        <v>26</v>
      </c>
      <c r="B10190" s="4">
        <v>43646</v>
      </c>
      <c r="C10190" t="s">
        <v>304</v>
      </c>
      <c r="D10190" t="s">
        <v>352</v>
      </c>
      <c r="E10190">
        <v>32942623</v>
      </c>
      <c r="F10190">
        <v>34167352</v>
      </c>
      <c r="G10190" t="s">
        <v>287</v>
      </c>
      <c r="H10190" s="2">
        <v>-48</v>
      </c>
      <c r="I10190" t="s">
        <v>205</v>
      </c>
      <c r="J10190" t="s">
        <v>435</v>
      </c>
    </row>
    <row r="10191" spans="1:10" x14ac:dyDescent="0.25">
      <c r="A10191">
        <v>26</v>
      </c>
      <c r="B10191" s="4">
        <v>43646</v>
      </c>
      <c r="C10191" t="s">
        <v>304</v>
      </c>
      <c r="D10191" t="s">
        <v>408</v>
      </c>
      <c r="E10191">
        <v>32943738</v>
      </c>
      <c r="F10191">
        <v>34168755</v>
      </c>
      <c r="G10191" t="s">
        <v>287</v>
      </c>
      <c r="H10191" s="2">
        <v>-13</v>
      </c>
      <c r="I10191" t="s">
        <v>224</v>
      </c>
      <c r="J10191" t="s">
        <v>434</v>
      </c>
    </row>
    <row r="10192" spans="1:10" x14ac:dyDescent="0.25">
      <c r="A10192">
        <v>26</v>
      </c>
      <c r="B10192" s="4">
        <v>43646</v>
      </c>
      <c r="C10192" t="s">
        <v>304</v>
      </c>
      <c r="D10192" t="s">
        <v>358</v>
      </c>
      <c r="E10192">
        <v>32943972</v>
      </c>
      <c r="F10192">
        <v>34169038</v>
      </c>
      <c r="G10192" t="s">
        <v>287</v>
      </c>
      <c r="H10192" s="2">
        <v>-6</v>
      </c>
      <c r="I10192" t="s">
        <v>251</v>
      </c>
      <c r="J10192" t="s">
        <v>415</v>
      </c>
    </row>
    <row r="10193" spans="1:10" x14ac:dyDescent="0.25">
      <c r="A10193">
        <v>26</v>
      </c>
      <c r="B10193" s="4">
        <v>43644</v>
      </c>
      <c r="C10193" t="s">
        <v>304</v>
      </c>
      <c r="D10193" t="s">
        <v>356</v>
      </c>
      <c r="E10193">
        <v>32931066</v>
      </c>
      <c r="F10193">
        <v>34152808</v>
      </c>
      <c r="G10193" t="s">
        <v>287</v>
      </c>
      <c r="H10193" s="2">
        <v>-71</v>
      </c>
      <c r="I10193" t="s">
        <v>151</v>
      </c>
      <c r="J10193" t="s">
        <v>493</v>
      </c>
    </row>
    <row r="10194" spans="1:10" x14ac:dyDescent="0.25">
      <c r="A10194">
        <v>26</v>
      </c>
      <c r="B10194" s="4">
        <v>43644</v>
      </c>
      <c r="C10194" t="s">
        <v>304</v>
      </c>
      <c r="D10194" t="s">
        <v>356</v>
      </c>
      <c r="E10194">
        <v>32931169</v>
      </c>
      <c r="F10194">
        <v>34152940</v>
      </c>
      <c r="G10194" t="s">
        <v>287</v>
      </c>
      <c r="H10194" s="2">
        <v>-71</v>
      </c>
      <c r="I10194" t="s">
        <v>151</v>
      </c>
      <c r="J10194" t="s">
        <v>493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98"/>
  <sheetViews>
    <sheetView topLeftCell="A77" workbookViewId="0">
      <selection activeCell="A2" sqref="A2:D98"/>
    </sheetView>
  </sheetViews>
  <sheetFormatPr defaultRowHeight="15" x14ac:dyDescent="0.25"/>
  <cols>
    <col min="1" max="1" width="13.140625" customWidth="1"/>
    <col min="2" max="2" width="25.28515625" customWidth="1"/>
    <col min="3" max="3" width="24.5703125" customWidth="1"/>
    <col min="4" max="4" width="25" customWidth="1"/>
    <col min="5" max="5" width="19.42578125" bestFit="1" customWidth="1"/>
  </cols>
  <sheetData>
    <row r="3" spans="1:4" x14ac:dyDescent="0.25">
      <c r="A3" s="8" t="s">
        <v>884</v>
      </c>
      <c r="B3" t="s">
        <v>1001</v>
      </c>
      <c r="C3" t="s">
        <v>1002</v>
      </c>
      <c r="D3" t="s">
        <v>1003</v>
      </c>
    </row>
    <row r="4" spans="1:4" x14ac:dyDescent="0.25">
      <c r="A4" s="9" t="s">
        <v>88</v>
      </c>
      <c r="B4" s="1">
        <v>9551.0499999999993</v>
      </c>
      <c r="C4" s="1">
        <v>12149.049999999997</v>
      </c>
      <c r="D4" s="1">
        <v>2316</v>
      </c>
    </row>
    <row r="5" spans="1:4" x14ac:dyDescent="0.25">
      <c r="A5" s="9" t="s">
        <v>91</v>
      </c>
      <c r="B5" s="1">
        <v>4132.8999999999996</v>
      </c>
      <c r="C5" s="1">
        <v>7417.9</v>
      </c>
      <c r="D5" s="1">
        <v>561</v>
      </c>
    </row>
    <row r="6" spans="1:4" x14ac:dyDescent="0.25">
      <c r="A6" s="9" t="s">
        <v>97</v>
      </c>
      <c r="B6" s="1">
        <v>5017.1500000000005</v>
      </c>
      <c r="C6" s="1">
        <v>5611.15</v>
      </c>
      <c r="D6" s="1">
        <v>1074</v>
      </c>
    </row>
    <row r="7" spans="1:4" x14ac:dyDescent="0.25">
      <c r="A7" s="9" t="s">
        <v>98</v>
      </c>
      <c r="B7" s="1">
        <v>608.5</v>
      </c>
      <c r="C7" s="1">
        <v>290.5</v>
      </c>
      <c r="D7" s="1">
        <v>128</v>
      </c>
    </row>
    <row r="8" spans="1:4" x14ac:dyDescent="0.25">
      <c r="A8" s="9" t="s">
        <v>101</v>
      </c>
      <c r="B8" s="1">
        <v>6875.8</v>
      </c>
      <c r="C8" s="1">
        <v>12028.8</v>
      </c>
      <c r="D8" s="1">
        <v>1285</v>
      </c>
    </row>
    <row r="9" spans="1:4" x14ac:dyDescent="0.25">
      <c r="A9" s="9" t="s">
        <v>103</v>
      </c>
      <c r="B9" s="1">
        <v>10738.2</v>
      </c>
      <c r="C9" s="1">
        <v>10177.199999999999</v>
      </c>
      <c r="D9" s="1">
        <v>1735</v>
      </c>
    </row>
    <row r="10" spans="1:4" x14ac:dyDescent="0.25">
      <c r="A10" s="9" t="s">
        <v>104</v>
      </c>
      <c r="B10" s="1">
        <v>448.5</v>
      </c>
      <c r="C10" s="1">
        <v>291.5</v>
      </c>
      <c r="D10" s="1">
        <v>55</v>
      </c>
    </row>
    <row r="11" spans="1:4" x14ac:dyDescent="0.25">
      <c r="A11" s="9" t="s">
        <v>105</v>
      </c>
      <c r="B11" s="1">
        <v>2882.1</v>
      </c>
      <c r="C11" s="1">
        <v>2544.1</v>
      </c>
      <c r="D11" s="1">
        <v>462</v>
      </c>
    </row>
    <row r="12" spans="1:4" x14ac:dyDescent="0.25">
      <c r="A12" s="9" t="s">
        <v>106</v>
      </c>
      <c r="B12" s="1">
        <v>6978</v>
      </c>
      <c r="C12" s="1">
        <v>16244</v>
      </c>
      <c r="D12" s="1">
        <v>1170</v>
      </c>
    </row>
    <row r="13" spans="1:4" x14ac:dyDescent="0.25">
      <c r="A13" s="9" t="s">
        <v>108</v>
      </c>
      <c r="B13" s="1">
        <v>4857.3</v>
      </c>
      <c r="C13" s="1">
        <v>4713.3</v>
      </c>
      <c r="D13" s="1">
        <v>592</v>
      </c>
    </row>
    <row r="14" spans="1:4" x14ac:dyDescent="0.25">
      <c r="A14" s="9" t="s">
        <v>109</v>
      </c>
      <c r="B14" s="1">
        <v>4894.8</v>
      </c>
      <c r="C14" s="1">
        <v>4748.8</v>
      </c>
      <c r="D14" s="1">
        <v>599</v>
      </c>
    </row>
    <row r="15" spans="1:4" x14ac:dyDescent="0.25">
      <c r="A15" s="9" t="s">
        <v>110</v>
      </c>
      <c r="B15" s="1">
        <v>607.79999999999995</v>
      </c>
      <c r="C15" s="1">
        <v>448.8</v>
      </c>
      <c r="D15" s="1">
        <v>211</v>
      </c>
    </row>
    <row r="16" spans="1:4" x14ac:dyDescent="0.25">
      <c r="A16" s="9" t="s">
        <v>111</v>
      </c>
      <c r="B16" s="1">
        <v>6076</v>
      </c>
      <c r="C16" s="1">
        <v>9192</v>
      </c>
      <c r="D16" s="1">
        <v>1839</v>
      </c>
    </row>
    <row r="17" spans="1:4" x14ac:dyDescent="0.25">
      <c r="A17" s="9" t="s">
        <v>112</v>
      </c>
      <c r="B17" s="1">
        <v>600</v>
      </c>
      <c r="C17" s="1">
        <v>2155</v>
      </c>
      <c r="D17" s="1">
        <v>232</v>
      </c>
    </row>
    <row r="18" spans="1:4" x14ac:dyDescent="0.25">
      <c r="A18" s="9" t="s">
        <v>114</v>
      </c>
      <c r="B18" s="1">
        <v>6769.5</v>
      </c>
      <c r="C18" s="1">
        <v>17765.5</v>
      </c>
      <c r="D18" s="1">
        <v>687</v>
      </c>
    </row>
    <row r="19" spans="1:4" x14ac:dyDescent="0.25">
      <c r="A19" s="9" t="s">
        <v>115</v>
      </c>
      <c r="B19" s="1">
        <v>8073.9000000000005</v>
      </c>
      <c r="C19" s="1">
        <v>9647.9</v>
      </c>
      <c r="D19" s="1">
        <v>1216</v>
      </c>
    </row>
    <row r="20" spans="1:4" x14ac:dyDescent="0.25">
      <c r="A20" s="9" t="s">
        <v>116</v>
      </c>
      <c r="B20" s="1">
        <v>272.89999999999998</v>
      </c>
      <c r="C20" s="1">
        <v>177.9</v>
      </c>
      <c r="D20" s="1">
        <v>68</v>
      </c>
    </row>
    <row r="21" spans="1:4" x14ac:dyDescent="0.25">
      <c r="A21" s="9" t="s">
        <v>117</v>
      </c>
      <c r="B21" s="1">
        <v>8693.0499999999993</v>
      </c>
      <c r="C21" s="1">
        <v>8741.0499999999993</v>
      </c>
      <c r="D21" s="1">
        <v>2847</v>
      </c>
    </row>
    <row r="22" spans="1:4" x14ac:dyDescent="0.25">
      <c r="A22" s="9" t="s">
        <v>151</v>
      </c>
      <c r="B22" s="1">
        <v>219291.29999999996</v>
      </c>
      <c r="C22" s="1">
        <v>218055.29999999996</v>
      </c>
      <c r="D22" s="1">
        <v>110428</v>
      </c>
    </row>
    <row r="23" spans="1:4" x14ac:dyDescent="0.25">
      <c r="A23" s="9" t="s">
        <v>197</v>
      </c>
      <c r="B23" s="1">
        <v>1556.6999999999998</v>
      </c>
      <c r="C23" s="1">
        <v>1314.6999999999998</v>
      </c>
      <c r="D23" s="1">
        <v>542</v>
      </c>
    </row>
    <row r="24" spans="1:4" x14ac:dyDescent="0.25">
      <c r="A24" s="9" t="s">
        <v>198</v>
      </c>
      <c r="B24" s="1">
        <v>2644</v>
      </c>
      <c r="C24" s="1">
        <v>3590</v>
      </c>
      <c r="D24" s="1">
        <v>689</v>
      </c>
    </row>
    <row r="25" spans="1:4" x14ac:dyDescent="0.25">
      <c r="A25" s="9" t="s">
        <v>199</v>
      </c>
      <c r="B25" s="1">
        <v>6380.7</v>
      </c>
      <c r="C25" s="1">
        <v>6199.7</v>
      </c>
      <c r="D25" s="1">
        <v>863</v>
      </c>
    </row>
    <row r="26" spans="1:4" x14ac:dyDescent="0.25">
      <c r="A26" s="9" t="s">
        <v>200</v>
      </c>
      <c r="B26" s="1">
        <v>6353.0500000000011</v>
      </c>
      <c r="C26" s="1">
        <v>4302.05</v>
      </c>
      <c r="D26" s="1">
        <v>802</v>
      </c>
    </row>
    <row r="27" spans="1:4" x14ac:dyDescent="0.25">
      <c r="A27" s="9" t="s">
        <v>201</v>
      </c>
      <c r="B27" s="1">
        <v>2740.7000000000003</v>
      </c>
      <c r="C27" s="1">
        <v>3048.7000000000003</v>
      </c>
      <c r="D27" s="1">
        <v>326</v>
      </c>
    </row>
    <row r="28" spans="1:4" x14ac:dyDescent="0.25">
      <c r="A28" s="9" t="s">
        <v>202</v>
      </c>
      <c r="B28" s="1">
        <v>3128</v>
      </c>
      <c r="C28" s="1">
        <v>2369</v>
      </c>
      <c r="D28" s="1">
        <v>438</v>
      </c>
    </row>
    <row r="29" spans="1:4" x14ac:dyDescent="0.25">
      <c r="A29" s="9" t="s">
        <v>203</v>
      </c>
      <c r="B29" s="1">
        <v>6823.2999999999993</v>
      </c>
      <c r="C29" s="1">
        <v>8364.2999999999993</v>
      </c>
      <c r="D29" s="1">
        <v>1179</v>
      </c>
    </row>
    <row r="30" spans="1:4" x14ac:dyDescent="0.25">
      <c r="A30" s="9" t="s">
        <v>204</v>
      </c>
      <c r="B30" s="1">
        <v>5621.4000000000005</v>
      </c>
      <c r="C30" s="1">
        <v>4215.3999999999996</v>
      </c>
      <c r="D30" s="1">
        <v>851</v>
      </c>
    </row>
    <row r="31" spans="1:4" x14ac:dyDescent="0.25">
      <c r="A31" s="9" t="s">
        <v>205</v>
      </c>
      <c r="B31" s="1">
        <v>4315.3</v>
      </c>
      <c r="C31" s="1">
        <v>2258.3000000000002</v>
      </c>
      <c r="D31" s="1">
        <v>400</v>
      </c>
    </row>
    <row r="32" spans="1:4" x14ac:dyDescent="0.25">
      <c r="A32" s="9" t="s">
        <v>206</v>
      </c>
      <c r="B32" s="1">
        <v>616</v>
      </c>
      <c r="C32" s="1">
        <v>1922</v>
      </c>
      <c r="D32" s="1">
        <v>206</v>
      </c>
    </row>
    <row r="33" spans="1:4" x14ac:dyDescent="0.25">
      <c r="A33" s="9" t="s">
        <v>207</v>
      </c>
      <c r="B33" s="1">
        <v>6094.9</v>
      </c>
      <c r="C33" s="1">
        <v>6935.9</v>
      </c>
      <c r="D33" s="1">
        <v>933</v>
      </c>
    </row>
    <row r="34" spans="1:4" x14ac:dyDescent="0.25">
      <c r="A34" s="9" t="s">
        <v>208</v>
      </c>
      <c r="B34" s="1">
        <v>668</v>
      </c>
      <c r="C34" s="1">
        <v>389</v>
      </c>
      <c r="D34" s="1">
        <v>120</v>
      </c>
    </row>
    <row r="35" spans="1:4" x14ac:dyDescent="0.25">
      <c r="A35" s="9" t="s">
        <v>209</v>
      </c>
      <c r="B35" s="1">
        <v>8509.6</v>
      </c>
      <c r="C35" s="1">
        <v>12130.599999999999</v>
      </c>
      <c r="D35" s="1">
        <v>3416</v>
      </c>
    </row>
    <row r="36" spans="1:4" x14ac:dyDescent="0.25">
      <c r="A36" s="9" t="s">
        <v>210</v>
      </c>
      <c r="B36" s="1">
        <v>16617</v>
      </c>
      <c r="C36" s="1">
        <v>34382</v>
      </c>
      <c r="D36" s="1">
        <v>3255</v>
      </c>
    </row>
    <row r="37" spans="1:4" x14ac:dyDescent="0.25">
      <c r="A37" s="9" t="s">
        <v>211</v>
      </c>
      <c r="B37" s="1">
        <v>357</v>
      </c>
      <c r="C37" s="1">
        <v>275</v>
      </c>
      <c r="D37" s="1">
        <v>78</v>
      </c>
    </row>
    <row r="38" spans="1:4" x14ac:dyDescent="0.25">
      <c r="A38" s="9" t="s">
        <v>212</v>
      </c>
      <c r="B38" s="1">
        <v>2315.5</v>
      </c>
      <c r="C38" s="1">
        <v>1702.5</v>
      </c>
      <c r="D38" s="1">
        <v>264</v>
      </c>
    </row>
    <row r="39" spans="1:4" x14ac:dyDescent="0.25">
      <c r="A39" s="9" t="s">
        <v>213</v>
      </c>
      <c r="B39" s="1">
        <v>7264.2999999999993</v>
      </c>
      <c r="C39" s="1">
        <v>7869.2999999999993</v>
      </c>
      <c r="D39" s="1">
        <v>1126</v>
      </c>
    </row>
    <row r="40" spans="1:4" x14ac:dyDescent="0.25">
      <c r="A40" s="9" t="s">
        <v>214</v>
      </c>
      <c r="B40" s="1">
        <v>4081.9</v>
      </c>
      <c r="C40" s="1">
        <v>6301.9</v>
      </c>
      <c r="D40" s="1">
        <v>736</v>
      </c>
    </row>
    <row r="41" spans="1:4" x14ac:dyDescent="0.25">
      <c r="A41" s="9" t="s">
        <v>215</v>
      </c>
      <c r="B41" s="1">
        <v>1549.3</v>
      </c>
      <c r="C41" s="1">
        <v>1156.3000000000002</v>
      </c>
      <c r="D41" s="1">
        <v>220</v>
      </c>
    </row>
    <row r="42" spans="1:4" x14ac:dyDescent="0.25">
      <c r="A42" s="9" t="s">
        <v>216</v>
      </c>
      <c r="B42" s="1">
        <v>5328.6</v>
      </c>
      <c r="C42" s="1">
        <v>4910.6000000000004</v>
      </c>
      <c r="D42" s="1">
        <v>880</v>
      </c>
    </row>
    <row r="43" spans="1:4" x14ac:dyDescent="0.25">
      <c r="A43" s="9" t="s">
        <v>217</v>
      </c>
      <c r="B43" s="1">
        <v>7997.1</v>
      </c>
      <c r="C43" s="1">
        <v>13676.1</v>
      </c>
      <c r="D43" s="1">
        <v>2092</v>
      </c>
    </row>
    <row r="44" spans="1:4" x14ac:dyDescent="0.25">
      <c r="A44" s="9" t="s">
        <v>218</v>
      </c>
      <c r="B44" s="1">
        <v>350</v>
      </c>
      <c r="C44" s="1">
        <v>456</v>
      </c>
      <c r="D44" s="1">
        <v>102</v>
      </c>
    </row>
    <row r="45" spans="1:4" x14ac:dyDescent="0.25">
      <c r="A45" s="9" t="s">
        <v>219</v>
      </c>
      <c r="B45" s="1">
        <v>1262.4000000000001</v>
      </c>
      <c r="C45" s="1">
        <v>1326.4</v>
      </c>
      <c r="D45" s="1">
        <v>274</v>
      </c>
    </row>
    <row r="46" spans="1:4" x14ac:dyDescent="0.25">
      <c r="A46" s="9" t="s">
        <v>220</v>
      </c>
      <c r="B46" s="1">
        <v>3384.0000000000005</v>
      </c>
      <c r="C46" s="1">
        <v>3550.0000000000005</v>
      </c>
      <c r="D46" s="1">
        <v>835</v>
      </c>
    </row>
    <row r="47" spans="1:4" x14ac:dyDescent="0.25">
      <c r="A47" s="9" t="s">
        <v>221</v>
      </c>
      <c r="B47" s="1">
        <v>222.5</v>
      </c>
      <c r="C47" s="1">
        <v>240.5</v>
      </c>
      <c r="D47" s="1">
        <v>32</v>
      </c>
    </row>
    <row r="48" spans="1:4" x14ac:dyDescent="0.25">
      <c r="A48" s="9" t="s">
        <v>222</v>
      </c>
      <c r="B48" s="1">
        <v>5665.85</v>
      </c>
      <c r="C48" s="1">
        <v>13066.849999999999</v>
      </c>
      <c r="D48" s="1">
        <v>1961</v>
      </c>
    </row>
    <row r="49" spans="1:4" x14ac:dyDescent="0.25">
      <c r="A49" s="9" t="s">
        <v>223</v>
      </c>
      <c r="B49" s="1">
        <v>1555.4</v>
      </c>
      <c r="C49" s="1">
        <v>2247.4</v>
      </c>
      <c r="D49" s="1">
        <v>298</v>
      </c>
    </row>
    <row r="50" spans="1:4" x14ac:dyDescent="0.25">
      <c r="A50" s="9" t="s">
        <v>224</v>
      </c>
      <c r="B50" s="1">
        <v>26237</v>
      </c>
      <c r="C50" s="1">
        <v>32709</v>
      </c>
      <c r="D50" s="1">
        <v>6107</v>
      </c>
    </row>
    <row r="51" spans="1:4" x14ac:dyDescent="0.25">
      <c r="A51" s="9" t="s">
        <v>225</v>
      </c>
      <c r="B51" s="1">
        <v>6600.9</v>
      </c>
      <c r="C51" s="1">
        <v>14190.900000000003</v>
      </c>
      <c r="D51" s="1">
        <v>299</v>
      </c>
    </row>
    <row r="52" spans="1:4" x14ac:dyDescent="0.25">
      <c r="A52" s="9" t="s">
        <v>227</v>
      </c>
      <c r="B52" s="1">
        <v>2159.4</v>
      </c>
      <c r="C52" s="1">
        <v>1737.4</v>
      </c>
      <c r="D52" s="1">
        <v>372</v>
      </c>
    </row>
    <row r="53" spans="1:4" x14ac:dyDescent="0.25">
      <c r="A53" s="9" t="s">
        <v>228</v>
      </c>
      <c r="B53" s="1">
        <v>8617.7999999999993</v>
      </c>
      <c r="C53" s="1">
        <v>8358.7999999999993</v>
      </c>
      <c r="D53" s="1">
        <v>883</v>
      </c>
    </row>
    <row r="54" spans="1:4" x14ac:dyDescent="0.25">
      <c r="A54" s="9" t="s">
        <v>230</v>
      </c>
      <c r="B54" s="1">
        <v>2973.4</v>
      </c>
      <c r="C54" s="1">
        <v>2467.4</v>
      </c>
      <c r="D54" s="1">
        <v>348</v>
      </c>
    </row>
    <row r="55" spans="1:4" x14ac:dyDescent="0.25">
      <c r="A55" s="9" t="s">
        <v>231</v>
      </c>
      <c r="B55" s="1">
        <v>4606</v>
      </c>
      <c r="C55" s="1">
        <v>3499</v>
      </c>
      <c r="D55" s="1">
        <v>424</v>
      </c>
    </row>
    <row r="56" spans="1:4" x14ac:dyDescent="0.25">
      <c r="A56" s="9" t="s">
        <v>232</v>
      </c>
      <c r="B56" s="1">
        <v>4408.5</v>
      </c>
      <c r="C56" s="1">
        <v>8735.5</v>
      </c>
      <c r="D56" s="1">
        <v>1616</v>
      </c>
    </row>
    <row r="57" spans="1:4" x14ac:dyDescent="0.25">
      <c r="A57" s="9" t="s">
        <v>233</v>
      </c>
      <c r="B57" s="1">
        <v>3624</v>
      </c>
      <c r="C57" s="1">
        <v>3116</v>
      </c>
      <c r="D57" s="1">
        <v>473</v>
      </c>
    </row>
    <row r="58" spans="1:4" x14ac:dyDescent="0.25">
      <c r="A58" s="9" t="s">
        <v>234</v>
      </c>
      <c r="B58" s="1">
        <v>7422.9999999999991</v>
      </c>
      <c r="C58" s="1">
        <v>6843.9999999999991</v>
      </c>
      <c r="D58" s="1">
        <v>1557</v>
      </c>
    </row>
    <row r="59" spans="1:4" x14ac:dyDescent="0.25">
      <c r="A59" s="9" t="s">
        <v>235</v>
      </c>
      <c r="B59" s="1">
        <v>5224.3</v>
      </c>
      <c r="C59" s="1">
        <v>7946.3</v>
      </c>
      <c r="D59" s="1">
        <v>580</v>
      </c>
    </row>
    <row r="60" spans="1:4" x14ac:dyDescent="0.25">
      <c r="A60" s="9" t="s">
        <v>236</v>
      </c>
      <c r="B60" s="1">
        <v>3626.9</v>
      </c>
      <c r="C60" s="1">
        <v>3253.9</v>
      </c>
      <c r="D60" s="1">
        <v>501</v>
      </c>
    </row>
    <row r="61" spans="1:4" x14ac:dyDescent="0.25">
      <c r="A61" s="9" t="s">
        <v>237</v>
      </c>
      <c r="B61" s="1">
        <v>7867.6</v>
      </c>
      <c r="C61" s="1">
        <v>6925.6</v>
      </c>
      <c r="D61" s="1">
        <v>1112</v>
      </c>
    </row>
    <row r="62" spans="1:4" x14ac:dyDescent="0.25">
      <c r="A62" s="9" t="s">
        <v>238</v>
      </c>
      <c r="B62" s="1">
        <v>4437</v>
      </c>
      <c r="C62" s="1">
        <v>6037</v>
      </c>
      <c r="D62" s="1">
        <v>799</v>
      </c>
    </row>
    <row r="63" spans="1:4" x14ac:dyDescent="0.25">
      <c r="A63" s="9" t="s">
        <v>239</v>
      </c>
      <c r="B63" s="1">
        <v>3095.8</v>
      </c>
      <c r="C63" s="1">
        <v>2467.8000000000002</v>
      </c>
      <c r="D63" s="1">
        <v>418</v>
      </c>
    </row>
    <row r="64" spans="1:4" x14ac:dyDescent="0.25">
      <c r="A64" s="9" t="s">
        <v>240</v>
      </c>
      <c r="B64" s="1">
        <v>1958</v>
      </c>
      <c r="C64" s="1">
        <v>4676</v>
      </c>
      <c r="D64" s="1">
        <v>440</v>
      </c>
    </row>
    <row r="65" spans="1:4" x14ac:dyDescent="0.25">
      <c r="A65" s="9" t="s">
        <v>241</v>
      </c>
      <c r="B65" s="1">
        <v>7695.5000000000009</v>
      </c>
      <c r="C65" s="1">
        <v>19794.5</v>
      </c>
      <c r="D65" s="1">
        <v>1490</v>
      </c>
    </row>
    <row r="66" spans="1:4" x14ac:dyDescent="0.25">
      <c r="A66" s="9" t="s">
        <v>242</v>
      </c>
      <c r="B66" s="1">
        <v>14766.699999999999</v>
      </c>
      <c r="C66" s="1">
        <v>18165.699999999997</v>
      </c>
      <c r="D66" s="1">
        <v>1648</v>
      </c>
    </row>
    <row r="67" spans="1:4" x14ac:dyDescent="0.25">
      <c r="A67" s="9" t="s">
        <v>243</v>
      </c>
      <c r="B67" s="1">
        <v>819</v>
      </c>
      <c r="C67" s="1">
        <v>746</v>
      </c>
      <c r="D67" s="1">
        <v>301</v>
      </c>
    </row>
    <row r="68" spans="1:4" x14ac:dyDescent="0.25">
      <c r="A68" s="9" t="s">
        <v>244</v>
      </c>
      <c r="B68" s="1">
        <v>13539.9</v>
      </c>
      <c r="C68" s="1">
        <v>18253.899999999998</v>
      </c>
      <c r="D68" s="1">
        <v>871</v>
      </c>
    </row>
    <row r="69" spans="1:4" x14ac:dyDescent="0.25">
      <c r="A69" s="9" t="s">
        <v>245</v>
      </c>
      <c r="B69" s="1">
        <v>587.5</v>
      </c>
      <c r="C69" s="1">
        <v>1608.5</v>
      </c>
      <c r="D69" s="1">
        <v>135</v>
      </c>
    </row>
    <row r="70" spans="1:4" x14ac:dyDescent="0.25">
      <c r="A70" s="9" t="s">
        <v>246</v>
      </c>
      <c r="B70" s="1">
        <v>1013</v>
      </c>
      <c r="C70" s="1">
        <v>801</v>
      </c>
      <c r="D70" s="1">
        <v>377</v>
      </c>
    </row>
    <row r="71" spans="1:4" x14ac:dyDescent="0.25">
      <c r="A71" s="9" t="s">
        <v>247</v>
      </c>
      <c r="B71" s="1">
        <v>1969.4</v>
      </c>
      <c r="C71" s="1">
        <v>9176.4</v>
      </c>
      <c r="D71" s="1">
        <v>732</v>
      </c>
    </row>
    <row r="72" spans="1:4" x14ac:dyDescent="0.25">
      <c r="A72" s="9" t="s">
        <v>248</v>
      </c>
      <c r="B72" s="1">
        <v>1303.5</v>
      </c>
      <c r="C72" s="1">
        <v>3519.5</v>
      </c>
      <c r="D72" s="1">
        <v>131</v>
      </c>
    </row>
    <row r="73" spans="1:4" x14ac:dyDescent="0.25">
      <c r="A73" s="9" t="s">
        <v>249</v>
      </c>
      <c r="B73" s="1">
        <v>8408.0999999999985</v>
      </c>
      <c r="C73" s="1">
        <v>8493.0999999999985</v>
      </c>
      <c r="D73" s="1">
        <v>1684</v>
      </c>
    </row>
    <row r="74" spans="1:4" x14ac:dyDescent="0.25">
      <c r="A74" s="9" t="s">
        <v>250</v>
      </c>
      <c r="B74" s="1">
        <v>3878.8</v>
      </c>
      <c r="C74" s="1">
        <v>6742.8</v>
      </c>
      <c r="D74" s="1">
        <v>1129</v>
      </c>
    </row>
    <row r="75" spans="1:4" x14ac:dyDescent="0.25">
      <c r="A75" s="9" t="s">
        <v>251</v>
      </c>
      <c r="B75" s="1">
        <v>5746.3</v>
      </c>
      <c r="C75" s="1">
        <v>9248.2999999999993</v>
      </c>
      <c r="D75" s="1">
        <v>1808</v>
      </c>
    </row>
    <row r="76" spans="1:4" x14ac:dyDescent="0.25">
      <c r="A76" s="9" t="s">
        <v>252</v>
      </c>
      <c r="B76" s="1">
        <v>5198.5</v>
      </c>
      <c r="C76" s="1">
        <v>4927.5</v>
      </c>
      <c r="D76" s="1">
        <v>822</v>
      </c>
    </row>
    <row r="77" spans="1:4" x14ac:dyDescent="0.25">
      <c r="A77" s="9" t="s">
        <v>253</v>
      </c>
      <c r="B77" s="1">
        <v>15118.4</v>
      </c>
      <c r="C77" s="1">
        <v>20582.400000000001</v>
      </c>
      <c r="D77" s="1">
        <v>2373</v>
      </c>
    </row>
    <row r="78" spans="1:4" x14ac:dyDescent="0.25">
      <c r="A78" s="9" t="s">
        <v>254</v>
      </c>
      <c r="B78" s="1">
        <v>6051.9</v>
      </c>
      <c r="C78" s="1">
        <v>2885.9</v>
      </c>
      <c r="D78" s="1">
        <v>369</v>
      </c>
    </row>
    <row r="79" spans="1:4" x14ac:dyDescent="0.25">
      <c r="A79" s="9" t="s">
        <v>255</v>
      </c>
      <c r="B79" s="1">
        <v>1971.5</v>
      </c>
      <c r="C79" s="1">
        <v>2018.5</v>
      </c>
      <c r="D79" s="1">
        <v>192</v>
      </c>
    </row>
    <row r="80" spans="1:4" x14ac:dyDescent="0.25">
      <c r="A80" s="9" t="s">
        <v>256</v>
      </c>
      <c r="B80" s="1">
        <v>8116.8</v>
      </c>
      <c r="C80" s="1">
        <v>46416.800000000003</v>
      </c>
      <c r="D80" s="1">
        <v>1285</v>
      </c>
    </row>
    <row r="81" spans="1:4" x14ac:dyDescent="0.25">
      <c r="A81" s="9" t="s">
        <v>257</v>
      </c>
      <c r="B81" s="1">
        <v>22419.65</v>
      </c>
      <c r="C81" s="1">
        <v>15703.65</v>
      </c>
      <c r="D81" s="1">
        <v>2052</v>
      </c>
    </row>
    <row r="82" spans="1:4" x14ac:dyDescent="0.25">
      <c r="A82" s="9" t="s">
        <v>260</v>
      </c>
      <c r="B82" s="1">
        <v>3078.5</v>
      </c>
      <c r="C82" s="1">
        <v>4474.5</v>
      </c>
      <c r="D82" s="1">
        <v>555</v>
      </c>
    </row>
    <row r="83" spans="1:4" x14ac:dyDescent="0.25">
      <c r="A83" s="9" t="s">
        <v>261</v>
      </c>
      <c r="B83" s="1">
        <v>2974</v>
      </c>
      <c r="C83" s="1">
        <v>3984</v>
      </c>
      <c r="D83" s="1">
        <v>464</v>
      </c>
    </row>
    <row r="84" spans="1:4" x14ac:dyDescent="0.25">
      <c r="A84" s="9" t="s">
        <v>262</v>
      </c>
      <c r="B84" s="1">
        <v>13497.4</v>
      </c>
      <c r="C84" s="1">
        <v>26465.4</v>
      </c>
      <c r="D84" s="1">
        <v>2665</v>
      </c>
    </row>
    <row r="85" spans="1:4" x14ac:dyDescent="0.25">
      <c r="A85" s="9" t="s">
        <v>263</v>
      </c>
      <c r="B85" s="1">
        <v>7956.9000000000005</v>
      </c>
      <c r="C85" s="1">
        <v>11631.9</v>
      </c>
      <c r="D85" s="1">
        <v>2172</v>
      </c>
    </row>
    <row r="86" spans="1:4" x14ac:dyDescent="0.25">
      <c r="A86" s="9" t="s">
        <v>264</v>
      </c>
      <c r="B86" s="1">
        <v>4180.8500000000004</v>
      </c>
      <c r="C86" s="1">
        <v>4003.8500000000004</v>
      </c>
      <c r="D86" s="1">
        <v>762</v>
      </c>
    </row>
    <row r="87" spans="1:4" x14ac:dyDescent="0.25">
      <c r="A87" s="9" t="s">
        <v>265</v>
      </c>
      <c r="B87" s="1">
        <v>500.5</v>
      </c>
      <c r="C87" s="1">
        <v>570.5</v>
      </c>
      <c r="D87" s="1">
        <v>210</v>
      </c>
    </row>
    <row r="88" spans="1:4" x14ac:dyDescent="0.25">
      <c r="A88" s="9" t="s">
        <v>266</v>
      </c>
      <c r="B88" s="1">
        <v>2330.5</v>
      </c>
      <c r="C88" s="1">
        <v>4231.5</v>
      </c>
      <c r="D88" s="1">
        <v>236</v>
      </c>
    </row>
    <row r="89" spans="1:4" x14ac:dyDescent="0.25">
      <c r="A89" s="9" t="s">
        <v>267</v>
      </c>
      <c r="B89" s="1">
        <v>832.5</v>
      </c>
      <c r="C89" s="1">
        <v>1486.5</v>
      </c>
      <c r="D89" s="1">
        <v>485</v>
      </c>
    </row>
    <row r="90" spans="1:4" x14ac:dyDescent="0.25">
      <c r="A90" s="9" t="s">
        <v>268</v>
      </c>
      <c r="B90" s="1">
        <v>516</v>
      </c>
      <c r="C90" s="1">
        <v>2118</v>
      </c>
      <c r="D90" s="1">
        <v>112</v>
      </c>
    </row>
    <row r="91" spans="1:4" x14ac:dyDescent="0.25">
      <c r="A91" s="9" t="s">
        <v>269</v>
      </c>
      <c r="B91" s="1">
        <v>5621.3</v>
      </c>
      <c r="C91" s="1">
        <v>5285.3</v>
      </c>
      <c r="D91" s="1">
        <v>992</v>
      </c>
    </row>
    <row r="92" spans="1:4" x14ac:dyDescent="0.25">
      <c r="A92" s="9" t="s">
        <v>270</v>
      </c>
      <c r="B92" s="1">
        <v>6957.4</v>
      </c>
      <c r="C92" s="1">
        <v>12344.4</v>
      </c>
      <c r="D92" s="1">
        <v>1257</v>
      </c>
    </row>
    <row r="93" spans="1:4" x14ac:dyDescent="0.25">
      <c r="A93" s="9" t="s">
        <v>271</v>
      </c>
      <c r="B93" s="1">
        <v>1637.5</v>
      </c>
      <c r="C93" s="1">
        <v>628.5</v>
      </c>
      <c r="D93" s="1">
        <v>107</v>
      </c>
    </row>
    <row r="94" spans="1:4" x14ac:dyDescent="0.25">
      <c r="A94" s="9" t="s">
        <v>272</v>
      </c>
      <c r="B94" s="1">
        <v>4592.7000000000007</v>
      </c>
      <c r="C94" s="1">
        <v>3157.7000000000003</v>
      </c>
      <c r="D94" s="1">
        <v>584</v>
      </c>
    </row>
    <row r="95" spans="1:4" x14ac:dyDescent="0.25">
      <c r="A95" s="9" t="s">
        <v>273</v>
      </c>
      <c r="B95" s="1">
        <v>4159</v>
      </c>
      <c r="C95" s="1">
        <v>3793</v>
      </c>
      <c r="D95" s="1">
        <v>788</v>
      </c>
    </row>
    <row r="96" spans="1:4" x14ac:dyDescent="0.25">
      <c r="A96" s="9" t="s">
        <v>274</v>
      </c>
      <c r="B96" s="1">
        <v>6152.6999999999989</v>
      </c>
      <c r="C96" s="1">
        <v>5750.6999999999989</v>
      </c>
      <c r="D96" s="1">
        <v>1052</v>
      </c>
    </row>
    <row r="97" spans="1:4" x14ac:dyDescent="0.25">
      <c r="A97" s="9" t="s">
        <v>275</v>
      </c>
      <c r="B97" s="1">
        <v>7772.4000000000005</v>
      </c>
      <c r="C97" s="1">
        <v>9206.4000000000015</v>
      </c>
      <c r="D97" s="1">
        <v>1798</v>
      </c>
    </row>
    <row r="98" spans="1:4" x14ac:dyDescent="0.25">
      <c r="A98" s="9" t="s">
        <v>885</v>
      </c>
      <c r="B98" s="1">
        <v>704995.45000000019</v>
      </c>
      <c r="C98" s="1">
        <v>891781.4500000003</v>
      </c>
      <c r="D98" s="1">
        <v>197990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Sheet6</vt:lpstr>
      <vt:lpstr>Sales and Revenue Counts</vt:lpstr>
      <vt:lpstr>Sheet5</vt:lpstr>
      <vt:lpstr>Sheet3</vt:lpstr>
      <vt:lpstr>Voids</vt:lpstr>
      <vt:lpstr>Sheet4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Alicia Cheasty</dc:creator>
  <cp:lastModifiedBy>Alicia Cheasty</cp:lastModifiedBy>
  <dcterms:created xsi:type="dcterms:W3CDTF">2019-09-05T14:49:15Z</dcterms:created>
  <dcterms:modified xsi:type="dcterms:W3CDTF">2019-09-06T20:10:43Z</dcterms:modified>
</cp:coreProperties>
</file>